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Downloads\nowcast_monthly\"/>
    </mc:Choice>
  </mc:AlternateContent>
  <xr:revisionPtr revIDLastSave="0" documentId="13_ncr:1_{A19889A7-526F-4E0F-938F-B8CC5906964F}" xr6:coauthVersionLast="45" xr6:coauthVersionMax="45" xr10:uidLastSave="{00000000-0000-0000-0000-000000000000}"/>
  <bookViews>
    <workbookView xWindow="-120" yWindow="-120" windowWidth="29040" windowHeight="15990" tabRatio="500" xr2:uid="{00000000-000D-0000-FFFF-FFFF00000000}"/>
  </bookViews>
  <sheets>
    <sheet name="nowcast" sheetId="1" r:id="rId1"/>
    <sheet name="oecd data" sheetId="4" r:id="rId2"/>
    <sheet name="wto data" sheetId="6" state="hidden" r:id="rId3"/>
    <sheet name="weights" sheetId="2" r:id="rId4"/>
    <sheet name="optimization" sheetId="3" r:id="rId5"/>
  </sheets>
  <externalReferences>
    <externalReference r:id="rId6"/>
  </externalReferences>
  <definedNames>
    <definedName name="_xlnm._FilterDatabase" localSheetId="2" hidden="1">'wto data'!$A$1:$Y$12708</definedName>
  </definedNames>
  <calcPr calcId="191029" iterateCount="0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Q2003" i="4" l="1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D156" i="1" s="1"/>
  <c r="Q2018" i="4"/>
  <c r="D157" i="1" s="1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D158" i="1" s="1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D162" i="1" s="1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02" i="4"/>
  <c r="D159" i="1"/>
  <c r="D160" i="1"/>
  <c r="D161" i="1"/>
  <c r="D153" i="1"/>
  <c r="Y3" i="6"/>
  <c r="Y4" i="6"/>
  <c r="Y5" i="6"/>
  <c r="Y6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50" i="6"/>
  <c r="Y51" i="6"/>
  <c r="Y52" i="6"/>
  <c r="Y53" i="6"/>
  <c r="Y54" i="6"/>
  <c r="Y55" i="6"/>
  <c r="Y56" i="6"/>
  <c r="Y57" i="6"/>
  <c r="Y58" i="6"/>
  <c r="Y59" i="6"/>
  <c r="Y60" i="6"/>
  <c r="Y61" i="6"/>
  <c r="Y62" i="6"/>
  <c r="Y63" i="6"/>
  <c r="Y64" i="6"/>
  <c r="Y65" i="6"/>
  <c r="Y66" i="6"/>
  <c r="Y67" i="6"/>
  <c r="Y68" i="6"/>
  <c r="Y69" i="6"/>
  <c r="Y70" i="6"/>
  <c r="Y71" i="6"/>
  <c r="Y72" i="6"/>
  <c r="Y73" i="6"/>
  <c r="Y74" i="6"/>
  <c r="Y75" i="6"/>
  <c r="Y76" i="6"/>
  <c r="Y77" i="6"/>
  <c r="Y78" i="6"/>
  <c r="Y79" i="6"/>
  <c r="Y80" i="6"/>
  <c r="Y81" i="6"/>
  <c r="Y82" i="6"/>
  <c r="Y83" i="6"/>
  <c r="Y84" i="6"/>
  <c r="Y85" i="6"/>
  <c r="Y86" i="6"/>
  <c r="Y87" i="6"/>
  <c r="Y88" i="6"/>
  <c r="Y89" i="6"/>
  <c r="Y90" i="6"/>
  <c r="Y91" i="6"/>
  <c r="Y92" i="6"/>
  <c r="Y93" i="6"/>
  <c r="Y94" i="6"/>
  <c r="Y95" i="6"/>
  <c r="Y96" i="6"/>
  <c r="Y97" i="6"/>
  <c r="Y98" i="6"/>
  <c r="Y99" i="6"/>
  <c r="Y100" i="6"/>
  <c r="Y101" i="6"/>
  <c r="Y102" i="6"/>
  <c r="Y103" i="6"/>
  <c r="Y104" i="6"/>
  <c r="Y105" i="6"/>
  <c r="Y106" i="6"/>
  <c r="Y107" i="6"/>
  <c r="Y108" i="6"/>
  <c r="Y109" i="6"/>
  <c r="Y110" i="6"/>
  <c r="Y111" i="6"/>
  <c r="Y112" i="6"/>
  <c r="Y113" i="6"/>
  <c r="Y114" i="6"/>
  <c r="Y115" i="6"/>
  <c r="Y116" i="6"/>
  <c r="Y117" i="6"/>
  <c r="Y118" i="6"/>
  <c r="Y119" i="6"/>
  <c r="Y120" i="6"/>
  <c r="Y121" i="6"/>
  <c r="Y122" i="6"/>
  <c r="Y123" i="6"/>
  <c r="Y124" i="6"/>
  <c r="Y125" i="6"/>
  <c r="Y126" i="6"/>
  <c r="Y127" i="6"/>
  <c r="Y128" i="6"/>
  <c r="Y129" i="6"/>
  <c r="Y130" i="6"/>
  <c r="Y131" i="6"/>
  <c r="Y132" i="6"/>
  <c r="Y133" i="6"/>
  <c r="Y134" i="6"/>
  <c r="Y135" i="6"/>
  <c r="Y136" i="6"/>
  <c r="Y137" i="6"/>
  <c r="Y138" i="6"/>
  <c r="Y139" i="6"/>
  <c r="Y140" i="6"/>
  <c r="Y141" i="6"/>
  <c r="Y142" i="6"/>
  <c r="Y143" i="6"/>
  <c r="Y144" i="6"/>
  <c r="Y145" i="6"/>
  <c r="Y146" i="6"/>
  <c r="Y147" i="6"/>
  <c r="Y148" i="6"/>
  <c r="Y149" i="6"/>
  <c r="Y150" i="6"/>
  <c r="Y151" i="6"/>
  <c r="Y152" i="6"/>
  <c r="Y153" i="6"/>
  <c r="Y154" i="6"/>
  <c r="Y155" i="6"/>
  <c r="Y156" i="6"/>
  <c r="Y157" i="6"/>
  <c r="Y158" i="6"/>
  <c r="Y159" i="6"/>
  <c r="Y160" i="6"/>
  <c r="Y161" i="6"/>
  <c r="Y162" i="6"/>
  <c r="Y163" i="6"/>
  <c r="Y164" i="6"/>
  <c r="Y165" i="6"/>
  <c r="Y166" i="6"/>
  <c r="Y167" i="6"/>
  <c r="Y168" i="6"/>
  <c r="Y169" i="6"/>
  <c r="Y170" i="6"/>
  <c r="Y171" i="6"/>
  <c r="Y172" i="6"/>
  <c r="Y173" i="6"/>
  <c r="Y174" i="6"/>
  <c r="Y175" i="6"/>
  <c r="Y176" i="6"/>
  <c r="Y177" i="6"/>
  <c r="Y178" i="6"/>
  <c r="Y179" i="6"/>
  <c r="Y180" i="6"/>
  <c r="Y181" i="6"/>
  <c r="Y182" i="6"/>
  <c r="Y183" i="6"/>
  <c r="Y184" i="6"/>
  <c r="Y185" i="6"/>
  <c r="Y186" i="6"/>
  <c r="Y187" i="6"/>
  <c r="Y188" i="6"/>
  <c r="Y189" i="6"/>
  <c r="Y190" i="6"/>
  <c r="Y191" i="6"/>
  <c r="Y192" i="6"/>
  <c r="Y193" i="6"/>
  <c r="Y194" i="6"/>
  <c r="Y195" i="6"/>
  <c r="Y196" i="6"/>
  <c r="Y197" i="6"/>
  <c r="Y198" i="6"/>
  <c r="Y199" i="6"/>
  <c r="Y200" i="6"/>
  <c r="Y201" i="6"/>
  <c r="Y202" i="6"/>
  <c r="Y203" i="6"/>
  <c r="Y204" i="6"/>
  <c r="Y205" i="6"/>
  <c r="Y206" i="6"/>
  <c r="Y207" i="6"/>
  <c r="Y208" i="6"/>
  <c r="Y209" i="6"/>
  <c r="Y210" i="6"/>
  <c r="Y211" i="6"/>
  <c r="Y212" i="6"/>
  <c r="Y213" i="6"/>
  <c r="Y214" i="6"/>
  <c r="Y215" i="6"/>
  <c r="Y216" i="6"/>
  <c r="Y217" i="6"/>
  <c r="Y218" i="6"/>
  <c r="Y219" i="6"/>
  <c r="Y220" i="6"/>
  <c r="Y221" i="6"/>
  <c r="Y222" i="6"/>
  <c r="Y223" i="6"/>
  <c r="Y224" i="6"/>
  <c r="Y225" i="6"/>
  <c r="Y226" i="6"/>
  <c r="Y227" i="6"/>
  <c r="Y228" i="6"/>
  <c r="Y229" i="6"/>
  <c r="Y230" i="6"/>
  <c r="Y231" i="6"/>
  <c r="Y232" i="6"/>
  <c r="Y233" i="6"/>
  <c r="Y234" i="6"/>
  <c r="Y235" i="6"/>
  <c r="Y236" i="6"/>
  <c r="Y237" i="6"/>
  <c r="Y238" i="6"/>
  <c r="Y239" i="6"/>
  <c r="Y240" i="6"/>
  <c r="Y241" i="6"/>
  <c r="Y242" i="6"/>
  <c r="Y243" i="6"/>
  <c r="Y244" i="6"/>
  <c r="Y245" i="6"/>
  <c r="Y246" i="6"/>
  <c r="Y247" i="6"/>
  <c r="Y248" i="6"/>
  <c r="Y249" i="6"/>
  <c r="Y250" i="6"/>
  <c r="Y251" i="6"/>
  <c r="Y252" i="6"/>
  <c r="Y253" i="6"/>
  <c r="Y254" i="6"/>
  <c r="Y255" i="6"/>
  <c r="Y256" i="6"/>
  <c r="Y257" i="6"/>
  <c r="Y258" i="6"/>
  <c r="Y259" i="6"/>
  <c r="Y260" i="6"/>
  <c r="Y261" i="6"/>
  <c r="Y262" i="6"/>
  <c r="Y263" i="6"/>
  <c r="Y264" i="6"/>
  <c r="Y265" i="6"/>
  <c r="Y266" i="6"/>
  <c r="Y267" i="6"/>
  <c r="Y268" i="6"/>
  <c r="Y269" i="6"/>
  <c r="Y270" i="6"/>
  <c r="Y271" i="6"/>
  <c r="Y272" i="6"/>
  <c r="Y273" i="6"/>
  <c r="Y274" i="6"/>
  <c r="Y275" i="6"/>
  <c r="Y276" i="6"/>
  <c r="Y277" i="6"/>
  <c r="Y278" i="6"/>
  <c r="Y279" i="6"/>
  <c r="Y280" i="6"/>
  <c r="Y281" i="6"/>
  <c r="Y282" i="6"/>
  <c r="Y283" i="6"/>
  <c r="Y284" i="6"/>
  <c r="Y285" i="6"/>
  <c r="Y286" i="6"/>
  <c r="Y287" i="6"/>
  <c r="Y288" i="6"/>
  <c r="Y289" i="6"/>
  <c r="Y290" i="6"/>
  <c r="Y291" i="6"/>
  <c r="Y292" i="6"/>
  <c r="Y293" i="6"/>
  <c r="Y294" i="6"/>
  <c r="Y295" i="6"/>
  <c r="Y296" i="6"/>
  <c r="Y297" i="6"/>
  <c r="Y298" i="6"/>
  <c r="Y299" i="6"/>
  <c r="Y300" i="6"/>
  <c r="Y301" i="6"/>
  <c r="Y302" i="6"/>
  <c r="Y303" i="6"/>
  <c r="Y304" i="6"/>
  <c r="Y305" i="6"/>
  <c r="Y306" i="6"/>
  <c r="Y307" i="6"/>
  <c r="Y308" i="6"/>
  <c r="Y309" i="6"/>
  <c r="Y310" i="6"/>
  <c r="Y311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39" i="6"/>
  <c r="Y340" i="6"/>
  <c r="Y341" i="6"/>
  <c r="Y342" i="6"/>
  <c r="Y343" i="6"/>
  <c r="Y344" i="6"/>
  <c r="Y345" i="6"/>
  <c r="Y346" i="6"/>
  <c r="Y347" i="6"/>
  <c r="Y348" i="6"/>
  <c r="Y349" i="6"/>
  <c r="Y350" i="6"/>
  <c r="Y351" i="6"/>
  <c r="Y352" i="6"/>
  <c r="Y353" i="6"/>
  <c r="Y354" i="6"/>
  <c r="Y355" i="6"/>
  <c r="Y356" i="6"/>
  <c r="Y357" i="6"/>
  <c r="Y358" i="6"/>
  <c r="Y359" i="6"/>
  <c r="Y360" i="6"/>
  <c r="Y361" i="6"/>
  <c r="Y362" i="6"/>
  <c r="Y363" i="6"/>
  <c r="Y364" i="6"/>
  <c r="Y365" i="6"/>
  <c r="Y366" i="6"/>
  <c r="Y367" i="6"/>
  <c r="Y368" i="6"/>
  <c r="Y369" i="6"/>
  <c r="Y370" i="6"/>
  <c r="Y371" i="6"/>
  <c r="Y372" i="6"/>
  <c r="Y373" i="6"/>
  <c r="Y374" i="6"/>
  <c r="Y375" i="6"/>
  <c r="Y376" i="6"/>
  <c r="Y377" i="6"/>
  <c r="Y378" i="6"/>
  <c r="Y379" i="6"/>
  <c r="Y380" i="6"/>
  <c r="Y381" i="6"/>
  <c r="Y382" i="6"/>
  <c r="Y383" i="6"/>
  <c r="Y384" i="6"/>
  <c r="Y385" i="6"/>
  <c r="Y386" i="6"/>
  <c r="Y387" i="6"/>
  <c r="Y388" i="6"/>
  <c r="Y389" i="6"/>
  <c r="Y390" i="6"/>
  <c r="Y391" i="6"/>
  <c r="Y392" i="6"/>
  <c r="Y393" i="6"/>
  <c r="Y394" i="6"/>
  <c r="Y395" i="6"/>
  <c r="Y396" i="6"/>
  <c r="Y397" i="6"/>
  <c r="Y398" i="6"/>
  <c r="Y399" i="6"/>
  <c r="Y400" i="6"/>
  <c r="Y401" i="6"/>
  <c r="Y402" i="6"/>
  <c r="Y403" i="6"/>
  <c r="Y404" i="6"/>
  <c r="Y405" i="6"/>
  <c r="Y406" i="6"/>
  <c r="Y407" i="6"/>
  <c r="Y408" i="6"/>
  <c r="Y409" i="6"/>
  <c r="Y410" i="6"/>
  <c r="Y411" i="6"/>
  <c r="Y412" i="6"/>
  <c r="Y413" i="6"/>
  <c r="Y414" i="6"/>
  <c r="Y415" i="6"/>
  <c r="Y416" i="6"/>
  <c r="Y417" i="6"/>
  <c r="Y418" i="6"/>
  <c r="Y419" i="6"/>
  <c r="Y420" i="6"/>
  <c r="Y421" i="6"/>
  <c r="Y422" i="6"/>
  <c r="Y423" i="6"/>
  <c r="Y424" i="6"/>
  <c r="Y425" i="6"/>
  <c r="Y426" i="6"/>
  <c r="Y427" i="6"/>
  <c r="Y428" i="6"/>
  <c r="Y429" i="6"/>
  <c r="Y430" i="6"/>
  <c r="Y431" i="6"/>
  <c r="Y432" i="6"/>
  <c r="Y433" i="6"/>
  <c r="Y434" i="6"/>
  <c r="Y435" i="6"/>
  <c r="Y436" i="6"/>
  <c r="Y437" i="6"/>
  <c r="Y438" i="6"/>
  <c r="Y439" i="6"/>
  <c r="Y440" i="6"/>
  <c r="Y441" i="6"/>
  <c r="Y442" i="6"/>
  <c r="Y443" i="6"/>
  <c r="Y444" i="6"/>
  <c r="Y445" i="6"/>
  <c r="Y446" i="6"/>
  <c r="Y447" i="6"/>
  <c r="Y448" i="6"/>
  <c r="Y449" i="6"/>
  <c r="Y450" i="6"/>
  <c r="Y451" i="6"/>
  <c r="Y452" i="6"/>
  <c r="Y453" i="6"/>
  <c r="Y454" i="6"/>
  <c r="Y455" i="6"/>
  <c r="Y456" i="6"/>
  <c r="Y457" i="6"/>
  <c r="Y458" i="6"/>
  <c r="Y459" i="6"/>
  <c r="Y460" i="6"/>
  <c r="Y461" i="6"/>
  <c r="Y462" i="6"/>
  <c r="Y463" i="6"/>
  <c r="Y464" i="6"/>
  <c r="Y465" i="6"/>
  <c r="Y466" i="6"/>
  <c r="Y467" i="6"/>
  <c r="Y468" i="6"/>
  <c r="Y469" i="6"/>
  <c r="Y470" i="6"/>
  <c r="Y471" i="6"/>
  <c r="Y472" i="6"/>
  <c r="Y473" i="6"/>
  <c r="Y474" i="6"/>
  <c r="Y475" i="6"/>
  <c r="Y476" i="6"/>
  <c r="Y477" i="6"/>
  <c r="Y478" i="6"/>
  <c r="Y479" i="6"/>
  <c r="Y480" i="6"/>
  <c r="Y481" i="6"/>
  <c r="Y482" i="6"/>
  <c r="Y483" i="6"/>
  <c r="Y484" i="6"/>
  <c r="Y485" i="6"/>
  <c r="Y486" i="6"/>
  <c r="Y487" i="6"/>
  <c r="Y488" i="6"/>
  <c r="Y489" i="6"/>
  <c r="Y490" i="6"/>
  <c r="Y491" i="6"/>
  <c r="Y492" i="6"/>
  <c r="Y493" i="6"/>
  <c r="Y494" i="6"/>
  <c r="Y495" i="6"/>
  <c r="Y496" i="6"/>
  <c r="Y497" i="6"/>
  <c r="Y498" i="6"/>
  <c r="Y499" i="6"/>
  <c r="Y500" i="6"/>
  <c r="Y501" i="6"/>
  <c r="Y502" i="6"/>
  <c r="Y503" i="6"/>
  <c r="Y504" i="6"/>
  <c r="Y505" i="6"/>
  <c r="Y506" i="6"/>
  <c r="Y507" i="6"/>
  <c r="Y508" i="6"/>
  <c r="Y509" i="6"/>
  <c r="Y510" i="6"/>
  <c r="Y511" i="6"/>
  <c r="Y512" i="6"/>
  <c r="Y513" i="6"/>
  <c r="Y514" i="6"/>
  <c r="Y515" i="6"/>
  <c r="Y516" i="6"/>
  <c r="Y517" i="6"/>
  <c r="Y518" i="6"/>
  <c r="Y519" i="6"/>
  <c r="Y520" i="6"/>
  <c r="Y521" i="6"/>
  <c r="Y522" i="6"/>
  <c r="Y523" i="6"/>
  <c r="Y524" i="6"/>
  <c r="Y525" i="6"/>
  <c r="Y526" i="6"/>
  <c r="Y527" i="6"/>
  <c r="Y528" i="6"/>
  <c r="Y529" i="6"/>
  <c r="Y530" i="6"/>
  <c r="Y531" i="6"/>
  <c r="Y532" i="6"/>
  <c r="Y533" i="6"/>
  <c r="Y534" i="6"/>
  <c r="Y535" i="6"/>
  <c r="Y536" i="6"/>
  <c r="Y537" i="6"/>
  <c r="Y538" i="6"/>
  <c r="Y539" i="6"/>
  <c r="Y540" i="6"/>
  <c r="Y541" i="6"/>
  <c r="Y542" i="6"/>
  <c r="Y543" i="6"/>
  <c r="Y544" i="6"/>
  <c r="Y545" i="6"/>
  <c r="Y546" i="6"/>
  <c r="Y547" i="6"/>
  <c r="Y548" i="6"/>
  <c r="Y549" i="6"/>
  <c r="Y550" i="6"/>
  <c r="Y551" i="6"/>
  <c r="Y552" i="6"/>
  <c r="Y553" i="6"/>
  <c r="Y554" i="6"/>
  <c r="Y555" i="6"/>
  <c r="Y556" i="6"/>
  <c r="Y557" i="6"/>
  <c r="Y558" i="6"/>
  <c r="Y559" i="6"/>
  <c r="Y560" i="6"/>
  <c r="Y561" i="6"/>
  <c r="Y562" i="6"/>
  <c r="Y563" i="6"/>
  <c r="Y564" i="6"/>
  <c r="Y565" i="6"/>
  <c r="Y566" i="6"/>
  <c r="Y567" i="6"/>
  <c r="Y568" i="6"/>
  <c r="Y569" i="6"/>
  <c r="Y570" i="6"/>
  <c r="Y571" i="6"/>
  <c r="Y572" i="6"/>
  <c r="Y573" i="6"/>
  <c r="Y574" i="6"/>
  <c r="Y575" i="6"/>
  <c r="Y576" i="6"/>
  <c r="Y577" i="6"/>
  <c r="Y578" i="6"/>
  <c r="Y579" i="6"/>
  <c r="Y580" i="6"/>
  <c r="Y581" i="6"/>
  <c r="Y582" i="6"/>
  <c r="Y583" i="6"/>
  <c r="Y584" i="6"/>
  <c r="Y585" i="6"/>
  <c r="Y586" i="6"/>
  <c r="Y587" i="6"/>
  <c r="Y588" i="6"/>
  <c r="Y589" i="6"/>
  <c r="Y590" i="6"/>
  <c r="Y591" i="6"/>
  <c r="Y592" i="6"/>
  <c r="Y593" i="6"/>
  <c r="Y594" i="6"/>
  <c r="Y595" i="6"/>
  <c r="Y596" i="6"/>
  <c r="Y597" i="6"/>
  <c r="Y598" i="6"/>
  <c r="Y599" i="6"/>
  <c r="Y600" i="6"/>
  <c r="Y601" i="6"/>
  <c r="Y602" i="6"/>
  <c r="Y603" i="6"/>
  <c r="Y604" i="6"/>
  <c r="Y605" i="6"/>
  <c r="Y606" i="6"/>
  <c r="Y607" i="6"/>
  <c r="Y608" i="6"/>
  <c r="Y609" i="6"/>
  <c r="Y610" i="6"/>
  <c r="Y611" i="6"/>
  <c r="Y612" i="6"/>
  <c r="Y613" i="6"/>
  <c r="Y614" i="6"/>
  <c r="Y615" i="6"/>
  <c r="Y616" i="6"/>
  <c r="Y617" i="6"/>
  <c r="Y618" i="6"/>
  <c r="Y619" i="6"/>
  <c r="Y620" i="6"/>
  <c r="Y621" i="6"/>
  <c r="Y622" i="6"/>
  <c r="Y623" i="6"/>
  <c r="Y624" i="6"/>
  <c r="Y625" i="6"/>
  <c r="Y626" i="6"/>
  <c r="Y627" i="6"/>
  <c r="Y628" i="6"/>
  <c r="Y629" i="6"/>
  <c r="Y630" i="6"/>
  <c r="Y631" i="6"/>
  <c r="Y632" i="6"/>
  <c r="Y633" i="6"/>
  <c r="Y634" i="6"/>
  <c r="Y635" i="6"/>
  <c r="Y636" i="6"/>
  <c r="Y637" i="6"/>
  <c r="Y638" i="6"/>
  <c r="Y639" i="6"/>
  <c r="Y640" i="6"/>
  <c r="Y641" i="6"/>
  <c r="Y642" i="6"/>
  <c r="Y643" i="6"/>
  <c r="Y644" i="6"/>
  <c r="Y645" i="6"/>
  <c r="Y646" i="6"/>
  <c r="Y647" i="6"/>
  <c r="Y648" i="6"/>
  <c r="Y649" i="6"/>
  <c r="Y650" i="6"/>
  <c r="Y651" i="6"/>
  <c r="Y652" i="6"/>
  <c r="Y653" i="6"/>
  <c r="Y654" i="6"/>
  <c r="Y655" i="6"/>
  <c r="Y656" i="6"/>
  <c r="Y657" i="6"/>
  <c r="Y658" i="6"/>
  <c r="Y659" i="6"/>
  <c r="Y660" i="6"/>
  <c r="Y661" i="6"/>
  <c r="Y662" i="6"/>
  <c r="Y663" i="6"/>
  <c r="Y664" i="6"/>
  <c r="Y665" i="6"/>
  <c r="Y666" i="6"/>
  <c r="Y667" i="6"/>
  <c r="Y668" i="6"/>
  <c r="Y669" i="6"/>
  <c r="Y670" i="6"/>
  <c r="Y671" i="6"/>
  <c r="Y672" i="6"/>
  <c r="Y673" i="6"/>
  <c r="Y674" i="6"/>
  <c r="Y675" i="6"/>
  <c r="Y676" i="6"/>
  <c r="Y677" i="6"/>
  <c r="Y678" i="6"/>
  <c r="Y679" i="6"/>
  <c r="Y680" i="6"/>
  <c r="Y681" i="6"/>
  <c r="Y682" i="6"/>
  <c r="Y683" i="6"/>
  <c r="Y684" i="6"/>
  <c r="Y685" i="6"/>
  <c r="Y686" i="6"/>
  <c r="Y687" i="6"/>
  <c r="Y688" i="6"/>
  <c r="Y689" i="6"/>
  <c r="Y690" i="6"/>
  <c r="Y691" i="6"/>
  <c r="Y692" i="6"/>
  <c r="Y693" i="6"/>
  <c r="Y694" i="6"/>
  <c r="Y695" i="6"/>
  <c r="Y696" i="6"/>
  <c r="Y697" i="6"/>
  <c r="Y698" i="6"/>
  <c r="Y699" i="6"/>
  <c r="Y700" i="6"/>
  <c r="Y701" i="6"/>
  <c r="Y702" i="6"/>
  <c r="Y703" i="6"/>
  <c r="Y704" i="6"/>
  <c r="Y705" i="6"/>
  <c r="Y706" i="6"/>
  <c r="Y707" i="6"/>
  <c r="Y708" i="6"/>
  <c r="Y709" i="6"/>
  <c r="Y710" i="6"/>
  <c r="Y711" i="6"/>
  <c r="Y712" i="6"/>
  <c r="Y713" i="6"/>
  <c r="Y714" i="6"/>
  <c r="Y715" i="6"/>
  <c r="Y716" i="6"/>
  <c r="Y717" i="6"/>
  <c r="Y718" i="6"/>
  <c r="Y719" i="6"/>
  <c r="Y720" i="6"/>
  <c r="Y721" i="6"/>
  <c r="Y722" i="6"/>
  <c r="Y723" i="6"/>
  <c r="Y724" i="6"/>
  <c r="Y725" i="6"/>
  <c r="Y726" i="6"/>
  <c r="Y727" i="6"/>
  <c r="Y728" i="6"/>
  <c r="Y729" i="6"/>
  <c r="Y730" i="6"/>
  <c r="Y731" i="6"/>
  <c r="Y732" i="6"/>
  <c r="Y733" i="6"/>
  <c r="Y734" i="6"/>
  <c r="Y735" i="6"/>
  <c r="Y736" i="6"/>
  <c r="Y737" i="6"/>
  <c r="Y738" i="6"/>
  <c r="Y739" i="6"/>
  <c r="Y740" i="6"/>
  <c r="Y741" i="6"/>
  <c r="Y742" i="6"/>
  <c r="Y743" i="6"/>
  <c r="Y744" i="6"/>
  <c r="Y745" i="6"/>
  <c r="Y746" i="6"/>
  <c r="Y747" i="6"/>
  <c r="Y748" i="6"/>
  <c r="Y749" i="6"/>
  <c r="Y750" i="6"/>
  <c r="Y751" i="6"/>
  <c r="Y752" i="6"/>
  <c r="Y753" i="6"/>
  <c r="Y754" i="6"/>
  <c r="Y755" i="6"/>
  <c r="Y756" i="6"/>
  <c r="Y757" i="6"/>
  <c r="Y758" i="6"/>
  <c r="Y759" i="6"/>
  <c r="Y760" i="6"/>
  <c r="Y761" i="6"/>
  <c r="Y762" i="6"/>
  <c r="Y763" i="6"/>
  <c r="Y764" i="6"/>
  <c r="Y765" i="6"/>
  <c r="Y766" i="6"/>
  <c r="Y767" i="6"/>
  <c r="Y768" i="6"/>
  <c r="Y769" i="6"/>
  <c r="Y770" i="6"/>
  <c r="Y771" i="6"/>
  <c r="Y772" i="6"/>
  <c r="Y773" i="6"/>
  <c r="Y774" i="6"/>
  <c r="Y775" i="6"/>
  <c r="Y776" i="6"/>
  <c r="Y777" i="6"/>
  <c r="Y778" i="6"/>
  <c r="Y779" i="6"/>
  <c r="Y780" i="6"/>
  <c r="Y781" i="6"/>
  <c r="Y782" i="6"/>
  <c r="Y783" i="6"/>
  <c r="Y784" i="6"/>
  <c r="Y785" i="6"/>
  <c r="Y786" i="6"/>
  <c r="Y787" i="6"/>
  <c r="Y788" i="6"/>
  <c r="Y789" i="6"/>
  <c r="Y790" i="6"/>
  <c r="Y791" i="6"/>
  <c r="Y792" i="6"/>
  <c r="Y793" i="6"/>
  <c r="Y794" i="6"/>
  <c r="Y795" i="6"/>
  <c r="Y796" i="6"/>
  <c r="Y797" i="6"/>
  <c r="Y798" i="6"/>
  <c r="Y799" i="6"/>
  <c r="Y800" i="6"/>
  <c r="Y801" i="6"/>
  <c r="Y802" i="6"/>
  <c r="Y803" i="6"/>
  <c r="Y804" i="6"/>
  <c r="Y805" i="6"/>
  <c r="Y806" i="6"/>
  <c r="Y807" i="6"/>
  <c r="Y808" i="6"/>
  <c r="Y809" i="6"/>
  <c r="Y810" i="6"/>
  <c r="Y811" i="6"/>
  <c r="Y812" i="6"/>
  <c r="Y813" i="6"/>
  <c r="Y814" i="6"/>
  <c r="Y815" i="6"/>
  <c r="Y816" i="6"/>
  <c r="Y817" i="6"/>
  <c r="Y818" i="6"/>
  <c r="Y819" i="6"/>
  <c r="Y820" i="6"/>
  <c r="Y821" i="6"/>
  <c r="Y822" i="6"/>
  <c r="Y823" i="6"/>
  <c r="Y824" i="6"/>
  <c r="Y825" i="6"/>
  <c r="Y826" i="6"/>
  <c r="Y827" i="6"/>
  <c r="Y828" i="6"/>
  <c r="Y829" i="6"/>
  <c r="Y830" i="6"/>
  <c r="Y831" i="6"/>
  <c r="Y832" i="6"/>
  <c r="Y833" i="6"/>
  <c r="Y834" i="6"/>
  <c r="Y835" i="6"/>
  <c r="Y836" i="6"/>
  <c r="Y837" i="6"/>
  <c r="Y838" i="6"/>
  <c r="Y839" i="6"/>
  <c r="Y840" i="6"/>
  <c r="Y841" i="6"/>
  <c r="Y842" i="6"/>
  <c r="Y843" i="6"/>
  <c r="Y844" i="6"/>
  <c r="Y845" i="6"/>
  <c r="Y846" i="6"/>
  <c r="Y847" i="6"/>
  <c r="Y848" i="6"/>
  <c r="Y849" i="6"/>
  <c r="Y850" i="6"/>
  <c r="Y851" i="6"/>
  <c r="Y852" i="6"/>
  <c r="Y853" i="6"/>
  <c r="Y854" i="6"/>
  <c r="Y855" i="6"/>
  <c r="Y856" i="6"/>
  <c r="Y857" i="6"/>
  <c r="Y858" i="6"/>
  <c r="Y859" i="6"/>
  <c r="Y860" i="6"/>
  <c r="Y861" i="6"/>
  <c r="Y862" i="6"/>
  <c r="Y863" i="6"/>
  <c r="Y864" i="6"/>
  <c r="Y865" i="6"/>
  <c r="Y866" i="6"/>
  <c r="Y867" i="6"/>
  <c r="Y868" i="6"/>
  <c r="Y869" i="6"/>
  <c r="Y870" i="6"/>
  <c r="Y871" i="6"/>
  <c r="Y872" i="6"/>
  <c r="Y873" i="6"/>
  <c r="Y874" i="6"/>
  <c r="Y875" i="6"/>
  <c r="Y876" i="6"/>
  <c r="Y877" i="6"/>
  <c r="Y878" i="6"/>
  <c r="Y879" i="6"/>
  <c r="Y880" i="6"/>
  <c r="Y881" i="6"/>
  <c r="Y882" i="6"/>
  <c r="Y883" i="6"/>
  <c r="Y884" i="6"/>
  <c r="Y885" i="6"/>
  <c r="Y886" i="6"/>
  <c r="Y887" i="6"/>
  <c r="Y888" i="6"/>
  <c r="Y889" i="6"/>
  <c r="Y890" i="6"/>
  <c r="Y891" i="6"/>
  <c r="Y892" i="6"/>
  <c r="Y893" i="6"/>
  <c r="Y894" i="6"/>
  <c r="Y895" i="6"/>
  <c r="Y896" i="6"/>
  <c r="Y897" i="6"/>
  <c r="Y898" i="6"/>
  <c r="Y899" i="6"/>
  <c r="Y900" i="6"/>
  <c r="Y901" i="6"/>
  <c r="Y902" i="6"/>
  <c r="Y903" i="6"/>
  <c r="Y904" i="6"/>
  <c r="Y905" i="6"/>
  <c r="Y906" i="6"/>
  <c r="Y907" i="6"/>
  <c r="Y908" i="6"/>
  <c r="Y909" i="6"/>
  <c r="Y910" i="6"/>
  <c r="Y911" i="6"/>
  <c r="Y912" i="6"/>
  <c r="Y913" i="6"/>
  <c r="Y914" i="6"/>
  <c r="Y915" i="6"/>
  <c r="Y916" i="6"/>
  <c r="Y917" i="6"/>
  <c r="Y918" i="6"/>
  <c r="Y919" i="6"/>
  <c r="Y920" i="6"/>
  <c r="Y921" i="6"/>
  <c r="Y922" i="6"/>
  <c r="Y923" i="6"/>
  <c r="Y924" i="6"/>
  <c r="Y925" i="6"/>
  <c r="Y926" i="6"/>
  <c r="Y927" i="6"/>
  <c r="Y928" i="6"/>
  <c r="Y929" i="6"/>
  <c r="Y930" i="6"/>
  <c r="Y931" i="6"/>
  <c r="Y932" i="6"/>
  <c r="Y933" i="6"/>
  <c r="Y934" i="6"/>
  <c r="Y935" i="6"/>
  <c r="Y936" i="6"/>
  <c r="Y937" i="6"/>
  <c r="Y938" i="6"/>
  <c r="Y939" i="6"/>
  <c r="Y940" i="6"/>
  <c r="Y941" i="6"/>
  <c r="Y942" i="6"/>
  <c r="Y943" i="6"/>
  <c r="Y944" i="6"/>
  <c r="Y945" i="6"/>
  <c r="Y946" i="6"/>
  <c r="Y947" i="6"/>
  <c r="Y948" i="6"/>
  <c r="Y949" i="6"/>
  <c r="Y950" i="6"/>
  <c r="Y951" i="6"/>
  <c r="Y952" i="6"/>
  <c r="Y953" i="6"/>
  <c r="Y954" i="6"/>
  <c r="Y955" i="6"/>
  <c r="Y956" i="6"/>
  <c r="Y957" i="6"/>
  <c r="Y958" i="6"/>
  <c r="Y959" i="6"/>
  <c r="Y960" i="6"/>
  <c r="Y961" i="6"/>
  <c r="Y962" i="6"/>
  <c r="Y963" i="6"/>
  <c r="Y964" i="6"/>
  <c r="Y965" i="6"/>
  <c r="Y966" i="6"/>
  <c r="Y967" i="6"/>
  <c r="Y968" i="6"/>
  <c r="Y969" i="6"/>
  <c r="Y970" i="6"/>
  <c r="Y971" i="6"/>
  <c r="Y972" i="6"/>
  <c r="Y973" i="6"/>
  <c r="Y974" i="6"/>
  <c r="Y975" i="6"/>
  <c r="Y976" i="6"/>
  <c r="Y977" i="6"/>
  <c r="Y978" i="6"/>
  <c r="Y979" i="6"/>
  <c r="Y980" i="6"/>
  <c r="Y981" i="6"/>
  <c r="Y982" i="6"/>
  <c r="Y983" i="6"/>
  <c r="Y984" i="6"/>
  <c r="Y985" i="6"/>
  <c r="Y986" i="6"/>
  <c r="Y987" i="6"/>
  <c r="Y988" i="6"/>
  <c r="Y989" i="6"/>
  <c r="Y990" i="6"/>
  <c r="Y991" i="6"/>
  <c r="Y992" i="6"/>
  <c r="Y993" i="6"/>
  <c r="Y994" i="6"/>
  <c r="Y995" i="6"/>
  <c r="Y996" i="6"/>
  <c r="Y997" i="6"/>
  <c r="Y998" i="6"/>
  <c r="Y999" i="6"/>
  <c r="Y1000" i="6"/>
  <c r="Y1001" i="6"/>
  <c r="Y1002" i="6"/>
  <c r="Y1003" i="6"/>
  <c r="Y1004" i="6"/>
  <c r="Y1005" i="6"/>
  <c r="Y1006" i="6"/>
  <c r="Y1007" i="6"/>
  <c r="Y1008" i="6"/>
  <c r="Y1009" i="6"/>
  <c r="Y1010" i="6"/>
  <c r="Y1011" i="6"/>
  <c r="Y1012" i="6"/>
  <c r="Y1013" i="6"/>
  <c r="Y1014" i="6"/>
  <c r="Y1015" i="6"/>
  <c r="Y1016" i="6"/>
  <c r="Y1017" i="6"/>
  <c r="Y1018" i="6"/>
  <c r="Y1019" i="6"/>
  <c r="Y1020" i="6"/>
  <c r="Y1021" i="6"/>
  <c r="Y1022" i="6"/>
  <c r="Y1023" i="6"/>
  <c r="Y1024" i="6"/>
  <c r="Y1025" i="6"/>
  <c r="Y1026" i="6"/>
  <c r="Y1027" i="6"/>
  <c r="Y1028" i="6"/>
  <c r="Y1029" i="6"/>
  <c r="Y1030" i="6"/>
  <c r="Y1031" i="6"/>
  <c r="Y1032" i="6"/>
  <c r="Y1033" i="6"/>
  <c r="Y1034" i="6"/>
  <c r="Y1035" i="6"/>
  <c r="Y1036" i="6"/>
  <c r="Y1037" i="6"/>
  <c r="Y1038" i="6"/>
  <c r="Y1039" i="6"/>
  <c r="Y1040" i="6"/>
  <c r="Y1041" i="6"/>
  <c r="Y1042" i="6"/>
  <c r="Y1043" i="6"/>
  <c r="Y1044" i="6"/>
  <c r="Y1045" i="6"/>
  <c r="Y1046" i="6"/>
  <c r="Y1047" i="6"/>
  <c r="Y1048" i="6"/>
  <c r="Y1049" i="6"/>
  <c r="Y1050" i="6"/>
  <c r="Y1051" i="6"/>
  <c r="Y1052" i="6"/>
  <c r="Y1053" i="6"/>
  <c r="Y1054" i="6"/>
  <c r="Y1055" i="6"/>
  <c r="Y1056" i="6"/>
  <c r="Y1057" i="6"/>
  <c r="Y1058" i="6"/>
  <c r="Y1059" i="6"/>
  <c r="Y1060" i="6"/>
  <c r="Y1061" i="6"/>
  <c r="Y1062" i="6"/>
  <c r="Y1063" i="6"/>
  <c r="Y1064" i="6"/>
  <c r="Y1065" i="6"/>
  <c r="Y1066" i="6"/>
  <c r="Y1067" i="6"/>
  <c r="Y1068" i="6"/>
  <c r="Y1069" i="6"/>
  <c r="Y1070" i="6"/>
  <c r="Y1071" i="6"/>
  <c r="Y1072" i="6"/>
  <c r="Y1073" i="6"/>
  <c r="Y1074" i="6"/>
  <c r="Y1075" i="6"/>
  <c r="Y1076" i="6"/>
  <c r="Y1077" i="6"/>
  <c r="Y1078" i="6"/>
  <c r="Y1079" i="6"/>
  <c r="Y1080" i="6"/>
  <c r="Y1081" i="6"/>
  <c r="Y1082" i="6"/>
  <c r="Y1083" i="6"/>
  <c r="Y1084" i="6"/>
  <c r="Y1085" i="6"/>
  <c r="Y1086" i="6"/>
  <c r="Y1087" i="6"/>
  <c r="Y1088" i="6"/>
  <c r="Y1089" i="6"/>
  <c r="Y1090" i="6"/>
  <c r="Y1091" i="6"/>
  <c r="Y1092" i="6"/>
  <c r="Y1093" i="6"/>
  <c r="Y1094" i="6"/>
  <c r="Y1095" i="6"/>
  <c r="Y1096" i="6"/>
  <c r="Y1097" i="6"/>
  <c r="Y1098" i="6"/>
  <c r="Y1099" i="6"/>
  <c r="Y1100" i="6"/>
  <c r="Y1101" i="6"/>
  <c r="Y1102" i="6"/>
  <c r="Y1103" i="6"/>
  <c r="Y1104" i="6"/>
  <c r="Y1105" i="6"/>
  <c r="Y1106" i="6"/>
  <c r="Y1107" i="6"/>
  <c r="Y1108" i="6"/>
  <c r="Y1109" i="6"/>
  <c r="Y1110" i="6"/>
  <c r="Y1111" i="6"/>
  <c r="Y1112" i="6"/>
  <c r="Y1113" i="6"/>
  <c r="Y1114" i="6"/>
  <c r="Y1115" i="6"/>
  <c r="Y1116" i="6"/>
  <c r="Y1117" i="6"/>
  <c r="Y1118" i="6"/>
  <c r="Y1119" i="6"/>
  <c r="Y1120" i="6"/>
  <c r="Y1121" i="6"/>
  <c r="Y1122" i="6"/>
  <c r="Y1123" i="6"/>
  <c r="Y1124" i="6"/>
  <c r="Y1125" i="6"/>
  <c r="Y1126" i="6"/>
  <c r="Y1127" i="6"/>
  <c r="Y1128" i="6"/>
  <c r="Y1129" i="6"/>
  <c r="Y1130" i="6"/>
  <c r="Y1131" i="6"/>
  <c r="Y1132" i="6"/>
  <c r="Y1133" i="6"/>
  <c r="Y1134" i="6"/>
  <c r="Y1135" i="6"/>
  <c r="Y1136" i="6"/>
  <c r="Y1137" i="6"/>
  <c r="Y1138" i="6"/>
  <c r="Y1139" i="6"/>
  <c r="Y1140" i="6"/>
  <c r="Y1141" i="6"/>
  <c r="Y1142" i="6"/>
  <c r="Y1143" i="6"/>
  <c r="Y1144" i="6"/>
  <c r="Y1145" i="6"/>
  <c r="Y1146" i="6"/>
  <c r="Y1147" i="6"/>
  <c r="Y1148" i="6"/>
  <c r="Y1149" i="6"/>
  <c r="Y1150" i="6"/>
  <c r="Y1151" i="6"/>
  <c r="Y1152" i="6"/>
  <c r="Y1153" i="6"/>
  <c r="Y1154" i="6"/>
  <c r="Y1155" i="6"/>
  <c r="Y1156" i="6"/>
  <c r="Y1157" i="6"/>
  <c r="Y1158" i="6"/>
  <c r="Y1159" i="6"/>
  <c r="Y1160" i="6"/>
  <c r="Y1161" i="6"/>
  <c r="Y1162" i="6"/>
  <c r="Y1163" i="6"/>
  <c r="Y1164" i="6"/>
  <c r="Y1165" i="6"/>
  <c r="Y1166" i="6"/>
  <c r="Y1167" i="6"/>
  <c r="Y1168" i="6"/>
  <c r="Y1169" i="6"/>
  <c r="Y1170" i="6"/>
  <c r="Y1171" i="6"/>
  <c r="Y1172" i="6"/>
  <c r="Y1173" i="6"/>
  <c r="Y1174" i="6"/>
  <c r="Y1175" i="6"/>
  <c r="Y1176" i="6"/>
  <c r="Y1177" i="6"/>
  <c r="Y1178" i="6"/>
  <c r="Y1179" i="6"/>
  <c r="Y1180" i="6"/>
  <c r="Y1181" i="6"/>
  <c r="Y1182" i="6"/>
  <c r="Y1183" i="6"/>
  <c r="Y1184" i="6"/>
  <c r="Y1185" i="6"/>
  <c r="Y1186" i="6"/>
  <c r="Y1187" i="6"/>
  <c r="Y1188" i="6"/>
  <c r="Y1189" i="6"/>
  <c r="Y1190" i="6"/>
  <c r="Y1191" i="6"/>
  <c r="Y1192" i="6"/>
  <c r="Y1193" i="6"/>
  <c r="Y1194" i="6"/>
  <c r="Y1195" i="6"/>
  <c r="Y1196" i="6"/>
  <c r="Y1197" i="6"/>
  <c r="Y1198" i="6"/>
  <c r="Y1199" i="6"/>
  <c r="Y1200" i="6"/>
  <c r="Y1201" i="6"/>
  <c r="Y1202" i="6"/>
  <c r="Y1203" i="6"/>
  <c r="Y1204" i="6"/>
  <c r="Y1205" i="6"/>
  <c r="Y1206" i="6"/>
  <c r="Y1207" i="6"/>
  <c r="Y1208" i="6"/>
  <c r="Y1209" i="6"/>
  <c r="Y1210" i="6"/>
  <c r="Y1211" i="6"/>
  <c r="Y1212" i="6"/>
  <c r="Y1213" i="6"/>
  <c r="Y1214" i="6"/>
  <c r="Y1215" i="6"/>
  <c r="Y1216" i="6"/>
  <c r="Y1217" i="6"/>
  <c r="Y1218" i="6"/>
  <c r="Y1219" i="6"/>
  <c r="Y1220" i="6"/>
  <c r="Y1221" i="6"/>
  <c r="Y1222" i="6"/>
  <c r="Y1223" i="6"/>
  <c r="Y1224" i="6"/>
  <c r="Y1225" i="6"/>
  <c r="Y1226" i="6"/>
  <c r="Y1227" i="6"/>
  <c r="Y1228" i="6"/>
  <c r="Y1229" i="6"/>
  <c r="Y1230" i="6"/>
  <c r="Y1231" i="6"/>
  <c r="Y1232" i="6"/>
  <c r="Y1233" i="6"/>
  <c r="Y1234" i="6"/>
  <c r="Y1235" i="6"/>
  <c r="Y1236" i="6"/>
  <c r="Y1237" i="6"/>
  <c r="Y1238" i="6"/>
  <c r="Y1239" i="6"/>
  <c r="Y1240" i="6"/>
  <c r="Y1241" i="6"/>
  <c r="Y1242" i="6"/>
  <c r="Y1243" i="6"/>
  <c r="Y1244" i="6"/>
  <c r="Y1245" i="6"/>
  <c r="Y1246" i="6"/>
  <c r="Y1247" i="6"/>
  <c r="Y1248" i="6"/>
  <c r="Y1249" i="6"/>
  <c r="Y1250" i="6"/>
  <c r="Y1251" i="6"/>
  <c r="Y1252" i="6"/>
  <c r="Y1253" i="6"/>
  <c r="Y1254" i="6"/>
  <c r="Y1255" i="6"/>
  <c r="Y1256" i="6"/>
  <c r="Y1257" i="6"/>
  <c r="Y1258" i="6"/>
  <c r="Y1259" i="6"/>
  <c r="Y1260" i="6"/>
  <c r="Y1261" i="6"/>
  <c r="Y1262" i="6"/>
  <c r="Y1263" i="6"/>
  <c r="Y1264" i="6"/>
  <c r="Y1265" i="6"/>
  <c r="Y1266" i="6"/>
  <c r="Y1267" i="6"/>
  <c r="Y1268" i="6"/>
  <c r="Y1269" i="6"/>
  <c r="Y1270" i="6"/>
  <c r="Y1271" i="6"/>
  <c r="Y1272" i="6"/>
  <c r="Y1273" i="6"/>
  <c r="Y1274" i="6"/>
  <c r="Y1275" i="6"/>
  <c r="Y1276" i="6"/>
  <c r="Y1277" i="6"/>
  <c r="Y1278" i="6"/>
  <c r="Y1279" i="6"/>
  <c r="Y1280" i="6"/>
  <c r="Y1281" i="6"/>
  <c r="Y1282" i="6"/>
  <c r="Y1283" i="6"/>
  <c r="Y1284" i="6"/>
  <c r="Y1285" i="6"/>
  <c r="Y1286" i="6"/>
  <c r="Y1287" i="6"/>
  <c r="Y1288" i="6"/>
  <c r="Y1289" i="6"/>
  <c r="Y1290" i="6"/>
  <c r="Y1291" i="6"/>
  <c r="Y1292" i="6"/>
  <c r="Y1293" i="6"/>
  <c r="Y1294" i="6"/>
  <c r="Y1295" i="6"/>
  <c r="Y1296" i="6"/>
  <c r="Y1297" i="6"/>
  <c r="Y1298" i="6"/>
  <c r="Y1299" i="6"/>
  <c r="Y1300" i="6"/>
  <c r="Y1301" i="6"/>
  <c r="Y1302" i="6"/>
  <c r="Y1303" i="6"/>
  <c r="Y1304" i="6"/>
  <c r="Y1305" i="6"/>
  <c r="Y1306" i="6"/>
  <c r="Y1307" i="6"/>
  <c r="Y1308" i="6"/>
  <c r="Y1309" i="6"/>
  <c r="Y1310" i="6"/>
  <c r="Y1311" i="6"/>
  <c r="Y1312" i="6"/>
  <c r="Y1313" i="6"/>
  <c r="Y1314" i="6"/>
  <c r="Y1315" i="6"/>
  <c r="Y1316" i="6"/>
  <c r="Y1317" i="6"/>
  <c r="Y1318" i="6"/>
  <c r="Y1319" i="6"/>
  <c r="Y1320" i="6"/>
  <c r="Y1321" i="6"/>
  <c r="Y1322" i="6"/>
  <c r="Y1323" i="6"/>
  <c r="Y1324" i="6"/>
  <c r="Y1325" i="6"/>
  <c r="Y1326" i="6"/>
  <c r="Y1327" i="6"/>
  <c r="Y1328" i="6"/>
  <c r="Y1329" i="6"/>
  <c r="Y1330" i="6"/>
  <c r="Y1331" i="6"/>
  <c r="Y1332" i="6"/>
  <c r="Y1333" i="6"/>
  <c r="Y1334" i="6"/>
  <c r="Y1335" i="6"/>
  <c r="Y1336" i="6"/>
  <c r="Y1337" i="6"/>
  <c r="Y1338" i="6"/>
  <c r="Y1339" i="6"/>
  <c r="Y1340" i="6"/>
  <c r="Y1341" i="6"/>
  <c r="Y1342" i="6"/>
  <c r="Y1343" i="6"/>
  <c r="Y1344" i="6"/>
  <c r="Y1345" i="6"/>
  <c r="Y1346" i="6"/>
  <c r="Y1347" i="6"/>
  <c r="Y1348" i="6"/>
  <c r="Y1349" i="6"/>
  <c r="Y1350" i="6"/>
  <c r="Y1351" i="6"/>
  <c r="Y1352" i="6"/>
  <c r="Y1353" i="6"/>
  <c r="Y1354" i="6"/>
  <c r="Y1355" i="6"/>
  <c r="Y1356" i="6"/>
  <c r="Y1357" i="6"/>
  <c r="Y1358" i="6"/>
  <c r="Y1359" i="6"/>
  <c r="Y1360" i="6"/>
  <c r="Y1361" i="6"/>
  <c r="Y1362" i="6"/>
  <c r="Y1363" i="6"/>
  <c r="Y1364" i="6"/>
  <c r="Y1365" i="6"/>
  <c r="Y1366" i="6"/>
  <c r="Y1367" i="6"/>
  <c r="Y1368" i="6"/>
  <c r="Y1369" i="6"/>
  <c r="Y1370" i="6"/>
  <c r="Y1371" i="6"/>
  <c r="Y1372" i="6"/>
  <c r="Y1373" i="6"/>
  <c r="Y1374" i="6"/>
  <c r="Y1375" i="6"/>
  <c r="Y1376" i="6"/>
  <c r="Y1377" i="6"/>
  <c r="Y1378" i="6"/>
  <c r="Y1379" i="6"/>
  <c r="Y1380" i="6"/>
  <c r="Y1381" i="6"/>
  <c r="Y1382" i="6"/>
  <c r="Y1383" i="6"/>
  <c r="Y1384" i="6"/>
  <c r="Y1385" i="6"/>
  <c r="Y1386" i="6"/>
  <c r="Y1387" i="6"/>
  <c r="Y1388" i="6"/>
  <c r="Y1389" i="6"/>
  <c r="Y1390" i="6"/>
  <c r="Y1391" i="6"/>
  <c r="Y1392" i="6"/>
  <c r="Y1393" i="6"/>
  <c r="Y1394" i="6"/>
  <c r="Y1395" i="6"/>
  <c r="Y1396" i="6"/>
  <c r="Y1397" i="6"/>
  <c r="Y1398" i="6"/>
  <c r="Y1399" i="6"/>
  <c r="Y1400" i="6"/>
  <c r="Y1401" i="6"/>
  <c r="Y1402" i="6"/>
  <c r="Y1403" i="6"/>
  <c r="Y1404" i="6"/>
  <c r="Y1405" i="6"/>
  <c r="Y1406" i="6"/>
  <c r="Y1407" i="6"/>
  <c r="Y1408" i="6"/>
  <c r="Y1409" i="6"/>
  <c r="Y1410" i="6"/>
  <c r="Y1411" i="6"/>
  <c r="Y1412" i="6"/>
  <c r="Y1413" i="6"/>
  <c r="Y1414" i="6"/>
  <c r="Y1415" i="6"/>
  <c r="Y1416" i="6"/>
  <c r="Y1417" i="6"/>
  <c r="Y1418" i="6"/>
  <c r="Y1419" i="6"/>
  <c r="Y1420" i="6"/>
  <c r="Y1421" i="6"/>
  <c r="Y1422" i="6"/>
  <c r="Y1423" i="6"/>
  <c r="Y1424" i="6"/>
  <c r="Y1425" i="6"/>
  <c r="Y1426" i="6"/>
  <c r="Y1427" i="6"/>
  <c r="Y1428" i="6"/>
  <c r="Y1429" i="6"/>
  <c r="Y1430" i="6"/>
  <c r="Y1431" i="6"/>
  <c r="Y1432" i="6"/>
  <c r="Y1433" i="6"/>
  <c r="Y1434" i="6"/>
  <c r="Y1435" i="6"/>
  <c r="Y1436" i="6"/>
  <c r="Y1437" i="6"/>
  <c r="Y1438" i="6"/>
  <c r="Y1439" i="6"/>
  <c r="Y1440" i="6"/>
  <c r="Y1441" i="6"/>
  <c r="Y1442" i="6"/>
  <c r="Y1443" i="6"/>
  <c r="Y1444" i="6"/>
  <c r="Y1445" i="6"/>
  <c r="Y1446" i="6"/>
  <c r="Y1447" i="6"/>
  <c r="Y1448" i="6"/>
  <c r="Y1449" i="6"/>
  <c r="Y1450" i="6"/>
  <c r="Y1451" i="6"/>
  <c r="Y1452" i="6"/>
  <c r="Y1453" i="6"/>
  <c r="Y1454" i="6"/>
  <c r="Y1455" i="6"/>
  <c r="Y1456" i="6"/>
  <c r="Y1457" i="6"/>
  <c r="Y1458" i="6"/>
  <c r="Y1459" i="6"/>
  <c r="Y1460" i="6"/>
  <c r="Y1461" i="6"/>
  <c r="Y1462" i="6"/>
  <c r="Y1463" i="6"/>
  <c r="Y1464" i="6"/>
  <c r="Y1465" i="6"/>
  <c r="Y1466" i="6"/>
  <c r="Y1467" i="6"/>
  <c r="Y1468" i="6"/>
  <c r="Y1469" i="6"/>
  <c r="Y1470" i="6"/>
  <c r="Y1471" i="6"/>
  <c r="Y1472" i="6"/>
  <c r="Y1473" i="6"/>
  <c r="Y1474" i="6"/>
  <c r="Y1475" i="6"/>
  <c r="Y1476" i="6"/>
  <c r="Y1477" i="6"/>
  <c r="Y1478" i="6"/>
  <c r="Y1479" i="6"/>
  <c r="Y1480" i="6"/>
  <c r="Y1481" i="6"/>
  <c r="Y1482" i="6"/>
  <c r="Y1483" i="6"/>
  <c r="Y1484" i="6"/>
  <c r="Y1485" i="6"/>
  <c r="Y1486" i="6"/>
  <c r="Y1487" i="6"/>
  <c r="Y1488" i="6"/>
  <c r="Y1489" i="6"/>
  <c r="Y1490" i="6"/>
  <c r="Y1491" i="6"/>
  <c r="Y1492" i="6"/>
  <c r="Y1493" i="6"/>
  <c r="Y1494" i="6"/>
  <c r="Y1495" i="6"/>
  <c r="Y1496" i="6"/>
  <c r="Y1497" i="6"/>
  <c r="Y1498" i="6"/>
  <c r="Y1499" i="6"/>
  <c r="Y1500" i="6"/>
  <c r="Y1501" i="6"/>
  <c r="Y1502" i="6"/>
  <c r="Y1503" i="6"/>
  <c r="Y1504" i="6"/>
  <c r="Y1505" i="6"/>
  <c r="Y1506" i="6"/>
  <c r="Y1507" i="6"/>
  <c r="Y1508" i="6"/>
  <c r="Y1509" i="6"/>
  <c r="Y1510" i="6"/>
  <c r="Y1511" i="6"/>
  <c r="Y1512" i="6"/>
  <c r="Y1513" i="6"/>
  <c r="Y1514" i="6"/>
  <c r="Y1515" i="6"/>
  <c r="Y1516" i="6"/>
  <c r="Y1517" i="6"/>
  <c r="Y1518" i="6"/>
  <c r="Y1519" i="6"/>
  <c r="Y1520" i="6"/>
  <c r="Y1521" i="6"/>
  <c r="Y1522" i="6"/>
  <c r="Y1523" i="6"/>
  <c r="Y1524" i="6"/>
  <c r="Y1525" i="6"/>
  <c r="Y1526" i="6"/>
  <c r="Y1527" i="6"/>
  <c r="Y1528" i="6"/>
  <c r="Y1529" i="6"/>
  <c r="Y1530" i="6"/>
  <c r="Y1531" i="6"/>
  <c r="Y1532" i="6"/>
  <c r="Y1533" i="6"/>
  <c r="Y1534" i="6"/>
  <c r="Y1535" i="6"/>
  <c r="Y1536" i="6"/>
  <c r="Y1537" i="6"/>
  <c r="Y1538" i="6"/>
  <c r="Y1539" i="6"/>
  <c r="Y1540" i="6"/>
  <c r="Y1541" i="6"/>
  <c r="Y1542" i="6"/>
  <c r="Y1543" i="6"/>
  <c r="Y1544" i="6"/>
  <c r="Y1545" i="6"/>
  <c r="Y1546" i="6"/>
  <c r="Y1547" i="6"/>
  <c r="Y1548" i="6"/>
  <c r="Y1549" i="6"/>
  <c r="Y1550" i="6"/>
  <c r="Y1551" i="6"/>
  <c r="Y1552" i="6"/>
  <c r="Y1553" i="6"/>
  <c r="Y1554" i="6"/>
  <c r="Y1555" i="6"/>
  <c r="Y1556" i="6"/>
  <c r="Y1557" i="6"/>
  <c r="Y1558" i="6"/>
  <c r="Y1559" i="6"/>
  <c r="Y1560" i="6"/>
  <c r="Y1561" i="6"/>
  <c r="Y1562" i="6"/>
  <c r="Y1563" i="6"/>
  <c r="Y1564" i="6"/>
  <c r="Y1565" i="6"/>
  <c r="Y1566" i="6"/>
  <c r="Y1567" i="6"/>
  <c r="Y1568" i="6"/>
  <c r="Y1569" i="6"/>
  <c r="Y1570" i="6"/>
  <c r="Y1571" i="6"/>
  <c r="Y1572" i="6"/>
  <c r="Y1573" i="6"/>
  <c r="Y1574" i="6"/>
  <c r="Y1575" i="6"/>
  <c r="Y1576" i="6"/>
  <c r="Y1577" i="6"/>
  <c r="Y1578" i="6"/>
  <c r="Y1579" i="6"/>
  <c r="Y1580" i="6"/>
  <c r="Y1581" i="6"/>
  <c r="Y1582" i="6"/>
  <c r="Y1583" i="6"/>
  <c r="Y1584" i="6"/>
  <c r="Y1585" i="6"/>
  <c r="Y1586" i="6"/>
  <c r="Y1587" i="6"/>
  <c r="Y1588" i="6"/>
  <c r="Y1589" i="6"/>
  <c r="Y1590" i="6"/>
  <c r="Y1591" i="6"/>
  <c r="Y1592" i="6"/>
  <c r="Y1593" i="6"/>
  <c r="Y1594" i="6"/>
  <c r="Y1595" i="6"/>
  <c r="Y1596" i="6"/>
  <c r="Y1597" i="6"/>
  <c r="Y1598" i="6"/>
  <c r="Y1599" i="6"/>
  <c r="Y1600" i="6"/>
  <c r="Y1601" i="6"/>
  <c r="Y1602" i="6"/>
  <c r="Y1603" i="6"/>
  <c r="Y1604" i="6"/>
  <c r="Y1605" i="6"/>
  <c r="Y1606" i="6"/>
  <c r="Y1607" i="6"/>
  <c r="Y1608" i="6"/>
  <c r="Y1609" i="6"/>
  <c r="Y1610" i="6"/>
  <c r="Y1611" i="6"/>
  <c r="Y1612" i="6"/>
  <c r="Y1613" i="6"/>
  <c r="Y1614" i="6"/>
  <c r="Y1615" i="6"/>
  <c r="Y1616" i="6"/>
  <c r="Y1617" i="6"/>
  <c r="Y1618" i="6"/>
  <c r="Y1619" i="6"/>
  <c r="Y1620" i="6"/>
  <c r="Y1621" i="6"/>
  <c r="Y1622" i="6"/>
  <c r="Y1623" i="6"/>
  <c r="Y1624" i="6"/>
  <c r="Y1625" i="6"/>
  <c r="Y1626" i="6"/>
  <c r="Y1627" i="6"/>
  <c r="Y1628" i="6"/>
  <c r="Y1629" i="6"/>
  <c r="Y1630" i="6"/>
  <c r="Y1631" i="6"/>
  <c r="Y1632" i="6"/>
  <c r="Y1633" i="6"/>
  <c r="Y1634" i="6"/>
  <c r="Y1635" i="6"/>
  <c r="Y1636" i="6"/>
  <c r="Y1637" i="6"/>
  <c r="Y1638" i="6"/>
  <c r="Y1639" i="6"/>
  <c r="Y1640" i="6"/>
  <c r="Y1641" i="6"/>
  <c r="Y1642" i="6"/>
  <c r="Y1643" i="6"/>
  <c r="Y1644" i="6"/>
  <c r="Y1645" i="6"/>
  <c r="Y1646" i="6"/>
  <c r="Y1647" i="6"/>
  <c r="Y1648" i="6"/>
  <c r="Y1649" i="6"/>
  <c r="Y1650" i="6"/>
  <c r="Y1651" i="6"/>
  <c r="Y1652" i="6"/>
  <c r="Y1653" i="6"/>
  <c r="Y1654" i="6"/>
  <c r="Y1655" i="6"/>
  <c r="Y1656" i="6"/>
  <c r="Y1657" i="6"/>
  <c r="Y1658" i="6"/>
  <c r="Y1659" i="6"/>
  <c r="Y1660" i="6"/>
  <c r="Y1661" i="6"/>
  <c r="Y1662" i="6"/>
  <c r="Y1663" i="6"/>
  <c r="Y1664" i="6"/>
  <c r="Y1665" i="6"/>
  <c r="Y1666" i="6"/>
  <c r="Y1667" i="6"/>
  <c r="Y1668" i="6"/>
  <c r="Y1669" i="6"/>
  <c r="Y1670" i="6"/>
  <c r="Y1671" i="6"/>
  <c r="Y1672" i="6"/>
  <c r="Y1673" i="6"/>
  <c r="Y1674" i="6"/>
  <c r="Y1675" i="6"/>
  <c r="Y1676" i="6"/>
  <c r="Y1677" i="6"/>
  <c r="Y1678" i="6"/>
  <c r="Y1679" i="6"/>
  <c r="Y1680" i="6"/>
  <c r="Y1681" i="6"/>
  <c r="Y1682" i="6"/>
  <c r="Y1683" i="6"/>
  <c r="Y1684" i="6"/>
  <c r="Y1685" i="6"/>
  <c r="Y1686" i="6"/>
  <c r="Y1687" i="6"/>
  <c r="Y1688" i="6"/>
  <c r="Y1689" i="6"/>
  <c r="Y1690" i="6"/>
  <c r="Y1691" i="6"/>
  <c r="Y1692" i="6"/>
  <c r="Y1693" i="6"/>
  <c r="Y1694" i="6"/>
  <c r="Y1695" i="6"/>
  <c r="Y1696" i="6"/>
  <c r="Y1697" i="6"/>
  <c r="Y1698" i="6"/>
  <c r="Y1699" i="6"/>
  <c r="Y1700" i="6"/>
  <c r="Y1701" i="6"/>
  <c r="Y1702" i="6"/>
  <c r="Y1703" i="6"/>
  <c r="Y1704" i="6"/>
  <c r="Y1705" i="6"/>
  <c r="Y1706" i="6"/>
  <c r="Y1707" i="6"/>
  <c r="Y1708" i="6"/>
  <c r="Y1709" i="6"/>
  <c r="Y1710" i="6"/>
  <c r="Y1711" i="6"/>
  <c r="Y1712" i="6"/>
  <c r="Y1713" i="6"/>
  <c r="Y1714" i="6"/>
  <c r="Y1715" i="6"/>
  <c r="Y1716" i="6"/>
  <c r="Y1717" i="6"/>
  <c r="Y1718" i="6"/>
  <c r="Y1719" i="6"/>
  <c r="Y1720" i="6"/>
  <c r="Y1721" i="6"/>
  <c r="Y1722" i="6"/>
  <c r="Y1723" i="6"/>
  <c r="Y1724" i="6"/>
  <c r="Y1725" i="6"/>
  <c r="Y1726" i="6"/>
  <c r="Y1727" i="6"/>
  <c r="Y1728" i="6"/>
  <c r="Y1729" i="6"/>
  <c r="Y1730" i="6"/>
  <c r="Y1731" i="6"/>
  <c r="Y1732" i="6"/>
  <c r="Y1733" i="6"/>
  <c r="Y1734" i="6"/>
  <c r="Y1735" i="6"/>
  <c r="Y1736" i="6"/>
  <c r="Y1737" i="6"/>
  <c r="Y1738" i="6"/>
  <c r="Y1739" i="6"/>
  <c r="Y1740" i="6"/>
  <c r="Y1741" i="6"/>
  <c r="Y1742" i="6"/>
  <c r="Y1743" i="6"/>
  <c r="Y1744" i="6"/>
  <c r="Y1745" i="6"/>
  <c r="Y1746" i="6"/>
  <c r="Y1747" i="6"/>
  <c r="Y1748" i="6"/>
  <c r="Y1749" i="6"/>
  <c r="Y1750" i="6"/>
  <c r="Y1751" i="6"/>
  <c r="Y1752" i="6"/>
  <c r="Y1753" i="6"/>
  <c r="Y1754" i="6"/>
  <c r="Y1755" i="6"/>
  <c r="Y1756" i="6"/>
  <c r="Y1757" i="6"/>
  <c r="Y1758" i="6"/>
  <c r="Y1759" i="6"/>
  <c r="Y1760" i="6"/>
  <c r="Y1761" i="6"/>
  <c r="Y1762" i="6"/>
  <c r="Y1763" i="6"/>
  <c r="Y1764" i="6"/>
  <c r="Y1765" i="6"/>
  <c r="Y1766" i="6"/>
  <c r="Y1767" i="6"/>
  <c r="Y1768" i="6"/>
  <c r="Y1769" i="6"/>
  <c r="Y1770" i="6"/>
  <c r="Y1771" i="6"/>
  <c r="Y1772" i="6"/>
  <c r="Y1773" i="6"/>
  <c r="Y1774" i="6"/>
  <c r="Y1775" i="6"/>
  <c r="Y1776" i="6"/>
  <c r="Y1777" i="6"/>
  <c r="Y1778" i="6"/>
  <c r="Y1779" i="6"/>
  <c r="Y1780" i="6"/>
  <c r="Y1781" i="6"/>
  <c r="Y1782" i="6"/>
  <c r="Y1783" i="6"/>
  <c r="Y1784" i="6"/>
  <c r="Y1785" i="6"/>
  <c r="Y1786" i="6"/>
  <c r="Y1787" i="6"/>
  <c r="Y1788" i="6"/>
  <c r="Y1789" i="6"/>
  <c r="Y1790" i="6"/>
  <c r="Y1791" i="6"/>
  <c r="Y1792" i="6"/>
  <c r="Y1793" i="6"/>
  <c r="Y1794" i="6"/>
  <c r="Y1795" i="6"/>
  <c r="Y1796" i="6"/>
  <c r="Y1797" i="6"/>
  <c r="Y1798" i="6"/>
  <c r="Y1799" i="6"/>
  <c r="Y1800" i="6"/>
  <c r="Y1801" i="6"/>
  <c r="Y1802" i="6"/>
  <c r="Y1803" i="6"/>
  <c r="Y1804" i="6"/>
  <c r="Y1805" i="6"/>
  <c r="Y1806" i="6"/>
  <c r="Y1807" i="6"/>
  <c r="Y1808" i="6"/>
  <c r="Y1809" i="6"/>
  <c r="Y1810" i="6"/>
  <c r="Y1811" i="6"/>
  <c r="Y1812" i="6"/>
  <c r="Y1813" i="6"/>
  <c r="Y1814" i="6"/>
  <c r="Y1815" i="6"/>
  <c r="Y1816" i="6"/>
  <c r="Y1817" i="6"/>
  <c r="Y1818" i="6"/>
  <c r="Y1819" i="6"/>
  <c r="Y1820" i="6"/>
  <c r="Y1821" i="6"/>
  <c r="Y1822" i="6"/>
  <c r="Y1823" i="6"/>
  <c r="Y1824" i="6"/>
  <c r="Y1825" i="6"/>
  <c r="Y1826" i="6"/>
  <c r="Y1827" i="6"/>
  <c r="Y1828" i="6"/>
  <c r="Y1829" i="6"/>
  <c r="Y1830" i="6"/>
  <c r="Y1831" i="6"/>
  <c r="Y1832" i="6"/>
  <c r="Y1833" i="6"/>
  <c r="Y1834" i="6"/>
  <c r="Y1835" i="6"/>
  <c r="Y1836" i="6"/>
  <c r="Y1837" i="6"/>
  <c r="Y1838" i="6"/>
  <c r="Y1839" i="6"/>
  <c r="Y1840" i="6"/>
  <c r="Y1841" i="6"/>
  <c r="Y1842" i="6"/>
  <c r="Y1843" i="6"/>
  <c r="Y1844" i="6"/>
  <c r="Y1845" i="6"/>
  <c r="Y1846" i="6"/>
  <c r="Y1847" i="6"/>
  <c r="Y1848" i="6"/>
  <c r="Y1849" i="6"/>
  <c r="Y1850" i="6"/>
  <c r="Y1851" i="6"/>
  <c r="Y1852" i="6"/>
  <c r="Y1853" i="6"/>
  <c r="Y1854" i="6"/>
  <c r="Y1855" i="6"/>
  <c r="Y1856" i="6"/>
  <c r="Y1857" i="6"/>
  <c r="Y1858" i="6"/>
  <c r="Y1859" i="6"/>
  <c r="Y1860" i="6"/>
  <c r="Y1861" i="6"/>
  <c r="Y1862" i="6"/>
  <c r="Y1863" i="6"/>
  <c r="Y1864" i="6"/>
  <c r="Y1865" i="6"/>
  <c r="Y1866" i="6"/>
  <c r="Y1867" i="6"/>
  <c r="Y1868" i="6"/>
  <c r="Y1869" i="6"/>
  <c r="Y1870" i="6"/>
  <c r="Y1871" i="6"/>
  <c r="Y1872" i="6"/>
  <c r="Y1873" i="6"/>
  <c r="Y1874" i="6"/>
  <c r="Y1875" i="6"/>
  <c r="Y1876" i="6"/>
  <c r="Y1877" i="6"/>
  <c r="Y1878" i="6"/>
  <c r="Y1879" i="6"/>
  <c r="Y1880" i="6"/>
  <c r="Y1881" i="6"/>
  <c r="Y1882" i="6"/>
  <c r="Y1883" i="6"/>
  <c r="Y1884" i="6"/>
  <c r="Y1885" i="6"/>
  <c r="Y1886" i="6"/>
  <c r="Y1887" i="6"/>
  <c r="Y1888" i="6"/>
  <c r="Y1889" i="6"/>
  <c r="Y1890" i="6"/>
  <c r="Y1891" i="6"/>
  <c r="Y1892" i="6"/>
  <c r="Y1893" i="6"/>
  <c r="Y1894" i="6"/>
  <c r="Y1895" i="6"/>
  <c r="Y1896" i="6"/>
  <c r="Y1897" i="6"/>
  <c r="Y1898" i="6"/>
  <c r="Y1899" i="6"/>
  <c r="Y1900" i="6"/>
  <c r="Y1901" i="6"/>
  <c r="Y1902" i="6"/>
  <c r="Y1903" i="6"/>
  <c r="Y1904" i="6"/>
  <c r="Y1905" i="6"/>
  <c r="Y1906" i="6"/>
  <c r="Y1907" i="6"/>
  <c r="Y1908" i="6"/>
  <c r="Y1909" i="6"/>
  <c r="Y1910" i="6"/>
  <c r="Y1911" i="6"/>
  <c r="Y1912" i="6"/>
  <c r="Y1913" i="6"/>
  <c r="Y1914" i="6"/>
  <c r="Y1915" i="6"/>
  <c r="Y1916" i="6"/>
  <c r="Y1917" i="6"/>
  <c r="Y1918" i="6"/>
  <c r="Y1919" i="6"/>
  <c r="Y1920" i="6"/>
  <c r="Y1921" i="6"/>
  <c r="Y1922" i="6"/>
  <c r="Y1923" i="6"/>
  <c r="Y1924" i="6"/>
  <c r="Y1925" i="6"/>
  <c r="Y1926" i="6"/>
  <c r="Y1927" i="6"/>
  <c r="Y1928" i="6"/>
  <c r="Y1929" i="6"/>
  <c r="Y1930" i="6"/>
  <c r="Y1931" i="6"/>
  <c r="Y1932" i="6"/>
  <c r="Y1933" i="6"/>
  <c r="Y1934" i="6"/>
  <c r="Y1935" i="6"/>
  <c r="Y1936" i="6"/>
  <c r="Y1937" i="6"/>
  <c r="Y1938" i="6"/>
  <c r="Y1939" i="6"/>
  <c r="Y1940" i="6"/>
  <c r="Y1941" i="6"/>
  <c r="Y1942" i="6"/>
  <c r="Y1943" i="6"/>
  <c r="Y1944" i="6"/>
  <c r="Y1945" i="6"/>
  <c r="Y1946" i="6"/>
  <c r="Y1947" i="6"/>
  <c r="Y1948" i="6"/>
  <c r="Y1949" i="6"/>
  <c r="Y1950" i="6"/>
  <c r="Y1951" i="6"/>
  <c r="Y1952" i="6"/>
  <c r="Y1953" i="6"/>
  <c r="Y1954" i="6"/>
  <c r="Y1955" i="6"/>
  <c r="Y1956" i="6"/>
  <c r="Y1957" i="6"/>
  <c r="Y1958" i="6"/>
  <c r="Y1959" i="6"/>
  <c r="Y1960" i="6"/>
  <c r="Y1961" i="6"/>
  <c r="Y1962" i="6"/>
  <c r="Y1963" i="6"/>
  <c r="Y1964" i="6"/>
  <c r="Y1965" i="6"/>
  <c r="Y1966" i="6"/>
  <c r="Y1967" i="6"/>
  <c r="Y1968" i="6"/>
  <c r="Y1969" i="6"/>
  <c r="Y1970" i="6"/>
  <c r="Y1971" i="6"/>
  <c r="Y1972" i="6"/>
  <c r="Y1973" i="6"/>
  <c r="Y1974" i="6"/>
  <c r="Y1975" i="6"/>
  <c r="Y1976" i="6"/>
  <c r="Y1977" i="6"/>
  <c r="Y1978" i="6"/>
  <c r="Y1979" i="6"/>
  <c r="Y1980" i="6"/>
  <c r="Y1981" i="6"/>
  <c r="Y1982" i="6"/>
  <c r="Y1983" i="6"/>
  <c r="Y1984" i="6"/>
  <c r="Y1985" i="6"/>
  <c r="Y1986" i="6"/>
  <c r="Y1987" i="6"/>
  <c r="Y1988" i="6"/>
  <c r="Y1989" i="6"/>
  <c r="Y1990" i="6"/>
  <c r="Y1991" i="6"/>
  <c r="Y1992" i="6"/>
  <c r="Y1993" i="6"/>
  <c r="Y1994" i="6"/>
  <c r="Y1995" i="6"/>
  <c r="Y1996" i="6"/>
  <c r="Y1997" i="6"/>
  <c r="Y1998" i="6"/>
  <c r="Y1999" i="6"/>
  <c r="Y2000" i="6"/>
  <c r="Y2001" i="6"/>
  <c r="Y2002" i="6"/>
  <c r="Y2003" i="6"/>
  <c r="Y2004" i="6"/>
  <c r="Y2005" i="6"/>
  <c r="Y2006" i="6"/>
  <c r="Y2007" i="6"/>
  <c r="Y2008" i="6"/>
  <c r="Y2009" i="6"/>
  <c r="Y2010" i="6"/>
  <c r="Y2011" i="6"/>
  <c r="Y2012" i="6"/>
  <c r="Y2013" i="6"/>
  <c r="Y2014" i="6"/>
  <c r="Y2015" i="6"/>
  <c r="Y2016" i="6"/>
  <c r="Y2017" i="6"/>
  <c r="Y2018" i="6"/>
  <c r="Y2019" i="6"/>
  <c r="Y2020" i="6"/>
  <c r="Y2021" i="6"/>
  <c r="Y2022" i="6"/>
  <c r="Y2023" i="6"/>
  <c r="Y2024" i="6"/>
  <c r="Y2025" i="6"/>
  <c r="Y2026" i="6"/>
  <c r="Y2027" i="6"/>
  <c r="Y2028" i="6"/>
  <c r="Y2029" i="6"/>
  <c r="Y2030" i="6"/>
  <c r="Y2031" i="6"/>
  <c r="Y2032" i="6"/>
  <c r="Y2033" i="6"/>
  <c r="Y2034" i="6"/>
  <c r="Y2035" i="6"/>
  <c r="Y2036" i="6"/>
  <c r="Y2037" i="6"/>
  <c r="Y2038" i="6"/>
  <c r="Y2039" i="6"/>
  <c r="Y2040" i="6"/>
  <c r="Y2041" i="6"/>
  <c r="Y2042" i="6"/>
  <c r="Y2043" i="6"/>
  <c r="Y2044" i="6"/>
  <c r="Y2045" i="6"/>
  <c r="Y2046" i="6"/>
  <c r="Y2047" i="6"/>
  <c r="Y2048" i="6"/>
  <c r="Y2049" i="6"/>
  <c r="Y2050" i="6"/>
  <c r="Y2051" i="6"/>
  <c r="Y2052" i="6"/>
  <c r="Y2053" i="6"/>
  <c r="Y2054" i="6"/>
  <c r="Y2055" i="6"/>
  <c r="Y2056" i="6"/>
  <c r="Y2057" i="6"/>
  <c r="Y2058" i="6"/>
  <c r="Y2059" i="6"/>
  <c r="Y2060" i="6"/>
  <c r="Y2061" i="6"/>
  <c r="Y2062" i="6"/>
  <c r="Y2063" i="6"/>
  <c r="Y2064" i="6"/>
  <c r="Y2065" i="6"/>
  <c r="Y2066" i="6"/>
  <c r="Y2067" i="6"/>
  <c r="Y2068" i="6"/>
  <c r="Y2069" i="6"/>
  <c r="Y2070" i="6"/>
  <c r="Y2071" i="6"/>
  <c r="Y2072" i="6"/>
  <c r="Y2073" i="6"/>
  <c r="Y2074" i="6"/>
  <c r="Y2075" i="6"/>
  <c r="Y2076" i="6"/>
  <c r="Y2077" i="6"/>
  <c r="Y2078" i="6"/>
  <c r="Y2079" i="6"/>
  <c r="Y2080" i="6"/>
  <c r="Y2081" i="6"/>
  <c r="Y2082" i="6"/>
  <c r="Y2083" i="6"/>
  <c r="Y2084" i="6"/>
  <c r="Y2085" i="6"/>
  <c r="Y2086" i="6"/>
  <c r="Y2087" i="6"/>
  <c r="Y2088" i="6"/>
  <c r="Y2089" i="6"/>
  <c r="Y2090" i="6"/>
  <c r="Y2091" i="6"/>
  <c r="Y2092" i="6"/>
  <c r="Y2093" i="6"/>
  <c r="Y2094" i="6"/>
  <c r="Y2095" i="6"/>
  <c r="Y2096" i="6"/>
  <c r="Y2097" i="6"/>
  <c r="Y2098" i="6"/>
  <c r="Y2099" i="6"/>
  <c r="Y2100" i="6"/>
  <c r="Y2101" i="6"/>
  <c r="Y2102" i="6"/>
  <c r="Y2103" i="6"/>
  <c r="Y2104" i="6"/>
  <c r="Y2105" i="6"/>
  <c r="Y2106" i="6"/>
  <c r="Y2107" i="6"/>
  <c r="Y2108" i="6"/>
  <c r="Y2109" i="6"/>
  <c r="Y2110" i="6"/>
  <c r="Y2111" i="6"/>
  <c r="Y2112" i="6"/>
  <c r="Y2113" i="6"/>
  <c r="Y2114" i="6"/>
  <c r="Y2115" i="6"/>
  <c r="Y2116" i="6"/>
  <c r="Y2117" i="6"/>
  <c r="Y2118" i="6"/>
  <c r="Y2119" i="6"/>
  <c r="Y2120" i="6"/>
  <c r="Y2121" i="6"/>
  <c r="Y2122" i="6"/>
  <c r="Y2123" i="6"/>
  <c r="Y2124" i="6"/>
  <c r="Y2125" i="6"/>
  <c r="Y2126" i="6"/>
  <c r="Y2127" i="6"/>
  <c r="Y2128" i="6"/>
  <c r="Y2129" i="6"/>
  <c r="Y2130" i="6"/>
  <c r="Y2131" i="6"/>
  <c r="Y2132" i="6"/>
  <c r="Y2133" i="6"/>
  <c r="Y2134" i="6"/>
  <c r="Y2135" i="6"/>
  <c r="Y2136" i="6"/>
  <c r="Y2137" i="6"/>
  <c r="Y2138" i="6"/>
  <c r="Y2139" i="6"/>
  <c r="Y2140" i="6"/>
  <c r="Y2141" i="6"/>
  <c r="Y2142" i="6"/>
  <c r="Y2143" i="6"/>
  <c r="Y2144" i="6"/>
  <c r="Y2145" i="6"/>
  <c r="Y2146" i="6"/>
  <c r="Y2147" i="6"/>
  <c r="Y2148" i="6"/>
  <c r="Y2149" i="6"/>
  <c r="Y2150" i="6"/>
  <c r="Y2151" i="6"/>
  <c r="Y2152" i="6"/>
  <c r="Y2153" i="6"/>
  <c r="Y2154" i="6"/>
  <c r="Y2155" i="6"/>
  <c r="Y2156" i="6"/>
  <c r="Y2157" i="6"/>
  <c r="Y2158" i="6"/>
  <c r="Y2159" i="6"/>
  <c r="Y2160" i="6"/>
  <c r="Y2161" i="6"/>
  <c r="Y2162" i="6"/>
  <c r="Y2163" i="6"/>
  <c r="Y2164" i="6"/>
  <c r="Y2165" i="6"/>
  <c r="Y2166" i="6"/>
  <c r="Y2167" i="6"/>
  <c r="Y2168" i="6"/>
  <c r="Y2169" i="6"/>
  <c r="Y2170" i="6"/>
  <c r="Y2171" i="6"/>
  <c r="Y2172" i="6"/>
  <c r="Y2173" i="6"/>
  <c r="Y2174" i="6"/>
  <c r="Y2175" i="6"/>
  <c r="Y2176" i="6"/>
  <c r="Y2177" i="6"/>
  <c r="Y2178" i="6"/>
  <c r="Y2179" i="6"/>
  <c r="Y2180" i="6"/>
  <c r="Y2181" i="6"/>
  <c r="Y2182" i="6"/>
  <c r="Y2183" i="6"/>
  <c r="Y2184" i="6"/>
  <c r="Y2185" i="6"/>
  <c r="Y2186" i="6"/>
  <c r="Y2187" i="6"/>
  <c r="Y2188" i="6"/>
  <c r="Y2189" i="6"/>
  <c r="Y2190" i="6"/>
  <c r="Y2191" i="6"/>
  <c r="Y2192" i="6"/>
  <c r="Y2193" i="6"/>
  <c r="Y2194" i="6"/>
  <c r="Y2195" i="6"/>
  <c r="Y2196" i="6"/>
  <c r="Y2197" i="6"/>
  <c r="Y2198" i="6"/>
  <c r="Y2199" i="6"/>
  <c r="Y2200" i="6"/>
  <c r="Y2201" i="6"/>
  <c r="Y2202" i="6"/>
  <c r="Y2203" i="6"/>
  <c r="Y2204" i="6"/>
  <c r="Y2205" i="6"/>
  <c r="Y2206" i="6"/>
  <c r="Y2207" i="6"/>
  <c r="Y2208" i="6"/>
  <c r="Y2209" i="6"/>
  <c r="Y2210" i="6"/>
  <c r="Y2211" i="6"/>
  <c r="Y2212" i="6"/>
  <c r="Y2213" i="6"/>
  <c r="Y2214" i="6"/>
  <c r="Y2215" i="6"/>
  <c r="Y2216" i="6"/>
  <c r="Y2217" i="6"/>
  <c r="Y2218" i="6"/>
  <c r="Y2219" i="6"/>
  <c r="Y2220" i="6"/>
  <c r="Y2221" i="6"/>
  <c r="Y2222" i="6"/>
  <c r="Y2223" i="6"/>
  <c r="Y2224" i="6"/>
  <c r="Y2225" i="6"/>
  <c r="Y2226" i="6"/>
  <c r="Y2227" i="6"/>
  <c r="Y2228" i="6"/>
  <c r="Y2229" i="6"/>
  <c r="Y2230" i="6"/>
  <c r="Y2231" i="6"/>
  <c r="Y2232" i="6"/>
  <c r="Y2233" i="6"/>
  <c r="Y2234" i="6"/>
  <c r="Y2235" i="6"/>
  <c r="Y2236" i="6"/>
  <c r="Y2237" i="6"/>
  <c r="Y2238" i="6"/>
  <c r="Y2239" i="6"/>
  <c r="Y2240" i="6"/>
  <c r="Y2241" i="6"/>
  <c r="Y2242" i="6"/>
  <c r="Y2243" i="6"/>
  <c r="Y2244" i="6"/>
  <c r="Y2245" i="6"/>
  <c r="Y2246" i="6"/>
  <c r="Y2247" i="6"/>
  <c r="Y2248" i="6"/>
  <c r="Y2249" i="6"/>
  <c r="Y2250" i="6"/>
  <c r="Y2251" i="6"/>
  <c r="Y2252" i="6"/>
  <c r="Y2253" i="6"/>
  <c r="Y2254" i="6"/>
  <c r="Y2255" i="6"/>
  <c r="Y2256" i="6"/>
  <c r="Y2257" i="6"/>
  <c r="Y2258" i="6"/>
  <c r="Y2259" i="6"/>
  <c r="Y2260" i="6"/>
  <c r="Y2261" i="6"/>
  <c r="Y2262" i="6"/>
  <c r="Y2263" i="6"/>
  <c r="Y2264" i="6"/>
  <c r="Y2265" i="6"/>
  <c r="Y2266" i="6"/>
  <c r="Y2267" i="6"/>
  <c r="Y2268" i="6"/>
  <c r="Y2269" i="6"/>
  <c r="Y2270" i="6"/>
  <c r="Y2271" i="6"/>
  <c r="Y2272" i="6"/>
  <c r="Y2273" i="6"/>
  <c r="Y2274" i="6"/>
  <c r="Y2275" i="6"/>
  <c r="Y2276" i="6"/>
  <c r="Y2277" i="6"/>
  <c r="Y2278" i="6"/>
  <c r="Y2279" i="6"/>
  <c r="Y2280" i="6"/>
  <c r="Y2281" i="6"/>
  <c r="Y2282" i="6"/>
  <c r="Y2283" i="6"/>
  <c r="Y2284" i="6"/>
  <c r="Y2285" i="6"/>
  <c r="Y2286" i="6"/>
  <c r="Y2287" i="6"/>
  <c r="Y2288" i="6"/>
  <c r="Y2289" i="6"/>
  <c r="Y2290" i="6"/>
  <c r="Y2291" i="6"/>
  <c r="Y2292" i="6"/>
  <c r="Y2293" i="6"/>
  <c r="Y2294" i="6"/>
  <c r="Y2295" i="6"/>
  <c r="Y2296" i="6"/>
  <c r="Y2297" i="6"/>
  <c r="Y2298" i="6"/>
  <c r="Y2299" i="6"/>
  <c r="Y2300" i="6"/>
  <c r="Y2301" i="6"/>
  <c r="Y2302" i="6"/>
  <c r="Y2303" i="6"/>
  <c r="Y2304" i="6"/>
  <c r="Y2305" i="6"/>
  <c r="Y2306" i="6"/>
  <c r="Y2307" i="6"/>
  <c r="Y2308" i="6"/>
  <c r="Y2309" i="6"/>
  <c r="Y2310" i="6"/>
  <c r="Y2311" i="6"/>
  <c r="Y2312" i="6"/>
  <c r="Y2313" i="6"/>
  <c r="Y2314" i="6"/>
  <c r="Y2315" i="6"/>
  <c r="Y2316" i="6"/>
  <c r="Y2317" i="6"/>
  <c r="Y2318" i="6"/>
  <c r="Y2319" i="6"/>
  <c r="Y2320" i="6"/>
  <c r="Y2321" i="6"/>
  <c r="Y2322" i="6"/>
  <c r="Y2323" i="6"/>
  <c r="Y2324" i="6"/>
  <c r="Y2325" i="6"/>
  <c r="Y2326" i="6"/>
  <c r="Y2327" i="6"/>
  <c r="Y2328" i="6"/>
  <c r="Y2329" i="6"/>
  <c r="Y2330" i="6"/>
  <c r="Y2331" i="6"/>
  <c r="Y2332" i="6"/>
  <c r="Y2333" i="6"/>
  <c r="Y2334" i="6"/>
  <c r="Y2335" i="6"/>
  <c r="Y2336" i="6"/>
  <c r="Y2337" i="6"/>
  <c r="Y2338" i="6"/>
  <c r="Y2339" i="6"/>
  <c r="Y2340" i="6"/>
  <c r="Y2341" i="6"/>
  <c r="Y2342" i="6"/>
  <c r="Y2343" i="6"/>
  <c r="Y2344" i="6"/>
  <c r="Y2345" i="6"/>
  <c r="Y2346" i="6"/>
  <c r="Y2347" i="6"/>
  <c r="Y2348" i="6"/>
  <c r="Y2349" i="6"/>
  <c r="Y2350" i="6"/>
  <c r="Y2351" i="6"/>
  <c r="Y2352" i="6"/>
  <c r="Y2353" i="6"/>
  <c r="Y2354" i="6"/>
  <c r="Y2355" i="6"/>
  <c r="Y2356" i="6"/>
  <c r="Y2357" i="6"/>
  <c r="Y2358" i="6"/>
  <c r="Y2359" i="6"/>
  <c r="Y2360" i="6"/>
  <c r="Y2361" i="6"/>
  <c r="Y2362" i="6"/>
  <c r="Y2363" i="6"/>
  <c r="Y2364" i="6"/>
  <c r="Y2365" i="6"/>
  <c r="Y2366" i="6"/>
  <c r="Y2367" i="6"/>
  <c r="Y2368" i="6"/>
  <c r="Y2369" i="6"/>
  <c r="Y2370" i="6"/>
  <c r="Y2371" i="6"/>
  <c r="Y2372" i="6"/>
  <c r="Y2373" i="6"/>
  <c r="Y2374" i="6"/>
  <c r="Y2375" i="6"/>
  <c r="Y2376" i="6"/>
  <c r="Y2377" i="6"/>
  <c r="Y2378" i="6"/>
  <c r="Y2379" i="6"/>
  <c r="Y2380" i="6"/>
  <c r="Y2381" i="6"/>
  <c r="Y2382" i="6"/>
  <c r="Y2383" i="6"/>
  <c r="Y2384" i="6"/>
  <c r="Y2385" i="6"/>
  <c r="Y2386" i="6"/>
  <c r="Y2387" i="6"/>
  <c r="Y2388" i="6"/>
  <c r="Y2389" i="6"/>
  <c r="Y2390" i="6"/>
  <c r="Y2391" i="6"/>
  <c r="Y2392" i="6"/>
  <c r="Y2393" i="6"/>
  <c r="Y2394" i="6"/>
  <c r="Y2395" i="6"/>
  <c r="Y2396" i="6"/>
  <c r="Y2397" i="6"/>
  <c r="Y2398" i="6"/>
  <c r="Y2399" i="6"/>
  <c r="Y2400" i="6"/>
  <c r="Y2401" i="6"/>
  <c r="Y2402" i="6"/>
  <c r="Y2403" i="6"/>
  <c r="Y2404" i="6"/>
  <c r="Y2405" i="6"/>
  <c r="Y2406" i="6"/>
  <c r="Y2407" i="6"/>
  <c r="Y2408" i="6"/>
  <c r="Y2409" i="6"/>
  <c r="Y2410" i="6"/>
  <c r="Y2411" i="6"/>
  <c r="Y2412" i="6"/>
  <c r="Y2413" i="6"/>
  <c r="Y2414" i="6"/>
  <c r="Y2415" i="6"/>
  <c r="Y2416" i="6"/>
  <c r="Y2417" i="6"/>
  <c r="Y2418" i="6"/>
  <c r="Y2419" i="6"/>
  <c r="Y2420" i="6"/>
  <c r="Y2421" i="6"/>
  <c r="Y2422" i="6"/>
  <c r="Y2423" i="6"/>
  <c r="Y2424" i="6"/>
  <c r="Y2425" i="6"/>
  <c r="Y2426" i="6"/>
  <c r="Y2427" i="6"/>
  <c r="Y2428" i="6"/>
  <c r="Y2429" i="6"/>
  <c r="Y2430" i="6"/>
  <c r="Y2431" i="6"/>
  <c r="Y2432" i="6"/>
  <c r="Y2433" i="6"/>
  <c r="Y2434" i="6"/>
  <c r="Y2435" i="6"/>
  <c r="Y2436" i="6"/>
  <c r="Y2437" i="6"/>
  <c r="Y2438" i="6"/>
  <c r="Y2439" i="6"/>
  <c r="Y2440" i="6"/>
  <c r="Y2441" i="6"/>
  <c r="Y2442" i="6"/>
  <c r="Y2443" i="6"/>
  <c r="Y2444" i="6"/>
  <c r="Y2445" i="6"/>
  <c r="Y2446" i="6"/>
  <c r="Y2447" i="6"/>
  <c r="Y2448" i="6"/>
  <c r="Y2449" i="6"/>
  <c r="Y2450" i="6"/>
  <c r="Y2451" i="6"/>
  <c r="Y2452" i="6"/>
  <c r="Y2453" i="6"/>
  <c r="Y2454" i="6"/>
  <c r="Y2455" i="6"/>
  <c r="Y2456" i="6"/>
  <c r="Y2457" i="6"/>
  <c r="Y2458" i="6"/>
  <c r="Y2459" i="6"/>
  <c r="Y2460" i="6"/>
  <c r="Y2461" i="6"/>
  <c r="Y2462" i="6"/>
  <c r="Y2463" i="6"/>
  <c r="Y2464" i="6"/>
  <c r="Y2465" i="6"/>
  <c r="Y2466" i="6"/>
  <c r="Y2467" i="6"/>
  <c r="Y2468" i="6"/>
  <c r="Y2469" i="6"/>
  <c r="Y2470" i="6"/>
  <c r="Y2471" i="6"/>
  <c r="Y2472" i="6"/>
  <c r="Y2473" i="6"/>
  <c r="Y2474" i="6"/>
  <c r="Y2475" i="6"/>
  <c r="Y2476" i="6"/>
  <c r="Y2477" i="6"/>
  <c r="Y2478" i="6"/>
  <c r="Y2479" i="6"/>
  <c r="Y2480" i="6"/>
  <c r="Y2481" i="6"/>
  <c r="Y2482" i="6"/>
  <c r="Y2483" i="6"/>
  <c r="Y2484" i="6"/>
  <c r="Y2485" i="6"/>
  <c r="Y2486" i="6"/>
  <c r="Y2487" i="6"/>
  <c r="Y2488" i="6"/>
  <c r="Y2489" i="6"/>
  <c r="Y2490" i="6"/>
  <c r="Y2491" i="6"/>
  <c r="Y2492" i="6"/>
  <c r="Y2493" i="6"/>
  <c r="Y2494" i="6"/>
  <c r="Y2495" i="6"/>
  <c r="Y2496" i="6"/>
  <c r="Y2497" i="6"/>
  <c r="Y2498" i="6"/>
  <c r="Y2499" i="6"/>
  <c r="Y2500" i="6"/>
  <c r="Y2501" i="6"/>
  <c r="Y2502" i="6"/>
  <c r="Y2503" i="6"/>
  <c r="Y2504" i="6"/>
  <c r="Y2505" i="6"/>
  <c r="Y2506" i="6"/>
  <c r="Y2507" i="6"/>
  <c r="Y2508" i="6"/>
  <c r="Y2509" i="6"/>
  <c r="Y2510" i="6"/>
  <c r="Y2511" i="6"/>
  <c r="Y2512" i="6"/>
  <c r="Y2513" i="6"/>
  <c r="Y2514" i="6"/>
  <c r="Y2515" i="6"/>
  <c r="Y2516" i="6"/>
  <c r="Y2517" i="6"/>
  <c r="Y2518" i="6"/>
  <c r="Y2519" i="6"/>
  <c r="Y2520" i="6"/>
  <c r="Y2521" i="6"/>
  <c r="Y2522" i="6"/>
  <c r="Y2523" i="6"/>
  <c r="Y2524" i="6"/>
  <c r="Y2525" i="6"/>
  <c r="Y2526" i="6"/>
  <c r="Y2527" i="6"/>
  <c r="Y2528" i="6"/>
  <c r="Y2529" i="6"/>
  <c r="Y2530" i="6"/>
  <c r="Y2531" i="6"/>
  <c r="Y2532" i="6"/>
  <c r="Y2533" i="6"/>
  <c r="Y2534" i="6"/>
  <c r="Y2535" i="6"/>
  <c r="Y2536" i="6"/>
  <c r="Y2537" i="6"/>
  <c r="Y2538" i="6"/>
  <c r="Y2539" i="6"/>
  <c r="Y2540" i="6"/>
  <c r="Y2541" i="6"/>
  <c r="Y2542" i="6"/>
  <c r="Y2543" i="6"/>
  <c r="Y2544" i="6"/>
  <c r="Y2545" i="6"/>
  <c r="Y2546" i="6"/>
  <c r="Y2547" i="6"/>
  <c r="Y2548" i="6"/>
  <c r="Y2549" i="6"/>
  <c r="Y2550" i="6"/>
  <c r="Y2551" i="6"/>
  <c r="Y2552" i="6"/>
  <c r="Y2553" i="6"/>
  <c r="Y2554" i="6"/>
  <c r="Y2555" i="6"/>
  <c r="Y2556" i="6"/>
  <c r="Y2557" i="6"/>
  <c r="Y2558" i="6"/>
  <c r="Y2559" i="6"/>
  <c r="Y2560" i="6"/>
  <c r="Y2561" i="6"/>
  <c r="Y2562" i="6"/>
  <c r="Y2563" i="6"/>
  <c r="Y2564" i="6"/>
  <c r="Y2565" i="6"/>
  <c r="Y2566" i="6"/>
  <c r="Y2567" i="6"/>
  <c r="Y2568" i="6"/>
  <c r="Y2569" i="6"/>
  <c r="Y2570" i="6"/>
  <c r="Y2571" i="6"/>
  <c r="Y2572" i="6"/>
  <c r="Y2573" i="6"/>
  <c r="Y2574" i="6"/>
  <c r="Y2575" i="6"/>
  <c r="Y2576" i="6"/>
  <c r="Y2577" i="6"/>
  <c r="Y2578" i="6"/>
  <c r="Y2579" i="6"/>
  <c r="Y2580" i="6"/>
  <c r="Y2581" i="6"/>
  <c r="Y2582" i="6"/>
  <c r="Y2583" i="6"/>
  <c r="Y2584" i="6"/>
  <c r="Y2585" i="6"/>
  <c r="Y2586" i="6"/>
  <c r="Y2587" i="6"/>
  <c r="Y2588" i="6"/>
  <c r="Y2589" i="6"/>
  <c r="Y2590" i="6"/>
  <c r="Y2591" i="6"/>
  <c r="Y2592" i="6"/>
  <c r="Y2593" i="6"/>
  <c r="Y2594" i="6"/>
  <c r="Y2595" i="6"/>
  <c r="Y2596" i="6"/>
  <c r="Y2597" i="6"/>
  <c r="Y2598" i="6"/>
  <c r="Y2599" i="6"/>
  <c r="Y2600" i="6"/>
  <c r="Y2601" i="6"/>
  <c r="Y2602" i="6"/>
  <c r="Y2603" i="6"/>
  <c r="Y2604" i="6"/>
  <c r="Y2605" i="6"/>
  <c r="Y2606" i="6"/>
  <c r="Y2607" i="6"/>
  <c r="Y2608" i="6"/>
  <c r="Y2609" i="6"/>
  <c r="Y2610" i="6"/>
  <c r="Y2611" i="6"/>
  <c r="Y2612" i="6"/>
  <c r="Y2613" i="6"/>
  <c r="Y2614" i="6"/>
  <c r="Y2615" i="6"/>
  <c r="Y2616" i="6"/>
  <c r="Y2617" i="6"/>
  <c r="Y2618" i="6"/>
  <c r="Y2619" i="6"/>
  <c r="Y2620" i="6"/>
  <c r="Y2621" i="6"/>
  <c r="Y2622" i="6"/>
  <c r="Y2623" i="6"/>
  <c r="Y2624" i="6"/>
  <c r="Y2625" i="6"/>
  <c r="Y2626" i="6"/>
  <c r="Y2627" i="6"/>
  <c r="Y2628" i="6"/>
  <c r="Y2629" i="6"/>
  <c r="Y2630" i="6"/>
  <c r="Y2631" i="6"/>
  <c r="Y2632" i="6"/>
  <c r="Y2633" i="6"/>
  <c r="Y2634" i="6"/>
  <c r="Y2635" i="6"/>
  <c r="Y2636" i="6"/>
  <c r="Y2637" i="6"/>
  <c r="Y2638" i="6"/>
  <c r="Y2639" i="6"/>
  <c r="Y2640" i="6"/>
  <c r="Y2641" i="6"/>
  <c r="Y2642" i="6"/>
  <c r="Y2643" i="6"/>
  <c r="Y2644" i="6"/>
  <c r="Y2645" i="6"/>
  <c r="Y2646" i="6"/>
  <c r="Y2647" i="6"/>
  <c r="Y2648" i="6"/>
  <c r="Y2649" i="6"/>
  <c r="Y2650" i="6"/>
  <c r="Y2651" i="6"/>
  <c r="Y2652" i="6"/>
  <c r="Y2653" i="6"/>
  <c r="Y2654" i="6"/>
  <c r="Y2655" i="6"/>
  <c r="Y2656" i="6"/>
  <c r="Y2657" i="6"/>
  <c r="Y2658" i="6"/>
  <c r="Y2659" i="6"/>
  <c r="Y2660" i="6"/>
  <c r="Y2661" i="6"/>
  <c r="Y2662" i="6"/>
  <c r="Y2663" i="6"/>
  <c r="Y2664" i="6"/>
  <c r="Y2665" i="6"/>
  <c r="Y2666" i="6"/>
  <c r="Y2667" i="6"/>
  <c r="Y2668" i="6"/>
  <c r="Y2669" i="6"/>
  <c r="Y2670" i="6"/>
  <c r="Y2671" i="6"/>
  <c r="Y2672" i="6"/>
  <c r="Y2673" i="6"/>
  <c r="Y2674" i="6"/>
  <c r="Y2675" i="6"/>
  <c r="Y2676" i="6"/>
  <c r="Y2677" i="6"/>
  <c r="Y2678" i="6"/>
  <c r="Y2679" i="6"/>
  <c r="Y2680" i="6"/>
  <c r="Y2681" i="6"/>
  <c r="Y2682" i="6"/>
  <c r="Y2683" i="6"/>
  <c r="Y2684" i="6"/>
  <c r="Y2685" i="6"/>
  <c r="Y2686" i="6"/>
  <c r="Y2687" i="6"/>
  <c r="Y2688" i="6"/>
  <c r="Y2689" i="6"/>
  <c r="Y2690" i="6"/>
  <c r="Y2691" i="6"/>
  <c r="Y2692" i="6"/>
  <c r="Y2693" i="6"/>
  <c r="Y2694" i="6"/>
  <c r="Y2695" i="6"/>
  <c r="Y2696" i="6"/>
  <c r="Y2697" i="6"/>
  <c r="Y2698" i="6"/>
  <c r="Y2699" i="6"/>
  <c r="Y2700" i="6"/>
  <c r="Y2701" i="6"/>
  <c r="Y2702" i="6"/>
  <c r="Y2703" i="6"/>
  <c r="Y2704" i="6"/>
  <c r="Y2705" i="6"/>
  <c r="Y2706" i="6"/>
  <c r="Y2707" i="6"/>
  <c r="Y2708" i="6"/>
  <c r="Y2709" i="6"/>
  <c r="Y2710" i="6"/>
  <c r="Y2711" i="6"/>
  <c r="Y2712" i="6"/>
  <c r="Y2713" i="6"/>
  <c r="Y2714" i="6"/>
  <c r="Y2715" i="6"/>
  <c r="Y2716" i="6"/>
  <c r="Y2717" i="6"/>
  <c r="Y2718" i="6"/>
  <c r="Y2719" i="6"/>
  <c r="Y2720" i="6"/>
  <c r="Y2721" i="6"/>
  <c r="Y2722" i="6"/>
  <c r="Y2723" i="6"/>
  <c r="Y2724" i="6"/>
  <c r="Y2725" i="6"/>
  <c r="Y2726" i="6"/>
  <c r="Y2727" i="6"/>
  <c r="Y2728" i="6"/>
  <c r="Y2729" i="6"/>
  <c r="Y2730" i="6"/>
  <c r="Y2731" i="6"/>
  <c r="Y2732" i="6"/>
  <c r="Y2733" i="6"/>
  <c r="Y2734" i="6"/>
  <c r="Y2735" i="6"/>
  <c r="Y2736" i="6"/>
  <c r="Y2737" i="6"/>
  <c r="Y2738" i="6"/>
  <c r="Y2739" i="6"/>
  <c r="Y2740" i="6"/>
  <c r="Y2741" i="6"/>
  <c r="Y2742" i="6"/>
  <c r="Y2743" i="6"/>
  <c r="Y2744" i="6"/>
  <c r="Y2745" i="6"/>
  <c r="Y2746" i="6"/>
  <c r="Y2747" i="6"/>
  <c r="Y2748" i="6"/>
  <c r="Y2749" i="6"/>
  <c r="Y2750" i="6"/>
  <c r="Y2751" i="6"/>
  <c r="Y2752" i="6"/>
  <c r="Y2753" i="6"/>
  <c r="Y2754" i="6"/>
  <c r="Y2755" i="6"/>
  <c r="Y2756" i="6"/>
  <c r="Y2757" i="6"/>
  <c r="Y2758" i="6"/>
  <c r="Y2759" i="6"/>
  <c r="Y2760" i="6"/>
  <c r="Y2761" i="6"/>
  <c r="Y2762" i="6"/>
  <c r="Y2763" i="6"/>
  <c r="Y2764" i="6"/>
  <c r="Y2765" i="6"/>
  <c r="Y2766" i="6"/>
  <c r="Y2767" i="6"/>
  <c r="Y2768" i="6"/>
  <c r="Y2769" i="6"/>
  <c r="Y2770" i="6"/>
  <c r="Y2771" i="6"/>
  <c r="Y2772" i="6"/>
  <c r="Y2773" i="6"/>
  <c r="Y2774" i="6"/>
  <c r="Y2775" i="6"/>
  <c r="Y2776" i="6"/>
  <c r="Y2777" i="6"/>
  <c r="Y2778" i="6"/>
  <c r="Y2779" i="6"/>
  <c r="Y2780" i="6"/>
  <c r="Y2781" i="6"/>
  <c r="Y2782" i="6"/>
  <c r="Y2783" i="6"/>
  <c r="Y2784" i="6"/>
  <c r="Y2785" i="6"/>
  <c r="Y2786" i="6"/>
  <c r="Y2787" i="6"/>
  <c r="Y2788" i="6"/>
  <c r="Y2789" i="6"/>
  <c r="Y2790" i="6"/>
  <c r="Y2791" i="6"/>
  <c r="Y2792" i="6"/>
  <c r="Y2793" i="6"/>
  <c r="Y2794" i="6"/>
  <c r="Y2795" i="6"/>
  <c r="Y2796" i="6"/>
  <c r="Y2797" i="6"/>
  <c r="Y2798" i="6"/>
  <c r="Y2799" i="6"/>
  <c r="Y2800" i="6"/>
  <c r="Y2801" i="6"/>
  <c r="Y2802" i="6"/>
  <c r="Y2803" i="6"/>
  <c r="Y2804" i="6"/>
  <c r="Y2805" i="6"/>
  <c r="Y2806" i="6"/>
  <c r="Y2807" i="6"/>
  <c r="Y2808" i="6"/>
  <c r="Y2809" i="6"/>
  <c r="Y2810" i="6"/>
  <c r="Y2811" i="6"/>
  <c r="Y2812" i="6"/>
  <c r="Y2813" i="6"/>
  <c r="Y2814" i="6"/>
  <c r="Y2815" i="6"/>
  <c r="Y2816" i="6"/>
  <c r="Y2817" i="6"/>
  <c r="Y2818" i="6"/>
  <c r="Y2819" i="6"/>
  <c r="Y2820" i="6"/>
  <c r="Y2821" i="6"/>
  <c r="Y2822" i="6"/>
  <c r="Y2823" i="6"/>
  <c r="Y2824" i="6"/>
  <c r="Y2825" i="6"/>
  <c r="Y2826" i="6"/>
  <c r="Y2827" i="6"/>
  <c r="Y2828" i="6"/>
  <c r="Y2829" i="6"/>
  <c r="Y2830" i="6"/>
  <c r="Y2831" i="6"/>
  <c r="Y2832" i="6"/>
  <c r="Y2833" i="6"/>
  <c r="Y2834" i="6"/>
  <c r="Y2835" i="6"/>
  <c r="Y2836" i="6"/>
  <c r="Y2837" i="6"/>
  <c r="Y2838" i="6"/>
  <c r="Y2839" i="6"/>
  <c r="Y2840" i="6"/>
  <c r="Y2841" i="6"/>
  <c r="Y2842" i="6"/>
  <c r="Y2843" i="6"/>
  <c r="Y2844" i="6"/>
  <c r="Y2845" i="6"/>
  <c r="Y2846" i="6"/>
  <c r="Y2847" i="6"/>
  <c r="Y2848" i="6"/>
  <c r="Y2849" i="6"/>
  <c r="Y2850" i="6"/>
  <c r="Y2851" i="6"/>
  <c r="Y2852" i="6"/>
  <c r="Y2853" i="6"/>
  <c r="Y2854" i="6"/>
  <c r="Y2855" i="6"/>
  <c r="Y2856" i="6"/>
  <c r="Y2857" i="6"/>
  <c r="Y2858" i="6"/>
  <c r="Y2859" i="6"/>
  <c r="Y2860" i="6"/>
  <c r="Y2861" i="6"/>
  <c r="Y2862" i="6"/>
  <c r="Y2863" i="6"/>
  <c r="Y2864" i="6"/>
  <c r="Y2865" i="6"/>
  <c r="Y2866" i="6"/>
  <c r="Y2867" i="6"/>
  <c r="Y2868" i="6"/>
  <c r="Y2869" i="6"/>
  <c r="Y2870" i="6"/>
  <c r="Y2871" i="6"/>
  <c r="Y2872" i="6"/>
  <c r="Y2873" i="6"/>
  <c r="Y2874" i="6"/>
  <c r="Y2875" i="6"/>
  <c r="Y2876" i="6"/>
  <c r="Y2877" i="6"/>
  <c r="Y2878" i="6"/>
  <c r="Y2879" i="6"/>
  <c r="Y2880" i="6"/>
  <c r="Y2881" i="6"/>
  <c r="Y2882" i="6"/>
  <c r="Y2883" i="6"/>
  <c r="Y2884" i="6"/>
  <c r="Y2885" i="6"/>
  <c r="Y2886" i="6"/>
  <c r="Y2887" i="6"/>
  <c r="Y2888" i="6"/>
  <c r="Y2889" i="6"/>
  <c r="Y2890" i="6"/>
  <c r="Y2891" i="6"/>
  <c r="Y2892" i="6"/>
  <c r="Y2893" i="6"/>
  <c r="Y2894" i="6"/>
  <c r="Y2895" i="6"/>
  <c r="Y2896" i="6"/>
  <c r="Y2897" i="6"/>
  <c r="Y2898" i="6"/>
  <c r="Y2899" i="6"/>
  <c r="Y2900" i="6"/>
  <c r="Y2901" i="6"/>
  <c r="Y2902" i="6"/>
  <c r="Y2903" i="6"/>
  <c r="Y2904" i="6"/>
  <c r="Y2905" i="6"/>
  <c r="Y2906" i="6"/>
  <c r="Y2907" i="6"/>
  <c r="Y2908" i="6"/>
  <c r="Y2909" i="6"/>
  <c r="Y2910" i="6"/>
  <c r="Y2911" i="6"/>
  <c r="Y2912" i="6"/>
  <c r="Y2913" i="6"/>
  <c r="Y2914" i="6"/>
  <c r="Y2915" i="6"/>
  <c r="Y2916" i="6"/>
  <c r="Y2917" i="6"/>
  <c r="Y2918" i="6"/>
  <c r="Y2919" i="6"/>
  <c r="Y2920" i="6"/>
  <c r="Y2921" i="6"/>
  <c r="Y2922" i="6"/>
  <c r="Y2923" i="6"/>
  <c r="Y2924" i="6"/>
  <c r="Y2925" i="6"/>
  <c r="Y2926" i="6"/>
  <c r="Y2927" i="6"/>
  <c r="Y2928" i="6"/>
  <c r="Y2929" i="6"/>
  <c r="Y2930" i="6"/>
  <c r="Y2931" i="6"/>
  <c r="Y2932" i="6"/>
  <c r="Y2933" i="6"/>
  <c r="Y2934" i="6"/>
  <c r="Y2935" i="6"/>
  <c r="Y2936" i="6"/>
  <c r="Y2937" i="6"/>
  <c r="Y2938" i="6"/>
  <c r="Y2939" i="6"/>
  <c r="Y2940" i="6"/>
  <c r="Y2941" i="6"/>
  <c r="Y2942" i="6"/>
  <c r="Y2943" i="6"/>
  <c r="Y2944" i="6"/>
  <c r="Y2945" i="6"/>
  <c r="Y2946" i="6"/>
  <c r="Y2947" i="6"/>
  <c r="Y2948" i="6"/>
  <c r="Y2949" i="6"/>
  <c r="Y2950" i="6"/>
  <c r="Y2951" i="6"/>
  <c r="Y2952" i="6"/>
  <c r="Y2953" i="6"/>
  <c r="Y2954" i="6"/>
  <c r="Y2955" i="6"/>
  <c r="Y2956" i="6"/>
  <c r="Y2957" i="6"/>
  <c r="Y2958" i="6"/>
  <c r="Y2959" i="6"/>
  <c r="Y2960" i="6"/>
  <c r="Y2961" i="6"/>
  <c r="Y2962" i="6"/>
  <c r="Y2963" i="6"/>
  <c r="Y2964" i="6"/>
  <c r="Y2965" i="6"/>
  <c r="Y2966" i="6"/>
  <c r="Y2967" i="6"/>
  <c r="Y2968" i="6"/>
  <c r="Y2969" i="6"/>
  <c r="Y2970" i="6"/>
  <c r="Y2971" i="6"/>
  <c r="Y2972" i="6"/>
  <c r="Y2973" i="6"/>
  <c r="Y2974" i="6"/>
  <c r="Y2975" i="6"/>
  <c r="Y2976" i="6"/>
  <c r="Y2977" i="6"/>
  <c r="Y2978" i="6"/>
  <c r="Y2979" i="6"/>
  <c r="Y2980" i="6"/>
  <c r="Y2981" i="6"/>
  <c r="Y2982" i="6"/>
  <c r="Y2983" i="6"/>
  <c r="Y2984" i="6"/>
  <c r="Y2985" i="6"/>
  <c r="Y2986" i="6"/>
  <c r="Y2987" i="6"/>
  <c r="Y2988" i="6"/>
  <c r="Y2989" i="6"/>
  <c r="Y2990" i="6"/>
  <c r="Y2991" i="6"/>
  <c r="Y2992" i="6"/>
  <c r="Y2993" i="6"/>
  <c r="Y2994" i="6"/>
  <c r="Y2995" i="6"/>
  <c r="Y2996" i="6"/>
  <c r="Y2997" i="6"/>
  <c r="Y2998" i="6"/>
  <c r="Y2999" i="6"/>
  <c r="Y3000" i="6"/>
  <c r="Y3001" i="6"/>
  <c r="Y3002" i="6"/>
  <c r="Y3003" i="6"/>
  <c r="Y3004" i="6"/>
  <c r="Y3005" i="6"/>
  <c r="Y3006" i="6"/>
  <c r="Y3007" i="6"/>
  <c r="Y3008" i="6"/>
  <c r="Y3009" i="6"/>
  <c r="Y3010" i="6"/>
  <c r="Y3011" i="6"/>
  <c r="Y3012" i="6"/>
  <c r="Y3013" i="6"/>
  <c r="Y3014" i="6"/>
  <c r="Y3015" i="6"/>
  <c r="Y3016" i="6"/>
  <c r="Y3017" i="6"/>
  <c r="Y3018" i="6"/>
  <c r="Y3019" i="6"/>
  <c r="Y3020" i="6"/>
  <c r="Y3021" i="6"/>
  <c r="Y3022" i="6"/>
  <c r="Y3023" i="6"/>
  <c r="Y3024" i="6"/>
  <c r="Y3025" i="6"/>
  <c r="Y3026" i="6"/>
  <c r="Y3027" i="6"/>
  <c r="Y3028" i="6"/>
  <c r="Y3029" i="6"/>
  <c r="Y3030" i="6"/>
  <c r="Y3031" i="6"/>
  <c r="Y3032" i="6"/>
  <c r="Y3033" i="6"/>
  <c r="Y3034" i="6"/>
  <c r="Y3035" i="6"/>
  <c r="Y3036" i="6"/>
  <c r="Y3037" i="6"/>
  <c r="Y3038" i="6"/>
  <c r="Y3039" i="6"/>
  <c r="Y3040" i="6"/>
  <c r="Y3041" i="6"/>
  <c r="Y3042" i="6"/>
  <c r="Y3043" i="6"/>
  <c r="Y3044" i="6"/>
  <c r="Y3045" i="6"/>
  <c r="Y3046" i="6"/>
  <c r="Y3047" i="6"/>
  <c r="Y3048" i="6"/>
  <c r="Y3049" i="6"/>
  <c r="Y3050" i="6"/>
  <c r="Y3051" i="6"/>
  <c r="Y3052" i="6"/>
  <c r="Y3053" i="6"/>
  <c r="Y3054" i="6"/>
  <c r="Y3055" i="6"/>
  <c r="Y3056" i="6"/>
  <c r="Y3057" i="6"/>
  <c r="Y3058" i="6"/>
  <c r="Y3059" i="6"/>
  <c r="Y3060" i="6"/>
  <c r="Y3061" i="6"/>
  <c r="Y3062" i="6"/>
  <c r="Y3063" i="6"/>
  <c r="Y3064" i="6"/>
  <c r="Y3065" i="6"/>
  <c r="Y3066" i="6"/>
  <c r="Y3067" i="6"/>
  <c r="Y3068" i="6"/>
  <c r="Y3069" i="6"/>
  <c r="Y3070" i="6"/>
  <c r="Y3071" i="6"/>
  <c r="Y3072" i="6"/>
  <c r="Y3073" i="6"/>
  <c r="Y3074" i="6"/>
  <c r="Y3075" i="6"/>
  <c r="Y3076" i="6"/>
  <c r="Y3077" i="6"/>
  <c r="Y3078" i="6"/>
  <c r="Y3079" i="6"/>
  <c r="Y3080" i="6"/>
  <c r="Y3081" i="6"/>
  <c r="Y3082" i="6"/>
  <c r="Y3083" i="6"/>
  <c r="Y3084" i="6"/>
  <c r="Y3085" i="6"/>
  <c r="Y3086" i="6"/>
  <c r="Y3087" i="6"/>
  <c r="Y3088" i="6"/>
  <c r="Y3089" i="6"/>
  <c r="Y3090" i="6"/>
  <c r="Y3091" i="6"/>
  <c r="Y3092" i="6"/>
  <c r="Y3093" i="6"/>
  <c r="Y3094" i="6"/>
  <c r="Y3095" i="6"/>
  <c r="Y3096" i="6"/>
  <c r="Y3097" i="6"/>
  <c r="Y3098" i="6"/>
  <c r="Y3099" i="6"/>
  <c r="Y3100" i="6"/>
  <c r="Y3101" i="6"/>
  <c r="Y3102" i="6"/>
  <c r="Y3103" i="6"/>
  <c r="Y3104" i="6"/>
  <c r="Y3105" i="6"/>
  <c r="Y3106" i="6"/>
  <c r="Y3107" i="6"/>
  <c r="Y3108" i="6"/>
  <c r="Y3109" i="6"/>
  <c r="Y3110" i="6"/>
  <c r="Y3111" i="6"/>
  <c r="Y3112" i="6"/>
  <c r="Y3113" i="6"/>
  <c r="Y3114" i="6"/>
  <c r="Y3115" i="6"/>
  <c r="Y3116" i="6"/>
  <c r="Y3117" i="6"/>
  <c r="Y3118" i="6"/>
  <c r="Y3119" i="6"/>
  <c r="Y3120" i="6"/>
  <c r="Y3121" i="6"/>
  <c r="Y3122" i="6"/>
  <c r="Y3123" i="6"/>
  <c r="Y3124" i="6"/>
  <c r="Y3125" i="6"/>
  <c r="Y3126" i="6"/>
  <c r="Y3127" i="6"/>
  <c r="Y3128" i="6"/>
  <c r="Y3129" i="6"/>
  <c r="Y3130" i="6"/>
  <c r="Y3131" i="6"/>
  <c r="Y3132" i="6"/>
  <c r="Y3133" i="6"/>
  <c r="Y3134" i="6"/>
  <c r="Y3135" i="6"/>
  <c r="Y3136" i="6"/>
  <c r="Y3137" i="6"/>
  <c r="Y3138" i="6"/>
  <c r="Y3139" i="6"/>
  <c r="Y3140" i="6"/>
  <c r="Y3141" i="6"/>
  <c r="Y3142" i="6"/>
  <c r="Y3143" i="6"/>
  <c r="Y3144" i="6"/>
  <c r="Y3145" i="6"/>
  <c r="Y3146" i="6"/>
  <c r="Y3147" i="6"/>
  <c r="Y3148" i="6"/>
  <c r="Y3149" i="6"/>
  <c r="Y3150" i="6"/>
  <c r="Y3151" i="6"/>
  <c r="Y3152" i="6"/>
  <c r="Y3153" i="6"/>
  <c r="Y3154" i="6"/>
  <c r="Y3155" i="6"/>
  <c r="Y3156" i="6"/>
  <c r="Y3157" i="6"/>
  <c r="Y3158" i="6"/>
  <c r="Y3159" i="6"/>
  <c r="Y3160" i="6"/>
  <c r="Y3161" i="6"/>
  <c r="Y3162" i="6"/>
  <c r="Y3163" i="6"/>
  <c r="Y3164" i="6"/>
  <c r="Y3165" i="6"/>
  <c r="Y3166" i="6"/>
  <c r="Y3167" i="6"/>
  <c r="Y3168" i="6"/>
  <c r="Y3169" i="6"/>
  <c r="Y3170" i="6"/>
  <c r="Y3171" i="6"/>
  <c r="Y3172" i="6"/>
  <c r="Y3173" i="6"/>
  <c r="Y3174" i="6"/>
  <c r="Y3175" i="6"/>
  <c r="Y3176" i="6"/>
  <c r="Y3177" i="6"/>
  <c r="Y3178" i="6"/>
  <c r="Y3179" i="6"/>
  <c r="Y3180" i="6"/>
  <c r="Y3181" i="6"/>
  <c r="Y3182" i="6"/>
  <c r="Y3183" i="6"/>
  <c r="Y3184" i="6"/>
  <c r="Y3185" i="6"/>
  <c r="Y3186" i="6"/>
  <c r="Y3187" i="6"/>
  <c r="Y3188" i="6"/>
  <c r="Y3189" i="6"/>
  <c r="Y3190" i="6"/>
  <c r="Y3191" i="6"/>
  <c r="Y3192" i="6"/>
  <c r="Y3193" i="6"/>
  <c r="Y3194" i="6"/>
  <c r="Y3195" i="6"/>
  <c r="Y3196" i="6"/>
  <c r="Y3197" i="6"/>
  <c r="Y3198" i="6"/>
  <c r="Y3199" i="6"/>
  <c r="Y3200" i="6"/>
  <c r="Y3201" i="6"/>
  <c r="Y3202" i="6"/>
  <c r="Y3203" i="6"/>
  <c r="Y3204" i="6"/>
  <c r="Y3205" i="6"/>
  <c r="Y3206" i="6"/>
  <c r="Y3207" i="6"/>
  <c r="Y3208" i="6"/>
  <c r="Y3209" i="6"/>
  <c r="Y3210" i="6"/>
  <c r="Y3211" i="6"/>
  <c r="Y3212" i="6"/>
  <c r="Y3213" i="6"/>
  <c r="Y3214" i="6"/>
  <c r="Y3215" i="6"/>
  <c r="Y3216" i="6"/>
  <c r="Y3217" i="6"/>
  <c r="Y3218" i="6"/>
  <c r="Y3219" i="6"/>
  <c r="Y3220" i="6"/>
  <c r="Y3221" i="6"/>
  <c r="Y3222" i="6"/>
  <c r="Y3223" i="6"/>
  <c r="Y3224" i="6"/>
  <c r="Y3225" i="6"/>
  <c r="Y3226" i="6"/>
  <c r="Y3227" i="6"/>
  <c r="Y3228" i="6"/>
  <c r="Y3229" i="6"/>
  <c r="Y3230" i="6"/>
  <c r="Y3231" i="6"/>
  <c r="Y3232" i="6"/>
  <c r="Y3233" i="6"/>
  <c r="Y3234" i="6"/>
  <c r="Y3235" i="6"/>
  <c r="Y3236" i="6"/>
  <c r="Y3237" i="6"/>
  <c r="Y3238" i="6"/>
  <c r="Y3239" i="6"/>
  <c r="Y3240" i="6"/>
  <c r="Y3241" i="6"/>
  <c r="Y3242" i="6"/>
  <c r="Y3243" i="6"/>
  <c r="Y3244" i="6"/>
  <c r="Y3245" i="6"/>
  <c r="Y3246" i="6"/>
  <c r="Y3247" i="6"/>
  <c r="Y3248" i="6"/>
  <c r="Y3249" i="6"/>
  <c r="Y3250" i="6"/>
  <c r="Y3251" i="6"/>
  <c r="Y3252" i="6"/>
  <c r="Y3253" i="6"/>
  <c r="Y3254" i="6"/>
  <c r="Y3255" i="6"/>
  <c r="Y3256" i="6"/>
  <c r="Y3257" i="6"/>
  <c r="Y3258" i="6"/>
  <c r="Y3259" i="6"/>
  <c r="Y3260" i="6"/>
  <c r="Y3261" i="6"/>
  <c r="Y3262" i="6"/>
  <c r="Y3263" i="6"/>
  <c r="Y3264" i="6"/>
  <c r="Y3265" i="6"/>
  <c r="Y3266" i="6"/>
  <c r="Y3267" i="6"/>
  <c r="Y3268" i="6"/>
  <c r="Y3269" i="6"/>
  <c r="Y3270" i="6"/>
  <c r="Y3271" i="6"/>
  <c r="Y3272" i="6"/>
  <c r="Y3273" i="6"/>
  <c r="Y3274" i="6"/>
  <c r="Y3275" i="6"/>
  <c r="Y3276" i="6"/>
  <c r="Y3277" i="6"/>
  <c r="Y3278" i="6"/>
  <c r="Y3279" i="6"/>
  <c r="Y3280" i="6"/>
  <c r="Y3281" i="6"/>
  <c r="Y3282" i="6"/>
  <c r="Y3283" i="6"/>
  <c r="Y3284" i="6"/>
  <c r="Y3285" i="6"/>
  <c r="Y3286" i="6"/>
  <c r="Y3287" i="6"/>
  <c r="Y3288" i="6"/>
  <c r="Y3289" i="6"/>
  <c r="Y3290" i="6"/>
  <c r="Y3291" i="6"/>
  <c r="Y3292" i="6"/>
  <c r="Y3293" i="6"/>
  <c r="Y3294" i="6"/>
  <c r="Y3295" i="6"/>
  <c r="Y3296" i="6"/>
  <c r="Y3297" i="6"/>
  <c r="Y3298" i="6"/>
  <c r="Y3299" i="6"/>
  <c r="Y3300" i="6"/>
  <c r="Y3301" i="6"/>
  <c r="Y3302" i="6"/>
  <c r="Y3303" i="6"/>
  <c r="Y3304" i="6"/>
  <c r="Y3305" i="6"/>
  <c r="Y3306" i="6"/>
  <c r="Y3307" i="6"/>
  <c r="Y3308" i="6"/>
  <c r="Y3309" i="6"/>
  <c r="Y3310" i="6"/>
  <c r="Y3311" i="6"/>
  <c r="Y3312" i="6"/>
  <c r="Y3313" i="6"/>
  <c r="Y3314" i="6"/>
  <c r="Y3315" i="6"/>
  <c r="Y3316" i="6"/>
  <c r="Y3317" i="6"/>
  <c r="Y3318" i="6"/>
  <c r="Y3319" i="6"/>
  <c r="Y3320" i="6"/>
  <c r="Y3321" i="6"/>
  <c r="Y3322" i="6"/>
  <c r="Y3323" i="6"/>
  <c r="Y3324" i="6"/>
  <c r="Y3325" i="6"/>
  <c r="Y3326" i="6"/>
  <c r="Y3327" i="6"/>
  <c r="Y3328" i="6"/>
  <c r="Y3329" i="6"/>
  <c r="Y3330" i="6"/>
  <c r="Y3331" i="6"/>
  <c r="Y3332" i="6"/>
  <c r="Y3333" i="6"/>
  <c r="Y3334" i="6"/>
  <c r="Y3335" i="6"/>
  <c r="Y3336" i="6"/>
  <c r="Y3337" i="6"/>
  <c r="Y3338" i="6"/>
  <c r="Y3339" i="6"/>
  <c r="Y3340" i="6"/>
  <c r="Y3341" i="6"/>
  <c r="Y3342" i="6"/>
  <c r="Y3343" i="6"/>
  <c r="Y3344" i="6"/>
  <c r="Y3345" i="6"/>
  <c r="Y3346" i="6"/>
  <c r="Y3347" i="6"/>
  <c r="Y3348" i="6"/>
  <c r="Y3349" i="6"/>
  <c r="Y3350" i="6"/>
  <c r="Y3351" i="6"/>
  <c r="Y3352" i="6"/>
  <c r="Y3353" i="6"/>
  <c r="Y3354" i="6"/>
  <c r="Y3355" i="6"/>
  <c r="Y3356" i="6"/>
  <c r="Y3357" i="6"/>
  <c r="Y3358" i="6"/>
  <c r="Y3359" i="6"/>
  <c r="Y3360" i="6"/>
  <c r="Y3361" i="6"/>
  <c r="Y3362" i="6"/>
  <c r="Y3363" i="6"/>
  <c r="Y3364" i="6"/>
  <c r="Y3365" i="6"/>
  <c r="Y3366" i="6"/>
  <c r="Y3367" i="6"/>
  <c r="Y3368" i="6"/>
  <c r="Y3369" i="6"/>
  <c r="Y3370" i="6"/>
  <c r="Y3371" i="6"/>
  <c r="Y3372" i="6"/>
  <c r="Y3373" i="6"/>
  <c r="Y3374" i="6"/>
  <c r="Y3375" i="6"/>
  <c r="Y3376" i="6"/>
  <c r="Y3377" i="6"/>
  <c r="Y3378" i="6"/>
  <c r="Y3379" i="6"/>
  <c r="Y3380" i="6"/>
  <c r="Y3381" i="6"/>
  <c r="Y3382" i="6"/>
  <c r="Y3383" i="6"/>
  <c r="Y3384" i="6"/>
  <c r="Y3385" i="6"/>
  <c r="Y3386" i="6"/>
  <c r="Y3387" i="6"/>
  <c r="Y3388" i="6"/>
  <c r="Y3389" i="6"/>
  <c r="Y3390" i="6"/>
  <c r="Y3391" i="6"/>
  <c r="Y3392" i="6"/>
  <c r="Y3393" i="6"/>
  <c r="Y3394" i="6"/>
  <c r="Y3395" i="6"/>
  <c r="Y3396" i="6"/>
  <c r="Y3397" i="6"/>
  <c r="Y3398" i="6"/>
  <c r="Y3399" i="6"/>
  <c r="Y3400" i="6"/>
  <c r="Y3401" i="6"/>
  <c r="Y3402" i="6"/>
  <c r="Y3403" i="6"/>
  <c r="Y3404" i="6"/>
  <c r="Y3405" i="6"/>
  <c r="Y3406" i="6"/>
  <c r="Y3407" i="6"/>
  <c r="Y3408" i="6"/>
  <c r="Y3409" i="6"/>
  <c r="Y3410" i="6"/>
  <c r="Y3411" i="6"/>
  <c r="Y3412" i="6"/>
  <c r="Y3413" i="6"/>
  <c r="Y3414" i="6"/>
  <c r="Y3415" i="6"/>
  <c r="Y3416" i="6"/>
  <c r="Y3417" i="6"/>
  <c r="Y3418" i="6"/>
  <c r="Y3419" i="6"/>
  <c r="Y3420" i="6"/>
  <c r="Y3421" i="6"/>
  <c r="Y3422" i="6"/>
  <c r="Y3423" i="6"/>
  <c r="Y3424" i="6"/>
  <c r="Y3425" i="6"/>
  <c r="Y3426" i="6"/>
  <c r="Y3427" i="6"/>
  <c r="Y3428" i="6"/>
  <c r="Y3429" i="6"/>
  <c r="Y3430" i="6"/>
  <c r="Y3431" i="6"/>
  <c r="Y3432" i="6"/>
  <c r="Y3433" i="6"/>
  <c r="Y3434" i="6"/>
  <c r="Y3435" i="6"/>
  <c r="Y3436" i="6"/>
  <c r="Y3437" i="6"/>
  <c r="Y3438" i="6"/>
  <c r="Y3439" i="6"/>
  <c r="Y3440" i="6"/>
  <c r="Y3441" i="6"/>
  <c r="Y3442" i="6"/>
  <c r="Y3443" i="6"/>
  <c r="Y3444" i="6"/>
  <c r="Y3445" i="6"/>
  <c r="Y3446" i="6"/>
  <c r="Y3447" i="6"/>
  <c r="Y3448" i="6"/>
  <c r="Y3449" i="6"/>
  <c r="Y3450" i="6"/>
  <c r="Y3451" i="6"/>
  <c r="Y3452" i="6"/>
  <c r="Y3453" i="6"/>
  <c r="Y3454" i="6"/>
  <c r="Y3455" i="6"/>
  <c r="Y3456" i="6"/>
  <c r="Y3457" i="6"/>
  <c r="Y3458" i="6"/>
  <c r="Y3459" i="6"/>
  <c r="Y3460" i="6"/>
  <c r="Y3461" i="6"/>
  <c r="Y3462" i="6"/>
  <c r="Y3463" i="6"/>
  <c r="Y3464" i="6"/>
  <c r="Y3465" i="6"/>
  <c r="Y3466" i="6"/>
  <c r="Y3467" i="6"/>
  <c r="Y3468" i="6"/>
  <c r="Y3469" i="6"/>
  <c r="Y3470" i="6"/>
  <c r="Y3471" i="6"/>
  <c r="Y3472" i="6"/>
  <c r="Y3473" i="6"/>
  <c r="Y3474" i="6"/>
  <c r="Y3475" i="6"/>
  <c r="Y3476" i="6"/>
  <c r="Y3477" i="6"/>
  <c r="Y3478" i="6"/>
  <c r="Y3479" i="6"/>
  <c r="Y3480" i="6"/>
  <c r="Y3481" i="6"/>
  <c r="Y3482" i="6"/>
  <c r="Y3483" i="6"/>
  <c r="Y3484" i="6"/>
  <c r="Y3485" i="6"/>
  <c r="Y3486" i="6"/>
  <c r="Y3487" i="6"/>
  <c r="Y3488" i="6"/>
  <c r="Y3489" i="6"/>
  <c r="Y3490" i="6"/>
  <c r="Y3491" i="6"/>
  <c r="Y3492" i="6"/>
  <c r="Y3493" i="6"/>
  <c r="Y3494" i="6"/>
  <c r="Y3495" i="6"/>
  <c r="Y3496" i="6"/>
  <c r="Y3497" i="6"/>
  <c r="Y3498" i="6"/>
  <c r="Y3499" i="6"/>
  <c r="Y3500" i="6"/>
  <c r="Y3501" i="6"/>
  <c r="Y3502" i="6"/>
  <c r="Y3503" i="6"/>
  <c r="Y3504" i="6"/>
  <c r="Y3505" i="6"/>
  <c r="Y3506" i="6"/>
  <c r="Y3507" i="6"/>
  <c r="Y3508" i="6"/>
  <c r="Y3509" i="6"/>
  <c r="Y3510" i="6"/>
  <c r="Y3511" i="6"/>
  <c r="Y3512" i="6"/>
  <c r="Y3513" i="6"/>
  <c r="Y3514" i="6"/>
  <c r="Y3515" i="6"/>
  <c r="Y3516" i="6"/>
  <c r="Y3517" i="6"/>
  <c r="Y3518" i="6"/>
  <c r="Y3519" i="6"/>
  <c r="Y3520" i="6"/>
  <c r="Y3521" i="6"/>
  <c r="Y3522" i="6"/>
  <c r="Y3523" i="6"/>
  <c r="Y3524" i="6"/>
  <c r="Y3525" i="6"/>
  <c r="Y3526" i="6"/>
  <c r="Y3527" i="6"/>
  <c r="Y3528" i="6"/>
  <c r="Y3529" i="6"/>
  <c r="Y3530" i="6"/>
  <c r="Y3531" i="6"/>
  <c r="Y3532" i="6"/>
  <c r="Y3533" i="6"/>
  <c r="Y3534" i="6"/>
  <c r="Y3535" i="6"/>
  <c r="Y3536" i="6"/>
  <c r="Y3537" i="6"/>
  <c r="Y3538" i="6"/>
  <c r="Y3539" i="6"/>
  <c r="Y3540" i="6"/>
  <c r="Y3541" i="6"/>
  <c r="Y3542" i="6"/>
  <c r="Y3543" i="6"/>
  <c r="Y3544" i="6"/>
  <c r="Y3545" i="6"/>
  <c r="Y3546" i="6"/>
  <c r="Y3547" i="6"/>
  <c r="Y3548" i="6"/>
  <c r="Y3549" i="6"/>
  <c r="Y3550" i="6"/>
  <c r="Y3551" i="6"/>
  <c r="Y3552" i="6"/>
  <c r="Y3553" i="6"/>
  <c r="Y3554" i="6"/>
  <c r="Y3555" i="6"/>
  <c r="Y3556" i="6"/>
  <c r="Y3557" i="6"/>
  <c r="Y3558" i="6"/>
  <c r="Y3559" i="6"/>
  <c r="Y3560" i="6"/>
  <c r="Y3561" i="6"/>
  <c r="Y3562" i="6"/>
  <c r="Y3563" i="6"/>
  <c r="Y3564" i="6"/>
  <c r="Y3565" i="6"/>
  <c r="Y3566" i="6"/>
  <c r="Y3567" i="6"/>
  <c r="Y3568" i="6"/>
  <c r="Y3569" i="6"/>
  <c r="Y3570" i="6"/>
  <c r="Y3571" i="6"/>
  <c r="Y3572" i="6"/>
  <c r="Y3573" i="6"/>
  <c r="Y3574" i="6"/>
  <c r="Y3575" i="6"/>
  <c r="Y3576" i="6"/>
  <c r="Y3577" i="6"/>
  <c r="Y3578" i="6"/>
  <c r="Y3579" i="6"/>
  <c r="Y3580" i="6"/>
  <c r="Y3581" i="6"/>
  <c r="Y3582" i="6"/>
  <c r="Y3583" i="6"/>
  <c r="Y3584" i="6"/>
  <c r="Y3585" i="6"/>
  <c r="Y3586" i="6"/>
  <c r="Y3587" i="6"/>
  <c r="Y3588" i="6"/>
  <c r="Y3589" i="6"/>
  <c r="Y3590" i="6"/>
  <c r="Y3591" i="6"/>
  <c r="Y3592" i="6"/>
  <c r="Y3593" i="6"/>
  <c r="Y3594" i="6"/>
  <c r="Y3595" i="6"/>
  <c r="Y3596" i="6"/>
  <c r="Y3597" i="6"/>
  <c r="Y3598" i="6"/>
  <c r="Y3599" i="6"/>
  <c r="Y3600" i="6"/>
  <c r="Y3601" i="6"/>
  <c r="Y3602" i="6"/>
  <c r="Y3603" i="6"/>
  <c r="Y3604" i="6"/>
  <c r="Y3605" i="6"/>
  <c r="Y3606" i="6"/>
  <c r="Y3607" i="6"/>
  <c r="Y3608" i="6"/>
  <c r="Y3609" i="6"/>
  <c r="Y3610" i="6"/>
  <c r="Y3611" i="6"/>
  <c r="Y3612" i="6"/>
  <c r="Y3613" i="6"/>
  <c r="Y3614" i="6"/>
  <c r="Y3615" i="6"/>
  <c r="Y3616" i="6"/>
  <c r="Y3617" i="6"/>
  <c r="Y3618" i="6"/>
  <c r="Y3619" i="6"/>
  <c r="Y3620" i="6"/>
  <c r="Y3621" i="6"/>
  <c r="Y3622" i="6"/>
  <c r="Y3623" i="6"/>
  <c r="Y3624" i="6"/>
  <c r="Y3625" i="6"/>
  <c r="Y3626" i="6"/>
  <c r="Y3627" i="6"/>
  <c r="Y3628" i="6"/>
  <c r="Y3629" i="6"/>
  <c r="Y3630" i="6"/>
  <c r="Y3631" i="6"/>
  <c r="Y3632" i="6"/>
  <c r="Y3633" i="6"/>
  <c r="Y3634" i="6"/>
  <c r="Y3635" i="6"/>
  <c r="Y3636" i="6"/>
  <c r="Y3637" i="6"/>
  <c r="Y3638" i="6"/>
  <c r="Y3639" i="6"/>
  <c r="Y3640" i="6"/>
  <c r="Y3641" i="6"/>
  <c r="Y3642" i="6"/>
  <c r="Y3643" i="6"/>
  <c r="Y3644" i="6"/>
  <c r="Y3645" i="6"/>
  <c r="Y3646" i="6"/>
  <c r="Y3647" i="6"/>
  <c r="Y3648" i="6"/>
  <c r="Y3649" i="6"/>
  <c r="Y3650" i="6"/>
  <c r="Y3651" i="6"/>
  <c r="Y3652" i="6"/>
  <c r="Y3653" i="6"/>
  <c r="Y3654" i="6"/>
  <c r="Y3655" i="6"/>
  <c r="Y3656" i="6"/>
  <c r="Y3657" i="6"/>
  <c r="Y3658" i="6"/>
  <c r="Y3659" i="6"/>
  <c r="Y3660" i="6"/>
  <c r="Y3661" i="6"/>
  <c r="Y3662" i="6"/>
  <c r="Y3663" i="6"/>
  <c r="Y3664" i="6"/>
  <c r="Y3665" i="6"/>
  <c r="Y3666" i="6"/>
  <c r="Y3667" i="6"/>
  <c r="Y3668" i="6"/>
  <c r="Y3669" i="6"/>
  <c r="Y3670" i="6"/>
  <c r="Y3671" i="6"/>
  <c r="Y3672" i="6"/>
  <c r="Y3673" i="6"/>
  <c r="Y3674" i="6"/>
  <c r="Y3675" i="6"/>
  <c r="Y3676" i="6"/>
  <c r="Y3677" i="6"/>
  <c r="Y3678" i="6"/>
  <c r="Y3679" i="6"/>
  <c r="Y3680" i="6"/>
  <c r="Y3681" i="6"/>
  <c r="Y3682" i="6"/>
  <c r="Y3683" i="6"/>
  <c r="Y3684" i="6"/>
  <c r="Y3685" i="6"/>
  <c r="Y3686" i="6"/>
  <c r="Y3687" i="6"/>
  <c r="Y3688" i="6"/>
  <c r="Y3689" i="6"/>
  <c r="Y3690" i="6"/>
  <c r="Y3691" i="6"/>
  <c r="Y3692" i="6"/>
  <c r="Y3693" i="6"/>
  <c r="Y3694" i="6"/>
  <c r="Y3695" i="6"/>
  <c r="Y3696" i="6"/>
  <c r="Y3697" i="6"/>
  <c r="Y3698" i="6"/>
  <c r="Y3699" i="6"/>
  <c r="Y3700" i="6"/>
  <c r="Y3701" i="6"/>
  <c r="Y3702" i="6"/>
  <c r="Y3703" i="6"/>
  <c r="Y3704" i="6"/>
  <c r="Y3705" i="6"/>
  <c r="Y3706" i="6"/>
  <c r="Y3707" i="6"/>
  <c r="Y3708" i="6"/>
  <c r="Y3709" i="6"/>
  <c r="Y3710" i="6"/>
  <c r="Y3711" i="6"/>
  <c r="Y3712" i="6"/>
  <c r="Y3713" i="6"/>
  <c r="Y3714" i="6"/>
  <c r="Y3715" i="6"/>
  <c r="Y3716" i="6"/>
  <c r="Y3717" i="6"/>
  <c r="Y3718" i="6"/>
  <c r="Y3719" i="6"/>
  <c r="Y3720" i="6"/>
  <c r="Y3721" i="6"/>
  <c r="Y3722" i="6"/>
  <c r="Y3723" i="6"/>
  <c r="Y3724" i="6"/>
  <c r="Y3725" i="6"/>
  <c r="Y3726" i="6"/>
  <c r="Y3727" i="6"/>
  <c r="Y3728" i="6"/>
  <c r="Y3729" i="6"/>
  <c r="Y3730" i="6"/>
  <c r="Y3731" i="6"/>
  <c r="Y3732" i="6"/>
  <c r="Y3733" i="6"/>
  <c r="Y3734" i="6"/>
  <c r="Y3735" i="6"/>
  <c r="Y3736" i="6"/>
  <c r="Y3737" i="6"/>
  <c r="Y3738" i="6"/>
  <c r="Y3739" i="6"/>
  <c r="Y3740" i="6"/>
  <c r="Y3741" i="6"/>
  <c r="Y3742" i="6"/>
  <c r="Y3743" i="6"/>
  <c r="Y3744" i="6"/>
  <c r="Y3745" i="6"/>
  <c r="Y3746" i="6"/>
  <c r="Y3747" i="6"/>
  <c r="Y3748" i="6"/>
  <c r="Y3749" i="6"/>
  <c r="Y3750" i="6"/>
  <c r="Y3751" i="6"/>
  <c r="Y3752" i="6"/>
  <c r="Y3753" i="6"/>
  <c r="Y3754" i="6"/>
  <c r="Y3755" i="6"/>
  <c r="Y3756" i="6"/>
  <c r="Y3757" i="6"/>
  <c r="Y3758" i="6"/>
  <c r="Y3759" i="6"/>
  <c r="Y3760" i="6"/>
  <c r="Y3761" i="6"/>
  <c r="Y3762" i="6"/>
  <c r="Y3763" i="6"/>
  <c r="Y3764" i="6"/>
  <c r="Y3765" i="6"/>
  <c r="Y3766" i="6"/>
  <c r="Y3767" i="6"/>
  <c r="Y3768" i="6"/>
  <c r="Y3769" i="6"/>
  <c r="Y3770" i="6"/>
  <c r="Y3771" i="6"/>
  <c r="Y3772" i="6"/>
  <c r="Y3773" i="6"/>
  <c r="Y3774" i="6"/>
  <c r="Y3775" i="6"/>
  <c r="Y3776" i="6"/>
  <c r="Y3777" i="6"/>
  <c r="Y3778" i="6"/>
  <c r="Y3779" i="6"/>
  <c r="Y3780" i="6"/>
  <c r="Y3781" i="6"/>
  <c r="Y3782" i="6"/>
  <c r="Y3783" i="6"/>
  <c r="Y3784" i="6"/>
  <c r="Y3785" i="6"/>
  <c r="Y3786" i="6"/>
  <c r="Y3787" i="6"/>
  <c r="Y3788" i="6"/>
  <c r="Y3789" i="6"/>
  <c r="Y3790" i="6"/>
  <c r="Y3791" i="6"/>
  <c r="Y3792" i="6"/>
  <c r="Y3793" i="6"/>
  <c r="Y3794" i="6"/>
  <c r="Y3795" i="6"/>
  <c r="Y3796" i="6"/>
  <c r="Y3797" i="6"/>
  <c r="Y3798" i="6"/>
  <c r="Y3799" i="6"/>
  <c r="Y3800" i="6"/>
  <c r="Y3801" i="6"/>
  <c r="Y3802" i="6"/>
  <c r="Y3803" i="6"/>
  <c r="Y3804" i="6"/>
  <c r="Y3805" i="6"/>
  <c r="Y3806" i="6"/>
  <c r="Y3807" i="6"/>
  <c r="Y3808" i="6"/>
  <c r="Y3809" i="6"/>
  <c r="Y3810" i="6"/>
  <c r="Y3811" i="6"/>
  <c r="Y3812" i="6"/>
  <c r="Y3813" i="6"/>
  <c r="Y3814" i="6"/>
  <c r="Y3815" i="6"/>
  <c r="Y3816" i="6"/>
  <c r="Y3817" i="6"/>
  <c r="Y3818" i="6"/>
  <c r="Y3819" i="6"/>
  <c r="Y3820" i="6"/>
  <c r="Y3821" i="6"/>
  <c r="Y3822" i="6"/>
  <c r="Y3823" i="6"/>
  <c r="Y3824" i="6"/>
  <c r="Y3825" i="6"/>
  <c r="Y3826" i="6"/>
  <c r="Y3827" i="6"/>
  <c r="Y3828" i="6"/>
  <c r="Y3829" i="6"/>
  <c r="Y3830" i="6"/>
  <c r="Y3831" i="6"/>
  <c r="Y3832" i="6"/>
  <c r="Y3833" i="6"/>
  <c r="Y3834" i="6"/>
  <c r="Y3835" i="6"/>
  <c r="Y3836" i="6"/>
  <c r="Y3837" i="6"/>
  <c r="Y3838" i="6"/>
  <c r="Y3839" i="6"/>
  <c r="Y3840" i="6"/>
  <c r="Y3841" i="6"/>
  <c r="Y3842" i="6"/>
  <c r="Y3843" i="6"/>
  <c r="Y3844" i="6"/>
  <c r="Y3845" i="6"/>
  <c r="Y3846" i="6"/>
  <c r="Y3847" i="6"/>
  <c r="Y3848" i="6"/>
  <c r="Y3849" i="6"/>
  <c r="Y3850" i="6"/>
  <c r="Y3851" i="6"/>
  <c r="Y3852" i="6"/>
  <c r="Y3853" i="6"/>
  <c r="Y3854" i="6"/>
  <c r="Y3855" i="6"/>
  <c r="Y3856" i="6"/>
  <c r="Y3857" i="6"/>
  <c r="Y3858" i="6"/>
  <c r="Y3859" i="6"/>
  <c r="Y3860" i="6"/>
  <c r="Y3861" i="6"/>
  <c r="Y3862" i="6"/>
  <c r="Y3863" i="6"/>
  <c r="Y3864" i="6"/>
  <c r="Y3865" i="6"/>
  <c r="Y3866" i="6"/>
  <c r="Y3867" i="6"/>
  <c r="Y3868" i="6"/>
  <c r="Y3869" i="6"/>
  <c r="Y3870" i="6"/>
  <c r="Y3871" i="6"/>
  <c r="Y3872" i="6"/>
  <c r="Y3873" i="6"/>
  <c r="Y3874" i="6"/>
  <c r="Y3875" i="6"/>
  <c r="Y3876" i="6"/>
  <c r="Y3877" i="6"/>
  <c r="Y3878" i="6"/>
  <c r="Y3879" i="6"/>
  <c r="Y3880" i="6"/>
  <c r="Y3881" i="6"/>
  <c r="Y3882" i="6"/>
  <c r="Y3883" i="6"/>
  <c r="Y3884" i="6"/>
  <c r="Y3885" i="6"/>
  <c r="Y3886" i="6"/>
  <c r="Y3887" i="6"/>
  <c r="Y3888" i="6"/>
  <c r="Y3889" i="6"/>
  <c r="Y3890" i="6"/>
  <c r="Y3891" i="6"/>
  <c r="Y3892" i="6"/>
  <c r="Y3893" i="6"/>
  <c r="Y3894" i="6"/>
  <c r="Y3895" i="6"/>
  <c r="Y3896" i="6"/>
  <c r="Y3897" i="6"/>
  <c r="Y3898" i="6"/>
  <c r="Y3899" i="6"/>
  <c r="Y3900" i="6"/>
  <c r="Y3901" i="6"/>
  <c r="Y3902" i="6"/>
  <c r="Y3903" i="6"/>
  <c r="Y3904" i="6"/>
  <c r="Y3905" i="6"/>
  <c r="Y3906" i="6"/>
  <c r="Y3907" i="6"/>
  <c r="Y3908" i="6"/>
  <c r="Y3909" i="6"/>
  <c r="Y3910" i="6"/>
  <c r="Y3911" i="6"/>
  <c r="Y3912" i="6"/>
  <c r="Y3913" i="6"/>
  <c r="Y3914" i="6"/>
  <c r="Y3915" i="6"/>
  <c r="Y3916" i="6"/>
  <c r="Y3917" i="6"/>
  <c r="Y3918" i="6"/>
  <c r="Y3919" i="6"/>
  <c r="Y3920" i="6"/>
  <c r="Y3921" i="6"/>
  <c r="Y3922" i="6"/>
  <c r="Y3923" i="6"/>
  <c r="Y3924" i="6"/>
  <c r="Y3925" i="6"/>
  <c r="Y3926" i="6"/>
  <c r="Y3927" i="6"/>
  <c r="Y3928" i="6"/>
  <c r="Y3929" i="6"/>
  <c r="Y3930" i="6"/>
  <c r="Y3931" i="6"/>
  <c r="Y3932" i="6"/>
  <c r="Y3933" i="6"/>
  <c r="Y3934" i="6"/>
  <c r="Y3935" i="6"/>
  <c r="Y3936" i="6"/>
  <c r="Y3937" i="6"/>
  <c r="Y3938" i="6"/>
  <c r="Y3939" i="6"/>
  <c r="Y3940" i="6"/>
  <c r="Y3941" i="6"/>
  <c r="Y3942" i="6"/>
  <c r="Y3943" i="6"/>
  <c r="Y3944" i="6"/>
  <c r="Y3945" i="6"/>
  <c r="Y3946" i="6"/>
  <c r="Y3947" i="6"/>
  <c r="Y3948" i="6"/>
  <c r="Y3949" i="6"/>
  <c r="Y3950" i="6"/>
  <c r="Y3951" i="6"/>
  <c r="Y3952" i="6"/>
  <c r="Y3953" i="6"/>
  <c r="Y3954" i="6"/>
  <c r="Y3955" i="6"/>
  <c r="Y3956" i="6"/>
  <c r="Y3957" i="6"/>
  <c r="Y3958" i="6"/>
  <c r="Y3959" i="6"/>
  <c r="Y3960" i="6"/>
  <c r="Y3961" i="6"/>
  <c r="Y3962" i="6"/>
  <c r="Y3963" i="6"/>
  <c r="Y3964" i="6"/>
  <c r="Y3965" i="6"/>
  <c r="Y3966" i="6"/>
  <c r="Y3967" i="6"/>
  <c r="Y3968" i="6"/>
  <c r="Y3969" i="6"/>
  <c r="Y3970" i="6"/>
  <c r="Y3971" i="6"/>
  <c r="Y3972" i="6"/>
  <c r="Y3973" i="6"/>
  <c r="Y3974" i="6"/>
  <c r="Y3975" i="6"/>
  <c r="Y3976" i="6"/>
  <c r="Y3977" i="6"/>
  <c r="Y3978" i="6"/>
  <c r="Y3979" i="6"/>
  <c r="Y3980" i="6"/>
  <c r="Y3981" i="6"/>
  <c r="Y3982" i="6"/>
  <c r="Y3983" i="6"/>
  <c r="Y3984" i="6"/>
  <c r="Y3985" i="6"/>
  <c r="Y3986" i="6"/>
  <c r="Y3987" i="6"/>
  <c r="Y3988" i="6"/>
  <c r="Y3989" i="6"/>
  <c r="Y3990" i="6"/>
  <c r="Y3991" i="6"/>
  <c r="Y3992" i="6"/>
  <c r="Y3993" i="6"/>
  <c r="Y3994" i="6"/>
  <c r="Y3995" i="6"/>
  <c r="Y3996" i="6"/>
  <c r="Y3997" i="6"/>
  <c r="Y3998" i="6"/>
  <c r="Y3999" i="6"/>
  <c r="Y4000" i="6"/>
  <c r="Y4001" i="6"/>
  <c r="Y4002" i="6"/>
  <c r="Y4003" i="6"/>
  <c r="Y4004" i="6"/>
  <c r="Y4005" i="6"/>
  <c r="Y4006" i="6"/>
  <c r="Y4007" i="6"/>
  <c r="Y4008" i="6"/>
  <c r="Y4009" i="6"/>
  <c r="Y4010" i="6"/>
  <c r="Y4011" i="6"/>
  <c r="Y4012" i="6"/>
  <c r="Y4013" i="6"/>
  <c r="Y4014" i="6"/>
  <c r="Y4015" i="6"/>
  <c r="Y4016" i="6"/>
  <c r="Y4017" i="6"/>
  <c r="Y4018" i="6"/>
  <c r="Y4019" i="6"/>
  <c r="Y4020" i="6"/>
  <c r="Y4021" i="6"/>
  <c r="Y4022" i="6"/>
  <c r="Y4023" i="6"/>
  <c r="Y4024" i="6"/>
  <c r="Y4025" i="6"/>
  <c r="Y4026" i="6"/>
  <c r="Y4027" i="6"/>
  <c r="Y4028" i="6"/>
  <c r="Y4029" i="6"/>
  <c r="Y4030" i="6"/>
  <c r="Y4031" i="6"/>
  <c r="Y4032" i="6"/>
  <c r="Y4033" i="6"/>
  <c r="Y4034" i="6"/>
  <c r="Y4035" i="6"/>
  <c r="Y4036" i="6"/>
  <c r="Y4037" i="6"/>
  <c r="Y4038" i="6"/>
  <c r="Y4039" i="6"/>
  <c r="Y4040" i="6"/>
  <c r="Y4041" i="6"/>
  <c r="Y4042" i="6"/>
  <c r="Y4043" i="6"/>
  <c r="Y4044" i="6"/>
  <c r="Y4045" i="6"/>
  <c r="Y4046" i="6"/>
  <c r="Y4047" i="6"/>
  <c r="Y4048" i="6"/>
  <c r="Y4049" i="6"/>
  <c r="Y4050" i="6"/>
  <c r="Y4051" i="6"/>
  <c r="Y4052" i="6"/>
  <c r="Y4053" i="6"/>
  <c r="Y4054" i="6"/>
  <c r="Y4055" i="6"/>
  <c r="Y4056" i="6"/>
  <c r="Y4057" i="6"/>
  <c r="Y4058" i="6"/>
  <c r="Y4059" i="6"/>
  <c r="Y4060" i="6"/>
  <c r="Y4061" i="6"/>
  <c r="Y4062" i="6"/>
  <c r="Y4063" i="6"/>
  <c r="Y4064" i="6"/>
  <c r="Y4065" i="6"/>
  <c r="Y4066" i="6"/>
  <c r="Y4067" i="6"/>
  <c r="Y4068" i="6"/>
  <c r="Y4069" i="6"/>
  <c r="Y4070" i="6"/>
  <c r="Y4071" i="6"/>
  <c r="Y4072" i="6"/>
  <c r="Y4073" i="6"/>
  <c r="Y4074" i="6"/>
  <c r="Y4075" i="6"/>
  <c r="Y4076" i="6"/>
  <c r="Y4077" i="6"/>
  <c r="Y4078" i="6"/>
  <c r="Y4079" i="6"/>
  <c r="Y4080" i="6"/>
  <c r="Y4081" i="6"/>
  <c r="Y4082" i="6"/>
  <c r="Y4083" i="6"/>
  <c r="Y4084" i="6"/>
  <c r="Y4085" i="6"/>
  <c r="Y4086" i="6"/>
  <c r="Y4087" i="6"/>
  <c r="Y4088" i="6"/>
  <c r="Y4089" i="6"/>
  <c r="Y4090" i="6"/>
  <c r="Y4091" i="6"/>
  <c r="Y4092" i="6"/>
  <c r="Y4093" i="6"/>
  <c r="Y4094" i="6"/>
  <c r="Y4095" i="6"/>
  <c r="Y4096" i="6"/>
  <c r="Y4097" i="6"/>
  <c r="Y4098" i="6"/>
  <c r="Y4099" i="6"/>
  <c r="Y4100" i="6"/>
  <c r="Y4101" i="6"/>
  <c r="Y4102" i="6"/>
  <c r="Y4103" i="6"/>
  <c r="Y4104" i="6"/>
  <c r="Y4105" i="6"/>
  <c r="Y4106" i="6"/>
  <c r="Y4107" i="6"/>
  <c r="Y4108" i="6"/>
  <c r="Y4109" i="6"/>
  <c r="Y4110" i="6"/>
  <c r="Y4111" i="6"/>
  <c r="Y4112" i="6"/>
  <c r="Y4113" i="6"/>
  <c r="Y4114" i="6"/>
  <c r="Y4115" i="6"/>
  <c r="Y4116" i="6"/>
  <c r="Y4117" i="6"/>
  <c r="Y4118" i="6"/>
  <c r="Y4119" i="6"/>
  <c r="Y4120" i="6"/>
  <c r="Y4121" i="6"/>
  <c r="Y4122" i="6"/>
  <c r="Y4123" i="6"/>
  <c r="Y4124" i="6"/>
  <c r="Y4125" i="6"/>
  <c r="Y4126" i="6"/>
  <c r="Y4127" i="6"/>
  <c r="Y4128" i="6"/>
  <c r="Y4129" i="6"/>
  <c r="Y4130" i="6"/>
  <c r="Y4131" i="6"/>
  <c r="Y4132" i="6"/>
  <c r="Y4133" i="6"/>
  <c r="Y4134" i="6"/>
  <c r="Y4135" i="6"/>
  <c r="Y4136" i="6"/>
  <c r="Y4137" i="6"/>
  <c r="Y4138" i="6"/>
  <c r="Y4139" i="6"/>
  <c r="Y4140" i="6"/>
  <c r="Y4141" i="6"/>
  <c r="Y4142" i="6"/>
  <c r="Y4143" i="6"/>
  <c r="Y4144" i="6"/>
  <c r="Y4145" i="6"/>
  <c r="Y4146" i="6"/>
  <c r="Y4147" i="6"/>
  <c r="Y4148" i="6"/>
  <c r="Y4149" i="6"/>
  <c r="Y4150" i="6"/>
  <c r="Y4151" i="6"/>
  <c r="Y4152" i="6"/>
  <c r="Y4153" i="6"/>
  <c r="Y4154" i="6"/>
  <c r="Y4155" i="6"/>
  <c r="Y4156" i="6"/>
  <c r="Y4157" i="6"/>
  <c r="Y4158" i="6"/>
  <c r="Y4159" i="6"/>
  <c r="Y4160" i="6"/>
  <c r="Y4161" i="6"/>
  <c r="Y4162" i="6"/>
  <c r="Y4163" i="6"/>
  <c r="Y4164" i="6"/>
  <c r="Y4165" i="6"/>
  <c r="Y4166" i="6"/>
  <c r="Y4167" i="6"/>
  <c r="Y4168" i="6"/>
  <c r="Y4169" i="6"/>
  <c r="Y4170" i="6"/>
  <c r="Y4171" i="6"/>
  <c r="Y4172" i="6"/>
  <c r="Y4173" i="6"/>
  <c r="Y4174" i="6"/>
  <c r="Y4175" i="6"/>
  <c r="Y4176" i="6"/>
  <c r="Y4177" i="6"/>
  <c r="Y4178" i="6"/>
  <c r="Y4179" i="6"/>
  <c r="Y4180" i="6"/>
  <c r="Y4181" i="6"/>
  <c r="Y4182" i="6"/>
  <c r="Y4183" i="6"/>
  <c r="Y4184" i="6"/>
  <c r="Y4185" i="6"/>
  <c r="Y4186" i="6"/>
  <c r="Y4187" i="6"/>
  <c r="Y4188" i="6"/>
  <c r="Y4189" i="6"/>
  <c r="Y4190" i="6"/>
  <c r="Y4191" i="6"/>
  <c r="Y4192" i="6"/>
  <c r="Y4193" i="6"/>
  <c r="Y4194" i="6"/>
  <c r="Y4195" i="6"/>
  <c r="Y4196" i="6"/>
  <c r="Y4197" i="6"/>
  <c r="Y4198" i="6"/>
  <c r="Y4199" i="6"/>
  <c r="Y4200" i="6"/>
  <c r="Y4201" i="6"/>
  <c r="Y4202" i="6"/>
  <c r="Y4203" i="6"/>
  <c r="Y4204" i="6"/>
  <c r="Y4205" i="6"/>
  <c r="Y4206" i="6"/>
  <c r="Y4207" i="6"/>
  <c r="Y4208" i="6"/>
  <c r="Y4209" i="6"/>
  <c r="Y4210" i="6"/>
  <c r="Y4211" i="6"/>
  <c r="Y4212" i="6"/>
  <c r="Y4213" i="6"/>
  <c r="Y4214" i="6"/>
  <c r="Y4215" i="6"/>
  <c r="Y4216" i="6"/>
  <c r="Y4217" i="6"/>
  <c r="Y4218" i="6"/>
  <c r="Y4219" i="6"/>
  <c r="Y4220" i="6"/>
  <c r="Y4221" i="6"/>
  <c r="Y4222" i="6"/>
  <c r="Y4223" i="6"/>
  <c r="Y4224" i="6"/>
  <c r="Y4225" i="6"/>
  <c r="Y4226" i="6"/>
  <c r="Y4227" i="6"/>
  <c r="Y4228" i="6"/>
  <c r="Y4229" i="6"/>
  <c r="Y4230" i="6"/>
  <c r="Y4231" i="6"/>
  <c r="Y4232" i="6"/>
  <c r="Y4233" i="6"/>
  <c r="Y4234" i="6"/>
  <c r="Y4235" i="6"/>
  <c r="Y4236" i="6"/>
  <c r="Y4237" i="6"/>
  <c r="Y4238" i="6"/>
  <c r="Y4239" i="6"/>
  <c r="Y4240" i="6"/>
  <c r="Y4241" i="6"/>
  <c r="Y4242" i="6"/>
  <c r="Y4243" i="6"/>
  <c r="Y4244" i="6"/>
  <c r="Y4245" i="6"/>
  <c r="Y4246" i="6"/>
  <c r="Y4247" i="6"/>
  <c r="Y4248" i="6"/>
  <c r="Y4249" i="6"/>
  <c r="Y4250" i="6"/>
  <c r="Y4251" i="6"/>
  <c r="Y4252" i="6"/>
  <c r="Y4253" i="6"/>
  <c r="Y4254" i="6"/>
  <c r="Y4255" i="6"/>
  <c r="Y4256" i="6"/>
  <c r="Y4257" i="6"/>
  <c r="Y4258" i="6"/>
  <c r="Y4259" i="6"/>
  <c r="Y4260" i="6"/>
  <c r="Y4261" i="6"/>
  <c r="Y4262" i="6"/>
  <c r="Y4263" i="6"/>
  <c r="Y4264" i="6"/>
  <c r="Y4265" i="6"/>
  <c r="Y4266" i="6"/>
  <c r="Y4267" i="6"/>
  <c r="Y4268" i="6"/>
  <c r="Y4269" i="6"/>
  <c r="Y4270" i="6"/>
  <c r="Y4271" i="6"/>
  <c r="Y4272" i="6"/>
  <c r="Y4273" i="6"/>
  <c r="Y4274" i="6"/>
  <c r="Y4275" i="6"/>
  <c r="Y4276" i="6"/>
  <c r="Y4277" i="6"/>
  <c r="Y4278" i="6"/>
  <c r="Y4279" i="6"/>
  <c r="Y4280" i="6"/>
  <c r="Y4281" i="6"/>
  <c r="Y4282" i="6"/>
  <c r="Y4283" i="6"/>
  <c r="Y4284" i="6"/>
  <c r="Y4285" i="6"/>
  <c r="Y4286" i="6"/>
  <c r="Y4287" i="6"/>
  <c r="Y4288" i="6"/>
  <c r="Y4289" i="6"/>
  <c r="Y4290" i="6"/>
  <c r="Y4291" i="6"/>
  <c r="Y4292" i="6"/>
  <c r="Y4293" i="6"/>
  <c r="Y4294" i="6"/>
  <c r="Y4295" i="6"/>
  <c r="Y4296" i="6"/>
  <c r="Y4297" i="6"/>
  <c r="Y4298" i="6"/>
  <c r="Y4299" i="6"/>
  <c r="Y4300" i="6"/>
  <c r="Y4301" i="6"/>
  <c r="Y4302" i="6"/>
  <c r="Y4303" i="6"/>
  <c r="Y4304" i="6"/>
  <c r="Y4305" i="6"/>
  <c r="Y4306" i="6"/>
  <c r="Y4307" i="6"/>
  <c r="Y4308" i="6"/>
  <c r="Y4309" i="6"/>
  <c r="Y4310" i="6"/>
  <c r="Y4311" i="6"/>
  <c r="Y4312" i="6"/>
  <c r="Y4313" i="6"/>
  <c r="Y4314" i="6"/>
  <c r="Y4315" i="6"/>
  <c r="Y4316" i="6"/>
  <c r="Y4317" i="6"/>
  <c r="Y4318" i="6"/>
  <c r="Y4319" i="6"/>
  <c r="Y4320" i="6"/>
  <c r="Y4321" i="6"/>
  <c r="Y4322" i="6"/>
  <c r="Y4323" i="6"/>
  <c r="Y4324" i="6"/>
  <c r="Y4325" i="6"/>
  <c r="Y4326" i="6"/>
  <c r="Y4327" i="6"/>
  <c r="Y4328" i="6"/>
  <c r="Y4329" i="6"/>
  <c r="Y4330" i="6"/>
  <c r="Y4331" i="6"/>
  <c r="Y4332" i="6"/>
  <c r="Y4333" i="6"/>
  <c r="Y4334" i="6"/>
  <c r="Y4335" i="6"/>
  <c r="Y4336" i="6"/>
  <c r="Y4337" i="6"/>
  <c r="Y4338" i="6"/>
  <c r="Y4339" i="6"/>
  <c r="Y4340" i="6"/>
  <c r="Y4341" i="6"/>
  <c r="Y4342" i="6"/>
  <c r="Y4343" i="6"/>
  <c r="Y4344" i="6"/>
  <c r="Y4345" i="6"/>
  <c r="Y4346" i="6"/>
  <c r="Y4347" i="6"/>
  <c r="Y4348" i="6"/>
  <c r="Y4349" i="6"/>
  <c r="Y4350" i="6"/>
  <c r="Y4351" i="6"/>
  <c r="Y4352" i="6"/>
  <c r="Y4353" i="6"/>
  <c r="Y4354" i="6"/>
  <c r="Y4355" i="6"/>
  <c r="Y4356" i="6"/>
  <c r="Y4357" i="6"/>
  <c r="Y4358" i="6"/>
  <c r="Y4359" i="6"/>
  <c r="Y4360" i="6"/>
  <c r="Y4361" i="6"/>
  <c r="Y4362" i="6"/>
  <c r="Y4363" i="6"/>
  <c r="Y4364" i="6"/>
  <c r="Y4365" i="6"/>
  <c r="Y4366" i="6"/>
  <c r="Y4367" i="6"/>
  <c r="Y4368" i="6"/>
  <c r="Y4369" i="6"/>
  <c r="Y4370" i="6"/>
  <c r="Y4371" i="6"/>
  <c r="Y4372" i="6"/>
  <c r="Y4373" i="6"/>
  <c r="Y4374" i="6"/>
  <c r="Y4375" i="6"/>
  <c r="Y4376" i="6"/>
  <c r="Y4377" i="6"/>
  <c r="Y4378" i="6"/>
  <c r="Y4379" i="6"/>
  <c r="Y4380" i="6"/>
  <c r="Y4381" i="6"/>
  <c r="Y4382" i="6"/>
  <c r="Y4383" i="6"/>
  <c r="Y4384" i="6"/>
  <c r="Y4385" i="6"/>
  <c r="Y4386" i="6"/>
  <c r="Y4387" i="6"/>
  <c r="Y4388" i="6"/>
  <c r="Y4389" i="6"/>
  <c r="Y4390" i="6"/>
  <c r="Y4391" i="6"/>
  <c r="Y4392" i="6"/>
  <c r="Y4393" i="6"/>
  <c r="Y4394" i="6"/>
  <c r="Y4395" i="6"/>
  <c r="Y4396" i="6"/>
  <c r="Y4397" i="6"/>
  <c r="Y4398" i="6"/>
  <c r="Y4399" i="6"/>
  <c r="Y4400" i="6"/>
  <c r="Y4401" i="6"/>
  <c r="Y4402" i="6"/>
  <c r="Y4403" i="6"/>
  <c r="Y4404" i="6"/>
  <c r="Y4405" i="6"/>
  <c r="Y4406" i="6"/>
  <c r="Y4407" i="6"/>
  <c r="Y4408" i="6"/>
  <c r="Y4409" i="6"/>
  <c r="Y4410" i="6"/>
  <c r="Y4411" i="6"/>
  <c r="Y4412" i="6"/>
  <c r="Y4413" i="6"/>
  <c r="Y4414" i="6"/>
  <c r="Y4415" i="6"/>
  <c r="Y4416" i="6"/>
  <c r="Y4417" i="6"/>
  <c r="Y4418" i="6"/>
  <c r="Y4419" i="6"/>
  <c r="Y4420" i="6"/>
  <c r="Y4421" i="6"/>
  <c r="Y4422" i="6"/>
  <c r="Y4423" i="6"/>
  <c r="Y4424" i="6"/>
  <c r="Y4425" i="6"/>
  <c r="Y4426" i="6"/>
  <c r="Y4427" i="6"/>
  <c r="Y4428" i="6"/>
  <c r="Y4429" i="6"/>
  <c r="Y4430" i="6"/>
  <c r="Y4431" i="6"/>
  <c r="Y4432" i="6"/>
  <c r="Y4433" i="6"/>
  <c r="Y4434" i="6"/>
  <c r="Y4435" i="6"/>
  <c r="Y4436" i="6"/>
  <c r="Y4437" i="6"/>
  <c r="Y4438" i="6"/>
  <c r="Y4439" i="6"/>
  <c r="Y4440" i="6"/>
  <c r="Y4441" i="6"/>
  <c r="Y4442" i="6"/>
  <c r="Y4443" i="6"/>
  <c r="Y4444" i="6"/>
  <c r="Y4445" i="6"/>
  <c r="Y4446" i="6"/>
  <c r="Y4447" i="6"/>
  <c r="Y4448" i="6"/>
  <c r="Y4449" i="6"/>
  <c r="Y4450" i="6"/>
  <c r="Y4451" i="6"/>
  <c r="Y4452" i="6"/>
  <c r="Y4453" i="6"/>
  <c r="Y4454" i="6"/>
  <c r="Y4455" i="6"/>
  <c r="Y4456" i="6"/>
  <c r="Y4457" i="6"/>
  <c r="Y4458" i="6"/>
  <c r="Y4459" i="6"/>
  <c r="Y4460" i="6"/>
  <c r="Y4461" i="6"/>
  <c r="Y4462" i="6"/>
  <c r="Y4463" i="6"/>
  <c r="Y4464" i="6"/>
  <c r="Y4465" i="6"/>
  <c r="Y4466" i="6"/>
  <c r="Y4467" i="6"/>
  <c r="Y4468" i="6"/>
  <c r="Y4469" i="6"/>
  <c r="Y4470" i="6"/>
  <c r="Y4471" i="6"/>
  <c r="Y4472" i="6"/>
  <c r="Y4473" i="6"/>
  <c r="Y4474" i="6"/>
  <c r="Y4475" i="6"/>
  <c r="Y4476" i="6"/>
  <c r="Y4477" i="6"/>
  <c r="Y4478" i="6"/>
  <c r="Y4479" i="6"/>
  <c r="Y4480" i="6"/>
  <c r="Y4481" i="6"/>
  <c r="Y4482" i="6"/>
  <c r="Y4483" i="6"/>
  <c r="Y4484" i="6"/>
  <c r="Y4485" i="6"/>
  <c r="Y4486" i="6"/>
  <c r="Y4487" i="6"/>
  <c r="Y4488" i="6"/>
  <c r="Y4489" i="6"/>
  <c r="Y4490" i="6"/>
  <c r="Y4491" i="6"/>
  <c r="Y4492" i="6"/>
  <c r="Y4493" i="6"/>
  <c r="Y4494" i="6"/>
  <c r="Y4495" i="6"/>
  <c r="Y4496" i="6"/>
  <c r="Y4497" i="6"/>
  <c r="Y4498" i="6"/>
  <c r="Y4499" i="6"/>
  <c r="Y4500" i="6"/>
  <c r="Y4501" i="6"/>
  <c r="Y4502" i="6"/>
  <c r="Y4503" i="6"/>
  <c r="Y4504" i="6"/>
  <c r="Y4505" i="6"/>
  <c r="Y4506" i="6"/>
  <c r="Y4507" i="6"/>
  <c r="Y4508" i="6"/>
  <c r="Y4509" i="6"/>
  <c r="Y4510" i="6"/>
  <c r="Y4511" i="6"/>
  <c r="Y4512" i="6"/>
  <c r="Y4513" i="6"/>
  <c r="Y4514" i="6"/>
  <c r="Y4515" i="6"/>
  <c r="Y4516" i="6"/>
  <c r="Y4517" i="6"/>
  <c r="Y4518" i="6"/>
  <c r="Y4519" i="6"/>
  <c r="Y4520" i="6"/>
  <c r="Y4521" i="6"/>
  <c r="Y4522" i="6"/>
  <c r="Y4523" i="6"/>
  <c r="Y4524" i="6"/>
  <c r="Y4525" i="6"/>
  <c r="Y4526" i="6"/>
  <c r="Y4527" i="6"/>
  <c r="Y4528" i="6"/>
  <c r="Y4529" i="6"/>
  <c r="Y4530" i="6"/>
  <c r="Y4531" i="6"/>
  <c r="Y4532" i="6"/>
  <c r="Y4533" i="6"/>
  <c r="Y4534" i="6"/>
  <c r="Y4535" i="6"/>
  <c r="Y4536" i="6"/>
  <c r="Y4537" i="6"/>
  <c r="Y4538" i="6"/>
  <c r="Y4539" i="6"/>
  <c r="Y4540" i="6"/>
  <c r="Y4541" i="6"/>
  <c r="Y4542" i="6"/>
  <c r="Y4543" i="6"/>
  <c r="Y4544" i="6"/>
  <c r="Y4545" i="6"/>
  <c r="Y4546" i="6"/>
  <c r="Y4547" i="6"/>
  <c r="Y4548" i="6"/>
  <c r="Y4549" i="6"/>
  <c r="Y4550" i="6"/>
  <c r="Y4551" i="6"/>
  <c r="Y4552" i="6"/>
  <c r="Y4553" i="6"/>
  <c r="Y4554" i="6"/>
  <c r="Y4555" i="6"/>
  <c r="Y4556" i="6"/>
  <c r="Y4557" i="6"/>
  <c r="Y4558" i="6"/>
  <c r="Y4559" i="6"/>
  <c r="Y4560" i="6"/>
  <c r="Y4561" i="6"/>
  <c r="Y4562" i="6"/>
  <c r="Y4563" i="6"/>
  <c r="Y4564" i="6"/>
  <c r="Y4565" i="6"/>
  <c r="Y4566" i="6"/>
  <c r="Y4567" i="6"/>
  <c r="Y4568" i="6"/>
  <c r="Y4569" i="6"/>
  <c r="Y4570" i="6"/>
  <c r="Y4571" i="6"/>
  <c r="Y4572" i="6"/>
  <c r="Y4573" i="6"/>
  <c r="Y4574" i="6"/>
  <c r="Y4575" i="6"/>
  <c r="Y4576" i="6"/>
  <c r="Y4577" i="6"/>
  <c r="Y4578" i="6"/>
  <c r="Y4579" i="6"/>
  <c r="Y4580" i="6"/>
  <c r="Y4581" i="6"/>
  <c r="Y4582" i="6"/>
  <c r="Y4583" i="6"/>
  <c r="Y4584" i="6"/>
  <c r="Y4585" i="6"/>
  <c r="Y4586" i="6"/>
  <c r="Y4587" i="6"/>
  <c r="Y4588" i="6"/>
  <c r="Y4589" i="6"/>
  <c r="Y4590" i="6"/>
  <c r="Y4591" i="6"/>
  <c r="Y4592" i="6"/>
  <c r="Y4593" i="6"/>
  <c r="Y4594" i="6"/>
  <c r="Y4595" i="6"/>
  <c r="Y4596" i="6"/>
  <c r="Y4597" i="6"/>
  <c r="Y4598" i="6"/>
  <c r="Y4599" i="6"/>
  <c r="Y4600" i="6"/>
  <c r="Y4601" i="6"/>
  <c r="Y4602" i="6"/>
  <c r="Y4603" i="6"/>
  <c r="Y4604" i="6"/>
  <c r="Y4605" i="6"/>
  <c r="Y4606" i="6"/>
  <c r="Y4607" i="6"/>
  <c r="Y4608" i="6"/>
  <c r="Y4609" i="6"/>
  <c r="Y4610" i="6"/>
  <c r="Y4611" i="6"/>
  <c r="Y4612" i="6"/>
  <c r="Y4613" i="6"/>
  <c r="Y4614" i="6"/>
  <c r="Y4615" i="6"/>
  <c r="Y4616" i="6"/>
  <c r="Y4617" i="6"/>
  <c r="Y4618" i="6"/>
  <c r="Y4619" i="6"/>
  <c r="Y4620" i="6"/>
  <c r="Y4621" i="6"/>
  <c r="Y4622" i="6"/>
  <c r="Y4623" i="6"/>
  <c r="Y4624" i="6"/>
  <c r="Y4625" i="6"/>
  <c r="Y4626" i="6"/>
  <c r="Y4627" i="6"/>
  <c r="Y4628" i="6"/>
  <c r="Y4629" i="6"/>
  <c r="Y4630" i="6"/>
  <c r="Y4631" i="6"/>
  <c r="Y4632" i="6"/>
  <c r="Y4633" i="6"/>
  <c r="Y4634" i="6"/>
  <c r="Y4635" i="6"/>
  <c r="Y4636" i="6"/>
  <c r="Y4637" i="6"/>
  <c r="Y4638" i="6"/>
  <c r="Y4639" i="6"/>
  <c r="Y4640" i="6"/>
  <c r="Y4641" i="6"/>
  <c r="Y4642" i="6"/>
  <c r="Y4643" i="6"/>
  <c r="Y4644" i="6"/>
  <c r="Y4645" i="6"/>
  <c r="Y4646" i="6"/>
  <c r="Y4647" i="6"/>
  <c r="Y4648" i="6"/>
  <c r="Y4649" i="6"/>
  <c r="Y4650" i="6"/>
  <c r="Y4651" i="6"/>
  <c r="Y4652" i="6"/>
  <c r="Y4653" i="6"/>
  <c r="Y4654" i="6"/>
  <c r="Y4655" i="6"/>
  <c r="Y4656" i="6"/>
  <c r="Y4657" i="6"/>
  <c r="Y4658" i="6"/>
  <c r="Y4659" i="6"/>
  <c r="Y4660" i="6"/>
  <c r="Y4661" i="6"/>
  <c r="Y4662" i="6"/>
  <c r="Y4663" i="6"/>
  <c r="Y4664" i="6"/>
  <c r="Y4665" i="6"/>
  <c r="Y4666" i="6"/>
  <c r="Y4667" i="6"/>
  <c r="Y4668" i="6"/>
  <c r="Y4669" i="6"/>
  <c r="Y4670" i="6"/>
  <c r="Y4671" i="6"/>
  <c r="Y4672" i="6"/>
  <c r="Y4673" i="6"/>
  <c r="Y4674" i="6"/>
  <c r="Y4675" i="6"/>
  <c r="Y4676" i="6"/>
  <c r="Y4677" i="6"/>
  <c r="Y4678" i="6"/>
  <c r="Y4679" i="6"/>
  <c r="Y4680" i="6"/>
  <c r="Y4681" i="6"/>
  <c r="Y4682" i="6"/>
  <c r="Y4683" i="6"/>
  <c r="Y4684" i="6"/>
  <c r="Y4685" i="6"/>
  <c r="Y4686" i="6"/>
  <c r="Y4687" i="6"/>
  <c r="Y4688" i="6"/>
  <c r="Y4689" i="6"/>
  <c r="Y4690" i="6"/>
  <c r="Y4691" i="6"/>
  <c r="Y4692" i="6"/>
  <c r="Y4693" i="6"/>
  <c r="Y4694" i="6"/>
  <c r="Y4695" i="6"/>
  <c r="Y4696" i="6"/>
  <c r="Y4697" i="6"/>
  <c r="Y4698" i="6"/>
  <c r="Y4699" i="6"/>
  <c r="Y4700" i="6"/>
  <c r="Y4701" i="6"/>
  <c r="Y4702" i="6"/>
  <c r="Y4703" i="6"/>
  <c r="Y4704" i="6"/>
  <c r="Y4705" i="6"/>
  <c r="Y4706" i="6"/>
  <c r="Y4707" i="6"/>
  <c r="Y4708" i="6"/>
  <c r="Y4709" i="6"/>
  <c r="Y4710" i="6"/>
  <c r="Y4711" i="6"/>
  <c r="Y4712" i="6"/>
  <c r="Y4713" i="6"/>
  <c r="Y4714" i="6"/>
  <c r="Y4715" i="6"/>
  <c r="Y4716" i="6"/>
  <c r="Y4717" i="6"/>
  <c r="Y4718" i="6"/>
  <c r="Y4719" i="6"/>
  <c r="Y4720" i="6"/>
  <c r="Y4721" i="6"/>
  <c r="Y4722" i="6"/>
  <c r="Y4723" i="6"/>
  <c r="Y4724" i="6"/>
  <c r="Y4725" i="6"/>
  <c r="Y4726" i="6"/>
  <c r="Y4727" i="6"/>
  <c r="Y4728" i="6"/>
  <c r="Y4729" i="6"/>
  <c r="Y4730" i="6"/>
  <c r="Y4731" i="6"/>
  <c r="Y4732" i="6"/>
  <c r="Y4733" i="6"/>
  <c r="Y4734" i="6"/>
  <c r="Y4735" i="6"/>
  <c r="Y4736" i="6"/>
  <c r="Y4737" i="6"/>
  <c r="Y4738" i="6"/>
  <c r="Y4739" i="6"/>
  <c r="Y4740" i="6"/>
  <c r="Y4741" i="6"/>
  <c r="Y4742" i="6"/>
  <c r="Y4743" i="6"/>
  <c r="Y4744" i="6"/>
  <c r="Y4745" i="6"/>
  <c r="Y4746" i="6"/>
  <c r="Y4747" i="6"/>
  <c r="Y4748" i="6"/>
  <c r="Y4749" i="6"/>
  <c r="Y4750" i="6"/>
  <c r="Y4751" i="6"/>
  <c r="Y4752" i="6"/>
  <c r="Y4753" i="6"/>
  <c r="Y4754" i="6"/>
  <c r="Y4755" i="6"/>
  <c r="Y4756" i="6"/>
  <c r="Y4757" i="6"/>
  <c r="Y4758" i="6"/>
  <c r="Y4759" i="6"/>
  <c r="Y4760" i="6"/>
  <c r="Y4761" i="6"/>
  <c r="Y4762" i="6"/>
  <c r="Y4763" i="6"/>
  <c r="Y4764" i="6"/>
  <c r="Y4765" i="6"/>
  <c r="Y4766" i="6"/>
  <c r="Y4767" i="6"/>
  <c r="Y4768" i="6"/>
  <c r="Y4769" i="6"/>
  <c r="Y4770" i="6"/>
  <c r="Y4771" i="6"/>
  <c r="Y4772" i="6"/>
  <c r="Y4773" i="6"/>
  <c r="Y4774" i="6"/>
  <c r="Y4775" i="6"/>
  <c r="Y4776" i="6"/>
  <c r="Y4777" i="6"/>
  <c r="Y4778" i="6"/>
  <c r="Y4779" i="6"/>
  <c r="Y4780" i="6"/>
  <c r="Y4781" i="6"/>
  <c r="Y4782" i="6"/>
  <c r="Y4783" i="6"/>
  <c r="Y4784" i="6"/>
  <c r="Y4785" i="6"/>
  <c r="Y4786" i="6"/>
  <c r="Y4787" i="6"/>
  <c r="Y4788" i="6"/>
  <c r="Y4789" i="6"/>
  <c r="Y4790" i="6"/>
  <c r="Y4791" i="6"/>
  <c r="Y4792" i="6"/>
  <c r="Y4793" i="6"/>
  <c r="Y4794" i="6"/>
  <c r="Y4795" i="6"/>
  <c r="Y4796" i="6"/>
  <c r="Y4797" i="6"/>
  <c r="Y4798" i="6"/>
  <c r="Y4799" i="6"/>
  <c r="Y4800" i="6"/>
  <c r="Y4801" i="6"/>
  <c r="Y4802" i="6"/>
  <c r="Y4803" i="6"/>
  <c r="Y4804" i="6"/>
  <c r="Y4805" i="6"/>
  <c r="Y4806" i="6"/>
  <c r="Y4807" i="6"/>
  <c r="Y4808" i="6"/>
  <c r="Y4809" i="6"/>
  <c r="Y4810" i="6"/>
  <c r="Y4811" i="6"/>
  <c r="Y4812" i="6"/>
  <c r="Y4813" i="6"/>
  <c r="Y4814" i="6"/>
  <c r="Y4815" i="6"/>
  <c r="Y4816" i="6"/>
  <c r="Y4817" i="6"/>
  <c r="Y4818" i="6"/>
  <c r="Y4819" i="6"/>
  <c r="Y4820" i="6"/>
  <c r="Y4821" i="6"/>
  <c r="Y4822" i="6"/>
  <c r="Y4823" i="6"/>
  <c r="Y4824" i="6"/>
  <c r="Y4825" i="6"/>
  <c r="Y4826" i="6"/>
  <c r="Y4827" i="6"/>
  <c r="Y4828" i="6"/>
  <c r="Y4829" i="6"/>
  <c r="Y4830" i="6"/>
  <c r="Y4831" i="6"/>
  <c r="Y4832" i="6"/>
  <c r="Y4833" i="6"/>
  <c r="Y4834" i="6"/>
  <c r="Y4835" i="6"/>
  <c r="Y4836" i="6"/>
  <c r="Y4837" i="6"/>
  <c r="Y4838" i="6"/>
  <c r="Y4839" i="6"/>
  <c r="Y4840" i="6"/>
  <c r="Y4841" i="6"/>
  <c r="Y4842" i="6"/>
  <c r="Y4843" i="6"/>
  <c r="Y4844" i="6"/>
  <c r="Y4845" i="6"/>
  <c r="Y4846" i="6"/>
  <c r="Y4847" i="6"/>
  <c r="Y4848" i="6"/>
  <c r="Y4849" i="6"/>
  <c r="Y4850" i="6"/>
  <c r="Y4851" i="6"/>
  <c r="Y4852" i="6"/>
  <c r="Y4853" i="6"/>
  <c r="Y4854" i="6"/>
  <c r="Y4855" i="6"/>
  <c r="Y4856" i="6"/>
  <c r="Y4857" i="6"/>
  <c r="Y4858" i="6"/>
  <c r="Y4859" i="6"/>
  <c r="Y4860" i="6"/>
  <c r="Y4861" i="6"/>
  <c r="Y4862" i="6"/>
  <c r="Y4863" i="6"/>
  <c r="Y4864" i="6"/>
  <c r="Y4865" i="6"/>
  <c r="Y4866" i="6"/>
  <c r="Y4867" i="6"/>
  <c r="Y4868" i="6"/>
  <c r="Y4869" i="6"/>
  <c r="Y4870" i="6"/>
  <c r="Y4871" i="6"/>
  <c r="Y4872" i="6"/>
  <c r="Y4873" i="6"/>
  <c r="Y4874" i="6"/>
  <c r="Y4875" i="6"/>
  <c r="Y4876" i="6"/>
  <c r="Y4877" i="6"/>
  <c r="Y4878" i="6"/>
  <c r="Y4879" i="6"/>
  <c r="Y4880" i="6"/>
  <c r="Y4881" i="6"/>
  <c r="Y4882" i="6"/>
  <c r="Y4883" i="6"/>
  <c r="Y4884" i="6"/>
  <c r="Y4885" i="6"/>
  <c r="Y4886" i="6"/>
  <c r="Y4887" i="6"/>
  <c r="Y4888" i="6"/>
  <c r="Y4889" i="6"/>
  <c r="Y4890" i="6"/>
  <c r="Y4891" i="6"/>
  <c r="Y4892" i="6"/>
  <c r="Y4893" i="6"/>
  <c r="Y4894" i="6"/>
  <c r="Y4895" i="6"/>
  <c r="Y4896" i="6"/>
  <c r="Y4897" i="6"/>
  <c r="Y4898" i="6"/>
  <c r="Y4899" i="6"/>
  <c r="Y4900" i="6"/>
  <c r="Y4901" i="6"/>
  <c r="Y4902" i="6"/>
  <c r="Y4903" i="6"/>
  <c r="Y4904" i="6"/>
  <c r="Y4905" i="6"/>
  <c r="Y4906" i="6"/>
  <c r="Y4907" i="6"/>
  <c r="Y4908" i="6"/>
  <c r="Y4909" i="6"/>
  <c r="Y4910" i="6"/>
  <c r="Y4911" i="6"/>
  <c r="Y4912" i="6"/>
  <c r="Y4913" i="6"/>
  <c r="Y4914" i="6"/>
  <c r="Y4915" i="6"/>
  <c r="Y4916" i="6"/>
  <c r="Y4917" i="6"/>
  <c r="Y4918" i="6"/>
  <c r="Y4919" i="6"/>
  <c r="Y4920" i="6"/>
  <c r="Y4921" i="6"/>
  <c r="Y4922" i="6"/>
  <c r="Y4923" i="6"/>
  <c r="Y4924" i="6"/>
  <c r="Y4925" i="6"/>
  <c r="Y4926" i="6"/>
  <c r="Y4927" i="6"/>
  <c r="Y4928" i="6"/>
  <c r="Y4929" i="6"/>
  <c r="Y4930" i="6"/>
  <c r="Y4931" i="6"/>
  <c r="Y4932" i="6"/>
  <c r="Y4933" i="6"/>
  <c r="Y4934" i="6"/>
  <c r="Y4935" i="6"/>
  <c r="Y4936" i="6"/>
  <c r="Y4937" i="6"/>
  <c r="Y4938" i="6"/>
  <c r="Y4939" i="6"/>
  <c r="Y4940" i="6"/>
  <c r="Y4941" i="6"/>
  <c r="Y4942" i="6"/>
  <c r="Y4943" i="6"/>
  <c r="Y4944" i="6"/>
  <c r="Y4945" i="6"/>
  <c r="Y4946" i="6"/>
  <c r="Y4947" i="6"/>
  <c r="Y4948" i="6"/>
  <c r="Y4949" i="6"/>
  <c r="Y4950" i="6"/>
  <c r="Y4951" i="6"/>
  <c r="Y4952" i="6"/>
  <c r="Y4953" i="6"/>
  <c r="Y4954" i="6"/>
  <c r="Y4955" i="6"/>
  <c r="Y4956" i="6"/>
  <c r="Y4957" i="6"/>
  <c r="Y4958" i="6"/>
  <c r="Y4959" i="6"/>
  <c r="Y4960" i="6"/>
  <c r="Y4961" i="6"/>
  <c r="Y4962" i="6"/>
  <c r="Y4963" i="6"/>
  <c r="Y4964" i="6"/>
  <c r="Y4965" i="6"/>
  <c r="Y4966" i="6"/>
  <c r="Y4967" i="6"/>
  <c r="Y4968" i="6"/>
  <c r="Y4969" i="6"/>
  <c r="Y4970" i="6"/>
  <c r="Y4971" i="6"/>
  <c r="Y4972" i="6"/>
  <c r="Y4973" i="6"/>
  <c r="Y4974" i="6"/>
  <c r="Y4975" i="6"/>
  <c r="Y4976" i="6"/>
  <c r="Y4977" i="6"/>
  <c r="Y4978" i="6"/>
  <c r="Y4979" i="6"/>
  <c r="Y4980" i="6"/>
  <c r="Y4981" i="6"/>
  <c r="Y4982" i="6"/>
  <c r="Y4983" i="6"/>
  <c r="Y4984" i="6"/>
  <c r="Y4985" i="6"/>
  <c r="Y4986" i="6"/>
  <c r="Y4987" i="6"/>
  <c r="Y4988" i="6"/>
  <c r="Y4989" i="6"/>
  <c r="Y4990" i="6"/>
  <c r="Y4991" i="6"/>
  <c r="Y4992" i="6"/>
  <c r="Y4993" i="6"/>
  <c r="Y4994" i="6"/>
  <c r="Y4995" i="6"/>
  <c r="Y4996" i="6"/>
  <c r="Y4997" i="6"/>
  <c r="Y4998" i="6"/>
  <c r="Y4999" i="6"/>
  <c r="Y5000" i="6"/>
  <c r="Y5001" i="6"/>
  <c r="Y5002" i="6"/>
  <c r="Y5003" i="6"/>
  <c r="Y5004" i="6"/>
  <c r="Y5005" i="6"/>
  <c r="Y5006" i="6"/>
  <c r="Y5007" i="6"/>
  <c r="Y5008" i="6"/>
  <c r="Y5009" i="6"/>
  <c r="Y5010" i="6"/>
  <c r="Y5011" i="6"/>
  <c r="Y5012" i="6"/>
  <c r="Y5013" i="6"/>
  <c r="Y5014" i="6"/>
  <c r="Y5015" i="6"/>
  <c r="Y5016" i="6"/>
  <c r="Y5017" i="6"/>
  <c r="Y5018" i="6"/>
  <c r="Y5019" i="6"/>
  <c r="Y5020" i="6"/>
  <c r="Y5021" i="6"/>
  <c r="Y5022" i="6"/>
  <c r="Y5023" i="6"/>
  <c r="Y5024" i="6"/>
  <c r="Y5025" i="6"/>
  <c r="Y5026" i="6"/>
  <c r="Y5027" i="6"/>
  <c r="Y5028" i="6"/>
  <c r="Y5029" i="6"/>
  <c r="Y5030" i="6"/>
  <c r="Y5031" i="6"/>
  <c r="Y5032" i="6"/>
  <c r="Y5033" i="6"/>
  <c r="Y5034" i="6"/>
  <c r="Y5035" i="6"/>
  <c r="Y5036" i="6"/>
  <c r="Y5037" i="6"/>
  <c r="Y5038" i="6"/>
  <c r="Y5039" i="6"/>
  <c r="Y5040" i="6"/>
  <c r="Y5041" i="6"/>
  <c r="Y5042" i="6"/>
  <c r="Y5043" i="6"/>
  <c r="Y5044" i="6"/>
  <c r="Y5045" i="6"/>
  <c r="Y5046" i="6"/>
  <c r="Y5047" i="6"/>
  <c r="Y5048" i="6"/>
  <c r="Y5049" i="6"/>
  <c r="Y5050" i="6"/>
  <c r="Y5051" i="6"/>
  <c r="Y5052" i="6"/>
  <c r="Y5053" i="6"/>
  <c r="Y5054" i="6"/>
  <c r="Y5055" i="6"/>
  <c r="Y5056" i="6"/>
  <c r="Y5057" i="6"/>
  <c r="Y5058" i="6"/>
  <c r="Y5059" i="6"/>
  <c r="Y5060" i="6"/>
  <c r="Y5061" i="6"/>
  <c r="Y5062" i="6"/>
  <c r="Y5063" i="6"/>
  <c r="Y5064" i="6"/>
  <c r="Y5065" i="6"/>
  <c r="Y5066" i="6"/>
  <c r="Y5067" i="6"/>
  <c r="Y5068" i="6"/>
  <c r="Y5069" i="6"/>
  <c r="Y5070" i="6"/>
  <c r="Y5071" i="6"/>
  <c r="Y5072" i="6"/>
  <c r="Y5073" i="6"/>
  <c r="Y5074" i="6"/>
  <c r="Y5075" i="6"/>
  <c r="Y5076" i="6"/>
  <c r="Y5077" i="6"/>
  <c r="Y5078" i="6"/>
  <c r="Y5079" i="6"/>
  <c r="Y5080" i="6"/>
  <c r="Y5081" i="6"/>
  <c r="Y5082" i="6"/>
  <c r="Y5083" i="6"/>
  <c r="Y5084" i="6"/>
  <c r="Y5085" i="6"/>
  <c r="Y5086" i="6"/>
  <c r="Y5087" i="6"/>
  <c r="Y5088" i="6"/>
  <c r="Y5089" i="6"/>
  <c r="Y5090" i="6"/>
  <c r="Y5091" i="6"/>
  <c r="Y5092" i="6"/>
  <c r="Y5093" i="6"/>
  <c r="Y5094" i="6"/>
  <c r="Y5095" i="6"/>
  <c r="Y5096" i="6"/>
  <c r="Y5097" i="6"/>
  <c r="Y5098" i="6"/>
  <c r="Y5099" i="6"/>
  <c r="Y5100" i="6"/>
  <c r="Y5101" i="6"/>
  <c r="Y5102" i="6"/>
  <c r="Y5103" i="6"/>
  <c r="Y5104" i="6"/>
  <c r="Y5105" i="6"/>
  <c r="Y5106" i="6"/>
  <c r="Y5107" i="6"/>
  <c r="Y5108" i="6"/>
  <c r="Y5109" i="6"/>
  <c r="Y5110" i="6"/>
  <c r="Y5111" i="6"/>
  <c r="Y5112" i="6"/>
  <c r="Y5113" i="6"/>
  <c r="Y5114" i="6"/>
  <c r="Y5115" i="6"/>
  <c r="Y5116" i="6"/>
  <c r="Y5117" i="6"/>
  <c r="Y5118" i="6"/>
  <c r="Y5119" i="6"/>
  <c r="Y5120" i="6"/>
  <c r="Y5121" i="6"/>
  <c r="Y5122" i="6"/>
  <c r="Y5123" i="6"/>
  <c r="Y5124" i="6"/>
  <c r="Y5125" i="6"/>
  <c r="Y5126" i="6"/>
  <c r="Y5127" i="6"/>
  <c r="Y5128" i="6"/>
  <c r="Y5129" i="6"/>
  <c r="Y5130" i="6"/>
  <c r="Y5131" i="6"/>
  <c r="Y5132" i="6"/>
  <c r="Y5133" i="6"/>
  <c r="Y5134" i="6"/>
  <c r="Y5135" i="6"/>
  <c r="Y5136" i="6"/>
  <c r="Y5137" i="6"/>
  <c r="Y5138" i="6"/>
  <c r="Y5139" i="6"/>
  <c r="Y5140" i="6"/>
  <c r="Y5141" i="6"/>
  <c r="Y5142" i="6"/>
  <c r="Y5143" i="6"/>
  <c r="Y5144" i="6"/>
  <c r="Y5145" i="6"/>
  <c r="Y5146" i="6"/>
  <c r="Y5147" i="6"/>
  <c r="Y5148" i="6"/>
  <c r="Y5149" i="6"/>
  <c r="Y5150" i="6"/>
  <c r="Y5151" i="6"/>
  <c r="Y5152" i="6"/>
  <c r="Y5153" i="6"/>
  <c r="Y5154" i="6"/>
  <c r="Y5155" i="6"/>
  <c r="Y5156" i="6"/>
  <c r="Y5157" i="6"/>
  <c r="Y5158" i="6"/>
  <c r="Y5159" i="6"/>
  <c r="Y5160" i="6"/>
  <c r="Y5161" i="6"/>
  <c r="Y5162" i="6"/>
  <c r="Y5163" i="6"/>
  <c r="Y5164" i="6"/>
  <c r="Y5165" i="6"/>
  <c r="Y5166" i="6"/>
  <c r="Y5167" i="6"/>
  <c r="Y5168" i="6"/>
  <c r="Y5169" i="6"/>
  <c r="Y5170" i="6"/>
  <c r="Y5171" i="6"/>
  <c r="Y5172" i="6"/>
  <c r="Y5173" i="6"/>
  <c r="Y5174" i="6"/>
  <c r="Y5175" i="6"/>
  <c r="Y5176" i="6"/>
  <c r="Y5177" i="6"/>
  <c r="Y5178" i="6"/>
  <c r="Y5179" i="6"/>
  <c r="Y5180" i="6"/>
  <c r="Y5181" i="6"/>
  <c r="Y5182" i="6"/>
  <c r="Y5183" i="6"/>
  <c r="Y5184" i="6"/>
  <c r="Y5185" i="6"/>
  <c r="Y5186" i="6"/>
  <c r="Y5187" i="6"/>
  <c r="Y5188" i="6"/>
  <c r="Y5189" i="6"/>
  <c r="Y5190" i="6"/>
  <c r="Y5191" i="6"/>
  <c r="Y5192" i="6"/>
  <c r="Y5193" i="6"/>
  <c r="Y5194" i="6"/>
  <c r="Y5195" i="6"/>
  <c r="Y5196" i="6"/>
  <c r="Y5197" i="6"/>
  <c r="Y5198" i="6"/>
  <c r="Y5199" i="6"/>
  <c r="Y5200" i="6"/>
  <c r="Y5201" i="6"/>
  <c r="Y5202" i="6"/>
  <c r="Y5203" i="6"/>
  <c r="Y5204" i="6"/>
  <c r="Y5205" i="6"/>
  <c r="Y5206" i="6"/>
  <c r="Y5207" i="6"/>
  <c r="Y5208" i="6"/>
  <c r="Y5209" i="6"/>
  <c r="Y5210" i="6"/>
  <c r="Y5211" i="6"/>
  <c r="Y5212" i="6"/>
  <c r="Y5213" i="6"/>
  <c r="Y5214" i="6"/>
  <c r="Y5215" i="6"/>
  <c r="Y5216" i="6"/>
  <c r="Y5217" i="6"/>
  <c r="Y5218" i="6"/>
  <c r="Y5219" i="6"/>
  <c r="Y5220" i="6"/>
  <c r="Y5221" i="6"/>
  <c r="Y5222" i="6"/>
  <c r="Y5223" i="6"/>
  <c r="Y5224" i="6"/>
  <c r="Y5225" i="6"/>
  <c r="Y5226" i="6"/>
  <c r="Y5227" i="6"/>
  <c r="Y5228" i="6"/>
  <c r="Y5229" i="6"/>
  <c r="Y5230" i="6"/>
  <c r="Y5231" i="6"/>
  <c r="Y5232" i="6"/>
  <c r="Y5233" i="6"/>
  <c r="Y5234" i="6"/>
  <c r="Y5235" i="6"/>
  <c r="Y5236" i="6"/>
  <c r="Y5237" i="6"/>
  <c r="Y5238" i="6"/>
  <c r="Y5239" i="6"/>
  <c r="Y5240" i="6"/>
  <c r="Y5241" i="6"/>
  <c r="Y5242" i="6"/>
  <c r="Y5243" i="6"/>
  <c r="Y5244" i="6"/>
  <c r="Y5245" i="6"/>
  <c r="Y5246" i="6"/>
  <c r="Y5247" i="6"/>
  <c r="Y5248" i="6"/>
  <c r="Y5249" i="6"/>
  <c r="Y5250" i="6"/>
  <c r="Y5251" i="6"/>
  <c r="Y5252" i="6"/>
  <c r="Y5253" i="6"/>
  <c r="Y5254" i="6"/>
  <c r="Y5255" i="6"/>
  <c r="Y5256" i="6"/>
  <c r="Y5257" i="6"/>
  <c r="Y5258" i="6"/>
  <c r="Y5259" i="6"/>
  <c r="Y5260" i="6"/>
  <c r="Y5261" i="6"/>
  <c r="Y5262" i="6"/>
  <c r="Y5263" i="6"/>
  <c r="Y5264" i="6"/>
  <c r="Y5265" i="6"/>
  <c r="Y5266" i="6"/>
  <c r="Y5267" i="6"/>
  <c r="Y5268" i="6"/>
  <c r="Y5269" i="6"/>
  <c r="Y5270" i="6"/>
  <c r="Y5271" i="6"/>
  <c r="Y5272" i="6"/>
  <c r="Y5273" i="6"/>
  <c r="Y5274" i="6"/>
  <c r="Y5275" i="6"/>
  <c r="Y5276" i="6"/>
  <c r="Y5277" i="6"/>
  <c r="Y5278" i="6"/>
  <c r="Y5279" i="6"/>
  <c r="Y5280" i="6"/>
  <c r="Y5281" i="6"/>
  <c r="Y5282" i="6"/>
  <c r="Y5283" i="6"/>
  <c r="Y5284" i="6"/>
  <c r="Y5285" i="6"/>
  <c r="Y5286" i="6"/>
  <c r="Y5287" i="6"/>
  <c r="Y5288" i="6"/>
  <c r="Y5289" i="6"/>
  <c r="Y5290" i="6"/>
  <c r="Y5291" i="6"/>
  <c r="Y5292" i="6"/>
  <c r="Y5293" i="6"/>
  <c r="Y5294" i="6"/>
  <c r="Y5295" i="6"/>
  <c r="Y5296" i="6"/>
  <c r="Y5297" i="6"/>
  <c r="Y5298" i="6"/>
  <c r="Y5299" i="6"/>
  <c r="Y5300" i="6"/>
  <c r="Y5301" i="6"/>
  <c r="Y5302" i="6"/>
  <c r="Y5303" i="6"/>
  <c r="Y5304" i="6"/>
  <c r="Y5305" i="6"/>
  <c r="Y5306" i="6"/>
  <c r="Y5307" i="6"/>
  <c r="Y5308" i="6"/>
  <c r="Y5309" i="6"/>
  <c r="Y5310" i="6"/>
  <c r="Y5311" i="6"/>
  <c r="Y5312" i="6"/>
  <c r="Y5313" i="6"/>
  <c r="Y5314" i="6"/>
  <c r="Y5315" i="6"/>
  <c r="Y5316" i="6"/>
  <c r="Y5317" i="6"/>
  <c r="Y5318" i="6"/>
  <c r="Y5319" i="6"/>
  <c r="Y5320" i="6"/>
  <c r="Y5321" i="6"/>
  <c r="Y5322" i="6"/>
  <c r="Y5323" i="6"/>
  <c r="Y5324" i="6"/>
  <c r="Y5325" i="6"/>
  <c r="Y5326" i="6"/>
  <c r="Y5327" i="6"/>
  <c r="Y5328" i="6"/>
  <c r="Y5329" i="6"/>
  <c r="Y5330" i="6"/>
  <c r="Y5331" i="6"/>
  <c r="Y5332" i="6"/>
  <c r="Y5333" i="6"/>
  <c r="Y5334" i="6"/>
  <c r="Y5335" i="6"/>
  <c r="Y5336" i="6"/>
  <c r="Y5337" i="6"/>
  <c r="Y5338" i="6"/>
  <c r="Y5339" i="6"/>
  <c r="Y5340" i="6"/>
  <c r="Y5341" i="6"/>
  <c r="Y5342" i="6"/>
  <c r="Y5343" i="6"/>
  <c r="Y5344" i="6"/>
  <c r="Y5345" i="6"/>
  <c r="Y5346" i="6"/>
  <c r="Y5347" i="6"/>
  <c r="Y5348" i="6"/>
  <c r="Y5349" i="6"/>
  <c r="Y5350" i="6"/>
  <c r="Y5351" i="6"/>
  <c r="Y5352" i="6"/>
  <c r="Y5353" i="6"/>
  <c r="Y5354" i="6"/>
  <c r="Y5355" i="6"/>
  <c r="Y5356" i="6"/>
  <c r="Y5357" i="6"/>
  <c r="Y5358" i="6"/>
  <c r="Y5359" i="6"/>
  <c r="Y5360" i="6"/>
  <c r="Y5361" i="6"/>
  <c r="Y5362" i="6"/>
  <c r="Y5363" i="6"/>
  <c r="Y5364" i="6"/>
  <c r="Y5365" i="6"/>
  <c r="Y5366" i="6"/>
  <c r="Y5367" i="6"/>
  <c r="Y5368" i="6"/>
  <c r="Y5369" i="6"/>
  <c r="Y5370" i="6"/>
  <c r="Y5371" i="6"/>
  <c r="Y5372" i="6"/>
  <c r="Y5373" i="6"/>
  <c r="Y5374" i="6"/>
  <c r="Y5375" i="6"/>
  <c r="Y5376" i="6"/>
  <c r="Y5377" i="6"/>
  <c r="Y5378" i="6"/>
  <c r="Y5379" i="6"/>
  <c r="Y5380" i="6"/>
  <c r="Y5381" i="6"/>
  <c r="Y5382" i="6"/>
  <c r="Y5383" i="6"/>
  <c r="Y5384" i="6"/>
  <c r="Y5385" i="6"/>
  <c r="Y5386" i="6"/>
  <c r="Y5387" i="6"/>
  <c r="Y5388" i="6"/>
  <c r="Y5389" i="6"/>
  <c r="Y5390" i="6"/>
  <c r="Y5391" i="6"/>
  <c r="Y5392" i="6"/>
  <c r="Y5393" i="6"/>
  <c r="Y5394" i="6"/>
  <c r="Y5395" i="6"/>
  <c r="Y5396" i="6"/>
  <c r="Y5397" i="6"/>
  <c r="Y5398" i="6"/>
  <c r="Y5399" i="6"/>
  <c r="Y5400" i="6"/>
  <c r="Y5401" i="6"/>
  <c r="Y5402" i="6"/>
  <c r="Y5403" i="6"/>
  <c r="Y5404" i="6"/>
  <c r="Y5405" i="6"/>
  <c r="Y5406" i="6"/>
  <c r="Y5407" i="6"/>
  <c r="Y5408" i="6"/>
  <c r="Y5409" i="6"/>
  <c r="Y5410" i="6"/>
  <c r="Y5411" i="6"/>
  <c r="Y5412" i="6"/>
  <c r="Y5413" i="6"/>
  <c r="Y5414" i="6"/>
  <c r="Y5415" i="6"/>
  <c r="Y5416" i="6"/>
  <c r="Y5417" i="6"/>
  <c r="Y5418" i="6"/>
  <c r="Y5419" i="6"/>
  <c r="Y5420" i="6"/>
  <c r="Y5421" i="6"/>
  <c r="Y5422" i="6"/>
  <c r="Y5423" i="6"/>
  <c r="Y5424" i="6"/>
  <c r="Y5425" i="6"/>
  <c r="Y5426" i="6"/>
  <c r="Y5427" i="6"/>
  <c r="Y5428" i="6"/>
  <c r="Y5429" i="6"/>
  <c r="Y5430" i="6"/>
  <c r="Y5431" i="6"/>
  <c r="Y5432" i="6"/>
  <c r="Y5433" i="6"/>
  <c r="Y5434" i="6"/>
  <c r="Y5435" i="6"/>
  <c r="Y5436" i="6"/>
  <c r="Y5437" i="6"/>
  <c r="Y5438" i="6"/>
  <c r="Y5439" i="6"/>
  <c r="Y5440" i="6"/>
  <c r="Y5441" i="6"/>
  <c r="Y5442" i="6"/>
  <c r="Y5443" i="6"/>
  <c r="Y5444" i="6"/>
  <c r="Y5445" i="6"/>
  <c r="Y5446" i="6"/>
  <c r="Y5447" i="6"/>
  <c r="Y5448" i="6"/>
  <c r="Y5449" i="6"/>
  <c r="Y5450" i="6"/>
  <c r="Y5451" i="6"/>
  <c r="Y5452" i="6"/>
  <c r="Y5453" i="6"/>
  <c r="Y5454" i="6"/>
  <c r="Y5455" i="6"/>
  <c r="Y5456" i="6"/>
  <c r="Y5457" i="6"/>
  <c r="Y5458" i="6"/>
  <c r="Y5459" i="6"/>
  <c r="Y5460" i="6"/>
  <c r="Y5461" i="6"/>
  <c r="Y5462" i="6"/>
  <c r="Y5463" i="6"/>
  <c r="Y5464" i="6"/>
  <c r="Y5465" i="6"/>
  <c r="Y5466" i="6"/>
  <c r="Y5467" i="6"/>
  <c r="Y5468" i="6"/>
  <c r="Y5469" i="6"/>
  <c r="Y5470" i="6"/>
  <c r="Y5471" i="6"/>
  <c r="Y5472" i="6"/>
  <c r="Y5473" i="6"/>
  <c r="Y5474" i="6"/>
  <c r="Y5475" i="6"/>
  <c r="Y5476" i="6"/>
  <c r="Y5477" i="6"/>
  <c r="Y5478" i="6"/>
  <c r="Y5479" i="6"/>
  <c r="Y5480" i="6"/>
  <c r="Y5481" i="6"/>
  <c r="Y5482" i="6"/>
  <c r="Y5483" i="6"/>
  <c r="Y5484" i="6"/>
  <c r="Y5485" i="6"/>
  <c r="Y5486" i="6"/>
  <c r="Y5487" i="6"/>
  <c r="Y5488" i="6"/>
  <c r="Y5489" i="6"/>
  <c r="Y5490" i="6"/>
  <c r="Y5491" i="6"/>
  <c r="Y5492" i="6"/>
  <c r="Y5493" i="6"/>
  <c r="Y5494" i="6"/>
  <c r="Y5495" i="6"/>
  <c r="Y5496" i="6"/>
  <c r="Y5497" i="6"/>
  <c r="Y5498" i="6"/>
  <c r="Y5499" i="6"/>
  <c r="Y5500" i="6"/>
  <c r="Y5501" i="6"/>
  <c r="Y5502" i="6"/>
  <c r="Y5503" i="6"/>
  <c r="Y5504" i="6"/>
  <c r="Y5505" i="6"/>
  <c r="Y5506" i="6"/>
  <c r="Y5507" i="6"/>
  <c r="Y5508" i="6"/>
  <c r="Y5509" i="6"/>
  <c r="Y5510" i="6"/>
  <c r="Y5511" i="6"/>
  <c r="Y5512" i="6"/>
  <c r="Y5513" i="6"/>
  <c r="Y5514" i="6"/>
  <c r="Y5515" i="6"/>
  <c r="Y5516" i="6"/>
  <c r="Y5517" i="6"/>
  <c r="Y5518" i="6"/>
  <c r="Y5519" i="6"/>
  <c r="Y5520" i="6"/>
  <c r="Y5521" i="6"/>
  <c r="Y5522" i="6"/>
  <c r="Y5523" i="6"/>
  <c r="Y5524" i="6"/>
  <c r="Y5525" i="6"/>
  <c r="Y5526" i="6"/>
  <c r="Y5527" i="6"/>
  <c r="Y5528" i="6"/>
  <c r="Y5529" i="6"/>
  <c r="Y5530" i="6"/>
  <c r="Y5531" i="6"/>
  <c r="Y5532" i="6"/>
  <c r="Y5533" i="6"/>
  <c r="Y5534" i="6"/>
  <c r="Y5535" i="6"/>
  <c r="Y5536" i="6"/>
  <c r="Y5537" i="6"/>
  <c r="Y5538" i="6"/>
  <c r="Y5539" i="6"/>
  <c r="Y5540" i="6"/>
  <c r="Y5541" i="6"/>
  <c r="Y5542" i="6"/>
  <c r="Y5543" i="6"/>
  <c r="Y5544" i="6"/>
  <c r="Y5545" i="6"/>
  <c r="Y5546" i="6"/>
  <c r="Y5547" i="6"/>
  <c r="Y5548" i="6"/>
  <c r="Y5549" i="6"/>
  <c r="Y5550" i="6"/>
  <c r="Y5551" i="6"/>
  <c r="Y5552" i="6"/>
  <c r="Y5553" i="6"/>
  <c r="Y5554" i="6"/>
  <c r="Y5555" i="6"/>
  <c r="Y5556" i="6"/>
  <c r="Y5557" i="6"/>
  <c r="Y5558" i="6"/>
  <c r="Y5559" i="6"/>
  <c r="Y5560" i="6"/>
  <c r="Y5561" i="6"/>
  <c r="Y5562" i="6"/>
  <c r="Y5563" i="6"/>
  <c r="Y5564" i="6"/>
  <c r="Y5565" i="6"/>
  <c r="Y5566" i="6"/>
  <c r="Y5567" i="6"/>
  <c r="Y5568" i="6"/>
  <c r="Y5569" i="6"/>
  <c r="Y5570" i="6"/>
  <c r="Y5571" i="6"/>
  <c r="Y5572" i="6"/>
  <c r="Y5573" i="6"/>
  <c r="Y5574" i="6"/>
  <c r="Y5575" i="6"/>
  <c r="Y5576" i="6"/>
  <c r="Y5577" i="6"/>
  <c r="Y5578" i="6"/>
  <c r="Y5579" i="6"/>
  <c r="Y5580" i="6"/>
  <c r="Y5581" i="6"/>
  <c r="Y5582" i="6"/>
  <c r="Y5583" i="6"/>
  <c r="Y5584" i="6"/>
  <c r="Y5585" i="6"/>
  <c r="Y5586" i="6"/>
  <c r="Y5587" i="6"/>
  <c r="Y5588" i="6"/>
  <c r="Y5589" i="6"/>
  <c r="Y5590" i="6"/>
  <c r="Y5591" i="6"/>
  <c r="Y5592" i="6"/>
  <c r="Y5593" i="6"/>
  <c r="Y5594" i="6"/>
  <c r="Y5595" i="6"/>
  <c r="Y5596" i="6"/>
  <c r="Y5597" i="6"/>
  <c r="Y5598" i="6"/>
  <c r="Y5599" i="6"/>
  <c r="Y5600" i="6"/>
  <c r="Y5601" i="6"/>
  <c r="Y5602" i="6"/>
  <c r="Y5603" i="6"/>
  <c r="Y5604" i="6"/>
  <c r="Y5605" i="6"/>
  <c r="Y5606" i="6"/>
  <c r="Y5607" i="6"/>
  <c r="Y5608" i="6"/>
  <c r="Y5609" i="6"/>
  <c r="Y5610" i="6"/>
  <c r="Y5611" i="6"/>
  <c r="Y5612" i="6"/>
  <c r="Y5613" i="6"/>
  <c r="Y5614" i="6"/>
  <c r="Y5615" i="6"/>
  <c r="Y5616" i="6"/>
  <c r="Y5617" i="6"/>
  <c r="Y5618" i="6"/>
  <c r="Y5619" i="6"/>
  <c r="Y5620" i="6"/>
  <c r="Y5621" i="6"/>
  <c r="Y5622" i="6"/>
  <c r="Y5623" i="6"/>
  <c r="Y5624" i="6"/>
  <c r="Y5625" i="6"/>
  <c r="Y5626" i="6"/>
  <c r="Y5627" i="6"/>
  <c r="Y5628" i="6"/>
  <c r="Y5629" i="6"/>
  <c r="Y5630" i="6"/>
  <c r="Y5631" i="6"/>
  <c r="Y5632" i="6"/>
  <c r="Y5633" i="6"/>
  <c r="Y5634" i="6"/>
  <c r="Y5635" i="6"/>
  <c r="Y5636" i="6"/>
  <c r="Y5637" i="6"/>
  <c r="Y5638" i="6"/>
  <c r="Y5639" i="6"/>
  <c r="Y5640" i="6"/>
  <c r="Y5641" i="6"/>
  <c r="Y5642" i="6"/>
  <c r="Y5643" i="6"/>
  <c r="Y5644" i="6"/>
  <c r="Y5645" i="6"/>
  <c r="Y5646" i="6"/>
  <c r="Y5647" i="6"/>
  <c r="Y5648" i="6"/>
  <c r="Y5649" i="6"/>
  <c r="Y5650" i="6"/>
  <c r="Y5651" i="6"/>
  <c r="Y5652" i="6"/>
  <c r="Y5653" i="6"/>
  <c r="Y5654" i="6"/>
  <c r="Y5655" i="6"/>
  <c r="Y5656" i="6"/>
  <c r="Y5657" i="6"/>
  <c r="Y5658" i="6"/>
  <c r="Y5659" i="6"/>
  <c r="Y5660" i="6"/>
  <c r="Y5661" i="6"/>
  <c r="Y5662" i="6"/>
  <c r="Y5663" i="6"/>
  <c r="Y5664" i="6"/>
  <c r="Y5665" i="6"/>
  <c r="Y5666" i="6"/>
  <c r="Y5667" i="6"/>
  <c r="Y5668" i="6"/>
  <c r="Y5669" i="6"/>
  <c r="Y5670" i="6"/>
  <c r="Y5671" i="6"/>
  <c r="Y5672" i="6"/>
  <c r="Y5673" i="6"/>
  <c r="Y5674" i="6"/>
  <c r="Y5675" i="6"/>
  <c r="Y5676" i="6"/>
  <c r="Y5677" i="6"/>
  <c r="Y5678" i="6"/>
  <c r="Y5679" i="6"/>
  <c r="Y5680" i="6"/>
  <c r="Y5681" i="6"/>
  <c r="Y5682" i="6"/>
  <c r="Y5683" i="6"/>
  <c r="Y5684" i="6"/>
  <c r="Y5685" i="6"/>
  <c r="Y5686" i="6"/>
  <c r="Y5687" i="6"/>
  <c r="Y5688" i="6"/>
  <c r="Y5689" i="6"/>
  <c r="Y5690" i="6"/>
  <c r="Y5691" i="6"/>
  <c r="Y5692" i="6"/>
  <c r="Y5693" i="6"/>
  <c r="Y5694" i="6"/>
  <c r="Y5695" i="6"/>
  <c r="Y5696" i="6"/>
  <c r="Y5697" i="6"/>
  <c r="Y5698" i="6"/>
  <c r="Y5699" i="6"/>
  <c r="Y5700" i="6"/>
  <c r="Y5701" i="6"/>
  <c r="Y5702" i="6"/>
  <c r="Y5703" i="6"/>
  <c r="Y5704" i="6"/>
  <c r="Y5705" i="6"/>
  <c r="Y5706" i="6"/>
  <c r="Y5707" i="6"/>
  <c r="Y5708" i="6"/>
  <c r="Y5709" i="6"/>
  <c r="Y5710" i="6"/>
  <c r="Y5711" i="6"/>
  <c r="Y5712" i="6"/>
  <c r="Y5713" i="6"/>
  <c r="Y5714" i="6"/>
  <c r="Y5715" i="6"/>
  <c r="Y5716" i="6"/>
  <c r="Y5717" i="6"/>
  <c r="Y5718" i="6"/>
  <c r="Y5719" i="6"/>
  <c r="Y5720" i="6"/>
  <c r="Y5721" i="6"/>
  <c r="Y5722" i="6"/>
  <c r="Y5723" i="6"/>
  <c r="Y5724" i="6"/>
  <c r="Y5725" i="6"/>
  <c r="Y5726" i="6"/>
  <c r="Y5727" i="6"/>
  <c r="Y5728" i="6"/>
  <c r="Y5729" i="6"/>
  <c r="Y5730" i="6"/>
  <c r="Y5731" i="6"/>
  <c r="Y5732" i="6"/>
  <c r="Y5733" i="6"/>
  <c r="Y5734" i="6"/>
  <c r="Y5735" i="6"/>
  <c r="Y5736" i="6"/>
  <c r="Y5737" i="6"/>
  <c r="Y5738" i="6"/>
  <c r="Y5739" i="6"/>
  <c r="Y5740" i="6"/>
  <c r="Y5741" i="6"/>
  <c r="Y5742" i="6"/>
  <c r="Y5743" i="6"/>
  <c r="Y5744" i="6"/>
  <c r="Y5745" i="6"/>
  <c r="Y5746" i="6"/>
  <c r="Y5747" i="6"/>
  <c r="Y5748" i="6"/>
  <c r="Y5749" i="6"/>
  <c r="Y5750" i="6"/>
  <c r="Y5751" i="6"/>
  <c r="Y5752" i="6"/>
  <c r="Y5753" i="6"/>
  <c r="Y5754" i="6"/>
  <c r="Y5755" i="6"/>
  <c r="Y5756" i="6"/>
  <c r="Y5757" i="6"/>
  <c r="Y5758" i="6"/>
  <c r="Y5759" i="6"/>
  <c r="Y5760" i="6"/>
  <c r="Y5761" i="6"/>
  <c r="Y5762" i="6"/>
  <c r="Y5763" i="6"/>
  <c r="Y5764" i="6"/>
  <c r="Y5765" i="6"/>
  <c r="Y5766" i="6"/>
  <c r="Y5767" i="6"/>
  <c r="Y5768" i="6"/>
  <c r="Y5769" i="6"/>
  <c r="Y5770" i="6"/>
  <c r="Y5771" i="6"/>
  <c r="Y5772" i="6"/>
  <c r="Y5773" i="6"/>
  <c r="Y5774" i="6"/>
  <c r="Y5775" i="6"/>
  <c r="Y5776" i="6"/>
  <c r="Y5777" i="6"/>
  <c r="Y5778" i="6"/>
  <c r="Y5779" i="6"/>
  <c r="Y5780" i="6"/>
  <c r="Y5781" i="6"/>
  <c r="Y5782" i="6"/>
  <c r="Y5783" i="6"/>
  <c r="Y5784" i="6"/>
  <c r="Y5785" i="6"/>
  <c r="Y5786" i="6"/>
  <c r="Y5787" i="6"/>
  <c r="Y5788" i="6"/>
  <c r="Y5789" i="6"/>
  <c r="Y5790" i="6"/>
  <c r="Y5791" i="6"/>
  <c r="Y5792" i="6"/>
  <c r="Y5793" i="6"/>
  <c r="Y5794" i="6"/>
  <c r="Y5795" i="6"/>
  <c r="Y5796" i="6"/>
  <c r="Y5797" i="6"/>
  <c r="Y5798" i="6"/>
  <c r="Y5799" i="6"/>
  <c r="Y5800" i="6"/>
  <c r="Y5801" i="6"/>
  <c r="Y5802" i="6"/>
  <c r="Y5803" i="6"/>
  <c r="Y5804" i="6"/>
  <c r="Y5805" i="6"/>
  <c r="Y5806" i="6"/>
  <c r="Y5807" i="6"/>
  <c r="Y5808" i="6"/>
  <c r="Y5809" i="6"/>
  <c r="Y5810" i="6"/>
  <c r="Y5811" i="6"/>
  <c r="Y5812" i="6"/>
  <c r="Y5813" i="6"/>
  <c r="Y5814" i="6"/>
  <c r="Y5815" i="6"/>
  <c r="Y5816" i="6"/>
  <c r="Y5817" i="6"/>
  <c r="Y5818" i="6"/>
  <c r="Y5819" i="6"/>
  <c r="Y5820" i="6"/>
  <c r="Y5821" i="6"/>
  <c r="Y5822" i="6"/>
  <c r="Y5823" i="6"/>
  <c r="Y5824" i="6"/>
  <c r="Y5825" i="6"/>
  <c r="Y5826" i="6"/>
  <c r="Y5827" i="6"/>
  <c r="Y5828" i="6"/>
  <c r="Y5829" i="6"/>
  <c r="Y5830" i="6"/>
  <c r="Y5831" i="6"/>
  <c r="Y5832" i="6"/>
  <c r="Y5833" i="6"/>
  <c r="Y5834" i="6"/>
  <c r="Y5835" i="6"/>
  <c r="Y5836" i="6"/>
  <c r="Y5837" i="6"/>
  <c r="Y5838" i="6"/>
  <c r="Y5839" i="6"/>
  <c r="Y5840" i="6"/>
  <c r="Y5841" i="6"/>
  <c r="Y5842" i="6"/>
  <c r="Y5843" i="6"/>
  <c r="Y5844" i="6"/>
  <c r="Y5845" i="6"/>
  <c r="Y5846" i="6"/>
  <c r="Y5847" i="6"/>
  <c r="Y5848" i="6"/>
  <c r="Y5849" i="6"/>
  <c r="Y5850" i="6"/>
  <c r="Y5851" i="6"/>
  <c r="Y5852" i="6"/>
  <c r="Y5853" i="6"/>
  <c r="Y5854" i="6"/>
  <c r="Y5855" i="6"/>
  <c r="Y5856" i="6"/>
  <c r="Y5857" i="6"/>
  <c r="Y5858" i="6"/>
  <c r="Y5859" i="6"/>
  <c r="Y5860" i="6"/>
  <c r="Y5861" i="6"/>
  <c r="Y5862" i="6"/>
  <c r="Y5863" i="6"/>
  <c r="Y5864" i="6"/>
  <c r="Y5865" i="6"/>
  <c r="Y5866" i="6"/>
  <c r="Y5867" i="6"/>
  <c r="Y5868" i="6"/>
  <c r="Y5869" i="6"/>
  <c r="Y5870" i="6"/>
  <c r="Y5871" i="6"/>
  <c r="Y5872" i="6"/>
  <c r="Y5873" i="6"/>
  <c r="Y5874" i="6"/>
  <c r="Y5875" i="6"/>
  <c r="Y5876" i="6"/>
  <c r="Y5877" i="6"/>
  <c r="Y5878" i="6"/>
  <c r="Y5879" i="6"/>
  <c r="Y5880" i="6"/>
  <c r="Y5881" i="6"/>
  <c r="Y5882" i="6"/>
  <c r="Y5883" i="6"/>
  <c r="Y5884" i="6"/>
  <c r="Y5885" i="6"/>
  <c r="Y5886" i="6"/>
  <c r="Y5887" i="6"/>
  <c r="Y5888" i="6"/>
  <c r="Y5889" i="6"/>
  <c r="Y5890" i="6"/>
  <c r="Y5891" i="6"/>
  <c r="Y5892" i="6"/>
  <c r="Y5893" i="6"/>
  <c r="Y5894" i="6"/>
  <c r="Y5895" i="6"/>
  <c r="Y5896" i="6"/>
  <c r="Y5897" i="6"/>
  <c r="Y5898" i="6"/>
  <c r="Y5899" i="6"/>
  <c r="Y5900" i="6"/>
  <c r="Y5901" i="6"/>
  <c r="Y5902" i="6"/>
  <c r="Y5903" i="6"/>
  <c r="Y5904" i="6"/>
  <c r="Y5905" i="6"/>
  <c r="Y5906" i="6"/>
  <c r="Y5907" i="6"/>
  <c r="Y5908" i="6"/>
  <c r="Y5909" i="6"/>
  <c r="Y5910" i="6"/>
  <c r="Y5911" i="6"/>
  <c r="Y5912" i="6"/>
  <c r="Y5913" i="6"/>
  <c r="Y5914" i="6"/>
  <c r="Y5915" i="6"/>
  <c r="Y5916" i="6"/>
  <c r="Y5917" i="6"/>
  <c r="Y5918" i="6"/>
  <c r="Y5919" i="6"/>
  <c r="Y5920" i="6"/>
  <c r="Y5921" i="6"/>
  <c r="Y5922" i="6"/>
  <c r="Y5923" i="6"/>
  <c r="Y5924" i="6"/>
  <c r="Y5925" i="6"/>
  <c r="Y5926" i="6"/>
  <c r="Y5927" i="6"/>
  <c r="Y5928" i="6"/>
  <c r="Y5929" i="6"/>
  <c r="Y5930" i="6"/>
  <c r="Y5931" i="6"/>
  <c r="Y5932" i="6"/>
  <c r="Y5933" i="6"/>
  <c r="Y5934" i="6"/>
  <c r="Y5935" i="6"/>
  <c r="Y5936" i="6"/>
  <c r="Y5937" i="6"/>
  <c r="Y5938" i="6"/>
  <c r="Y5939" i="6"/>
  <c r="Y5940" i="6"/>
  <c r="Y5941" i="6"/>
  <c r="Y5942" i="6"/>
  <c r="Y5943" i="6"/>
  <c r="Y5944" i="6"/>
  <c r="Y5945" i="6"/>
  <c r="Y5946" i="6"/>
  <c r="Y5947" i="6"/>
  <c r="Y5948" i="6"/>
  <c r="Y5949" i="6"/>
  <c r="Y5950" i="6"/>
  <c r="Y5951" i="6"/>
  <c r="Y5952" i="6"/>
  <c r="Y5953" i="6"/>
  <c r="Y5954" i="6"/>
  <c r="Y5955" i="6"/>
  <c r="Y5956" i="6"/>
  <c r="Y5957" i="6"/>
  <c r="Y5958" i="6"/>
  <c r="Y5959" i="6"/>
  <c r="Y5960" i="6"/>
  <c r="Y5961" i="6"/>
  <c r="Y5962" i="6"/>
  <c r="Y5963" i="6"/>
  <c r="Y5964" i="6"/>
  <c r="Y5965" i="6"/>
  <c r="Y5966" i="6"/>
  <c r="Y5967" i="6"/>
  <c r="Y5968" i="6"/>
  <c r="Y5969" i="6"/>
  <c r="Y5970" i="6"/>
  <c r="Y5971" i="6"/>
  <c r="Y5972" i="6"/>
  <c r="Y5973" i="6"/>
  <c r="Y5974" i="6"/>
  <c r="Y5975" i="6"/>
  <c r="Y5976" i="6"/>
  <c r="Y5977" i="6"/>
  <c r="Y5978" i="6"/>
  <c r="Y5979" i="6"/>
  <c r="Y5980" i="6"/>
  <c r="Y5981" i="6"/>
  <c r="Y5982" i="6"/>
  <c r="Y5983" i="6"/>
  <c r="Y5984" i="6"/>
  <c r="Y5985" i="6"/>
  <c r="Y5986" i="6"/>
  <c r="Y5987" i="6"/>
  <c r="Y5988" i="6"/>
  <c r="Y5989" i="6"/>
  <c r="Y5990" i="6"/>
  <c r="Y5991" i="6"/>
  <c r="Y5992" i="6"/>
  <c r="Y5993" i="6"/>
  <c r="Y5994" i="6"/>
  <c r="Y5995" i="6"/>
  <c r="Y5996" i="6"/>
  <c r="Y5997" i="6"/>
  <c r="Y5998" i="6"/>
  <c r="Y5999" i="6"/>
  <c r="Y6000" i="6"/>
  <c r="Y6001" i="6"/>
  <c r="Y6002" i="6"/>
  <c r="Y6003" i="6"/>
  <c r="Y6004" i="6"/>
  <c r="Y6005" i="6"/>
  <c r="Y6006" i="6"/>
  <c r="Y6007" i="6"/>
  <c r="Y6008" i="6"/>
  <c r="Y6009" i="6"/>
  <c r="Y6010" i="6"/>
  <c r="Y6011" i="6"/>
  <c r="Y6012" i="6"/>
  <c r="Y6013" i="6"/>
  <c r="Y6014" i="6"/>
  <c r="Y6015" i="6"/>
  <c r="Y6016" i="6"/>
  <c r="Y6017" i="6"/>
  <c r="Y6018" i="6"/>
  <c r="Y6019" i="6"/>
  <c r="Y6020" i="6"/>
  <c r="Y6021" i="6"/>
  <c r="Y6022" i="6"/>
  <c r="Y6023" i="6"/>
  <c r="Y6024" i="6"/>
  <c r="Y6025" i="6"/>
  <c r="Y6026" i="6"/>
  <c r="Y6027" i="6"/>
  <c r="Y6028" i="6"/>
  <c r="Y6029" i="6"/>
  <c r="Y6030" i="6"/>
  <c r="Y6031" i="6"/>
  <c r="Y6032" i="6"/>
  <c r="Y6033" i="6"/>
  <c r="Y6034" i="6"/>
  <c r="Y6035" i="6"/>
  <c r="Y6036" i="6"/>
  <c r="Y6037" i="6"/>
  <c r="Y6038" i="6"/>
  <c r="Y6039" i="6"/>
  <c r="Y6040" i="6"/>
  <c r="Y6041" i="6"/>
  <c r="Y6042" i="6"/>
  <c r="Y6043" i="6"/>
  <c r="Y6044" i="6"/>
  <c r="Y6045" i="6"/>
  <c r="Y6046" i="6"/>
  <c r="Y6047" i="6"/>
  <c r="Y6048" i="6"/>
  <c r="Y6049" i="6"/>
  <c r="Y6050" i="6"/>
  <c r="Y6051" i="6"/>
  <c r="Y6052" i="6"/>
  <c r="Y6053" i="6"/>
  <c r="Y6054" i="6"/>
  <c r="Y6055" i="6"/>
  <c r="Y6056" i="6"/>
  <c r="Y6057" i="6"/>
  <c r="Y6058" i="6"/>
  <c r="Y6059" i="6"/>
  <c r="Y6060" i="6"/>
  <c r="Y6061" i="6"/>
  <c r="Y6062" i="6"/>
  <c r="Y6063" i="6"/>
  <c r="Y6064" i="6"/>
  <c r="Y6065" i="6"/>
  <c r="Y6066" i="6"/>
  <c r="Y6067" i="6"/>
  <c r="Y6068" i="6"/>
  <c r="Y6069" i="6"/>
  <c r="Y6070" i="6"/>
  <c r="Y6071" i="6"/>
  <c r="Y6072" i="6"/>
  <c r="Y6073" i="6"/>
  <c r="Y6074" i="6"/>
  <c r="Y6075" i="6"/>
  <c r="Y6076" i="6"/>
  <c r="Y6077" i="6"/>
  <c r="Y6078" i="6"/>
  <c r="Y6079" i="6"/>
  <c r="Y6080" i="6"/>
  <c r="Y6081" i="6"/>
  <c r="Y6082" i="6"/>
  <c r="Y6083" i="6"/>
  <c r="Y6084" i="6"/>
  <c r="Y6085" i="6"/>
  <c r="Y6086" i="6"/>
  <c r="Y6087" i="6"/>
  <c r="Y6088" i="6"/>
  <c r="Y6089" i="6"/>
  <c r="Y6090" i="6"/>
  <c r="Y6091" i="6"/>
  <c r="Y6092" i="6"/>
  <c r="Y6093" i="6"/>
  <c r="Y6094" i="6"/>
  <c r="Y6095" i="6"/>
  <c r="Y6096" i="6"/>
  <c r="Y6097" i="6"/>
  <c r="Y6098" i="6"/>
  <c r="Y6099" i="6"/>
  <c r="Y6100" i="6"/>
  <c r="Y6101" i="6"/>
  <c r="Y6102" i="6"/>
  <c r="Y6103" i="6"/>
  <c r="Y6104" i="6"/>
  <c r="Y6105" i="6"/>
  <c r="Y6106" i="6"/>
  <c r="Y6107" i="6"/>
  <c r="Y6108" i="6"/>
  <c r="Y6109" i="6"/>
  <c r="Y6110" i="6"/>
  <c r="Y6111" i="6"/>
  <c r="Y6112" i="6"/>
  <c r="Y6113" i="6"/>
  <c r="Y6114" i="6"/>
  <c r="Y6115" i="6"/>
  <c r="Y6116" i="6"/>
  <c r="Y6117" i="6"/>
  <c r="Y6118" i="6"/>
  <c r="Y6119" i="6"/>
  <c r="Y6120" i="6"/>
  <c r="Y6121" i="6"/>
  <c r="Y6122" i="6"/>
  <c r="Y6123" i="6"/>
  <c r="Y6124" i="6"/>
  <c r="Y6125" i="6"/>
  <c r="Y6126" i="6"/>
  <c r="Y6127" i="6"/>
  <c r="Y6128" i="6"/>
  <c r="Y6129" i="6"/>
  <c r="Y6130" i="6"/>
  <c r="Y6131" i="6"/>
  <c r="Y6132" i="6"/>
  <c r="Y6133" i="6"/>
  <c r="Y6134" i="6"/>
  <c r="Y6135" i="6"/>
  <c r="Y6136" i="6"/>
  <c r="Y6137" i="6"/>
  <c r="Y6138" i="6"/>
  <c r="Y6139" i="6"/>
  <c r="Y6140" i="6"/>
  <c r="Y6141" i="6"/>
  <c r="Y6142" i="6"/>
  <c r="Y6143" i="6"/>
  <c r="Y6144" i="6"/>
  <c r="Y6145" i="6"/>
  <c r="Y6146" i="6"/>
  <c r="Y6147" i="6"/>
  <c r="Y6148" i="6"/>
  <c r="Y6149" i="6"/>
  <c r="Y6150" i="6"/>
  <c r="Y6151" i="6"/>
  <c r="Y6152" i="6"/>
  <c r="Y6153" i="6"/>
  <c r="Y6154" i="6"/>
  <c r="Y6155" i="6"/>
  <c r="Y6156" i="6"/>
  <c r="Y6157" i="6"/>
  <c r="Y6158" i="6"/>
  <c r="Y6159" i="6"/>
  <c r="Y6160" i="6"/>
  <c r="Y6161" i="6"/>
  <c r="Y6162" i="6"/>
  <c r="Y6163" i="6"/>
  <c r="Y6164" i="6"/>
  <c r="Y6165" i="6"/>
  <c r="Y6166" i="6"/>
  <c r="Y6167" i="6"/>
  <c r="Y6168" i="6"/>
  <c r="Y6169" i="6"/>
  <c r="Y6170" i="6"/>
  <c r="Y6171" i="6"/>
  <c r="Y6172" i="6"/>
  <c r="Y6173" i="6"/>
  <c r="Y6174" i="6"/>
  <c r="Y6175" i="6"/>
  <c r="Y6176" i="6"/>
  <c r="Y6177" i="6"/>
  <c r="Y6178" i="6"/>
  <c r="Y6179" i="6"/>
  <c r="Y6180" i="6"/>
  <c r="Y6181" i="6"/>
  <c r="Y6182" i="6"/>
  <c r="Y6183" i="6"/>
  <c r="Y6184" i="6"/>
  <c r="Y6185" i="6"/>
  <c r="Y6186" i="6"/>
  <c r="Y6187" i="6"/>
  <c r="Y6188" i="6"/>
  <c r="Y6189" i="6"/>
  <c r="Y6190" i="6"/>
  <c r="Y6191" i="6"/>
  <c r="Y6192" i="6"/>
  <c r="Y6193" i="6"/>
  <c r="Y6194" i="6"/>
  <c r="Y6195" i="6"/>
  <c r="Y6196" i="6"/>
  <c r="Y6197" i="6"/>
  <c r="Y6198" i="6"/>
  <c r="Y6199" i="6"/>
  <c r="Y6200" i="6"/>
  <c r="Y6201" i="6"/>
  <c r="Y6202" i="6"/>
  <c r="Y6203" i="6"/>
  <c r="Y6204" i="6"/>
  <c r="Y6205" i="6"/>
  <c r="Y6206" i="6"/>
  <c r="Y6207" i="6"/>
  <c r="Y6208" i="6"/>
  <c r="Y6209" i="6"/>
  <c r="Y6210" i="6"/>
  <c r="Y6211" i="6"/>
  <c r="Y6212" i="6"/>
  <c r="Y6213" i="6"/>
  <c r="Y6214" i="6"/>
  <c r="Y6215" i="6"/>
  <c r="Y6216" i="6"/>
  <c r="Y6217" i="6"/>
  <c r="Y6218" i="6"/>
  <c r="Y6219" i="6"/>
  <c r="Y6220" i="6"/>
  <c r="Y6221" i="6"/>
  <c r="Y6222" i="6"/>
  <c r="Y6223" i="6"/>
  <c r="Y6224" i="6"/>
  <c r="Y6225" i="6"/>
  <c r="Y6226" i="6"/>
  <c r="Y6227" i="6"/>
  <c r="Y6228" i="6"/>
  <c r="Y6229" i="6"/>
  <c r="Y6230" i="6"/>
  <c r="Y6231" i="6"/>
  <c r="Y6232" i="6"/>
  <c r="Y6233" i="6"/>
  <c r="Y6234" i="6"/>
  <c r="Y6235" i="6"/>
  <c r="Y6236" i="6"/>
  <c r="Y6237" i="6"/>
  <c r="Y6238" i="6"/>
  <c r="Y6239" i="6"/>
  <c r="Y6240" i="6"/>
  <c r="Y6241" i="6"/>
  <c r="Y6242" i="6"/>
  <c r="Y6243" i="6"/>
  <c r="Y6244" i="6"/>
  <c r="Y6245" i="6"/>
  <c r="Y6246" i="6"/>
  <c r="Y6247" i="6"/>
  <c r="Y6248" i="6"/>
  <c r="Y6249" i="6"/>
  <c r="Y6250" i="6"/>
  <c r="Y6251" i="6"/>
  <c r="Y6252" i="6"/>
  <c r="Y6253" i="6"/>
  <c r="Y6254" i="6"/>
  <c r="Y6255" i="6"/>
  <c r="Y6256" i="6"/>
  <c r="Y6257" i="6"/>
  <c r="Y6258" i="6"/>
  <c r="Y6259" i="6"/>
  <c r="Y6260" i="6"/>
  <c r="Y6261" i="6"/>
  <c r="Y6262" i="6"/>
  <c r="Y6263" i="6"/>
  <c r="Y6264" i="6"/>
  <c r="Y6265" i="6"/>
  <c r="Y6266" i="6"/>
  <c r="Y6267" i="6"/>
  <c r="Y6268" i="6"/>
  <c r="Y6269" i="6"/>
  <c r="Y6270" i="6"/>
  <c r="Y6271" i="6"/>
  <c r="Y6272" i="6"/>
  <c r="Y6273" i="6"/>
  <c r="Y6274" i="6"/>
  <c r="Y6275" i="6"/>
  <c r="Y6276" i="6"/>
  <c r="Y6277" i="6"/>
  <c r="Y6278" i="6"/>
  <c r="Y6279" i="6"/>
  <c r="Y6280" i="6"/>
  <c r="Y6281" i="6"/>
  <c r="Y6282" i="6"/>
  <c r="Y6283" i="6"/>
  <c r="Y6284" i="6"/>
  <c r="Y6285" i="6"/>
  <c r="Y6286" i="6"/>
  <c r="Y6287" i="6"/>
  <c r="Y6288" i="6"/>
  <c r="Y6289" i="6"/>
  <c r="Y6290" i="6"/>
  <c r="Y6291" i="6"/>
  <c r="Y6292" i="6"/>
  <c r="Y6293" i="6"/>
  <c r="Y6294" i="6"/>
  <c r="Y6295" i="6"/>
  <c r="Y6296" i="6"/>
  <c r="Y6297" i="6"/>
  <c r="Y6298" i="6"/>
  <c r="Y6299" i="6"/>
  <c r="Y6300" i="6"/>
  <c r="Y6301" i="6"/>
  <c r="Y6302" i="6"/>
  <c r="Y6303" i="6"/>
  <c r="Y6304" i="6"/>
  <c r="Y6305" i="6"/>
  <c r="Y6306" i="6"/>
  <c r="Y6307" i="6"/>
  <c r="Y6308" i="6"/>
  <c r="Y6309" i="6"/>
  <c r="Y6310" i="6"/>
  <c r="Y6311" i="6"/>
  <c r="Y6312" i="6"/>
  <c r="Y6313" i="6"/>
  <c r="Y6314" i="6"/>
  <c r="Y6315" i="6"/>
  <c r="Y6316" i="6"/>
  <c r="Y6317" i="6"/>
  <c r="Y6318" i="6"/>
  <c r="Y6319" i="6"/>
  <c r="Y6320" i="6"/>
  <c r="Y6321" i="6"/>
  <c r="Y6322" i="6"/>
  <c r="Y6323" i="6"/>
  <c r="Y6324" i="6"/>
  <c r="Y6325" i="6"/>
  <c r="Y6326" i="6"/>
  <c r="Y6327" i="6"/>
  <c r="Y6328" i="6"/>
  <c r="Y6329" i="6"/>
  <c r="Y6330" i="6"/>
  <c r="Y6331" i="6"/>
  <c r="Y6332" i="6"/>
  <c r="Y6333" i="6"/>
  <c r="Y6334" i="6"/>
  <c r="Y6335" i="6"/>
  <c r="Y6336" i="6"/>
  <c r="Y6337" i="6"/>
  <c r="Y6338" i="6"/>
  <c r="Y6339" i="6"/>
  <c r="Y6340" i="6"/>
  <c r="Y6341" i="6"/>
  <c r="Y6342" i="6"/>
  <c r="Y6343" i="6"/>
  <c r="Y6344" i="6"/>
  <c r="Y6345" i="6"/>
  <c r="Y6346" i="6"/>
  <c r="Y6347" i="6"/>
  <c r="Y6348" i="6"/>
  <c r="Y6349" i="6"/>
  <c r="Y6350" i="6"/>
  <c r="Y6351" i="6"/>
  <c r="Y6352" i="6"/>
  <c r="Y6353" i="6"/>
  <c r="Y6354" i="6"/>
  <c r="Y6355" i="6"/>
  <c r="Y6356" i="6"/>
  <c r="Y6357" i="6"/>
  <c r="Y6358" i="6"/>
  <c r="Y6359" i="6"/>
  <c r="Y6360" i="6"/>
  <c r="Y6361" i="6"/>
  <c r="Y6362" i="6"/>
  <c r="Y6363" i="6"/>
  <c r="Y6364" i="6"/>
  <c r="Y6365" i="6"/>
  <c r="Y6366" i="6"/>
  <c r="Y6367" i="6"/>
  <c r="Y6368" i="6"/>
  <c r="Y6369" i="6"/>
  <c r="Y6370" i="6"/>
  <c r="Y6371" i="6"/>
  <c r="Y6372" i="6"/>
  <c r="Y6373" i="6"/>
  <c r="Y6374" i="6"/>
  <c r="Y6375" i="6"/>
  <c r="Y6376" i="6"/>
  <c r="Y6377" i="6"/>
  <c r="Y6378" i="6"/>
  <c r="Y6379" i="6"/>
  <c r="Y6380" i="6"/>
  <c r="Y6381" i="6"/>
  <c r="Y6382" i="6"/>
  <c r="Y6383" i="6"/>
  <c r="Y6384" i="6"/>
  <c r="Y6385" i="6"/>
  <c r="Y6386" i="6"/>
  <c r="Y6387" i="6"/>
  <c r="Y6388" i="6"/>
  <c r="Y6389" i="6"/>
  <c r="Y6390" i="6"/>
  <c r="Y6391" i="6"/>
  <c r="Y6392" i="6"/>
  <c r="Y6393" i="6"/>
  <c r="Y6394" i="6"/>
  <c r="Y6395" i="6"/>
  <c r="Y6396" i="6"/>
  <c r="Y6397" i="6"/>
  <c r="Y6398" i="6"/>
  <c r="Y6399" i="6"/>
  <c r="Y6400" i="6"/>
  <c r="Y6401" i="6"/>
  <c r="Y6402" i="6"/>
  <c r="Y6403" i="6"/>
  <c r="Y6404" i="6"/>
  <c r="Y6405" i="6"/>
  <c r="Y6406" i="6"/>
  <c r="Y6407" i="6"/>
  <c r="Y6408" i="6"/>
  <c r="Y6409" i="6"/>
  <c r="Y6410" i="6"/>
  <c r="Y6411" i="6"/>
  <c r="Y6412" i="6"/>
  <c r="Y6413" i="6"/>
  <c r="Y6414" i="6"/>
  <c r="Y6415" i="6"/>
  <c r="Y6416" i="6"/>
  <c r="Y6417" i="6"/>
  <c r="Y6418" i="6"/>
  <c r="Y6419" i="6"/>
  <c r="Y6420" i="6"/>
  <c r="Y6421" i="6"/>
  <c r="Y6422" i="6"/>
  <c r="Y6423" i="6"/>
  <c r="Y6424" i="6"/>
  <c r="Y6425" i="6"/>
  <c r="Y6426" i="6"/>
  <c r="Y6427" i="6"/>
  <c r="Y6428" i="6"/>
  <c r="Y6429" i="6"/>
  <c r="Y6430" i="6"/>
  <c r="Y6431" i="6"/>
  <c r="Y6432" i="6"/>
  <c r="Y6433" i="6"/>
  <c r="Y6434" i="6"/>
  <c r="Y6435" i="6"/>
  <c r="Y6436" i="6"/>
  <c r="Y6437" i="6"/>
  <c r="Y6438" i="6"/>
  <c r="Y6439" i="6"/>
  <c r="Y6440" i="6"/>
  <c r="Y6441" i="6"/>
  <c r="Y6442" i="6"/>
  <c r="Y6443" i="6"/>
  <c r="Y6444" i="6"/>
  <c r="Y6445" i="6"/>
  <c r="Y6446" i="6"/>
  <c r="Y6447" i="6"/>
  <c r="Y6448" i="6"/>
  <c r="Y6449" i="6"/>
  <c r="Y6450" i="6"/>
  <c r="Y6451" i="6"/>
  <c r="Y6452" i="6"/>
  <c r="Y6453" i="6"/>
  <c r="Y6454" i="6"/>
  <c r="Y6455" i="6"/>
  <c r="Y6456" i="6"/>
  <c r="Y6457" i="6"/>
  <c r="Y6458" i="6"/>
  <c r="Y6459" i="6"/>
  <c r="Y6460" i="6"/>
  <c r="Y6461" i="6"/>
  <c r="Y6462" i="6"/>
  <c r="Y6463" i="6"/>
  <c r="Y6464" i="6"/>
  <c r="Y6465" i="6"/>
  <c r="Y6466" i="6"/>
  <c r="Y6467" i="6"/>
  <c r="Y6468" i="6"/>
  <c r="Y6469" i="6"/>
  <c r="Y6470" i="6"/>
  <c r="Y6471" i="6"/>
  <c r="Y6472" i="6"/>
  <c r="Y6473" i="6"/>
  <c r="Y6474" i="6"/>
  <c r="Y6475" i="6"/>
  <c r="Y6476" i="6"/>
  <c r="Y6477" i="6"/>
  <c r="Y6478" i="6"/>
  <c r="Y6479" i="6"/>
  <c r="Y6480" i="6"/>
  <c r="Y6481" i="6"/>
  <c r="Y6482" i="6"/>
  <c r="Y6483" i="6"/>
  <c r="Y6484" i="6"/>
  <c r="Y6485" i="6"/>
  <c r="Y6486" i="6"/>
  <c r="Y6487" i="6"/>
  <c r="Y6488" i="6"/>
  <c r="Y6489" i="6"/>
  <c r="Y6490" i="6"/>
  <c r="Y6491" i="6"/>
  <c r="Y6492" i="6"/>
  <c r="Y6493" i="6"/>
  <c r="Y6494" i="6"/>
  <c r="Y6495" i="6"/>
  <c r="Y6496" i="6"/>
  <c r="Y6497" i="6"/>
  <c r="Y6498" i="6"/>
  <c r="Y6499" i="6"/>
  <c r="Y6500" i="6"/>
  <c r="Y6501" i="6"/>
  <c r="Y6502" i="6"/>
  <c r="Y6503" i="6"/>
  <c r="Y6504" i="6"/>
  <c r="Y6505" i="6"/>
  <c r="Y6506" i="6"/>
  <c r="Y6507" i="6"/>
  <c r="Y6508" i="6"/>
  <c r="Y6509" i="6"/>
  <c r="Y6510" i="6"/>
  <c r="Y6511" i="6"/>
  <c r="Y6512" i="6"/>
  <c r="Y6513" i="6"/>
  <c r="Y6514" i="6"/>
  <c r="Y6515" i="6"/>
  <c r="Y6516" i="6"/>
  <c r="Y6517" i="6"/>
  <c r="Y6518" i="6"/>
  <c r="Y6519" i="6"/>
  <c r="Y6520" i="6"/>
  <c r="Y6521" i="6"/>
  <c r="Y6522" i="6"/>
  <c r="Y6523" i="6"/>
  <c r="Y6524" i="6"/>
  <c r="Y6525" i="6"/>
  <c r="Y6526" i="6"/>
  <c r="Y6527" i="6"/>
  <c r="Y6528" i="6"/>
  <c r="Y6529" i="6"/>
  <c r="Y6530" i="6"/>
  <c r="Y6531" i="6"/>
  <c r="Y6532" i="6"/>
  <c r="Y6533" i="6"/>
  <c r="Y6534" i="6"/>
  <c r="Y6535" i="6"/>
  <c r="Y6536" i="6"/>
  <c r="Y6537" i="6"/>
  <c r="Y6538" i="6"/>
  <c r="Y6539" i="6"/>
  <c r="Y6540" i="6"/>
  <c r="Y6541" i="6"/>
  <c r="Y6542" i="6"/>
  <c r="Y6543" i="6"/>
  <c r="Y6544" i="6"/>
  <c r="Y6545" i="6"/>
  <c r="Y6546" i="6"/>
  <c r="Y6547" i="6"/>
  <c r="Y6548" i="6"/>
  <c r="Y6549" i="6"/>
  <c r="Y6550" i="6"/>
  <c r="Y6551" i="6"/>
  <c r="Y6552" i="6"/>
  <c r="Y6553" i="6"/>
  <c r="Y6554" i="6"/>
  <c r="Y6555" i="6"/>
  <c r="Y6556" i="6"/>
  <c r="Y6557" i="6"/>
  <c r="Y6558" i="6"/>
  <c r="Y6559" i="6"/>
  <c r="Y6560" i="6"/>
  <c r="Y6561" i="6"/>
  <c r="Y6562" i="6"/>
  <c r="Y6563" i="6"/>
  <c r="Y6564" i="6"/>
  <c r="Y6565" i="6"/>
  <c r="Y6566" i="6"/>
  <c r="Y6567" i="6"/>
  <c r="Y6568" i="6"/>
  <c r="Y6569" i="6"/>
  <c r="Y6570" i="6"/>
  <c r="Y6571" i="6"/>
  <c r="Y6572" i="6"/>
  <c r="Y6573" i="6"/>
  <c r="Y6574" i="6"/>
  <c r="Y6575" i="6"/>
  <c r="Y6576" i="6"/>
  <c r="Y6577" i="6"/>
  <c r="Y6578" i="6"/>
  <c r="Y6579" i="6"/>
  <c r="Y6580" i="6"/>
  <c r="Y6581" i="6"/>
  <c r="Y6582" i="6"/>
  <c r="Y6583" i="6"/>
  <c r="Y6584" i="6"/>
  <c r="Y6585" i="6"/>
  <c r="Y6586" i="6"/>
  <c r="Y6587" i="6"/>
  <c r="Y6588" i="6"/>
  <c r="Y6589" i="6"/>
  <c r="Y6590" i="6"/>
  <c r="Y6591" i="6"/>
  <c r="Y6592" i="6"/>
  <c r="Y6593" i="6"/>
  <c r="Y6594" i="6"/>
  <c r="Y6595" i="6"/>
  <c r="Y6596" i="6"/>
  <c r="Y6597" i="6"/>
  <c r="Y6598" i="6"/>
  <c r="Y6599" i="6"/>
  <c r="Y6600" i="6"/>
  <c r="Y6601" i="6"/>
  <c r="Y6602" i="6"/>
  <c r="Y6603" i="6"/>
  <c r="Y6604" i="6"/>
  <c r="Y6605" i="6"/>
  <c r="Y6606" i="6"/>
  <c r="Y6607" i="6"/>
  <c r="Y6608" i="6"/>
  <c r="Y6609" i="6"/>
  <c r="Y6610" i="6"/>
  <c r="Y6611" i="6"/>
  <c r="Y6612" i="6"/>
  <c r="Y6613" i="6"/>
  <c r="Y6614" i="6"/>
  <c r="Y6615" i="6"/>
  <c r="Y6616" i="6"/>
  <c r="Y6617" i="6"/>
  <c r="Y6618" i="6"/>
  <c r="Y6619" i="6"/>
  <c r="Y6620" i="6"/>
  <c r="Y6621" i="6"/>
  <c r="Y6622" i="6"/>
  <c r="Y6623" i="6"/>
  <c r="Y6624" i="6"/>
  <c r="Y6625" i="6"/>
  <c r="Y6626" i="6"/>
  <c r="Y6627" i="6"/>
  <c r="Y6628" i="6"/>
  <c r="Y6629" i="6"/>
  <c r="Y6630" i="6"/>
  <c r="Y6631" i="6"/>
  <c r="Y6632" i="6"/>
  <c r="Y6633" i="6"/>
  <c r="Y6634" i="6"/>
  <c r="Y6635" i="6"/>
  <c r="Y6636" i="6"/>
  <c r="Y6637" i="6"/>
  <c r="Y6638" i="6"/>
  <c r="Y6639" i="6"/>
  <c r="Y6640" i="6"/>
  <c r="Y6641" i="6"/>
  <c r="Y6642" i="6"/>
  <c r="Y6643" i="6"/>
  <c r="Y6644" i="6"/>
  <c r="Y6645" i="6"/>
  <c r="Y6646" i="6"/>
  <c r="Y6647" i="6"/>
  <c r="Y6648" i="6"/>
  <c r="Y6649" i="6"/>
  <c r="Y6650" i="6"/>
  <c r="Y6651" i="6"/>
  <c r="Y6652" i="6"/>
  <c r="Y6653" i="6"/>
  <c r="Y6654" i="6"/>
  <c r="Y6655" i="6"/>
  <c r="Y6656" i="6"/>
  <c r="Y6657" i="6"/>
  <c r="Y6658" i="6"/>
  <c r="Y6659" i="6"/>
  <c r="Y6660" i="6"/>
  <c r="Y6661" i="6"/>
  <c r="Y6662" i="6"/>
  <c r="Y6663" i="6"/>
  <c r="Y6664" i="6"/>
  <c r="Y6665" i="6"/>
  <c r="Y6666" i="6"/>
  <c r="Y6667" i="6"/>
  <c r="Y6668" i="6"/>
  <c r="Y6669" i="6"/>
  <c r="Y6670" i="6"/>
  <c r="Y6671" i="6"/>
  <c r="Y6672" i="6"/>
  <c r="Y6673" i="6"/>
  <c r="Y6674" i="6"/>
  <c r="Y6675" i="6"/>
  <c r="Y6676" i="6"/>
  <c r="Y6677" i="6"/>
  <c r="Y6678" i="6"/>
  <c r="Y6679" i="6"/>
  <c r="Y6680" i="6"/>
  <c r="Y6681" i="6"/>
  <c r="Y6682" i="6"/>
  <c r="Y6683" i="6"/>
  <c r="Y6684" i="6"/>
  <c r="Y6685" i="6"/>
  <c r="Y6686" i="6"/>
  <c r="Y6687" i="6"/>
  <c r="Y6688" i="6"/>
  <c r="Y6689" i="6"/>
  <c r="Y6690" i="6"/>
  <c r="Y6691" i="6"/>
  <c r="Y6692" i="6"/>
  <c r="Y6693" i="6"/>
  <c r="Y6694" i="6"/>
  <c r="Y6695" i="6"/>
  <c r="Y6696" i="6"/>
  <c r="Y6697" i="6"/>
  <c r="Y6698" i="6"/>
  <c r="Y6699" i="6"/>
  <c r="Y6700" i="6"/>
  <c r="Y6701" i="6"/>
  <c r="Y6702" i="6"/>
  <c r="Y6703" i="6"/>
  <c r="Y6704" i="6"/>
  <c r="Y6705" i="6"/>
  <c r="Y6706" i="6"/>
  <c r="Y6707" i="6"/>
  <c r="Y6708" i="6"/>
  <c r="Y6709" i="6"/>
  <c r="Y6710" i="6"/>
  <c r="Y6711" i="6"/>
  <c r="Y6712" i="6"/>
  <c r="Y6713" i="6"/>
  <c r="Y6714" i="6"/>
  <c r="Y6715" i="6"/>
  <c r="Y6716" i="6"/>
  <c r="Y6717" i="6"/>
  <c r="Y6718" i="6"/>
  <c r="Y6719" i="6"/>
  <c r="Y6720" i="6"/>
  <c r="Y6721" i="6"/>
  <c r="Y6722" i="6"/>
  <c r="Y6723" i="6"/>
  <c r="Y6724" i="6"/>
  <c r="Y6725" i="6"/>
  <c r="Y6726" i="6"/>
  <c r="Y6727" i="6"/>
  <c r="Y6728" i="6"/>
  <c r="Y6729" i="6"/>
  <c r="Y6730" i="6"/>
  <c r="Y6731" i="6"/>
  <c r="Y6732" i="6"/>
  <c r="Y6733" i="6"/>
  <c r="Y6734" i="6"/>
  <c r="Y6735" i="6"/>
  <c r="Y6736" i="6"/>
  <c r="Y6737" i="6"/>
  <c r="Y6738" i="6"/>
  <c r="Y6739" i="6"/>
  <c r="Y6740" i="6"/>
  <c r="Y6741" i="6"/>
  <c r="Y6742" i="6"/>
  <c r="Y6743" i="6"/>
  <c r="Y6744" i="6"/>
  <c r="Y6745" i="6"/>
  <c r="Y6746" i="6"/>
  <c r="Y6747" i="6"/>
  <c r="Y6748" i="6"/>
  <c r="Y6749" i="6"/>
  <c r="Y6750" i="6"/>
  <c r="Y6751" i="6"/>
  <c r="Y6752" i="6"/>
  <c r="Y6753" i="6"/>
  <c r="Y6754" i="6"/>
  <c r="Y6755" i="6"/>
  <c r="Y6756" i="6"/>
  <c r="Y6757" i="6"/>
  <c r="Y6758" i="6"/>
  <c r="Y6759" i="6"/>
  <c r="Y6760" i="6"/>
  <c r="Y6761" i="6"/>
  <c r="Y6762" i="6"/>
  <c r="Y6763" i="6"/>
  <c r="Y6764" i="6"/>
  <c r="Y6765" i="6"/>
  <c r="Y6766" i="6"/>
  <c r="Y6767" i="6"/>
  <c r="Y6768" i="6"/>
  <c r="Y6769" i="6"/>
  <c r="Y6770" i="6"/>
  <c r="Y6771" i="6"/>
  <c r="Y6772" i="6"/>
  <c r="Y6773" i="6"/>
  <c r="Y6774" i="6"/>
  <c r="Y6775" i="6"/>
  <c r="Y6776" i="6"/>
  <c r="Y6777" i="6"/>
  <c r="Y6778" i="6"/>
  <c r="Y6779" i="6"/>
  <c r="Y6780" i="6"/>
  <c r="Y6781" i="6"/>
  <c r="Y6782" i="6"/>
  <c r="Y6783" i="6"/>
  <c r="Y6784" i="6"/>
  <c r="Y6785" i="6"/>
  <c r="Y6786" i="6"/>
  <c r="Y6787" i="6"/>
  <c r="Y6788" i="6"/>
  <c r="Y6789" i="6"/>
  <c r="Y6790" i="6"/>
  <c r="Y6791" i="6"/>
  <c r="Y6792" i="6"/>
  <c r="Y6793" i="6"/>
  <c r="Y6794" i="6"/>
  <c r="Y6795" i="6"/>
  <c r="Y6796" i="6"/>
  <c r="Y6797" i="6"/>
  <c r="Y6798" i="6"/>
  <c r="Y6799" i="6"/>
  <c r="Y6800" i="6"/>
  <c r="Y6801" i="6"/>
  <c r="Y6802" i="6"/>
  <c r="Y6803" i="6"/>
  <c r="Y6804" i="6"/>
  <c r="Y6805" i="6"/>
  <c r="Y6806" i="6"/>
  <c r="Y6807" i="6"/>
  <c r="Y6808" i="6"/>
  <c r="Y6809" i="6"/>
  <c r="Y6810" i="6"/>
  <c r="Y6811" i="6"/>
  <c r="Y6812" i="6"/>
  <c r="Y6813" i="6"/>
  <c r="Y6814" i="6"/>
  <c r="Y6815" i="6"/>
  <c r="Y6816" i="6"/>
  <c r="Y6817" i="6"/>
  <c r="Y6818" i="6"/>
  <c r="Y6819" i="6"/>
  <c r="Y6820" i="6"/>
  <c r="Y6821" i="6"/>
  <c r="Y6822" i="6"/>
  <c r="Y6823" i="6"/>
  <c r="Y6824" i="6"/>
  <c r="Y6825" i="6"/>
  <c r="Y6826" i="6"/>
  <c r="Y6827" i="6"/>
  <c r="Y6828" i="6"/>
  <c r="Y6829" i="6"/>
  <c r="Y6830" i="6"/>
  <c r="Y6831" i="6"/>
  <c r="Y6832" i="6"/>
  <c r="Y6833" i="6"/>
  <c r="Y6834" i="6"/>
  <c r="Y6835" i="6"/>
  <c r="Y6836" i="6"/>
  <c r="Y6837" i="6"/>
  <c r="Y6838" i="6"/>
  <c r="Y6839" i="6"/>
  <c r="Y6840" i="6"/>
  <c r="Y6841" i="6"/>
  <c r="Y6842" i="6"/>
  <c r="Y6843" i="6"/>
  <c r="Y6844" i="6"/>
  <c r="Y6845" i="6"/>
  <c r="Y6846" i="6"/>
  <c r="Y6847" i="6"/>
  <c r="Y6848" i="6"/>
  <c r="Y6849" i="6"/>
  <c r="Y6850" i="6"/>
  <c r="Y6851" i="6"/>
  <c r="Y6852" i="6"/>
  <c r="Y6853" i="6"/>
  <c r="Y6854" i="6"/>
  <c r="Y6855" i="6"/>
  <c r="Y6856" i="6"/>
  <c r="Y6857" i="6"/>
  <c r="Y6858" i="6"/>
  <c r="Y6859" i="6"/>
  <c r="Y6860" i="6"/>
  <c r="Y6861" i="6"/>
  <c r="Y6862" i="6"/>
  <c r="Y6863" i="6"/>
  <c r="Y6864" i="6"/>
  <c r="Y6865" i="6"/>
  <c r="Y6866" i="6"/>
  <c r="Y6867" i="6"/>
  <c r="Y6868" i="6"/>
  <c r="Y6869" i="6"/>
  <c r="Y6870" i="6"/>
  <c r="Y6871" i="6"/>
  <c r="Y6872" i="6"/>
  <c r="Y6873" i="6"/>
  <c r="Y6874" i="6"/>
  <c r="Y6875" i="6"/>
  <c r="Y6876" i="6"/>
  <c r="Y6877" i="6"/>
  <c r="Y6878" i="6"/>
  <c r="Y6879" i="6"/>
  <c r="Y6880" i="6"/>
  <c r="Y6881" i="6"/>
  <c r="Y6882" i="6"/>
  <c r="Y6883" i="6"/>
  <c r="Y6884" i="6"/>
  <c r="Y6885" i="6"/>
  <c r="Y6886" i="6"/>
  <c r="Y6887" i="6"/>
  <c r="Y6888" i="6"/>
  <c r="Y6889" i="6"/>
  <c r="Y6890" i="6"/>
  <c r="Y6891" i="6"/>
  <c r="Y6892" i="6"/>
  <c r="Y6893" i="6"/>
  <c r="Y6894" i="6"/>
  <c r="Y6895" i="6"/>
  <c r="Y6896" i="6"/>
  <c r="Y6897" i="6"/>
  <c r="Y6898" i="6"/>
  <c r="Y6899" i="6"/>
  <c r="Y6900" i="6"/>
  <c r="Y6901" i="6"/>
  <c r="Y6902" i="6"/>
  <c r="Y6903" i="6"/>
  <c r="Y6904" i="6"/>
  <c r="Y6905" i="6"/>
  <c r="Y6906" i="6"/>
  <c r="Y6907" i="6"/>
  <c r="Y6908" i="6"/>
  <c r="Y6909" i="6"/>
  <c r="Y6910" i="6"/>
  <c r="Y6911" i="6"/>
  <c r="Y6912" i="6"/>
  <c r="Y6913" i="6"/>
  <c r="Y6914" i="6"/>
  <c r="Y6915" i="6"/>
  <c r="Y6916" i="6"/>
  <c r="Y6917" i="6"/>
  <c r="Y6918" i="6"/>
  <c r="Y6919" i="6"/>
  <c r="Y6920" i="6"/>
  <c r="Y6921" i="6"/>
  <c r="Y6922" i="6"/>
  <c r="Y6923" i="6"/>
  <c r="Y6924" i="6"/>
  <c r="Y6925" i="6"/>
  <c r="Y6926" i="6"/>
  <c r="Y6927" i="6"/>
  <c r="Y6928" i="6"/>
  <c r="Y6929" i="6"/>
  <c r="Y6930" i="6"/>
  <c r="Y6931" i="6"/>
  <c r="Y6932" i="6"/>
  <c r="Y6933" i="6"/>
  <c r="Y6934" i="6"/>
  <c r="Y6935" i="6"/>
  <c r="Y6936" i="6"/>
  <c r="Y6937" i="6"/>
  <c r="Y6938" i="6"/>
  <c r="Y6939" i="6"/>
  <c r="Y6940" i="6"/>
  <c r="Y6941" i="6"/>
  <c r="Y6942" i="6"/>
  <c r="Y6943" i="6"/>
  <c r="Y6944" i="6"/>
  <c r="Y6945" i="6"/>
  <c r="Y6946" i="6"/>
  <c r="Y6947" i="6"/>
  <c r="Y6948" i="6"/>
  <c r="Y6949" i="6"/>
  <c r="Y6950" i="6"/>
  <c r="Y6951" i="6"/>
  <c r="Y6952" i="6"/>
  <c r="Y6953" i="6"/>
  <c r="Y6954" i="6"/>
  <c r="Y6955" i="6"/>
  <c r="Y6956" i="6"/>
  <c r="Y6957" i="6"/>
  <c r="Y6958" i="6"/>
  <c r="Y6959" i="6"/>
  <c r="Y6960" i="6"/>
  <c r="Y6961" i="6"/>
  <c r="Y6962" i="6"/>
  <c r="Y6963" i="6"/>
  <c r="Y6964" i="6"/>
  <c r="Y6965" i="6"/>
  <c r="Y6966" i="6"/>
  <c r="Y6967" i="6"/>
  <c r="Y6968" i="6"/>
  <c r="Y6969" i="6"/>
  <c r="Y6970" i="6"/>
  <c r="Y6971" i="6"/>
  <c r="Y6972" i="6"/>
  <c r="Y6973" i="6"/>
  <c r="Y6974" i="6"/>
  <c r="Y6975" i="6"/>
  <c r="Y6976" i="6"/>
  <c r="Y6977" i="6"/>
  <c r="Y6978" i="6"/>
  <c r="Y6979" i="6"/>
  <c r="Y6980" i="6"/>
  <c r="Y6981" i="6"/>
  <c r="Y6982" i="6"/>
  <c r="Y6983" i="6"/>
  <c r="Y6984" i="6"/>
  <c r="Y6985" i="6"/>
  <c r="Y6986" i="6"/>
  <c r="Y6987" i="6"/>
  <c r="Y6988" i="6"/>
  <c r="Y6989" i="6"/>
  <c r="Y6990" i="6"/>
  <c r="Y6991" i="6"/>
  <c r="Y6992" i="6"/>
  <c r="Y6993" i="6"/>
  <c r="Y6994" i="6"/>
  <c r="Y6995" i="6"/>
  <c r="Y6996" i="6"/>
  <c r="Y6997" i="6"/>
  <c r="Y6998" i="6"/>
  <c r="Y6999" i="6"/>
  <c r="Y7000" i="6"/>
  <c r="Y7001" i="6"/>
  <c r="Y7002" i="6"/>
  <c r="Y7003" i="6"/>
  <c r="Y7004" i="6"/>
  <c r="Y7005" i="6"/>
  <c r="Y7006" i="6"/>
  <c r="Y7007" i="6"/>
  <c r="Y7008" i="6"/>
  <c r="Y7009" i="6"/>
  <c r="Y7010" i="6"/>
  <c r="Y7011" i="6"/>
  <c r="Y7012" i="6"/>
  <c r="Y7013" i="6"/>
  <c r="Y7014" i="6"/>
  <c r="Y7015" i="6"/>
  <c r="Y7016" i="6"/>
  <c r="Y7017" i="6"/>
  <c r="Y7018" i="6"/>
  <c r="Y7019" i="6"/>
  <c r="Y7020" i="6"/>
  <c r="Y7021" i="6"/>
  <c r="Y7022" i="6"/>
  <c r="Y7023" i="6"/>
  <c r="Y7024" i="6"/>
  <c r="Y7025" i="6"/>
  <c r="Y7026" i="6"/>
  <c r="Y7027" i="6"/>
  <c r="Y7028" i="6"/>
  <c r="Y7029" i="6"/>
  <c r="Y7030" i="6"/>
  <c r="Y7031" i="6"/>
  <c r="Y7032" i="6"/>
  <c r="Y7033" i="6"/>
  <c r="Y7034" i="6"/>
  <c r="Y7035" i="6"/>
  <c r="Y7036" i="6"/>
  <c r="Y7037" i="6"/>
  <c r="Y7038" i="6"/>
  <c r="Y7039" i="6"/>
  <c r="Y7040" i="6"/>
  <c r="Y7041" i="6"/>
  <c r="Y7042" i="6"/>
  <c r="Y7043" i="6"/>
  <c r="Y7044" i="6"/>
  <c r="Y7045" i="6"/>
  <c r="Y7046" i="6"/>
  <c r="Y7047" i="6"/>
  <c r="Y7048" i="6"/>
  <c r="Y7049" i="6"/>
  <c r="Y7050" i="6"/>
  <c r="Y7051" i="6"/>
  <c r="Y7052" i="6"/>
  <c r="Y7053" i="6"/>
  <c r="Y7054" i="6"/>
  <c r="Y7055" i="6"/>
  <c r="Y7056" i="6"/>
  <c r="Y7057" i="6"/>
  <c r="Y7058" i="6"/>
  <c r="Y7059" i="6"/>
  <c r="Y7060" i="6"/>
  <c r="Y7061" i="6"/>
  <c r="Y7062" i="6"/>
  <c r="Y7063" i="6"/>
  <c r="Y7064" i="6"/>
  <c r="Y7065" i="6"/>
  <c r="Y7066" i="6"/>
  <c r="Y7067" i="6"/>
  <c r="Y7068" i="6"/>
  <c r="Y7069" i="6"/>
  <c r="Y7070" i="6"/>
  <c r="Y7071" i="6"/>
  <c r="Y7072" i="6"/>
  <c r="Y7073" i="6"/>
  <c r="Y7074" i="6"/>
  <c r="Y7075" i="6"/>
  <c r="Y7076" i="6"/>
  <c r="Y7077" i="6"/>
  <c r="Y7078" i="6"/>
  <c r="Y7079" i="6"/>
  <c r="Y7080" i="6"/>
  <c r="Y7081" i="6"/>
  <c r="Y7082" i="6"/>
  <c r="Y7083" i="6"/>
  <c r="Y7084" i="6"/>
  <c r="Y7085" i="6"/>
  <c r="Y7086" i="6"/>
  <c r="Y7087" i="6"/>
  <c r="Y7088" i="6"/>
  <c r="Y7089" i="6"/>
  <c r="Y7090" i="6"/>
  <c r="Y7091" i="6"/>
  <c r="Y7092" i="6"/>
  <c r="Y7093" i="6"/>
  <c r="Y7094" i="6"/>
  <c r="Y7095" i="6"/>
  <c r="Y7096" i="6"/>
  <c r="Y7097" i="6"/>
  <c r="Y7098" i="6"/>
  <c r="Y7099" i="6"/>
  <c r="Y7100" i="6"/>
  <c r="Y7101" i="6"/>
  <c r="Y7102" i="6"/>
  <c r="Y7103" i="6"/>
  <c r="Y7104" i="6"/>
  <c r="Y7105" i="6"/>
  <c r="Y7106" i="6"/>
  <c r="Y7107" i="6"/>
  <c r="Y7108" i="6"/>
  <c r="Y7109" i="6"/>
  <c r="Y7110" i="6"/>
  <c r="Y7111" i="6"/>
  <c r="Y7112" i="6"/>
  <c r="Y7113" i="6"/>
  <c r="Y7114" i="6"/>
  <c r="Y7115" i="6"/>
  <c r="Y7116" i="6"/>
  <c r="Y7117" i="6"/>
  <c r="Y7118" i="6"/>
  <c r="Y7119" i="6"/>
  <c r="Y7120" i="6"/>
  <c r="Y7121" i="6"/>
  <c r="Y7122" i="6"/>
  <c r="Y7123" i="6"/>
  <c r="Y7124" i="6"/>
  <c r="Y7125" i="6"/>
  <c r="Y7126" i="6"/>
  <c r="Y7127" i="6"/>
  <c r="Y7128" i="6"/>
  <c r="Y7129" i="6"/>
  <c r="Y7130" i="6"/>
  <c r="Y7131" i="6"/>
  <c r="Y7132" i="6"/>
  <c r="Y7133" i="6"/>
  <c r="Y7134" i="6"/>
  <c r="Y7135" i="6"/>
  <c r="Y7136" i="6"/>
  <c r="Y7137" i="6"/>
  <c r="Y7138" i="6"/>
  <c r="Y7139" i="6"/>
  <c r="Y7140" i="6"/>
  <c r="Y7141" i="6"/>
  <c r="Y7142" i="6"/>
  <c r="Y7143" i="6"/>
  <c r="Y7144" i="6"/>
  <c r="Y7145" i="6"/>
  <c r="Y7146" i="6"/>
  <c r="Y7147" i="6"/>
  <c r="Y7148" i="6"/>
  <c r="Y7149" i="6"/>
  <c r="Y7150" i="6"/>
  <c r="Y7151" i="6"/>
  <c r="Y7152" i="6"/>
  <c r="Y7153" i="6"/>
  <c r="Y7154" i="6"/>
  <c r="Y7155" i="6"/>
  <c r="Y7156" i="6"/>
  <c r="Y7157" i="6"/>
  <c r="Y7158" i="6"/>
  <c r="Y7159" i="6"/>
  <c r="Y7160" i="6"/>
  <c r="Y7161" i="6"/>
  <c r="Y7162" i="6"/>
  <c r="Y7163" i="6"/>
  <c r="Y7164" i="6"/>
  <c r="Y7165" i="6"/>
  <c r="Y7166" i="6"/>
  <c r="Y7167" i="6"/>
  <c r="Y7168" i="6"/>
  <c r="Y7169" i="6"/>
  <c r="Y7170" i="6"/>
  <c r="Y7171" i="6"/>
  <c r="Y7172" i="6"/>
  <c r="Y7173" i="6"/>
  <c r="Y7174" i="6"/>
  <c r="Y7175" i="6"/>
  <c r="Y7176" i="6"/>
  <c r="Y7177" i="6"/>
  <c r="Y7178" i="6"/>
  <c r="Y7179" i="6"/>
  <c r="Y7180" i="6"/>
  <c r="Y7181" i="6"/>
  <c r="Y7182" i="6"/>
  <c r="Y7183" i="6"/>
  <c r="Y7184" i="6"/>
  <c r="Y7185" i="6"/>
  <c r="Y7186" i="6"/>
  <c r="Y7187" i="6"/>
  <c r="Y7188" i="6"/>
  <c r="Y7189" i="6"/>
  <c r="Y7190" i="6"/>
  <c r="Y7191" i="6"/>
  <c r="Y7192" i="6"/>
  <c r="Y7193" i="6"/>
  <c r="Y7194" i="6"/>
  <c r="Y7195" i="6"/>
  <c r="Y7196" i="6"/>
  <c r="Y7197" i="6"/>
  <c r="Y7198" i="6"/>
  <c r="Y7199" i="6"/>
  <c r="Y7200" i="6"/>
  <c r="Y7201" i="6"/>
  <c r="Y7202" i="6"/>
  <c r="Y7203" i="6"/>
  <c r="Y7204" i="6"/>
  <c r="Y7205" i="6"/>
  <c r="Y7206" i="6"/>
  <c r="Y7207" i="6"/>
  <c r="Y7208" i="6"/>
  <c r="Y7209" i="6"/>
  <c r="Y7210" i="6"/>
  <c r="Y7211" i="6"/>
  <c r="Y7212" i="6"/>
  <c r="Y7213" i="6"/>
  <c r="Y7214" i="6"/>
  <c r="Y7215" i="6"/>
  <c r="Y7216" i="6"/>
  <c r="Y7217" i="6"/>
  <c r="Y7218" i="6"/>
  <c r="Y7219" i="6"/>
  <c r="Y7220" i="6"/>
  <c r="Y7221" i="6"/>
  <c r="Y7222" i="6"/>
  <c r="Y7223" i="6"/>
  <c r="Y7224" i="6"/>
  <c r="Y7225" i="6"/>
  <c r="Y7226" i="6"/>
  <c r="Y7227" i="6"/>
  <c r="Y7228" i="6"/>
  <c r="Y7229" i="6"/>
  <c r="Y7230" i="6"/>
  <c r="Y7231" i="6"/>
  <c r="Y7232" i="6"/>
  <c r="Y7233" i="6"/>
  <c r="Y7234" i="6"/>
  <c r="Y7235" i="6"/>
  <c r="Y7236" i="6"/>
  <c r="Y7237" i="6"/>
  <c r="Y7238" i="6"/>
  <c r="Y7239" i="6"/>
  <c r="Y7240" i="6"/>
  <c r="Y7241" i="6"/>
  <c r="Y7242" i="6"/>
  <c r="Y7243" i="6"/>
  <c r="Y7244" i="6"/>
  <c r="Y7245" i="6"/>
  <c r="Y7246" i="6"/>
  <c r="Y7247" i="6"/>
  <c r="Y7248" i="6"/>
  <c r="Y7249" i="6"/>
  <c r="Y7250" i="6"/>
  <c r="Y7251" i="6"/>
  <c r="Y7252" i="6"/>
  <c r="Y7253" i="6"/>
  <c r="Y7254" i="6"/>
  <c r="Y7255" i="6"/>
  <c r="Y7256" i="6"/>
  <c r="Y7257" i="6"/>
  <c r="Y7258" i="6"/>
  <c r="Y7259" i="6"/>
  <c r="Y7260" i="6"/>
  <c r="Y7261" i="6"/>
  <c r="Y7262" i="6"/>
  <c r="Y7263" i="6"/>
  <c r="Y7264" i="6"/>
  <c r="Y7265" i="6"/>
  <c r="Y7266" i="6"/>
  <c r="Y7267" i="6"/>
  <c r="Y7268" i="6"/>
  <c r="Y7269" i="6"/>
  <c r="Y7270" i="6"/>
  <c r="Y7271" i="6"/>
  <c r="Y7272" i="6"/>
  <c r="Y7273" i="6"/>
  <c r="Y7274" i="6"/>
  <c r="Y7275" i="6"/>
  <c r="Y7276" i="6"/>
  <c r="Y7277" i="6"/>
  <c r="Y7278" i="6"/>
  <c r="Y7279" i="6"/>
  <c r="Y7280" i="6"/>
  <c r="Y7281" i="6"/>
  <c r="Y7282" i="6"/>
  <c r="Y7283" i="6"/>
  <c r="Y7284" i="6"/>
  <c r="Y7285" i="6"/>
  <c r="Y7286" i="6"/>
  <c r="Y7287" i="6"/>
  <c r="Y7288" i="6"/>
  <c r="Y7289" i="6"/>
  <c r="Y7290" i="6"/>
  <c r="Y7291" i="6"/>
  <c r="Y7292" i="6"/>
  <c r="Y7293" i="6"/>
  <c r="Y7294" i="6"/>
  <c r="Y7295" i="6"/>
  <c r="Y7296" i="6"/>
  <c r="Y7297" i="6"/>
  <c r="Y7298" i="6"/>
  <c r="Y7299" i="6"/>
  <c r="Y7300" i="6"/>
  <c r="Y7301" i="6"/>
  <c r="Y7302" i="6"/>
  <c r="Y7303" i="6"/>
  <c r="Y7304" i="6"/>
  <c r="Y7305" i="6"/>
  <c r="Y7306" i="6"/>
  <c r="Y7307" i="6"/>
  <c r="Y7308" i="6"/>
  <c r="Y7309" i="6"/>
  <c r="Y7310" i="6"/>
  <c r="Y7311" i="6"/>
  <c r="Y7312" i="6"/>
  <c r="Y7313" i="6"/>
  <c r="Y7314" i="6"/>
  <c r="Y7315" i="6"/>
  <c r="Y7316" i="6"/>
  <c r="Y7317" i="6"/>
  <c r="Y7318" i="6"/>
  <c r="Y7319" i="6"/>
  <c r="Y7320" i="6"/>
  <c r="Y7321" i="6"/>
  <c r="Y7322" i="6"/>
  <c r="Y7323" i="6"/>
  <c r="Y7324" i="6"/>
  <c r="Y7325" i="6"/>
  <c r="Y7326" i="6"/>
  <c r="Y7327" i="6"/>
  <c r="Y7328" i="6"/>
  <c r="Y7329" i="6"/>
  <c r="Y7330" i="6"/>
  <c r="Y7331" i="6"/>
  <c r="Y7332" i="6"/>
  <c r="Y7333" i="6"/>
  <c r="Y7334" i="6"/>
  <c r="Y7335" i="6"/>
  <c r="Y7336" i="6"/>
  <c r="Y7337" i="6"/>
  <c r="Y7338" i="6"/>
  <c r="Y7339" i="6"/>
  <c r="Y7340" i="6"/>
  <c r="Y7341" i="6"/>
  <c r="Y7342" i="6"/>
  <c r="Y7343" i="6"/>
  <c r="Y7344" i="6"/>
  <c r="Y7345" i="6"/>
  <c r="Y7346" i="6"/>
  <c r="Y7347" i="6"/>
  <c r="Y7348" i="6"/>
  <c r="Y7349" i="6"/>
  <c r="Y7350" i="6"/>
  <c r="Y7351" i="6"/>
  <c r="Y7352" i="6"/>
  <c r="Y7353" i="6"/>
  <c r="Y7354" i="6"/>
  <c r="Y7355" i="6"/>
  <c r="Y7356" i="6"/>
  <c r="Y7357" i="6"/>
  <c r="Y7358" i="6"/>
  <c r="Y7359" i="6"/>
  <c r="Y7360" i="6"/>
  <c r="Y7361" i="6"/>
  <c r="Y7362" i="6"/>
  <c r="Y7363" i="6"/>
  <c r="Y7364" i="6"/>
  <c r="Y7365" i="6"/>
  <c r="Y7366" i="6"/>
  <c r="Y7367" i="6"/>
  <c r="Y7368" i="6"/>
  <c r="Y7369" i="6"/>
  <c r="Y7370" i="6"/>
  <c r="Y7371" i="6"/>
  <c r="Y7372" i="6"/>
  <c r="Y7373" i="6"/>
  <c r="Y7374" i="6"/>
  <c r="Y7375" i="6"/>
  <c r="Y7376" i="6"/>
  <c r="Y7377" i="6"/>
  <c r="Y7378" i="6"/>
  <c r="Y7379" i="6"/>
  <c r="Y7380" i="6"/>
  <c r="Y7381" i="6"/>
  <c r="Y7382" i="6"/>
  <c r="Y7383" i="6"/>
  <c r="Y7384" i="6"/>
  <c r="Y7385" i="6"/>
  <c r="Y7386" i="6"/>
  <c r="Y7387" i="6"/>
  <c r="Y7388" i="6"/>
  <c r="Y7389" i="6"/>
  <c r="Y7390" i="6"/>
  <c r="Y7391" i="6"/>
  <c r="Y7392" i="6"/>
  <c r="Y7393" i="6"/>
  <c r="Y7394" i="6"/>
  <c r="Y7395" i="6"/>
  <c r="Y7396" i="6"/>
  <c r="Y7397" i="6"/>
  <c r="Y7398" i="6"/>
  <c r="Y7399" i="6"/>
  <c r="Y7400" i="6"/>
  <c r="Y7401" i="6"/>
  <c r="Y7402" i="6"/>
  <c r="Y7403" i="6"/>
  <c r="Y7404" i="6"/>
  <c r="Y7405" i="6"/>
  <c r="Y7406" i="6"/>
  <c r="Y7407" i="6"/>
  <c r="Y7408" i="6"/>
  <c r="Y7409" i="6"/>
  <c r="Y7410" i="6"/>
  <c r="Y7411" i="6"/>
  <c r="Y7412" i="6"/>
  <c r="Y7413" i="6"/>
  <c r="Y7414" i="6"/>
  <c r="Y7415" i="6"/>
  <c r="Y7416" i="6"/>
  <c r="Y7417" i="6"/>
  <c r="Y7418" i="6"/>
  <c r="Y7419" i="6"/>
  <c r="Y7420" i="6"/>
  <c r="Y7421" i="6"/>
  <c r="Y7422" i="6"/>
  <c r="Y7423" i="6"/>
  <c r="Y7424" i="6"/>
  <c r="Y7425" i="6"/>
  <c r="Y7426" i="6"/>
  <c r="Y7427" i="6"/>
  <c r="Y7428" i="6"/>
  <c r="Y7429" i="6"/>
  <c r="Y7430" i="6"/>
  <c r="Y7431" i="6"/>
  <c r="Y7432" i="6"/>
  <c r="Y7433" i="6"/>
  <c r="Y7434" i="6"/>
  <c r="Y7435" i="6"/>
  <c r="Y7436" i="6"/>
  <c r="Y7437" i="6"/>
  <c r="Y7438" i="6"/>
  <c r="Y7439" i="6"/>
  <c r="Y7440" i="6"/>
  <c r="Y7441" i="6"/>
  <c r="Y7442" i="6"/>
  <c r="Y7443" i="6"/>
  <c r="Y7444" i="6"/>
  <c r="Y7445" i="6"/>
  <c r="Y7446" i="6"/>
  <c r="Y7447" i="6"/>
  <c r="Y7448" i="6"/>
  <c r="Y7449" i="6"/>
  <c r="Y7450" i="6"/>
  <c r="Y7451" i="6"/>
  <c r="Y7452" i="6"/>
  <c r="Y7453" i="6"/>
  <c r="Y7454" i="6"/>
  <c r="Y7455" i="6"/>
  <c r="Y7456" i="6"/>
  <c r="Y7457" i="6"/>
  <c r="Y7458" i="6"/>
  <c r="Y7459" i="6"/>
  <c r="Y7460" i="6"/>
  <c r="Y7461" i="6"/>
  <c r="Y7462" i="6"/>
  <c r="Y7463" i="6"/>
  <c r="Y7464" i="6"/>
  <c r="Y7465" i="6"/>
  <c r="Y7466" i="6"/>
  <c r="Y7467" i="6"/>
  <c r="Y7468" i="6"/>
  <c r="Y7469" i="6"/>
  <c r="Y7470" i="6"/>
  <c r="Y7471" i="6"/>
  <c r="Y7472" i="6"/>
  <c r="Y7473" i="6"/>
  <c r="Y7474" i="6"/>
  <c r="Y7475" i="6"/>
  <c r="Y7476" i="6"/>
  <c r="Y7477" i="6"/>
  <c r="Y7478" i="6"/>
  <c r="Y7479" i="6"/>
  <c r="Y7480" i="6"/>
  <c r="Y7481" i="6"/>
  <c r="Y7482" i="6"/>
  <c r="Y7483" i="6"/>
  <c r="Y7484" i="6"/>
  <c r="Y7485" i="6"/>
  <c r="Y7486" i="6"/>
  <c r="Y7487" i="6"/>
  <c r="Y7488" i="6"/>
  <c r="Y7489" i="6"/>
  <c r="Y7490" i="6"/>
  <c r="Y7491" i="6"/>
  <c r="Y7492" i="6"/>
  <c r="Y7493" i="6"/>
  <c r="Y7494" i="6"/>
  <c r="Y7495" i="6"/>
  <c r="Y7496" i="6"/>
  <c r="Y7497" i="6"/>
  <c r="Y7498" i="6"/>
  <c r="Y7499" i="6"/>
  <c r="Y7500" i="6"/>
  <c r="Y7501" i="6"/>
  <c r="Y7502" i="6"/>
  <c r="Y7503" i="6"/>
  <c r="Y7504" i="6"/>
  <c r="Y7505" i="6"/>
  <c r="Y7506" i="6"/>
  <c r="Y7507" i="6"/>
  <c r="Y7508" i="6"/>
  <c r="Y7509" i="6"/>
  <c r="Y7510" i="6"/>
  <c r="Y7511" i="6"/>
  <c r="Y7512" i="6"/>
  <c r="Y7513" i="6"/>
  <c r="Y7514" i="6"/>
  <c r="Y7515" i="6"/>
  <c r="Y7516" i="6"/>
  <c r="Y7517" i="6"/>
  <c r="Y7518" i="6"/>
  <c r="Y7519" i="6"/>
  <c r="Y7520" i="6"/>
  <c r="Y7521" i="6"/>
  <c r="Y7522" i="6"/>
  <c r="Y7523" i="6"/>
  <c r="Y7524" i="6"/>
  <c r="Y7525" i="6"/>
  <c r="Y7526" i="6"/>
  <c r="Y7527" i="6"/>
  <c r="Y7528" i="6"/>
  <c r="Y7529" i="6"/>
  <c r="Y7530" i="6"/>
  <c r="Y7531" i="6"/>
  <c r="Y7532" i="6"/>
  <c r="Y7533" i="6"/>
  <c r="Y7534" i="6"/>
  <c r="Y7535" i="6"/>
  <c r="Y7536" i="6"/>
  <c r="Y7537" i="6"/>
  <c r="Y7538" i="6"/>
  <c r="Y7539" i="6"/>
  <c r="Y7540" i="6"/>
  <c r="Y7541" i="6"/>
  <c r="Y7542" i="6"/>
  <c r="Y7543" i="6"/>
  <c r="Y7544" i="6"/>
  <c r="Y7545" i="6"/>
  <c r="Y7546" i="6"/>
  <c r="Y7547" i="6"/>
  <c r="Y7548" i="6"/>
  <c r="Y7549" i="6"/>
  <c r="Y7550" i="6"/>
  <c r="Y7551" i="6"/>
  <c r="Y7552" i="6"/>
  <c r="Y7553" i="6"/>
  <c r="Y7554" i="6"/>
  <c r="Y7555" i="6"/>
  <c r="Y7556" i="6"/>
  <c r="Y7557" i="6"/>
  <c r="Y7558" i="6"/>
  <c r="Y7559" i="6"/>
  <c r="Y7560" i="6"/>
  <c r="Y7561" i="6"/>
  <c r="Y7562" i="6"/>
  <c r="Y7563" i="6"/>
  <c r="Y7564" i="6"/>
  <c r="Y7565" i="6"/>
  <c r="Y7566" i="6"/>
  <c r="Y7567" i="6"/>
  <c r="Y7568" i="6"/>
  <c r="Y7569" i="6"/>
  <c r="Y7570" i="6"/>
  <c r="Y7571" i="6"/>
  <c r="Y7572" i="6"/>
  <c r="Y7573" i="6"/>
  <c r="Y7574" i="6"/>
  <c r="Y7575" i="6"/>
  <c r="Y7576" i="6"/>
  <c r="Y7577" i="6"/>
  <c r="Y7578" i="6"/>
  <c r="Y7579" i="6"/>
  <c r="Y7580" i="6"/>
  <c r="Y7581" i="6"/>
  <c r="Y7582" i="6"/>
  <c r="Y7583" i="6"/>
  <c r="Y7584" i="6"/>
  <c r="Y7585" i="6"/>
  <c r="Y7586" i="6"/>
  <c r="Y7587" i="6"/>
  <c r="Y7588" i="6"/>
  <c r="Y7589" i="6"/>
  <c r="Y7590" i="6"/>
  <c r="Y7591" i="6"/>
  <c r="Y7592" i="6"/>
  <c r="Y7593" i="6"/>
  <c r="Y7594" i="6"/>
  <c r="Y7595" i="6"/>
  <c r="Y7596" i="6"/>
  <c r="Y7597" i="6"/>
  <c r="Y7598" i="6"/>
  <c r="Y7599" i="6"/>
  <c r="Y7600" i="6"/>
  <c r="Y7601" i="6"/>
  <c r="Y7602" i="6"/>
  <c r="Y7603" i="6"/>
  <c r="Y7604" i="6"/>
  <c r="Y7605" i="6"/>
  <c r="Y7606" i="6"/>
  <c r="Y7607" i="6"/>
  <c r="Y7608" i="6"/>
  <c r="Y7609" i="6"/>
  <c r="Y7610" i="6"/>
  <c r="Y7611" i="6"/>
  <c r="Y7612" i="6"/>
  <c r="Y7613" i="6"/>
  <c r="Y7614" i="6"/>
  <c r="Y7615" i="6"/>
  <c r="Y7616" i="6"/>
  <c r="Y7617" i="6"/>
  <c r="Y7618" i="6"/>
  <c r="Y7619" i="6"/>
  <c r="Y7620" i="6"/>
  <c r="Y7621" i="6"/>
  <c r="Y7622" i="6"/>
  <c r="Y7623" i="6"/>
  <c r="Y7624" i="6"/>
  <c r="Y7625" i="6"/>
  <c r="Y7626" i="6"/>
  <c r="Y7627" i="6"/>
  <c r="Y7628" i="6"/>
  <c r="Y7629" i="6"/>
  <c r="Y7630" i="6"/>
  <c r="Y7631" i="6"/>
  <c r="Y7632" i="6"/>
  <c r="Y7633" i="6"/>
  <c r="Y7634" i="6"/>
  <c r="Y7635" i="6"/>
  <c r="Y7636" i="6"/>
  <c r="Y7637" i="6"/>
  <c r="Y7638" i="6"/>
  <c r="Y7639" i="6"/>
  <c r="Y7640" i="6"/>
  <c r="Y7641" i="6"/>
  <c r="Y7642" i="6"/>
  <c r="Y7643" i="6"/>
  <c r="Y7644" i="6"/>
  <c r="Y7645" i="6"/>
  <c r="Y7646" i="6"/>
  <c r="Y7647" i="6"/>
  <c r="Y7648" i="6"/>
  <c r="Y7649" i="6"/>
  <c r="Y7650" i="6"/>
  <c r="Y7651" i="6"/>
  <c r="Y7652" i="6"/>
  <c r="Y7653" i="6"/>
  <c r="Y7654" i="6"/>
  <c r="Y7655" i="6"/>
  <c r="Y7656" i="6"/>
  <c r="Y7657" i="6"/>
  <c r="Y7658" i="6"/>
  <c r="Y7659" i="6"/>
  <c r="Y7660" i="6"/>
  <c r="Y7661" i="6"/>
  <c r="Y7662" i="6"/>
  <c r="Y7663" i="6"/>
  <c r="Y7664" i="6"/>
  <c r="Y7665" i="6"/>
  <c r="Y7666" i="6"/>
  <c r="Y7667" i="6"/>
  <c r="Y7668" i="6"/>
  <c r="Y7669" i="6"/>
  <c r="Y7670" i="6"/>
  <c r="Y7671" i="6"/>
  <c r="Y7672" i="6"/>
  <c r="Y7673" i="6"/>
  <c r="Y7674" i="6"/>
  <c r="Y7675" i="6"/>
  <c r="Y7676" i="6"/>
  <c r="Y7677" i="6"/>
  <c r="Y7678" i="6"/>
  <c r="Y7679" i="6"/>
  <c r="Y7680" i="6"/>
  <c r="Y7681" i="6"/>
  <c r="Y7682" i="6"/>
  <c r="Y7683" i="6"/>
  <c r="Y7684" i="6"/>
  <c r="Y7685" i="6"/>
  <c r="Y7686" i="6"/>
  <c r="Y7687" i="6"/>
  <c r="Y7688" i="6"/>
  <c r="Y7689" i="6"/>
  <c r="Y7690" i="6"/>
  <c r="Y7691" i="6"/>
  <c r="Y7692" i="6"/>
  <c r="Y7693" i="6"/>
  <c r="Y7694" i="6"/>
  <c r="Y7695" i="6"/>
  <c r="Y7696" i="6"/>
  <c r="Y7697" i="6"/>
  <c r="Y7698" i="6"/>
  <c r="Y7699" i="6"/>
  <c r="Y7700" i="6"/>
  <c r="Y7701" i="6"/>
  <c r="Y7702" i="6"/>
  <c r="Y7703" i="6"/>
  <c r="Y7704" i="6"/>
  <c r="Y7705" i="6"/>
  <c r="Y7706" i="6"/>
  <c r="Y7707" i="6"/>
  <c r="Y7708" i="6"/>
  <c r="Y7709" i="6"/>
  <c r="Y7710" i="6"/>
  <c r="Y7711" i="6"/>
  <c r="Y7712" i="6"/>
  <c r="Y7713" i="6"/>
  <c r="Y7714" i="6"/>
  <c r="Y7715" i="6"/>
  <c r="Y7716" i="6"/>
  <c r="Y7717" i="6"/>
  <c r="Y7718" i="6"/>
  <c r="Y7719" i="6"/>
  <c r="Y7720" i="6"/>
  <c r="Y7721" i="6"/>
  <c r="Y7722" i="6"/>
  <c r="Y7723" i="6"/>
  <c r="Y7724" i="6"/>
  <c r="Y7725" i="6"/>
  <c r="Y7726" i="6"/>
  <c r="Y7727" i="6"/>
  <c r="Y7728" i="6"/>
  <c r="Y7729" i="6"/>
  <c r="Y7730" i="6"/>
  <c r="Y7731" i="6"/>
  <c r="Y7732" i="6"/>
  <c r="Y7733" i="6"/>
  <c r="Y7734" i="6"/>
  <c r="Y7735" i="6"/>
  <c r="Y7736" i="6"/>
  <c r="Y7737" i="6"/>
  <c r="Y7738" i="6"/>
  <c r="Y7739" i="6"/>
  <c r="Y7740" i="6"/>
  <c r="Y7741" i="6"/>
  <c r="Y7742" i="6"/>
  <c r="Y7743" i="6"/>
  <c r="Y7744" i="6"/>
  <c r="Y7745" i="6"/>
  <c r="Y7746" i="6"/>
  <c r="Y7747" i="6"/>
  <c r="Y7748" i="6"/>
  <c r="Y7749" i="6"/>
  <c r="Y7750" i="6"/>
  <c r="Y7751" i="6"/>
  <c r="Y7752" i="6"/>
  <c r="Y7753" i="6"/>
  <c r="Y7754" i="6"/>
  <c r="Y7755" i="6"/>
  <c r="Y7756" i="6"/>
  <c r="Y7757" i="6"/>
  <c r="Y7758" i="6"/>
  <c r="Y7759" i="6"/>
  <c r="Y7760" i="6"/>
  <c r="Y7761" i="6"/>
  <c r="Y7762" i="6"/>
  <c r="Y7763" i="6"/>
  <c r="Y7764" i="6"/>
  <c r="Y7765" i="6"/>
  <c r="Y7766" i="6"/>
  <c r="Y7767" i="6"/>
  <c r="Y7768" i="6"/>
  <c r="Y7769" i="6"/>
  <c r="Y7770" i="6"/>
  <c r="Y7771" i="6"/>
  <c r="Y7772" i="6"/>
  <c r="Y7773" i="6"/>
  <c r="Y7774" i="6"/>
  <c r="Y7775" i="6"/>
  <c r="Y7776" i="6"/>
  <c r="Y7777" i="6"/>
  <c r="Y7778" i="6"/>
  <c r="Y7779" i="6"/>
  <c r="Y7780" i="6"/>
  <c r="Y7781" i="6"/>
  <c r="Y7782" i="6"/>
  <c r="Y7783" i="6"/>
  <c r="Y7784" i="6"/>
  <c r="Y7785" i="6"/>
  <c r="Y7786" i="6"/>
  <c r="Y7787" i="6"/>
  <c r="Y7788" i="6"/>
  <c r="Y7789" i="6"/>
  <c r="Y7790" i="6"/>
  <c r="Y7791" i="6"/>
  <c r="Y7792" i="6"/>
  <c r="Y7793" i="6"/>
  <c r="Y7794" i="6"/>
  <c r="Y7795" i="6"/>
  <c r="Y7796" i="6"/>
  <c r="Y7797" i="6"/>
  <c r="Y7798" i="6"/>
  <c r="Y7799" i="6"/>
  <c r="Y7800" i="6"/>
  <c r="Y7801" i="6"/>
  <c r="Y7802" i="6"/>
  <c r="Y7803" i="6"/>
  <c r="Y7804" i="6"/>
  <c r="Y7805" i="6"/>
  <c r="Y7806" i="6"/>
  <c r="Y7807" i="6"/>
  <c r="Y7808" i="6"/>
  <c r="Y7809" i="6"/>
  <c r="Y7810" i="6"/>
  <c r="Y7811" i="6"/>
  <c r="Y7812" i="6"/>
  <c r="Y7813" i="6"/>
  <c r="Y7814" i="6"/>
  <c r="Y7815" i="6"/>
  <c r="Y7816" i="6"/>
  <c r="Y7817" i="6"/>
  <c r="Y7818" i="6"/>
  <c r="Y7819" i="6"/>
  <c r="Y7820" i="6"/>
  <c r="Y7821" i="6"/>
  <c r="Y7822" i="6"/>
  <c r="Y7823" i="6"/>
  <c r="Y7824" i="6"/>
  <c r="Y7825" i="6"/>
  <c r="Y7826" i="6"/>
  <c r="Y7827" i="6"/>
  <c r="Y7828" i="6"/>
  <c r="Y7829" i="6"/>
  <c r="Y7830" i="6"/>
  <c r="Y7831" i="6"/>
  <c r="Y7832" i="6"/>
  <c r="Y7833" i="6"/>
  <c r="Y7834" i="6"/>
  <c r="Y7835" i="6"/>
  <c r="Y7836" i="6"/>
  <c r="Y7837" i="6"/>
  <c r="Y7838" i="6"/>
  <c r="Y7839" i="6"/>
  <c r="Y7840" i="6"/>
  <c r="Y7841" i="6"/>
  <c r="Y7842" i="6"/>
  <c r="Y7843" i="6"/>
  <c r="Y7844" i="6"/>
  <c r="Y7845" i="6"/>
  <c r="Y7846" i="6"/>
  <c r="Y7847" i="6"/>
  <c r="Y7848" i="6"/>
  <c r="Y7849" i="6"/>
  <c r="Y7850" i="6"/>
  <c r="Y7851" i="6"/>
  <c r="Y7852" i="6"/>
  <c r="Y7853" i="6"/>
  <c r="Y7854" i="6"/>
  <c r="Y7855" i="6"/>
  <c r="Y7856" i="6"/>
  <c r="Y7857" i="6"/>
  <c r="Y7858" i="6"/>
  <c r="Y7859" i="6"/>
  <c r="Y7860" i="6"/>
  <c r="Y7861" i="6"/>
  <c r="Y7862" i="6"/>
  <c r="Y7863" i="6"/>
  <c r="Y7864" i="6"/>
  <c r="Y7865" i="6"/>
  <c r="Y7866" i="6"/>
  <c r="Y7867" i="6"/>
  <c r="Y7868" i="6"/>
  <c r="Y7869" i="6"/>
  <c r="Y7870" i="6"/>
  <c r="Y7871" i="6"/>
  <c r="Y7872" i="6"/>
  <c r="Y7873" i="6"/>
  <c r="Y7874" i="6"/>
  <c r="Y7875" i="6"/>
  <c r="Y7876" i="6"/>
  <c r="Y7877" i="6"/>
  <c r="Y7878" i="6"/>
  <c r="Y7879" i="6"/>
  <c r="Y7880" i="6"/>
  <c r="Y7881" i="6"/>
  <c r="Y7882" i="6"/>
  <c r="Y7883" i="6"/>
  <c r="Y7884" i="6"/>
  <c r="Y7885" i="6"/>
  <c r="Y7886" i="6"/>
  <c r="Y7887" i="6"/>
  <c r="Y7888" i="6"/>
  <c r="Y7889" i="6"/>
  <c r="Y7890" i="6"/>
  <c r="Y7891" i="6"/>
  <c r="Y7892" i="6"/>
  <c r="Y7893" i="6"/>
  <c r="Y7894" i="6"/>
  <c r="Y7895" i="6"/>
  <c r="Y7896" i="6"/>
  <c r="Y7897" i="6"/>
  <c r="Y7898" i="6"/>
  <c r="Y7899" i="6"/>
  <c r="Y7900" i="6"/>
  <c r="Y7901" i="6"/>
  <c r="Y7902" i="6"/>
  <c r="Y7903" i="6"/>
  <c r="Y7904" i="6"/>
  <c r="Y7905" i="6"/>
  <c r="Y7906" i="6"/>
  <c r="Y7907" i="6"/>
  <c r="Y7908" i="6"/>
  <c r="Y7909" i="6"/>
  <c r="Y7910" i="6"/>
  <c r="Y7911" i="6"/>
  <c r="Y7912" i="6"/>
  <c r="Y7913" i="6"/>
  <c r="Y7914" i="6"/>
  <c r="Y7915" i="6"/>
  <c r="Y7916" i="6"/>
  <c r="Y7917" i="6"/>
  <c r="Y7918" i="6"/>
  <c r="Y7919" i="6"/>
  <c r="Y7920" i="6"/>
  <c r="Y7921" i="6"/>
  <c r="Y7922" i="6"/>
  <c r="Y7923" i="6"/>
  <c r="Y7924" i="6"/>
  <c r="Y7925" i="6"/>
  <c r="Y7926" i="6"/>
  <c r="Y7927" i="6"/>
  <c r="Y7928" i="6"/>
  <c r="Y7929" i="6"/>
  <c r="Y7930" i="6"/>
  <c r="Y7931" i="6"/>
  <c r="Y7932" i="6"/>
  <c r="Y7933" i="6"/>
  <c r="Y7934" i="6"/>
  <c r="Y7935" i="6"/>
  <c r="Y7936" i="6"/>
  <c r="Y7937" i="6"/>
  <c r="Y7938" i="6"/>
  <c r="Y7939" i="6"/>
  <c r="Y7940" i="6"/>
  <c r="Y7941" i="6"/>
  <c r="Y7942" i="6"/>
  <c r="Y7943" i="6"/>
  <c r="Y7944" i="6"/>
  <c r="Y7945" i="6"/>
  <c r="Y7946" i="6"/>
  <c r="Y7947" i="6"/>
  <c r="Y7948" i="6"/>
  <c r="Y7949" i="6"/>
  <c r="Y7950" i="6"/>
  <c r="Y7951" i="6"/>
  <c r="Y7952" i="6"/>
  <c r="Y7953" i="6"/>
  <c r="Y7954" i="6"/>
  <c r="Y7955" i="6"/>
  <c r="Y7956" i="6"/>
  <c r="Y7957" i="6"/>
  <c r="Y7958" i="6"/>
  <c r="Y7959" i="6"/>
  <c r="Y7960" i="6"/>
  <c r="Y7961" i="6"/>
  <c r="Y7962" i="6"/>
  <c r="Y7963" i="6"/>
  <c r="Y7964" i="6"/>
  <c r="Y7965" i="6"/>
  <c r="Y7966" i="6"/>
  <c r="Y7967" i="6"/>
  <c r="Y7968" i="6"/>
  <c r="Y7969" i="6"/>
  <c r="Y7970" i="6"/>
  <c r="Y7971" i="6"/>
  <c r="Y7972" i="6"/>
  <c r="Y7973" i="6"/>
  <c r="Y7974" i="6"/>
  <c r="Y7975" i="6"/>
  <c r="Y7976" i="6"/>
  <c r="Y7977" i="6"/>
  <c r="Y7978" i="6"/>
  <c r="Y7979" i="6"/>
  <c r="Y7980" i="6"/>
  <c r="Y7981" i="6"/>
  <c r="Y7982" i="6"/>
  <c r="Y7983" i="6"/>
  <c r="Y7984" i="6"/>
  <c r="Y7985" i="6"/>
  <c r="Y7986" i="6"/>
  <c r="Y7987" i="6"/>
  <c r="Y7988" i="6"/>
  <c r="Y7989" i="6"/>
  <c r="Y7990" i="6"/>
  <c r="Y7991" i="6"/>
  <c r="Y7992" i="6"/>
  <c r="Y7993" i="6"/>
  <c r="Y7994" i="6"/>
  <c r="Y7995" i="6"/>
  <c r="Y7996" i="6"/>
  <c r="Y7997" i="6"/>
  <c r="Y7998" i="6"/>
  <c r="Y7999" i="6"/>
  <c r="Y8000" i="6"/>
  <c r="Y8001" i="6"/>
  <c r="Y8002" i="6"/>
  <c r="Y8003" i="6"/>
  <c r="Y8004" i="6"/>
  <c r="Y8005" i="6"/>
  <c r="Y8006" i="6"/>
  <c r="Y8007" i="6"/>
  <c r="Y8008" i="6"/>
  <c r="Y8009" i="6"/>
  <c r="Y8010" i="6"/>
  <c r="Y8011" i="6"/>
  <c r="Y8012" i="6"/>
  <c r="Y8013" i="6"/>
  <c r="Y8014" i="6"/>
  <c r="Y8015" i="6"/>
  <c r="Y8016" i="6"/>
  <c r="Y8017" i="6"/>
  <c r="Y8018" i="6"/>
  <c r="Y8019" i="6"/>
  <c r="Y8020" i="6"/>
  <c r="Y8021" i="6"/>
  <c r="Y8022" i="6"/>
  <c r="Y8023" i="6"/>
  <c r="Y8024" i="6"/>
  <c r="Y8025" i="6"/>
  <c r="Y8026" i="6"/>
  <c r="Y8027" i="6"/>
  <c r="Y8028" i="6"/>
  <c r="Y8029" i="6"/>
  <c r="Y8030" i="6"/>
  <c r="Y8031" i="6"/>
  <c r="Y8032" i="6"/>
  <c r="Y8033" i="6"/>
  <c r="Y8034" i="6"/>
  <c r="Y8035" i="6"/>
  <c r="Y8036" i="6"/>
  <c r="Y8037" i="6"/>
  <c r="Y8038" i="6"/>
  <c r="Y8039" i="6"/>
  <c r="Y8040" i="6"/>
  <c r="Y8041" i="6"/>
  <c r="Y8042" i="6"/>
  <c r="Y8043" i="6"/>
  <c r="Y8044" i="6"/>
  <c r="Y8045" i="6"/>
  <c r="Y8046" i="6"/>
  <c r="Y8047" i="6"/>
  <c r="Y8048" i="6"/>
  <c r="Y8049" i="6"/>
  <c r="Y8050" i="6"/>
  <c r="Y8051" i="6"/>
  <c r="Y8052" i="6"/>
  <c r="Y8053" i="6"/>
  <c r="Y8054" i="6"/>
  <c r="Y8055" i="6"/>
  <c r="Y8056" i="6"/>
  <c r="Y8057" i="6"/>
  <c r="Y8058" i="6"/>
  <c r="Y8059" i="6"/>
  <c r="Y8060" i="6"/>
  <c r="Y8061" i="6"/>
  <c r="Y8062" i="6"/>
  <c r="Y8063" i="6"/>
  <c r="Y8064" i="6"/>
  <c r="Y8065" i="6"/>
  <c r="Y8066" i="6"/>
  <c r="Y8067" i="6"/>
  <c r="Y8068" i="6"/>
  <c r="Y8069" i="6"/>
  <c r="Y8070" i="6"/>
  <c r="Y8071" i="6"/>
  <c r="Y8072" i="6"/>
  <c r="Y8073" i="6"/>
  <c r="Y8074" i="6"/>
  <c r="Y8075" i="6"/>
  <c r="Y8076" i="6"/>
  <c r="Y8077" i="6"/>
  <c r="Y8078" i="6"/>
  <c r="Y8079" i="6"/>
  <c r="Y8080" i="6"/>
  <c r="Y8081" i="6"/>
  <c r="Y8082" i="6"/>
  <c r="Y8083" i="6"/>
  <c r="Y8084" i="6"/>
  <c r="Y8085" i="6"/>
  <c r="Y8086" i="6"/>
  <c r="Y8087" i="6"/>
  <c r="Y8088" i="6"/>
  <c r="Y8089" i="6"/>
  <c r="Y8090" i="6"/>
  <c r="Y8091" i="6"/>
  <c r="Y8092" i="6"/>
  <c r="Y8093" i="6"/>
  <c r="Y8094" i="6"/>
  <c r="Y8095" i="6"/>
  <c r="Y8096" i="6"/>
  <c r="Y8097" i="6"/>
  <c r="Y8098" i="6"/>
  <c r="Y8099" i="6"/>
  <c r="Y8100" i="6"/>
  <c r="Y8101" i="6"/>
  <c r="Y8102" i="6"/>
  <c r="Y8103" i="6"/>
  <c r="Y8104" i="6"/>
  <c r="Y8105" i="6"/>
  <c r="Y8106" i="6"/>
  <c r="Y8107" i="6"/>
  <c r="Y8108" i="6"/>
  <c r="Y8109" i="6"/>
  <c r="Y8110" i="6"/>
  <c r="Y8111" i="6"/>
  <c r="Y8112" i="6"/>
  <c r="Y8113" i="6"/>
  <c r="Y8114" i="6"/>
  <c r="Y8115" i="6"/>
  <c r="Y8116" i="6"/>
  <c r="Y8117" i="6"/>
  <c r="Y8118" i="6"/>
  <c r="Y8119" i="6"/>
  <c r="Y8120" i="6"/>
  <c r="Y8121" i="6"/>
  <c r="Y8122" i="6"/>
  <c r="Y8123" i="6"/>
  <c r="Y8124" i="6"/>
  <c r="Y8125" i="6"/>
  <c r="Y8126" i="6"/>
  <c r="Y8127" i="6"/>
  <c r="Y8128" i="6"/>
  <c r="Y8129" i="6"/>
  <c r="Y8130" i="6"/>
  <c r="Y8131" i="6"/>
  <c r="Y8132" i="6"/>
  <c r="Y8133" i="6"/>
  <c r="Y8134" i="6"/>
  <c r="Y8135" i="6"/>
  <c r="Y8136" i="6"/>
  <c r="Y8137" i="6"/>
  <c r="Y8138" i="6"/>
  <c r="Y8139" i="6"/>
  <c r="Y8140" i="6"/>
  <c r="Y8141" i="6"/>
  <c r="Y8142" i="6"/>
  <c r="Y8143" i="6"/>
  <c r="Y8144" i="6"/>
  <c r="Y8145" i="6"/>
  <c r="Y8146" i="6"/>
  <c r="Y8147" i="6"/>
  <c r="Y8148" i="6"/>
  <c r="Y8149" i="6"/>
  <c r="Y8150" i="6"/>
  <c r="Y8151" i="6"/>
  <c r="Y8152" i="6"/>
  <c r="Y8153" i="6"/>
  <c r="Y8154" i="6"/>
  <c r="Y8155" i="6"/>
  <c r="Y8156" i="6"/>
  <c r="Y8157" i="6"/>
  <c r="Y8158" i="6"/>
  <c r="Y8159" i="6"/>
  <c r="Y8160" i="6"/>
  <c r="Y8161" i="6"/>
  <c r="Y8162" i="6"/>
  <c r="Y8163" i="6"/>
  <c r="Y8164" i="6"/>
  <c r="Y8165" i="6"/>
  <c r="Y8166" i="6"/>
  <c r="Y8167" i="6"/>
  <c r="Y8168" i="6"/>
  <c r="Y8169" i="6"/>
  <c r="Y8170" i="6"/>
  <c r="Y8171" i="6"/>
  <c r="Y8172" i="6"/>
  <c r="Y8173" i="6"/>
  <c r="Y8174" i="6"/>
  <c r="Y8175" i="6"/>
  <c r="Y8176" i="6"/>
  <c r="Y8177" i="6"/>
  <c r="Y8178" i="6"/>
  <c r="Y8179" i="6"/>
  <c r="Y8180" i="6"/>
  <c r="Y8181" i="6"/>
  <c r="Y8182" i="6"/>
  <c r="Y8183" i="6"/>
  <c r="Y8184" i="6"/>
  <c r="Y8185" i="6"/>
  <c r="Y8186" i="6"/>
  <c r="Y8187" i="6"/>
  <c r="Y8188" i="6"/>
  <c r="Y8189" i="6"/>
  <c r="Y8190" i="6"/>
  <c r="Y8191" i="6"/>
  <c r="Y8192" i="6"/>
  <c r="Y8193" i="6"/>
  <c r="Y8194" i="6"/>
  <c r="Y8195" i="6"/>
  <c r="Y8196" i="6"/>
  <c r="Y8197" i="6"/>
  <c r="Y8198" i="6"/>
  <c r="Y8199" i="6"/>
  <c r="Y8200" i="6"/>
  <c r="Y8201" i="6"/>
  <c r="Y8202" i="6"/>
  <c r="Y8203" i="6"/>
  <c r="Y8204" i="6"/>
  <c r="Y8205" i="6"/>
  <c r="Y8206" i="6"/>
  <c r="Y8207" i="6"/>
  <c r="Y8208" i="6"/>
  <c r="Y8209" i="6"/>
  <c r="Y8210" i="6"/>
  <c r="Y8211" i="6"/>
  <c r="Y8212" i="6"/>
  <c r="Y8213" i="6"/>
  <c r="Y8214" i="6"/>
  <c r="Y8215" i="6"/>
  <c r="Y8216" i="6"/>
  <c r="Y8217" i="6"/>
  <c r="Y8218" i="6"/>
  <c r="Y8219" i="6"/>
  <c r="Y8220" i="6"/>
  <c r="Y8221" i="6"/>
  <c r="Y8222" i="6"/>
  <c r="Y8223" i="6"/>
  <c r="Y8224" i="6"/>
  <c r="Y8225" i="6"/>
  <c r="Y8226" i="6"/>
  <c r="Y8227" i="6"/>
  <c r="Y8228" i="6"/>
  <c r="Y8229" i="6"/>
  <c r="Y8230" i="6"/>
  <c r="Y8231" i="6"/>
  <c r="Y8232" i="6"/>
  <c r="Y8233" i="6"/>
  <c r="Y8234" i="6"/>
  <c r="Y8235" i="6"/>
  <c r="Y8236" i="6"/>
  <c r="Y8237" i="6"/>
  <c r="Y8238" i="6"/>
  <c r="Y8239" i="6"/>
  <c r="Y8240" i="6"/>
  <c r="Y8241" i="6"/>
  <c r="Y8242" i="6"/>
  <c r="Y8243" i="6"/>
  <c r="Y8244" i="6"/>
  <c r="Y8245" i="6"/>
  <c r="Y8246" i="6"/>
  <c r="Y8247" i="6"/>
  <c r="Y8248" i="6"/>
  <c r="Y8249" i="6"/>
  <c r="Y8250" i="6"/>
  <c r="Y8251" i="6"/>
  <c r="Y8252" i="6"/>
  <c r="Y8253" i="6"/>
  <c r="Y8254" i="6"/>
  <c r="Y8255" i="6"/>
  <c r="Y8256" i="6"/>
  <c r="Y8257" i="6"/>
  <c r="Y8258" i="6"/>
  <c r="Y8259" i="6"/>
  <c r="Y8260" i="6"/>
  <c r="Y8261" i="6"/>
  <c r="Y8262" i="6"/>
  <c r="Y8263" i="6"/>
  <c r="Y8264" i="6"/>
  <c r="Y8265" i="6"/>
  <c r="Y8266" i="6"/>
  <c r="Y8267" i="6"/>
  <c r="Y8268" i="6"/>
  <c r="Y8269" i="6"/>
  <c r="Y8270" i="6"/>
  <c r="Y8271" i="6"/>
  <c r="Y8272" i="6"/>
  <c r="Y8273" i="6"/>
  <c r="Y8274" i="6"/>
  <c r="Y8275" i="6"/>
  <c r="Y8276" i="6"/>
  <c r="Y8277" i="6"/>
  <c r="Y8278" i="6"/>
  <c r="Y8279" i="6"/>
  <c r="Y8280" i="6"/>
  <c r="Y8281" i="6"/>
  <c r="Y8282" i="6"/>
  <c r="Y8283" i="6"/>
  <c r="Y8284" i="6"/>
  <c r="Y8285" i="6"/>
  <c r="Y8286" i="6"/>
  <c r="Y8287" i="6"/>
  <c r="Y8288" i="6"/>
  <c r="Y8289" i="6"/>
  <c r="Y8290" i="6"/>
  <c r="Y8291" i="6"/>
  <c r="Y8292" i="6"/>
  <c r="Y8293" i="6"/>
  <c r="Y8294" i="6"/>
  <c r="Y8295" i="6"/>
  <c r="Y8296" i="6"/>
  <c r="Y8297" i="6"/>
  <c r="Y8298" i="6"/>
  <c r="Y8299" i="6"/>
  <c r="Y8300" i="6"/>
  <c r="Y8301" i="6"/>
  <c r="Y8302" i="6"/>
  <c r="Y8303" i="6"/>
  <c r="Y8304" i="6"/>
  <c r="Y8305" i="6"/>
  <c r="Y8306" i="6"/>
  <c r="Y8307" i="6"/>
  <c r="Y8308" i="6"/>
  <c r="Y8309" i="6"/>
  <c r="Y8310" i="6"/>
  <c r="Y8311" i="6"/>
  <c r="Y8312" i="6"/>
  <c r="Y8313" i="6"/>
  <c r="Y8314" i="6"/>
  <c r="Y8315" i="6"/>
  <c r="Y8316" i="6"/>
  <c r="Y8317" i="6"/>
  <c r="Y8318" i="6"/>
  <c r="Y8319" i="6"/>
  <c r="Y8320" i="6"/>
  <c r="Y8321" i="6"/>
  <c r="Y8322" i="6"/>
  <c r="Y8323" i="6"/>
  <c r="Y8324" i="6"/>
  <c r="Y8325" i="6"/>
  <c r="Y8326" i="6"/>
  <c r="Y8327" i="6"/>
  <c r="Y8328" i="6"/>
  <c r="Y8329" i="6"/>
  <c r="Y8330" i="6"/>
  <c r="Y8331" i="6"/>
  <c r="Y8332" i="6"/>
  <c r="Y8333" i="6"/>
  <c r="Y8334" i="6"/>
  <c r="Y8335" i="6"/>
  <c r="Y8336" i="6"/>
  <c r="Y8337" i="6"/>
  <c r="Y8338" i="6"/>
  <c r="Y8339" i="6"/>
  <c r="Y8340" i="6"/>
  <c r="Y8341" i="6"/>
  <c r="Y8342" i="6"/>
  <c r="Y8343" i="6"/>
  <c r="Y8344" i="6"/>
  <c r="Y8345" i="6"/>
  <c r="Y8346" i="6"/>
  <c r="Y8347" i="6"/>
  <c r="Y8348" i="6"/>
  <c r="Y8349" i="6"/>
  <c r="Y8350" i="6"/>
  <c r="Y8351" i="6"/>
  <c r="Y8352" i="6"/>
  <c r="Y8353" i="6"/>
  <c r="Y8354" i="6"/>
  <c r="Y8355" i="6"/>
  <c r="Y8356" i="6"/>
  <c r="Y8357" i="6"/>
  <c r="Y8358" i="6"/>
  <c r="Y8359" i="6"/>
  <c r="Y8360" i="6"/>
  <c r="Y8361" i="6"/>
  <c r="Y8362" i="6"/>
  <c r="Y8363" i="6"/>
  <c r="Y8364" i="6"/>
  <c r="Y8365" i="6"/>
  <c r="Y8366" i="6"/>
  <c r="Y8367" i="6"/>
  <c r="Y8368" i="6"/>
  <c r="Y8369" i="6"/>
  <c r="Y8370" i="6"/>
  <c r="Y8371" i="6"/>
  <c r="Y8372" i="6"/>
  <c r="Y8373" i="6"/>
  <c r="Y8374" i="6"/>
  <c r="Y8375" i="6"/>
  <c r="Y8376" i="6"/>
  <c r="Y8377" i="6"/>
  <c r="Y8378" i="6"/>
  <c r="Y8379" i="6"/>
  <c r="Y8380" i="6"/>
  <c r="Y8381" i="6"/>
  <c r="Y8382" i="6"/>
  <c r="Y8383" i="6"/>
  <c r="Y8384" i="6"/>
  <c r="Y8385" i="6"/>
  <c r="Y8386" i="6"/>
  <c r="Y8387" i="6"/>
  <c r="Y8388" i="6"/>
  <c r="Y8389" i="6"/>
  <c r="Y8390" i="6"/>
  <c r="Y8391" i="6"/>
  <c r="Y8392" i="6"/>
  <c r="Y8393" i="6"/>
  <c r="Y8394" i="6"/>
  <c r="Y8395" i="6"/>
  <c r="Y8396" i="6"/>
  <c r="Y8397" i="6"/>
  <c r="Y8398" i="6"/>
  <c r="Y8399" i="6"/>
  <c r="Y8400" i="6"/>
  <c r="Y8401" i="6"/>
  <c r="Y8402" i="6"/>
  <c r="Y8403" i="6"/>
  <c r="Y8404" i="6"/>
  <c r="Y8405" i="6"/>
  <c r="Y8406" i="6"/>
  <c r="Y8407" i="6"/>
  <c r="Y8408" i="6"/>
  <c r="Y8409" i="6"/>
  <c r="Y8410" i="6"/>
  <c r="Y8411" i="6"/>
  <c r="Y8412" i="6"/>
  <c r="Y8413" i="6"/>
  <c r="Y8414" i="6"/>
  <c r="Y8415" i="6"/>
  <c r="Y8416" i="6"/>
  <c r="Y8417" i="6"/>
  <c r="Y8418" i="6"/>
  <c r="Y8419" i="6"/>
  <c r="Y8420" i="6"/>
  <c r="Y8421" i="6"/>
  <c r="Y8422" i="6"/>
  <c r="Y8423" i="6"/>
  <c r="Y8424" i="6"/>
  <c r="Y8425" i="6"/>
  <c r="Y8426" i="6"/>
  <c r="Y8427" i="6"/>
  <c r="Y8428" i="6"/>
  <c r="Y8429" i="6"/>
  <c r="Y8430" i="6"/>
  <c r="Y8431" i="6"/>
  <c r="Y8432" i="6"/>
  <c r="Y8433" i="6"/>
  <c r="Y8434" i="6"/>
  <c r="Y8435" i="6"/>
  <c r="Y8436" i="6"/>
  <c r="Y8437" i="6"/>
  <c r="Y8438" i="6"/>
  <c r="Y8439" i="6"/>
  <c r="Y8440" i="6"/>
  <c r="Y8441" i="6"/>
  <c r="Y8442" i="6"/>
  <c r="Y8443" i="6"/>
  <c r="Y8444" i="6"/>
  <c r="Y8445" i="6"/>
  <c r="Y8446" i="6"/>
  <c r="Y8447" i="6"/>
  <c r="Y8448" i="6"/>
  <c r="Y8449" i="6"/>
  <c r="Y8450" i="6"/>
  <c r="Y8451" i="6"/>
  <c r="Y8452" i="6"/>
  <c r="Y8453" i="6"/>
  <c r="Y8454" i="6"/>
  <c r="Y8455" i="6"/>
  <c r="Y8456" i="6"/>
  <c r="Y8457" i="6"/>
  <c r="Y8458" i="6"/>
  <c r="Y8459" i="6"/>
  <c r="Y8460" i="6"/>
  <c r="Y8461" i="6"/>
  <c r="Y8462" i="6"/>
  <c r="Y8463" i="6"/>
  <c r="Y8464" i="6"/>
  <c r="Y8465" i="6"/>
  <c r="Y8466" i="6"/>
  <c r="Y8467" i="6"/>
  <c r="Y8468" i="6"/>
  <c r="Y8469" i="6"/>
  <c r="Y8470" i="6"/>
  <c r="Y8471" i="6"/>
  <c r="Y8472" i="6"/>
  <c r="Y8473" i="6"/>
  <c r="Y8474" i="6"/>
  <c r="Y8475" i="6"/>
  <c r="Y8476" i="6"/>
  <c r="Y8477" i="6"/>
  <c r="Y8478" i="6"/>
  <c r="Y8479" i="6"/>
  <c r="Y8480" i="6"/>
  <c r="Y8481" i="6"/>
  <c r="Y8482" i="6"/>
  <c r="Y8483" i="6"/>
  <c r="Y8484" i="6"/>
  <c r="Y8485" i="6"/>
  <c r="Y8486" i="6"/>
  <c r="Y8487" i="6"/>
  <c r="Y8488" i="6"/>
  <c r="Y8489" i="6"/>
  <c r="Y8490" i="6"/>
  <c r="Y8491" i="6"/>
  <c r="Y8492" i="6"/>
  <c r="Y8493" i="6"/>
  <c r="Y8494" i="6"/>
  <c r="Y8495" i="6"/>
  <c r="Y8496" i="6"/>
  <c r="Y8497" i="6"/>
  <c r="Y8498" i="6"/>
  <c r="Y8499" i="6"/>
  <c r="Y8500" i="6"/>
  <c r="Y8501" i="6"/>
  <c r="Y8502" i="6"/>
  <c r="Y8503" i="6"/>
  <c r="Y8504" i="6"/>
  <c r="Y8505" i="6"/>
  <c r="Y8506" i="6"/>
  <c r="Y8507" i="6"/>
  <c r="Y8508" i="6"/>
  <c r="Y8509" i="6"/>
  <c r="Y8510" i="6"/>
  <c r="Y8511" i="6"/>
  <c r="Y8512" i="6"/>
  <c r="Y8513" i="6"/>
  <c r="Y8514" i="6"/>
  <c r="Y8515" i="6"/>
  <c r="Y8516" i="6"/>
  <c r="Y8517" i="6"/>
  <c r="Y8518" i="6"/>
  <c r="Y8519" i="6"/>
  <c r="Y8520" i="6"/>
  <c r="Y8521" i="6"/>
  <c r="Y8522" i="6"/>
  <c r="Y8523" i="6"/>
  <c r="Y8524" i="6"/>
  <c r="Y8525" i="6"/>
  <c r="Y8526" i="6"/>
  <c r="Y8527" i="6"/>
  <c r="Y8528" i="6"/>
  <c r="Y8529" i="6"/>
  <c r="Y8530" i="6"/>
  <c r="Y8531" i="6"/>
  <c r="Y8532" i="6"/>
  <c r="Y8533" i="6"/>
  <c r="Y8534" i="6"/>
  <c r="Y8535" i="6"/>
  <c r="Y8536" i="6"/>
  <c r="Y8537" i="6"/>
  <c r="Y8538" i="6"/>
  <c r="Y8539" i="6"/>
  <c r="Y8540" i="6"/>
  <c r="Y8541" i="6"/>
  <c r="Y8542" i="6"/>
  <c r="Y8543" i="6"/>
  <c r="Y8544" i="6"/>
  <c r="Y8545" i="6"/>
  <c r="Y8546" i="6"/>
  <c r="Y8547" i="6"/>
  <c r="Y8548" i="6"/>
  <c r="Y8549" i="6"/>
  <c r="Y8550" i="6"/>
  <c r="Y8551" i="6"/>
  <c r="Y8552" i="6"/>
  <c r="Y8553" i="6"/>
  <c r="Y8554" i="6"/>
  <c r="Y8555" i="6"/>
  <c r="Y8556" i="6"/>
  <c r="Y8557" i="6"/>
  <c r="Y8558" i="6"/>
  <c r="Y8559" i="6"/>
  <c r="Y8560" i="6"/>
  <c r="Y8561" i="6"/>
  <c r="Y8562" i="6"/>
  <c r="Y8563" i="6"/>
  <c r="Y8564" i="6"/>
  <c r="Y8565" i="6"/>
  <c r="Y8566" i="6"/>
  <c r="Y8567" i="6"/>
  <c r="Y8568" i="6"/>
  <c r="Y8569" i="6"/>
  <c r="Y8570" i="6"/>
  <c r="Y8571" i="6"/>
  <c r="Y8572" i="6"/>
  <c r="Y8573" i="6"/>
  <c r="Y8574" i="6"/>
  <c r="Y8575" i="6"/>
  <c r="Y8576" i="6"/>
  <c r="Y8577" i="6"/>
  <c r="Y8578" i="6"/>
  <c r="Y8579" i="6"/>
  <c r="Y8580" i="6"/>
  <c r="Y8581" i="6"/>
  <c r="Y8582" i="6"/>
  <c r="Y8583" i="6"/>
  <c r="Y8584" i="6"/>
  <c r="Y8585" i="6"/>
  <c r="Y8586" i="6"/>
  <c r="Y8587" i="6"/>
  <c r="Y8588" i="6"/>
  <c r="Y8589" i="6"/>
  <c r="Y8590" i="6"/>
  <c r="Y8591" i="6"/>
  <c r="Y8592" i="6"/>
  <c r="Y8593" i="6"/>
  <c r="Y8594" i="6"/>
  <c r="Y8595" i="6"/>
  <c r="Y8596" i="6"/>
  <c r="Y8597" i="6"/>
  <c r="Y8598" i="6"/>
  <c r="Y8599" i="6"/>
  <c r="Y8600" i="6"/>
  <c r="Y8601" i="6"/>
  <c r="Y8602" i="6"/>
  <c r="Y8603" i="6"/>
  <c r="Y8604" i="6"/>
  <c r="Y8605" i="6"/>
  <c r="Y8606" i="6"/>
  <c r="Y8607" i="6"/>
  <c r="Y8608" i="6"/>
  <c r="Y8609" i="6"/>
  <c r="Y8610" i="6"/>
  <c r="Y8611" i="6"/>
  <c r="Y8612" i="6"/>
  <c r="Y8613" i="6"/>
  <c r="Y8614" i="6"/>
  <c r="Y8615" i="6"/>
  <c r="Y8616" i="6"/>
  <c r="Y8617" i="6"/>
  <c r="Y8618" i="6"/>
  <c r="Y8619" i="6"/>
  <c r="Y8620" i="6"/>
  <c r="Y8621" i="6"/>
  <c r="Y8622" i="6"/>
  <c r="Y8623" i="6"/>
  <c r="Y8624" i="6"/>
  <c r="Y8625" i="6"/>
  <c r="Y8626" i="6"/>
  <c r="Y8627" i="6"/>
  <c r="Y8628" i="6"/>
  <c r="Y8629" i="6"/>
  <c r="Y8630" i="6"/>
  <c r="Y8631" i="6"/>
  <c r="Y8632" i="6"/>
  <c r="Y8633" i="6"/>
  <c r="Y8634" i="6"/>
  <c r="Y8635" i="6"/>
  <c r="Y8636" i="6"/>
  <c r="Y8637" i="6"/>
  <c r="Y8638" i="6"/>
  <c r="Y8639" i="6"/>
  <c r="Y8640" i="6"/>
  <c r="Y8641" i="6"/>
  <c r="Y8642" i="6"/>
  <c r="Y8643" i="6"/>
  <c r="Y8644" i="6"/>
  <c r="Y8645" i="6"/>
  <c r="Y8646" i="6"/>
  <c r="Y8647" i="6"/>
  <c r="Y8648" i="6"/>
  <c r="Y8649" i="6"/>
  <c r="Y8650" i="6"/>
  <c r="Y8651" i="6"/>
  <c r="Y8652" i="6"/>
  <c r="Y8653" i="6"/>
  <c r="Y8654" i="6"/>
  <c r="Y8655" i="6"/>
  <c r="Y8656" i="6"/>
  <c r="Y8657" i="6"/>
  <c r="Y8658" i="6"/>
  <c r="Y8659" i="6"/>
  <c r="Y8660" i="6"/>
  <c r="Y8661" i="6"/>
  <c r="Y8662" i="6"/>
  <c r="Y8663" i="6"/>
  <c r="Y8664" i="6"/>
  <c r="Y8665" i="6"/>
  <c r="Y8666" i="6"/>
  <c r="Y8667" i="6"/>
  <c r="Y8668" i="6"/>
  <c r="Y8669" i="6"/>
  <c r="Y8670" i="6"/>
  <c r="Y8671" i="6"/>
  <c r="Y8672" i="6"/>
  <c r="Y8673" i="6"/>
  <c r="Y8674" i="6"/>
  <c r="Y8675" i="6"/>
  <c r="Y8676" i="6"/>
  <c r="Y8677" i="6"/>
  <c r="Y8678" i="6"/>
  <c r="Y8679" i="6"/>
  <c r="Y8680" i="6"/>
  <c r="Y8681" i="6"/>
  <c r="Y8682" i="6"/>
  <c r="Y8683" i="6"/>
  <c r="Y8684" i="6"/>
  <c r="Y8685" i="6"/>
  <c r="Y8686" i="6"/>
  <c r="Y8687" i="6"/>
  <c r="Y8688" i="6"/>
  <c r="Y8689" i="6"/>
  <c r="Y8690" i="6"/>
  <c r="Y8691" i="6"/>
  <c r="Y8692" i="6"/>
  <c r="Y8693" i="6"/>
  <c r="Y8694" i="6"/>
  <c r="Y8695" i="6"/>
  <c r="Y8696" i="6"/>
  <c r="Y8697" i="6"/>
  <c r="Y8698" i="6"/>
  <c r="Y8699" i="6"/>
  <c r="Y8700" i="6"/>
  <c r="Y8701" i="6"/>
  <c r="Y8702" i="6"/>
  <c r="Y8703" i="6"/>
  <c r="Y8704" i="6"/>
  <c r="Y8705" i="6"/>
  <c r="Y8706" i="6"/>
  <c r="Y8707" i="6"/>
  <c r="Y8708" i="6"/>
  <c r="Y8709" i="6"/>
  <c r="Y8710" i="6"/>
  <c r="Y8711" i="6"/>
  <c r="Y8712" i="6"/>
  <c r="Y8713" i="6"/>
  <c r="Y8714" i="6"/>
  <c r="Y8715" i="6"/>
  <c r="Y8716" i="6"/>
  <c r="Y8717" i="6"/>
  <c r="Y8718" i="6"/>
  <c r="Y8719" i="6"/>
  <c r="Y8720" i="6"/>
  <c r="Y8721" i="6"/>
  <c r="Y8722" i="6"/>
  <c r="Y8723" i="6"/>
  <c r="Y8724" i="6"/>
  <c r="Y8725" i="6"/>
  <c r="Y8726" i="6"/>
  <c r="Y8727" i="6"/>
  <c r="Y8728" i="6"/>
  <c r="Y8729" i="6"/>
  <c r="Y8730" i="6"/>
  <c r="Y8731" i="6"/>
  <c r="Y8732" i="6"/>
  <c r="Y8733" i="6"/>
  <c r="Y8734" i="6"/>
  <c r="Y8735" i="6"/>
  <c r="Y8736" i="6"/>
  <c r="Y8737" i="6"/>
  <c r="Y8738" i="6"/>
  <c r="Y8739" i="6"/>
  <c r="Y8740" i="6"/>
  <c r="Y8741" i="6"/>
  <c r="Y8742" i="6"/>
  <c r="Y8743" i="6"/>
  <c r="Y8744" i="6"/>
  <c r="Y8745" i="6"/>
  <c r="Y8746" i="6"/>
  <c r="Y8747" i="6"/>
  <c r="Y8748" i="6"/>
  <c r="Y8749" i="6"/>
  <c r="Y8750" i="6"/>
  <c r="Y8751" i="6"/>
  <c r="Y8752" i="6"/>
  <c r="Y8753" i="6"/>
  <c r="Y8754" i="6"/>
  <c r="Y8755" i="6"/>
  <c r="Y8756" i="6"/>
  <c r="Y8757" i="6"/>
  <c r="Y8758" i="6"/>
  <c r="Y8759" i="6"/>
  <c r="Y8760" i="6"/>
  <c r="Y8761" i="6"/>
  <c r="Y8762" i="6"/>
  <c r="Y8763" i="6"/>
  <c r="Y8764" i="6"/>
  <c r="Y8765" i="6"/>
  <c r="Y8766" i="6"/>
  <c r="Y8767" i="6"/>
  <c r="Y8768" i="6"/>
  <c r="Y8769" i="6"/>
  <c r="Y8770" i="6"/>
  <c r="Y8771" i="6"/>
  <c r="Y8772" i="6"/>
  <c r="Y8773" i="6"/>
  <c r="Y8774" i="6"/>
  <c r="Y8775" i="6"/>
  <c r="Y8776" i="6"/>
  <c r="Y8777" i="6"/>
  <c r="Y8778" i="6"/>
  <c r="Y8779" i="6"/>
  <c r="Y8780" i="6"/>
  <c r="Y8781" i="6"/>
  <c r="Y8782" i="6"/>
  <c r="Y8783" i="6"/>
  <c r="Y8784" i="6"/>
  <c r="Y8785" i="6"/>
  <c r="Y8786" i="6"/>
  <c r="Y8787" i="6"/>
  <c r="Y8788" i="6"/>
  <c r="Y8789" i="6"/>
  <c r="Y8790" i="6"/>
  <c r="Y8791" i="6"/>
  <c r="Y8792" i="6"/>
  <c r="Y8793" i="6"/>
  <c r="Y8794" i="6"/>
  <c r="Y8795" i="6"/>
  <c r="Y8796" i="6"/>
  <c r="Y8797" i="6"/>
  <c r="Y8798" i="6"/>
  <c r="Y8799" i="6"/>
  <c r="Y8800" i="6"/>
  <c r="Y8801" i="6"/>
  <c r="Y8802" i="6"/>
  <c r="Y8803" i="6"/>
  <c r="Y8804" i="6"/>
  <c r="Y8805" i="6"/>
  <c r="Y8806" i="6"/>
  <c r="Y8807" i="6"/>
  <c r="Y8808" i="6"/>
  <c r="Y8809" i="6"/>
  <c r="Y8810" i="6"/>
  <c r="Y8811" i="6"/>
  <c r="Y8812" i="6"/>
  <c r="Y8813" i="6"/>
  <c r="Y8814" i="6"/>
  <c r="Y8815" i="6"/>
  <c r="Y8816" i="6"/>
  <c r="Y8817" i="6"/>
  <c r="Y8818" i="6"/>
  <c r="Y8819" i="6"/>
  <c r="Y8820" i="6"/>
  <c r="Y8821" i="6"/>
  <c r="Y8822" i="6"/>
  <c r="Y8823" i="6"/>
  <c r="Y8824" i="6"/>
  <c r="Y8825" i="6"/>
  <c r="Y8826" i="6"/>
  <c r="Y8827" i="6"/>
  <c r="Y8828" i="6"/>
  <c r="Y8829" i="6"/>
  <c r="Y8830" i="6"/>
  <c r="Y8831" i="6"/>
  <c r="Y8832" i="6"/>
  <c r="Y8833" i="6"/>
  <c r="Y8834" i="6"/>
  <c r="Y8835" i="6"/>
  <c r="Y8836" i="6"/>
  <c r="Y8837" i="6"/>
  <c r="Y8838" i="6"/>
  <c r="Y8839" i="6"/>
  <c r="Y8840" i="6"/>
  <c r="Y8841" i="6"/>
  <c r="Y8842" i="6"/>
  <c r="Y8843" i="6"/>
  <c r="Y8844" i="6"/>
  <c r="Y8845" i="6"/>
  <c r="Y8846" i="6"/>
  <c r="Y8847" i="6"/>
  <c r="Y8848" i="6"/>
  <c r="Y8849" i="6"/>
  <c r="Y8850" i="6"/>
  <c r="Y8851" i="6"/>
  <c r="Y8852" i="6"/>
  <c r="Y8853" i="6"/>
  <c r="Y8854" i="6"/>
  <c r="Y8855" i="6"/>
  <c r="Y8856" i="6"/>
  <c r="Y8857" i="6"/>
  <c r="Y8858" i="6"/>
  <c r="Y8859" i="6"/>
  <c r="Y8860" i="6"/>
  <c r="Y8861" i="6"/>
  <c r="Y8862" i="6"/>
  <c r="Y8863" i="6"/>
  <c r="Y8864" i="6"/>
  <c r="Y8865" i="6"/>
  <c r="Y8866" i="6"/>
  <c r="Y8867" i="6"/>
  <c r="Y8868" i="6"/>
  <c r="Y8869" i="6"/>
  <c r="Y8870" i="6"/>
  <c r="Y8871" i="6"/>
  <c r="Y8872" i="6"/>
  <c r="Y8873" i="6"/>
  <c r="Y8874" i="6"/>
  <c r="Y8875" i="6"/>
  <c r="Y8876" i="6"/>
  <c r="Y8877" i="6"/>
  <c r="Y8878" i="6"/>
  <c r="Y8879" i="6"/>
  <c r="Y8880" i="6"/>
  <c r="Y8881" i="6"/>
  <c r="Y8882" i="6"/>
  <c r="Y8883" i="6"/>
  <c r="Y8884" i="6"/>
  <c r="Y8885" i="6"/>
  <c r="Y8886" i="6"/>
  <c r="Y8887" i="6"/>
  <c r="Y8888" i="6"/>
  <c r="Y8889" i="6"/>
  <c r="Y8890" i="6"/>
  <c r="Y8891" i="6"/>
  <c r="Y8892" i="6"/>
  <c r="Y8893" i="6"/>
  <c r="Y8894" i="6"/>
  <c r="Y8895" i="6"/>
  <c r="Y8896" i="6"/>
  <c r="Y8897" i="6"/>
  <c r="Y8898" i="6"/>
  <c r="Y8899" i="6"/>
  <c r="Y8900" i="6"/>
  <c r="Y8901" i="6"/>
  <c r="Y8902" i="6"/>
  <c r="Y8903" i="6"/>
  <c r="Y8904" i="6"/>
  <c r="Y8905" i="6"/>
  <c r="Y8906" i="6"/>
  <c r="Y8907" i="6"/>
  <c r="Y8908" i="6"/>
  <c r="Y8909" i="6"/>
  <c r="Y8910" i="6"/>
  <c r="Y8911" i="6"/>
  <c r="Y8912" i="6"/>
  <c r="Y8913" i="6"/>
  <c r="Y8914" i="6"/>
  <c r="Y8915" i="6"/>
  <c r="Y8916" i="6"/>
  <c r="Y8917" i="6"/>
  <c r="Y8918" i="6"/>
  <c r="Y8919" i="6"/>
  <c r="Y8920" i="6"/>
  <c r="Y8921" i="6"/>
  <c r="Y8922" i="6"/>
  <c r="Y8923" i="6"/>
  <c r="Y8924" i="6"/>
  <c r="Y8925" i="6"/>
  <c r="Y8926" i="6"/>
  <c r="Y8927" i="6"/>
  <c r="Y8928" i="6"/>
  <c r="Y8929" i="6"/>
  <c r="Y8930" i="6"/>
  <c r="Y8931" i="6"/>
  <c r="Y8932" i="6"/>
  <c r="Y8933" i="6"/>
  <c r="Y8934" i="6"/>
  <c r="Y8935" i="6"/>
  <c r="Y8936" i="6"/>
  <c r="Y8937" i="6"/>
  <c r="Y8938" i="6"/>
  <c r="Y8939" i="6"/>
  <c r="Y8940" i="6"/>
  <c r="Y8941" i="6"/>
  <c r="Y8942" i="6"/>
  <c r="Y8943" i="6"/>
  <c r="Y8944" i="6"/>
  <c r="Y8945" i="6"/>
  <c r="Y8946" i="6"/>
  <c r="Y8947" i="6"/>
  <c r="Y8948" i="6"/>
  <c r="Y8949" i="6"/>
  <c r="Y8950" i="6"/>
  <c r="Y8951" i="6"/>
  <c r="Y8952" i="6"/>
  <c r="Y8953" i="6"/>
  <c r="Y8954" i="6"/>
  <c r="Y8955" i="6"/>
  <c r="Y8956" i="6"/>
  <c r="Y8957" i="6"/>
  <c r="Y8958" i="6"/>
  <c r="Y8959" i="6"/>
  <c r="Y8960" i="6"/>
  <c r="Y8961" i="6"/>
  <c r="Y8962" i="6"/>
  <c r="Y8963" i="6"/>
  <c r="Y8964" i="6"/>
  <c r="Y8965" i="6"/>
  <c r="Y8966" i="6"/>
  <c r="Y8967" i="6"/>
  <c r="Y8968" i="6"/>
  <c r="Y8969" i="6"/>
  <c r="Y8970" i="6"/>
  <c r="Y8971" i="6"/>
  <c r="Y8972" i="6"/>
  <c r="Y8973" i="6"/>
  <c r="Y8974" i="6"/>
  <c r="Y8975" i="6"/>
  <c r="Y8976" i="6"/>
  <c r="Y8977" i="6"/>
  <c r="Y8978" i="6"/>
  <c r="Y8979" i="6"/>
  <c r="Y8980" i="6"/>
  <c r="Y8981" i="6"/>
  <c r="Y8982" i="6"/>
  <c r="Y8983" i="6"/>
  <c r="Y8984" i="6"/>
  <c r="Y8985" i="6"/>
  <c r="Y8986" i="6"/>
  <c r="Y8987" i="6"/>
  <c r="Y8988" i="6"/>
  <c r="Y8989" i="6"/>
  <c r="Y8990" i="6"/>
  <c r="Y8991" i="6"/>
  <c r="Y8992" i="6"/>
  <c r="Y8993" i="6"/>
  <c r="Y8994" i="6"/>
  <c r="Y8995" i="6"/>
  <c r="Y8996" i="6"/>
  <c r="Y8997" i="6"/>
  <c r="Y8998" i="6"/>
  <c r="Y8999" i="6"/>
  <c r="Y9000" i="6"/>
  <c r="Y9001" i="6"/>
  <c r="Y9002" i="6"/>
  <c r="Y9003" i="6"/>
  <c r="Y9004" i="6"/>
  <c r="Y9005" i="6"/>
  <c r="Y9006" i="6"/>
  <c r="Y9007" i="6"/>
  <c r="Y9008" i="6"/>
  <c r="Y9009" i="6"/>
  <c r="Y9010" i="6"/>
  <c r="Y9011" i="6"/>
  <c r="Y9012" i="6"/>
  <c r="Y9013" i="6"/>
  <c r="Y9014" i="6"/>
  <c r="Y9015" i="6"/>
  <c r="Y9016" i="6"/>
  <c r="Y9017" i="6"/>
  <c r="Y9018" i="6"/>
  <c r="Y9019" i="6"/>
  <c r="Y9020" i="6"/>
  <c r="Y9021" i="6"/>
  <c r="Y9022" i="6"/>
  <c r="Y9023" i="6"/>
  <c r="Y9024" i="6"/>
  <c r="Y9025" i="6"/>
  <c r="Y9026" i="6"/>
  <c r="Y9027" i="6"/>
  <c r="Y9028" i="6"/>
  <c r="Y9029" i="6"/>
  <c r="Y9030" i="6"/>
  <c r="Y9031" i="6"/>
  <c r="Y9032" i="6"/>
  <c r="Y9033" i="6"/>
  <c r="Y9034" i="6"/>
  <c r="Y9035" i="6"/>
  <c r="Y9036" i="6"/>
  <c r="Y9037" i="6"/>
  <c r="Y9038" i="6"/>
  <c r="Y9039" i="6"/>
  <c r="Y9040" i="6"/>
  <c r="Y9041" i="6"/>
  <c r="Y9042" i="6"/>
  <c r="Y9043" i="6"/>
  <c r="Y9044" i="6"/>
  <c r="Y9045" i="6"/>
  <c r="Y9046" i="6"/>
  <c r="Y9047" i="6"/>
  <c r="Y9048" i="6"/>
  <c r="Y9049" i="6"/>
  <c r="Y9050" i="6"/>
  <c r="Y9051" i="6"/>
  <c r="Y9052" i="6"/>
  <c r="Y9053" i="6"/>
  <c r="Y9054" i="6"/>
  <c r="Y9055" i="6"/>
  <c r="Y9056" i="6"/>
  <c r="Y9057" i="6"/>
  <c r="Y9058" i="6"/>
  <c r="Y9059" i="6"/>
  <c r="Y9060" i="6"/>
  <c r="Y9061" i="6"/>
  <c r="Y9062" i="6"/>
  <c r="Y9063" i="6"/>
  <c r="Y9064" i="6"/>
  <c r="Y9065" i="6"/>
  <c r="Y9066" i="6"/>
  <c r="Y9067" i="6"/>
  <c r="Y9068" i="6"/>
  <c r="Y9069" i="6"/>
  <c r="Y9070" i="6"/>
  <c r="Y9071" i="6"/>
  <c r="Y9072" i="6"/>
  <c r="Y9073" i="6"/>
  <c r="Y9074" i="6"/>
  <c r="Y9075" i="6"/>
  <c r="Y9076" i="6"/>
  <c r="Y9077" i="6"/>
  <c r="Y9078" i="6"/>
  <c r="Y9079" i="6"/>
  <c r="Y9080" i="6"/>
  <c r="Y9081" i="6"/>
  <c r="Y9082" i="6"/>
  <c r="Y9083" i="6"/>
  <c r="Y9084" i="6"/>
  <c r="Y9085" i="6"/>
  <c r="Y9086" i="6"/>
  <c r="Y9087" i="6"/>
  <c r="Y9088" i="6"/>
  <c r="Y9089" i="6"/>
  <c r="Y9090" i="6"/>
  <c r="Y9091" i="6"/>
  <c r="Y9092" i="6"/>
  <c r="Y9093" i="6"/>
  <c r="Y9094" i="6"/>
  <c r="Y9095" i="6"/>
  <c r="Y9096" i="6"/>
  <c r="Y9097" i="6"/>
  <c r="Y9098" i="6"/>
  <c r="Y9099" i="6"/>
  <c r="Y9100" i="6"/>
  <c r="Y9101" i="6"/>
  <c r="Y9102" i="6"/>
  <c r="Y9103" i="6"/>
  <c r="Y9104" i="6"/>
  <c r="Y9105" i="6"/>
  <c r="Y9106" i="6"/>
  <c r="Y9107" i="6"/>
  <c r="Y9108" i="6"/>
  <c r="Y9109" i="6"/>
  <c r="Y9110" i="6"/>
  <c r="Y9111" i="6"/>
  <c r="Y9112" i="6"/>
  <c r="Y9113" i="6"/>
  <c r="Y9114" i="6"/>
  <c r="Y9115" i="6"/>
  <c r="Y9116" i="6"/>
  <c r="Y9117" i="6"/>
  <c r="Y9118" i="6"/>
  <c r="Y9119" i="6"/>
  <c r="Y9120" i="6"/>
  <c r="Y9121" i="6"/>
  <c r="Y9122" i="6"/>
  <c r="Y9123" i="6"/>
  <c r="Y9124" i="6"/>
  <c r="Y9125" i="6"/>
  <c r="Y9126" i="6"/>
  <c r="Y9127" i="6"/>
  <c r="Y9128" i="6"/>
  <c r="Y9129" i="6"/>
  <c r="Y9130" i="6"/>
  <c r="Y9131" i="6"/>
  <c r="Y9132" i="6"/>
  <c r="Y9133" i="6"/>
  <c r="Y9134" i="6"/>
  <c r="Y9135" i="6"/>
  <c r="Y9136" i="6"/>
  <c r="Y9137" i="6"/>
  <c r="Y9138" i="6"/>
  <c r="Y9139" i="6"/>
  <c r="Y9140" i="6"/>
  <c r="Y9141" i="6"/>
  <c r="Y9142" i="6"/>
  <c r="Y9143" i="6"/>
  <c r="Y9144" i="6"/>
  <c r="Y9145" i="6"/>
  <c r="Y9146" i="6"/>
  <c r="Y9147" i="6"/>
  <c r="Y9148" i="6"/>
  <c r="Y9149" i="6"/>
  <c r="Y9150" i="6"/>
  <c r="Y9151" i="6"/>
  <c r="Y9152" i="6"/>
  <c r="Y9153" i="6"/>
  <c r="Y9154" i="6"/>
  <c r="Y9155" i="6"/>
  <c r="Y9156" i="6"/>
  <c r="Y9157" i="6"/>
  <c r="Y9158" i="6"/>
  <c r="Y9159" i="6"/>
  <c r="Y9160" i="6"/>
  <c r="Y9161" i="6"/>
  <c r="Y9162" i="6"/>
  <c r="Y9163" i="6"/>
  <c r="Y9164" i="6"/>
  <c r="Y9165" i="6"/>
  <c r="Y9166" i="6"/>
  <c r="Y9167" i="6"/>
  <c r="Y9168" i="6"/>
  <c r="Y9169" i="6"/>
  <c r="Y9170" i="6"/>
  <c r="Y9171" i="6"/>
  <c r="Y9172" i="6"/>
  <c r="Y9173" i="6"/>
  <c r="Y9174" i="6"/>
  <c r="Y9175" i="6"/>
  <c r="Y9176" i="6"/>
  <c r="Y9177" i="6"/>
  <c r="Y9178" i="6"/>
  <c r="Y9179" i="6"/>
  <c r="Y9180" i="6"/>
  <c r="Y9181" i="6"/>
  <c r="Y9182" i="6"/>
  <c r="Y9183" i="6"/>
  <c r="Y9184" i="6"/>
  <c r="Y9185" i="6"/>
  <c r="Y9186" i="6"/>
  <c r="Y9187" i="6"/>
  <c r="Y9188" i="6"/>
  <c r="Y9189" i="6"/>
  <c r="Y9190" i="6"/>
  <c r="Y9191" i="6"/>
  <c r="Y9192" i="6"/>
  <c r="Y9193" i="6"/>
  <c r="Y9194" i="6"/>
  <c r="Y9195" i="6"/>
  <c r="Y9196" i="6"/>
  <c r="Y9197" i="6"/>
  <c r="Y9198" i="6"/>
  <c r="Y9199" i="6"/>
  <c r="Y9200" i="6"/>
  <c r="Y9201" i="6"/>
  <c r="Y9202" i="6"/>
  <c r="Y9203" i="6"/>
  <c r="Y9204" i="6"/>
  <c r="Y9205" i="6"/>
  <c r="Y9206" i="6"/>
  <c r="Y9207" i="6"/>
  <c r="Y9208" i="6"/>
  <c r="Y9209" i="6"/>
  <c r="Y9210" i="6"/>
  <c r="Y9211" i="6"/>
  <c r="Y9212" i="6"/>
  <c r="Y9213" i="6"/>
  <c r="Y9214" i="6"/>
  <c r="Y9215" i="6"/>
  <c r="Y9216" i="6"/>
  <c r="Y9217" i="6"/>
  <c r="Y9218" i="6"/>
  <c r="Y9219" i="6"/>
  <c r="Y9220" i="6"/>
  <c r="Y9221" i="6"/>
  <c r="Y9222" i="6"/>
  <c r="Y9223" i="6"/>
  <c r="Y9224" i="6"/>
  <c r="Y9225" i="6"/>
  <c r="Y9226" i="6"/>
  <c r="Y9227" i="6"/>
  <c r="Y9228" i="6"/>
  <c r="Y9229" i="6"/>
  <c r="Y9230" i="6"/>
  <c r="Y9231" i="6"/>
  <c r="Y9232" i="6"/>
  <c r="Y9233" i="6"/>
  <c r="Y9234" i="6"/>
  <c r="Y9235" i="6"/>
  <c r="Y9236" i="6"/>
  <c r="Y9237" i="6"/>
  <c r="Y9238" i="6"/>
  <c r="Y9239" i="6"/>
  <c r="Y9240" i="6"/>
  <c r="Y9241" i="6"/>
  <c r="Y9242" i="6"/>
  <c r="Y9243" i="6"/>
  <c r="Y9244" i="6"/>
  <c r="Y9245" i="6"/>
  <c r="Y9246" i="6"/>
  <c r="Y9247" i="6"/>
  <c r="Y9248" i="6"/>
  <c r="Y9249" i="6"/>
  <c r="Y9250" i="6"/>
  <c r="Y9251" i="6"/>
  <c r="Y9252" i="6"/>
  <c r="Y9253" i="6"/>
  <c r="Y9254" i="6"/>
  <c r="Y9255" i="6"/>
  <c r="Y9256" i="6"/>
  <c r="Y9257" i="6"/>
  <c r="Y9258" i="6"/>
  <c r="Y9259" i="6"/>
  <c r="Y9260" i="6"/>
  <c r="Y9261" i="6"/>
  <c r="Y9262" i="6"/>
  <c r="Y9263" i="6"/>
  <c r="Y9264" i="6"/>
  <c r="Y9265" i="6"/>
  <c r="Y9266" i="6"/>
  <c r="Y9267" i="6"/>
  <c r="Y9268" i="6"/>
  <c r="Y9269" i="6"/>
  <c r="Y9270" i="6"/>
  <c r="Y9271" i="6"/>
  <c r="Y9272" i="6"/>
  <c r="Y9273" i="6"/>
  <c r="Y9274" i="6"/>
  <c r="Y9275" i="6"/>
  <c r="Y9276" i="6"/>
  <c r="Y9277" i="6"/>
  <c r="Y9278" i="6"/>
  <c r="Y9279" i="6"/>
  <c r="Y9280" i="6"/>
  <c r="Y9281" i="6"/>
  <c r="Y9282" i="6"/>
  <c r="Y9283" i="6"/>
  <c r="Y9284" i="6"/>
  <c r="Y9285" i="6"/>
  <c r="Y9286" i="6"/>
  <c r="Y9287" i="6"/>
  <c r="Y9288" i="6"/>
  <c r="Y9289" i="6"/>
  <c r="Y9290" i="6"/>
  <c r="Y9291" i="6"/>
  <c r="Y9292" i="6"/>
  <c r="Y9293" i="6"/>
  <c r="Y9294" i="6"/>
  <c r="Y9295" i="6"/>
  <c r="Y9296" i="6"/>
  <c r="Y9297" i="6"/>
  <c r="Y9298" i="6"/>
  <c r="Y9299" i="6"/>
  <c r="Y9300" i="6"/>
  <c r="Y9301" i="6"/>
  <c r="Y9302" i="6"/>
  <c r="Y9303" i="6"/>
  <c r="Y9304" i="6"/>
  <c r="Y9305" i="6"/>
  <c r="Y9306" i="6"/>
  <c r="Y9307" i="6"/>
  <c r="Y9308" i="6"/>
  <c r="Y9309" i="6"/>
  <c r="Y9310" i="6"/>
  <c r="Y9311" i="6"/>
  <c r="Y9312" i="6"/>
  <c r="Y9313" i="6"/>
  <c r="Y9314" i="6"/>
  <c r="Y9315" i="6"/>
  <c r="Y9316" i="6"/>
  <c r="Y9317" i="6"/>
  <c r="Y9318" i="6"/>
  <c r="Y9319" i="6"/>
  <c r="Y9320" i="6"/>
  <c r="Y9321" i="6"/>
  <c r="Y9322" i="6"/>
  <c r="Y9323" i="6"/>
  <c r="Y9324" i="6"/>
  <c r="Y9325" i="6"/>
  <c r="Y9326" i="6"/>
  <c r="Y9327" i="6"/>
  <c r="Y9328" i="6"/>
  <c r="Y9329" i="6"/>
  <c r="Y9330" i="6"/>
  <c r="Y9331" i="6"/>
  <c r="Y9332" i="6"/>
  <c r="Y9333" i="6"/>
  <c r="Y9334" i="6"/>
  <c r="Y9335" i="6"/>
  <c r="Y9336" i="6"/>
  <c r="Y9337" i="6"/>
  <c r="Y9338" i="6"/>
  <c r="Y9339" i="6"/>
  <c r="Y9340" i="6"/>
  <c r="Y9341" i="6"/>
  <c r="Y9342" i="6"/>
  <c r="Y9343" i="6"/>
  <c r="Y9344" i="6"/>
  <c r="Y9345" i="6"/>
  <c r="Y9346" i="6"/>
  <c r="Y9347" i="6"/>
  <c r="Y9348" i="6"/>
  <c r="Y9349" i="6"/>
  <c r="Y9350" i="6"/>
  <c r="Y9351" i="6"/>
  <c r="Y9352" i="6"/>
  <c r="Y9353" i="6"/>
  <c r="Y9354" i="6"/>
  <c r="Y9355" i="6"/>
  <c r="Y9356" i="6"/>
  <c r="Y9357" i="6"/>
  <c r="Y9358" i="6"/>
  <c r="Y9359" i="6"/>
  <c r="Y9360" i="6"/>
  <c r="Y9361" i="6"/>
  <c r="Y9362" i="6"/>
  <c r="Y9363" i="6"/>
  <c r="Y9364" i="6"/>
  <c r="Y9365" i="6"/>
  <c r="Y9366" i="6"/>
  <c r="Y9367" i="6"/>
  <c r="Y9368" i="6"/>
  <c r="Y9369" i="6"/>
  <c r="Y9370" i="6"/>
  <c r="Y9371" i="6"/>
  <c r="Y9372" i="6"/>
  <c r="Y9373" i="6"/>
  <c r="Y9374" i="6"/>
  <c r="Y9375" i="6"/>
  <c r="Y9376" i="6"/>
  <c r="Y9377" i="6"/>
  <c r="Y9378" i="6"/>
  <c r="Y9379" i="6"/>
  <c r="Y9380" i="6"/>
  <c r="Y9381" i="6"/>
  <c r="Y9382" i="6"/>
  <c r="Y9383" i="6"/>
  <c r="Y9384" i="6"/>
  <c r="Y9385" i="6"/>
  <c r="Y9386" i="6"/>
  <c r="Y9387" i="6"/>
  <c r="Y9388" i="6"/>
  <c r="Y9389" i="6"/>
  <c r="Y9390" i="6"/>
  <c r="Y9391" i="6"/>
  <c r="Y9392" i="6"/>
  <c r="Y9393" i="6"/>
  <c r="Y9394" i="6"/>
  <c r="Y9395" i="6"/>
  <c r="Y9396" i="6"/>
  <c r="Y9397" i="6"/>
  <c r="Y9398" i="6"/>
  <c r="Y9399" i="6"/>
  <c r="Y9400" i="6"/>
  <c r="Y9401" i="6"/>
  <c r="Y9402" i="6"/>
  <c r="Y9403" i="6"/>
  <c r="Y9404" i="6"/>
  <c r="Y9405" i="6"/>
  <c r="Y9406" i="6"/>
  <c r="Y9407" i="6"/>
  <c r="Y9408" i="6"/>
  <c r="Y9409" i="6"/>
  <c r="Y9410" i="6"/>
  <c r="Y9411" i="6"/>
  <c r="Y9412" i="6"/>
  <c r="Y9413" i="6"/>
  <c r="Y9414" i="6"/>
  <c r="Y9415" i="6"/>
  <c r="Y9416" i="6"/>
  <c r="Y9417" i="6"/>
  <c r="Y9418" i="6"/>
  <c r="Y9419" i="6"/>
  <c r="Y9420" i="6"/>
  <c r="Y9421" i="6"/>
  <c r="Y9422" i="6"/>
  <c r="Y9423" i="6"/>
  <c r="Y9424" i="6"/>
  <c r="Y9425" i="6"/>
  <c r="Y9426" i="6"/>
  <c r="Y9427" i="6"/>
  <c r="Y9428" i="6"/>
  <c r="Y9429" i="6"/>
  <c r="Y9430" i="6"/>
  <c r="Y9431" i="6"/>
  <c r="Y9432" i="6"/>
  <c r="Y9433" i="6"/>
  <c r="Y9434" i="6"/>
  <c r="Y9435" i="6"/>
  <c r="Y9436" i="6"/>
  <c r="Y9437" i="6"/>
  <c r="Y9438" i="6"/>
  <c r="Y9439" i="6"/>
  <c r="Y9440" i="6"/>
  <c r="Y9441" i="6"/>
  <c r="Y9442" i="6"/>
  <c r="Y9443" i="6"/>
  <c r="Y9444" i="6"/>
  <c r="Y9445" i="6"/>
  <c r="Y9446" i="6"/>
  <c r="Y9447" i="6"/>
  <c r="Y9448" i="6"/>
  <c r="Y9449" i="6"/>
  <c r="Y9450" i="6"/>
  <c r="Y9451" i="6"/>
  <c r="Y9452" i="6"/>
  <c r="Y9453" i="6"/>
  <c r="Y9454" i="6"/>
  <c r="Y9455" i="6"/>
  <c r="Y9456" i="6"/>
  <c r="Y9457" i="6"/>
  <c r="Y9458" i="6"/>
  <c r="Y9459" i="6"/>
  <c r="Y9460" i="6"/>
  <c r="Y9461" i="6"/>
  <c r="Y9462" i="6"/>
  <c r="Y9463" i="6"/>
  <c r="Y9464" i="6"/>
  <c r="Y9465" i="6"/>
  <c r="Y9466" i="6"/>
  <c r="Y9467" i="6"/>
  <c r="Y9468" i="6"/>
  <c r="Y9469" i="6"/>
  <c r="Y9470" i="6"/>
  <c r="Y9471" i="6"/>
  <c r="Y9472" i="6"/>
  <c r="Y9473" i="6"/>
  <c r="Y9474" i="6"/>
  <c r="Y9475" i="6"/>
  <c r="Y9476" i="6"/>
  <c r="Y9477" i="6"/>
  <c r="Y9478" i="6"/>
  <c r="Y9479" i="6"/>
  <c r="Y9480" i="6"/>
  <c r="Y9481" i="6"/>
  <c r="Y9482" i="6"/>
  <c r="Y9483" i="6"/>
  <c r="Y9484" i="6"/>
  <c r="Y9485" i="6"/>
  <c r="Y9486" i="6"/>
  <c r="Y9487" i="6"/>
  <c r="Y9488" i="6"/>
  <c r="Y9489" i="6"/>
  <c r="Y9490" i="6"/>
  <c r="Y9491" i="6"/>
  <c r="Y9492" i="6"/>
  <c r="Y9493" i="6"/>
  <c r="Y9494" i="6"/>
  <c r="Y9495" i="6"/>
  <c r="Y9496" i="6"/>
  <c r="Y9497" i="6"/>
  <c r="Y9498" i="6"/>
  <c r="Y9499" i="6"/>
  <c r="Y9500" i="6"/>
  <c r="Y9501" i="6"/>
  <c r="Y9502" i="6"/>
  <c r="Y9503" i="6"/>
  <c r="Y9504" i="6"/>
  <c r="Y9505" i="6"/>
  <c r="Y9506" i="6"/>
  <c r="Y9507" i="6"/>
  <c r="Y9508" i="6"/>
  <c r="Y9509" i="6"/>
  <c r="Y9510" i="6"/>
  <c r="Y9511" i="6"/>
  <c r="Y9512" i="6"/>
  <c r="Y9513" i="6"/>
  <c r="Y9514" i="6"/>
  <c r="Y9515" i="6"/>
  <c r="Y9516" i="6"/>
  <c r="Y9517" i="6"/>
  <c r="Y9518" i="6"/>
  <c r="Y9519" i="6"/>
  <c r="Y9520" i="6"/>
  <c r="Y9521" i="6"/>
  <c r="Y9522" i="6"/>
  <c r="Y9523" i="6"/>
  <c r="Y9524" i="6"/>
  <c r="Y9525" i="6"/>
  <c r="Y9526" i="6"/>
  <c r="Y9527" i="6"/>
  <c r="Y9528" i="6"/>
  <c r="Y9529" i="6"/>
  <c r="Y9530" i="6"/>
  <c r="Y9531" i="6"/>
  <c r="Y9532" i="6"/>
  <c r="Y9533" i="6"/>
  <c r="Y9534" i="6"/>
  <c r="Y9535" i="6"/>
  <c r="Y9536" i="6"/>
  <c r="Y9537" i="6"/>
  <c r="Y9538" i="6"/>
  <c r="Y9539" i="6"/>
  <c r="Y9540" i="6"/>
  <c r="Y9541" i="6"/>
  <c r="Y9542" i="6"/>
  <c r="Y9543" i="6"/>
  <c r="Y9544" i="6"/>
  <c r="Y9545" i="6"/>
  <c r="Y9546" i="6"/>
  <c r="Y9547" i="6"/>
  <c r="Y9548" i="6"/>
  <c r="Y9549" i="6"/>
  <c r="Y9550" i="6"/>
  <c r="Y9551" i="6"/>
  <c r="Y9552" i="6"/>
  <c r="Y9553" i="6"/>
  <c r="Y9554" i="6"/>
  <c r="Y9555" i="6"/>
  <c r="Y9556" i="6"/>
  <c r="Y9557" i="6"/>
  <c r="Y9558" i="6"/>
  <c r="Y9559" i="6"/>
  <c r="Y9560" i="6"/>
  <c r="Y9561" i="6"/>
  <c r="Y9562" i="6"/>
  <c r="Y9563" i="6"/>
  <c r="Y9564" i="6"/>
  <c r="Y9565" i="6"/>
  <c r="Y9566" i="6"/>
  <c r="Y9567" i="6"/>
  <c r="Y9568" i="6"/>
  <c r="Y9569" i="6"/>
  <c r="Y9570" i="6"/>
  <c r="Y9571" i="6"/>
  <c r="Y9572" i="6"/>
  <c r="Y9573" i="6"/>
  <c r="Y9574" i="6"/>
  <c r="Y9575" i="6"/>
  <c r="Y9576" i="6"/>
  <c r="Y9577" i="6"/>
  <c r="Y9578" i="6"/>
  <c r="Y9579" i="6"/>
  <c r="Y9580" i="6"/>
  <c r="Y9581" i="6"/>
  <c r="Y9582" i="6"/>
  <c r="Y9583" i="6"/>
  <c r="Y9584" i="6"/>
  <c r="Y9585" i="6"/>
  <c r="Y9586" i="6"/>
  <c r="Y9587" i="6"/>
  <c r="Y9588" i="6"/>
  <c r="Y9589" i="6"/>
  <c r="Y9590" i="6"/>
  <c r="Y9591" i="6"/>
  <c r="Y9592" i="6"/>
  <c r="Y9593" i="6"/>
  <c r="Y9594" i="6"/>
  <c r="Y9595" i="6"/>
  <c r="Y9596" i="6"/>
  <c r="Y9597" i="6"/>
  <c r="Y9598" i="6"/>
  <c r="Y9599" i="6"/>
  <c r="Y9600" i="6"/>
  <c r="Y9601" i="6"/>
  <c r="Y9602" i="6"/>
  <c r="Y9603" i="6"/>
  <c r="Y9604" i="6"/>
  <c r="Y9605" i="6"/>
  <c r="Y9606" i="6"/>
  <c r="Y9607" i="6"/>
  <c r="Y9608" i="6"/>
  <c r="Y9609" i="6"/>
  <c r="Y9610" i="6"/>
  <c r="Y9611" i="6"/>
  <c r="Y9612" i="6"/>
  <c r="Y9613" i="6"/>
  <c r="Y9614" i="6"/>
  <c r="Y9615" i="6"/>
  <c r="Y9616" i="6"/>
  <c r="Y9617" i="6"/>
  <c r="Y9618" i="6"/>
  <c r="Y9619" i="6"/>
  <c r="Y9620" i="6"/>
  <c r="Y9621" i="6"/>
  <c r="Y9622" i="6"/>
  <c r="Y9623" i="6"/>
  <c r="Y9624" i="6"/>
  <c r="Y9625" i="6"/>
  <c r="Y9626" i="6"/>
  <c r="Y9627" i="6"/>
  <c r="Y9628" i="6"/>
  <c r="Y9629" i="6"/>
  <c r="Y9630" i="6"/>
  <c r="Y9631" i="6"/>
  <c r="Y9632" i="6"/>
  <c r="Y9633" i="6"/>
  <c r="Y9634" i="6"/>
  <c r="Y9635" i="6"/>
  <c r="Y9636" i="6"/>
  <c r="Y9637" i="6"/>
  <c r="Y9638" i="6"/>
  <c r="Y9639" i="6"/>
  <c r="Y9640" i="6"/>
  <c r="Y9641" i="6"/>
  <c r="Y9642" i="6"/>
  <c r="Y9643" i="6"/>
  <c r="Y9644" i="6"/>
  <c r="Y9645" i="6"/>
  <c r="Y9646" i="6"/>
  <c r="Y9647" i="6"/>
  <c r="Y9648" i="6"/>
  <c r="Y9649" i="6"/>
  <c r="Y9650" i="6"/>
  <c r="Y9651" i="6"/>
  <c r="Y9652" i="6"/>
  <c r="Y9653" i="6"/>
  <c r="Y9654" i="6"/>
  <c r="Y9655" i="6"/>
  <c r="Y9656" i="6"/>
  <c r="Y9657" i="6"/>
  <c r="Y9658" i="6"/>
  <c r="Y9659" i="6"/>
  <c r="Y9660" i="6"/>
  <c r="Y9661" i="6"/>
  <c r="Y9662" i="6"/>
  <c r="Y9663" i="6"/>
  <c r="Y9664" i="6"/>
  <c r="Y9665" i="6"/>
  <c r="Y9666" i="6"/>
  <c r="Y9667" i="6"/>
  <c r="Y9668" i="6"/>
  <c r="Y9669" i="6"/>
  <c r="Y9670" i="6"/>
  <c r="Y9671" i="6"/>
  <c r="Y9672" i="6"/>
  <c r="Y9673" i="6"/>
  <c r="Y9674" i="6"/>
  <c r="Y9675" i="6"/>
  <c r="Y9676" i="6"/>
  <c r="Y9677" i="6"/>
  <c r="Y9678" i="6"/>
  <c r="Y9679" i="6"/>
  <c r="Y9680" i="6"/>
  <c r="Y9681" i="6"/>
  <c r="Y9682" i="6"/>
  <c r="Y9683" i="6"/>
  <c r="Y9684" i="6"/>
  <c r="Y9685" i="6"/>
  <c r="Y9686" i="6"/>
  <c r="Y9687" i="6"/>
  <c r="Y9688" i="6"/>
  <c r="Y9689" i="6"/>
  <c r="Y9690" i="6"/>
  <c r="Y9691" i="6"/>
  <c r="Y9692" i="6"/>
  <c r="Y9693" i="6"/>
  <c r="Y9694" i="6"/>
  <c r="Y9695" i="6"/>
  <c r="Y9696" i="6"/>
  <c r="Y9697" i="6"/>
  <c r="Y9698" i="6"/>
  <c r="Y9699" i="6"/>
  <c r="Y9700" i="6"/>
  <c r="Y9701" i="6"/>
  <c r="Y9702" i="6"/>
  <c r="Y9703" i="6"/>
  <c r="Y9704" i="6"/>
  <c r="Y9705" i="6"/>
  <c r="Y9706" i="6"/>
  <c r="Y9707" i="6"/>
  <c r="Y9708" i="6"/>
  <c r="Y9709" i="6"/>
  <c r="Y9710" i="6"/>
  <c r="Y9711" i="6"/>
  <c r="Y9712" i="6"/>
  <c r="Y9713" i="6"/>
  <c r="Y9714" i="6"/>
  <c r="Y9715" i="6"/>
  <c r="Y9716" i="6"/>
  <c r="Y9717" i="6"/>
  <c r="Y9718" i="6"/>
  <c r="Y9719" i="6"/>
  <c r="Y9720" i="6"/>
  <c r="Y9721" i="6"/>
  <c r="Y9722" i="6"/>
  <c r="Y9723" i="6"/>
  <c r="Y9724" i="6"/>
  <c r="Y9725" i="6"/>
  <c r="Y9726" i="6"/>
  <c r="Y9727" i="6"/>
  <c r="Y9728" i="6"/>
  <c r="Y9729" i="6"/>
  <c r="Y9730" i="6"/>
  <c r="Y9731" i="6"/>
  <c r="Y9732" i="6"/>
  <c r="Y9733" i="6"/>
  <c r="Y9734" i="6"/>
  <c r="Y9735" i="6"/>
  <c r="Y9736" i="6"/>
  <c r="Y9737" i="6"/>
  <c r="Y9738" i="6"/>
  <c r="Y9739" i="6"/>
  <c r="Y9740" i="6"/>
  <c r="Y9741" i="6"/>
  <c r="Y9742" i="6"/>
  <c r="Y9743" i="6"/>
  <c r="Y9744" i="6"/>
  <c r="Y9745" i="6"/>
  <c r="Y9746" i="6"/>
  <c r="Y9747" i="6"/>
  <c r="Y9748" i="6"/>
  <c r="Y9749" i="6"/>
  <c r="Y9750" i="6"/>
  <c r="Y9751" i="6"/>
  <c r="Y9752" i="6"/>
  <c r="Y9753" i="6"/>
  <c r="Y9754" i="6"/>
  <c r="Y9755" i="6"/>
  <c r="Y9756" i="6"/>
  <c r="Y9757" i="6"/>
  <c r="Y9758" i="6"/>
  <c r="Y9759" i="6"/>
  <c r="Y9760" i="6"/>
  <c r="Y9761" i="6"/>
  <c r="Y9762" i="6"/>
  <c r="Y9763" i="6"/>
  <c r="Y9764" i="6"/>
  <c r="Y9765" i="6"/>
  <c r="Y9766" i="6"/>
  <c r="Y9767" i="6"/>
  <c r="Y9768" i="6"/>
  <c r="Y9769" i="6"/>
  <c r="Y9770" i="6"/>
  <c r="Y9771" i="6"/>
  <c r="Y9772" i="6"/>
  <c r="Y9773" i="6"/>
  <c r="Y9774" i="6"/>
  <c r="Y9775" i="6"/>
  <c r="Y9776" i="6"/>
  <c r="Y9777" i="6"/>
  <c r="Y9778" i="6"/>
  <c r="Y9779" i="6"/>
  <c r="Y9780" i="6"/>
  <c r="Y9781" i="6"/>
  <c r="Y9782" i="6"/>
  <c r="Y9783" i="6"/>
  <c r="Y9784" i="6"/>
  <c r="Y9785" i="6"/>
  <c r="Y9786" i="6"/>
  <c r="Y9787" i="6"/>
  <c r="Y9788" i="6"/>
  <c r="Y9789" i="6"/>
  <c r="Y9790" i="6"/>
  <c r="Y9791" i="6"/>
  <c r="Y9792" i="6"/>
  <c r="Y9793" i="6"/>
  <c r="Y9794" i="6"/>
  <c r="Y9795" i="6"/>
  <c r="Y9796" i="6"/>
  <c r="Y9797" i="6"/>
  <c r="Y9798" i="6"/>
  <c r="Y9799" i="6"/>
  <c r="Y9800" i="6"/>
  <c r="Y9801" i="6"/>
  <c r="Y9802" i="6"/>
  <c r="Y9803" i="6"/>
  <c r="Y9804" i="6"/>
  <c r="Y9805" i="6"/>
  <c r="Y9806" i="6"/>
  <c r="Y9807" i="6"/>
  <c r="Y9808" i="6"/>
  <c r="Y9809" i="6"/>
  <c r="Y9810" i="6"/>
  <c r="Y9811" i="6"/>
  <c r="Y9812" i="6"/>
  <c r="Y9813" i="6"/>
  <c r="Y9814" i="6"/>
  <c r="Y9815" i="6"/>
  <c r="Y9816" i="6"/>
  <c r="Y9817" i="6"/>
  <c r="Y9818" i="6"/>
  <c r="Y9819" i="6"/>
  <c r="Y9820" i="6"/>
  <c r="Y9821" i="6"/>
  <c r="Y9822" i="6"/>
  <c r="Y9823" i="6"/>
  <c r="Y9824" i="6"/>
  <c r="Y9825" i="6"/>
  <c r="Y9826" i="6"/>
  <c r="Y9827" i="6"/>
  <c r="Y9828" i="6"/>
  <c r="Y9829" i="6"/>
  <c r="Y9830" i="6"/>
  <c r="Y9831" i="6"/>
  <c r="Y9832" i="6"/>
  <c r="Y9833" i="6"/>
  <c r="Y9834" i="6"/>
  <c r="Y9835" i="6"/>
  <c r="Y9836" i="6"/>
  <c r="Y9837" i="6"/>
  <c r="Y9838" i="6"/>
  <c r="Y9839" i="6"/>
  <c r="Y9840" i="6"/>
  <c r="Y9841" i="6"/>
  <c r="Y9842" i="6"/>
  <c r="Y9843" i="6"/>
  <c r="Y9844" i="6"/>
  <c r="Y9845" i="6"/>
  <c r="Y9846" i="6"/>
  <c r="Y9847" i="6"/>
  <c r="Y9848" i="6"/>
  <c r="Y9849" i="6"/>
  <c r="Y9850" i="6"/>
  <c r="Y9851" i="6"/>
  <c r="Y9852" i="6"/>
  <c r="Y9853" i="6"/>
  <c r="Y9854" i="6"/>
  <c r="Y9855" i="6"/>
  <c r="Y9856" i="6"/>
  <c r="Y9857" i="6"/>
  <c r="Y9858" i="6"/>
  <c r="Y9859" i="6"/>
  <c r="Y9860" i="6"/>
  <c r="Y9861" i="6"/>
  <c r="Y9862" i="6"/>
  <c r="Y9863" i="6"/>
  <c r="Y9864" i="6"/>
  <c r="Y9865" i="6"/>
  <c r="Y9866" i="6"/>
  <c r="Y9867" i="6"/>
  <c r="Y9868" i="6"/>
  <c r="Y9869" i="6"/>
  <c r="Y9870" i="6"/>
  <c r="Y9871" i="6"/>
  <c r="Y9872" i="6"/>
  <c r="Y9873" i="6"/>
  <c r="Y9874" i="6"/>
  <c r="Y9875" i="6"/>
  <c r="Y9876" i="6"/>
  <c r="Y9877" i="6"/>
  <c r="Y9878" i="6"/>
  <c r="Y9879" i="6"/>
  <c r="Y9880" i="6"/>
  <c r="Y9881" i="6"/>
  <c r="Y9882" i="6"/>
  <c r="Y9883" i="6"/>
  <c r="Y9884" i="6"/>
  <c r="Y9885" i="6"/>
  <c r="Y9886" i="6"/>
  <c r="Y9887" i="6"/>
  <c r="Y9888" i="6"/>
  <c r="Y9889" i="6"/>
  <c r="Y9890" i="6"/>
  <c r="Y9891" i="6"/>
  <c r="Y9892" i="6"/>
  <c r="Y9893" i="6"/>
  <c r="Y9894" i="6"/>
  <c r="Y9895" i="6"/>
  <c r="Y9896" i="6"/>
  <c r="Y9897" i="6"/>
  <c r="Y9898" i="6"/>
  <c r="Y9899" i="6"/>
  <c r="Y9900" i="6"/>
  <c r="Y9901" i="6"/>
  <c r="Y9902" i="6"/>
  <c r="Y9903" i="6"/>
  <c r="Y9904" i="6"/>
  <c r="Y9905" i="6"/>
  <c r="Y9906" i="6"/>
  <c r="Y9907" i="6"/>
  <c r="Y9908" i="6"/>
  <c r="Y9909" i="6"/>
  <c r="Y9910" i="6"/>
  <c r="Y9911" i="6"/>
  <c r="Y9912" i="6"/>
  <c r="Y9913" i="6"/>
  <c r="Y9914" i="6"/>
  <c r="Y9915" i="6"/>
  <c r="Y9916" i="6"/>
  <c r="Y9917" i="6"/>
  <c r="Y9918" i="6"/>
  <c r="Y9919" i="6"/>
  <c r="Y9920" i="6"/>
  <c r="Y9921" i="6"/>
  <c r="Y9922" i="6"/>
  <c r="Y9923" i="6"/>
  <c r="Y9924" i="6"/>
  <c r="Y9925" i="6"/>
  <c r="Y9926" i="6"/>
  <c r="Y9927" i="6"/>
  <c r="Y9928" i="6"/>
  <c r="Y9929" i="6"/>
  <c r="Y9930" i="6"/>
  <c r="Y9931" i="6"/>
  <c r="Y9932" i="6"/>
  <c r="Y9933" i="6"/>
  <c r="Y9934" i="6"/>
  <c r="Y9935" i="6"/>
  <c r="Y9936" i="6"/>
  <c r="Y9937" i="6"/>
  <c r="Y9938" i="6"/>
  <c r="Y9939" i="6"/>
  <c r="Y9940" i="6"/>
  <c r="Y9941" i="6"/>
  <c r="Y9942" i="6"/>
  <c r="Y9943" i="6"/>
  <c r="Y9944" i="6"/>
  <c r="Y9945" i="6"/>
  <c r="Y9946" i="6"/>
  <c r="Y9947" i="6"/>
  <c r="Y9948" i="6"/>
  <c r="Y9949" i="6"/>
  <c r="Y9950" i="6"/>
  <c r="Y9951" i="6"/>
  <c r="Y9952" i="6"/>
  <c r="Y9953" i="6"/>
  <c r="Y9954" i="6"/>
  <c r="Y9955" i="6"/>
  <c r="Y9956" i="6"/>
  <c r="Y9957" i="6"/>
  <c r="Y9958" i="6"/>
  <c r="Y9959" i="6"/>
  <c r="Y9960" i="6"/>
  <c r="Y9961" i="6"/>
  <c r="Y9962" i="6"/>
  <c r="Y9963" i="6"/>
  <c r="Y9964" i="6"/>
  <c r="Y9965" i="6"/>
  <c r="Y9966" i="6"/>
  <c r="Y9967" i="6"/>
  <c r="Y9968" i="6"/>
  <c r="Y9969" i="6"/>
  <c r="Y9970" i="6"/>
  <c r="Y9971" i="6"/>
  <c r="Y9972" i="6"/>
  <c r="Y9973" i="6"/>
  <c r="Y9974" i="6"/>
  <c r="Y9975" i="6"/>
  <c r="Y9976" i="6"/>
  <c r="Y9977" i="6"/>
  <c r="Y9978" i="6"/>
  <c r="Y9979" i="6"/>
  <c r="Y9980" i="6"/>
  <c r="Y9981" i="6"/>
  <c r="Y9982" i="6"/>
  <c r="Y9983" i="6"/>
  <c r="Y9984" i="6"/>
  <c r="Y9985" i="6"/>
  <c r="Y9986" i="6"/>
  <c r="Y9987" i="6"/>
  <c r="Y9988" i="6"/>
  <c r="Y9989" i="6"/>
  <c r="Y9990" i="6"/>
  <c r="Y9991" i="6"/>
  <c r="Y9992" i="6"/>
  <c r="Y9993" i="6"/>
  <c r="Y9994" i="6"/>
  <c r="Y9995" i="6"/>
  <c r="Y9996" i="6"/>
  <c r="Y9997" i="6"/>
  <c r="Y9998" i="6"/>
  <c r="Y9999" i="6"/>
  <c r="Y10000" i="6"/>
  <c r="Y10001" i="6"/>
  <c r="Y10002" i="6"/>
  <c r="Y10003" i="6"/>
  <c r="Y10004" i="6"/>
  <c r="Y10005" i="6"/>
  <c r="Y10006" i="6"/>
  <c r="Y10007" i="6"/>
  <c r="Y10008" i="6"/>
  <c r="Y10009" i="6"/>
  <c r="Y10010" i="6"/>
  <c r="Y10011" i="6"/>
  <c r="Y10012" i="6"/>
  <c r="Y10013" i="6"/>
  <c r="Y10014" i="6"/>
  <c r="Y10015" i="6"/>
  <c r="Y10016" i="6"/>
  <c r="Y10017" i="6"/>
  <c r="Y10018" i="6"/>
  <c r="Y10019" i="6"/>
  <c r="Y10020" i="6"/>
  <c r="Y10021" i="6"/>
  <c r="Y10022" i="6"/>
  <c r="Y10023" i="6"/>
  <c r="Y10024" i="6"/>
  <c r="Y10025" i="6"/>
  <c r="Y10026" i="6"/>
  <c r="Y10027" i="6"/>
  <c r="Y10028" i="6"/>
  <c r="Y10029" i="6"/>
  <c r="Y10030" i="6"/>
  <c r="Y10031" i="6"/>
  <c r="Y10032" i="6"/>
  <c r="Y10033" i="6"/>
  <c r="Y10034" i="6"/>
  <c r="Y10035" i="6"/>
  <c r="Y10036" i="6"/>
  <c r="Y10037" i="6"/>
  <c r="Y10038" i="6"/>
  <c r="Y10039" i="6"/>
  <c r="Y10040" i="6"/>
  <c r="Y10041" i="6"/>
  <c r="Y10042" i="6"/>
  <c r="Y10043" i="6"/>
  <c r="Y10044" i="6"/>
  <c r="Y10045" i="6"/>
  <c r="Y10046" i="6"/>
  <c r="Y10047" i="6"/>
  <c r="Y10048" i="6"/>
  <c r="Y10049" i="6"/>
  <c r="Y10050" i="6"/>
  <c r="Y10051" i="6"/>
  <c r="Y10052" i="6"/>
  <c r="Y10053" i="6"/>
  <c r="Y10054" i="6"/>
  <c r="Y10055" i="6"/>
  <c r="Y10056" i="6"/>
  <c r="Y10057" i="6"/>
  <c r="Y10058" i="6"/>
  <c r="Y10059" i="6"/>
  <c r="Y10060" i="6"/>
  <c r="Y10061" i="6"/>
  <c r="Y10062" i="6"/>
  <c r="Y10063" i="6"/>
  <c r="Y10064" i="6"/>
  <c r="Y10065" i="6"/>
  <c r="Y10066" i="6"/>
  <c r="Y10067" i="6"/>
  <c r="Y10068" i="6"/>
  <c r="Y10069" i="6"/>
  <c r="Y10070" i="6"/>
  <c r="Y10071" i="6"/>
  <c r="Y10072" i="6"/>
  <c r="Y10073" i="6"/>
  <c r="Y10074" i="6"/>
  <c r="Y10075" i="6"/>
  <c r="Y10076" i="6"/>
  <c r="Y10077" i="6"/>
  <c r="Y10078" i="6"/>
  <c r="Y10079" i="6"/>
  <c r="Y10080" i="6"/>
  <c r="Y10081" i="6"/>
  <c r="Y10082" i="6"/>
  <c r="Y10083" i="6"/>
  <c r="Y10084" i="6"/>
  <c r="Y10085" i="6"/>
  <c r="Y10086" i="6"/>
  <c r="Y10087" i="6"/>
  <c r="Y10088" i="6"/>
  <c r="Y10089" i="6"/>
  <c r="Y10090" i="6"/>
  <c r="Y10091" i="6"/>
  <c r="Y10092" i="6"/>
  <c r="Y10093" i="6"/>
  <c r="Y10094" i="6"/>
  <c r="Y10095" i="6"/>
  <c r="Y10096" i="6"/>
  <c r="Y10097" i="6"/>
  <c r="Y10098" i="6"/>
  <c r="Y10099" i="6"/>
  <c r="Y10100" i="6"/>
  <c r="Y10101" i="6"/>
  <c r="Y10102" i="6"/>
  <c r="Y10103" i="6"/>
  <c r="Y10104" i="6"/>
  <c r="Y10105" i="6"/>
  <c r="Y10106" i="6"/>
  <c r="Y10107" i="6"/>
  <c r="Y10108" i="6"/>
  <c r="Y10109" i="6"/>
  <c r="Y10110" i="6"/>
  <c r="Y10111" i="6"/>
  <c r="Y10112" i="6"/>
  <c r="Y10113" i="6"/>
  <c r="Y10114" i="6"/>
  <c r="Y10115" i="6"/>
  <c r="Y10116" i="6"/>
  <c r="Y10117" i="6"/>
  <c r="Y10118" i="6"/>
  <c r="Y10119" i="6"/>
  <c r="Y10120" i="6"/>
  <c r="Y10121" i="6"/>
  <c r="Y10122" i="6"/>
  <c r="Y10123" i="6"/>
  <c r="Y10124" i="6"/>
  <c r="Y10125" i="6"/>
  <c r="Y10126" i="6"/>
  <c r="Y10127" i="6"/>
  <c r="Y10128" i="6"/>
  <c r="Y10129" i="6"/>
  <c r="Y10130" i="6"/>
  <c r="Y10131" i="6"/>
  <c r="Y10132" i="6"/>
  <c r="Y10133" i="6"/>
  <c r="Y10134" i="6"/>
  <c r="Y10135" i="6"/>
  <c r="Y10136" i="6"/>
  <c r="Y10137" i="6"/>
  <c r="Y10138" i="6"/>
  <c r="Y10139" i="6"/>
  <c r="Y10140" i="6"/>
  <c r="Y10141" i="6"/>
  <c r="Y10142" i="6"/>
  <c r="Y10143" i="6"/>
  <c r="Y10144" i="6"/>
  <c r="Y10145" i="6"/>
  <c r="Y10146" i="6"/>
  <c r="Y10147" i="6"/>
  <c r="Y10148" i="6"/>
  <c r="Y10149" i="6"/>
  <c r="Y10150" i="6"/>
  <c r="Y10151" i="6"/>
  <c r="Y10152" i="6"/>
  <c r="Y10153" i="6"/>
  <c r="Y10154" i="6"/>
  <c r="Y10155" i="6"/>
  <c r="Y10156" i="6"/>
  <c r="Y10157" i="6"/>
  <c r="Y10158" i="6"/>
  <c r="Y10159" i="6"/>
  <c r="Y10160" i="6"/>
  <c r="Y10161" i="6"/>
  <c r="Y10162" i="6"/>
  <c r="Y10163" i="6"/>
  <c r="Y10164" i="6"/>
  <c r="Y10165" i="6"/>
  <c r="Y10166" i="6"/>
  <c r="Y10167" i="6"/>
  <c r="Y10168" i="6"/>
  <c r="Y10169" i="6"/>
  <c r="Y10170" i="6"/>
  <c r="Y10171" i="6"/>
  <c r="Y10172" i="6"/>
  <c r="Y10173" i="6"/>
  <c r="Y10174" i="6"/>
  <c r="Y10175" i="6"/>
  <c r="Y10176" i="6"/>
  <c r="Y10177" i="6"/>
  <c r="Y10178" i="6"/>
  <c r="Y10179" i="6"/>
  <c r="Y10180" i="6"/>
  <c r="Y10181" i="6"/>
  <c r="Y10182" i="6"/>
  <c r="Y10183" i="6"/>
  <c r="Y10184" i="6"/>
  <c r="Y10185" i="6"/>
  <c r="Y10186" i="6"/>
  <c r="Y10187" i="6"/>
  <c r="Y10188" i="6"/>
  <c r="Y10189" i="6"/>
  <c r="Y10190" i="6"/>
  <c r="Y10191" i="6"/>
  <c r="Y10192" i="6"/>
  <c r="Y10193" i="6"/>
  <c r="Y10194" i="6"/>
  <c r="Y10195" i="6"/>
  <c r="Y10196" i="6"/>
  <c r="Y10197" i="6"/>
  <c r="Y10198" i="6"/>
  <c r="Y10199" i="6"/>
  <c r="Y10200" i="6"/>
  <c r="Y10201" i="6"/>
  <c r="Y10202" i="6"/>
  <c r="Y10203" i="6"/>
  <c r="Y10204" i="6"/>
  <c r="Y10205" i="6"/>
  <c r="Y10206" i="6"/>
  <c r="Y10207" i="6"/>
  <c r="Y10208" i="6"/>
  <c r="Y10209" i="6"/>
  <c r="Y10210" i="6"/>
  <c r="Y10211" i="6"/>
  <c r="Y10212" i="6"/>
  <c r="Y10213" i="6"/>
  <c r="Y10214" i="6"/>
  <c r="Y10215" i="6"/>
  <c r="Y10216" i="6"/>
  <c r="Y10217" i="6"/>
  <c r="Y10218" i="6"/>
  <c r="Y10219" i="6"/>
  <c r="Y10220" i="6"/>
  <c r="Y10221" i="6"/>
  <c r="Y10222" i="6"/>
  <c r="Y10223" i="6"/>
  <c r="Y10224" i="6"/>
  <c r="Y10225" i="6"/>
  <c r="Y10226" i="6"/>
  <c r="Y10227" i="6"/>
  <c r="Y10228" i="6"/>
  <c r="Y10229" i="6"/>
  <c r="Y10230" i="6"/>
  <c r="Y10231" i="6"/>
  <c r="Y10232" i="6"/>
  <c r="Y10233" i="6"/>
  <c r="Y10234" i="6"/>
  <c r="Y10235" i="6"/>
  <c r="Y10236" i="6"/>
  <c r="Y10237" i="6"/>
  <c r="Y10238" i="6"/>
  <c r="Y10239" i="6"/>
  <c r="Y10240" i="6"/>
  <c r="Y10241" i="6"/>
  <c r="Y10242" i="6"/>
  <c r="Y10243" i="6"/>
  <c r="Y10244" i="6"/>
  <c r="Y10245" i="6"/>
  <c r="Y10246" i="6"/>
  <c r="Y10247" i="6"/>
  <c r="Y10248" i="6"/>
  <c r="Y10249" i="6"/>
  <c r="Y10250" i="6"/>
  <c r="Y10251" i="6"/>
  <c r="Y10252" i="6"/>
  <c r="Y10253" i="6"/>
  <c r="Y10254" i="6"/>
  <c r="Y10255" i="6"/>
  <c r="Y10256" i="6"/>
  <c r="Y10257" i="6"/>
  <c r="Y10258" i="6"/>
  <c r="Y10259" i="6"/>
  <c r="Y10260" i="6"/>
  <c r="Y10261" i="6"/>
  <c r="Y10262" i="6"/>
  <c r="Y10263" i="6"/>
  <c r="Y10264" i="6"/>
  <c r="Y10265" i="6"/>
  <c r="Y10266" i="6"/>
  <c r="Y10267" i="6"/>
  <c r="Y10268" i="6"/>
  <c r="Y10269" i="6"/>
  <c r="Y10270" i="6"/>
  <c r="Y10271" i="6"/>
  <c r="Y10272" i="6"/>
  <c r="Y10273" i="6"/>
  <c r="Y10274" i="6"/>
  <c r="Y10275" i="6"/>
  <c r="Y10276" i="6"/>
  <c r="Y10277" i="6"/>
  <c r="Y10278" i="6"/>
  <c r="Y10279" i="6"/>
  <c r="Y10280" i="6"/>
  <c r="Y10281" i="6"/>
  <c r="Y10282" i="6"/>
  <c r="Y10283" i="6"/>
  <c r="Y10284" i="6"/>
  <c r="Y10285" i="6"/>
  <c r="Y10286" i="6"/>
  <c r="Y10287" i="6"/>
  <c r="Y10288" i="6"/>
  <c r="Y10289" i="6"/>
  <c r="Y10290" i="6"/>
  <c r="Y10291" i="6"/>
  <c r="Y10292" i="6"/>
  <c r="Y10293" i="6"/>
  <c r="Y10294" i="6"/>
  <c r="Y10295" i="6"/>
  <c r="Y10296" i="6"/>
  <c r="Y10297" i="6"/>
  <c r="Y10298" i="6"/>
  <c r="Y10299" i="6"/>
  <c r="Y10300" i="6"/>
  <c r="Y10301" i="6"/>
  <c r="Y10302" i="6"/>
  <c r="Y10303" i="6"/>
  <c r="Y10304" i="6"/>
  <c r="Y10305" i="6"/>
  <c r="Y10306" i="6"/>
  <c r="Y10307" i="6"/>
  <c r="Y10308" i="6"/>
  <c r="Y10309" i="6"/>
  <c r="Y10310" i="6"/>
  <c r="Y10311" i="6"/>
  <c r="Y10312" i="6"/>
  <c r="Y10313" i="6"/>
  <c r="Y10314" i="6"/>
  <c r="Y10315" i="6"/>
  <c r="Y10316" i="6"/>
  <c r="Y10317" i="6"/>
  <c r="Y10318" i="6"/>
  <c r="Y10319" i="6"/>
  <c r="Y10320" i="6"/>
  <c r="Y10321" i="6"/>
  <c r="Y10322" i="6"/>
  <c r="Y10323" i="6"/>
  <c r="Y10324" i="6"/>
  <c r="Y10325" i="6"/>
  <c r="Y10326" i="6"/>
  <c r="Y10327" i="6"/>
  <c r="Y10328" i="6"/>
  <c r="Y10329" i="6"/>
  <c r="Y10330" i="6"/>
  <c r="Y10331" i="6"/>
  <c r="Y10332" i="6"/>
  <c r="Y10333" i="6"/>
  <c r="Y10334" i="6"/>
  <c r="Y10335" i="6"/>
  <c r="Y10336" i="6"/>
  <c r="Y10337" i="6"/>
  <c r="Y10338" i="6"/>
  <c r="Y10339" i="6"/>
  <c r="Y10340" i="6"/>
  <c r="Y10341" i="6"/>
  <c r="Y10342" i="6"/>
  <c r="Y10343" i="6"/>
  <c r="Y10344" i="6"/>
  <c r="Y10345" i="6"/>
  <c r="Y10346" i="6"/>
  <c r="Y10347" i="6"/>
  <c r="Y10348" i="6"/>
  <c r="Y10349" i="6"/>
  <c r="Y10350" i="6"/>
  <c r="Y10351" i="6"/>
  <c r="Y10352" i="6"/>
  <c r="Y10353" i="6"/>
  <c r="Y10354" i="6"/>
  <c r="Y10355" i="6"/>
  <c r="Y10356" i="6"/>
  <c r="Y10357" i="6"/>
  <c r="Y10358" i="6"/>
  <c r="Y10359" i="6"/>
  <c r="Y10360" i="6"/>
  <c r="Y10361" i="6"/>
  <c r="Y10362" i="6"/>
  <c r="Y10363" i="6"/>
  <c r="Y10364" i="6"/>
  <c r="Y10365" i="6"/>
  <c r="Y10366" i="6"/>
  <c r="Y10367" i="6"/>
  <c r="Y10368" i="6"/>
  <c r="Y10369" i="6"/>
  <c r="Y10370" i="6"/>
  <c r="Y10371" i="6"/>
  <c r="Y10372" i="6"/>
  <c r="Y10373" i="6"/>
  <c r="Y10374" i="6"/>
  <c r="Y10375" i="6"/>
  <c r="Y10376" i="6"/>
  <c r="Y10377" i="6"/>
  <c r="Y10378" i="6"/>
  <c r="Y10379" i="6"/>
  <c r="Y10380" i="6"/>
  <c r="Y10381" i="6"/>
  <c r="Y10382" i="6"/>
  <c r="Y10383" i="6"/>
  <c r="Y10384" i="6"/>
  <c r="Y10385" i="6"/>
  <c r="Y10386" i="6"/>
  <c r="Y10387" i="6"/>
  <c r="Y10388" i="6"/>
  <c r="Y10389" i="6"/>
  <c r="Y10390" i="6"/>
  <c r="Y10391" i="6"/>
  <c r="Y10392" i="6"/>
  <c r="Y10393" i="6"/>
  <c r="Y10394" i="6"/>
  <c r="Y10395" i="6"/>
  <c r="Y10396" i="6"/>
  <c r="Y10397" i="6"/>
  <c r="Y10398" i="6"/>
  <c r="Y10399" i="6"/>
  <c r="Y10400" i="6"/>
  <c r="Y10401" i="6"/>
  <c r="Y10402" i="6"/>
  <c r="Y10403" i="6"/>
  <c r="Y10404" i="6"/>
  <c r="Y10405" i="6"/>
  <c r="Y10406" i="6"/>
  <c r="Y10407" i="6"/>
  <c r="Y10408" i="6"/>
  <c r="Y10409" i="6"/>
  <c r="Y10410" i="6"/>
  <c r="Y10411" i="6"/>
  <c r="Y10412" i="6"/>
  <c r="Y10413" i="6"/>
  <c r="Y10414" i="6"/>
  <c r="Y10415" i="6"/>
  <c r="Y10416" i="6"/>
  <c r="Y10417" i="6"/>
  <c r="Y10418" i="6"/>
  <c r="Y10419" i="6"/>
  <c r="Y10420" i="6"/>
  <c r="Y10421" i="6"/>
  <c r="Y10422" i="6"/>
  <c r="Y10423" i="6"/>
  <c r="Y10424" i="6"/>
  <c r="Y10425" i="6"/>
  <c r="Y10426" i="6"/>
  <c r="Y10427" i="6"/>
  <c r="Y10428" i="6"/>
  <c r="Y10429" i="6"/>
  <c r="Y10430" i="6"/>
  <c r="Y10431" i="6"/>
  <c r="Y10432" i="6"/>
  <c r="Y10433" i="6"/>
  <c r="Y10434" i="6"/>
  <c r="Y10435" i="6"/>
  <c r="Y10436" i="6"/>
  <c r="Y10437" i="6"/>
  <c r="Y10438" i="6"/>
  <c r="Y10439" i="6"/>
  <c r="Y10440" i="6"/>
  <c r="Y10441" i="6"/>
  <c r="Y10442" i="6"/>
  <c r="Y10443" i="6"/>
  <c r="Y10444" i="6"/>
  <c r="Y10445" i="6"/>
  <c r="Y10446" i="6"/>
  <c r="Y10447" i="6"/>
  <c r="Y10448" i="6"/>
  <c r="Y10449" i="6"/>
  <c r="Y10450" i="6"/>
  <c r="Y10451" i="6"/>
  <c r="Y10452" i="6"/>
  <c r="Y10453" i="6"/>
  <c r="Y10454" i="6"/>
  <c r="Y10455" i="6"/>
  <c r="Y10456" i="6"/>
  <c r="Y10457" i="6"/>
  <c r="Y10458" i="6"/>
  <c r="Y10459" i="6"/>
  <c r="Y10460" i="6"/>
  <c r="Y10461" i="6"/>
  <c r="Y10462" i="6"/>
  <c r="Y10463" i="6"/>
  <c r="Y10464" i="6"/>
  <c r="Y10465" i="6"/>
  <c r="Y10466" i="6"/>
  <c r="Y10467" i="6"/>
  <c r="Y10468" i="6"/>
  <c r="Y10469" i="6"/>
  <c r="Y10470" i="6"/>
  <c r="Y10471" i="6"/>
  <c r="Y10472" i="6"/>
  <c r="Y10473" i="6"/>
  <c r="Y10474" i="6"/>
  <c r="Y10475" i="6"/>
  <c r="Y10476" i="6"/>
  <c r="Y10477" i="6"/>
  <c r="Y10478" i="6"/>
  <c r="Y10479" i="6"/>
  <c r="Y10480" i="6"/>
  <c r="Y10481" i="6"/>
  <c r="Y10482" i="6"/>
  <c r="Y10483" i="6"/>
  <c r="Y10484" i="6"/>
  <c r="Y10485" i="6"/>
  <c r="Y10486" i="6"/>
  <c r="Y10487" i="6"/>
  <c r="Y10488" i="6"/>
  <c r="Y10489" i="6"/>
  <c r="Y10490" i="6"/>
  <c r="Y10491" i="6"/>
  <c r="Y10492" i="6"/>
  <c r="Y10493" i="6"/>
  <c r="Y10494" i="6"/>
  <c r="Y10495" i="6"/>
  <c r="Y10496" i="6"/>
  <c r="Y10497" i="6"/>
  <c r="Y10498" i="6"/>
  <c r="Y10499" i="6"/>
  <c r="Y10500" i="6"/>
  <c r="Y10501" i="6"/>
  <c r="Y10502" i="6"/>
  <c r="Y10503" i="6"/>
  <c r="Y10504" i="6"/>
  <c r="Y10505" i="6"/>
  <c r="Y10506" i="6"/>
  <c r="Y10507" i="6"/>
  <c r="Y10508" i="6"/>
  <c r="Y10509" i="6"/>
  <c r="Y10510" i="6"/>
  <c r="Y10511" i="6"/>
  <c r="Y10512" i="6"/>
  <c r="Y10513" i="6"/>
  <c r="Y10514" i="6"/>
  <c r="Y10515" i="6"/>
  <c r="Y10516" i="6"/>
  <c r="Y10517" i="6"/>
  <c r="Y10518" i="6"/>
  <c r="Y10519" i="6"/>
  <c r="Y10520" i="6"/>
  <c r="Y10521" i="6"/>
  <c r="Y10522" i="6"/>
  <c r="Y10523" i="6"/>
  <c r="Y10524" i="6"/>
  <c r="Y10525" i="6"/>
  <c r="Y10526" i="6"/>
  <c r="Y10527" i="6"/>
  <c r="Y10528" i="6"/>
  <c r="Y10529" i="6"/>
  <c r="Y10530" i="6"/>
  <c r="Y10531" i="6"/>
  <c r="Y10532" i="6"/>
  <c r="Y10533" i="6"/>
  <c r="Y10534" i="6"/>
  <c r="Y10535" i="6"/>
  <c r="Y10536" i="6"/>
  <c r="Y10537" i="6"/>
  <c r="Y10538" i="6"/>
  <c r="Y10539" i="6"/>
  <c r="Y10540" i="6"/>
  <c r="Y10541" i="6"/>
  <c r="Y10542" i="6"/>
  <c r="Y10543" i="6"/>
  <c r="Y10544" i="6"/>
  <c r="Y10545" i="6"/>
  <c r="Y10546" i="6"/>
  <c r="Y10547" i="6"/>
  <c r="Y10548" i="6"/>
  <c r="Y10549" i="6"/>
  <c r="Y10550" i="6"/>
  <c r="Y10551" i="6"/>
  <c r="Y10552" i="6"/>
  <c r="Y10553" i="6"/>
  <c r="Y10554" i="6"/>
  <c r="Y10555" i="6"/>
  <c r="Y10556" i="6"/>
  <c r="Y10557" i="6"/>
  <c r="Y10558" i="6"/>
  <c r="Y10559" i="6"/>
  <c r="Y10560" i="6"/>
  <c r="Y10561" i="6"/>
  <c r="Y10562" i="6"/>
  <c r="Y10563" i="6"/>
  <c r="Y10564" i="6"/>
  <c r="Y10565" i="6"/>
  <c r="Y10566" i="6"/>
  <c r="Y10567" i="6"/>
  <c r="Y10568" i="6"/>
  <c r="Y10569" i="6"/>
  <c r="Y10570" i="6"/>
  <c r="Y10571" i="6"/>
  <c r="Y10572" i="6"/>
  <c r="Y10573" i="6"/>
  <c r="Y10574" i="6"/>
  <c r="Y10575" i="6"/>
  <c r="Y10576" i="6"/>
  <c r="Y10577" i="6"/>
  <c r="Y10578" i="6"/>
  <c r="Y10579" i="6"/>
  <c r="Y10580" i="6"/>
  <c r="Y10581" i="6"/>
  <c r="Y10582" i="6"/>
  <c r="Y10583" i="6"/>
  <c r="Y10584" i="6"/>
  <c r="Y10585" i="6"/>
  <c r="Y10586" i="6"/>
  <c r="Y10587" i="6"/>
  <c r="Y10588" i="6"/>
  <c r="Y10589" i="6"/>
  <c r="Y10590" i="6"/>
  <c r="Y10591" i="6"/>
  <c r="Y10592" i="6"/>
  <c r="Y10593" i="6"/>
  <c r="Y10594" i="6"/>
  <c r="Y10595" i="6"/>
  <c r="Y10596" i="6"/>
  <c r="Y10597" i="6"/>
  <c r="Y10598" i="6"/>
  <c r="Y10599" i="6"/>
  <c r="Y10600" i="6"/>
  <c r="Y10601" i="6"/>
  <c r="Y10602" i="6"/>
  <c r="Y10603" i="6"/>
  <c r="Y10604" i="6"/>
  <c r="Y10605" i="6"/>
  <c r="Y10606" i="6"/>
  <c r="Y10607" i="6"/>
  <c r="Y10608" i="6"/>
  <c r="Y10609" i="6"/>
  <c r="Y10610" i="6"/>
  <c r="Y10611" i="6"/>
  <c r="Y10612" i="6"/>
  <c r="Y10613" i="6"/>
  <c r="Y10614" i="6"/>
  <c r="Y10615" i="6"/>
  <c r="Y10616" i="6"/>
  <c r="Y10617" i="6"/>
  <c r="Y10618" i="6"/>
  <c r="Y10619" i="6"/>
  <c r="Y10620" i="6"/>
  <c r="Y10621" i="6"/>
  <c r="Y10622" i="6"/>
  <c r="Y10623" i="6"/>
  <c r="Y10624" i="6"/>
  <c r="Y10625" i="6"/>
  <c r="Y10626" i="6"/>
  <c r="Y10627" i="6"/>
  <c r="Y10628" i="6"/>
  <c r="Y10629" i="6"/>
  <c r="Y10630" i="6"/>
  <c r="Y10631" i="6"/>
  <c r="Y10632" i="6"/>
  <c r="Y10633" i="6"/>
  <c r="Y10634" i="6"/>
  <c r="Y10635" i="6"/>
  <c r="Y10636" i="6"/>
  <c r="Y10637" i="6"/>
  <c r="Y10638" i="6"/>
  <c r="Y10639" i="6"/>
  <c r="Y10640" i="6"/>
  <c r="Y10641" i="6"/>
  <c r="Y10642" i="6"/>
  <c r="Y10643" i="6"/>
  <c r="Y10644" i="6"/>
  <c r="Y10645" i="6"/>
  <c r="Y10646" i="6"/>
  <c r="Y10647" i="6"/>
  <c r="Y10648" i="6"/>
  <c r="Y10649" i="6"/>
  <c r="Y10650" i="6"/>
  <c r="Y10651" i="6"/>
  <c r="Y10652" i="6"/>
  <c r="Y10653" i="6"/>
  <c r="Y10654" i="6"/>
  <c r="Y10655" i="6"/>
  <c r="Y10656" i="6"/>
  <c r="Y10657" i="6"/>
  <c r="Y10658" i="6"/>
  <c r="Y10659" i="6"/>
  <c r="Y10660" i="6"/>
  <c r="Y10661" i="6"/>
  <c r="Y10662" i="6"/>
  <c r="Y10663" i="6"/>
  <c r="Y10664" i="6"/>
  <c r="Y10665" i="6"/>
  <c r="Y10666" i="6"/>
  <c r="Y10667" i="6"/>
  <c r="Y10668" i="6"/>
  <c r="Y10669" i="6"/>
  <c r="Y10670" i="6"/>
  <c r="Y10671" i="6"/>
  <c r="Y10672" i="6"/>
  <c r="Y10673" i="6"/>
  <c r="Y10674" i="6"/>
  <c r="Y10675" i="6"/>
  <c r="Y10676" i="6"/>
  <c r="Y10677" i="6"/>
  <c r="Y10678" i="6"/>
  <c r="Y10679" i="6"/>
  <c r="Y10680" i="6"/>
  <c r="Y10681" i="6"/>
  <c r="Y10682" i="6"/>
  <c r="Y10683" i="6"/>
  <c r="Y10684" i="6"/>
  <c r="Y10685" i="6"/>
  <c r="Y10686" i="6"/>
  <c r="Y10687" i="6"/>
  <c r="Y10688" i="6"/>
  <c r="Y10689" i="6"/>
  <c r="Y10690" i="6"/>
  <c r="Y10691" i="6"/>
  <c r="Y10692" i="6"/>
  <c r="Y10693" i="6"/>
  <c r="Y10694" i="6"/>
  <c r="Y10695" i="6"/>
  <c r="Y10696" i="6"/>
  <c r="Y10697" i="6"/>
  <c r="Y10698" i="6"/>
  <c r="Y10699" i="6"/>
  <c r="Y10700" i="6"/>
  <c r="Y10701" i="6"/>
  <c r="Y10702" i="6"/>
  <c r="Y10703" i="6"/>
  <c r="Y10704" i="6"/>
  <c r="Y10705" i="6"/>
  <c r="Y10706" i="6"/>
  <c r="Y10707" i="6"/>
  <c r="Y10708" i="6"/>
  <c r="Y10709" i="6"/>
  <c r="Y10710" i="6"/>
  <c r="Y10711" i="6"/>
  <c r="Y10712" i="6"/>
  <c r="Y10713" i="6"/>
  <c r="Y10714" i="6"/>
  <c r="Y10715" i="6"/>
  <c r="Y10716" i="6"/>
  <c r="Y10717" i="6"/>
  <c r="Y10718" i="6"/>
  <c r="Y10719" i="6"/>
  <c r="Y10720" i="6"/>
  <c r="Y10721" i="6"/>
  <c r="Y10722" i="6"/>
  <c r="Y10723" i="6"/>
  <c r="Y10724" i="6"/>
  <c r="Y10725" i="6"/>
  <c r="Y10726" i="6"/>
  <c r="Y10727" i="6"/>
  <c r="Y10728" i="6"/>
  <c r="Y10729" i="6"/>
  <c r="Y10730" i="6"/>
  <c r="Y10731" i="6"/>
  <c r="Y10732" i="6"/>
  <c r="Y10733" i="6"/>
  <c r="Y10734" i="6"/>
  <c r="Y10735" i="6"/>
  <c r="Y10736" i="6"/>
  <c r="Y10737" i="6"/>
  <c r="Y10738" i="6"/>
  <c r="Y10739" i="6"/>
  <c r="Y10740" i="6"/>
  <c r="Y10741" i="6"/>
  <c r="Y10742" i="6"/>
  <c r="Y10743" i="6"/>
  <c r="Y10744" i="6"/>
  <c r="Y10745" i="6"/>
  <c r="Y10746" i="6"/>
  <c r="Y10747" i="6"/>
  <c r="Y10748" i="6"/>
  <c r="Y10749" i="6"/>
  <c r="Y10750" i="6"/>
  <c r="Y10751" i="6"/>
  <c r="Y10752" i="6"/>
  <c r="Y10753" i="6"/>
  <c r="Y10754" i="6"/>
  <c r="Y10755" i="6"/>
  <c r="Y10756" i="6"/>
  <c r="Y10757" i="6"/>
  <c r="Y10758" i="6"/>
  <c r="Y10759" i="6"/>
  <c r="Y10760" i="6"/>
  <c r="Y10761" i="6"/>
  <c r="Y10762" i="6"/>
  <c r="Y10763" i="6"/>
  <c r="Y10764" i="6"/>
  <c r="Y10765" i="6"/>
  <c r="Y10766" i="6"/>
  <c r="Y10767" i="6"/>
  <c r="Y10768" i="6"/>
  <c r="Y10769" i="6"/>
  <c r="Y10770" i="6"/>
  <c r="Y10771" i="6"/>
  <c r="Y10772" i="6"/>
  <c r="Y10773" i="6"/>
  <c r="Y10774" i="6"/>
  <c r="Y10775" i="6"/>
  <c r="Y10776" i="6"/>
  <c r="Y10777" i="6"/>
  <c r="Y10778" i="6"/>
  <c r="Y10779" i="6"/>
  <c r="Y10780" i="6"/>
  <c r="Y10781" i="6"/>
  <c r="Y10782" i="6"/>
  <c r="Y10783" i="6"/>
  <c r="Y10784" i="6"/>
  <c r="Y10785" i="6"/>
  <c r="Y10786" i="6"/>
  <c r="Y10787" i="6"/>
  <c r="Y10788" i="6"/>
  <c r="Y10789" i="6"/>
  <c r="Y10790" i="6"/>
  <c r="Y10791" i="6"/>
  <c r="Y10792" i="6"/>
  <c r="Y10793" i="6"/>
  <c r="Y10794" i="6"/>
  <c r="Y10795" i="6"/>
  <c r="Y10796" i="6"/>
  <c r="Y10797" i="6"/>
  <c r="Y10798" i="6"/>
  <c r="Y10799" i="6"/>
  <c r="Y10800" i="6"/>
  <c r="Y10801" i="6"/>
  <c r="Y10802" i="6"/>
  <c r="Y10803" i="6"/>
  <c r="Y10804" i="6"/>
  <c r="Y10805" i="6"/>
  <c r="Y10806" i="6"/>
  <c r="Y10807" i="6"/>
  <c r="Y10808" i="6"/>
  <c r="Y10809" i="6"/>
  <c r="Y10810" i="6"/>
  <c r="Y10811" i="6"/>
  <c r="Y10812" i="6"/>
  <c r="Y10813" i="6"/>
  <c r="Y10814" i="6"/>
  <c r="Y10815" i="6"/>
  <c r="Y10816" i="6"/>
  <c r="Y10817" i="6"/>
  <c r="Y10818" i="6"/>
  <c r="Y10819" i="6"/>
  <c r="Y10820" i="6"/>
  <c r="Y10821" i="6"/>
  <c r="Y10822" i="6"/>
  <c r="Y10823" i="6"/>
  <c r="Y10824" i="6"/>
  <c r="Y10825" i="6"/>
  <c r="Y10826" i="6"/>
  <c r="Y10827" i="6"/>
  <c r="Y10828" i="6"/>
  <c r="Y10829" i="6"/>
  <c r="Y10830" i="6"/>
  <c r="Y10831" i="6"/>
  <c r="Y10832" i="6"/>
  <c r="Y10833" i="6"/>
  <c r="Y10834" i="6"/>
  <c r="Y10835" i="6"/>
  <c r="Y10836" i="6"/>
  <c r="Y10837" i="6"/>
  <c r="Y10838" i="6"/>
  <c r="Y10839" i="6"/>
  <c r="Y10840" i="6"/>
  <c r="Y10841" i="6"/>
  <c r="Y10842" i="6"/>
  <c r="Y10843" i="6"/>
  <c r="Y10844" i="6"/>
  <c r="Y10845" i="6"/>
  <c r="Y10846" i="6"/>
  <c r="Y10847" i="6"/>
  <c r="Y10848" i="6"/>
  <c r="Y10849" i="6"/>
  <c r="Y10850" i="6"/>
  <c r="Y10851" i="6"/>
  <c r="Y10852" i="6"/>
  <c r="Y10853" i="6"/>
  <c r="Y10854" i="6"/>
  <c r="Y10855" i="6"/>
  <c r="Y10856" i="6"/>
  <c r="Y10857" i="6"/>
  <c r="Y10858" i="6"/>
  <c r="Y10859" i="6"/>
  <c r="Y10860" i="6"/>
  <c r="Y10861" i="6"/>
  <c r="Y10862" i="6"/>
  <c r="Y10863" i="6"/>
  <c r="Y10864" i="6"/>
  <c r="Y10865" i="6"/>
  <c r="Y10866" i="6"/>
  <c r="Y10867" i="6"/>
  <c r="Y10868" i="6"/>
  <c r="Y10869" i="6"/>
  <c r="Y10870" i="6"/>
  <c r="Y10871" i="6"/>
  <c r="Y10872" i="6"/>
  <c r="Y10873" i="6"/>
  <c r="Y10874" i="6"/>
  <c r="Y10875" i="6"/>
  <c r="Y10876" i="6"/>
  <c r="Y10877" i="6"/>
  <c r="Y10878" i="6"/>
  <c r="Y10879" i="6"/>
  <c r="Y10880" i="6"/>
  <c r="Y10881" i="6"/>
  <c r="Y10882" i="6"/>
  <c r="Y10883" i="6"/>
  <c r="Y10884" i="6"/>
  <c r="Y10885" i="6"/>
  <c r="Y10886" i="6"/>
  <c r="Y10887" i="6"/>
  <c r="Y10888" i="6"/>
  <c r="Y10889" i="6"/>
  <c r="Y10890" i="6"/>
  <c r="Y10891" i="6"/>
  <c r="Y10892" i="6"/>
  <c r="Y10893" i="6"/>
  <c r="Y10894" i="6"/>
  <c r="Y10895" i="6"/>
  <c r="Y10896" i="6"/>
  <c r="Y10897" i="6"/>
  <c r="Y10898" i="6"/>
  <c r="Y10899" i="6"/>
  <c r="Y10900" i="6"/>
  <c r="Y10901" i="6"/>
  <c r="Y10902" i="6"/>
  <c r="Y10903" i="6"/>
  <c r="Y10904" i="6"/>
  <c r="Y10905" i="6"/>
  <c r="Y10906" i="6"/>
  <c r="Y10907" i="6"/>
  <c r="Y10908" i="6"/>
  <c r="Y10909" i="6"/>
  <c r="Y10910" i="6"/>
  <c r="Y10911" i="6"/>
  <c r="Y10912" i="6"/>
  <c r="Y10913" i="6"/>
  <c r="Y10914" i="6"/>
  <c r="Y10915" i="6"/>
  <c r="Y10916" i="6"/>
  <c r="Y10917" i="6"/>
  <c r="Y10918" i="6"/>
  <c r="Y10919" i="6"/>
  <c r="Y10920" i="6"/>
  <c r="Y10921" i="6"/>
  <c r="Y10922" i="6"/>
  <c r="Y10923" i="6"/>
  <c r="Y10924" i="6"/>
  <c r="Y10925" i="6"/>
  <c r="Y10926" i="6"/>
  <c r="Y10927" i="6"/>
  <c r="Y10928" i="6"/>
  <c r="Y10929" i="6"/>
  <c r="Y10930" i="6"/>
  <c r="Y10931" i="6"/>
  <c r="Y10932" i="6"/>
  <c r="Y10933" i="6"/>
  <c r="Y10934" i="6"/>
  <c r="Y10935" i="6"/>
  <c r="Y10936" i="6"/>
  <c r="Y10937" i="6"/>
  <c r="Y10938" i="6"/>
  <c r="Y10939" i="6"/>
  <c r="Y10940" i="6"/>
  <c r="Y10941" i="6"/>
  <c r="Y10942" i="6"/>
  <c r="Y10943" i="6"/>
  <c r="Y10944" i="6"/>
  <c r="Y10945" i="6"/>
  <c r="Y10946" i="6"/>
  <c r="Y10947" i="6"/>
  <c r="Y10948" i="6"/>
  <c r="Y10949" i="6"/>
  <c r="Y10950" i="6"/>
  <c r="Y10951" i="6"/>
  <c r="Y10952" i="6"/>
  <c r="Y10953" i="6"/>
  <c r="Y10954" i="6"/>
  <c r="Y10955" i="6"/>
  <c r="Y10956" i="6"/>
  <c r="Y10957" i="6"/>
  <c r="Y10958" i="6"/>
  <c r="Y10959" i="6"/>
  <c r="Y10960" i="6"/>
  <c r="Y10961" i="6"/>
  <c r="Y10962" i="6"/>
  <c r="Y10963" i="6"/>
  <c r="Y10964" i="6"/>
  <c r="Y10965" i="6"/>
  <c r="Y10966" i="6"/>
  <c r="Y10967" i="6"/>
  <c r="Y10968" i="6"/>
  <c r="Y10969" i="6"/>
  <c r="Y10970" i="6"/>
  <c r="Y10971" i="6"/>
  <c r="Y10972" i="6"/>
  <c r="Y10973" i="6"/>
  <c r="Y10974" i="6"/>
  <c r="Y10975" i="6"/>
  <c r="Y10976" i="6"/>
  <c r="Y10977" i="6"/>
  <c r="Y10978" i="6"/>
  <c r="Y10979" i="6"/>
  <c r="Y10980" i="6"/>
  <c r="Y10981" i="6"/>
  <c r="Y10982" i="6"/>
  <c r="Y10983" i="6"/>
  <c r="Y10984" i="6"/>
  <c r="Y10985" i="6"/>
  <c r="Y10986" i="6"/>
  <c r="Y10987" i="6"/>
  <c r="Y10988" i="6"/>
  <c r="Y10989" i="6"/>
  <c r="Y10990" i="6"/>
  <c r="Y10991" i="6"/>
  <c r="Y10992" i="6"/>
  <c r="Y10993" i="6"/>
  <c r="Y10994" i="6"/>
  <c r="Y10995" i="6"/>
  <c r="Y10996" i="6"/>
  <c r="Y10997" i="6"/>
  <c r="Y10998" i="6"/>
  <c r="Y10999" i="6"/>
  <c r="Y11000" i="6"/>
  <c r="Y11001" i="6"/>
  <c r="Y11002" i="6"/>
  <c r="Y11003" i="6"/>
  <c r="Y11004" i="6"/>
  <c r="Y11005" i="6"/>
  <c r="Y11006" i="6"/>
  <c r="Y11007" i="6"/>
  <c r="Y11008" i="6"/>
  <c r="Y11009" i="6"/>
  <c r="Y11010" i="6"/>
  <c r="Y11011" i="6"/>
  <c r="Y11012" i="6"/>
  <c r="Y11013" i="6"/>
  <c r="Y11014" i="6"/>
  <c r="Y11015" i="6"/>
  <c r="Y11016" i="6"/>
  <c r="Y11017" i="6"/>
  <c r="Y11018" i="6"/>
  <c r="Y11019" i="6"/>
  <c r="Y11020" i="6"/>
  <c r="Y11021" i="6"/>
  <c r="Y11022" i="6"/>
  <c r="Y11023" i="6"/>
  <c r="Y11024" i="6"/>
  <c r="Y11025" i="6"/>
  <c r="Y11026" i="6"/>
  <c r="Y11027" i="6"/>
  <c r="Y11028" i="6"/>
  <c r="Y11029" i="6"/>
  <c r="Y11030" i="6"/>
  <c r="Y11031" i="6"/>
  <c r="Y11032" i="6"/>
  <c r="Y11033" i="6"/>
  <c r="Y11034" i="6"/>
  <c r="Y11035" i="6"/>
  <c r="Y11036" i="6"/>
  <c r="Y11037" i="6"/>
  <c r="Y11038" i="6"/>
  <c r="Y11039" i="6"/>
  <c r="Y11040" i="6"/>
  <c r="Y11041" i="6"/>
  <c r="Y11042" i="6"/>
  <c r="Y11043" i="6"/>
  <c r="Y11044" i="6"/>
  <c r="Y11045" i="6"/>
  <c r="Y11046" i="6"/>
  <c r="Y11047" i="6"/>
  <c r="Y11048" i="6"/>
  <c r="Y11049" i="6"/>
  <c r="Y11050" i="6"/>
  <c r="Y11051" i="6"/>
  <c r="Y11052" i="6"/>
  <c r="Y11053" i="6"/>
  <c r="Y11054" i="6"/>
  <c r="Y11055" i="6"/>
  <c r="Y11056" i="6"/>
  <c r="Y11057" i="6"/>
  <c r="Y11058" i="6"/>
  <c r="Y11059" i="6"/>
  <c r="Y11060" i="6"/>
  <c r="Y11061" i="6"/>
  <c r="Y11062" i="6"/>
  <c r="Y11063" i="6"/>
  <c r="Y11064" i="6"/>
  <c r="Y11065" i="6"/>
  <c r="Y11066" i="6"/>
  <c r="Y11067" i="6"/>
  <c r="Y11068" i="6"/>
  <c r="Y11069" i="6"/>
  <c r="Y11070" i="6"/>
  <c r="Y11071" i="6"/>
  <c r="Y11072" i="6"/>
  <c r="Y11073" i="6"/>
  <c r="Y11074" i="6"/>
  <c r="Y11075" i="6"/>
  <c r="Y11076" i="6"/>
  <c r="Y11077" i="6"/>
  <c r="Y11078" i="6"/>
  <c r="Y11079" i="6"/>
  <c r="Y11080" i="6"/>
  <c r="Y11081" i="6"/>
  <c r="Y11082" i="6"/>
  <c r="Y11083" i="6"/>
  <c r="Y11084" i="6"/>
  <c r="Y11085" i="6"/>
  <c r="Y11086" i="6"/>
  <c r="Y11087" i="6"/>
  <c r="Y11088" i="6"/>
  <c r="Y11089" i="6"/>
  <c r="Y11090" i="6"/>
  <c r="Y11091" i="6"/>
  <c r="Y11092" i="6"/>
  <c r="Y11093" i="6"/>
  <c r="Y11094" i="6"/>
  <c r="Y11095" i="6"/>
  <c r="Y11096" i="6"/>
  <c r="Y11097" i="6"/>
  <c r="Y11098" i="6"/>
  <c r="Y11099" i="6"/>
  <c r="Y11100" i="6"/>
  <c r="Y11101" i="6"/>
  <c r="Y11102" i="6"/>
  <c r="Y11103" i="6"/>
  <c r="Y11104" i="6"/>
  <c r="Y11105" i="6"/>
  <c r="Y11106" i="6"/>
  <c r="Y11107" i="6"/>
  <c r="Y11108" i="6"/>
  <c r="Y11109" i="6"/>
  <c r="Y11110" i="6"/>
  <c r="Y11111" i="6"/>
  <c r="Y11112" i="6"/>
  <c r="Y11113" i="6"/>
  <c r="Y11114" i="6"/>
  <c r="Y11115" i="6"/>
  <c r="Y11116" i="6"/>
  <c r="Y11117" i="6"/>
  <c r="Y11118" i="6"/>
  <c r="Y11119" i="6"/>
  <c r="Y11120" i="6"/>
  <c r="Y11121" i="6"/>
  <c r="Y11122" i="6"/>
  <c r="Y11123" i="6"/>
  <c r="Y11124" i="6"/>
  <c r="Y11125" i="6"/>
  <c r="Y11126" i="6"/>
  <c r="Y11127" i="6"/>
  <c r="Y11128" i="6"/>
  <c r="Y11129" i="6"/>
  <c r="Y11130" i="6"/>
  <c r="Y11131" i="6"/>
  <c r="Y11132" i="6"/>
  <c r="Y11133" i="6"/>
  <c r="Y11134" i="6"/>
  <c r="Y11135" i="6"/>
  <c r="Y11136" i="6"/>
  <c r="Y11137" i="6"/>
  <c r="Y11138" i="6"/>
  <c r="Y11139" i="6"/>
  <c r="Y11140" i="6"/>
  <c r="Y11141" i="6"/>
  <c r="Y11142" i="6"/>
  <c r="Y11143" i="6"/>
  <c r="Y11144" i="6"/>
  <c r="Y11145" i="6"/>
  <c r="Y11146" i="6"/>
  <c r="Y11147" i="6"/>
  <c r="Y11148" i="6"/>
  <c r="Y11149" i="6"/>
  <c r="Y11150" i="6"/>
  <c r="Y11151" i="6"/>
  <c r="Y11152" i="6"/>
  <c r="Y11153" i="6"/>
  <c r="Y11154" i="6"/>
  <c r="Y11155" i="6"/>
  <c r="Y11156" i="6"/>
  <c r="Y11157" i="6"/>
  <c r="Y11158" i="6"/>
  <c r="Y11159" i="6"/>
  <c r="Y11160" i="6"/>
  <c r="Y11161" i="6"/>
  <c r="Y11162" i="6"/>
  <c r="Y11163" i="6"/>
  <c r="Y11164" i="6"/>
  <c r="Y11165" i="6"/>
  <c r="Y11166" i="6"/>
  <c r="Y11167" i="6"/>
  <c r="Y11168" i="6"/>
  <c r="Y11169" i="6"/>
  <c r="Y11170" i="6"/>
  <c r="Y11171" i="6"/>
  <c r="Y11172" i="6"/>
  <c r="Y11173" i="6"/>
  <c r="Y11174" i="6"/>
  <c r="Y11175" i="6"/>
  <c r="Y11176" i="6"/>
  <c r="Y11177" i="6"/>
  <c r="Y11178" i="6"/>
  <c r="Y11179" i="6"/>
  <c r="Y11180" i="6"/>
  <c r="Y11181" i="6"/>
  <c r="Y11182" i="6"/>
  <c r="Y11183" i="6"/>
  <c r="Y11184" i="6"/>
  <c r="Y11185" i="6"/>
  <c r="Y11186" i="6"/>
  <c r="Y11187" i="6"/>
  <c r="Y11188" i="6"/>
  <c r="Y11189" i="6"/>
  <c r="Y11190" i="6"/>
  <c r="Y11191" i="6"/>
  <c r="Y11192" i="6"/>
  <c r="Y11193" i="6"/>
  <c r="Y11194" i="6"/>
  <c r="Y11195" i="6"/>
  <c r="Y11196" i="6"/>
  <c r="Y11197" i="6"/>
  <c r="Y11198" i="6"/>
  <c r="Y11199" i="6"/>
  <c r="Y11200" i="6"/>
  <c r="Y11201" i="6"/>
  <c r="Y11202" i="6"/>
  <c r="Y11203" i="6"/>
  <c r="Y11204" i="6"/>
  <c r="Y11205" i="6"/>
  <c r="Y11206" i="6"/>
  <c r="Y11207" i="6"/>
  <c r="Y11208" i="6"/>
  <c r="Y11209" i="6"/>
  <c r="Y11210" i="6"/>
  <c r="Y11211" i="6"/>
  <c r="Y11212" i="6"/>
  <c r="Y11213" i="6"/>
  <c r="Y11214" i="6"/>
  <c r="Y11215" i="6"/>
  <c r="Y11216" i="6"/>
  <c r="Y11217" i="6"/>
  <c r="Y11218" i="6"/>
  <c r="Y11219" i="6"/>
  <c r="Y11220" i="6"/>
  <c r="Y11221" i="6"/>
  <c r="Y11222" i="6"/>
  <c r="Y11223" i="6"/>
  <c r="Y11224" i="6"/>
  <c r="Y11225" i="6"/>
  <c r="Y11226" i="6"/>
  <c r="Y11227" i="6"/>
  <c r="Y11228" i="6"/>
  <c r="Y11229" i="6"/>
  <c r="Y11230" i="6"/>
  <c r="Y11231" i="6"/>
  <c r="Y11232" i="6"/>
  <c r="Y11233" i="6"/>
  <c r="Y11234" i="6"/>
  <c r="Y11235" i="6"/>
  <c r="Y11236" i="6"/>
  <c r="Y11237" i="6"/>
  <c r="Y11238" i="6"/>
  <c r="Y11239" i="6"/>
  <c r="Y11240" i="6"/>
  <c r="Y11241" i="6"/>
  <c r="Y11242" i="6"/>
  <c r="Y11243" i="6"/>
  <c r="Y11244" i="6"/>
  <c r="Y11245" i="6"/>
  <c r="Y11246" i="6"/>
  <c r="Y11247" i="6"/>
  <c r="Y11248" i="6"/>
  <c r="Y11249" i="6"/>
  <c r="Y11250" i="6"/>
  <c r="Y11251" i="6"/>
  <c r="Y11252" i="6"/>
  <c r="Y11253" i="6"/>
  <c r="Y11254" i="6"/>
  <c r="Y11255" i="6"/>
  <c r="Y11256" i="6"/>
  <c r="Y11257" i="6"/>
  <c r="Y11258" i="6"/>
  <c r="Y11259" i="6"/>
  <c r="Y11260" i="6"/>
  <c r="Y11261" i="6"/>
  <c r="Y11262" i="6"/>
  <c r="Y11263" i="6"/>
  <c r="Y11264" i="6"/>
  <c r="Y11265" i="6"/>
  <c r="Y11266" i="6"/>
  <c r="Y11267" i="6"/>
  <c r="Y11268" i="6"/>
  <c r="Y11269" i="6"/>
  <c r="Y11270" i="6"/>
  <c r="Y11271" i="6"/>
  <c r="Y11272" i="6"/>
  <c r="Y11273" i="6"/>
  <c r="Y11274" i="6"/>
  <c r="Y11275" i="6"/>
  <c r="Y11276" i="6"/>
  <c r="Y11277" i="6"/>
  <c r="Y11278" i="6"/>
  <c r="Y11279" i="6"/>
  <c r="Y11280" i="6"/>
  <c r="Y11281" i="6"/>
  <c r="Y11282" i="6"/>
  <c r="Y11283" i="6"/>
  <c r="Y11284" i="6"/>
  <c r="Y11285" i="6"/>
  <c r="Y11286" i="6"/>
  <c r="Y11287" i="6"/>
  <c r="Y11288" i="6"/>
  <c r="Y11289" i="6"/>
  <c r="Y11290" i="6"/>
  <c r="Y11291" i="6"/>
  <c r="Y11292" i="6"/>
  <c r="Y11293" i="6"/>
  <c r="Y11294" i="6"/>
  <c r="Y11295" i="6"/>
  <c r="Y11296" i="6"/>
  <c r="Y11297" i="6"/>
  <c r="Y11298" i="6"/>
  <c r="Y11299" i="6"/>
  <c r="Y11300" i="6"/>
  <c r="Y11301" i="6"/>
  <c r="Y11302" i="6"/>
  <c r="Y11303" i="6"/>
  <c r="Y11304" i="6"/>
  <c r="Y11305" i="6"/>
  <c r="Y11306" i="6"/>
  <c r="Y11307" i="6"/>
  <c r="Y11308" i="6"/>
  <c r="Y11309" i="6"/>
  <c r="Y11310" i="6"/>
  <c r="Y11311" i="6"/>
  <c r="Y11312" i="6"/>
  <c r="Y11313" i="6"/>
  <c r="Y11314" i="6"/>
  <c r="Y11315" i="6"/>
  <c r="Y11316" i="6"/>
  <c r="Y11317" i="6"/>
  <c r="Y11318" i="6"/>
  <c r="Y11319" i="6"/>
  <c r="Y11320" i="6"/>
  <c r="Y11321" i="6"/>
  <c r="Y11322" i="6"/>
  <c r="Y11323" i="6"/>
  <c r="Y11324" i="6"/>
  <c r="Y11325" i="6"/>
  <c r="Y11326" i="6"/>
  <c r="Y11327" i="6"/>
  <c r="Y11328" i="6"/>
  <c r="Y11329" i="6"/>
  <c r="Y11330" i="6"/>
  <c r="Y11331" i="6"/>
  <c r="Y11332" i="6"/>
  <c r="Y11333" i="6"/>
  <c r="Y11334" i="6"/>
  <c r="Y11335" i="6"/>
  <c r="Y11336" i="6"/>
  <c r="Y11337" i="6"/>
  <c r="Y11338" i="6"/>
  <c r="Y11339" i="6"/>
  <c r="Y11340" i="6"/>
  <c r="Y11341" i="6"/>
  <c r="Y11342" i="6"/>
  <c r="Y11343" i="6"/>
  <c r="Y11344" i="6"/>
  <c r="Y11345" i="6"/>
  <c r="Y11346" i="6"/>
  <c r="Y11347" i="6"/>
  <c r="Y11348" i="6"/>
  <c r="Y11349" i="6"/>
  <c r="Y11350" i="6"/>
  <c r="Y11351" i="6"/>
  <c r="Y11352" i="6"/>
  <c r="Y11353" i="6"/>
  <c r="Y11354" i="6"/>
  <c r="Y11355" i="6"/>
  <c r="Y11356" i="6"/>
  <c r="Y11357" i="6"/>
  <c r="Y11358" i="6"/>
  <c r="Y11359" i="6"/>
  <c r="Y11360" i="6"/>
  <c r="Y11361" i="6"/>
  <c r="Y11362" i="6"/>
  <c r="Y11363" i="6"/>
  <c r="Y11364" i="6"/>
  <c r="Y11365" i="6"/>
  <c r="Y11366" i="6"/>
  <c r="Y11367" i="6"/>
  <c r="Y11368" i="6"/>
  <c r="Y11369" i="6"/>
  <c r="Y11370" i="6"/>
  <c r="Y11371" i="6"/>
  <c r="Y11372" i="6"/>
  <c r="Y11373" i="6"/>
  <c r="Y11374" i="6"/>
  <c r="Y11375" i="6"/>
  <c r="Y11376" i="6"/>
  <c r="Y11377" i="6"/>
  <c r="Y11378" i="6"/>
  <c r="Y11379" i="6"/>
  <c r="Y11380" i="6"/>
  <c r="Y11381" i="6"/>
  <c r="Y11382" i="6"/>
  <c r="Y11383" i="6"/>
  <c r="Y11384" i="6"/>
  <c r="Y11385" i="6"/>
  <c r="Y11386" i="6"/>
  <c r="Y11387" i="6"/>
  <c r="Y11388" i="6"/>
  <c r="Y11389" i="6"/>
  <c r="Y11390" i="6"/>
  <c r="Y11391" i="6"/>
  <c r="Y11392" i="6"/>
  <c r="Y11393" i="6"/>
  <c r="Y11394" i="6"/>
  <c r="Y11395" i="6"/>
  <c r="Y11396" i="6"/>
  <c r="Y11397" i="6"/>
  <c r="Y11398" i="6"/>
  <c r="Y11399" i="6"/>
  <c r="Y11400" i="6"/>
  <c r="Y11401" i="6"/>
  <c r="Y11402" i="6"/>
  <c r="Y11403" i="6"/>
  <c r="Y11404" i="6"/>
  <c r="Y11405" i="6"/>
  <c r="Y11406" i="6"/>
  <c r="Y11407" i="6"/>
  <c r="Y11408" i="6"/>
  <c r="Y11409" i="6"/>
  <c r="Y11410" i="6"/>
  <c r="Y11411" i="6"/>
  <c r="Y11412" i="6"/>
  <c r="Y11413" i="6"/>
  <c r="Y11414" i="6"/>
  <c r="Y11415" i="6"/>
  <c r="Y11416" i="6"/>
  <c r="Y11417" i="6"/>
  <c r="Y11418" i="6"/>
  <c r="Y11419" i="6"/>
  <c r="Y11420" i="6"/>
  <c r="Y11421" i="6"/>
  <c r="Y11422" i="6"/>
  <c r="Y11423" i="6"/>
  <c r="Y11424" i="6"/>
  <c r="Y11425" i="6"/>
  <c r="Y11426" i="6"/>
  <c r="Y11427" i="6"/>
  <c r="Y11428" i="6"/>
  <c r="Y11429" i="6"/>
  <c r="Y11430" i="6"/>
  <c r="Y11431" i="6"/>
  <c r="Y11432" i="6"/>
  <c r="Y11433" i="6"/>
  <c r="Y11434" i="6"/>
  <c r="Y11435" i="6"/>
  <c r="Y11436" i="6"/>
  <c r="Y11437" i="6"/>
  <c r="Y11438" i="6"/>
  <c r="Y11439" i="6"/>
  <c r="Y11440" i="6"/>
  <c r="Y11441" i="6"/>
  <c r="Y11442" i="6"/>
  <c r="Y11443" i="6"/>
  <c r="Y11444" i="6"/>
  <c r="Y11445" i="6"/>
  <c r="Y11446" i="6"/>
  <c r="Y11447" i="6"/>
  <c r="Y11448" i="6"/>
  <c r="Y11449" i="6"/>
  <c r="Y11450" i="6"/>
  <c r="Y11451" i="6"/>
  <c r="Y11452" i="6"/>
  <c r="Y11453" i="6"/>
  <c r="Y11454" i="6"/>
  <c r="Y11455" i="6"/>
  <c r="Y11456" i="6"/>
  <c r="Y11457" i="6"/>
  <c r="Y11458" i="6"/>
  <c r="Y11459" i="6"/>
  <c r="Y11460" i="6"/>
  <c r="Y11461" i="6"/>
  <c r="Y11462" i="6"/>
  <c r="Y11463" i="6"/>
  <c r="Y11464" i="6"/>
  <c r="Y11465" i="6"/>
  <c r="Y11466" i="6"/>
  <c r="Y11467" i="6"/>
  <c r="Y11468" i="6"/>
  <c r="Y11469" i="6"/>
  <c r="Y11470" i="6"/>
  <c r="Y11471" i="6"/>
  <c r="Y11472" i="6"/>
  <c r="Y11473" i="6"/>
  <c r="Y11474" i="6"/>
  <c r="Y11475" i="6"/>
  <c r="Y11476" i="6"/>
  <c r="Y11477" i="6"/>
  <c r="Y11478" i="6"/>
  <c r="Y11479" i="6"/>
  <c r="Y11480" i="6"/>
  <c r="Y11481" i="6"/>
  <c r="Y11482" i="6"/>
  <c r="Y11483" i="6"/>
  <c r="Y11484" i="6"/>
  <c r="Y11485" i="6"/>
  <c r="Y11486" i="6"/>
  <c r="Y11487" i="6"/>
  <c r="Y11488" i="6"/>
  <c r="Y11489" i="6"/>
  <c r="Y11490" i="6"/>
  <c r="Y11491" i="6"/>
  <c r="Y11492" i="6"/>
  <c r="Y11493" i="6"/>
  <c r="Y11494" i="6"/>
  <c r="Y11495" i="6"/>
  <c r="Y11496" i="6"/>
  <c r="Y11497" i="6"/>
  <c r="Y11498" i="6"/>
  <c r="Y11499" i="6"/>
  <c r="Y11500" i="6"/>
  <c r="Y11501" i="6"/>
  <c r="Y11502" i="6"/>
  <c r="Y11503" i="6"/>
  <c r="Y11504" i="6"/>
  <c r="Y11505" i="6"/>
  <c r="Y11506" i="6"/>
  <c r="Y11507" i="6"/>
  <c r="Y11508" i="6"/>
  <c r="Y11509" i="6"/>
  <c r="Y11510" i="6"/>
  <c r="Y11511" i="6"/>
  <c r="Y11512" i="6"/>
  <c r="Y11513" i="6"/>
  <c r="Y11514" i="6"/>
  <c r="Y11515" i="6"/>
  <c r="Y11516" i="6"/>
  <c r="Y11517" i="6"/>
  <c r="Y11518" i="6"/>
  <c r="Y11519" i="6"/>
  <c r="Y11520" i="6"/>
  <c r="Y11521" i="6"/>
  <c r="Y11522" i="6"/>
  <c r="Y11523" i="6"/>
  <c r="Y11524" i="6"/>
  <c r="Y11525" i="6"/>
  <c r="Y11526" i="6"/>
  <c r="Y11527" i="6"/>
  <c r="Y11528" i="6"/>
  <c r="Y11529" i="6"/>
  <c r="Y11530" i="6"/>
  <c r="Y11531" i="6"/>
  <c r="Y11532" i="6"/>
  <c r="Y11533" i="6"/>
  <c r="Y11534" i="6"/>
  <c r="Y11535" i="6"/>
  <c r="Y11536" i="6"/>
  <c r="Y11537" i="6"/>
  <c r="Y11538" i="6"/>
  <c r="Y11539" i="6"/>
  <c r="Y11540" i="6"/>
  <c r="Y11541" i="6"/>
  <c r="Y11542" i="6"/>
  <c r="Y11543" i="6"/>
  <c r="Y11544" i="6"/>
  <c r="Y11545" i="6"/>
  <c r="Y11546" i="6"/>
  <c r="Y11547" i="6"/>
  <c r="Y11548" i="6"/>
  <c r="Y11549" i="6"/>
  <c r="Y11550" i="6"/>
  <c r="Y11551" i="6"/>
  <c r="Y11552" i="6"/>
  <c r="Y11553" i="6"/>
  <c r="Y11554" i="6"/>
  <c r="Y11555" i="6"/>
  <c r="Y11556" i="6"/>
  <c r="Y11557" i="6"/>
  <c r="Y11558" i="6"/>
  <c r="Y11559" i="6"/>
  <c r="Y11560" i="6"/>
  <c r="Y11561" i="6"/>
  <c r="Y11562" i="6"/>
  <c r="Y11563" i="6"/>
  <c r="Y11564" i="6"/>
  <c r="Y11565" i="6"/>
  <c r="Y11566" i="6"/>
  <c r="Y11567" i="6"/>
  <c r="Y11568" i="6"/>
  <c r="Y11569" i="6"/>
  <c r="Y11570" i="6"/>
  <c r="Y11571" i="6"/>
  <c r="Y11572" i="6"/>
  <c r="Y11573" i="6"/>
  <c r="Y11574" i="6"/>
  <c r="Y11575" i="6"/>
  <c r="Y11576" i="6"/>
  <c r="Y11577" i="6"/>
  <c r="Y11578" i="6"/>
  <c r="Y11579" i="6"/>
  <c r="Y11580" i="6"/>
  <c r="Y11581" i="6"/>
  <c r="Y11582" i="6"/>
  <c r="Y11583" i="6"/>
  <c r="Y11584" i="6"/>
  <c r="Y11585" i="6"/>
  <c r="Y11586" i="6"/>
  <c r="Y11587" i="6"/>
  <c r="Y11588" i="6"/>
  <c r="Y11589" i="6"/>
  <c r="Y11590" i="6"/>
  <c r="Y11591" i="6"/>
  <c r="Y11592" i="6"/>
  <c r="Y11593" i="6"/>
  <c r="Y11594" i="6"/>
  <c r="Y11595" i="6"/>
  <c r="Y11596" i="6"/>
  <c r="Y11597" i="6"/>
  <c r="Y11598" i="6"/>
  <c r="Y11599" i="6"/>
  <c r="Y11600" i="6"/>
  <c r="Y11601" i="6"/>
  <c r="Y11602" i="6"/>
  <c r="Y11603" i="6"/>
  <c r="Y11604" i="6"/>
  <c r="Y11605" i="6"/>
  <c r="Y11606" i="6"/>
  <c r="Y11607" i="6"/>
  <c r="Y11608" i="6"/>
  <c r="Y11609" i="6"/>
  <c r="Y11610" i="6"/>
  <c r="Y11611" i="6"/>
  <c r="Y11612" i="6"/>
  <c r="Y11613" i="6"/>
  <c r="Y11614" i="6"/>
  <c r="Y11615" i="6"/>
  <c r="Y11616" i="6"/>
  <c r="Y11617" i="6"/>
  <c r="Y11618" i="6"/>
  <c r="Y11619" i="6"/>
  <c r="Y11620" i="6"/>
  <c r="Y11621" i="6"/>
  <c r="Y11622" i="6"/>
  <c r="Y11623" i="6"/>
  <c r="Y11624" i="6"/>
  <c r="Y11625" i="6"/>
  <c r="Y11626" i="6"/>
  <c r="Y11627" i="6"/>
  <c r="Y11628" i="6"/>
  <c r="Y11629" i="6"/>
  <c r="Y11630" i="6"/>
  <c r="Y11631" i="6"/>
  <c r="Y11632" i="6"/>
  <c r="Y11633" i="6"/>
  <c r="Y11634" i="6"/>
  <c r="Y11635" i="6"/>
  <c r="Y11636" i="6"/>
  <c r="Y11637" i="6"/>
  <c r="Y11638" i="6"/>
  <c r="Y11639" i="6"/>
  <c r="Y11640" i="6"/>
  <c r="Y11641" i="6"/>
  <c r="Y11642" i="6"/>
  <c r="Y11643" i="6"/>
  <c r="Y11644" i="6"/>
  <c r="Y11645" i="6"/>
  <c r="Y11646" i="6"/>
  <c r="Y11647" i="6"/>
  <c r="Y11648" i="6"/>
  <c r="Y11649" i="6"/>
  <c r="Y11650" i="6"/>
  <c r="Y11651" i="6"/>
  <c r="Y11652" i="6"/>
  <c r="Y11653" i="6"/>
  <c r="Y11654" i="6"/>
  <c r="Y11655" i="6"/>
  <c r="Y11656" i="6"/>
  <c r="Y11657" i="6"/>
  <c r="Y11658" i="6"/>
  <c r="Y11659" i="6"/>
  <c r="Y11660" i="6"/>
  <c r="Y11661" i="6"/>
  <c r="Y11662" i="6"/>
  <c r="Y11663" i="6"/>
  <c r="Y11664" i="6"/>
  <c r="Y11665" i="6"/>
  <c r="Y11666" i="6"/>
  <c r="Y11667" i="6"/>
  <c r="Y11668" i="6"/>
  <c r="Y11669" i="6"/>
  <c r="Y11670" i="6"/>
  <c r="Y11671" i="6"/>
  <c r="Y11672" i="6"/>
  <c r="Y11673" i="6"/>
  <c r="Y11674" i="6"/>
  <c r="Y11675" i="6"/>
  <c r="Y11676" i="6"/>
  <c r="Y11677" i="6"/>
  <c r="Y11678" i="6"/>
  <c r="Y11679" i="6"/>
  <c r="Y11680" i="6"/>
  <c r="Y11681" i="6"/>
  <c r="Y11682" i="6"/>
  <c r="Y11683" i="6"/>
  <c r="Y11684" i="6"/>
  <c r="Y11685" i="6"/>
  <c r="Y11686" i="6"/>
  <c r="Y11687" i="6"/>
  <c r="Y11688" i="6"/>
  <c r="Y11689" i="6"/>
  <c r="Y11690" i="6"/>
  <c r="Y11691" i="6"/>
  <c r="Y11692" i="6"/>
  <c r="Y11693" i="6"/>
  <c r="Y11694" i="6"/>
  <c r="Y11695" i="6"/>
  <c r="Y11696" i="6"/>
  <c r="Y11697" i="6"/>
  <c r="Y11698" i="6"/>
  <c r="Y11699" i="6"/>
  <c r="Y11700" i="6"/>
  <c r="Y11701" i="6"/>
  <c r="Y11702" i="6"/>
  <c r="Y11703" i="6"/>
  <c r="Y11704" i="6"/>
  <c r="Y11705" i="6"/>
  <c r="Y11706" i="6"/>
  <c r="Y11707" i="6"/>
  <c r="Y11708" i="6"/>
  <c r="Y11709" i="6"/>
  <c r="Y11710" i="6"/>
  <c r="Y11711" i="6"/>
  <c r="Y11712" i="6"/>
  <c r="Y11713" i="6"/>
  <c r="Y11714" i="6"/>
  <c r="Y11715" i="6"/>
  <c r="Y11716" i="6"/>
  <c r="Y11717" i="6"/>
  <c r="Y11718" i="6"/>
  <c r="Y11719" i="6"/>
  <c r="Y11720" i="6"/>
  <c r="Y11721" i="6"/>
  <c r="Y11722" i="6"/>
  <c r="Y11723" i="6"/>
  <c r="Y11724" i="6"/>
  <c r="Y11725" i="6"/>
  <c r="Y11726" i="6"/>
  <c r="Y11727" i="6"/>
  <c r="Y11728" i="6"/>
  <c r="Y11729" i="6"/>
  <c r="Y11730" i="6"/>
  <c r="Y11731" i="6"/>
  <c r="Y11732" i="6"/>
  <c r="Y11733" i="6"/>
  <c r="Y11734" i="6"/>
  <c r="Y11735" i="6"/>
  <c r="Y11736" i="6"/>
  <c r="Y11737" i="6"/>
  <c r="Y11738" i="6"/>
  <c r="Y11739" i="6"/>
  <c r="Y11740" i="6"/>
  <c r="Y11741" i="6"/>
  <c r="Y11742" i="6"/>
  <c r="Y11743" i="6"/>
  <c r="Y11744" i="6"/>
  <c r="Y11745" i="6"/>
  <c r="Y11746" i="6"/>
  <c r="Y11747" i="6"/>
  <c r="Y11748" i="6"/>
  <c r="Y11749" i="6"/>
  <c r="Y11750" i="6"/>
  <c r="Y11751" i="6"/>
  <c r="Y11752" i="6"/>
  <c r="Y11753" i="6"/>
  <c r="Y11754" i="6"/>
  <c r="Y11755" i="6"/>
  <c r="Y11756" i="6"/>
  <c r="Y11757" i="6"/>
  <c r="Y11758" i="6"/>
  <c r="Y11759" i="6"/>
  <c r="Y11760" i="6"/>
  <c r="Y11761" i="6"/>
  <c r="Y11762" i="6"/>
  <c r="Y11763" i="6"/>
  <c r="Y11764" i="6"/>
  <c r="Y11765" i="6"/>
  <c r="Y11766" i="6"/>
  <c r="Y11767" i="6"/>
  <c r="Y11768" i="6"/>
  <c r="Y11769" i="6"/>
  <c r="Y11770" i="6"/>
  <c r="Y11771" i="6"/>
  <c r="Y11772" i="6"/>
  <c r="Y11773" i="6"/>
  <c r="Y11774" i="6"/>
  <c r="Y11775" i="6"/>
  <c r="Y11776" i="6"/>
  <c r="Y11777" i="6"/>
  <c r="Y11778" i="6"/>
  <c r="Y11779" i="6"/>
  <c r="Y11780" i="6"/>
  <c r="Y11781" i="6"/>
  <c r="Y11782" i="6"/>
  <c r="Y11783" i="6"/>
  <c r="Y11784" i="6"/>
  <c r="Y11785" i="6"/>
  <c r="Y11786" i="6"/>
  <c r="Y11787" i="6"/>
  <c r="Y11788" i="6"/>
  <c r="Y11789" i="6"/>
  <c r="Y11790" i="6"/>
  <c r="Y11791" i="6"/>
  <c r="Y11792" i="6"/>
  <c r="Y11793" i="6"/>
  <c r="Y11794" i="6"/>
  <c r="Y11795" i="6"/>
  <c r="Y11796" i="6"/>
  <c r="Y11797" i="6"/>
  <c r="Y11798" i="6"/>
  <c r="Y11799" i="6"/>
  <c r="Y11800" i="6"/>
  <c r="Y11801" i="6"/>
  <c r="Y11802" i="6"/>
  <c r="Y11803" i="6"/>
  <c r="Y11804" i="6"/>
  <c r="Y11805" i="6"/>
  <c r="Y11806" i="6"/>
  <c r="Y11807" i="6"/>
  <c r="Y11808" i="6"/>
  <c r="Y11809" i="6"/>
  <c r="Y11810" i="6"/>
  <c r="Y11811" i="6"/>
  <c r="Y11812" i="6"/>
  <c r="Y11813" i="6"/>
  <c r="Y11814" i="6"/>
  <c r="Y11815" i="6"/>
  <c r="Y11816" i="6"/>
  <c r="Y11817" i="6"/>
  <c r="Y11818" i="6"/>
  <c r="Y11819" i="6"/>
  <c r="Y11820" i="6"/>
  <c r="Y11821" i="6"/>
  <c r="Y11822" i="6"/>
  <c r="Y11823" i="6"/>
  <c r="Y11824" i="6"/>
  <c r="Y11825" i="6"/>
  <c r="Y11826" i="6"/>
  <c r="Y11827" i="6"/>
  <c r="Y11828" i="6"/>
  <c r="Y11829" i="6"/>
  <c r="Y11830" i="6"/>
  <c r="Y11831" i="6"/>
  <c r="Y11832" i="6"/>
  <c r="Y11833" i="6"/>
  <c r="Y11834" i="6"/>
  <c r="Y11835" i="6"/>
  <c r="Y11836" i="6"/>
  <c r="Y11837" i="6"/>
  <c r="Y11838" i="6"/>
  <c r="Y11839" i="6"/>
  <c r="Y11840" i="6"/>
  <c r="Y11841" i="6"/>
  <c r="Y11842" i="6"/>
  <c r="Y11843" i="6"/>
  <c r="Y11844" i="6"/>
  <c r="Y11845" i="6"/>
  <c r="Y11846" i="6"/>
  <c r="Y11847" i="6"/>
  <c r="Y11848" i="6"/>
  <c r="Y11849" i="6"/>
  <c r="Y11850" i="6"/>
  <c r="Y11851" i="6"/>
  <c r="Y11852" i="6"/>
  <c r="Y11853" i="6"/>
  <c r="Y11854" i="6"/>
  <c r="Y11855" i="6"/>
  <c r="Y11856" i="6"/>
  <c r="Y11857" i="6"/>
  <c r="Y11858" i="6"/>
  <c r="Y11859" i="6"/>
  <c r="Y11860" i="6"/>
  <c r="Y11861" i="6"/>
  <c r="Y11862" i="6"/>
  <c r="Y11863" i="6"/>
  <c r="Y11864" i="6"/>
  <c r="Y11865" i="6"/>
  <c r="Y11866" i="6"/>
  <c r="Y11867" i="6"/>
  <c r="Y11868" i="6"/>
  <c r="Y11869" i="6"/>
  <c r="Y11870" i="6"/>
  <c r="Y11871" i="6"/>
  <c r="Y11872" i="6"/>
  <c r="Y11873" i="6"/>
  <c r="Y11874" i="6"/>
  <c r="Y11875" i="6"/>
  <c r="Y11876" i="6"/>
  <c r="Y11877" i="6"/>
  <c r="Y11878" i="6"/>
  <c r="Y11879" i="6"/>
  <c r="Y11880" i="6"/>
  <c r="Y11881" i="6"/>
  <c r="Y11882" i="6"/>
  <c r="Y11883" i="6"/>
  <c r="Y11884" i="6"/>
  <c r="Y11885" i="6"/>
  <c r="Y11886" i="6"/>
  <c r="Y11887" i="6"/>
  <c r="Y11888" i="6"/>
  <c r="Y11889" i="6"/>
  <c r="Y11890" i="6"/>
  <c r="Y11891" i="6"/>
  <c r="Y11892" i="6"/>
  <c r="Y11893" i="6"/>
  <c r="Y11894" i="6"/>
  <c r="Y11895" i="6"/>
  <c r="Y11896" i="6"/>
  <c r="Y11897" i="6"/>
  <c r="Y11898" i="6"/>
  <c r="Y11899" i="6"/>
  <c r="Y11900" i="6"/>
  <c r="Y11901" i="6"/>
  <c r="Y11902" i="6"/>
  <c r="Y11903" i="6"/>
  <c r="Y11904" i="6"/>
  <c r="Y11905" i="6"/>
  <c r="Y11906" i="6"/>
  <c r="Y11907" i="6"/>
  <c r="Y11908" i="6"/>
  <c r="Y11909" i="6"/>
  <c r="Y11910" i="6"/>
  <c r="Y11911" i="6"/>
  <c r="Y11912" i="6"/>
  <c r="Y11913" i="6"/>
  <c r="Y11914" i="6"/>
  <c r="Y11915" i="6"/>
  <c r="Y11916" i="6"/>
  <c r="Y11917" i="6"/>
  <c r="Y11918" i="6"/>
  <c r="Y11919" i="6"/>
  <c r="Y11920" i="6"/>
  <c r="Y11921" i="6"/>
  <c r="Y11922" i="6"/>
  <c r="Y11923" i="6"/>
  <c r="Y11924" i="6"/>
  <c r="Y11925" i="6"/>
  <c r="Y11926" i="6"/>
  <c r="Y11927" i="6"/>
  <c r="Y11928" i="6"/>
  <c r="Y11929" i="6"/>
  <c r="Y11930" i="6"/>
  <c r="Y11931" i="6"/>
  <c r="Y11932" i="6"/>
  <c r="Y11933" i="6"/>
  <c r="Y11934" i="6"/>
  <c r="Y11935" i="6"/>
  <c r="Y11936" i="6"/>
  <c r="Y11937" i="6"/>
  <c r="Y11938" i="6"/>
  <c r="Y11939" i="6"/>
  <c r="Y11940" i="6"/>
  <c r="Y11941" i="6"/>
  <c r="Y11942" i="6"/>
  <c r="Y11943" i="6"/>
  <c r="Y11944" i="6"/>
  <c r="Y11945" i="6"/>
  <c r="Y11946" i="6"/>
  <c r="Y11947" i="6"/>
  <c r="Y11948" i="6"/>
  <c r="Y11949" i="6"/>
  <c r="Y11950" i="6"/>
  <c r="Y11951" i="6"/>
  <c r="Y11952" i="6"/>
  <c r="Y11953" i="6"/>
  <c r="Y11954" i="6"/>
  <c r="Y11955" i="6"/>
  <c r="Y11956" i="6"/>
  <c r="Y11957" i="6"/>
  <c r="Y11958" i="6"/>
  <c r="Y11959" i="6"/>
  <c r="Y11960" i="6"/>
  <c r="Y11961" i="6"/>
  <c r="Y11962" i="6"/>
  <c r="Y11963" i="6"/>
  <c r="Y11964" i="6"/>
  <c r="Y11965" i="6"/>
  <c r="Y11966" i="6"/>
  <c r="Y11967" i="6"/>
  <c r="Y11968" i="6"/>
  <c r="Y11969" i="6"/>
  <c r="Y11970" i="6"/>
  <c r="Y11971" i="6"/>
  <c r="Y11972" i="6"/>
  <c r="Y11973" i="6"/>
  <c r="Y11974" i="6"/>
  <c r="Y11975" i="6"/>
  <c r="Y11976" i="6"/>
  <c r="Y11977" i="6"/>
  <c r="Y11978" i="6"/>
  <c r="Y11979" i="6"/>
  <c r="Y11980" i="6"/>
  <c r="Y11981" i="6"/>
  <c r="Y11982" i="6"/>
  <c r="Y11983" i="6"/>
  <c r="Y11984" i="6"/>
  <c r="Y11985" i="6"/>
  <c r="Y11986" i="6"/>
  <c r="Y11987" i="6"/>
  <c r="Y11988" i="6"/>
  <c r="Y11989" i="6"/>
  <c r="Y11990" i="6"/>
  <c r="Y11991" i="6"/>
  <c r="Y11992" i="6"/>
  <c r="Y11993" i="6"/>
  <c r="Y11994" i="6"/>
  <c r="Y11995" i="6"/>
  <c r="Y11996" i="6"/>
  <c r="Y11997" i="6"/>
  <c r="Y11998" i="6"/>
  <c r="Y11999" i="6"/>
  <c r="Y12000" i="6"/>
  <c r="Y12001" i="6"/>
  <c r="Y12002" i="6"/>
  <c r="Y12003" i="6"/>
  <c r="Y12004" i="6"/>
  <c r="Y12005" i="6"/>
  <c r="Y12006" i="6"/>
  <c r="Y12007" i="6"/>
  <c r="Y12008" i="6"/>
  <c r="Y12009" i="6"/>
  <c r="Y12010" i="6"/>
  <c r="Y12011" i="6"/>
  <c r="Y12012" i="6"/>
  <c r="Y12013" i="6"/>
  <c r="Y12014" i="6"/>
  <c r="Y12015" i="6"/>
  <c r="Y12016" i="6"/>
  <c r="Y12017" i="6"/>
  <c r="Y12018" i="6"/>
  <c r="Y12019" i="6"/>
  <c r="Y12020" i="6"/>
  <c r="Y12021" i="6"/>
  <c r="Y12022" i="6"/>
  <c r="Y12023" i="6"/>
  <c r="Y12024" i="6"/>
  <c r="Y12025" i="6"/>
  <c r="Y12026" i="6"/>
  <c r="Y12027" i="6"/>
  <c r="Y12028" i="6"/>
  <c r="Y12029" i="6"/>
  <c r="Y12030" i="6"/>
  <c r="Y12031" i="6"/>
  <c r="Y12032" i="6"/>
  <c r="Y12033" i="6"/>
  <c r="Y12034" i="6"/>
  <c r="Y12035" i="6"/>
  <c r="Y12036" i="6"/>
  <c r="Y12037" i="6"/>
  <c r="Y12038" i="6"/>
  <c r="Y12039" i="6"/>
  <c r="Y12040" i="6"/>
  <c r="Y12041" i="6"/>
  <c r="Y12042" i="6"/>
  <c r="Y12043" i="6"/>
  <c r="Y12044" i="6"/>
  <c r="Y12045" i="6"/>
  <c r="Y12046" i="6"/>
  <c r="Y12047" i="6"/>
  <c r="Y12048" i="6"/>
  <c r="Y12049" i="6"/>
  <c r="Y12050" i="6"/>
  <c r="Y12051" i="6"/>
  <c r="Y12052" i="6"/>
  <c r="Y12053" i="6"/>
  <c r="Y12054" i="6"/>
  <c r="Y12055" i="6"/>
  <c r="Y12056" i="6"/>
  <c r="Y12057" i="6"/>
  <c r="Y12058" i="6"/>
  <c r="Y12059" i="6"/>
  <c r="Y12060" i="6"/>
  <c r="Y12061" i="6"/>
  <c r="Y12062" i="6"/>
  <c r="Y12063" i="6"/>
  <c r="Y12064" i="6"/>
  <c r="Y12065" i="6"/>
  <c r="Y12066" i="6"/>
  <c r="Y12067" i="6"/>
  <c r="Y12068" i="6"/>
  <c r="Y12069" i="6"/>
  <c r="Y12070" i="6"/>
  <c r="Y12071" i="6"/>
  <c r="Y12072" i="6"/>
  <c r="Y12073" i="6"/>
  <c r="Y12074" i="6"/>
  <c r="Y12075" i="6"/>
  <c r="Y12076" i="6"/>
  <c r="Y12077" i="6"/>
  <c r="Y12078" i="6"/>
  <c r="Y12079" i="6"/>
  <c r="Y12080" i="6"/>
  <c r="Y12081" i="6"/>
  <c r="Y12082" i="6"/>
  <c r="Y12083" i="6"/>
  <c r="Y12084" i="6"/>
  <c r="Y12085" i="6"/>
  <c r="Y12086" i="6"/>
  <c r="Y12087" i="6"/>
  <c r="Y12088" i="6"/>
  <c r="Y12089" i="6"/>
  <c r="Y12090" i="6"/>
  <c r="Y12091" i="6"/>
  <c r="Y12092" i="6"/>
  <c r="Y12093" i="6"/>
  <c r="Y12094" i="6"/>
  <c r="Y12095" i="6"/>
  <c r="Y12096" i="6"/>
  <c r="Y12097" i="6"/>
  <c r="Y12098" i="6"/>
  <c r="Y12099" i="6"/>
  <c r="Y12100" i="6"/>
  <c r="Y12101" i="6"/>
  <c r="Y12102" i="6"/>
  <c r="Y12103" i="6"/>
  <c r="Y12104" i="6"/>
  <c r="Y12105" i="6"/>
  <c r="Y12106" i="6"/>
  <c r="Y12107" i="6"/>
  <c r="Y12108" i="6"/>
  <c r="Y12109" i="6"/>
  <c r="Y12110" i="6"/>
  <c r="Y12111" i="6"/>
  <c r="Y12112" i="6"/>
  <c r="Y12113" i="6"/>
  <c r="Y12114" i="6"/>
  <c r="Y12115" i="6"/>
  <c r="Y12116" i="6"/>
  <c r="Y12117" i="6"/>
  <c r="Y12118" i="6"/>
  <c r="Y12119" i="6"/>
  <c r="Y12120" i="6"/>
  <c r="Y12121" i="6"/>
  <c r="Y12122" i="6"/>
  <c r="Y12123" i="6"/>
  <c r="Y12124" i="6"/>
  <c r="Y12125" i="6"/>
  <c r="Y12126" i="6"/>
  <c r="Y12127" i="6"/>
  <c r="Y12128" i="6"/>
  <c r="Y12129" i="6"/>
  <c r="Y12130" i="6"/>
  <c r="Y12131" i="6"/>
  <c r="Y12132" i="6"/>
  <c r="Y12133" i="6"/>
  <c r="Y12134" i="6"/>
  <c r="Y12135" i="6"/>
  <c r="Y12136" i="6"/>
  <c r="Y12137" i="6"/>
  <c r="Y12138" i="6"/>
  <c r="Y12139" i="6"/>
  <c r="Y12140" i="6"/>
  <c r="Y12141" i="6"/>
  <c r="Y12142" i="6"/>
  <c r="Y12143" i="6"/>
  <c r="Y12144" i="6"/>
  <c r="Y12145" i="6"/>
  <c r="Y12146" i="6"/>
  <c r="Y12147" i="6"/>
  <c r="Y12148" i="6"/>
  <c r="Y12149" i="6"/>
  <c r="Y12150" i="6"/>
  <c r="Y12151" i="6"/>
  <c r="Y12152" i="6"/>
  <c r="Y12153" i="6"/>
  <c r="Y12154" i="6"/>
  <c r="Y12155" i="6"/>
  <c r="Y12156" i="6"/>
  <c r="Y12157" i="6"/>
  <c r="Y12158" i="6"/>
  <c r="Y12159" i="6"/>
  <c r="Y12160" i="6"/>
  <c r="Y12161" i="6"/>
  <c r="Y12162" i="6"/>
  <c r="Y12163" i="6"/>
  <c r="Y12164" i="6"/>
  <c r="Y12165" i="6"/>
  <c r="Y12166" i="6"/>
  <c r="Y12167" i="6"/>
  <c r="Y12168" i="6"/>
  <c r="Y12169" i="6"/>
  <c r="Y12170" i="6"/>
  <c r="Y12171" i="6"/>
  <c r="Y12172" i="6"/>
  <c r="Y12173" i="6"/>
  <c r="Y12174" i="6"/>
  <c r="Y12175" i="6"/>
  <c r="Y12176" i="6"/>
  <c r="Y12177" i="6"/>
  <c r="Y12178" i="6"/>
  <c r="Y12179" i="6"/>
  <c r="Y12180" i="6"/>
  <c r="Y12181" i="6"/>
  <c r="Y12182" i="6"/>
  <c r="Y12183" i="6"/>
  <c r="Y12184" i="6"/>
  <c r="Y12185" i="6"/>
  <c r="Y12186" i="6"/>
  <c r="Y12187" i="6"/>
  <c r="Y12188" i="6"/>
  <c r="Y12189" i="6"/>
  <c r="Y12190" i="6"/>
  <c r="Y12191" i="6"/>
  <c r="Y12192" i="6"/>
  <c r="Y12193" i="6"/>
  <c r="Y12194" i="6"/>
  <c r="Y12195" i="6"/>
  <c r="Y12196" i="6"/>
  <c r="Y12197" i="6"/>
  <c r="Y12198" i="6"/>
  <c r="Y12199" i="6"/>
  <c r="Y12200" i="6"/>
  <c r="Y12201" i="6"/>
  <c r="Y12202" i="6"/>
  <c r="Y12203" i="6"/>
  <c r="Y12204" i="6"/>
  <c r="Y12205" i="6"/>
  <c r="Y12206" i="6"/>
  <c r="Y12207" i="6"/>
  <c r="Y12208" i="6"/>
  <c r="Y12209" i="6"/>
  <c r="Y12210" i="6"/>
  <c r="Y12211" i="6"/>
  <c r="Y12212" i="6"/>
  <c r="Y12213" i="6"/>
  <c r="Y12214" i="6"/>
  <c r="Y12215" i="6"/>
  <c r="Y12216" i="6"/>
  <c r="Y12217" i="6"/>
  <c r="Y12218" i="6"/>
  <c r="Y12219" i="6"/>
  <c r="Y12220" i="6"/>
  <c r="Y12221" i="6"/>
  <c r="Y12222" i="6"/>
  <c r="Y12223" i="6"/>
  <c r="Y12224" i="6"/>
  <c r="Y12225" i="6"/>
  <c r="Y12226" i="6"/>
  <c r="Y12227" i="6"/>
  <c r="Y12228" i="6"/>
  <c r="Y12229" i="6"/>
  <c r="Y12230" i="6"/>
  <c r="Y12231" i="6"/>
  <c r="Y12232" i="6"/>
  <c r="Y12233" i="6"/>
  <c r="Y12234" i="6"/>
  <c r="Y12235" i="6"/>
  <c r="Y12236" i="6"/>
  <c r="Y12237" i="6"/>
  <c r="Y12238" i="6"/>
  <c r="Y12239" i="6"/>
  <c r="Y12240" i="6"/>
  <c r="Y12241" i="6"/>
  <c r="Y12242" i="6"/>
  <c r="Y12243" i="6"/>
  <c r="Y12244" i="6"/>
  <c r="Y12245" i="6"/>
  <c r="Y12246" i="6"/>
  <c r="Y12247" i="6"/>
  <c r="Y12248" i="6"/>
  <c r="Y12249" i="6"/>
  <c r="Y12250" i="6"/>
  <c r="Y12251" i="6"/>
  <c r="Y12252" i="6"/>
  <c r="Y12253" i="6"/>
  <c r="Y12254" i="6"/>
  <c r="Y12255" i="6"/>
  <c r="Y12256" i="6"/>
  <c r="Y12257" i="6"/>
  <c r="Y12258" i="6"/>
  <c r="Y12259" i="6"/>
  <c r="Y12260" i="6"/>
  <c r="Y12261" i="6"/>
  <c r="Y12262" i="6"/>
  <c r="Y12263" i="6"/>
  <c r="Y12264" i="6"/>
  <c r="Y12265" i="6"/>
  <c r="Y12266" i="6"/>
  <c r="Y12267" i="6"/>
  <c r="Y12268" i="6"/>
  <c r="Y12269" i="6"/>
  <c r="Y12270" i="6"/>
  <c r="Y12271" i="6"/>
  <c r="Y12272" i="6"/>
  <c r="Y12273" i="6"/>
  <c r="Y12274" i="6"/>
  <c r="Y12275" i="6"/>
  <c r="Y12276" i="6"/>
  <c r="Y12277" i="6"/>
  <c r="Y12278" i="6"/>
  <c r="Y12279" i="6"/>
  <c r="Y12280" i="6"/>
  <c r="Y12281" i="6"/>
  <c r="Y12282" i="6"/>
  <c r="Y12283" i="6"/>
  <c r="Y12284" i="6"/>
  <c r="Y12285" i="6"/>
  <c r="Y12286" i="6"/>
  <c r="Y12287" i="6"/>
  <c r="Y12288" i="6"/>
  <c r="Y12289" i="6"/>
  <c r="Y12290" i="6"/>
  <c r="Y12291" i="6"/>
  <c r="Y12292" i="6"/>
  <c r="Y12293" i="6"/>
  <c r="Y12294" i="6"/>
  <c r="Y12295" i="6"/>
  <c r="Y12296" i="6"/>
  <c r="Y12297" i="6"/>
  <c r="Y12298" i="6"/>
  <c r="Y12299" i="6"/>
  <c r="Y12300" i="6"/>
  <c r="Y12301" i="6"/>
  <c r="Y12302" i="6"/>
  <c r="Y12303" i="6"/>
  <c r="Y12304" i="6"/>
  <c r="Y12305" i="6"/>
  <c r="Y12306" i="6"/>
  <c r="Y12307" i="6"/>
  <c r="Y12308" i="6"/>
  <c r="Y12309" i="6"/>
  <c r="Y12310" i="6"/>
  <c r="Y12311" i="6"/>
  <c r="Y12312" i="6"/>
  <c r="Y12313" i="6"/>
  <c r="Y12314" i="6"/>
  <c r="Y12315" i="6"/>
  <c r="Y12316" i="6"/>
  <c r="Y12317" i="6"/>
  <c r="Y12318" i="6"/>
  <c r="Y12319" i="6"/>
  <c r="Y12320" i="6"/>
  <c r="Y12321" i="6"/>
  <c r="Y12322" i="6"/>
  <c r="Y12323" i="6"/>
  <c r="Y12324" i="6"/>
  <c r="Y12325" i="6"/>
  <c r="Y12326" i="6"/>
  <c r="Y12327" i="6"/>
  <c r="Y12328" i="6"/>
  <c r="Y12329" i="6"/>
  <c r="Y12330" i="6"/>
  <c r="Y12331" i="6"/>
  <c r="Y12332" i="6"/>
  <c r="Y12333" i="6"/>
  <c r="Y12334" i="6"/>
  <c r="Y12335" i="6"/>
  <c r="Y12336" i="6"/>
  <c r="Y12337" i="6"/>
  <c r="Y12338" i="6"/>
  <c r="Y12339" i="6"/>
  <c r="Y12340" i="6"/>
  <c r="Y12341" i="6"/>
  <c r="Y12342" i="6"/>
  <c r="Y12343" i="6"/>
  <c r="Y12344" i="6"/>
  <c r="Y12345" i="6"/>
  <c r="Y12346" i="6"/>
  <c r="Y12347" i="6"/>
  <c r="Y12348" i="6"/>
  <c r="Y12349" i="6"/>
  <c r="Y12350" i="6"/>
  <c r="Y12351" i="6"/>
  <c r="Y12352" i="6"/>
  <c r="Y12353" i="6"/>
  <c r="Y12354" i="6"/>
  <c r="Y12355" i="6"/>
  <c r="Y12356" i="6"/>
  <c r="Y12357" i="6"/>
  <c r="Y12358" i="6"/>
  <c r="Y12359" i="6"/>
  <c r="Y12360" i="6"/>
  <c r="Y12361" i="6"/>
  <c r="Y12362" i="6"/>
  <c r="Y12363" i="6"/>
  <c r="Y12364" i="6"/>
  <c r="Y12365" i="6"/>
  <c r="Y12366" i="6"/>
  <c r="Y12367" i="6"/>
  <c r="Y12368" i="6"/>
  <c r="Y12369" i="6"/>
  <c r="Y12370" i="6"/>
  <c r="Y12371" i="6"/>
  <c r="Y12372" i="6"/>
  <c r="Y12373" i="6"/>
  <c r="Y12374" i="6"/>
  <c r="Y12375" i="6"/>
  <c r="Y12376" i="6"/>
  <c r="Y12377" i="6"/>
  <c r="Y12378" i="6"/>
  <c r="Y12379" i="6"/>
  <c r="Y12380" i="6"/>
  <c r="Y12381" i="6"/>
  <c r="Y12382" i="6"/>
  <c r="Y12383" i="6"/>
  <c r="Y12384" i="6"/>
  <c r="Y12385" i="6"/>
  <c r="Y12386" i="6"/>
  <c r="Y12387" i="6"/>
  <c r="Y12388" i="6"/>
  <c r="Y12389" i="6"/>
  <c r="Y12390" i="6"/>
  <c r="Y12391" i="6"/>
  <c r="Y12392" i="6"/>
  <c r="Y12393" i="6"/>
  <c r="Y12394" i="6"/>
  <c r="Y12395" i="6"/>
  <c r="Y12396" i="6"/>
  <c r="Y12397" i="6"/>
  <c r="Y12398" i="6"/>
  <c r="Y12399" i="6"/>
  <c r="Y12400" i="6"/>
  <c r="Y12401" i="6"/>
  <c r="Y12402" i="6"/>
  <c r="Y12403" i="6"/>
  <c r="Y12404" i="6"/>
  <c r="Y12405" i="6"/>
  <c r="Y12406" i="6"/>
  <c r="Y12407" i="6"/>
  <c r="Y12408" i="6"/>
  <c r="Y12409" i="6"/>
  <c r="Y12410" i="6"/>
  <c r="Y12411" i="6"/>
  <c r="Y12412" i="6"/>
  <c r="Y12413" i="6"/>
  <c r="Y12414" i="6"/>
  <c r="Y12415" i="6"/>
  <c r="Y12416" i="6"/>
  <c r="Y12417" i="6"/>
  <c r="Y12418" i="6"/>
  <c r="Y12419" i="6"/>
  <c r="Y12420" i="6"/>
  <c r="Y12421" i="6"/>
  <c r="Y12422" i="6"/>
  <c r="Y12423" i="6"/>
  <c r="Y12424" i="6"/>
  <c r="Y12425" i="6"/>
  <c r="Y12426" i="6"/>
  <c r="Y12427" i="6"/>
  <c r="Y12428" i="6"/>
  <c r="Y12429" i="6"/>
  <c r="Y12430" i="6"/>
  <c r="Y12431" i="6"/>
  <c r="Y12432" i="6"/>
  <c r="Y12433" i="6"/>
  <c r="Y12434" i="6"/>
  <c r="Y12435" i="6"/>
  <c r="Y12436" i="6"/>
  <c r="Y12437" i="6"/>
  <c r="Y12438" i="6"/>
  <c r="Y12439" i="6"/>
  <c r="Y12440" i="6"/>
  <c r="Y12441" i="6"/>
  <c r="Y12442" i="6"/>
  <c r="Y12443" i="6"/>
  <c r="Y12444" i="6"/>
  <c r="Y12445" i="6"/>
  <c r="Y12446" i="6"/>
  <c r="Y12447" i="6"/>
  <c r="Y12448" i="6"/>
  <c r="Y12449" i="6"/>
  <c r="Y12450" i="6"/>
  <c r="Y12451" i="6"/>
  <c r="Y12452" i="6"/>
  <c r="Y12453" i="6"/>
  <c r="Y12454" i="6"/>
  <c r="Y12455" i="6"/>
  <c r="Y12456" i="6"/>
  <c r="Y12457" i="6"/>
  <c r="Y12458" i="6"/>
  <c r="Y12459" i="6"/>
  <c r="Y12460" i="6"/>
  <c r="Y12461" i="6"/>
  <c r="Y12462" i="6"/>
  <c r="Y12463" i="6"/>
  <c r="Y12464" i="6"/>
  <c r="Y12465" i="6"/>
  <c r="Y12466" i="6"/>
  <c r="Y12467" i="6"/>
  <c r="Y12468" i="6"/>
  <c r="Y12469" i="6"/>
  <c r="Y12470" i="6"/>
  <c r="Y12471" i="6"/>
  <c r="Y12472" i="6"/>
  <c r="Y12473" i="6"/>
  <c r="Y12474" i="6"/>
  <c r="Y12475" i="6"/>
  <c r="Y12476" i="6"/>
  <c r="Y12477" i="6"/>
  <c r="Y12478" i="6"/>
  <c r="Y12479" i="6"/>
  <c r="Y12480" i="6"/>
  <c r="Y12481" i="6"/>
  <c r="Y12482" i="6"/>
  <c r="Y12483" i="6"/>
  <c r="Y12484" i="6"/>
  <c r="Y12485" i="6"/>
  <c r="Y12486" i="6"/>
  <c r="Y12487" i="6"/>
  <c r="Y12488" i="6"/>
  <c r="Y12489" i="6"/>
  <c r="Y12490" i="6"/>
  <c r="Y12491" i="6"/>
  <c r="Y12492" i="6"/>
  <c r="Y12493" i="6"/>
  <c r="Y12494" i="6"/>
  <c r="Y12495" i="6"/>
  <c r="Y12496" i="6"/>
  <c r="Y12497" i="6"/>
  <c r="Y12498" i="6"/>
  <c r="Y12499" i="6"/>
  <c r="Y12500" i="6"/>
  <c r="Y12501" i="6"/>
  <c r="Y12502" i="6"/>
  <c r="Y12503" i="6"/>
  <c r="Y12504" i="6"/>
  <c r="Y12505" i="6"/>
  <c r="Y12506" i="6"/>
  <c r="Y12507" i="6"/>
  <c r="Y12508" i="6"/>
  <c r="Y12509" i="6"/>
  <c r="Y12510" i="6"/>
  <c r="Y12511" i="6"/>
  <c r="Y12512" i="6"/>
  <c r="Y12513" i="6"/>
  <c r="Y12514" i="6"/>
  <c r="Y12515" i="6"/>
  <c r="Y12516" i="6"/>
  <c r="Y12517" i="6"/>
  <c r="Y12518" i="6"/>
  <c r="Y12519" i="6"/>
  <c r="Y12520" i="6"/>
  <c r="Y12521" i="6"/>
  <c r="Y12522" i="6"/>
  <c r="Y12523" i="6"/>
  <c r="Y12524" i="6"/>
  <c r="Y12525" i="6"/>
  <c r="Y12526" i="6"/>
  <c r="Y12527" i="6"/>
  <c r="Y12528" i="6"/>
  <c r="Y12529" i="6"/>
  <c r="Y12530" i="6"/>
  <c r="Y12531" i="6"/>
  <c r="Y12532" i="6"/>
  <c r="Y12533" i="6"/>
  <c r="Y12534" i="6"/>
  <c r="Y12535" i="6"/>
  <c r="Y12536" i="6"/>
  <c r="Y12537" i="6"/>
  <c r="Y12538" i="6"/>
  <c r="Y12539" i="6"/>
  <c r="Y12540" i="6"/>
  <c r="Y12541" i="6"/>
  <c r="Y12542" i="6"/>
  <c r="Y12543" i="6"/>
  <c r="Y12544" i="6"/>
  <c r="Y12545" i="6"/>
  <c r="Y12546" i="6"/>
  <c r="Y12547" i="6"/>
  <c r="Y12548" i="6"/>
  <c r="Y12549" i="6"/>
  <c r="Y12550" i="6"/>
  <c r="Y12551" i="6"/>
  <c r="Y12552" i="6"/>
  <c r="Y12553" i="6"/>
  <c r="Y12554" i="6"/>
  <c r="Y12555" i="6"/>
  <c r="Y12556" i="6"/>
  <c r="Y12557" i="6"/>
  <c r="Y12558" i="6"/>
  <c r="Y12559" i="6"/>
  <c r="Y12560" i="6"/>
  <c r="Y12561" i="6"/>
  <c r="Y12562" i="6"/>
  <c r="Y12563" i="6"/>
  <c r="Y12564" i="6"/>
  <c r="Y12565" i="6"/>
  <c r="Y12566" i="6"/>
  <c r="Y12567" i="6"/>
  <c r="Y12568" i="6"/>
  <c r="Y12569" i="6"/>
  <c r="Y12570" i="6"/>
  <c r="Y12571" i="6"/>
  <c r="Y12572" i="6"/>
  <c r="Y12573" i="6"/>
  <c r="Y12574" i="6"/>
  <c r="Y12575" i="6"/>
  <c r="Y12576" i="6"/>
  <c r="Y12577" i="6"/>
  <c r="Y12578" i="6"/>
  <c r="Y12579" i="6"/>
  <c r="Y12580" i="6"/>
  <c r="Y12581" i="6"/>
  <c r="Y12582" i="6"/>
  <c r="Y12583" i="6"/>
  <c r="Y12584" i="6"/>
  <c r="Y12585" i="6"/>
  <c r="Y12586" i="6"/>
  <c r="Y12587" i="6"/>
  <c r="Y12588" i="6"/>
  <c r="Y12589" i="6"/>
  <c r="Y12590" i="6"/>
  <c r="Y12591" i="6"/>
  <c r="Y12592" i="6"/>
  <c r="Y12593" i="6"/>
  <c r="Y12594" i="6"/>
  <c r="Y12595" i="6"/>
  <c r="Y12596" i="6"/>
  <c r="Y12597" i="6"/>
  <c r="Y12598" i="6"/>
  <c r="Y12599" i="6"/>
  <c r="Y12600" i="6"/>
  <c r="Y12601" i="6"/>
  <c r="Y12602" i="6"/>
  <c r="Y12603" i="6"/>
  <c r="Y12604" i="6"/>
  <c r="Y12605" i="6"/>
  <c r="Y12606" i="6"/>
  <c r="Y12607" i="6"/>
  <c r="Y12608" i="6"/>
  <c r="Y12609" i="6"/>
  <c r="Y12610" i="6"/>
  <c r="Y12611" i="6"/>
  <c r="Y12612" i="6"/>
  <c r="Y12613" i="6"/>
  <c r="Y12614" i="6"/>
  <c r="Y12615" i="6"/>
  <c r="Y12616" i="6"/>
  <c r="Y12617" i="6"/>
  <c r="Y12618" i="6"/>
  <c r="Y12619" i="6"/>
  <c r="Y12620" i="6"/>
  <c r="Y12621" i="6"/>
  <c r="Y12622" i="6"/>
  <c r="Y12623" i="6"/>
  <c r="Y12624" i="6"/>
  <c r="Y12625" i="6"/>
  <c r="Y12626" i="6"/>
  <c r="Y12627" i="6"/>
  <c r="Y12628" i="6"/>
  <c r="Y12629" i="6"/>
  <c r="Y12630" i="6"/>
  <c r="Y12631" i="6"/>
  <c r="Y12632" i="6"/>
  <c r="Y12633" i="6"/>
  <c r="Y12634" i="6"/>
  <c r="Y12635" i="6"/>
  <c r="Y12636" i="6"/>
  <c r="Y12637" i="6"/>
  <c r="Y12638" i="6"/>
  <c r="Y12639" i="6"/>
  <c r="Y12640" i="6"/>
  <c r="Y12641" i="6"/>
  <c r="Y12642" i="6"/>
  <c r="Y12643" i="6"/>
  <c r="Y12644" i="6"/>
  <c r="Y12645" i="6"/>
  <c r="Y12646" i="6"/>
  <c r="Y12647" i="6"/>
  <c r="Y12648" i="6"/>
  <c r="Y12649" i="6"/>
  <c r="Y12650" i="6"/>
  <c r="Y12651" i="6"/>
  <c r="Y12652" i="6"/>
  <c r="Y12653" i="6"/>
  <c r="Y12654" i="6"/>
  <c r="Y12655" i="6"/>
  <c r="Y12656" i="6"/>
  <c r="Y12657" i="6"/>
  <c r="Y12658" i="6"/>
  <c r="Y12659" i="6"/>
  <c r="Y12660" i="6"/>
  <c r="Y12661" i="6"/>
  <c r="Y12662" i="6"/>
  <c r="Y12663" i="6"/>
  <c r="Y12664" i="6"/>
  <c r="Y12665" i="6"/>
  <c r="Y12666" i="6"/>
  <c r="Y12667" i="6"/>
  <c r="Y12668" i="6"/>
  <c r="Y12669" i="6"/>
  <c r="Y12670" i="6"/>
  <c r="Y12671" i="6"/>
  <c r="Y12672" i="6"/>
  <c r="Y12673" i="6"/>
  <c r="Y12674" i="6"/>
  <c r="Y12675" i="6"/>
  <c r="Y12676" i="6"/>
  <c r="Y12677" i="6"/>
  <c r="Y12678" i="6"/>
  <c r="Y12679" i="6"/>
  <c r="Y12680" i="6"/>
  <c r="Y12681" i="6"/>
  <c r="Y12682" i="6"/>
  <c r="Y12683" i="6"/>
  <c r="Y12684" i="6"/>
  <c r="Y12685" i="6"/>
  <c r="Y12686" i="6"/>
  <c r="Y12687" i="6"/>
  <c r="Y12688" i="6"/>
  <c r="Y12689" i="6"/>
  <c r="Y12690" i="6"/>
  <c r="Y12691" i="6"/>
  <c r="Y12692" i="6"/>
  <c r="Y12693" i="6"/>
  <c r="Y12694" i="6"/>
  <c r="Y12695" i="6"/>
  <c r="Y12696" i="6"/>
  <c r="Y12697" i="6"/>
  <c r="Y12698" i="6"/>
  <c r="Y12699" i="6"/>
  <c r="Y12700" i="6"/>
  <c r="Y12701" i="6"/>
  <c r="Y12702" i="6"/>
  <c r="Y12703" i="6"/>
  <c r="Y12704" i="6"/>
  <c r="Y12705" i="6"/>
  <c r="Y12706" i="6"/>
  <c r="Y12707" i="6"/>
  <c r="Y12708" i="6"/>
  <c r="Y2" i="6"/>
  <c r="AC4" i="6"/>
  <c r="AC5" i="6"/>
  <c r="AC6" i="6"/>
  <c r="AC7" i="6"/>
  <c r="AC8" i="6"/>
  <c r="AC9" i="6"/>
  <c r="AC10" i="6"/>
  <c r="AC11" i="6"/>
  <c r="AC12" i="6" s="1"/>
  <c r="AC13" i="6" s="1"/>
  <c r="AC3" i="6"/>
  <c r="I177" i="1"/>
  <c r="I178" i="1"/>
  <c r="I181" i="1" s="1"/>
  <c r="I179" i="1"/>
  <c r="I180" i="1"/>
  <c r="D163" i="1"/>
  <c r="D164" i="1"/>
  <c r="D154" i="1"/>
  <c r="D155" i="1"/>
  <c r="E162" i="1" l="1"/>
  <c r="E161" i="1"/>
  <c r="E154" i="1"/>
  <c r="E160" i="1"/>
  <c r="I155" i="1"/>
  <c r="I161" i="1"/>
  <c r="E155" i="1"/>
  <c r="E157" i="1"/>
  <c r="E164" i="1"/>
  <c r="E158" i="1"/>
  <c r="E159" i="1"/>
  <c r="I158" i="1"/>
  <c r="I164" i="1"/>
  <c r="E153" i="1"/>
  <c r="E163" i="1"/>
  <c r="E156" i="1"/>
  <c r="O11" i="1"/>
  <c r="O9" i="1"/>
  <c r="O3" i="1"/>
  <c r="P3" i="1"/>
  <c r="S3" i="1" s="1"/>
  <c r="O5" i="1"/>
  <c r="O4" i="1"/>
  <c r="L175" i="1"/>
  <c r="L174" i="1"/>
  <c r="L177" i="1"/>
  <c r="J179" i="1"/>
  <c r="J178" i="1"/>
  <c r="J177" i="1"/>
  <c r="L176" i="1"/>
  <c r="L179" i="1" s="1"/>
  <c r="L173" i="1"/>
  <c r="P2" i="1"/>
  <c r="F160" i="1" l="1"/>
  <c r="F159" i="1"/>
  <c r="F161" i="1"/>
  <c r="F164" i="1"/>
  <c r="F163" i="1"/>
  <c r="F157" i="1"/>
  <c r="F158" i="1"/>
  <c r="E165" i="1"/>
  <c r="F162" i="1"/>
  <c r="F155" i="1"/>
  <c r="F156" i="1"/>
  <c r="F154" i="1"/>
  <c r="L178" i="1"/>
  <c r="J180" i="1"/>
  <c r="J181" i="1"/>
  <c r="F165" i="1" l="1"/>
  <c r="E166" i="1"/>
  <c r="K181" i="1"/>
  <c r="P5" i="1"/>
  <c r="L181" i="1"/>
  <c r="M178" i="1"/>
  <c r="M179" i="1"/>
  <c r="L180" i="1"/>
  <c r="M180" i="1" s="1"/>
  <c r="M177" i="1"/>
  <c r="E167" i="1" l="1"/>
  <c r="E168" i="1" s="1"/>
  <c r="F166" i="1"/>
  <c r="M181" i="1"/>
  <c r="O6" i="1"/>
  <c r="S5" i="1"/>
  <c r="P4" i="1"/>
  <c r="S4" i="1" s="1"/>
  <c r="E169" i="1" l="1"/>
  <c r="E170" i="1" s="1"/>
  <c r="E171" i="1" s="1"/>
  <c r="F168" i="1"/>
  <c r="F167" i="1"/>
  <c r="O7" i="1"/>
  <c r="F171" i="1" l="1"/>
  <c r="F170" i="1"/>
  <c r="F169" i="1"/>
  <c r="E172" i="1"/>
  <c r="E173" i="1" s="1"/>
  <c r="O8" i="1"/>
  <c r="P7" i="1"/>
  <c r="S7" i="1" s="1"/>
  <c r="F173" i="1" l="1"/>
  <c r="F172" i="1"/>
  <c r="E174" i="1"/>
  <c r="P8" i="1"/>
  <c r="P6" i="1"/>
  <c r="S6" i="1" s="1"/>
  <c r="F174" i="1" l="1"/>
  <c r="E175" i="1"/>
  <c r="S8" i="1"/>
  <c r="F175" i="1" l="1"/>
  <c r="E176" i="1"/>
  <c r="E177" i="1" s="1"/>
  <c r="F177" i="1" s="1"/>
  <c r="O10" i="1"/>
  <c r="F176" i="1" l="1"/>
  <c r="E178" i="1"/>
  <c r="P11" i="1"/>
  <c r="P10" i="1"/>
  <c r="S10" i="1" s="1"/>
  <c r="P9" i="1"/>
  <c r="S9" i="1" s="1"/>
  <c r="F178" i="1" l="1"/>
  <c r="E179" i="1"/>
  <c r="F179" i="1" s="1"/>
  <c r="O12" i="1"/>
  <c r="S11" i="1"/>
  <c r="E180" i="1" l="1"/>
  <c r="F180" i="1" s="1"/>
  <c r="O13" i="1"/>
  <c r="E181" i="1" l="1"/>
  <c r="F181" i="1" s="1"/>
  <c r="G181" i="1" s="1"/>
  <c r="O14" i="1"/>
  <c r="P14" i="1" s="1"/>
  <c r="P12" i="1"/>
  <c r="S12" i="1" s="1"/>
  <c r="P13" i="1" l="1"/>
  <c r="S13" i="1" s="1"/>
  <c r="O15" i="1"/>
  <c r="S14" i="1"/>
  <c r="O16" i="1" l="1"/>
  <c r="O17" i="1" l="1"/>
  <c r="P16" i="1"/>
  <c r="S16" i="1" s="1"/>
  <c r="P17" i="1" l="1"/>
  <c r="P15" i="1"/>
  <c r="S15" i="1" s="1"/>
  <c r="S17" i="1" l="1"/>
  <c r="O18" i="1"/>
  <c r="O19" i="1" l="1"/>
  <c r="O20" i="1" l="1"/>
  <c r="P19" i="1"/>
  <c r="S19" i="1" s="1"/>
  <c r="P20" i="1" l="1"/>
  <c r="P18" i="1"/>
  <c r="S18" i="1" s="1"/>
  <c r="S20" i="1" l="1"/>
  <c r="O21" i="1"/>
  <c r="S21" i="1"/>
  <c r="O22" i="1" l="1"/>
  <c r="S22" i="1"/>
  <c r="S23" i="1" l="1"/>
  <c r="O23" i="1"/>
  <c r="P22" i="1" s="1"/>
  <c r="S24" i="1"/>
  <c r="P23" i="1" l="1"/>
  <c r="O24" i="1" s="1"/>
  <c r="P21" i="1"/>
  <c r="S25" i="1"/>
  <c r="S26" i="1" l="1"/>
  <c r="O25" i="1"/>
  <c r="O26" i="1" l="1"/>
  <c r="S27" i="1"/>
  <c r="S28" i="1" s="1"/>
  <c r="P26" i="1" l="1"/>
  <c r="O27" i="1" s="1"/>
  <c r="P24" i="1"/>
  <c r="P25" i="1"/>
  <c r="S29" i="1"/>
  <c r="S30" i="1" s="1"/>
  <c r="O28" i="1" l="1"/>
  <c r="S31" i="1"/>
  <c r="O29" i="1" l="1"/>
  <c r="S32" i="1"/>
  <c r="S33" i="1" s="1"/>
  <c r="P29" i="1" l="1"/>
  <c r="O30" i="1" s="1"/>
  <c r="P27" i="1"/>
  <c r="P28" i="1"/>
  <c r="S34" i="1"/>
  <c r="S35" i="1" l="1"/>
  <c r="O31" i="1"/>
  <c r="S36" i="1"/>
  <c r="O32" i="1" l="1"/>
  <c r="S37" i="1"/>
  <c r="P32" i="1" l="1"/>
  <c r="O33" i="1" s="1"/>
  <c r="P30" i="1"/>
  <c r="P31" i="1"/>
  <c r="S38" i="1"/>
  <c r="S39" i="1" s="1"/>
  <c r="S40" i="1" l="1"/>
  <c r="O34" i="1"/>
  <c r="O35" i="1" l="1"/>
  <c r="P35" i="1" s="1"/>
  <c r="O36" i="1" s="1"/>
  <c r="P34" i="1"/>
  <c r="P33" i="1"/>
  <c r="S41" i="1"/>
  <c r="S42" i="1" s="1"/>
  <c r="S43" i="1" l="1"/>
  <c r="S44" i="1" s="1"/>
  <c r="O37" i="1"/>
  <c r="O38" i="1" l="1"/>
  <c r="P38" i="1" s="1"/>
  <c r="O39" i="1" s="1"/>
  <c r="S45" i="1"/>
  <c r="O40" i="1" l="1"/>
  <c r="S46" i="1"/>
  <c r="P37" i="1"/>
  <c r="S47" i="1"/>
  <c r="P36" i="1"/>
  <c r="O41" i="1" l="1"/>
  <c r="P40" i="1"/>
  <c r="S48" i="1"/>
  <c r="P41" i="1" l="1"/>
  <c r="O42" i="1" s="1"/>
  <c r="P39" i="1"/>
  <c r="S49" i="1"/>
  <c r="S50" i="1" s="1"/>
  <c r="O43" i="1" l="1"/>
  <c r="S51" i="1"/>
  <c r="S52" i="1" s="1"/>
  <c r="O44" i="1" l="1"/>
  <c r="P43" i="1"/>
  <c r="S53" i="1"/>
  <c r="P44" i="1" l="1"/>
  <c r="O45" i="1" s="1"/>
  <c r="P42" i="1"/>
  <c r="S54" i="1"/>
  <c r="S55" i="1" s="1"/>
  <c r="O46" i="1" l="1"/>
  <c r="S56" i="1"/>
  <c r="S57" i="1" l="1"/>
  <c r="O47" i="1"/>
  <c r="P46" i="1"/>
  <c r="S58" i="1"/>
  <c r="P47" i="1" l="1"/>
  <c r="O48" i="1" s="1"/>
  <c r="P45" i="1"/>
  <c r="S59" i="1"/>
  <c r="S60" i="1" l="1"/>
  <c r="O49" i="1"/>
  <c r="S61" i="1"/>
  <c r="O50" i="1" l="1"/>
  <c r="S62" i="1"/>
  <c r="S63" i="1" s="1"/>
  <c r="P50" i="1" l="1"/>
  <c r="O51" i="1" s="1"/>
  <c r="P48" i="1"/>
  <c r="P49" i="1"/>
  <c r="S64" i="1"/>
  <c r="O52" i="1" l="1"/>
  <c r="S65" i="1"/>
  <c r="S66" i="1"/>
  <c r="P52" i="1" l="1"/>
  <c r="O53" i="1"/>
  <c r="S67" i="1"/>
  <c r="P53" i="1" l="1"/>
  <c r="O54" i="1" s="1"/>
  <c r="P51" i="1"/>
  <c r="S68" i="1"/>
  <c r="S69" i="1" l="1"/>
  <c r="O55" i="1"/>
  <c r="S70" i="1"/>
  <c r="O56" i="1" l="1"/>
  <c r="P55" i="1"/>
  <c r="S71" i="1"/>
  <c r="S72" i="1" l="1"/>
  <c r="P56" i="1"/>
  <c r="O57" i="1" s="1"/>
  <c r="P54" i="1"/>
  <c r="S73" i="1"/>
  <c r="O58" i="1" l="1"/>
  <c r="S74" i="1"/>
  <c r="O59" i="1" l="1"/>
  <c r="P59" i="1" s="1"/>
  <c r="O60" i="1" s="1"/>
  <c r="P58" i="1"/>
  <c r="S75" i="1"/>
  <c r="P57" i="1"/>
  <c r="S76" i="1"/>
  <c r="S77" i="1" l="1"/>
  <c r="O61" i="1"/>
  <c r="O62" i="1" l="1"/>
  <c r="P62" i="1" s="1"/>
  <c r="O63" i="1" s="1"/>
  <c r="P61" i="1"/>
  <c r="P60" i="1"/>
  <c r="S78" i="1"/>
  <c r="S79" i="1" l="1"/>
  <c r="O64" i="1"/>
  <c r="S80" i="1"/>
  <c r="O65" i="1" l="1"/>
  <c r="P64" i="1"/>
  <c r="S81" i="1"/>
  <c r="S82" i="1" s="1"/>
  <c r="P65" i="1" l="1"/>
  <c r="O66" i="1" s="1"/>
  <c r="P63" i="1"/>
  <c r="S83" i="1"/>
  <c r="S84" i="1" l="1"/>
  <c r="O67" i="1"/>
  <c r="S85" i="1"/>
  <c r="O68" i="1" l="1"/>
  <c r="P67" i="1"/>
  <c r="S86" i="1"/>
  <c r="S87" i="1" l="1"/>
  <c r="S88" i="1"/>
  <c r="P68" i="1"/>
  <c r="O69" i="1" s="1"/>
  <c r="P66" i="1"/>
  <c r="O70" i="1" l="1"/>
  <c r="S89" i="1"/>
  <c r="S90" i="1" l="1"/>
  <c r="O71" i="1"/>
  <c r="P70" i="1"/>
  <c r="S91" i="1"/>
  <c r="P71" i="1" l="1"/>
  <c r="O72" i="1" s="1"/>
  <c r="P69" i="1"/>
  <c r="S92" i="1"/>
  <c r="S93" i="1" l="1"/>
  <c r="O73" i="1"/>
  <c r="S94" i="1"/>
  <c r="O74" i="1" l="1"/>
  <c r="S95" i="1"/>
  <c r="S96" i="1" s="1"/>
  <c r="P74" i="1" l="1"/>
  <c r="O75" i="1" s="1"/>
  <c r="P72" i="1"/>
  <c r="S97" i="1"/>
  <c r="P73" i="1"/>
  <c r="O76" i="1" l="1"/>
  <c r="S98" i="1"/>
  <c r="S99" i="1" l="1"/>
  <c r="O77" i="1"/>
  <c r="P76" i="1" s="1"/>
  <c r="P77" i="1" l="1"/>
  <c r="O78" i="1" s="1"/>
  <c r="P75" i="1"/>
  <c r="S100" i="1"/>
  <c r="S101" i="1" s="1"/>
  <c r="O79" i="1" l="1"/>
  <c r="S102" i="1"/>
  <c r="S103" i="1" s="1"/>
  <c r="O80" i="1" l="1"/>
  <c r="P79" i="1" s="1"/>
  <c r="S104" i="1"/>
  <c r="S105" i="1" l="1"/>
  <c r="P80" i="1"/>
  <c r="O81" i="1" s="1"/>
  <c r="P78" i="1"/>
  <c r="S106" i="1"/>
  <c r="O82" i="1" l="1"/>
  <c r="S107" i="1"/>
  <c r="P82" i="1" l="1"/>
  <c r="O83" i="1"/>
  <c r="P83" i="1" s="1"/>
  <c r="O84" i="1" s="1"/>
  <c r="S108" i="1"/>
  <c r="S110" i="1" s="1"/>
  <c r="P81" i="1"/>
  <c r="S109" i="1"/>
  <c r="S111" i="1" l="1"/>
  <c r="O85" i="1"/>
  <c r="O86" i="1" l="1"/>
  <c r="P85" i="1"/>
  <c r="S112" i="1"/>
  <c r="S114" i="1" s="1"/>
  <c r="S113" i="1"/>
  <c r="S115" i="1" l="1"/>
  <c r="P86" i="1"/>
  <c r="O87" i="1" s="1"/>
  <c r="P84" i="1"/>
  <c r="O88" i="1" l="1"/>
  <c r="S116" i="1"/>
  <c r="S117" i="1"/>
  <c r="S118" i="1" l="1"/>
  <c r="S119" i="1" s="1"/>
  <c r="O89" i="1"/>
  <c r="P89" i="1" s="1"/>
  <c r="O90" i="1" s="1"/>
  <c r="P88" i="1"/>
  <c r="O91" i="1" l="1"/>
  <c r="S120" i="1"/>
  <c r="S121" i="1"/>
  <c r="P87" i="1"/>
  <c r="O92" i="1" l="1"/>
  <c r="S122" i="1"/>
  <c r="P92" i="1" l="1"/>
  <c r="O93" i="1" s="1"/>
  <c r="P90" i="1"/>
  <c r="P91" i="1"/>
  <c r="S123" i="1"/>
  <c r="S124" i="1" l="1"/>
  <c r="O94" i="1"/>
  <c r="O95" i="1" l="1"/>
  <c r="P94" i="1"/>
  <c r="S125" i="1"/>
  <c r="S126" i="1" l="1"/>
  <c r="P95" i="1"/>
  <c r="O96" i="1" s="1"/>
  <c r="P93" i="1"/>
  <c r="O97" i="1" l="1"/>
  <c r="S127" i="1"/>
  <c r="S128" i="1"/>
  <c r="O98" i="1" l="1"/>
  <c r="S129" i="1"/>
  <c r="P98" i="1" l="1"/>
  <c r="O99" i="1" s="1"/>
  <c r="P96" i="1"/>
  <c r="P97" i="1"/>
  <c r="S130" i="1"/>
  <c r="S131" i="1" l="1"/>
  <c r="O100" i="1"/>
  <c r="O101" i="1" l="1"/>
  <c r="P101" i="1" s="1"/>
  <c r="O102" i="1" s="1"/>
  <c r="S132" i="1"/>
  <c r="S133" i="1" s="1"/>
  <c r="O103" i="1" l="1"/>
  <c r="P100" i="1"/>
  <c r="S134" i="1"/>
  <c r="P99" i="1"/>
  <c r="S135" i="1" l="1"/>
  <c r="O104" i="1"/>
  <c r="S136" i="1"/>
  <c r="P104" i="1" l="1"/>
  <c r="O105" i="1" s="1"/>
  <c r="P102" i="1"/>
  <c r="P103" i="1"/>
  <c r="S137" i="1"/>
  <c r="S138" i="1" l="1"/>
  <c r="O106" i="1"/>
  <c r="O107" i="1" l="1"/>
  <c r="P107" i="1" s="1"/>
  <c r="O108" i="1" s="1"/>
  <c r="S139" i="1"/>
  <c r="S140" i="1"/>
  <c r="O109" i="1" l="1"/>
  <c r="S141" i="1"/>
  <c r="P106" i="1"/>
  <c r="P105" i="1"/>
  <c r="O110" i="1" l="1"/>
  <c r="P110" i="1" s="1"/>
  <c r="O111" i="1" s="1"/>
  <c r="P109" i="1"/>
  <c r="S142" i="1"/>
  <c r="P108" i="1"/>
  <c r="S143" i="1" l="1"/>
  <c r="O112" i="1"/>
  <c r="S144" i="1"/>
  <c r="O113" i="1" l="1"/>
  <c r="P112" i="1"/>
  <c r="S145" i="1"/>
  <c r="S146" i="1" l="1"/>
  <c r="S147" i="1" s="1"/>
  <c r="P113" i="1"/>
  <c r="O114" i="1" s="1"/>
  <c r="P111" i="1"/>
  <c r="O115" i="1" l="1"/>
  <c r="S148" i="1"/>
  <c r="O116" i="1" l="1"/>
  <c r="P115" i="1"/>
  <c r="S149" i="1"/>
  <c r="S150" i="1" l="1"/>
  <c r="P116" i="1"/>
  <c r="O117" i="1" s="1"/>
  <c r="P114" i="1"/>
  <c r="S151" i="1"/>
  <c r="O118" i="1" l="1"/>
  <c r="S152" i="1"/>
  <c r="S153" i="1" l="1"/>
  <c r="O119" i="1"/>
  <c r="P118" i="1"/>
  <c r="P119" i="1" l="1"/>
  <c r="O120" i="1" s="1"/>
  <c r="P117" i="1"/>
  <c r="S154" i="1"/>
  <c r="S155" i="1" s="1"/>
  <c r="S156" i="1" l="1"/>
  <c r="O121" i="1"/>
  <c r="O122" i="1" l="1"/>
  <c r="S157" i="1"/>
  <c r="S158" i="1" l="1"/>
  <c r="P122" i="1"/>
  <c r="O123" i="1" s="1"/>
  <c r="P120" i="1"/>
  <c r="P121" i="1"/>
  <c r="O124" i="1" l="1"/>
  <c r="S159" i="1"/>
  <c r="S160" i="1" l="1"/>
  <c r="O125" i="1"/>
  <c r="P125" i="1" l="1"/>
  <c r="O126" i="1" s="1"/>
  <c r="P123" i="1"/>
  <c r="P124" i="1"/>
  <c r="S161" i="1"/>
  <c r="S162" i="1" l="1"/>
  <c r="S163" i="1"/>
  <c r="O127" i="1"/>
  <c r="O128" i="1" l="1"/>
  <c r="P127" i="1"/>
  <c r="S164" i="1"/>
  <c r="S165" i="1" l="1"/>
  <c r="P128" i="1"/>
  <c r="O129" i="1" s="1"/>
  <c r="P126" i="1"/>
  <c r="O130" i="1" l="1"/>
  <c r="S166" i="1"/>
  <c r="S167" i="1" l="1"/>
  <c r="O131" i="1"/>
  <c r="P131" i="1" s="1"/>
  <c r="O132" i="1" s="1"/>
  <c r="P130" i="1"/>
  <c r="P129" i="1"/>
  <c r="O133" i="1" l="1"/>
  <c r="S168" i="1"/>
  <c r="S169" i="1" l="1"/>
  <c r="O134" i="1"/>
  <c r="P134" i="1" s="1"/>
  <c r="O135" i="1" s="1"/>
  <c r="P133" i="1"/>
  <c r="P132" i="1"/>
  <c r="O136" i="1" l="1"/>
  <c r="S170" i="1"/>
  <c r="S171" i="1" l="1"/>
  <c r="O137" i="1"/>
  <c r="P136" i="1"/>
  <c r="S172" i="1"/>
  <c r="T172" i="1" l="1"/>
  <c r="P137" i="1"/>
  <c r="O138" i="1" s="1"/>
  <c r="P135" i="1"/>
  <c r="T171" i="1"/>
  <c r="S173" i="1"/>
  <c r="T173" i="1" l="1"/>
  <c r="O139" i="1"/>
  <c r="S174" i="1"/>
  <c r="T174" i="1" l="1"/>
  <c r="S175" i="1"/>
  <c r="O140" i="1"/>
  <c r="P140" i="1" s="1"/>
  <c r="O141" i="1" s="1"/>
  <c r="S176" i="1"/>
  <c r="O142" i="1" l="1"/>
  <c r="T176" i="1"/>
  <c r="P139" i="1"/>
  <c r="T175" i="1"/>
  <c r="S177" i="1"/>
  <c r="S178" i="1" s="1"/>
  <c r="P138" i="1"/>
  <c r="T178" i="1" l="1"/>
  <c r="T177" i="1"/>
  <c r="S179" i="1"/>
  <c r="T179" i="1" s="1"/>
  <c r="O143" i="1"/>
  <c r="P143" i="1" s="1"/>
  <c r="O144" i="1" s="1"/>
  <c r="O145" i="1" l="1"/>
  <c r="S180" i="1"/>
  <c r="T180" i="1" s="1"/>
  <c r="P142" i="1"/>
  <c r="P141" i="1"/>
  <c r="S181" i="1"/>
  <c r="T181" i="1" s="1"/>
  <c r="U181" i="1" s="1"/>
  <c r="O146" i="1" l="1"/>
  <c r="P146" i="1" l="1"/>
  <c r="O147" i="1" s="1"/>
  <c r="P144" i="1"/>
  <c r="P145" i="1"/>
  <c r="O148" i="1" l="1"/>
  <c r="O149" i="1" l="1"/>
  <c r="P149" i="1" l="1"/>
  <c r="O150" i="1" s="1"/>
  <c r="P147" i="1"/>
  <c r="P148" i="1"/>
  <c r="O151" i="1" l="1"/>
  <c r="O152" i="1" l="1"/>
  <c r="P151" i="1"/>
  <c r="P152" i="1" l="1"/>
  <c r="O153" i="1" s="1"/>
  <c r="P150" i="1"/>
  <c r="O154" i="1" l="1"/>
  <c r="O155" i="1" l="1"/>
  <c r="P155" i="1" s="1"/>
  <c r="O156" i="1" s="1"/>
  <c r="P154" i="1"/>
  <c r="P153" i="1"/>
  <c r="O157" i="1" l="1"/>
  <c r="O158" i="1" l="1"/>
  <c r="P158" i="1" s="1"/>
  <c r="O159" i="1" s="1"/>
  <c r="P157" i="1"/>
  <c r="P156" i="1"/>
  <c r="O160" i="1" l="1"/>
  <c r="O161" i="1" l="1"/>
  <c r="P160" i="1"/>
  <c r="P161" i="1" l="1"/>
  <c r="O162" i="1" s="1"/>
  <c r="P159" i="1"/>
  <c r="O163" i="1" l="1"/>
  <c r="O164" i="1" l="1"/>
  <c r="P163" i="1"/>
  <c r="P164" i="1" l="1"/>
  <c r="O165" i="1" s="1"/>
  <c r="P162" i="1"/>
  <c r="O166" i="1" l="1"/>
  <c r="O167" i="1" l="1"/>
  <c r="P166" i="1"/>
  <c r="P167" i="1" l="1"/>
  <c r="O168" i="1" s="1"/>
  <c r="P165" i="1"/>
  <c r="O169" i="1" l="1"/>
  <c r="O170" i="1" l="1"/>
  <c r="P170" i="1" l="1"/>
  <c r="O171" i="1" s="1"/>
  <c r="P168" i="1"/>
  <c r="P169" i="1"/>
  <c r="O172" i="1" l="1"/>
  <c r="O173" i="1" l="1"/>
  <c r="P173" i="1" s="1"/>
  <c r="P172" i="1"/>
  <c r="P171" i="1"/>
  <c r="Q171" i="1" s="1"/>
  <c r="Q172" i="1" l="1"/>
  <c r="O174" i="1"/>
  <c r="Q173" i="1"/>
  <c r="O175" i="1" l="1"/>
  <c r="O176" i="1" l="1"/>
  <c r="P176" i="1" s="1"/>
  <c r="P174" i="1"/>
  <c r="Q174" i="1" l="1"/>
  <c r="P175" i="1"/>
  <c r="Q175" i="1" l="1"/>
  <c r="Q176" i="1"/>
  <c r="P177" i="1"/>
  <c r="Q177" i="1" l="1"/>
  <c r="P178" i="1"/>
  <c r="P179" i="1" s="1"/>
  <c r="Q179" i="1" s="1"/>
  <c r="Q178" i="1" l="1"/>
  <c r="P180" i="1"/>
  <c r="Q180" i="1" s="1"/>
  <c r="P181" i="1" l="1"/>
  <c r="Q181" i="1" s="1"/>
  <c r="R181" i="1" s="1"/>
</calcChain>
</file>

<file path=xl/sharedStrings.xml><?xml version="1.0" encoding="utf-8"?>
<sst xmlns="http://schemas.openxmlformats.org/spreadsheetml/2006/main" count="228338" uniqueCount="684">
  <si>
    <t>date</t>
  </si>
  <si>
    <t>octave_qoq_growth</t>
  </si>
  <si>
    <t>trade value</t>
  </si>
  <si>
    <t>interpolated</t>
  </si>
  <si>
    <t>interpolated mom growth</t>
  </si>
  <si>
    <t>rate interpolated</t>
  </si>
  <si>
    <t>monthly pre-adjust</t>
  </si>
  <si>
    <t>forced monthly match</t>
  </si>
  <si>
    <t>mom growth</t>
  </si>
  <si>
    <t>run forward from first year</t>
  </si>
  <si>
    <t>2005-06-01</t>
  </si>
  <si>
    <t>2005-07-01</t>
  </si>
  <si>
    <t>2005-08-01</t>
  </si>
  <si>
    <t>2005-09-01</t>
  </si>
  <si>
    <t>2005-10-01</t>
  </si>
  <si>
    <t>2005-11-01</t>
  </si>
  <si>
    <t>2005-12-01</t>
  </si>
  <si>
    <t>2006-01-01</t>
  </si>
  <si>
    <t>2006-02-01</t>
  </si>
  <si>
    <t>2006-03-01</t>
  </si>
  <si>
    <t>2006-04-01</t>
  </si>
  <si>
    <t>2006-05-01</t>
  </si>
  <si>
    <t>2006-06-01</t>
  </si>
  <si>
    <t>2006-07-01</t>
  </si>
  <si>
    <t>2006-08-01</t>
  </si>
  <si>
    <t>2006-09-01</t>
  </si>
  <si>
    <t>2006-10-01</t>
  </si>
  <si>
    <t>2006-11-01</t>
  </si>
  <si>
    <t>2006-12-01</t>
  </si>
  <si>
    <t>2007-01-01</t>
  </si>
  <si>
    <t>2007-02-01</t>
  </si>
  <si>
    <t>2007-03-01</t>
  </si>
  <si>
    <t>2007-04-01</t>
  </si>
  <si>
    <t>2007-05-01</t>
  </si>
  <si>
    <t>2007-06-01</t>
  </si>
  <si>
    <t>2007-07-01</t>
  </si>
  <si>
    <t>2007-08-01</t>
  </si>
  <si>
    <t>2007-09-01</t>
  </si>
  <si>
    <t>2007-10-01</t>
  </si>
  <si>
    <t>2007-11-01</t>
  </si>
  <si>
    <t>2007-12-01</t>
  </si>
  <si>
    <t>2008-01-01</t>
  </si>
  <si>
    <t>2008-02-01</t>
  </si>
  <si>
    <t>2008-03-01</t>
  </si>
  <si>
    <t>2008-04-01</t>
  </si>
  <si>
    <t>2008-05-01</t>
  </si>
  <si>
    <t>2008-06-01</t>
  </si>
  <si>
    <t>2008-07-01</t>
  </si>
  <si>
    <t>2008-08-01</t>
  </si>
  <si>
    <t>2008-09-01</t>
  </si>
  <si>
    <t>2008-10-01</t>
  </si>
  <si>
    <t>2008-11-01</t>
  </si>
  <si>
    <t>2008-12-01</t>
  </si>
  <si>
    <t>2009-01-01</t>
  </si>
  <si>
    <t>2009-02-01</t>
  </si>
  <si>
    <t>2009-03-01</t>
  </si>
  <si>
    <t>2009-04-01</t>
  </si>
  <si>
    <t>2009-05-01</t>
  </si>
  <si>
    <t>2009-06-01</t>
  </si>
  <si>
    <t>2009-07-01</t>
  </si>
  <si>
    <t>2009-08-01</t>
  </si>
  <si>
    <t>2009-09-01</t>
  </si>
  <si>
    <t>2009-10-01</t>
  </si>
  <si>
    <t>2009-11-01</t>
  </si>
  <si>
    <t>2009-12-01</t>
  </si>
  <si>
    <t>2010-01-01</t>
  </si>
  <si>
    <t>2010-02-01</t>
  </si>
  <si>
    <t>2010-03-01</t>
  </si>
  <si>
    <t>2010-04-01</t>
  </si>
  <si>
    <t>2010-05-01</t>
  </si>
  <si>
    <t>2010-06-01</t>
  </si>
  <si>
    <t>2010-07-01</t>
  </si>
  <si>
    <t>2010-08-01</t>
  </si>
  <si>
    <t>2010-09-01</t>
  </si>
  <si>
    <t>2010-10-01</t>
  </si>
  <si>
    <t>2010-11-01</t>
  </si>
  <si>
    <t>2010-12-01</t>
  </si>
  <si>
    <t>2011-01-01</t>
  </si>
  <si>
    <t>2011-02-01</t>
  </si>
  <si>
    <t>2011-03-01</t>
  </si>
  <si>
    <t>2011-04-01</t>
  </si>
  <si>
    <t>2011-05-01</t>
  </si>
  <si>
    <t>2011-06-01</t>
  </si>
  <si>
    <t>2011-07-01</t>
  </si>
  <si>
    <t>2011-08-01</t>
  </si>
  <si>
    <t>2011-09-01</t>
  </si>
  <si>
    <t>2011-10-01</t>
  </si>
  <si>
    <t>2011-11-01</t>
  </si>
  <si>
    <t>2011-12-01</t>
  </si>
  <si>
    <t>2012-01-01</t>
  </si>
  <si>
    <t>2012-02-01</t>
  </si>
  <si>
    <t>2012-03-01</t>
  </si>
  <si>
    <t>2012-04-01</t>
  </si>
  <si>
    <t>2012-05-01</t>
  </si>
  <si>
    <t>2012-06-01</t>
  </si>
  <si>
    <t>2012-07-01</t>
  </si>
  <si>
    <t>2012-08-01</t>
  </si>
  <si>
    <t>2012-09-01</t>
  </si>
  <si>
    <t>2012-10-01</t>
  </si>
  <si>
    <t>2012-11-01</t>
  </si>
  <si>
    <t>2012-12-01</t>
  </si>
  <si>
    <t>2013-01-01</t>
  </si>
  <si>
    <t>2013-02-01</t>
  </si>
  <si>
    <t>2013-03-01</t>
  </si>
  <si>
    <t>2013-04-01</t>
  </si>
  <si>
    <t>2013-05-01</t>
  </si>
  <si>
    <t>2013-06-01</t>
  </si>
  <si>
    <t>2013-07-01</t>
  </si>
  <si>
    <t>2013-08-01</t>
  </si>
  <si>
    <t>2013-09-01</t>
  </si>
  <si>
    <t>2013-10-01</t>
  </si>
  <si>
    <t>2013-11-01</t>
  </si>
  <si>
    <t>2013-12-01</t>
  </si>
  <si>
    <t>2014-01-01</t>
  </si>
  <si>
    <t>2014-02-01</t>
  </si>
  <si>
    <t>2014-03-01</t>
  </si>
  <si>
    <t>2014-04-01</t>
  </si>
  <si>
    <t>2014-05-01</t>
  </si>
  <si>
    <t>2014-06-01</t>
  </si>
  <si>
    <t>2014-07-01</t>
  </si>
  <si>
    <t>2014-08-01</t>
  </si>
  <si>
    <t>2014-09-01</t>
  </si>
  <si>
    <t>2014-10-01</t>
  </si>
  <si>
    <t>2014-11-01</t>
  </si>
  <si>
    <t>2014-12-01</t>
  </si>
  <si>
    <t>2015-01-01</t>
  </si>
  <si>
    <t>2015-02-01</t>
  </si>
  <si>
    <t>2015-03-01</t>
  </si>
  <si>
    <t>2015-04-01</t>
  </si>
  <si>
    <t>2015-05-01</t>
  </si>
  <si>
    <t>2015-06-01</t>
  </si>
  <si>
    <t>2015-07-01</t>
  </si>
  <si>
    <t>2015-08-01</t>
  </si>
  <si>
    <t>2015-09-01</t>
  </si>
  <si>
    <t>2015-10-01</t>
  </si>
  <si>
    <t>2015-11-01</t>
  </si>
  <si>
    <t>2015-12-01</t>
  </si>
  <si>
    <t>2016-01-01</t>
  </si>
  <si>
    <t>2016-02-01</t>
  </si>
  <si>
    <t>2016-03-01</t>
  </si>
  <si>
    <t>2016-04-01</t>
  </si>
  <si>
    <t>2016-05-01</t>
  </si>
  <si>
    <t>2016-06-01</t>
  </si>
  <si>
    <t>2016-07-01</t>
  </si>
  <si>
    <t>2016-08-01</t>
  </si>
  <si>
    <t>2016-09-01</t>
  </si>
  <si>
    <t>2016-10-01</t>
  </si>
  <si>
    <t>2016-11-01</t>
  </si>
  <si>
    <t>2016-12-01</t>
  </si>
  <si>
    <t>2017-01-01</t>
  </si>
  <si>
    <t>2017-02-01</t>
  </si>
  <si>
    <t>2017-03-01</t>
  </si>
  <si>
    <t>2017-04-01</t>
  </si>
  <si>
    <t>2017-05-01</t>
  </si>
  <si>
    <t>2017-06-01</t>
  </si>
  <si>
    <t>2017-07-01</t>
  </si>
  <si>
    <t>2017-08-01</t>
  </si>
  <si>
    <t>2017-09-01</t>
  </si>
  <si>
    <t>2017-10-01</t>
  </si>
  <si>
    <t>2017-11-01</t>
  </si>
  <si>
    <t>2017-12-01</t>
  </si>
  <si>
    <t>2018-01-01</t>
  </si>
  <si>
    <t>2018-02-01</t>
  </si>
  <si>
    <t>2018-03-01</t>
  </si>
  <si>
    <t>2018-04-01</t>
  </si>
  <si>
    <t>2018-05-01</t>
  </si>
  <si>
    <t>2018-06-01</t>
  </si>
  <si>
    <t>2018-07-01</t>
  </si>
  <si>
    <t>2018-08-01</t>
  </si>
  <si>
    <t>2018-09-01</t>
  </si>
  <si>
    <t>2018-10-01</t>
  </si>
  <si>
    <t>2018-11-01</t>
  </si>
  <si>
    <t>2018-12-01</t>
  </si>
  <si>
    <t>2019-01-01</t>
  </si>
  <si>
    <t>2019-02-01</t>
  </si>
  <si>
    <t>2019-03-01</t>
  </si>
  <si>
    <t>2019-04-01</t>
  </si>
  <si>
    <t>2019-05-01</t>
  </si>
  <si>
    <t>2019-06-01</t>
  </si>
  <si>
    <t>2019-07-01</t>
  </si>
  <si>
    <t>2019-08-01</t>
  </si>
  <si>
    <t>2019-09-01</t>
  </si>
  <si>
    <t>2019-10-01</t>
  </si>
  <si>
    <t>2019-11-01</t>
  </si>
  <si>
    <t>2019-12-01</t>
  </si>
  <si>
    <t>2020-01-01</t>
  </si>
  <si>
    <t>2020-02-01</t>
  </si>
  <si>
    <t>2020-03-01</t>
  </si>
  <si>
    <t>2020-04-01</t>
  </si>
  <si>
    <t>Back calculated qoq</t>
  </si>
  <si>
    <t>2020-05-01</t>
  </si>
  <si>
    <t>2020-06-01</t>
  </si>
  <si>
    <t>2020-07-01</t>
  </si>
  <si>
    <t>2020-08-01</t>
  </si>
  <si>
    <t>2020-09-01</t>
  </si>
  <si>
    <t>2020-10-01</t>
  </si>
  <si>
    <t>2020-11-01</t>
  </si>
  <si>
    <t>2020-12-01</t>
  </si>
  <si>
    <t>exports_world.sa</t>
  </si>
  <si>
    <t>x_cn.sa</t>
  </si>
  <si>
    <t>x_us.sa</t>
  </si>
  <si>
    <t>x_kr.sa</t>
  </si>
  <si>
    <t>x_hk.sa</t>
  </si>
  <si>
    <t>ipi_us.sa</t>
  </si>
  <si>
    <t>ipi_jp.sa</t>
  </si>
  <si>
    <t>ipi_kr.sa</t>
  </si>
  <si>
    <t>comm_prices</t>
  </si>
  <si>
    <t>manuf_prices</t>
  </si>
  <si>
    <t>x_unit_price_world.sa</t>
  </si>
  <si>
    <t>x_vol_world.sa</t>
  </si>
  <si>
    <t>freight_ports_cn.sa</t>
  </si>
  <si>
    <t>container_index.sa</t>
  </si>
  <si>
    <t>container_sgp_total.sa</t>
  </si>
  <si>
    <t>bci_cn.sa</t>
  </si>
  <si>
    <t>bci_oecd.sa</t>
  </si>
  <si>
    <t>cci_cn.sa</t>
  </si>
  <si>
    <t>order_books_nl</t>
  </si>
  <si>
    <t>pmi_us</t>
  </si>
  <si>
    <t>pmi_cn</t>
  </si>
  <si>
    <t>parameters</t>
  </si>
  <si>
    <t>likelihood</t>
  </si>
  <si>
    <t>convergence</t>
  </si>
  <si>
    <t>iterations</t>
  </si>
  <si>
    <t>R2</t>
  </si>
  <si>
    <t>SUBJECT</t>
  </si>
  <si>
    <t>Subject</t>
  </si>
  <si>
    <t>LOCATION</t>
  </si>
  <si>
    <t>Country</t>
  </si>
  <si>
    <t>MEASURE</t>
  </si>
  <si>
    <t>Measure</t>
  </si>
  <si>
    <t>FREQUENCY</t>
  </si>
  <si>
    <t>Frequency</t>
  </si>
  <si>
    <t>TIME</t>
  </si>
  <si>
    <t>Time</t>
  </si>
  <si>
    <t>Unit Code</t>
  </si>
  <si>
    <t>Unit</t>
  </si>
  <si>
    <t>PowerCode Code</t>
  </si>
  <si>
    <t>PowerCode</t>
  </si>
  <si>
    <t>Reference Period Code</t>
  </si>
  <si>
    <t>Reference Period</t>
  </si>
  <si>
    <t>Value</t>
  </si>
  <si>
    <t>Flag Codes</t>
  </si>
  <si>
    <t>Flags</t>
  </si>
  <si>
    <t>XTEXVA01</t>
  </si>
  <si>
    <t>Exports in goods (value)</t>
  </si>
  <si>
    <t>ISR</t>
  </si>
  <si>
    <t>Israel</t>
  </si>
  <si>
    <t>CXMLSA</t>
  </si>
  <si>
    <t>US-Dollar converted, Seasonally adjusted</t>
  </si>
  <si>
    <t>Q</t>
  </si>
  <si>
    <t>Quarterly</t>
  </si>
  <si>
    <t>2018-Q4</t>
  </si>
  <si>
    <t>Q4-2018</t>
  </si>
  <si>
    <t>USD</t>
  </si>
  <si>
    <t>US Dollar</t>
  </si>
  <si>
    <t>Billions</t>
  </si>
  <si>
    <t>2019-Q1</t>
  </si>
  <si>
    <t>Q1-2019</t>
  </si>
  <si>
    <t>2019-Q2</t>
  </si>
  <si>
    <t>Q2-2019</t>
  </si>
  <si>
    <t>2019-Q3</t>
  </si>
  <si>
    <t>Q3-2019</t>
  </si>
  <si>
    <t>2019-Q4</t>
  </si>
  <si>
    <t>Q4-2019</t>
  </si>
  <si>
    <t>2020-Q1</t>
  </si>
  <si>
    <t>Q1-2020</t>
  </si>
  <si>
    <t>SVN</t>
  </si>
  <si>
    <t>Slovenia</t>
  </si>
  <si>
    <t>M</t>
  </si>
  <si>
    <t>Monthly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</si>
  <si>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</si>
  <si>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</si>
  <si>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</si>
  <si>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</si>
  <si>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</si>
  <si>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</si>
  <si>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</si>
  <si>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</si>
  <si>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</si>
  <si>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</si>
  <si>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</si>
  <si>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</si>
  <si>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</si>
  <si>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</si>
  <si>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</si>
  <si>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</si>
  <si>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</si>
  <si>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</si>
  <si>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</si>
  <si>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</si>
  <si>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</si>
  <si>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</si>
  <si>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</si>
  <si>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</si>
  <si>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</si>
  <si>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</si>
  <si>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</si>
  <si>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</si>
  <si>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</si>
  <si>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</si>
  <si>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</si>
  <si>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</si>
  <si>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</si>
  <si>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</si>
  <si>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</si>
  <si>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</si>
  <si>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</si>
  <si>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AUT</t>
  </si>
  <si>
    <t>Austria</t>
  </si>
  <si>
    <t>IDN</t>
  </si>
  <si>
    <t>Indonesia</t>
  </si>
  <si>
    <t>IRL</t>
  </si>
  <si>
    <t>Ireland</t>
  </si>
  <si>
    <t>DNK</t>
  </si>
  <si>
    <t>Denmark</t>
  </si>
  <si>
    <t>CZE</t>
  </si>
  <si>
    <t>Czech Republic</t>
  </si>
  <si>
    <t>RUS</t>
  </si>
  <si>
    <t>Russia</t>
  </si>
  <si>
    <t>2020-05</t>
  </si>
  <si>
    <t>KOR</t>
  </si>
  <si>
    <t>Korea</t>
  </si>
  <si>
    <t>NZL</t>
  </si>
  <si>
    <t>New Zealand</t>
  </si>
  <si>
    <t>FRA</t>
  </si>
  <si>
    <t>France</t>
  </si>
  <si>
    <t>PRT</t>
  </si>
  <si>
    <t>Portugal</t>
  </si>
  <si>
    <t>TUR</t>
  </si>
  <si>
    <t>Turkey</t>
  </si>
  <si>
    <t>CHL</t>
  </si>
  <si>
    <t>Chile</t>
  </si>
  <si>
    <t>EST</t>
  </si>
  <si>
    <t>Estonia</t>
  </si>
  <si>
    <t>DEU</t>
  </si>
  <si>
    <t>Germany</t>
  </si>
  <si>
    <t>CHE</t>
  </si>
  <si>
    <t>Switzerland</t>
  </si>
  <si>
    <t>AUS</t>
  </si>
  <si>
    <t>Australia</t>
  </si>
  <si>
    <t>IND</t>
  </si>
  <si>
    <t>India</t>
  </si>
  <si>
    <t>SAU</t>
  </si>
  <si>
    <t>Saudi Arabia</t>
  </si>
  <si>
    <t>LVA</t>
  </si>
  <si>
    <t>Latvia</t>
  </si>
  <si>
    <t>CAN</t>
  </si>
  <si>
    <t>Canada</t>
  </si>
  <si>
    <t>ISL</t>
  </si>
  <si>
    <t>Iceland</t>
  </si>
  <si>
    <t>SVK</t>
  </si>
  <si>
    <t>Slovak Republic</t>
  </si>
  <si>
    <t>CRI</t>
  </si>
  <si>
    <t>Costa Rica</t>
  </si>
  <si>
    <t>NLD</t>
  </si>
  <si>
    <t>Netherlands</t>
  </si>
  <si>
    <t>USA</t>
  </si>
  <si>
    <t>United States</t>
  </si>
  <si>
    <t>SWE</t>
  </si>
  <si>
    <t>Sweden</t>
  </si>
  <si>
    <t>BEL</t>
  </si>
  <si>
    <t>Belgium</t>
  </si>
  <si>
    <t>HUN</t>
  </si>
  <si>
    <t>Hungary</t>
  </si>
  <si>
    <t>MEX</t>
  </si>
  <si>
    <t>Mexico</t>
  </si>
  <si>
    <t>LTU</t>
  </si>
  <si>
    <t>Lithuania</t>
  </si>
  <si>
    <t>FIN</t>
  </si>
  <si>
    <t>Finland</t>
  </si>
  <si>
    <t>ZAF</t>
  </si>
  <si>
    <t>South Africa</t>
  </si>
  <si>
    <t>BRA</t>
  </si>
  <si>
    <t>Brazil</t>
  </si>
  <si>
    <t>POL</t>
  </si>
  <si>
    <t>Poland</t>
  </si>
  <si>
    <t>GBR</t>
  </si>
  <si>
    <t>United Kingdom</t>
  </si>
  <si>
    <t>ESP</t>
  </si>
  <si>
    <t>Spain</t>
  </si>
  <si>
    <t>GRC</t>
  </si>
  <si>
    <t>Greece</t>
  </si>
  <si>
    <t>LUX</t>
  </si>
  <si>
    <t>Luxembourg</t>
  </si>
  <si>
    <t>CHN</t>
  </si>
  <si>
    <t>China (People's Republic of)</t>
  </si>
  <si>
    <t>E</t>
  </si>
  <si>
    <t>Estimated value</t>
  </si>
  <si>
    <t>COL</t>
  </si>
  <si>
    <t>Colombia</t>
  </si>
  <si>
    <t>JPN</t>
  </si>
  <si>
    <t>Japan</t>
  </si>
  <si>
    <t>ITA</t>
  </si>
  <si>
    <t>Italy</t>
  </si>
  <si>
    <t>NOR</t>
  </si>
  <si>
    <t>Norway</t>
  </si>
  <si>
    <t>ARG</t>
  </si>
  <si>
    <t>Argentina</t>
  </si>
  <si>
    <t>from: https://stats.oecd.org/Index.aspx?DataSetCode=QITS#, monthly international merchandise trade, us dollar converted seasonally adjusted</t>
  </si>
  <si>
    <t>oecd monthly trade value</t>
  </si>
  <si>
    <t>oecd monthly trade value forced</t>
  </si>
  <si>
    <t>oecd mom growth</t>
  </si>
  <si>
    <t>Indicator Category</t>
  </si>
  <si>
    <t>Indicator Code</t>
  </si>
  <si>
    <t>Indicator</t>
  </si>
  <si>
    <t>Reporting Economy Code</t>
  </si>
  <si>
    <t>Reporting Economy ISO3A Code</t>
  </si>
  <si>
    <t>Reporting Economy</t>
  </si>
  <si>
    <t>Partner Economy Code</t>
  </si>
  <si>
    <t>Partner Economy ISO3A Code</t>
  </si>
  <si>
    <t>Partner Economy</t>
  </si>
  <si>
    <t>Product/Sector Classification Code</t>
  </si>
  <si>
    <t>Product/Sector Classification</t>
  </si>
  <si>
    <t>Product/Sector Code</t>
  </si>
  <si>
    <t>Product/Sector</t>
  </si>
  <si>
    <t>Period Code</t>
  </si>
  <si>
    <t>Period</t>
  </si>
  <si>
    <t>Frequency Code</t>
  </si>
  <si>
    <t>Year</t>
  </si>
  <si>
    <t>Value Flag Code</t>
  </si>
  <si>
    <t>Value Flag</t>
  </si>
  <si>
    <t>Text Value</t>
  </si>
  <si>
    <t>Merchandise trade values</t>
  </si>
  <si>
    <t>ITS_MTV_MX</t>
  </si>
  <si>
    <t>Total merchandise exports - monthly</t>
  </si>
  <si>
    <t>ALB</t>
  </si>
  <si>
    <t>Albania</t>
  </si>
  <si>
    <t>World</t>
  </si>
  <si>
    <t>SITC3</t>
  </si>
  <si>
    <t>Merchandise - SITC Revision 3 (aggregates)</t>
  </si>
  <si>
    <t>TO</t>
  </si>
  <si>
    <t>Total merchandise</t>
  </si>
  <si>
    <t>M01</t>
  </si>
  <si>
    <t>January</t>
  </si>
  <si>
    <t>USM</t>
  </si>
  <si>
    <t>Million US dollar</t>
  </si>
  <si>
    <t>M02</t>
  </si>
  <si>
    <t>February</t>
  </si>
  <si>
    <t>M03</t>
  </si>
  <si>
    <t>March</t>
  </si>
  <si>
    <t>M04</t>
  </si>
  <si>
    <t>April</t>
  </si>
  <si>
    <t>M05</t>
  </si>
  <si>
    <t>May</t>
  </si>
  <si>
    <t>M06</t>
  </si>
  <si>
    <t>June</t>
  </si>
  <si>
    <t>M07</t>
  </si>
  <si>
    <t>July</t>
  </si>
  <si>
    <t>M08</t>
  </si>
  <si>
    <t>August</t>
  </si>
  <si>
    <t>M09</t>
  </si>
  <si>
    <t>September</t>
  </si>
  <si>
    <t>M10</t>
  </si>
  <si>
    <t>October</t>
  </si>
  <si>
    <t>M11</t>
  </si>
  <si>
    <t>November</t>
  </si>
  <si>
    <t>M12</t>
  </si>
  <si>
    <t>December</t>
  </si>
  <si>
    <t>BOL</t>
  </si>
  <si>
    <t>Bolivia, Plurinational State of</t>
  </si>
  <si>
    <t>BIH</t>
  </si>
  <si>
    <t>Bosnia and Herzegovina</t>
  </si>
  <si>
    <t>BGR</t>
  </si>
  <si>
    <t>Bulgaria</t>
  </si>
  <si>
    <t>BLR</t>
  </si>
  <si>
    <t>Belarus</t>
  </si>
  <si>
    <t>China</t>
  </si>
  <si>
    <t>CHT</t>
  </si>
  <si>
    <t>Chinese Taipei</t>
  </si>
  <si>
    <t>HRV</t>
  </si>
  <si>
    <t>Croatia</t>
  </si>
  <si>
    <t>CYP</t>
  </si>
  <si>
    <t>Cyprus</t>
  </si>
  <si>
    <t>ECU</t>
  </si>
  <si>
    <t>Ecuador</t>
  </si>
  <si>
    <t>SLV</t>
  </si>
  <si>
    <t>El Salvador</t>
  </si>
  <si>
    <t>GTM</t>
  </si>
  <si>
    <t>Guatemala</t>
  </si>
  <si>
    <t>HKG</t>
  </si>
  <si>
    <t>Hong Kong, China</t>
  </si>
  <si>
    <t>Estimate</t>
  </si>
  <si>
    <t>KAZ</t>
  </si>
  <si>
    <t>Kazakhstan</t>
  </si>
  <si>
    <t>Korea, Republic of</t>
  </si>
  <si>
    <t>MYS</t>
  </si>
  <si>
    <t>Malaysia</t>
  </si>
  <si>
    <t>MLT</t>
  </si>
  <si>
    <t>Malta</t>
  </si>
  <si>
    <t>MAR</t>
  </si>
  <si>
    <t>Morocco</t>
  </si>
  <si>
    <t>PRY</t>
  </si>
  <si>
    <t>Paraguay</t>
  </si>
  <si>
    <t>PER</t>
  </si>
  <si>
    <t>Peru</t>
  </si>
  <si>
    <t>PHL</t>
  </si>
  <si>
    <t>Philippines</t>
  </si>
  <si>
    <t>ROM</t>
  </si>
  <si>
    <t>Romania</t>
  </si>
  <si>
    <t>Russian Federation</t>
  </si>
  <si>
    <t>SGP</t>
  </si>
  <si>
    <t>Singapore</t>
  </si>
  <si>
    <t>VNM</t>
  </si>
  <si>
    <t>Viet Nam</t>
  </si>
  <si>
    <t>B</t>
  </si>
  <si>
    <t>Break in series</t>
  </si>
  <si>
    <t>THA</t>
  </si>
  <si>
    <t>Thailand</t>
  </si>
  <si>
    <t>TUN</t>
  </si>
  <si>
    <t>Tunisia</t>
  </si>
  <si>
    <t>UKR</t>
  </si>
  <si>
    <t>Ukraine</t>
  </si>
  <si>
    <t>MKD</t>
  </si>
  <si>
    <t>North Macedonia</t>
  </si>
  <si>
    <t>EGY</t>
  </si>
  <si>
    <t>Egypt</t>
  </si>
  <si>
    <t>United States of America</t>
  </si>
  <si>
    <t>URY</t>
  </si>
  <si>
    <t>Uruguay</t>
  </si>
  <si>
    <t>MNE</t>
  </si>
  <si>
    <t>Montenegro</t>
  </si>
  <si>
    <t xml:space="preserve">missing: </t>
  </si>
  <si>
    <t>Hong Kong</t>
  </si>
  <si>
    <t>China, Taiwan Province of</t>
  </si>
  <si>
    <t>United Arab Emirates</t>
  </si>
  <si>
    <t>Iran (Islamic Republic of)</t>
  </si>
  <si>
    <t>Iraq</t>
  </si>
  <si>
    <t>Qatar</t>
  </si>
  <si>
    <t>Kuwait</t>
  </si>
  <si>
    <t>Nigeria</t>
  </si>
  <si>
    <t>Algeria</t>
  </si>
  <si>
    <t>Oman</t>
  </si>
  <si>
    <t>Angola</t>
  </si>
  <si>
    <t>Bangladesh</t>
  </si>
  <si>
    <t>Venezuela (Bolivarian Rep. of)</t>
  </si>
  <si>
    <t>Libya</t>
  </si>
  <si>
    <t>Pakistan</t>
  </si>
  <si>
    <t>Azerbaijan</t>
  </si>
  <si>
    <t>Serbia</t>
  </si>
  <si>
    <t>Bahrain</t>
  </si>
  <si>
    <t>Myanmar</t>
  </si>
  <si>
    <t>Ghana</t>
  </si>
  <si>
    <t>Cambodia</t>
  </si>
  <si>
    <t>Sri Lanka</t>
  </si>
  <si>
    <t>Côte d'Ivoire</t>
  </si>
  <si>
    <t>Panama</t>
  </si>
  <si>
    <t>Uzbekistan</t>
  </si>
  <si>
    <t>Dominican Republic</t>
  </si>
  <si>
    <t>Congo, Dem. Rep. of the</t>
  </si>
  <si>
    <t>Papua New Guinea</t>
  </si>
  <si>
    <t>Trinidad and Tobago</t>
  </si>
  <si>
    <t>Turkmenistan</t>
  </si>
  <si>
    <t>Zambia</t>
  </si>
  <si>
    <t>Bolivia (Plurinational State of)</t>
  </si>
  <si>
    <t>Honduras</t>
  </si>
  <si>
    <t>Congo</t>
  </si>
  <si>
    <t>Jordan</t>
  </si>
  <si>
    <t>Mongolia</t>
  </si>
  <si>
    <t>Botswana</t>
  </si>
  <si>
    <t>Brunei Darussalam</t>
  </si>
  <si>
    <t>Gabon</t>
  </si>
  <si>
    <t>Equatorial Guinea</t>
  </si>
  <si>
    <t>Kenya</t>
  </si>
  <si>
    <t>Namibia</t>
  </si>
  <si>
    <t>Lao People's Dem. Rep.</t>
  </si>
  <si>
    <t>Nicaragua</t>
  </si>
  <si>
    <t>Mozambique</t>
  </si>
  <si>
    <t>Zimbabwe</t>
  </si>
  <si>
    <t>Tanzania, United Republic of</t>
  </si>
  <si>
    <t>Guinea</t>
  </si>
  <si>
    <t>Lebanon</t>
  </si>
  <si>
    <t>Cameroon</t>
  </si>
  <si>
    <t>Senegal</t>
  </si>
  <si>
    <t>Mali</t>
  </si>
  <si>
    <t>Sudan</t>
  </si>
  <si>
    <t>Georgia</t>
  </si>
  <si>
    <t>Burkina Faso</t>
  </si>
  <si>
    <t>Chad</t>
  </si>
  <si>
    <t>Madagascar</t>
  </si>
  <si>
    <t>Uganda</t>
  </si>
  <si>
    <t>Cuba</t>
  </si>
  <si>
    <t>Moldova, Republic of</t>
  </si>
  <si>
    <t>Ethiopia</t>
  </si>
  <si>
    <t>State of Palestine</t>
  </si>
  <si>
    <t>Armenia</t>
  </si>
  <si>
    <t>Mauritius</t>
  </si>
  <si>
    <t>Benin</t>
  </si>
  <si>
    <t>Suriname</t>
  </si>
  <si>
    <t>Syrian Arab Republic</t>
  </si>
  <si>
    <t>New Caledonia</t>
  </si>
  <si>
    <t>Mauritania</t>
  </si>
  <si>
    <t>Jamaica</t>
  </si>
  <si>
    <t>Kyrgyzstan</t>
  </si>
  <si>
    <t>Eswatini</t>
  </si>
  <si>
    <t>China, Macao SAR</t>
  </si>
  <si>
    <t>Guyana</t>
  </si>
  <si>
    <t>Yemen</t>
  </si>
  <si>
    <t>Faroe Islands</t>
  </si>
  <si>
    <t>Lesotho</t>
  </si>
  <si>
    <t>Niger</t>
  </si>
  <si>
    <t>Rwanda</t>
  </si>
  <si>
    <t>Togo</t>
  </si>
  <si>
    <t>Haiti</t>
  </si>
  <si>
    <t>Tajikistan</t>
  </si>
  <si>
    <t>Fiji</t>
  </si>
  <si>
    <t>Afghanistan</t>
  </si>
  <si>
    <t>Malawi</t>
  </si>
  <si>
    <t>Nepal</t>
  </si>
  <si>
    <t>Eritrea</t>
  </si>
  <si>
    <t>Bahamas</t>
  </si>
  <si>
    <t>Greenland</t>
  </si>
  <si>
    <t>Bhutan</t>
  </si>
  <si>
    <t>Seychelles</t>
  </si>
  <si>
    <t>Sierra Leone</t>
  </si>
  <si>
    <t>Solomon Islands</t>
  </si>
  <si>
    <t>Curaçao</t>
  </si>
  <si>
    <t>Liberia</t>
  </si>
  <si>
    <t>American Samoa</t>
  </si>
  <si>
    <t>Somalia</t>
  </si>
  <si>
    <t>Belize</t>
  </si>
  <si>
    <t>Barbados</t>
  </si>
  <si>
    <t>Maldives</t>
  </si>
  <si>
    <t>Guinea-Bissau</t>
  </si>
  <si>
    <t>Falkland Islands (Malvinas)</t>
  </si>
  <si>
    <t>Korea, Dem. People's Rep. of</t>
  </si>
  <si>
    <t>Gibraltar</t>
  </si>
  <si>
    <t>Aruba</t>
  </si>
  <si>
    <t>Burundi</t>
  </si>
  <si>
    <t>Central African Republic</t>
  </si>
  <si>
    <t>Djibouti</t>
  </si>
  <si>
    <t>Sint Maarten (Dutch part)</t>
  </si>
  <si>
    <t>French Polynesia</t>
  </si>
  <si>
    <t>Andorra</t>
  </si>
  <si>
    <t>Gambia</t>
  </si>
  <si>
    <t>Saint Helena</t>
  </si>
  <si>
    <t>Cabo Verde</t>
  </si>
  <si>
    <t>Vanuatu</t>
  </si>
  <si>
    <t>Saint Lucia</t>
  </si>
  <si>
    <t>Saint Kitts and Nevis</t>
  </si>
  <si>
    <t>Samoa</t>
  </si>
  <si>
    <t>Timor-Leste</t>
  </si>
  <si>
    <t>Saint Vincent and the Grenadines</t>
  </si>
  <si>
    <t>Comoros</t>
  </si>
  <si>
    <t>Marshall Islands</t>
  </si>
  <si>
    <t>Micronesia (Federated States of)</t>
  </si>
  <si>
    <t>Cayman Islands</t>
  </si>
  <si>
    <t>Antigua and Barbuda</t>
  </si>
  <si>
    <t>Guam</t>
  </si>
  <si>
    <t>Grenada</t>
  </si>
  <si>
    <t>British Virgin Islands</t>
  </si>
  <si>
    <t>Bermuda</t>
  </si>
  <si>
    <t>Cook Islands</t>
  </si>
  <si>
    <t>Sao Tome and Principe</t>
  </si>
  <si>
    <t>Nauru</t>
  </si>
  <si>
    <t>Tonga</t>
  </si>
  <si>
    <t>Anguilla</t>
  </si>
  <si>
    <t>Dominica</t>
  </si>
  <si>
    <t>Palau</t>
  </si>
  <si>
    <t>Kiribati</t>
  </si>
  <si>
    <t>Saint Pierre and Miquelon</t>
  </si>
  <si>
    <t>Montserrat</t>
  </si>
  <si>
    <t>Northern Mariana Islands</t>
  </si>
  <si>
    <t>Turks and Caicos Islands</t>
  </si>
  <si>
    <t>Niue</t>
  </si>
  <si>
    <t>Bonaire, Sint Eustatius and Saba</t>
  </si>
  <si>
    <t>Tokelau</t>
  </si>
  <si>
    <t>Tuvalu</t>
  </si>
  <si>
    <t>Wallis and Futuna Islands</t>
  </si>
  <si>
    <t>Individual economies</t>
  </si>
  <si>
    <t>_</t>
  </si>
  <si>
    <t>Czechoslovakia</t>
  </si>
  <si>
    <t>Ethiopia (...1991)</t>
  </si>
  <si>
    <t>Germany, Democratic Republic of</t>
  </si>
  <si>
    <t>Germany, Federal Republic of</t>
  </si>
  <si>
    <t>Indonesia (...2002)</t>
  </si>
  <si>
    <t>Netherlands Antilles</t>
  </si>
  <si>
    <t>Panama, excluding Canal Zone</t>
  </si>
  <si>
    <t>Serbia and Montenegro</t>
  </si>
  <si>
    <t>Sudan (...2011)</t>
  </si>
  <si>
    <t>Union of Soviet Socialist Republics</t>
  </si>
  <si>
    <t>Yemen, Arab Republic</t>
  </si>
  <si>
    <t>Yemen, Democratic</t>
  </si>
  <si>
    <t>Yugoslavia, Soc. Fed. Rep. of</t>
  </si>
  <si>
    <t>percentage of trade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</si>
</sst>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"/>
  </numFmts>
  <fonts count="4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1"/>
      <color rgb="FF000000"/>
      <name val="Calibri"/>
      <family val="2"/>
    </font>
    <font>
      <sz val="8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0" fillId="2" borderId="0" xfId="0" applyFont="1" applyFill="1"/>
    <xf numFmtId="0" fontId="0" fillId="2" borderId="0" xfId="0" applyFill="1"/>
    <xf numFmtId="0" fontId="0" fillId="2" borderId="0" xfId="0" applyFill="1"/>
    <xf numFmtId="0" fontId="2" fillId="0" borderId="0" xfId="0" applyFont="1"/>
    <xf numFmtId="17" fontId="0" fillId="0" borderId="0" xfId="0" applyNumberFormat="1"/>
    <xf numFmtId="1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wto_sa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to_sa"/>
    </sheetNames>
    <sheetDataSet>
      <sheetData sheetId="0">
        <row r="1">
          <cell r="A1" t="str">
            <v>date</v>
          </cell>
          <cell r="B1" t="str">
            <v>country</v>
          </cell>
          <cell r="C1" t="str">
            <v>value</v>
          </cell>
        </row>
        <row r="2">
          <cell r="A2">
            <v>38718</v>
          </cell>
          <cell r="B2" t="str">
            <v>Singapore</v>
          </cell>
          <cell r="C2">
            <v>20388.414916722799</v>
          </cell>
        </row>
        <row r="3">
          <cell r="A3">
            <v>38749</v>
          </cell>
          <cell r="B3" t="str">
            <v>Singapore</v>
          </cell>
          <cell r="C3">
            <v>23468.611138103199</v>
          </cell>
        </row>
        <row r="4">
          <cell r="A4">
            <v>38777</v>
          </cell>
          <cell r="B4" t="str">
            <v>Singapore</v>
          </cell>
          <cell r="C4">
            <v>22640.512719969902</v>
          </cell>
        </row>
        <row r="5">
          <cell r="A5">
            <v>38808</v>
          </cell>
          <cell r="B5" t="str">
            <v>Singapore</v>
          </cell>
          <cell r="C5">
            <v>20976.959847115999</v>
          </cell>
        </row>
        <row r="6">
          <cell r="A6">
            <v>38838</v>
          </cell>
          <cell r="B6" t="str">
            <v>Singapore</v>
          </cell>
          <cell r="C6">
            <v>23241.507976848501</v>
          </cell>
        </row>
        <row r="7">
          <cell r="A7">
            <v>38869</v>
          </cell>
          <cell r="B7" t="str">
            <v>Singapore</v>
          </cell>
          <cell r="C7">
            <v>23407.148037130599</v>
          </cell>
        </row>
        <row r="8">
          <cell r="A8">
            <v>38899</v>
          </cell>
          <cell r="B8" t="str">
            <v>Singapore</v>
          </cell>
          <cell r="C8">
            <v>21172.548013105101</v>
          </cell>
        </row>
        <row r="9">
          <cell r="A9">
            <v>38930</v>
          </cell>
          <cell r="B9" t="str">
            <v>Singapore</v>
          </cell>
          <cell r="C9">
            <v>23792.877638225498</v>
          </cell>
        </row>
        <row r="10">
          <cell r="A10">
            <v>38961</v>
          </cell>
          <cell r="B10" t="str">
            <v>Singapore</v>
          </cell>
          <cell r="C10">
            <v>23987.420271956202</v>
          </cell>
        </row>
        <row r="11">
          <cell r="A11">
            <v>38991</v>
          </cell>
          <cell r="B11" t="str">
            <v>Singapore</v>
          </cell>
          <cell r="C11">
            <v>22440.114105967899</v>
          </cell>
        </row>
        <row r="12">
          <cell r="A12">
            <v>39022</v>
          </cell>
          <cell r="B12" t="str">
            <v>Singapore</v>
          </cell>
          <cell r="C12">
            <v>23678.437650067699</v>
          </cell>
        </row>
        <row r="13">
          <cell r="A13">
            <v>39052</v>
          </cell>
          <cell r="B13" t="str">
            <v>Singapore</v>
          </cell>
          <cell r="C13">
            <v>24166.1361368412</v>
          </cell>
        </row>
        <row r="14">
          <cell r="A14">
            <v>39083</v>
          </cell>
          <cell r="B14" t="str">
            <v>Singapore</v>
          </cell>
          <cell r="C14">
            <v>24882.639702116801</v>
          </cell>
        </row>
        <row r="15">
          <cell r="A15">
            <v>39114</v>
          </cell>
          <cell r="B15" t="str">
            <v>Singapore</v>
          </cell>
          <cell r="C15">
            <v>23409.034630030699</v>
          </cell>
        </row>
        <row r="16">
          <cell r="A16">
            <v>39142</v>
          </cell>
          <cell r="B16" t="str">
            <v>Singapore</v>
          </cell>
          <cell r="C16">
            <v>24683.350814295001</v>
          </cell>
        </row>
        <row r="17">
          <cell r="A17">
            <v>39173</v>
          </cell>
          <cell r="B17" t="str">
            <v>Singapore</v>
          </cell>
          <cell r="C17">
            <v>23948.560709003999</v>
          </cell>
        </row>
        <row r="18">
          <cell r="A18">
            <v>39203</v>
          </cell>
          <cell r="B18" t="str">
            <v>Singapore</v>
          </cell>
          <cell r="C18">
            <v>24381.894085231001</v>
          </cell>
        </row>
        <row r="19">
          <cell r="A19">
            <v>39234</v>
          </cell>
          <cell r="B19" t="str">
            <v>Singapore</v>
          </cell>
          <cell r="C19">
            <v>24547.256339558298</v>
          </cell>
        </row>
        <row r="20">
          <cell r="A20">
            <v>39264</v>
          </cell>
          <cell r="B20" t="str">
            <v>Singapore</v>
          </cell>
          <cell r="C20">
            <v>24457.773289823199</v>
          </cell>
        </row>
        <row r="21">
          <cell r="A21">
            <v>39295</v>
          </cell>
          <cell r="B21" t="str">
            <v>Singapore</v>
          </cell>
          <cell r="C21">
            <v>25233.643458031602</v>
          </cell>
        </row>
        <row r="22">
          <cell r="A22">
            <v>39326</v>
          </cell>
          <cell r="B22" t="str">
            <v>Singapore</v>
          </cell>
          <cell r="C22">
            <v>25371.844375048699</v>
          </cell>
        </row>
        <row r="23">
          <cell r="A23">
            <v>39356</v>
          </cell>
          <cell r="B23" t="str">
            <v>Singapore</v>
          </cell>
          <cell r="C23">
            <v>26991.777627339299</v>
          </cell>
        </row>
        <row r="24">
          <cell r="A24">
            <v>39387</v>
          </cell>
          <cell r="B24" t="str">
            <v>Singapore</v>
          </cell>
          <cell r="C24">
            <v>26764.539321487398</v>
          </cell>
        </row>
        <row r="25">
          <cell r="A25">
            <v>39417</v>
          </cell>
          <cell r="B25" t="str">
            <v>Singapore</v>
          </cell>
          <cell r="C25">
            <v>26929.3112573822</v>
          </cell>
        </row>
        <row r="26">
          <cell r="A26">
            <v>39448</v>
          </cell>
          <cell r="B26" t="str">
            <v>Singapore</v>
          </cell>
          <cell r="C26">
            <v>30119.419473194401</v>
          </cell>
        </row>
        <row r="27">
          <cell r="A27">
            <v>39479</v>
          </cell>
          <cell r="B27" t="str">
            <v>Singapore</v>
          </cell>
          <cell r="C27">
            <v>29195.373731342799</v>
          </cell>
        </row>
        <row r="28">
          <cell r="A28">
            <v>39508</v>
          </cell>
          <cell r="B28" t="str">
            <v>Singapore</v>
          </cell>
          <cell r="C28">
            <v>28525.570909855898</v>
          </cell>
        </row>
        <row r="29">
          <cell r="A29">
            <v>39539</v>
          </cell>
          <cell r="B29" t="str">
            <v>Singapore</v>
          </cell>
          <cell r="C29">
            <v>30944.138287538499</v>
          </cell>
        </row>
        <row r="30">
          <cell r="A30">
            <v>39569</v>
          </cell>
          <cell r="B30" t="str">
            <v>Singapore</v>
          </cell>
          <cell r="C30">
            <v>30476.599797254999</v>
          </cell>
        </row>
        <row r="31">
          <cell r="A31">
            <v>39600</v>
          </cell>
          <cell r="B31" t="str">
            <v>Singapore</v>
          </cell>
          <cell r="C31">
            <v>30665.462684210601</v>
          </cell>
        </row>
        <row r="32">
          <cell r="A32">
            <v>39630</v>
          </cell>
          <cell r="B32" t="str">
            <v>Singapore</v>
          </cell>
          <cell r="C32">
            <v>31965.888246365001</v>
          </cell>
        </row>
        <row r="33">
          <cell r="A33">
            <v>39661</v>
          </cell>
          <cell r="B33" t="str">
            <v>Singapore</v>
          </cell>
          <cell r="C33">
            <v>29735.238136408901</v>
          </cell>
        </row>
        <row r="34">
          <cell r="A34">
            <v>39692</v>
          </cell>
          <cell r="B34" t="str">
            <v>Singapore</v>
          </cell>
          <cell r="C34">
            <v>30058.939921207901</v>
          </cell>
        </row>
        <row r="35">
          <cell r="A35">
            <v>39722</v>
          </cell>
          <cell r="B35" t="str">
            <v>Singapore</v>
          </cell>
          <cell r="C35">
            <v>25609.778315439198</v>
          </cell>
        </row>
        <row r="36">
          <cell r="A36">
            <v>39753</v>
          </cell>
          <cell r="B36" t="str">
            <v>Singapore</v>
          </cell>
          <cell r="C36">
            <v>22818.914257818298</v>
          </cell>
        </row>
        <row r="37">
          <cell r="A37">
            <v>39783</v>
          </cell>
          <cell r="B37" t="str">
            <v>Singapore</v>
          </cell>
          <cell r="C37">
            <v>21013.725244216999</v>
          </cell>
        </row>
        <row r="38">
          <cell r="A38">
            <v>39814</v>
          </cell>
          <cell r="B38" t="str">
            <v>Singapore</v>
          </cell>
          <cell r="C38">
            <v>17985.271647332</v>
          </cell>
        </row>
        <row r="39">
          <cell r="A39">
            <v>39845</v>
          </cell>
          <cell r="B39" t="str">
            <v>Singapore</v>
          </cell>
          <cell r="C39">
            <v>21747.017036282599</v>
          </cell>
        </row>
        <row r="40">
          <cell r="A40">
            <v>39873</v>
          </cell>
          <cell r="B40" t="str">
            <v>Singapore</v>
          </cell>
          <cell r="C40">
            <v>20051.275386089201</v>
          </cell>
        </row>
        <row r="41">
          <cell r="A41">
            <v>39904</v>
          </cell>
          <cell r="B41" t="str">
            <v>Singapore</v>
          </cell>
          <cell r="C41">
            <v>20453.5606268745</v>
          </cell>
        </row>
        <row r="42">
          <cell r="A42">
            <v>39934</v>
          </cell>
          <cell r="B42" t="str">
            <v>Singapore</v>
          </cell>
          <cell r="C42">
            <v>21089.684753848898</v>
          </cell>
        </row>
        <row r="43">
          <cell r="A43">
            <v>39965</v>
          </cell>
          <cell r="B43" t="str">
            <v>Singapore</v>
          </cell>
          <cell r="C43">
            <v>21803.092492943801</v>
          </cell>
        </row>
        <row r="44">
          <cell r="A44">
            <v>39995</v>
          </cell>
          <cell r="B44" t="str">
            <v>Singapore</v>
          </cell>
          <cell r="C44">
            <v>23192.604944535498</v>
          </cell>
        </row>
        <row r="45">
          <cell r="A45">
            <v>40026</v>
          </cell>
          <cell r="B45" t="str">
            <v>Singapore</v>
          </cell>
          <cell r="C45">
            <v>23087.403799533698</v>
          </cell>
        </row>
        <row r="46">
          <cell r="A46">
            <v>40057</v>
          </cell>
          <cell r="B46" t="str">
            <v>Singapore</v>
          </cell>
          <cell r="C46">
            <v>24227.4610895841</v>
          </cell>
        </row>
        <row r="47">
          <cell r="A47">
            <v>40087</v>
          </cell>
          <cell r="B47" t="str">
            <v>Singapore</v>
          </cell>
          <cell r="C47">
            <v>24333.705076140199</v>
          </cell>
        </row>
        <row r="48">
          <cell r="A48">
            <v>40118</v>
          </cell>
          <cell r="B48" t="str">
            <v>Singapore</v>
          </cell>
          <cell r="C48">
            <v>25976.889152660398</v>
          </cell>
        </row>
        <row r="49">
          <cell r="A49">
            <v>40148</v>
          </cell>
          <cell r="B49" t="str">
            <v>Singapore</v>
          </cell>
          <cell r="C49">
            <v>27234.738518316099</v>
          </cell>
        </row>
        <row r="50">
          <cell r="A50">
            <v>40179</v>
          </cell>
          <cell r="B50" t="str">
            <v>Singapore</v>
          </cell>
          <cell r="C50">
            <v>26114.967950275</v>
          </cell>
        </row>
        <row r="51">
          <cell r="A51">
            <v>40210</v>
          </cell>
          <cell r="B51" t="str">
            <v>Singapore</v>
          </cell>
          <cell r="C51">
            <v>26971.554404082501</v>
          </cell>
        </row>
        <row r="52">
          <cell r="A52">
            <v>40238</v>
          </cell>
          <cell r="B52" t="str">
            <v>Singapore</v>
          </cell>
          <cell r="C52">
            <v>28557.4789985588</v>
          </cell>
        </row>
        <row r="53">
          <cell r="A53">
            <v>40269</v>
          </cell>
          <cell r="B53" t="str">
            <v>Singapore</v>
          </cell>
          <cell r="C53">
            <v>28820.6176506581</v>
          </cell>
        </row>
        <row r="54">
          <cell r="A54">
            <v>40299</v>
          </cell>
          <cell r="B54" t="str">
            <v>Singapore</v>
          </cell>
          <cell r="C54">
            <v>28047.537044182402</v>
          </cell>
        </row>
        <row r="55">
          <cell r="A55">
            <v>40330</v>
          </cell>
          <cell r="B55" t="str">
            <v>Singapore</v>
          </cell>
          <cell r="C55">
            <v>29124.1229538591</v>
          </cell>
        </row>
        <row r="56">
          <cell r="A56">
            <v>40360</v>
          </cell>
          <cell r="B56" t="str">
            <v>Singapore</v>
          </cell>
          <cell r="C56">
            <v>29002.3882154393</v>
          </cell>
        </row>
        <row r="57">
          <cell r="A57">
            <v>40391</v>
          </cell>
          <cell r="B57" t="str">
            <v>Singapore</v>
          </cell>
          <cell r="C57">
            <v>31145.394685814001</v>
          </cell>
        </row>
        <row r="58">
          <cell r="A58">
            <v>40422</v>
          </cell>
          <cell r="B58" t="str">
            <v>Singapore</v>
          </cell>
          <cell r="C58">
            <v>30642.332464454801</v>
          </cell>
        </row>
        <row r="59">
          <cell r="A59">
            <v>40452</v>
          </cell>
          <cell r="B59" t="str">
            <v>Singapore</v>
          </cell>
          <cell r="C59">
            <v>31120.267009097501</v>
          </cell>
        </row>
        <row r="60">
          <cell r="A60">
            <v>40483</v>
          </cell>
          <cell r="B60" t="str">
            <v>Singapore</v>
          </cell>
          <cell r="C60">
            <v>31151.385675403701</v>
          </cell>
        </row>
        <row r="61">
          <cell r="A61">
            <v>40513</v>
          </cell>
          <cell r="B61" t="str">
            <v>Singapore</v>
          </cell>
          <cell r="C61">
            <v>32650.636684851899</v>
          </cell>
        </row>
        <row r="62">
          <cell r="A62">
            <v>40544</v>
          </cell>
          <cell r="B62" t="str">
            <v>Singapore</v>
          </cell>
          <cell r="C62">
            <v>34021.072321093801</v>
          </cell>
        </row>
        <row r="63">
          <cell r="A63">
            <v>40575</v>
          </cell>
          <cell r="B63" t="str">
            <v>Singapore</v>
          </cell>
          <cell r="C63">
            <v>32626.4114018275</v>
          </cell>
        </row>
        <row r="64">
          <cell r="A64">
            <v>40603</v>
          </cell>
          <cell r="B64" t="str">
            <v>Singapore</v>
          </cell>
          <cell r="C64">
            <v>36051.309791956002</v>
          </cell>
        </row>
        <row r="65">
          <cell r="A65">
            <v>40634</v>
          </cell>
          <cell r="B65" t="str">
            <v>Singapore</v>
          </cell>
          <cell r="C65">
            <v>33419.780171009901</v>
          </cell>
        </row>
        <row r="66">
          <cell r="A66">
            <v>40664</v>
          </cell>
          <cell r="B66" t="str">
            <v>Singapore</v>
          </cell>
          <cell r="C66">
            <v>34482.620679011001</v>
          </cell>
        </row>
        <row r="67">
          <cell r="A67">
            <v>40695</v>
          </cell>
          <cell r="B67" t="str">
            <v>Singapore</v>
          </cell>
          <cell r="C67">
            <v>35467.877333657001</v>
          </cell>
        </row>
        <row r="68">
          <cell r="A68">
            <v>40725</v>
          </cell>
          <cell r="B68" t="str">
            <v>Singapore</v>
          </cell>
          <cell r="C68">
            <v>34445.2425663471</v>
          </cell>
        </row>
        <row r="69">
          <cell r="A69">
            <v>40756</v>
          </cell>
          <cell r="B69" t="str">
            <v>Singapore</v>
          </cell>
          <cell r="C69">
            <v>36918.793455554303</v>
          </cell>
        </row>
        <row r="70">
          <cell r="A70">
            <v>40787</v>
          </cell>
          <cell r="B70" t="str">
            <v>Singapore</v>
          </cell>
          <cell r="C70">
            <v>35717.338449493502</v>
          </cell>
        </row>
        <row r="71">
          <cell r="A71">
            <v>40817</v>
          </cell>
          <cell r="B71" t="str">
            <v>Singapore</v>
          </cell>
          <cell r="C71">
            <v>33033.323034912501</v>
          </cell>
        </row>
        <row r="72">
          <cell r="A72">
            <v>40848</v>
          </cell>
          <cell r="B72" t="str">
            <v>Singapore</v>
          </cell>
          <cell r="C72">
            <v>34245.422241798296</v>
          </cell>
        </row>
        <row r="73">
          <cell r="A73">
            <v>40878</v>
          </cell>
          <cell r="B73" t="str">
            <v>Singapore</v>
          </cell>
          <cell r="C73">
            <v>35964.963935112501</v>
          </cell>
        </row>
        <row r="74">
          <cell r="A74">
            <v>40909</v>
          </cell>
          <cell r="B74" t="str">
            <v>Singapore</v>
          </cell>
          <cell r="C74">
            <v>32652.578374733799</v>
          </cell>
        </row>
        <row r="75">
          <cell r="A75">
            <v>40940</v>
          </cell>
          <cell r="B75" t="str">
            <v>Singapore</v>
          </cell>
          <cell r="C75">
            <v>40163.759304362502</v>
          </cell>
        </row>
        <row r="76">
          <cell r="A76">
            <v>40969</v>
          </cell>
          <cell r="B76" t="str">
            <v>Singapore</v>
          </cell>
          <cell r="C76">
            <v>35882.789182336099</v>
          </cell>
        </row>
        <row r="77">
          <cell r="A77">
            <v>41000</v>
          </cell>
          <cell r="B77" t="str">
            <v>Singapore</v>
          </cell>
          <cell r="C77">
            <v>34826.897849867302</v>
          </cell>
        </row>
        <row r="78">
          <cell r="A78">
            <v>41030</v>
          </cell>
          <cell r="B78" t="str">
            <v>Singapore</v>
          </cell>
          <cell r="C78">
            <v>35108.072358122801</v>
          </cell>
        </row>
        <row r="79">
          <cell r="A79">
            <v>41061</v>
          </cell>
          <cell r="B79" t="str">
            <v>Singapore</v>
          </cell>
          <cell r="C79">
            <v>33947.037815170901</v>
          </cell>
        </row>
        <row r="80">
          <cell r="A80">
            <v>41091</v>
          </cell>
          <cell r="B80" t="str">
            <v>Singapore</v>
          </cell>
          <cell r="C80">
            <v>33203.912658876397</v>
          </cell>
        </row>
        <row r="81">
          <cell r="A81">
            <v>41122</v>
          </cell>
          <cell r="B81" t="str">
            <v>Singapore</v>
          </cell>
          <cell r="C81">
            <v>33307.334291822997</v>
          </cell>
        </row>
        <row r="82">
          <cell r="A82">
            <v>41153</v>
          </cell>
          <cell r="B82" t="str">
            <v>Singapore</v>
          </cell>
          <cell r="C82">
            <v>33340.600000343198</v>
          </cell>
        </row>
        <row r="83">
          <cell r="A83">
            <v>41183</v>
          </cell>
          <cell r="B83" t="str">
            <v>Singapore</v>
          </cell>
          <cell r="C83">
            <v>34262.357443815301</v>
          </cell>
        </row>
        <row r="84">
          <cell r="A84">
            <v>41214</v>
          </cell>
          <cell r="B84" t="str">
            <v>Singapore</v>
          </cell>
          <cell r="C84">
            <v>35574.8656618409</v>
          </cell>
        </row>
        <row r="85">
          <cell r="A85">
            <v>41244</v>
          </cell>
          <cell r="B85" t="str">
            <v>Singapore</v>
          </cell>
          <cell r="C85">
            <v>33366.703285287898</v>
          </cell>
        </row>
        <row r="86">
          <cell r="A86">
            <v>41275</v>
          </cell>
          <cell r="B86" t="str">
            <v>Singapore</v>
          </cell>
          <cell r="C86">
            <v>34320.808558307799</v>
          </cell>
        </row>
        <row r="87">
          <cell r="A87">
            <v>41306</v>
          </cell>
          <cell r="B87" t="str">
            <v>Singapore</v>
          </cell>
          <cell r="C87">
            <v>34031.277954368103</v>
          </cell>
        </row>
        <row r="88">
          <cell r="A88">
            <v>41334</v>
          </cell>
          <cell r="B88" t="str">
            <v>Singapore</v>
          </cell>
          <cell r="C88">
            <v>33133.161339743703</v>
          </cell>
        </row>
        <row r="89">
          <cell r="A89">
            <v>41365</v>
          </cell>
          <cell r="B89" t="str">
            <v>Singapore</v>
          </cell>
          <cell r="C89">
            <v>35778.082305457901</v>
          </cell>
        </row>
        <row r="90">
          <cell r="A90">
            <v>41395</v>
          </cell>
          <cell r="B90" t="str">
            <v>Singapore</v>
          </cell>
          <cell r="C90">
            <v>36372.020491210002</v>
          </cell>
        </row>
        <row r="91">
          <cell r="A91">
            <v>41426</v>
          </cell>
          <cell r="B91" t="str">
            <v>Singapore</v>
          </cell>
          <cell r="C91">
            <v>34398.572064127897</v>
          </cell>
        </row>
        <row r="92">
          <cell r="A92">
            <v>41456</v>
          </cell>
          <cell r="B92" t="str">
            <v>Singapore</v>
          </cell>
          <cell r="C92">
            <v>36097.351695729398</v>
          </cell>
        </row>
        <row r="93">
          <cell r="A93">
            <v>41487</v>
          </cell>
          <cell r="B93" t="str">
            <v>Singapore</v>
          </cell>
          <cell r="C93">
            <v>34412.178273061101</v>
          </cell>
        </row>
        <row r="94">
          <cell r="A94">
            <v>41518</v>
          </cell>
          <cell r="B94" t="str">
            <v>Singapore</v>
          </cell>
          <cell r="C94">
            <v>35093.150462666999</v>
          </cell>
        </row>
        <row r="95">
          <cell r="A95">
            <v>41548</v>
          </cell>
          <cell r="B95" t="str">
            <v>Singapore</v>
          </cell>
          <cell r="C95">
            <v>36305.345699081299</v>
          </cell>
        </row>
        <row r="96">
          <cell r="A96">
            <v>41579</v>
          </cell>
          <cell r="B96" t="str">
            <v>Singapore</v>
          </cell>
          <cell r="C96">
            <v>35298.770509884198</v>
          </cell>
        </row>
        <row r="97">
          <cell r="A97">
            <v>41609</v>
          </cell>
          <cell r="B97" t="str">
            <v>Singapore</v>
          </cell>
          <cell r="C97">
            <v>34603.293007538698</v>
          </cell>
        </row>
        <row r="98">
          <cell r="A98">
            <v>41640</v>
          </cell>
          <cell r="B98" t="str">
            <v>Singapore</v>
          </cell>
          <cell r="C98">
            <v>35782.034382253201</v>
          </cell>
        </row>
        <row r="99">
          <cell r="A99">
            <v>41671</v>
          </cell>
          <cell r="B99" t="str">
            <v>Singapore</v>
          </cell>
          <cell r="C99">
            <v>36031.290146173298</v>
          </cell>
        </row>
        <row r="100">
          <cell r="A100">
            <v>41699</v>
          </cell>
          <cell r="B100" t="str">
            <v>Singapore</v>
          </cell>
          <cell r="C100">
            <v>34900.5095328467</v>
          </cell>
        </row>
        <row r="101">
          <cell r="A101">
            <v>41730</v>
          </cell>
          <cell r="B101" t="str">
            <v>Singapore</v>
          </cell>
          <cell r="C101">
            <v>35698.0819874464</v>
          </cell>
        </row>
        <row r="102">
          <cell r="A102">
            <v>41760</v>
          </cell>
          <cell r="B102" t="str">
            <v>Singapore</v>
          </cell>
          <cell r="C102">
            <v>34658.006459628901</v>
          </cell>
        </row>
        <row r="103">
          <cell r="A103">
            <v>41791</v>
          </cell>
          <cell r="B103" t="str">
            <v>Singapore</v>
          </cell>
          <cell r="C103">
            <v>34718.841411857902</v>
          </cell>
        </row>
        <row r="104">
          <cell r="A104">
            <v>41821</v>
          </cell>
          <cell r="B104" t="str">
            <v>Singapore</v>
          </cell>
          <cell r="C104">
            <v>34512.056275704199</v>
          </cell>
        </row>
        <row r="105">
          <cell r="A105">
            <v>41852</v>
          </cell>
          <cell r="B105" t="str">
            <v>Singapore</v>
          </cell>
          <cell r="C105">
            <v>34833.376869725602</v>
          </cell>
        </row>
        <row r="106">
          <cell r="A106">
            <v>41883</v>
          </cell>
          <cell r="B106" t="str">
            <v>Singapore</v>
          </cell>
          <cell r="C106">
            <v>35322.717809210299</v>
          </cell>
        </row>
        <row r="107">
          <cell r="A107">
            <v>41913</v>
          </cell>
          <cell r="B107" t="str">
            <v>Singapore</v>
          </cell>
          <cell r="C107">
            <v>33214.994286030298</v>
          </cell>
        </row>
        <row r="108">
          <cell r="A108">
            <v>41944</v>
          </cell>
          <cell r="B108" t="str">
            <v>Singapore</v>
          </cell>
          <cell r="C108">
            <v>32761.6747815165</v>
          </cell>
        </row>
        <row r="109">
          <cell r="A109">
            <v>41974</v>
          </cell>
          <cell r="B109" t="str">
            <v>Singapore</v>
          </cell>
          <cell r="C109">
            <v>32730.321935011201</v>
          </cell>
        </row>
        <row r="110">
          <cell r="A110">
            <v>42005</v>
          </cell>
          <cell r="B110" t="str">
            <v>Singapore</v>
          </cell>
          <cell r="C110">
            <v>32470.7003045079</v>
          </cell>
        </row>
        <row r="111">
          <cell r="A111">
            <v>42036</v>
          </cell>
          <cell r="B111" t="str">
            <v>Singapore</v>
          </cell>
          <cell r="C111">
            <v>28451.753943864798</v>
          </cell>
        </row>
        <row r="112">
          <cell r="A112">
            <v>42064</v>
          </cell>
          <cell r="B112" t="str">
            <v>Singapore</v>
          </cell>
          <cell r="C112">
            <v>31676.1700604992</v>
          </cell>
        </row>
        <row r="113">
          <cell r="A113">
            <v>42095</v>
          </cell>
          <cell r="B113" t="str">
            <v>Singapore</v>
          </cell>
          <cell r="C113">
            <v>30146.260108181999</v>
          </cell>
        </row>
        <row r="114">
          <cell r="A114">
            <v>42125</v>
          </cell>
          <cell r="B114" t="str">
            <v>Singapore</v>
          </cell>
          <cell r="C114">
            <v>29132.6099636781</v>
          </cell>
        </row>
        <row r="115">
          <cell r="A115">
            <v>42156</v>
          </cell>
          <cell r="B115" t="str">
            <v>Singapore</v>
          </cell>
          <cell r="C115">
            <v>30345.992403890799</v>
          </cell>
        </row>
        <row r="116">
          <cell r="A116">
            <v>42186</v>
          </cell>
          <cell r="B116" t="str">
            <v>Singapore</v>
          </cell>
          <cell r="C116">
            <v>30260.584957662399</v>
          </cell>
        </row>
        <row r="117">
          <cell r="A117">
            <v>42217</v>
          </cell>
          <cell r="B117" t="str">
            <v>Singapore</v>
          </cell>
          <cell r="C117">
            <v>27172.974541195399</v>
          </cell>
        </row>
        <row r="118">
          <cell r="A118">
            <v>42248</v>
          </cell>
          <cell r="B118" t="str">
            <v>Singapore</v>
          </cell>
          <cell r="C118">
            <v>28270.083689098999</v>
          </cell>
        </row>
        <row r="119">
          <cell r="A119">
            <v>42278</v>
          </cell>
          <cell r="B119" t="str">
            <v>Singapore</v>
          </cell>
          <cell r="C119">
            <v>28646.724970121199</v>
          </cell>
        </row>
        <row r="120">
          <cell r="A120">
            <v>42309</v>
          </cell>
          <cell r="B120" t="str">
            <v>Singapore</v>
          </cell>
          <cell r="C120">
            <v>27081.190477501899</v>
          </cell>
        </row>
        <row r="121">
          <cell r="A121">
            <v>42339</v>
          </cell>
          <cell r="B121" t="str">
            <v>Singapore</v>
          </cell>
          <cell r="C121">
            <v>27696.461397149498</v>
          </cell>
        </row>
        <row r="122">
          <cell r="A122">
            <v>42370</v>
          </cell>
          <cell r="B122" t="str">
            <v>Singapore</v>
          </cell>
          <cell r="C122">
            <v>25576.1766588188</v>
          </cell>
        </row>
        <row r="123">
          <cell r="A123">
            <v>42401</v>
          </cell>
          <cell r="B123" t="str">
            <v>Singapore</v>
          </cell>
          <cell r="C123">
            <v>26328.8675642044</v>
          </cell>
        </row>
        <row r="124">
          <cell r="A124">
            <v>42430</v>
          </cell>
          <cell r="B124" t="str">
            <v>Singapore</v>
          </cell>
          <cell r="C124">
            <v>26680.141737910599</v>
          </cell>
        </row>
        <row r="125">
          <cell r="A125">
            <v>42461</v>
          </cell>
          <cell r="B125" t="str">
            <v>Singapore</v>
          </cell>
          <cell r="C125">
            <v>27508.822860993099</v>
          </cell>
        </row>
        <row r="126">
          <cell r="A126">
            <v>42491</v>
          </cell>
          <cell r="B126" t="str">
            <v>Singapore</v>
          </cell>
          <cell r="C126">
            <v>27346.866306417502</v>
          </cell>
        </row>
        <row r="127">
          <cell r="A127">
            <v>42522</v>
          </cell>
          <cell r="B127" t="str">
            <v>Singapore</v>
          </cell>
          <cell r="C127">
            <v>28691.795019417499</v>
          </cell>
        </row>
        <row r="128">
          <cell r="A128">
            <v>42552</v>
          </cell>
          <cell r="B128" t="str">
            <v>Singapore</v>
          </cell>
          <cell r="C128">
            <v>27045.750331888899</v>
          </cell>
        </row>
        <row r="129">
          <cell r="A129">
            <v>42583</v>
          </cell>
          <cell r="B129" t="str">
            <v>Singapore</v>
          </cell>
          <cell r="C129">
            <v>28086.446208708199</v>
          </cell>
        </row>
        <row r="130">
          <cell r="A130">
            <v>42614</v>
          </cell>
          <cell r="B130" t="str">
            <v>Singapore</v>
          </cell>
          <cell r="C130">
            <v>29102.0768944993</v>
          </cell>
        </row>
        <row r="131">
          <cell r="A131">
            <v>42644</v>
          </cell>
          <cell r="B131" t="str">
            <v>Singapore</v>
          </cell>
          <cell r="C131">
            <v>25992.735328663501</v>
          </cell>
        </row>
        <row r="132">
          <cell r="A132">
            <v>42675</v>
          </cell>
          <cell r="B132" t="str">
            <v>Singapore</v>
          </cell>
          <cell r="C132">
            <v>28452.241663563102</v>
          </cell>
        </row>
        <row r="133">
          <cell r="A133">
            <v>42705</v>
          </cell>
          <cell r="B133" t="str">
            <v>Singapore</v>
          </cell>
          <cell r="C133">
            <v>29378.2069711517</v>
          </cell>
        </row>
        <row r="134">
          <cell r="A134">
            <v>42736</v>
          </cell>
          <cell r="B134" t="str">
            <v>Singapore</v>
          </cell>
          <cell r="C134">
            <v>29198.113145714</v>
          </cell>
        </row>
        <row r="135">
          <cell r="A135">
            <v>42767</v>
          </cell>
          <cell r="B135" t="str">
            <v>Singapore</v>
          </cell>
          <cell r="C135">
            <v>31342.879276190499</v>
          </cell>
        </row>
        <row r="136">
          <cell r="A136">
            <v>42795</v>
          </cell>
          <cell r="B136" t="str">
            <v>Singapore</v>
          </cell>
          <cell r="C136">
            <v>31869.6009238882</v>
          </cell>
        </row>
        <row r="137">
          <cell r="A137">
            <v>42826</v>
          </cell>
          <cell r="B137" t="str">
            <v>Singapore</v>
          </cell>
          <cell r="C137">
            <v>28658.042688015201</v>
          </cell>
        </row>
        <row r="138">
          <cell r="A138">
            <v>42856</v>
          </cell>
          <cell r="B138" t="str">
            <v>Singapore</v>
          </cell>
          <cell r="C138">
            <v>30577.316972910401</v>
          </cell>
        </row>
        <row r="139">
          <cell r="A139">
            <v>42887</v>
          </cell>
          <cell r="B139" t="str">
            <v>Singapore</v>
          </cell>
          <cell r="C139">
            <v>30865.294136652599</v>
          </cell>
        </row>
        <row r="140">
          <cell r="A140">
            <v>42917</v>
          </cell>
          <cell r="B140" t="str">
            <v>Singapore</v>
          </cell>
          <cell r="C140">
            <v>30876.358093998399</v>
          </cell>
        </row>
        <row r="141">
          <cell r="A141">
            <v>42948</v>
          </cell>
          <cell r="B141" t="str">
            <v>Singapore</v>
          </cell>
          <cell r="C141">
            <v>32044.909655413299</v>
          </cell>
        </row>
        <row r="142">
          <cell r="A142">
            <v>42979</v>
          </cell>
          <cell r="B142" t="str">
            <v>Singapore</v>
          </cell>
          <cell r="C142">
            <v>30913.791126045999</v>
          </cell>
        </row>
        <row r="143">
          <cell r="A143">
            <v>43009</v>
          </cell>
          <cell r="B143" t="str">
            <v>Singapore</v>
          </cell>
          <cell r="C143">
            <v>30469.872672252</v>
          </cell>
        </row>
        <row r="144">
          <cell r="A144">
            <v>43040</v>
          </cell>
          <cell r="B144" t="str">
            <v>Singapore</v>
          </cell>
          <cell r="C144">
            <v>33387.640435046997</v>
          </cell>
        </row>
        <row r="145">
          <cell r="A145">
            <v>43070</v>
          </cell>
          <cell r="B145" t="str">
            <v>Singapore</v>
          </cell>
          <cell r="C145">
            <v>33017.484520535603</v>
          </cell>
        </row>
        <row r="146">
          <cell r="A146">
            <v>43101</v>
          </cell>
          <cell r="B146" t="str">
            <v>Singapore</v>
          </cell>
          <cell r="C146">
            <v>34211.211673814898</v>
          </cell>
        </row>
        <row r="147">
          <cell r="A147">
            <v>43132</v>
          </cell>
          <cell r="B147" t="str">
            <v>Singapore</v>
          </cell>
          <cell r="C147">
            <v>32782.486338228897</v>
          </cell>
        </row>
        <row r="148">
          <cell r="A148">
            <v>43160</v>
          </cell>
          <cell r="B148" t="str">
            <v>Singapore</v>
          </cell>
          <cell r="C148">
            <v>33946.103600581097</v>
          </cell>
        </row>
        <row r="149">
          <cell r="A149">
            <v>43191</v>
          </cell>
          <cell r="B149" t="str">
            <v>Singapore</v>
          </cell>
          <cell r="C149">
            <v>33884.265782268201</v>
          </cell>
        </row>
        <row r="150">
          <cell r="A150">
            <v>43221</v>
          </cell>
          <cell r="B150" t="str">
            <v>Singapore</v>
          </cell>
          <cell r="C150">
            <v>35448.852017713703</v>
          </cell>
        </row>
        <row r="151">
          <cell r="A151">
            <v>43252</v>
          </cell>
          <cell r="B151" t="str">
            <v>Singapore</v>
          </cell>
          <cell r="C151">
            <v>34481.655127663398</v>
          </cell>
        </row>
        <row r="152">
          <cell r="A152">
            <v>43282</v>
          </cell>
          <cell r="B152" t="str">
            <v>Singapore</v>
          </cell>
          <cell r="C152">
            <v>35284.495313831801</v>
          </cell>
        </row>
        <row r="153">
          <cell r="A153">
            <v>43313</v>
          </cell>
          <cell r="B153" t="str">
            <v>Singapore</v>
          </cell>
          <cell r="C153">
            <v>36080.516817541502</v>
          </cell>
        </row>
        <row r="154">
          <cell r="A154">
            <v>43344</v>
          </cell>
          <cell r="B154" t="str">
            <v>Singapore</v>
          </cell>
          <cell r="C154">
            <v>34077.646425289</v>
          </cell>
        </row>
        <row r="155">
          <cell r="A155">
            <v>43374</v>
          </cell>
          <cell r="B155" t="str">
            <v>Singapore</v>
          </cell>
          <cell r="C155">
            <v>36482.335731282801</v>
          </cell>
        </row>
        <row r="156">
          <cell r="A156">
            <v>43405</v>
          </cell>
          <cell r="B156" t="str">
            <v>Singapore</v>
          </cell>
          <cell r="C156">
            <v>34631.138465309297</v>
          </cell>
        </row>
        <row r="157">
          <cell r="A157">
            <v>43435</v>
          </cell>
          <cell r="B157" t="str">
            <v>Singapore</v>
          </cell>
          <cell r="C157">
            <v>31478.927675099199</v>
          </cell>
        </row>
        <row r="158">
          <cell r="A158">
            <v>43466</v>
          </cell>
          <cell r="B158" t="str">
            <v>Singapore</v>
          </cell>
          <cell r="C158">
            <v>33507.203958989201</v>
          </cell>
        </row>
        <row r="159">
          <cell r="A159">
            <v>43497</v>
          </cell>
          <cell r="B159" t="str">
            <v>Singapore</v>
          </cell>
          <cell r="C159">
            <v>32645.781006505698</v>
          </cell>
        </row>
        <row r="160">
          <cell r="A160">
            <v>43525</v>
          </cell>
          <cell r="B160" t="str">
            <v>Singapore</v>
          </cell>
          <cell r="C160">
            <v>32094.9959212504</v>
          </cell>
        </row>
        <row r="161">
          <cell r="A161">
            <v>43556</v>
          </cell>
          <cell r="B161" t="str">
            <v>Singapore</v>
          </cell>
          <cell r="C161">
            <v>32921.138495202002</v>
          </cell>
        </row>
        <row r="162">
          <cell r="A162">
            <v>43586</v>
          </cell>
          <cell r="B162" t="str">
            <v>Singapore</v>
          </cell>
          <cell r="C162">
            <v>33298.276107628997</v>
          </cell>
        </row>
        <row r="163">
          <cell r="A163">
            <v>43617</v>
          </cell>
          <cell r="B163" t="str">
            <v>Singapore</v>
          </cell>
          <cell r="C163">
            <v>31216.716691051399</v>
          </cell>
        </row>
        <row r="164">
          <cell r="A164">
            <v>43647</v>
          </cell>
          <cell r="B164" t="str">
            <v>Singapore</v>
          </cell>
          <cell r="C164">
            <v>33068.380380710201</v>
          </cell>
        </row>
        <row r="165">
          <cell r="A165">
            <v>43678</v>
          </cell>
          <cell r="B165" t="str">
            <v>Singapore</v>
          </cell>
          <cell r="C165">
            <v>31748.337393677899</v>
          </cell>
        </row>
        <row r="166">
          <cell r="A166">
            <v>43709</v>
          </cell>
          <cell r="B166" t="str">
            <v>Singapore</v>
          </cell>
          <cell r="C166">
            <v>32226.545382607699</v>
          </cell>
        </row>
        <row r="167">
          <cell r="A167">
            <v>43739</v>
          </cell>
          <cell r="B167" t="str">
            <v>Singapore</v>
          </cell>
          <cell r="C167">
            <v>32467.911373783299</v>
          </cell>
        </row>
        <row r="168">
          <cell r="A168">
            <v>43770</v>
          </cell>
          <cell r="B168" t="str">
            <v>Singapore</v>
          </cell>
          <cell r="C168">
            <v>32570.4602576543</v>
          </cell>
        </row>
        <row r="169">
          <cell r="A169">
            <v>43800</v>
          </cell>
          <cell r="B169" t="str">
            <v>Singapore</v>
          </cell>
          <cell r="C169">
            <v>32919.875832832797</v>
          </cell>
        </row>
        <row r="170">
          <cell r="A170">
            <v>43831</v>
          </cell>
          <cell r="B170" t="str">
            <v>Singapore</v>
          </cell>
          <cell r="C170">
            <v>31665.227181991599</v>
          </cell>
        </row>
        <row r="171">
          <cell r="A171">
            <v>43862</v>
          </cell>
          <cell r="B171" t="str">
            <v>Singapore</v>
          </cell>
          <cell r="C171">
            <v>32538.286267707499</v>
          </cell>
        </row>
        <row r="172">
          <cell r="A172">
            <v>43891</v>
          </cell>
          <cell r="B172" t="str">
            <v>Singapore</v>
          </cell>
          <cell r="C172">
            <v>30618.4519061629</v>
          </cell>
        </row>
        <row r="173">
          <cell r="A173">
            <v>43922</v>
          </cell>
          <cell r="B173" t="str">
            <v>Singapore</v>
          </cell>
          <cell r="C173">
            <v>27524.3403270581</v>
          </cell>
        </row>
        <row r="174">
          <cell r="A174">
            <v>38718</v>
          </cell>
          <cell r="B174" t="str">
            <v>Hong Kong, China</v>
          </cell>
          <cell r="C174">
            <v>26201.298769138299</v>
          </cell>
        </row>
        <row r="175">
          <cell r="A175">
            <v>38749</v>
          </cell>
          <cell r="B175" t="str">
            <v>Hong Kong, China</v>
          </cell>
          <cell r="C175">
            <v>26241.424892151801</v>
          </cell>
        </row>
        <row r="176">
          <cell r="A176">
            <v>38777</v>
          </cell>
          <cell r="B176" t="str">
            <v>Hong Kong, China</v>
          </cell>
          <cell r="C176">
            <v>26983.901874498701</v>
          </cell>
        </row>
        <row r="177">
          <cell r="A177">
            <v>38808</v>
          </cell>
          <cell r="B177" t="str">
            <v>Hong Kong, China</v>
          </cell>
          <cell r="C177">
            <v>25259.760328091601</v>
          </cell>
        </row>
        <row r="178">
          <cell r="A178">
            <v>38838</v>
          </cell>
          <cell r="B178" t="str">
            <v>Hong Kong, China</v>
          </cell>
          <cell r="C178">
            <v>25871.540195089099</v>
          </cell>
        </row>
        <row r="179">
          <cell r="A179">
            <v>38869</v>
          </cell>
          <cell r="B179" t="str">
            <v>Hong Kong, China</v>
          </cell>
          <cell r="C179">
            <v>26209.385198870601</v>
          </cell>
        </row>
        <row r="180">
          <cell r="A180">
            <v>38899</v>
          </cell>
          <cell r="B180" t="str">
            <v>Hong Kong, China</v>
          </cell>
          <cell r="C180">
            <v>27394.682293720201</v>
          </cell>
        </row>
        <row r="181">
          <cell r="A181">
            <v>38930</v>
          </cell>
          <cell r="B181" t="str">
            <v>Hong Kong, China</v>
          </cell>
          <cell r="C181">
            <v>27741.9160694573</v>
          </cell>
        </row>
        <row r="182">
          <cell r="A182">
            <v>38961</v>
          </cell>
          <cell r="B182" t="str">
            <v>Hong Kong, China</v>
          </cell>
          <cell r="C182">
            <v>27142.5797952705</v>
          </cell>
        </row>
        <row r="183">
          <cell r="A183">
            <v>38991</v>
          </cell>
          <cell r="B183" t="str">
            <v>Hong Kong, China</v>
          </cell>
          <cell r="C183">
            <v>27081.081203109501</v>
          </cell>
        </row>
        <row r="184">
          <cell r="A184">
            <v>39022</v>
          </cell>
          <cell r="B184" t="str">
            <v>Hong Kong, China</v>
          </cell>
          <cell r="C184">
            <v>27936.755834942502</v>
          </cell>
        </row>
        <row r="185">
          <cell r="A185">
            <v>39052</v>
          </cell>
          <cell r="B185" t="str">
            <v>Hong Kong, China</v>
          </cell>
          <cell r="C185">
            <v>28190.7227809904</v>
          </cell>
        </row>
        <row r="186">
          <cell r="A186">
            <v>39083</v>
          </cell>
          <cell r="B186" t="str">
            <v>Hong Kong, China</v>
          </cell>
          <cell r="C186">
            <v>28167.361987942699</v>
          </cell>
        </row>
        <row r="187">
          <cell r="A187">
            <v>39114</v>
          </cell>
          <cell r="B187" t="str">
            <v>Hong Kong, China</v>
          </cell>
          <cell r="C187">
            <v>28595.913166838101</v>
          </cell>
        </row>
        <row r="188">
          <cell r="A188">
            <v>39142</v>
          </cell>
          <cell r="B188" t="str">
            <v>Hong Kong, China</v>
          </cell>
          <cell r="C188">
            <v>28345.875329861799</v>
          </cell>
        </row>
        <row r="189">
          <cell r="A189">
            <v>39173</v>
          </cell>
          <cell r="B189" t="str">
            <v>Hong Kong, China</v>
          </cell>
          <cell r="C189">
            <v>28394.9697767545</v>
          </cell>
        </row>
        <row r="190">
          <cell r="A190">
            <v>39203</v>
          </cell>
          <cell r="B190" t="str">
            <v>Hong Kong, China</v>
          </cell>
          <cell r="C190">
            <v>28194.465069943599</v>
          </cell>
        </row>
        <row r="191">
          <cell r="A191">
            <v>39234</v>
          </cell>
          <cell r="B191" t="str">
            <v>Hong Kong, China</v>
          </cell>
          <cell r="C191">
            <v>28337.6382910149</v>
          </cell>
        </row>
        <row r="192">
          <cell r="A192">
            <v>39264</v>
          </cell>
          <cell r="B192" t="str">
            <v>Hong Kong, China</v>
          </cell>
          <cell r="C192">
            <v>29158.4243994721</v>
          </cell>
        </row>
        <row r="193">
          <cell r="A193">
            <v>39295</v>
          </cell>
          <cell r="B193" t="str">
            <v>Hong Kong, China</v>
          </cell>
          <cell r="C193">
            <v>29501.977298928501</v>
          </cell>
        </row>
        <row r="194">
          <cell r="A194">
            <v>39326</v>
          </cell>
          <cell r="B194" t="str">
            <v>Hong Kong, China</v>
          </cell>
          <cell r="C194">
            <v>29102.200137588199</v>
          </cell>
        </row>
        <row r="195">
          <cell r="A195">
            <v>39356</v>
          </cell>
          <cell r="B195" t="str">
            <v>Hong Kong, China</v>
          </cell>
          <cell r="C195">
            <v>30482.382658808499</v>
          </cell>
        </row>
        <row r="196">
          <cell r="A196">
            <v>39387</v>
          </cell>
          <cell r="B196" t="str">
            <v>Hong Kong, China</v>
          </cell>
          <cell r="C196">
            <v>30261.393109838598</v>
          </cell>
        </row>
        <row r="197">
          <cell r="A197">
            <v>39417</v>
          </cell>
          <cell r="B197" t="str">
            <v>Hong Kong, China</v>
          </cell>
          <cell r="C197">
            <v>30769.418091433701</v>
          </cell>
        </row>
        <row r="198">
          <cell r="A198">
            <v>39448</v>
          </cell>
          <cell r="B198" t="str">
            <v>Hong Kong, China</v>
          </cell>
          <cell r="C198">
            <v>33033.1224521568</v>
          </cell>
        </row>
        <row r="199">
          <cell r="A199">
            <v>39479</v>
          </cell>
          <cell r="B199" t="str">
            <v>Hong Kong, China</v>
          </cell>
          <cell r="C199">
            <v>31515.699112698199</v>
          </cell>
        </row>
        <row r="200">
          <cell r="A200">
            <v>39508</v>
          </cell>
          <cell r="B200" t="str">
            <v>Hong Kong, China</v>
          </cell>
          <cell r="C200">
            <v>31128.129511576099</v>
          </cell>
        </row>
        <row r="201">
          <cell r="A201">
            <v>39539</v>
          </cell>
          <cell r="B201" t="str">
            <v>Hong Kong, China</v>
          </cell>
          <cell r="C201">
            <v>32456.523738969699</v>
          </cell>
        </row>
        <row r="202">
          <cell r="A202">
            <v>39569</v>
          </cell>
          <cell r="B202" t="str">
            <v>Hong Kong, China</v>
          </cell>
          <cell r="C202">
            <v>31162.290837304601</v>
          </cell>
        </row>
        <row r="203">
          <cell r="A203">
            <v>39600</v>
          </cell>
          <cell r="B203" t="str">
            <v>Hong Kong, China</v>
          </cell>
          <cell r="C203">
            <v>28263.818297334299</v>
          </cell>
        </row>
        <row r="204">
          <cell r="A204">
            <v>39630</v>
          </cell>
          <cell r="B204" t="str">
            <v>Hong Kong, China</v>
          </cell>
          <cell r="C204">
            <v>33142.002365792498</v>
          </cell>
        </row>
        <row r="205">
          <cell r="A205">
            <v>39661</v>
          </cell>
          <cell r="B205" t="str">
            <v>Hong Kong, China</v>
          </cell>
          <cell r="C205">
            <v>29983.964202548799</v>
          </cell>
        </row>
        <row r="206">
          <cell r="A206">
            <v>39692</v>
          </cell>
          <cell r="B206" t="str">
            <v>Hong Kong, China</v>
          </cell>
          <cell r="C206">
            <v>30446.970837869099</v>
          </cell>
        </row>
        <row r="207">
          <cell r="A207">
            <v>39722</v>
          </cell>
          <cell r="B207" t="str">
            <v>Hong Kong, China</v>
          </cell>
          <cell r="C207">
            <v>32886.890687651699</v>
          </cell>
        </row>
        <row r="208">
          <cell r="A208">
            <v>39753</v>
          </cell>
          <cell r="B208" t="str">
            <v>Hong Kong, China</v>
          </cell>
          <cell r="C208">
            <v>29040.042857381301</v>
          </cell>
        </row>
        <row r="209">
          <cell r="A209">
            <v>39783</v>
          </cell>
          <cell r="B209" t="str">
            <v>Hong Kong, China</v>
          </cell>
          <cell r="C209">
            <v>27911.552610412298</v>
          </cell>
        </row>
        <row r="210">
          <cell r="A210">
            <v>39814</v>
          </cell>
          <cell r="B210" t="str">
            <v>Hong Kong, China</v>
          </cell>
          <cell r="C210">
            <v>26103.343324290399</v>
          </cell>
        </row>
        <row r="211">
          <cell r="A211">
            <v>39845</v>
          </cell>
          <cell r="B211" t="str">
            <v>Hong Kong, China</v>
          </cell>
          <cell r="C211">
            <v>26425.821880408301</v>
          </cell>
        </row>
        <row r="212">
          <cell r="A212">
            <v>39873</v>
          </cell>
          <cell r="B212" t="str">
            <v>Hong Kong, China</v>
          </cell>
          <cell r="C212">
            <v>25731.4142921167</v>
          </cell>
        </row>
        <row r="213">
          <cell r="A213">
            <v>39904</v>
          </cell>
          <cell r="B213" t="str">
            <v>Hong Kong, China</v>
          </cell>
          <cell r="C213">
            <v>26699.277936009301</v>
          </cell>
        </row>
        <row r="214">
          <cell r="A214">
            <v>39934</v>
          </cell>
          <cell r="B214" t="str">
            <v>Hong Kong, China</v>
          </cell>
          <cell r="C214">
            <v>27062.5207216979</v>
          </cell>
        </row>
        <row r="215">
          <cell r="A215">
            <v>39965</v>
          </cell>
          <cell r="B215" t="str">
            <v>Hong Kong, China</v>
          </cell>
          <cell r="C215">
            <v>26969.259142363098</v>
          </cell>
        </row>
        <row r="216">
          <cell r="A216">
            <v>39995</v>
          </cell>
          <cell r="B216" t="str">
            <v>Hong Kong, China</v>
          </cell>
          <cell r="C216">
            <v>27018.686288073499</v>
          </cell>
        </row>
        <row r="217">
          <cell r="A217">
            <v>40026</v>
          </cell>
          <cell r="B217" t="str">
            <v>Hong Kong, China</v>
          </cell>
          <cell r="C217">
            <v>26442.243239287</v>
          </cell>
        </row>
        <row r="218">
          <cell r="A218">
            <v>40057</v>
          </cell>
          <cell r="B218" t="str">
            <v>Hong Kong, China</v>
          </cell>
          <cell r="C218">
            <v>28038.168364594399</v>
          </cell>
        </row>
        <row r="219">
          <cell r="A219">
            <v>40087</v>
          </cell>
          <cell r="B219" t="str">
            <v>Hong Kong, China</v>
          </cell>
          <cell r="C219">
            <v>28860.630278094301</v>
          </cell>
        </row>
        <row r="220">
          <cell r="A220">
            <v>40118</v>
          </cell>
          <cell r="B220" t="str">
            <v>Hong Kong, China</v>
          </cell>
          <cell r="C220">
            <v>29314.4670028685</v>
          </cell>
        </row>
        <row r="221">
          <cell r="A221">
            <v>40148</v>
          </cell>
          <cell r="B221" t="str">
            <v>Hong Kong, China</v>
          </cell>
          <cell r="C221">
            <v>30570.779109131199</v>
          </cell>
        </row>
        <row r="222">
          <cell r="A222">
            <v>40179</v>
          </cell>
          <cell r="B222" t="str">
            <v>Hong Kong, China</v>
          </cell>
          <cell r="C222">
            <v>31079.738219774699</v>
          </cell>
        </row>
        <row r="223">
          <cell r="A223">
            <v>40210</v>
          </cell>
          <cell r="B223" t="str">
            <v>Hong Kong, China</v>
          </cell>
          <cell r="C223">
            <v>30907.768922675899</v>
          </cell>
        </row>
        <row r="224">
          <cell r="A224">
            <v>40238</v>
          </cell>
          <cell r="B224" t="str">
            <v>Hong Kong, China</v>
          </cell>
          <cell r="C224">
            <v>32218.303750407998</v>
          </cell>
        </row>
        <row r="225">
          <cell r="A225">
            <v>40269</v>
          </cell>
          <cell r="B225" t="str">
            <v>Hong Kong, China</v>
          </cell>
          <cell r="C225">
            <v>32132.787704247199</v>
          </cell>
        </row>
        <row r="226">
          <cell r="A226">
            <v>40299</v>
          </cell>
          <cell r="B226" t="str">
            <v>Hong Kong, China</v>
          </cell>
          <cell r="C226">
            <v>34435.993200482102</v>
          </cell>
        </row>
        <row r="227">
          <cell r="A227">
            <v>40330</v>
          </cell>
          <cell r="B227" t="str">
            <v>Hong Kong, China</v>
          </cell>
          <cell r="C227">
            <v>35107.564545755296</v>
          </cell>
        </row>
        <row r="228">
          <cell r="A228">
            <v>40360</v>
          </cell>
          <cell r="B228" t="str">
            <v>Hong Kong, China</v>
          </cell>
          <cell r="C228">
            <v>33547.847695522403</v>
          </cell>
        </row>
        <row r="229">
          <cell r="A229">
            <v>40391</v>
          </cell>
          <cell r="B229" t="str">
            <v>Hong Kong, China</v>
          </cell>
          <cell r="C229">
            <v>35403.085457303998</v>
          </cell>
        </row>
        <row r="230">
          <cell r="A230">
            <v>40422</v>
          </cell>
          <cell r="B230" t="str">
            <v>Hong Kong, China</v>
          </cell>
          <cell r="C230">
            <v>34382.016269683598</v>
          </cell>
        </row>
        <row r="231">
          <cell r="A231">
            <v>40452</v>
          </cell>
          <cell r="B231" t="str">
            <v>Hong Kong, China</v>
          </cell>
          <cell r="C231">
            <v>32616.004805814999</v>
          </cell>
        </row>
        <row r="232">
          <cell r="A232">
            <v>40483</v>
          </cell>
          <cell r="B232" t="str">
            <v>Hong Kong, China</v>
          </cell>
          <cell r="C232">
            <v>34602.049078401396</v>
          </cell>
        </row>
        <row r="233">
          <cell r="A233">
            <v>40513</v>
          </cell>
          <cell r="B233" t="str">
            <v>Hong Kong, China</v>
          </cell>
          <cell r="C233">
            <v>33586.5675302296</v>
          </cell>
        </row>
        <row r="234">
          <cell r="A234">
            <v>40544</v>
          </cell>
          <cell r="B234" t="str">
            <v>Hong Kong, China</v>
          </cell>
          <cell r="C234">
            <v>38940.765979108997</v>
          </cell>
        </row>
        <row r="235">
          <cell r="A235">
            <v>40575</v>
          </cell>
          <cell r="B235" t="str">
            <v>Hong Kong, China</v>
          </cell>
          <cell r="C235">
            <v>38445.355824791499</v>
          </cell>
        </row>
        <row r="236">
          <cell r="A236">
            <v>40603</v>
          </cell>
          <cell r="B236" t="str">
            <v>Hong Kong, China</v>
          </cell>
          <cell r="C236">
            <v>37942.185928131898</v>
          </cell>
        </row>
        <row r="237">
          <cell r="A237">
            <v>40634</v>
          </cell>
          <cell r="B237" t="str">
            <v>Hong Kong, China</v>
          </cell>
          <cell r="C237">
            <v>33439.175540995297</v>
          </cell>
        </row>
        <row r="238">
          <cell r="A238">
            <v>40664</v>
          </cell>
          <cell r="B238" t="str">
            <v>Hong Kong, China</v>
          </cell>
          <cell r="C238">
            <v>36115.166655933797</v>
          </cell>
        </row>
        <row r="239">
          <cell r="A239">
            <v>40695</v>
          </cell>
          <cell r="B239" t="str">
            <v>Hong Kong, China</v>
          </cell>
          <cell r="C239">
            <v>38689.085626769302</v>
          </cell>
        </row>
        <row r="240">
          <cell r="A240">
            <v>40725</v>
          </cell>
          <cell r="B240" t="str">
            <v>Hong Kong, China</v>
          </cell>
          <cell r="C240">
            <v>38685.970216109199</v>
          </cell>
        </row>
        <row r="241">
          <cell r="A241">
            <v>40756</v>
          </cell>
          <cell r="B241" t="str">
            <v>Hong Kong, China</v>
          </cell>
          <cell r="C241">
            <v>40201.313457894998</v>
          </cell>
        </row>
        <row r="242">
          <cell r="A242">
            <v>40787</v>
          </cell>
          <cell r="B242" t="str">
            <v>Hong Kong, China</v>
          </cell>
          <cell r="C242">
            <v>35943.072318238701</v>
          </cell>
        </row>
        <row r="243">
          <cell r="A243">
            <v>40817</v>
          </cell>
          <cell r="B243" t="str">
            <v>Hong Kong, China</v>
          </cell>
          <cell r="C243">
            <v>40487.383351468401</v>
          </cell>
        </row>
        <row r="244">
          <cell r="A244">
            <v>40848</v>
          </cell>
          <cell r="B244" t="str">
            <v>Hong Kong, China</v>
          </cell>
          <cell r="C244">
            <v>39336.888786712501</v>
          </cell>
        </row>
        <row r="245">
          <cell r="A245">
            <v>40878</v>
          </cell>
          <cell r="B245" t="str">
            <v>Hong Kong, China</v>
          </cell>
          <cell r="C245">
            <v>37217.175660318098</v>
          </cell>
        </row>
        <row r="246">
          <cell r="A246">
            <v>40909</v>
          </cell>
          <cell r="B246" t="str">
            <v>Hong Kong, China</v>
          </cell>
          <cell r="C246">
            <v>36934.860126309999</v>
          </cell>
        </row>
        <row r="247">
          <cell r="A247">
            <v>40940</v>
          </cell>
          <cell r="B247" t="str">
            <v>Hong Kong, China</v>
          </cell>
          <cell r="C247">
            <v>47114.163988723602</v>
          </cell>
        </row>
        <row r="248">
          <cell r="A248">
            <v>40969</v>
          </cell>
          <cell r="B248" t="str">
            <v>Hong Kong, China</v>
          </cell>
          <cell r="C248">
            <v>38489.716759328199</v>
          </cell>
        </row>
        <row r="249">
          <cell r="A249">
            <v>41000</v>
          </cell>
          <cell r="B249" t="str">
            <v>Hong Kong, China</v>
          </cell>
          <cell r="C249">
            <v>41013.604522233501</v>
          </cell>
        </row>
        <row r="250">
          <cell r="A250">
            <v>41030</v>
          </cell>
          <cell r="B250" t="str">
            <v>Hong Kong, China</v>
          </cell>
          <cell r="C250">
            <v>41838.3655043338</v>
          </cell>
        </row>
        <row r="251">
          <cell r="A251">
            <v>41061</v>
          </cell>
          <cell r="B251" t="str">
            <v>Hong Kong, China</v>
          </cell>
          <cell r="C251">
            <v>39632.577125288903</v>
          </cell>
        </row>
        <row r="252">
          <cell r="A252">
            <v>41091</v>
          </cell>
          <cell r="B252" t="str">
            <v>Hong Kong, China</v>
          </cell>
          <cell r="C252">
            <v>39740.399686134697</v>
          </cell>
        </row>
        <row r="253">
          <cell r="A253">
            <v>41122</v>
          </cell>
          <cell r="B253" t="str">
            <v>Hong Kong, China</v>
          </cell>
          <cell r="C253">
            <v>41100.3077721644</v>
          </cell>
        </row>
        <row r="254">
          <cell r="A254">
            <v>41153</v>
          </cell>
          <cell r="B254" t="str">
            <v>Hong Kong, China</v>
          </cell>
          <cell r="C254">
            <v>42214.798486430802</v>
          </cell>
        </row>
        <row r="255">
          <cell r="A255">
            <v>41183</v>
          </cell>
          <cell r="B255" t="str">
            <v>Hong Kong, China</v>
          </cell>
          <cell r="C255">
            <v>38080.730893521599</v>
          </cell>
        </row>
        <row r="256">
          <cell r="A256">
            <v>41214</v>
          </cell>
          <cell r="B256" t="str">
            <v>Hong Kong, China</v>
          </cell>
          <cell r="C256">
            <v>42144.3027953891</v>
          </cell>
        </row>
        <row r="257">
          <cell r="A257">
            <v>41244</v>
          </cell>
          <cell r="B257" t="str">
            <v>Hong Kong, China</v>
          </cell>
          <cell r="C257">
            <v>46136.464352163697</v>
          </cell>
        </row>
        <row r="258">
          <cell r="A258">
            <v>41275</v>
          </cell>
          <cell r="B258" t="str">
            <v>Hong Kong, China</v>
          </cell>
          <cell r="C258">
            <v>43994.0963709434</v>
          </cell>
        </row>
        <row r="259">
          <cell r="A259">
            <v>41306</v>
          </cell>
          <cell r="B259" t="str">
            <v>Hong Kong, China</v>
          </cell>
          <cell r="C259">
            <v>44214.7427279767</v>
          </cell>
        </row>
        <row r="260">
          <cell r="A260">
            <v>41334</v>
          </cell>
          <cell r="B260" t="str">
            <v>Hong Kong, China</v>
          </cell>
          <cell r="C260">
            <v>50513.8716305829</v>
          </cell>
        </row>
        <row r="261">
          <cell r="A261">
            <v>41365</v>
          </cell>
          <cell r="B261" t="str">
            <v>Hong Kong, China</v>
          </cell>
          <cell r="C261">
            <v>45489.267511286998</v>
          </cell>
        </row>
        <row r="262">
          <cell r="A262">
            <v>41395</v>
          </cell>
          <cell r="B262" t="str">
            <v>Hong Kong, China</v>
          </cell>
          <cell r="C262">
            <v>43950.753060311799</v>
          </cell>
        </row>
        <row r="263">
          <cell r="A263">
            <v>41426</v>
          </cell>
          <cell r="B263" t="str">
            <v>Hong Kong, China</v>
          </cell>
          <cell r="C263">
            <v>42028.164886018101</v>
          </cell>
        </row>
        <row r="264">
          <cell r="A264">
            <v>41456</v>
          </cell>
          <cell r="B264" t="str">
            <v>Hong Kong, China</v>
          </cell>
          <cell r="C264">
            <v>44485.019472905697</v>
          </cell>
        </row>
        <row r="265">
          <cell r="A265">
            <v>41487</v>
          </cell>
          <cell r="B265" t="str">
            <v>Hong Kong, China</v>
          </cell>
          <cell r="C265">
            <v>44368.356866950402</v>
          </cell>
        </row>
        <row r="266">
          <cell r="A266">
            <v>41518</v>
          </cell>
          <cell r="B266" t="str">
            <v>Hong Kong, China</v>
          </cell>
          <cell r="C266">
            <v>43581.0230267796</v>
          </cell>
        </row>
        <row r="267">
          <cell r="A267">
            <v>41548</v>
          </cell>
          <cell r="B267" t="str">
            <v>Hong Kong, China</v>
          </cell>
          <cell r="C267">
            <v>44712.116713640004</v>
          </cell>
        </row>
        <row r="268">
          <cell r="A268">
            <v>41579</v>
          </cell>
          <cell r="B268" t="str">
            <v>Hong Kong, China</v>
          </cell>
          <cell r="C268">
            <v>43929.270073277497</v>
          </cell>
        </row>
        <row r="269">
          <cell r="A269">
            <v>41609</v>
          </cell>
          <cell r="B269" t="str">
            <v>Hong Kong, China</v>
          </cell>
          <cell r="C269">
            <v>44185.076562944298</v>
          </cell>
        </row>
        <row r="270">
          <cell r="A270">
            <v>41640</v>
          </cell>
          <cell r="B270" t="str">
            <v>Hong Kong, China</v>
          </cell>
          <cell r="C270">
            <v>44651.666014917799</v>
          </cell>
        </row>
        <row r="271">
          <cell r="A271">
            <v>41671</v>
          </cell>
          <cell r="B271" t="str">
            <v>Hong Kong, China</v>
          </cell>
          <cell r="C271">
            <v>43802.123991007596</v>
          </cell>
        </row>
        <row r="272">
          <cell r="A272">
            <v>41699</v>
          </cell>
          <cell r="B272" t="str">
            <v>Hong Kong, China</v>
          </cell>
          <cell r="C272">
            <v>44432.361974769199</v>
          </cell>
        </row>
        <row r="273">
          <cell r="A273">
            <v>41730</v>
          </cell>
          <cell r="B273" t="str">
            <v>Hong Kong, China</v>
          </cell>
          <cell r="C273">
            <v>41939.792725827501</v>
          </cell>
        </row>
        <row r="274">
          <cell r="A274">
            <v>41760</v>
          </cell>
          <cell r="B274" t="str">
            <v>Hong Kong, China</v>
          </cell>
          <cell r="C274">
            <v>42789.106731109903</v>
          </cell>
        </row>
        <row r="275">
          <cell r="A275">
            <v>41791</v>
          </cell>
          <cell r="B275" t="str">
            <v>Hong Kong, China</v>
          </cell>
          <cell r="C275">
            <v>43434.060634232403</v>
          </cell>
        </row>
        <row r="276">
          <cell r="A276">
            <v>41821</v>
          </cell>
          <cell r="B276" t="str">
            <v>Hong Kong, China</v>
          </cell>
          <cell r="C276">
            <v>42882.245354512197</v>
          </cell>
        </row>
        <row r="277">
          <cell r="A277">
            <v>41852</v>
          </cell>
          <cell r="B277" t="str">
            <v>Hong Kong, China</v>
          </cell>
          <cell r="C277">
            <v>43045.420355849397</v>
          </cell>
        </row>
        <row r="278">
          <cell r="A278">
            <v>41883</v>
          </cell>
          <cell r="B278" t="str">
            <v>Hong Kong, China</v>
          </cell>
          <cell r="C278">
            <v>43946.839730565</v>
          </cell>
        </row>
        <row r="279">
          <cell r="A279">
            <v>41913</v>
          </cell>
          <cell r="B279" t="str">
            <v>Hong Kong, China</v>
          </cell>
          <cell r="C279">
            <v>44450.025816918598</v>
          </cell>
        </row>
        <row r="280">
          <cell r="A280">
            <v>41944</v>
          </cell>
          <cell r="B280" t="str">
            <v>Hong Kong, China</v>
          </cell>
          <cell r="C280">
            <v>44795.350874511299</v>
          </cell>
        </row>
        <row r="281">
          <cell r="A281">
            <v>41974</v>
          </cell>
          <cell r="B281" t="str">
            <v>Hong Kong, China</v>
          </cell>
          <cell r="C281">
            <v>43772.6999833187</v>
          </cell>
        </row>
        <row r="282">
          <cell r="A282">
            <v>42005</v>
          </cell>
          <cell r="B282" t="str">
            <v>Hong Kong, China</v>
          </cell>
          <cell r="C282">
            <v>44298.113865110499</v>
          </cell>
        </row>
        <row r="283">
          <cell r="A283">
            <v>42036</v>
          </cell>
          <cell r="B283" t="str">
            <v>Hong Kong, China</v>
          </cell>
          <cell r="C283">
            <v>44327.150347413299</v>
          </cell>
        </row>
        <row r="284">
          <cell r="A284">
            <v>42064</v>
          </cell>
          <cell r="B284" t="str">
            <v>Hong Kong, China</v>
          </cell>
          <cell r="C284">
            <v>41882.704172778598</v>
          </cell>
        </row>
        <row r="285">
          <cell r="A285">
            <v>42095</v>
          </cell>
          <cell r="B285" t="str">
            <v>Hong Kong, China</v>
          </cell>
          <cell r="C285">
            <v>41473.355208389497</v>
          </cell>
        </row>
        <row r="286">
          <cell r="A286">
            <v>42125</v>
          </cell>
          <cell r="B286" t="str">
            <v>Hong Kong, China</v>
          </cell>
          <cell r="C286">
            <v>40766.246618081699</v>
          </cell>
        </row>
        <row r="287">
          <cell r="A287">
            <v>42156</v>
          </cell>
          <cell r="B287" t="str">
            <v>Hong Kong, China</v>
          </cell>
          <cell r="C287">
            <v>41366.3289468527</v>
          </cell>
        </row>
        <row r="288">
          <cell r="A288">
            <v>42186</v>
          </cell>
          <cell r="B288" t="str">
            <v>Hong Kong, China</v>
          </cell>
          <cell r="C288">
            <v>43599.630003258397</v>
          </cell>
        </row>
        <row r="289">
          <cell r="A289">
            <v>42217</v>
          </cell>
          <cell r="B289" t="str">
            <v>Hong Kong, China</v>
          </cell>
          <cell r="C289">
            <v>41811.232060421498</v>
          </cell>
        </row>
        <row r="290">
          <cell r="A290">
            <v>42248</v>
          </cell>
          <cell r="B290" t="str">
            <v>Hong Kong, China</v>
          </cell>
          <cell r="C290">
            <v>42311.884533674303</v>
          </cell>
        </row>
        <row r="291">
          <cell r="A291">
            <v>42278</v>
          </cell>
          <cell r="B291" t="str">
            <v>Hong Kong, China</v>
          </cell>
          <cell r="C291">
            <v>42449.582781627498</v>
          </cell>
        </row>
        <row r="292">
          <cell r="A292">
            <v>42309</v>
          </cell>
          <cell r="B292" t="str">
            <v>Hong Kong, China</v>
          </cell>
          <cell r="C292">
            <v>41807.194509191999</v>
          </cell>
        </row>
        <row r="293">
          <cell r="A293">
            <v>42339</v>
          </cell>
          <cell r="B293" t="str">
            <v>Hong Kong, China</v>
          </cell>
          <cell r="C293">
            <v>45030.656661357898</v>
          </cell>
        </row>
        <row r="294">
          <cell r="A294">
            <v>42370</v>
          </cell>
          <cell r="B294" t="str">
            <v>Hong Kong, China</v>
          </cell>
          <cell r="C294">
            <v>40722.477659203701</v>
          </cell>
        </row>
        <row r="295">
          <cell r="A295">
            <v>42401</v>
          </cell>
          <cell r="B295" t="str">
            <v>Hong Kong, China</v>
          </cell>
          <cell r="C295">
            <v>39686.095819371098</v>
          </cell>
        </row>
        <row r="296">
          <cell r="A296">
            <v>42430</v>
          </cell>
          <cell r="B296" t="str">
            <v>Hong Kong, China</v>
          </cell>
          <cell r="C296">
            <v>39985.435498450497</v>
          </cell>
        </row>
        <row r="297">
          <cell r="A297">
            <v>42461</v>
          </cell>
          <cell r="B297" t="str">
            <v>Hong Kong, China</v>
          </cell>
          <cell r="C297">
            <v>42877.969130156998</v>
          </cell>
        </row>
        <row r="298">
          <cell r="A298">
            <v>42491</v>
          </cell>
          <cell r="B298" t="str">
            <v>Hong Kong, China</v>
          </cell>
          <cell r="C298">
            <v>43530.581190001802</v>
          </cell>
        </row>
        <row r="299">
          <cell r="A299">
            <v>42522</v>
          </cell>
          <cell r="B299" t="str">
            <v>Hong Kong, China</v>
          </cell>
          <cell r="C299">
            <v>43980.970776982002</v>
          </cell>
        </row>
        <row r="300">
          <cell r="A300">
            <v>42552</v>
          </cell>
          <cell r="B300" t="str">
            <v>Hong Kong, China</v>
          </cell>
          <cell r="C300">
            <v>44357.572007469797</v>
          </cell>
        </row>
        <row r="301">
          <cell r="A301">
            <v>42583</v>
          </cell>
          <cell r="B301" t="str">
            <v>Hong Kong, China</v>
          </cell>
          <cell r="C301">
            <v>42630.1688829743</v>
          </cell>
        </row>
        <row r="302">
          <cell r="A302">
            <v>42614</v>
          </cell>
          <cell r="B302" t="str">
            <v>Hong Kong, China</v>
          </cell>
          <cell r="C302">
            <v>43969.6434832667</v>
          </cell>
        </row>
        <row r="303">
          <cell r="A303">
            <v>42644</v>
          </cell>
          <cell r="B303" t="str">
            <v>Hong Kong, China</v>
          </cell>
          <cell r="C303">
            <v>42545.1377803375</v>
          </cell>
        </row>
        <row r="304">
          <cell r="A304">
            <v>42675</v>
          </cell>
          <cell r="B304" t="str">
            <v>Hong Kong, China</v>
          </cell>
          <cell r="C304">
            <v>45418.762778509401</v>
          </cell>
        </row>
        <row r="305">
          <cell r="A305">
            <v>42705</v>
          </cell>
          <cell r="B305" t="str">
            <v>Hong Kong, China</v>
          </cell>
          <cell r="C305">
            <v>45861.5565953283</v>
          </cell>
        </row>
        <row r="306">
          <cell r="A306">
            <v>42736</v>
          </cell>
          <cell r="B306" t="str">
            <v>Hong Kong, China</v>
          </cell>
          <cell r="C306">
            <v>40452.760544459903</v>
          </cell>
        </row>
        <row r="307">
          <cell r="A307">
            <v>42767</v>
          </cell>
          <cell r="B307" t="str">
            <v>Hong Kong, China</v>
          </cell>
          <cell r="C307">
            <v>49235.050448683702</v>
          </cell>
        </row>
        <row r="308">
          <cell r="A308">
            <v>42795</v>
          </cell>
          <cell r="B308" t="str">
            <v>Hong Kong, China</v>
          </cell>
          <cell r="C308">
            <v>48102.5240776879</v>
          </cell>
        </row>
        <row r="309">
          <cell r="A309">
            <v>42826</v>
          </cell>
          <cell r="B309" t="str">
            <v>Hong Kong, China</v>
          </cell>
          <cell r="C309">
            <v>46194.507795642101</v>
          </cell>
        </row>
        <row r="310">
          <cell r="A310">
            <v>42856</v>
          </cell>
          <cell r="B310" t="str">
            <v>Hong Kong, China</v>
          </cell>
          <cell r="C310">
            <v>42640.384410631297</v>
          </cell>
        </row>
        <row r="311">
          <cell r="A311">
            <v>42887</v>
          </cell>
          <cell r="B311" t="str">
            <v>Hong Kong, China</v>
          </cell>
          <cell r="C311">
            <v>49713.145359251299</v>
          </cell>
        </row>
        <row r="312">
          <cell r="A312">
            <v>42917</v>
          </cell>
          <cell r="B312" t="str">
            <v>Hong Kong, China</v>
          </cell>
          <cell r="C312">
            <v>45183.686025103299</v>
          </cell>
        </row>
        <row r="313">
          <cell r="A313">
            <v>42948</v>
          </cell>
          <cell r="B313" t="str">
            <v>Hong Kong, China</v>
          </cell>
          <cell r="C313">
            <v>45122.938859386202</v>
          </cell>
        </row>
        <row r="314">
          <cell r="A314">
            <v>42979</v>
          </cell>
          <cell r="B314" t="str">
            <v>Hong Kong, China</v>
          </cell>
          <cell r="C314">
            <v>46572.6162298005</v>
          </cell>
        </row>
        <row r="315">
          <cell r="A315">
            <v>43009</v>
          </cell>
          <cell r="B315" t="str">
            <v>Hong Kong, China</v>
          </cell>
          <cell r="C315">
            <v>44265.216611183001</v>
          </cell>
        </row>
        <row r="316">
          <cell r="A316">
            <v>43040</v>
          </cell>
          <cell r="B316" t="str">
            <v>Hong Kong, China</v>
          </cell>
          <cell r="C316">
            <v>46274.136315683601</v>
          </cell>
        </row>
        <row r="317">
          <cell r="A317">
            <v>43070</v>
          </cell>
          <cell r="B317" t="str">
            <v>Hong Kong, China</v>
          </cell>
          <cell r="C317">
            <v>47284.879498720999</v>
          </cell>
        </row>
        <row r="318">
          <cell r="A318">
            <v>43101</v>
          </cell>
          <cell r="B318" t="str">
            <v>Hong Kong, China</v>
          </cell>
          <cell r="C318">
            <v>48375.444937857101</v>
          </cell>
        </row>
        <row r="319">
          <cell r="A319">
            <v>43132</v>
          </cell>
          <cell r="B319" t="str">
            <v>Hong Kong, China</v>
          </cell>
          <cell r="C319">
            <v>46883.964284281603</v>
          </cell>
        </row>
        <row r="320">
          <cell r="A320">
            <v>43160</v>
          </cell>
          <cell r="B320" t="str">
            <v>Hong Kong, China</v>
          </cell>
          <cell r="C320">
            <v>47839.266019155402</v>
          </cell>
        </row>
        <row r="321">
          <cell r="A321">
            <v>43191</v>
          </cell>
          <cell r="B321" t="str">
            <v>Hong Kong, China</v>
          </cell>
          <cell r="C321">
            <v>47070.703649984098</v>
          </cell>
        </row>
        <row r="322">
          <cell r="A322">
            <v>43221</v>
          </cell>
          <cell r="B322" t="str">
            <v>Hong Kong, China</v>
          </cell>
          <cell r="C322">
            <v>47947.106038556602</v>
          </cell>
        </row>
        <row r="323">
          <cell r="A323">
            <v>43252</v>
          </cell>
          <cell r="B323" t="str">
            <v>Hong Kong, China</v>
          </cell>
          <cell r="C323">
            <v>48872.170053976697</v>
          </cell>
        </row>
        <row r="324">
          <cell r="A324">
            <v>43282</v>
          </cell>
          <cell r="B324" t="str">
            <v>Hong Kong, China</v>
          </cell>
          <cell r="C324">
            <v>47561.116960838801</v>
          </cell>
        </row>
        <row r="325">
          <cell r="A325">
            <v>43313</v>
          </cell>
          <cell r="B325" t="str">
            <v>Hong Kong, China</v>
          </cell>
          <cell r="C325">
            <v>48904.531175160802</v>
          </cell>
        </row>
        <row r="326">
          <cell r="A326">
            <v>43344</v>
          </cell>
          <cell r="B326" t="str">
            <v>Hong Kong, China</v>
          </cell>
          <cell r="C326">
            <v>46362.806370067301</v>
          </cell>
        </row>
        <row r="327">
          <cell r="A327">
            <v>43374</v>
          </cell>
          <cell r="B327" t="str">
            <v>Hong Kong, China</v>
          </cell>
          <cell r="C327">
            <v>48716.967425749201</v>
          </cell>
        </row>
        <row r="328">
          <cell r="A328">
            <v>43405</v>
          </cell>
          <cell r="B328" t="str">
            <v>Hong Kong, China</v>
          </cell>
          <cell r="C328">
            <v>46118.875613486904</v>
          </cell>
        </row>
        <row r="329">
          <cell r="A329">
            <v>43435</v>
          </cell>
          <cell r="B329" t="str">
            <v>Hong Kong, China</v>
          </cell>
          <cell r="C329">
            <v>43897.1309719868</v>
          </cell>
        </row>
        <row r="330">
          <cell r="A330">
            <v>43466</v>
          </cell>
          <cell r="B330" t="str">
            <v>Hong Kong, China</v>
          </cell>
          <cell r="C330">
            <v>47729.333837492501</v>
          </cell>
        </row>
        <row r="331">
          <cell r="A331">
            <v>43497</v>
          </cell>
          <cell r="B331" t="str">
            <v>Hong Kong, China</v>
          </cell>
          <cell r="C331">
            <v>43912.354749566999</v>
          </cell>
        </row>
        <row r="332">
          <cell r="A332">
            <v>43525</v>
          </cell>
          <cell r="B332" t="str">
            <v>Hong Kong, China</v>
          </cell>
          <cell r="C332">
            <v>45757.721785646798</v>
          </cell>
        </row>
        <row r="333">
          <cell r="A333">
            <v>43556</v>
          </cell>
          <cell r="B333" t="str">
            <v>Hong Kong, China</v>
          </cell>
          <cell r="C333">
            <v>44890.427599151299</v>
          </cell>
        </row>
        <row r="334">
          <cell r="A334">
            <v>43586</v>
          </cell>
          <cell r="B334" t="str">
            <v>Hong Kong, China</v>
          </cell>
          <cell r="C334">
            <v>44956.261421413001</v>
          </cell>
        </row>
        <row r="335">
          <cell r="A335">
            <v>43617</v>
          </cell>
          <cell r="B335" t="str">
            <v>Hong Kong, China</v>
          </cell>
          <cell r="C335">
            <v>41473.261441492097</v>
          </cell>
        </row>
        <row r="336">
          <cell r="A336">
            <v>43647</v>
          </cell>
          <cell r="B336" t="str">
            <v>Hong Kong, China</v>
          </cell>
          <cell r="C336">
            <v>43347.201805598197</v>
          </cell>
        </row>
        <row r="337">
          <cell r="A337">
            <v>43678</v>
          </cell>
          <cell r="B337" t="str">
            <v>Hong Kong, China</v>
          </cell>
          <cell r="C337">
            <v>44453.863589810302</v>
          </cell>
        </row>
        <row r="338">
          <cell r="A338">
            <v>43709</v>
          </cell>
          <cell r="B338" t="str">
            <v>Hong Kong, China</v>
          </cell>
          <cell r="C338">
            <v>43684.416805691697</v>
          </cell>
        </row>
        <row r="339">
          <cell r="A339">
            <v>43739</v>
          </cell>
          <cell r="B339" t="str">
            <v>Hong Kong, China</v>
          </cell>
          <cell r="C339">
            <v>44164.017352068797</v>
          </cell>
        </row>
        <row r="340">
          <cell r="A340">
            <v>43770</v>
          </cell>
          <cell r="B340" t="str">
            <v>Hong Kong, China</v>
          </cell>
          <cell r="C340">
            <v>43836.753931813801</v>
          </cell>
        </row>
        <row r="341">
          <cell r="A341">
            <v>43800</v>
          </cell>
          <cell r="B341" t="str">
            <v>Hong Kong, China</v>
          </cell>
          <cell r="C341">
            <v>46533.493085912502</v>
          </cell>
        </row>
        <row r="342">
          <cell r="A342">
            <v>43831</v>
          </cell>
          <cell r="B342" t="str">
            <v>Hong Kong, China</v>
          </cell>
          <cell r="C342">
            <v>36947.181342280499</v>
          </cell>
        </row>
        <row r="343">
          <cell r="A343">
            <v>43862</v>
          </cell>
          <cell r="B343" t="str">
            <v>Hong Kong, China</v>
          </cell>
          <cell r="C343">
            <v>44095.539545662803</v>
          </cell>
        </row>
        <row r="344">
          <cell r="A344">
            <v>43891</v>
          </cell>
          <cell r="B344" t="str">
            <v>Hong Kong, China</v>
          </cell>
          <cell r="C344">
            <v>43511.638779691901</v>
          </cell>
        </row>
        <row r="345">
          <cell r="A345">
            <v>43922</v>
          </cell>
          <cell r="B345" t="str">
            <v>Hong Kong, China</v>
          </cell>
          <cell r="C345">
            <v>45071.863696013097</v>
          </cell>
        </row>
        <row r="346">
          <cell r="A346">
            <v>38718</v>
          </cell>
          <cell r="B346" t="str">
            <v>Chinese Taipei</v>
          </cell>
          <cell r="C346">
            <v>17297.2185737933</v>
          </cell>
        </row>
        <row r="347">
          <cell r="A347">
            <v>38749</v>
          </cell>
          <cell r="B347" t="str">
            <v>Chinese Taipei</v>
          </cell>
          <cell r="C347">
            <v>19924.0184385379</v>
          </cell>
        </row>
        <row r="348">
          <cell r="A348">
            <v>38777</v>
          </cell>
          <cell r="B348" t="str">
            <v>Chinese Taipei</v>
          </cell>
          <cell r="C348">
            <v>17528.118705050201</v>
          </cell>
        </row>
        <row r="349">
          <cell r="A349">
            <v>38808</v>
          </cell>
          <cell r="B349" t="str">
            <v>Chinese Taipei</v>
          </cell>
          <cell r="C349">
            <v>18857.785566380098</v>
          </cell>
        </row>
        <row r="350">
          <cell r="A350">
            <v>38838</v>
          </cell>
          <cell r="B350" t="str">
            <v>Chinese Taipei</v>
          </cell>
          <cell r="C350">
            <v>18664.707026392101</v>
          </cell>
        </row>
        <row r="351">
          <cell r="A351">
            <v>38869</v>
          </cell>
          <cell r="B351" t="str">
            <v>Chinese Taipei</v>
          </cell>
          <cell r="C351">
            <v>17750.0208363085</v>
          </cell>
        </row>
        <row r="352">
          <cell r="A352">
            <v>38899</v>
          </cell>
          <cell r="B352" t="str">
            <v>Chinese Taipei</v>
          </cell>
          <cell r="C352">
            <v>19026.653031233702</v>
          </cell>
        </row>
        <row r="353">
          <cell r="A353">
            <v>38930</v>
          </cell>
          <cell r="B353" t="str">
            <v>Chinese Taipei</v>
          </cell>
          <cell r="C353">
            <v>18716.8818380091</v>
          </cell>
        </row>
        <row r="354">
          <cell r="A354">
            <v>38961</v>
          </cell>
          <cell r="B354" t="str">
            <v>Chinese Taipei</v>
          </cell>
          <cell r="C354">
            <v>19613.034103303002</v>
          </cell>
        </row>
        <row r="355">
          <cell r="A355">
            <v>38991</v>
          </cell>
          <cell r="B355" t="str">
            <v>Chinese Taipei</v>
          </cell>
          <cell r="C355">
            <v>19243.7334245891</v>
          </cell>
        </row>
        <row r="356">
          <cell r="A356">
            <v>39022</v>
          </cell>
          <cell r="B356" t="str">
            <v>Chinese Taipei</v>
          </cell>
          <cell r="C356">
            <v>19675.758876577602</v>
          </cell>
        </row>
        <row r="357">
          <cell r="A357">
            <v>39052</v>
          </cell>
          <cell r="B357" t="str">
            <v>Chinese Taipei</v>
          </cell>
          <cell r="C357">
            <v>19693.344020783599</v>
          </cell>
        </row>
        <row r="358">
          <cell r="A358">
            <v>39083</v>
          </cell>
          <cell r="B358" t="str">
            <v>Chinese Taipei</v>
          </cell>
          <cell r="C358">
            <v>20256.4170681377</v>
          </cell>
        </row>
        <row r="359">
          <cell r="A359">
            <v>39114</v>
          </cell>
          <cell r="B359" t="str">
            <v>Chinese Taipei</v>
          </cell>
          <cell r="C359">
            <v>19443.3943549301</v>
          </cell>
        </row>
        <row r="360">
          <cell r="A360">
            <v>39142</v>
          </cell>
          <cell r="B360" t="str">
            <v>Chinese Taipei</v>
          </cell>
          <cell r="C360">
            <v>19312.826625683101</v>
          </cell>
        </row>
        <row r="361">
          <cell r="A361">
            <v>39173</v>
          </cell>
          <cell r="B361" t="str">
            <v>Chinese Taipei</v>
          </cell>
          <cell r="C361">
            <v>19914.1214549951</v>
          </cell>
        </row>
        <row r="362">
          <cell r="A362">
            <v>39203</v>
          </cell>
          <cell r="B362" t="str">
            <v>Chinese Taipei</v>
          </cell>
          <cell r="C362">
            <v>19232.632512483498</v>
          </cell>
        </row>
        <row r="363">
          <cell r="A363">
            <v>39234</v>
          </cell>
          <cell r="B363" t="str">
            <v>Chinese Taipei</v>
          </cell>
          <cell r="C363">
            <v>19760.544846485202</v>
          </cell>
        </row>
        <row r="364">
          <cell r="A364">
            <v>39264</v>
          </cell>
          <cell r="B364" t="str">
            <v>Chinese Taipei</v>
          </cell>
          <cell r="C364">
            <v>20702.360055753899</v>
          </cell>
        </row>
        <row r="365">
          <cell r="A365">
            <v>39295</v>
          </cell>
          <cell r="B365" t="str">
            <v>Chinese Taipei</v>
          </cell>
          <cell r="C365">
            <v>20632.464324496901</v>
          </cell>
        </row>
        <row r="366">
          <cell r="A366">
            <v>39326</v>
          </cell>
          <cell r="B366" t="str">
            <v>Chinese Taipei</v>
          </cell>
          <cell r="C366">
            <v>21815.039692258099</v>
          </cell>
        </row>
        <row r="367">
          <cell r="A367">
            <v>39356</v>
          </cell>
          <cell r="B367" t="str">
            <v>Chinese Taipei</v>
          </cell>
          <cell r="C367">
            <v>22190.953820816601</v>
          </cell>
        </row>
        <row r="368">
          <cell r="A368">
            <v>39387</v>
          </cell>
          <cell r="B368" t="str">
            <v>Chinese Taipei</v>
          </cell>
          <cell r="C368">
            <v>22067.505239429898</v>
          </cell>
        </row>
        <row r="369">
          <cell r="A369">
            <v>39417</v>
          </cell>
          <cell r="B369" t="str">
            <v>Chinese Taipei</v>
          </cell>
          <cell r="C369">
            <v>23662.867386011199</v>
          </cell>
        </row>
        <row r="370">
          <cell r="A370">
            <v>39448</v>
          </cell>
          <cell r="B370" t="str">
            <v>Chinese Taipei</v>
          </cell>
          <cell r="C370">
            <v>22403.996522915299</v>
          </cell>
        </row>
        <row r="371">
          <cell r="A371">
            <v>39479</v>
          </cell>
          <cell r="B371" t="str">
            <v>Chinese Taipei</v>
          </cell>
          <cell r="C371">
            <v>22328.429996247</v>
          </cell>
        </row>
        <row r="372">
          <cell r="A372">
            <v>39508</v>
          </cell>
          <cell r="B372" t="str">
            <v>Chinese Taipei</v>
          </cell>
          <cell r="C372">
            <v>23647.387899269201</v>
          </cell>
        </row>
        <row r="373">
          <cell r="A373">
            <v>39539</v>
          </cell>
          <cell r="B373" t="str">
            <v>Chinese Taipei</v>
          </cell>
          <cell r="C373">
            <v>22729.725806590599</v>
          </cell>
        </row>
        <row r="374">
          <cell r="A374">
            <v>39569</v>
          </cell>
          <cell r="B374" t="str">
            <v>Chinese Taipei</v>
          </cell>
          <cell r="C374">
            <v>23132.937284601201</v>
          </cell>
        </row>
        <row r="375">
          <cell r="A375">
            <v>39600</v>
          </cell>
          <cell r="B375" t="str">
            <v>Chinese Taipei</v>
          </cell>
          <cell r="C375">
            <v>24083.8938026818</v>
          </cell>
        </row>
        <row r="376">
          <cell r="A376">
            <v>39630</v>
          </cell>
          <cell r="B376" t="str">
            <v>Chinese Taipei</v>
          </cell>
          <cell r="C376">
            <v>22436.877313820201</v>
          </cell>
        </row>
        <row r="377">
          <cell r="A377">
            <v>39661</v>
          </cell>
          <cell r="B377" t="str">
            <v>Chinese Taipei</v>
          </cell>
          <cell r="C377">
            <v>24618.7987506506</v>
          </cell>
        </row>
        <row r="378">
          <cell r="A378">
            <v>39692</v>
          </cell>
          <cell r="B378" t="str">
            <v>Chinese Taipei</v>
          </cell>
          <cell r="C378">
            <v>21774.7008355252</v>
          </cell>
        </row>
        <row r="379">
          <cell r="A379">
            <v>39722</v>
          </cell>
          <cell r="B379" t="str">
            <v>Chinese Taipei</v>
          </cell>
          <cell r="C379">
            <v>20255.1428409609</v>
          </cell>
        </row>
        <row r="380">
          <cell r="A380">
            <v>39753</v>
          </cell>
          <cell r="B380" t="str">
            <v>Chinese Taipei</v>
          </cell>
          <cell r="C380">
            <v>16960.964506468401</v>
          </cell>
        </row>
        <row r="381">
          <cell r="A381">
            <v>39783</v>
          </cell>
          <cell r="B381" t="str">
            <v>Chinese Taipei</v>
          </cell>
          <cell r="C381">
            <v>13936.855413340199</v>
          </cell>
        </row>
        <row r="382">
          <cell r="A382">
            <v>39814</v>
          </cell>
          <cell r="B382" t="str">
            <v>Chinese Taipei</v>
          </cell>
          <cell r="C382">
            <v>12465.600374866201</v>
          </cell>
        </row>
        <row r="383">
          <cell r="A383">
            <v>39845</v>
          </cell>
          <cell r="B383" t="str">
            <v>Chinese Taipei</v>
          </cell>
          <cell r="C383">
            <v>17430.635975653498</v>
          </cell>
        </row>
        <row r="384">
          <cell r="A384">
            <v>39873</v>
          </cell>
          <cell r="B384" t="str">
            <v>Chinese Taipei</v>
          </cell>
          <cell r="C384">
            <v>14612.603740676101</v>
          </cell>
        </row>
        <row r="385">
          <cell r="A385">
            <v>39904</v>
          </cell>
          <cell r="B385" t="str">
            <v>Chinese Taipei</v>
          </cell>
          <cell r="C385">
            <v>14832.7087845937</v>
          </cell>
        </row>
        <row r="386">
          <cell r="A386">
            <v>39934</v>
          </cell>
          <cell r="B386" t="str">
            <v>Chinese Taipei</v>
          </cell>
          <cell r="C386">
            <v>15443.296124930701</v>
          </cell>
        </row>
        <row r="387">
          <cell r="A387">
            <v>39965</v>
          </cell>
          <cell r="B387" t="str">
            <v>Chinese Taipei</v>
          </cell>
          <cell r="C387">
            <v>16782.442937305401</v>
          </cell>
        </row>
        <row r="388">
          <cell r="A388">
            <v>39995</v>
          </cell>
          <cell r="B388" t="str">
            <v>Chinese Taipei</v>
          </cell>
          <cell r="C388">
            <v>16791.792787453101</v>
          </cell>
        </row>
        <row r="389">
          <cell r="A389">
            <v>40026</v>
          </cell>
          <cell r="B389" t="str">
            <v>Chinese Taipei</v>
          </cell>
          <cell r="C389">
            <v>18417.196480657301</v>
          </cell>
        </row>
        <row r="390">
          <cell r="A390">
            <v>40057</v>
          </cell>
          <cell r="B390" t="str">
            <v>Chinese Taipei</v>
          </cell>
          <cell r="C390">
            <v>19286.0654760494</v>
          </cell>
        </row>
        <row r="391">
          <cell r="A391">
            <v>40087</v>
          </cell>
          <cell r="B391" t="str">
            <v>Chinese Taipei</v>
          </cell>
          <cell r="C391">
            <v>19149.636216655501</v>
          </cell>
        </row>
        <row r="392">
          <cell r="A392">
            <v>40118</v>
          </cell>
          <cell r="B392" t="str">
            <v>Chinese Taipei</v>
          </cell>
          <cell r="C392">
            <v>20228.674228492</v>
          </cell>
        </row>
        <row r="393">
          <cell r="A393">
            <v>40148</v>
          </cell>
          <cell r="B393" t="str">
            <v>Chinese Taipei</v>
          </cell>
          <cell r="C393">
            <v>20469.035897632999</v>
          </cell>
        </row>
        <row r="394">
          <cell r="A394">
            <v>40179</v>
          </cell>
          <cell r="B394" t="str">
            <v>Chinese Taipei</v>
          </cell>
          <cell r="C394">
            <v>21804.222869675799</v>
          </cell>
        </row>
        <row r="395">
          <cell r="A395">
            <v>40210</v>
          </cell>
          <cell r="B395" t="str">
            <v>Chinese Taipei</v>
          </cell>
          <cell r="C395">
            <v>21596.537622002099</v>
          </cell>
        </row>
        <row r="396">
          <cell r="A396">
            <v>40238</v>
          </cell>
          <cell r="B396" t="str">
            <v>Chinese Taipei</v>
          </cell>
          <cell r="C396">
            <v>22239.6162812931</v>
          </cell>
        </row>
        <row r="397">
          <cell r="A397">
            <v>40269</v>
          </cell>
          <cell r="B397" t="str">
            <v>Chinese Taipei</v>
          </cell>
          <cell r="C397">
            <v>21878.888536082301</v>
          </cell>
        </row>
        <row r="398">
          <cell r="A398">
            <v>40299</v>
          </cell>
          <cell r="B398" t="str">
            <v>Chinese Taipei</v>
          </cell>
          <cell r="C398">
            <v>24611.5999951452</v>
          </cell>
        </row>
        <row r="399">
          <cell r="A399">
            <v>40330</v>
          </cell>
          <cell r="B399" t="str">
            <v>Chinese Taipei</v>
          </cell>
          <cell r="C399">
            <v>22823.4116628792</v>
          </cell>
        </row>
        <row r="400">
          <cell r="A400">
            <v>40360</v>
          </cell>
          <cell r="B400" t="str">
            <v>Chinese Taipei</v>
          </cell>
          <cell r="C400">
            <v>23588.6084438412</v>
          </cell>
        </row>
        <row r="401">
          <cell r="A401">
            <v>40391</v>
          </cell>
          <cell r="B401" t="str">
            <v>Chinese Taipei</v>
          </cell>
          <cell r="C401">
            <v>23746.1120757758</v>
          </cell>
        </row>
        <row r="402">
          <cell r="A402">
            <v>40422</v>
          </cell>
          <cell r="B402" t="str">
            <v>Chinese Taipei</v>
          </cell>
          <cell r="C402">
            <v>22939.189672979701</v>
          </cell>
        </row>
        <row r="403">
          <cell r="A403">
            <v>40452</v>
          </cell>
          <cell r="B403" t="str">
            <v>Chinese Taipei</v>
          </cell>
          <cell r="C403">
            <v>23558.067569303399</v>
          </cell>
        </row>
        <row r="404">
          <cell r="A404">
            <v>40483</v>
          </cell>
          <cell r="B404" t="str">
            <v>Chinese Taipei</v>
          </cell>
          <cell r="C404">
            <v>24774.154347690699</v>
          </cell>
        </row>
        <row r="405">
          <cell r="A405">
            <v>40513</v>
          </cell>
          <cell r="B405" t="str">
            <v>Chinese Taipei</v>
          </cell>
          <cell r="C405">
            <v>24523.299385250899</v>
          </cell>
        </row>
        <row r="406">
          <cell r="A406">
            <v>40544</v>
          </cell>
          <cell r="B406" t="str">
            <v>Chinese Taipei</v>
          </cell>
          <cell r="C406">
            <v>25541.986725679799</v>
          </cell>
        </row>
        <row r="407">
          <cell r="A407">
            <v>40575</v>
          </cell>
          <cell r="B407" t="str">
            <v>Chinese Taipei</v>
          </cell>
          <cell r="C407">
            <v>26349.109789446698</v>
          </cell>
        </row>
        <row r="408">
          <cell r="A408">
            <v>40603</v>
          </cell>
          <cell r="B408" t="str">
            <v>Chinese Taipei</v>
          </cell>
          <cell r="C408">
            <v>26068.851542912798</v>
          </cell>
        </row>
        <row r="409">
          <cell r="A409">
            <v>40634</v>
          </cell>
          <cell r="B409" t="str">
            <v>Chinese Taipei</v>
          </cell>
          <cell r="C409">
            <v>27283.692752367901</v>
          </cell>
        </row>
        <row r="410">
          <cell r="A410">
            <v>40664</v>
          </cell>
          <cell r="B410" t="str">
            <v>Chinese Taipei</v>
          </cell>
          <cell r="C410">
            <v>26989.6050834091</v>
          </cell>
        </row>
        <row r="411">
          <cell r="A411">
            <v>40695</v>
          </cell>
          <cell r="B411" t="str">
            <v>Chinese Taipei</v>
          </cell>
          <cell r="C411">
            <v>25523.115727781002</v>
          </cell>
        </row>
        <row r="412">
          <cell r="A412">
            <v>40725</v>
          </cell>
          <cell r="B412" t="str">
            <v>Chinese Taipei</v>
          </cell>
          <cell r="C412">
            <v>28053.395964601299</v>
          </cell>
        </row>
        <row r="413">
          <cell r="A413">
            <v>40756</v>
          </cell>
          <cell r="B413" t="str">
            <v>Chinese Taipei</v>
          </cell>
          <cell r="C413">
            <v>25642.1398163468</v>
          </cell>
        </row>
        <row r="414">
          <cell r="A414">
            <v>40787</v>
          </cell>
          <cell r="B414" t="str">
            <v>Chinese Taipei</v>
          </cell>
          <cell r="C414">
            <v>25376.5693256208</v>
          </cell>
        </row>
        <row r="415">
          <cell r="A415">
            <v>40817</v>
          </cell>
          <cell r="B415" t="str">
            <v>Chinese Taipei</v>
          </cell>
          <cell r="C415">
            <v>26391.260320846399</v>
          </cell>
        </row>
        <row r="416">
          <cell r="A416">
            <v>40848</v>
          </cell>
          <cell r="B416" t="str">
            <v>Chinese Taipei</v>
          </cell>
          <cell r="C416">
            <v>25037.9655549444</v>
          </cell>
        </row>
        <row r="417">
          <cell r="A417">
            <v>40878</v>
          </cell>
          <cell r="B417" t="str">
            <v>Chinese Taipei</v>
          </cell>
          <cell r="C417">
            <v>24547.830862262501</v>
          </cell>
        </row>
        <row r="418">
          <cell r="A418">
            <v>40909</v>
          </cell>
          <cell r="B418" t="str">
            <v>Chinese Taipei</v>
          </cell>
          <cell r="C418">
            <v>21290.2225293294</v>
          </cell>
        </row>
        <row r="419">
          <cell r="A419">
            <v>40940</v>
          </cell>
          <cell r="B419" t="str">
            <v>Chinese Taipei</v>
          </cell>
          <cell r="C419">
            <v>28701.876376159798</v>
          </cell>
        </row>
        <row r="420">
          <cell r="A420">
            <v>40969</v>
          </cell>
          <cell r="B420" t="str">
            <v>Chinese Taipei</v>
          </cell>
          <cell r="C420">
            <v>25188.264865565001</v>
          </cell>
        </row>
        <row r="421">
          <cell r="A421">
            <v>41000</v>
          </cell>
          <cell r="B421" t="str">
            <v>Chinese Taipei</v>
          </cell>
          <cell r="C421">
            <v>25588.570899546401</v>
          </cell>
        </row>
        <row r="422">
          <cell r="A422">
            <v>41030</v>
          </cell>
          <cell r="B422" t="str">
            <v>Chinese Taipei</v>
          </cell>
          <cell r="C422">
            <v>25245.7716578902</v>
          </cell>
        </row>
        <row r="423">
          <cell r="A423">
            <v>41061</v>
          </cell>
          <cell r="B423" t="str">
            <v>Chinese Taipei</v>
          </cell>
          <cell r="C423">
            <v>24952.266632914099</v>
          </cell>
        </row>
        <row r="424">
          <cell r="A424">
            <v>41091</v>
          </cell>
          <cell r="B424" t="str">
            <v>Chinese Taipei</v>
          </cell>
          <cell r="C424">
            <v>25125.816161580799</v>
          </cell>
        </row>
        <row r="425">
          <cell r="A425">
            <v>41122</v>
          </cell>
          <cell r="B425" t="str">
            <v>Chinese Taipei</v>
          </cell>
          <cell r="C425">
            <v>24561.473736941</v>
          </cell>
        </row>
        <row r="426">
          <cell r="A426">
            <v>41153</v>
          </cell>
          <cell r="B426" t="str">
            <v>Chinese Taipei</v>
          </cell>
          <cell r="C426">
            <v>28073.500035498899</v>
          </cell>
        </row>
        <row r="427">
          <cell r="A427">
            <v>41183</v>
          </cell>
          <cell r="B427" t="str">
            <v>Chinese Taipei</v>
          </cell>
          <cell r="C427">
            <v>25706.5966019107</v>
          </cell>
        </row>
        <row r="428">
          <cell r="A428">
            <v>41214</v>
          </cell>
          <cell r="B428" t="str">
            <v>Chinese Taipei</v>
          </cell>
          <cell r="C428">
            <v>25176.5325582767</v>
          </cell>
        </row>
        <row r="429">
          <cell r="A429">
            <v>41244</v>
          </cell>
          <cell r="B429" t="str">
            <v>Chinese Taipei</v>
          </cell>
          <cell r="C429">
            <v>26471.743896986001</v>
          </cell>
        </row>
        <row r="430">
          <cell r="A430">
            <v>41275</v>
          </cell>
          <cell r="B430" t="str">
            <v>Chinese Taipei</v>
          </cell>
          <cell r="C430">
            <v>26085.1498268783</v>
          </cell>
        </row>
        <row r="431">
          <cell r="A431">
            <v>41306</v>
          </cell>
          <cell r="B431" t="str">
            <v>Chinese Taipei</v>
          </cell>
          <cell r="C431">
            <v>24895.822863488898</v>
          </cell>
        </row>
        <row r="432">
          <cell r="A432">
            <v>41334</v>
          </cell>
          <cell r="B432" t="str">
            <v>Chinese Taipei</v>
          </cell>
          <cell r="C432">
            <v>26260.1167490144</v>
          </cell>
        </row>
        <row r="433">
          <cell r="A433">
            <v>41365</v>
          </cell>
          <cell r="B433" t="str">
            <v>Chinese Taipei</v>
          </cell>
          <cell r="C433">
            <v>25332.028179408098</v>
          </cell>
        </row>
        <row r="434">
          <cell r="A434">
            <v>41395</v>
          </cell>
          <cell r="B434" t="str">
            <v>Chinese Taipei</v>
          </cell>
          <cell r="C434">
            <v>26052.596811405001</v>
          </cell>
        </row>
        <row r="435">
          <cell r="A435">
            <v>41426</v>
          </cell>
          <cell r="B435" t="str">
            <v>Chinese Taipei</v>
          </cell>
          <cell r="C435">
            <v>27233.8507486536</v>
          </cell>
        </row>
        <row r="436">
          <cell r="A436">
            <v>41456</v>
          </cell>
          <cell r="B436" t="str">
            <v>Chinese Taipei</v>
          </cell>
          <cell r="C436">
            <v>25473.535506320699</v>
          </cell>
        </row>
        <row r="437">
          <cell r="A437">
            <v>41487</v>
          </cell>
          <cell r="B437" t="str">
            <v>Chinese Taipei</v>
          </cell>
          <cell r="C437">
            <v>25415.189995978501</v>
          </cell>
        </row>
        <row r="438">
          <cell r="A438">
            <v>41518</v>
          </cell>
          <cell r="B438" t="str">
            <v>Chinese Taipei</v>
          </cell>
          <cell r="C438">
            <v>25877.848969718299</v>
          </cell>
        </row>
        <row r="439">
          <cell r="A439">
            <v>41548</v>
          </cell>
          <cell r="B439" t="str">
            <v>Chinese Taipei</v>
          </cell>
          <cell r="C439">
            <v>25820.720940621399</v>
          </cell>
        </row>
        <row r="440">
          <cell r="A440">
            <v>41579</v>
          </cell>
          <cell r="B440" t="str">
            <v>Chinese Taipei</v>
          </cell>
          <cell r="C440">
            <v>26033.778762440801</v>
          </cell>
        </row>
        <row r="441">
          <cell r="A441">
            <v>41609</v>
          </cell>
          <cell r="B441" t="str">
            <v>Chinese Taipei</v>
          </cell>
          <cell r="C441">
            <v>26491.930802684601</v>
          </cell>
        </row>
        <row r="442">
          <cell r="A442">
            <v>41640</v>
          </cell>
          <cell r="B442" t="str">
            <v>Chinese Taipei</v>
          </cell>
          <cell r="C442">
            <v>24903.205233101799</v>
          </cell>
        </row>
        <row r="443">
          <cell r="A443">
            <v>41671</v>
          </cell>
          <cell r="B443" t="str">
            <v>Chinese Taipei</v>
          </cell>
          <cell r="C443">
            <v>26539.5931723381</v>
          </cell>
        </row>
        <row r="444">
          <cell r="A444">
            <v>41699</v>
          </cell>
          <cell r="B444" t="str">
            <v>Chinese Taipei</v>
          </cell>
          <cell r="C444">
            <v>27005.233633092001</v>
          </cell>
        </row>
        <row r="445">
          <cell r="A445">
            <v>41730</v>
          </cell>
          <cell r="B445" t="str">
            <v>Chinese Taipei</v>
          </cell>
          <cell r="C445">
            <v>27202.073674726202</v>
          </cell>
        </row>
        <row r="446">
          <cell r="A446">
            <v>41760</v>
          </cell>
          <cell r="B446" t="str">
            <v>Chinese Taipei</v>
          </cell>
          <cell r="C446">
            <v>26297.889721392901</v>
          </cell>
        </row>
        <row r="447">
          <cell r="A447">
            <v>41791</v>
          </cell>
          <cell r="B447" t="str">
            <v>Chinese Taipei</v>
          </cell>
          <cell r="C447">
            <v>27666.5808140464</v>
          </cell>
        </row>
        <row r="448">
          <cell r="A448">
            <v>41821</v>
          </cell>
          <cell r="B448" t="str">
            <v>Chinese Taipei</v>
          </cell>
          <cell r="C448">
            <v>26988.697624290398</v>
          </cell>
        </row>
        <row r="449">
          <cell r="A449">
            <v>41852</v>
          </cell>
          <cell r="B449" t="str">
            <v>Chinese Taipei</v>
          </cell>
          <cell r="C449">
            <v>27830.952526491299</v>
          </cell>
        </row>
        <row r="450">
          <cell r="A450">
            <v>41883</v>
          </cell>
          <cell r="B450" t="str">
            <v>Chinese Taipei</v>
          </cell>
          <cell r="C450">
            <v>26820.9447964217</v>
          </cell>
        </row>
        <row r="451">
          <cell r="A451">
            <v>41913</v>
          </cell>
          <cell r="B451" t="str">
            <v>Chinese Taipei</v>
          </cell>
          <cell r="C451">
            <v>25896.092205376601</v>
          </cell>
        </row>
        <row r="452">
          <cell r="A452">
            <v>41944</v>
          </cell>
          <cell r="B452" t="str">
            <v>Chinese Taipei</v>
          </cell>
          <cell r="C452">
            <v>26854.6308475929</v>
          </cell>
        </row>
        <row r="453">
          <cell r="A453">
            <v>41974</v>
          </cell>
          <cell r="B453" t="str">
            <v>Chinese Taipei</v>
          </cell>
          <cell r="C453">
            <v>25599.423429647901</v>
          </cell>
        </row>
        <row r="454">
          <cell r="A454">
            <v>42005</v>
          </cell>
          <cell r="B454" t="str">
            <v>Chinese Taipei</v>
          </cell>
          <cell r="C454">
            <v>25779.864616160899</v>
          </cell>
        </row>
        <row r="455">
          <cell r="A455">
            <v>42036</v>
          </cell>
          <cell r="B455" t="str">
            <v>Chinese Taipei</v>
          </cell>
          <cell r="C455">
            <v>25074.321760941701</v>
          </cell>
        </row>
        <row r="456">
          <cell r="A456">
            <v>42064</v>
          </cell>
          <cell r="B456" t="str">
            <v>Chinese Taipei</v>
          </cell>
          <cell r="C456">
            <v>24539.610702788701</v>
          </cell>
        </row>
        <row r="457">
          <cell r="A457">
            <v>42095</v>
          </cell>
          <cell r="B457" t="str">
            <v>Chinese Taipei</v>
          </cell>
          <cell r="C457">
            <v>24203.5422748284</v>
          </cell>
        </row>
        <row r="458">
          <cell r="A458">
            <v>42125</v>
          </cell>
          <cell r="B458" t="str">
            <v>Chinese Taipei</v>
          </cell>
          <cell r="C458">
            <v>25379.958591254799</v>
          </cell>
        </row>
        <row r="459">
          <cell r="A459">
            <v>42156</v>
          </cell>
          <cell r="B459" t="str">
            <v>Chinese Taipei</v>
          </cell>
          <cell r="C459">
            <v>23564.2818234394</v>
          </cell>
        </row>
        <row r="460">
          <cell r="A460">
            <v>42186</v>
          </cell>
          <cell r="B460" t="str">
            <v>Chinese Taipei</v>
          </cell>
          <cell r="C460">
            <v>23506.9702001244</v>
          </cell>
        </row>
        <row r="461">
          <cell r="A461">
            <v>42217</v>
          </cell>
          <cell r="B461" t="str">
            <v>Chinese Taipei</v>
          </cell>
          <cell r="C461">
            <v>23546.2614487883</v>
          </cell>
        </row>
        <row r="462">
          <cell r="A462">
            <v>42248</v>
          </cell>
          <cell r="B462" t="str">
            <v>Chinese Taipei</v>
          </cell>
          <cell r="C462">
            <v>22582.776187043699</v>
          </cell>
        </row>
        <row r="463">
          <cell r="A463">
            <v>42278</v>
          </cell>
          <cell r="B463" t="str">
            <v>Chinese Taipei</v>
          </cell>
          <cell r="C463">
            <v>22925.356947829601</v>
          </cell>
        </row>
        <row r="464">
          <cell r="A464">
            <v>42309</v>
          </cell>
          <cell r="B464" t="str">
            <v>Chinese Taipei</v>
          </cell>
          <cell r="C464">
            <v>22019.9167360297</v>
          </cell>
        </row>
        <row r="465">
          <cell r="A465">
            <v>42339</v>
          </cell>
          <cell r="B465" t="str">
            <v>Chinese Taipei</v>
          </cell>
          <cell r="C465">
            <v>21813.919299929701</v>
          </cell>
        </row>
        <row r="466">
          <cell r="A466">
            <v>42370</v>
          </cell>
          <cell r="B466" t="str">
            <v>Chinese Taipei</v>
          </cell>
          <cell r="C466">
            <v>22599.384042785201</v>
          </cell>
        </row>
        <row r="467">
          <cell r="A467">
            <v>42401</v>
          </cell>
          <cell r="B467" t="str">
            <v>Chinese Taipei</v>
          </cell>
          <cell r="C467">
            <v>22608.8201260725</v>
          </cell>
        </row>
        <row r="468">
          <cell r="A468">
            <v>42430</v>
          </cell>
          <cell r="B468" t="str">
            <v>Chinese Taipei</v>
          </cell>
          <cell r="C468">
            <v>21760.602025660399</v>
          </cell>
        </row>
        <row r="469">
          <cell r="A469">
            <v>42461</v>
          </cell>
          <cell r="B469" t="str">
            <v>Chinese Taipei</v>
          </cell>
          <cell r="C469">
            <v>23003.296797266201</v>
          </cell>
        </row>
        <row r="470">
          <cell r="A470">
            <v>42491</v>
          </cell>
          <cell r="B470" t="str">
            <v>Chinese Taipei</v>
          </cell>
          <cell r="C470">
            <v>23065.420425992899</v>
          </cell>
        </row>
        <row r="471">
          <cell r="A471">
            <v>42522</v>
          </cell>
          <cell r="B471" t="str">
            <v>Chinese Taipei</v>
          </cell>
          <cell r="C471">
            <v>22991.905254745299</v>
          </cell>
        </row>
        <row r="472">
          <cell r="A472">
            <v>42552</v>
          </cell>
          <cell r="B472" t="str">
            <v>Chinese Taipei</v>
          </cell>
          <cell r="C472">
            <v>23720.9011162262</v>
          </cell>
        </row>
        <row r="473">
          <cell r="A473">
            <v>42583</v>
          </cell>
          <cell r="B473" t="str">
            <v>Chinese Taipei</v>
          </cell>
          <cell r="C473">
            <v>23728.110957410601</v>
          </cell>
        </row>
        <row r="474">
          <cell r="A474">
            <v>42614</v>
          </cell>
          <cell r="B474" t="str">
            <v>Chinese Taipei</v>
          </cell>
          <cell r="C474">
            <v>21920.182718120199</v>
          </cell>
        </row>
        <row r="475">
          <cell r="A475">
            <v>42644</v>
          </cell>
          <cell r="B475" t="str">
            <v>Chinese Taipei</v>
          </cell>
          <cell r="C475">
            <v>25129.6320265389</v>
          </cell>
        </row>
        <row r="476">
          <cell r="A476">
            <v>42675</v>
          </cell>
          <cell r="B476" t="str">
            <v>Chinese Taipei</v>
          </cell>
          <cell r="C476">
            <v>24691.886773141399</v>
          </cell>
        </row>
        <row r="477">
          <cell r="A477">
            <v>42705</v>
          </cell>
          <cell r="B477" t="str">
            <v>Chinese Taipei</v>
          </cell>
          <cell r="C477">
            <v>24802.5139375129</v>
          </cell>
        </row>
        <row r="478">
          <cell r="A478">
            <v>42736</v>
          </cell>
          <cell r="B478" t="str">
            <v>Chinese Taipei</v>
          </cell>
          <cell r="C478">
            <v>24261.368724262</v>
          </cell>
        </row>
        <row r="479">
          <cell r="A479">
            <v>42767</v>
          </cell>
          <cell r="B479" t="str">
            <v>Chinese Taipei</v>
          </cell>
          <cell r="C479">
            <v>27444.012525167698</v>
          </cell>
        </row>
        <row r="480">
          <cell r="A480">
            <v>42795</v>
          </cell>
          <cell r="B480" t="str">
            <v>Chinese Taipei</v>
          </cell>
          <cell r="C480">
            <v>24821.436753490001</v>
          </cell>
        </row>
        <row r="481">
          <cell r="A481">
            <v>42826</v>
          </cell>
          <cell r="B481" t="str">
            <v>Chinese Taipei</v>
          </cell>
          <cell r="C481">
            <v>25408.270032612199</v>
          </cell>
        </row>
        <row r="482">
          <cell r="A482">
            <v>42856</v>
          </cell>
          <cell r="B482" t="str">
            <v>Chinese Taipei</v>
          </cell>
          <cell r="C482">
            <v>25084.2530995407</v>
          </cell>
        </row>
        <row r="483">
          <cell r="A483">
            <v>42887</v>
          </cell>
          <cell r="B483" t="str">
            <v>Chinese Taipei</v>
          </cell>
          <cell r="C483">
            <v>25886.5190689993</v>
          </cell>
        </row>
        <row r="484">
          <cell r="A484">
            <v>42917</v>
          </cell>
          <cell r="B484" t="str">
            <v>Chinese Taipei</v>
          </cell>
          <cell r="C484">
            <v>26683.944514578699</v>
          </cell>
        </row>
        <row r="485">
          <cell r="A485">
            <v>42948</v>
          </cell>
          <cell r="B485" t="str">
            <v>Chinese Taipei</v>
          </cell>
          <cell r="C485">
            <v>26896.208143353098</v>
          </cell>
        </row>
        <row r="486">
          <cell r="A486">
            <v>42979</v>
          </cell>
          <cell r="B486" t="str">
            <v>Chinese Taipei</v>
          </cell>
          <cell r="C486">
            <v>28071.7057039174</v>
          </cell>
        </row>
        <row r="487">
          <cell r="A487">
            <v>43009</v>
          </cell>
          <cell r="B487" t="str">
            <v>Chinese Taipei</v>
          </cell>
          <cell r="C487">
            <v>25894.526794181598</v>
          </cell>
        </row>
        <row r="488">
          <cell r="A488">
            <v>43040</v>
          </cell>
          <cell r="B488" t="str">
            <v>Chinese Taipei</v>
          </cell>
          <cell r="C488">
            <v>28150.180701281399</v>
          </cell>
        </row>
        <row r="489">
          <cell r="A489">
            <v>43070</v>
          </cell>
          <cell r="B489" t="str">
            <v>Chinese Taipei</v>
          </cell>
          <cell r="C489">
            <v>28450.038878548701</v>
          </cell>
        </row>
        <row r="490">
          <cell r="A490">
            <v>43101</v>
          </cell>
          <cell r="B490" t="str">
            <v>Chinese Taipei</v>
          </cell>
          <cell r="C490">
            <v>27948.023438666802</v>
          </cell>
        </row>
        <row r="491">
          <cell r="A491">
            <v>43132</v>
          </cell>
          <cell r="B491" t="str">
            <v>Chinese Taipei</v>
          </cell>
          <cell r="C491">
            <v>27137.976854812401</v>
          </cell>
        </row>
        <row r="492">
          <cell r="A492">
            <v>43160</v>
          </cell>
          <cell r="B492" t="str">
            <v>Chinese Taipei</v>
          </cell>
          <cell r="C492">
            <v>29118.065216027</v>
          </cell>
        </row>
        <row r="493">
          <cell r="A493">
            <v>43191</v>
          </cell>
          <cell r="B493" t="str">
            <v>Chinese Taipei</v>
          </cell>
          <cell r="C493">
            <v>28112.9431885706</v>
          </cell>
        </row>
        <row r="494">
          <cell r="A494">
            <v>43221</v>
          </cell>
          <cell r="B494" t="str">
            <v>Chinese Taipei</v>
          </cell>
          <cell r="C494">
            <v>28689.1119880162</v>
          </cell>
        </row>
        <row r="495">
          <cell r="A495">
            <v>43252</v>
          </cell>
          <cell r="B495" t="str">
            <v>Chinese Taipei</v>
          </cell>
          <cell r="C495">
            <v>28225.5277987216</v>
          </cell>
        </row>
        <row r="496">
          <cell r="A496">
            <v>43282</v>
          </cell>
          <cell r="B496" t="str">
            <v>Chinese Taipei</v>
          </cell>
          <cell r="C496">
            <v>27946.381560282502</v>
          </cell>
        </row>
        <row r="497">
          <cell r="A497">
            <v>43313</v>
          </cell>
          <cell r="B497" t="str">
            <v>Chinese Taipei</v>
          </cell>
          <cell r="C497">
            <v>27460.7136851291</v>
          </cell>
        </row>
        <row r="498">
          <cell r="A498">
            <v>43344</v>
          </cell>
          <cell r="B498" t="str">
            <v>Chinese Taipei</v>
          </cell>
          <cell r="C498">
            <v>28732.483285192699</v>
          </cell>
        </row>
        <row r="499">
          <cell r="A499">
            <v>43374</v>
          </cell>
          <cell r="B499" t="str">
            <v>Chinese Taipei</v>
          </cell>
          <cell r="C499">
            <v>27923.7753420177</v>
          </cell>
        </row>
        <row r="500">
          <cell r="A500">
            <v>43405</v>
          </cell>
          <cell r="B500" t="str">
            <v>Chinese Taipei</v>
          </cell>
          <cell r="C500">
            <v>27133.5290540434</v>
          </cell>
        </row>
        <row r="501">
          <cell r="A501">
            <v>43435</v>
          </cell>
          <cell r="B501" t="str">
            <v>Chinese Taipei</v>
          </cell>
          <cell r="C501">
            <v>27361.344962867199</v>
          </cell>
        </row>
        <row r="502">
          <cell r="A502">
            <v>43466</v>
          </cell>
          <cell r="B502" t="str">
            <v>Chinese Taipei</v>
          </cell>
          <cell r="C502">
            <v>27957.779713737</v>
          </cell>
        </row>
        <row r="503">
          <cell r="A503">
            <v>43497</v>
          </cell>
          <cell r="B503" t="str">
            <v>Chinese Taipei</v>
          </cell>
          <cell r="C503">
            <v>25164.888439157101</v>
          </cell>
        </row>
        <row r="504">
          <cell r="A504">
            <v>43525</v>
          </cell>
          <cell r="B504" t="str">
            <v>Chinese Taipei</v>
          </cell>
          <cell r="C504">
            <v>27718.5224511995</v>
          </cell>
        </row>
        <row r="505">
          <cell r="A505">
            <v>43556</v>
          </cell>
          <cell r="B505" t="str">
            <v>Chinese Taipei</v>
          </cell>
          <cell r="C505">
            <v>27386.1796652183</v>
          </cell>
        </row>
        <row r="506">
          <cell r="A506">
            <v>43586</v>
          </cell>
          <cell r="B506" t="str">
            <v>Chinese Taipei</v>
          </cell>
          <cell r="C506">
            <v>27017.926104475198</v>
          </cell>
        </row>
        <row r="507">
          <cell r="A507">
            <v>43617</v>
          </cell>
          <cell r="B507" t="str">
            <v>Chinese Taipei</v>
          </cell>
          <cell r="C507">
            <v>28444.160202418901</v>
          </cell>
        </row>
        <row r="508">
          <cell r="A508">
            <v>43647</v>
          </cell>
          <cell r="B508" t="str">
            <v>Chinese Taipei</v>
          </cell>
          <cell r="C508">
            <v>27730.866864020201</v>
          </cell>
        </row>
        <row r="509">
          <cell r="A509">
            <v>43678</v>
          </cell>
          <cell r="B509" t="str">
            <v>Chinese Taipei</v>
          </cell>
          <cell r="C509">
            <v>27952.011308245001</v>
          </cell>
        </row>
        <row r="510">
          <cell r="A510">
            <v>43709</v>
          </cell>
          <cell r="B510" t="str">
            <v>Chinese Taipei</v>
          </cell>
          <cell r="C510">
            <v>27321.520359264901</v>
          </cell>
        </row>
        <row r="511">
          <cell r="A511">
            <v>43739</v>
          </cell>
          <cell r="B511" t="str">
            <v>Chinese Taipei</v>
          </cell>
          <cell r="C511">
            <v>27587.0823280361</v>
          </cell>
        </row>
        <row r="512">
          <cell r="A512">
            <v>43770</v>
          </cell>
          <cell r="B512" t="str">
            <v>Chinese Taipei</v>
          </cell>
          <cell r="C512">
            <v>27919.942409372699</v>
          </cell>
        </row>
        <row r="513">
          <cell r="A513">
            <v>43800</v>
          </cell>
          <cell r="B513" t="str">
            <v>Chinese Taipei</v>
          </cell>
          <cell r="C513">
            <v>28407.318155196801</v>
          </cell>
        </row>
        <row r="514">
          <cell r="A514">
            <v>43831</v>
          </cell>
          <cell r="B514" t="str">
            <v>Chinese Taipei</v>
          </cell>
          <cell r="C514">
            <v>25696.164338499701</v>
          </cell>
        </row>
        <row r="515">
          <cell r="A515">
            <v>43862</v>
          </cell>
          <cell r="B515" t="str">
            <v>Chinese Taipei</v>
          </cell>
          <cell r="C515">
            <v>30011.4736248593</v>
          </cell>
        </row>
        <row r="516">
          <cell r="A516">
            <v>43891</v>
          </cell>
          <cell r="B516" t="str">
            <v>Chinese Taipei</v>
          </cell>
          <cell r="C516">
            <v>27317.311083595599</v>
          </cell>
        </row>
        <row r="517">
          <cell r="A517">
            <v>43922</v>
          </cell>
          <cell r="B517" t="str">
            <v>Chinese Taipei</v>
          </cell>
          <cell r="C517">
            <v>27010.638063123199</v>
          </cell>
        </row>
        <row r="518">
          <cell r="A518">
            <v>38718</v>
          </cell>
          <cell r="B518" t="str">
            <v>Thailand</v>
          </cell>
          <cell r="C518">
            <v>10421.8741103065</v>
          </cell>
        </row>
        <row r="519">
          <cell r="A519">
            <v>38749</v>
          </cell>
          <cell r="B519" t="str">
            <v>Thailand</v>
          </cell>
          <cell r="C519">
            <v>10398.3358430592</v>
          </cell>
        </row>
        <row r="520">
          <cell r="A520">
            <v>38777</v>
          </cell>
          <cell r="B520" t="str">
            <v>Thailand</v>
          </cell>
          <cell r="C520">
            <v>10825.597753996501</v>
          </cell>
        </row>
        <row r="521">
          <cell r="A521">
            <v>38808</v>
          </cell>
          <cell r="B521" t="str">
            <v>Thailand</v>
          </cell>
          <cell r="C521">
            <v>10559.6763020326</v>
          </cell>
        </row>
        <row r="522">
          <cell r="A522">
            <v>38838</v>
          </cell>
          <cell r="B522" t="str">
            <v>Thailand</v>
          </cell>
          <cell r="C522">
            <v>10581.899218131</v>
          </cell>
        </row>
        <row r="523">
          <cell r="A523">
            <v>38869</v>
          </cell>
          <cell r="B523" t="str">
            <v>Thailand</v>
          </cell>
          <cell r="C523">
            <v>10421.4050493737</v>
          </cell>
        </row>
        <row r="524">
          <cell r="A524">
            <v>38899</v>
          </cell>
          <cell r="B524" t="str">
            <v>Thailand</v>
          </cell>
          <cell r="C524">
            <v>10703.534183244999</v>
          </cell>
        </row>
        <row r="525">
          <cell r="A525">
            <v>38930</v>
          </cell>
          <cell r="B525" t="str">
            <v>Thailand</v>
          </cell>
          <cell r="C525">
            <v>10837.3840873232</v>
          </cell>
        </row>
        <row r="526">
          <cell r="A526">
            <v>38961</v>
          </cell>
          <cell r="B526" t="str">
            <v>Thailand</v>
          </cell>
          <cell r="C526">
            <v>10826.0135726422</v>
          </cell>
        </row>
        <row r="527">
          <cell r="A527">
            <v>38991</v>
          </cell>
          <cell r="B527" t="str">
            <v>Thailand</v>
          </cell>
          <cell r="C527">
            <v>10578.604031689099</v>
          </cell>
        </row>
        <row r="528">
          <cell r="A528">
            <v>39022</v>
          </cell>
          <cell r="B528" t="str">
            <v>Thailand</v>
          </cell>
          <cell r="C528">
            <v>11689.1583775656</v>
          </cell>
        </row>
        <row r="529">
          <cell r="A529">
            <v>39052</v>
          </cell>
          <cell r="B529" t="str">
            <v>Thailand</v>
          </cell>
          <cell r="C529">
            <v>11886.042291908099</v>
          </cell>
        </row>
        <row r="530">
          <cell r="A530">
            <v>39083</v>
          </cell>
          <cell r="B530" t="str">
            <v>Thailand</v>
          </cell>
          <cell r="C530">
            <v>12014.8391067828</v>
          </cell>
        </row>
        <row r="531">
          <cell r="A531">
            <v>39114</v>
          </cell>
          <cell r="B531" t="str">
            <v>Thailand</v>
          </cell>
          <cell r="C531">
            <v>12047.6026811961</v>
          </cell>
        </row>
        <row r="532">
          <cell r="A532">
            <v>39142</v>
          </cell>
          <cell r="B532" t="str">
            <v>Thailand</v>
          </cell>
          <cell r="C532">
            <v>12659.895328628199</v>
          </cell>
        </row>
        <row r="533">
          <cell r="A533">
            <v>39173</v>
          </cell>
          <cell r="B533" t="str">
            <v>Thailand</v>
          </cell>
          <cell r="C533">
            <v>12239.4727281756</v>
          </cell>
        </row>
        <row r="534">
          <cell r="A534">
            <v>39203</v>
          </cell>
          <cell r="B534" t="str">
            <v>Thailand</v>
          </cell>
          <cell r="C534">
            <v>12506.2635104</v>
          </cell>
        </row>
        <row r="535">
          <cell r="A535">
            <v>39234</v>
          </cell>
          <cell r="B535" t="str">
            <v>Thailand</v>
          </cell>
          <cell r="C535">
            <v>12286.547056539101</v>
          </cell>
        </row>
        <row r="536">
          <cell r="A536">
            <v>39264</v>
          </cell>
          <cell r="B536" t="str">
            <v>Thailand</v>
          </cell>
          <cell r="C536">
            <v>11592.295253344801</v>
          </cell>
        </row>
        <row r="537">
          <cell r="A537">
            <v>39295</v>
          </cell>
          <cell r="B537" t="str">
            <v>Thailand</v>
          </cell>
          <cell r="C537">
            <v>13142.3402482496</v>
          </cell>
        </row>
        <row r="538">
          <cell r="A538">
            <v>39326</v>
          </cell>
          <cell r="B538" t="str">
            <v>Thailand</v>
          </cell>
          <cell r="C538">
            <v>12329.749988503499</v>
          </cell>
        </row>
        <row r="539">
          <cell r="A539">
            <v>39356</v>
          </cell>
          <cell r="B539" t="str">
            <v>Thailand</v>
          </cell>
          <cell r="C539">
            <v>13982.550881208599</v>
          </cell>
        </row>
        <row r="540">
          <cell r="A540">
            <v>39387</v>
          </cell>
          <cell r="B540" t="str">
            <v>Thailand</v>
          </cell>
          <cell r="C540">
            <v>14816.2901598548</v>
          </cell>
        </row>
        <row r="541">
          <cell r="A541">
            <v>39417</v>
          </cell>
          <cell r="B541" t="str">
            <v>Thailand</v>
          </cell>
          <cell r="C541">
            <v>14289.5093495971</v>
          </cell>
        </row>
        <row r="542">
          <cell r="A542">
            <v>39448</v>
          </cell>
          <cell r="B542" t="str">
            <v>Thailand</v>
          </cell>
          <cell r="C542">
            <v>15837.435932971601</v>
          </cell>
        </row>
        <row r="543">
          <cell r="A543">
            <v>39479</v>
          </cell>
          <cell r="B543" t="str">
            <v>Thailand</v>
          </cell>
          <cell r="C543">
            <v>14029.8921164208</v>
          </cell>
        </row>
        <row r="544">
          <cell r="A544">
            <v>39508</v>
          </cell>
          <cell r="B544" t="str">
            <v>Thailand</v>
          </cell>
          <cell r="C544">
            <v>14733.1136113298</v>
          </cell>
        </row>
        <row r="545">
          <cell r="A545">
            <v>39539</v>
          </cell>
          <cell r="B545" t="str">
            <v>Thailand</v>
          </cell>
          <cell r="C545">
            <v>15515.6565024389</v>
          </cell>
        </row>
        <row r="546">
          <cell r="A546">
            <v>39569</v>
          </cell>
          <cell r="B546" t="str">
            <v>Thailand</v>
          </cell>
          <cell r="C546">
            <v>15622.4176937261</v>
          </cell>
        </row>
        <row r="547">
          <cell r="A547">
            <v>39600</v>
          </cell>
          <cell r="B547" t="str">
            <v>Thailand</v>
          </cell>
          <cell r="C547">
            <v>16110.6532968017</v>
          </cell>
        </row>
        <row r="548">
          <cell r="A548">
            <v>39630</v>
          </cell>
          <cell r="B548" t="str">
            <v>Thailand</v>
          </cell>
          <cell r="C548">
            <v>17006.3595828779</v>
          </cell>
        </row>
        <row r="549">
          <cell r="A549">
            <v>39661</v>
          </cell>
          <cell r="B549" t="str">
            <v>Thailand</v>
          </cell>
          <cell r="C549">
            <v>15427.0868091018</v>
          </cell>
        </row>
        <row r="550">
          <cell r="A550">
            <v>39692</v>
          </cell>
          <cell r="B550" t="str">
            <v>Thailand</v>
          </cell>
          <cell r="C550">
            <v>15048.6691325709</v>
          </cell>
        </row>
        <row r="551">
          <cell r="A551">
            <v>39722</v>
          </cell>
          <cell r="B551" t="str">
            <v>Thailand</v>
          </cell>
          <cell r="C551">
            <v>14439.8061616918</v>
          </cell>
        </row>
        <row r="552">
          <cell r="A552">
            <v>39753</v>
          </cell>
          <cell r="B552" t="str">
            <v>Thailand</v>
          </cell>
          <cell r="C552">
            <v>11822.3224229755</v>
          </cell>
        </row>
        <row r="553">
          <cell r="A553">
            <v>39783</v>
          </cell>
          <cell r="B553" t="str">
            <v>Thailand</v>
          </cell>
          <cell r="C553">
            <v>12296.3911106782</v>
          </cell>
        </row>
        <row r="554">
          <cell r="A554">
            <v>39814</v>
          </cell>
          <cell r="B554" t="str">
            <v>Thailand</v>
          </cell>
          <cell r="C554">
            <v>12083.0568798246</v>
          </cell>
        </row>
        <row r="555">
          <cell r="A555">
            <v>39845</v>
          </cell>
          <cell r="B555" t="str">
            <v>Thailand</v>
          </cell>
          <cell r="C555">
            <v>12395.293139678</v>
          </cell>
        </row>
        <row r="556">
          <cell r="A556">
            <v>39873</v>
          </cell>
          <cell r="B556" t="str">
            <v>Thailand</v>
          </cell>
          <cell r="C556">
            <v>11118.151166120801</v>
          </cell>
        </row>
        <row r="557">
          <cell r="A557">
            <v>39904</v>
          </cell>
          <cell r="B557" t="str">
            <v>Thailand</v>
          </cell>
          <cell r="C557">
            <v>11879.043337135099</v>
          </cell>
        </row>
        <row r="558">
          <cell r="A558">
            <v>39934</v>
          </cell>
          <cell r="B558" t="str">
            <v>Thailand</v>
          </cell>
          <cell r="C558">
            <v>11336.813688635901</v>
          </cell>
        </row>
        <row r="559">
          <cell r="A559">
            <v>39965</v>
          </cell>
          <cell r="B559" t="str">
            <v>Thailand</v>
          </cell>
          <cell r="C559">
            <v>11728.3757554115</v>
          </cell>
        </row>
        <row r="560">
          <cell r="A560">
            <v>39995</v>
          </cell>
          <cell r="B560" t="str">
            <v>Thailand</v>
          </cell>
          <cell r="C560">
            <v>12572.2633094258</v>
          </cell>
        </row>
        <row r="561">
          <cell r="A561">
            <v>40026</v>
          </cell>
          <cell r="B561" t="str">
            <v>Thailand</v>
          </cell>
          <cell r="C561">
            <v>12526.48513931</v>
          </cell>
        </row>
        <row r="562">
          <cell r="A562">
            <v>40057</v>
          </cell>
          <cell r="B562" t="str">
            <v>Thailand</v>
          </cell>
          <cell r="C562">
            <v>13651.2718598624</v>
          </cell>
        </row>
        <row r="563">
          <cell r="A563">
            <v>40087</v>
          </cell>
          <cell r="B563" t="str">
            <v>Thailand</v>
          </cell>
          <cell r="C563">
            <v>14065.750753463701</v>
          </cell>
        </row>
        <row r="564">
          <cell r="A564">
            <v>40118</v>
          </cell>
          <cell r="B564" t="str">
            <v>Thailand</v>
          </cell>
          <cell r="C564">
            <v>13903.963024676201</v>
          </cell>
        </row>
        <row r="565">
          <cell r="A565">
            <v>40148</v>
          </cell>
          <cell r="B565" t="str">
            <v>Thailand</v>
          </cell>
          <cell r="C565">
            <v>15353.039780257001</v>
          </cell>
        </row>
        <row r="566">
          <cell r="A566">
            <v>40179</v>
          </cell>
          <cell r="B566" t="str">
            <v>Thailand</v>
          </cell>
          <cell r="C566">
            <v>15074.703441109499</v>
          </cell>
        </row>
        <row r="567">
          <cell r="A567">
            <v>40210</v>
          </cell>
          <cell r="B567" t="str">
            <v>Thailand</v>
          </cell>
          <cell r="C567">
            <v>14812.0234869916</v>
          </cell>
        </row>
        <row r="568">
          <cell r="A568">
            <v>40238</v>
          </cell>
          <cell r="B568" t="str">
            <v>Thailand</v>
          </cell>
          <cell r="C568">
            <v>15518.049337263101</v>
          </cell>
        </row>
        <row r="569">
          <cell r="A569">
            <v>40269</v>
          </cell>
          <cell r="B569" t="str">
            <v>Thailand</v>
          </cell>
          <cell r="C569">
            <v>15462.3725340785</v>
          </cell>
        </row>
        <row r="570">
          <cell r="A570">
            <v>40299</v>
          </cell>
          <cell r="B570" t="str">
            <v>Thailand</v>
          </cell>
          <cell r="C570">
            <v>16079.8594002435</v>
          </cell>
        </row>
        <row r="571">
          <cell r="A571">
            <v>40330</v>
          </cell>
          <cell r="B571" t="str">
            <v>Thailand</v>
          </cell>
          <cell r="C571">
            <v>17342.2885723582</v>
          </cell>
        </row>
        <row r="572">
          <cell r="A572">
            <v>40360</v>
          </cell>
          <cell r="B572" t="str">
            <v>Thailand</v>
          </cell>
          <cell r="C572">
            <v>15140.966500267299</v>
          </cell>
        </row>
        <row r="573">
          <cell r="A573">
            <v>40391</v>
          </cell>
          <cell r="B573" t="str">
            <v>Thailand</v>
          </cell>
          <cell r="C573">
            <v>15615.7874101702</v>
          </cell>
        </row>
        <row r="574">
          <cell r="A574">
            <v>40422</v>
          </cell>
          <cell r="B574" t="str">
            <v>Thailand</v>
          </cell>
          <cell r="C574">
            <v>16773.075592843299</v>
          </cell>
        </row>
        <row r="575">
          <cell r="A575">
            <v>40452</v>
          </cell>
          <cell r="B575" t="str">
            <v>Thailand</v>
          </cell>
          <cell r="C575">
            <v>16295.327613552499</v>
          </cell>
        </row>
        <row r="576">
          <cell r="A576">
            <v>40483</v>
          </cell>
          <cell r="B576" t="str">
            <v>Thailand</v>
          </cell>
          <cell r="C576">
            <v>17673.616021403999</v>
          </cell>
        </row>
        <row r="577">
          <cell r="A577">
            <v>40513</v>
          </cell>
          <cell r="B577" t="str">
            <v>Thailand</v>
          </cell>
          <cell r="C577">
            <v>17709.5540872411</v>
          </cell>
        </row>
        <row r="578">
          <cell r="A578">
            <v>40544</v>
          </cell>
          <cell r="B578" t="str">
            <v>Thailand</v>
          </cell>
          <cell r="C578">
            <v>17668.896654735501</v>
          </cell>
        </row>
        <row r="579">
          <cell r="A579">
            <v>40575</v>
          </cell>
          <cell r="B579" t="str">
            <v>Thailand</v>
          </cell>
          <cell r="C579">
            <v>18946.191946216499</v>
          </cell>
        </row>
        <row r="580">
          <cell r="A580">
            <v>40603</v>
          </cell>
          <cell r="B580" t="str">
            <v>Thailand</v>
          </cell>
          <cell r="C580">
            <v>20003.088484139</v>
          </cell>
        </row>
        <row r="581">
          <cell r="A581">
            <v>40634</v>
          </cell>
          <cell r="B581" t="str">
            <v>Thailand</v>
          </cell>
          <cell r="C581">
            <v>18818.480822731599</v>
          </cell>
        </row>
        <row r="582">
          <cell r="A582">
            <v>40664</v>
          </cell>
          <cell r="B582" t="str">
            <v>Thailand</v>
          </cell>
          <cell r="C582">
            <v>18520.1261771065</v>
          </cell>
        </row>
        <row r="583">
          <cell r="A583">
            <v>40695</v>
          </cell>
          <cell r="B583" t="str">
            <v>Thailand</v>
          </cell>
          <cell r="C583">
            <v>19646.026553795698</v>
          </cell>
        </row>
        <row r="584">
          <cell r="A584">
            <v>40725</v>
          </cell>
          <cell r="B584" t="str">
            <v>Thailand</v>
          </cell>
          <cell r="C584">
            <v>20217.1013753189</v>
          </cell>
        </row>
        <row r="585">
          <cell r="A585">
            <v>40756</v>
          </cell>
          <cell r="B585" t="str">
            <v>Thailand</v>
          </cell>
          <cell r="C585">
            <v>20619.7081091037</v>
          </cell>
        </row>
        <row r="586">
          <cell r="A586">
            <v>40787</v>
          </cell>
          <cell r="B586" t="str">
            <v>Thailand</v>
          </cell>
          <cell r="C586">
            <v>19658.147966113</v>
          </cell>
        </row>
        <row r="587">
          <cell r="A587">
            <v>40817</v>
          </cell>
          <cell r="B587" t="str">
            <v>Thailand</v>
          </cell>
          <cell r="C587">
            <v>16303.592779203</v>
          </cell>
        </row>
        <row r="588">
          <cell r="A588">
            <v>40848</v>
          </cell>
          <cell r="B588" t="str">
            <v>Thailand</v>
          </cell>
          <cell r="C588">
            <v>15651.3613448869</v>
          </cell>
        </row>
        <row r="589">
          <cell r="A589">
            <v>40878</v>
          </cell>
          <cell r="B589" t="str">
            <v>Thailand</v>
          </cell>
          <cell r="C589">
            <v>16645.449934086901</v>
          </cell>
        </row>
        <row r="590">
          <cell r="A590">
            <v>40909</v>
          </cell>
          <cell r="B590" t="str">
            <v>Thailand</v>
          </cell>
          <cell r="C590">
            <v>17149.211408887099</v>
          </cell>
        </row>
        <row r="591">
          <cell r="A591">
            <v>40940</v>
          </cell>
          <cell r="B591" t="str">
            <v>Thailand</v>
          </cell>
          <cell r="C591">
            <v>19658.230372057798</v>
          </cell>
        </row>
        <row r="592">
          <cell r="A592">
            <v>40969</v>
          </cell>
          <cell r="B592" t="str">
            <v>Thailand</v>
          </cell>
          <cell r="C592">
            <v>18803.641512525301</v>
          </cell>
        </row>
        <row r="593">
          <cell r="A593">
            <v>41000</v>
          </cell>
          <cell r="B593" t="str">
            <v>Thailand</v>
          </cell>
          <cell r="C593">
            <v>18499.068434338202</v>
          </cell>
        </row>
        <row r="594">
          <cell r="A594">
            <v>41030</v>
          </cell>
          <cell r="B594" t="str">
            <v>Thailand</v>
          </cell>
          <cell r="C594">
            <v>20404.2526621736</v>
          </cell>
        </row>
        <row r="595">
          <cell r="A595">
            <v>41061</v>
          </cell>
          <cell r="B595" t="str">
            <v>Thailand</v>
          </cell>
          <cell r="C595">
            <v>19220.553309311199</v>
          </cell>
        </row>
        <row r="596">
          <cell r="A596">
            <v>41091</v>
          </cell>
          <cell r="B596" t="str">
            <v>Thailand</v>
          </cell>
          <cell r="C596">
            <v>19153.405765335399</v>
          </cell>
        </row>
        <row r="597">
          <cell r="A597">
            <v>41122</v>
          </cell>
          <cell r="B597" t="str">
            <v>Thailand</v>
          </cell>
          <cell r="C597">
            <v>19136.441950673099</v>
          </cell>
        </row>
        <row r="598">
          <cell r="A598">
            <v>41153</v>
          </cell>
          <cell r="B598" t="str">
            <v>Thailand</v>
          </cell>
          <cell r="C598">
            <v>19699.467691542101</v>
          </cell>
        </row>
        <row r="599">
          <cell r="A599">
            <v>41183</v>
          </cell>
          <cell r="B599" t="str">
            <v>Thailand</v>
          </cell>
          <cell r="C599">
            <v>18893.142865631798</v>
          </cell>
        </row>
        <row r="600">
          <cell r="A600">
            <v>41214</v>
          </cell>
          <cell r="B600" t="str">
            <v>Thailand</v>
          </cell>
          <cell r="C600">
            <v>19793.454497610001</v>
          </cell>
        </row>
        <row r="601">
          <cell r="A601">
            <v>41244</v>
          </cell>
          <cell r="B601" t="str">
            <v>Thailand</v>
          </cell>
          <cell r="C601">
            <v>18700.238275339601</v>
          </cell>
        </row>
        <row r="602">
          <cell r="A602">
            <v>41275</v>
          </cell>
          <cell r="B602" t="str">
            <v>Thailand</v>
          </cell>
          <cell r="C602">
            <v>19601.8375285722</v>
          </cell>
        </row>
        <row r="603">
          <cell r="A603">
            <v>41306</v>
          </cell>
          <cell r="B603" t="str">
            <v>Thailand</v>
          </cell>
          <cell r="C603">
            <v>18602.544492425801</v>
          </cell>
        </row>
        <row r="604">
          <cell r="A604">
            <v>41334</v>
          </cell>
          <cell r="B604" t="str">
            <v>Thailand</v>
          </cell>
          <cell r="C604">
            <v>19403.645447211999</v>
          </cell>
        </row>
        <row r="605">
          <cell r="A605">
            <v>41365</v>
          </cell>
          <cell r="B605" t="str">
            <v>Thailand</v>
          </cell>
          <cell r="C605">
            <v>19050.4362730139</v>
          </cell>
        </row>
        <row r="606">
          <cell r="A606">
            <v>41395</v>
          </cell>
          <cell r="B606" t="str">
            <v>Thailand</v>
          </cell>
          <cell r="C606">
            <v>19293.610307536699</v>
          </cell>
        </row>
        <row r="607">
          <cell r="A607">
            <v>41426</v>
          </cell>
          <cell r="B607" t="str">
            <v>Thailand</v>
          </cell>
          <cell r="C607">
            <v>18587.745341018999</v>
          </cell>
        </row>
        <row r="608">
          <cell r="A608">
            <v>41456</v>
          </cell>
          <cell r="B608" t="str">
            <v>Thailand</v>
          </cell>
          <cell r="C608">
            <v>18964.152821963798</v>
          </cell>
        </row>
        <row r="609">
          <cell r="A609">
            <v>41487</v>
          </cell>
          <cell r="B609" t="str">
            <v>Thailand</v>
          </cell>
          <cell r="C609">
            <v>19965.069988099</v>
          </cell>
        </row>
        <row r="610">
          <cell r="A610">
            <v>41518</v>
          </cell>
          <cell r="B610" t="str">
            <v>Thailand</v>
          </cell>
          <cell r="C610">
            <v>18359.781718717899</v>
          </cell>
        </row>
        <row r="611">
          <cell r="A611">
            <v>41548</v>
          </cell>
          <cell r="B611" t="str">
            <v>Thailand</v>
          </cell>
          <cell r="C611">
            <v>18688.067805746799</v>
          </cell>
        </row>
        <row r="612">
          <cell r="A612">
            <v>41579</v>
          </cell>
          <cell r="B612" t="str">
            <v>Thailand</v>
          </cell>
          <cell r="C612">
            <v>18916.460832119999</v>
          </cell>
        </row>
        <row r="613">
          <cell r="A613">
            <v>41609</v>
          </cell>
          <cell r="B613" t="str">
            <v>Thailand</v>
          </cell>
          <cell r="C613">
            <v>18988.154429342801</v>
          </cell>
        </row>
        <row r="614">
          <cell r="A614">
            <v>41640</v>
          </cell>
          <cell r="B614" t="str">
            <v>Thailand</v>
          </cell>
          <cell r="C614">
            <v>19178.0247836913</v>
          </cell>
        </row>
        <row r="615">
          <cell r="A615">
            <v>41671</v>
          </cell>
          <cell r="B615" t="str">
            <v>Thailand</v>
          </cell>
          <cell r="C615">
            <v>19067.8643222268</v>
          </cell>
        </row>
        <row r="616">
          <cell r="A616">
            <v>41699</v>
          </cell>
          <cell r="B616" t="str">
            <v>Thailand</v>
          </cell>
          <cell r="C616">
            <v>18516.6012770671</v>
          </cell>
        </row>
        <row r="617">
          <cell r="A617">
            <v>41730</v>
          </cell>
          <cell r="B617" t="str">
            <v>Thailand</v>
          </cell>
          <cell r="C617">
            <v>18904.628301186101</v>
          </cell>
        </row>
        <row r="618">
          <cell r="A618">
            <v>41760</v>
          </cell>
          <cell r="B618" t="str">
            <v>Thailand</v>
          </cell>
          <cell r="C618">
            <v>18886.737360241899</v>
          </cell>
        </row>
        <row r="619">
          <cell r="A619">
            <v>41791</v>
          </cell>
          <cell r="B619" t="str">
            <v>Thailand</v>
          </cell>
          <cell r="C619">
            <v>19254.2944630739</v>
          </cell>
        </row>
        <row r="620">
          <cell r="A620">
            <v>41821</v>
          </cell>
          <cell r="B620" t="str">
            <v>Thailand</v>
          </cell>
          <cell r="C620">
            <v>18926.6126112294</v>
          </cell>
        </row>
        <row r="621">
          <cell r="A621">
            <v>41852</v>
          </cell>
          <cell r="B621" t="str">
            <v>Thailand</v>
          </cell>
          <cell r="C621">
            <v>18414.545269541301</v>
          </cell>
        </row>
        <row r="622">
          <cell r="A622">
            <v>41883</v>
          </cell>
          <cell r="B622" t="str">
            <v>Thailand</v>
          </cell>
          <cell r="C622">
            <v>18926.820602748499</v>
          </cell>
        </row>
        <row r="623">
          <cell r="A623">
            <v>41913</v>
          </cell>
          <cell r="B623" t="str">
            <v>Thailand</v>
          </cell>
          <cell r="C623">
            <v>19404.362503754201</v>
          </cell>
        </row>
        <row r="624">
          <cell r="A624">
            <v>41944</v>
          </cell>
          <cell r="B624" t="str">
            <v>Thailand</v>
          </cell>
          <cell r="C624">
            <v>18626.564825320402</v>
          </cell>
        </row>
        <row r="625">
          <cell r="A625">
            <v>41974</v>
          </cell>
          <cell r="B625" t="str">
            <v>Thailand</v>
          </cell>
          <cell r="C625">
            <v>19251.936020670499</v>
          </cell>
        </row>
        <row r="626">
          <cell r="A626">
            <v>42005</v>
          </cell>
          <cell r="B626" t="str">
            <v>Thailand</v>
          </cell>
          <cell r="C626">
            <v>18574.315299158501</v>
          </cell>
        </row>
        <row r="627">
          <cell r="A627">
            <v>42036</v>
          </cell>
          <cell r="B627" t="str">
            <v>Thailand</v>
          </cell>
          <cell r="C627">
            <v>17951.837331954401</v>
          </cell>
        </row>
        <row r="628">
          <cell r="A628">
            <v>42064</v>
          </cell>
          <cell r="B628" t="str">
            <v>Thailand</v>
          </cell>
          <cell r="C628">
            <v>17595.214791111801</v>
          </cell>
        </row>
        <row r="629">
          <cell r="A629">
            <v>42095</v>
          </cell>
          <cell r="B629" t="str">
            <v>Thailand</v>
          </cell>
          <cell r="C629">
            <v>18717.786425631199</v>
          </cell>
        </row>
        <row r="630">
          <cell r="A630">
            <v>42125</v>
          </cell>
          <cell r="B630" t="str">
            <v>Thailand</v>
          </cell>
          <cell r="C630">
            <v>17927.004104321699</v>
          </cell>
        </row>
        <row r="631">
          <cell r="A631">
            <v>42156</v>
          </cell>
          <cell r="B631" t="str">
            <v>Thailand</v>
          </cell>
          <cell r="C631">
            <v>17696.792404219901</v>
          </cell>
        </row>
        <row r="632">
          <cell r="A632">
            <v>42186</v>
          </cell>
          <cell r="B632" t="str">
            <v>Thailand</v>
          </cell>
          <cell r="C632">
            <v>18472.795805358699</v>
          </cell>
        </row>
        <row r="633">
          <cell r="A633">
            <v>42217</v>
          </cell>
          <cell r="B633" t="str">
            <v>Thailand</v>
          </cell>
          <cell r="C633">
            <v>17060.766443269</v>
          </cell>
        </row>
        <row r="634">
          <cell r="A634">
            <v>42248</v>
          </cell>
          <cell r="B634" t="str">
            <v>Thailand</v>
          </cell>
          <cell r="C634">
            <v>17743.581731450598</v>
          </cell>
        </row>
        <row r="635">
          <cell r="A635">
            <v>42278</v>
          </cell>
          <cell r="B635" t="str">
            <v>Thailand</v>
          </cell>
          <cell r="C635">
            <v>17715.671887453002</v>
          </cell>
        </row>
        <row r="636">
          <cell r="A636">
            <v>42309</v>
          </cell>
          <cell r="B636" t="str">
            <v>Thailand</v>
          </cell>
          <cell r="C636">
            <v>17105.345824549098</v>
          </cell>
        </row>
        <row r="637">
          <cell r="A637">
            <v>42339</v>
          </cell>
          <cell r="B637" t="str">
            <v>Thailand</v>
          </cell>
          <cell r="C637">
            <v>17657.502493673601</v>
          </cell>
        </row>
        <row r="638">
          <cell r="A638">
            <v>42370</v>
          </cell>
          <cell r="B638" t="str">
            <v>Thailand</v>
          </cell>
          <cell r="C638">
            <v>17081.677983600799</v>
          </cell>
        </row>
        <row r="639">
          <cell r="A639">
            <v>42401</v>
          </cell>
          <cell r="B639" t="str">
            <v>Thailand</v>
          </cell>
          <cell r="C639">
            <v>19691.764293336499</v>
          </cell>
        </row>
        <row r="640">
          <cell r="A640">
            <v>42430</v>
          </cell>
          <cell r="B640" t="str">
            <v>Thailand</v>
          </cell>
          <cell r="C640">
            <v>17891.816696567399</v>
          </cell>
        </row>
        <row r="641">
          <cell r="A641">
            <v>42461</v>
          </cell>
          <cell r="B641" t="str">
            <v>Thailand</v>
          </cell>
          <cell r="C641">
            <v>17537.905764267201</v>
          </cell>
        </row>
        <row r="642">
          <cell r="A642">
            <v>42491</v>
          </cell>
          <cell r="B642" t="str">
            <v>Thailand</v>
          </cell>
          <cell r="C642">
            <v>17194.8022237843</v>
          </cell>
        </row>
        <row r="643">
          <cell r="A643">
            <v>42522</v>
          </cell>
          <cell r="B643" t="str">
            <v>Thailand</v>
          </cell>
          <cell r="C643">
            <v>17661.101322861599</v>
          </cell>
        </row>
        <row r="644">
          <cell r="A644">
            <v>42552</v>
          </cell>
          <cell r="B644" t="str">
            <v>Thailand</v>
          </cell>
          <cell r="C644">
            <v>17495.710303481399</v>
          </cell>
        </row>
        <row r="645">
          <cell r="A645">
            <v>42583</v>
          </cell>
          <cell r="B645" t="str">
            <v>Thailand</v>
          </cell>
          <cell r="C645">
            <v>17916.891575493599</v>
          </cell>
        </row>
        <row r="646">
          <cell r="A646">
            <v>42614</v>
          </cell>
          <cell r="B646" t="str">
            <v>Thailand</v>
          </cell>
          <cell r="C646">
            <v>18375.173627307198</v>
          </cell>
        </row>
        <row r="647">
          <cell r="A647">
            <v>42644</v>
          </cell>
          <cell r="B647" t="str">
            <v>Thailand</v>
          </cell>
          <cell r="C647">
            <v>16895.9087433165</v>
          </cell>
        </row>
        <row r="648">
          <cell r="A648">
            <v>42675</v>
          </cell>
          <cell r="B648" t="str">
            <v>Thailand</v>
          </cell>
          <cell r="C648">
            <v>18811.143448982799</v>
          </cell>
        </row>
        <row r="649">
          <cell r="A649">
            <v>42705</v>
          </cell>
          <cell r="B649" t="str">
            <v>Thailand</v>
          </cell>
          <cell r="C649">
            <v>18899.182754692902</v>
          </cell>
        </row>
        <row r="650">
          <cell r="A650">
            <v>42736</v>
          </cell>
          <cell r="B650" t="str">
            <v>Thailand</v>
          </cell>
          <cell r="C650">
            <v>18514.169891093199</v>
          </cell>
        </row>
        <row r="651">
          <cell r="A651">
            <v>42767</v>
          </cell>
          <cell r="B651" t="str">
            <v>Thailand</v>
          </cell>
          <cell r="C651">
            <v>19055.520633277301</v>
          </cell>
        </row>
        <row r="652">
          <cell r="A652">
            <v>42795</v>
          </cell>
          <cell r="B652" t="str">
            <v>Thailand</v>
          </cell>
          <cell r="C652">
            <v>19572.1744473088</v>
          </cell>
        </row>
        <row r="653">
          <cell r="A653">
            <v>42826</v>
          </cell>
          <cell r="B653" t="str">
            <v>Thailand</v>
          </cell>
          <cell r="C653">
            <v>18889.100094255002</v>
          </cell>
        </row>
        <row r="654">
          <cell r="A654">
            <v>42856</v>
          </cell>
          <cell r="B654" t="str">
            <v>Thailand</v>
          </cell>
          <cell r="C654">
            <v>19434.4535049195</v>
          </cell>
        </row>
        <row r="655">
          <cell r="A655">
            <v>42887</v>
          </cell>
          <cell r="B655" t="str">
            <v>Thailand</v>
          </cell>
          <cell r="C655">
            <v>19564.696632608</v>
          </cell>
        </row>
        <row r="656">
          <cell r="A656">
            <v>42917</v>
          </cell>
          <cell r="B656" t="str">
            <v>Thailand</v>
          </cell>
          <cell r="C656">
            <v>19411.259398003502</v>
          </cell>
        </row>
        <row r="657">
          <cell r="A657">
            <v>42948</v>
          </cell>
          <cell r="B657" t="str">
            <v>Thailand</v>
          </cell>
          <cell r="C657">
            <v>20329.802173763899</v>
          </cell>
        </row>
        <row r="658">
          <cell r="A658">
            <v>42979</v>
          </cell>
          <cell r="B658" t="str">
            <v>Thailand</v>
          </cell>
          <cell r="C658">
            <v>20811.0561244378</v>
          </cell>
        </row>
        <row r="659">
          <cell r="A659">
            <v>43009</v>
          </cell>
          <cell r="B659" t="str">
            <v>Thailand</v>
          </cell>
          <cell r="C659">
            <v>19228.584387646599</v>
          </cell>
        </row>
        <row r="660">
          <cell r="A660">
            <v>43040</v>
          </cell>
          <cell r="B660" t="str">
            <v>Thailand</v>
          </cell>
          <cell r="C660">
            <v>21320.954259757</v>
          </cell>
        </row>
        <row r="661">
          <cell r="A661">
            <v>43070</v>
          </cell>
          <cell r="B661" t="str">
            <v>Thailand</v>
          </cell>
          <cell r="C661">
            <v>20631.2055165196</v>
          </cell>
        </row>
        <row r="662">
          <cell r="A662">
            <v>43101</v>
          </cell>
          <cell r="B662" t="str">
            <v>Thailand</v>
          </cell>
          <cell r="C662">
            <v>21604.4231838245</v>
          </cell>
        </row>
        <row r="663">
          <cell r="A663">
            <v>43132</v>
          </cell>
          <cell r="B663" t="str">
            <v>Thailand</v>
          </cell>
          <cell r="C663">
            <v>20997.206200734901</v>
          </cell>
        </row>
        <row r="664">
          <cell r="A664">
            <v>43160</v>
          </cell>
          <cell r="B664" t="str">
            <v>Thailand</v>
          </cell>
          <cell r="C664">
            <v>21301.019794587501</v>
          </cell>
        </row>
        <row r="665">
          <cell r="A665">
            <v>43191</v>
          </cell>
          <cell r="B665" t="str">
            <v>Thailand</v>
          </cell>
          <cell r="C665">
            <v>21149.3954447182</v>
          </cell>
        </row>
        <row r="666">
          <cell r="A666">
            <v>43221</v>
          </cell>
          <cell r="B666" t="str">
            <v>Thailand</v>
          </cell>
          <cell r="C666">
            <v>21806.683232161598</v>
          </cell>
        </row>
        <row r="667">
          <cell r="A667">
            <v>43252</v>
          </cell>
          <cell r="B667" t="str">
            <v>Thailand</v>
          </cell>
          <cell r="C667">
            <v>21246.511378659201</v>
          </cell>
        </row>
        <row r="668">
          <cell r="A668">
            <v>43282</v>
          </cell>
          <cell r="B668" t="str">
            <v>Thailand</v>
          </cell>
          <cell r="C668">
            <v>20917.587061806102</v>
          </cell>
        </row>
        <row r="669">
          <cell r="A669">
            <v>43313</v>
          </cell>
          <cell r="B669" t="str">
            <v>Thailand</v>
          </cell>
          <cell r="C669">
            <v>21593.377225788499</v>
          </cell>
        </row>
        <row r="670">
          <cell r="A670">
            <v>43344</v>
          </cell>
          <cell r="B670" t="str">
            <v>Thailand</v>
          </cell>
          <cell r="C670">
            <v>19842.786404918199</v>
          </cell>
        </row>
        <row r="671">
          <cell r="A671">
            <v>43374</v>
          </cell>
          <cell r="B671" t="str">
            <v>Thailand</v>
          </cell>
          <cell r="C671">
            <v>21055.416813444299</v>
          </cell>
        </row>
        <row r="672">
          <cell r="A672">
            <v>43405</v>
          </cell>
          <cell r="B672" t="str">
            <v>Thailand</v>
          </cell>
          <cell r="C672">
            <v>21140.348536026599</v>
          </cell>
        </row>
        <row r="673">
          <cell r="A673">
            <v>43435</v>
          </cell>
          <cell r="B673" t="str">
            <v>Thailand</v>
          </cell>
          <cell r="C673">
            <v>20485.6726704299</v>
          </cell>
        </row>
        <row r="674">
          <cell r="A674">
            <v>43466</v>
          </cell>
          <cell r="B674" t="str">
            <v>Thailand</v>
          </cell>
          <cell r="C674">
            <v>20348.5857501385</v>
          </cell>
        </row>
        <row r="675">
          <cell r="A675">
            <v>43497</v>
          </cell>
          <cell r="B675" t="str">
            <v>Thailand</v>
          </cell>
          <cell r="C675">
            <v>22071.346339887401</v>
          </cell>
        </row>
        <row r="676">
          <cell r="A676">
            <v>43525</v>
          </cell>
          <cell r="B676" t="str">
            <v>Thailand</v>
          </cell>
          <cell r="C676">
            <v>20178.8858979289</v>
          </cell>
        </row>
        <row r="677">
          <cell r="A677">
            <v>43556</v>
          </cell>
          <cell r="B677" t="str">
            <v>Thailand</v>
          </cell>
          <cell r="C677">
            <v>20618.8017856513</v>
          </cell>
        </row>
        <row r="678">
          <cell r="A678">
            <v>43586</v>
          </cell>
          <cell r="B678" t="str">
            <v>Thailand</v>
          </cell>
          <cell r="C678">
            <v>20350.171804493799</v>
          </cell>
        </row>
        <row r="679">
          <cell r="A679">
            <v>43617</v>
          </cell>
          <cell r="B679" t="str">
            <v>Thailand</v>
          </cell>
          <cell r="C679">
            <v>20705.551075421899</v>
          </cell>
        </row>
        <row r="680">
          <cell r="A680">
            <v>43647</v>
          </cell>
          <cell r="B680" t="str">
            <v>Thailand</v>
          </cell>
          <cell r="C680">
            <v>21777.0981215758</v>
          </cell>
        </row>
        <row r="681">
          <cell r="A681">
            <v>43678</v>
          </cell>
          <cell r="B681" t="str">
            <v>Thailand</v>
          </cell>
          <cell r="C681">
            <v>20588.944793792602</v>
          </cell>
        </row>
        <row r="682">
          <cell r="A682">
            <v>43709</v>
          </cell>
          <cell r="B682" t="str">
            <v>Thailand</v>
          </cell>
          <cell r="C682">
            <v>19647.257564781899</v>
          </cell>
        </row>
        <row r="683">
          <cell r="A683">
            <v>43739</v>
          </cell>
          <cell r="B683" t="str">
            <v>Thailand</v>
          </cell>
          <cell r="C683">
            <v>20132.228917252902</v>
          </cell>
        </row>
        <row r="684">
          <cell r="A684">
            <v>43770</v>
          </cell>
          <cell r="B684" t="str">
            <v>Thailand</v>
          </cell>
          <cell r="C684">
            <v>19625.535367985402</v>
          </cell>
        </row>
        <row r="685">
          <cell r="A685">
            <v>43800</v>
          </cell>
          <cell r="B685" t="str">
            <v>Thailand</v>
          </cell>
          <cell r="C685">
            <v>20311.899076814701</v>
          </cell>
        </row>
        <row r="686">
          <cell r="A686">
            <v>43831</v>
          </cell>
          <cell r="B686" t="str">
            <v>Thailand</v>
          </cell>
          <cell r="C686">
            <v>20945.982461649499</v>
          </cell>
        </row>
        <row r="687">
          <cell r="A687">
            <v>43862</v>
          </cell>
          <cell r="B687" t="str">
            <v>Thailand</v>
          </cell>
          <cell r="C687">
            <v>21056.901738369401</v>
          </cell>
        </row>
        <row r="688">
          <cell r="A688">
            <v>43891</v>
          </cell>
          <cell r="B688" t="str">
            <v>Thailand</v>
          </cell>
          <cell r="C688">
            <v>21146.892239516899</v>
          </cell>
        </row>
        <row r="689">
          <cell r="A689">
            <v>43922</v>
          </cell>
          <cell r="B689" t="str">
            <v>Thailand</v>
          </cell>
          <cell r="C689">
            <v>20949.804905651901</v>
          </cell>
        </row>
        <row r="690">
          <cell r="A690">
            <v>38718</v>
          </cell>
          <cell r="B690" t="str">
            <v>Malaysia</v>
          </cell>
          <cell r="C690">
            <v>12153.2218291558</v>
          </cell>
        </row>
        <row r="691">
          <cell r="A691">
            <v>38749</v>
          </cell>
          <cell r="B691" t="str">
            <v>Malaysia</v>
          </cell>
          <cell r="C691">
            <v>13574.320495625299</v>
          </cell>
        </row>
        <row r="692">
          <cell r="A692">
            <v>38777</v>
          </cell>
          <cell r="B692" t="str">
            <v>Malaysia</v>
          </cell>
          <cell r="C692">
            <v>13775.563724175199</v>
          </cell>
        </row>
        <row r="693">
          <cell r="A693">
            <v>38808</v>
          </cell>
          <cell r="B693" t="str">
            <v>Malaysia</v>
          </cell>
          <cell r="C693">
            <v>13155.8429221719</v>
          </cell>
        </row>
        <row r="694">
          <cell r="A694">
            <v>38838</v>
          </cell>
          <cell r="B694" t="str">
            <v>Malaysia</v>
          </cell>
          <cell r="C694">
            <v>13008.8734291828</v>
          </cell>
        </row>
        <row r="695">
          <cell r="A695">
            <v>38869</v>
          </cell>
          <cell r="B695" t="str">
            <v>Malaysia</v>
          </cell>
          <cell r="C695">
            <v>13504.303325741301</v>
          </cell>
        </row>
        <row r="696">
          <cell r="A696">
            <v>38899</v>
          </cell>
          <cell r="B696" t="str">
            <v>Malaysia</v>
          </cell>
          <cell r="C696">
            <v>13226.0070774416</v>
          </cell>
        </row>
        <row r="697">
          <cell r="A697">
            <v>38930</v>
          </cell>
          <cell r="B697" t="str">
            <v>Malaysia</v>
          </cell>
          <cell r="C697">
            <v>14035.682408520301</v>
          </cell>
        </row>
        <row r="698">
          <cell r="A698">
            <v>38961</v>
          </cell>
          <cell r="B698" t="str">
            <v>Malaysia</v>
          </cell>
          <cell r="C698">
            <v>14204.413834795299</v>
          </cell>
        </row>
        <row r="699">
          <cell r="A699">
            <v>38991</v>
          </cell>
          <cell r="B699" t="str">
            <v>Malaysia</v>
          </cell>
          <cell r="C699">
            <v>11746.127375296201</v>
          </cell>
        </row>
        <row r="700">
          <cell r="A700">
            <v>39022</v>
          </cell>
          <cell r="B700" t="str">
            <v>Malaysia</v>
          </cell>
          <cell r="C700">
            <v>13980.6331055505</v>
          </cell>
        </row>
        <row r="701">
          <cell r="A701">
            <v>39052</v>
          </cell>
          <cell r="B701" t="str">
            <v>Malaysia</v>
          </cell>
          <cell r="C701">
            <v>14423.326009743099</v>
          </cell>
        </row>
        <row r="702">
          <cell r="A702">
            <v>39083</v>
          </cell>
          <cell r="B702" t="str">
            <v>Malaysia</v>
          </cell>
          <cell r="C702">
            <v>14287.833610055301</v>
          </cell>
        </row>
        <row r="703">
          <cell r="A703">
            <v>39114</v>
          </cell>
          <cell r="B703" t="str">
            <v>Malaysia</v>
          </cell>
          <cell r="C703">
            <v>13881.1842301947</v>
          </cell>
        </row>
        <row r="704">
          <cell r="A704">
            <v>39142</v>
          </cell>
          <cell r="B704" t="str">
            <v>Malaysia</v>
          </cell>
          <cell r="C704">
            <v>13863.7035217864</v>
          </cell>
        </row>
        <row r="705">
          <cell r="A705">
            <v>39173</v>
          </cell>
          <cell r="B705" t="str">
            <v>Malaysia</v>
          </cell>
          <cell r="C705">
            <v>13944.001807916</v>
          </cell>
        </row>
        <row r="706">
          <cell r="A706">
            <v>39203</v>
          </cell>
          <cell r="B706" t="str">
            <v>Malaysia</v>
          </cell>
          <cell r="C706">
            <v>14321.272488967499</v>
          </cell>
        </row>
        <row r="707">
          <cell r="A707">
            <v>39234</v>
          </cell>
          <cell r="B707" t="str">
            <v>Malaysia</v>
          </cell>
          <cell r="C707">
            <v>14325.674802536099</v>
          </cell>
        </row>
        <row r="708">
          <cell r="A708">
            <v>39264</v>
          </cell>
          <cell r="B708" t="str">
            <v>Malaysia</v>
          </cell>
          <cell r="C708">
            <v>14041.4495019689</v>
          </cell>
        </row>
        <row r="709">
          <cell r="A709">
            <v>39295</v>
          </cell>
          <cell r="B709" t="str">
            <v>Malaysia</v>
          </cell>
          <cell r="C709">
            <v>14994.051212472201</v>
          </cell>
        </row>
        <row r="710">
          <cell r="A710">
            <v>39326</v>
          </cell>
          <cell r="B710" t="str">
            <v>Malaysia</v>
          </cell>
          <cell r="C710">
            <v>15400.420730731201</v>
          </cell>
        </row>
        <row r="711">
          <cell r="A711">
            <v>39356</v>
          </cell>
          <cell r="B711" t="str">
            <v>Malaysia</v>
          </cell>
          <cell r="C711">
            <v>14928.3025833866</v>
          </cell>
        </row>
        <row r="712">
          <cell r="A712">
            <v>39387</v>
          </cell>
          <cell r="B712" t="str">
            <v>Malaysia</v>
          </cell>
          <cell r="C712">
            <v>16170.0782312213</v>
          </cell>
        </row>
        <row r="713">
          <cell r="A713">
            <v>39417</v>
          </cell>
          <cell r="B713" t="str">
            <v>Malaysia</v>
          </cell>
          <cell r="C713">
            <v>15907.7670838667</v>
          </cell>
        </row>
        <row r="714">
          <cell r="A714">
            <v>39448</v>
          </cell>
          <cell r="B714" t="str">
            <v>Malaysia</v>
          </cell>
          <cell r="C714">
            <v>16784.503702533701</v>
          </cell>
        </row>
        <row r="715">
          <cell r="A715">
            <v>39479</v>
          </cell>
          <cell r="B715" t="str">
            <v>Malaysia</v>
          </cell>
          <cell r="C715">
            <v>16852.5334018537</v>
          </cell>
        </row>
        <row r="716">
          <cell r="A716">
            <v>39508</v>
          </cell>
          <cell r="B716" t="str">
            <v>Malaysia</v>
          </cell>
          <cell r="C716">
            <v>16135.8243605959</v>
          </cell>
        </row>
        <row r="717">
          <cell r="A717">
            <v>39539</v>
          </cell>
          <cell r="B717" t="str">
            <v>Malaysia</v>
          </cell>
          <cell r="C717">
            <v>18082.2543050282</v>
          </cell>
        </row>
        <row r="718">
          <cell r="A718">
            <v>39569</v>
          </cell>
          <cell r="B718" t="str">
            <v>Malaysia</v>
          </cell>
          <cell r="C718">
            <v>18811.1143398118</v>
          </cell>
        </row>
        <row r="719">
          <cell r="A719">
            <v>39600</v>
          </cell>
          <cell r="B719" t="str">
            <v>Malaysia</v>
          </cell>
          <cell r="C719">
            <v>17965.694990731499</v>
          </cell>
        </row>
        <row r="720">
          <cell r="A720">
            <v>39630</v>
          </cell>
          <cell r="B720" t="str">
            <v>Malaysia</v>
          </cell>
          <cell r="C720">
            <v>18868.548220086599</v>
          </cell>
        </row>
        <row r="721">
          <cell r="A721">
            <v>39661</v>
          </cell>
          <cell r="B721" t="str">
            <v>Malaysia</v>
          </cell>
          <cell r="C721">
            <v>17615.428062405099</v>
          </cell>
        </row>
        <row r="722">
          <cell r="A722">
            <v>39692</v>
          </cell>
          <cell r="B722" t="str">
            <v>Malaysia</v>
          </cell>
          <cell r="C722">
            <v>18203.395690678699</v>
          </cell>
        </row>
        <row r="723">
          <cell r="A723">
            <v>39722</v>
          </cell>
          <cell r="B723" t="str">
            <v>Malaysia</v>
          </cell>
          <cell r="C723">
            <v>13725.688497564401</v>
          </cell>
        </row>
        <row r="724">
          <cell r="A724">
            <v>39753</v>
          </cell>
          <cell r="B724" t="str">
            <v>Malaysia</v>
          </cell>
          <cell r="C724">
            <v>14244.9435813256</v>
          </cell>
        </row>
        <row r="725">
          <cell r="A725">
            <v>39783</v>
          </cell>
          <cell r="B725" t="str">
            <v>Malaysia</v>
          </cell>
          <cell r="C725">
            <v>12296.577044821301</v>
          </cell>
        </row>
        <row r="726">
          <cell r="A726">
            <v>39814</v>
          </cell>
          <cell r="B726" t="str">
            <v>Malaysia</v>
          </cell>
          <cell r="C726">
            <v>10799.562180474801</v>
          </cell>
        </row>
        <row r="727">
          <cell r="A727">
            <v>39845</v>
          </cell>
          <cell r="B727" t="str">
            <v>Malaysia</v>
          </cell>
          <cell r="C727">
            <v>12739.544314308299</v>
          </cell>
        </row>
        <row r="728">
          <cell r="A728">
            <v>39873</v>
          </cell>
          <cell r="B728" t="str">
            <v>Malaysia</v>
          </cell>
          <cell r="C728">
            <v>11325.054308271399</v>
          </cell>
        </row>
        <row r="729">
          <cell r="A729">
            <v>39904</v>
          </cell>
          <cell r="B729" t="str">
            <v>Malaysia</v>
          </cell>
          <cell r="C729">
            <v>11704.9975847184</v>
          </cell>
        </row>
        <row r="730">
          <cell r="A730">
            <v>39934</v>
          </cell>
          <cell r="B730" t="str">
            <v>Malaysia</v>
          </cell>
          <cell r="C730">
            <v>12151.340791566599</v>
          </cell>
        </row>
        <row r="731">
          <cell r="A731">
            <v>39965</v>
          </cell>
          <cell r="B731" t="str">
            <v>Malaysia</v>
          </cell>
          <cell r="C731">
            <v>12903.666406624799</v>
          </cell>
        </row>
        <row r="732">
          <cell r="A732">
            <v>39995</v>
          </cell>
          <cell r="B732" t="str">
            <v>Malaysia</v>
          </cell>
          <cell r="C732">
            <v>13245.733900225499</v>
          </cell>
        </row>
        <row r="733">
          <cell r="A733">
            <v>40026</v>
          </cell>
          <cell r="B733" t="str">
            <v>Malaysia</v>
          </cell>
          <cell r="C733">
            <v>13407.1982358731</v>
          </cell>
        </row>
        <row r="734">
          <cell r="A734">
            <v>40057</v>
          </cell>
          <cell r="B734" t="str">
            <v>Malaysia</v>
          </cell>
          <cell r="C734">
            <v>13714.457476970199</v>
          </cell>
        </row>
        <row r="735">
          <cell r="A735">
            <v>40087</v>
          </cell>
          <cell r="B735" t="str">
            <v>Malaysia</v>
          </cell>
          <cell r="C735">
            <v>14833.082737946201</v>
          </cell>
        </row>
        <row r="736">
          <cell r="A736">
            <v>40118</v>
          </cell>
          <cell r="B736" t="str">
            <v>Malaysia</v>
          </cell>
          <cell r="C736">
            <v>14944.0334503168</v>
          </cell>
        </row>
        <row r="737">
          <cell r="A737">
            <v>40148</v>
          </cell>
          <cell r="B737" t="str">
            <v>Malaysia</v>
          </cell>
          <cell r="C737">
            <v>15673.1161540148</v>
          </cell>
        </row>
        <row r="738">
          <cell r="A738">
            <v>40179</v>
          </cell>
          <cell r="B738" t="str">
            <v>Malaysia</v>
          </cell>
          <cell r="C738">
            <v>15897.425128903</v>
          </cell>
        </row>
        <row r="739">
          <cell r="A739">
            <v>40210</v>
          </cell>
          <cell r="B739" t="str">
            <v>Malaysia</v>
          </cell>
          <cell r="C739">
            <v>15745.7098864653</v>
          </cell>
        </row>
        <row r="740">
          <cell r="A740">
            <v>40238</v>
          </cell>
          <cell r="B740" t="str">
            <v>Malaysia</v>
          </cell>
          <cell r="C740">
            <v>17470.316102028999</v>
          </cell>
        </row>
        <row r="741">
          <cell r="A741">
            <v>40269</v>
          </cell>
          <cell r="B741" t="str">
            <v>Malaysia</v>
          </cell>
          <cell r="C741">
            <v>16357.5274907657</v>
          </cell>
        </row>
        <row r="742">
          <cell r="A742">
            <v>40299</v>
          </cell>
          <cell r="B742" t="str">
            <v>Malaysia</v>
          </cell>
          <cell r="C742">
            <v>16123.280601528701</v>
          </cell>
        </row>
        <row r="743">
          <cell r="A743">
            <v>40330</v>
          </cell>
          <cell r="B743" t="str">
            <v>Malaysia</v>
          </cell>
          <cell r="C743">
            <v>16163.675350983</v>
          </cell>
        </row>
        <row r="744">
          <cell r="A744">
            <v>40360</v>
          </cell>
          <cell r="B744" t="str">
            <v>Malaysia</v>
          </cell>
          <cell r="C744">
            <v>16677.4456946922</v>
          </cell>
        </row>
        <row r="745">
          <cell r="A745">
            <v>40391</v>
          </cell>
          <cell r="B745" t="str">
            <v>Malaysia</v>
          </cell>
          <cell r="C745">
            <v>16491.1208735894</v>
          </cell>
        </row>
        <row r="746">
          <cell r="A746">
            <v>40422</v>
          </cell>
          <cell r="B746" t="str">
            <v>Malaysia</v>
          </cell>
          <cell r="C746">
            <v>16279.571357538</v>
          </cell>
        </row>
        <row r="747">
          <cell r="A747">
            <v>40452</v>
          </cell>
          <cell r="B747" t="str">
            <v>Malaysia</v>
          </cell>
          <cell r="C747">
            <v>16465.2388564059</v>
          </cell>
        </row>
        <row r="748">
          <cell r="A748">
            <v>40483</v>
          </cell>
          <cell r="B748" t="str">
            <v>Malaysia</v>
          </cell>
          <cell r="C748">
            <v>17150.5769745006</v>
          </cell>
        </row>
        <row r="749">
          <cell r="A749">
            <v>40513</v>
          </cell>
          <cell r="B749" t="str">
            <v>Malaysia</v>
          </cell>
          <cell r="C749">
            <v>17931.800896472501</v>
          </cell>
        </row>
        <row r="750">
          <cell r="A750">
            <v>40544</v>
          </cell>
          <cell r="B750" t="str">
            <v>Malaysia</v>
          </cell>
          <cell r="C750">
            <v>18168.294713615702</v>
          </cell>
        </row>
        <row r="751">
          <cell r="A751">
            <v>40575</v>
          </cell>
          <cell r="B751" t="str">
            <v>Malaysia</v>
          </cell>
          <cell r="C751">
            <v>18468.444494048701</v>
          </cell>
        </row>
        <row r="752">
          <cell r="A752">
            <v>40603</v>
          </cell>
          <cell r="B752" t="str">
            <v>Malaysia</v>
          </cell>
          <cell r="C752">
            <v>19997.162301139499</v>
          </cell>
        </row>
        <row r="753">
          <cell r="A753">
            <v>40634</v>
          </cell>
          <cell r="B753" t="str">
            <v>Malaysia</v>
          </cell>
          <cell r="C753">
            <v>19416.012201006299</v>
          </cell>
        </row>
        <row r="754">
          <cell r="A754">
            <v>40664</v>
          </cell>
          <cell r="B754" t="str">
            <v>Malaysia</v>
          </cell>
          <cell r="C754">
            <v>18503.049125167399</v>
          </cell>
        </row>
        <row r="755">
          <cell r="A755">
            <v>40695</v>
          </cell>
          <cell r="B755" t="str">
            <v>Malaysia</v>
          </cell>
          <cell r="C755">
            <v>19559.305571744699</v>
          </cell>
        </row>
        <row r="756">
          <cell r="A756">
            <v>40725</v>
          </cell>
          <cell r="B756" t="str">
            <v>Malaysia</v>
          </cell>
          <cell r="C756">
            <v>19555.468418642999</v>
          </cell>
        </row>
        <row r="757">
          <cell r="A757">
            <v>40756</v>
          </cell>
          <cell r="B757" t="str">
            <v>Malaysia</v>
          </cell>
          <cell r="C757">
            <v>19403.986833268598</v>
          </cell>
        </row>
        <row r="758">
          <cell r="A758">
            <v>40787</v>
          </cell>
          <cell r="B758" t="str">
            <v>Malaysia</v>
          </cell>
          <cell r="C758">
            <v>19011.094935819801</v>
          </cell>
        </row>
        <row r="759">
          <cell r="A759">
            <v>40817</v>
          </cell>
          <cell r="B759" t="str">
            <v>Malaysia</v>
          </cell>
          <cell r="C759">
            <v>18965.843362443498</v>
          </cell>
        </row>
        <row r="760">
          <cell r="A760">
            <v>40848</v>
          </cell>
          <cell r="B760" t="str">
            <v>Malaysia</v>
          </cell>
          <cell r="C760">
            <v>18263.8021730976</v>
          </cell>
        </row>
        <row r="761">
          <cell r="A761">
            <v>40878</v>
          </cell>
          <cell r="B761" t="str">
            <v>Malaysia</v>
          </cell>
          <cell r="C761">
            <v>18795.734628156399</v>
          </cell>
        </row>
        <row r="762">
          <cell r="A762">
            <v>40909</v>
          </cell>
          <cell r="B762" t="str">
            <v>Malaysia</v>
          </cell>
          <cell r="C762">
            <v>17978.6234338063</v>
          </cell>
        </row>
        <row r="763">
          <cell r="A763">
            <v>40940</v>
          </cell>
          <cell r="B763" t="str">
            <v>Malaysia</v>
          </cell>
          <cell r="C763">
            <v>20854.820046994799</v>
          </cell>
        </row>
        <row r="764">
          <cell r="A764">
            <v>40969</v>
          </cell>
          <cell r="B764" t="str">
            <v>Malaysia</v>
          </cell>
          <cell r="C764">
            <v>19699.164548922901</v>
          </cell>
        </row>
        <row r="765">
          <cell r="A765">
            <v>41000</v>
          </cell>
          <cell r="B765" t="str">
            <v>Malaysia</v>
          </cell>
          <cell r="C765">
            <v>18920.521606164199</v>
          </cell>
        </row>
        <row r="766">
          <cell r="A766">
            <v>41030</v>
          </cell>
          <cell r="B766" t="str">
            <v>Malaysia</v>
          </cell>
          <cell r="C766">
            <v>19169.876243499501</v>
          </cell>
        </row>
        <row r="767">
          <cell r="A767">
            <v>41061</v>
          </cell>
          <cell r="B767" t="str">
            <v>Malaysia</v>
          </cell>
          <cell r="C767">
            <v>19333.262846384499</v>
          </cell>
        </row>
        <row r="768">
          <cell r="A768">
            <v>41091</v>
          </cell>
          <cell r="B768" t="str">
            <v>Malaysia</v>
          </cell>
          <cell r="C768">
            <v>18170.799642882899</v>
          </cell>
        </row>
        <row r="769">
          <cell r="A769">
            <v>41122</v>
          </cell>
          <cell r="B769" t="str">
            <v>Malaysia</v>
          </cell>
          <cell r="C769">
            <v>17614.396102570201</v>
          </cell>
        </row>
        <row r="770">
          <cell r="A770">
            <v>41153</v>
          </cell>
          <cell r="B770" t="str">
            <v>Malaysia</v>
          </cell>
          <cell r="C770">
            <v>19301.198226769</v>
          </cell>
        </row>
        <row r="771">
          <cell r="A771">
            <v>41183</v>
          </cell>
          <cell r="B771" t="str">
            <v>Malaysia</v>
          </cell>
          <cell r="C771">
            <v>18798.2920698979</v>
          </cell>
        </row>
        <row r="772">
          <cell r="A772">
            <v>41214</v>
          </cell>
          <cell r="B772" t="str">
            <v>Malaysia</v>
          </cell>
          <cell r="C772">
            <v>19263.1852146618</v>
          </cell>
        </row>
        <row r="773">
          <cell r="A773">
            <v>41244</v>
          </cell>
          <cell r="B773" t="str">
            <v>Malaysia</v>
          </cell>
          <cell r="C773">
            <v>18359.543952518699</v>
          </cell>
        </row>
        <row r="774">
          <cell r="A774">
            <v>41275</v>
          </cell>
          <cell r="B774" t="str">
            <v>Malaysia</v>
          </cell>
          <cell r="C774">
            <v>19121.547443154599</v>
          </cell>
        </row>
        <row r="775">
          <cell r="A775">
            <v>41306</v>
          </cell>
          <cell r="B775" t="str">
            <v>Malaysia</v>
          </cell>
          <cell r="C775">
            <v>19001.015839773001</v>
          </cell>
        </row>
        <row r="776">
          <cell r="A776">
            <v>41334</v>
          </cell>
          <cell r="B776" t="str">
            <v>Malaysia</v>
          </cell>
          <cell r="C776">
            <v>18585.698475681798</v>
          </cell>
        </row>
        <row r="777">
          <cell r="A777">
            <v>41365</v>
          </cell>
          <cell r="B777" t="str">
            <v>Malaysia</v>
          </cell>
          <cell r="C777">
            <v>18294.682019415199</v>
          </cell>
        </row>
        <row r="778">
          <cell r="A778">
            <v>41395</v>
          </cell>
          <cell r="B778" t="str">
            <v>Malaysia</v>
          </cell>
          <cell r="C778">
            <v>18606.274129507899</v>
          </cell>
        </row>
        <row r="779">
          <cell r="A779">
            <v>41426</v>
          </cell>
          <cell r="B779" t="str">
            <v>Malaysia</v>
          </cell>
          <cell r="C779">
            <v>18180.840719587501</v>
          </cell>
        </row>
        <row r="780">
          <cell r="A780">
            <v>41456</v>
          </cell>
          <cell r="B780" t="str">
            <v>Malaysia</v>
          </cell>
          <cell r="C780">
            <v>19086.572131073601</v>
          </cell>
        </row>
        <row r="781">
          <cell r="A781">
            <v>41487</v>
          </cell>
          <cell r="B781" t="str">
            <v>Malaysia</v>
          </cell>
          <cell r="C781">
            <v>18843.871446013502</v>
          </cell>
        </row>
        <row r="782">
          <cell r="A782">
            <v>41518</v>
          </cell>
          <cell r="B782" t="str">
            <v>Malaysia</v>
          </cell>
          <cell r="C782">
            <v>19168.346792233999</v>
          </cell>
        </row>
        <row r="783">
          <cell r="A783">
            <v>41548</v>
          </cell>
          <cell r="B783" t="str">
            <v>Malaysia</v>
          </cell>
          <cell r="C783">
            <v>19945.011776223699</v>
          </cell>
        </row>
        <row r="784">
          <cell r="A784">
            <v>41579</v>
          </cell>
          <cell r="B784" t="str">
            <v>Malaysia</v>
          </cell>
          <cell r="C784">
            <v>19560.079620497701</v>
          </cell>
        </row>
        <row r="785">
          <cell r="A785">
            <v>41609</v>
          </cell>
          <cell r="B785" t="str">
            <v>Malaysia</v>
          </cell>
          <cell r="C785">
            <v>19837.183154529499</v>
          </cell>
        </row>
        <row r="786">
          <cell r="A786">
            <v>41640</v>
          </cell>
          <cell r="B786" t="str">
            <v>Malaysia</v>
          </cell>
          <cell r="C786">
            <v>19822.331278534301</v>
          </cell>
        </row>
        <row r="787">
          <cell r="A787">
            <v>41671</v>
          </cell>
          <cell r="B787" t="str">
            <v>Malaysia</v>
          </cell>
          <cell r="C787">
            <v>19854.200336910901</v>
          </cell>
        </row>
        <row r="788">
          <cell r="A788">
            <v>41699</v>
          </cell>
          <cell r="B788" t="str">
            <v>Malaysia</v>
          </cell>
          <cell r="C788">
            <v>19001.979120204</v>
          </cell>
        </row>
        <row r="789">
          <cell r="A789">
            <v>41730</v>
          </cell>
          <cell r="B789" t="str">
            <v>Malaysia</v>
          </cell>
          <cell r="C789">
            <v>20344.355853280202</v>
          </cell>
        </row>
        <row r="790">
          <cell r="A790">
            <v>41760</v>
          </cell>
          <cell r="B790" t="str">
            <v>Malaysia</v>
          </cell>
          <cell r="C790">
            <v>20157.704811423999</v>
          </cell>
        </row>
        <row r="791">
          <cell r="A791">
            <v>41791</v>
          </cell>
          <cell r="B791" t="str">
            <v>Malaysia</v>
          </cell>
          <cell r="C791">
            <v>19270.0925143565</v>
          </cell>
        </row>
        <row r="792">
          <cell r="A792">
            <v>41821</v>
          </cell>
          <cell r="B792" t="str">
            <v>Malaysia</v>
          </cell>
          <cell r="C792">
            <v>19362.4486152598</v>
          </cell>
        </row>
        <row r="793">
          <cell r="A793">
            <v>41852</v>
          </cell>
          <cell r="B793" t="str">
            <v>Malaysia</v>
          </cell>
          <cell r="C793">
            <v>19750.583121369898</v>
          </cell>
        </row>
        <row r="794">
          <cell r="A794">
            <v>41883</v>
          </cell>
          <cell r="B794" t="str">
            <v>Malaysia</v>
          </cell>
          <cell r="C794">
            <v>19710.774788185499</v>
          </cell>
        </row>
        <row r="795">
          <cell r="A795">
            <v>41913</v>
          </cell>
          <cell r="B795" t="str">
            <v>Malaysia</v>
          </cell>
          <cell r="C795">
            <v>18730.231535572198</v>
          </cell>
        </row>
        <row r="796">
          <cell r="A796">
            <v>41944</v>
          </cell>
          <cell r="B796" t="str">
            <v>Malaysia</v>
          </cell>
          <cell r="C796">
            <v>18957.355327171801</v>
          </cell>
        </row>
        <row r="797">
          <cell r="A797">
            <v>41974</v>
          </cell>
          <cell r="B797" t="str">
            <v>Malaysia</v>
          </cell>
          <cell r="C797">
            <v>18956.942263291399</v>
          </cell>
        </row>
        <row r="798">
          <cell r="A798">
            <v>42005</v>
          </cell>
          <cell r="B798" t="str">
            <v>Malaysia</v>
          </cell>
          <cell r="C798">
            <v>18223.3174077203</v>
          </cell>
        </row>
        <row r="799">
          <cell r="A799">
            <v>42036</v>
          </cell>
          <cell r="B799" t="str">
            <v>Malaysia</v>
          </cell>
          <cell r="C799">
            <v>16821.694486060002</v>
          </cell>
        </row>
        <row r="800">
          <cell r="A800">
            <v>42064</v>
          </cell>
          <cell r="B800" t="str">
            <v>Malaysia</v>
          </cell>
          <cell r="C800">
            <v>17267.696314123601</v>
          </cell>
        </row>
        <row r="801">
          <cell r="A801">
            <v>42095</v>
          </cell>
          <cell r="B801" t="str">
            <v>Malaysia</v>
          </cell>
          <cell r="C801">
            <v>16575.5364235528</v>
          </cell>
        </row>
        <row r="802">
          <cell r="A802">
            <v>42125</v>
          </cell>
          <cell r="B802" t="str">
            <v>Malaysia</v>
          </cell>
          <cell r="C802">
            <v>16842.0029003622</v>
          </cell>
        </row>
        <row r="803">
          <cell r="A803">
            <v>42156</v>
          </cell>
          <cell r="B803" t="str">
            <v>Malaysia</v>
          </cell>
          <cell r="C803">
            <v>17568.943094546699</v>
          </cell>
        </row>
        <row r="804">
          <cell r="A804">
            <v>42186</v>
          </cell>
          <cell r="B804" t="str">
            <v>Malaysia</v>
          </cell>
          <cell r="C804">
            <v>16826.840445305599</v>
          </cell>
        </row>
        <row r="805">
          <cell r="A805">
            <v>42217</v>
          </cell>
          <cell r="B805" t="str">
            <v>Malaysia</v>
          </cell>
          <cell r="C805">
            <v>15987.7405096701</v>
          </cell>
        </row>
        <row r="806">
          <cell r="A806">
            <v>42248</v>
          </cell>
          <cell r="B806" t="str">
            <v>Malaysia</v>
          </cell>
          <cell r="C806">
            <v>16008.2067916662</v>
          </cell>
        </row>
        <row r="807">
          <cell r="A807">
            <v>42278</v>
          </cell>
          <cell r="B807" t="str">
            <v>Malaysia</v>
          </cell>
          <cell r="C807">
            <v>16795.366794942202</v>
          </cell>
        </row>
        <row r="808">
          <cell r="A808">
            <v>42309</v>
          </cell>
          <cell r="B808" t="str">
            <v>Malaysia</v>
          </cell>
          <cell r="C808">
            <v>15509.9054239504</v>
          </cell>
        </row>
        <row r="809">
          <cell r="A809">
            <v>42339</v>
          </cell>
          <cell r="B809" t="str">
            <v>Malaysia</v>
          </cell>
          <cell r="C809">
            <v>15641.8743858535</v>
          </cell>
        </row>
        <row r="810">
          <cell r="A810">
            <v>42370</v>
          </cell>
          <cell r="B810" t="str">
            <v>Malaysia</v>
          </cell>
          <cell r="C810">
            <v>14638.029271457401</v>
          </cell>
        </row>
        <row r="811">
          <cell r="A811">
            <v>42401</v>
          </cell>
          <cell r="B811" t="str">
            <v>Malaysia</v>
          </cell>
          <cell r="C811">
            <v>15638.150548150301</v>
          </cell>
        </row>
        <row r="812">
          <cell r="A812">
            <v>42430</v>
          </cell>
          <cell r="B812" t="str">
            <v>Malaysia</v>
          </cell>
          <cell r="C812">
            <v>15534.783882489801</v>
          </cell>
        </row>
        <row r="813">
          <cell r="A813">
            <v>42461</v>
          </cell>
          <cell r="B813" t="str">
            <v>Malaysia</v>
          </cell>
          <cell r="C813">
            <v>15590.837364200101</v>
          </cell>
        </row>
        <row r="814">
          <cell r="A814">
            <v>42491</v>
          </cell>
          <cell r="B814" t="str">
            <v>Malaysia</v>
          </cell>
          <cell r="C814">
            <v>14827.1000440565</v>
          </cell>
        </row>
        <row r="815">
          <cell r="A815">
            <v>42522</v>
          </cell>
          <cell r="B815" t="str">
            <v>Malaysia</v>
          </cell>
          <cell r="C815">
            <v>16825.0840025873</v>
          </cell>
        </row>
        <row r="816">
          <cell r="A816">
            <v>42552</v>
          </cell>
          <cell r="B816" t="str">
            <v>Malaysia</v>
          </cell>
          <cell r="C816">
            <v>14936.4294141314</v>
          </cell>
        </row>
        <row r="817">
          <cell r="A817">
            <v>42583</v>
          </cell>
          <cell r="B817" t="str">
            <v>Malaysia</v>
          </cell>
          <cell r="C817">
            <v>16499.378182276199</v>
          </cell>
        </row>
        <row r="818">
          <cell r="A818">
            <v>42614</v>
          </cell>
          <cell r="B818" t="str">
            <v>Malaysia</v>
          </cell>
          <cell r="C818">
            <v>16522.0280821081</v>
          </cell>
        </row>
        <row r="819">
          <cell r="A819">
            <v>42644</v>
          </cell>
          <cell r="B819" t="str">
            <v>Malaysia</v>
          </cell>
          <cell r="C819">
            <v>15574.4351432728</v>
          </cell>
        </row>
        <row r="820">
          <cell r="A820">
            <v>42675</v>
          </cell>
          <cell r="B820" t="str">
            <v>Malaysia</v>
          </cell>
          <cell r="C820">
            <v>16680.847384836299</v>
          </cell>
        </row>
        <row r="821">
          <cell r="A821">
            <v>42705</v>
          </cell>
          <cell r="B821" t="str">
            <v>Malaysia</v>
          </cell>
          <cell r="C821">
            <v>16704.0672985438</v>
          </cell>
        </row>
        <row r="822">
          <cell r="A822">
            <v>42736</v>
          </cell>
          <cell r="B822" t="str">
            <v>Malaysia</v>
          </cell>
          <cell r="C822">
            <v>16142.653173840001</v>
          </cell>
        </row>
        <row r="823">
          <cell r="A823">
            <v>42767</v>
          </cell>
          <cell r="B823" t="str">
            <v>Malaysia</v>
          </cell>
          <cell r="C823">
            <v>18225.5712237589</v>
          </cell>
        </row>
        <row r="824">
          <cell r="A824">
            <v>42795</v>
          </cell>
          <cell r="B824" t="str">
            <v>Malaysia</v>
          </cell>
          <cell r="C824">
            <v>17714.792123216499</v>
          </cell>
        </row>
        <row r="825">
          <cell r="A825">
            <v>42826</v>
          </cell>
          <cell r="B825" t="str">
            <v>Malaysia</v>
          </cell>
          <cell r="C825">
            <v>16481.470576068899</v>
          </cell>
        </row>
        <row r="826">
          <cell r="A826">
            <v>42856</v>
          </cell>
          <cell r="B826" t="str">
            <v>Malaysia</v>
          </cell>
          <cell r="C826">
            <v>18355.2113484781</v>
          </cell>
        </row>
        <row r="827">
          <cell r="A827">
            <v>42887</v>
          </cell>
          <cell r="B827" t="str">
            <v>Malaysia</v>
          </cell>
          <cell r="C827">
            <v>17782.775238108501</v>
          </cell>
        </row>
        <row r="828">
          <cell r="A828">
            <v>42917</v>
          </cell>
          <cell r="B828" t="str">
            <v>Malaysia</v>
          </cell>
          <cell r="C828">
            <v>18235.4143651546</v>
          </cell>
        </row>
        <row r="829">
          <cell r="A829">
            <v>42948</v>
          </cell>
          <cell r="B829" t="str">
            <v>Malaysia</v>
          </cell>
          <cell r="C829">
            <v>19040.188567008499</v>
          </cell>
        </row>
        <row r="830">
          <cell r="A830">
            <v>42979</v>
          </cell>
          <cell r="B830" t="str">
            <v>Malaysia</v>
          </cell>
          <cell r="C830">
            <v>18759.9831032939</v>
          </cell>
        </row>
        <row r="831">
          <cell r="A831">
            <v>43009</v>
          </cell>
          <cell r="B831" t="str">
            <v>Malaysia</v>
          </cell>
          <cell r="C831">
            <v>18463.2787729751</v>
          </cell>
        </row>
        <row r="832">
          <cell r="A832">
            <v>43040</v>
          </cell>
          <cell r="B832" t="str">
            <v>Malaysia</v>
          </cell>
          <cell r="C832">
            <v>19907.053796569198</v>
          </cell>
        </row>
        <row r="833">
          <cell r="A833">
            <v>43070</v>
          </cell>
          <cell r="B833" t="str">
            <v>Malaysia</v>
          </cell>
          <cell r="C833">
            <v>19254.040027365299</v>
          </cell>
        </row>
        <row r="834">
          <cell r="A834">
            <v>43101</v>
          </cell>
          <cell r="B834" t="str">
            <v>Malaysia</v>
          </cell>
          <cell r="C834">
            <v>20914.911487158799</v>
          </cell>
        </row>
        <row r="835">
          <cell r="A835">
            <v>43132</v>
          </cell>
          <cell r="B835" t="str">
            <v>Malaysia</v>
          </cell>
          <cell r="C835">
            <v>19991.5552995976</v>
          </cell>
        </row>
        <row r="836">
          <cell r="A836">
            <v>43160</v>
          </cell>
          <cell r="B836" t="str">
            <v>Malaysia</v>
          </cell>
          <cell r="C836">
            <v>20707.333854067401</v>
          </cell>
        </row>
        <row r="837">
          <cell r="A837">
            <v>43191</v>
          </cell>
          <cell r="B837" t="str">
            <v>Malaysia</v>
          </cell>
          <cell r="C837">
            <v>21319.327107998601</v>
          </cell>
        </row>
        <row r="838">
          <cell r="A838">
            <v>43221</v>
          </cell>
          <cell r="B838" t="str">
            <v>Malaysia</v>
          </cell>
          <cell r="C838">
            <v>20633.331883542502</v>
          </cell>
        </row>
        <row r="839">
          <cell r="A839">
            <v>43252</v>
          </cell>
          <cell r="B839" t="str">
            <v>Malaysia</v>
          </cell>
          <cell r="C839">
            <v>20562.494746476499</v>
          </cell>
        </row>
        <row r="840">
          <cell r="A840">
            <v>43282</v>
          </cell>
          <cell r="B840" t="str">
            <v>Malaysia</v>
          </cell>
          <cell r="C840">
            <v>20999.924064260202</v>
          </cell>
        </row>
        <row r="841">
          <cell r="A841">
            <v>43313</v>
          </cell>
          <cell r="B841" t="str">
            <v>Malaysia</v>
          </cell>
          <cell r="C841">
            <v>19961.8999084032</v>
          </cell>
        </row>
        <row r="842">
          <cell r="A842">
            <v>43344</v>
          </cell>
          <cell r="B842" t="str">
            <v>Malaysia</v>
          </cell>
          <cell r="C842">
            <v>20448.9109169107</v>
          </cell>
        </row>
        <row r="843">
          <cell r="A843">
            <v>43374</v>
          </cell>
          <cell r="B843" t="str">
            <v>Malaysia</v>
          </cell>
          <cell r="C843">
            <v>22107.039474228699</v>
          </cell>
        </row>
        <row r="844">
          <cell r="A844">
            <v>43405</v>
          </cell>
          <cell r="B844" t="str">
            <v>Malaysia</v>
          </cell>
          <cell r="C844">
            <v>20223.7835765819</v>
          </cell>
        </row>
        <row r="845">
          <cell r="A845">
            <v>43435</v>
          </cell>
          <cell r="B845" t="str">
            <v>Malaysia</v>
          </cell>
          <cell r="C845">
            <v>19774.252376146698</v>
          </cell>
        </row>
        <row r="846">
          <cell r="A846">
            <v>43466</v>
          </cell>
          <cell r="B846" t="str">
            <v>Malaysia</v>
          </cell>
          <cell r="C846">
            <v>20452.373674027</v>
          </cell>
        </row>
        <row r="847">
          <cell r="A847">
            <v>43497</v>
          </cell>
          <cell r="B847" t="str">
            <v>Malaysia</v>
          </cell>
          <cell r="C847">
            <v>18329.001736347502</v>
          </cell>
        </row>
        <row r="848">
          <cell r="A848">
            <v>43525</v>
          </cell>
          <cell r="B848" t="str">
            <v>Malaysia</v>
          </cell>
          <cell r="C848">
            <v>19710.6745216278</v>
          </cell>
        </row>
        <row r="849">
          <cell r="A849">
            <v>43556</v>
          </cell>
          <cell r="B849" t="str">
            <v>Malaysia</v>
          </cell>
          <cell r="C849">
            <v>20252.8554616117</v>
          </cell>
        </row>
        <row r="850">
          <cell r="A850">
            <v>43586</v>
          </cell>
          <cell r="B850" t="str">
            <v>Malaysia</v>
          </cell>
          <cell r="C850">
            <v>20050.147342807999</v>
          </cell>
        </row>
        <row r="851">
          <cell r="A851">
            <v>43617</v>
          </cell>
          <cell r="B851" t="str">
            <v>Malaysia</v>
          </cell>
          <cell r="C851">
            <v>19365.7649694229</v>
          </cell>
        </row>
        <row r="852">
          <cell r="A852">
            <v>43647</v>
          </cell>
          <cell r="B852" t="str">
            <v>Malaysia</v>
          </cell>
          <cell r="C852">
            <v>20943.724082077901</v>
          </cell>
        </row>
        <row r="853">
          <cell r="A853">
            <v>43678</v>
          </cell>
          <cell r="B853" t="str">
            <v>Malaysia</v>
          </cell>
          <cell r="C853">
            <v>19530.5659798007</v>
          </cell>
        </row>
        <row r="854">
          <cell r="A854">
            <v>43709</v>
          </cell>
          <cell r="B854" t="str">
            <v>Malaysia</v>
          </cell>
          <cell r="C854">
            <v>19118.026155645199</v>
          </cell>
        </row>
        <row r="855">
          <cell r="A855">
            <v>43739</v>
          </cell>
          <cell r="B855" t="str">
            <v>Malaysia</v>
          </cell>
          <cell r="C855">
            <v>20492.1427465692</v>
          </cell>
        </row>
        <row r="856">
          <cell r="A856">
            <v>43770</v>
          </cell>
          <cell r="B856" t="str">
            <v>Malaysia</v>
          </cell>
          <cell r="C856">
            <v>19436.842733390698</v>
          </cell>
        </row>
        <row r="857">
          <cell r="A857">
            <v>43800</v>
          </cell>
          <cell r="B857" t="str">
            <v>Malaysia</v>
          </cell>
          <cell r="C857">
            <v>20591.082576336001</v>
          </cell>
        </row>
        <row r="858">
          <cell r="A858">
            <v>43831</v>
          </cell>
          <cell r="B858" t="str">
            <v>Malaysia</v>
          </cell>
          <cell r="C858">
            <v>20156.082983425</v>
          </cell>
        </row>
        <row r="859">
          <cell r="A859">
            <v>43862</v>
          </cell>
          <cell r="B859" t="str">
            <v>Malaysia</v>
          </cell>
          <cell r="C859">
            <v>19900.8090395051</v>
          </cell>
        </row>
        <row r="860">
          <cell r="A860">
            <v>43891</v>
          </cell>
          <cell r="B860" t="str">
            <v>Malaysia</v>
          </cell>
          <cell r="C860">
            <v>17792.3640542418</v>
          </cell>
        </row>
        <row r="861">
          <cell r="A861">
            <v>43922</v>
          </cell>
          <cell r="B861" t="str">
            <v>Malaysia</v>
          </cell>
          <cell r="C861">
            <v>14445.2857682379</v>
          </cell>
        </row>
        <row r="862">
          <cell r="A862">
            <v>38718</v>
          </cell>
          <cell r="B862" t="str">
            <v>Viet Nam</v>
          </cell>
          <cell r="C862">
            <v>2995.40305628735</v>
          </cell>
        </row>
        <row r="863">
          <cell r="A863">
            <v>38749</v>
          </cell>
          <cell r="B863" t="str">
            <v>Viet Nam</v>
          </cell>
          <cell r="C863">
            <v>3254.3786501383302</v>
          </cell>
        </row>
        <row r="864">
          <cell r="A864">
            <v>38777</v>
          </cell>
          <cell r="B864" t="str">
            <v>Viet Nam</v>
          </cell>
          <cell r="C864">
            <v>3352.2185184114301</v>
          </cell>
        </row>
        <row r="865">
          <cell r="A865">
            <v>38808</v>
          </cell>
          <cell r="B865" t="str">
            <v>Viet Nam</v>
          </cell>
          <cell r="C865">
            <v>3116.8431850278098</v>
          </cell>
        </row>
        <row r="866">
          <cell r="A866">
            <v>38838</v>
          </cell>
          <cell r="B866" t="str">
            <v>Viet Nam</v>
          </cell>
          <cell r="C866">
            <v>3244.8122753377802</v>
          </cell>
        </row>
        <row r="867">
          <cell r="A867">
            <v>38869</v>
          </cell>
          <cell r="B867" t="str">
            <v>Viet Nam</v>
          </cell>
          <cell r="C867">
            <v>3259.4204135269301</v>
          </cell>
        </row>
        <row r="868">
          <cell r="A868">
            <v>38899</v>
          </cell>
          <cell r="B868" t="str">
            <v>Viet Nam</v>
          </cell>
          <cell r="C868">
            <v>3316.1918150151801</v>
          </cell>
        </row>
        <row r="869">
          <cell r="A869">
            <v>38930</v>
          </cell>
          <cell r="B869" t="str">
            <v>Viet Nam</v>
          </cell>
          <cell r="C869">
            <v>3517.5248226603298</v>
          </cell>
        </row>
        <row r="870">
          <cell r="A870">
            <v>38961</v>
          </cell>
          <cell r="B870" t="str">
            <v>Viet Nam</v>
          </cell>
          <cell r="C870">
            <v>3562.8749837299501</v>
          </cell>
        </row>
        <row r="871">
          <cell r="A871">
            <v>38991</v>
          </cell>
          <cell r="B871" t="str">
            <v>Viet Nam</v>
          </cell>
          <cell r="C871">
            <v>3426.8113164217302</v>
          </cell>
        </row>
        <row r="872">
          <cell r="A872">
            <v>39022</v>
          </cell>
          <cell r="B872" t="str">
            <v>Viet Nam</v>
          </cell>
          <cell r="C872">
            <v>3467.1019196623902</v>
          </cell>
        </row>
        <row r="873">
          <cell r="A873">
            <v>39052</v>
          </cell>
          <cell r="B873" t="str">
            <v>Viet Nam</v>
          </cell>
          <cell r="C873">
            <v>3299.77355712386</v>
          </cell>
        </row>
        <row r="874">
          <cell r="A874">
            <v>39083</v>
          </cell>
          <cell r="B874" t="str">
            <v>Viet Nam</v>
          </cell>
          <cell r="C874">
            <v>3758.4568618221301</v>
          </cell>
        </row>
        <row r="875">
          <cell r="A875">
            <v>39114</v>
          </cell>
          <cell r="B875" t="str">
            <v>Viet Nam</v>
          </cell>
          <cell r="C875">
            <v>3931.74898348631</v>
          </cell>
        </row>
        <row r="876">
          <cell r="A876">
            <v>39142</v>
          </cell>
          <cell r="B876" t="str">
            <v>Viet Nam</v>
          </cell>
          <cell r="C876">
            <v>3783.53351930602</v>
          </cell>
        </row>
        <row r="877">
          <cell r="A877">
            <v>39173</v>
          </cell>
          <cell r="B877" t="str">
            <v>Viet Nam</v>
          </cell>
          <cell r="C877">
            <v>3825.0619508024602</v>
          </cell>
        </row>
        <row r="878">
          <cell r="A878">
            <v>39203</v>
          </cell>
          <cell r="B878" t="str">
            <v>Viet Nam</v>
          </cell>
          <cell r="C878">
            <v>3884.86757674409</v>
          </cell>
        </row>
        <row r="879">
          <cell r="A879">
            <v>39234</v>
          </cell>
          <cell r="B879" t="str">
            <v>Viet Nam</v>
          </cell>
          <cell r="C879">
            <v>3845.2525870089498</v>
          </cell>
        </row>
        <row r="880">
          <cell r="A880">
            <v>39264</v>
          </cell>
          <cell r="B880" t="str">
            <v>Viet Nam</v>
          </cell>
          <cell r="C880">
            <v>3935.0434048145698</v>
          </cell>
        </row>
        <row r="881">
          <cell r="A881">
            <v>39295</v>
          </cell>
          <cell r="B881" t="str">
            <v>Viet Nam</v>
          </cell>
          <cell r="C881">
            <v>4059.04318446872</v>
          </cell>
        </row>
        <row r="882">
          <cell r="A882">
            <v>39326</v>
          </cell>
          <cell r="B882" t="str">
            <v>Viet Nam</v>
          </cell>
          <cell r="C882">
            <v>4044.8152445758601</v>
          </cell>
        </row>
        <row r="883">
          <cell r="A883">
            <v>39356</v>
          </cell>
          <cell r="B883" t="str">
            <v>Viet Nam</v>
          </cell>
          <cell r="C883">
            <v>4428.1116644805497</v>
          </cell>
        </row>
        <row r="884">
          <cell r="A884">
            <v>39387</v>
          </cell>
          <cell r="B884" t="str">
            <v>Viet Nam</v>
          </cell>
          <cell r="C884">
            <v>4613.9588203664798</v>
          </cell>
        </row>
        <row r="885">
          <cell r="A885">
            <v>39417</v>
          </cell>
          <cell r="B885" t="str">
            <v>Viet Nam</v>
          </cell>
          <cell r="C885">
            <v>4418.7842080129403</v>
          </cell>
        </row>
        <row r="886">
          <cell r="A886">
            <v>39448</v>
          </cell>
          <cell r="B886" t="str">
            <v>Viet Nam</v>
          </cell>
          <cell r="C886">
            <v>4902.3582760762802</v>
          </cell>
        </row>
        <row r="887">
          <cell r="A887">
            <v>39479</v>
          </cell>
          <cell r="B887" t="str">
            <v>Viet Nam</v>
          </cell>
          <cell r="C887">
            <v>4708.7307264486499</v>
          </cell>
        </row>
        <row r="888">
          <cell r="A888">
            <v>39508</v>
          </cell>
          <cell r="B888" t="str">
            <v>Viet Nam</v>
          </cell>
          <cell r="C888">
            <v>4853.5752057668997</v>
          </cell>
        </row>
        <row r="889">
          <cell r="A889">
            <v>39539</v>
          </cell>
          <cell r="B889" t="str">
            <v>Viet Nam</v>
          </cell>
          <cell r="C889">
            <v>5423.4414408282601</v>
          </cell>
        </row>
        <row r="890">
          <cell r="A890">
            <v>39569</v>
          </cell>
          <cell r="B890" t="str">
            <v>Viet Nam</v>
          </cell>
          <cell r="C890">
            <v>5589.5790463861404</v>
          </cell>
        </row>
        <row r="891">
          <cell r="A891">
            <v>39600</v>
          </cell>
          <cell r="B891" t="str">
            <v>Viet Nam</v>
          </cell>
          <cell r="C891">
            <v>5768.7179705068102</v>
          </cell>
        </row>
        <row r="892">
          <cell r="A892">
            <v>39630</v>
          </cell>
          <cell r="B892" t="str">
            <v>Viet Nam</v>
          </cell>
          <cell r="C892">
            <v>6145.1022930028603</v>
          </cell>
        </row>
        <row r="893">
          <cell r="A893">
            <v>39661</v>
          </cell>
          <cell r="B893" t="str">
            <v>Viet Nam</v>
          </cell>
          <cell r="C893">
            <v>5670.0098750020397</v>
          </cell>
        </row>
        <row r="894">
          <cell r="A894">
            <v>39692</v>
          </cell>
          <cell r="B894" t="str">
            <v>Viet Nam</v>
          </cell>
          <cell r="C894">
            <v>5590.4925336113401</v>
          </cell>
        </row>
        <row r="895">
          <cell r="A895">
            <v>39722</v>
          </cell>
          <cell r="B895" t="str">
            <v>Viet Nam</v>
          </cell>
          <cell r="C895">
            <v>5091.7984624963201</v>
          </cell>
        </row>
        <row r="896">
          <cell r="A896">
            <v>39753</v>
          </cell>
          <cell r="B896" t="str">
            <v>Viet Nam</v>
          </cell>
          <cell r="C896">
            <v>4282.5864235690997</v>
          </cell>
        </row>
        <row r="897">
          <cell r="A897">
            <v>39783</v>
          </cell>
          <cell r="B897" t="str">
            <v>Viet Nam</v>
          </cell>
          <cell r="C897">
            <v>4394.4925514221704</v>
          </cell>
        </row>
        <row r="898">
          <cell r="A898">
            <v>39814</v>
          </cell>
          <cell r="B898" t="str">
            <v>Viet Nam</v>
          </cell>
          <cell r="C898">
            <v>3742.5078056176999</v>
          </cell>
        </row>
        <row r="899">
          <cell r="A899">
            <v>39845</v>
          </cell>
          <cell r="B899" t="str">
            <v>Viet Nam</v>
          </cell>
          <cell r="C899">
            <v>7076.8294313538699</v>
          </cell>
        </row>
        <row r="900">
          <cell r="A900">
            <v>39873</v>
          </cell>
          <cell r="B900" t="str">
            <v>Viet Nam</v>
          </cell>
          <cell r="C900">
            <v>5231.9042130870703</v>
          </cell>
        </row>
        <row r="901">
          <cell r="A901">
            <v>39904</v>
          </cell>
          <cell r="B901" t="str">
            <v>Viet Nam</v>
          </cell>
          <cell r="C901">
            <v>4392.3668907395004</v>
          </cell>
        </row>
        <row r="902">
          <cell r="A902">
            <v>39934</v>
          </cell>
          <cell r="B902" t="str">
            <v>Viet Nam</v>
          </cell>
          <cell r="C902">
            <v>4236.9346186249604</v>
          </cell>
        </row>
        <row r="903">
          <cell r="A903">
            <v>39965</v>
          </cell>
          <cell r="B903" t="str">
            <v>Viet Nam</v>
          </cell>
          <cell r="C903">
            <v>4489.7384687487602</v>
          </cell>
        </row>
        <row r="904">
          <cell r="A904">
            <v>39995</v>
          </cell>
          <cell r="B904" t="str">
            <v>Viet Nam</v>
          </cell>
          <cell r="C904">
            <v>4476.8473754041197</v>
          </cell>
        </row>
        <row r="905">
          <cell r="A905">
            <v>40026</v>
          </cell>
          <cell r="B905" t="str">
            <v>Viet Nam</v>
          </cell>
          <cell r="C905">
            <v>4299.6756307835603</v>
          </cell>
        </row>
        <row r="906">
          <cell r="A906">
            <v>40057</v>
          </cell>
          <cell r="B906" t="str">
            <v>Viet Nam</v>
          </cell>
          <cell r="C906">
            <v>4854.4922522501602</v>
          </cell>
        </row>
        <row r="907">
          <cell r="A907">
            <v>40087</v>
          </cell>
          <cell r="B907" t="str">
            <v>Viet Nam</v>
          </cell>
          <cell r="C907">
            <v>5092.8015914049802</v>
          </cell>
        </row>
        <row r="908">
          <cell r="A908">
            <v>40118</v>
          </cell>
          <cell r="B908" t="str">
            <v>Viet Nam</v>
          </cell>
          <cell r="C908">
            <v>4759.5322699172202</v>
          </cell>
        </row>
        <row r="909">
          <cell r="A909">
            <v>40148</v>
          </cell>
          <cell r="B909" t="str">
            <v>Viet Nam</v>
          </cell>
          <cell r="C909">
            <v>5137.0632393579199</v>
          </cell>
        </row>
        <row r="910">
          <cell r="A910">
            <v>40179</v>
          </cell>
          <cell r="B910" t="str">
            <v>Viet Nam</v>
          </cell>
          <cell r="C910">
            <v>4970.3575882770701</v>
          </cell>
        </row>
        <row r="911">
          <cell r="A911">
            <v>40210</v>
          </cell>
          <cell r="B911" t="str">
            <v>Viet Nam</v>
          </cell>
          <cell r="C911">
            <v>5241.1312657566496</v>
          </cell>
        </row>
        <row r="912">
          <cell r="A912">
            <v>40238</v>
          </cell>
          <cell r="B912" t="str">
            <v>Viet Nam</v>
          </cell>
          <cell r="C912">
            <v>5489.8804182797703</v>
          </cell>
        </row>
        <row r="913">
          <cell r="A913">
            <v>40269</v>
          </cell>
          <cell r="B913" t="str">
            <v>Viet Nam</v>
          </cell>
          <cell r="C913">
            <v>5617.6057794375602</v>
          </cell>
        </row>
        <row r="914">
          <cell r="A914">
            <v>40299</v>
          </cell>
          <cell r="B914" t="str">
            <v>Viet Nam</v>
          </cell>
          <cell r="C914">
            <v>6060.9764694711002</v>
          </cell>
        </row>
        <row r="915">
          <cell r="A915">
            <v>40330</v>
          </cell>
          <cell r="B915" t="str">
            <v>Viet Nam</v>
          </cell>
          <cell r="C915">
            <v>5921.4037744677998</v>
          </cell>
        </row>
        <row r="916">
          <cell r="A916">
            <v>40360</v>
          </cell>
          <cell r="B916" t="str">
            <v>Viet Nam</v>
          </cell>
          <cell r="C916">
            <v>5670.7181799171703</v>
          </cell>
        </row>
        <row r="917">
          <cell r="A917">
            <v>40391</v>
          </cell>
          <cell r="B917" t="str">
            <v>Viet Nam</v>
          </cell>
          <cell r="C917">
            <v>6440.9465540504798</v>
          </cell>
        </row>
        <row r="918">
          <cell r="A918">
            <v>40422</v>
          </cell>
          <cell r="B918" t="str">
            <v>Viet Nam</v>
          </cell>
          <cell r="C918">
            <v>6468.5449136533998</v>
          </cell>
        </row>
        <row r="919">
          <cell r="A919">
            <v>40452</v>
          </cell>
          <cell r="B919" t="str">
            <v>Viet Nam</v>
          </cell>
          <cell r="C919">
            <v>6257.0269861895804</v>
          </cell>
        </row>
        <row r="920">
          <cell r="A920">
            <v>40483</v>
          </cell>
          <cell r="B920" t="str">
            <v>Viet Nam</v>
          </cell>
          <cell r="C920">
            <v>6654.9371798629099</v>
          </cell>
        </row>
        <row r="921">
          <cell r="A921">
            <v>40513</v>
          </cell>
          <cell r="B921" t="str">
            <v>Viet Nam</v>
          </cell>
          <cell r="C921">
            <v>7129.1601706102101</v>
          </cell>
        </row>
        <row r="922">
          <cell r="A922">
            <v>40544</v>
          </cell>
          <cell r="B922" t="str">
            <v>Viet Nam</v>
          </cell>
          <cell r="C922">
            <v>7236.2363430171699</v>
          </cell>
        </row>
        <row r="923">
          <cell r="A923">
            <v>40575</v>
          </cell>
          <cell r="B923" t="str">
            <v>Viet Nam</v>
          </cell>
          <cell r="C923">
            <v>7002.9081105721698</v>
          </cell>
        </row>
        <row r="924">
          <cell r="A924">
            <v>40603</v>
          </cell>
          <cell r="B924" t="str">
            <v>Viet Nam</v>
          </cell>
          <cell r="C924">
            <v>7483.5548136412199</v>
          </cell>
        </row>
        <row r="925">
          <cell r="A925">
            <v>40634</v>
          </cell>
          <cell r="B925" t="str">
            <v>Viet Nam</v>
          </cell>
          <cell r="C925">
            <v>7791.96574544739</v>
          </cell>
        </row>
        <row r="926">
          <cell r="A926">
            <v>40664</v>
          </cell>
          <cell r="B926" t="str">
            <v>Viet Nam</v>
          </cell>
          <cell r="C926">
            <v>7098.3018502881996</v>
          </cell>
        </row>
        <row r="927">
          <cell r="A927">
            <v>40695</v>
          </cell>
          <cell r="B927" t="str">
            <v>Viet Nam</v>
          </cell>
          <cell r="C927">
            <v>8127.4379045947398</v>
          </cell>
        </row>
        <row r="928">
          <cell r="A928">
            <v>40725</v>
          </cell>
          <cell r="B928" t="str">
            <v>Viet Nam</v>
          </cell>
          <cell r="C928">
            <v>8809.5489972632695</v>
          </cell>
        </row>
        <row r="929">
          <cell r="A929">
            <v>40756</v>
          </cell>
          <cell r="B929" t="str">
            <v>Viet Nam</v>
          </cell>
          <cell r="C929">
            <v>8706.8762520804394</v>
          </cell>
        </row>
        <row r="930">
          <cell r="A930">
            <v>40787</v>
          </cell>
          <cell r="B930" t="str">
            <v>Viet Nam</v>
          </cell>
          <cell r="C930">
            <v>8472.3814185590509</v>
          </cell>
        </row>
        <row r="931">
          <cell r="A931">
            <v>40817</v>
          </cell>
          <cell r="B931" t="str">
            <v>Viet Nam</v>
          </cell>
          <cell r="C931">
            <v>8287.4161552161895</v>
          </cell>
        </row>
        <row r="932">
          <cell r="A932">
            <v>40848</v>
          </cell>
          <cell r="B932" t="str">
            <v>Viet Nam</v>
          </cell>
          <cell r="C932">
            <v>8790.62208983444</v>
          </cell>
        </row>
        <row r="933">
          <cell r="A933">
            <v>40878</v>
          </cell>
          <cell r="B933" t="str">
            <v>Viet Nam</v>
          </cell>
          <cell r="C933">
            <v>8680.3938491230001</v>
          </cell>
        </row>
        <row r="934">
          <cell r="A934">
            <v>40909</v>
          </cell>
          <cell r="B934" t="str">
            <v>Viet Nam</v>
          </cell>
          <cell r="C934">
            <v>6918.9858016722301</v>
          </cell>
        </row>
        <row r="935">
          <cell r="A935">
            <v>40940</v>
          </cell>
          <cell r="B935" t="str">
            <v>Viet Nam</v>
          </cell>
          <cell r="C935">
            <v>11672.9625582517</v>
          </cell>
        </row>
        <row r="936">
          <cell r="A936">
            <v>40969</v>
          </cell>
          <cell r="B936" t="str">
            <v>Viet Nam</v>
          </cell>
          <cell r="C936">
            <v>9326.4929903286393</v>
          </cell>
        </row>
        <row r="937">
          <cell r="A937">
            <v>41000</v>
          </cell>
          <cell r="B937" t="str">
            <v>Viet Nam</v>
          </cell>
          <cell r="C937">
            <v>9136.6742732887597</v>
          </cell>
        </row>
        <row r="938">
          <cell r="A938">
            <v>41030</v>
          </cell>
          <cell r="B938" t="str">
            <v>Viet Nam</v>
          </cell>
          <cell r="C938">
            <v>9399.0857480191007</v>
          </cell>
        </row>
        <row r="939">
          <cell r="A939">
            <v>41061</v>
          </cell>
          <cell r="B939" t="str">
            <v>Viet Nam</v>
          </cell>
          <cell r="C939">
            <v>9621.8188538675495</v>
          </cell>
        </row>
        <row r="940">
          <cell r="A940">
            <v>41091</v>
          </cell>
          <cell r="B940" t="str">
            <v>Viet Nam</v>
          </cell>
          <cell r="C940">
            <v>9579.6012649650002</v>
          </cell>
        </row>
        <row r="941">
          <cell r="A941">
            <v>41122</v>
          </cell>
          <cell r="B941" t="str">
            <v>Viet Nam</v>
          </cell>
          <cell r="C941">
            <v>9570.62726494663</v>
          </cell>
        </row>
        <row r="942">
          <cell r="A942">
            <v>41153</v>
          </cell>
          <cell r="B942" t="str">
            <v>Viet Nam</v>
          </cell>
          <cell r="C942">
            <v>9633.2273773950801</v>
          </cell>
        </row>
        <row r="943">
          <cell r="A943">
            <v>41183</v>
          </cell>
          <cell r="B943" t="str">
            <v>Viet Nam</v>
          </cell>
          <cell r="C943">
            <v>10038.2144422783</v>
          </cell>
        </row>
        <row r="944">
          <cell r="A944">
            <v>41214</v>
          </cell>
          <cell r="B944" t="str">
            <v>Viet Nam</v>
          </cell>
          <cell r="C944">
            <v>10184.8883029673</v>
          </cell>
        </row>
        <row r="945">
          <cell r="A945">
            <v>41244</v>
          </cell>
          <cell r="B945" t="str">
            <v>Viet Nam</v>
          </cell>
          <cell r="C945">
            <v>10063.2946514818</v>
          </cell>
        </row>
        <row r="946">
          <cell r="A946">
            <v>41275</v>
          </cell>
          <cell r="B946" t="str">
            <v>Viet Nam</v>
          </cell>
          <cell r="C946">
            <v>11384.166959223199</v>
          </cell>
        </row>
        <row r="947">
          <cell r="A947">
            <v>41306</v>
          </cell>
          <cell r="B947" t="str">
            <v>Viet Nam</v>
          </cell>
          <cell r="C947">
            <v>10105.989642402399</v>
          </cell>
        </row>
        <row r="948">
          <cell r="A948">
            <v>41334</v>
          </cell>
          <cell r="B948" t="str">
            <v>Viet Nam</v>
          </cell>
          <cell r="C948">
            <v>10195.1000786771</v>
          </cell>
        </row>
        <row r="949">
          <cell r="A949">
            <v>41365</v>
          </cell>
          <cell r="B949" t="str">
            <v>Viet Nam</v>
          </cell>
          <cell r="C949">
            <v>10105.339819174</v>
          </cell>
        </row>
        <row r="950">
          <cell r="A950">
            <v>41395</v>
          </cell>
          <cell r="B950" t="str">
            <v>Viet Nam</v>
          </cell>
          <cell r="C950">
            <v>11356.7081754786</v>
          </cell>
        </row>
        <row r="951">
          <cell r="A951">
            <v>41426</v>
          </cell>
          <cell r="B951" t="str">
            <v>Viet Nam</v>
          </cell>
          <cell r="C951">
            <v>10617.2901113512</v>
          </cell>
        </row>
        <row r="952">
          <cell r="A952">
            <v>41456</v>
          </cell>
          <cell r="B952" t="str">
            <v>Viet Nam</v>
          </cell>
          <cell r="C952">
            <v>10870.5674784847</v>
          </cell>
        </row>
        <row r="953">
          <cell r="A953">
            <v>41487</v>
          </cell>
          <cell r="B953" t="str">
            <v>Viet Nam</v>
          </cell>
          <cell r="C953">
            <v>10976.045823648499</v>
          </cell>
        </row>
        <row r="954">
          <cell r="A954">
            <v>41518</v>
          </cell>
          <cell r="B954" t="str">
            <v>Viet Nam</v>
          </cell>
          <cell r="C954">
            <v>11216.727915937499</v>
          </cell>
        </row>
        <row r="955">
          <cell r="A955">
            <v>41548</v>
          </cell>
          <cell r="B955" t="str">
            <v>Viet Nam</v>
          </cell>
          <cell r="C955">
            <v>11920.8132000447</v>
          </cell>
        </row>
        <row r="956">
          <cell r="A956">
            <v>41579</v>
          </cell>
          <cell r="B956" t="str">
            <v>Viet Nam</v>
          </cell>
          <cell r="C956">
            <v>11594.406643665399</v>
          </cell>
        </row>
        <row r="957">
          <cell r="A957">
            <v>41609</v>
          </cell>
          <cell r="B957" t="str">
            <v>Viet Nam</v>
          </cell>
          <cell r="C957">
            <v>11394.8494889351</v>
          </cell>
        </row>
        <row r="958">
          <cell r="A958">
            <v>41640</v>
          </cell>
          <cell r="B958" t="str">
            <v>Viet Nam</v>
          </cell>
          <cell r="C958">
            <v>11589.961110009401</v>
          </cell>
        </row>
        <row r="959">
          <cell r="A959">
            <v>41671</v>
          </cell>
          <cell r="B959" t="str">
            <v>Viet Nam</v>
          </cell>
          <cell r="C959">
            <v>13158.5373242642</v>
          </cell>
        </row>
        <row r="960">
          <cell r="A960">
            <v>41699</v>
          </cell>
          <cell r="B960" t="str">
            <v>Viet Nam</v>
          </cell>
          <cell r="C960">
            <v>11883.416385442501</v>
          </cell>
        </row>
        <row r="961">
          <cell r="A961">
            <v>41730</v>
          </cell>
          <cell r="B961" t="str">
            <v>Viet Nam</v>
          </cell>
          <cell r="C961">
            <v>13282.684478180599</v>
          </cell>
        </row>
        <row r="962">
          <cell r="A962">
            <v>41760</v>
          </cell>
          <cell r="B962" t="str">
            <v>Viet Nam</v>
          </cell>
          <cell r="C962">
            <v>12209.777911152099</v>
          </cell>
        </row>
        <row r="963">
          <cell r="A963">
            <v>41791</v>
          </cell>
          <cell r="B963" t="str">
            <v>Viet Nam</v>
          </cell>
          <cell r="C963">
            <v>11951.550323412501</v>
          </cell>
        </row>
        <row r="964">
          <cell r="A964">
            <v>41821</v>
          </cell>
          <cell r="B964" t="str">
            <v>Viet Nam</v>
          </cell>
          <cell r="C964">
            <v>12474.2145396573</v>
          </cell>
        </row>
        <row r="965">
          <cell r="A965">
            <v>41852</v>
          </cell>
          <cell r="B965" t="str">
            <v>Viet Nam</v>
          </cell>
          <cell r="C965">
            <v>12379.118867814699</v>
          </cell>
        </row>
        <row r="966">
          <cell r="A966">
            <v>41883</v>
          </cell>
          <cell r="B966" t="str">
            <v>Viet Nam</v>
          </cell>
          <cell r="C966">
            <v>12634.6435255368</v>
          </cell>
        </row>
        <row r="967">
          <cell r="A967">
            <v>41913</v>
          </cell>
          <cell r="B967" t="str">
            <v>Viet Nam</v>
          </cell>
          <cell r="C967">
            <v>13189.4797692955</v>
          </cell>
        </row>
        <row r="968">
          <cell r="A968">
            <v>41944</v>
          </cell>
          <cell r="B968" t="str">
            <v>Viet Nam</v>
          </cell>
          <cell r="C968">
            <v>12854.8235762432</v>
          </cell>
        </row>
        <row r="969">
          <cell r="A969">
            <v>41974</v>
          </cell>
          <cell r="B969" t="str">
            <v>Viet Nam</v>
          </cell>
          <cell r="C969">
            <v>12802.423060628</v>
          </cell>
        </row>
        <row r="970">
          <cell r="A970">
            <v>42005</v>
          </cell>
          <cell r="B970" t="str">
            <v>Viet Nam</v>
          </cell>
          <cell r="C970">
            <v>13361.104487038199</v>
          </cell>
        </row>
        <row r="971">
          <cell r="A971">
            <v>42036</v>
          </cell>
          <cell r="B971" t="str">
            <v>Viet Nam</v>
          </cell>
          <cell r="C971">
            <v>13170.6991033496</v>
          </cell>
        </row>
        <row r="972">
          <cell r="A972">
            <v>42064</v>
          </cell>
          <cell r="B972" t="str">
            <v>Viet Nam</v>
          </cell>
          <cell r="C972">
            <v>12985.4282850543</v>
          </cell>
        </row>
        <row r="973">
          <cell r="A973">
            <v>42095</v>
          </cell>
          <cell r="B973" t="str">
            <v>Viet Nam</v>
          </cell>
          <cell r="C973">
            <v>13587.9461226977</v>
          </cell>
        </row>
        <row r="974">
          <cell r="A974">
            <v>42125</v>
          </cell>
          <cell r="B974" t="str">
            <v>Viet Nam</v>
          </cell>
          <cell r="C974">
            <v>13505.4480383193</v>
          </cell>
        </row>
        <row r="975">
          <cell r="A975">
            <v>42156</v>
          </cell>
          <cell r="B975" t="str">
            <v>Viet Nam</v>
          </cell>
          <cell r="C975">
            <v>13938.173379448001</v>
          </cell>
        </row>
        <row r="976">
          <cell r="A976">
            <v>42186</v>
          </cell>
          <cell r="B976" t="str">
            <v>Viet Nam</v>
          </cell>
          <cell r="C976">
            <v>13828.4819390841</v>
          </cell>
        </row>
        <row r="977">
          <cell r="A977">
            <v>42217</v>
          </cell>
          <cell r="B977" t="str">
            <v>Viet Nam</v>
          </cell>
          <cell r="C977">
            <v>13408.945290522401</v>
          </cell>
        </row>
        <row r="978">
          <cell r="A978">
            <v>42248</v>
          </cell>
          <cell r="B978" t="str">
            <v>Viet Nam</v>
          </cell>
          <cell r="C978">
            <v>13701.2777486666</v>
          </cell>
        </row>
        <row r="979">
          <cell r="A979">
            <v>42278</v>
          </cell>
          <cell r="B979" t="str">
            <v>Viet Nam</v>
          </cell>
          <cell r="C979">
            <v>13346.240876555899</v>
          </cell>
        </row>
        <row r="980">
          <cell r="A980">
            <v>42309</v>
          </cell>
          <cell r="B980" t="str">
            <v>Viet Nam</v>
          </cell>
          <cell r="C980">
            <v>13436.309742485</v>
          </cell>
        </row>
        <row r="981">
          <cell r="A981">
            <v>42339</v>
          </cell>
          <cell r="B981" t="str">
            <v>Viet Nam</v>
          </cell>
          <cell r="C981">
            <v>13681.971221989799</v>
          </cell>
        </row>
        <row r="982">
          <cell r="A982">
            <v>42370</v>
          </cell>
          <cell r="B982" t="str">
            <v>Viet Nam</v>
          </cell>
          <cell r="C982">
            <v>13462.2541792108</v>
          </cell>
        </row>
        <row r="983">
          <cell r="A983">
            <v>42401</v>
          </cell>
          <cell r="B983" t="str">
            <v>Viet Nam</v>
          </cell>
          <cell r="C983">
            <v>13968.4052068479</v>
          </cell>
        </row>
        <row r="984">
          <cell r="A984">
            <v>42430</v>
          </cell>
          <cell r="B984" t="str">
            <v>Viet Nam</v>
          </cell>
          <cell r="C984">
            <v>14588.573351790599</v>
          </cell>
        </row>
        <row r="985">
          <cell r="A985">
            <v>42461</v>
          </cell>
          <cell r="B985" t="str">
            <v>Viet Nam</v>
          </cell>
          <cell r="C985">
            <v>14553.4887439673</v>
          </cell>
        </row>
        <row r="986">
          <cell r="A986">
            <v>42491</v>
          </cell>
          <cell r="B986" t="str">
            <v>Viet Nam</v>
          </cell>
          <cell r="C986">
            <v>14243.6567173864</v>
          </cell>
        </row>
        <row r="987">
          <cell r="A987">
            <v>42522</v>
          </cell>
          <cell r="B987" t="str">
            <v>Viet Nam</v>
          </cell>
          <cell r="C987">
            <v>14625.0732157087</v>
          </cell>
        </row>
        <row r="988">
          <cell r="A988">
            <v>42552</v>
          </cell>
          <cell r="B988" t="str">
            <v>Viet Nam</v>
          </cell>
          <cell r="C988">
            <v>14518.6595496149</v>
          </cell>
        </row>
        <row r="989">
          <cell r="A989">
            <v>42583</v>
          </cell>
          <cell r="B989" t="str">
            <v>Viet Nam</v>
          </cell>
          <cell r="C989">
            <v>14829.3366841187</v>
          </cell>
        </row>
        <row r="990">
          <cell r="A990">
            <v>42614</v>
          </cell>
          <cell r="B990" t="str">
            <v>Viet Nam</v>
          </cell>
          <cell r="C990">
            <v>15081.742575755499</v>
          </cell>
        </row>
        <row r="991">
          <cell r="A991">
            <v>42644</v>
          </cell>
          <cell r="B991" t="str">
            <v>Viet Nam</v>
          </cell>
          <cell r="C991">
            <v>14298.472042970199</v>
          </cell>
        </row>
        <row r="992">
          <cell r="A992">
            <v>42675</v>
          </cell>
          <cell r="B992" t="str">
            <v>Viet Nam</v>
          </cell>
          <cell r="C992">
            <v>15565.9131170206</v>
          </cell>
        </row>
        <row r="993">
          <cell r="A993">
            <v>42705</v>
          </cell>
          <cell r="B993" t="str">
            <v>Viet Nam</v>
          </cell>
          <cell r="C993">
            <v>16536.1279456677</v>
          </cell>
        </row>
        <row r="994">
          <cell r="A994">
            <v>42736</v>
          </cell>
          <cell r="B994" t="str">
            <v>Viet Nam</v>
          </cell>
          <cell r="C994">
            <v>14322.3688006176</v>
          </cell>
        </row>
        <row r="995">
          <cell r="A995">
            <v>42767</v>
          </cell>
          <cell r="B995" t="str">
            <v>Viet Nam</v>
          </cell>
          <cell r="C995">
            <v>18272.0404417922</v>
          </cell>
        </row>
        <row r="996">
          <cell r="A996">
            <v>42795</v>
          </cell>
          <cell r="B996" t="str">
            <v>Viet Nam</v>
          </cell>
          <cell r="C996">
            <v>16562.8808786017</v>
          </cell>
        </row>
        <row r="997">
          <cell r="A997">
            <v>42826</v>
          </cell>
          <cell r="B997" t="str">
            <v>Viet Nam</v>
          </cell>
          <cell r="C997">
            <v>17964.9038459763</v>
          </cell>
        </row>
        <row r="998">
          <cell r="A998">
            <v>42856</v>
          </cell>
          <cell r="B998" t="str">
            <v>Viet Nam</v>
          </cell>
          <cell r="C998">
            <v>17935.761993626798</v>
          </cell>
        </row>
        <row r="999">
          <cell r="A999">
            <v>42887</v>
          </cell>
          <cell r="B999" t="str">
            <v>Viet Nam</v>
          </cell>
          <cell r="C999">
            <v>17790.513276450201</v>
          </cell>
        </row>
        <row r="1000">
          <cell r="A1000">
            <v>42917</v>
          </cell>
          <cell r="B1000" t="str">
            <v>Viet Nam</v>
          </cell>
          <cell r="C1000">
            <v>17387.879553484501</v>
          </cell>
        </row>
        <row r="1001">
          <cell r="A1001">
            <v>42948</v>
          </cell>
          <cell r="B1001" t="str">
            <v>Viet Nam</v>
          </cell>
          <cell r="C1001">
            <v>17988.552203162799</v>
          </cell>
        </row>
        <row r="1002">
          <cell r="A1002">
            <v>42979</v>
          </cell>
          <cell r="B1002" t="str">
            <v>Viet Nam</v>
          </cell>
          <cell r="C1002">
            <v>18846.188266972</v>
          </cell>
        </row>
        <row r="1003">
          <cell r="A1003">
            <v>43009</v>
          </cell>
          <cell r="B1003" t="str">
            <v>Viet Nam</v>
          </cell>
          <cell r="C1003">
            <v>18860.773658423699</v>
          </cell>
        </row>
        <row r="1004">
          <cell r="A1004">
            <v>43040</v>
          </cell>
          <cell r="B1004" t="str">
            <v>Viet Nam</v>
          </cell>
          <cell r="C1004">
            <v>19248.153259808401</v>
          </cell>
        </row>
        <row r="1005">
          <cell r="A1005">
            <v>43070</v>
          </cell>
          <cell r="B1005" t="str">
            <v>Viet Nam</v>
          </cell>
          <cell r="C1005">
            <v>19647.2643149287</v>
          </cell>
        </row>
        <row r="1006">
          <cell r="A1006">
            <v>43101</v>
          </cell>
          <cell r="B1006" t="str">
            <v>Viet Nam</v>
          </cell>
          <cell r="C1006">
            <v>20237.1821434747</v>
          </cell>
        </row>
        <row r="1007">
          <cell r="A1007">
            <v>43132</v>
          </cell>
          <cell r="B1007" t="str">
            <v>Viet Nam</v>
          </cell>
          <cell r="C1007">
            <v>19992.887041528898</v>
          </cell>
        </row>
        <row r="1008">
          <cell r="A1008">
            <v>43160</v>
          </cell>
          <cell r="B1008" t="str">
            <v>Viet Nam</v>
          </cell>
          <cell r="C1008">
            <v>20246.635349083401</v>
          </cell>
        </row>
        <row r="1009">
          <cell r="A1009">
            <v>43191</v>
          </cell>
          <cell r="B1009" t="str">
            <v>Viet Nam</v>
          </cell>
          <cell r="C1009">
            <v>19199.481196621698</v>
          </cell>
        </row>
        <row r="1010">
          <cell r="A1010">
            <v>43221</v>
          </cell>
          <cell r="B1010" t="str">
            <v>Viet Nam</v>
          </cell>
          <cell r="C1010">
            <v>20153.946910568298</v>
          </cell>
        </row>
        <row r="1011">
          <cell r="A1011">
            <v>43252</v>
          </cell>
          <cell r="B1011" t="str">
            <v>Viet Nam</v>
          </cell>
          <cell r="C1011">
            <v>20076.692247507399</v>
          </cell>
        </row>
        <row r="1012">
          <cell r="A1012">
            <v>43282</v>
          </cell>
          <cell r="B1012" t="str">
            <v>Viet Nam</v>
          </cell>
          <cell r="C1012">
            <v>20392.326148087301</v>
          </cell>
        </row>
        <row r="1013">
          <cell r="A1013">
            <v>43313</v>
          </cell>
          <cell r="B1013" t="str">
            <v>Viet Nam</v>
          </cell>
          <cell r="C1013">
            <v>21012.941668556399</v>
          </cell>
        </row>
        <row r="1014">
          <cell r="A1014">
            <v>43344</v>
          </cell>
          <cell r="B1014" t="str">
            <v>Viet Nam</v>
          </cell>
          <cell r="C1014">
            <v>20439.301753667001</v>
          </cell>
        </row>
        <row r="1015">
          <cell r="A1015">
            <v>43374</v>
          </cell>
          <cell r="B1015" t="str">
            <v>Viet Nam</v>
          </cell>
          <cell r="C1015">
            <v>20878.451039150801</v>
          </cell>
        </row>
        <row r="1016">
          <cell r="A1016">
            <v>43405</v>
          </cell>
          <cell r="B1016" t="str">
            <v>Viet Nam</v>
          </cell>
          <cell r="C1016">
            <v>20899.989478043499</v>
          </cell>
        </row>
        <row r="1017">
          <cell r="A1017">
            <v>43435</v>
          </cell>
          <cell r="B1017" t="str">
            <v>Viet Nam</v>
          </cell>
          <cell r="C1017">
            <v>19631.565371191198</v>
          </cell>
        </row>
        <row r="1018">
          <cell r="A1018">
            <v>43466</v>
          </cell>
          <cell r="B1018" t="str">
            <v>Viet Nam</v>
          </cell>
          <cell r="C1018">
            <v>22256.1222102504</v>
          </cell>
        </row>
        <row r="1019">
          <cell r="A1019">
            <v>43497</v>
          </cell>
          <cell r="B1019" t="str">
            <v>Viet Nam</v>
          </cell>
          <cell r="C1019">
            <v>19371.8400118352</v>
          </cell>
        </row>
        <row r="1020">
          <cell r="A1020">
            <v>43525</v>
          </cell>
          <cell r="B1020" t="str">
            <v>Viet Nam</v>
          </cell>
          <cell r="C1020">
            <v>21532.969382773899</v>
          </cell>
        </row>
        <row r="1021">
          <cell r="A1021">
            <v>43556</v>
          </cell>
          <cell r="B1021" t="str">
            <v>Viet Nam</v>
          </cell>
          <cell r="C1021">
            <v>21515.357256917599</v>
          </cell>
        </row>
        <row r="1022">
          <cell r="A1022">
            <v>43586</v>
          </cell>
          <cell r="B1022" t="str">
            <v>Viet Nam</v>
          </cell>
          <cell r="C1022">
            <v>22221.987055513298</v>
          </cell>
        </row>
        <row r="1023">
          <cell r="A1023">
            <v>43617</v>
          </cell>
          <cell r="B1023" t="str">
            <v>Viet Nam</v>
          </cell>
          <cell r="C1023">
            <v>21652.221402687501</v>
          </cell>
        </row>
        <row r="1024">
          <cell r="A1024">
            <v>43647</v>
          </cell>
          <cell r="B1024" t="str">
            <v>Viet Nam</v>
          </cell>
          <cell r="C1024">
            <v>22597.4534419173</v>
          </cell>
        </row>
        <row r="1025">
          <cell r="A1025">
            <v>43678</v>
          </cell>
          <cell r="B1025" t="str">
            <v>Viet Nam</v>
          </cell>
          <cell r="C1025">
            <v>22972.363254439799</v>
          </cell>
        </row>
        <row r="1026">
          <cell r="A1026">
            <v>43709</v>
          </cell>
          <cell r="B1026" t="str">
            <v>Viet Nam</v>
          </cell>
          <cell r="C1026">
            <v>22554.272103352199</v>
          </cell>
        </row>
        <row r="1027">
          <cell r="A1027">
            <v>43739</v>
          </cell>
          <cell r="B1027" t="str">
            <v>Viet Nam</v>
          </cell>
          <cell r="C1027">
            <v>22310.3634157706</v>
          </cell>
        </row>
        <row r="1028">
          <cell r="A1028">
            <v>43770</v>
          </cell>
          <cell r="B1028" t="str">
            <v>Viet Nam</v>
          </cell>
          <cell r="C1028">
            <v>21800.383792766901</v>
          </cell>
        </row>
        <row r="1029">
          <cell r="A1029">
            <v>43800</v>
          </cell>
          <cell r="B1029" t="str">
            <v>Viet Nam</v>
          </cell>
          <cell r="C1029">
            <v>22358.979409011201</v>
          </cell>
        </row>
        <row r="1030">
          <cell r="A1030">
            <v>43831</v>
          </cell>
          <cell r="B1030" t="str">
            <v>Viet Nam</v>
          </cell>
          <cell r="C1030">
            <v>18464.788514353699</v>
          </cell>
        </row>
        <row r="1031">
          <cell r="A1031">
            <v>43862</v>
          </cell>
          <cell r="B1031" t="str">
            <v>Viet Nam</v>
          </cell>
          <cell r="C1031">
            <v>29264.985190328702</v>
          </cell>
        </row>
        <row r="1032">
          <cell r="A1032">
            <v>43891</v>
          </cell>
          <cell r="B1032" t="str">
            <v>Viet Nam</v>
          </cell>
          <cell r="C1032">
            <v>22769.314188937198</v>
          </cell>
        </row>
        <row r="1033">
          <cell r="A1033">
            <v>43922</v>
          </cell>
          <cell r="B1033" t="str">
            <v>Viet Nam</v>
          </cell>
          <cell r="C1033">
            <v>18734.794900114899</v>
          </cell>
        </row>
        <row r="1034">
          <cell r="A1034">
            <v>43952</v>
          </cell>
          <cell r="B1034" t="str">
            <v>Viet Nam</v>
          </cell>
          <cell r="C1034">
            <v>19583.152377615301</v>
          </cell>
        </row>
        <row r="1035">
          <cell r="A1035">
            <v>38718</v>
          </cell>
          <cell r="B1035" t="str">
            <v>Romania</v>
          </cell>
          <cell r="C1035">
            <v>2548.0693293388499</v>
          </cell>
        </row>
        <row r="1036">
          <cell r="A1036">
            <v>38749</v>
          </cell>
          <cell r="B1036" t="str">
            <v>Romania</v>
          </cell>
          <cell r="C1036">
            <v>2633.32915704993</v>
          </cell>
        </row>
        <row r="1037">
          <cell r="A1037">
            <v>38777</v>
          </cell>
          <cell r="B1037" t="str">
            <v>Romania</v>
          </cell>
          <cell r="C1037">
            <v>2487.2481115458399</v>
          </cell>
        </row>
        <row r="1038">
          <cell r="A1038">
            <v>38808</v>
          </cell>
          <cell r="B1038" t="str">
            <v>Romania</v>
          </cell>
          <cell r="C1038">
            <v>2478.52494414597</v>
          </cell>
        </row>
        <row r="1039">
          <cell r="A1039">
            <v>38838</v>
          </cell>
          <cell r="B1039" t="str">
            <v>Romania</v>
          </cell>
          <cell r="C1039">
            <v>2762.7717273425701</v>
          </cell>
        </row>
        <row r="1040">
          <cell r="A1040">
            <v>38869</v>
          </cell>
          <cell r="B1040" t="str">
            <v>Romania</v>
          </cell>
          <cell r="C1040">
            <v>2671.1560609601602</v>
          </cell>
        </row>
        <row r="1041">
          <cell r="A1041">
            <v>38899</v>
          </cell>
          <cell r="B1041" t="str">
            <v>Romania</v>
          </cell>
          <cell r="C1041">
            <v>2448.7018786897102</v>
          </cell>
        </row>
        <row r="1042">
          <cell r="A1042">
            <v>38930</v>
          </cell>
          <cell r="B1042" t="str">
            <v>Romania</v>
          </cell>
          <cell r="C1042">
            <v>3038.8962926138802</v>
          </cell>
        </row>
        <row r="1043">
          <cell r="A1043">
            <v>38961</v>
          </cell>
          <cell r="B1043" t="str">
            <v>Romania</v>
          </cell>
          <cell r="C1043">
            <v>2842.3828118239899</v>
          </cell>
        </row>
        <row r="1044">
          <cell r="A1044">
            <v>38991</v>
          </cell>
          <cell r="B1044" t="str">
            <v>Romania</v>
          </cell>
          <cell r="C1044">
            <v>2575.1524872352602</v>
          </cell>
        </row>
        <row r="1045">
          <cell r="A1045">
            <v>39022</v>
          </cell>
          <cell r="B1045" t="str">
            <v>Romania</v>
          </cell>
          <cell r="C1045">
            <v>2948.1365544404598</v>
          </cell>
        </row>
        <row r="1046">
          <cell r="A1046">
            <v>39052</v>
          </cell>
          <cell r="B1046" t="str">
            <v>Romania</v>
          </cell>
          <cell r="C1046">
            <v>3030.3403045019199</v>
          </cell>
        </row>
        <row r="1047">
          <cell r="A1047">
            <v>39083</v>
          </cell>
          <cell r="B1047" t="str">
            <v>Romania</v>
          </cell>
          <cell r="C1047">
            <v>3115.92337975806</v>
          </cell>
        </row>
        <row r="1048">
          <cell r="A1048">
            <v>39114</v>
          </cell>
          <cell r="B1048" t="str">
            <v>Romania</v>
          </cell>
          <cell r="C1048">
            <v>3171.6357835935701</v>
          </cell>
        </row>
        <row r="1049">
          <cell r="A1049">
            <v>39142</v>
          </cell>
          <cell r="B1049" t="str">
            <v>Romania</v>
          </cell>
          <cell r="C1049">
            <v>3164.1847913488</v>
          </cell>
        </row>
        <row r="1050">
          <cell r="A1050">
            <v>39173</v>
          </cell>
          <cell r="B1050" t="str">
            <v>Romania</v>
          </cell>
          <cell r="C1050">
            <v>3138.4037124745801</v>
          </cell>
        </row>
        <row r="1051">
          <cell r="A1051">
            <v>39203</v>
          </cell>
          <cell r="B1051" t="str">
            <v>Romania</v>
          </cell>
          <cell r="C1051">
            <v>3206.4844036366799</v>
          </cell>
        </row>
        <row r="1052">
          <cell r="A1052">
            <v>39234</v>
          </cell>
          <cell r="B1052" t="str">
            <v>Romania</v>
          </cell>
          <cell r="C1052">
            <v>3179.3902865834002</v>
          </cell>
        </row>
        <row r="1053">
          <cell r="A1053">
            <v>39264</v>
          </cell>
          <cell r="B1053" t="str">
            <v>Romania</v>
          </cell>
          <cell r="C1053">
            <v>3297.9603308741898</v>
          </cell>
        </row>
        <row r="1054">
          <cell r="A1054">
            <v>39295</v>
          </cell>
          <cell r="B1054" t="str">
            <v>Romania</v>
          </cell>
          <cell r="C1054">
            <v>3446.6192163189598</v>
          </cell>
        </row>
        <row r="1055">
          <cell r="A1055">
            <v>39326</v>
          </cell>
          <cell r="B1055" t="str">
            <v>Romania</v>
          </cell>
          <cell r="C1055">
            <v>3451.6945865449202</v>
          </cell>
        </row>
        <row r="1056">
          <cell r="A1056">
            <v>39356</v>
          </cell>
          <cell r="B1056" t="str">
            <v>Romania</v>
          </cell>
          <cell r="C1056">
            <v>3763.6416859278702</v>
          </cell>
        </row>
        <row r="1057">
          <cell r="A1057">
            <v>39387</v>
          </cell>
          <cell r="B1057" t="str">
            <v>Romania</v>
          </cell>
          <cell r="C1057">
            <v>3817.95556093094</v>
          </cell>
        </row>
        <row r="1058">
          <cell r="A1058">
            <v>39417</v>
          </cell>
          <cell r="B1058" t="str">
            <v>Romania</v>
          </cell>
          <cell r="C1058">
            <v>3774.0149498567198</v>
          </cell>
        </row>
        <row r="1059">
          <cell r="A1059">
            <v>39448</v>
          </cell>
          <cell r="B1059" t="str">
            <v>Romania</v>
          </cell>
          <cell r="C1059">
            <v>4097.1602165476897</v>
          </cell>
        </row>
        <row r="1060">
          <cell r="A1060">
            <v>39479</v>
          </cell>
          <cell r="B1060" t="str">
            <v>Romania</v>
          </cell>
          <cell r="C1060">
            <v>4438.7757575252399</v>
          </cell>
        </row>
        <row r="1061">
          <cell r="A1061">
            <v>39508</v>
          </cell>
          <cell r="B1061" t="str">
            <v>Romania</v>
          </cell>
          <cell r="C1061">
            <v>3907.9998816970301</v>
          </cell>
        </row>
        <row r="1062">
          <cell r="A1062">
            <v>39539</v>
          </cell>
          <cell r="B1062" t="str">
            <v>Romania</v>
          </cell>
          <cell r="C1062">
            <v>4575.3703673393202</v>
          </cell>
        </row>
        <row r="1063">
          <cell r="A1063">
            <v>39569</v>
          </cell>
          <cell r="B1063" t="str">
            <v>Romania</v>
          </cell>
          <cell r="C1063">
            <v>4565.2954863412497</v>
          </cell>
        </row>
        <row r="1064">
          <cell r="A1064">
            <v>39600</v>
          </cell>
          <cell r="B1064" t="str">
            <v>Romania</v>
          </cell>
          <cell r="C1064">
            <v>4576.7986053915001</v>
          </cell>
        </row>
        <row r="1065">
          <cell r="A1065">
            <v>39630</v>
          </cell>
          <cell r="B1065" t="str">
            <v>Romania</v>
          </cell>
          <cell r="C1065">
            <v>4809.8926040300603</v>
          </cell>
        </row>
        <row r="1066">
          <cell r="A1066">
            <v>39661</v>
          </cell>
          <cell r="B1066" t="str">
            <v>Romania</v>
          </cell>
          <cell r="C1066">
            <v>4417.8348442667202</v>
          </cell>
        </row>
        <row r="1067">
          <cell r="A1067">
            <v>39692</v>
          </cell>
          <cell r="B1067" t="str">
            <v>Romania</v>
          </cell>
          <cell r="C1067">
            <v>4187.35054259347</v>
          </cell>
        </row>
        <row r="1068">
          <cell r="A1068">
            <v>39722</v>
          </cell>
          <cell r="B1068" t="str">
            <v>Romania</v>
          </cell>
          <cell r="C1068">
            <v>4039.9739964585901</v>
          </cell>
        </row>
        <row r="1069">
          <cell r="A1069">
            <v>39753</v>
          </cell>
          <cell r="B1069" t="str">
            <v>Romania</v>
          </cell>
          <cell r="C1069">
            <v>2980.64899250893</v>
          </cell>
        </row>
        <row r="1070">
          <cell r="A1070">
            <v>39783</v>
          </cell>
          <cell r="B1070" t="str">
            <v>Romania</v>
          </cell>
          <cell r="C1070">
            <v>3062.13824109589</v>
          </cell>
        </row>
        <row r="1071">
          <cell r="A1071">
            <v>39814</v>
          </cell>
          <cell r="B1071" t="str">
            <v>Romania</v>
          </cell>
          <cell r="C1071">
            <v>2949.2619305838998</v>
          </cell>
        </row>
        <row r="1072">
          <cell r="A1072">
            <v>39845</v>
          </cell>
          <cell r="B1072" t="str">
            <v>Romania</v>
          </cell>
          <cell r="C1072">
            <v>2879.12906747224</v>
          </cell>
        </row>
        <row r="1073">
          <cell r="A1073">
            <v>39873</v>
          </cell>
          <cell r="B1073" t="str">
            <v>Romania</v>
          </cell>
          <cell r="C1073">
            <v>2997.7729091928099</v>
          </cell>
        </row>
        <row r="1074">
          <cell r="A1074">
            <v>39904</v>
          </cell>
          <cell r="B1074" t="str">
            <v>Romania</v>
          </cell>
          <cell r="C1074">
            <v>3004.6723437651399</v>
          </cell>
        </row>
        <row r="1075">
          <cell r="A1075">
            <v>39934</v>
          </cell>
          <cell r="B1075" t="str">
            <v>Romania</v>
          </cell>
          <cell r="C1075">
            <v>3073.2441101664099</v>
          </cell>
        </row>
        <row r="1076">
          <cell r="A1076">
            <v>39965</v>
          </cell>
          <cell r="B1076" t="str">
            <v>Romania</v>
          </cell>
          <cell r="C1076">
            <v>3408.2569217802102</v>
          </cell>
        </row>
        <row r="1077">
          <cell r="A1077">
            <v>39995</v>
          </cell>
          <cell r="B1077" t="str">
            <v>Romania</v>
          </cell>
          <cell r="C1077">
            <v>3612.82986637357</v>
          </cell>
        </row>
        <row r="1078">
          <cell r="A1078">
            <v>40026</v>
          </cell>
          <cell r="B1078" t="str">
            <v>Romania</v>
          </cell>
          <cell r="C1078">
            <v>3585.9071128456198</v>
          </cell>
        </row>
        <row r="1079">
          <cell r="A1079">
            <v>40057</v>
          </cell>
          <cell r="B1079" t="str">
            <v>Romania</v>
          </cell>
          <cell r="C1079">
            <v>3656.1290407522201</v>
          </cell>
        </row>
        <row r="1080">
          <cell r="A1080">
            <v>40087</v>
          </cell>
          <cell r="B1080" t="str">
            <v>Romania</v>
          </cell>
          <cell r="C1080">
            <v>3729.2919791620502</v>
          </cell>
        </row>
        <row r="1081">
          <cell r="A1081">
            <v>40118</v>
          </cell>
          <cell r="B1081" t="str">
            <v>Romania</v>
          </cell>
          <cell r="C1081">
            <v>3818.21576747364</v>
          </cell>
        </row>
        <row r="1082">
          <cell r="A1082">
            <v>40148</v>
          </cell>
          <cell r="B1082" t="str">
            <v>Romania</v>
          </cell>
          <cell r="C1082">
            <v>3930.03560737008</v>
          </cell>
        </row>
        <row r="1083">
          <cell r="A1083">
            <v>40179</v>
          </cell>
          <cell r="B1083" t="str">
            <v>Romania</v>
          </cell>
          <cell r="C1083">
            <v>3752.5918111411202</v>
          </cell>
        </row>
        <row r="1084">
          <cell r="A1084">
            <v>40210</v>
          </cell>
          <cell r="B1084" t="str">
            <v>Romania</v>
          </cell>
          <cell r="C1084">
            <v>3753.5080213636702</v>
          </cell>
        </row>
        <row r="1085">
          <cell r="A1085">
            <v>40238</v>
          </cell>
          <cell r="B1085" t="str">
            <v>Romania</v>
          </cell>
          <cell r="C1085">
            <v>3721.93595692585</v>
          </cell>
        </row>
        <row r="1086">
          <cell r="A1086">
            <v>40269</v>
          </cell>
          <cell r="B1086" t="str">
            <v>Romania</v>
          </cell>
          <cell r="C1086">
            <v>4023.5439516534102</v>
          </cell>
        </row>
        <row r="1087">
          <cell r="A1087">
            <v>40299</v>
          </cell>
          <cell r="B1087" t="str">
            <v>Romania</v>
          </cell>
          <cell r="C1087">
            <v>3776.1327113396601</v>
          </cell>
        </row>
        <row r="1088">
          <cell r="A1088">
            <v>40330</v>
          </cell>
          <cell r="B1088" t="str">
            <v>Romania</v>
          </cell>
          <cell r="C1088">
            <v>4003.0136152078999</v>
          </cell>
        </row>
        <row r="1089">
          <cell r="A1089">
            <v>40360</v>
          </cell>
          <cell r="B1089" t="str">
            <v>Romania</v>
          </cell>
          <cell r="C1089">
            <v>4003.7528957569298</v>
          </cell>
        </row>
        <row r="1090">
          <cell r="A1090">
            <v>40391</v>
          </cell>
          <cell r="B1090" t="str">
            <v>Romania</v>
          </cell>
          <cell r="C1090">
            <v>4051.8663557125001</v>
          </cell>
        </row>
        <row r="1091">
          <cell r="A1091">
            <v>40422</v>
          </cell>
          <cell r="B1091" t="str">
            <v>Romania</v>
          </cell>
          <cell r="C1091">
            <v>4414.1157594404904</v>
          </cell>
        </row>
        <row r="1092">
          <cell r="A1092">
            <v>40452</v>
          </cell>
          <cell r="B1092" t="str">
            <v>Romania</v>
          </cell>
          <cell r="C1092">
            <v>4488.0973184654904</v>
          </cell>
        </row>
        <row r="1093">
          <cell r="A1093">
            <v>40483</v>
          </cell>
          <cell r="B1093" t="str">
            <v>Romania</v>
          </cell>
          <cell r="C1093">
            <v>4612.4745889843098</v>
          </cell>
        </row>
        <row r="1094">
          <cell r="A1094">
            <v>40513</v>
          </cell>
          <cell r="B1094" t="str">
            <v>Romania</v>
          </cell>
          <cell r="C1094">
            <v>4900.0631414783902</v>
          </cell>
        </row>
        <row r="1095">
          <cell r="A1095">
            <v>40544</v>
          </cell>
          <cell r="B1095" t="str">
            <v>Romania</v>
          </cell>
          <cell r="C1095">
            <v>5017.1137763104998</v>
          </cell>
        </row>
        <row r="1096">
          <cell r="A1096">
            <v>40575</v>
          </cell>
          <cell r="B1096" t="str">
            <v>Romania</v>
          </cell>
          <cell r="C1096">
            <v>5043.6799313470701</v>
          </cell>
        </row>
        <row r="1097">
          <cell r="A1097">
            <v>40603</v>
          </cell>
          <cell r="B1097" t="str">
            <v>Romania</v>
          </cell>
          <cell r="C1097">
            <v>5419.3842680282596</v>
          </cell>
        </row>
        <row r="1098">
          <cell r="A1098">
            <v>40634</v>
          </cell>
          <cell r="B1098" t="str">
            <v>Romania</v>
          </cell>
          <cell r="C1098">
            <v>5098.5180137793104</v>
          </cell>
        </row>
        <row r="1099">
          <cell r="A1099">
            <v>40664</v>
          </cell>
          <cell r="B1099" t="str">
            <v>Romania</v>
          </cell>
          <cell r="C1099">
            <v>5509.6896906908396</v>
          </cell>
        </row>
        <row r="1100">
          <cell r="A1100">
            <v>40695</v>
          </cell>
          <cell r="B1100" t="str">
            <v>Romania</v>
          </cell>
          <cell r="C1100">
            <v>5404.0115892987797</v>
          </cell>
        </row>
        <row r="1101">
          <cell r="A1101">
            <v>40725</v>
          </cell>
          <cell r="B1101" t="str">
            <v>Romania</v>
          </cell>
          <cell r="C1101">
            <v>5122.3476618304703</v>
          </cell>
        </row>
        <row r="1102">
          <cell r="A1102">
            <v>40756</v>
          </cell>
          <cell r="B1102" t="str">
            <v>Romania</v>
          </cell>
          <cell r="C1102">
            <v>5452.5405044671897</v>
          </cell>
        </row>
        <row r="1103">
          <cell r="A1103">
            <v>40787</v>
          </cell>
          <cell r="B1103" t="str">
            <v>Romania</v>
          </cell>
          <cell r="C1103">
            <v>5531.9891444291898</v>
          </cell>
        </row>
        <row r="1104">
          <cell r="A1104">
            <v>40817</v>
          </cell>
          <cell r="B1104" t="str">
            <v>Romania</v>
          </cell>
          <cell r="C1104">
            <v>5204.8947359781296</v>
          </cell>
        </row>
        <row r="1105">
          <cell r="A1105">
            <v>40848</v>
          </cell>
          <cell r="B1105" t="str">
            <v>Romania</v>
          </cell>
          <cell r="C1105">
            <v>5275.2064668283001</v>
          </cell>
        </row>
        <row r="1106">
          <cell r="A1106">
            <v>40878</v>
          </cell>
          <cell r="B1106" t="str">
            <v>Romania</v>
          </cell>
          <cell r="C1106">
            <v>4947.59123348919</v>
          </cell>
        </row>
        <row r="1107">
          <cell r="A1107">
            <v>40909</v>
          </cell>
          <cell r="B1107" t="str">
            <v>Romania</v>
          </cell>
          <cell r="C1107">
            <v>4930.0599145986198</v>
          </cell>
        </row>
        <row r="1108">
          <cell r="A1108">
            <v>40940</v>
          </cell>
          <cell r="B1108" t="str">
            <v>Romania</v>
          </cell>
          <cell r="C1108">
            <v>4840.6457136402596</v>
          </cell>
        </row>
        <row r="1109">
          <cell r="A1109">
            <v>40969</v>
          </cell>
          <cell r="B1109" t="str">
            <v>Romania</v>
          </cell>
          <cell r="C1109">
            <v>4985.7652869061703</v>
          </cell>
        </row>
        <row r="1110">
          <cell r="A1110">
            <v>41000</v>
          </cell>
          <cell r="B1110" t="str">
            <v>Romania</v>
          </cell>
          <cell r="C1110">
            <v>4817.2985504988201</v>
          </cell>
        </row>
        <row r="1111">
          <cell r="A1111">
            <v>41030</v>
          </cell>
          <cell r="B1111" t="str">
            <v>Romania</v>
          </cell>
          <cell r="C1111">
            <v>5097.2496447390104</v>
          </cell>
        </row>
        <row r="1112">
          <cell r="A1112">
            <v>41061</v>
          </cell>
          <cell r="B1112" t="str">
            <v>Romania</v>
          </cell>
          <cell r="C1112">
            <v>4709.7739683916698</v>
          </cell>
        </row>
        <row r="1113">
          <cell r="A1113">
            <v>41091</v>
          </cell>
          <cell r="B1113" t="str">
            <v>Romania</v>
          </cell>
          <cell r="C1113">
            <v>4268.2751271754696</v>
          </cell>
        </row>
        <row r="1114">
          <cell r="A1114">
            <v>41122</v>
          </cell>
          <cell r="B1114" t="str">
            <v>Romania</v>
          </cell>
          <cell r="C1114">
            <v>4862.69154580131</v>
          </cell>
        </row>
        <row r="1115">
          <cell r="A1115">
            <v>41153</v>
          </cell>
          <cell r="B1115" t="str">
            <v>Romania</v>
          </cell>
          <cell r="C1115">
            <v>4599.7448134041197</v>
          </cell>
        </row>
        <row r="1116">
          <cell r="A1116">
            <v>41183</v>
          </cell>
          <cell r="B1116" t="str">
            <v>Romania</v>
          </cell>
          <cell r="C1116">
            <v>4901.2978688203202</v>
          </cell>
        </row>
        <row r="1117">
          <cell r="A1117">
            <v>41214</v>
          </cell>
          <cell r="B1117" t="str">
            <v>Romania</v>
          </cell>
          <cell r="C1117">
            <v>5057.8074275614199</v>
          </cell>
        </row>
        <row r="1118">
          <cell r="A1118">
            <v>41244</v>
          </cell>
          <cell r="B1118" t="str">
            <v>Romania</v>
          </cell>
          <cell r="C1118">
            <v>4800.8609693010703</v>
          </cell>
        </row>
        <row r="1119">
          <cell r="A1119">
            <v>41275</v>
          </cell>
          <cell r="B1119" t="str">
            <v>Romania</v>
          </cell>
          <cell r="C1119">
            <v>5406.5622342667803</v>
          </cell>
        </row>
        <row r="1120">
          <cell r="A1120">
            <v>41306</v>
          </cell>
          <cell r="B1120" t="str">
            <v>Romania</v>
          </cell>
          <cell r="C1120">
            <v>5298.1118932572499</v>
          </cell>
        </row>
        <row r="1121">
          <cell r="A1121">
            <v>41334</v>
          </cell>
          <cell r="B1121" t="str">
            <v>Romania</v>
          </cell>
          <cell r="C1121">
            <v>4858.4344799398395</v>
          </cell>
        </row>
        <row r="1122">
          <cell r="A1122">
            <v>41365</v>
          </cell>
          <cell r="B1122" t="str">
            <v>Romania</v>
          </cell>
          <cell r="C1122">
            <v>5506.7544781222796</v>
          </cell>
        </row>
        <row r="1123">
          <cell r="A1123">
            <v>41395</v>
          </cell>
          <cell r="B1123" t="str">
            <v>Romania</v>
          </cell>
          <cell r="C1123">
            <v>5220.1581442427196</v>
          </cell>
        </row>
        <row r="1124">
          <cell r="A1124">
            <v>41426</v>
          </cell>
          <cell r="B1124" t="str">
            <v>Romania</v>
          </cell>
          <cell r="C1124">
            <v>5266.7496471690501</v>
          </cell>
        </row>
        <row r="1125">
          <cell r="A1125">
            <v>41456</v>
          </cell>
          <cell r="B1125" t="str">
            <v>Romania</v>
          </cell>
          <cell r="C1125">
            <v>5515.67481065427</v>
          </cell>
        </row>
        <row r="1126">
          <cell r="A1126">
            <v>41487</v>
          </cell>
          <cell r="B1126" t="str">
            <v>Romania</v>
          </cell>
          <cell r="C1126">
            <v>5604.4453884930499</v>
          </cell>
        </row>
        <row r="1127">
          <cell r="A1127">
            <v>41518</v>
          </cell>
          <cell r="B1127" t="str">
            <v>Romania</v>
          </cell>
          <cell r="C1127">
            <v>5563.5720287807399</v>
          </cell>
        </row>
        <row r="1128">
          <cell r="A1128">
            <v>41548</v>
          </cell>
          <cell r="B1128" t="str">
            <v>Romania</v>
          </cell>
          <cell r="C1128">
            <v>5869.0268846334602</v>
          </cell>
        </row>
        <row r="1129">
          <cell r="A1129">
            <v>41579</v>
          </cell>
          <cell r="B1129" t="str">
            <v>Romania</v>
          </cell>
          <cell r="C1129">
            <v>5780.0575893514797</v>
          </cell>
        </row>
        <row r="1130">
          <cell r="A1130">
            <v>41609</v>
          </cell>
          <cell r="B1130" t="str">
            <v>Romania</v>
          </cell>
          <cell r="C1130">
            <v>5988.75535052551</v>
          </cell>
        </row>
        <row r="1131">
          <cell r="A1131">
            <v>41640</v>
          </cell>
          <cell r="B1131" t="str">
            <v>Romania</v>
          </cell>
          <cell r="C1131">
            <v>5815.6055442691504</v>
          </cell>
        </row>
        <row r="1132">
          <cell r="A1132">
            <v>41671</v>
          </cell>
          <cell r="B1132" t="str">
            <v>Romania</v>
          </cell>
          <cell r="C1132">
            <v>6016.0237385049204</v>
          </cell>
        </row>
        <row r="1133">
          <cell r="A1133">
            <v>41699</v>
          </cell>
          <cell r="B1133" t="str">
            <v>Romania</v>
          </cell>
          <cell r="C1133">
            <v>5890.8475736455202</v>
          </cell>
        </row>
        <row r="1134">
          <cell r="A1134">
            <v>41730</v>
          </cell>
          <cell r="B1134" t="str">
            <v>Romania</v>
          </cell>
          <cell r="C1134">
            <v>5957.5864892151503</v>
          </cell>
        </row>
        <row r="1135">
          <cell r="A1135">
            <v>41760</v>
          </cell>
          <cell r="B1135" t="str">
            <v>Romania</v>
          </cell>
          <cell r="C1135">
            <v>5968.0467719598901</v>
          </cell>
        </row>
        <row r="1136">
          <cell r="A1136">
            <v>41791</v>
          </cell>
          <cell r="B1136" t="str">
            <v>Romania</v>
          </cell>
          <cell r="C1136">
            <v>5764.3435362735199</v>
          </cell>
        </row>
        <row r="1137">
          <cell r="A1137">
            <v>41821</v>
          </cell>
          <cell r="B1137" t="str">
            <v>Romania</v>
          </cell>
          <cell r="C1137">
            <v>6088.53692561559</v>
          </cell>
        </row>
        <row r="1138">
          <cell r="A1138">
            <v>41852</v>
          </cell>
          <cell r="B1138" t="str">
            <v>Romania</v>
          </cell>
          <cell r="C1138">
            <v>5678.1016524162997</v>
          </cell>
        </row>
        <row r="1139">
          <cell r="A1139">
            <v>41883</v>
          </cell>
          <cell r="B1139" t="str">
            <v>Romania</v>
          </cell>
          <cell r="C1139">
            <v>5920.2905179849704</v>
          </cell>
        </row>
        <row r="1140">
          <cell r="A1140">
            <v>41913</v>
          </cell>
          <cell r="B1140" t="str">
            <v>Romania</v>
          </cell>
          <cell r="C1140">
            <v>5686.0853921120897</v>
          </cell>
        </row>
        <row r="1141">
          <cell r="A1141">
            <v>41944</v>
          </cell>
          <cell r="B1141" t="str">
            <v>Romania</v>
          </cell>
          <cell r="C1141">
            <v>5528.9014354897399</v>
          </cell>
        </row>
        <row r="1142">
          <cell r="A1142">
            <v>41974</v>
          </cell>
          <cell r="B1142" t="str">
            <v>Romania</v>
          </cell>
          <cell r="C1142">
            <v>5460.3452434151304</v>
          </cell>
        </row>
        <row r="1143">
          <cell r="A1143">
            <v>42005</v>
          </cell>
          <cell r="B1143" t="str">
            <v>Romania</v>
          </cell>
          <cell r="C1143">
            <v>5330.7025373057504</v>
          </cell>
        </row>
        <row r="1144">
          <cell r="A1144">
            <v>42036</v>
          </cell>
          <cell r="B1144" t="str">
            <v>Romania</v>
          </cell>
          <cell r="C1144">
            <v>5036.8919882679902</v>
          </cell>
        </row>
        <row r="1145">
          <cell r="A1145">
            <v>42064</v>
          </cell>
          <cell r="B1145" t="str">
            <v>Romania</v>
          </cell>
          <cell r="C1145">
            <v>4899.6081445474601</v>
          </cell>
        </row>
        <row r="1146">
          <cell r="A1146">
            <v>42095</v>
          </cell>
          <cell r="B1146" t="str">
            <v>Romania</v>
          </cell>
          <cell r="C1146">
            <v>4951.9119792952797</v>
          </cell>
        </row>
        <row r="1147">
          <cell r="A1147">
            <v>42125</v>
          </cell>
          <cell r="B1147" t="str">
            <v>Romania</v>
          </cell>
          <cell r="C1147">
            <v>4955.9133389272201</v>
          </cell>
        </row>
        <row r="1148">
          <cell r="A1148">
            <v>42156</v>
          </cell>
          <cell r="B1148" t="str">
            <v>Romania</v>
          </cell>
          <cell r="C1148">
            <v>5287.5687934916596</v>
          </cell>
        </row>
        <row r="1149">
          <cell r="A1149">
            <v>42186</v>
          </cell>
          <cell r="B1149" t="str">
            <v>Romania</v>
          </cell>
          <cell r="C1149">
            <v>5219.3196494517297</v>
          </cell>
        </row>
        <row r="1150">
          <cell r="A1150">
            <v>42217</v>
          </cell>
          <cell r="B1150" t="str">
            <v>Romania</v>
          </cell>
          <cell r="C1150">
            <v>4918.9152948401197</v>
          </cell>
        </row>
        <row r="1151">
          <cell r="A1151">
            <v>42248</v>
          </cell>
          <cell r="B1151" t="str">
            <v>Romania</v>
          </cell>
          <cell r="C1151">
            <v>5079.7004630153397</v>
          </cell>
        </row>
        <row r="1152">
          <cell r="A1152">
            <v>42278</v>
          </cell>
          <cell r="B1152" t="str">
            <v>Romania</v>
          </cell>
          <cell r="C1152">
            <v>5043.7799187885603</v>
          </cell>
        </row>
        <row r="1153">
          <cell r="A1153">
            <v>42309</v>
          </cell>
          <cell r="B1153" t="str">
            <v>Romania</v>
          </cell>
          <cell r="C1153">
            <v>4831.9801843183895</v>
          </cell>
        </row>
        <row r="1154">
          <cell r="A1154">
            <v>42339</v>
          </cell>
          <cell r="B1154" t="str">
            <v>Romania</v>
          </cell>
          <cell r="C1154">
            <v>5128.2614886003403</v>
          </cell>
        </row>
        <row r="1155">
          <cell r="A1155">
            <v>42370</v>
          </cell>
          <cell r="B1155" t="str">
            <v>Romania</v>
          </cell>
          <cell r="C1155">
            <v>4893.4468458164702</v>
          </cell>
        </row>
        <row r="1156">
          <cell r="A1156">
            <v>42401</v>
          </cell>
          <cell r="B1156" t="str">
            <v>Romania</v>
          </cell>
          <cell r="C1156">
            <v>5346.9035779277901</v>
          </cell>
        </row>
        <row r="1157">
          <cell r="A1157">
            <v>42430</v>
          </cell>
          <cell r="B1157" t="str">
            <v>Romania</v>
          </cell>
          <cell r="C1157">
            <v>5117.7376168238998</v>
          </cell>
        </row>
        <row r="1158">
          <cell r="A1158">
            <v>42461</v>
          </cell>
          <cell r="B1158" t="str">
            <v>Romania</v>
          </cell>
          <cell r="C1158">
            <v>5573.1897844096902</v>
          </cell>
        </row>
        <row r="1159">
          <cell r="A1159">
            <v>42491</v>
          </cell>
          <cell r="B1159" t="str">
            <v>Romania</v>
          </cell>
          <cell r="C1159">
            <v>5172.1573235465503</v>
          </cell>
        </row>
        <row r="1160">
          <cell r="A1160">
            <v>42522</v>
          </cell>
          <cell r="B1160" t="str">
            <v>Romania</v>
          </cell>
          <cell r="C1160">
            <v>5465.6662382828799</v>
          </cell>
        </row>
        <row r="1161">
          <cell r="A1161">
            <v>42552</v>
          </cell>
          <cell r="B1161" t="str">
            <v>Romania</v>
          </cell>
          <cell r="C1161">
            <v>5052.3008043611499</v>
          </cell>
        </row>
        <row r="1162">
          <cell r="A1162">
            <v>42583</v>
          </cell>
          <cell r="B1162" t="str">
            <v>Romania</v>
          </cell>
          <cell r="C1162">
            <v>5575.9948540383402</v>
          </cell>
        </row>
        <row r="1163">
          <cell r="A1163">
            <v>42614</v>
          </cell>
          <cell r="B1163" t="str">
            <v>Romania</v>
          </cell>
          <cell r="C1163">
            <v>5445.3104558418199</v>
          </cell>
        </row>
        <row r="1164">
          <cell r="A1164">
            <v>42644</v>
          </cell>
          <cell r="B1164" t="str">
            <v>Romania</v>
          </cell>
          <cell r="C1164">
            <v>5036.63800722221</v>
          </cell>
        </row>
        <row r="1165">
          <cell r="A1165">
            <v>42675</v>
          </cell>
          <cell r="B1165" t="str">
            <v>Romania</v>
          </cell>
          <cell r="C1165">
            <v>5485.4005928544802</v>
          </cell>
        </row>
        <row r="1166">
          <cell r="A1166">
            <v>42705</v>
          </cell>
          <cell r="B1166" t="str">
            <v>Romania</v>
          </cell>
          <cell r="C1166">
            <v>5492.4810200096699</v>
          </cell>
        </row>
        <row r="1167">
          <cell r="A1167">
            <v>42736</v>
          </cell>
          <cell r="B1167" t="str">
            <v>Romania</v>
          </cell>
          <cell r="C1167">
            <v>5320.8151620619301</v>
          </cell>
        </row>
        <row r="1168">
          <cell r="A1168">
            <v>42767</v>
          </cell>
          <cell r="B1168" t="str">
            <v>Romania</v>
          </cell>
          <cell r="C1168">
            <v>5333.5671645256798</v>
          </cell>
        </row>
        <row r="1169">
          <cell r="A1169">
            <v>42795</v>
          </cell>
          <cell r="B1169" t="str">
            <v>Romania</v>
          </cell>
          <cell r="C1169">
            <v>5704.21142622958</v>
          </cell>
        </row>
        <row r="1170">
          <cell r="A1170">
            <v>42826</v>
          </cell>
          <cell r="B1170" t="str">
            <v>Romania</v>
          </cell>
          <cell r="C1170">
            <v>5389.2524997801202</v>
          </cell>
        </row>
        <row r="1171">
          <cell r="A1171">
            <v>42856</v>
          </cell>
          <cell r="B1171" t="str">
            <v>Romania</v>
          </cell>
          <cell r="C1171">
            <v>5975.5211783186796</v>
          </cell>
        </row>
        <row r="1172">
          <cell r="A1172">
            <v>42887</v>
          </cell>
          <cell r="B1172" t="str">
            <v>Romania</v>
          </cell>
          <cell r="C1172">
            <v>5622.6306826808996</v>
          </cell>
        </row>
        <row r="1173">
          <cell r="A1173">
            <v>42917</v>
          </cell>
          <cell r="B1173" t="str">
            <v>Romania</v>
          </cell>
          <cell r="C1173">
            <v>5807.3211456094596</v>
          </cell>
        </row>
        <row r="1174">
          <cell r="A1174">
            <v>42948</v>
          </cell>
          <cell r="B1174" t="str">
            <v>Romania</v>
          </cell>
          <cell r="C1174">
            <v>6427.5015725514204</v>
          </cell>
        </row>
        <row r="1175">
          <cell r="A1175">
            <v>42979</v>
          </cell>
          <cell r="B1175" t="str">
            <v>Romania</v>
          </cell>
          <cell r="C1175">
            <v>6221.3646122601003</v>
          </cell>
        </row>
        <row r="1176">
          <cell r="A1176">
            <v>43009</v>
          </cell>
          <cell r="B1176" t="str">
            <v>Romania</v>
          </cell>
          <cell r="C1176">
            <v>6221.2882853337796</v>
          </cell>
        </row>
        <row r="1177">
          <cell r="A1177">
            <v>43040</v>
          </cell>
          <cell r="B1177" t="str">
            <v>Romania</v>
          </cell>
          <cell r="C1177">
            <v>6517.9187858380201</v>
          </cell>
        </row>
        <row r="1178">
          <cell r="A1178">
            <v>43070</v>
          </cell>
          <cell r="B1178" t="str">
            <v>Romania</v>
          </cell>
          <cell r="C1178">
            <v>6345.1988431406498</v>
          </cell>
        </row>
        <row r="1179">
          <cell r="A1179">
            <v>43101</v>
          </cell>
          <cell r="B1179" t="str">
            <v>Romania</v>
          </cell>
          <cell r="C1179">
            <v>6833.4662297321702</v>
          </cell>
        </row>
        <row r="1180">
          <cell r="A1180">
            <v>43132</v>
          </cell>
          <cell r="B1180" t="str">
            <v>Romania</v>
          </cell>
          <cell r="C1180">
            <v>6600.1640312977497</v>
          </cell>
        </row>
        <row r="1181">
          <cell r="A1181">
            <v>43160</v>
          </cell>
          <cell r="B1181" t="str">
            <v>Romania</v>
          </cell>
          <cell r="C1181">
            <v>7055.9985187645298</v>
          </cell>
        </row>
        <row r="1182">
          <cell r="A1182">
            <v>43191</v>
          </cell>
          <cell r="B1182" t="str">
            <v>Romania</v>
          </cell>
          <cell r="C1182">
            <v>6663.4089830694802</v>
          </cell>
        </row>
        <row r="1183">
          <cell r="A1183">
            <v>43221</v>
          </cell>
          <cell r="B1183" t="str">
            <v>Romania</v>
          </cell>
          <cell r="C1183">
            <v>6646.3036187186699</v>
          </cell>
        </row>
        <row r="1184">
          <cell r="A1184">
            <v>43252</v>
          </cell>
          <cell r="B1184" t="str">
            <v>Romania</v>
          </cell>
          <cell r="C1184">
            <v>6823.57117443067</v>
          </cell>
        </row>
        <row r="1185">
          <cell r="A1185">
            <v>43282</v>
          </cell>
          <cell r="B1185" t="str">
            <v>Romania</v>
          </cell>
          <cell r="C1185">
            <v>6700.5435348826404</v>
          </cell>
        </row>
        <row r="1186">
          <cell r="A1186">
            <v>43313</v>
          </cell>
          <cell r="B1186" t="str">
            <v>Romania</v>
          </cell>
          <cell r="C1186">
            <v>6563.1399772179002</v>
          </cell>
        </row>
        <row r="1187">
          <cell r="A1187">
            <v>43344</v>
          </cell>
          <cell r="B1187" t="str">
            <v>Romania</v>
          </cell>
          <cell r="C1187">
            <v>6438.3324284221899</v>
          </cell>
        </row>
        <row r="1188">
          <cell r="A1188">
            <v>43374</v>
          </cell>
          <cell r="B1188" t="str">
            <v>Romania</v>
          </cell>
          <cell r="C1188">
            <v>6684.0542338680298</v>
          </cell>
        </row>
        <row r="1189">
          <cell r="A1189">
            <v>43405</v>
          </cell>
          <cell r="B1189" t="str">
            <v>Romania</v>
          </cell>
          <cell r="C1189">
            <v>6468.7399682847799</v>
          </cell>
        </row>
        <row r="1190">
          <cell r="A1190">
            <v>43435</v>
          </cell>
          <cell r="B1190" t="str">
            <v>Romania</v>
          </cell>
          <cell r="C1190">
            <v>6288.3929594977699</v>
          </cell>
        </row>
        <row r="1191">
          <cell r="A1191">
            <v>43466</v>
          </cell>
          <cell r="B1191" t="str">
            <v>Romania</v>
          </cell>
          <cell r="C1191">
            <v>6414.2632807174296</v>
          </cell>
        </row>
        <row r="1192">
          <cell r="A1192">
            <v>43497</v>
          </cell>
          <cell r="B1192" t="str">
            <v>Romania</v>
          </cell>
          <cell r="C1192">
            <v>6509.7311556013201</v>
          </cell>
        </row>
        <row r="1193">
          <cell r="A1193">
            <v>43525</v>
          </cell>
          <cell r="B1193" t="str">
            <v>Romania</v>
          </cell>
          <cell r="C1193">
            <v>6444.9876304402196</v>
          </cell>
        </row>
        <row r="1194">
          <cell r="A1194">
            <v>43556</v>
          </cell>
          <cell r="B1194" t="str">
            <v>Romania</v>
          </cell>
          <cell r="C1194">
            <v>6449.7677663370096</v>
          </cell>
        </row>
        <row r="1195">
          <cell r="A1195">
            <v>43586</v>
          </cell>
          <cell r="B1195" t="str">
            <v>Romania</v>
          </cell>
          <cell r="C1195">
            <v>6686.55944991465</v>
          </cell>
        </row>
        <row r="1196">
          <cell r="A1196">
            <v>43617</v>
          </cell>
          <cell r="B1196" t="str">
            <v>Romania</v>
          </cell>
          <cell r="C1196">
            <v>6313.7815218431897</v>
          </cell>
        </row>
        <row r="1197">
          <cell r="A1197">
            <v>43647</v>
          </cell>
          <cell r="B1197" t="str">
            <v>Romania</v>
          </cell>
          <cell r="C1197">
            <v>6375.0047154201902</v>
          </cell>
        </row>
        <row r="1198">
          <cell r="A1198">
            <v>43678</v>
          </cell>
          <cell r="B1198" t="str">
            <v>Romania</v>
          </cell>
          <cell r="C1198">
            <v>6239.3187107739504</v>
          </cell>
        </row>
        <row r="1199">
          <cell r="A1199">
            <v>43709</v>
          </cell>
          <cell r="B1199" t="str">
            <v>Romania</v>
          </cell>
          <cell r="C1199">
            <v>6368.2914811719202</v>
          </cell>
        </row>
        <row r="1200">
          <cell r="A1200">
            <v>43739</v>
          </cell>
          <cell r="B1200" t="str">
            <v>Romania</v>
          </cell>
          <cell r="C1200">
            <v>6376.0209643862199</v>
          </cell>
        </row>
        <row r="1201">
          <cell r="A1201">
            <v>43770</v>
          </cell>
          <cell r="B1201" t="str">
            <v>Romania</v>
          </cell>
          <cell r="C1201">
            <v>6331.5427451014502</v>
          </cell>
        </row>
        <row r="1202">
          <cell r="A1202">
            <v>43800</v>
          </cell>
          <cell r="B1202" t="str">
            <v>Romania</v>
          </cell>
          <cell r="C1202">
            <v>6425.5537479192299</v>
          </cell>
        </row>
        <row r="1203">
          <cell r="A1203">
            <v>43831</v>
          </cell>
          <cell r="B1203" t="str">
            <v>Romania</v>
          </cell>
          <cell r="C1203">
            <v>6385.3329315651899</v>
          </cell>
        </row>
        <row r="1204">
          <cell r="A1204">
            <v>43862</v>
          </cell>
          <cell r="B1204" t="str">
            <v>Romania</v>
          </cell>
          <cell r="C1204">
            <v>6260.3937332236001</v>
          </cell>
        </row>
        <row r="1205">
          <cell r="A1205">
            <v>43891</v>
          </cell>
          <cell r="B1205" t="str">
            <v>Romania</v>
          </cell>
          <cell r="C1205">
            <v>5525.0882975141303</v>
          </cell>
        </row>
        <row r="1206">
          <cell r="A1206">
            <v>43922</v>
          </cell>
          <cell r="B1206" t="str">
            <v>Romania</v>
          </cell>
          <cell r="C1206">
            <v>3415.1616959846901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8"/>
  <sheetViews>
    <sheetView tabSelected="1" zoomScaleNormal="100" workbookViewId="0">
      <pane ySplit="1" topLeftCell="A148" activePane="bottomLeft" state="frozen"/>
      <selection pane="bottomLeft" activeCell="H163" sqref="H163"/>
    </sheetView>
  </sheetViews>
  <sheetFormatPr defaultColWidth="8.7109375" defaultRowHeight="15" x14ac:dyDescent="0.25"/>
  <cols>
    <col min="1" max="1" width="11.5703125" customWidth="1"/>
    <col min="2" max="2" width="20.5703125" customWidth="1"/>
    <col min="3" max="9" width="18.85546875" customWidth="1"/>
    <col min="10" max="10" width="23.28515625" customWidth="1"/>
    <col min="12" max="12" width="25.28515625" customWidth="1"/>
    <col min="15" max="15" width="18.85546875" customWidth="1"/>
    <col min="16" max="16" width="16.7109375" customWidth="1"/>
    <col min="17" max="17" width="12.5703125" customWidth="1"/>
    <col min="19" max="19" width="19.42578125" customWidth="1"/>
    <col min="20" max="20" width="12.28515625" customWidth="1"/>
    <col min="1024" max="1029" width="11.5703125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399</v>
      </c>
      <c r="E1" s="1" t="s">
        <v>400</v>
      </c>
      <c r="F1" s="1" t="s">
        <v>401</v>
      </c>
      <c r="G1" s="1"/>
      <c r="H1" s="1"/>
      <c r="I1" s="1" t="s">
        <v>3</v>
      </c>
      <c r="J1" s="1" t="s">
        <v>4</v>
      </c>
      <c r="K1" s="1"/>
      <c r="L1" s="1" t="s">
        <v>5</v>
      </c>
      <c r="M1" s="1"/>
      <c r="O1" s="1" t="s">
        <v>6</v>
      </c>
      <c r="P1" s="1" t="s">
        <v>7</v>
      </c>
      <c r="Q1" s="1" t="s">
        <v>8</v>
      </c>
      <c r="S1" s="1" t="s">
        <v>9</v>
      </c>
    </row>
    <row r="2" spans="1:19" x14ac:dyDescent="0.25">
      <c r="A2" t="s">
        <v>10</v>
      </c>
      <c r="B2">
        <v>6.79990492971472E-3</v>
      </c>
      <c r="C2">
        <v>2570784.2878736402</v>
      </c>
      <c r="P2">
        <f>C2/3</f>
        <v>856928.09595788002</v>
      </c>
    </row>
    <row r="3" spans="1:19" x14ac:dyDescent="0.25">
      <c r="A3" t="s">
        <v>11</v>
      </c>
      <c r="B3">
        <v>9.7076050636252902E-3</v>
      </c>
      <c r="O3">
        <f>P2*(1+B5)</f>
        <v>872611.87850770447</v>
      </c>
      <c r="P3">
        <f>O3/SUM(O3:O5)*C5</f>
        <v>841245.75671552669</v>
      </c>
      <c r="S3">
        <f>P3</f>
        <v>841245.75671552669</v>
      </c>
    </row>
    <row r="4" spans="1:19" x14ac:dyDescent="0.25">
      <c r="A4" t="s">
        <v>12</v>
      </c>
      <c r="B4">
        <v>2.3292755627061498E-2</v>
      </c>
      <c r="O4">
        <f>O3*(1+B6)</f>
        <v>903433.72507190076</v>
      </c>
      <c r="P4">
        <f>O4/SUM(O3:O5)*C5</f>
        <v>870959.70890307787</v>
      </c>
      <c r="S4">
        <f t="shared" ref="S4:S20" si="0">P4</f>
        <v>870959.70890307787</v>
      </c>
    </row>
    <row r="5" spans="1:19" x14ac:dyDescent="0.25">
      <c r="A5" t="s">
        <v>13</v>
      </c>
      <c r="B5">
        <v>1.83023320437323E-2</v>
      </c>
      <c r="C5">
        <v>2617835.6355250999</v>
      </c>
      <c r="O5">
        <f>O4*(1+B7)</f>
        <v>939396.88549607946</v>
      </c>
      <c r="P5">
        <f>O5/SUM(O3:O5)*C5</f>
        <v>905630.16990649514</v>
      </c>
      <c r="S5">
        <f t="shared" si="0"/>
        <v>905630.16990649514</v>
      </c>
    </row>
    <row r="6" spans="1:19" x14ac:dyDescent="0.25">
      <c r="A6" t="s">
        <v>14</v>
      </c>
      <c r="B6">
        <v>3.53213694694441E-2</v>
      </c>
      <c r="O6">
        <f>P5*(1+B8)</f>
        <v>936492.99571838835</v>
      </c>
      <c r="P6">
        <f>O6/SUM(O6:O8)*C8</f>
        <v>875947.5558945653</v>
      </c>
      <c r="S6">
        <f t="shared" si="0"/>
        <v>875947.5558945653</v>
      </c>
    </row>
    <row r="7" spans="1:19" x14ac:dyDescent="0.25">
      <c r="A7" t="s">
        <v>15</v>
      </c>
      <c r="B7">
        <v>3.98071927426846E-2</v>
      </c>
      <c r="O7">
        <f>O6*(1+B9)</f>
        <v>965243.15257029992</v>
      </c>
      <c r="P7">
        <f>O7/SUM(O6:O8)*C8</f>
        <v>902838.97925934859</v>
      </c>
      <c r="S7">
        <f t="shared" si="0"/>
        <v>902838.97925934859</v>
      </c>
    </row>
    <row r="8" spans="1:19" x14ac:dyDescent="0.25">
      <c r="A8" t="s">
        <v>16</v>
      </c>
      <c r="B8">
        <v>3.4078840168365598E-2</v>
      </c>
      <c r="C8">
        <v>2707048.43773566</v>
      </c>
      <c r="O8">
        <f>O7*(1+B10)</f>
        <v>992423.30674950336</v>
      </c>
      <c r="P8">
        <f>O8/SUM(O6:O8)*C8</f>
        <v>928261.90258174599</v>
      </c>
      <c r="S8">
        <f t="shared" si="0"/>
        <v>928261.90258174599</v>
      </c>
    </row>
    <row r="9" spans="1:19" x14ac:dyDescent="0.25">
      <c r="A9" t="s">
        <v>17</v>
      </c>
      <c r="B9">
        <v>3.0699809804617999E-2</v>
      </c>
      <c r="O9">
        <f>P8*(1+B11)</f>
        <v>981273.63644406304</v>
      </c>
      <c r="P9">
        <f>O9/SUM(O9:O11)*C11</f>
        <v>897576.12999646086</v>
      </c>
      <c r="S9">
        <f t="shared" si="0"/>
        <v>897576.12999646086</v>
      </c>
    </row>
    <row r="10" spans="1:19" x14ac:dyDescent="0.25">
      <c r="A10" t="s">
        <v>18</v>
      </c>
      <c r="B10">
        <v>2.8158867645760199E-2</v>
      </c>
      <c r="O10">
        <f>O9*(1+B12)</f>
        <v>1042394.4842811426</v>
      </c>
      <c r="P10">
        <f>O10/SUM(O9:O11)*C11</f>
        <v>953483.68934199889</v>
      </c>
      <c r="S10">
        <f t="shared" si="0"/>
        <v>953483.68934199889</v>
      </c>
    </row>
    <row r="11" spans="1:19" x14ac:dyDescent="0.25">
      <c r="A11" t="s">
        <v>19</v>
      </c>
      <c r="B11">
        <v>5.71085958767426E-2</v>
      </c>
      <c r="C11">
        <v>2861644.17297205</v>
      </c>
      <c r="O11">
        <f>O10*(1+B13)</f>
        <v>1104819.6921495853</v>
      </c>
      <c r="P11">
        <f>O11/SUM(O9:O11)*C11</f>
        <v>1010584.3536335902</v>
      </c>
      <c r="S11">
        <f t="shared" si="0"/>
        <v>1010584.3536335902</v>
      </c>
    </row>
    <row r="12" spans="1:19" x14ac:dyDescent="0.25">
      <c r="A12" t="s">
        <v>20</v>
      </c>
      <c r="B12">
        <v>6.2287261745428098E-2</v>
      </c>
      <c r="O12">
        <f>P11*(1+B14)</f>
        <v>1051950.81358512</v>
      </c>
      <c r="P12">
        <f>O12/SUM(O12:O14)*C14</f>
        <v>960458.62134203501</v>
      </c>
      <c r="S12">
        <f t="shared" si="0"/>
        <v>960458.62134203501</v>
      </c>
    </row>
    <row r="13" spans="1:19" x14ac:dyDescent="0.25">
      <c r="A13" t="s">
        <v>21</v>
      </c>
      <c r="B13">
        <v>5.9886356662269297E-2</v>
      </c>
      <c r="O13">
        <f>O12*(1+B15)</f>
        <v>1085915.6904546407</v>
      </c>
      <c r="P13">
        <f>O13/SUM(O12:O14)*C14</f>
        <v>991469.44275199645</v>
      </c>
      <c r="S13">
        <f t="shared" si="0"/>
        <v>991469.44275199645</v>
      </c>
    </row>
    <row r="14" spans="1:19" x14ac:dyDescent="0.25">
      <c r="A14" t="s">
        <v>22</v>
      </c>
      <c r="B14">
        <v>4.0933208398482801E-2</v>
      </c>
      <c r="C14">
        <v>2978780.4502771199</v>
      </c>
      <c r="O14">
        <f>O13*(1+B16)</f>
        <v>1124669.1726997842</v>
      </c>
      <c r="P14">
        <f>O14/SUM(O12:O14)*C14</f>
        <v>1026852.3861830885</v>
      </c>
      <c r="S14">
        <f t="shared" si="0"/>
        <v>1026852.3861830885</v>
      </c>
    </row>
    <row r="15" spans="1:19" x14ac:dyDescent="0.25">
      <c r="A15" t="s">
        <v>23</v>
      </c>
      <c r="B15">
        <v>3.2287514236303598E-2</v>
      </c>
      <c r="O15">
        <f>P14*(1+B17)</f>
        <v>1068850.736460991</v>
      </c>
      <c r="P15">
        <f>O15/SUM(O15:O17)*C17</f>
        <v>998927.60456339072</v>
      </c>
      <c r="S15">
        <f t="shared" si="0"/>
        <v>998927.60456339072</v>
      </c>
    </row>
    <row r="16" spans="1:19" x14ac:dyDescent="0.25">
      <c r="A16" t="s">
        <v>24</v>
      </c>
      <c r="B16">
        <v>3.56873766405554E-2</v>
      </c>
      <c r="O16">
        <f>O15*(1+B18)</f>
        <v>1107037.6911938279</v>
      </c>
      <c r="P16">
        <f>O16/SUM(O15:O17)*C17</f>
        <v>1034616.407420136</v>
      </c>
      <c r="S16">
        <f t="shared" si="0"/>
        <v>1034616.407420136</v>
      </c>
    </row>
    <row r="17" spans="1:19" x14ac:dyDescent="0.25">
      <c r="A17" t="s">
        <v>25</v>
      </c>
      <c r="B17">
        <v>4.0900085390086501E-2</v>
      </c>
      <c r="C17">
        <v>3100612.8250463302</v>
      </c>
      <c r="O17">
        <f>O16*(1+B19)</f>
        <v>1141761.7067407374</v>
      </c>
      <c r="P17">
        <f>O17/SUM(O15:O17)*C17</f>
        <v>1067068.8130628038</v>
      </c>
      <c r="S17">
        <f t="shared" si="0"/>
        <v>1067068.8130628038</v>
      </c>
    </row>
    <row r="18" spans="1:19" x14ac:dyDescent="0.25">
      <c r="A18" t="s">
        <v>26</v>
      </c>
      <c r="B18">
        <v>3.5727116453393201E-2</v>
      </c>
      <c r="O18">
        <f>P17*(1+B20)</f>
        <v>1083738.4016415831</v>
      </c>
      <c r="P18">
        <f>O18/SUM(O18:O20)*C20</f>
        <v>1026681.6029487075</v>
      </c>
      <c r="S18">
        <f t="shared" si="0"/>
        <v>1026681.6029487075</v>
      </c>
    </row>
    <row r="19" spans="1:19" x14ac:dyDescent="0.25">
      <c r="A19" t="s">
        <v>27</v>
      </c>
      <c r="B19">
        <v>3.1366606415598498E-2</v>
      </c>
      <c r="O19">
        <f>O18*(1+B21)</f>
        <v>1103709.6631476444</v>
      </c>
      <c r="P19">
        <f>O19/SUM(O18:O20)*C20</f>
        <v>1045601.4149115322</v>
      </c>
      <c r="S19">
        <f t="shared" si="0"/>
        <v>1045601.4149115322</v>
      </c>
    </row>
    <row r="20" spans="1:19" x14ac:dyDescent="0.25">
      <c r="A20" t="s">
        <v>28</v>
      </c>
      <c r="B20">
        <v>1.56218496639711E-2</v>
      </c>
      <c r="C20">
        <v>3149050.1324734301</v>
      </c>
      <c r="O20">
        <f>O19*(1+B22)</f>
        <v>1136607.3653015653</v>
      </c>
      <c r="P20">
        <f>O20/SUM(O18:O20)*C20</f>
        <v>1076767.1146131905</v>
      </c>
      <c r="S20">
        <f t="shared" si="0"/>
        <v>1076767.1146131905</v>
      </c>
    </row>
    <row r="21" spans="1:19" x14ac:dyDescent="0.25">
      <c r="A21" t="s">
        <v>29</v>
      </c>
      <c r="B21">
        <v>1.8428120177166399E-2</v>
      </c>
      <c r="O21">
        <f>P20*(1+B23)</f>
        <v>1105010.5850192285</v>
      </c>
      <c r="P21">
        <f>O21/SUM(O21:O23)*C23</f>
        <v>1042475.4423509683</v>
      </c>
      <c r="S21">
        <f t="shared" ref="S21:S52" si="1">SUM(S18:S20)*((1+B21)^(1/3))-SUM(S19:S20)</f>
        <v>1045907.6734952605</v>
      </c>
    </row>
    <row r="22" spans="1:19" x14ac:dyDescent="0.25">
      <c r="A22" t="s">
        <v>30</v>
      </c>
      <c r="B22">
        <v>2.9806481951150699E-2</v>
      </c>
      <c r="O22">
        <f>O21*(1+B24)</f>
        <v>1139733.2474481054</v>
      </c>
      <c r="P22">
        <f>O22/SUM(O21:O23)*C23</f>
        <v>1075233.0678125531</v>
      </c>
      <c r="S22">
        <f t="shared" si="1"/>
        <v>1076772.128939</v>
      </c>
    </row>
    <row r="23" spans="1:19" x14ac:dyDescent="0.25">
      <c r="A23" t="s">
        <v>31</v>
      </c>
      <c r="B23">
        <v>2.62298783299897E-2</v>
      </c>
      <c r="C23">
        <v>3231649.3342903601</v>
      </c>
      <c r="O23">
        <f>O22*(1+B25)</f>
        <v>1180762.9721897943</v>
      </c>
      <c r="P23">
        <f>O23/SUM(O21:O23)*C23</f>
        <v>1113940.8241268389</v>
      </c>
      <c r="S23">
        <f t="shared" si="1"/>
        <v>1104499.7364149848</v>
      </c>
    </row>
    <row r="24" spans="1:19" x14ac:dyDescent="0.25">
      <c r="A24" t="s">
        <v>32</v>
      </c>
      <c r="B24">
        <v>3.1422922910980602E-2</v>
      </c>
      <c r="O24">
        <f>P23*(1+B26)</f>
        <v>1158106.3473762393</v>
      </c>
      <c r="P24">
        <f>O24/SUM(O24:O26)*C26</f>
        <v>1079843.4074120449</v>
      </c>
      <c r="S24">
        <f t="shared" si="1"/>
        <v>1079362.1415792145</v>
      </c>
    </row>
    <row r="25" spans="1:19" x14ac:dyDescent="0.25">
      <c r="A25" t="s">
        <v>33</v>
      </c>
      <c r="B25">
        <v>3.5999410242313699E-2</v>
      </c>
      <c r="O25">
        <f>O24*(1+B27)</f>
        <v>1202199.2754072291</v>
      </c>
      <c r="P25">
        <f>O25/SUM(O24:O26)*C26</f>
        <v>1120956.6072106897</v>
      </c>
      <c r="S25">
        <f t="shared" si="1"/>
        <v>1115438.7507060128</v>
      </c>
    </row>
    <row r="26" spans="1:19" x14ac:dyDescent="0.25">
      <c r="A26" t="s">
        <v>34</v>
      </c>
      <c r="B26">
        <v>3.9647997714797198E-2</v>
      </c>
      <c r="C26">
        <v>3359777.75972179</v>
      </c>
      <c r="O26">
        <f>O25*(1+B28)</f>
        <v>1242976.0406499896</v>
      </c>
      <c r="P26">
        <f>O26/SUM(O24:O26)*C26</f>
        <v>1158977.7450990556</v>
      </c>
      <c r="S26">
        <f t="shared" si="1"/>
        <v>1147539.3936098334</v>
      </c>
    </row>
    <row r="27" spans="1:19" x14ac:dyDescent="0.25">
      <c r="A27" t="s">
        <v>35</v>
      </c>
      <c r="B27">
        <v>3.8073297958244497E-2</v>
      </c>
      <c r="O27">
        <f>P26*(1+B29)</f>
        <v>1222047.1412385397</v>
      </c>
      <c r="P27">
        <f>O27/SUM(O27:O29)*C29</f>
        <v>1121570.6191375516</v>
      </c>
      <c r="S27">
        <f t="shared" si="1"/>
        <v>1121252.8889039159</v>
      </c>
    </row>
    <row r="28" spans="1:19" x14ac:dyDescent="0.25">
      <c r="A28" t="s">
        <v>36</v>
      </c>
      <c r="B28">
        <v>3.3918474313626601E-2</v>
      </c>
      <c r="O28">
        <f>O27*(1+B30)</f>
        <v>1284668.2068896145</v>
      </c>
      <c r="P28">
        <f>O28/SUM(O27:O29)*C29</f>
        <v>1179042.9907042878</v>
      </c>
      <c r="S28">
        <f t="shared" si="1"/>
        <v>1153276.7701902967</v>
      </c>
    </row>
    <row r="29" spans="1:19" x14ac:dyDescent="0.25">
      <c r="A29" t="s">
        <v>37</v>
      </c>
      <c r="B29">
        <v>5.4418125288586701E-2</v>
      </c>
      <c r="C29">
        <v>3542610.5667866799</v>
      </c>
      <c r="O29">
        <f>O28*(1+B31)</f>
        <v>1353261.9388946963</v>
      </c>
      <c r="P29">
        <f>O29/SUM(O27:O29)*C29</f>
        <v>1241996.9569448405</v>
      </c>
      <c r="S29">
        <f t="shared" si="1"/>
        <v>1208520.4541551275</v>
      </c>
    </row>
    <row r="30" spans="1:19" x14ac:dyDescent="0.25">
      <c r="A30" t="s">
        <v>38</v>
      </c>
      <c r="B30">
        <v>5.1242757777419802E-2</v>
      </c>
      <c r="O30">
        <f>P29*(1+B32)</f>
        <v>1322863.3169047702</v>
      </c>
      <c r="P30">
        <f>O30/SUM(O30:O32)*C32</f>
        <v>1180964.8805339546</v>
      </c>
      <c r="S30">
        <f t="shared" si="1"/>
        <v>1179758.3566290806</v>
      </c>
    </row>
    <row r="31" spans="1:19" x14ac:dyDescent="0.25">
      <c r="A31" t="s">
        <v>39</v>
      </c>
      <c r="B31">
        <v>5.3394122807131697E-2</v>
      </c>
      <c r="O31">
        <f>O30*(1+B33)</f>
        <v>1409070.1726942512</v>
      </c>
      <c r="P31">
        <f>O31/SUM(O30:O32)*C32</f>
        <v>1257924.6600120345</v>
      </c>
      <c r="S31">
        <f t="shared" si="1"/>
        <v>1215219.8000425883</v>
      </c>
    </row>
    <row r="32" spans="1:19" x14ac:dyDescent="0.25">
      <c r="A32" t="s">
        <v>40</v>
      </c>
      <c r="B32">
        <v>6.5109950155474605E-2</v>
      </c>
      <c r="C32">
        <v>3773269.7642260599</v>
      </c>
      <c r="O32">
        <f>O31*(1+B34)</f>
        <v>1494712.2287933233</v>
      </c>
      <c r="P32">
        <f>O32/SUM(O30:O32)*C32</f>
        <v>1334380.2236800711</v>
      </c>
      <c r="S32">
        <f t="shared" si="1"/>
        <v>1285089.8092620661</v>
      </c>
    </row>
    <row r="33" spans="1:19" x14ac:dyDescent="0.25">
      <c r="A33" t="s">
        <v>41</v>
      </c>
      <c r="B33">
        <v>6.5166865456052797E-2</v>
      </c>
      <c r="O33">
        <f>P32*(1+B35)</f>
        <v>1426261.8893315315</v>
      </c>
      <c r="P33">
        <f>O33/SUM(O33:O35)*C35</f>
        <v>1265217.2358028276</v>
      </c>
      <c r="S33">
        <f t="shared" si="1"/>
        <v>1258021.6456054444</v>
      </c>
    </row>
    <row r="34" spans="1:19" x14ac:dyDescent="0.25">
      <c r="A34" t="s">
        <v>42</v>
      </c>
      <c r="B34">
        <v>6.0779127795543099E-2</v>
      </c>
      <c r="O34">
        <f>O33*(1+B36)</f>
        <v>1516753.0523161909</v>
      </c>
      <c r="P34">
        <f>O34/SUM(O33:O35)*C35</f>
        <v>1345490.697466796</v>
      </c>
      <c r="S34">
        <f t="shared" si="1"/>
        <v>1289869.9375739051</v>
      </c>
    </row>
    <row r="35" spans="1:19" x14ac:dyDescent="0.25">
      <c r="A35" t="s">
        <v>43</v>
      </c>
      <c r="B35">
        <v>6.8857184797044696E-2</v>
      </c>
      <c r="C35">
        <v>4033086.4976476901</v>
      </c>
      <c r="O35">
        <f>O34*(1+B37)</f>
        <v>1603427.6811659597</v>
      </c>
      <c r="P35">
        <f>O35/SUM(O33:O35)*C35</f>
        <v>1422378.5643780667</v>
      </c>
      <c r="S35">
        <f t="shared" si="1"/>
        <v>1371120.5185971344</v>
      </c>
    </row>
    <row r="36" spans="1:19" x14ac:dyDescent="0.25">
      <c r="A36" t="s">
        <v>44</v>
      </c>
      <c r="B36">
        <v>6.3446386432628593E-2</v>
      </c>
      <c r="O36">
        <f>P35*(1+B38)</f>
        <v>1526661.4713507651</v>
      </c>
      <c r="P36">
        <f>O36/SUM(O36:O38)*C38</f>
        <v>1364973.31342414</v>
      </c>
      <c r="S36">
        <f t="shared" si="1"/>
        <v>1339210.4558233372</v>
      </c>
    </row>
    <row r="37" spans="1:19" x14ac:dyDescent="0.25">
      <c r="A37" t="s">
        <v>45</v>
      </c>
      <c r="B37">
        <v>5.71448521019359E-2</v>
      </c>
      <c r="O37">
        <f>O36*(1+B39)</f>
        <v>1627604.833586277</v>
      </c>
      <c r="P37">
        <f>O37/SUM(O36:O38)*C38</f>
        <v>1455225.8010937672</v>
      </c>
      <c r="S37">
        <f t="shared" si="1"/>
        <v>1364659.872826451</v>
      </c>
    </row>
    <row r="38" spans="1:19" x14ac:dyDescent="0.25">
      <c r="A38" t="s">
        <v>46</v>
      </c>
      <c r="B38">
        <v>7.3315859493633395E-2</v>
      </c>
      <c r="C38">
        <v>4328775.7006475497</v>
      </c>
      <c r="O38">
        <f>O37*(1+B40)</f>
        <v>1687275.2954037813</v>
      </c>
      <c r="P38">
        <f>O38/SUM(O36:O38)*C38</f>
        <v>1508576.5861296423</v>
      </c>
      <c r="S38">
        <f t="shared" si="1"/>
        <v>1468368.4295221018</v>
      </c>
    </row>
    <row r="39" spans="1:19" x14ac:dyDescent="0.25">
      <c r="A39" t="s">
        <v>47</v>
      </c>
      <c r="B39">
        <v>6.6120331278288605E-2</v>
      </c>
      <c r="O39">
        <f>P38*(1+B41)</f>
        <v>1503366.1417484104</v>
      </c>
      <c r="P39">
        <f>O39/SUM(O39:O41)*C41</f>
        <v>1589415.9970255881</v>
      </c>
      <c r="S39">
        <f t="shared" si="1"/>
        <v>1429211.6437772806</v>
      </c>
    </row>
    <row r="40" spans="1:19" x14ac:dyDescent="0.25">
      <c r="A40" t="s">
        <v>48</v>
      </c>
      <c r="B40">
        <v>3.6661516718419801E-2</v>
      </c>
      <c r="O40">
        <f>O39*(1+B42)</f>
        <v>1394679.9424321256</v>
      </c>
      <c r="P40">
        <f>O40/SUM(O39:O41)*C41</f>
        <v>1474508.8037264827</v>
      </c>
      <c r="S40">
        <f t="shared" si="1"/>
        <v>1416122.7295736945</v>
      </c>
    </row>
    <row r="41" spans="1:19" x14ac:dyDescent="0.25">
      <c r="A41" t="s">
        <v>49</v>
      </c>
      <c r="B41">
        <v>-3.45388124748746E-3</v>
      </c>
      <c r="C41">
        <v>4313824.6234325301</v>
      </c>
      <c r="O41">
        <f>O40*(1+B43)</f>
        <v>1182231.1323854716</v>
      </c>
      <c r="P41">
        <f>O41/SUM(O39:O41)*C41</f>
        <v>1249899.8226804591</v>
      </c>
      <c r="S41">
        <f t="shared" si="1"/>
        <v>1463396.3617376694</v>
      </c>
    </row>
    <row r="42" spans="1:19" x14ac:dyDescent="0.25">
      <c r="A42" t="s">
        <v>50</v>
      </c>
      <c r="B42">
        <v>-7.2295228885415203E-2</v>
      </c>
      <c r="O42">
        <f>P41*(1+B44)</f>
        <v>962893.14883375179</v>
      </c>
      <c r="P42">
        <f>O42/SUM(O42:O44)*C44</f>
        <v>1415944.5621663837</v>
      </c>
      <c r="S42">
        <f t="shared" si="1"/>
        <v>1322770.246688603</v>
      </c>
    </row>
    <row r="43" spans="1:19" x14ac:dyDescent="0.25">
      <c r="A43" t="s">
        <v>51</v>
      </c>
      <c r="B43">
        <v>-0.15232800270732599</v>
      </c>
      <c r="O43">
        <f>O42*(1+B45)</f>
        <v>724519.19839341613</v>
      </c>
      <c r="P43">
        <f>O43/SUM(O42:O44)*C44</f>
        <v>1065413.1461967935</v>
      </c>
      <c r="S43">
        <f t="shared" si="1"/>
        <v>1190891.1373068271</v>
      </c>
    </row>
    <row r="44" spans="1:19" x14ac:dyDescent="0.25">
      <c r="A44" t="s">
        <v>52</v>
      </c>
      <c r="B44">
        <v>-0.229623741550111</v>
      </c>
      <c r="C44">
        <v>3323268.0730178799</v>
      </c>
      <c r="O44">
        <f>O43*(1+B46)</f>
        <v>572529.28096126963</v>
      </c>
      <c r="P44">
        <f>O44/SUM(O42:O44)*C44</f>
        <v>841910.36465470318</v>
      </c>
      <c r="S44">
        <f t="shared" si="1"/>
        <v>1132166.7636734438</v>
      </c>
    </row>
    <row r="45" spans="1:19" x14ac:dyDescent="0.25">
      <c r="A45" t="s">
        <v>53</v>
      </c>
      <c r="B45">
        <v>-0.24756012723639401</v>
      </c>
      <c r="O45">
        <f>P44*(1+B47)</f>
        <v>716804.82065465953</v>
      </c>
      <c r="P45">
        <f>O45/SUM(O45:O47)*C47</f>
        <v>994252.24679721775</v>
      </c>
      <c r="S45">
        <f t="shared" si="1"/>
        <v>992984.89924830152</v>
      </c>
    </row>
    <row r="46" spans="1:19" x14ac:dyDescent="0.25">
      <c r="A46" t="s">
        <v>54</v>
      </c>
      <c r="B46">
        <v>-0.20978038645377001</v>
      </c>
      <c r="O46">
        <f>O45*(1+B48)</f>
        <v>663668.9546052072</v>
      </c>
      <c r="P46">
        <f>O46/SUM(O45:O47)*C47</f>
        <v>920549.54184479592</v>
      </c>
      <c r="S46">
        <f t="shared" si="1"/>
        <v>940593.57477053907</v>
      </c>
    </row>
    <row r="47" spans="1:19" x14ac:dyDescent="0.25">
      <c r="A47" t="s">
        <v>55</v>
      </c>
      <c r="B47">
        <v>-0.14859722513495099</v>
      </c>
      <c r="C47">
        <v>2829439.6589620602</v>
      </c>
      <c r="O47">
        <f>O46*(1+B49)</f>
        <v>659406.94296709658</v>
      </c>
      <c r="P47">
        <f>O47/SUM(O45:O47)*C47</f>
        <v>914637.87032004644</v>
      </c>
      <c r="S47">
        <f t="shared" si="1"/>
        <v>972101.29365596548</v>
      </c>
    </row>
    <row r="48" spans="1:19" x14ac:dyDescent="0.25">
      <c r="A48" t="s">
        <v>56</v>
      </c>
      <c r="B48">
        <v>-7.4128778878639806E-2</v>
      </c>
      <c r="O48">
        <f>P47*(1+B50)</f>
        <v>936082.79603883112</v>
      </c>
      <c r="P48">
        <f>O48/SUM(O48:O50)*C50</f>
        <v>900277.87873805792</v>
      </c>
      <c r="S48">
        <f t="shared" si="1"/>
        <v>919335.75021373946</v>
      </c>
    </row>
    <row r="49" spans="1:19" x14ac:dyDescent="0.25">
      <c r="A49" t="s">
        <v>57</v>
      </c>
      <c r="B49">
        <v>-6.4218939405503899E-3</v>
      </c>
      <c r="O49">
        <f>O48*(1+B51)</f>
        <v>994135.91608222504</v>
      </c>
      <c r="P49">
        <f>O49/SUM(O48:O50)*C50</f>
        <v>956110.48242221389</v>
      </c>
      <c r="S49">
        <f t="shared" si="1"/>
        <v>934518.2176284492</v>
      </c>
    </row>
    <row r="50" spans="1:19" x14ac:dyDescent="0.25">
      <c r="A50" t="s">
        <v>58</v>
      </c>
      <c r="B50">
        <v>2.3446356656193101E-2</v>
      </c>
      <c r="C50">
        <v>2895779.7103610998</v>
      </c>
      <c r="O50">
        <f>O49*(1+B52)</f>
        <v>1080728.9430484525</v>
      </c>
      <c r="P50">
        <f>O50/SUM(O48:O50)*C50</f>
        <v>1039391.3492008281</v>
      </c>
      <c r="S50">
        <f t="shared" si="1"/>
        <v>994017.01283522742</v>
      </c>
    </row>
    <row r="51" spans="1:19" x14ac:dyDescent="0.25">
      <c r="A51" t="s">
        <v>59</v>
      </c>
      <c r="B51">
        <v>6.2017078285226603E-2</v>
      </c>
      <c r="O51">
        <f>P50*(1+B53)</f>
        <v>1154624.2437662594</v>
      </c>
      <c r="P51">
        <f>O51/SUM(O51:O53)*C53</f>
        <v>969755.78570001305</v>
      </c>
      <c r="S51">
        <f t="shared" si="1"/>
        <v>977031.20816074824</v>
      </c>
    </row>
    <row r="52" spans="1:19" x14ac:dyDescent="0.25">
      <c r="A52" t="s">
        <v>60</v>
      </c>
      <c r="B52">
        <v>8.7103811023627895E-2</v>
      </c>
      <c r="O52">
        <f>O51*(1+B54)</f>
        <v>1278684.8819680382</v>
      </c>
      <c r="P52">
        <f>O52/SUM(O51:O53)*C53</f>
        <v>1073952.9063852481</v>
      </c>
      <c r="S52">
        <f t="shared" si="1"/>
        <v>1016542.8298827698</v>
      </c>
    </row>
    <row r="53" spans="1:19" x14ac:dyDescent="0.25">
      <c r="A53" t="s">
        <v>61</v>
      </c>
      <c r="B53">
        <v>0.11086574335454299</v>
      </c>
      <c r="C53">
        <v>3216822.4805431101</v>
      </c>
      <c r="O53">
        <f>O52*(1+B55)</f>
        <v>1396749.2030709283</v>
      </c>
      <c r="P53">
        <f>O53/SUM(O51:O53)*C53</f>
        <v>1173113.7884578488</v>
      </c>
      <c r="S53">
        <f t="shared" ref="S53:S84" si="2">SUM(S50:S52)*((1+B53)^(1/3))-SUM(S51:S52)</f>
        <v>1100578.1761257644</v>
      </c>
    </row>
    <row r="54" spans="1:19" x14ac:dyDescent="0.25">
      <c r="A54" t="s">
        <v>62</v>
      </c>
      <c r="B54">
        <v>0.10744676363031</v>
      </c>
      <c r="O54">
        <f>P53*(1+B56)</f>
        <v>1265174.9430330938</v>
      </c>
      <c r="P54">
        <f>O54/SUM(O54:O56)*C56</f>
        <v>1077874.7568686146</v>
      </c>
      <c r="S54">
        <f t="shared" si="2"/>
        <v>1084102.2313809381</v>
      </c>
    </row>
    <row r="55" spans="1:19" x14ac:dyDescent="0.25">
      <c r="A55" t="s">
        <v>63</v>
      </c>
      <c r="B55">
        <v>9.2332616712552495E-2</v>
      </c>
      <c r="O55">
        <f>O54*(1+B57)</f>
        <v>1357450.0985766</v>
      </c>
      <c r="P55">
        <f>O55/SUM(O54:O56)*C56</f>
        <v>1156489.2294316147</v>
      </c>
      <c r="S55">
        <f t="shared" si="2"/>
        <v>1112182.8006835696</v>
      </c>
    </row>
    <row r="56" spans="1:19" x14ac:dyDescent="0.25">
      <c r="A56" t="s">
        <v>64</v>
      </c>
      <c r="B56">
        <v>7.8475895076015406E-2</v>
      </c>
      <c r="C56">
        <v>3469265.50401216</v>
      </c>
      <c r="O56">
        <f>O55*(1+B58)</f>
        <v>1449487.9366704705</v>
      </c>
      <c r="P56">
        <f>O56/SUM(O54:O56)*C56</f>
        <v>1234901.5177119307</v>
      </c>
      <c r="S56">
        <f t="shared" si="2"/>
        <v>1184657.1368147447</v>
      </c>
    </row>
    <row r="57" spans="1:19" x14ac:dyDescent="0.25">
      <c r="A57" t="s">
        <v>65</v>
      </c>
      <c r="B57">
        <v>7.2934700494690793E-2</v>
      </c>
      <c r="O57">
        <f>P56*(1+B59)</f>
        <v>1279813.9345686394</v>
      </c>
      <c r="P57">
        <f>O57/SUM(O57:O59)*C59</f>
        <v>1153678.5786355117</v>
      </c>
      <c r="S57">
        <f t="shared" si="2"/>
        <v>1164377.1517807492</v>
      </c>
    </row>
    <row r="58" spans="1:19" x14ac:dyDescent="0.25">
      <c r="A58" t="s">
        <v>66</v>
      </c>
      <c r="B58">
        <v>6.7802004795889007E-2</v>
      </c>
      <c r="O58">
        <f>O57*(1+B60)</f>
        <v>1326699.2130047632</v>
      </c>
      <c r="P58">
        <f>O58/SUM(O57:O59)*C59</f>
        <v>1195942.9577957126</v>
      </c>
      <c r="S58">
        <f t="shared" si="2"/>
        <v>1188704.3910990949</v>
      </c>
    </row>
    <row r="59" spans="1:19" x14ac:dyDescent="0.25">
      <c r="A59" t="s">
        <v>67</v>
      </c>
      <c r="B59">
        <v>3.63692296207749E-2</v>
      </c>
      <c r="C59">
        <v>3595440.0177150299</v>
      </c>
      <c r="O59">
        <f>O58*(1+B61)</f>
        <v>1382027.7864359021</v>
      </c>
      <c r="P59">
        <f>O59/SUM(O57:O59)*C59</f>
        <v>1245818.4812838056</v>
      </c>
      <c r="S59">
        <f t="shared" si="2"/>
        <v>1227035.7330476926</v>
      </c>
    </row>
    <row r="60" spans="1:19" x14ac:dyDescent="0.25">
      <c r="A60" t="s">
        <v>68</v>
      </c>
      <c r="B60">
        <v>3.6634449094294801E-2</v>
      </c>
      <c r="O60">
        <f>P59*(1+B62)</f>
        <v>1271230.1925885165</v>
      </c>
      <c r="P60">
        <f>O60/SUM(O60:O62)*C62</f>
        <v>1204854.865932514</v>
      </c>
      <c r="S60">
        <f t="shared" si="2"/>
        <v>1207572.4320214456</v>
      </c>
    </row>
    <row r="61" spans="1:19" x14ac:dyDescent="0.25">
      <c r="A61" t="s">
        <v>69</v>
      </c>
      <c r="B61">
        <v>4.1703931749404198E-2</v>
      </c>
      <c r="O61">
        <f>O60*(1+B63)</f>
        <v>1290490.4156992186</v>
      </c>
      <c r="P61">
        <f>O61/SUM(O60:O62)*C62</f>
        <v>1223109.4461565905</v>
      </c>
      <c r="S61">
        <f t="shared" si="2"/>
        <v>1238388.7770228917</v>
      </c>
    </row>
    <row r="62" spans="1:19" x14ac:dyDescent="0.25">
      <c r="A62" t="s">
        <v>70</v>
      </c>
      <c r="B62">
        <v>2.0397603412115401E-2</v>
      </c>
      <c r="C62">
        <v>3668778.3773061801</v>
      </c>
      <c r="O62">
        <f>O61*(1+B64)</f>
        <v>1309170.3803442114</v>
      </c>
      <c r="P62">
        <f>O62/SUM(O60:O62)*C62</f>
        <v>1240814.0652170756</v>
      </c>
      <c r="S62">
        <f t="shared" si="2"/>
        <v>1251841.2769460254</v>
      </c>
    </row>
    <row r="63" spans="1:19" x14ac:dyDescent="0.25">
      <c r="A63" t="s">
        <v>71</v>
      </c>
      <c r="B63">
        <v>1.51508540490876E-2</v>
      </c>
      <c r="O63">
        <f>P62*(1+B65)</f>
        <v>1288854.2903702441</v>
      </c>
      <c r="P63">
        <f>O63/SUM(O63:O65)*C65</f>
        <v>1203370.4643400072</v>
      </c>
      <c r="S63">
        <f t="shared" si="2"/>
        <v>1226153.8593594171</v>
      </c>
    </row>
    <row r="64" spans="1:19" x14ac:dyDescent="0.25">
      <c r="A64" t="s">
        <v>72</v>
      </c>
      <c r="B64">
        <v>1.4475089793574E-2</v>
      </c>
      <c r="O64">
        <f>O63*(1+B66)</f>
        <v>1356334.4603680761</v>
      </c>
      <c r="P64">
        <f>O64/SUM(O63:O65)*C65</f>
        <v>1266374.9824695985</v>
      </c>
      <c r="S64">
        <f t="shared" si="2"/>
        <v>1256234.6089588874</v>
      </c>
    </row>
    <row r="65" spans="1:19" x14ac:dyDescent="0.25">
      <c r="A65" t="s">
        <v>73</v>
      </c>
      <c r="B65">
        <v>3.87166993829684E-2</v>
      </c>
      <c r="C65">
        <v>3810821.3668450299</v>
      </c>
      <c r="O65">
        <f>O64*(1+B67)</f>
        <v>1436341.9283336445</v>
      </c>
      <c r="P65">
        <f>O65/SUM(O63:O65)*C65</f>
        <v>1341075.9200354242</v>
      </c>
      <c r="S65">
        <f t="shared" si="2"/>
        <v>1299424.7194364471</v>
      </c>
    </row>
    <row r="66" spans="1:19" x14ac:dyDescent="0.25">
      <c r="A66" t="s">
        <v>74</v>
      </c>
      <c r="B66">
        <v>5.2356709755334102E-2</v>
      </c>
      <c r="O66">
        <f>P65*(1+B68)</f>
        <v>1439065.4072660517</v>
      </c>
      <c r="P66">
        <f>O66/SUM(O66:O68)*C68</f>
        <v>1259812.8367012767</v>
      </c>
      <c r="S66">
        <f t="shared" si="2"/>
        <v>1291035.4691595873</v>
      </c>
    </row>
    <row r="67" spans="1:19" x14ac:dyDescent="0.25">
      <c r="A67" t="s">
        <v>75</v>
      </c>
      <c r="B67">
        <v>5.8988007975449099E-2</v>
      </c>
      <c r="O67">
        <f>O66*(1+B69)</f>
        <v>1555292.0454922074</v>
      </c>
      <c r="P67">
        <f>O67/SUM(O66:O68)*C68</f>
        <v>1361562.0762178623</v>
      </c>
      <c r="S67">
        <f t="shared" si="2"/>
        <v>1330430.5856725662</v>
      </c>
    </row>
    <row r="68" spans="1:19" x14ac:dyDescent="0.25">
      <c r="A68" t="s">
        <v>76</v>
      </c>
      <c r="B68">
        <v>7.3067815003373698E-2</v>
      </c>
      <c r="C68">
        <v>4089269.7574963998</v>
      </c>
      <c r="O68">
        <f>O67*(1+B70)</f>
        <v>1676754.3803303852</v>
      </c>
      <c r="P68">
        <f>O68/SUM(O66:O68)*C68</f>
        <v>1467894.8445772612</v>
      </c>
      <c r="S68">
        <f t="shared" si="2"/>
        <v>1392685.8254933585</v>
      </c>
    </row>
    <row r="69" spans="1:19" x14ac:dyDescent="0.25">
      <c r="A69" t="s">
        <v>77</v>
      </c>
      <c r="B69">
        <v>8.0765361768346602E-2</v>
      </c>
      <c r="O69">
        <f>P68*(1+B71)</f>
        <v>1576005.3746447754</v>
      </c>
      <c r="P69">
        <f>O69/SUM(O69:O71)*C71</f>
        <v>1382888.8912743786</v>
      </c>
      <c r="S69">
        <f t="shared" si="2"/>
        <v>1396318.1305768536</v>
      </c>
    </row>
    <row r="70" spans="1:19" x14ac:dyDescent="0.25">
      <c r="A70" t="s">
        <v>78</v>
      </c>
      <c r="B70">
        <v>7.8096158975556398E-2</v>
      </c>
      <c r="O70">
        <f>O69*(1+B72)</f>
        <v>1675888.4511242814</v>
      </c>
      <c r="P70">
        <f>O70/SUM(O69:O71)*C71</f>
        <v>1470532.7528449341</v>
      </c>
      <c r="S70">
        <f t="shared" si="2"/>
        <v>1434991.4692696822</v>
      </c>
    </row>
    <row r="71" spans="1:19" x14ac:dyDescent="0.25">
      <c r="A71" t="s">
        <v>79</v>
      </c>
      <c r="B71">
        <v>7.36500509330755E-2</v>
      </c>
      <c r="C71">
        <v>4390444.6833866797</v>
      </c>
      <c r="O71">
        <f>O70*(1+B73)</f>
        <v>1751663.9161125484</v>
      </c>
      <c r="P71">
        <f>O71/SUM(O69:O71)*C71</f>
        <v>1537023.039267367</v>
      </c>
      <c r="S71">
        <f t="shared" si="2"/>
        <v>1493938.4818874211</v>
      </c>
    </row>
    <row r="72" spans="1:19" x14ac:dyDescent="0.25">
      <c r="A72" t="s">
        <v>80</v>
      </c>
      <c r="B72">
        <v>6.3377370462343194E-2</v>
      </c>
      <c r="O72">
        <f>P71*(1+B74)</f>
        <v>1609955.3185732008</v>
      </c>
      <c r="P72">
        <f>O72/SUM(O72:O74)*C74</f>
        <v>1494492.3228118443</v>
      </c>
      <c r="S72">
        <f t="shared" si="2"/>
        <v>1485827.2825604007</v>
      </c>
    </row>
    <row r="73" spans="1:19" x14ac:dyDescent="0.25">
      <c r="A73" t="s">
        <v>81</v>
      </c>
      <c r="B73">
        <v>4.5215100645530901E-2</v>
      </c>
      <c r="O73">
        <f>O72*(1+B75)</f>
        <v>1658132.2069009768</v>
      </c>
      <c r="P73">
        <f>O73/SUM(O72:O74)*C74</f>
        <v>1539214.0544724679</v>
      </c>
      <c r="S73">
        <f t="shared" si="2"/>
        <v>1500550.9833817105</v>
      </c>
    </row>
    <row r="74" spans="1:19" x14ac:dyDescent="0.25">
      <c r="A74" t="s">
        <v>82</v>
      </c>
      <c r="B74">
        <v>4.7450348786311998E-2</v>
      </c>
      <c r="C74">
        <v>4598772.8149585295</v>
      </c>
      <c r="O74">
        <f>O73*(1+B76)</f>
        <v>1685981.9196081925</v>
      </c>
      <c r="P74">
        <f>O74/SUM(O72:O74)*C74</f>
        <v>1565066.4376742176</v>
      </c>
      <c r="S74">
        <f t="shared" si="2"/>
        <v>1563710.4793060482</v>
      </c>
    </row>
    <row r="75" spans="1:19" x14ac:dyDescent="0.25">
      <c r="A75" t="s">
        <v>83</v>
      </c>
      <c r="B75">
        <v>2.9924363596917702E-2</v>
      </c>
      <c r="O75">
        <f>P74*(1+B77)</f>
        <v>1586521.0723445257</v>
      </c>
      <c r="P75">
        <f>O75/SUM(O75:O77)*C77</f>
        <v>1544102.8900412584</v>
      </c>
      <c r="S75">
        <f t="shared" si="2"/>
        <v>1530768.1144874459</v>
      </c>
    </row>
    <row r="76" spans="1:19" x14ac:dyDescent="0.25">
      <c r="A76" t="s">
        <v>84</v>
      </c>
      <c r="B76">
        <v>1.67958336442099E-2</v>
      </c>
      <c r="O76">
        <f>O75*(1+B78)</f>
        <v>1599858.4188280618</v>
      </c>
      <c r="P76">
        <f>O76/SUM(O75:O77)*C77</f>
        <v>1557083.6412015792</v>
      </c>
      <c r="S76">
        <f t="shared" si="2"/>
        <v>1526134.067909814</v>
      </c>
    </row>
    <row r="77" spans="1:19" x14ac:dyDescent="0.25">
      <c r="A77" t="s">
        <v>85</v>
      </c>
      <c r="B77">
        <v>1.3708449784528599E-2</v>
      </c>
      <c r="C77">
        <v>4661814.8611648399</v>
      </c>
      <c r="O77">
        <f>O76*(1+B79)</f>
        <v>1603500.4839949128</v>
      </c>
      <c r="P77">
        <f>O77/SUM(O75:O77)*C77</f>
        <v>1560628.3299220025</v>
      </c>
      <c r="S77">
        <f t="shared" si="2"/>
        <v>1584728.540428801</v>
      </c>
    </row>
    <row r="78" spans="1:19" x14ac:dyDescent="0.25">
      <c r="A78" t="s">
        <v>86</v>
      </c>
      <c r="B78">
        <v>8.4066620456711705E-3</v>
      </c>
      <c r="O78">
        <f>P77*(1+B80)</f>
        <v>1527565.8440048436</v>
      </c>
      <c r="P78">
        <f>O78/SUM(O78:O80)*C80</f>
        <v>1523432.2112241036</v>
      </c>
      <c r="S78">
        <f t="shared" si="2"/>
        <v>1543738.7092444068</v>
      </c>
    </row>
    <row r="79" spans="1:19" x14ac:dyDescent="0.25">
      <c r="A79" t="s">
        <v>87</v>
      </c>
      <c r="B79">
        <v>2.27649217205047E-3</v>
      </c>
      <c r="O79">
        <f>O78*(1+B81)</f>
        <v>1512165.531909436</v>
      </c>
      <c r="P79">
        <f>O79/SUM(O78:O80)*C80</f>
        <v>1508073.5727725269</v>
      </c>
      <c r="S79">
        <f t="shared" si="2"/>
        <v>1529663.4455507812</v>
      </c>
    </row>
    <row r="80" spans="1:19" x14ac:dyDescent="0.25">
      <c r="A80" t="s">
        <v>88</v>
      </c>
      <c r="B80">
        <v>-2.1185368279718099E-2</v>
      </c>
      <c r="C80">
        <v>4563052.5964800296</v>
      </c>
      <c r="O80">
        <f>O79*(1+B82)</f>
        <v>1535702.4631665584</v>
      </c>
      <c r="P80">
        <f>O80/SUM(O78:O80)*C80</f>
        <v>1531546.8124833999</v>
      </c>
      <c r="S80">
        <f t="shared" si="2"/>
        <v>1551598.7333606244</v>
      </c>
    </row>
    <row r="81" spans="1:19" x14ac:dyDescent="0.25">
      <c r="A81" t="s">
        <v>89</v>
      </c>
      <c r="B81">
        <v>-1.0081602803472201E-2</v>
      </c>
      <c r="O81">
        <f>P80*(1+B83)</f>
        <v>1547675.1726848504</v>
      </c>
      <c r="P81">
        <f>O81/SUM(O81:O83)*C83</f>
        <v>1518701.8504982418</v>
      </c>
      <c r="S81">
        <f t="shared" si="2"/>
        <v>1528143.7097336138</v>
      </c>
    </row>
    <row r="82" spans="1:19" x14ac:dyDescent="0.25">
      <c r="A82" t="s">
        <v>90</v>
      </c>
      <c r="B82">
        <v>1.5565049434371E-2</v>
      </c>
      <c r="O82">
        <f>O81*(1+B84)</f>
        <v>1569993.167503082</v>
      </c>
      <c r="P82">
        <f>O82/SUM(O81:O83)*C83</f>
        <v>1540602.0402977976</v>
      </c>
      <c r="S82">
        <f t="shared" si="2"/>
        <v>1553455.6371945622</v>
      </c>
    </row>
    <row r="83" spans="1:19" x14ac:dyDescent="0.25">
      <c r="A83" t="s">
        <v>91</v>
      </c>
      <c r="B83">
        <v>1.0530765413104401E-2</v>
      </c>
      <c r="C83">
        <v>4611105.0329265902</v>
      </c>
      <c r="O83">
        <f>O82*(1+B85)</f>
        <v>1581405.9223220977</v>
      </c>
      <c r="P83">
        <f>O83/SUM(O81:O83)*C83</f>
        <v>1551801.1421305512</v>
      </c>
      <c r="S83">
        <f t="shared" si="2"/>
        <v>1567805.6826361106</v>
      </c>
    </row>
    <row r="84" spans="1:19" x14ac:dyDescent="0.25">
      <c r="A84" t="s">
        <v>92</v>
      </c>
      <c r="B84">
        <v>1.44203352306253E-2</v>
      </c>
      <c r="O84">
        <f>P83*(1+B86)</f>
        <v>1537218.0567180775</v>
      </c>
      <c r="P84">
        <f>O84/SUM(O84:O86)*C86</f>
        <v>1563279.6341055147</v>
      </c>
      <c r="S84">
        <f t="shared" si="2"/>
        <v>1550385.7968220348</v>
      </c>
    </row>
    <row r="85" spans="1:19" x14ac:dyDescent="0.25">
      <c r="A85" t="s">
        <v>93</v>
      </c>
      <c r="B85">
        <v>7.26930222070119E-3</v>
      </c>
      <c r="O85">
        <f>O84*(1+B87)</f>
        <v>1498703.0209368325</v>
      </c>
      <c r="P85">
        <f>O85/SUM(O84:O86)*C86</f>
        <v>1524111.6248692637</v>
      </c>
      <c r="S85">
        <f t="shared" ref="S85:S116" si="3">SUM(S82:S84)*((1+B85)^(1/3))-SUM(S83:S84)</f>
        <v>1564748.1898306464</v>
      </c>
    </row>
    <row r="86" spans="1:19" x14ac:dyDescent="0.25">
      <c r="A86" t="s">
        <v>94</v>
      </c>
      <c r="B86">
        <v>-9.3975220255680895E-3</v>
      </c>
      <c r="C86">
        <v>4567772.0718291597</v>
      </c>
      <c r="O86">
        <f>O85*(1+B88)</f>
        <v>1455701.2492783121</v>
      </c>
      <c r="P86">
        <f>O86/SUM(O84:O86)*C86</f>
        <v>1480380.8128543815</v>
      </c>
      <c r="S86">
        <f t="shared" si="3"/>
        <v>1553090.1464954377</v>
      </c>
    </row>
    <row r="87" spans="1:19" x14ac:dyDescent="0.25">
      <c r="A87" t="s">
        <v>95</v>
      </c>
      <c r="B87">
        <v>-2.5055024310261999E-2</v>
      </c>
      <c r="O87">
        <f>P86*(1+B89)</f>
        <v>1471571.5666520479</v>
      </c>
      <c r="P87">
        <f>O87/SUM(O87:O89)*C89</f>
        <v>1499136.0086845753</v>
      </c>
      <c r="S87">
        <f t="shared" si="3"/>
        <v>1511068.0868239226</v>
      </c>
    </row>
    <row r="88" spans="1:19" x14ac:dyDescent="0.25">
      <c r="A88" t="s">
        <v>96</v>
      </c>
      <c r="B88">
        <v>-2.86926569559059E-2</v>
      </c>
      <c r="O88">
        <f>O87*(1+B90)</f>
        <v>1483770.7509670665</v>
      </c>
      <c r="P88">
        <f>O88/SUM(O87:O89)*C89</f>
        <v>1511563.6995272518</v>
      </c>
      <c r="S88">
        <f t="shared" si="3"/>
        <v>1520046.0077819689</v>
      </c>
    </row>
    <row r="89" spans="1:19" x14ac:dyDescent="0.25">
      <c r="A89" t="s">
        <v>97</v>
      </c>
      <c r="B89">
        <v>-5.95066223896E-3</v>
      </c>
      <c r="C89">
        <v>4540590.8030397799</v>
      </c>
      <c r="O89">
        <f>O88*(1+B91)</f>
        <v>1501761.1625501821</v>
      </c>
      <c r="P89">
        <f>O89/SUM(O87:O89)*C89</f>
        <v>1529891.0948279533</v>
      </c>
      <c r="S89">
        <f t="shared" si="3"/>
        <v>1543979.0331151779</v>
      </c>
    </row>
    <row r="90" spans="1:19" x14ac:dyDescent="0.25">
      <c r="A90" t="s">
        <v>98</v>
      </c>
      <c r="B90">
        <v>8.2899021641013003E-3</v>
      </c>
      <c r="O90">
        <f>P89*(1+B92)</f>
        <v>1540901.1341240883</v>
      </c>
      <c r="P90">
        <f>O90/SUM(O90:O92)*C92</f>
        <v>1493035.0753295645</v>
      </c>
      <c r="S90">
        <f t="shared" si="3"/>
        <v>1523675.6703344099</v>
      </c>
    </row>
    <row r="91" spans="1:19" x14ac:dyDescent="0.25">
      <c r="A91" t="s">
        <v>99</v>
      </c>
      <c r="B91">
        <v>1.2124791900224601E-2</v>
      </c>
      <c r="O91">
        <f>O90*(1+B93)</f>
        <v>1567337.9821568984</v>
      </c>
      <c r="P91">
        <f>O91/SUM(O90:O92)*C92</f>
        <v>1518650.6975911316</v>
      </c>
      <c r="S91">
        <f t="shared" si="3"/>
        <v>1538513.2094893218</v>
      </c>
    </row>
    <row r="92" spans="1:19" x14ac:dyDescent="0.25">
      <c r="A92" t="s">
        <v>100</v>
      </c>
      <c r="B92">
        <v>7.1966163692018803E-3</v>
      </c>
      <c r="C92">
        <v>4573267.6931543797</v>
      </c>
      <c r="O92">
        <f>O91*(1+B94)</f>
        <v>1611645.5612301088</v>
      </c>
      <c r="P92">
        <f>O92/SUM(O90:O92)*C92</f>
        <v>1561581.9202336832</v>
      </c>
      <c r="S92">
        <f t="shared" si="3"/>
        <v>1555002.2397903479</v>
      </c>
    </row>
    <row r="93" spans="1:19" x14ac:dyDescent="0.25">
      <c r="A93" t="s">
        <v>101</v>
      </c>
      <c r="B93">
        <v>1.7156745132670698E-2</v>
      </c>
      <c r="O93">
        <f>P92*(1+B95)</f>
        <v>1587941.0758177678</v>
      </c>
      <c r="P93">
        <f>O93/SUM(O93:O95)*C95</f>
        <v>1545422.7155466331</v>
      </c>
      <c r="S93">
        <f t="shared" si="3"/>
        <v>1549931.4073821995</v>
      </c>
    </row>
    <row r="94" spans="1:19" x14ac:dyDescent="0.25">
      <c r="A94" t="s">
        <v>102</v>
      </c>
      <c r="B94">
        <v>2.8269320068563902E-2</v>
      </c>
      <c r="O94">
        <f>O93*(1+B96)</f>
        <v>1599046.9792620467</v>
      </c>
      <c r="P94">
        <f>O94/SUM(O93:O95)*C95</f>
        <v>1556231.2497679784</v>
      </c>
      <c r="S94">
        <f t="shared" si="3"/>
        <v>1581862.9459544732</v>
      </c>
    </row>
    <row r="95" spans="1:19" x14ac:dyDescent="0.25">
      <c r="A95" t="s">
        <v>103</v>
      </c>
      <c r="B95">
        <v>1.6879777642494698E-2</v>
      </c>
      <c r="C95">
        <v>4650463.4348866697</v>
      </c>
      <c r="O95">
        <f>O94*(1+B97)</f>
        <v>1591421.007733199</v>
      </c>
      <c r="P95">
        <f>O95/SUM(O93:O95)*C95</f>
        <v>1548809.4695720579</v>
      </c>
      <c r="S95">
        <f t="shared" si="3"/>
        <v>1581225.9333810932</v>
      </c>
    </row>
    <row r="96" spans="1:19" x14ac:dyDescent="0.25">
      <c r="A96" t="s">
        <v>104</v>
      </c>
      <c r="B96">
        <v>6.9939014824964597E-3</v>
      </c>
      <c r="O96">
        <f>P95*(1+B98)</f>
        <v>1549911.3150646079</v>
      </c>
      <c r="P96">
        <f>O96/SUM(O96:O98)*C98</f>
        <v>1534026.5481580102</v>
      </c>
      <c r="S96">
        <f t="shared" si="3"/>
        <v>1560893.3578852499</v>
      </c>
    </row>
    <row r="97" spans="1:19" x14ac:dyDescent="0.25">
      <c r="A97" t="s">
        <v>105</v>
      </c>
      <c r="B97">
        <v>-4.7690728463569204E-3</v>
      </c>
      <c r="O97">
        <f>O96*(1+B99)</f>
        <v>1560914.4117408134</v>
      </c>
      <c r="P97">
        <f>O97/SUM(O96:O98)*C98</f>
        <v>1544916.8760427027</v>
      </c>
      <c r="S97">
        <f t="shared" si="3"/>
        <v>1574341.3043618235</v>
      </c>
    </row>
    <row r="98" spans="1:19" x14ac:dyDescent="0.25">
      <c r="A98" t="s">
        <v>106</v>
      </c>
      <c r="B98">
        <v>7.1141448589817104E-4</v>
      </c>
      <c r="C98">
        <v>4653771.8419577498</v>
      </c>
      <c r="O98">
        <f>O97*(1+B100)</f>
        <v>1591135.6859487081</v>
      </c>
      <c r="P98">
        <f>O98/SUM(O96:O98)*C98</f>
        <v>1574828.4177570366</v>
      </c>
      <c r="S98">
        <f t="shared" si="3"/>
        <v>1582344.1210546619</v>
      </c>
    </row>
    <row r="99" spans="1:19" x14ac:dyDescent="0.25">
      <c r="A99" t="s">
        <v>107</v>
      </c>
      <c r="B99">
        <v>7.0991782363670104E-3</v>
      </c>
      <c r="O99">
        <f>P98*(1+B101)</f>
        <v>1572131.528670867</v>
      </c>
      <c r="P99">
        <f>O99/SUM(O99:O101)*C101</f>
        <v>1527584.9788547934</v>
      </c>
      <c r="S99">
        <f t="shared" si="3"/>
        <v>1572030.6882275073</v>
      </c>
    </row>
    <row r="100" spans="1:19" x14ac:dyDescent="0.25">
      <c r="A100" t="s">
        <v>108</v>
      </c>
      <c r="B100">
        <v>1.9361262847327001E-2</v>
      </c>
      <c r="O100">
        <f>O99*(1+B102)</f>
        <v>1587234.7008456264</v>
      </c>
      <c r="P100">
        <f>O100/SUM(O99:O101)*C101</f>
        <v>1542260.200696267</v>
      </c>
      <c r="S100">
        <f t="shared" si="3"/>
        <v>1604664.4122808627</v>
      </c>
    </row>
    <row r="101" spans="1:19" x14ac:dyDescent="0.25">
      <c r="A101" t="s">
        <v>109</v>
      </c>
      <c r="B101">
        <v>-1.71249709222965E-3</v>
      </c>
      <c r="C101">
        <v>4645802.2712125201</v>
      </c>
      <c r="O101">
        <f>O100*(1+B103)</f>
        <v>1621914.2410596707</v>
      </c>
      <c r="P101">
        <f>O101/SUM(O99:O101)*C101</f>
        <v>1575957.0916614605</v>
      </c>
      <c r="S101">
        <f t="shared" si="3"/>
        <v>1579625.9552370827</v>
      </c>
    </row>
    <row r="102" spans="1:19" x14ac:dyDescent="0.25">
      <c r="A102" t="s">
        <v>110</v>
      </c>
      <c r="B102">
        <v>9.6068120887621601E-3</v>
      </c>
      <c r="O102">
        <f>P101*(1+B104)</f>
        <v>1610714.1624304748</v>
      </c>
      <c r="P102">
        <f>O102/SUM(O102:O104)*C104</f>
        <v>1565599.6696039974</v>
      </c>
      <c r="S102">
        <f t="shared" si="3"/>
        <v>1587213.2005495243</v>
      </c>
    </row>
    <row r="103" spans="1:19" x14ac:dyDescent="0.25">
      <c r="A103" t="s">
        <v>111</v>
      </c>
      <c r="B103">
        <v>2.1849031019526101E-2</v>
      </c>
      <c r="O103">
        <f>O102*(1+B105)</f>
        <v>1633300.517148938</v>
      </c>
      <c r="P103">
        <f>O103/SUM(O102:O104)*C104</f>
        <v>1587553.4031152413</v>
      </c>
      <c r="S103">
        <f t="shared" si="3"/>
        <v>1639165.258934869</v>
      </c>
    </row>
    <row r="104" spans="1:19" x14ac:dyDescent="0.25">
      <c r="A104" t="s">
        <v>112</v>
      </c>
      <c r="B104">
        <v>2.2054579374601899E-2</v>
      </c>
      <c r="C104">
        <v>4748263.4861698104</v>
      </c>
      <c r="O104">
        <f>O103*(1+B106)</f>
        <v>1641075.2911279264</v>
      </c>
      <c r="P104">
        <f>O104/SUM(O102:O104)*C104</f>
        <v>1595110.4134505717</v>
      </c>
      <c r="S104">
        <f t="shared" si="3"/>
        <v>1614700.8200542782</v>
      </c>
    </row>
    <row r="105" spans="1:19" x14ac:dyDescent="0.25">
      <c r="A105" t="s">
        <v>113</v>
      </c>
      <c r="B105">
        <v>1.4022571630202801E-2</v>
      </c>
      <c r="O105">
        <f>P104*(1+B107)</f>
        <v>1585103.6329557798</v>
      </c>
      <c r="P105">
        <f>O105/SUM(O105:O107)*C107</f>
        <v>1559841.5605145423</v>
      </c>
      <c r="S105">
        <f t="shared" si="3"/>
        <v>1609736.3757038955</v>
      </c>
    </row>
    <row r="106" spans="1:19" x14ac:dyDescent="0.25">
      <c r="A106" t="s">
        <v>114</v>
      </c>
      <c r="B106">
        <v>4.7601613404005703E-3</v>
      </c>
      <c r="O106">
        <f>O105*(1+B108)</f>
        <v>1591322.5529954587</v>
      </c>
      <c r="P106">
        <f>O106/SUM(O105:O107)*C107</f>
        <v>1565961.3685433201</v>
      </c>
      <c r="S106">
        <f t="shared" si="3"/>
        <v>1646870.2236714927</v>
      </c>
    </row>
    <row r="107" spans="1:19" x14ac:dyDescent="0.25">
      <c r="A107" t="s">
        <v>115</v>
      </c>
      <c r="B107">
        <v>-6.2734092953134002E-3</v>
      </c>
      <c r="C107">
        <v>4718475.6858515805</v>
      </c>
      <c r="O107">
        <f>O106*(1+B109)</f>
        <v>1618466.5396853839</v>
      </c>
      <c r="P107">
        <f>O107/SUM(O105:O107)*C107</f>
        <v>1592672.7567937186</v>
      </c>
      <c r="S107">
        <f t="shared" si="3"/>
        <v>1604492.875582308</v>
      </c>
    </row>
    <row r="108" spans="1:19" x14ac:dyDescent="0.25">
      <c r="A108" t="s">
        <v>116</v>
      </c>
      <c r="B108">
        <v>3.9233523350661803E-3</v>
      </c>
      <c r="O108">
        <f>P107*(1+B110)</f>
        <v>1603236.5215087167</v>
      </c>
      <c r="P108">
        <f>O108/SUM(O108:O110)*C110</f>
        <v>1576038.0004077128</v>
      </c>
      <c r="S108">
        <f t="shared" si="3"/>
        <v>1616085.3485017624</v>
      </c>
    </row>
    <row r="109" spans="1:19" x14ac:dyDescent="0.25">
      <c r="A109" t="s">
        <v>117</v>
      </c>
      <c r="B109">
        <v>1.7057501409020001E-2</v>
      </c>
      <c r="O109">
        <f>O108*(1+B111)</f>
        <v>1611834.5604675668</v>
      </c>
      <c r="P109">
        <f>O109/SUM(O108:O110)*C110</f>
        <v>1584490.1757083239</v>
      </c>
      <c r="S109">
        <f t="shared" si="3"/>
        <v>1674389.8427208257</v>
      </c>
    </row>
    <row r="110" spans="1:19" x14ac:dyDescent="0.25">
      <c r="A110" t="s">
        <v>118</v>
      </c>
      <c r="B110">
        <v>6.6327277024971097E-3</v>
      </c>
      <c r="C110">
        <v>4749772.0502641201</v>
      </c>
      <c r="O110">
        <f>O109*(1+B112)</f>
        <v>1616670.2959948126</v>
      </c>
      <c r="P110">
        <f>O110/SUM(O108:O110)*C110</f>
        <v>1589243.8741480832</v>
      </c>
      <c r="S110">
        <f t="shared" si="3"/>
        <v>1615291.3662726977</v>
      </c>
    </row>
    <row r="111" spans="1:19" x14ac:dyDescent="0.25">
      <c r="A111" t="s">
        <v>119</v>
      </c>
      <c r="B111">
        <v>5.3629260832699704E-3</v>
      </c>
      <c r="O111">
        <f>P110*(1+B113)</f>
        <v>1592262.4769689692</v>
      </c>
      <c r="P111">
        <f>O111/SUM(O111:O113)*C113</f>
        <v>1589878.6208018276</v>
      </c>
      <c r="S111">
        <f t="shared" si="3"/>
        <v>1624839.4723389344</v>
      </c>
    </row>
    <row r="112" spans="1:19" x14ac:dyDescent="0.25">
      <c r="A112" t="s">
        <v>120</v>
      </c>
      <c r="B112">
        <v>3.0001438397268898E-3</v>
      </c>
      <c r="O112">
        <f>O111*(1+B114)</f>
        <v>1592476.1471114571</v>
      </c>
      <c r="P112">
        <f>O112/SUM(O111:O113)*C113</f>
        <v>1590091.971048008</v>
      </c>
      <c r="S112">
        <f t="shared" si="3"/>
        <v>1679299.6922203316</v>
      </c>
    </row>
    <row r="113" spans="1:19" x14ac:dyDescent="0.25">
      <c r="A113" t="s">
        <v>121</v>
      </c>
      <c r="B113">
        <v>1.8993955993722399E-3</v>
      </c>
      <c r="C113">
        <v>4758793.7463964298</v>
      </c>
      <c r="O113">
        <f>O112*(1+B115)</f>
        <v>1581190.4342021281</v>
      </c>
      <c r="P113">
        <f>O113/SUM(O111:O113)*C113</f>
        <v>1578823.1545465947</v>
      </c>
      <c r="S113">
        <f t="shared" si="3"/>
        <v>1618404.0446017855</v>
      </c>
    </row>
    <row r="114" spans="1:19" x14ac:dyDescent="0.25">
      <c r="A114" t="s">
        <v>122</v>
      </c>
      <c r="B114">
        <v>1.34192788926679E-4</v>
      </c>
      <c r="O114">
        <f>P113*(1+B116)</f>
        <v>1511628.1905389479</v>
      </c>
      <c r="P114">
        <f>O114/SUM(O114:O116)*C116</f>
        <v>1600519.7078713479</v>
      </c>
      <c r="S114">
        <f t="shared" si="3"/>
        <v>1625059.6524243187</v>
      </c>
    </row>
    <row r="115" spans="1:19" x14ac:dyDescent="0.25">
      <c r="A115" t="s">
        <v>123</v>
      </c>
      <c r="B115">
        <v>-7.0868960453817197E-3</v>
      </c>
      <c r="O115">
        <f>O114*(1+B117)</f>
        <v>1432445.4956852817</v>
      </c>
      <c r="P115">
        <f>O115/SUM(O114:O116)*C116</f>
        <v>1516680.663039516</v>
      </c>
      <c r="S115">
        <f t="shared" si="3"/>
        <v>1667643.0748227113</v>
      </c>
    </row>
    <row r="116" spans="1:19" x14ac:dyDescent="0.25">
      <c r="A116" t="s">
        <v>124</v>
      </c>
      <c r="B116">
        <v>-4.2560158694241998E-2</v>
      </c>
      <c r="C116">
        <v>4556258.7293650303</v>
      </c>
      <c r="O116">
        <f>O115*(1+B118)</f>
        <v>1359134.2685577697</v>
      </c>
      <c r="P116">
        <f>O116/SUM(O114:O116)*C116</f>
        <v>1439058.358454166</v>
      </c>
      <c r="S116">
        <f t="shared" si="3"/>
        <v>1547719.0705924961</v>
      </c>
    </row>
    <row r="117" spans="1:19" x14ac:dyDescent="0.25">
      <c r="A117" t="s">
        <v>125</v>
      </c>
      <c r="B117">
        <v>-5.2382388307692797E-2</v>
      </c>
      <c r="O117">
        <f>P116*(1+B119)</f>
        <v>1311530.0785505041</v>
      </c>
      <c r="P117">
        <f>O117/SUM(O117:O119)*C119</f>
        <v>1476938.9710312311</v>
      </c>
      <c r="S117">
        <f t="shared" ref="S117:S148" si="4">SUM(S114:S116)*((1+B117)^(1/3))-SUM(S115:S116)</f>
        <v>1539021.7835216457</v>
      </c>
    </row>
    <row r="118" spans="1:19" x14ac:dyDescent="0.25">
      <c r="A118" t="s">
        <v>126</v>
      </c>
      <c r="B118">
        <v>-5.11790691850652E-2</v>
      </c>
      <c r="O118">
        <f>O117*(1+B120)</f>
        <v>1213876.885537358</v>
      </c>
      <c r="P118">
        <f>O118/SUM(O117:O119)*C119</f>
        <v>1366969.8526972088</v>
      </c>
      <c r="S118">
        <f t="shared" si="4"/>
        <v>1585110.3406715137</v>
      </c>
    </row>
    <row r="119" spans="1:19" x14ac:dyDescent="0.25">
      <c r="A119" t="s">
        <v>127</v>
      </c>
      <c r="B119">
        <v>-8.8619255191744004E-2</v>
      </c>
      <c r="C119">
        <v>4152486.4742812999</v>
      </c>
      <c r="O119">
        <f>O118*(1+B121)</f>
        <v>1162024.2829808404</v>
      </c>
      <c r="P119">
        <f>O119/SUM(O117:O119)*C119</f>
        <v>1308577.6505528602</v>
      </c>
      <c r="S119">
        <f t="shared" si="4"/>
        <v>1405423.7127427827</v>
      </c>
    </row>
    <row r="120" spans="1:19" x14ac:dyDescent="0.25">
      <c r="A120" t="s">
        <v>128</v>
      </c>
      <c r="B120">
        <v>-7.4457455921309701E-2</v>
      </c>
      <c r="O120">
        <f>P119*(1+B122)</f>
        <v>1297953.8354808828</v>
      </c>
      <c r="P120">
        <f>O120/SUM(O120:O122)*C122</f>
        <v>1378544.8856776874</v>
      </c>
      <c r="S120">
        <f t="shared" si="4"/>
        <v>1423690.4094317686</v>
      </c>
    </row>
    <row r="121" spans="1:19" x14ac:dyDescent="0.25">
      <c r="A121" t="s">
        <v>129</v>
      </c>
      <c r="B121">
        <v>-4.2716525188271903E-2</v>
      </c>
      <c r="O121">
        <f>O120*(1+B123)</f>
        <v>1298158.4974684571</v>
      </c>
      <c r="P121">
        <f>O121/SUM(O120:O122)*C122</f>
        <v>1378762.2553009749</v>
      </c>
      <c r="S121">
        <f t="shared" si="4"/>
        <v>1521340.0738646486</v>
      </c>
    </row>
    <row r="122" spans="1:19" x14ac:dyDescent="0.25">
      <c r="A122" t="s">
        <v>130</v>
      </c>
      <c r="B122">
        <v>-8.1185973698152392E-3</v>
      </c>
      <c r="C122">
        <v>4118774.1085301898</v>
      </c>
      <c r="O122">
        <f>O121*(1+B124)</f>
        <v>1281874.3087536988</v>
      </c>
      <c r="P122">
        <f>O122/SUM(O120:O122)*C122</f>
        <v>1361466.9675515278</v>
      </c>
      <c r="S122">
        <f t="shared" si="4"/>
        <v>1393618.512316383</v>
      </c>
    </row>
    <row r="123" spans="1:19" x14ac:dyDescent="0.25">
      <c r="A123" t="s">
        <v>131</v>
      </c>
      <c r="B123">
        <v>1.5768048291066699E-4</v>
      </c>
      <c r="O123">
        <f>P122*(1+B125)</f>
        <v>1342299.9829293839</v>
      </c>
      <c r="P123">
        <f>O123/SUM(O123:O125)*C125</f>
        <v>1379233.5830866075</v>
      </c>
      <c r="S123">
        <f t="shared" si="4"/>
        <v>1423918.4375365973</v>
      </c>
    </row>
    <row r="124" spans="1:19" x14ac:dyDescent="0.25">
      <c r="A124" t="s">
        <v>132</v>
      </c>
      <c r="B124">
        <v>-1.25440681908365E-2</v>
      </c>
      <c r="O124">
        <f>O123*(1+B126)</f>
        <v>1319203.3528293604</v>
      </c>
      <c r="P124">
        <f>O124/SUM(O123:O125)*C125</f>
        <v>1355501.4454905384</v>
      </c>
      <c r="S124">
        <f t="shared" si="4"/>
        <v>1503121.2911974159</v>
      </c>
    </row>
    <row r="125" spans="1:19" x14ac:dyDescent="0.25">
      <c r="A125" t="s">
        <v>133</v>
      </c>
      <c r="B125">
        <v>-1.4078185574060599E-2</v>
      </c>
      <c r="C125">
        <v>4060789.2422947101</v>
      </c>
      <c r="O125">
        <f>O124*(1+B127)</f>
        <v>1290544.6693468117</v>
      </c>
      <c r="P125">
        <f>O125/SUM(O123:O125)*C125</f>
        <v>1326054.2137175642</v>
      </c>
      <c r="S125">
        <f t="shared" si="4"/>
        <v>1373246.9366671233</v>
      </c>
    </row>
    <row r="126" spans="1:19" x14ac:dyDescent="0.25">
      <c r="A126" t="s">
        <v>134</v>
      </c>
      <c r="B126">
        <v>-1.7206757352122098E-2</v>
      </c>
      <c r="O126">
        <f>P125*(1+B128)</f>
        <v>1302367.1892559654</v>
      </c>
      <c r="P126">
        <f>O126/SUM(O126:O128)*C128</f>
        <v>1359571.8484052171</v>
      </c>
      <c r="S126">
        <f t="shared" si="4"/>
        <v>1399110.9401492029</v>
      </c>
    </row>
    <row r="127" spans="1:19" x14ac:dyDescent="0.25">
      <c r="A127" t="s">
        <v>135</v>
      </c>
      <c r="B127">
        <v>-2.17242348733294E-2</v>
      </c>
      <c r="O127">
        <f>O126*(1+B129)</f>
        <v>1271559.4338402064</v>
      </c>
      <c r="P127">
        <f>O127/SUM(O126:O128)*C128</f>
        <v>1327410.9053767398</v>
      </c>
      <c r="S127">
        <f t="shared" si="4"/>
        <v>1471933.8432221343</v>
      </c>
    </row>
    <row r="128" spans="1:19" x14ac:dyDescent="0.25">
      <c r="A128" t="s">
        <v>136</v>
      </c>
      <c r="B128">
        <v>-1.7862787370655601E-2</v>
      </c>
      <c r="C128">
        <v>3988252.2275108802</v>
      </c>
      <c r="O128">
        <f>O127*(1+B130)</f>
        <v>1246517.9158812768</v>
      </c>
      <c r="P128">
        <f>O128/SUM(O126:O128)*C128</f>
        <v>1301269.4737289229</v>
      </c>
      <c r="S128">
        <f t="shared" si="4"/>
        <v>1347823.3246361553</v>
      </c>
    </row>
    <row r="129" spans="1:19" x14ac:dyDescent="0.25">
      <c r="A129" t="s">
        <v>137</v>
      </c>
      <c r="B129">
        <v>-2.3655199293956E-2</v>
      </c>
      <c r="O129">
        <f>P128*(1+B131)</f>
        <v>1230758.9009021721</v>
      </c>
      <c r="P129">
        <f>O129/SUM(O129:O131)*C131</f>
        <v>1281927.9550133909</v>
      </c>
      <c r="S129">
        <f t="shared" si="4"/>
        <v>1365579.0773192151</v>
      </c>
    </row>
    <row r="130" spans="1:19" x14ac:dyDescent="0.25">
      <c r="A130" t="s">
        <v>138</v>
      </c>
      <c r="B130">
        <v>-1.9693548954532399E-2</v>
      </c>
      <c r="O130">
        <f>O129*(1+B132)</f>
        <v>1193761.7265369641</v>
      </c>
      <c r="P130">
        <f>O130/SUM(O129:O131)*C131</f>
        <v>1243392.6155244792</v>
      </c>
      <c r="S130">
        <f t="shared" si="4"/>
        <v>1444276.7774133636</v>
      </c>
    </row>
    <row r="131" spans="1:19" x14ac:dyDescent="0.25">
      <c r="A131" t="s">
        <v>139</v>
      </c>
      <c r="B131">
        <v>-5.4185988567529701E-2</v>
      </c>
      <c r="C131">
        <v>3772144.8378852201</v>
      </c>
      <c r="O131">
        <f>O130*(1+B133)</f>
        <v>1197056.4015686444</v>
      </c>
      <c r="P131">
        <f>O131/SUM(O129:O131)*C131</f>
        <v>1246824.2673473503</v>
      </c>
      <c r="S131">
        <f t="shared" si="4"/>
        <v>1271328.5878884229</v>
      </c>
    </row>
    <row r="132" spans="1:19" x14ac:dyDescent="0.25">
      <c r="A132" t="s">
        <v>140</v>
      </c>
      <c r="B132">
        <v>-3.0060456469653201E-2</v>
      </c>
      <c r="O132">
        <f>P131*(1+B134)</f>
        <v>1312148.416061182</v>
      </c>
      <c r="P132">
        <f>O132/SUM(O132:O134)*C134</f>
        <v>1263667.4673025019</v>
      </c>
      <c r="S132">
        <f t="shared" si="4"/>
        <v>1324268.2398158577</v>
      </c>
    </row>
    <row r="133" spans="1:19" x14ac:dyDescent="0.25">
      <c r="A133" t="s">
        <v>141</v>
      </c>
      <c r="B133">
        <v>2.7599100879519998E-3</v>
      </c>
      <c r="O133">
        <f>O132*(1+B135)</f>
        <v>1380936.0082956045</v>
      </c>
      <c r="P133">
        <f>O133/SUM(O132:O134)*C134</f>
        <v>1329913.5118784965</v>
      </c>
      <c r="S133">
        <f t="shared" si="4"/>
        <v>1447989.9261589255</v>
      </c>
    </row>
    <row r="134" spans="1:19" x14ac:dyDescent="0.25">
      <c r="A134" t="s">
        <v>142</v>
      </c>
      <c r="B134">
        <v>5.23924264425897E-2</v>
      </c>
      <c r="C134">
        <v>3969776.6588471299</v>
      </c>
      <c r="O134">
        <f>O133*(1+B136)</f>
        <v>1428993.8041365135</v>
      </c>
      <c r="P134">
        <f>O134/SUM(O132:O134)*C134</f>
        <v>1376195.679666131</v>
      </c>
      <c r="S134">
        <f t="shared" si="4"/>
        <v>1340747.7723030229</v>
      </c>
    </row>
    <row r="135" spans="1:19" x14ac:dyDescent="0.25">
      <c r="A135" t="s">
        <v>143</v>
      </c>
      <c r="B135">
        <v>5.2423636985296E-2</v>
      </c>
      <c r="O135">
        <f>P134*(1+B137)</f>
        <v>1381052.6872507667</v>
      </c>
      <c r="P135">
        <f>O135/SUM(O135:O137)*C137</f>
        <v>1317872.0190019265</v>
      </c>
      <c r="S135">
        <f t="shared" si="4"/>
        <v>1394920.5507705999</v>
      </c>
    </row>
    <row r="136" spans="1:19" x14ac:dyDescent="0.25">
      <c r="A136" t="s">
        <v>144</v>
      </c>
      <c r="B136">
        <v>3.4800885451761999E-2</v>
      </c>
      <c r="O136">
        <f>O135*(1+B138)</f>
        <v>1385777.2744583369</v>
      </c>
      <c r="P136">
        <f>O136/SUM(O135:O137)*C137</f>
        <v>1322380.464870553</v>
      </c>
      <c r="S136">
        <f t="shared" si="4"/>
        <v>1495969.2532932302</v>
      </c>
    </row>
    <row r="137" spans="1:19" x14ac:dyDescent="0.25">
      <c r="A137" t="s">
        <v>145</v>
      </c>
      <c r="B137">
        <v>3.5293001252656398E-3</v>
      </c>
      <c r="C137">
        <v>3983787.1921084798</v>
      </c>
      <c r="O137">
        <f>O136*(1+B139)</f>
        <v>1407945.6824868594</v>
      </c>
      <c r="P137">
        <f>O137/SUM(O135:O137)*C137</f>
        <v>1343534.7082360003</v>
      </c>
      <c r="S137">
        <f t="shared" si="4"/>
        <v>1345720.1668679886</v>
      </c>
    </row>
    <row r="138" spans="1:19" x14ac:dyDescent="0.25">
      <c r="A138" t="s">
        <v>146</v>
      </c>
      <c r="B138">
        <v>3.4210043187964199E-3</v>
      </c>
      <c r="O138">
        <f>P137*(1+B140)</f>
        <v>1394203.3892502906</v>
      </c>
      <c r="P138">
        <f>O138/SUM(O138:O140)*C140</f>
        <v>1315969.545920341</v>
      </c>
      <c r="S138">
        <f t="shared" si="4"/>
        <v>1399746.2057538885</v>
      </c>
    </row>
    <row r="139" spans="1:19" x14ac:dyDescent="0.25">
      <c r="A139" t="s">
        <v>147</v>
      </c>
      <c r="B139">
        <v>1.5997093066191001E-2</v>
      </c>
      <c r="O139">
        <f>O138*(1+B141)</f>
        <v>1458507.6091813836</v>
      </c>
      <c r="P139">
        <f>O139/SUM(O138:O140)*C140</f>
        <v>1376665.4212538432</v>
      </c>
      <c r="S139">
        <f t="shared" si="4"/>
        <v>1518466.5925149247</v>
      </c>
    </row>
    <row r="140" spans="1:19" x14ac:dyDescent="0.25">
      <c r="A140" t="s">
        <v>148</v>
      </c>
      <c r="B140">
        <v>3.7712967669302697E-2</v>
      </c>
      <c r="C140">
        <v>4134027.6296866201</v>
      </c>
      <c r="O140">
        <f>O139*(1+B142)</f>
        <v>1527082.8580686506</v>
      </c>
      <c r="P140">
        <f>O140/SUM(O138:O140)*C140</f>
        <v>1441392.6625124358</v>
      </c>
      <c r="S140">
        <f t="shared" si="4"/>
        <v>1398661.9662769022</v>
      </c>
    </row>
    <row r="141" spans="1:19" x14ac:dyDescent="0.25">
      <c r="A141" t="s">
        <v>149</v>
      </c>
      <c r="B141">
        <v>4.6122553156087001E-2</v>
      </c>
      <c r="O141">
        <f>P140*(1+B143)</f>
        <v>1456974.5499266849</v>
      </c>
      <c r="P141">
        <f>O141/SUM(O141:O143)*C143</f>
        <v>1372219.1967941863</v>
      </c>
      <c r="S141">
        <f t="shared" si="4"/>
        <v>1465119.6415677699</v>
      </c>
    </row>
    <row r="142" spans="1:19" x14ac:dyDescent="0.25">
      <c r="A142" t="s">
        <v>150</v>
      </c>
      <c r="B142">
        <v>4.7017409066350997E-2</v>
      </c>
      <c r="O142">
        <f>O141*(1+B144)</f>
        <v>1476455.9415173128</v>
      </c>
      <c r="P142">
        <f>O142/SUM(O141:O143)*C143</f>
        <v>1390567.3138030039</v>
      </c>
      <c r="S142">
        <f t="shared" si="4"/>
        <v>1586098.1134700542</v>
      </c>
    </row>
    <row r="143" spans="1:19" x14ac:dyDescent="0.25">
      <c r="A143" t="s">
        <v>151</v>
      </c>
      <c r="B143">
        <v>1.0810300218324201E-2</v>
      </c>
      <c r="C143">
        <v>4178717.70946154</v>
      </c>
      <c r="O143">
        <f>O142*(1+B145)</f>
        <v>1503386.4312728711</v>
      </c>
      <c r="P143">
        <f>O143/SUM(O141:O143)*C143</f>
        <v>1415931.1988643496</v>
      </c>
      <c r="S143">
        <f t="shared" si="4"/>
        <v>1414639.3755532498</v>
      </c>
    </row>
    <row r="144" spans="1:19" x14ac:dyDescent="0.25">
      <c r="A144" t="s">
        <v>152</v>
      </c>
      <c r="B144">
        <v>1.33711268955304E-2</v>
      </c>
      <c r="O144">
        <f>P143*(1+B146)</f>
        <v>1447125.2798794897</v>
      </c>
      <c r="P144">
        <f>O144/SUM(O144:O146)*C146</f>
        <v>1388497.7831883102</v>
      </c>
      <c r="S144">
        <f t="shared" si="4"/>
        <v>1484936.0936318091</v>
      </c>
    </row>
    <row r="145" spans="1:19" x14ac:dyDescent="0.25">
      <c r="A145" t="s">
        <v>153</v>
      </c>
      <c r="B145">
        <v>1.8239954879982801E-2</v>
      </c>
      <c r="O145">
        <f>O144*(1+B147)</f>
        <v>1481577.7096583752</v>
      </c>
      <c r="P145">
        <f>O145/SUM(O144:O146)*C146</f>
        <v>1421554.4390553248</v>
      </c>
      <c r="S145">
        <f t="shared" si="4"/>
        <v>1613206.7831304995</v>
      </c>
    </row>
    <row r="146" spans="1:19" x14ac:dyDescent="0.25">
      <c r="A146" t="s">
        <v>154</v>
      </c>
      <c r="B146">
        <v>2.2030788671200601E-2</v>
      </c>
      <c r="C146">
        <v>4270778.1562453303</v>
      </c>
      <c r="O146">
        <f>O145*(1+B148)</f>
        <v>1522403.169571894</v>
      </c>
      <c r="P146">
        <f>O146/SUM(O144:O146)*C146</f>
        <v>1460725.9340016949</v>
      </c>
      <c r="S146">
        <f t="shared" si="4"/>
        <v>1447538.9947056989</v>
      </c>
    </row>
    <row r="147" spans="1:19" x14ac:dyDescent="0.25">
      <c r="A147" t="s">
        <v>155</v>
      </c>
      <c r="B147">
        <v>2.38074963224707E-2</v>
      </c>
      <c r="O147">
        <f>P146*(1+B149)</f>
        <v>1527348.7342416795</v>
      </c>
      <c r="P147">
        <f>O147/SUM(O147:O149)*C149</f>
        <v>1420005.7532910064</v>
      </c>
      <c r="S147">
        <f t="shared" si="4"/>
        <v>1520727.3137329635</v>
      </c>
    </row>
    <row r="148" spans="1:19" x14ac:dyDescent="0.25">
      <c r="A148" t="s">
        <v>156</v>
      </c>
      <c r="B148">
        <v>2.75553956079242E-2</v>
      </c>
      <c r="O148">
        <f>O147*(1+B150)</f>
        <v>1599322.950361958</v>
      </c>
      <c r="P148">
        <f>O148/SUM(O147:O149)*C149</f>
        <v>1486921.5785299288</v>
      </c>
      <c r="S148">
        <f t="shared" si="4"/>
        <v>1654907.504674498</v>
      </c>
    </row>
    <row r="149" spans="1:19" x14ac:dyDescent="0.25">
      <c r="A149" t="s">
        <v>157</v>
      </c>
      <c r="B149">
        <v>4.5609377289187902E-2</v>
      </c>
      <c r="C149">
        <v>4465565.6884864904</v>
      </c>
      <c r="O149">
        <f>O148*(1+B151)</f>
        <v>1676461.03945454</v>
      </c>
      <c r="P149">
        <f>O149/SUM(O147:O149)*C149</f>
        <v>1558638.3566655554</v>
      </c>
      <c r="S149">
        <f t="shared" ref="S149:S180" si="5">SUM(S146:S148)*((1+B149)^(1/3))-SUM(S147:S148)</f>
        <v>1516783.3896830403</v>
      </c>
    </row>
    <row r="150" spans="1:19" x14ac:dyDescent="0.25">
      <c r="A150" t="s">
        <v>158</v>
      </c>
      <c r="B150">
        <v>4.7123629664061702E-2</v>
      </c>
      <c r="O150">
        <f>P149*(1+B152)</f>
        <v>1631398.0492216274</v>
      </c>
      <c r="P150">
        <f>O150/SUM(O150:O152)*C152</f>
        <v>1492894.634169766</v>
      </c>
      <c r="S150">
        <f t="shared" si="5"/>
        <v>1593306.8350288146</v>
      </c>
    </row>
    <row r="151" spans="1:19" x14ac:dyDescent="0.25">
      <c r="A151" t="s">
        <v>159</v>
      </c>
      <c r="B151">
        <v>4.8231715223697701E-2</v>
      </c>
      <c r="O151">
        <f>O150*(1+B153)</f>
        <v>1702391.4310677194</v>
      </c>
      <c r="P151">
        <f>O151/SUM(O150:O152)*C152</f>
        <v>1557860.7770863664</v>
      </c>
      <c r="S151">
        <f t="shared" si="5"/>
        <v>1730315.8414546978</v>
      </c>
    </row>
    <row r="152" spans="1:19" x14ac:dyDescent="0.25">
      <c r="A152" t="s">
        <v>160</v>
      </c>
      <c r="B152">
        <v>4.6681574494117598E-2</v>
      </c>
      <c r="C152">
        <v>4674025.3258404396</v>
      </c>
      <c r="O152">
        <f>O151*(1+B154)</f>
        <v>1773868.906351669</v>
      </c>
      <c r="P152">
        <f>O152/SUM(O150:O152)*C152</f>
        <v>1623269.9145843077</v>
      </c>
      <c r="S152">
        <f t="shared" si="5"/>
        <v>1590960.121673753</v>
      </c>
    </row>
    <row r="153" spans="1:19" x14ac:dyDescent="0.25">
      <c r="A153" t="s">
        <v>161</v>
      </c>
      <c r="B153">
        <v>4.3516897595877603E-2</v>
      </c>
      <c r="D153">
        <f>SUMIFS('oecd data'!Q:Q,'oecd data'!J:J,A153)*1000</f>
        <v>1454180.7903945292</v>
      </c>
      <c r="E153">
        <f>D153/SUM(D153:D155)*C155</f>
        <v>1574787.3878604411</v>
      </c>
      <c r="G153" s="8"/>
      <c r="O153">
        <f>P152*(1+B155)</f>
        <v>1659631.0882179022</v>
      </c>
      <c r="P153">
        <f>O153/SUM(O153:O155)*C155</f>
        <v>1567377.4427420979</v>
      </c>
      <c r="S153">
        <f t="shared" si="5"/>
        <v>1663586.1706025735</v>
      </c>
    </row>
    <row r="154" spans="1:19" x14ac:dyDescent="0.25">
      <c r="A154" t="s">
        <v>162</v>
      </c>
      <c r="B154">
        <v>4.1986510258172502E-2</v>
      </c>
      <c r="D154">
        <f>SUMIFS('oecd data'!Q:Q,'oecd data'!J:J,A154)*1000</f>
        <v>1504624.8695504817</v>
      </c>
      <c r="E154">
        <f>D154/SUM(D153:D155)*C155</f>
        <v>1629415.1894183722</v>
      </c>
      <c r="F154">
        <f>E154/E153-1</f>
        <v>3.4689001181391399E-2</v>
      </c>
      <c r="O154">
        <f>O153*(1+B156)</f>
        <v>1687489.4474767733</v>
      </c>
      <c r="P154">
        <f>O154/SUM(O153:O155)*C155</f>
        <v>1593687.2438805224</v>
      </c>
      <c r="S154">
        <f t="shared" si="5"/>
        <v>1799127.2480060365</v>
      </c>
    </row>
    <row r="155" spans="1:19" x14ac:dyDescent="0.25">
      <c r="A155" t="s">
        <v>163</v>
      </c>
      <c r="B155">
        <v>2.2399955365960199E-2</v>
      </c>
      <c r="C155">
        <v>4778723.2845057501</v>
      </c>
      <c r="D155">
        <f>SUMIFS('oecd data'!Q:Q,'oecd data'!J:J,A155)*1000</f>
        <v>1453934.5337522663</v>
      </c>
      <c r="E155">
        <f>D155/SUM(D153:D155)*C155</f>
        <v>1574520.7072269365</v>
      </c>
      <c r="F155">
        <f t="shared" ref="F155:F181" si="6">E155/E154-1</f>
        <v>-3.3689683604232634E-2</v>
      </c>
      <c r="I155">
        <f>SUM(D153:D155)/C155</f>
        <v>0.92341404408262884</v>
      </c>
      <c r="O155">
        <f>O154*(1+B157)</f>
        <v>1712871.7218699807</v>
      </c>
      <c r="P155">
        <f>O155/SUM(O153:O155)*C155</f>
        <v>1617658.5978831297</v>
      </c>
      <c r="S155">
        <f t="shared" si="5"/>
        <v>1628415.8501222222</v>
      </c>
    </row>
    <row r="156" spans="1:19" x14ac:dyDescent="0.25">
      <c r="A156" t="s">
        <v>164</v>
      </c>
      <c r="B156">
        <v>1.67858745576916E-2</v>
      </c>
      <c r="D156">
        <f>SUMIFS('oecd data'!Q:Q,'oecd data'!J:J,A156)*1000</f>
        <v>1473944.7368532312</v>
      </c>
      <c r="E156">
        <f>D156/SUM(D156:D158)*C158</f>
        <v>1621966.934578798</v>
      </c>
      <c r="F156">
        <f t="shared" si="6"/>
        <v>3.0133758885536821E-2</v>
      </c>
      <c r="G156" s="8"/>
      <c r="O156">
        <f>P155*(1+B158)</f>
        <v>1639002.8344883474</v>
      </c>
      <c r="P156">
        <f>O156/SUM(O156:O158)*C158</f>
        <v>1596350.8157265626</v>
      </c>
      <c r="S156">
        <f t="shared" si="5"/>
        <v>1691914.603529735</v>
      </c>
    </row>
    <row r="157" spans="1:19" x14ac:dyDescent="0.25">
      <c r="A157" t="s">
        <v>165</v>
      </c>
      <c r="B157">
        <v>1.50414418479242E-2</v>
      </c>
      <c r="D157">
        <f>SUMIFS('oecd data'!Q:Q,'oecd data'!J:J,A157)*1000</f>
        <v>1457561.0207892775</v>
      </c>
      <c r="E157">
        <f>D157/SUM(D156:D158)*C158</f>
        <v>1603937.869406386</v>
      </c>
      <c r="F157">
        <f t="shared" si="6"/>
        <v>-1.1115556543138672E-2</v>
      </c>
      <c r="O157">
        <f>O156*(1+B159)</f>
        <v>1657502.8494357234</v>
      </c>
      <c r="P157">
        <f>O157/SUM(O156:O158)*C158</f>
        <v>1614369.4019856991</v>
      </c>
      <c r="S157">
        <f t="shared" si="5"/>
        <v>1824667.626576554</v>
      </c>
    </row>
    <row r="158" spans="1:19" x14ac:dyDescent="0.25">
      <c r="A158" t="s">
        <v>166</v>
      </c>
      <c r="B158">
        <v>1.31945248726455E-2</v>
      </c>
      <c r="C158">
        <v>4841776.2677525803</v>
      </c>
      <c r="D158">
        <f>SUMIFS('oecd data'!Q:Q,'oecd data'!J:J,A158)*1000</f>
        <v>1468405.5443274353</v>
      </c>
      <c r="E158">
        <f>D158/SUM(D156:D158)*C158</f>
        <v>1615871.4637673968</v>
      </c>
      <c r="F158">
        <f t="shared" si="6"/>
        <v>7.440184927753668E-3</v>
      </c>
      <c r="I158">
        <f>SUM(D156:D158)/C158</f>
        <v>0.90873907810950172</v>
      </c>
      <c r="O158">
        <f>O157*(1+B160)</f>
        <v>1674635.3388548391</v>
      </c>
      <c r="P158">
        <f>O158/SUM(O156:O158)*C158</f>
        <v>1631056.0500403191</v>
      </c>
      <c r="S158">
        <f t="shared" si="5"/>
        <v>1650945.6504740468</v>
      </c>
    </row>
    <row r="159" spans="1:19" x14ac:dyDescent="0.25">
      <c r="A159" t="s">
        <v>167</v>
      </c>
      <c r="B159">
        <v>1.12873599472153E-2</v>
      </c>
      <c r="D159">
        <f>SUMIFS('oecd data'!Q:Q,'oecd data'!J:J,A159)*1000</f>
        <v>1457465.4394439894</v>
      </c>
      <c r="E159">
        <f>D159/SUM(D159:D161)*C161</f>
        <v>1618898.5511011218</v>
      </c>
      <c r="F159">
        <f t="shared" si="6"/>
        <v>1.8733466130205212E-3</v>
      </c>
      <c r="G159" s="8"/>
      <c r="O159">
        <f>P158*(1+B161)</f>
        <v>1641763.4885481214</v>
      </c>
      <c r="P159">
        <f>O159/SUM(O159:O161)*C161</f>
        <v>1619745.8748680714</v>
      </c>
      <c r="S159">
        <f t="shared" si="5"/>
        <v>1711284.4894231739</v>
      </c>
    </row>
    <row r="160" spans="1:19" x14ac:dyDescent="0.25">
      <c r="A160" t="s">
        <v>168</v>
      </c>
      <c r="B160">
        <v>1.03363257715955E-2</v>
      </c>
      <c r="D160">
        <f>SUMIFS('oecd data'!Q:Q,'oecd data'!J:J,A160)*1000</f>
        <v>1460671.6173577977</v>
      </c>
      <c r="E160">
        <f>D160/SUM(D159:D161)*C161</f>
        <v>1622459.8546070331</v>
      </c>
      <c r="F160">
        <f t="shared" si="6"/>
        <v>2.1998311774935608E-3</v>
      </c>
      <c r="O160">
        <f>O159*(1+B162)</f>
        <v>1651344.1688084288</v>
      </c>
      <c r="P160">
        <f>O160/SUM(O159:O161)*C161</f>
        <v>1629198.0690716263</v>
      </c>
      <c r="S160">
        <f t="shared" si="5"/>
        <v>1842477.5587339457</v>
      </c>
    </row>
    <row r="161" spans="1:20" x14ac:dyDescent="0.25">
      <c r="A161" t="s">
        <v>169</v>
      </c>
      <c r="B161">
        <v>6.5647275012636896E-3</v>
      </c>
      <c r="C161">
        <v>4873561.2095670803</v>
      </c>
      <c r="D161">
        <f>SUMIFS('oecd data'!Q:Q,'oecd data'!J:J,A161)*1000</f>
        <v>1469443.020484467</v>
      </c>
      <c r="E161">
        <f>D161/SUM(D159:D161)*C161</f>
        <v>1632202.8038589247</v>
      </c>
      <c r="F161">
        <f t="shared" si="6"/>
        <v>6.0050479672739687E-3</v>
      </c>
      <c r="I161">
        <f>SUM(D159:D161)/C161</f>
        <v>0.90028213222667297</v>
      </c>
      <c r="O161">
        <f>O160*(1+B163)</f>
        <v>1646701.0973490942</v>
      </c>
      <c r="P161">
        <f>O161/SUM(O159:O161)*C161</f>
        <v>1624617.2656273828</v>
      </c>
      <c r="S161">
        <f t="shared" si="5"/>
        <v>1662309.9813101641</v>
      </c>
    </row>
    <row r="162" spans="1:20" x14ac:dyDescent="0.25">
      <c r="A162" t="s">
        <v>170</v>
      </c>
      <c r="B162">
        <v>5.8356031956709698E-3</v>
      </c>
      <c r="D162">
        <f>SUMIFS('oecd data'!Q:Q,'oecd data'!J:J,A162)*1000</f>
        <v>1476294.1847597414</v>
      </c>
      <c r="E162">
        <f>D162/SUM(D162:D164)*C164</f>
        <v>1640869.7555591138</v>
      </c>
      <c r="F162">
        <f t="shared" si="6"/>
        <v>5.3099723145300093E-3</v>
      </c>
      <c r="G162" s="8"/>
      <c r="O162">
        <f>P161*(1+B164)</f>
        <v>1605844.0309302465</v>
      </c>
      <c r="P162">
        <f>O162/SUM(O162:O164)*C164</f>
        <v>1636852.4086737595</v>
      </c>
      <c r="S162">
        <f t="shared" si="5"/>
        <v>1721411.1254186151</v>
      </c>
    </row>
    <row r="163" spans="1:20" x14ac:dyDescent="0.25">
      <c r="A163" t="s">
        <v>171</v>
      </c>
      <c r="B163">
        <v>-2.8116921638963398E-3</v>
      </c>
      <c r="D163">
        <f>SUMIFS('oecd data'!Q:Q,'oecd data'!J:J,A163)*1000</f>
        <v>1446274.4226917762</v>
      </c>
      <c r="E163">
        <f>D163/SUM(D162:D164)*C164</f>
        <v>1607503.4250845267</v>
      </c>
      <c r="F163">
        <f t="shared" si="6"/>
        <v>-2.0334539265865037E-2</v>
      </c>
      <c r="O163">
        <f>O162*(1+B165)</f>
        <v>1576384.3290148149</v>
      </c>
      <c r="P163">
        <f>O163/SUM(O162:O164)*C164</f>
        <v>1606823.8485456933</v>
      </c>
      <c r="S163">
        <f t="shared" si="5"/>
        <v>1837574.8069043299</v>
      </c>
    </row>
    <row r="164" spans="1:20" x14ac:dyDescent="0.25">
      <c r="A164" t="s">
        <v>172</v>
      </c>
      <c r="B164">
        <v>-1.15554814628211E-2</v>
      </c>
      <c r="C164">
        <v>4817244.8633677</v>
      </c>
      <c r="D164">
        <f>SUMIFS('oecd data'!Q:Q,'oecd data'!J:J,A164)*1000</f>
        <v>1411517.3577872186</v>
      </c>
      <c r="E164">
        <f>D164/SUM(D162:D164)*C164</f>
        <v>1568871.68272406</v>
      </c>
      <c r="F164">
        <f t="shared" si="6"/>
        <v>-2.4032136888563871E-2</v>
      </c>
      <c r="I164">
        <f>SUM(D162:D164)/C164</f>
        <v>0.8997022339879166</v>
      </c>
      <c r="O164">
        <f>O163*(1+B166)</f>
        <v>1543759.0707947735</v>
      </c>
      <c r="P164">
        <f>O164/SUM(O162:O164)*C164</f>
        <v>1573568.6061482467</v>
      </c>
      <c r="S164">
        <f t="shared" si="5"/>
        <v>1642120.4846204151</v>
      </c>
    </row>
    <row r="165" spans="1:20" x14ac:dyDescent="0.25">
      <c r="A165" t="s">
        <v>173</v>
      </c>
      <c r="B165">
        <v>-1.83453071082911E-2</v>
      </c>
      <c r="E165">
        <f>SUM(E162:E164)*((1+B165)^(1/3))-SUM(E163:E164)</f>
        <v>1611229.813027658</v>
      </c>
      <c r="F165">
        <f t="shared" si="6"/>
        <v>2.6999104369103577E-2</v>
      </c>
      <c r="G165" s="8"/>
      <c r="O165">
        <f>P164*(1+B167)</f>
        <v>1538376.789336619</v>
      </c>
      <c r="P165">
        <f>O165/SUM(O165:O167)*C167</f>
        <v>1586753.390836763</v>
      </c>
      <c r="S165">
        <f t="shared" si="5"/>
        <v>1689409.3277789545</v>
      </c>
    </row>
    <row r="166" spans="1:20" x14ac:dyDescent="0.25">
      <c r="A166" t="s">
        <v>174</v>
      </c>
      <c r="B166">
        <v>-2.0696258913225199E-2</v>
      </c>
      <c r="E166">
        <f t="shared" ref="E166:E181" si="7">SUM(E163:E165)*((1+B166)^(1/3))-SUM(E164:E165)</f>
        <v>1574244.4093549978</v>
      </c>
      <c r="F166">
        <f t="shared" si="6"/>
        <v>-2.2954766212500144E-2</v>
      </c>
      <c r="O166">
        <f>O165*(1+B168)</f>
        <v>1517406.0417081288</v>
      </c>
      <c r="P166">
        <f>O166/SUM(O165:O167)*C167</f>
        <v>1565123.1861050352</v>
      </c>
      <c r="S166">
        <f t="shared" si="5"/>
        <v>1801665.5506720981</v>
      </c>
    </row>
    <row r="167" spans="1:20" x14ac:dyDescent="0.25">
      <c r="A167" t="s">
        <v>175</v>
      </c>
      <c r="B167">
        <v>-2.2364335863162301E-2</v>
      </c>
      <c r="C167">
        <v>4709510.3812809503</v>
      </c>
      <c r="E167">
        <f t="shared" si="7"/>
        <v>1533161.5372479879</v>
      </c>
      <c r="F167">
        <f t="shared" si="6"/>
        <v>-2.609688296358148E-2</v>
      </c>
      <c r="O167">
        <f>O166*(1+B169)</f>
        <v>1510144.9946281919</v>
      </c>
      <c r="P167">
        <f>O167/SUM(O165:O167)*C167</f>
        <v>1557633.8043391525</v>
      </c>
      <c r="S167">
        <f t="shared" si="5"/>
        <v>1603564.7806747914</v>
      </c>
    </row>
    <row r="168" spans="1:20" x14ac:dyDescent="0.25">
      <c r="A168" t="s">
        <v>176</v>
      </c>
      <c r="B168">
        <v>-1.36317368890708E-2</v>
      </c>
      <c r="E168">
        <f t="shared" si="7"/>
        <v>1589690.5750484099</v>
      </c>
      <c r="F168">
        <f t="shared" si="6"/>
        <v>3.6870894832054635E-2</v>
      </c>
      <c r="O168">
        <f>P167*(1+B170)</f>
        <v>1550444.6127329813</v>
      </c>
      <c r="P168">
        <f>O168/SUM(O168:O170)*C170</f>
        <v>1577247.1510057545</v>
      </c>
      <c r="S168">
        <f t="shared" si="5"/>
        <v>1666153.7383191283</v>
      </c>
    </row>
    <row r="169" spans="1:20" x14ac:dyDescent="0.25">
      <c r="A169" t="s">
        <v>177</v>
      </c>
      <c r="B169">
        <v>-4.78517079829416E-3</v>
      </c>
      <c r="E169">
        <f t="shared" si="7"/>
        <v>1566740.2907292703</v>
      </c>
      <c r="F169">
        <f t="shared" si="6"/>
        <v>-1.4436950611247501E-2</v>
      </c>
      <c r="O169">
        <f>O168*(1+B171)</f>
        <v>1538360.1005281326</v>
      </c>
      <c r="P169">
        <f>O169/SUM(O168:O170)*C170</f>
        <v>1564953.7338208642</v>
      </c>
      <c r="S169">
        <f t="shared" si="5"/>
        <v>1793563.4672935735</v>
      </c>
    </row>
    <row r="170" spans="1:20" x14ac:dyDescent="0.25">
      <c r="A170" t="s">
        <v>178</v>
      </c>
      <c r="B170">
        <v>-4.6154568462394296E-3</v>
      </c>
      <c r="C170">
        <v>4687773.8393663503</v>
      </c>
      <c r="E170">
        <f t="shared" si="7"/>
        <v>1525935.5382695789</v>
      </c>
      <c r="F170">
        <f t="shared" si="6"/>
        <v>-2.6044362745466842E-2</v>
      </c>
      <c r="O170">
        <f>O169*(1+B172)</f>
        <v>1519308.6634671511</v>
      </c>
      <c r="P170">
        <f>O170/SUM(O168:O170)*C170</f>
        <v>1545572.9545397321</v>
      </c>
      <c r="S170">
        <f t="shared" si="5"/>
        <v>1595762.9788728473</v>
      </c>
    </row>
    <row r="171" spans="1:20" x14ac:dyDescent="0.25">
      <c r="A171" t="s">
        <v>179</v>
      </c>
      <c r="B171">
        <v>-7.7942237378910203E-3</v>
      </c>
      <c r="E171">
        <f t="shared" si="7"/>
        <v>1577493.6944167386</v>
      </c>
      <c r="F171">
        <f t="shared" si="6"/>
        <v>3.3787899196336291E-2</v>
      </c>
      <c r="O171">
        <f>P170*(1+B173)</f>
        <v>1540628.314764353</v>
      </c>
      <c r="P171">
        <f>O171/SUM(O171:O173)*C173</f>
        <v>1556966.1473521874</v>
      </c>
      <c r="Q171">
        <f t="shared" ref="Q171:Q181" si="8">P171/P170-1</f>
        <v>7.3715011504249528E-3</v>
      </c>
      <c r="S171">
        <f t="shared" si="5"/>
        <v>1652984.9507819857</v>
      </c>
      <c r="T171">
        <f t="shared" ref="T171:T181" si="9">S171/S170-1</f>
        <v>3.5858691213376037E-2</v>
      </c>
    </row>
    <row r="172" spans="1:20" x14ac:dyDescent="0.25">
      <c r="A172" t="s">
        <v>180</v>
      </c>
      <c r="B172">
        <v>-1.23842506409527E-2</v>
      </c>
      <c r="E172">
        <f t="shared" si="7"/>
        <v>1547381.3039386673</v>
      </c>
      <c r="F172">
        <f t="shared" si="6"/>
        <v>-1.908875489306161E-2</v>
      </c>
      <c r="O172">
        <f>O171*(1+B174)</f>
        <v>1540153.7983082496</v>
      </c>
      <c r="P172">
        <f>O172/SUM(O171:O173)*C173</f>
        <v>1556486.5988125205</v>
      </c>
      <c r="Q172">
        <f t="shared" si="8"/>
        <v>-3.0800190516822035E-4</v>
      </c>
      <c r="S172">
        <f t="shared" si="5"/>
        <v>1772661.8620652827</v>
      </c>
      <c r="T172">
        <f t="shared" si="9"/>
        <v>7.2400484485161787E-2</v>
      </c>
    </row>
    <row r="173" spans="1:20" x14ac:dyDescent="0.25">
      <c r="A173" t="s">
        <v>181</v>
      </c>
      <c r="B173">
        <v>-3.1992276785482998E-3</v>
      </c>
      <c r="C173">
        <v>4672776.5835507</v>
      </c>
      <c r="E173">
        <f t="shared" si="7"/>
        <v>1520970.5725486078</v>
      </c>
      <c r="F173">
        <f t="shared" si="6"/>
        <v>-1.7068017639113364E-2</v>
      </c>
      <c r="L173">
        <f>C173</f>
        <v>4672776.5835507</v>
      </c>
      <c r="O173">
        <f>O172*(1+B175)</f>
        <v>1542961.2646680456</v>
      </c>
      <c r="P173">
        <f>O173/SUM(O171:O173)*C173</f>
        <v>1559323.8373859925</v>
      </c>
      <c r="Q173">
        <f t="shared" si="8"/>
        <v>1.8228480576938377E-3</v>
      </c>
      <c r="S173">
        <f t="shared" si="5"/>
        <v>1590402.3804802638</v>
      </c>
      <c r="T173">
        <f t="shared" si="9"/>
        <v>-0.10281683466280078</v>
      </c>
    </row>
    <row r="174" spans="1:20" x14ac:dyDescent="0.25">
      <c r="A174" t="s">
        <v>182</v>
      </c>
      <c r="B174">
        <v>-3.0800190516807501E-4</v>
      </c>
      <c r="E174">
        <f t="shared" si="7"/>
        <v>1577016.6690094895</v>
      </c>
      <c r="F174">
        <f t="shared" si="6"/>
        <v>3.6848902583939136E-2</v>
      </c>
      <c r="I174">
        <v>4680266.77508609</v>
      </c>
      <c r="L174">
        <f>L173*((1+B176)^(1/3))</f>
        <v>4680254.800711331</v>
      </c>
      <c r="O174">
        <f>P173*(1+B176)</f>
        <v>1566822.3560897291</v>
      </c>
      <c r="P174">
        <f>O174/SUM(O174:O176)*C176</f>
        <v>1547195.0671575977</v>
      </c>
      <c r="Q174">
        <f t="shared" si="8"/>
        <v>-7.7782240850797768E-3</v>
      </c>
      <c r="S174">
        <f t="shared" si="5"/>
        <v>1652469.9136649077</v>
      </c>
      <c r="T174">
        <f t="shared" si="9"/>
        <v>3.9026308025206013E-2</v>
      </c>
    </row>
    <row r="175" spans="1:20" x14ac:dyDescent="0.25">
      <c r="A175" t="s">
        <v>183</v>
      </c>
      <c r="B175">
        <v>1.8228480576939401E-3</v>
      </c>
      <c r="E175">
        <f t="shared" si="7"/>
        <v>1550202.190959679</v>
      </c>
      <c r="F175">
        <f t="shared" si="6"/>
        <v>-1.700329398969036E-2</v>
      </c>
      <c r="I175">
        <v>4687756.96662148</v>
      </c>
      <c r="L175">
        <f>L174*((1+B176)^(1/3))</f>
        <v>4687744.9858594956</v>
      </c>
      <c r="O175">
        <f>O174*(1+B177)</f>
        <v>1585628.5504467946</v>
      </c>
      <c r="P175">
        <f>O175/SUM(O174:O176)*C176</f>
        <v>1565765.6798554373</v>
      </c>
      <c r="Q175">
        <f t="shared" si="8"/>
        <v>1.2002761055822209E-2</v>
      </c>
      <c r="S175">
        <f t="shared" si="5"/>
        <v>1775707.5311152469</v>
      </c>
      <c r="T175">
        <f t="shared" si="9"/>
        <v>7.4577828274657199E-2</v>
      </c>
    </row>
    <row r="176" spans="1:20" x14ac:dyDescent="0.25">
      <c r="A176" s="2" t="s">
        <v>184</v>
      </c>
      <c r="B176" s="2">
        <v>4.8088270851467402E-3</v>
      </c>
      <c r="C176" s="2">
        <v>4695247.1581568699</v>
      </c>
      <c r="D176" s="2"/>
      <c r="E176" s="2">
        <f t="shared" si="7"/>
        <v>1528409.440929878</v>
      </c>
      <c r="F176" s="2">
        <f t="shared" si="6"/>
        <v>-1.405800492148046E-2</v>
      </c>
      <c r="G176" s="2"/>
      <c r="H176" s="2"/>
      <c r="I176" s="2">
        <v>4695247.1581568699</v>
      </c>
      <c r="J176" s="2"/>
      <c r="K176" s="2"/>
      <c r="L176" s="3">
        <f>C176</f>
        <v>4695247.1581568699</v>
      </c>
      <c r="M176" s="4"/>
      <c r="N176" s="4"/>
      <c r="O176" s="4">
        <f>O175*(1+B178)</f>
        <v>1602358.8591655048</v>
      </c>
      <c r="P176" s="4">
        <f>O176/SUM(O174:O176)*C176</f>
        <v>1582286.4111438347</v>
      </c>
      <c r="Q176" s="4">
        <f t="shared" si="8"/>
        <v>1.0551215613515463E-2</v>
      </c>
      <c r="R176" s="4"/>
      <c r="S176" s="4">
        <f t="shared" si="5"/>
        <v>1598434.0141567751</v>
      </c>
      <c r="T176" s="4">
        <f t="shared" si="9"/>
        <v>-9.9832609735643674E-2</v>
      </c>
    </row>
    <row r="177" spans="1:21" x14ac:dyDescent="0.25">
      <c r="A177" t="s">
        <v>185</v>
      </c>
      <c r="B177">
        <v>1.2002761055822301E-2</v>
      </c>
      <c r="E177">
        <f t="shared" si="7"/>
        <v>1595569.4356957707</v>
      </c>
      <c r="F177">
        <f t="shared" si="6"/>
        <v>4.3941101754143119E-2</v>
      </c>
      <c r="I177">
        <f>I174*(1+B177)</f>
        <v>4736442.8988649519</v>
      </c>
      <c r="J177">
        <f>I177/I176-1</f>
        <v>8.7739237830140038E-3</v>
      </c>
      <c r="L177">
        <f>L174*(1+B177)</f>
        <v>4736430.7807646338</v>
      </c>
      <c r="M177">
        <f>L177/L176-1</f>
        <v>8.7713428538511717E-3</v>
      </c>
      <c r="P177">
        <f>SUM(P174:P176)*((1+B177)^(1/3))-SUM(P175:P176)</f>
        <v>1565905.7157381326</v>
      </c>
      <c r="Q177">
        <f t="shared" si="8"/>
        <v>-1.0352547611061413E-2</v>
      </c>
      <c r="S177">
        <f t="shared" si="5"/>
        <v>1672501.0552408439</v>
      </c>
      <c r="T177">
        <f t="shared" si="9"/>
        <v>4.6337252853782429E-2</v>
      </c>
    </row>
    <row r="178" spans="1:21" x14ac:dyDescent="0.25">
      <c r="A178" t="s">
        <v>186</v>
      </c>
      <c r="B178">
        <v>1.0551215613515399E-2</v>
      </c>
      <c r="E178">
        <f t="shared" si="7"/>
        <v>1566584.1396086803</v>
      </c>
      <c r="F178">
        <f t="shared" si="6"/>
        <v>-1.8166113889271696E-2</v>
      </c>
      <c r="I178">
        <f>I175*(1+B178)</f>
        <v>4737218.5011200625</v>
      </c>
      <c r="J178">
        <f>I178/I177-1</f>
        <v>1.6375205437313411E-4</v>
      </c>
      <c r="L178">
        <f>L175*(1+B178)</f>
        <v>4737206.3939464753</v>
      </c>
      <c r="M178">
        <f>L178/L177-1</f>
        <v>1.6375478028551882E-4</v>
      </c>
      <c r="P178">
        <f>SUM(P175:P177)*((1+B178)^(1/3))-SUM(P176:P177)</f>
        <v>1582287.0369887901</v>
      </c>
      <c r="Q178">
        <f t="shared" si="8"/>
        <v>1.0461243666216369E-2</v>
      </c>
      <c r="S178">
        <f t="shared" si="5"/>
        <v>1793394.8732904987</v>
      </c>
      <c r="T178">
        <f t="shared" si="9"/>
        <v>7.2283253676181269E-2</v>
      </c>
    </row>
    <row r="179" spans="1:21" x14ac:dyDescent="0.25">
      <c r="A179" t="s">
        <v>187</v>
      </c>
      <c r="B179">
        <v>-1.2316603734096101E-2</v>
      </c>
      <c r="E179">
        <f t="shared" si="7"/>
        <v>1509072.5654293387</v>
      </c>
      <c r="F179">
        <f t="shared" si="6"/>
        <v>-3.6711449276964792E-2</v>
      </c>
      <c r="I179">
        <f>I176*(1+B179)</f>
        <v>4637417.6594762104</v>
      </c>
      <c r="J179">
        <f>I179/I178-1</f>
        <v>-2.1067392525857764E-2</v>
      </c>
      <c r="L179">
        <f>L176*(1+B179)</f>
        <v>4637417.6594762104</v>
      </c>
      <c r="M179">
        <f>L179/L178-1</f>
        <v>-2.1064890606789177E-2</v>
      </c>
      <c r="P179">
        <f>SUM(P176:P178)*((1+B179)^(1/3))-SUM(P177:P178)</f>
        <v>1562784.9810739104</v>
      </c>
      <c r="Q179">
        <f t="shared" si="8"/>
        <v>-1.2325232691025256E-2</v>
      </c>
      <c r="S179">
        <f t="shared" si="5"/>
        <v>1577556.2821539263</v>
      </c>
      <c r="T179">
        <f t="shared" si="9"/>
        <v>-0.12035196171858931</v>
      </c>
    </row>
    <row r="180" spans="1:21" x14ac:dyDescent="0.25">
      <c r="A180" t="s">
        <v>188</v>
      </c>
      <c r="B180">
        <v>-0.12752256329825301</v>
      </c>
      <c r="E180">
        <f t="shared" si="7"/>
        <v>1387912.7203311478</v>
      </c>
      <c r="F180">
        <f t="shared" si="6"/>
        <v>-8.0287620273396421E-2</v>
      </c>
      <c r="G180" s="1" t="s">
        <v>189</v>
      </c>
      <c r="I180">
        <f>I177*(1+B180)</f>
        <v>4132439.5594858848</v>
      </c>
      <c r="J180">
        <f>I180/I179-1</f>
        <v>-0.10889208975138165</v>
      </c>
      <c r="K180" s="1" t="s">
        <v>189</v>
      </c>
      <c r="L180">
        <f>L177*(1+B180)</f>
        <v>4132428.9867167817</v>
      </c>
      <c r="M180">
        <f>L180/L179-1</f>
        <v>-0.10889436963425592</v>
      </c>
      <c r="N180" s="1"/>
      <c r="P180">
        <f>SUM(P177:P179)*((1+B180)^(1/3))-SUM(P178:P179)</f>
        <v>1356481.8657929692</v>
      </c>
      <c r="Q180">
        <f t="shared" si="8"/>
        <v>-0.13200991676997964</v>
      </c>
      <c r="R180" s="1" t="s">
        <v>189</v>
      </c>
      <c r="S180">
        <f t="shared" si="5"/>
        <v>1448297.2405214752</v>
      </c>
      <c r="T180">
        <f t="shared" si="9"/>
        <v>-8.1936247279853935E-2</v>
      </c>
      <c r="U180" s="1" t="s">
        <v>189</v>
      </c>
    </row>
    <row r="181" spans="1:21" x14ac:dyDescent="0.25">
      <c r="A181" t="s">
        <v>190</v>
      </c>
      <c r="B181" s="2">
        <v>-0.25401359437412302</v>
      </c>
      <c r="E181">
        <f t="shared" si="7"/>
        <v>1151189.5898464774</v>
      </c>
      <c r="F181">
        <f t="shared" si="6"/>
        <v>-0.17056053094476264</v>
      </c>
      <c r="G181" s="2">
        <f>1*(1+F179)*(1+F180)*(1+F181)-1</f>
        <v>-0.265159425057096</v>
      </c>
      <c r="I181">
        <f>I178*(1+B181)</f>
        <v>3533900.6023149597</v>
      </c>
      <c r="J181">
        <f>I181/I180-1</f>
        <v>-0.14483913159649187</v>
      </c>
      <c r="K181" s="2">
        <f>1*(1+J179)*(1+J180)*(1+J181)-1</f>
        <v>-0.25401359437412308</v>
      </c>
      <c r="L181">
        <f>L178*(1+B181)</f>
        <v>3533891.5705280532</v>
      </c>
      <c r="M181">
        <f>L181/L180-1</f>
        <v>-0.14483912926578013</v>
      </c>
      <c r="N181" s="1"/>
      <c r="P181">
        <f>SUM(P178:P180)*((1+B181)^(1/3))-SUM(P179:P180)</f>
        <v>1163357.5277519384</v>
      </c>
      <c r="Q181">
        <f t="shared" si="8"/>
        <v>-0.14237148531885058</v>
      </c>
      <c r="R181" s="2">
        <f>1*(1+Q179)*(1+Q180)*(1+Q181)-1</f>
        <v>-0.26476201816966516</v>
      </c>
      <c r="S181">
        <f t="shared" ref="S181" si="10">SUM(S178:S180)*((1+B181)^(1/3))-SUM(S179:S180)</f>
        <v>1344899.6608588239</v>
      </c>
      <c r="T181">
        <f t="shared" si="9"/>
        <v>-7.1392513062734198E-2</v>
      </c>
      <c r="U181" s="2">
        <f>1*(1+T179)*(1+T180)*(1+T181)-1</f>
        <v>-0.2500816853617861</v>
      </c>
    </row>
    <row r="182" spans="1:21" x14ac:dyDescent="0.25">
      <c r="A182" t="s">
        <v>191</v>
      </c>
      <c r="B182">
        <v>-0.38123967993104002</v>
      </c>
    </row>
    <row r="183" spans="1:21" x14ac:dyDescent="0.25">
      <c r="A183" t="s">
        <v>192</v>
      </c>
      <c r="B183">
        <v>-0.44732415287843003</v>
      </c>
    </row>
    <row r="184" spans="1:21" x14ac:dyDescent="0.25">
      <c r="A184" t="s">
        <v>193</v>
      </c>
      <c r="B184">
        <v>-0.43773533865872299</v>
      </c>
    </row>
    <row r="185" spans="1:21" x14ac:dyDescent="0.25">
      <c r="A185" t="s">
        <v>194</v>
      </c>
      <c r="B185">
        <v>-0.35992596523263998</v>
      </c>
    </row>
    <row r="186" spans="1:21" x14ac:dyDescent="0.25">
      <c r="A186" t="s">
        <v>195</v>
      </c>
      <c r="B186">
        <v>-0.245161011188223</v>
      </c>
    </row>
    <row r="187" spans="1:21" x14ac:dyDescent="0.25">
      <c r="A187" t="s">
        <v>196</v>
      </c>
      <c r="B187">
        <v>-0.121319397434756</v>
      </c>
    </row>
    <row r="188" spans="1:21" x14ac:dyDescent="0.25">
      <c r="A188" t="s">
        <v>197</v>
      </c>
      <c r="B188">
        <v>-1.4677115493351199E-2</v>
      </c>
    </row>
  </sheetData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B1255-9F18-4FC5-9E50-49242C44A33D}">
  <dimension ref="A1:V2085"/>
  <sheetViews>
    <sheetView topLeftCell="A2034" workbookViewId="0">
      <selection activeCell="O2003" sqref="O2003"/>
    </sheetView>
  </sheetViews>
  <sheetFormatPr defaultRowHeight="15" x14ac:dyDescent="0.25"/>
  <sheetData>
    <row r="1" spans="1:22" x14ac:dyDescent="0.25">
      <c r="A1" t="s">
        <v>224</v>
      </c>
      <c r="B1" t="s">
        <v>225</v>
      </c>
      <c r="C1" t="s">
        <v>226</v>
      </c>
      <c r="D1" t="s">
        <v>227</v>
      </c>
      <c r="E1" t="s">
        <v>228</v>
      </c>
      <c r="F1" t="s">
        <v>229</v>
      </c>
      <c r="G1" t="s">
        <v>230</v>
      </c>
      <c r="H1" t="s">
        <v>231</v>
      </c>
      <c r="I1" t="s">
        <v>232</v>
      </c>
      <c r="J1" t="s">
        <v>233</v>
      </c>
      <c r="K1" t="s">
        <v>234</v>
      </c>
      <c r="L1" t="s">
        <v>235</v>
      </c>
      <c r="M1" t="s">
        <v>236</v>
      </c>
      <c r="N1" t="s">
        <v>237</v>
      </c>
      <c r="O1" t="s">
        <v>238</v>
      </c>
      <c r="P1" t="s">
        <v>239</v>
      </c>
      <c r="Q1" t="s">
        <v>240</v>
      </c>
      <c r="R1" t="s">
        <v>241</v>
      </c>
      <c r="S1" t="s">
        <v>242</v>
      </c>
      <c r="U1" t="s">
        <v>398</v>
      </c>
    </row>
    <row r="2" spans="1:22" x14ac:dyDescent="0.25">
      <c r="A2" t="s">
        <v>243</v>
      </c>
      <c r="B2" t="s">
        <v>244</v>
      </c>
      <c r="C2" t="s">
        <v>245</v>
      </c>
      <c r="D2" t="s">
        <v>246</v>
      </c>
      <c r="E2" t="s">
        <v>247</v>
      </c>
      <c r="F2" t="s">
        <v>248</v>
      </c>
      <c r="G2" t="s">
        <v>249</v>
      </c>
      <c r="H2" t="s">
        <v>250</v>
      </c>
      <c r="I2" t="s">
        <v>251</v>
      </c>
      <c r="J2" t="s">
        <v>252</v>
      </c>
      <c r="K2" t="s">
        <v>253</v>
      </c>
      <c r="L2" t="s">
        <v>254</v>
      </c>
      <c r="M2">
        <v>9</v>
      </c>
      <c r="N2" t="s">
        <v>255</v>
      </c>
      <c r="Q2">
        <v>13.456469999999999</v>
      </c>
      <c r="U2" s="5" t="s">
        <v>521</v>
      </c>
      <c r="V2" s="5" t="s">
        <v>683</v>
      </c>
    </row>
    <row r="3" spans="1:22" x14ac:dyDescent="0.25">
      <c r="A3" t="s">
        <v>243</v>
      </c>
      <c r="B3" t="s">
        <v>244</v>
      </c>
      <c r="C3" t="s">
        <v>245</v>
      </c>
      <c r="D3" t="s">
        <v>246</v>
      </c>
      <c r="E3" t="s">
        <v>247</v>
      </c>
      <c r="F3" t="s">
        <v>248</v>
      </c>
      <c r="G3" t="s">
        <v>249</v>
      </c>
      <c r="H3" t="s">
        <v>250</v>
      </c>
      <c r="I3" t="s">
        <v>256</v>
      </c>
      <c r="J3" t="s">
        <v>257</v>
      </c>
      <c r="K3" t="s">
        <v>253</v>
      </c>
      <c r="L3" t="s">
        <v>254</v>
      </c>
      <c r="M3">
        <v>9</v>
      </c>
      <c r="N3" t="s">
        <v>255</v>
      </c>
      <c r="Q3">
        <v>13.7293</v>
      </c>
      <c r="U3" t="s">
        <v>522</v>
      </c>
      <c r="V3">
        <v>2.9199281783000002</v>
      </c>
    </row>
    <row r="4" spans="1:22" x14ac:dyDescent="0.25">
      <c r="A4" t="s">
        <v>243</v>
      </c>
      <c r="B4" t="s">
        <v>244</v>
      </c>
      <c r="C4" t="s">
        <v>245</v>
      </c>
      <c r="D4" t="s">
        <v>246</v>
      </c>
      <c r="E4" t="s">
        <v>247</v>
      </c>
      <c r="F4" t="s">
        <v>248</v>
      </c>
      <c r="G4" t="s">
        <v>249</v>
      </c>
      <c r="H4" t="s">
        <v>250</v>
      </c>
      <c r="I4" t="s">
        <v>258</v>
      </c>
      <c r="J4" t="s">
        <v>259</v>
      </c>
      <c r="K4" t="s">
        <v>253</v>
      </c>
      <c r="L4" t="s">
        <v>254</v>
      </c>
      <c r="M4">
        <v>9</v>
      </c>
      <c r="N4" t="s">
        <v>255</v>
      </c>
      <c r="Q4">
        <v>12.595409999999999</v>
      </c>
      <c r="U4" t="s">
        <v>501</v>
      </c>
      <c r="V4">
        <v>2.1211829024000002</v>
      </c>
    </row>
    <row r="5" spans="1:22" x14ac:dyDescent="0.25">
      <c r="A5" t="s">
        <v>243</v>
      </c>
      <c r="B5" t="s">
        <v>244</v>
      </c>
      <c r="C5" t="s">
        <v>245</v>
      </c>
      <c r="D5" t="s">
        <v>246</v>
      </c>
      <c r="E5" t="s">
        <v>247</v>
      </c>
      <c r="F5" t="s">
        <v>248</v>
      </c>
      <c r="G5" t="s">
        <v>249</v>
      </c>
      <c r="H5" t="s">
        <v>250</v>
      </c>
      <c r="I5" t="s">
        <v>260</v>
      </c>
      <c r="J5" t="s">
        <v>261</v>
      </c>
      <c r="K5" t="s">
        <v>253</v>
      </c>
      <c r="L5" t="s">
        <v>254</v>
      </c>
      <c r="M5">
        <v>9</v>
      </c>
      <c r="N5" t="s">
        <v>255</v>
      </c>
      <c r="Q5">
        <v>13.01493</v>
      </c>
      <c r="U5" t="s">
        <v>523</v>
      </c>
      <c r="V5">
        <v>1.7254277412000001</v>
      </c>
    </row>
    <row r="6" spans="1:22" x14ac:dyDescent="0.25">
      <c r="A6" t="s">
        <v>243</v>
      </c>
      <c r="B6" t="s">
        <v>244</v>
      </c>
      <c r="C6" t="s">
        <v>245</v>
      </c>
      <c r="D6" t="s">
        <v>246</v>
      </c>
      <c r="E6" t="s">
        <v>247</v>
      </c>
      <c r="F6" t="s">
        <v>248</v>
      </c>
      <c r="G6" t="s">
        <v>249</v>
      </c>
      <c r="H6" t="s">
        <v>250</v>
      </c>
      <c r="I6" t="s">
        <v>262</v>
      </c>
      <c r="J6" t="s">
        <v>263</v>
      </c>
      <c r="K6" t="s">
        <v>253</v>
      </c>
      <c r="L6" t="s">
        <v>254</v>
      </c>
      <c r="M6">
        <v>9</v>
      </c>
      <c r="N6" t="s">
        <v>255</v>
      </c>
      <c r="Q6">
        <v>12.332190000000001</v>
      </c>
      <c r="U6" t="s">
        <v>524</v>
      </c>
      <c r="V6">
        <v>1.6277668192000001</v>
      </c>
    </row>
    <row r="7" spans="1:22" x14ac:dyDescent="0.25">
      <c r="A7" t="s">
        <v>243</v>
      </c>
      <c r="B7" t="s">
        <v>244</v>
      </c>
      <c r="C7" t="s">
        <v>245</v>
      </c>
      <c r="D7" t="s">
        <v>246</v>
      </c>
      <c r="E7" t="s">
        <v>247</v>
      </c>
      <c r="F7" t="s">
        <v>248</v>
      </c>
      <c r="G7" t="s">
        <v>249</v>
      </c>
      <c r="H7" t="s">
        <v>250</v>
      </c>
      <c r="I7" t="s">
        <v>264</v>
      </c>
      <c r="J7" t="s">
        <v>265</v>
      </c>
      <c r="K7" t="s">
        <v>253</v>
      </c>
      <c r="L7" t="s">
        <v>254</v>
      </c>
      <c r="M7">
        <v>9</v>
      </c>
      <c r="N7" t="s">
        <v>255</v>
      </c>
      <c r="Q7">
        <v>12.12861</v>
      </c>
      <c r="U7" t="s">
        <v>507</v>
      </c>
      <c r="V7">
        <v>1.2993384599</v>
      </c>
    </row>
    <row r="8" spans="1:22" x14ac:dyDescent="0.25">
      <c r="A8" t="s">
        <v>243</v>
      </c>
      <c r="B8" t="s">
        <v>244</v>
      </c>
      <c r="C8" t="s">
        <v>266</v>
      </c>
      <c r="D8" t="s">
        <v>267</v>
      </c>
      <c r="E8" t="s">
        <v>247</v>
      </c>
      <c r="F8" t="s">
        <v>248</v>
      </c>
      <c r="G8" t="s">
        <v>268</v>
      </c>
      <c r="H8" t="s">
        <v>269</v>
      </c>
      <c r="I8" t="s">
        <v>270</v>
      </c>
      <c r="J8" s="6">
        <v>42826</v>
      </c>
      <c r="K8" t="s">
        <v>253</v>
      </c>
      <c r="L8" t="s">
        <v>254</v>
      </c>
      <c r="M8">
        <v>9</v>
      </c>
      <c r="N8" t="s">
        <v>255</v>
      </c>
      <c r="Q8">
        <v>2.975854</v>
      </c>
      <c r="R8" s="6"/>
      <c r="U8" t="s">
        <v>486</v>
      </c>
      <c r="V8">
        <v>1.2710777528999999</v>
      </c>
    </row>
    <row r="9" spans="1:22" x14ac:dyDescent="0.25">
      <c r="A9" t="s">
        <v>243</v>
      </c>
      <c r="B9" t="s">
        <v>244</v>
      </c>
      <c r="C9" t="s">
        <v>266</v>
      </c>
      <c r="D9" t="s">
        <v>267</v>
      </c>
      <c r="E9" t="s">
        <v>247</v>
      </c>
      <c r="F9" t="s">
        <v>248</v>
      </c>
      <c r="G9" t="s">
        <v>268</v>
      </c>
      <c r="H9" t="s">
        <v>269</v>
      </c>
      <c r="I9" t="s">
        <v>271</v>
      </c>
      <c r="J9" s="6">
        <v>42856</v>
      </c>
      <c r="K9" t="s">
        <v>253</v>
      </c>
      <c r="L9" t="s">
        <v>254</v>
      </c>
      <c r="M9">
        <v>9</v>
      </c>
      <c r="N9" t="s">
        <v>255</v>
      </c>
      <c r="Q9">
        <v>3.1487980000000002</v>
      </c>
      <c r="R9" s="6"/>
      <c r="U9" t="s">
        <v>503</v>
      </c>
      <c r="V9">
        <v>1.251782444</v>
      </c>
    </row>
    <row r="10" spans="1:22" x14ac:dyDescent="0.25">
      <c r="A10" t="s">
        <v>243</v>
      </c>
      <c r="B10" t="s">
        <v>244</v>
      </c>
      <c r="C10" t="s">
        <v>266</v>
      </c>
      <c r="D10" t="s">
        <v>267</v>
      </c>
      <c r="E10" t="s">
        <v>247</v>
      </c>
      <c r="F10" t="s">
        <v>248</v>
      </c>
      <c r="G10" t="s">
        <v>268</v>
      </c>
      <c r="H10" t="s">
        <v>269</v>
      </c>
      <c r="I10" t="s">
        <v>272</v>
      </c>
      <c r="J10" s="6">
        <v>42887</v>
      </c>
      <c r="K10" t="s">
        <v>253</v>
      </c>
      <c r="L10" t="s">
        <v>254</v>
      </c>
      <c r="M10">
        <v>9</v>
      </c>
      <c r="N10" t="s">
        <v>255</v>
      </c>
      <c r="Q10">
        <v>3.109747</v>
      </c>
      <c r="R10" s="6"/>
      <c r="U10" t="s">
        <v>525</v>
      </c>
      <c r="V10">
        <v>0.53934287039999995</v>
      </c>
    </row>
    <row r="11" spans="1:22" x14ac:dyDescent="0.25">
      <c r="A11" t="s">
        <v>243</v>
      </c>
      <c r="B11" t="s">
        <v>244</v>
      </c>
      <c r="C11" t="s">
        <v>266</v>
      </c>
      <c r="D11" t="s">
        <v>267</v>
      </c>
      <c r="E11" t="s">
        <v>247</v>
      </c>
      <c r="F11" t="s">
        <v>248</v>
      </c>
      <c r="G11" t="s">
        <v>268</v>
      </c>
      <c r="H11" t="s">
        <v>269</v>
      </c>
      <c r="I11" t="s">
        <v>273</v>
      </c>
      <c r="J11" s="6">
        <v>42917</v>
      </c>
      <c r="K11" t="s">
        <v>253</v>
      </c>
      <c r="L11" t="s">
        <v>254</v>
      </c>
      <c r="M11">
        <v>9</v>
      </c>
      <c r="N11" t="s">
        <v>255</v>
      </c>
      <c r="Q11">
        <v>3.285663</v>
      </c>
      <c r="U11" t="s">
        <v>526</v>
      </c>
      <c r="V11">
        <v>0.48928986769999999</v>
      </c>
    </row>
    <row r="12" spans="1:22" x14ac:dyDescent="0.25">
      <c r="A12" t="s">
        <v>243</v>
      </c>
      <c r="B12" t="s">
        <v>244</v>
      </c>
      <c r="C12" t="s">
        <v>266</v>
      </c>
      <c r="D12" t="s">
        <v>267</v>
      </c>
      <c r="E12" t="s">
        <v>247</v>
      </c>
      <c r="F12" t="s">
        <v>248</v>
      </c>
      <c r="G12" t="s">
        <v>268</v>
      </c>
      <c r="H12" t="s">
        <v>269</v>
      </c>
      <c r="I12" t="s">
        <v>274</v>
      </c>
      <c r="J12" s="6">
        <v>42948</v>
      </c>
      <c r="K12" t="s">
        <v>253</v>
      </c>
      <c r="L12" t="s">
        <v>254</v>
      </c>
      <c r="M12">
        <v>9</v>
      </c>
      <c r="N12" t="s">
        <v>255</v>
      </c>
      <c r="Q12">
        <v>3.4343710000000001</v>
      </c>
      <c r="U12" t="s">
        <v>527</v>
      </c>
      <c r="V12">
        <v>0.4329559945</v>
      </c>
    </row>
    <row r="13" spans="1:22" x14ac:dyDescent="0.25">
      <c r="A13" t="s">
        <v>243</v>
      </c>
      <c r="B13" t="s">
        <v>244</v>
      </c>
      <c r="C13" t="s">
        <v>266</v>
      </c>
      <c r="D13" t="s">
        <v>267</v>
      </c>
      <c r="E13" t="s">
        <v>247</v>
      </c>
      <c r="F13" t="s">
        <v>248</v>
      </c>
      <c r="G13" t="s">
        <v>268</v>
      </c>
      <c r="H13" t="s">
        <v>269</v>
      </c>
      <c r="I13" t="s">
        <v>275</v>
      </c>
      <c r="J13" s="6">
        <v>42979</v>
      </c>
      <c r="K13" t="s">
        <v>253</v>
      </c>
      <c r="L13" t="s">
        <v>254</v>
      </c>
      <c r="M13">
        <v>9</v>
      </c>
      <c r="N13" t="s">
        <v>255</v>
      </c>
      <c r="Q13">
        <v>3.525728</v>
      </c>
      <c r="U13" t="s">
        <v>498</v>
      </c>
      <c r="V13">
        <v>0.40918033510000001</v>
      </c>
    </row>
    <row r="14" spans="1:22" x14ac:dyDescent="0.25">
      <c r="A14" t="s">
        <v>243</v>
      </c>
      <c r="B14" t="s">
        <v>244</v>
      </c>
      <c r="C14" t="s">
        <v>266</v>
      </c>
      <c r="D14" t="s">
        <v>267</v>
      </c>
      <c r="E14" t="s">
        <v>247</v>
      </c>
      <c r="F14" t="s">
        <v>248</v>
      </c>
      <c r="G14" t="s">
        <v>268</v>
      </c>
      <c r="H14" t="s">
        <v>269</v>
      </c>
      <c r="I14" t="s">
        <v>276</v>
      </c>
      <c r="J14" s="6">
        <v>43009</v>
      </c>
      <c r="K14" t="s">
        <v>253</v>
      </c>
      <c r="L14" t="s">
        <v>254</v>
      </c>
      <c r="M14">
        <v>9</v>
      </c>
      <c r="N14" t="s">
        <v>255</v>
      </c>
      <c r="Q14">
        <v>3.479187</v>
      </c>
      <c r="U14" t="s">
        <v>528</v>
      </c>
      <c r="V14">
        <v>0.36951782300000002</v>
      </c>
    </row>
    <row r="15" spans="1:22" x14ac:dyDescent="0.25">
      <c r="A15" t="s">
        <v>243</v>
      </c>
      <c r="B15" t="s">
        <v>244</v>
      </c>
      <c r="C15" t="s">
        <v>266</v>
      </c>
      <c r="D15" t="s">
        <v>267</v>
      </c>
      <c r="E15" t="s">
        <v>247</v>
      </c>
      <c r="F15" t="s">
        <v>248</v>
      </c>
      <c r="G15" t="s">
        <v>268</v>
      </c>
      <c r="H15" t="s">
        <v>269</v>
      </c>
      <c r="I15" t="s">
        <v>277</v>
      </c>
      <c r="J15" s="6">
        <v>43040</v>
      </c>
      <c r="K15" t="s">
        <v>253</v>
      </c>
      <c r="L15" t="s">
        <v>254</v>
      </c>
      <c r="M15">
        <v>9</v>
      </c>
      <c r="N15" t="s">
        <v>255</v>
      </c>
      <c r="Q15">
        <v>3.4526729999999999</v>
      </c>
      <c r="U15" t="s">
        <v>496</v>
      </c>
      <c r="V15">
        <v>0.35600443780000002</v>
      </c>
    </row>
    <row r="16" spans="1:22" x14ac:dyDescent="0.25">
      <c r="A16" t="s">
        <v>243</v>
      </c>
      <c r="B16" t="s">
        <v>244</v>
      </c>
      <c r="C16" t="s">
        <v>266</v>
      </c>
      <c r="D16" t="s">
        <v>267</v>
      </c>
      <c r="E16" t="s">
        <v>247</v>
      </c>
      <c r="F16" t="s">
        <v>248</v>
      </c>
      <c r="G16" t="s">
        <v>268</v>
      </c>
      <c r="H16" t="s">
        <v>269</v>
      </c>
      <c r="I16" t="s">
        <v>278</v>
      </c>
      <c r="J16" s="6">
        <v>43070</v>
      </c>
      <c r="K16" t="s">
        <v>253</v>
      </c>
      <c r="L16" t="s">
        <v>254</v>
      </c>
      <c r="M16">
        <v>9</v>
      </c>
      <c r="N16" t="s">
        <v>255</v>
      </c>
      <c r="Q16">
        <v>3.6506590000000001</v>
      </c>
      <c r="U16" t="s">
        <v>483</v>
      </c>
      <c r="V16">
        <v>0.31310771120000003</v>
      </c>
    </row>
    <row r="17" spans="1:22" x14ac:dyDescent="0.25">
      <c r="A17" t="s">
        <v>243</v>
      </c>
      <c r="B17" t="s">
        <v>244</v>
      </c>
      <c r="C17" t="s">
        <v>266</v>
      </c>
      <c r="D17" t="s">
        <v>267</v>
      </c>
      <c r="E17" t="s">
        <v>247</v>
      </c>
      <c r="F17" t="s">
        <v>248</v>
      </c>
      <c r="G17" t="s">
        <v>268</v>
      </c>
      <c r="H17" t="s">
        <v>269</v>
      </c>
      <c r="I17" t="s">
        <v>279</v>
      </c>
      <c r="J17" s="6">
        <v>43101</v>
      </c>
      <c r="K17" t="s">
        <v>253</v>
      </c>
      <c r="L17" t="s">
        <v>254</v>
      </c>
      <c r="M17">
        <v>9</v>
      </c>
      <c r="N17" t="s">
        <v>255</v>
      </c>
      <c r="Q17">
        <v>3.7137449999999999</v>
      </c>
      <c r="U17" t="s">
        <v>529</v>
      </c>
      <c r="V17">
        <v>0.31100350259999998</v>
      </c>
    </row>
    <row r="18" spans="1:22" x14ac:dyDescent="0.25">
      <c r="A18" t="s">
        <v>243</v>
      </c>
      <c r="B18" t="s">
        <v>244</v>
      </c>
      <c r="C18" t="s">
        <v>266</v>
      </c>
      <c r="D18" t="s">
        <v>267</v>
      </c>
      <c r="E18" t="s">
        <v>247</v>
      </c>
      <c r="F18" t="s">
        <v>248</v>
      </c>
      <c r="G18" t="s">
        <v>268</v>
      </c>
      <c r="H18" t="s">
        <v>269</v>
      </c>
      <c r="I18" t="s">
        <v>280</v>
      </c>
      <c r="J18" s="6">
        <v>43132</v>
      </c>
      <c r="K18" t="s">
        <v>253</v>
      </c>
      <c r="L18" t="s">
        <v>254</v>
      </c>
      <c r="M18">
        <v>9</v>
      </c>
      <c r="N18" t="s">
        <v>255</v>
      </c>
      <c r="Q18">
        <v>3.7400139999999999</v>
      </c>
      <c r="U18" t="s">
        <v>494</v>
      </c>
      <c r="V18">
        <v>0.25204262820000001</v>
      </c>
    </row>
    <row r="19" spans="1:22" x14ac:dyDescent="0.25">
      <c r="A19" t="s">
        <v>243</v>
      </c>
      <c r="B19" t="s">
        <v>244</v>
      </c>
      <c r="C19" t="s">
        <v>266</v>
      </c>
      <c r="D19" t="s">
        <v>267</v>
      </c>
      <c r="E19" t="s">
        <v>247</v>
      </c>
      <c r="F19" t="s">
        <v>248</v>
      </c>
      <c r="G19" t="s">
        <v>268</v>
      </c>
      <c r="H19" t="s">
        <v>269</v>
      </c>
      <c r="I19" t="s">
        <v>281</v>
      </c>
      <c r="J19" s="6">
        <v>43160</v>
      </c>
      <c r="K19" t="s">
        <v>253</v>
      </c>
      <c r="L19" t="s">
        <v>254</v>
      </c>
      <c r="M19">
        <v>9</v>
      </c>
      <c r="N19" t="s">
        <v>255</v>
      </c>
      <c r="Q19">
        <v>3.80206</v>
      </c>
      <c r="U19" t="s">
        <v>511</v>
      </c>
      <c r="V19">
        <v>0.24320767839999999</v>
      </c>
    </row>
    <row r="20" spans="1:22" x14ac:dyDescent="0.25">
      <c r="A20" t="s">
        <v>243</v>
      </c>
      <c r="B20" t="s">
        <v>244</v>
      </c>
      <c r="C20" t="s">
        <v>266</v>
      </c>
      <c r="D20" t="s">
        <v>267</v>
      </c>
      <c r="E20" t="s">
        <v>247</v>
      </c>
      <c r="F20" t="s">
        <v>248</v>
      </c>
      <c r="G20" t="s">
        <v>268</v>
      </c>
      <c r="H20" t="s">
        <v>269</v>
      </c>
      <c r="I20" t="s">
        <v>282</v>
      </c>
      <c r="J20" s="6">
        <v>43191</v>
      </c>
      <c r="K20" t="s">
        <v>253</v>
      </c>
      <c r="L20" t="s">
        <v>254</v>
      </c>
      <c r="M20">
        <v>9</v>
      </c>
      <c r="N20" t="s">
        <v>255</v>
      </c>
      <c r="Q20">
        <v>3.7854950000000001</v>
      </c>
      <c r="U20" t="s">
        <v>530</v>
      </c>
      <c r="V20">
        <v>0.21469441859999999</v>
      </c>
    </row>
    <row r="21" spans="1:22" x14ac:dyDescent="0.25">
      <c r="A21" t="s">
        <v>243</v>
      </c>
      <c r="B21" t="s">
        <v>244</v>
      </c>
      <c r="C21" t="s">
        <v>266</v>
      </c>
      <c r="D21" t="s">
        <v>267</v>
      </c>
      <c r="E21" t="s">
        <v>247</v>
      </c>
      <c r="F21" t="s">
        <v>248</v>
      </c>
      <c r="G21" t="s">
        <v>268</v>
      </c>
      <c r="H21" t="s">
        <v>269</v>
      </c>
      <c r="I21" t="s">
        <v>283</v>
      </c>
      <c r="J21" s="6">
        <v>43221</v>
      </c>
      <c r="K21" t="s">
        <v>253</v>
      </c>
      <c r="L21" t="s">
        <v>254</v>
      </c>
      <c r="M21">
        <v>9</v>
      </c>
      <c r="N21" t="s">
        <v>255</v>
      </c>
      <c r="Q21">
        <v>3.6510039999999999</v>
      </c>
      <c r="U21" t="s">
        <v>531</v>
      </c>
      <c r="V21">
        <v>0.21450937780000001</v>
      </c>
    </row>
    <row r="22" spans="1:22" x14ac:dyDescent="0.25">
      <c r="A22" t="s">
        <v>243</v>
      </c>
      <c r="B22" t="s">
        <v>244</v>
      </c>
      <c r="C22" t="s">
        <v>266</v>
      </c>
      <c r="D22" t="s">
        <v>267</v>
      </c>
      <c r="E22" t="s">
        <v>247</v>
      </c>
      <c r="F22" t="s">
        <v>248</v>
      </c>
      <c r="G22" t="s">
        <v>268</v>
      </c>
      <c r="H22" t="s">
        <v>269</v>
      </c>
      <c r="I22" t="s">
        <v>284</v>
      </c>
      <c r="J22" s="6">
        <v>43252</v>
      </c>
      <c r="K22" t="s">
        <v>253</v>
      </c>
      <c r="L22" t="s">
        <v>254</v>
      </c>
      <c r="M22">
        <v>9</v>
      </c>
      <c r="N22" t="s">
        <v>255</v>
      </c>
      <c r="Q22">
        <v>3.7464240000000002</v>
      </c>
      <c r="U22" t="s">
        <v>532</v>
      </c>
      <c r="V22">
        <v>0.20935629459999999</v>
      </c>
    </row>
    <row r="23" spans="1:22" x14ac:dyDescent="0.25">
      <c r="A23" t="s">
        <v>243</v>
      </c>
      <c r="B23" t="s">
        <v>244</v>
      </c>
      <c r="C23" t="s">
        <v>266</v>
      </c>
      <c r="D23" t="s">
        <v>267</v>
      </c>
      <c r="E23" t="s">
        <v>247</v>
      </c>
      <c r="F23" t="s">
        <v>248</v>
      </c>
      <c r="G23" t="s">
        <v>268</v>
      </c>
      <c r="H23" t="s">
        <v>269</v>
      </c>
      <c r="I23" t="s">
        <v>285</v>
      </c>
      <c r="J23" s="6">
        <v>43282</v>
      </c>
      <c r="K23" t="s">
        <v>253</v>
      </c>
      <c r="L23" t="s">
        <v>254</v>
      </c>
      <c r="M23">
        <v>9</v>
      </c>
      <c r="N23" t="s">
        <v>255</v>
      </c>
      <c r="Q23">
        <v>3.7381720000000001</v>
      </c>
      <c r="U23" t="s">
        <v>533</v>
      </c>
      <c r="V23">
        <v>0.20162187749999999</v>
      </c>
    </row>
    <row r="24" spans="1:22" x14ac:dyDescent="0.25">
      <c r="A24" t="s">
        <v>243</v>
      </c>
      <c r="B24" t="s">
        <v>244</v>
      </c>
      <c r="C24" t="s">
        <v>266</v>
      </c>
      <c r="D24" t="s">
        <v>267</v>
      </c>
      <c r="E24" t="s">
        <v>247</v>
      </c>
      <c r="F24" t="s">
        <v>248</v>
      </c>
      <c r="G24" t="s">
        <v>268</v>
      </c>
      <c r="H24" t="s">
        <v>269</v>
      </c>
      <c r="I24" t="s">
        <v>286</v>
      </c>
      <c r="J24" s="6">
        <v>43313</v>
      </c>
      <c r="K24" t="s">
        <v>253</v>
      </c>
      <c r="L24" t="s">
        <v>254</v>
      </c>
      <c r="M24">
        <v>9</v>
      </c>
      <c r="N24" t="s">
        <v>255</v>
      </c>
      <c r="Q24">
        <v>3.6765629999999998</v>
      </c>
      <c r="U24" t="s">
        <v>534</v>
      </c>
      <c r="V24">
        <v>0.1769044615</v>
      </c>
    </row>
    <row r="25" spans="1:22" x14ac:dyDescent="0.25">
      <c r="A25" t="s">
        <v>243</v>
      </c>
      <c r="B25" t="s">
        <v>244</v>
      </c>
      <c r="C25" t="s">
        <v>266</v>
      </c>
      <c r="D25" t="s">
        <v>267</v>
      </c>
      <c r="E25" t="s">
        <v>247</v>
      </c>
      <c r="F25" t="s">
        <v>248</v>
      </c>
      <c r="G25" t="s">
        <v>268</v>
      </c>
      <c r="H25" t="s">
        <v>269</v>
      </c>
      <c r="I25" t="s">
        <v>287</v>
      </c>
      <c r="J25" s="6">
        <v>43344</v>
      </c>
      <c r="K25" t="s">
        <v>253</v>
      </c>
      <c r="L25" t="s">
        <v>254</v>
      </c>
      <c r="M25">
        <v>9</v>
      </c>
      <c r="N25" t="s">
        <v>255</v>
      </c>
      <c r="Q25">
        <v>3.6444190000000001</v>
      </c>
      <c r="U25" t="s">
        <v>465</v>
      </c>
      <c r="V25">
        <v>0.1741666543</v>
      </c>
    </row>
    <row r="26" spans="1:22" x14ac:dyDescent="0.25">
      <c r="A26" t="s">
        <v>243</v>
      </c>
      <c r="B26" t="s">
        <v>244</v>
      </c>
      <c r="C26" t="s">
        <v>266</v>
      </c>
      <c r="D26" t="s">
        <v>267</v>
      </c>
      <c r="E26" t="s">
        <v>247</v>
      </c>
      <c r="F26" t="s">
        <v>248</v>
      </c>
      <c r="G26" t="s">
        <v>268</v>
      </c>
      <c r="H26" t="s">
        <v>269</v>
      </c>
      <c r="I26" t="s">
        <v>288</v>
      </c>
      <c r="J26" s="6">
        <v>43374</v>
      </c>
      <c r="K26" t="s">
        <v>253</v>
      </c>
      <c r="L26" t="s">
        <v>254</v>
      </c>
      <c r="M26">
        <v>9</v>
      </c>
      <c r="N26" t="s">
        <v>255</v>
      </c>
      <c r="Q26">
        <v>3.7077490000000002</v>
      </c>
      <c r="U26" t="s">
        <v>463</v>
      </c>
      <c r="V26">
        <v>0.1726813327</v>
      </c>
    </row>
    <row r="27" spans="1:22" x14ac:dyDescent="0.25">
      <c r="A27" t="s">
        <v>243</v>
      </c>
      <c r="B27" t="s">
        <v>244</v>
      </c>
      <c r="C27" t="s">
        <v>266</v>
      </c>
      <c r="D27" t="s">
        <v>267</v>
      </c>
      <c r="E27" t="s">
        <v>247</v>
      </c>
      <c r="F27" t="s">
        <v>248</v>
      </c>
      <c r="G27" t="s">
        <v>268</v>
      </c>
      <c r="H27" t="s">
        <v>269</v>
      </c>
      <c r="I27" t="s">
        <v>289</v>
      </c>
      <c r="J27" s="6">
        <v>43405</v>
      </c>
      <c r="K27" t="s">
        <v>253</v>
      </c>
      <c r="L27" t="s">
        <v>254</v>
      </c>
      <c r="M27">
        <v>9</v>
      </c>
      <c r="N27" t="s">
        <v>255</v>
      </c>
      <c r="Q27">
        <v>3.6833819999999999</v>
      </c>
      <c r="U27" t="s">
        <v>490</v>
      </c>
      <c r="V27">
        <v>0.1469534005</v>
      </c>
    </row>
    <row r="28" spans="1:22" x14ac:dyDescent="0.25">
      <c r="A28" t="s">
        <v>243</v>
      </c>
      <c r="B28" t="s">
        <v>244</v>
      </c>
      <c r="C28" t="s">
        <v>266</v>
      </c>
      <c r="D28" t="s">
        <v>267</v>
      </c>
      <c r="E28" t="s">
        <v>247</v>
      </c>
      <c r="F28" t="s">
        <v>248</v>
      </c>
      <c r="G28" t="s">
        <v>268</v>
      </c>
      <c r="H28" t="s">
        <v>269</v>
      </c>
      <c r="I28" t="s">
        <v>290</v>
      </c>
      <c r="J28" s="6">
        <v>43435</v>
      </c>
      <c r="K28" t="s">
        <v>253</v>
      </c>
      <c r="L28" t="s">
        <v>254</v>
      </c>
      <c r="M28">
        <v>9</v>
      </c>
      <c r="N28" t="s">
        <v>255</v>
      </c>
      <c r="Q28">
        <v>3.7086950000000001</v>
      </c>
      <c r="U28" t="s">
        <v>515</v>
      </c>
      <c r="V28">
        <v>0.1418934043</v>
      </c>
    </row>
    <row r="29" spans="1:22" x14ac:dyDescent="0.25">
      <c r="A29" t="s">
        <v>243</v>
      </c>
      <c r="B29" t="s">
        <v>244</v>
      </c>
      <c r="C29" t="s">
        <v>266</v>
      </c>
      <c r="D29" t="s">
        <v>267</v>
      </c>
      <c r="E29" t="s">
        <v>247</v>
      </c>
      <c r="F29" t="s">
        <v>248</v>
      </c>
      <c r="G29" t="s">
        <v>268</v>
      </c>
      <c r="H29" t="s">
        <v>269</v>
      </c>
      <c r="I29" t="s">
        <v>291</v>
      </c>
      <c r="J29" s="6">
        <v>43466</v>
      </c>
      <c r="K29" t="s">
        <v>253</v>
      </c>
      <c r="L29" t="s">
        <v>254</v>
      </c>
      <c r="M29">
        <v>9</v>
      </c>
      <c r="N29" t="s">
        <v>255</v>
      </c>
      <c r="Q29">
        <v>3.8120349999999998</v>
      </c>
      <c r="U29" t="s">
        <v>535</v>
      </c>
      <c r="V29">
        <v>0.12745956180000001</v>
      </c>
    </row>
    <row r="30" spans="1:22" x14ac:dyDescent="0.25">
      <c r="A30" t="s">
        <v>243</v>
      </c>
      <c r="B30" t="s">
        <v>244</v>
      </c>
      <c r="C30" t="s">
        <v>266</v>
      </c>
      <c r="D30" t="s">
        <v>267</v>
      </c>
      <c r="E30" t="s">
        <v>247</v>
      </c>
      <c r="F30" t="s">
        <v>248</v>
      </c>
      <c r="G30" t="s">
        <v>268</v>
      </c>
      <c r="H30" t="s">
        <v>269</v>
      </c>
      <c r="I30" t="s">
        <v>292</v>
      </c>
      <c r="J30" s="6">
        <v>43497</v>
      </c>
      <c r="K30" t="s">
        <v>253</v>
      </c>
      <c r="L30" t="s">
        <v>254</v>
      </c>
      <c r="M30">
        <v>9</v>
      </c>
      <c r="N30" t="s">
        <v>255</v>
      </c>
      <c r="Q30">
        <v>3.8222179999999999</v>
      </c>
      <c r="U30" t="s">
        <v>536</v>
      </c>
      <c r="V30">
        <v>0.1203248261</v>
      </c>
    </row>
    <row r="31" spans="1:22" x14ac:dyDescent="0.25">
      <c r="A31" t="s">
        <v>243</v>
      </c>
      <c r="B31" t="s">
        <v>244</v>
      </c>
      <c r="C31" t="s">
        <v>266</v>
      </c>
      <c r="D31" t="s">
        <v>267</v>
      </c>
      <c r="E31" t="s">
        <v>247</v>
      </c>
      <c r="F31" t="s">
        <v>248</v>
      </c>
      <c r="G31" t="s">
        <v>268</v>
      </c>
      <c r="H31" t="s">
        <v>269</v>
      </c>
      <c r="I31" t="s">
        <v>293</v>
      </c>
      <c r="J31" s="6">
        <v>43525</v>
      </c>
      <c r="K31" t="s">
        <v>253</v>
      </c>
      <c r="L31" t="s">
        <v>254</v>
      </c>
      <c r="M31">
        <v>9</v>
      </c>
      <c r="N31" t="s">
        <v>255</v>
      </c>
      <c r="Q31">
        <v>3.719767</v>
      </c>
      <c r="U31" t="s">
        <v>474</v>
      </c>
      <c r="V31">
        <v>0.11109424330000001</v>
      </c>
    </row>
    <row r="32" spans="1:22" x14ac:dyDescent="0.25">
      <c r="A32" t="s">
        <v>243</v>
      </c>
      <c r="B32" t="s">
        <v>244</v>
      </c>
      <c r="C32" t="s">
        <v>266</v>
      </c>
      <c r="D32" t="s">
        <v>267</v>
      </c>
      <c r="E32" t="s">
        <v>247</v>
      </c>
      <c r="F32" t="s">
        <v>248</v>
      </c>
      <c r="G32" t="s">
        <v>268</v>
      </c>
      <c r="H32" t="s">
        <v>269</v>
      </c>
      <c r="I32" t="s">
        <v>294</v>
      </c>
      <c r="J32" s="6">
        <v>43556</v>
      </c>
      <c r="K32" t="s">
        <v>253</v>
      </c>
      <c r="L32" t="s">
        <v>254</v>
      </c>
      <c r="M32">
        <v>9</v>
      </c>
      <c r="N32" t="s">
        <v>255</v>
      </c>
      <c r="Q32">
        <v>3.7230409999999998</v>
      </c>
      <c r="U32" t="s">
        <v>537</v>
      </c>
      <c r="V32">
        <v>0.1042262119</v>
      </c>
    </row>
    <row r="33" spans="1:22" x14ac:dyDescent="0.25">
      <c r="A33" t="s">
        <v>243</v>
      </c>
      <c r="B33" t="s">
        <v>244</v>
      </c>
      <c r="C33" t="s">
        <v>266</v>
      </c>
      <c r="D33" t="s">
        <v>267</v>
      </c>
      <c r="E33" t="s">
        <v>247</v>
      </c>
      <c r="F33" t="s">
        <v>248</v>
      </c>
      <c r="G33" t="s">
        <v>268</v>
      </c>
      <c r="H33" t="s">
        <v>269</v>
      </c>
      <c r="I33" t="s">
        <v>295</v>
      </c>
      <c r="J33" s="6">
        <v>43586</v>
      </c>
      <c r="K33" t="s">
        <v>253</v>
      </c>
      <c r="L33" t="s">
        <v>254</v>
      </c>
      <c r="M33">
        <v>9</v>
      </c>
      <c r="N33" t="s">
        <v>255</v>
      </c>
      <c r="Q33">
        <v>3.8253870000000001</v>
      </c>
      <c r="U33" t="s">
        <v>538</v>
      </c>
      <c r="V33">
        <v>9.8758850199999998E-2</v>
      </c>
    </row>
    <row r="34" spans="1:22" x14ac:dyDescent="0.25">
      <c r="A34" t="s">
        <v>243</v>
      </c>
      <c r="B34" t="s">
        <v>244</v>
      </c>
      <c r="C34" t="s">
        <v>266</v>
      </c>
      <c r="D34" t="s">
        <v>267</v>
      </c>
      <c r="E34" t="s">
        <v>247</v>
      </c>
      <c r="F34" t="s">
        <v>248</v>
      </c>
      <c r="G34" t="s">
        <v>268</v>
      </c>
      <c r="H34" t="s">
        <v>269</v>
      </c>
      <c r="I34" t="s">
        <v>296</v>
      </c>
      <c r="J34" s="6">
        <v>43617</v>
      </c>
      <c r="K34" t="s">
        <v>253</v>
      </c>
      <c r="L34" t="s">
        <v>254</v>
      </c>
      <c r="M34">
        <v>9</v>
      </c>
      <c r="N34" t="s">
        <v>255</v>
      </c>
      <c r="Q34">
        <v>3.7646280000000001</v>
      </c>
      <c r="U34" t="s">
        <v>539</v>
      </c>
      <c r="V34">
        <v>9.2682820900000004E-2</v>
      </c>
    </row>
    <row r="35" spans="1:22" x14ac:dyDescent="0.25">
      <c r="A35" t="s">
        <v>243</v>
      </c>
      <c r="B35" t="s">
        <v>244</v>
      </c>
      <c r="C35" t="s">
        <v>266</v>
      </c>
      <c r="D35" t="s">
        <v>267</v>
      </c>
      <c r="E35" t="s">
        <v>247</v>
      </c>
      <c r="F35" t="s">
        <v>248</v>
      </c>
      <c r="G35" t="s">
        <v>268</v>
      </c>
      <c r="H35" t="s">
        <v>269</v>
      </c>
      <c r="I35" t="s">
        <v>297</v>
      </c>
      <c r="J35" s="6">
        <v>43647</v>
      </c>
      <c r="K35" t="s">
        <v>253</v>
      </c>
      <c r="L35" t="s">
        <v>254</v>
      </c>
      <c r="M35">
        <v>9</v>
      </c>
      <c r="N35" t="s">
        <v>255</v>
      </c>
      <c r="Q35">
        <v>3.7715580000000002</v>
      </c>
      <c r="U35" t="s">
        <v>470</v>
      </c>
      <c r="V35">
        <v>8.9387543900000005E-2</v>
      </c>
    </row>
    <row r="36" spans="1:22" x14ac:dyDescent="0.25">
      <c r="A36" t="s">
        <v>243</v>
      </c>
      <c r="B36" t="s">
        <v>244</v>
      </c>
      <c r="C36" t="s">
        <v>266</v>
      </c>
      <c r="D36" t="s">
        <v>267</v>
      </c>
      <c r="E36" t="s">
        <v>247</v>
      </c>
      <c r="F36" t="s">
        <v>248</v>
      </c>
      <c r="G36" t="s">
        <v>268</v>
      </c>
      <c r="H36" t="s">
        <v>269</v>
      </c>
      <c r="I36" t="s">
        <v>298</v>
      </c>
      <c r="J36" s="6">
        <v>43678</v>
      </c>
      <c r="K36" t="s">
        <v>253</v>
      </c>
      <c r="L36" t="s">
        <v>254</v>
      </c>
      <c r="M36">
        <v>9</v>
      </c>
      <c r="N36" t="s">
        <v>255</v>
      </c>
      <c r="Q36">
        <v>3.7252990000000001</v>
      </c>
      <c r="U36" t="s">
        <v>540</v>
      </c>
      <c r="V36">
        <v>8.5635320000000001E-2</v>
      </c>
    </row>
    <row r="37" spans="1:22" x14ac:dyDescent="0.25">
      <c r="A37" t="s">
        <v>243</v>
      </c>
      <c r="B37" t="s">
        <v>244</v>
      </c>
      <c r="C37" t="s">
        <v>266</v>
      </c>
      <c r="D37" t="s">
        <v>267</v>
      </c>
      <c r="E37" t="s">
        <v>247</v>
      </c>
      <c r="F37" t="s">
        <v>248</v>
      </c>
      <c r="G37" t="s">
        <v>268</v>
      </c>
      <c r="H37" t="s">
        <v>269</v>
      </c>
      <c r="I37" t="s">
        <v>299</v>
      </c>
      <c r="J37" s="6">
        <v>43709</v>
      </c>
      <c r="K37" t="s">
        <v>253</v>
      </c>
      <c r="L37" t="s">
        <v>254</v>
      </c>
      <c r="M37">
        <v>9</v>
      </c>
      <c r="N37" t="s">
        <v>255</v>
      </c>
      <c r="Q37">
        <v>3.7423389999999999</v>
      </c>
      <c r="U37" t="s">
        <v>509</v>
      </c>
      <c r="V37">
        <v>7.9792469300000002E-2</v>
      </c>
    </row>
    <row r="38" spans="1:22" x14ac:dyDescent="0.25">
      <c r="A38" t="s">
        <v>243</v>
      </c>
      <c r="B38" t="s">
        <v>244</v>
      </c>
      <c r="C38" t="s">
        <v>266</v>
      </c>
      <c r="D38" t="s">
        <v>267</v>
      </c>
      <c r="E38" t="s">
        <v>247</v>
      </c>
      <c r="F38" t="s">
        <v>248</v>
      </c>
      <c r="G38" t="s">
        <v>268</v>
      </c>
      <c r="H38" t="s">
        <v>269</v>
      </c>
      <c r="I38" t="s">
        <v>300</v>
      </c>
      <c r="J38" s="6">
        <v>43739</v>
      </c>
      <c r="K38" t="s">
        <v>253</v>
      </c>
      <c r="L38" t="s">
        <v>254</v>
      </c>
      <c r="M38">
        <v>9</v>
      </c>
      <c r="N38" t="s">
        <v>255</v>
      </c>
      <c r="Q38">
        <v>3.7401330000000002</v>
      </c>
      <c r="U38" t="s">
        <v>541</v>
      </c>
      <c r="V38">
        <v>7.6754757100000001E-2</v>
      </c>
    </row>
    <row r="39" spans="1:22" x14ac:dyDescent="0.25">
      <c r="A39" t="s">
        <v>243</v>
      </c>
      <c r="B39" t="s">
        <v>244</v>
      </c>
      <c r="C39" t="s">
        <v>266</v>
      </c>
      <c r="D39" t="s">
        <v>267</v>
      </c>
      <c r="E39" t="s">
        <v>247</v>
      </c>
      <c r="F39" t="s">
        <v>248</v>
      </c>
      <c r="G39" t="s">
        <v>268</v>
      </c>
      <c r="H39" t="s">
        <v>269</v>
      </c>
      <c r="I39" t="s">
        <v>301</v>
      </c>
      <c r="J39" s="6">
        <v>43770</v>
      </c>
      <c r="K39" t="s">
        <v>253</v>
      </c>
      <c r="L39" t="s">
        <v>254</v>
      </c>
      <c r="M39">
        <v>9</v>
      </c>
      <c r="N39" t="s">
        <v>255</v>
      </c>
      <c r="Q39">
        <v>3.8022399999999998</v>
      </c>
      <c r="U39" t="s">
        <v>542</v>
      </c>
      <c r="V39">
        <v>6.5234804300000004E-2</v>
      </c>
    </row>
    <row r="40" spans="1:22" x14ac:dyDescent="0.25">
      <c r="A40" t="s">
        <v>243</v>
      </c>
      <c r="B40" t="s">
        <v>244</v>
      </c>
      <c r="C40" t="s">
        <v>266</v>
      </c>
      <c r="D40" t="s">
        <v>267</v>
      </c>
      <c r="E40" t="s">
        <v>247</v>
      </c>
      <c r="F40" t="s">
        <v>248</v>
      </c>
      <c r="G40" t="s">
        <v>268</v>
      </c>
      <c r="H40" t="s">
        <v>269</v>
      </c>
      <c r="I40" t="s">
        <v>302</v>
      </c>
      <c r="J40" s="6">
        <v>43800</v>
      </c>
      <c r="K40" t="s">
        <v>253</v>
      </c>
      <c r="L40" t="s">
        <v>254</v>
      </c>
      <c r="M40">
        <v>9</v>
      </c>
      <c r="N40" t="s">
        <v>255</v>
      </c>
      <c r="Q40">
        <v>3.6766079999999999</v>
      </c>
      <c r="U40" t="s">
        <v>543</v>
      </c>
      <c r="V40">
        <v>6.1072104699999998E-2</v>
      </c>
    </row>
    <row r="41" spans="1:22" x14ac:dyDescent="0.25">
      <c r="A41" t="s">
        <v>243</v>
      </c>
      <c r="B41" t="s">
        <v>244</v>
      </c>
      <c r="C41" t="s">
        <v>266</v>
      </c>
      <c r="D41" t="s">
        <v>267</v>
      </c>
      <c r="E41" t="s">
        <v>247</v>
      </c>
      <c r="F41" t="s">
        <v>248</v>
      </c>
      <c r="G41" t="s">
        <v>268</v>
      </c>
      <c r="H41" t="s">
        <v>269</v>
      </c>
      <c r="I41" t="s">
        <v>303</v>
      </c>
      <c r="J41" s="6">
        <v>43831</v>
      </c>
      <c r="K41" t="s">
        <v>253</v>
      </c>
      <c r="L41" t="s">
        <v>254</v>
      </c>
      <c r="M41">
        <v>9</v>
      </c>
      <c r="N41" t="s">
        <v>255</v>
      </c>
      <c r="Q41">
        <v>4.1086549999999997</v>
      </c>
      <c r="U41" t="s">
        <v>544</v>
      </c>
      <c r="V41">
        <v>6.05668475E-2</v>
      </c>
    </row>
    <row r="42" spans="1:22" x14ac:dyDescent="0.25">
      <c r="A42" t="s">
        <v>243</v>
      </c>
      <c r="B42" t="s">
        <v>244</v>
      </c>
      <c r="C42" t="s">
        <v>266</v>
      </c>
      <c r="D42" t="s">
        <v>267</v>
      </c>
      <c r="E42" t="s">
        <v>247</v>
      </c>
      <c r="F42" t="s">
        <v>248</v>
      </c>
      <c r="G42" t="s">
        <v>268</v>
      </c>
      <c r="H42" t="s">
        <v>269</v>
      </c>
      <c r="I42" t="s">
        <v>304</v>
      </c>
      <c r="J42" s="6">
        <v>43862</v>
      </c>
      <c r="K42" t="s">
        <v>253</v>
      </c>
      <c r="L42" t="s">
        <v>254</v>
      </c>
      <c r="M42">
        <v>9</v>
      </c>
      <c r="N42" t="s">
        <v>255</v>
      </c>
      <c r="Q42">
        <v>3.8713340000000001</v>
      </c>
      <c r="U42" t="s">
        <v>545</v>
      </c>
      <c r="V42">
        <v>5.8970239299999998E-2</v>
      </c>
    </row>
    <row r="43" spans="1:22" x14ac:dyDescent="0.25">
      <c r="A43" t="s">
        <v>243</v>
      </c>
      <c r="B43" t="s">
        <v>244</v>
      </c>
      <c r="C43" t="s">
        <v>266</v>
      </c>
      <c r="D43" t="s">
        <v>267</v>
      </c>
      <c r="E43" t="s">
        <v>247</v>
      </c>
      <c r="F43" t="s">
        <v>248</v>
      </c>
      <c r="G43" t="s">
        <v>268</v>
      </c>
      <c r="H43" t="s">
        <v>269</v>
      </c>
      <c r="I43" t="s">
        <v>305</v>
      </c>
      <c r="J43" s="6">
        <v>43891</v>
      </c>
      <c r="K43" t="s">
        <v>253</v>
      </c>
      <c r="L43" t="s">
        <v>254</v>
      </c>
      <c r="M43">
        <v>9</v>
      </c>
      <c r="N43" t="s">
        <v>255</v>
      </c>
      <c r="Q43">
        <v>3.5339170000000002</v>
      </c>
      <c r="U43" t="s">
        <v>546</v>
      </c>
      <c r="V43">
        <v>5.7653191300000003E-2</v>
      </c>
    </row>
    <row r="44" spans="1:22" x14ac:dyDescent="0.25">
      <c r="A44" t="s">
        <v>243</v>
      </c>
      <c r="B44" t="s">
        <v>244</v>
      </c>
      <c r="C44" t="s">
        <v>266</v>
      </c>
      <c r="D44" t="s">
        <v>267</v>
      </c>
      <c r="E44" t="s">
        <v>247</v>
      </c>
      <c r="F44" t="s">
        <v>248</v>
      </c>
      <c r="G44" t="s">
        <v>268</v>
      </c>
      <c r="H44" t="s">
        <v>269</v>
      </c>
      <c r="I44" t="s">
        <v>306</v>
      </c>
      <c r="J44" s="6">
        <v>43922</v>
      </c>
      <c r="K44" t="s">
        <v>253</v>
      </c>
      <c r="L44" t="s">
        <v>254</v>
      </c>
      <c r="M44">
        <v>9</v>
      </c>
      <c r="N44" t="s">
        <v>255</v>
      </c>
      <c r="Q44">
        <v>2.6541419999999998</v>
      </c>
      <c r="U44" t="s">
        <v>547</v>
      </c>
      <c r="V44">
        <v>5.6027964700000002E-2</v>
      </c>
    </row>
    <row r="45" spans="1:22" x14ac:dyDescent="0.25">
      <c r="A45" t="s">
        <v>243</v>
      </c>
      <c r="B45" t="s">
        <v>244</v>
      </c>
      <c r="C45" t="s">
        <v>307</v>
      </c>
      <c r="D45" t="s">
        <v>308</v>
      </c>
      <c r="E45" t="s">
        <v>247</v>
      </c>
      <c r="F45" t="s">
        <v>248</v>
      </c>
      <c r="G45" t="s">
        <v>249</v>
      </c>
      <c r="H45" t="s">
        <v>250</v>
      </c>
      <c r="I45" t="s">
        <v>251</v>
      </c>
      <c r="J45" t="s">
        <v>252</v>
      </c>
      <c r="K45" t="s">
        <v>253</v>
      </c>
      <c r="L45" t="s">
        <v>254</v>
      </c>
      <c r="M45">
        <v>9</v>
      </c>
      <c r="N45" t="s">
        <v>255</v>
      </c>
      <c r="Q45">
        <v>45.050989999999999</v>
      </c>
      <c r="U45" t="s">
        <v>548</v>
      </c>
      <c r="V45">
        <v>5.5475266699999998E-2</v>
      </c>
    </row>
    <row r="46" spans="1:22" x14ac:dyDescent="0.25">
      <c r="A46" t="s">
        <v>243</v>
      </c>
      <c r="B46" t="s">
        <v>244</v>
      </c>
      <c r="C46" t="s">
        <v>307</v>
      </c>
      <c r="D46" t="s">
        <v>308</v>
      </c>
      <c r="E46" t="s">
        <v>247</v>
      </c>
      <c r="F46" t="s">
        <v>248</v>
      </c>
      <c r="G46" t="s">
        <v>249</v>
      </c>
      <c r="H46" t="s">
        <v>250</v>
      </c>
      <c r="I46" t="s">
        <v>256</v>
      </c>
      <c r="J46" t="s">
        <v>257</v>
      </c>
      <c r="K46" t="s">
        <v>253</v>
      </c>
      <c r="L46" t="s">
        <v>254</v>
      </c>
      <c r="M46">
        <v>9</v>
      </c>
      <c r="N46" t="s">
        <v>255</v>
      </c>
      <c r="Q46">
        <v>46.267580000000002</v>
      </c>
      <c r="U46" t="s">
        <v>478</v>
      </c>
      <c r="V46">
        <v>5.5317575000000001E-2</v>
      </c>
    </row>
    <row r="47" spans="1:22" x14ac:dyDescent="0.25">
      <c r="A47" t="s">
        <v>243</v>
      </c>
      <c r="B47" t="s">
        <v>244</v>
      </c>
      <c r="C47" t="s">
        <v>307</v>
      </c>
      <c r="D47" t="s">
        <v>308</v>
      </c>
      <c r="E47" t="s">
        <v>247</v>
      </c>
      <c r="F47" t="s">
        <v>248</v>
      </c>
      <c r="G47" t="s">
        <v>249</v>
      </c>
      <c r="H47" t="s">
        <v>250</v>
      </c>
      <c r="I47" t="s">
        <v>258</v>
      </c>
      <c r="J47" t="s">
        <v>259</v>
      </c>
      <c r="K47" t="s">
        <v>253</v>
      </c>
      <c r="L47" t="s">
        <v>254</v>
      </c>
      <c r="M47">
        <v>9</v>
      </c>
      <c r="N47" t="s">
        <v>255</v>
      </c>
      <c r="Q47">
        <v>44.848500000000001</v>
      </c>
      <c r="U47" t="s">
        <v>549</v>
      </c>
      <c r="V47">
        <v>5.4055716199999999E-2</v>
      </c>
    </row>
    <row r="48" spans="1:22" x14ac:dyDescent="0.25">
      <c r="A48" t="s">
        <v>243</v>
      </c>
      <c r="B48" t="s">
        <v>244</v>
      </c>
      <c r="C48" t="s">
        <v>307</v>
      </c>
      <c r="D48" t="s">
        <v>308</v>
      </c>
      <c r="E48" t="s">
        <v>247</v>
      </c>
      <c r="F48" t="s">
        <v>248</v>
      </c>
      <c r="G48" t="s">
        <v>249</v>
      </c>
      <c r="H48" t="s">
        <v>250</v>
      </c>
      <c r="I48" t="s">
        <v>260</v>
      </c>
      <c r="J48" t="s">
        <v>261</v>
      </c>
      <c r="K48" t="s">
        <v>253</v>
      </c>
      <c r="L48" t="s">
        <v>254</v>
      </c>
      <c r="M48">
        <v>9</v>
      </c>
      <c r="N48" t="s">
        <v>255</v>
      </c>
      <c r="Q48">
        <v>44.053199999999997</v>
      </c>
      <c r="U48" t="s">
        <v>550</v>
      </c>
      <c r="V48">
        <v>5.0503039100000001E-2</v>
      </c>
    </row>
    <row r="49" spans="1:22" x14ac:dyDescent="0.25">
      <c r="A49" t="s">
        <v>243</v>
      </c>
      <c r="B49" t="s">
        <v>244</v>
      </c>
      <c r="C49" t="s">
        <v>307</v>
      </c>
      <c r="D49" t="s">
        <v>308</v>
      </c>
      <c r="E49" t="s">
        <v>247</v>
      </c>
      <c r="F49" t="s">
        <v>248</v>
      </c>
      <c r="G49" t="s">
        <v>249</v>
      </c>
      <c r="H49" t="s">
        <v>250</v>
      </c>
      <c r="I49" t="s">
        <v>262</v>
      </c>
      <c r="J49" t="s">
        <v>263</v>
      </c>
      <c r="K49" t="s">
        <v>253</v>
      </c>
      <c r="L49" t="s">
        <v>254</v>
      </c>
      <c r="M49">
        <v>9</v>
      </c>
      <c r="N49" t="s">
        <v>255</v>
      </c>
      <c r="Q49">
        <v>43.437559999999998</v>
      </c>
      <c r="U49" t="s">
        <v>551</v>
      </c>
      <c r="V49">
        <v>4.9171786799999999E-2</v>
      </c>
    </row>
    <row r="50" spans="1:22" x14ac:dyDescent="0.25">
      <c r="A50" t="s">
        <v>243</v>
      </c>
      <c r="B50" t="s">
        <v>244</v>
      </c>
      <c r="C50" t="s">
        <v>307</v>
      </c>
      <c r="D50" t="s">
        <v>308</v>
      </c>
      <c r="E50" t="s">
        <v>247</v>
      </c>
      <c r="F50" t="s">
        <v>248</v>
      </c>
      <c r="G50" t="s">
        <v>249</v>
      </c>
      <c r="H50" t="s">
        <v>250</v>
      </c>
      <c r="I50" t="s">
        <v>264</v>
      </c>
      <c r="J50" t="s">
        <v>265</v>
      </c>
      <c r="K50" t="s">
        <v>253</v>
      </c>
      <c r="L50" t="s">
        <v>254</v>
      </c>
      <c r="M50">
        <v>9</v>
      </c>
      <c r="N50" t="s">
        <v>255</v>
      </c>
      <c r="Q50">
        <v>42.710389999999997</v>
      </c>
      <c r="U50" t="s">
        <v>492</v>
      </c>
      <c r="V50">
        <v>4.6460495400000003E-2</v>
      </c>
    </row>
    <row r="51" spans="1:22" x14ac:dyDescent="0.25">
      <c r="A51" t="s">
        <v>243</v>
      </c>
      <c r="B51" t="s">
        <v>244</v>
      </c>
      <c r="C51" t="s">
        <v>307</v>
      </c>
      <c r="D51" t="s">
        <v>308</v>
      </c>
      <c r="E51" t="s">
        <v>247</v>
      </c>
      <c r="F51" t="s">
        <v>248</v>
      </c>
      <c r="G51" t="s">
        <v>268</v>
      </c>
      <c r="H51" t="s">
        <v>269</v>
      </c>
      <c r="I51" t="s">
        <v>270</v>
      </c>
      <c r="J51" s="6">
        <v>42826</v>
      </c>
      <c r="K51" t="s">
        <v>253</v>
      </c>
      <c r="L51" t="s">
        <v>254</v>
      </c>
      <c r="M51">
        <v>9</v>
      </c>
      <c r="N51" t="s">
        <v>255</v>
      </c>
      <c r="Q51">
        <v>13.139939999999999</v>
      </c>
      <c r="U51" t="s">
        <v>552</v>
      </c>
      <c r="V51">
        <v>4.6407443399999998E-2</v>
      </c>
    </row>
    <row r="52" spans="1:22" x14ac:dyDescent="0.25">
      <c r="A52" t="s">
        <v>243</v>
      </c>
      <c r="B52" t="s">
        <v>244</v>
      </c>
      <c r="C52" t="s">
        <v>307</v>
      </c>
      <c r="D52" t="s">
        <v>308</v>
      </c>
      <c r="E52" t="s">
        <v>247</v>
      </c>
      <c r="F52" t="s">
        <v>248</v>
      </c>
      <c r="G52" t="s">
        <v>268</v>
      </c>
      <c r="H52" t="s">
        <v>269</v>
      </c>
      <c r="I52" t="s">
        <v>271</v>
      </c>
      <c r="J52" s="6">
        <v>42856</v>
      </c>
      <c r="K52" t="s">
        <v>253</v>
      </c>
      <c r="L52" t="s">
        <v>254</v>
      </c>
      <c r="M52">
        <v>9</v>
      </c>
      <c r="N52" t="s">
        <v>255</v>
      </c>
      <c r="Q52">
        <v>13.82939</v>
      </c>
      <c r="U52" t="s">
        <v>553</v>
      </c>
      <c r="V52">
        <v>4.6048868399999998E-2</v>
      </c>
    </row>
    <row r="53" spans="1:22" x14ac:dyDescent="0.25">
      <c r="A53" t="s">
        <v>243</v>
      </c>
      <c r="B53" t="s">
        <v>244</v>
      </c>
      <c r="C53" t="s">
        <v>307</v>
      </c>
      <c r="D53" t="s">
        <v>308</v>
      </c>
      <c r="E53" t="s">
        <v>247</v>
      </c>
      <c r="F53" t="s">
        <v>248</v>
      </c>
      <c r="G53" t="s">
        <v>268</v>
      </c>
      <c r="H53" t="s">
        <v>269</v>
      </c>
      <c r="I53" t="s">
        <v>272</v>
      </c>
      <c r="J53" s="6">
        <v>42887</v>
      </c>
      <c r="K53" t="s">
        <v>253</v>
      </c>
      <c r="L53" t="s">
        <v>254</v>
      </c>
      <c r="M53">
        <v>9</v>
      </c>
      <c r="N53" t="s">
        <v>255</v>
      </c>
      <c r="Q53">
        <v>13.65324</v>
      </c>
      <c r="U53" t="s">
        <v>554</v>
      </c>
      <c r="V53">
        <v>4.4101809700000001E-2</v>
      </c>
    </row>
    <row r="54" spans="1:22" x14ac:dyDescent="0.25">
      <c r="A54" t="s">
        <v>243</v>
      </c>
      <c r="B54" t="s">
        <v>244</v>
      </c>
      <c r="C54" t="s">
        <v>307</v>
      </c>
      <c r="D54" t="s">
        <v>308</v>
      </c>
      <c r="E54" t="s">
        <v>247</v>
      </c>
      <c r="F54" t="s">
        <v>248</v>
      </c>
      <c r="G54" t="s">
        <v>268</v>
      </c>
      <c r="H54" t="s">
        <v>269</v>
      </c>
      <c r="I54" t="s">
        <v>273</v>
      </c>
      <c r="J54" s="6">
        <v>42917</v>
      </c>
      <c r="K54" t="s">
        <v>253</v>
      </c>
      <c r="L54" t="s">
        <v>254</v>
      </c>
      <c r="M54">
        <v>9</v>
      </c>
      <c r="N54" t="s">
        <v>255</v>
      </c>
      <c r="Q54">
        <v>14.23864</v>
      </c>
      <c r="U54" t="s">
        <v>555</v>
      </c>
      <c r="V54">
        <v>4.1457501500000001E-2</v>
      </c>
    </row>
    <row r="55" spans="1:22" x14ac:dyDescent="0.25">
      <c r="A55" t="s">
        <v>243</v>
      </c>
      <c r="B55" t="s">
        <v>244</v>
      </c>
      <c r="C55" t="s">
        <v>307</v>
      </c>
      <c r="D55" t="s">
        <v>308</v>
      </c>
      <c r="E55" t="s">
        <v>247</v>
      </c>
      <c r="F55" t="s">
        <v>248</v>
      </c>
      <c r="G55" t="s">
        <v>268</v>
      </c>
      <c r="H55" t="s">
        <v>269</v>
      </c>
      <c r="I55" t="s">
        <v>274</v>
      </c>
      <c r="J55" s="6">
        <v>42948</v>
      </c>
      <c r="K55" t="s">
        <v>253</v>
      </c>
      <c r="L55" t="s">
        <v>254</v>
      </c>
      <c r="M55">
        <v>9</v>
      </c>
      <c r="N55" t="s">
        <v>255</v>
      </c>
      <c r="Q55">
        <v>14.90066</v>
      </c>
      <c r="U55" t="s">
        <v>556</v>
      </c>
      <c r="V55">
        <v>3.9809981000000001E-2</v>
      </c>
    </row>
    <row r="56" spans="1:22" x14ac:dyDescent="0.25">
      <c r="A56" t="s">
        <v>243</v>
      </c>
      <c r="B56" t="s">
        <v>244</v>
      </c>
      <c r="C56" t="s">
        <v>307</v>
      </c>
      <c r="D56" t="s">
        <v>308</v>
      </c>
      <c r="E56" t="s">
        <v>247</v>
      </c>
      <c r="F56" t="s">
        <v>248</v>
      </c>
      <c r="G56" t="s">
        <v>268</v>
      </c>
      <c r="H56" t="s">
        <v>269</v>
      </c>
      <c r="I56" t="s">
        <v>275</v>
      </c>
      <c r="J56" s="6">
        <v>42979</v>
      </c>
      <c r="K56" t="s">
        <v>253</v>
      </c>
      <c r="L56" t="s">
        <v>254</v>
      </c>
      <c r="M56">
        <v>9</v>
      </c>
      <c r="N56" t="s">
        <v>255</v>
      </c>
      <c r="Q56">
        <v>14.821680000000001</v>
      </c>
      <c r="U56" t="s">
        <v>518</v>
      </c>
      <c r="V56">
        <v>3.8535657700000003E-2</v>
      </c>
    </row>
    <row r="57" spans="1:22" x14ac:dyDescent="0.25">
      <c r="A57" t="s">
        <v>243</v>
      </c>
      <c r="B57" t="s">
        <v>244</v>
      </c>
      <c r="C57" t="s">
        <v>307</v>
      </c>
      <c r="D57" t="s">
        <v>308</v>
      </c>
      <c r="E57" t="s">
        <v>247</v>
      </c>
      <c r="F57" t="s">
        <v>248</v>
      </c>
      <c r="G57" t="s">
        <v>268</v>
      </c>
      <c r="H57" t="s">
        <v>269</v>
      </c>
      <c r="I57" t="s">
        <v>276</v>
      </c>
      <c r="J57" s="6">
        <v>43009</v>
      </c>
      <c r="K57" t="s">
        <v>253</v>
      </c>
      <c r="L57" t="s">
        <v>254</v>
      </c>
      <c r="M57">
        <v>9</v>
      </c>
      <c r="N57" t="s">
        <v>255</v>
      </c>
      <c r="Q57">
        <v>14.85352</v>
      </c>
      <c r="U57" t="s">
        <v>461</v>
      </c>
      <c r="V57">
        <v>3.6892392599999997E-2</v>
      </c>
    </row>
    <row r="58" spans="1:22" x14ac:dyDescent="0.25">
      <c r="A58" t="s">
        <v>243</v>
      </c>
      <c r="B58" t="s">
        <v>244</v>
      </c>
      <c r="C58" t="s">
        <v>307</v>
      </c>
      <c r="D58" t="s">
        <v>308</v>
      </c>
      <c r="E58" t="s">
        <v>247</v>
      </c>
      <c r="F58" t="s">
        <v>248</v>
      </c>
      <c r="G58" t="s">
        <v>268</v>
      </c>
      <c r="H58" t="s">
        <v>269</v>
      </c>
      <c r="I58" t="s">
        <v>277</v>
      </c>
      <c r="J58" s="6">
        <v>43040</v>
      </c>
      <c r="K58" t="s">
        <v>253</v>
      </c>
      <c r="L58" t="s">
        <v>254</v>
      </c>
      <c r="M58">
        <v>9</v>
      </c>
      <c r="N58" t="s">
        <v>255</v>
      </c>
      <c r="Q58">
        <v>14.980409999999999</v>
      </c>
      <c r="U58" t="s">
        <v>557</v>
      </c>
      <c r="V58">
        <v>3.6016803200000003E-2</v>
      </c>
    </row>
    <row r="59" spans="1:22" x14ac:dyDescent="0.25">
      <c r="A59" t="s">
        <v>243</v>
      </c>
      <c r="B59" t="s">
        <v>244</v>
      </c>
      <c r="C59" t="s">
        <v>307</v>
      </c>
      <c r="D59" t="s">
        <v>308</v>
      </c>
      <c r="E59" t="s">
        <v>247</v>
      </c>
      <c r="F59" t="s">
        <v>248</v>
      </c>
      <c r="G59" t="s">
        <v>268</v>
      </c>
      <c r="H59" t="s">
        <v>269</v>
      </c>
      <c r="I59" t="s">
        <v>278</v>
      </c>
      <c r="J59" s="6">
        <v>43070</v>
      </c>
      <c r="K59" t="s">
        <v>253</v>
      </c>
      <c r="L59" t="s">
        <v>254</v>
      </c>
      <c r="M59">
        <v>9</v>
      </c>
      <c r="N59" t="s">
        <v>255</v>
      </c>
      <c r="Q59">
        <v>15.32155</v>
      </c>
      <c r="U59" t="s">
        <v>513</v>
      </c>
      <c r="V59">
        <v>3.5497673399999999E-2</v>
      </c>
    </row>
    <row r="60" spans="1:22" x14ac:dyDescent="0.25">
      <c r="A60" t="s">
        <v>243</v>
      </c>
      <c r="B60" t="s">
        <v>244</v>
      </c>
      <c r="C60" t="s">
        <v>307</v>
      </c>
      <c r="D60" t="s">
        <v>308</v>
      </c>
      <c r="E60" t="s">
        <v>247</v>
      </c>
      <c r="F60" t="s">
        <v>248</v>
      </c>
      <c r="G60" t="s">
        <v>268</v>
      </c>
      <c r="H60" t="s">
        <v>269</v>
      </c>
      <c r="I60" t="s">
        <v>279</v>
      </c>
      <c r="J60" s="6">
        <v>43101</v>
      </c>
      <c r="K60" t="s">
        <v>253</v>
      </c>
      <c r="L60" t="s">
        <v>254</v>
      </c>
      <c r="M60">
        <v>9</v>
      </c>
      <c r="N60" t="s">
        <v>255</v>
      </c>
      <c r="Q60">
        <v>15.65774</v>
      </c>
      <c r="U60" t="s">
        <v>558</v>
      </c>
      <c r="V60">
        <v>3.3836164100000003E-2</v>
      </c>
    </row>
    <row r="61" spans="1:22" x14ac:dyDescent="0.25">
      <c r="A61" t="s">
        <v>243</v>
      </c>
      <c r="B61" t="s">
        <v>244</v>
      </c>
      <c r="C61" t="s">
        <v>307</v>
      </c>
      <c r="D61" t="s">
        <v>308</v>
      </c>
      <c r="E61" t="s">
        <v>247</v>
      </c>
      <c r="F61" t="s">
        <v>248</v>
      </c>
      <c r="G61" t="s">
        <v>268</v>
      </c>
      <c r="H61" t="s">
        <v>269</v>
      </c>
      <c r="I61" t="s">
        <v>280</v>
      </c>
      <c r="J61" s="6">
        <v>43132</v>
      </c>
      <c r="K61" t="s">
        <v>253</v>
      </c>
      <c r="L61" t="s">
        <v>254</v>
      </c>
      <c r="M61">
        <v>9</v>
      </c>
      <c r="N61" t="s">
        <v>255</v>
      </c>
      <c r="Q61">
        <v>15.64512</v>
      </c>
      <c r="U61" t="s">
        <v>559</v>
      </c>
      <c r="V61">
        <v>3.3766135400000001E-2</v>
      </c>
    </row>
    <row r="62" spans="1:22" x14ac:dyDescent="0.25">
      <c r="A62" t="s">
        <v>243</v>
      </c>
      <c r="B62" t="s">
        <v>244</v>
      </c>
      <c r="C62" t="s">
        <v>307</v>
      </c>
      <c r="D62" t="s">
        <v>308</v>
      </c>
      <c r="E62" t="s">
        <v>247</v>
      </c>
      <c r="F62" t="s">
        <v>248</v>
      </c>
      <c r="G62" t="s">
        <v>268</v>
      </c>
      <c r="H62" t="s">
        <v>269</v>
      </c>
      <c r="I62" t="s">
        <v>281</v>
      </c>
      <c r="J62" s="6">
        <v>43160</v>
      </c>
      <c r="K62" t="s">
        <v>253</v>
      </c>
      <c r="L62" t="s">
        <v>254</v>
      </c>
      <c r="M62">
        <v>9</v>
      </c>
      <c r="N62" t="s">
        <v>255</v>
      </c>
      <c r="Q62">
        <v>16.312139999999999</v>
      </c>
      <c r="U62" t="s">
        <v>560</v>
      </c>
      <c r="V62">
        <v>3.3477765600000001E-2</v>
      </c>
    </row>
    <row r="63" spans="1:22" x14ac:dyDescent="0.25">
      <c r="A63" t="s">
        <v>243</v>
      </c>
      <c r="B63" t="s">
        <v>244</v>
      </c>
      <c r="C63" t="s">
        <v>307</v>
      </c>
      <c r="D63" t="s">
        <v>308</v>
      </c>
      <c r="E63" t="s">
        <v>247</v>
      </c>
      <c r="F63" t="s">
        <v>248</v>
      </c>
      <c r="G63" t="s">
        <v>268</v>
      </c>
      <c r="H63" t="s">
        <v>269</v>
      </c>
      <c r="I63" t="s">
        <v>282</v>
      </c>
      <c r="J63" s="6">
        <v>43191</v>
      </c>
      <c r="K63" t="s">
        <v>253</v>
      </c>
      <c r="L63" t="s">
        <v>254</v>
      </c>
      <c r="M63">
        <v>9</v>
      </c>
      <c r="N63" t="s">
        <v>255</v>
      </c>
      <c r="Q63">
        <v>15.93859</v>
      </c>
      <c r="U63" t="s">
        <v>561</v>
      </c>
      <c r="V63">
        <v>3.3387892000000002E-2</v>
      </c>
    </row>
    <row r="64" spans="1:22" x14ac:dyDescent="0.25">
      <c r="A64" t="s">
        <v>243</v>
      </c>
      <c r="B64" t="s">
        <v>244</v>
      </c>
      <c r="C64" t="s">
        <v>307</v>
      </c>
      <c r="D64" t="s">
        <v>308</v>
      </c>
      <c r="E64" t="s">
        <v>247</v>
      </c>
      <c r="F64" t="s">
        <v>248</v>
      </c>
      <c r="G64" t="s">
        <v>268</v>
      </c>
      <c r="H64" t="s">
        <v>269</v>
      </c>
      <c r="I64" t="s">
        <v>283</v>
      </c>
      <c r="J64" s="6">
        <v>43221</v>
      </c>
      <c r="K64" t="s">
        <v>253</v>
      </c>
      <c r="L64" t="s">
        <v>254</v>
      </c>
      <c r="M64">
        <v>9</v>
      </c>
      <c r="N64" t="s">
        <v>255</v>
      </c>
      <c r="Q64">
        <v>15.459720000000001</v>
      </c>
      <c r="U64" t="s">
        <v>562</v>
      </c>
      <c r="V64">
        <v>3.1084278399999998E-2</v>
      </c>
    </row>
    <row r="65" spans="1:22" x14ac:dyDescent="0.25">
      <c r="A65" t="s">
        <v>243</v>
      </c>
      <c r="B65" t="s">
        <v>244</v>
      </c>
      <c r="C65" t="s">
        <v>307</v>
      </c>
      <c r="D65" t="s">
        <v>308</v>
      </c>
      <c r="E65" t="s">
        <v>247</v>
      </c>
      <c r="F65" t="s">
        <v>248</v>
      </c>
      <c r="G65" t="s">
        <v>268</v>
      </c>
      <c r="H65" t="s">
        <v>269</v>
      </c>
      <c r="I65" t="s">
        <v>284</v>
      </c>
      <c r="J65" s="6">
        <v>43252</v>
      </c>
      <c r="K65" t="s">
        <v>253</v>
      </c>
      <c r="L65" t="s">
        <v>254</v>
      </c>
      <c r="M65">
        <v>9</v>
      </c>
      <c r="N65" t="s">
        <v>255</v>
      </c>
      <c r="Q65">
        <v>15.16342</v>
      </c>
      <c r="U65" t="s">
        <v>476</v>
      </c>
      <c r="V65">
        <v>3.0329561099999999E-2</v>
      </c>
    </row>
    <row r="66" spans="1:22" x14ac:dyDescent="0.25">
      <c r="A66" t="s">
        <v>243</v>
      </c>
      <c r="B66" t="s">
        <v>244</v>
      </c>
      <c r="C66" t="s">
        <v>307</v>
      </c>
      <c r="D66" t="s">
        <v>308</v>
      </c>
      <c r="E66" t="s">
        <v>247</v>
      </c>
      <c r="F66" t="s">
        <v>248</v>
      </c>
      <c r="G66" t="s">
        <v>268</v>
      </c>
      <c r="H66" t="s">
        <v>269</v>
      </c>
      <c r="I66" t="s">
        <v>285</v>
      </c>
      <c r="J66" s="6">
        <v>43282</v>
      </c>
      <c r="K66" t="s">
        <v>253</v>
      </c>
      <c r="L66" t="s">
        <v>254</v>
      </c>
      <c r="M66">
        <v>9</v>
      </c>
      <c r="N66" t="s">
        <v>255</v>
      </c>
      <c r="Q66">
        <v>15.257199999999999</v>
      </c>
      <c r="U66" t="s">
        <v>563</v>
      </c>
      <c r="V66">
        <v>2.76121696E-2</v>
      </c>
    </row>
    <row r="67" spans="1:22" x14ac:dyDescent="0.25">
      <c r="A67" t="s">
        <v>243</v>
      </c>
      <c r="B67" t="s">
        <v>244</v>
      </c>
      <c r="C67" t="s">
        <v>307</v>
      </c>
      <c r="D67" t="s">
        <v>308</v>
      </c>
      <c r="E67" t="s">
        <v>247</v>
      </c>
      <c r="F67" t="s">
        <v>248</v>
      </c>
      <c r="G67" t="s">
        <v>268</v>
      </c>
      <c r="H67" t="s">
        <v>269</v>
      </c>
      <c r="I67" t="s">
        <v>286</v>
      </c>
      <c r="J67" s="6">
        <v>43313</v>
      </c>
      <c r="K67" t="s">
        <v>253</v>
      </c>
      <c r="L67" t="s">
        <v>254</v>
      </c>
      <c r="M67">
        <v>9</v>
      </c>
      <c r="N67" t="s">
        <v>255</v>
      </c>
      <c r="Q67">
        <v>15.05688</v>
      </c>
      <c r="U67" t="s">
        <v>564</v>
      </c>
      <c r="V67">
        <v>2.7196800899999998E-2</v>
      </c>
    </row>
    <row r="68" spans="1:22" x14ac:dyDescent="0.25">
      <c r="A68" t="s">
        <v>243</v>
      </c>
      <c r="B68" t="s">
        <v>244</v>
      </c>
      <c r="C68" t="s">
        <v>307</v>
      </c>
      <c r="D68" t="s">
        <v>308</v>
      </c>
      <c r="E68" t="s">
        <v>247</v>
      </c>
      <c r="F68" t="s">
        <v>248</v>
      </c>
      <c r="G68" t="s">
        <v>268</v>
      </c>
      <c r="H68" t="s">
        <v>269</v>
      </c>
      <c r="I68" t="s">
        <v>287</v>
      </c>
      <c r="J68" s="6">
        <v>43344</v>
      </c>
      <c r="K68" t="s">
        <v>253</v>
      </c>
      <c r="L68" t="s">
        <v>254</v>
      </c>
      <c r="M68">
        <v>9</v>
      </c>
      <c r="N68" t="s">
        <v>255</v>
      </c>
      <c r="Q68">
        <v>15.434200000000001</v>
      </c>
      <c r="U68" t="s">
        <v>472</v>
      </c>
      <c r="V68">
        <v>2.5946210500000001E-2</v>
      </c>
    </row>
    <row r="69" spans="1:22" x14ac:dyDescent="0.25">
      <c r="A69" t="s">
        <v>243</v>
      </c>
      <c r="B69" t="s">
        <v>244</v>
      </c>
      <c r="C69" t="s">
        <v>307</v>
      </c>
      <c r="D69" t="s">
        <v>308</v>
      </c>
      <c r="E69" t="s">
        <v>247</v>
      </c>
      <c r="F69" t="s">
        <v>248</v>
      </c>
      <c r="G69" t="s">
        <v>268</v>
      </c>
      <c r="H69" t="s">
        <v>269</v>
      </c>
      <c r="I69" t="s">
        <v>288</v>
      </c>
      <c r="J69" s="6">
        <v>43374</v>
      </c>
      <c r="K69" t="s">
        <v>253</v>
      </c>
      <c r="L69" t="s">
        <v>254</v>
      </c>
      <c r="M69">
        <v>9</v>
      </c>
      <c r="N69" t="s">
        <v>255</v>
      </c>
      <c r="Q69">
        <v>15.240170000000001</v>
      </c>
      <c r="U69" t="s">
        <v>565</v>
      </c>
      <c r="V69">
        <v>2.57544439E-2</v>
      </c>
    </row>
    <row r="70" spans="1:22" x14ac:dyDescent="0.25">
      <c r="A70" t="s">
        <v>243</v>
      </c>
      <c r="B70" t="s">
        <v>244</v>
      </c>
      <c r="C70" t="s">
        <v>307</v>
      </c>
      <c r="D70" t="s">
        <v>308</v>
      </c>
      <c r="E70" t="s">
        <v>247</v>
      </c>
      <c r="F70" t="s">
        <v>248</v>
      </c>
      <c r="G70" t="s">
        <v>268</v>
      </c>
      <c r="H70" t="s">
        <v>269</v>
      </c>
      <c r="I70" t="s">
        <v>289</v>
      </c>
      <c r="J70" s="6">
        <v>43405</v>
      </c>
      <c r="K70" t="s">
        <v>253</v>
      </c>
      <c r="L70" t="s">
        <v>254</v>
      </c>
      <c r="M70">
        <v>9</v>
      </c>
      <c r="N70" t="s">
        <v>255</v>
      </c>
      <c r="Q70">
        <v>14.899100000000001</v>
      </c>
      <c r="U70" t="s">
        <v>566</v>
      </c>
      <c r="V70">
        <v>2.57461072E-2</v>
      </c>
    </row>
    <row r="71" spans="1:22" x14ac:dyDescent="0.25">
      <c r="A71" t="s">
        <v>243</v>
      </c>
      <c r="B71" t="s">
        <v>244</v>
      </c>
      <c r="C71" t="s">
        <v>307</v>
      </c>
      <c r="D71" t="s">
        <v>308</v>
      </c>
      <c r="E71" t="s">
        <v>247</v>
      </c>
      <c r="F71" t="s">
        <v>248</v>
      </c>
      <c r="G71" t="s">
        <v>268</v>
      </c>
      <c r="H71" t="s">
        <v>269</v>
      </c>
      <c r="I71" t="s">
        <v>290</v>
      </c>
      <c r="J71" s="6">
        <v>43435</v>
      </c>
      <c r="K71" t="s">
        <v>253</v>
      </c>
      <c r="L71" t="s">
        <v>254</v>
      </c>
      <c r="M71">
        <v>9</v>
      </c>
      <c r="N71" t="s">
        <v>255</v>
      </c>
      <c r="Q71">
        <v>14.911709999999999</v>
      </c>
      <c r="U71" t="s">
        <v>567</v>
      </c>
      <c r="V71">
        <v>2.2536325499999999E-2</v>
      </c>
    </row>
    <row r="72" spans="1:22" x14ac:dyDescent="0.25">
      <c r="A72" t="s">
        <v>243</v>
      </c>
      <c r="B72" t="s">
        <v>244</v>
      </c>
      <c r="C72" t="s">
        <v>307</v>
      </c>
      <c r="D72" t="s">
        <v>308</v>
      </c>
      <c r="E72" t="s">
        <v>247</v>
      </c>
      <c r="F72" t="s">
        <v>248</v>
      </c>
      <c r="G72" t="s">
        <v>268</v>
      </c>
      <c r="H72" t="s">
        <v>269</v>
      </c>
      <c r="I72" t="s">
        <v>291</v>
      </c>
      <c r="J72" s="6">
        <v>43466</v>
      </c>
      <c r="K72" t="s">
        <v>253</v>
      </c>
      <c r="L72" t="s">
        <v>254</v>
      </c>
      <c r="M72">
        <v>9</v>
      </c>
      <c r="N72" t="s">
        <v>255</v>
      </c>
      <c r="Q72">
        <v>15.286619999999999</v>
      </c>
      <c r="U72" t="s">
        <v>568</v>
      </c>
      <c r="V72">
        <v>2.0451368000000001E-2</v>
      </c>
    </row>
    <row r="73" spans="1:22" x14ac:dyDescent="0.25">
      <c r="A73" t="s">
        <v>243</v>
      </c>
      <c r="B73" t="s">
        <v>244</v>
      </c>
      <c r="C73" t="s">
        <v>307</v>
      </c>
      <c r="D73" t="s">
        <v>308</v>
      </c>
      <c r="E73" t="s">
        <v>247</v>
      </c>
      <c r="F73" t="s">
        <v>248</v>
      </c>
      <c r="G73" t="s">
        <v>268</v>
      </c>
      <c r="H73" t="s">
        <v>269</v>
      </c>
      <c r="I73" t="s">
        <v>292</v>
      </c>
      <c r="J73" s="6">
        <v>43497</v>
      </c>
      <c r="K73" t="s">
        <v>253</v>
      </c>
      <c r="L73" t="s">
        <v>254</v>
      </c>
      <c r="M73">
        <v>9</v>
      </c>
      <c r="N73" t="s">
        <v>255</v>
      </c>
      <c r="Q73">
        <v>15.652509999999999</v>
      </c>
      <c r="U73" t="s">
        <v>569</v>
      </c>
      <c r="V73">
        <v>2.0433749500000001E-2</v>
      </c>
    </row>
    <row r="74" spans="1:22" x14ac:dyDescent="0.25">
      <c r="A74" t="s">
        <v>243</v>
      </c>
      <c r="B74" t="s">
        <v>244</v>
      </c>
      <c r="C74" t="s">
        <v>307</v>
      </c>
      <c r="D74" t="s">
        <v>308</v>
      </c>
      <c r="E74" t="s">
        <v>247</v>
      </c>
      <c r="F74" t="s">
        <v>248</v>
      </c>
      <c r="G74" t="s">
        <v>268</v>
      </c>
      <c r="H74" t="s">
        <v>269</v>
      </c>
      <c r="I74" t="s">
        <v>293</v>
      </c>
      <c r="J74" s="6">
        <v>43525</v>
      </c>
      <c r="K74" t="s">
        <v>253</v>
      </c>
      <c r="L74" t="s">
        <v>254</v>
      </c>
      <c r="M74">
        <v>9</v>
      </c>
      <c r="N74" t="s">
        <v>255</v>
      </c>
      <c r="Q74">
        <v>15.32845</v>
      </c>
      <c r="U74" t="s">
        <v>570</v>
      </c>
      <c r="V74">
        <v>1.96723925E-2</v>
      </c>
    </row>
    <row r="75" spans="1:22" x14ac:dyDescent="0.25">
      <c r="A75" t="s">
        <v>243</v>
      </c>
      <c r="B75" t="s">
        <v>244</v>
      </c>
      <c r="C75" t="s">
        <v>307</v>
      </c>
      <c r="D75" t="s">
        <v>308</v>
      </c>
      <c r="E75" t="s">
        <v>247</v>
      </c>
      <c r="F75" t="s">
        <v>248</v>
      </c>
      <c r="G75" t="s">
        <v>268</v>
      </c>
      <c r="H75" t="s">
        <v>269</v>
      </c>
      <c r="I75" t="s">
        <v>294</v>
      </c>
      <c r="J75" s="6">
        <v>43556</v>
      </c>
      <c r="K75" t="s">
        <v>253</v>
      </c>
      <c r="L75" t="s">
        <v>254</v>
      </c>
      <c r="M75">
        <v>9</v>
      </c>
      <c r="N75" t="s">
        <v>255</v>
      </c>
      <c r="Q75">
        <v>14.879239999999999</v>
      </c>
      <c r="U75" t="s">
        <v>571</v>
      </c>
      <c r="V75">
        <v>1.95247159E-2</v>
      </c>
    </row>
    <row r="76" spans="1:22" x14ac:dyDescent="0.25">
      <c r="A76" t="s">
        <v>243</v>
      </c>
      <c r="B76" t="s">
        <v>244</v>
      </c>
      <c r="C76" t="s">
        <v>307</v>
      </c>
      <c r="D76" t="s">
        <v>308</v>
      </c>
      <c r="E76" t="s">
        <v>247</v>
      </c>
      <c r="F76" t="s">
        <v>248</v>
      </c>
      <c r="G76" t="s">
        <v>268</v>
      </c>
      <c r="H76" t="s">
        <v>269</v>
      </c>
      <c r="I76" t="s">
        <v>295</v>
      </c>
      <c r="J76" s="6">
        <v>43586</v>
      </c>
      <c r="K76" t="s">
        <v>253</v>
      </c>
      <c r="L76" t="s">
        <v>254</v>
      </c>
      <c r="M76">
        <v>9</v>
      </c>
      <c r="N76" t="s">
        <v>255</v>
      </c>
      <c r="Q76">
        <v>14.704280000000001</v>
      </c>
      <c r="U76" t="s">
        <v>572</v>
      </c>
      <c r="V76">
        <v>1.8612183099999999E-2</v>
      </c>
    </row>
    <row r="77" spans="1:22" x14ac:dyDescent="0.25">
      <c r="A77" t="s">
        <v>243</v>
      </c>
      <c r="B77" t="s">
        <v>244</v>
      </c>
      <c r="C77" t="s">
        <v>307</v>
      </c>
      <c r="D77" t="s">
        <v>308</v>
      </c>
      <c r="E77" t="s">
        <v>247</v>
      </c>
      <c r="F77" t="s">
        <v>248</v>
      </c>
      <c r="G77" t="s">
        <v>268</v>
      </c>
      <c r="H77" t="s">
        <v>269</v>
      </c>
      <c r="I77" t="s">
        <v>296</v>
      </c>
      <c r="J77" s="6">
        <v>43617</v>
      </c>
      <c r="K77" t="s">
        <v>253</v>
      </c>
      <c r="L77" t="s">
        <v>254</v>
      </c>
      <c r="M77">
        <v>9</v>
      </c>
      <c r="N77" t="s">
        <v>255</v>
      </c>
      <c r="Q77">
        <v>15.26498</v>
      </c>
      <c r="U77" t="s">
        <v>573</v>
      </c>
      <c r="V77">
        <v>1.7958570300000001E-2</v>
      </c>
    </row>
    <row r="78" spans="1:22" x14ac:dyDescent="0.25">
      <c r="A78" t="s">
        <v>243</v>
      </c>
      <c r="B78" t="s">
        <v>244</v>
      </c>
      <c r="C78" t="s">
        <v>307</v>
      </c>
      <c r="D78" t="s">
        <v>308</v>
      </c>
      <c r="E78" t="s">
        <v>247</v>
      </c>
      <c r="F78" t="s">
        <v>248</v>
      </c>
      <c r="G78" t="s">
        <v>268</v>
      </c>
      <c r="H78" t="s">
        <v>269</v>
      </c>
      <c r="I78" t="s">
        <v>297</v>
      </c>
      <c r="J78" s="6">
        <v>43647</v>
      </c>
      <c r="K78" t="s">
        <v>253</v>
      </c>
      <c r="L78" t="s">
        <v>254</v>
      </c>
      <c r="M78">
        <v>9</v>
      </c>
      <c r="N78" t="s">
        <v>255</v>
      </c>
      <c r="Q78">
        <v>14.921939999999999</v>
      </c>
      <c r="U78" t="s">
        <v>574</v>
      </c>
      <c r="V78">
        <v>1.78994133E-2</v>
      </c>
    </row>
    <row r="79" spans="1:22" x14ac:dyDescent="0.25">
      <c r="A79" t="s">
        <v>243</v>
      </c>
      <c r="B79" t="s">
        <v>244</v>
      </c>
      <c r="C79" t="s">
        <v>307</v>
      </c>
      <c r="D79" t="s">
        <v>308</v>
      </c>
      <c r="E79" t="s">
        <v>247</v>
      </c>
      <c r="F79" t="s">
        <v>248</v>
      </c>
      <c r="G79" t="s">
        <v>268</v>
      </c>
      <c r="H79" t="s">
        <v>269</v>
      </c>
      <c r="I79" t="s">
        <v>298</v>
      </c>
      <c r="J79" s="6">
        <v>43678</v>
      </c>
      <c r="K79" t="s">
        <v>253</v>
      </c>
      <c r="L79" t="s">
        <v>254</v>
      </c>
      <c r="M79">
        <v>9</v>
      </c>
      <c r="N79" t="s">
        <v>255</v>
      </c>
      <c r="Q79">
        <v>14.661009999999999</v>
      </c>
      <c r="U79" t="s">
        <v>575</v>
      </c>
      <c r="V79">
        <v>1.7236884500000001E-2</v>
      </c>
    </row>
    <row r="80" spans="1:22" x14ac:dyDescent="0.25">
      <c r="A80" t="s">
        <v>243</v>
      </c>
      <c r="B80" t="s">
        <v>244</v>
      </c>
      <c r="C80" t="s">
        <v>307</v>
      </c>
      <c r="D80" t="s">
        <v>308</v>
      </c>
      <c r="E80" t="s">
        <v>247</v>
      </c>
      <c r="F80" t="s">
        <v>248</v>
      </c>
      <c r="G80" t="s">
        <v>268</v>
      </c>
      <c r="H80" t="s">
        <v>269</v>
      </c>
      <c r="I80" t="s">
        <v>299</v>
      </c>
      <c r="J80" s="6">
        <v>43709</v>
      </c>
      <c r="K80" t="s">
        <v>253</v>
      </c>
      <c r="L80" t="s">
        <v>254</v>
      </c>
      <c r="M80">
        <v>9</v>
      </c>
      <c r="N80" t="s">
        <v>255</v>
      </c>
      <c r="Q80">
        <v>14.47025</v>
      </c>
      <c r="U80" t="s">
        <v>576</v>
      </c>
      <c r="V80">
        <v>1.67114885E-2</v>
      </c>
    </row>
    <row r="81" spans="1:22" x14ac:dyDescent="0.25">
      <c r="A81" t="s">
        <v>243</v>
      </c>
      <c r="B81" t="s">
        <v>244</v>
      </c>
      <c r="C81" t="s">
        <v>307</v>
      </c>
      <c r="D81" t="s">
        <v>308</v>
      </c>
      <c r="E81" t="s">
        <v>247</v>
      </c>
      <c r="F81" t="s">
        <v>248</v>
      </c>
      <c r="G81" t="s">
        <v>268</v>
      </c>
      <c r="H81" t="s">
        <v>269</v>
      </c>
      <c r="I81" t="s">
        <v>300</v>
      </c>
      <c r="J81" s="6">
        <v>43739</v>
      </c>
      <c r="K81" t="s">
        <v>253</v>
      </c>
      <c r="L81" t="s">
        <v>254</v>
      </c>
      <c r="M81">
        <v>9</v>
      </c>
      <c r="N81" t="s">
        <v>255</v>
      </c>
      <c r="Q81">
        <v>14.779030000000001</v>
      </c>
      <c r="U81" t="s">
        <v>577</v>
      </c>
      <c r="V81">
        <v>1.6409107900000001E-2</v>
      </c>
    </row>
    <row r="82" spans="1:22" x14ac:dyDescent="0.25">
      <c r="A82" t="s">
        <v>243</v>
      </c>
      <c r="B82" t="s">
        <v>244</v>
      </c>
      <c r="C82" t="s">
        <v>307</v>
      </c>
      <c r="D82" t="s">
        <v>308</v>
      </c>
      <c r="E82" t="s">
        <v>247</v>
      </c>
      <c r="F82" t="s">
        <v>248</v>
      </c>
      <c r="G82" t="s">
        <v>268</v>
      </c>
      <c r="H82" t="s">
        <v>269</v>
      </c>
      <c r="I82" t="s">
        <v>301</v>
      </c>
      <c r="J82" s="6">
        <v>43770</v>
      </c>
      <c r="K82" t="s">
        <v>253</v>
      </c>
      <c r="L82" t="s">
        <v>254</v>
      </c>
      <c r="M82">
        <v>9</v>
      </c>
      <c r="N82" t="s">
        <v>255</v>
      </c>
      <c r="Q82">
        <v>14.362349999999999</v>
      </c>
      <c r="U82" t="s">
        <v>578</v>
      </c>
      <c r="V82">
        <v>1.5975373800000001E-2</v>
      </c>
    </row>
    <row r="83" spans="1:22" x14ac:dyDescent="0.25">
      <c r="A83" t="s">
        <v>243</v>
      </c>
      <c r="B83" t="s">
        <v>244</v>
      </c>
      <c r="C83" t="s">
        <v>307</v>
      </c>
      <c r="D83" t="s">
        <v>308</v>
      </c>
      <c r="E83" t="s">
        <v>247</v>
      </c>
      <c r="F83" t="s">
        <v>248</v>
      </c>
      <c r="G83" t="s">
        <v>268</v>
      </c>
      <c r="H83" t="s">
        <v>269</v>
      </c>
      <c r="I83" t="s">
        <v>302</v>
      </c>
      <c r="J83" s="6">
        <v>43800</v>
      </c>
      <c r="K83" t="s">
        <v>253</v>
      </c>
      <c r="L83" t="s">
        <v>254</v>
      </c>
      <c r="M83">
        <v>9</v>
      </c>
      <c r="N83" t="s">
        <v>255</v>
      </c>
      <c r="Q83">
        <v>14.296189999999999</v>
      </c>
      <c r="U83" t="s">
        <v>579</v>
      </c>
      <c r="V83">
        <v>1.5858547899999999E-2</v>
      </c>
    </row>
    <row r="84" spans="1:22" x14ac:dyDescent="0.25">
      <c r="A84" t="s">
        <v>243</v>
      </c>
      <c r="B84" t="s">
        <v>244</v>
      </c>
      <c r="C84" t="s">
        <v>307</v>
      </c>
      <c r="D84" t="s">
        <v>308</v>
      </c>
      <c r="E84" t="s">
        <v>247</v>
      </c>
      <c r="F84" t="s">
        <v>248</v>
      </c>
      <c r="G84" t="s">
        <v>268</v>
      </c>
      <c r="H84" t="s">
        <v>269</v>
      </c>
      <c r="I84" t="s">
        <v>303</v>
      </c>
      <c r="J84" s="6">
        <v>43831</v>
      </c>
      <c r="K84" t="s">
        <v>253</v>
      </c>
      <c r="L84" t="s">
        <v>254</v>
      </c>
      <c r="M84">
        <v>9</v>
      </c>
      <c r="N84" t="s">
        <v>255</v>
      </c>
      <c r="Q84">
        <v>14.71702</v>
      </c>
      <c r="U84" t="s">
        <v>488</v>
      </c>
      <c r="V84">
        <v>1.54707813E-2</v>
      </c>
    </row>
    <row r="85" spans="1:22" x14ac:dyDescent="0.25">
      <c r="A85" t="s">
        <v>243</v>
      </c>
      <c r="B85" t="s">
        <v>244</v>
      </c>
      <c r="C85" t="s">
        <v>307</v>
      </c>
      <c r="D85" t="s">
        <v>308</v>
      </c>
      <c r="E85" t="s">
        <v>247</v>
      </c>
      <c r="F85" t="s">
        <v>248</v>
      </c>
      <c r="G85" t="s">
        <v>268</v>
      </c>
      <c r="H85" t="s">
        <v>269</v>
      </c>
      <c r="I85" t="s">
        <v>304</v>
      </c>
      <c r="J85" s="6">
        <v>43862</v>
      </c>
      <c r="K85" t="s">
        <v>253</v>
      </c>
      <c r="L85" t="s">
        <v>254</v>
      </c>
      <c r="M85">
        <v>9</v>
      </c>
      <c r="N85" t="s">
        <v>255</v>
      </c>
      <c r="Q85">
        <v>14.222770000000001</v>
      </c>
      <c r="U85" t="s">
        <v>426</v>
      </c>
      <c r="V85">
        <v>1.47413736E-2</v>
      </c>
    </row>
    <row r="86" spans="1:22" x14ac:dyDescent="0.25">
      <c r="A86" t="s">
        <v>243</v>
      </c>
      <c r="B86" t="s">
        <v>244</v>
      </c>
      <c r="C86" t="s">
        <v>307</v>
      </c>
      <c r="D86" t="s">
        <v>308</v>
      </c>
      <c r="E86" t="s">
        <v>247</v>
      </c>
      <c r="F86" t="s">
        <v>248</v>
      </c>
      <c r="G86" t="s">
        <v>268</v>
      </c>
      <c r="H86" t="s">
        <v>269</v>
      </c>
      <c r="I86" t="s">
        <v>305</v>
      </c>
      <c r="J86" s="6">
        <v>43891</v>
      </c>
      <c r="K86" t="s">
        <v>253</v>
      </c>
      <c r="L86" t="s">
        <v>254</v>
      </c>
      <c r="M86">
        <v>9</v>
      </c>
      <c r="N86" t="s">
        <v>255</v>
      </c>
      <c r="Q86">
        <v>13.7706</v>
      </c>
      <c r="U86" t="s">
        <v>580</v>
      </c>
      <c r="V86">
        <v>1.40845538E-2</v>
      </c>
    </row>
    <row r="87" spans="1:22" x14ac:dyDescent="0.25">
      <c r="A87" t="s">
        <v>243</v>
      </c>
      <c r="B87" t="s">
        <v>244</v>
      </c>
      <c r="C87" t="s">
        <v>307</v>
      </c>
      <c r="D87" t="s">
        <v>308</v>
      </c>
      <c r="E87" t="s">
        <v>247</v>
      </c>
      <c r="F87" t="s">
        <v>248</v>
      </c>
      <c r="G87" t="s">
        <v>268</v>
      </c>
      <c r="H87" t="s">
        <v>269</v>
      </c>
      <c r="I87" t="s">
        <v>306</v>
      </c>
      <c r="J87" s="6">
        <v>43922</v>
      </c>
      <c r="K87" t="s">
        <v>253</v>
      </c>
      <c r="L87" t="s">
        <v>254</v>
      </c>
      <c r="M87">
        <v>9</v>
      </c>
      <c r="N87" t="s">
        <v>255</v>
      </c>
      <c r="Q87">
        <v>11.828390000000001</v>
      </c>
      <c r="U87" t="s">
        <v>581</v>
      </c>
      <c r="V87">
        <v>1.39001499E-2</v>
      </c>
    </row>
    <row r="88" spans="1:22" x14ac:dyDescent="0.25">
      <c r="A88" t="s">
        <v>243</v>
      </c>
      <c r="B88" t="s">
        <v>244</v>
      </c>
      <c r="C88" t="s">
        <v>309</v>
      </c>
      <c r="D88" t="s">
        <v>310</v>
      </c>
      <c r="E88" t="s">
        <v>247</v>
      </c>
      <c r="F88" t="s">
        <v>248</v>
      </c>
      <c r="G88" t="s">
        <v>249</v>
      </c>
      <c r="H88" t="s">
        <v>250</v>
      </c>
      <c r="I88" t="s">
        <v>251</v>
      </c>
      <c r="J88" t="s">
        <v>252</v>
      </c>
      <c r="K88" t="s">
        <v>253</v>
      </c>
      <c r="L88" t="s">
        <v>254</v>
      </c>
      <c r="M88">
        <v>9</v>
      </c>
      <c r="N88" t="s">
        <v>255</v>
      </c>
      <c r="Q88">
        <v>43.914960000000001</v>
      </c>
      <c r="U88" t="s">
        <v>582</v>
      </c>
      <c r="V88">
        <v>1.38914177E-2</v>
      </c>
    </row>
    <row r="89" spans="1:22" x14ac:dyDescent="0.25">
      <c r="A89" t="s">
        <v>243</v>
      </c>
      <c r="B89" t="s">
        <v>244</v>
      </c>
      <c r="C89" t="s">
        <v>309</v>
      </c>
      <c r="D89" t="s">
        <v>310</v>
      </c>
      <c r="E89" t="s">
        <v>247</v>
      </c>
      <c r="F89" t="s">
        <v>248</v>
      </c>
      <c r="G89" t="s">
        <v>249</v>
      </c>
      <c r="H89" t="s">
        <v>250</v>
      </c>
      <c r="I89" t="s">
        <v>256</v>
      </c>
      <c r="J89" t="s">
        <v>257</v>
      </c>
      <c r="K89" t="s">
        <v>253</v>
      </c>
      <c r="L89" t="s">
        <v>254</v>
      </c>
      <c r="M89">
        <v>9</v>
      </c>
      <c r="N89" t="s">
        <v>255</v>
      </c>
      <c r="Q89">
        <v>42.265540000000001</v>
      </c>
      <c r="U89" t="s">
        <v>583</v>
      </c>
      <c r="V89">
        <v>1.29509065E-2</v>
      </c>
    </row>
    <row r="90" spans="1:22" x14ac:dyDescent="0.25">
      <c r="A90" t="s">
        <v>243</v>
      </c>
      <c r="B90" t="s">
        <v>244</v>
      </c>
      <c r="C90" t="s">
        <v>309</v>
      </c>
      <c r="D90" t="s">
        <v>310</v>
      </c>
      <c r="E90" t="s">
        <v>247</v>
      </c>
      <c r="F90" t="s">
        <v>248</v>
      </c>
      <c r="G90" t="s">
        <v>249</v>
      </c>
      <c r="H90" t="s">
        <v>250</v>
      </c>
      <c r="I90" t="s">
        <v>258</v>
      </c>
      <c r="J90" t="s">
        <v>259</v>
      </c>
      <c r="K90" t="s">
        <v>253</v>
      </c>
      <c r="L90" t="s">
        <v>254</v>
      </c>
      <c r="M90">
        <v>9</v>
      </c>
      <c r="N90" t="s">
        <v>255</v>
      </c>
      <c r="Q90">
        <v>41.730690000000003</v>
      </c>
      <c r="U90" t="s">
        <v>584</v>
      </c>
      <c r="V90">
        <v>1.23899899E-2</v>
      </c>
    </row>
    <row r="91" spans="1:22" x14ac:dyDescent="0.25">
      <c r="A91" t="s">
        <v>243</v>
      </c>
      <c r="B91" t="s">
        <v>244</v>
      </c>
      <c r="C91" t="s">
        <v>309</v>
      </c>
      <c r="D91" t="s">
        <v>310</v>
      </c>
      <c r="E91" t="s">
        <v>247</v>
      </c>
      <c r="F91" t="s">
        <v>248</v>
      </c>
      <c r="G91" t="s">
        <v>249</v>
      </c>
      <c r="H91" t="s">
        <v>250</v>
      </c>
      <c r="I91" t="s">
        <v>260</v>
      </c>
      <c r="J91" t="s">
        <v>261</v>
      </c>
      <c r="K91" t="s">
        <v>253</v>
      </c>
      <c r="L91" t="s">
        <v>254</v>
      </c>
      <c r="M91">
        <v>9</v>
      </c>
      <c r="N91" t="s">
        <v>255</v>
      </c>
      <c r="Q91">
        <v>42.086399999999998</v>
      </c>
      <c r="U91" t="s">
        <v>585</v>
      </c>
      <c r="V91">
        <v>1.21517337E-2</v>
      </c>
    </row>
    <row r="92" spans="1:22" x14ac:dyDescent="0.25">
      <c r="A92" t="s">
        <v>243</v>
      </c>
      <c r="B92" t="s">
        <v>244</v>
      </c>
      <c r="C92" t="s">
        <v>309</v>
      </c>
      <c r="D92" t="s">
        <v>310</v>
      </c>
      <c r="E92" t="s">
        <v>247</v>
      </c>
      <c r="F92" t="s">
        <v>248</v>
      </c>
      <c r="G92" t="s">
        <v>249</v>
      </c>
      <c r="H92" t="s">
        <v>250</v>
      </c>
      <c r="I92" t="s">
        <v>262</v>
      </c>
      <c r="J92" t="s">
        <v>263</v>
      </c>
      <c r="K92" t="s">
        <v>253</v>
      </c>
      <c r="L92" t="s">
        <v>254</v>
      </c>
      <c r="M92">
        <v>9</v>
      </c>
      <c r="N92" t="s">
        <v>255</v>
      </c>
      <c r="Q92">
        <v>42.086329999999997</v>
      </c>
      <c r="U92" t="s">
        <v>586</v>
      </c>
      <c r="V92">
        <v>1.1877483600000001E-2</v>
      </c>
    </row>
    <row r="93" spans="1:22" x14ac:dyDescent="0.25">
      <c r="A93" t="s">
        <v>243</v>
      </c>
      <c r="B93" t="s">
        <v>244</v>
      </c>
      <c r="C93" t="s">
        <v>309</v>
      </c>
      <c r="D93" t="s">
        <v>310</v>
      </c>
      <c r="E93" t="s">
        <v>247</v>
      </c>
      <c r="F93" t="s">
        <v>248</v>
      </c>
      <c r="G93" t="s">
        <v>249</v>
      </c>
      <c r="H93" t="s">
        <v>250</v>
      </c>
      <c r="I93" t="s">
        <v>264</v>
      </c>
      <c r="J93" t="s">
        <v>265</v>
      </c>
      <c r="K93" t="s">
        <v>253</v>
      </c>
      <c r="L93" t="s">
        <v>254</v>
      </c>
      <c r="M93">
        <v>9</v>
      </c>
      <c r="N93" t="s">
        <v>255</v>
      </c>
      <c r="Q93">
        <v>42.466000000000001</v>
      </c>
      <c r="U93" t="s">
        <v>587</v>
      </c>
      <c r="V93">
        <v>1.09363324E-2</v>
      </c>
    </row>
    <row r="94" spans="1:22" x14ac:dyDescent="0.25">
      <c r="A94" t="s">
        <v>243</v>
      </c>
      <c r="B94" t="s">
        <v>244</v>
      </c>
      <c r="C94" t="s">
        <v>311</v>
      </c>
      <c r="D94" t="s">
        <v>312</v>
      </c>
      <c r="E94" t="s">
        <v>247</v>
      </c>
      <c r="F94" t="s">
        <v>248</v>
      </c>
      <c r="G94" t="s">
        <v>249</v>
      </c>
      <c r="H94" t="s">
        <v>250</v>
      </c>
      <c r="I94" t="s">
        <v>251</v>
      </c>
      <c r="J94" t="s">
        <v>252</v>
      </c>
      <c r="K94" t="s">
        <v>253</v>
      </c>
      <c r="L94" t="s">
        <v>254</v>
      </c>
      <c r="M94">
        <v>9</v>
      </c>
      <c r="N94" t="s">
        <v>255</v>
      </c>
      <c r="Q94">
        <v>42.17794</v>
      </c>
      <c r="U94" t="s">
        <v>588</v>
      </c>
      <c r="V94">
        <v>1.0273197499999999E-2</v>
      </c>
    </row>
    <row r="95" spans="1:22" x14ac:dyDescent="0.25">
      <c r="A95" t="s">
        <v>243</v>
      </c>
      <c r="B95" t="s">
        <v>244</v>
      </c>
      <c r="C95" t="s">
        <v>311</v>
      </c>
      <c r="D95" t="s">
        <v>312</v>
      </c>
      <c r="E95" t="s">
        <v>247</v>
      </c>
      <c r="F95" t="s">
        <v>248</v>
      </c>
      <c r="G95" t="s">
        <v>249</v>
      </c>
      <c r="H95" t="s">
        <v>250</v>
      </c>
      <c r="I95" t="s">
        <v>256</v>
      </c>
      <c r="J95" t="s">
        <v>257</v>
      </c>
      <c r="K95" t="s">
        <v>253</v>
      </c>
      <c r="L95" t="s">
        <v>254</v>
      </c>
      <c r="M95">
        <v>9</v>
      </c>
      <c r="N95" t="s">
        <v>255</v>
      </c>
      <c r="Q95">
        <v>41.828949999999999</v>
      </c>
      <c r="U95" t="s">
        <v>589</v>
      </c>
      <c r="V95">
        <v>9.9062131999999997E-3</v>
      </c>
    </row>
    <row r="96" spans="1:22" x14ac:dyDescent="0.25">
      <c r="A96" t="s">
        <v>243</v>
      </c>
      <c r="B96" t="s">
        <v>244</v>
      </c>
      <c r="C96" t="s">
        <v>311</v>
      </c>
      <c r="D96" t="s">
        <v>312</v>
      </c>
      <c r="E96" t="s">
        <v>247</v>
      </c>
      <c r="F96" t="s">
        <v>248</v>
      </c>
      <c r="G96" t="s">
        <v>249</v>
      </c>
      <c r="H96" t="s">
        <v>250</v>
      </c>
      <c r="I96" t="s">
        <v>258</v>
      </c>
      <c r="J96" t="s">
        <v>259</v>
      </c>
      <c r="K96" t="s">
        <v>253</v>
      </c>
      <c r="L96" t="s">
        <v>254</v>
      </c>
      <c r="M96">
        <v>9</v>
      </c>
      <c r="N96" t="s">
        <v>255</v>
      </c>
      <c r="Q96">
        <v>42.623829999999998</v>
      </c>
      <c r="U96" t="s">
        <v>590</v>
      </c>
      <c r="V96">
        <v>9.7537026000000006E-3</v>
      </c>
    </row>
    <row r="97" spans="1:22" x14ac:dyDescent="0.25">
      <c r="A97" t="s">
        <v>243</v>
      </c>
      <c r="B97" t="s">
        <v>244</v>
      </c>
      <c r="C97" t="s">
        <v>311</v>
      </c>
      <c r="D97" t="s">
        <v>312</v>
      </c>
      <c r="E97" t="s">
        <v>247</v>
      </c>
      <c r="F97" t="s">
        <v>248</v>
      </c>
      <c r="G97" t="s">
        <v>249</v>
      </c>
      <c r="H97" t="s">
        <v>250</v>
      </c>
      <c r="I97" t="s">
        <v>260</v>
      </c>
      <c r="J97" t="s">
        <v>261</v>
      </c>
      <c r="K97" t="s">
        <v>253</v>
      </c>
      <c r="L97" t="s">
        <v>254</v>
      </c>
      <c r="M97">
        <v>9</v>
      </c>
      <c r="N97" t="s">
        <v>255</v>
      </c>
      <c r="Q97">
        <v>42.228020000000001</v>
      </c>
      <c r="U97" t="s">
        <v>591</v>
      </c>
      <c r="V97">
        <v>9.6527221000000003E-3</v>
      </c>
    </row>
    <row r="98" spans="1:22" x14ac:dyDescent="0.25">
      <c r="A98" t="s">
        <v>243</v>
      </c>
      <c r="B98" t="s">
        <v>244</v>
      </c>
      <c r="C98" t="s">
        <v>311</v>
      </c>
      <c r="D98" t="s">
        <v>312</v>
      </c>
      <c r="E98" t="s">
        <v>247</v>
      </c>
      <c r="F98" t="s">
        <v>248</v>
      </c>
      <c r="G98" t="s">
        <v>249</v>
      </c>
      <c r="H98" t="s">
        <v>250</v>
      </c>
      <c r="I98" t="s">
        <v>262</v>
      </c>
      <c r="J98" t="s">
        <v>263</v>
      </c>
      <c r="K98" t="s">
        <v>253</v>
      </c>
      <c r="L98" t="s">
        <v>254</v>
      </c>
      <c r="M98">
        <v>9</v>
      </c>
      <c r="N98" t="s">
        <v>255</v>
      </c>
      <c r="Q98">
        <v>42.951030000000003</v>
      </c>
      <c r="U98" t="s">
        <v>592</v>
      </c>
      <c r="V98">
        <v>9.4349046000000002E-3</v>
      </c>
    </row>
    <row r="99" spans="1:22" x14ac:dyDescent="0.25">
      <c r="A99" t="s">
        <v>243</v>
      </c>
      <c r="B99" t="s">
        <v>244</v>
      </c>
      <c r="C99" t="s">
        <v>311</v>
      </c>
      <c r="D99" t="s">
        <v>312</v>
      </c>
      <c r="E99" t="s">
        <v>247</v>
      </c>
      <c r="F99" t="s">
        <v>248</v>
      </c>
      <c r="G99" t="s">
        <v>249</v>
      </c>
      <c r="H99" t="s">
        <v>250</v>
      </c>
      <c r="I99" t="s">
        <v>264</v>
      </c>
      <c r="J99" t="s">
        <v>265</v>
      </c>
      <c r="K99" t="s">
        <v>253</v>
      </c>
      <c r="L99" t="s">
        <v>254</v>
      </c>
      <c r="M99">
        <v>9</v>
      </c>
      <c r="N99" t="s">
        <v>255</v>
      </c>
      <c r="Q99">
        <v>45.369030000000002</v>
      </c>
      <c r="U99" t="s">
        <v>593</v>
      </c>
      <c r="V99">
        <v>8.9736651999999997E-3</v>
      </c>
    </row>
    <row r="100" spans="1:22" x14ac:dyDescent="0.25">
      <c r="A100" t="s">
        <v>243</v>
      </c>
      <c r="B100" t="s">
        <v>244</v>
      </c>
      <c r="C100" t="s">
        <v>313</v>
      </c>
      <c r="D100" t="s">
        <v>314</v>
      </c>
      <c r="E100" t="s">
        <v>247</v>
      </c>
      <c r="F100" t="s">
        <v>248</v>
      </c>
      <c r="G100" t="s">
        <v>249</v>
      </c>
      <c r="H100" t="s">
        <v>250</v>
      </c>
      <c r="I100" t="s">
        <v>251</v>
      </c>
      <c r="J100" t="s">
        <v>252</v>
      </c>
      <c r="K100" t="s">
        <v>253</v>
      </c>
      <c r="L100" t="s">
        <v>254</v>
      </c>
      <c r="M100">
        <v>9</v>
      </c>
      <c r="N100" t="s">
        <v>255</v>
      </c>
      <c r="Q100">
        <v>27.09094</v>
      </c>
      <c r="U100" t="s">
        <v>594</v>
      </c>
      <c r="V100">
        <v>7.7582212000000001E-3</v>
      </c>
    </row>
    <row r="101" spans="1:22" x14ac:dyDescent="0.25">
      <c r="A101" t="s">
        <v>243</v>
      </c>
      <c r="B101" t="s">
        <v>244</v>
      </c>
      <c r="C101" t="s">
        <v>313</v>
      </c>
      <c r="D101" t="s">
        <v>314</v>
      </c>
      <c r="E101" t="s">
        <v>247</v>
      </c>
      <c r="F101" t="s">
        <v>248</v>
      </c>
      <c r="G101" t="s">
        <v>249</v>
      </c>
      <c r="H101" t="s">
        <v>250</v>
      </c>
      <c r="I101" t="s">
        <v>256</v>
      </c>
      <c r="J101" t="s">
        <v>257</v>
      </c>
      <c r="K101" t="s">
        <v>253</v>
      </c>
      <c r="L101" t="s">
        <v>254</v>
      </c>
      <c r="M101">
        <v>9</v>
      </c>
      <c r="N101" t="s">
        <v>255</v>
      </c>
      <c r="Q101">
        <v>27.066960000000002</v>
      </c>
      <c r="U101" t="s">
        <v>595</v>
      </c>
      <c r="V101">
        <v>7.1907246000000001E-3</v>
      </c>
    </row>
    <row r="102" spans="1:22" x14ac:dyDescent="0.25">
      <c r="A102" t="s">
        <v>243</v>
      </c>
      <c r="B102" t="s">
        <v>244</v>
      </c>
      <c r="C102" t="s">
        <v>313</v>
      </c>
      <c r="D102" t="s">
        <v>314</v>
      </c>
      <c r="E102" t="s">
        <v>247</v>
      </c>
      <c r="F102" t="s">
        <v>248</v>
      </c>
      <c r="G102" t="s">
        <v>249</v>
      </c>
      <c r="H102" t="s">
        <v>250</v>
      </c>
      <c r="I102" t="s">
        <v>258</v>
      </c>
      <c r="J102" t="s">
        <v>259</v>
      </c>
      <c r="K102" t="s">
        <v>253</v>
      </c>
      <c r="L102" t="s">
        <v>254</v>
      </c>
      <c r="M102">
        <v>9</v>
      </c>
      <c r="N102" t="s">
        <v>255</v>
      </c>
      <c r="Q102">
        <v>27.803039999999999</v>
      </c>
      <c r="U102" t="s">
        <v>596</v>
      </c>
      <c r="V102">
        <v>6.9747469999999999E-3</v>
      </c>
    </row>
    <row r="103" spans="1:22" x14ac:dyDescent="0.25">
      <c r="A103" t="s">
        <v>243</v>
      </c>
      <c r="B103" t="s">
        <v>244</v>
      </c>
      <c r="C103" t="s">
        <v>313</v>
      </c>
      <c r="D103" t="s">
        <v>314</v>
      </c>
      <c r="E103" t="s">
        <v>247</v>
      </c>
      <c r="F103" t="s">
        <v>248</v>
      </c>
      <c r="G103" t="s">
        <v>249</v>
      </c>
      <c r="H103" t="s">
        <v>250</v>
      </c>
      <c r="I103" t="s">
        <v>260</v>
      </c>
      <c r="J103" t="s">
        <v>261</v>
      </c>
      <c r="K103" t="s">
        <v>253</v>
      </c>
      <c r="L103" t="s">
        <v>254</v>
      </c>
      <c r="M103">
        <v>9</v>
      </c>
      <c r="N103" t="s">
        <v>255</v>
      </c>
      <c r="Q103">
        <v>27.681519999999999</v>
      </c>
      <c r="U103" t="s">
        <v>597</v>
      </c>
      <c r="V103">
        <v>6.5263433999999997E-3</v>
      </c>
    </row>
    <row r="104" spans="1:22" x14ac:dyDescent="0.25">
      <c r="A104" t="s">
        <v>243</v>
      </c>
      <c r="B104" t="s">
        <v>244</v>
      </c>
      <c r="C104" t="s">
        <v>313</v>
      </c>
      <c r="D104" t="s">
        <v>314</v>
      </c>
      <c r="E104" t="s">
        <v>247</v>
      </c>
      <c r="F104" t="s">
        <v>248</v>
      </c>
      <c r="G104" t="s">
        <v>249</v>
      </c>
      <c r="H104" t="s">
        <v>250</v>
      </c>
      <c r="I104" t="s">
        <v>262</v>
      </c>
      <c r="J104" t="s">
        <v>263</v>
      </c>
      <c r="K104" t="s">
        <v>253</v>
      </c>
      <c r="L104" t="s">
        <v>254</v>
      </c>
      <c r="M104">
        <v>9</v>
      </c>
      <c r="N104" t="s">
        <v>255</v>
      </c>
      <c r="Q104">
        <v>27.570440000000001</v>
      </c>
      <c r="U104" t="s">
        <v>598</v>
      </c>
      <c r="V104">
        <v>6.2725148999999997E-3</v>
      </c>
    </row>
    <row r="105" spans="1:22" x14ac:dyDescent="0.25">
      <c r="A105" t="s">
        <v>243</v>
      </c>
      <c r="B105" t="s">
        <v>244</v>
      </c>
      <c r="C105" t="s">
        <v>313</v>
      </c>
      <c r="D105" t="s">
        <v>314</v>
      </c>
      <c r="E105" t="s">
        <v>247</v>
      </c>
      <c r="F105" t="s">
        <v>248</v>
      </c>
      <c r="G105" t="s">
        <v>249</v>
      </c>
      <c r="H105" t="s">
        <v>250</v>
      </c>
      <c r="I105" t="s">
        <v>264</v>
      </c>
      <c r="J105" t="s">
        <v>265</v>
      </c>
      <c r="K105" t="s">
        <v>253</v>
      </c>
      <c r="L105" t="s">
        <v>254</v>
      </c>
      <c r="M105">
        <v>9</v>
      </c>
      <c r="N105" t="s">
        <v>255</v>
      </c>
      <c r="Q105">
        <v>26.832409999999999</v>
      </c>
      <c r="U105" t="s">
        <v>599</v>
      </c>
      <c r="V105">
        <v>6.1762915000000002E-3</v>
      </c>
    </row>
    <row r="106" spans="1:22" x14ac:dyDescent="0.25">
      <c r="A106" t="s">
        <v>243</v>
      </c>
      <c r="B106" t="s">
        <v>244</v>
      </c>
      <c r="C106" t="s">
        <v>315</v>
      </c>
      <c r="D106" t="s">
        <v>316</v>
      </c>
      <c r="E106" t="s">
        <v>247</v>
      </c>
      <c r="F106" t="s">
        <v>248</v>
      </c>
      <c r="G106" t="s">
        <v>268</v>
      </c>
      <c r="H106" t="s">
        <v>269</v>
      </c>
      <c r="I106" t="s">
        <v>270</v>
      </c>
      <c r="J106" s="6">
        <v>42826</v>
      </c>
      <c r="K106" t="s">
        <v>253</v>
      </c>
      <c r="L106" t="s">
        <v>254</v>
      </c>
      <c r="M106">
        <v>9</v>
      </c>
      <c r="N106" t="s">
        <v>255</v>
      </c>
      <c r="Q106">
        <v>14.093299999999999</v>
      </c>
      <c r="U106" t="s">
        <v>600</v>
      </c>
      <c r="V106">
        <v>5.7581205E-3</v>
      </c>
    </row>
    <row r="107" spans="1:22" x14ac:dyDescent="0.25">
      <c r="A107" t="s">
        <v>243</v>
      </c>
      <c r="B107" t="s">
        <v>244</v>
      </c>
      <c r="C107" t="s">
        <v>315</v>
      </c>
      <c r="D107" t="s">
        <v>316</v>
      </c>
      <c r="E107" t="s">
        <v>247</v>
      </c>
      <c r="F107" t="s">
        <v>248</v>
      </c>
      <c r="G107" t="s">
        <v>268</v>
      </c>
      <c r="H107" t="s">
        <v>269</v>
      </c>
      <c r="I107" t="s">
        <v>271</v>
      </c>
      <c r="J107" s="6">
        <v>42856</v>
      </c>
      <c r="K107" t="s">
        <v>253</v>
      </c>
      <c r="L107" t="s">
        <v>254</v>
      </c>
      <c r="M107">
        <v>9</v>
      </c>
      <c r="N107" t="s">
        <v>255</v>
      </c>
      <c r="Q107">
        <v>15.09806</v>
      </c>
      <c r="U107" t="s">
        <v>601</v>
      </c>
      <c r="V107">
        <v>5.6244737999999999E-3</v>
      </c>
    </row>
    <row r="108" spans="1:22" x14ac:dyDescent="0.25">
      <c r="A108" t="s">
        <v>243</v>
      </c>
      <c r="B108" t="s">
        <v>244</v>
      </c>
      <c r="C108" t="s">
        <v>315</v>
      </c>
      <c r="D108" t="s">
        <v>316</v>
      </c>
      <c r="E108" t="s">
        <v>247</v>
      </c>
      <c r="F108" t="s">
        <v>248</v>
      </c>
      <c r="G108" t="s">
        <v>268</v>
      </c>
      <c r="H108" t="s">
        <v>269</v>
      </c>
      <c r="I108" t="s">
        <v>272</v>
      </c>
      <c r="J108" s="6">
        <v>42887</v>
      </c>
      <c r="K108" t="s">
        <v>253</v>
      </c>
      <c r="L108" t="s">
        <v>254</v>
      </c>
      <c r="M108">
        <v>9</v>
      </c>
      <c r="N108" t="s">
        <v>255</v>
      </c>
      <c r="Q108">
        <v>15.200839999999999</v>
      </c>
      <c r="U108" t="s">
        <v>602</v>
      </c>
      <c r="V108">
        <v>5.5397190000000002E-3</v>
      </c>
    </row>
    <row r="109" spans="1:22" x14ac:dyDescent="0.25">
      <c r="A109" t="s">
        <v>243</v>
      </c>
      <c r="B109" t="s">
        <v>244</v>
      </c>
      <c r="C109" t="s">
        <v>315</v>
      </c>
      <c r="D109" t="s">
        <v>316</v>
      </c>
      <c r="E109" t="s">
        <v>247</v>
      </c>
      <c r="F109" t="s">
        <v>248</v>
      </c>
      <c r="G109" t="s">
        <v>268</v>
      </c>
      <c r="H109" t="s">
        <v>269</v>
      </c>
      <c r="I109" t="s">
        <v>273</v>
      </c>
      <c r="J109" s="6">
        <v>42917</v>
      </c>
      <c r="K109" t="s">
        <v>253</v>
      </c>
      <c r="L109" t="s">
        <v>254</v>
      </c>
      <c r="M109">
        <v>9</v>
      </c>
      <c r="N109" t="s">
        <v>255</v>
      </c>
      <c r="Q109">
        <v>14.75268</v>
      </c>
      <c r="U109" t="s">
        <v>603</v>
      </c>
      <c r="V109">
        <v>5.5131115E-3</v>
      </c>
    </row>
    <row r="110" spans="1:22" x14ac:dyDescent="0.25">
      <c r="A110" t="s">
        <v>243</v>
      </c>
      <c r="B110" t="s">
        <v>244</v>
      </c>
      <c r="C110" t="s">
        <v>315</v>
      </c>
      <c r="D110" t="s">
        <v>316</v>
      </c>
      <c r="E110" t="s">
        <v>247</v>
      </c>
      <c r="F110" t="s">
        <v>248</v>
      </c>
      <c r="G110" t="s">
        <v>268</v>
      </c>
      <c r="H110" t="s">
        <v>269</v>
      </c>
      <c r="I110" t="s">
        <v>274</v>
      </c>
      <c r="J110" s="6">
        <v>42948</v>
      </c>
      <c r="K110" t="s">
        <v>253</v>
      </c>
      <c r="L110" t="s">
        <v>254</v>
      </c>
      <c r="M110">
        <v>9</v>
      </c>
      <c r="N110" t="s">
        <v>255</v>
      </c>
      <c r="Q110">
        <v>16.148299999999999</v>
      </c>
      <c r="U110" t="s">
        <v>604</v>
      </c>
      <c r="V110">
        <v>5.3474048000000003E-3</v>
      </c>
    </row>
    <row r="111" spans="1:22" x14ac:dyDescent="0.25">
      <c r="A111" t="s">
        <v>243</v>
      </c>
      <c r="B111" t="s">
        <v>244</v>
      </c>
      <c r="C111" t="s">
        <v>315</v>
      </c>
      <c r="D111" t="s">
        <v>316</v>
      </c>
      <c r="E111" t="s">
        <v>247</v>
      </c>
      <c r="F111" t="s">
        <v>248</v>
      </c>
      <c r="G111" t="s">
        <v>268</v>
      </c>
      <c r="H111" t="s">
        <v>269</v>
      </c>
      <c r="I111" t="s">
        <v>275</v>
      </c>
      <c r="J111" s="6">
        <v>42979</v>
      </c>
      <c r="K111" t="s">
        <v>253</v>
      </c>
      <c r="L111" t="s">
        <v>254</v>
      </c>
      <c r="M111">
        <v>9</v>
      </c>
      <c r="N111" t="s">
        <v>255</v>
      </c>
      <c r="Q111">
        <v>16.004919999999998</v>
      </c>
      <c r="U111" t="s">
        <v>605</v>
      </c>
      <c r="V111">
        <v>4.5433421999999998E-3</v>
      </c>
    </row>
    <row r="112" spans="1:22" x14ac:dyDescent="0.25">
      <c r="A112" t="s">
        <v>243</v>
      </c>
      <c r="B112" t="s">
        <v>244</v>
      </c>
      <c r="C112" t="s">
        <v>315</v>
      </c>
      <c r="D112" t="s">
        <v>316</v>
      </c>
      <c r="E112" t="s">
        <v>247</v>
      </c>
      <c r="F112" t="s">
        <v>248</v>
      </c>
      <c r="G112" t="s">
        <v>268</v>
      </c>
      <c r="H112" t="s">
        <v>269</v>
      </c>
      <c r="I112" t="s">
        <v>276</v>
      </c>
      <c r="J112" s="6">
        <v>43009</v>
      </c>
      <c r="K112" t="s">
        <v>253</v>
      </c>
      <c r="L112" t="s">
        <v>254</v>
      </c>
      <c r="M112">
        <v>9</v>
      </c>
      <c r="N112" t="s">
        <v>255</v>
      </c>
      <c r="Q112">
        <v>16.349489999999999</v>
      </c>
      <c r="U112" t="s">
        <v>606</v>
      </c>
      <c r="V112">
        <v>4.4694799E-3</v>
      </c>
    </row>
    <row r="113" spans="1:22" x14ac:dyDescent="0.25">
      <c r="A113" t="s">
        <v>243</v>
      </c>
      <c r="B113" t="s">
        <v>244</v>
      </c>
      <c r="C113" t="s">
        <v>315</v>
      </c>
      <c r="D113" t="s">
        <v>316</v>
      </c>
      <c r="E113" t="s">
        <v>247</v>
      </c>
      <c r="F113" t="s">
        <v>248</v>
      </c>
      <c r="G113" t="s">
        <v>268</v>
      </c>
      <c r="H113" t="s">
        <v>269</v>
      </c>
      <c r="I113" t="s">
        <v>277</v>
      </c>
      <c r="J113" s="6">
        <v>43040</v>
      </c>
      <c r="K113" t="s">
        <v>253</v>
      </c>
      <c r="L113" t="s">
        <v>254</v>
      </c>
      <c r="M113">
        <v>9</v>
      </c>
      <c r="N113" t="s">
        <v>255</v>
      </c>
      <c r="Q113">
        <v>16.135280000000002</v>
      </c>
      <c r="U113" t="s">
        <v>607</v>
      </c>
      <c r="V113">
        <v>4.0383683000000002E-3</v>
      </c>
    </row>
    <row r="114" spans="1:22" x14ac:dyDescent="0.25">
      <c r="A114" t="s">
        <v>243</v>
      </c>
      <c r="B114" t="s">
        <v>244</v>
      </c>
      <c r="C114" t="s">
        <v>315</v>
      </c>
      <c r="D114" t="s">
        <v>316</v>
      </c>
      <c r="E114" t="s">
        <v>247</v>
      </c>
      <c r="F114" t="s">
        <v>248</v>
      </c>
      <c r="G114" t="s">
        <v>268</v>
      </c>
      <c r="H114" t="s">
        <v>269</v>
      </c>
      <c r="I114" t="s">
        <v>278</v>
      </c>
      <c r="J114" s="6">
        <v>43070</v>
      </c>
      <c r="K114" t="s">
        <v>253</v>
      </c>
      <c r="L114" t="s">
        <v>254</v>
      </c>
      <c r="M114">
        <v>9</v>
      </c>
      <c r="N114" t="s">
        <v>255</v>
      </c>
      <c r="Q114">
        <v>16.789000000000001</v>
      </c>
      <c r="U114" t="s">
        <v>608</v>
      </c>
      <c r="V114">
        <v>3.4371317999999998E-3</v>
      </c>
    </row>
    <row r="115" spans="1:22" x14ac:dyDescent="0.25">
      <c r="A115" t="s">
        <v>243</v>
      </c>
      <c r="B115" t="s">
        <v>244</v>
      </c>
      <c r="C115" t="s">
        <v>315</v>
      </c>
      <c r="D115" t="s">
        <v>316</v>
      </c>
      <c r="E115" t="s">
        <v>247</v>
      </c>
      <c r="F115" t="s">
        <v>248</v>
      </c>
      <c r="G115" t="s">
        <v>268</v>
      </c>
      <c r="H115" t="s">
        <v>269</v>
      </c>
      <c r="I115" t="s">
        <v>279</v>
      </c>
      <c r="J115" s="6">
        <v>43101</v>
      </c>
      <c r="K115" t="s">
        <v>253</v>
      </c>
      <c r="L115" t="s">
        <v>254</v>
      </c>
      <c r="M115">
        <v>9</v>
      </c>
      <c r="N115" t="s">
        <v>255</v>
      </c>
      <c r="Q115">
        <v>17.33548</v>
      </c>
      <c r="U115" t="s">
        <v>609</v>
      </c>
      <c r="V115">
        <v>3.2961554E-3</v>
      </c>
    </row>
    <row r="116" spans="1:22" x14ac:dyDescent="0.25">
      <c r="A116" t="s">
        <v>243</v>
      </c>
      <c r="B116" t="s">
        <v>244</v>
      </c>
      <c r="C116" t="s">
        <v>315</v>
      </c>
      <c r="D116" t="s">
        <v>316</v>
      </c>
      <c r="E116" t="s">
        <v>247</v>
      </c>
      <c r="F116" t="s">
        <v>248</v>
      </c>
      <c r="G116" t="s">
        <v>268</v>
      </c>
      <c r="H116" t="s">
        <v>269</v>
      </c>
      <c r="I116" t="s">
        <v>280</v>
      </c>
      <c r="J116" s="6">
        <v>43132</v>
      </c>
      <c r="K116" t="s">
        <v>253</v>
      </c>
      <c r="L116" t="s">
        <v>254</v>
      </c>
      <c r="M116">
        <v>9</v>
      </c>
      <c r="N116" t="s">
        <v>255</v>
      </c>
      <c r="Q116">
        <v>17.167380000000001</v>
      </c>
      <c r="U116" t="s">
        <v>610</v>
      </c>
      <c r="V116">
        <v>3.2920321999999999E-3</v>
      </c>
    </row>
    <row r="117" spans="1:22" x14ac:dyDescent="0.25">
      <c r="A117" t="s">
        <v>243</v>
      </c>
      <c r="B117" t="s">
        <v>244</v>
      </c>
      <c r="C117" t="s">
        <v>315</v>
      </c>
      <c r="D117" t="s">
        <v>316</v>
      </c>
      <c r="E117" t="s">
        <v>247</v>
      </c>
      <c r="F117" t="s">
        <v>248</v>
      </c>
      <c r="G117" t="s">
        <v>268</v>
      </c>
      <c r="H117" t="s">
        <v>269</v>
      </c>
      <c r="I117" t="s">
        <v>281</v>
      </c>
      <c r="J117" s="6">
        <v>43160</v>
      </c>
      <c r="K117" t="s">
        <v>253</v>
      </c>
      <c r="L117" t="s">
        <v>254</v>
      </c>
      <c r="M117">
        <v>9</v>
      </c>
      <c r="N117" t="s">
        <v>255</v>
      </c>
      <c r="Q117">
        <v>17.29655</v>
      </c>
      <c r="U117" t="s">
        <v>611</v>
      </c>
      <c r="V117">
        <v>3.1104468000000001E-3</v>
      </c>
    </row>
    <row r="118" spans="1:22" x14ac:dyDescent="0.25">
      <c r="A118" t="s">
        <v>243</v>
      </c>
      <c r="B118" t="s">
        <v>244</v>
      </c>
      <c r="C118" t="s">
        <v>315</v>
      </c>
      <c r="D118" t="s">
        <v>316</v>
      </c>
      <c r="E118" t="s">
        <v>247</v>
      </c>
      <c r="F118" t="s">
        <v>248</v>
      </c>
      <c r="G118" t="s">
        <v>268</v>
      </c>
      <c r="H118" t="s">
        <v>269</v>
      </c>
      <c r="I118" t="s">
        <v>282</v>
      </c>
      <c r="J118" s="6">
        <v>43191</v>
      </c>
      <c r="K118" t="s">
        <v>253</v>
      </c>
      <c r="L118" t="s">
        <v>254</v>
      </c>
      <c r="M118">
        <v>9</v>
      </c>
      <c r="N118" t="s">
        <v>255</v>
      </c>
      <c r="Q118">
        <v>16.89771</v>
      </c>
      <c r="U118" t="s">
        <v>612</v>
      </c>
      <c r="V118">
        <v>2.9221677000000001E-3</v>
      </c>
    </row>
    <row r="119" spans="1:22" x14ac:dyDescent="0.25">
      <c r="A119" t="s">
        <v>243</v>
      </c>
      <c r="B119" t="s">
        <v>244</v>
      </c>
      <c r="C119" t="s">
        <v>315</v>
      </c>
      <c r="D119" t="s">
        <v>316</v>
      </c>
      <c r="E119" t="s">
        <v>247</v>
      </c>
      <c r="F119" t="s">
        <v>248</v>
      </c>
      <c r="G119" t="s">
        <v>268</v>
      </c>
      <c r="H119" t="s">
        <v>269</v>
      </c>
      <c r="I119" t="s">
        <v>283</v>
      </c>
      <c r="J119" s="6">
        <v>43221</v>
      </c>
      <c r="K119" t="s">
        <v>253</v>
      </c>
      <c r="L119" t="s">
        <v>254</v>
      </c>
      <c r="M119">
        <v>9</v>
      </c>
      <c r="N119" t="s">
        <v>255</v>
      </c>
      <c r="Q119">
        <v>16.445789999999999</v>
      </c>
      <c r="U119" t="s">
        <v>613</v>
      </c>
      <c r="V119">
        <v>2.8454315E-3</v>
      </c>
    </row>
    <row r="120" spans="1:22" x14ac:dyDescent="0.25">
      <c r="A120" t="s">
        <v>243</v>
      </c>
      <c r="B120" t="s">
        <v>244</v>
      </c>
      <c r="C120" t="s">
        <v>315</v>
      </c>
      <c r="D120" t="s">
        <v>316</v>
      </c>
      <c r="E120" t="s">
        <v>247</v>
      </c>
      <c r="F120" t="s">
        <v>248</v>
      </c>
      <c r="G120" t="s">
        <v>268</v>
      </c>
      <c r="H120" t="s">
        <v>269</v>
      </c>
      <c r="I120" t="s">
        <v>284</v>
      </c>
      <c r="J120" s="6">
        <v>43252</v>
      </c>
      <c r="K120" t="s">
        <v>253</v>
      </c>
      <c r="L120" t="s">
        <v>254</v>
      </c>
      <c r="M120">
        <v>9</v>
      </c>
      <c r="N120" t="s">
        <v>255</v>
      </c>
      <c r="Q120">
        <v>16.983630000000002</v>
      </c>
      <c r="U120" t="s">
        <v>614</v>
      </c>
      <c r="V120">
        <v>2.7434574000000001E-3</v>
      </c>
    </row>
    <row r="121" spans="1:22" x14ac:dyDescent="0.25">
      <c r="A121" t="s">
        <v>243</v>
      </c>
      <c r="B121" t="s">
        <v>244</v>
      </c>
      <c r="C121" t="s">
        <v>315</v>
      </c>
      <c r="D121" t="s">
        <v>316</v>
      </c>
      <c r="E121" t="s">
        <v>247</v>
      </c>
      <c r="F121" t="s">
        <v>248</v>
      </c>
      <c r="G121" t="s">
        <v>268</v>
      </c>
      <c r="H121" t="s">
        <v>269</v>
      </c>
      <c r="I121" t="s">
        <v>285</v>
      </c>
      <c r="J121" s="6">
        <v>43282</v>
      </c>
      <c r="K121" t="s">
        <v>253</v>
      </c>
      <c r="L121" t="s">
        <v>254</v>
      </c>
      <c r="M121">
        <v>9</v>
      </c>
      <c r="N121" t="s">
        <v>255</v>
      </c>
      <c r="Q121">
        <v>16.1448</v>
      </c>
      <c r="U121" t="s">
        <v>615</v>
      </c>
      <c r="V121">
        <v>2.7123296000000001E-3</v>
      </c>
    </row>
    <row r="122" spans="1:22" x14ac:dyDescent="0.25">
      <c r="A122" t="s">
        <v>243</v>
      </c>
      <c r="B122" t="s">
        <v>244</v>
      </c>
      <c r="C122" t="s">
        <v>315</v>
      </c>
      <c r="D122" t="s">
        <v>316</v>
      </c>
      <c r="E122" t="s">
        <v>247</v>
      </c>
      <c r="F122" t="s">
        <v>248</v>
      </c>
      <c r="G122" t="s">
        <v>268</v>
      </c>
      <c r="H122" t="s">
        <v>269</v>
      </c>
      <c r="I122" t="s">
        <v>286</v>
      </c>
      <c r="J122" s="6">
        <v>43313</v>
      </c>
      <c r="K122" t="s">
        <v>253</v>
      </c>
      <c r="L122" t="s">
        <v>254</v>
      </c>
      <c r="M122">
        <v>9</v>
      </c>
      <c r="N122" t="s">
        <v>255</v>
      </c>
      <c r="Q122">
        <v>16.543320000000001</v>
      </c>
      <c r="U122" t="s">
        <v>616</v>
      </c>
      <c r="V122">
        <v>2.6554160999999999E-3</v>
      </c>
    </row>
    <row r="123" spans="1:22" x14ac:dyDescent="0.25">
      <c r="A123" t="s">
        <v>243</v>
      </c>
      <c r="B123" t="s">
        <v>244</v>
      </c>
      <c r="C123" t="s">
        <v>315</v>
      </c>
      <c r="D123" t="s">
        <v>316</v>
      </c>
      <c r="E123" t="s">
        <v>247</v>
      </c>
      <c r="F123" t="s">
        <v>248</v>
      </c>
      <c r="G123" t="s">
        <v>268</v>
      </c>
      <c r="H123" t="s">
        <v>269</v>
      </c>
      <c r="I123" t="s">
        <v>287</v>
      </c>
      <c r="J123" s="6">
        <v>43344</v>
      </c>
      <c r="K123" t="s">
        <v>253</v>
      </c>
      <c r="L123" t="s">
        <v>254</v>
      </c>
      <c r="M123">
        <v>9</v>
      </c>
      <c r="N123" t="s">
        <v>255</v>
      </c>
      <c r="Q123">
        <v>16.89725</v>
      </c>
      <c r="U123" t="s">
        <v>617</v>
      </c>
      <c r="V123">
        <v>2.6350751999999998E-3</v>
      </c>
    </row>
    <row r="124" spans="1:22" x14ac:dyDescent="0.25">
      <c r="A124" t="s">
        <v>243</v>
      </c>
      <c r="B124" t="s">
        <v>244</v>
      </c>
      <c r="C124" t="s">
        <v>315</v>
      </c>
      <c r="D124" t="s">
        <v>316</v>
      </c>
      <c r="E124" t="s">
        <v>247</v>
      </c>
      <c r="F124" t="s">
        <v>248</v>
      </c>
      <c r="G124" t="s">
        <v>268</v>
      </c>
      <c r="H124" t="s">
        <v>269</v>
      </c>
      <c r="I124" t="s">
        <v>288</v>
      </c>
      <c r="J124" s="6">
        <v>43374</v>
      </c>
      <c r="K124" t="s">
        <v>253</v>
      </c>
      <c r="L124" t="s">
        <v>254</v>
      </c>
      <c r="M124">
        <v>9</v>
      </c>
      <c r="N124" t="s">
        <v>255</v>
      </c>
      <c r="Q124">
        <v>17.15082</v>
      </c>
      <c r="U124" t="s">
        <v>618</v>
      </c>
      <c r="V124">
        <v>2.4655673999999998E-3</v>
      </c>
    </row>
    <row r="125" spans="1:22" x14ac:dyDescent="0.25">
      <c r="A125" t="s">
        <v>243</v>
      </c>
      <c r="B125" t="s">
        <v>244</v>
      </c>
      <c r="C125" t="s">
        <v>315</v>
      </c>
      <c r="D125" t="s">
        <v>316</v>
      </c>
      <c r="E125" t="s">
        <v>247</v>
      </c>
      <c r="F125" t="s">
        <v>248</v>
      </c>
      <c r="G125" t="s">
        <v>268</v>
      </c>
      <c r="H125" t="s">
        <v>269</v>
      </c>
      <c r="I125" t="s">
        <v>289</v>
      </c>
      <c r="J125" s="6">
        <v>43405</v>
      </c>
      <c r="K125" t="s">
        <v>253</v>
      </c>
      <c r="L125" t="s">
        <v>254</v>
      </c>
      <c r="M125">
        <v>9</v>
      </c>
      <c r="N125" t="s">
        <v>255</v>
      </c>
      <c r="Q125">
        <v>17.17548</v>
      </c>
      <c r="U125" t="s">
        <v>520</v>
      </c>
      <c r="V125">
        <v>2.4260516E-3</v>
      </c>
    </row>
    <row r="126" spans="1:22" x14ac:dyDescent="0.25">
      <c r="A126" t="s">
        <v>243</v>
      </c>
      <c r="B126" t="s">
        <v>244</v>
      </c>
      <c r="C126" t="s">
        <v>315</v>
      </c>
      <c r="D126" t="s">
        <v>316</v>
      </c>
      <c r="E126" t="s">
        <v>247</v>
      </c>
      <c r="F126" t="s">
        <v>248</v>
      </c>
      <c r="G126" t="s">
        <v>268</v>
      </c>
      <c r="H126" t="s">
        <v>269</v>
      </c>
      <c r="I126" t="s">
        <v>290</v>
      </c>
      <c r="J126" s="6">
        <v>43435</v>
      </c>
      <c r="K126" t="s">
        <v>253</v>
      </c>
      <c r="L126" t="s">
        <v>254</v>
      </c>
      <c r="M126">
        <v>9</v>
      </c>
      <c r="N126" t="s">
        <v>255</v>
      </c>
      <c r="Q126">
        <v>16.36609</v>
      </c>
      <c r="U126" t="s">
        <v>619</v>
      </c>
      <c r="V126">
        <v>2.3203351999999998E-3</v>
      </c>
    </row>
    <row r="127" spans="1:22" x14ac:dyDescent="0.25">
      <c r="A127" t="s">
        <v>243</v>
      </c>
      <c r="B127" t="s">
        <v>244</v>
      </c>
      <c r="C127" t="s">
        <v>315</v>
      </c>
      <c r="D127" t="s">
        <v>316</v>
      </c>
      <c r="E127" t="s">
        <v>247</v>
      </c>
      <c r="F127" t="s">
        <v>248</v>
      </c>
      <c r="G127" t="s">
        <v>268</v>
      </c>
      <c r="H127" t="s">
        <v>269</v>
      </c>
      <c r="I127" t="s">
        <v>291</v>
      </c>
      <c r="J127" s="6">
        <v>43466</v>
      </c>
      <c r="K127" t="s">
        <v>253</v>
      </c>
      <c r="L127" t="s">
        <v>254</v>
      </c>
      <c r="M127">
        <v>9</v>
      </c>
      <c r="N127" t="s">
        <v>255</v>
      </c>
      <c r="Q127">
        <v>16.63008</v>
      </c>
      <c r="U127" t="s">
        <v>620</v>
      </c>
      <c r="V127">
        <v>2.3008624E-3</v>
      </c>
    </row>
    <row r="128" spans="1:22" x14ac:dyDescent="0.25">
      <c r="A128" t="s">
        <v>243</v>
      </c>
      <c r="B128" t="s">
        <v>244</v>
      </c>
      <c r="C128" t="s">
        <v>315</v>
      </c>
      <c r="D128" t="s">
        <v>316</v>
      </c>
      <c r="E128" t="s">
        <v>247</v>
      </c>
      <c r="F128" t="s">
        <v>248</v>
      </c>
      <c r="G128" t="s">
        <v>268</v>
      </c>
      <c r="H128" t="s">
        <v>269</v>
      </c>
      <c r="I128" t="s">
        <v>292</v>
      </c>
      <c r="J128" s="6">
        <v>43497</v>
      </c>
      <c r="K128" t="s">
        <v>253</v>
      </c>
      <c r="L128" t="s">
        <v>254</v>
      </c>
      <c r="M128">
        <v>9</v>
      </c>
      <c r="N128" t="s">
        <v>255</v>
      </c>
      <c r="Q128">
        <v>16.597799999999999</v>
      </c>
      <c r="U128" t="s">
        <v>621</v>
      </c>
      <c r="V128">
        <v>1.7424884000000001E-3</v>
      </c>
    </row>
    <row r="129" spans="1:22" x14ac:dyDescent="0.25">
      <c r="A129" t="s">
        <v>243</v>
      </c>
      <c r="B129" t="s">
        <v>244</v>
      </c>
      <c r="C129" t="s">
        <v>315</v>
      </c>
      <c r="D129" t="s">
        <v>316</v>
      </c>
      <c r="E129" t="s">
        <v>247</v>
      </c>
      <c r="F129" t="s">
        <v>248</v>
      </c>
      <c r="G129" t="s">
        <v>268</v>
      </c>
      <c r="H129" t="s">
        <v>269</v>
      </c>
      <c r="I129" t="s">
        <v>293</v>
      </c>
      <c r="J129" s="6">
        <v>43525</v>
      </c>
      <c r="K129" t="s">
        <v>253</v>
      </c>
      <c r="L129" t="s">
        <v>254</v>
      </c>
      <c r="M129">
        <v>9</v>
      </c>
      <c r="N129" t="s">
        <v>255</v>
      </c>
      <c r="Q129">
        <v>16.622920000000001</v>
      </c>
      <c r="U129" t="s">
        <v>622</v>
      </c>
      <c r="V129">
        <v>1.7395660999999999E-3</v>
      </c>
    </row>
    <row r="130" spans="1:22" x14ac:dyDescent="0.25">
      <c r="A130" t="s">
        <v>243</v>
      </c>
      <c r="B130" t="s">
        <v>244</v>
      </c>
      <c r="C130" t="s">
        <v>315</v>
      </c>
      <c r="D130" t="s">
        <v>316</v>
      </c>
      <c r="E130" t="s">
        <v>247</v>
      </c>
      <c r="F130" t="s">
        <v>248</v>
      </c>
      <c r="G130" t="s">
        <v>268</v>
      </c>
      <c r="H130" t="s">
        <v>269</v>
      </c>
      <c r="I130" t="s">
        <v>294</v>
      </c>
      <c r="J130" s="6">
        <v>43556</v>
      </c>
      <c r="K130" t="s">
        <v>253</v>
      </c>
      <c r="L130" t="s">
        <v>254</v>
      </c>
      <c r="M130">
        <v>9</v>
      </c>
      <c r="N130" t="s">
        <v>255</v>
      </c>
      <c r="Q130">
        <v>16.851230000000001</v>
      </c>
      <c r="U130" t="s">
        <v>623</v>
      </c>
      <c r="V130">
        <v>1.4523219E-3</v>
      </c>
    </row>
    <row r="131" spans="1:22" x14ac:dyDescent="0.25">
      <c r="A131" t="s">
        <v>243</v>
      </c>
      <c r="B131" t="s">
        <v>244</v>
      </c>
      <c r="C131" t="s">
        <v>315</v>
      </c>
      <c r="D131" t="s">
        <v>316</v>
      </c>
      <c r="E131" t="s">
        <v>247</v>
      </c>
      <c r="F131" t="s">
        <v>248</v>
      </c>
      <c r="G131" t="s">
        <v>268</v>
      </c>
      <c r="H131" t="s">
        <v>269</v>
      </c>
      <c r="I131" t="s">
        <v>295</v>
      </c>
      <c r="J131" s="6">
        <v>43586</v>
      </c>
      <c r="K131" t="s">
        <v>253</v>
      </c>
      <c r="L131" t="s">
        <v>254</v>
      </c>
      <c r="M131">
        <v>9</v>
      </c>
      <c r="N131" t="s">
        <v>255</v>
      </c>
      <c r="Q131">
        <v>16.79119</v>
      </c>
      <c r="U131" t="s">
        <v>624</v>
      </c>
      <c r="V131">
        <v>1.2892863000000001E-3</v>
      </c>
    </row>
    <row r="132" spans="1:22" x14ac:dyDescent="0.25">
      <c r="A132" t="s">
        <v>243</v>
      </c>
      <c r="B132" t="s">
        <v>244</v>
      </c>
      <c r="C132" t="s">
        <v>315</v>
      </c>
      <c r="D132" t="s">
        <v>316</v>
      </c>
      <c r="E132" t="s">
        <v>247</v>
      </c>
      <c r="F132" t="s">
        <v>248</v>
      </c>
      <c r="G132" t="s">
        <v>268</v>
      </c>
      <c r="H132" t="s">
        <v>269</v>
      </c>
      <c r="I132" t="s">
        <v>296</v>
      </c>
      <c r="J132" s="6">
        <v>43617</v>
      </c>
      <c r="K132" t="s">
        <v>253</v>
      </c>
      <c r="L132" t="s">
        <v>254</v>
      </c>
      <c r="M132">
        <v>9</v>
      </c>
      <c r="N132" t="s">
        <v>255</v>
      </c>
      <c r="Q132">
        <v>16.5228</v>
      </c>
      <c r="U132" t="s">
        <v>625</v>
      </c>
      <c r="V132">
        <v>1.2841497000000001E-3</v>
      </c>
    </row>
    <row r="133" spans="1:22" x14ac:dyDescent="0.25">
      <c r="A133" t="s">
        <v>243</v>
      </c>
      <c r="B133" t="s">
        <v>244</v>
      </c>
      <c r="C133" t="s">
        <v>315</v>
      </c>
      <c r="D133" t="s">
        <v>316</v>
      </c>
      <c r="E133" t="s">
        <v>247</v>
      </c>
      <c r="F133" t="s">
        <v>248</v>
      </c>
      <c r="G133" t="s">
        <v>268</v>
      </c>
      <c r="H133" t="s">
        <v>269</v>
      </c>
      <c r="I133" t="s">
        <v>297</v>
      </c>
      <c r="J133" s="6">
        <v>43647</v>
      </c>
      <c r="K133" t="s">
        <v>253</v>
      </c>
      <c r="L133" t="s">
        <v>254</v>
      </c>
      <c r="M133">
        <v>9</v>
      </c>
      <c r="N133" t="s">
        <v>255</v>
      </c>
      <c r="Q133">
        <v>16.898569999999999</v>
      </c>
      <c r="U133" t="s">
        <v>626</v>
      </c>
      <c r="V133">
        <v>9.9690080000000006E-4</v>
      </c>
    </row>
    <row r="134" spans="1:22" x14ac:dyDescent="0.25">
      <c r="A134" t="s">
        <v>243</v>
      </c>
      <c r="B134" t="s">
        <v>244</v>
      </c>
      <c r="C134" t="s">
        <v>315</v>
      </c>
      <c r="D134" t="s">
        <v>316</v>
      </c>
      <c r="E134" t="s">
        <v>247</v>
      </c>
      <c r="F134" t="s">
        <v>248</v>
      </c>
      <c r="G134" t="s">
        <v>268</v>
      </c>
      <c r="H134" t="s">
        <v>269</v>
      </c>
      <c r="I134" t="s">
        <v>298</v>
      </c>
      <c r="J134" s="6">
        <v>43678</v>
      </c>
      <c r="K134" t="s">
        <v>253</v>
      </c>
      <c r="L134" t="s">
        <v>254</v>
      </c>
      <c r="M134">
        <v>9</v>
      </c>
      <c r="N134" t="s">
        <v>255</v>
      </c>
      <c r="Q134">
        <v>16.465689999999999</v>
      </c>
      <c r="U134" t="s">
        <v>627</v>
      </c>
      <c r="V134">
        <v>9.2586199999999995E-4</v>
      </c>
    </row>
    <row r="135" spans="1:22" x14ac:dyDescent="0.25">
      <c r="A135" t="s">
        <v>243</v>
      </c>
      <c r="B135" t="s">
        <v>244</v>
      </c>
      <c r="C135" t="s">
        <v>315</v>
      </c>
      <c r="D135" t="s">
        <v>316</v>
      </c>
      <c r="E135" t="s">
        <v>247</v>
      </c>
      <c r="F135" t="s">
        <v>248</v>
      </c>
      <c r="G135" t="s">
        <v>268</v>
      </c>
      <c r="H135" t="s">
        <v>269</v>
      </c>
      <c r="I135" t="s">
        <v>299</v>
      </c>
      <c r="J135" s="6">
        <v>43709</v>
      </c>
      <c r="K135" t="s">
        <v>253</v>
      </c>
      <c r="L135" t="s">
        <v>254</v>
      </c>
      <c r="M135">
        <v>9</v>
      </c>
      <c r="N135" t="s">
        <v>255</v>
      </c>
      <c r="Q135">
        <v>16.841370000000001</v>
      </c>
      <c r="U135" t="s">
        <v>628</v>
      </c>
      <c r="V135">
        <v>8.4163179999999997E-4</v>
      </c>
    </row>
    <row r="136" spans="1:22" x14ac:dyDescent="0.25">
      <c r="A136" t="s">
        <v>243</v>
      </c>
      <c r="B136" t="s">
        <v>244</v>
      </c>
      <c r="C136" t="s">
        <v>315</v>
      </c>
      <c r="D136" t="s">
        <v>316</v>
      </c>
      <c r="E136" t="s">
        <v>247</v>
      </c>
      <c r="F136" t="s">
        <v>248</v>
      </c>
      <c r="G136" t="s">
        <v>268</v>
      </c>
      <c r="H136" t="s">
        <v>269</v>
      </c>
      <c r="I136" t="s">
        <v>300</v>
      </c>
      <c r="J136" s="6">
        <v>43739</v>
      </c>
      <c r="K136" t="s">
        <v>253</v>
      </c>
      <c r="L136" t="s">
        <v>254</v>
      </c>
      <c r="M136">
        <v>9</v>
      </c>
      <c r="N136" t="s">
        <v>255</v>
      </c>
      <c r="Q136">
        <v>16.375160000000001</v>
      </c>
      <c r="U136" t="s">
        <v>629</v>
      </c>
      <c r="V136">
        <v>8.0491920000000004E-4</v>
      </c>
    </row>
    <row r="137" spans="1:22" x14ac:dyDescent="0.25">
      <c r="A137" t="s">
        <v>243</v>
      </c>
      <c r="B137" t="s">
        <v>244</v>
      </c>
      <c r="C137" t="s">
        <v>315</v>
      </c>
      <c r="D137" t="s">
        <v>316</v>
      </c>
      <c r="E137" t="s">
        <v>247</v>
      </c>
      <c r="F137" t="s">
        <v>248</v>
      </c>
      <c r="G137" t="s">
        <v>268</v>
      </c>
      <c r="H137" t="s">
        <v>269</v>
      </c>
      <c r="I137" t="s">
        <v>301</v>
      </c>
      <c r="J137" s="6">
        <v>43770</v>
      </c>
      <c r="K137" t="s">
        <v>253</v>
      </c>
      <c r="L137" t="s">
        <v>254</v>
      </c>
      <c r="M137">
        <v>9</v>
      </c>
      <c r="N137" t="s">
        <v>255</v>
      </c>
      <c r="Q137">
        <v>16.74578</v>
      </c>
      <c r="U137" t="s">
        <v>630</v>
      </c>
      <c r="V137">
        <v>7.6254350000000003E-4</v>
      </c>
    </row>
    <row r="138" spans="1:22" x14ac:dyDescent="0.25">
      <c r="A138" t="s">
        <v>243</v>
      </c>
      <c r="B138" t="s">
        <v>244</v>
      </c>
      <c r="C138" t="s">
        <v>315</v>
      </c>
      <c r="D138" t="s">
        <v>316</v>
      </c>
      <c r="E138" t="s">
        <v>247</v>
      </c>
      <c r="F138" t="s">
        <v>248</v>
      </c>
      <c r="G138" t="s">
        <v>268</v>
      </c>
      <c r="H138" t="s">
        <v>269</v>
      </c>
      <c r="I138" t="s">
        <v>302</v>
      </c>
      <c r="J138" s="6">
        <v>43800</v>
      </c>
      <c r="K138" t="s">
        <v>253</v>
      </c>
      <c r="L138" t="s">
        <v>254</v>
      </c>
      <c r="M138">
        <v>9</v>
      </c>
      <c r="N138" t="s">
        <v>255</v>
      </c>
      <c r="Q138">
        <v>15.92637</v>
      </c>
      <c r="U138" t="s">
        <v>631</v>
      </c>
      <c r="V138">
        <v>7.5798219999999999E-4</v>
      </c>
    </row>
    <row r="139" spans="1:22" x14ac:dyDescent="0.25">
      <c r="A139" t="s">
        <v>243</v>
      </c>
      <c r="B139" t="s">
        <v>244</v>
      </c>
      <c r="C139" t="s">
        <v>315</v>
      </c>
      <c r="D139" t="s">
        <v>316</v>
      </c>
      <c r="E139" t="s">
        <v>247</v>
      </c>
      <c r="F139" t="s">
        <v>248</v>
      </c>
      <c r="G139" t="s">
        <v>268</v>
      </c>
      <c r="H139" t="s">
        <v>269</v>
      </c>
      <c r="I139" t="s">
        <v>303</v>
      </c>
      <c r="J139" s="6">
        <v>43831</v>
      </c>
      <c r="K139" t="s">
        <v>253</v>
      </c>
      <c r="L139" t="s">
        <v>254</v>
      </c>
      <c r="M139">
        <v>9</v>
      </c>
      <c r="N139" t="s">
        <v>255</v>
      </c>
      <c r="Q139">
        <v>16.3782</v>
      </c>
      <c r="U139" t="s">
        <v>632</v>
      </c>
      <c r="V139">
        <v>6.6492319999999995E-4</v>
      </c>
    </row>
    <row r="140" spans="1:22" x14ac:dyDescent="0.25">
      <c r="A140" t="s">
        <v>243</v>
      </c>
      <c r="B140" t="s">
        <v>244</v>
      </c>
      <c r="C140" t="s">
        <v>315</v>
      </c>
      <c r="D140" t="s">
        <v>316</v>
      </c>
      <c r="E140" t="s">
        <v>247</v>
      </c>
      <c r="F140" t="s">
        <v>248</v>
      </c>
      <c r="G140" t="s">
        <v>268</v>
      </c>
      <c r="H140" t="s">
        <v>269</v>
      </c>
      <c r="I140" t="s">
        <v>304</v>
      </c>
      <c r="J140" s="6">
        <v>43862</v>
      </c>
      <c r="K140" t="s">
        <v>253</v>
      </c>
      <c r="L140" t="s">
        <v>254</v>
      </c>
      <c r="M140">
        <v>9</v>
      </c>
      <c r="N140" t="s">
        <v>255</v>
      </c>
      <c r="Q140">
        <v>16.168810000000001</v>
      </c>
      <c r="U140" t="s">
        <v>633</v>
      </c>
      <c r="V140">
        <v>6.2687050000000003E-4</v>
      </c>
    </row>
    <row r="141" spans="1:22" x14ac:dyDescent="0.25">
      <c r="A141" t="s">
        <v>243</v>
      </c>
      <c r="B141" t="s">
        <v>244</v>
      </c>
      <c r="C141" t="s">
        <v>315</v>
      </c>
      <c r="D141" t="s">
        <v>316</v>
      </c>
      <c r="E141" t="s">
        <v>247</v>
      </c>
      <c r="F141" t="s">
        <v>248</v>
      </c>
      <c r="G141" t="s">
        <v>268</v>
      </c>
      <c r="H141" t="s">
        <v>269</v>
      </c>
      <c r="I141" t="s">
        <v>305</v>
      </c>
      <c r="J141" s="6">
        <v>43891</v>
      </c>
      <c r="K141" t="s">
        <v>253</v>
      </c>
      <c r="L141" t="s">
        <v>254</v>
      </c>
      <c r="M141">
        <v>9</v>
      </c>
      <c r="N141" t="s">
        <v>255</v>
      </c>
      <c r="Q141">
        <v>13.82479</v>
      </c>
      <c r="U141" t="s">
        <v>634</v>
      </c>
      <c r="V141">
        <v>3.9959549999999999E-4</v>
      </c>
    </row>
    <row r="142" spans="1:22" x14ac:dyDescent="0.25">
      <c r="A142" t="s">
        <v>243</v>
      </c>
      <c r="B142" t="s">
        <v>244</v>
      </c>
      <c r="C142" t="s">
        <v>315</v>
      </c>
      <c r="D142" t="s">
        <v>316</v>
      </c>
      <c r="E142" t="s">
        <v>247</v>
      </c>
      <c r="F142" t="s">
        <v>248</v>
      </c>
      <c r="G142" t="s">
        <v>268</v>
      </c>
      <c r="H142" t="s">
        <v>269</v>
      </c>
      <c r="I142" t="s">
        <v>306</v>
      </c>
      <c r="J142" s="6">
        <v>43922</v>
      </c>
      <c r="K142" t="s">
        <v>253</v>
      </c>
      <c r="L142" t="s">
        <v>254</v>
      </c>
      <c r="M142">
        <v>9</v>
      </c>
      <c r="N142" t="s">
        <v>255</v>
      </c>
      <c r="Q142">
        <v>10.12529</v>
      </c>
      <c r="U142" t="s">
        <v>635</v>
      </c>
      <c r="V142">
        <v>3.8821320000000001E-4</v>
      </c>
    </row>
    <row r="143" spans="1:22" x14ac:dyDescent="0.25">
      <c r="A143" t="s">
        <v>243</v>
      </c>
      <c r="B143" t="s">
        <v>244</v>
      </c>
      <c r="C143" t="s">
        <v>317</v>
      </c>
      <c r="D143" t="s">
        <v>318</v>
      </c>
      <c r="E143" t="s">
        <v>247</v>
      </c>
      <c r="F143" t="s">
        <v>248</v>
      </c>
      <c r="G143" t="s">
        <v>268</v>
      </c>
      <c r="H143" t="s">
        <v>269</v>
      </c>
      <c r="I143" t="s">
        <v>270</v>
      </c>
      <c r="J143" s="6">
        <v>42826</v>
      </c>
      <c r="K143" t="s">
        <v>253</v>
      </c>
      <c r="L143" t="s">
        <v>254</v>
      </c>
      <c r="M143">
        <v>9</v>
      </c>
      <c r="N143" t="s">
        <v>255</v>
      </c>
      <c r="Q143">
        <v>26.90147</v>
      </c>
      <c r="U143" t="s">
        <v>636</v>
      </c>
      <c r="V143">
        <v>3.2395500000000001E-4</v>
      </c>
    </row>
    <row r="144" spans="1:22" x14ac:dyDescent="0.25">
      <c r="A144" t="s">
        <v>243</v>
      </c>
      <c r="B144" t="s">
        <v>244</v>
      </c>
      <c r="C144" t="s">
        <v>317</v>
      </c>
      <c r="D144" t="s">
        <v>318</v>
      </c>
      <c r="E144" t="s">
        <v>247</v>
      </c>
      <c r="F144" t="s">
        <v>248</v>
      </c>
      <c r="G144" t="s">
        <v>268</v>
      </c>
      <c r="H144" t="s">
        <v>269</v>
      </c>
      <c r="I144" t="s">
        <v>271</v>
      </c>
      <c r="J144" s="6">
        <v>42856</v>
      </c>
      <c r="K144" t="s">
        <v>253</v>
      </c>
      <c r="L144" t="s">
        <v>254</v>
      </c>
      <c r="M144">
        <v>9</v>
      </c>
      <c r="N144" t="s">
        <v>255</v>
      </c>
      <c r="Q144">
        <v>28.425180000000001</v>
      </c>
      <c r="U144" t="s">
        <v>637</v>
      </c>
      <c r="V144">
        <v>3.1951700000000001E-4</v>
      </c>
    </row>
    <row r="145" spans="1:22" x14ac:dyDescent="0.25">
      <c r="A145" t="s">
        <v>243</v>
      </c>
      <c r="B145" t="s">
        <v>244</v>
      </c>
      <c r="C145" t="s">
        <v>317</v>
      </c>
      <c r="D145" t="s">
        <v>318</v>
      </c>
      <c r="E145" t="s">
        <v>247</v>
      </c>
      <c r="F145" t="s">
        <v>248</v>
      </c>
      <c r="G145" t="s">
        <v>268</v>
      </c>
      <c r="H145" t="s">
        <v>269</v>
      </c>
      <c r="I145" t="s">
        <v>272</v>
      </c>
      <c r="J145" s="6">
        <v>42887</v>
      </c>
      <c r="K145" t="s">
        <v>253</v>
      </c>
      <c r="L145" t="s">
        <v>254</v>
      </c>
      <c r="M145">
        <v>9</v>
      </c>
      <c r="N145" t="s">
        <v>255</v>
      </c>
      <c r="Q145">
        <v>29.32677</v>
      </c>
      <c r="U145" t="s">
        <v>638</v>
      </c>
      <c r="V145">
        <v>2.7853719999999999E-4</v>
      </c>
    </row>
    <row r="146" spans="1:22" x14ac:dyDescent="0.25">
      <c r="A146" t="s">
        <v>243</v>
      </c>
      <c r="B146" t="s">
        <v>244</v>
      </c>
      <c r="C146" t="s">
        <v>317</v>
      </c>
      <c r="D146" t="s">
        <v>318</v>
      </c>
      <c r="E146" t="s">
        <v>247</v>
      </c>
      <c r="F146" t="s">
        <v>248</v>
      </c>
      <c r="G146" t="s">
        <v>268</v>
      </c>
      <c r="H146" t="s">
        <v>269</v>
      </c>
      <c r="I146" t="s">
        <v>273</v>
      </c>
      <c r="J146" s="6">
        <v>42917</v>
      </c>
      <c r="K146" t="s">
        <v>253</v>
      </c>
      <c r="L146" t="s">
        <v>254</v>
      </c>
      <c r="M146">
        <v>9</v>
      </c>
      <c r="N146" t="s">
        <v>255</v>
      </c>
      <c r="Q146">
        <v>26.661549999999998</v>
      </c>
      <c r="U146" t="s">
        <v>639</v>
      </c>
      <c r="V146">
        <v>2.3680230000000001E-4</v>
      </c>
    </row>
    <row r="147" spans="1:22" x14ac:dyDescent="0.25">
      <c r="A147" t="s">
        <v>243</v>
      </c>
      <c r="B147" t="s">
        <v>244</v>
      </c>
      <c r="C147" t="s">
        <v>317</v>
      </c>
      <c r="D147" t="s">
        <v>318</v>
      </c>
      <c r="E147" t="s">
        <v>247</v>
      </c>
      <c r="F147" t="s">
        <v>248</v>
      </c>
      <c r="G147" t="s">
        <v>268</v>
      </c>
      <c r="H147" t="s">
        <v>269</v>
      </c>
      <c r="I147" t="s">
        <v>274</v>
      </c>
      <c r="J147" s="6">
        <v>42948</v>
      </c>
      <c r="K147" t="s">
        <v>253</v>
      </c>
      <c r="L147" t="s">
        <v>254</v>
      </c>
      <c r="M147">
        <v>9</v>
      </c>
      <c r="N147" t="s">
        <v>255</v>
      </c>
      <c r="Q147">
        <v>29.325189999999999</v>
      </c>
      <c r="U147" t="s">
        <v>640</v>
      </c>
      <c r="V147">
        <v>2.3244140000000001E-4</v>
      </c>
    </row>
    <row r="148" spans="1:22" x14ac:dyDescent="0.25">
      <c r="A148" t="s">
        <v>243</v>
      </c>
      <c r="B148" t="s">
        <v>244</v>
      </c>
      <c r="C148" t="s">
        <v>317</v>
      </c>
      <c r="D148" t="s">
        <v>318</v>
      </c>
      <c r="E148" t="s">
        <v>247</v>
      </c>
      <c r="F148" t="s">
        <v>248</v>
      </c>
      <c r="G148" t="s">
        <v>268</v>
      </c>
      <c r="H148" t="s">
        <v>269</v>
      </c>
      <c r="I148" t="s">
        <v>275</v>
      </c>
      <c r="J148" s="6">
        <v>42979</v>
      </c>
      <c r="K148" t="s">
        <v>253</v>
      </c>
      <c r="L148" t="s">
        <v>254</v>
      </c>
      <c r="M148">
        <v>9</v>
      </c>
      <c r="N148" t="s">
        <v>255</v>
      </c>
      <c r="Q148">
        <v>30.355</v>
      </c>
      <c r="U148" t="s">
        <v>641</v>
      </c>
      <c r="V148">
        <v>2.3061269999999999E-4</v>
      </c>
    </row>
    <row r="149" spans="1:22" x14ac:dyDescent="0.25">
      <c r="A149" t="s">
        <v>243</v>
      </c>
      <c r="B149" t="s">
        <v>244</v>
      </c>
      <c r="C149" t="s">
        <v>317</v>
      </c>
      <c r="D149" t="s">
        <v>318</v>
      </c>
      <c r="E149" t="s">
        <v>247</v>
      </c>
      <c r="F149" t="s">
        <v>248</v>
      </c>
      <c r="G149" t="s">
        <v>268</v>
      </c>
      <c r="H149" t="s">
        <v>269</v>
      </c>
      <c r="I149" t="s">
        <v>276</v>
      </c>
      <c r="J149" s="6">
        <v>43009</v>
      </c>
      <c r="K149" t="s">
        <v>253</v>
      </c>
      <c r="L149" t="s">
        <v>254</v>
      </c>
      <c r="M149">
        <v>9</v>
      </c>
      <c r="N149" t="s">
        <v>255</v>
      </c>
      <c r="Q149">
        <v>30.34817</v>
      </c>
      <c r="U149" t="s">
        <v>642</v>
      </c>
      <c r="V149">
        <v>2.158467E-4</v>
      </c>
    </row>
    <row r="150" spans="1:22" x14ac:dyDescent="0.25">
      <c r="A150" t="s">
        <v>243</v>
      </c>
      <c r="B150" t="s">
        <v>244</v>
      </c>
      <c r="C150" t="s">
        <v>317</v>
      </c>
      <c r="D150" t="s">
        <v>318</v>
      </c>
      <c r="E150" t="s">
        <v>247</v>
      </c>
      <c r="F150" t="s">
        <v>248</v>
      </c>
      <c r="G150" t="s">
        <v>268</v>
      </c>
      <c r="H150" t="s">
        <v>269</v>
      </c>
      <c r="I150" t="s">
        <v>277</v>
      </c>
      <c r="J150" s="6">
        <v>43040</v>
      </c>
      <c r="K150" t="s">
        <v>253</v>
      </c>
      <c r="L150" t="s">
        <v>254</v>
      </c>
      <c r="M150">
        <v>9</v>
      </c>
      <c r="N150" t="s">
        <v>255</v>
      </c>
      <c r="Q150">
        <v>31.80518</v>
      </c>
      <c r="U150" t="s">
        <v>643</v>
      </c>
      <c r="V150">
        <v>2.157371E-4</v>
      </c>
    </row>
    <row r="151" spans="1:22" x14ac:dyDescent="0.25">
      <c r="A151" t="s">
        <v>243</v>
      </c>
      <c r="B151" t="s">
        <v>244</v>
      </c>
      <c r="C151" t="s">
        <v>317</v>
      </c>
      <c r="D151" t="s">
        <v>318</v>
      </c>
      <c r="E151" t="s">
        <v>247</v>
      </c>
      <c r="F151" t="s">
        <v>248</v>
      </c>
      <c r="G151" t="s">
        <v>268</v>
      </c>
      <c r="H151" t="s">
        <v>269</v>
      </c>
      <c r="I151" t="s">
        <v>278</v>
      </c>
      <c r="J151" s="6">
        <v>43070</v>
      </c>
      <c r="K151" t="s">
        <v>253</v>
      </c>
      <c r="L151" t="s">
        <v>254</v>
      </c>
      <c r="M151">
        <v>9</v>
      </c>
      <c r="N151" t="s">
        <v>255</v>
      </c>
      <c r="Q151">
        <v>33.153149999999997</v>
      </c>
      <c r="U151" t="s">
        <v>644</v>
      </c>
      <c r="V151">
        <v>2.0032740000000001E-4</v>
      </c>
    </row>
    <row r="152" spans="1:22" x14ac:dyDescent="0.25">
      <c r="A152" t="s">
        <v>243</v>
      </c>
      <c r="B152" t="s">
        <v>244</v>
      </c>
      <c r="C152" t="s">
        <v>317</v>
      </c>
      <c r="D152" t="s">
        <v>318</v>
      </c>
      <c r="E152" t="s">
        <v>247</v>
      </c>
      <c r="F152" t="s">
        <v>248</v>
      </c>
      <c r="G152" t="s">
        <v>268</v>
      </c>
      <c r="H152" t="s">
        <v>269</v>
      </c>
      <c r="I152" t="s">
        <v>279</v>
      </c>
      <c r="J152" s="6">
        <v>43101</v>
      </c>
      <c r="K152" t="s">
        <v>253</v>
      </c>
      <c r="L152" t="s">
        <v>254</v>
      </c>
      <c r="M152">
        <v>9</v>
      </c>
      <c r="N152" t="s">
        <v>255</v>
      </c>
      <c r="Q152">
        <v>37.553220000000003</v>
      </c>
      <c r="U152" t="s">
        <v>645</v>
      </c>
      <c r="V152">
        <v>1.9883769999999999E-4</v>
      </c>
    </row>
    <row r="153" spans="1:22" x14ac:dyDescent="0.25">
      <c r="A153" t="s">
        <v>243</v>
      </c>
      <c r="B153" t="s">
        <v>244</v>
      </c>
      <c r="C153" t="s">
        <v>317</v>
      </c>
      <c r="D153" t="s">
        <v>318</v>
      </c>
      <c r="E153" t="s">
        <v>247</v>
      </c>
      <c r="F153" t="s">
        <v>248</v>
      </c>
      <c r="G153" t="s">
        <v>268</v>
      </c>
      <c r="H153" t="s">
        <v>269</v>
      </c>
      <c r="I153" t="s">
        <v>280</v>
      </c>
      <c r="J153" s="6">
        <v>43132</v>
      </c>
      <c r="K153" t="s">
        <v>253</v>
      </c>
      <c r="L153" t="s">
        <v>254</v>
      </c>
      <c r="M153">
        <v>9</v>
      </c>
      <c r="N153" t="s">
        <v>255</v>
      </c>
      <c r="Q153">
        <v>33.967210000000001</v>
      </c>
      <c r="U153" t="s">
        <v>646</v>
      </c>
      <c r="V153">
        <v>1.9405560000000001E-4</v>
      </c>
    </row>
    <row r="154" spans="1:22" x14ac:dyDescent="0.25">
      <c r="A154" t="s">
        <v>243</v>
      </c>
      <c r="B154" t="s">
        <v>244</v>
      </c>
      <c r="C154" t="s">
        <v>317</v>
      </c>
      <c r="D154" t="s">
        <v>318</v>
      </c>
      <c r="E154" t="s">
        <v>247</v>
      </c>
      <c r="F154" t="s">
        <v>248</v>
      </c>
      <c r="G154" t="s">
        <v>268</v>
      </c>
      <c r="H154" t="s">
        <v>269</v>
      </c>
      <c r="I154" t="s">
        <v>281</v>
      </c>
      <c r="J154" s="6">
        <v>43160</v>
      </c>
      <c r="K154" t="s">
        <v>253</v>
      </c>
      <c r="L154" t="s">
        <v>254</v>
      </c>
      <c r="M154">
        <v>9</v>
      </c>
      <c r="N154" t="s">
        <v>255</v>
      </c>
      <c r="Q154">
        <v>34.832990000000002</v>
      </c>
      <c r="U154" t="s">
        <v>647</v>
      </c>
      <c r="V154">
        <v>1.74444E-4</v>
      </c>
    </row>
    <row r="155" spans="1:22" x14ac:dyDescent="0.25">
      <c r="A155" t="s">
        <v>243</v>
      </c>
      <c r="B155" t="s">
        <v>244</v>
      </c>
      <c r="C155" t="s">
        <v>317</v>
      </c>
      <c r="D155" t="s">
        <v>318</v>
      </c>
      <c r="E155" t="s">
        <v>247</v>
      </c>
      <c r="F155" t="s">
        <v>248</v>
      </c>
      <c r="G155" t="s">
        <v>268</v>
      </c>
      <c r="H155" t="s">
        <v>269</v>
      </c>
      <c r="I155" t="s">
        <v>282</v>
      </c>
      <c r="J155" s="6">
        <v>43191</v>
      </c>
      <c r="K155" t="s">
        <v>253</v>
      </c>
      <c r="L155" t="s">
        <v>254</v>
      </c>
      <c r="M155">
        <v>9</v>
      </c>
      <c r="N155" t="s">
        <v>255</v>
      </c>
      <c r="Q155">
        <v>36.301310000000001</v>
      </c>
      <c r="U155" t="s">
        <v>648</v>
      </c>
      <c r="V155">
        <v>1.6066250000000001E-4</v>
      </c>
    </row>
    <row r="156" spans="1:22" x14ac:dyDescent="0.25">
      <c r="A156" t="s">
        <v>243</v>
      </c>
      <c r="B156" t="s">
        <v>244</v>
      </c>
      <c r="C156" t="s">
        <v>317</v>
      </c>
      <c r="D156" t="s">
        <v>318</v>
      </c>
      <c r="E156" t="s">
        <v>247</v>
      </c>
      <c r="F156" t="s">
        <v>248</v>
      </c>
      <c r="G156" t="s">
        <v>268</v>
      </c>
      <c r="H156" t="s">
        <v>269</v>
      </c>
      <c r="I156" t="s">
        <v>283</v>
      </c>
      <c r="J156" s="6">
        <v>43221</v>
      </c>
      <c r="K156" t="s">
        <v>253</v>
      </c>
      <c r="L156" t="s">
        <v>254</v>
      </c>
      <c r="M156">
        <v>9</v>
      </c>
      <c r="N156" t="s">
        <v>255</v>
      </c>
      <c r="Q156">
        <v>37.031329999999997</v>
      </c>
      <c r="U156" t="s">
        <v>649</v>
      </c>
      <c r="V156">
        <v>9.7595400000000004E-5</v>
      </c>
    </row>
    <row r="157" spans="1:22" x14ac:dyDescent="0.25">
      <c r="A157" t="s">
        <v>243</v>
      </c>
      <c r="B157" t="s">
        <v>244</v>
      </c>
      <c r="C157" t="s">
        <v>317</v>
      </c>
      <c r="D157" t="s">
        <v>318</v>
      </c>
      <c r="E157" t="s">
        <v>247</v>
      </c>
      <c r="F157" t="s">
        <v>248</v>
      </c>
      <c r="G157" t="s">
        <v>268</v>
      </c>
      <c r="H157" t="s">
        <v>269</v>
      </c>
      <c r="I157" t="s">
        <v>284</v>
      </c>
      <c r="J157" s="6">
        <v>43252</v>
      </c>
      <c r="K157" t="s">
        <v>253</v>
      </c>
      <c r="L157" t="s">
        <v>254</v>
      </c>
      <c r="M157">
        <v>9</v>
      </c>
      <c r="N157" t="s">
        <v>255</v>
      </c>
      <c r="Q157">
        <v>36.947609999999997</v>
      </c>
      <c r="U157" t="s">
        <v>650</v>
      </c>
      <c r="V157">
        <v>9.2458800000000003E-5</v>
      </c>
    </row>
    <row r="158" spans="1:22" x14ac:dyDescent="0.25">
      <c r="A158" t="s">
        <v>243</v>
      </c>
      <c r="B158" t="s">
        <v>244</v>
      </c>
      <c r="C158" t="s">
        <v>317</v>
      </c>
      <c r="D158" t="s">
        <v>318</v>
      </c>
      <c r="E158" t="s">
        <v>247</v>
      </c>
      <c r="F158" t="s">
        <v>248</v>
      </c>
      <c r="G158" t="s">
        <v>268</v>
      </c>
      <c r="H158" t="s">
        <v>269</v>
      </c>
      <c r="I158" t="s">
        <v>285</v>
      </c>
      <c r="J158" s="6">
        <v>43282</v>
      </c>
      <c r="K158" t="s">
        <v>253</v>
      </c>
      <c r="L158" t="s">
        <v>254</v>
      </c>
      <c r="M158">
        <v>9</v>
      </c>
      <c r="N158" t="s">
        <v>255</v>
      </c>
      <c r="Q158">
        <v>36.567100000000003</v>
      </c>
      <c r="U158" t="s">
        <v>651</v>
      </c>
      <c r="V158">
        <v>9.0147299999999997E-5</v>
      </c>
    </row>
    <row r="159" spans="1:22" x14ac:dyDescent="0.25">
      <c r="A159" t="s">
        <v>243</v>
      </c>
      <c r="B159" t="s">
        <v>244</v>
      </c>
      <c r="C159" t="s">
        <v>317</v>
      </c>
      <c r="D159" t="s">
        <v>318</v>
      </c>
      <c r="E159" t="s">
        <v>247</v>
      </c>
      <c r="F159" t="s">
        <v>248</v>
      </c>
      <c r="G159" t="s">
        <v>268</v>
      </c>
      <c r="H159" t="s">
        <v>269</v>
      </c>
      <c r="I159" t="s">
        <v>286</v>
      </c>
      <c r="J159" s="6">
        <v>43313</v>
      </c>
      <c r="K159" t="s">
        <v>253</v>
      </c>
      <c r="L159" t="s">
        <v>254</v>
      </c>
      <c r="M159">
        <v>9</v>
      </c>
      <c r="N159" t="s">
        <v>255</v>
      </c>
      <c r="Q159">
        <v>37.70675</v>
      </c>
      <c r="U159" t="s">
        <v>652</v>
      </c>
      <c r="V159">
        <v>8.2329099999999998E-5</v>
      </c>
    </row>
    <row r="160" spans="1:22" x14ac:dyDescent="0.25">
      <c r="A160" t="s">
        <v>243</v>
      </c>
      <c r="B160" t="s">
        <v>244</v>
      </c>
      <c r="C160" t="s">
        <v>317</v>
      </c>
      <c r="D160" t="s">
        <v>318</v>
      </c>
      <c r="E160" t="s">
        <v>247</v>
      </c>
      <c r="F160" t="s">
        <v>248</v>
      </c>
      <c r="G160" t="s">
        <v>268</v>
      </c>
      <c r="H160" t="s">
        <v>269</v>
      </c>
      <c r="I160" t="s">
        <v>287</v>
      </c>
      <c r="J160" s="6">
        <v>43344</v>
      </c>
      <c r="K160" t="s">
        <v>253</v>
      </c>
      <c r="L160" t="s">
        <v>254</v>
      </c>
      <c r="M160">
        <v>9</v>
      </c>
      <c r="N160" t="s">
        <v>255</v>
      </c>
      <c r="Q160">
        <v>38.713410000000003</v>
      </c>
      <c r="U160" t="s">
        <v>653</v>
      </c>
      <c r="V160">
        <v>8.2185600000000001E-5</v>
      </c>
    </row>
    <row r="161" spans="1:22" x14ac:dyDescent="0.25">
      <c r="A161" t="s">
        <v>243</v>
      </c>
      <c r="B161" t="s">
        <v>244</v>
      </c>
      <c r="C161" t="s">
        <v>317</v>
      </c>
      <c r="D161" t="s">
        <v>318</v>
      </c>
      <c r="E161" t="s">
        <v>247</v>
      </c>
      <c r="F161" t="s">
        <v>248</v>
      </c>
      <c r="G161" t="s">
        <v>268</v>
      </c>
      <c r="H161" t="s">
        <v>269</v>
      </c>
      <c r="I161" t="s">
        <v>288</v>
      </c>
      <c r="J161" s="6">
        <v>43374</v>
      </c>
      <c r="K161" t="s">
        <v>253</v>
      </c>
      <c r="L161" t="s">
        <v>254</v>
      </c>
      <c r="M161">
        <v>9</v>
      </c>
      <c r="N161" t="s">
        <v>255</v>
      </c>
      <c r="Q161">
        <v>38.758240000000001</v>
      </c>
      <c r="U161" t="s">
        <v>654</v>
      </c>
      <c r="V161">
        <v>6.656E-5</v>
      </c>
    </row>
    <row r="162" spans="1:22" x14ac:dyDescent="0.25">
      <c r="A162" t="s">
        <v>243</v>
      </c>
      <c r="B162" t="s">
        <v>244</v>
      </c>
      <c r="C162" t="s">
        <v>317</v>
      </c>
      <c r="D162" t="s">
        <v>318</v>
      </c>
      <c r="E162" t="s">
        <v>247</v>
      </c>
      <c r="F162" t="s">
        <v>248</v>
      </c>
      <c r="G162" t="s">
        <v>268</v>
      </c>
      <c r="H162" t="s">
        <v>269</v>
      </c>
      <c r="I162" t="s">
        <v>289</v>
      </c>
      <c r="J162" s="6">
        <v>43405</v>
      </c>
      <c r="K162" t="s">
        <v>253</v>
      </c>
      <c r="L162" t="s">
        <v>254</v>
      </c>
      <c r="M162">
        <v>9</v>
      </c>
      <c r="N162" t="s">
        <v>255</v>
      </c>
      <c r="Q162">
        <v>38.14911</v>
      </c>
      <c r="U162" t="s">
        <v>655</v>
      </c>
      <c r="V162">
        <v>6.33247E-5</v>
      </c>
    </row>
    <row r="163" spans="1:22" x14ac:dyDescent="0.25">
      <c r="A163" t="s">
        <v>243</v>
      </c>
      <c r="B163" t="s">
        <v>244</v>
      </c>
      <c r="C163" t="s">
        <v>317</v>
      </c>
      <c r="D163" t="s">
        <v>318</v>
      </c>
      <c r="E163" t="s">
        <v>247</v>
      </c>
      <c r="F163" t="s">
        <v>248</v>
      </c>
      <c r="G163" t="s">
        <v>268</v>
      </c>
      <c r="H163" t="s">
        <v>269</v>
      </c>
      <c r="I163" t="s">
        <v>290</v>
      </c>
      <c r="J163" s="6">
        <v>43435</v>
      </c>
      <c r="K163" t="s">
        <v>253</v>
      </c>
      <c r="L163" t="s">
        <v>254</v>
      </c>
      <c r="M163">
        <v>9</v>
      </c>
      <c r="N163" t="s">
        <v>255</v>
      </c>
      <c r="Q163">
        <v>36.379159999999999</v>
      </c>
      <c r="U163" t="s">
        <v>656</v>
      </c>
      <c r="V163">
        <v>5.2182699999999998E-5</v>
      </c>
    </row>
    <row r="164" spans="1:22" x14ac:dyDescent="0.25">
      <c r="A164" t="s">
        <v>243</v>
      </c>
      <c r="B164" t="s">
        <v>244</v>
      </c>
      <c r="C164" t="s">
        <v>317</v>
      </c>
      <c r="D164" t="s">
        <v>318</v>
      </c>
      <c r="E164" t="s">
        <v>247</v>
      </c>
      <c r="F164" t="s">
        <v>248</v>
      </c>
      <c r="G164" t="s">
        <v>268</v>
      </c>
      <c r="H164" t="s">
        <v>269</v>
      </c>
      <c r="I164" t="s">
        <v>291</v>
      </c>
      <c r="J164" s="6">
        <v>43466</v>
      </c>
      <c r="K164" t="s">
        <v>253</v>
      </c>
      <c r="L164" t="s">
        <v>254</v>
      </c>
      <c r="M164">
        <v>9</v>
      </c>
      <c r="N164" t="s">
        <v>255</v>
      </c>
      <c r="Q164">
        <v>34.578960000000002</v>
      </c>
      <c r="U164" t="s">
        <v>657</v>
      </c>
      <c r="V164">
        <v>4.4282600000000002E-5</v>
      </c>
    </row>
    <row r="165" spans="1:22" x14ac:dyDescent="0.25">
      <c r="A165" t="s">
        <v>243</v>
      </c>
      <c r="B165" t="s">
        <v>244</v>
      </c>
      <c r="C165" t="s">
        <v>317</v>
      </c>
      <c r="D165" t="s">
        <v>318</v>
      </c>
      <c r="E165" t="s">
        <v>247</v>
      </c>
      <c r="F165" t="s">
        <v>248</v>
      </c>
      <c r="G165" t="s">
        <v>268</v>
      </c>
      <c r="H165" t="s">
        <v>269</v>
      </c>
      <c r="I165" t="s">
        <v>292</v>
      </c>
      <c r="J165" s="6">
        <v>43497</v>
      </c>
      <c r="K165" t="s">
        <v>253</v>
      </c>
      <c r="L165" t="s">
        <v>254</v>
      </c>
      <c r="M165">
        <v>9</v>
      </c>
      <c r="N165" t="s">
        <v>255</v>
      </c>
      <c r="Q165">
        <v>37.577919999999999</v>
      </c>
      <c r="U165" t="s">
        <v>658</v>
      </c>
      <c r="V165">
        <v>4.2049499999999998E-5</v>
      </c>
    </row>
    <row r="166" spans="1:22" x14ac:dyDescent="0.25">
      <c r="A166" t="s">
        <v>243</v>
      </c>
      <c r="B166" t="s">
        <v>244</v>
      </c>
      <c r="C166" t="s">
        <v>317</v>
      </c>
      <c r="D166" t="s">
        <v>318</v>
      </c>
      <c r="E166" t="s">
        <v>247</v>
      </c>
      <c r="F166" t="s">
        <v>248</v>
      </c>
      <c r="G166" t="s">
        <v>268</v>
      </c>
      <c r="H166" t="s">
        <v>269</v>
      </c>
      <c r="I166" t="s">
        <v>293</v>
      </c>
      <c r="J166" s="6">
        <v>43525</v>
      </c>
      <c r="K166" t="s">
        <v>253</v>
      </c>
      <c r="L166" t="s">
        <v>254</v>
      </c>
      <c r="M166">
        <v>9</v>
      </c>
      <c r="N166" t="s">
        <v>255</v>
      </c>
      <c r="Q166">
        <v>35.9452</v>
      </c>
      <c r="U166" t="s">
        <v>659</v>
      </c>
      <c r="V166">
        <v>3.53504E-5</v>
      </c>
    </row>
    <row r="167" spans="1:22" x14ac:dyDescent="0.25">
      <c r="A167" t="s">
        <v>243</v>
      </c>
      <c r="B167" t="s">
        <v>244</v>
      </c>
      <c r="C167" t="s">
        <v>317</v>
      </c>
      <c r="D167" t="s">
        <v>318</v>
      </c>
      <c r="E167" t="s">
        <v>247</v>
      </c>
      <c r="F167" t="s">
        <v>248</v>
      </c>
      <c r="G167" t="s">
        <v>268</v>
      </c>
      <c r="H167" t="s">
        <v>269</v>
      </c>
      <c r="I167" t="s">
        <v>294</v>
      </c>
      <c r="J167" s="6">
        <v>43556</v>
      </c>
      <c r="K167" t="s">
        <v>253</v>
      </c>
      <c r="L167" t="s">
        <v>254</v>
      </c>
      <c r="M167">
        <v>9</v>
      </c>
      <c r="N167" t="s">
        <v>255</v>
      </c>
      <c r="Q167">
        <v>36.190809999999999</v>
      </c>
      <c r="U167" t="s">
        <v>660</v>
      </c>
      <c r="V167">
        <v>2.7948200000000001E-5</v>
      </c>
    </row>
    <row r="168" spans="1:22" x14ac:dyDescent="0.25">
      <c r="A168" t="s">
        <v>243</v>
      </c>
      <c r="B168" t="s">
        <v>244</v>
      </c>
      <c r="C168" t="s">
        <v>317</v>
      </c>
      <c r="D168" t="s">
        <v>318</v>
      </c>
      <c r="E168" t="s">
        <v>247</v>
      </c>
      <c r="F168" t="s">
        <v>248</v>
      </c>
      <c r="G168" t="s">
        <v>268</v>
      </c>
      <c r="H168" t="s">
        <v>269</v>
      </c>
      <c r="I168" t="s">
        <v>295</v>
      </c>
      <c r="J168" s="6">
        <v>43586</v>
      </c>
      <c r="K168" t="s">
        <v>253</v>
      </c>
      <c r="L168" t="s">
        <v>254</v>
      </c>
      <c r="M168">
        <v>9</v>
      </c>
      <c r="N168" t="s">
        <v>255</v>
      </c>
      <c r="Q168">
        <v>33.09393</v>
      </c>
      <c r="U168" t="s">
        <v>661</v>
      </c>
      <c r="V168">
        <v>2.5683000000000001E-5</v>
      </c>
    </row>
    <row r="169" spans="1:22" x14ac:dyDescent="0.25">
      <c r="A169" t="s">
        <v>243</v>
      </c>
      <c r="B169" t="s">
        <v>244</v>
      </c>
      <c r="C169" t="s">
        <v>317</v>
      </c>
      <c r="D169" t="s">
        <v>318</v>
      </c>
      <c r="E169" t="s">
        <v>247</v>
      </c>
      <c r="F169" t="s">
        <v>248</v>
      </c>
      <c r="G169" t="s">
        <v>268</v>
      </c>
      <c r="H169" t="s">
        <v>269</v>
      </c>
      <c r="I169" t="s">
        <v>296</v>
      </c>
      <c r="J169" s="6">
        <v>43617</v>
      </c>
      <c r="K169" t="s">
        <v>253</v>
      </c>
      <c r="L169" t="s">
        <v>254</v>
      </c>
      <c r="M169">
        <v>9</v>
      </c>
      <c r="N169" t="s">
        <v>255</v>
      </c>
      <c r="Q169">
        <v>33.791359999999997</v>
      </c>
      <c r="U169" t="s">
        <v>662</v>
      </c>
      <c r="V169">
        <v>1.8478499999999999E-5</v>
      </c>
    </row>
    <row r="170" spans="1:22" x14ac:dyDescent="0.25">
      <c r="A170" t="s">
        <v>243</v>
      </c>
      <c r="B170" t="s">
        <v>244</v>
      </c>
      <c r="C170" t="s">
        <v>317</v>
      </c>
      <c r="D170" t="s">
        <v>318</v>
      </c>
      <c r="E170" t="s">
        <v>247</v>
      </c>
      <c r="F170" t="s">
        <v>248</v>
      </c>
      <c r="G170" t="s">
        <v>268</v>
      </c>
      <c r="H170" t="s">
        <v>269</v>
      </c>
      <c r="I170" t="s">
        <v>297</v>
      </c>
      <c r="J170" s="6">
        <v>43647</v>
      </c>
      <c r="K170" t="s">
        <v>253</v>
      </c>
      <c r="L170" t="s">
        <v>254</v>
      </c>
      <c r="M170">
        <v>9</v>
      </c>
      <c r="N170" t="s">
        <v>255</v>
      </c>
      <c r="Q170">
        <v>34.917960000000001</v>
      </c>
      <c r="U170" t="s">
        <v>663</v>
      </c>
      <c r="V170">
        <v>1.02732E-5</v>
      </c>
    </row>
    <row r="171" spans="1:22" x14ac:dyDescent="0.25">
      <c r="A171" t="s">
        <v>243</v>
      </c>
      <c r="B171" t="s">
        <v>244</v>
      </c>
      <c r="C171" t="s">
        <v>317</v>
      </c>
      <c r="D171" t="s">
        <v>318</v>
      </c>
      <c r="E171" t="s">
        <v>247</v>
      </c>
      <c r="F171" t="s">
        <v>248</v>
      </c>
      <c r="G171" t="s">
        <v>268</v>
      </c>
      <c r="H171" t="s">
        <v>269</v>
      </c>
      <c r="I171" t="s">
        <v>298</v>
      </c>
      <c r="J171" s="6">
        <v>43678</v>
      </c>
      <c r="K171" t="s">
        <v>253</v>
      </c>
      <c r="L171" t="s">
        <v>254</v>
      </c>
      <c r="M171">
        <v>9</v>
      </c>
      <c r="N171" t="s">
        <v>255</v>
      </c>
      <c r="Q171">
        <v>35.263390000000001</v>
      </c>
      <c r="U171" t="s">
        <v>664</v>
      </c>
      <c r="V171">
        <v>5.091E-6</v>
      </c>
    </row>
    <row r="172" spans="1:22" x14ac:dyDescent="0.25">
      <c r="A172" t="s">
        <v>243</v>
      </c>
      <c r="B172" t="s">
        <v>244</v>
      </c>
      <c r="C172" t="s">
        <v>317</v>
      </c>
      <c r="D172" t="s">
        <v>318</v>
      </c>
      <c r="E172" t="s">
        <v>247</v>
      </c>
      <c r="F172" t="s">
        <v>248</v>
      </c>
      <c r="G172" t="s">
        <v>268</v>
      </c>
      <c r="H172" t="s">
        <v>269</v>
      </c>
      <c r="I172" t="s">
        <v>299</v>
      </c>
      <c r="J172" s="6">
        <v>43709</v>
      </c>
      <c r="K172" t="s">
        <v>253</v>
      </c>
      <c r="L172" t="s">
        <v>254</v>
      </c>
      <c r="M172">
        <v>9</v>
      </c>
      <c r="N172" t="s">
        <v>255</v>
      </c>
      <c r="Q172">
        <v>34.871139999999997</v>
      </c>
      <c r="U172" t="s">
        <v>665</v>
      </c>
      <c r="V172">
        <v>7.8859999999999995E-7</v>
      </c>
    </row>
    <row r="173" spans="1:22" x14ac:dyDescent="0.25">
      <c r="A173" t="s">
        <v>243</v>
      </c>
      <c r="B173" t="s">
        <v>244</v>
      </c>
      <c r="C173" t="s">
        <v>317</v>
      </c>
      <c r="D173" t="s">
        <v>318</v>
      </c>
      <c r="E173" t="s">
        <v>247</v>
      </c>
      <c r="F173" t="s">
        <v>248</v>
      </c>
      <c r="G173" t="s">
        <v>268</v>
      </c>
      <c r="H173" t="s">
        <v>269</v>
      </c>
      <c r="I173" t="s">
        <v>300</v>
      </c>
      <c r="J173" s="6">
        <v>43739</v>
      </c>
      <c r="K173" t="s">
        <v>253</v>
      </c>
      <c r="L173" t="s">
        <v>254</v>
      </c>
      <c r="M173">
        <v>9</v>
      </c>
      <c r="N173" t="s">
        <v>255</v>
      </c>
      <c r="Q173">
        <v>34.4694</v>
      </c>
      <c r="U173" t="s">
        <v>666</v>
      </c>
      <c r="V173">
        <v>7.8589999999999996E-7</v>
      </c>
    </row>
    <row r="174" spans="1:22" x14ac:dyDescent="0.25">
      <c r="A174" t="s">
        <v>243</v>
      </c>
      <c r="B174" t="s">
        <v>244</v>
      </c>
      <c r="C174" t="s">
        <v>317</v>
      </c>
      <c r="D174" t="s">
        <v>318</v>
      </c>
      <c r="E174" t="s">
        <v>247</v>
      </c>
      <c r="F174" t="s">
        <v>248</v>
      </c>
      <c r="G174" t="s">
        <v>268</v>
      </c>
      <c r="H174" t="s">
        <v>269</v>
      </c>
      <c r="I174" t="s">
        <v>301</v>
      </c>
      <c r="J174" s="6">
        <v>43770</v>
      </c>
      <c r="K174" t="s">
        <v>253</v>
      </c>
      <c r="L174" t="s">
        <v>254</v>
      </c>
      <c r="M174">
        <v>9</v>
      </c>
      <c r="N174" t="s">
        <v>255</v>
      </c>
      <c r="Q174">
        <v>34.3125</v>
      </c>
      <c r="U174" t="s">
        <v>667</v>
      </c>
      <c r="V174">
        <v>6.5049999999999996E-7</v>
      </c>
    </row>
    <row r="175" spans="1:22" x14ac:dyDescent="0.25">
      <c r="A175" t="s">
        <v>243</v>
      </c>
      <c r="B175" t="s">
        <v>244</v>
      </c>
      <c r="C175" t="s">
        <v>317</v>
      </c>
      <c r="D175" t="s">
        <v>318</v>
      </c>
      <c r="E175" t="s">
        <v>247</v>
      </c>
      <c r="F175" t="s">
        <v>248</v>
      </c>
      <c r="G175" t="s">
        <v>268</v>
      </c>
      <c r="H175" t="s">
        <v>269</v>
      </c>
      <c r="I175" t="s">
        <v>302</v>
      </c>
      <c r="J175" s="6">
        <v>43800</v>
      </c>
      <c r="K175" t="s">
        <v>253</v>
      </c>
      <c r="L175" t="s">
        <v>254</v>
      </c>
      <c r="M175">
        <v>9</v>
      </c>
      <c r="N175" t="s">
        <v>255</v>
      </c>
      <c r="Q175">
        <v>34.0443</v>
      </c>
      <c r="U175" t="s">
        <v>668</v>
      </c>
      <c r="V175" t="s">
        <v>669</v>
      </c>
    </row>
    <row r="176" spans="1:22" x14ac:dyDescent="0.25">
      <c r="A176" t="s">
        <v>243</v>
      </c>
      <c r="B176" t="s">
        <v>244</v>
      </c>
      <c r="C176" t="s">
        <v>317</v>
      </c>
      <c r="D176" t="s">
        <v>318</v>
      </c>
      <c r="E176" t="s">
        <v>247</v>
      </c>
      <c r="F176" t="s">
        <v>248</v>
      </c>
      <c r="G176" t="s">
        <v>268</v>
      </c>
      <c r="H176" t="s">
        <v>269</v>
      </c>
      <c r="I176" t="s">
        <v>303</v>
      </c>
      <c r="J176" s="6">
        <v>43831</v>
      </c>
      <c r="K176" t="s">
        <v>253</v>
      </c>
      <c r="L176" t="s">
        <v>254</v>
      </c>
      <c r="M176">
        <v>9</v>
      </c>
      <c r="N176" t="s">
        <v>255</v>
      </c>
      <c r="Q176">
        <v>33.718670000000003</v>
      </c>
      <c r="U176" t="s">
        <v>670</v>
      </c>
      <c r="V176" t="s">
        <v>669</v>
      </c>
    </row>
    <row r="177" spans="1:22" x14ac:dyDescent="0.25">
      <c r="A177" t="s">
        <v>243</v>
      </c>
      <c r="B177" t="s">
        <v>244</v>
      </c>
      <c r="C177" t="s">
        <v>317</v>
      </c>
      <c r="D177" t="s">
        <v>318</v>
      </c>
      <c r="E177" t="s">
        <v>247</v>
      </c>
      <c r="F177" t="s">
        <v>248</v>
      </c>
      <c r="G177" t="s">
        <v>268</v>
      </c>
      <c r="H177" t="s">
        <v>269</v>
      </c>
      <c r="I177" t="s">
        <v>304</v>
      </c>
      <c r="J177" s="6">
        <v>43862</v>
      </c>
      <c r="K177" t="s">
        <v>253</v>
      </c>
      <c r="L177" t="s">
        <v>254</v>
      </c>
      <c r="M177">
        <v>9</v>
      </c>
      <c r="N177" t="s">
        <v>255</v>
      </c>
      <c r="Q177">
        <v>30.80378</v>
      </c>
      <c r="U177" t="s">
        <v>671</v>
      </c>
      <c r="V177" t="s">
        <v>669</v>
      </c>
    </row>
    <row r="178" spans="1:22" x14ac:dyDescent="0.25">
      <c r="A178" t="s">
        <v>243</v>
      </c>
      <c r="B178" t="s">
        <v>244</v>
      </c>
      <c r="C178" t="s">
        <v>317</v>
      </c>
      <c r="D178" t="s">
        <v>318</v>
      </c>
      <c r="E178" t="s">
        <v>247</v>
      </c>
      <c r="F178" t="s">
        <v>248</v>
      </c>
      <c r="G178" t="s">
        <v>268</v>
      </c>
      <c r="H178" t="s">
        <v>269</v>
      </c>
      <c r="I178" t="s">
        <v>305</v>
      </c>
      <c r="J178" s="6">
        <v>43891</v>
      </c>
      <c r="K178" t="s">
        <v>253</v>
      </c>
      <c r="L178" t="s">
        <v>254</v>
      </c>
      <c r="M178">
        <v>9</v>
      </c>
      <c r="N178" t="s">
        <v>255</v>
      </c>
      <c r="Q178">
        <v>28.153130000000001</v>
      </c>
      <c r="U178" t="s">
        <v>672</v>
      </c>
      <c r="V178" t="s">
        <v>669</v>
      </c>
    </row>
    <row r="179" spans="1:22" x14ac:dyDescent="0.25">
      <c r="A179" t="s">
        <v>243</v>
      </c>
      <c r="B179" t="s">
        <v>244</v>
      </c>
      <c r="C179" t="s">
        <v>317</v>
      </c>
      <c r="D179" t="s">
        <v>318</v>
      </c>
      <c r="E179" t="s">
        <v>247</v>
      </c>
      <c r="F179" t="s">
        <v>248</v>
      </c>
      <c r="G179" t="s">
        <v>268</v>
      </c>
      <c r="H179" t="s">
        <v>269</v>
      </c>
      <c r="I179" t="s">
        <v>306</v>
      </c>
      <c r="J179" s="6">
        <v>43922</v>
      </c>
      <c r="K179" t="s">
        <v>253</v>
      </c>
      <c r="L179" t="s">
        <v>254</v>
      </c>
      <c r="M179">
        <v>9</v>
      </c>
      <c r="N179" t="s">
        <v>255</v>
      </c>
      <c r="Q179">
        <v>23.132840000000002</v>
      </c>
      <c r="U179" t="s">
        <v>673</v>
      </c>
      <c r="V179" t="s">
        <v>669</v>
      </c>
    </row>
    <row r="180" spans="1:22" x14ac:dyDescent="0.25">
      <c r="A180" t="s">
        <v>243</v>
      </c>
      <c r="B180" t="s">
        <v>244</v>
      </c>
      <c r="C180" t="s">
        <v>245</v>
      </c>
      <c r="D180" t="s">
        <v>246</v>
      </c>
      <c r="E180" t="s">
        <v>247</v>
      </c>
      <c r="F180" t="s">
        <v>248</v>
      </c>
      <c r="G180" t="s">
        <v>268</v>
      </c>
      <c r="H180" t="s">
        <v>269</v>
      </c>
      <c r="I180" t="s">
        <v>270</v>
      </c>
      <c r="J180" s="6">
        <v>42826</v>
      </c>
      <c r="K180" t="s">
        <v>253</v>
      </c>
      <c r="L180" t="s">
        <v>254</v>
      </c>
      <c r="M180">
        <v>9</v>
      </c>
      <c r="N180" t="s">
        <v>255</v>
      </c>
      <c r="Q180">
        <v>4.4039190000000001</v>
      </c>
      <c r="U180" t="s">
        <v>674</v>
      </c>
      <c r="V180" t="s">
        <v>669</v>
      </c>
    </row>
    <row r="181" spans="1:22" x14ac:dyDescent="0.25">
      <c r="A181" t="s">
        <v>243</v>
      </c>
      <c r="B181" t="s">
        <v>244</v>
      </c>
      <c r="C181" t="s">
        <v>245</v>
      </c>
      <c r="D181" t="s">
        <v>246</v>
      </c>
      <c r="E181" t="s">
        <v>247</v>
      </c>
      <c r="F181" t="s">
        <v>248</v>
      </c>
      <c r="G181" t="s">
        <v>268</v>
      </c>
      <c r="H181" t="s">
        <v>269</v>
      </c>
      <c r="I181" t="s">
        <v>271</v>
      </c>
      <c r="J181" s="6">
        <v>42856</v>
      </c>
      <c r="K181" t="s">
        <v>253</v>
      </c>
      <c r="L181" t="s">
        <v>254</v>
      </c>
      <c r="M181">
        <v>9</v>
      </c>
      <c r="N181" t="s">
        <v>255</v>
      </c>
      <c r="Q181">
        <v>4.5647219999999997</v>
      </c>
      <c r="U181" t="s">
        <v>675</v>
      </c>
      <c r="V181" t="s">
        <v>669</v>
      </c>
    </row>
    <row r="182" spans="1:22" x14ac:dyDescent="0.25">
      <c r="A182" t="s">
        <v>243</v>
      </c>
      <c r="B182" t="s">
        <v>244</v>
      </c>
      <c r="C182" t="s">
        <v>245</v>
      </c>
      <c r="D182" t="s">
        <v>246</v>
      </c>
      <c r="E182" t="s">
        <v>247</v>
      </c>
      <c r="F182" t="s">
        <v>248</v>
      </c>
      <c r="G182" t="s">
        <v>268</v>
      </c>
      <c r="H182" t="s">
        <v>269</v>
      </c>
      <c r="I182" t="s">
        <v>272</v>
      </c>
      <c r="J182" s="6">
        <v>42887</v>
      </c>
      <c r="K182" t="s">
        <v>253</v>
      </c>
      <c r="L182" t="s">
        <v>254</v>
      </c>
      <c r="M182">
        <v>9</v>
      </c>
      <c r="N182" t="s">
        <v>255</v>
      </c>
      <c r="Q182">
        <v>4.3127069999999996</v>
      </c>
      <c r="U182" t="s">
        <v>676</v>
      </c>
      <c r="V182" t="s">
        <v>669</v>
      </c>
    </row>
    <row r="183" spans="1:22" x14ac:dyDescent="0.25">
      <c r="A183" t="s">
        <v>243</v>
      </c>
      <c r="B183" t="s">
        <v>244</v>
      </c>
      <c r="C183" t="s">
        <v>245</v>
      </c>
      <c r="D183" t="s">
        <v>246</v>
      </c>
      <c r="E183" t="s">
        <v>247</v>
      </c>
      <c r="F183" t="s">
        <v>248</v>
      </c>
      <c r="G183" t="s">
        <v>268</v>
      </c>
      <c r="H183" t="s">
        <v>269</v>
      </c>
      <c r="I183" t="s">
        <v>273</v>
      </c>
      <c r="J183" s="6">
        <v>42917</v>
      </c>
      <c r="K183" t="s">
        <v>253</v>
      </c>
      <c r="L183" t="s">
        <v>254</v>
      </c>
      <c r="M183">
        <v>9</v>
      </c>
      <c r="N183" t="s">
        <v>255</v>
      </c>
      <c r="Q183">
        <v>4.1409279999999997</v>
      </c>
      <c r="U183" t="s">
        <v>677</v>
      </c>
      <c r="V183" t="s">
        <v>669</v>
      </c>
    </row>
    <row r="184" spans="1:22" x14ac:dyDescent="0.25">
      <c r="A184" t="s">
        <v>243</v>
      </c>
      <c r="B184" t="s">
        <v>244</v>
      </c>
      <c r="C184" t="s">
        <v>245</v>
      </c>
      <c r="D184" t="s">
        <v>246</v>
      </c>
      <c r="E184" t="s">
        <v>247</v>
      </c>
      <c r="F184" t="s">
        <v>248</v>
      </c>
      <c r="G184" t="s">
        <v>268</v>
      </c>
      <c r="H184" t="s">
        <v>269</v>
      </c>
      <c r="I184" t="s">
        <v>274</v>
      </c>
      <c r="J184" s="6">
        <v>42948</v>
      </c>
      <c r="K184" t="s">
        <v>253</v>
      </c>
      <c r="L184" t="s">
        <v>254</v>
      </c>
      <c r="M184">
        <v>9</v>
      </c>
      <c r="N184" t="s">
        <v>255</v>
      </c>
      <c r="Q184">
        <v>4.5218449999999999</v>
      </c>
      <c r="U184" t="s">
        <v>678</v>
      </c>
      <c r="V184" t="s">
        <v>669</v>
      </c>
    </row>
    <row r="185" spans="1:22" x14ac:dyDescent="0.25">
      <c r="A185" t="s">
        <v>243</v>
      </c>
      <c r="B185" t="s">
        <v>244</v>
      </c>
      <c r="C185" t="s">
        <v>245</v>
      </c>
      <c r="D185" t="s">
        <v>246</v>
      </c>
      <c r="E185" t="s">
        <v>247</v>
      </c>
      <c r="F185" t="s">
        <v>248</v>
      </c>
      <c r="G185" t="s">
        <v>268</v>
      </c>
      <c r="H185" t="s">
        <v>269</v>
      </c>
      <c r="I185" t="s">
        <v>275</v>
      </c>
      <c r="J185" s="6">
        <v>42979</v>
      </c>
      <c r="K185" t="s">
        <v>253</v>
      </c>
      <c r="L185" t="s">
        <v>254</v>
      </c>
      <c r="M185">
        <v>9</v>
      </c>
      <c r="N185" t="s">
        <v>255</v>
      </c>
      <c r="Q185">
        <v>4.3110949999999999</v>
      </c>
      <c r="U185" t="s">
        <v>679</v>
      </c>
      <c r="V185" t="s">
        <v>669</v>
      </c>
    </row>
    <row r="186" spans="1:22" x14ac:dyDescent="0.25">
      <c r="A186" t="s">
        <v>243</v>
      </c>
      <c r="B186" t="s">
        <v>244</v>
      </c>
      <c r="C186" t="s">
        <v>245</v>
      </c>
      <c r="D186" t="s">
        <v>246</v>
      </c>
      <c r="E186" t="s">
        <v>247</v>
      </c>
      <c r="F186" t="s">
        <v>248</v>
      </c>
      <c r="G186" t="s">
        <v>268</v>
      </c>
      <c r="H186" t="s">
        <v>269</v>
      </c>
      <c r="I186" t="s">
        <v>276</v>
      </c>
      <c r="J186" s="6">
        <v>43009</v>
      </c>
      <c r="K186" t="s">
        <v>253</v>
      </c>
      <c r="L186" t="s">
        <v>254</v>
      </c>
      <c r="M186">
        <v>9</v>
      </c>
      <c r="N186" t="s">
        <v>255</v>
      </c>
      <c r="Q186">
        <v>4.503717</v>
      </c>
      <c r="U186" t="s">
        <v>680</v>
      </c>
      <c r="V186" t="s">
        <v>669</v>
      </c>
    </row>
    <row r="187" spans="1:22" x14ac:dyDescent="0.25">
      <c r="A187" t="s">
        <v>243</v>
      </c>
      <c r="B187" t="s">
        <v>244</v>
      </c>
      <c r="C187" t="s">
        <v>245</v>
      </c>
      <c r="D187" t="s">
        <v>246</v>
      </c>
      <c r="E187" t="s">
        <v>247</v>
      </c>
      <c r="F187" t="s">
        <v>248</v>
      </c>
      <c r="G187" t="s">
        <v>268</v>
      </c>
      <c r="H187" t="s">
        <v>269</v>
      </c>
      <c r="I187" t="s">
        <v>277</v>
      </c>
      <c r="J187" s="6">
        <v>43040</v>
      </c>
      <c r="K187" t="s">
        <v>253</v>
      </c>
      <c r="L187" t="s">
        <v>254</v>
      </c>
      <c r="M187">
        <v>9</v>
      </c>
      <c r="N187" t="s">
        <v>255</v>
      </c>
      <c r="Q187">
        <v>4.5096749999999997</v>
      </c>
      <c r="U187" t="s">
        <v>681</v>
      </c>
      <c r="V187" t="s">
        <v>669</v>
      </c>
    </row>
    <row r="188" spans="1:22" x14ac:dyDescent="0.25">
      <c r="A188" t="s">
        <v>243</v>
      </c>
      <c r="B188" t="s">
        <v>244</v>
      </c>
      <c r="C188" t="s">
        <v>245</v>
      </c>
      <c r="D188" t="s">
        <v>246</v>
      </c>
      <c r="E188" t="s">
        <v>247</v>
      </c>
      <c r="F188" t="s">
        <v>248</v>
      </c>
      <c r="G188" t="s">
        <v>268</v>
      </c>
      <c r="H188" t="s">
        <v>269</v>
      </c>
      <c r="I188" t="s">
        <v>278</v>
      </c>
      <c r="J188" s="6">
        <v>43070</v>
      </c>
      <c r="K188" t="s">
        <v>253</v>
      </c>
      <c r="L188" t="s">
        <v>254</v>
      </c>
      <c r="M188">
        <v>9</v>
      </c>
      <c r="N188" t="s">
        <v>255</v>
      </c>
      <c r="Q188">
        <v>4.7514659999999997</v>
      </c>
      <c r="U188" t="s">
        <v>682</v>
      </c>
      <c r="V188" t="s">
        <v>669</v>
      </c>
    </row>
    <row r="189" spans="1:22" x14ac:dyDescent="0.25">
      <c r="A189" t="s">
        <v>243</v>
      </c>
      <c r="B189" t="s">
        <v>244</v>
      </c>
      <c r="C189" t="s">
        <v>245</v>
      </c>
      <c r="D189" t="s">
        <v>246</v>
      </c>
      <c r="E189" t="s">
        <v>247</v>
      </c>
      <c r="F189" t="s">
        <v>248</v>
      </c>
      <c r="G189" t="s">
        <v>268</v>
      </c>
      <c r="H189" t="s">
        <v>269</v>
      </c>
      <c r="I189" t="s">
        <v>279</v>
      </c>
      <c r="J189" s="6">
        <v>43101</v>
      </c>
      <c r="K189" t="s">
        <v>253</v>
      </c>
      <c r="L189" t="s">
        <v>254</v>
      </c>
      <c r="M189">
        <v>9</v>
      </c>
      <c r="N189" t="s">
        <v>255</v>
      </c>
      <c r="Q189">
        <v>4.8220939999999999</v>
      </c>
    </row>
    <row r="190" spans="1:22" x14ac:dyDescent="0.25">
      <c r="A190" t="s">
        <v>243</v>
      </c>
      <c r="B190" t="s">
        <v>244</v>
      </c>
      <c r="C190" t="s">
        <v>245</v>
      </c>
      <c r="D190" t="s">
        <v>246</v>
      </c>
      <c r="E190" t="s">
        <v>247</v>
      </c>
      <c r="F190" t="s">
        <v>248</v>
      </c>
      <c r="G190" t="s">
        <v>268</v>
      </c>
      <c r="H190" t="s">
        <v>269</v>
      </c>
      <c r="I190" t="s">
        <v>280</v>
      </c>
      <c r="J190" s="6">
        <v>43132</v>
      </c>
      <c r="K190" t="s">
        <v>253</v>
      </c>
      <c r="L190" t="s">
        <v>254</v>
      </c>
      <c r="M190">
        <v>9</v>
      </c>
      <c r="N190" t="s">
        <v>255</v>
      </c>
      <c r="Q190">
        <v>4.4280920000000004</v>
      </c>
    </row>
    <row r="191" spans="1:22" x14ac:dyDescent="0.25">
      <c r="A191" t="s">
        <v>243</v>
      </c>
      <c r="B191" t="s">
        <v>244</v>
      </c>
      <c r="C191" t="s">
        <v>245</v>
      </c>
      <c r="D191" t="s">
        <v>246</v>
      </c>
      <c r="E191" t="s">
        <v>247</v>
      </c>
      <c r="F191" t="s">
        <v>248</v>
      </c>
      <c r="G191" t="s">
        <v>268</v>
      </c>
      <c r="H191" t="s">
        <v>269</v>
      </c>
      <c r="I191" t="s">
        <v>281</v>
      </c>
      <c r="J191" s="6">
        <v>43160</v>
      </c>
      <c r="K191" t="s">
        <v>253</v>
      </c>
      <c r="L191" t="s">
        <v>254</v>
      </c>
      <c r="M191">
        <v>9</v>
      </c>
      <c r="N191" t="s">
        <v>255</v>
      </c>
      <c r="Q191">
        <v>4.6504000000000003</v>
      </c>
    </row>
    <row r="192" spans="1:22" x14ac:dyDescent="0.25">
      <c r="A192" t="s">
        <v>243</v>
      </c>
      <c r="B192" t="s">
        <v>244</v>
      </c>
      <c r="C192" t="s">
        <v>245</v>
      </c>
      <c r="D192" t="s">
        <v>246</v>
      </c>
      <c r="E192" t="s">
        <v>247</v>
      </c>
      <c r="F192" t="s">
        <v>248</v>
      </c>
      <c r="G192" t="s">
        <v>268</v>
      </c>
      <c r="H192" t="s">
        <v>269</v>
      </c>
      <c r="I192" t="s">
        <v>282</v>
      </c>
      <c r="J192" s="6">
        <v>43191</v>
      </c>
      <c r="K192" t="s">
        <v>253</v>
      </c>
      <c r="L192" t="s">
        <v>254</v>
      </c>
      <c r="M192">
        <v>9</v>
      </c>
      <c r="N192" t="s">
        <v>255</v>
      </c>
      <c r="Q192">
        <v>4.7254149999999999</v>
      </c>
    </row>
    <row r="193" spans="1:17" x14ac:dyDescent="0.25">
      <c r="A193" t="s">
        <v>243</v>
      </c>
      <c r="B193" t="s">
        <v>244</v>
      </c>
      <c r="C193" t="s">
        <v>245</v>
      </c>
      <c r="D193" t="s">
        <v>246</v>
      </c>
      <c r="E193" t="s">
        <v>247</v>
      </c>
      <c r="F193" t="s">
        <v>248</v>
      </c>
      <c r="G193" t="s">
        <v>268</v>
      </c>
      <c r="H193" t="s">
        <v>269</v>
      </c>
      <c r="I193" t="s">
        <v>283</v>
      </c>
      <c r="J193" s="6">
        <v>43221</v>
      </c>
      <c r="K193" t="s">
        <v>253</v>
      </c>
      <c r="L193" t="s">
        <v>254</v>
      </c>
      <c r="M193">
        <v>9</v>
      </c>
      <c r="N193" t="s">
        <v>255</v>
      </c>
      <c r="Q193">
        <v>4.4189030000000002</v>
      </c>
    </row>
    <row r="194" spans="1:17" x14ac:dyDescent="0.25">
      <c r="A194" t="s">
        <v>243</v>
      </c>
      <c r="B194" t="s">
        <v>244</v>
      </c>
      <c r="C194" t="s">
        <v>245</v>
      </c>
      <c r="D194" t="s">
        <v>246</v>
      </c>
      <c r="E194" t="s">
        <v>247</v>
      </c>
      <c r="F194" t="s">
        <v>248</v>
      </c>
      <c r="G194" t="s">
        <v>268</v>
      </c>
      <c r="H194" t="s">
        <v>269</v>
      </c>
      <c r="I194" t="s">
        <v>284</v>
      </c>
      <c r="J194" s="6">
        <v>43252</v>
      </c>
      <c r="K194" t="s">
        <v>253</v>
      </c>
      <c r="L194" t="s">
        <v>254</v>
      </c>
      <c r="M194">
        <v>9</v>
      </c>
      <c r="N194" t="s">
        <v>255</v>
      </c>
      <c r="Q194">
        <v>4.4735319999999996</v>
      </c>
    </row>
    <row r="195" spans="1:17" x14ac:dyDescent="0.25">
      <c r="A195" t="s">
        <v>243</v>
      </c>
      <c r="B195" t="s">
        <v>244</v>
      </c>
      <c r="C195" t="s">
        <v>245</v>
      </c>
      <c r="D195" t="s">
        <v>246</v>
      </c>
      <c r="E195" t="s">
        <v>247</v>
      </c>
      <c r="F195" t="s">
        <v>248</v>
      </c>
      <c r="G195" t="s">
        <v>268</v>
      </c>
      <c r="H195" t="s">
        <v>269</v>
      </c>
      <c r="I195" t="s">
        <v>285</v>
      </c>
      <c r="J195" s="6">
        <v>43282</v>
      </c>
      <c r="K195" t="s">
        <v>253</v>
      </c>
      <c r="L195" t="s">
        <v>254</v>
      </c>
      <c r="M195">
        <v>9</v>
      </c>
      <c r="N195" t="s">
        <v>255</v>
      </c>
      <c r="Q195">
        <v>4.2192270000000001</v>
      </c>
    </row>
    <row r="196" spans="1:17" x14ac:dyDescent="0.25">
      <c r="A196" t="s">
        <v>243</v>
      </c>
      <c r="B196" t="s">
        <v>244</v>
      </c>
      <c r="C196" t="s">
        <v>245</v>
      </c>
      <c r="D196" t="s">
        <v>246</v>
      </c>
      <c r="E196" t="s">
        <v>247</v>
      </c>
      <c r="F196" t="s">
        <v>248</v>
      </c>
      <c r="G196" t="s">
        <v>268</v>
      </c>
      <c r="H196" t="s">
        <v>269</v>
      </c>
      <c r="I196" t="s">
        <v>286</v>
      </c>
      <c r="J196" s="6">
        <v>43313</v>
      </c>
      <c r="K196" t="s">
        <v>253</v>
      </c>
      <c r="L196" t="s">
        <v>254</v>
      </c>
      <c r="M196">
        <v>9</v>
      </c>
      <c r="N196" t="s">
        <v>255</v>
      </c>
      <c r="Q196">
        <v>4.7943309999999997</v>
      </c>
    </row>
    <row r="197" spans="1:17" x14ac:dyDescent="0.25">
      <c r="A197" t="s">
        <v>243</v>
      </c>
      <c r="B197" t="s">
        <v>244</v>
      </c>
      <c r="C197" t="s">
        <v>245</v>
      </c>
      <c r="D197" t="s">
        <v>246</v>
      </c>
      <c r="E197" t="s">
        <v>247</v>
      </c>
      <c r="F197" t="s">
        <v>248</v>
      </c>
      <c r="G197" t="s">
        <v>268</v>
      </c>
      <c r="H197" t="s">
        <v>269</v>
      </c>
      <c r="I197" t="s">
        <v>287</v>
      </c>
      <c r="J197" s="6">
        <v>43344</v>
      </c>
      <c r="K197" t="s">
        <v>253</v>
      </c>
      <c r="L197" t="s">
        <v>254</v>
      </c>
      <c r="M197">
        <v>9</v>
      </c>
      <c r="N197" t="s">
        <v>255</v>
      </c>
      <c r="Q197">
        <v>4.0591929999999996</v>
      </c>
    </row>
    <row r="198" spans="1:17" x14ac:dyDescent="0.25">
      <c r="A198" t="s">
        <v>243</v>
      </c>
      <c r="B198" t="s">
        <v>244</v>
      </c>
      <c r="C198" t="s">
        <v>245</v>
      </c>
      <c r="D198" t="s">
        <v>246</v>
      </c>
      <c r="E198" t="s">
        <v>247</v>
      </c>
      <c r="F198" t="s">
        <v>248</v>
      </c>
      <c r="G198" t="s">
        <v>268</v>
      </c>
      <c r="H198" t="s">
        <v>269</v>
      </c>
      <c r="I198" t="s">
        <v>288</v>
      </c>
      <c r="J198" s="6">
        <v>43374</v>
      </c>
      <c r="K198" t="s">
        <v>253</v>
      </c>
      <c r="L198" t="s">
        <v>254</v>
      </c>
      <c r="M198">
        <v>9</v>
      </c>
      <c r="N198" t="s">
        <v>255</v>
      </c>
      <c r="Q198">
        <v>4.8394320000000004</v>
      </c>
    </row>
    <row r="199" spans="1:17" x14ac:dyDescent="0.25">
      <c r="A199" t="s">
        <v>243</v>
      </c>
      <c r="B199" t="s">
        <v>244</v>
      </c>
      <c r="C199" t="s">
        <v>245</v>
      </c>
      <c r="D199" t="s">
        <v>246</v>
      </c>
      <c r="E199" t="s">
        <v>247</v>
      </c>
      <c r="F199" t="s">
        <v>248</v>
      </c>
      <c r="G199" t="s">
        <v>268</v>
      </c>
      <c r="H199" t="s">
        <v>269</v>
      </c>
      <c r="I199" t="s">
        <v>289</v>
      </c>
      <c r="J199" s="6">
        <v>43405</v>
      </c>
      <c r="K199" t="s">
        <v>253</v>
      </c>
      <c r="L199" t="s">
        <v>254</v>
      </c>
      <c r="M199">
        <v>9</v>
      </c>
      <c r="N199" t="s">
        <v>255</v>
      </c>
      <c r="Q199">
        <v>4.2833009999999998</v>
      </c>
    </row>
    <row r="200" spans="1:17" x14ac:dyDescent="0.25">
      <c r="A200" t="s">
        <v>243</v>
      </c>
      <c r="B200" t="s">
        <v>244</v>
      </c>
      <c r="C200" t="s">
        <v>245</v>
      </c>
      <c r="D200" t="s">
        <v>246</v>
      </c>
      <c r="E200" t="s">
        <v>247</v>
      </c>
      <c r="F200" t="s">
        <v>248</v>
      </c>
      <c r="G200" t="s">
        <v>268</v>
      </c>
      <c r="H200" t="s">
        <v>269</v>
      </c>
      <c r="I200" t="s">
        <v>290</v>
      </c>
      <c r="J200" s="6">
        <v>43435</v>
      </c>
      <c r="K200" t="s">
        <v>253</v>
      </c>
      <c r="L200" t="s">
        <v>254</v>
      </c>
      <c r="M200">
        <v>9</v>
      </c>
      <c r="N200" t="s">
        <v>255</v>
      </c>
      <c r="Q200">
        <v>4.3337349999999999</v>
      </c>
    </row>
    <row r="201" spans="1:17" x14ac:dyDescent="0.25">
      <c r="A201" t="s">
        <v>243</v>
      </c>
      <c r="B201" t="s">
        <v>244</v>
      </c>
      <c r="C201" t="s">
        <v>245</v>
      </c>
      <c r="D201" t="s">
        <v>246</v>
      </c>
      <c r="E201" t="s">
        <v>247</v>
      </c>
      <c r="F201" t="s">
        <v>248</v>
      </c>
      <c r="G201" t="s">
        <v>268</v>
      </c>
      <c r="H201" t="s">
        <v>269</v>
      </c>
      <c r="I201" t="s">
        <v>291</v>
      </c>
      <c r="J201" s="6">
        <v>43466</v>
      </c>
      <c r="K201" t="s">
        <v>253</v>
      </c>
      <c r="L201" t="s">
        <v>254</v>
      </c>
      <c r="M201">
        <v>9</v>
      </c>
      <c r="N201" t="s">
        <v>255</v>
      </c>
      <c r="Q201">
        <v>4.1939960000000003</v>
      </c>
    </row>
    <row r="202" spans="1:17" x14ac:dyDescent="0.25">
      <c r="A202" t="s">
        <v>243</v>
      </c>
      <c r="B202" t="s">
        <v>244</v>
      </c>
      <c r="C202" t="s">
        <v>245</v>
      </c>
      <c r="D202" t="s">
        <v>246</v>
      </c>
      <c r="E202" t="s">
        <v>247</v>
      </c>
      <c r="F202" t="s">
        <v>248</v>
      </c>
      <c r="G202" t="s">
        <v>268</v>
      </c>
      <c r="H202" t="s">
        <v>269</v>
      </c>
      <c r="I202" t="s">
        <v>292</v>
      </c>
      <c r="J202" s="6">
        <v>43497</v>
      </c>
      <c r="K202" t="s">
        <v>253</v>
      </c>
      <c r="L202" t="s">
        <v>254</v>
      </c>
      <c r="M202">
        <v>9</v>
      </c>
      <c r="N202" t="s">
        <v>255</v>
      </c>
      <c r="Q202">
        <v>4.5965590000000001</v>
      </c>
    </row>
    <row r="203" spans="1:17" x14ac:dyDescent="0.25">
      <c r="A203" t="s">
        <v>243</v>
      </c>
      <c r="B203" t="s">
        <v>244</v>
      </c>
      <c r="C203" t="s">
        <v>245</v>
      </c>
      <c r="D203" t="s">
        <v>246</v>
      </c>
      <c r="E203" t="s">
        <v>247</v>
      </c>
      <c r="F203" t="s">
        <v>248</v>
      </c>
      <c r="G203" t="s">
        <v>268</v>
      </c>
      <c r="H203" t="s">
        <v>269</v>
      </c>
      <c r="I203" t="s">
        <v>293</v>
      </c>
      <c r="J203" s="6">
        <v>43525</v>
      </c>
      <c r="K203" t="s">
        <v>253</v>
      </c>
      <c r="L203" t="s">
        <v>254</v>
      </c>
      <c r="M203">
        <v>9</v>
      </c>
      <c r="N203" t="s">
        <v>255</v>
      </c>
      <c r="Q203">
        <v>4.9387410000000003</v>
      </c>
    </row>
    <row r="204" spans="1:17" x14ac:dyDescent="0.25">
      <c r="A204" t="s">
        <v>243</v>
      </c>
      <c r="B204" t="s">
        <v>244</v>
      </c>
      <c r="C204" t="s">
        <v>245</v>
      </c>
      <c r="D204" t="s">
        <v>246</v>
      </c>
      <c r="E204" t="s">
        <v>247</v>
      </c>
      <c r="F204" t="s">
        <v>248</v>
      </c>
      <c r="G204" t="s">
        <v>268</v>
      </c>
      <c r="H204" t="s">
        <v>269</v>
      </c>
      <c r="I204" t="s">
        <v>294</v>
      </c>
      <c r="J204" s="6">
        <v>43556</v>
      </c>
      <c r="K204" t="s">
        <v>253</v>
      </c>
      <c r="L204" t="s">
        <v>254</v>
      </c>
      <c r="M204">
        <v>9</v>
      </c>
      <c r="N204" t="s">
        <v>255</v>
      </c>
      <c r="Q204">
        <v>4.1999630000000003</v>
      </c>
    </row>
    <row r="205" spans="1:17" x14ac:dyDescent="0.25">
      <c r="A205" t="s">
        <v>243</v>
      </c>
      <c r="B205" t="s">
        <v>244</v>
      </c>
      <c r="C205" t="s">
        <v>245</v>
      </c>
      <c r="D205" t="s">
        <v>246</v>
      </c>
      <c r="E205" t="s">
        <v>247</v>
      </c>
      <c r="F205" t="s">
        <v>248</v>
      </c>
      <c r="G205" t="s">
        <v>268</v>
      </c>
      <c r="H205" t="s">
        <v>269</v>
      </c>
      <c r="I205" t="s">
        <v>295</v>
      </c>
      <c r="J205" s="6">
        <v>43586</v>
      </c>
      <c r="K205" t="s">
        <v>253</v>
      </c>
      <c r="L205" t="s">
        <v>254</v>
      </c>
      <c r="M205">
        <v>9</v>
      </c>
      <c r="N205" t="s">
        <v>255</v>
      </c>
      <c r="Q205">
        <v>3.9091689999999999</v>
      </c>
    </row>
    <row r="206" spans="1:17" x14ac:dyDescent="0.25">
      <c r="A206" t="s">
        <v>243</v>
      </c>
      <c r="B206" t="s">
        <v>244</v>
      </c>
      <c r="C206" t="s">
        <v>245</v>
      </c>
      <c r="D206" t="s">
        <v>246</v>
      </c>
      <c r="E206" t="s">
        <v>247</v>
      </c>
      <c r="F206" t="s">
        <v>248</v>
      </c>
      <c r="G206" t="s">
        <v>268</v>
      </c>
      <c r="H206" t="s">
        <v>269</v>
      </c>
      <c r="I206" t="s">
        <v>296</v>
      </c>
      <c r="J206" s="6">
        <v>43617</v>
      </c>
      <c r="K206" t="s">
        <v>253</v>
      </c>
      <c r="L206" t="s">
        <v>254</v>
      </c>
      <c r="M206">
        <v>9</v>
      </c>
      <c r="N206" t="s">
        <v>255</v>
      </c>
      <c r="Q206">
        <v>4.4862780000000004</v>
      </c>
    </row>
    <row r="207" spans="1:17" x14ac:dyDescent="0.25">
      <c r="A207" t="s">
        <v>243</v>
      </c>
      <c r="B207" t="s">
        <v>244</v>
      </c>
      <c r="C207" t="s">
        <v>245</v>
      </c>
      <c r="D207" t="s">
        <v>246</v>
      </c>
      <c r="E207" t="s">
        <v>247</v>
      </c>
      <c r="F207" t="s">
        <v>248</v>
      </c>
      <c r="G207" t="s">
        <v>268</v>
      </c>
      <c r="H207" t="s">
        <v>269</v>
      </c>
      <c r="I207" t="s">
        <v>297</v>
      </c>
      <c r="J207" s="6">
        <v>43647</v>
      </c>
      <c r="K207" t="s">
        <v>253</v>
      </c>
      <c r="L207" t="s">
        <v>254</v>
      </c>
      <c r="M207">
        <v>9</v>
      </c>
      <c r="N207" t="s">
        <v>255</v>
      </c>
      <c r="Q207">
        <v>4.296875</v>
      </c>
    </row>
    <row r="208" spans="1:17" x14ac:dyDescent="0.25">
      <c r="A208" t="s">
        <v>243</v>
      </c>
      <c r="B208" t="s">
        <v>244</v>
      </c>
      <c r="C208" t="s">
        <v>245</v>
      </c>
      <c r="D208" t="s">
        <v>246</v>
      </c>
      <c r="E208" t="s">
        <v>247</v>
      </c>
      <c r="F208" t="s">
        <v>248</v>
      </c>
      <c r="G208" t="s">
        <v>268</v>
      </c>
      <c r="H208" t="s">
        <v>269</v>
      </c>
      <c r="I208" t="s">
        <v>298</v>
      </c>
      <c r="J208" s="6">
        <v>43678</v>
      </c>
      <c r="K208" t="s">
        <v>253</v>
      </c>
      <c r="L208" t="s">
        <v>254</v>
      </c>
      <c r="M208">
        <v>9</v>
      </c>
      <c r="N208" t="s">
        <v>255</v>
      </c>
      <c r="Q208">
        <v>4.2303160000000002</v>
      </c>
    </row>
    <row r="209" spans="1:17" x14ac:dyDescent="0.25">
      <c r="A209" t="s">
        <v>243</v>
      </c>
      <c r="B209" t="s">
        <v>244</v>
      </c>
      <c r="C209" t="s">
        <v>245</v>
      </c>
      <c r="D209" t="s">
        <v>246</v>
      </c>
      <c r="E209" t="s">
        <v>247</v>
      </c>
      <c r="F209" t="s">
        <v>248</v>
      </c>
      <c r="G209" t="s">
        <v>268</v>
      </c>
      <c r="H209" t="s">
        <v>269</v>
      </c>
      <c r="I209" t="s">
        <v>299</v>
      </c>
      <c r="J209" s="6">
        <v>43709</v>
      </c>
      <c r="K209" t="s">
        <v>253</v>
      </c>
      <c r="L209" t="s">
        <v>254</v>
      </c>
      <c r="M209">
        <v>9</v>
      </c>
      <c r="N209" t="s">
        <v>255</v>
      </c>
      <c r="Q209">
        <v>4.4877370000000001</v>
      </c>
    </row>
    <row r="210" spans="1:17" x14ac:dyDescent="0.25">
      <c r="A210" t="s">
        <v>243</v>
      </c>
      <c r="B210" t="s">
        <v>244</v>
      </c>
      <c r="C210" t="s">
        <v>245</v>
      </c>
      <c r="D210" t="s">
        <v>246</v>
      </c>
      <c r="E210" t="s">
        <v>247</v>
      </c>
      <c r="F210" t="s">
        <v>248</v>
      </c>
      <c r="G210" t="s">
        <v>268</v>
      </c>
      <c r="H210" t="s">
        <v>269</v>
      </c>
      <c r="I210" t="s">
        <v>300</v>
      </c>
      <c r="J210" s="6">
        <v>43739</v>
      </c>
      <c r="K210" t="s">
        <v>253</v>
      </c>
      <c r="L210" t="s">
        <v>254</v>
      </c>
      <c r="M210">
        <v>9</v>
      </c>
      <c r="N210" t="s">
        <v>255</v>
      </c>
      <c r="Q210">
        <v>3.764945</v>
      </c>
    </row>
    <row r="211" spans="1:17" x14ac:dyDescent="0.25">
      <c r="A211" t="s">
        <v>243</v>
      </c>
      <c r="B211" t="s">
        <v>244</v>
      </c>
      <c r="C211" t="s">
        <v>245</v>
      </c>
      <c r="D211" t="s">
        <v>246</v>
      </c>
      <c r="E211" t="s">
        <v>247</v>
      </c>
      <c r="F211" t="s">
        <v>248</v>
      </c>
      <c r="G211" t="s">
        <v>268</v>
      </c>
      <c r="H211" t="s">
        <v>269</v>
      </c>
      <c r="I211" t="s">
        <v>301</v>
      </c>
      <c r="J211" s="6">
        <v>43770</v>
      </c>
      <c r="K211" t="s">
        <v>253</v>
      </c>
      <c r="L211" t="s">
        <v>254</v>
      </c>
      <c r="M211">
        <v>9</v>
      </c>
      <c r="N211" t="s">
        <v>255</v>
      </c>
      <c r="Q211">
        <v>4.4978899999999999</v>
      </c>
    </row>
    <row r="212" spans="1:17" x14ac:dyDescent="0.25">
      <c r="A212" t="s">
        <v>243</v>
      </c>
      <c r="B212" t="s">
        <v>244</v>
      </c>
      <c r="C212" t="s">
        <v>245</v>
      </c>
      <c r="D212" t="s">
        <v>246</v>
      </c>
      <c r="E212" t="s">
        <v>247</v>
      </c>
      <c r="F212" t="s">
        <v>248</v>
      </c>
      <c r="G212" t="s">
        <v>268</v>
      </c>
      <c r="H212" t="s">
        <v>269</v>
      </c>
      <c r="I212" t="s">
        <v>302</v>
      </c>
      <c r="J212" s="6">
        <v>43800</v>
      </c>
      <c r="K212" t="s">
        <v>253</v>
      </c>
      <c r="L212" t="s">
        <v>254</v>
      </c>
      <c r="M212">
        <v>9</v>
      </c>
      <c r="N212" t="s">
        <v>255</v>
      </c>
      <c r="Q212">
        <v>4.0693570000000001</v>
      </c>
    </row>
    <row r="213" spans="1:17" x14ac:dyDescent="0.25">
      <c r="A213" t="s">
        <v>243</v>
      </c>
      <c r="B213" t="s">
        <v>244</v>
      </c>
      <c r="C213" t="s">
        <v>245</v>
      </c>
      <c r="D213" t="s">
        <v>246</v>
      </c>
      <c r="E213" t="s">
        <v>247</v>
      </c>
      <c r="F213" t="s">
        <v>248</v>
      </c>
      <c r="G213" t="s">
        <v>268</v>
      </c>
      <c r="H213" t="s">
        <v>269</v>
      </c>
      <c r="I213" t="s">
        <v>303</v>
      </c>
      <c r="J213" s="6">
        <v>43831</v>
      </c>
      <c r="K213" t="s">
        <v>253</v>
      </c>
      <c r="L213" t="s">
        <v>254</v>
      </c>
      <c r="M213">
        <v>9</v>
      </c>
      <c r="N213" t="s">
        <v>255</v>
      </c>
      <c r="Q213">
        <v>4.3217809999999997</v>
      </c>
    </row>
    <row r="214" spans="1:17" x14ac:dyDescent="0.25">
      <c r="A214" t="s">
        <v>243</v>
      </c>
      <c r="B214" t="s">
        <v>244</v>
      </c>
      <c r="C214" t="s">
        <v>245</v>
      </c>
      <c r="D214" t="s">
        <v>246</v>
      </c>
      <c r="E214" t="s">
        <v>247</v>
      </c>
      <c r="F214" t="s">
        <v>248</v>
      </c>
      <c r="G214" t="s">
        <v>268</v>
      </c>
      <c r="H214" t="s">
        <v>269</v>
      </c>
      <c r="I214" t="s">
        <v>304</v>
      </c>
      <c r="J214" s="6">
        <v>43862</v>
      </c>
      <c r="K214" t="s">
        <v>253</v>
      </c>
      <c r="L214" t="s">
        <v>254</v>
      </c>
      <c r="M214">
        <v>9</v>
      </c>
      <c r="N214" t="s">
        <v>255</v>
      </c>
      <c r="Q214">
        <v>4.5387950000000004</v>
      </c>
    </row>
    <row r="215" spans="1:17" x14ac:dyDescent="0.25">
      <c r="A215" t="s">
        <v>243</v>
      </c>
      <c r="B215" t="s">
        <v>244</v>
      </c>
      <c r="C215" t="s">
        <v>245</v>
      </c>
      <c r="D215" t="s">
        <v>246</v>
      </c>
      <c r="E215" t="s">
        <v>247</v>
      </c>
      <c r="F215" t="s">
        <v>248</v>
      </c>
      <c r="G215" t="s">
        <v>268</v>
      </c>
      <c r="H215" t="s">
        <v>269</v>
      </c>
      <c r="I215" t="s">
        <v>305</v>
      </c>
      <c r="J215" s="6">
        <v>43891</v>
      </c>
      <c r="K215" t="s">
        <v>253</v>
      </c>
      <c r="L215" t="s">
        <v>254</v>
      </c>
      <c r="M215">
        <v>9</v>
      </c>
      <c r="N215" t="s">
        <v>255</v>
      </c>
      <c r="Q215">
        <v>3.2680319999999998</v>
      </c>
    </row>
    <row r="216" spans="1:17" x14ac:dyDescent="0.25">
      <c r="A216" t="s">
        <v>243</v>
      </c>
      <c r="B216" t="s">
        <v>244</v>
      </c>
      <c r="C216" t="s">
        <v>245</v>
      </c>
      <c r="D216" t="s">
        <v>246</v>
      </c>
      <c r="E216" t="s">
        <v>247</v>
      </c>
      <c r="F216" t="s">
        <v>248</v>
      </c>
      <c r="G216" t="s">
        <v>268</v>
      </c>
      <c r="H216" t="s">
        <v>269</v>
      </c>
      <c r="I216" t="s">
        <v>306</v>
      </c>
      <c r="J216" s="6">
        <v>43922</v>
      </c>
      <c r="K216" t="s">
        <v>253</v>
      </c>
      <c r="L216" t="s">
        <v>254</v>
      </c>
      <c r="M216">
        <v>9</v>
      </c>
      <c r="N216" t="s">
        <v>255</v>
      </c>
      <c r="Q216">
        <v>3.4135390000000001</v>
      </c>
    </row>
    <row r="217" spans="1:17" x14ac:dyDescent="0.25">
      <c r="A217" t="s">
        <v>243</v>
      </c>
      <c r="B217" t="s">
        <v>244</v>
      </c>
      <c r="C217" t="s">
        <v>245</v>
      </c>
      <c r="D217" t="s">
        <v>246</v>
      </c>
      <c r="E217" t="s">
        <v>247</v>
      </c>
      <c r="F217" t="s">
        <v>248</v>
      </c>
      <c r="G217" t="s">
        <v>268</v>
      </c>
      <c r="H217" t="s">
        <v>269</v>
      </c>
      <c r="I217" t="s">
        <v>319</v>
      </c>
      <c r="J217" s="6">
        <v>43952</v>
      </c>
      <c r="K217" t="s">
        <v>253</v>
      </c>
      <c r="L217" t="s">
        <v>254</v>
      </c>
      <c r="M217">
        <v>9</v>
      </c>
      <c r="N217" t="s">
        <v>255</v>
      </c>
      <c r="Q217">
        <v>3.6600419999999998</v>
      </c>
    </row>
    <row r="218" spans="1:17" x14ac:dyDescent="0.25">
      <c r="A218" t="s">
        <v>243</v>
      </c>
      <c r="B218" t="s">
        <v>244</v>
      </c>
      <c r="C218" t="s">
        <v>320</v>
      </c>
      <c r="D218" t="s">
        <v>321</v>
      </c>
      <c r="E218" t="s">
        <v>247</v>
      </c>
      <c r="F218" t="s">
        <v>248</v>
      </c>
      <c r="G218" t="s">
        <v>268</v>
      </c>
      <c r="H218" t="s">
        <v>269</v>
      </c>
      <c r="I218" t="s">
        <v>270</v>
      </c>
      <c r="J218" s="6">
        <v>42826</v>
      </c>
      <c r="K218" t="s">
        <v>253</v>
      </c>
      <c r="L218" t="s">
        <v>254</v>
      </c>
      <c r="M218">
        <v>9</v>
      </c>
      <c r="N218" t="s">
        <v>255</v>
      </c>
      <c r="Q218">
        <v>50.700099999999999</v>
      </c>
    </row>
    <row r="219" spans="1:17" x14ac:dyDescent="0.25">
      <c r="A219" t="s">
        <v>243</v>
      </c>
      <c r="B219" t="s">
        <v>244</v>
      </c>
      <c r="C219" t="s">
        <v>320</v>
      </c>
      <c r="D219" t="s">
        <v>321</v>
      </c>
      <c r="E219" t="s">
        <v>247</v>
      </c>
      <c r="F219" t="s">
        <v>248</v>
      </c>
      <c r="G219" t="s">
        <v>268</v>
      </c>
      <c r="H219" t="s">
        <v>269</v>
      </c>
      <c r="I219" t="s">
        <v>271</v>
      </c>
      <c r="J219" s="6">
        <v>42856</v>
      </c>
      <c r="K219" t="s">
        <v>253</v>
      </c>
      <c r="L219" t="s">
        <v>254</v>
      </c>
      <c r="M219">
        <v>9</v>
      </c>
      <c r="N219" t="s">
        <v>255</v>
      </c>
      <c r="Q219">
        <v>44.572789999999998</v>
      </c>
    </row>
    <row r="220" spans="1:17" x14ac:dyDescent="0.25">
      <c r="A220" t="s">
        <v>243</v>
      </c>
      <c r="B220" t="s">
        <v>244</v>
      </c>
      <c r="C220" t="s">
        <v>320</v>
      </c>
      <c r="D220" t="s">
        <v>321</v>
      </c>
      <c r="E220" t="s">
        <v>247</v>
      </c>
      <c r="F220" t="s">
        <v>248</v>
      </c>
      <c r="G220" t="s">
        <v>268</v>
      </c>
      <c r="H220" t="s">
        <v>269</v>
      </c>
      <c r="I220" t="s">
        <v>272</v>
      </c>
      <c r="J220" s="6">
        <v>42887</v>
      </c>
      <c r="K220" t="s">
        <v>253</v>
      </c>
      <c r="L220" t="s">
        <v>254</v>
      </c>
      <c r="M220">
        <v>9</v>
      </c>
      <c r="N220" t="s">
        <v>255</v>
      </c>
      <c r="Q220">
        <v>49.272910000000003</v>
      </c>
    </row>
    <row r="221" spans="1:17" x14ac:dyDescent="0.25">
      <c r="A221" t="s">
        <v>243</v>
      </c>
      <c r="B221" t="s">
        <v>244</v>
      </c>
      <c r="C221" t="s">
        <v>320</v>
      </c>
      <c r="D221" t="s">
        <v>321</v>
      </c>
      <c r="E221" t="s">
        <v>247</v>
      </c>
      <c r="F221" t="s">
        <v>248</v>
      </c>
      <c r="G221" t="s">
        <v>268</v>
      </c>
      <c r="H221" t="s">
        <v>269</v>
      </c>
      <c r="I221" t="s">
        <v>273</v>
      </c>
      <c r="J221" s="6">
        <v>42917</v>
      </c>
      <c r="K221" t="s">
        <v>253</v>
      </c>
      <c r="L221" t="s">
        <v>254</v>
      </c>
      <c r="M221">
        <v>9</v>
      </c>
      <c r="N221" t="s">
        <v>255</v>
      </c>
      <c r="Q221">
        <v>49.395580000000002</v>
      </c>
    </row>
    <row r="222" spans="1:17" x14ac:dyDescent="0.25">
      <c r="A222" t="s">
        <v>243</v>
      </c>
      <c r="B222" t="s">
        <v>244</v>
      </c>
      <c r="C222" t="s">
        <v>320</v>
      </c>
      <c r="D222" t="s">
        <v>321</v>
      </c>
      <c r="E222" t="s">
        <v>247</v>
      </c>
      <c r="F222" t="s">
        <v>248</v>
      </c>
      <c r="G222" t="s">
        <v>268</v>
      </c>
      <c r="H222" t="s">
        <v>269</v>
      </c>
      <c r="I222" t="s">
        <v>274</v>
      </c>
      <c r="J222" s="6">
        <v>42948</v>
      </c>
      <c r="K222" t="s">
        <v>253</v>
      </c>
      <c r="L222" t="s">
        <v>254</v>
      </c>
      <c r="M222">
        <v>9</v>
      </c>
      <c r="N222" t="s">
        <v>255</v>
      </c>
      <c r="Q222">
        <v>48.292580000000001</v>
      </c>
    </row>
    <row r="223" spans="1:17" x14ac:dyDescent="0.25">
      <c r="A223" t="s">
        <v>243</v>
      </c>
      <c r="B223" t="s">
        <v>244</v>
      </c>
      <c r="C223" t="s">
        <v>320</v>
      </c>
      <c r="D223" t="s">
        <v>321</v>
      </c>
      <c r="E223" t="s">
        <v>247</v>
      </c>
      <c r="F223" t="s">
        <v>248</v>
      </c>
      <c r="G223" t="s">
        <v>268</v>
      </c>
      <c r="H223" t="s">
        <v>269</v>
      </c>
      <c r="I223" t="s">
        <v>275</v>
      </c>
      <c r="J223" s="6">
        <v>42979</v>
      </c>
      <c r="K223" t="s">
        <v>253</v>
      </c>
      <c r="L223" t="s">
        <v>254</v>
      </c>
      <c r="M223">
        <v>9</v>
      </c>
      <c r="N223" t="s">
        <v>255</v>
      </c>
      <c r="Q223">
        <v>55.071710000000003</v>
      </c>
    </row>
    <row r="224" spans="1:17" x14ac:dyDescent="0.25">
      <c r="A224" t="s">
        <v>243</v>
      </c>
      <c r="B224" t="s">
        <v>244</v>
      </c>
      <c r="C224" t="s">
        <v>320</v>
      </c>
      <c r="D224" t="s">
        <v>321</v>
      </c>
      <c r="E224" t="s">
        <v>247</v>
      </c>
      <c r="F224" t="s">
        <v>248</v>
      </c>
      <c r="G224" t="s">
        <v>268</v>
      </c>
      <c r="H224" t="s">
        <v>269</v>
      </c>
      <c r="I224" t="s">
        <v>276</v>
      </c>
      <c r="J224" s="6">
        <v>43009</v>
      </c>
      <c r="K224" t="s">
        <v>253</v>
      </c>
      <c r="L224" t="s">
        <v>254</v>
      </c>
      <c r="M224">
        <v>9</v>
      </c>
      <c r="N224" t="s">
        <v>255</v>
      </c>
      <c r="Q224">
        <v>43.174930000000003</v>
      </c>
    </row>
    <row r="225" spans="1:17" x14ac:dyDescent="0.25">
      <c r="A225" t="s">
        <v>243</v>
      </c>
      <c r="B225" t="s">
        <v>244</v>
      </c>
      <c r="C225" t="s">
        <v>320</v>
      </c>
      <c r="D225" t="s">
        <v>321</v>
      </c>
      <c r="E225" t="s">
        <v>247</v>
      </c>
      <c r="F225" t="s">
        <v>248</v>
      </c>
      <c r="G225" t="s">
        <v>268</v>
      </c>
      <c r="H225" t="s">
        <v>269</v>
      </c>
      <c r="I225" t="s">
        <v>277</v>
      </c>
      <c r="J225" s="6">
        <v>43040</v>
      </c>
      <c r="K225" t="s">
        <v>253</v>
      </c>
      <c r="L225" t="s">
        <v>254</v>
      </c>
      <c r="M225">
        <v>9</v>
      </c>
      <c r="N225" t="s">
        <v>255</v>
      </c>
      <c r="Q225">
        <v>47.712429999999998</v>
      </c>
    </row>
    <row r="226" spans="1:17" x14ac:dyDescent="0.25">
      <c r="A226" t="s">
        <v>243</v>
      </c>
      <c r="B226" t="s">
        <v>244</v>
      </c>
      <c r="C226" t="s">
        <v>320</v>
      </c>
      <c r="D226" t="s">
        <v>321</v>
      </c>
      <c r="E226" t="s">
        <v>247</v>
      </c>
      <c r="F226" t="s">
        <v>248</v>
      </c>
      <c r="G226" t="s">
        <v>268</v>
      </c>
      <c r="H226" t="s">
        <v>269</v>
      </c>
      <c r="I226" t="s">
        <v>278</v>
      </c>
      <c r="J226" s="6">
        <v>43070</v>
      </c>
      <c r="K226" t="s">
        <v>253</v>
      </c>
      <c r="L226" t="s">
        <v>254</v>
      </c>
      <c r="M226">
        <v>9</v>
      </c>
      <c r="N226" t="s">
        <v>255</v>
      </c>
      <c r="Q226">
        <v>48.875500000000002</v>
      </c>
    </row>
    <row r="227" spans="1:17" x14ac:dyDescent="0.25">
      <c r="A227" t="s">
        <v>243</v>
      </c>
      <c r="B227" t="s">
        <v>244</v>
      </c>
      <c r="C227" t="s">
        <v>320</v>
      </c>
      <c r="D227" t="s">
        <v>321</v>
      </c>
      <c r="E227" t="s">
        <v>247</v>
      </c>
      <c r="F227" t="s">
        <v>248</v>
      </c>
      <c r="G227" t="s">
        <v>268</v>
      </c>
      <c r="H227" t="s">
        <v>269</v>
      </c>
      <c r="I227" t="s">
        <v>279</v>
      </c>
      <c r="J227" s="6">
        <v>43101</v>
      </c>
      <c r="K227" t="s">
        <v>253</v>
      </c>
      <c r="L227" t="s">
        <v>254</v>
      </c>
      <c r="M227">
        <v>9</v>
      </c>
      <c r="N227" t="s">
        <v>255</v>
      </c>
      <c r="Q227">
        <v>51.424059999999997</v>
      </c>
    </row>
    <row r="228" spans="1:17" x14ac:dyDescent="0.25">
      <c r="A228" t="s">
        <v>243</v>
      </c>
      <c r="B228" t="s">
        <v>244</v>
      </c>
      <c r="C228" t="s">
        <v>320</v>
      </c>
      <c r="D228" t="s">
        <v>321</v>
      </c>
      <c r="E228" t="s">
        <v>247</v>
      </c>
      <c r="F228" t="s">
        <v>248</v>
      </c>
      <c r="G228" t="s">
        <v>268</v>
      </c>
      <c r="H228" t="s">
        <v>269</v>
      </c>
      <c r="I228" t="s">
        <v>280</v>
      </c>
      <c r="J228" s="6">
        <v>43132</v>
      </c>
      <c r="K228" t="s">
        <v>253</v>
      </c>
      <c r="L228" t="s">
        <v>254</v>
      </c>
      <c r="M228">
        <v>9</v>
      </c>
      <c r="N228" t="s">
        <v>255</v>
      </c>
      <c r="Q228">
        <v>49.281649999999999</v>
      </c>
    </row>
    <row r="229" spans="1:17" x14ac:dyDescent="0.25">
      <c r="A229" t="s">
        <v>243</v>
      </c>
      <c r="B229" t="s">
        <v>244</v>
      </c>
      <c r="C229" t="s">
        <v>320</v>
      </c>
      <c r="D229" t="s">
        <v>321</v>
      </c>
      <c r="E229" t="s">
        <v>247</v>
      </c>
      <c r="F229" t="s">
        <v>248</v>
      </c>
      <c r="G229" t="s">
        <v>268</v>
      </c>
      <c r="H229" t="s">
        <v>269</v>
      </c>
      <c r="I229" t="s">
        <v>281</v>
      </c>
      <c r="J229" s="6">
        <v>43160</v>
      </c>
      <c r="K229" t="s">
        <v>253</v>
      </c>
      <c r="L229" t="s">
        <v>254</v>
      </c>
      <c r="M229">
        <v>9</v>
      </c>
      <c r="N229" t="s">
        <v>255</v>
      </c>
      <c r="Q229">
        <v>49.871020000000001</v>
      </c>
    </row>
    <row r="230" spans="1:17" x14ac:dyDescent="0.25">
      <c r="A230" t="s">
        <v>243</v>
      </c>
      <c r="B230" t="s">
        <v>244</v>
      </c>
      <c r="C230" t="s">
        <v>320</v>
      </c>
      <c r="D230" t="s">
        <v>321</v>
      </c>
      <c r="E230" t="s">
        <v>247</v>
      </c>
      <c r="F230" t="s">
        <v>248</v>
      </c>
      <c r="G230" t="s">
        <v>268</v>
      </c>
      <c r="H230" t="s">
        <v>269</v>
      </c>
      <c r="I230" t="s">
        <v>282</v>
      </c>
      <c r="J230" s="6">
        <v>43191</v>
      </c>
      <c r="K230" t="s">
        <v>253</v>
      </c>
      <c r="L230" t="s">
        <v>254</v>
      </c>
      <c r="M230">
        <v>9</v>
      </c>
      <c r="N230" t="s">
        <v>255</v>
      </c>
      <c r="Q230">
        <v>48.911659999999998</v>
      </c>
    </row>
    <row r="231" spans="1:17" x14ac:dyDescent="0.25">
      <c r="A231" t="s">
        <v>243</v>
      </c>
      <c r="B231" t="s">
        <v>244</v>
      </c>
      <c r="C231" t="s">
        <v>320</v>
      </c>
      <c r="D231" t="s">
        <v>321</v>
      </c>
      <c r="E231" t="s">
        <v>247</v>
      </c>
      <c r="F231" t="s">
        <v>248</v>
      </c>
      <c r="G231" t="s">
        <v>268</v>
      </c>
      <c r="H231" t="s">
        <v>269</v>
      </c>
      <c r="I231" t="s">
        <v>283</v>
      </c>
      <c r="J231" s="6">
        <v>43221</v>
      </c>
      <c r="K231" t="s">
        <v>253</v>
      </c>
      <c r="L231" t="s">
        <v>254</v>
      </c>
      <c r="M231">
        <v>9</v>
      </c>
      <c r="N231" t="s">
        <v>255</v>
      </c>
      <c r="Q231">
        <v>50.319659999999999</v>
      </c>
    </row>
    <row r="232" spans="1:17" x14ac:dyDescent="0.25">
      <c r="A232" t="s">
        <v>243</v>
      </c>
      <c r="B232" t="s">
        <v>244</v>
      </c>
      <c r="C232" t="s">
        <v>320</v>
      </c>
      <c r="D232" t="s">
        <v>321</v>
      </c>
      <c r="E232" t="s">
        <v>247</v>
      </c>
      <c r="F232" t="s">
        <v>248</v>
      </c>
      <c r="G232" t="s">
        <v>268</v>
      </c>
      <c r="H232" t="s">
        <v>269</v>
      </c>
      <c r="I232" t="s">
        <v>284</v>
      </c>
      <c r="J232" s="6">
        <v>43252</v>
      </c>
      <c r="K232" t="s">
        <v>253</v>
      </c>
      <c r="L232" t="s">
        <v>254</v>
      </c>
      <c r="M232">
        <v>9</v>
      </c>
      <c r="N232" t="s">
        <v>255</v>
      </c>
      <c r="Q232">
        <v>49.925710000000002</v>
      </c>
    </row>
    <row r="233" spans="1:17" x14ac:dyDescent="0.25">
      <c r="A233" t="s">
        <v>243</v>
      </c>
      <c r="B233" t="s">
        <v>244</v>
      </c>
      <c r="C233" t="s">
        <v>320</v>
      </c>
      <c r="D233" t="s">
        <v>321</v>
      </c>
      <c r="E233" t="s">
        <v>247</v>
      </c>
      <c r="F233" t="s">
        <v>248</v>
      </c>
      <c r="G233" t="s">
        <v>268</v>
      </c>
      <c r="H233" t="s">
        <v>269</v>
      </c>
      <c r="I233" t="s">
        <v>285</v>
      </c>
      <c r="J233" s="6">
        <v>43282</v>
      </c>
      <c r="K233" t="s">
        <v>253</v>
      </c>
      <c r="L233" t="s">
        <v>254</v>
      </c>
      <c r="M233">
        <v>9</v>
      </c>
      <c r="N233" t="s">
        <v>255</v>
      </c>
      <c r="Q233">
        <v>51.558349999999997</v>
      </c>
    </row>
    <row r="234" spans="1:17" x14ac:dyDescent="0.25">
      <c r="A234" t="s">
        <v>243</v>
      </c>
      <c r="B234" t="s">
        <v>244</v>
      </c>
      <c r="C234" t="s">
        <v>320</v>
      </c>
      <c r="D234" t="s">
        <v>321</v>
      </c>
      <c r="E234" t="s">
        <v>247</v>
      </c>
      <c r="F234" t="s">
        <v>248</v>
      </c>
      <c r="G234" t="s">
        <v>268</v>
      </c>
      <c r="H234" t="s">
        <v>269</v>
      </c>
      <c r="I234" t="s">
        <v>286</v>
      </c>
      <c r="J234" s="6">
        <v>43313</v>
      </c>
      <c r="K234" t="s">
        <v>253</v>
      </c>
      <c r="L234" t="s">
        <v>254</v>
      </c>
      <c r="M234">
        <v>9</v>
      </c>
      <c r="N234" t="s">
        <v>255</v>
      </c>
      <c r="Q234">
        <v>52.432899999999997</v>
      </c>
    </row>
    <row r="235" spans="1:17" x14ac:dyDescent="0.25">
      <c r="A235" t="s">
        <v>243</v>
      </c>
      <c r="B235" t="s">
        <v>244</v>
      </c>
      <c r="C235" t="s">
        <v>320</v>
      </c>
      <c r="D235" t="s">
        <v>321</v>
      </c>
      <c r="E235" t="s">
        <v>247</v>
      </c>
      <c r="F235" t="s">
        <v>248</v>
      </c>
      <c r="G235" t="s">
        <v>268</v>
      </c>
      <c r="H235" t="s">
        <v>269</v>
      </c>
      <c r="I235" t="s">
        <v>287</v>
      </c>
      <c r="J235" s="6">
        <v>43344</v>
      </c>
      <c r="K235" t="s">
        <v>253</v>
      </c>
      <c r="L235" t="s">
        <v>254</v>
      </c>
      <c r="M235">
        <v>9</v>
      </c>
      <c r="N235" t="s">
        <v>255</v>
      </c>
      <c r="Q235">
        <v>51.399949999999997</v>
      </c>
    </row>
    <row r="236" spans="1:17" x14ac:dyDescent="0.25">
      <c r="A236" t="s">
        <v>243</v>
      </c>
      <c r="B236" t="s">
        <v>244</v>
      </c>
      <c r="C236" t="s">
        <v>320</v>
      </c>
      <c r="D236" t="s">
        <v>321</v>
      </c>
      <c r="E236" t="s">
        <v>247</v>
      </c>
      <c r="F236" t="s">
        <v>248</v>
      </c>
      <c r="G236" t="s">
        <v>268</v>
      </c>
      <c r="H236" t="s">
        <v>269</v>
      </c>
      <c r="I236" t="s">
        <v>288</v>
      </c>
      <c r="J236" s="6">
        <v>43374</v>
      </c>
      <c r="K236" t="s">
        <v>253</v>
      </c>
      <c r="L236" t="s">
        <v>254</v>
      </c>
      <c r="M236">
        <v>9</v>
      </c>
      <c r="N236" t="s">
        <v>255</v>
      </c>
      <c r="Q236">
        <v>52.007809999999999</v>
      </c>
    </row>
    <row r="237" spans="1:17" x14ac:dyDescent="0.25">
      <c r="A237" t="s">
        <v>243</v>
      </c>
      <c r="B237" t="s">
        <v>244</v>
      </c>
      <c r="C237" t="s">
        <v>320</v>
      </c>
      <c r="D237" t="s">
        <v>321</v>
      </c>
      <c r="E237" t="s">
        <v>247</v>
      </c>
      <c r="F237" t="s">
        <v>248</v>
      </c>
      <c r="G237" t="s">
        <v>268</v>
      </c>
      <c r="H237" t="s">
        <v>269</v>
      </c>
      <c r="I237" t="s">
        <v>289</v>
      </c>
      <c r="J237" s="6">
        <v>43405</v>
      </c>
      <c r="K237" t="s">
        <v>253</v>
      </c>
      <c r="L237" t="s">
        <v>254</v>
      </c>
      <c r="M237">
        <v>9</v>
      </c>
      <c r="N237" t="s">
        <v>255</v>
      </c>
      <c r="Q237">
        <v>49.427039999999998</v>
      </c>
    </row>
    <row r="238" spans="1:17" x14ac:dyDescent="0.25">
      <c r="A238" t="s">
        <v>243</v>
      </c>
      <c r="B238" t="s">
        <v>244</v>
      </c>
      <c r="C238" t="s">
        <v>320</v>
      </c>
      <c r="D238" t="s">
        <v>321</v>
      </c>
      <c r="E238" t="s">
        <v>247</v>
      </c>
      <c r="F238" t="s">
        <v>248</v>
      </c>
      <c r="G238" t="s">
        <v>268</v>
      </c>
      <c r="H238" t="s">
        <v>269</v>
      </c>
      <c r="I238" t="s">
        <v>290</v>
      </c>
      <c r="J238" s="6">
        <v>43435</v>
      </c>
      <c r="K238" t="s">
        <v>253</v>
      </c>
      <c r="L238" t="s">
        <v>254</v>
      </c>
      <c r="M238">
        <v>9</v>
      </c>
      <c r="N238" t="s">
        <v>255</v>
      </c>
      <c r="Q238">
        <v>48.040399999999998</v>
      </c>
    </row>
    <row r="239" spans="1:17" x14ac:dyDescent="0.25">
      <c r="A239" t="s">
        <v>243</v>
      </c>
      <c r="B239" t="s">
        <v>244</v>
      </c>
      <c r="C239" t="s">
        <v>320</v>
      </c>
      <c r="D239" t="s">
        <v>321</v>
      </c>
      <c r="E239" t="s">
        <v>247</v>
      </c>
      <c r="F239" t="s">
        <v>248</v>
      </c>
      <c r="G239" t="s">
        <v>268</v>
      </c>
      <c r="H239" t="s">
        <v>269</v>
      </c>
      <c r="I239" t="s">
        <v>291</v>
      </c>
      <c r="J239" s="6">
        <v>43466</v>
      </c>
      <c r="K239" t="s">
        <v>253</v>
      </c>
      <c r="L239" t="s">
        <v>254</v>
      </c>
      <c r="M239">
        <v>9</v>
      </c>
      <c r="N239" t="s">
        <v>255</v>
      </c>
      <c r="Q239">
        <v>48.222700000000003</v>
      </c>
    </row>
    <row r="240" spans="1:17" x14ac:dyDescent="0.25">
      <c r="A240" t="s">
        <v>243</v>
      </c>
      <c r="B240" t="s">
        <v>244</v>
      </c>
      <c r="C240" t="s">
        <v>320</v>
      </c>
      <c r="D240" t="s">
        <v>321</v>
      </c>
      <c r="E240" t="s">
        <v>247</v>
      </c>
      <c r="F240" t="s">
        <v>248</v>
      </c>
      <c r="G240" t="s">
        <v>268</v>
      </c>
      <c r="H240" t="s">
        <v>269</v>
      </c>
      <c r="I240" t="s">
        <v>292</v>
      </c>
      <c r="J240" s="6">
        <v>43497</v>
      </c>
      <c r="K240" t="s">
        <v>253</v>
      </c>
      <c r="L240" t="s">
        <v>254</v>
      </c>
      <c r="M240">
        <v>9</v>
      </c>
      <c r="N240" t="s">
        <v>255</v>
      </c>
      <c r="Q240">
        <v>43.743519999999997</v>
      </c>
    </row>
    <row r="241" spans="1:17" x14ac:dyDescent="0.25">
      <c r="A241" t="s">
        <v>243</v>
      </c>
      <c r="B241" t="s">
        <v>244</v>
      </c>
      <c r="C241" t="s">
        <v>320</v>
      </c>
      <c r="D241" t="s">
        <v>321</v>
      </c>
      <c r="E241" t="s">
        <v>247</v>
      </c>
      <c r="F241" t="s">
        <v>248</v>
      </c>
      <c r="G241" t="s">
        <v>268</v>
      </c>
      <c r="H241" t="s">
        <v>269</v>
      </c>
      <c r="I241" t="s">
        <v>293</v>
      </c>
      <c r="J241" s="6">
        <v>43525</v>
      </c>
      <c r="K241" t="s">
        <v>253</v>
      </c>
      <c r="L241" t="s">
        <v>254</v>
      </c>
      <c r="M241">
        <v>9</v>
      </c>
      <c r="N241" t="s">
        <v>255</v>
      </c>
      <c r="Q241">
        <v>46.431899999999999</v>
      </c>
    </row>
    <row r="242" spans="1:17" x14ac:dyDescent="0.25">
      <c r="A242" t="s">
        <v>243</v>
      </c>
      <c r="B242" t="s">
        <v>244</v>
      </c>
      <c r="C242" t="s">
        <v>320</v>
      </c>
      <c r="D242" t="s">
        <v>321</v>
      </c>
      <c r="E242" t="s">
        <v>247</v>
      </c>
      <c r="F242" t="s">
        <v>248</v>
      </c>
      <c r="G242" t="s">
        <v>268</v>
      </c>
      <c r="H242" t="s">
        <v>269</v>
      </c>
      <c r="I242" t="s">
        <v>294</v>
      </c>
      <c r="J242" s="6">
        <v>43556</v>
      </c>
      <c r="K242" t="s">
        <v>253</v>
      </c>
      <c r="L242" t="s">
        <v>254</v>
      </c>
      <c r="M242">
        <v>9</v>
      </c>
      <c r="N242" t="s">
        <v>255</v>
      </c>
      <c r="Q242">
        <v>47.088410000000003</v>
      </c>
    </row>
    <row r="243" spans="1:17" x14ac:dyDescent="0.25">
      <c r="A243" t="s">
        <v>243</v>
      </c>
      <c r="B243" t="s">
        <v>244</v>
      </c>
      <c r="C243" t="s">
        <v>320</v>
      </c>
      <c r="D243" t="s">
        <v>321</v>
      </c>
      <c r="E243" t="s">
        <v>247</v>
      </c>
      <c r="F243" t="s">
        <v>248</v>
      </c>
      <c r="G243" t="s">
        <v>268</v>
      </c>
      <c r="H243" t="s">
        <v>269</v>
      </c>
      <c r="I243" t="s">
        <v>295</v>
      </c>
      <c r="J243" s="6">
        <v>43586</v>
      </c>
      <c r="K243" t="s">
        <v>253</v>
      </c>
      <c r="L243" t="s">
        <v>254</v>
      </c>
      <c r="M243">
        <v>9</v>
      </c>
      <c r="N243" t="s">
        <v>255</v>
      </c>
      <c r="Q243">
        <v>45.375549999999997</v>
      </c>
    </row>
    <row r="244" spans="1:17" x14ac:dyDescent="0.25">
      <c r="A244" t="s">
        <v>243</v>
      </c>
      <c r="B244" t="s">
        <v>244</v>
      </c>
      <c r="C244" t="s">
        <v>320</v>
      </c>
      <c r="D244" t="s">
        <v>321</v>
      </c>
      <c r="E244" t="s">
        <v>247</v>
      </c>
      <c r="F244" t="s">
        <v>248</v>
      </c>
      <c r="G244" t="s">
        <v>268</v>
      </c>
      <c r="H244" t="s">
        <v>269</v>
      </c>
      <c r="I244" t="s">
        <v>296</v>
      </c>
      <c r="J244" s="6">
        <v>43617</v>
      </c>
      <c r="K244" t="s">
        <v>253</v>
      </c>
      <c r="L244" t="s">
        <v>254</v>
      </c>
      <c r="M244">
        <v>9</v>
      </c>
      <c r="N244" t="s">
        <v>255</v>
      </c>
      <c r="Q244">
        <v>43.735489999999999</v>
      </c>
    </row>
    <row r="245" spans="1:17" x14ac:dyDescent="0.25">
      <c r="A245" t="s">
        <v>243</v>
      </c>
      <c r="B245" t="s">
        <v>244</v>
      </c>
      <c r="C245" t="s">
        <v>320</v>
      </c>
      <c r="D245" t="s">
        <v>321</v>
      </c>
      <c r="E245" t="s">
        <v>247</v>
      </c>
      <c r="F245" t="s">
        <v>248</v>
      </c>
      <c r="G245" t="s">
        <v>268</v>
      </c>
      <c r="H245" t="s">
        <v>269</v>
      </c>
      <c r="I245" t="s">
        <v>297</v>
      </c>
      <c r="J245" s="6">
        <v>43647</v>
      </c>
      <c r="K245" t="s">
        <v>253</v>
      </c>
      <c r="L245" t="s">
        <v>254</v>
      </c>
      <c r="M245">
        <v>9</v>
      </c>
      <c r="N245" t="s">
        <v>255</v>
      </c>
      <c r="Q245">
        <v>45.11524</v>
      </c>
    </row>
    <row r="246" spans="1:17" x14ac:dyDescent="0.25">
      <c r="A246" t="s">
        <v>243</v>
      </c>
      <c r="B246" t="s">
        <v>244</v>
      </c>
      <c r="C246" t="s">
        <v>320</v>
      </c>
      <c r="D246" t="s">
        <v>321</v>
      </c>
      <c r="E246" t="s">
        <v>247</v>
      </c>
      <c r="F246" t="s">
        <v>248</v>
      </c>
      <c r="G246" t="s">
        <v>268</v>
      </c>
      <c r="H246" t="s">
        <v>269</v>
      </c>
      <c r="I246" t="s">
        <v>298</v>
      </c>
      <c r="J246" s="6">
        <v>43678</v>
      </c>
      <c r="K246" t="s">
        <v>253</v>
      </c>
      <c r="L246" t="s">
        <v>254</v>
      </c>
      <c r="M246">
        <v>9</v>
      </c>
      <c r="N246" t="s">
        <v>255</v>
      </c>
      <c r="Q246">
        <v>45.81241</v>
      </c>
    </row>
    <row r="247" spans="1:17" x14ac:dyDescent="0.25">
      <c r="A247" t="s">
        <v>243</v>
      </c>
      <c r="B247" t="s">
        <v>244</v>
      </c>
      <c r="C247" t="s">
        <v>320</v>
      </c>
      <c r="D247" t="s">
        <v>321</v>
      </c>
      <c r="E247" t="s">
        <v>247</v>
      </c>
      <c r="F247" t="s">
        <v>248</v>
      </c>
      <c r="G247" t="s">
        <v>268</v>
      </c>
      <c r="H247" t="s">
        <v>269</v>
      </c>
      <c r="I247" t="s">
        <v>299</v>
      </c>
      <c r="J247" s="6">
        <v>43709</v>
      </c>
      <c r="K247" t="s">
        <v>253</v>
      </c>
      <c r="L247" t="s">
        <v>254</v>
      </c>
      <c r="M247">
        <v>9</v>
      </c>
      <c r="N247" t="s">
        <v>255</v>
      </c>
      <c r="Q247">
        <v>44.561050000000002</v>
      </c>
    </row>
    <row r="248" spans="1:17" x14ac:dyDescent="0.25">
      <c r="A248" t="s">
        <v>243</v>
      </c>
      <c r="B248" t="s">
        <v>244</v>
      </c>
      <c r="C248" t="s">
        <v>320</v>
      </c>
      <c r="D248" t="s">
        <v>321</v>
      </c>
      <c r="E248" t="s">
        <v>247</v>
      </c>
      <c r="F248" t="s">
        <v>248</v>
      </c>
      <c r="G248" t="s">
        <v>268</v>
      </c>
      <c r="H248" t="s">
        <v>269</v>
      </c>
      <c r="I248" t="s">
        <v>300</v>
      </c>
      <c r="J248" s="6">
        <v>43739</v>
      </c>
      <c r="K248" t="s">
        <v>253</v>
      </c>
      <c r="L248" t="s">
        <v>254</v>
      </c>
      <c r="M248">
        <v>9</v>
      </c>
      <c r="N248" t="s">
        <v>255</v>
      </c>
      <c r="Q248">
        <v>44.219760000000001</v>
      </c>
    </row>
    <row r="249" spans="1:17" x14ac:dyDescent="0.25">
      <c r="A249" t="s">
        <v>243</v>
      </c>
      <c r="B249" t="s">
        <v>244</v>
      </c>
      <c r="C249" t="s">
        <v>320</v>
      </c>
      <c r="D249" t="s">
        <v>321</v>
      </c>
      <c r="E249" t="s">
        <v>247</v>
      </c>
      <c r="F249" t="s">
        <v>248</v>
      </c>
      <c r="G249" t="s">
        <v>268</v>
      </c>
      <c r="H249" t="s">
        <v>269</v>
      </c>
      <c r="I249" t="s">
        <v>301</v>
      </c>
      <c r="J249" s="6">
        <v>43770</v>
      </c>
      <c r="K249" t="s">
        <v>253</v>
      </c>
      <c r="L249" t="s">
        <v>254</v>
      </c>
      <c r="M249">
        <v>9</v>
      </c>
      <c r="N249" t="s">
        <v>255</v>
      </c>
      <c r="Q249">
        <v>42.99</v>
      </c>
    </row>
    <row r="250" spans="1:17" x14ac:dyDescent="0.25">
      <c r="A250" t="s">
        <v>243</v>
      </c>
      <c r="B250" t="s">
        <v>244</v>
      </c>
      <c r="C250" t="s">
        <v>320</v>
      </c>
      <c r="D250" t="s">
        <v>321</v>
      </c>
      <c r="E250" t="s">
        <v>247</v>
      </c>
      <c r="F250" t="s">
        <v>248</v>
      </c>
      <c r="G250" t="s">
        <v>268</v>
      </c>
      <c r="H250" t="s">
        <v>269</v>
      </c>
      <c r="I250" t="s">
        <v>302</v>
      </c>
      <c r="J250" s="6">
        <v>43800</v>
      </c>
      <c r="K250" t="s">
        <v>253</v>
      </c>
      <c r="L250" t="s">
        <v>254</v>
      </c>
      <c r="M250">
        <v>9</v>
      </c>
      <c r="N250" t="s">
        <v>255</v>
      </c>
      <c r="Q250">
        <v>44.778399999999998</v>
      </c>
    </row>
    <row r="251" spans="1:17" x14ac:dyDescent="0.25">
      <c r="A251" t="s">
        <v>243</v>
      </c>
      <c r="B251" t="s">
        <v>244</v>
      </c>
      <c r="C251" t="s">
        <v>320</v>
      </c>
      <c r="D251" t="s">
        <v>321</v>
      </c>
      <c r="E251" t="s">
        <v>247</v>
      </c>
      <c r="F251" t="s">
        <v>248</v>
      </c>
      <c r="G251" t="s">
        <v>268</v>
      </c>
      <c r="H251" t="s">
        <v>269</v>
      </c>
      <c r="I251" t="s">
        <v>303</v>
      </c>
      <c r="J251" s="6">
        <v>43831</v>
      </c>
      <c r="K251" t="s">
        <v>253</v>
      </c>
      <c r="L251" t="s">
        <v>254</v>
      </c>
      <c r="M251">
        <v>9</v>
      </c>
      <c r="N251" t="s">
        <v>255</v>
      </c>
      <c r="Q251">
        <v>45.028460000000003</v>
      </c>
    </row>
    <row r="252" spans="1:17" x14ac:dyDescent="0.25">
      <c r="A252" t="s">
        <v>243</v>
      </c>
      <c r="B252" t="s">
        <v>244</v>
      </c>
      <c r="C252" t="s">
        <v>320</v>
      </c>
      <c r="D252" t="s">
        <v>321</v>
      </c>
      <c r="E252" t="s">
        <v>247</v>
      </c>
      <c r="F252" t="s">
        <v>248</v>
      </c>
      <c r="G252" t="s">
        <v>268</v>
      </c>
      <c r="H252" t="s">
        <v>269</v>
      </c>
      <c r="I252" t="s">
        <v>304</v>
      </c>
      <c r="J252" s="6">
        <v>43862</v>
      </c>
      <c r="K252" t="s">
        <v>253</v>
      </c>
      <c r="L252" t="s">
        <v>254</v>
      </c>
      <c r="M252">
        <v>9</v>
      </c>
      <c r="N252" t="s">
        <v>255</v>
      </c>
      <c r="Q252">
        <v>45.825659999999999</v>
      </c>
    </row>
    <row r="253" spans="1:17" x14ac:dyDescent="0.25">
      <c r="A253" t="s">
        <v>243</v>
      </c>
      <c r="B253" t="s">
        <v>244</v>
      </c>
      <c r="C253" t="s">
        <v>320</v>
      </c>
      <c r="D253" t="s">
        <v>321</v>
      </c>
      <c r="E253" t="s">
        <v>247</v>
      </c>
      <c r="F253" t="s">
        <v>248</v>
      </c>
      <c r="G253" t="s">
        <v>268</v>
      </c>
      <c r="H253" t="s">
        <v>269</v>
      </c>
      <c r="I253" t="s">
        <v>305</v>
      </c>
      <c r="J253" s="6">
        <v>43891</v>
      </c>
      <c r="K253" t="s">
        <v>253</v>
      </c>
      <c r="L253" t="s">
        <v>254</v>
      </c>
      <c r="M253">
        <v>9</v>
      </c>
      <c r="N253" t="s">
        <v>255</v>
      </c>
      <c r="Q253">
        <v>44.971110000000003</v>
      </c>
    </row>
    <row r="254" spans="1:17" x14ac:dyDescent="0.25">
      <c r="A254" t="s">
        <v>243</v>
      </c>
      <c r="B254" t="s">
        <v>244</v>
      </c>
      <c r="C254" t="s">
        <v>320</v>
      </c>
      <c r="D254" t="s">
        <v>321</v>
      </c>
      <c r="E254" t="s">
        <v>247</v>
      </c>
      <c r="F254" t="s">
        <v>248</v>
      </c>
      <c r="G254" t="s">
        <v>268</v>
      </c>
      <c r="H254" t="s">
        <v>269</v>
      </c>
      <c r="I254" t="s">
        <v>306</v>
      </c>
      <c r="J254" s="6">
        <v>43922</v>
      </c>
      <c r="K254" t="s">
        <v>253</v>
      </c>
      <c r="L254" t="s">
        <v>254</v>
      </c>
      <c r="M254">
        <v>9</v>
      </c>
      <c r="N254" t="s">
        <v>255</v>
      </c>
      <c r="Q254">
        <v>35.079880000000003</v>
      </c>
    </row>
    <row r="255" spans="1:17" x14ac:dyDescent="0.25">
      <c r="A255" t="s">
        <v>243</v>
      </c>
      <c r="B255" t="s">
        <v>244</v>
      </c>
      <c r="C255" t="s">
        <v>320</v>
      </c>
      <c r="D255" t="s">
        <v>321</v>
      </c>
      <c r="E255" t="s">
        <v>247</v>
      </c>
      <c r="F255" t="s">
        <v>248</v>
      </c>
      <c r="G255" t="s">
        <v>268</v>
      </c>
      <c r="H255" t="s">
        <v>269</v>
      </c>
      <c r="I255" t="s">
        <v>319</v>
      </c>
      <c r="J255" s="6">
        <v>43952</v>
      </c>
      <c r="K255" t="s">
        <v>253</v>
      </c>
      <c r="L255" t="s">
        <v>254</v>
      </c>
      <c r="M255">
        <v>9</v>
      </c>
      <c r="N255" t="s">
        <v>255</v>
      </c>
      <c r="Q255">
        <v>35.785879999999999</v>
      </c>
    </row>
    <row r="256" spans="1:17" x14ac:dyDescent="0.25">
      <c r="A256" t="s">
        <v>243</v>
      </c>
      <c r="B256" t="s">
        <v>244</v>
      </c>
      <c r="C256" t="s">
        <v>322</v>
      </c>
      <c r="D256" t="s">
        <v>323</v>
      </c>
      <c r="E256" t="s">
        <v>247</v>
      </c>
      <c r="F256" t="s">
        <v>248</v>
      </c>
      <c r="G256" t="s">
        <v>268</v>
      </c>
      <c r="H256" t="s">
        <v>269</v>
      </c>
      <c r="I256" t="s">
        <v>270</v>
      </c>
      <c r="J256" s="6">
        <v>42826</v>
      </c>
      <c r="K256" t="s">
        <v>253</v>
      </c>
      <c r="L256" t="s">
        <v>254</v>
      </c>
      <c r="M256">
        <v>9</v>
      </c>
      <c r="N256" t="s">
        <v>255</v>
      </c>
      <c r="Q256">
        <v>3.0607510000000002</v>
      </c>
    </row>
    <row r="257" spans="1:17" x14ac:dyDescent="0.25">
      <c r="A257" t="s">
        <v>243</v>
      </c>
      <c r="B257" t="s">
        <v>244</v>
      </c>
      <c r="C257" t="s">
        <v>322</v>
      </c>
      <c r="D257" t="s">
        <v>323</v>
      </c>
      <c r="E257" t="s">
        <v>247</v>
      </c>
      <c r="F257" t="s">
        <v>248</v>
      </c>
      <c r="G257" t="s">
        <v>268</v>
      </c>
      <c r="H257" t="s">
        <v>269</v>
      </c>
      <c r="I257" t="s">
        <v>271</v>
      </c>
      <c r="J257" s="6">
        <v>42856</v>
      </c>
      <c r="K257" t="s">
        <v>253</v>
      </c>
      <c r="L257" t="s">
        <v>254</v>
      </c>
      <c r="M257">
        <v>9</v>
      </c>
      <c r="N257" t="s">
        <v>255</v>
      </c>
      <c r="Q257">
        <v>3.0558580000000002</v>
      </c>
    </row>
    <row r="258" spans="1:17" x14ac:dyDescent="0.25">
      <c r="A258" t="s">
        <v>243</v>
      </c>
      <c r="B258" t="s">
        <v>244</v>
      </c>
      <c r="C258" t="s">
        <v>322</v>
      </c>
      <c r="D258" t="s">
        <v>323</v>
      </c>
      <c r="E258" t="s">
        <v>247</v>
      </c>
      <c r="F258" t="s">
        <v>248</v>
      </c>
      <c r="G258" t="s">
        <v>268</v>
      </c>
      <c r="H258" t="s">
        <v>269</v>
      </c>
      <c r="I258" t="s">
        <v>272</v>
      </c>
      <c r="J258" s="6">
        <v>42887</v>
      </c>
      <c r="K258" t="s">
        <v>253</v>
      </c>
      <c r="L258" t="s">
        <v>254</v>
      </c>
      <c r="M258">
        <v>9</v>
      </c>
      <c r="N258" t="s">
        <v>255</v>
      </c>
      <c r="Q258">
        <v>3.304675</v>
      </c>
    </row>
    <row r="259" spans="1:17" x14ac:dyDescent="0.25">
      <c r="A259" t="s">
        <v>243</v>
      </c>
      <c r="B259" t="s">
        <v>244</v>
      </c>
      <c r="C259" t="s">
        <v>322</v>
      </c>
      <c r="D259" t="s">
        <v>323</v>
      </c>
      <c r="E259" t="s">
        <v>247</v>
      </c>
      <c r="F259" t="s">
        <v>248</v>
      </c>
      <c r="G259" t="s">
        <v>268</v>
      </c>
      <c r="H259" t="s">
        <v>269</v>
      </c>
      <c r="I259" t="s">
        <v>273</v>
      </c>
      <c r="J259" s="6">
        <v>42917</v>
      </c>
      <c r="K259" t="s">
        <v>253</v>
      </c>
      <c r="L259" t="s">
        <v>254</v>
      </c>
      <c r="M259">
        <v>9</v>
      </c>
      <c r="N259" t="s">
        <v>255</v>
      </c>
      <c r="Q259">
        <v>3.3644799999999999</v>
      </c>
    </row>
    <row r="260" spans="1:17" x14ac:dyDescent="0.25">
      <c r="A260" t="s">
        <v>243</v>
      </c>
      <c r="B260" t="s">
        <v>244</v>
      </c>
      <c r="C260" t="s">
        <v>322</v>
      </c>
      <c r="D260" t="s">
        <v>323</v>
      </c>
      <c r="E260" t="s">
        <v>247</v>
      </c>
      <c r="F260" t="s">
        <v>248</v>
      </c>
      <c r="G260" t="s">
        <v>268</v>
      </c>
      <c r="H260" t="s">
        <v>269</v>
      </c>
      <c r="I260" t="s">
        <v>274</v>
      </c>
      <c r="J260" s="6">
        <v>42948</v>
      </c>
      <c r="K260" t="s">
        <v>253</v>
      </c>
      <c r="L260" t="s">
        <v>254</v>
      </c>
      <c r="M260">
        <v>9</v>
      </c>
      <c r="N260" t="s">
        <v>255</v>
      </c>
      <c r="Q260">
        <v>3.2166450000000002</v>
      </c>
    </row>
    <row r="261" spans="1:17" x14ac:dyDescent="0.25">
      <c r="A261" t="s">
        <v>243</v>
      </c>
      <c r="B261" t="s">
        <v>244</v>
      </c>
      <c r="C261" t="s">
        <v>322</v>
      </c>
      <c r="D261" t="s">
        <v>323</v>
      </c>
      <c r="E261" t="s">
        <v>247</v>
      </c>
      <c r="F261" t="s">
        <v>248</v>
      </c>
      <c r="G261" t="s">
        <v>268</v>
      </c>
      <c r="H261" t="s">
        <v>269</v>
      </c>
      <c r="I261" t="s">
        <v>275</v>
      </c>
      <c r="J261" s="6">
        <v>42979</v>
      </c>
      <c r="K261" t="s">
        <v>253</v>
      </c>
      <c r="L261" t="s">
        <v>254</v>
      </c>
      <c r="M261">
        <v>9</v>
      </c>
      <c r="N261" t="s">
        <v>255</v>
      </c>
      <c r="Q261">
        <v>3.162032</v>
      </c>
    </row>
    <row r="262" spans="1:17" x14ac:dyDescent="0.25">
      <c r="A262" t="s">
        <v>243</v>
      </c>
      <c r="B262" t="s">
        <v>244</v>
      </c>
      <c r="C262" t="s">
        <v>322</v>
      </c>
      <c r="D262" t="s">
        <v>323</v>
      </c>
      <c r="E262" t="s">
        <v>247</v>
      </c>
      <c r="F262" t="s">
        <v>248</v>
      </c>
      <c r="G262" t="s">
        <v>268</v>
      </c>
      <c r="H262" t="s">
        <v>269</v>
      </c>
      <c r="I262" t="s">
        <v>276</v>
      </c>
      <c r="J262" s="6">
        <v>43009</v>
      </c>
      <c r="K262" t="s">
        <v>253</v>
      </c>
      <c r="L262" t="s">
        <v>254</v>
      </c>
      <c r="M262">
        <v>9</v>
      </c>
      <c r="N262" t="s">
        <v>255</v>
      </c>
      <c r="Q262">
        <v>3.2596029999999998</v>
      </c>
    </row>
    <row r="263" spans="1:17" x14ac:dyDescent="0.25">
      <c r="A263" t="s">
        <v>243</v>
      </c>
      <c r="B263" t="s">
        <v>244</v>
      </c>
      <c r="C263" t="s">
        <v>322</v>
      </c>
      <c r="D263" t="s">
        <v>323</v>
      </c>
      <c r="E263" t="s">
        <v>247</v>
      </c>
      <c r="F263" t="s">
        <v>248</v>
      </c>
      <c r="G263" t="s">
        <v>268</v>
      </c>
      <c r="H263" t="s">
        <v>269</v>
      </c>
      <c r="I263" t="s">
        <v>277</v>
      </c>
      <c r="J263" s="6">
        <v>43040</v>
      </c>
      <c r="K263" t="s">
        <v>253</v>
      </c>
      <c r="L263" t="s">
        <v>254</v>
      </c>
      <c r="M263">
        <v>9</v>
      </c>
      <c r="N263" t="s">
        <v>255</v>
      </c>
      <c r="Q263">
        <v>3.2050920000000001</v>
      </c>
    </row>
    <row r="264" spans="1:17" x14ac:dyDescent="0.25">
      <c r="A264" t="s">
        <v>243</v>
      </c>
      <c r="B264" t="s">
        <v>244</v>
      </c>
      <c r="C264" t="s">
        <v>322</v>
      </c>
      <c r="D264" t="s">
        <v>323</v>
      </c>
      <c r="E264" t="s">
        <v>247</v>
      </c>
      <c r="F264" t="s">
        <v>248</v>
      </c>
      <c r="G264" t="s">
        <v>268</v>
      </c>
      <c r="H264" t="s">
        <v>269</v>
      </c>
      <c r="I264" t="s">
        <v>278</v>
      </c>
      <c r="J264" s="6">
        <v>43070</v>
      </c>
      <c r="K264" t="s">
        <v>253</v>
      </c>
      <c r="L264" t="s">
        <v>254</v>
      </c>
      <c r="M264">
        <v>9</v>
      </c>
      <c r="N264" t="s">
        <v>255</v>
      </c>
      <c r="Q264">
        <v>3.5203220000000002</v>
      </c>
    </row>
    <row r="265" spans="1:17" x14ac:dyDescent="0.25">
      <c r="A265" t="s">
        <v>243</v>
      </c>
      <c r="B265" t="s">
        <v>244</v>
      </c>
      <c r="C265" t="s">
        <v>322</v>
      </c>
      <c r="D265" t="s">
        <v>323</v>
      </c>
      <c r="E265" t="s">
        <v>247</v>
      </c>
      <c r="F265" t="s">
        <v>248</v>
      </c>
      <c r="G265" t="s">
        <v>268</v>
      </c>
      <c r="H265" t="s">
        <v>269</v>
      </c>
      <c r="I265" t="s">
        <v>279</v>
      </c>
      <c r="J265" s="6">
        <v>43101</v>
      </c>
      <c r="K265" t="s">
        <v>253</v>
      </c>
      <c r="L265" t="s">
        <v>254</v>
      </c>
      <c r="M265">
        <v>9</v>
      </c>
      <c r="N265" t="s">
        <v>255</v>
      </c>
      <c r="Q265">
        <v>3.3814389999999999</v>
      </c>
    </row>
    <row r="266" spans="1:17" x14ac:dyDescent="0.25">
      <c r="A266" t="s">
        <v>243</v>
      </c>
      <c r="B266" t="s">
        <v>244</v>
      </c>
      <c r="C266" t="s">
        <v>322</v>
      </c>
      <c r="D266" t="s">
        <v>323</v>
      </c>
      <c r="E266" t="s">
        <v>247</v>
      </c>
      <c r="F266" t="s">
        <v>248</v>
      </c>
      <c r="G266" t="s">
        <v>268</v>
      </c>
      <c r="H266" t="s">
        <v>269</v>
      </c>
      <c r="I266" t="s">
        <v>280</v>
      </c>
      <c r="J266" s="6">
        <v>43132</v>
      </c>
      <c r="K266" t="s">
        <v>253</v>
      </c>
      <c r="L266" t="s">
        <v>254</v>
      </c>
      <c r="M266">
        <v>9</v>
      </c>
      <c r="N266" t="s">
        <v>255</v>
      </c>
      <c r="Q266">
        <v>3.3643740000000002</v>
      </c>
    </row>
    <row r="267" spans="1:17" x14ac:dyDescent="0.25">
      <c r="A267" t="s">
        <v>243</v>
      </c>
      <c r="B267" t="s">
        <v>244</v>
      </c>
      <c r="C267" t="s">
        <v>322</v>
      </c>
      <c r="D267" t="s">
        <v>323</v>
      </c>
      <c r="E267" t="s">
        <v>247</v>
      </c>
      <c r="F267" t="s">
        <v>248</v>
      </c>
      <c r="G267" t="s">
        <v>268</v>
      </c>
      <c r="H267" t="s">
        <v>269</v>
      </c>
      <c r="I267" t="s">
        <v>281</v>
      </c>
      <c r="J267" s="6">
        <v>43160</v>
      </c>
      <c r="K267" t="s">
        <v>253</v>
      </c>
      <c r="L267" t="s">
        <v>254</v>
      </c>
      <c r="M267">
        <v>9</v>
      </c>
      <c r="N267" t="s">
        <v>255</v>
      </c>
      <c r="Q267">
        <v>3.1352319999999998</v>
      </c>
    </row>
    <row r="268" spans="1:17" x14ac:dyDescent="0.25">
      <c r="A268" t="s">
        <v>243</v>
      </c>
      <c r="B268" t="s">
        <v>244</v>
      </c>
      <c r="C268" t="s">
        <v>322</v>
      </c>
      <c r="D268" t="s">
        <v>323</v>
      </c>
      <c r="E268" t="s">
        <v>247</v>
      </c>
      <c r="F268" t="s">
        <v>248</v>
      </c>
      <c r="G268" t="s">
        <v>268</v>
      </c>
      <c r="H268" t="s">
        <v>269</v>
      </c>
      <c r="I268" t="s">
        <v>282</v>
      </c>
      <c r="J268" s="6">
        <v>43191</v>
      </c>
      <c r="K268" t="s">
        <v>253</v>
      </c>
      <c r="L268" t="s">
        <v>254</v>
      </c>
      <c r="M268">
        <v>9</v>
      </c>
      <c r="N268" t="s">
        <v>255</v>
      </c>
      <c r="Q268">
        <v>3.3411520000000001</v>
      </c>
    </row>
    <row r="269" spans="1:17" x14ac:dyDescent="0.25">
      <c r="A269" t="s">
        <v>243</v>
      </c>
      <c r="B269" t="s">
        <v>244</v>
      </c>
      <c r="C269" t="s">
        <v>322</v>
      </c>
      <c r="D269" t="s">
        <v>323</v>
      </c>
      <c r="E269" t="s">
        <v>247</v>
      </c>
      <c r="F269" t="s">
        <v>248</v>
      </c>
      <c r="G269" t="s">
        <v>268</v>
      </c>
      <c r="H269" t="s">
        <v>269</v>
      </c>
      <c r="I269" t="s">
        <v>283</v>
      </c>
      <c r="J269" s="6">
        <v>43221</v>
      </c>
      <c r="K269" t="s">
        <v>253</v>
      </c>
      <c r="L269" t="s">
        <v>254</v>
      </c>
      <c r="M269">
        <v>9</v>
      </c>
      <c r="N269" t="s">
        <v>255</v>
      </c>
      <c r="Q269">
        <v>3.2978299999999998</v>
      </c>
    </row>
    <row r="270" spans="1:17" x14ac:dyDescent="0.25">
      <c r="A270" t="s">
        <v>243</v>
      </c>
      <c r="B270" t="s">
        <v>244</v>
      </c>
      <c r="C270" t="s">
        <v>322</v>
      </c>
      <c r="D270" t="s">
        <v>323</v>
      </c>
      <c r="E270" t="s">
        <v>247</v>
      </c>
      <c r="F270" t="s">
        <v>248</v>
      </c>
      <c r="G270" t="s">
        <v>268</v>
      </c>
      <c r="H270" t="s">
        <v>269</v>
      </c>
      <c r="I270" t="s">
        <v>284</v>
      </c>
      <c r="J270" s="6">
        <v>43252</v>
      </c>
      <c r="K270" t="s">
        <v>253</v>
      </c>
      <c r="L270" t="s">
        <v>254</v>
      </c>
      <c r="M270">
        <v>9</v>
      </c>
      <c r="N270" t="s">
        <v>255</v>
      </c>
      <c r="Q270">
        <v>3.2867649999999999</v>
      </c>
    </row>
    <row r="271" spans="1:17" x14ac:dyDescent="0.25">
      <c r="A271" t="s">
        <v>243</v>
      </c>
      <c r="B271" t="s">
        <v>244</v>
      </c>
      <c r="C271" t="s">
        <v>322</v>
      </c>
      <c r="D271" t="s">
        <v>323</v>
      </c>
      <c r="E271" t="s">
        <v>247</v>
      </c>
      <c r="F271" t="s">
        <v>248</v>
      </c>
      <c r="G271" t="s">
        <v>268</v>
      </c>
      <c r="H271" t="s">
        <v>269</v>
      </c>
      <c r="I271" t="s">
        <v>285</v>
      </c>
      <c r="J271" s="6">
        <v>43282</v>
      </c>
      <c r="K271" t="s">
        <v>253</v>
      </c>
      <c r="L271" t="s">
        <v>254</v>
      </c>
      <c r="M271">
        <v>9</v>
      </c>
      <c r="N271" t="s">
        <v>255</v>
      </c>
      <c r="Q271">
        <v>3.5880209999999999</v>
      </c>
    </row>
    <row r="272" spans="1:17" x14ac:dyDescent="0.25">
      <c r="A272" t="s">
        <v>243</v>
      </c>
      <c r="B272" t="s">
        <v>244</v>
      </c>
      <c r="C272" t="s">
        <v>322</v>
      </c>
      <c r="D272" t="s">
        <v>323</v>
      </c>
      <c r="E272" t="s">
        <v>247</v>
      </c>
      <c r="F272" t="s">
        <v>248</v>
      </c>
      <c r="G272" t="s">
        <v>268</v>
      </c>
      <c r="H272" t="s">
        <v>269</v>
      </c>
      <c r="I272" t="s">
        <v>286</v>
      </c>
      <c r="J272" s="6">
        <v>43313</v>
      </c>
      <c r="K272" t="s">
        <v>253</v>
      </c>
      <c r="L272" t="s">
        <v>254</v>
      </c>
      <c r="M272">
        <v>9</v>
      </c>
      <c r="N272" t="s">
        <v>255</v>
      </c>
      <c r="Q272">
        <v>3.2013509999999998</v>
      </c>
    </row>
    <row r="273" spans="1:17" x14ac:dyDescent="0.25">
      <c r="A273" t="s">
        <v>243</v>
      </c>
      <c r="B273" t="s">
        <v>244</v>
      </c>
      <c r="C273" t="s">
        <v>322</v>
      </c>
      <c r="D273" t="s">
        <v>323</v>
      </c>
      <c r="E273" t="s">
        <v>247</v>
      </c>
      <c r="F273" t="s">
        <v>248</v>
      </c>
      <c r="G273" t="s">
        <v>268</v>
      </c>
      <c r="H273" t="s">
        <v>269</v>
      </c>
      <c r="I273" t="s">
        <v>287</v>
      </c>
      <c r="J273" s="6">
        <v>43344</v>
      </c>
      <c r="K273" t="s">
        <v>253</v>
      </c>
      <c r="L273" t="s">
        <v>254</v>
      </c>
      <c r="M273">
        <v>9</v>
      </c>
      <c r="N273" t="s">
        <v>255</v>
      </c>
      <c r="Q273">
        <v>3.2263229999999998</v>
      </c>
    </row>
    <row r="274" spans="1:17" x14ac:dyDescent="0.25">
      <c r="A274" t="s">
        <v>243</v>
      </c>
      <c r="B274" t="s">
        <v>244</v>
      </c>
      <c r="C274" t="s">
        <v>322</v>
      </c>
      <c r="D274" t="s">
        <v>323</v>
      </c>
      <c r="E274" t="s">
        <v>247</v>
      </c>
      <c r="F274" t="s">
        <v>248</v>
      </c>
      <c r="G274" t="s">
        <v>268</v>
      </c>
      <c r="H274" t="s">
        <v>269</v>
      </c>
      <c r="I274" t="s">
        <v>288</v>
      </c>
      <c r="J274" s="6">
        <v>43374</v>
      </c>
      <c r="K274" t="s">
        <v>253</v>
      </c>
      <c r="L274" t="s">
        <v>254</v>
      </c>
      <c r="M274">
        <v>9</v>
      </c>
      <c r="N274" t="s">
        <v>255</v>
      </c>
      <c r="Q274">
        <v>3.2103549999999998</v>
      </c>
    </row>
    <row r="275" spans="1:17" x14ac:dyDescent="0.25">
      <c r="A275" t="s">
        <v>243</v>
      </c>
      <c r="B275" t="s">
        <v>244</v>
      </c>
      <c r="C275" t="s">
        <v>322</v>
      </c>
      <c r="D275" t="s">
        <v>323</v>
      </c>
      <c r="E275" t="s">
        <v>247</v>
      </c>
      <c r="F275" t="s">
        <v>248</v>
      </c>
      <c r="G275" t="s">
        <v>268</v>
      </c>
      <c r="H275" t="s">
        <v>269</v>
      </c>
      <c r="I275" t="s">
        <v>289</v>
      </c>
      <c r="J275" s="6">
        <v>43405</v>
      </c>
      <c r="K275" t="s">
        <v>253</v>
      </c>
      <c r="L275" t="s">
        <v>254</v>
      </c>
      <c r="M275">
        <v>9</v>
      </c>
      <c r="N275" t="s">
        <v>255</v>
      </c>
      <c r="Q275">
        <v>3.3038609999999999</v>
      </c>
    </row>
    <row r="276" spans="1:17" x14ac:dyDescent="0.25">
      <c r="A276" t="s">
        <v>243</v>
      </c>
      <c r="B276" t="s">
        <v>244</v>
      </c>
      <c r="C276" t="s">
        <v>322</v>
      </c>
      <c r="D276" t="s">
        <v>323</v>
      </c>
      <c r="E276" t="s">
        <v>247</v>
      </c>
      <c r="F276" t="s">
        <v>248</v>
      </c>
      <c r="G276" t="s">
        <v>268</v>
      </c>
      <c r="H276" t="s">
        <v>269</v>
      </c>
      <c r="I276" t="s">
        <v>290</v>
      </c>
      <c r="J276" s="6">
        <v>43435</v>
      </c>
      <c r="K276" t="s">
        <v>253</v>
      </c>
      <c r="L276" t="s">
        <v>254</v>
      </c>
      <c r="M276">
        <v>9</v>
      </c>
      <c r="N276" t="s">
        <v>255</v>
      </c>
      <c r="Q276">
        <v>3.3104399999999998</v>
      </c>
    </row>
    <row r="277" spans="1:17" x14ac:dyDescent="0.25">
      <c r="A277" t="s">
        <v>243</v>
      </c>
      <c r="B277" t="s">
        <v>244</v>
      </c>
      <c r="C277" t="s">
        <v>322</v>
      </c>
      <c r="D277" t="s">
        <v>323</v>
      </c>
      <c r="E277" t="s">
        <v>247</v>
      </c>
      <c r="F277" t="s">
        <v>248</v>
      </c>
      <c r="G277" t="s">
        <v>268</v>
      </c>
      <c r="H277" t="s">
        <v>269</v>
      </c>
      <c r="I277" t="s">
        <v>291</v>
      </c>
      <c r="J277" s="6">
        <v>43466</v>
      </c>
      <c r="K277" t="s">
        <v>253</v>
      </c>
      <c r="L277" t="s">
        <v>254</v>
      </c>
      <c r="M277">
        <v>9</v>
      </c>
      <c r="N277" t="s">
        <v>255</v>
      </c>
      <c r="Q277">
        <v>3.2259159999999998</v>
      </c>
    </row>
    <row r="278" spans="1:17" x14ac:dyDescent="0.25">
      <c r="A278" t="s">
        <v>243</v>
      </c>
      <c r="B278" t="s">
        <v>244</v>
      </c>
      <c r="C278" t="s">
        <v>322</v>
      </c>
      <c r="D278" t="s">
        <v>323</v>
      </c>
      <c r="E278" t="s">
        <v>247</v>
      </c>
      <c r="F278" t="s">
        <v>248</v>
      </c>
      <c r="G278" t="s">
        <v>268</v>
      </c>
      <c r="H278" t="s">
        <v>269</v>
      </c>
      <c r="I278" t="s">
        <v>292</v>
      </c>
      <c r="J278" s="6">
        <v>43497</v>
      </c>
      <c r="K278" t="s">
        <v>253</v>
      </c>
      <c r="L278" t="s">
        <v>254</v>
      </c>
      <c r="M278">
        <v>9</v>
      </c>
      <c r="N278" t="s">
        <v>255</v>
      </c>
      <c r="Q278">
        <v>3.3561990000000002</v>
      </c>
    </row>
    <row r="279" spans="1:17" x14ac:dyDescent="0.25">
      <c r="A279" t="s">
        <v>243</v>
      </c>
      <c r="B279" t="s">
        <v>244</v>
      </c>
      <c r="C279" t="s">
        <v>322</v>
      </c>
      <c r="D279" t="s">
        <v>323</v>
      </c>
      <c r="E279" t="s">
        <v>247</v>
      </c>
      <c r="F279" t="s">
        <v>248</v>
      </c>
      <c r="G279" t="s">
        <v>268</v>
      </c>
      <c r="H279" t="s">
        <v>269</v>
      </c>
      <c r="I279" t="s">
        <v>293</v>
      </c>
      <c r="J279" s="6">
        <v>43525</v>
      </c>
      <c r="K279" t="s">
        <v>253</v>
      </c>
      <c r="L279" t="s">
        <v>254</v>
      </c>
      <c r="M279">
        <v>9</v>
      </c>
      <c r="N279" t="s">
        <v>255</v>
      </c>
      <c r="Q279">
        <v>3.424874</v>
      </c>
    </row>
    <row r="280" spans="1:17" x14ac:dyDescent="0.25">
      <c r="A280" t="s">
        <v>243</v>
      </c>
      <c r="B280" t="s">
        <v>244</v>
      </c>
      <c r="C280" t="s">
        <v>322</v>
      </c>
      <c r="D280" t="s">
        <v>323</v>
      </c>
      <c r="E280" t="s">
        <v>247</v>
      </c>
      <c r="F280" t="s">
        <v>248</v>
      </c>
      <c r="G280" t="s">
        <v>268</v>
      </c>
      <c r="H280" t="s">
        <v>269</v>
      </c>
      <c r="I280" t="s">
        <v>294</v>
      </c>
      <c r="J280" s="6">
        <v>43556</v>
      </c>
      <c r="K280" t="s">
        <v>253</v>
      </c>
      <c r="L280" t="s">
        <v>254</v>
      </c>
      <c r="M280">
        <v>9</v>
      </c>
      <c r="N280" t="s">
        <v>255</v>
      </c>
      <c r="Q280">
        <v>3.4187820000000002</v>
      </c>
    </row>
    <row r="281" spans="1:17" x14ac:dyDescent="0.25">
      <c r="A281" t="s">
        <v>243</v>
      </c>
      <c r="B281" t="s">
        <v>244</v>
      </c>
      <c r="C281" t="s">
        <v>322</v>
      </c>
      <c r="D281" t="s">
        <v>323</v>
      </c>
      <c r="E281" t="s">
        <v>247</v>
      </c>
      <c r="F281" t="s">
        <v>248</v>
      </c>
      <c r="G281" t="s">
        <v>268</v>
      </c>
      <c r="H281" t="s">
        <v>269</v>
      </c>
      <c r="I281" t="s">
        <v>295</v>
      </c>
      <c r="J281" s="6">
        <v>43586</v>
      </c>
      <c r="K281" t="s">
        <v>253</v>
      </c>
      <c r="L281" t="s">
        <v>254</v>
      </c>
      <c r="M281">
        <v>9</v>
      </c>
      <c r="N281" t="s">
        <v>255</v>
      </c>
      <c r="Q281">
        <v>3.317758</v>
      </c>
    </row>
    <row r="282" spans="1:17" x14ac:dyDescent="0.25">
      <c r="A282" t="s">
        <v>243</v>
      </c>
      <c r="B282" t="s">
        <v>244</v>
      </c>
      <c r="C282" t="s">
        <v>322</v>
      </c>
      <c r="D282" t="s">
        <v>323</v>
      </c>
      <c r="E282" t="s">
        <v>247</v>
      </c>
      <c r="F282" t="s">
        <v>248</v>
      </c>
      <c r="G282" t="s">
        <v>268</v>
      </c>
      <c r="H282" t="s">
        <v>269</v>
      </c>
      <c r="I282" t="s">
        <v>296</v>
      </c>
      <c r="J282" s="6">
        <v>43617</v>
      </c>
      <c r="K282" t="s">
        <v>253</v>
      </c>
      <c r="L282" t="s">
        <v>254</v>
      </c>
      <c r="M282">
        <v>9</v>
      </c>
      <c r="N282" t="s">
        <v>255</v>
      </c>
      <c r="Q282">
        <v>3.1753390000000001</v>
      </c>
    </row>
    <row r="283" spans="1:17" x14ac:dyDescent="0.25">
      <c r="A283" t="s">
        <v>243</v>
      </c>
      <c r="B283" t="s">
        <v>244</v>
      </c>
      <c r="C283" t="s">
        <v>322</v>
      </c>
      <c r="D283" t="s">
        <v>323</v>
      </c>
      <c r="E283" t="s">
        <v>247</v>
      </c>
      <c r="F283" t="s">
        <v>248</v>
      </c>
      <c r="G283" t="s">
        <v>268</v>
      </c>
      <c r="H283" t="s">
        <v>269</v>
      </c>
      <c r="I283" t="s">
        <v>297</v>
      </c>
      <c r="J283" s="6">
        <v>43647</v>
      </c>
      <c r="K283" t="s">
        <v>253</v>
      </c>
      <c r="L283" t="s">
        <v>254</v>
      </c>
      <c r="M283">
        <v>9</v>
      </c>
      <c r="N283" t="s">
        <v>255</v>
      </c>
      <c r="Q283">
        <v>3.2703500000000001</v>
      </c>
    </row>
    <row r="284" spans="1:17" x14ac:dyDescent="0.25">
      <c r="A284" t="s">
        <v>243</v>
      </c>
      <c r="B284" t="s">
        <v>244</v>
      </c>
      <c r="C284" t="s">
        <v>322</v>
      </c>
      <c r="D284" t="s">
        <v>323</v>
      </c>
      <c r="E284" t="s">
        <v>247</v>
      </c>
      <c r="F284" t="s">
        <v>248</v>
      </c>
      <c r="G284" t="s">
        <v>268</v>
      </c>
      <c r="H284" t="s">
        <v>269</v>
      </c>
      <c r="I284" t="s">
        <v>298</v>
      </c>
      <c r="J284" s="6">
        <v>43678</v>
      </c>
      <c r="K284" t="s">
        <v>253</v>
      </c>
      <c r="L284" t="s">
        <v>254</v>
      </c>
      <c r="M284">
        <v>9</v>
      </c>
      <c r="N284" t="s">
        <v>255</v>
      </c>
      <c r="Q284">
        <v>3.1604869999999998</v>
      </c>
    </row>
    <row r="285" spans="1:17" x14ac:dyDescent="0.25">
      <c r="A285" t="s">
        <v>243</v>
      </c>
      <c r="B285" t="s">
        <v>244</v>
      </c>
      <c r="C285" t="s">
        <v>322</v>
      </c>
      <c r="D285" t="s">
        <v>323</v>
      </c>
      <c r="E285" t="s">
        <v>247</v>
      </c>
      <c r="F285" t="s">
        <v>248</v>
      </c>
      <c r="G285" t="s">
        <v>268</v>
      </c>
      <c r="H285" t="s">
        <v>269</v>
      </c>
      <c r="I285" t="s">
        <v>299</v>
      </c>
      <c r="J285" s="6">
        <v>43709</v>
      </c>
      <c r="K285" t="s">
        <v>253</v>
      </c>
      <c r="L285" t="s">
        <v>254</v>
      </c>
      <c r="M285">
        <v>9</v>
      </c>
      <c r="N285" t="s">
        <v>255</v>
      </c>
      <c r="Q285">
        <v>3.1988259999999999</v>
      </c>
    </row>
    <row r="286" spans="1:17" x14ac:dyDescent="0.25">
      <c r="A286" t="s">
        <v>243</v>
      </c>
      <c r="B286" t="s">
        <v>244</v>
      </c>
      <c r="C286" t="s">
        <v>322</v>
      </c>
      <c r="D286" t="s">
        <v>323</v>
      </c>
      <c r="E286" t="s">
        <v>247</v>
      </c>
      <c r="F286" t="s">
        <v>248</v>
      </c>
      <c r="G286" t="s">
        <v>268</v>
      </c>
      <c r="H286" t="s">
        <v>269</v>
      </c>
      <c r="I286" t="s">
        <v>300</v>
      </c>
      <c r="J286" s="6">
        <v>43739</v>
      </c>
      <c r="K286" t="s">
        <v>253</v>
      </c>
      <c r="L286" t="s">
        <v>254</v>
      </c>
      <c r="M286">
        <v>9</v>
      </c>
      <c r="N286" t="s">
        <v>255</v>
      </c>
      <c r="Q286">
        <v>3.2141479999999998</v>
      </c>
    </row>
    <row r="287" spans="1:17" x14ac:dyDescent="0.25">
      <c r="A287" t="s">
        <v>243</v>
      </c>
      <c r="B287" t="s">
        <v>244</v>
      </c>
      <c r="C287" t="s">
        <v>322</v>
      </c>
      <c r="D287" t="s">
        <v>323</v>
      </c>
      <c r="E287" t="s">
        <v>247</v>
      </c>
      <c r="F287" t="s">
        <v>248</v>
      </c>
      <c r="G287" t="s">
        <v>268</v>
      </c>
      <c r="H287" t="s">
        <v>269</v>
      </c>
      <c r="I287" t="s">
        <v>301</v>
      </c>
      <c r="J287" s="6">
        <v>43770</v>
      </c>
      <c r="K287" t="s">
        <v>253</v>
      </c>
      <c r="L287" t="s">
        <v>254</v>
      </c>
      <c r="M287">
        <v>9</v>
      </c>
      <c r="N287" t="s">
        <v>255</v>
      </c>
      <c r="Q287">
        <v>3.3187470000000001</v>
      </c>
    </row>
    <row r="288" spans="1:17" x14ac:dyDescent="0.25">
      <c r="A288" t="s">
        <v>243</v>
      </c>
      <c r="B288" t="s">
        <v>244</v>
      </c>
      <c r="C288" t="s">
        <v>322</v>
      </c>
      <c r="D288" t="s">
        <v>323</v>
      </c>
      <c r="E288" t="s">
        <v>247</v>
      </c>
      <c r="F288" t="s">
        <v>248</v>
      </c>
      <c r="G288" t="s">
        <v>268</v>
      </c>
      <c r="H288" t="s">
        <v>269</v>
      </c>
      <c r="I288" t="s">
        <v>302</v>
      </c>
      <c r="J288" s="6">
        <v>43800</v>
      </c>
      <c r="K288" t="s">
        <v>253</v>
      </c>
      <c r="L288" t="s">
        <v>254</v>
      </c>
      <c r="M288">
        <v>9</v>
      </c>
      <c r="N288" t="s">
        <v>255</v>
      </c>
      <c r="Q288">
        <v>3.3538790000000001</v>
      </c>
    </row>
    <row r="289" spans="1:17" x14ac:dyDescent="0.25">
      <c r="A289" t="s">
        <v>243</v>
      </c>
      <c r="B289" t="s">
        <v>244</v>
      </c>
      <c r="C289" t="s">
        <v>322</v>
      </c>
      <c r="D289" t="s">
        <v>323</v>
      </c>
      <c r="E289" t="s">
        <v>247</v>
      </c>
      <c r="F289" t="s">
        <v>248</v>
      </c>
      <c r="G289" t="s">
        <v>268</v>
      </c>
      <c r="H289" t="s">
        <v>269</v>
      </c>
      <c r="I289" t="s">
        <v>303</v>
      </c>
      <c r="J289" s="6">
        <v>43831</v>
      </c>
      <c r="K289" t="s">
        <v>253</v>
      </c>
      <c r="L289" t="s">
        <v>254</v>
      </c>
      <c r="M289">
        <v>9</v>
      </c>
      <c r="N289" t="s">
        <v>255</v>
      </c>
      <c r="Q289">
        <v>3.4047480000000001</v>
      </c>
    </row>
    <row r="290" spans="1:17" x14ac:dyDescent="0.25">
      <c r="A290" t="s">
        <v>243</v>
      </c>
      <c r="B290" t="s">
        <v>244</v>
      </c>
      <c r="C290" t="s">
        <v>322</v>
      </c>
      <c r="D290" t="s">
        <v>323</v>
      </c>
      <c r="E290" t="s">
        <v>247</v>
      </c>
      <c r="F290" t="s">
        <v>248</v>
      </c>
      <c r="G290" t="s">
        <v>268</v>
      </c>
      <c r="H290" t="s">
        <v>269</v>
      </c>
      <c r="I290" t="s">
        <v>304</v>
      </c>
      <c r="J290" s="6">
        <v>43862</v>
      </c>
      <c r="K290" t="s">
        <v>253</v>
      </c>
      <c r="L290" t="s">
        <v>254</v>
      </c>
      <c r="M290">
        <v>9</v>
      </c>
      <c r="N290" t="s">
        <v>255</v>
      </c>
      <c r="Q290">
        <v>3.260618</v>
      </c>
    </row>
    <row r="291" spans="1:17" x14ac:dyDescent="0.25">
      <c r="A291" t="s">
        <v>243</v>
      </c>
      <c r="B291" t="s">
        <v>244</v>
      </c>
      <c r="C291" t="s">
        <v>322</v>
      </c>
      <c r="D291" t="s">
        <v>323</v>
      </c>
      <c r="E291" t="s">
        <v>247</v>
      </c>
      <c r="F291" t="s">
        <v>248</v>
      </c>
      <c r="G291" t="s">
        <v>268</v>
      </c>
      <c r="H291" t="s">
        <v>269</v>
      </c>
      <c r="I291" t="s">
        <v>305</v>
      </c>
      <c r="J291" s="6">
        <v>43891</v>
      </c>
      <c r="K291" t="s">
        <v>253</v>
      </c>
      <c r="L291" t="s">
        <v>254</v>
      </c>
      <c r="M291">
        <v>9</v>
      </c>
      <c r="N291" t="s">
        <v>255</v>
      </c>
      <c r="Q291">
        <v>3.1569989999999999</v>
      </c>
    </row>
    <row r="292" spans="1:17" x14ac:dyDescent="0.25">
      <c r="A292" t="s">
        <v>243</v>
      </c>
      <c r="B292" t="s">
        <v>244</v>
      </c>
      <c r="C292" t="s">
        <v>322</v>
      </c>
      <c r="D292" t="s">
        <v>323</v>
      </c>
      <c r="E292" t="s">
        <v>247</v>
      </c>
      <c r="F292" t="s">
        <v>248</v>
      </c>
      <c r="G292" t="s">
        <v>268</v>
      </c>
      <c r="H292" t="s">
        <v>269</v>
      </c>
      <c r="I292" t="s">
        <v>306</v>
      </c>
      <c r="J292" s="6">
        <v>43922</v>
      </c>
      <c r="K292" t="s">
        <v>253</v>
      </c>
      <c r="L292" t="s">
        <v>254</v>
      </c>
      <c r="M292">
        <v>9</v>
      </c>
      <c r="N292" t="s">
        <v>255</v>
      </c>
      <c r="Q292">
        <v>2.9451329999999998</v>
      </c>
    </row>
    <row r="293" spans="1:17" x14ac:dyDescent="0.25">
      <c r="A293" t="s">
        <v>243</v>
      </c>
      <c r="B293" t="s">
        <v>244</v>
      </c>
      <c r="C293" t="s">
        <v>322</v>
      </c>
      <c r="D293" t="s">
        <v>323</v>
      </c>
      <c r="E293" t="s">
        <v>247</v>
      </c>
      <c r="F293" t="s">
        <v>248</v>
      </c>
      <c r="G293" t="s">
        <v>268</v>
      </c>
      <c r="H293" t="s">
        <v>269</v>
      </c>
      <c r="I293" t="s">
        <v>319</v>
      </c>
      <c r="J293" s="6">
        <v>43952</v>
      </c>
      <c r="K293" t="s">
        <v>253</v>
      </c>
      <c r="L293" t="s">
        <v>254</v>
      </c>
      <c r="M293">
        <v>9</v>
      </c>
      <c r="N293" t="s">
        <v>255</v>
      </c>
      <c r="Q293">
        <v>2.8500860000000001</v>
      </c>
    </row>
    <row r="294" spans="1:17" x14ac:dyDescent="0.25">
      <c r="A294" t="s">
        <v>243</v>
      </c>
      <c r="B294" t="s">
        <v>244</v>
      </c>
      <c r="C294" t="s">
        <v>324</v>
      </c>
      <c r="D294" t="s">
        <v>325</v>
      </c>
      <c r="E294" t="s">
        <v>247</v>
      </c>
      <c r="F294" t="s">
        <v>248</v>
      </c>
      <c r="G294" t="s">
        <v>268</v>
      </c>
      <c r="H294" t="s">
        <v>269</v>
      </c>
      <c r="I294" t="s">
        <v>270</v>
      </c>
      <c r="J294" s="6">
        <v>42826</v>
      </c>
      <c r="K294" t="s">
        <v>253</v>
      </c>
      <c r="L294" t="s">
        <v>254</v>
      </c>
      <c r="M294">
        <v>9</v>
      </c>
      <c r="N294" t="s">
        <v>255</v>
      </c>
      <c r="Q294">
        <v>41.731810000000003</v>
      </c>
    </row>
    <row r="295" spans="1:17" x14ac:dyDescent="0.25">
      <c r="A295" t="s">
        <v>243</v>
      </c>
      <c r="B295" t="s">
        <v>244</v>
      </c>
      <c r="C295" t="s">
        <v>324</v>
      </c>
      <c r="D295" t="s">
        <v>325</v>
      </c>
      <c r="E295" t="s">
        <v>247</v>
      </c>
      <c r="F295" t="s">
        <v>248</v>
      </c>
      <c r="G295" t="s">
        <v>268</v>
      </c>
      <c r="H295" t="s">
        <v>269</v>
      </c>
      <c r="I295" t="s">
        <v>271</v>
      </c>
      <c r="J295" s="6">
        <v>42856</v>
      </c>
      <c r="K295" t="s">
        <v>253</v>
      </c>
      <c r="L295" t="s">
        <v>254</v>
      </c>
      <c r="M295">
        <v>9</v>
      </c>
      <c r="N295" t="s">
        <v>255</v>
      </c>
      <c r="Q295">
        <v>44.463610000000003</v>
      </c>
    </row>
    <row r="296" spans="1:17" x14ac:dyDescent="0.25">
      <c r="A296" t="s">
        <v>243</v>
      </c>
      <c r="B296" t="s">
        <v>244</v>
      </c>
      <c r="C296" t="s">
        <v>324</v>
      </c>
      <c r="D296" t="s">
        <v>325</v>
      </c>
      <c r="E296" t="s">
        <v>247</v>
      </c>
      <c r="F296" t="s">
        <v>248</v>
      </c>
      <c r="G296" t="s">
        <v>268</v>
      </c>
      <c r="H296" t="s">
        <v>269</v>
      </c>
      <c r="I296" t="s">
        <v>272</v>
      </c>
      <c r="J296" s="6">
        <v>42887</v>
      </c>
      <c r="K296" t="s">
        <v>253</v>
      </c>
      <c r="L296" t="s">
        <v>254</v>
      </c>
      <c r="M296">
        <v>9</v>
      </c>
      <c r="N296" t="s">
        <v>255</v>
      </c>
      <c r="Q296">
        <v>44.562849999999997</v>
      </c>
    </row>
    <row r="297" spans="1:17" x14ac:dyDescent="0.25">
      <c r="A297" t="s">
        <v>243</v>
      </c>
      <c r="B297" t="s">
        <v>244</v>
      </c>
      <c r="C297" t="s">
        <v>324</v>
      </c>
      <c r="D297" t="s">
        <v>325</v>
      </c>
      <c r="E297" t="s">
        <v>247</v>
      </c>
      <c r="F297" t="s">
        <v>248</v>
      </c>
      <c r="G297" t="s">
        <v>268</v>
      </c>
      <c r="H297" t="s">
        <v>269</v>
      </c>
      <c r="I297" t="s">
        <v>273</v>
      </c>
      <c r="J297" s="6">
        <v>42917</v>
      </c>
      <c r="K297" t="s">
        <v>253</v>
      </c>
      <c r="L297" t="s">
        <v>254</v>
      </c>
      <c r="M297">
        <v>9</v>
      </c>
      <c r="N297" t="s">
        <v>255</v>
      </c>
      <c r="Q297">
        <v>45.553750000000001</v>
      </c>
    </row>
    <row r="298" spans="1:17" x14ac:dyDescent="0.25">
      <c r="A298" t="s">
        <v>243</v>
      </c>
      <c r="B298" t="s">
        <v>244</v>
      </c>
      <c r="C298" t="s">
        <v>324</v>
      </c>
      <c r="D298" t="s">
        <v>325</v>
      </c>
      <c r="E298" t="s">
        <v>247</v>
      </c>
      <c r="F298" t="s">
        <v>248</v>
      </c>
      <c r="G298" t="s">
        <v>268</v>
      </c>
      <c r="H298" t="s">
        <v>269</v>
      </c>
      <c r="I298" t="s">
        <v>274</v>
      </c>
      <c r="J298" s="6">
        <v>42948</v>
      </c>
      <c r="K298" t="s">
        <v>253</v>
      </c>
      <c r="L298" t="s">
        <v>254</v>
      </c>
      <c r="M298">
        <v>9</v>
      </c>
      <c r="N298" t="s">
        <v>255</v>
      </c>
      <c r="Q298">
        <v>46.801560000000002</v>
      </c>
    </row>
    <row r="299" spans="1:17" x14ac:dyDescent="0.25">
      <c r="A299" t="s">
        <v>243</v>
      </c>
      <c r="B299" t="s">
        <v>244</v>
      </c>
      <c r="C299" t="s">
        <v>324</v>
      </c>
      <c r="D299" t="s">
        <v>325</v>
      </c>
      <c r="E299" t="s">
        <v>247</v>
      </c>
      <c r="F299" t="s">
        <v>248</v>
      </c>
      <c r="G299" t="s">
        <v>268</v>
      </c>
      <c r="H299" t="s">
        <v>269</v>
      </c>
      <c r="I299" t="s">
        <v>275</v>
      </c>
      <c r="J299" s="6">
        <v>42979</v>
      </c>
      <c r="K299" t="s">
        <v>253</v>
      </c>
      <c r="L299" t="s">
        <v>254</v>
      </c>
      <c r="M299">
        <v>9</v>
      </c>
      <c r="N299" t="s">
        <v>255</v>
      </c>
      <c r="Q299">
        <v>47.834620000000001</v>
      </c>
    </row>
    <row r="300" spans="1:17" x14ac:dyDescent="0.25">
      <c r="A300" t="s">
        <v>243</v>
      </c>
      <c r="B300" t="s">
        <v>244</v>
      </c>
      <c r="C300" t="s">
        <v>324</v>
      </c>
      <c r="D300" t="s">
        <v>325</v>
      </c>
      <c r="E300" t="s">
        <v>247</v>
      </c>
      <c r="F300" t="s">
        <v>248</v>
      </c>
      <c r="G300" t="s">
        <v>268</v>
      </c>
      <c r="H300" t="s">
        <v>269</v>
      </c>
      <c r="I300" t="s">
        <v>276</v>
      </c>
      <c r="J300" s="6">
        <v>43009</v>
      </c>
      <c r="K300" t="s">
        <v>253</v>
      </c>
      <c r="L300" t="s">
        <v>254</v>
      </c>
      <c r="M300">
        <v>9</v>
      </c>
      <c r="N300" t="s">
        <v>255</v>
      </c>
      <c r="Q300">
        <v>47.058770000000003</v>
      </c>
    </row>
    <row r="301" spans="1:17" x14ac:dyDescent="0.25">
      <c r="A301" t="s">
        <v>243</v>
      </c>
      <c r="B301" t="s">
        <v>244</v>
      </c>
      <c r="C301" t="s">
        <v>324</v>
      </c>
      <c r="D301" t="s">
        <v>325</v>
      </c>
      <c r="E301" t="s">
        <v>247</v>
      </c>
      <c r="F301" t="s">
        <v>248</v>
      </c>
      <c r="G301" t="s">
        <v>268</v>
      </c>
      <c r="H301" t="s">
        <v>269</v>
      </c>
      <c r="I301" t="s">
        <v>277</v>
      </c>
      <c r="J301" s="6">
        <v>43040</v>
      </c>
      <c r="K301" t="s">
        <v>253</v>
      </c>
      <c r="L301" t="s">
        <v>254</v>
      </c>
      <c r="M301">
        <v>9</v>
      </c>
      <c r="N301" t="s">
        <v>255</v>
      </c>
      <c r="Q301">
        <v>47.267969999999998</v>
      </c>
    </row>
    <row r="302" spans="1:17" x14ac:dyDescent="0.25">
      <c r="A302" t="s">
        <v>243</v>
      </c>
      <c r="B302" t="s">
        <v>244</v>
      </c>
      <c r="C302" t="s">
        <v>324</v>
      </c>
      <c r="D302" t="s">
        <v>325</v>
      </c>
      <c r="E302" t="s">
        <v>247</v>
      </c>
      <c r="F302" t="s">
        <v>248</v>
      </c>
      <c r="G302" t="s">
        <v>268</v>
      </c>
      <c r="H302" t="s">
        <v>269</v>
      </c>
      <c r="I302" t="s">
        <v>278</v>
      </c>
      <c r="J302" s="6">
        <v>43070</v>
      </c>
      <c r="K302" t="s">
        <v>253</v>
      </c>
      <c r="L302" t="s">
        <v>254</v>
      </c>
      <c r="M302">
        <v>9</v>
      </c>
      <c r="N302" t="s">
        <v>255</v>
      </c>
      <c r="Q302">
        <v>49.175350000000002</v>
      </c>
    </row>
    <row r="303" spans="1:17" x14ac:dyDescent="0.25">
      <c r="A303" t="s">
        <v>243</v>
      </c>
      <c r="B303" t="s">
        <v>244</v>
      </c>
      <c r="C303" t="s">
        <v>324</v>
      </c>
      <c r="D303" t="s">
        <v>325</v>
      </c>
      <c r="E303" t="s">
        <v>247</v>
      </c>
      <c r="F303" t="s">
        <v>248</v>
      </c>
      <c r="G303" t="s">
        <v>268</v>
      </c>
      <c r="H303" t="s">
        <v>269</v>
      </c>
      <c r="I303" t="s">
        <v>279</v>
      </c>
      <c r="J303" s="6">
        <v>43101</v>
      </c>
      <c r="K303" t="s">
        <v>253</v>
      </c>
      <c r="L303" t="s">
        <v>254</v>
      </c>
      <c r="M303">
        <v>9</v>
      </c>
      <c r="N303" t="s">
        <v>255</v>
      </c>
      <c r="Q303">
        <v>49.660769999999999</v>
      </c>
    </row>
    <row r="304" spans="1:17" x14ac:dyDescent="0.25">
      <c r="A304" t="s">
        <v>243</v>
      </c>
      <c r="B304" t="s">
        <v>244</v>
      </c>
      <c r="C304" t="s">
        <v>324</v>
      </c>
      <c r="D304" t="s">
        <v>325</v>
      </c>
      <c r="E304" t="s">
        <v>247</v>
      </c>
      <c r="F304" t="s">
        <v>248</v>
      </c>
      <c r="G304" t="s">
        <v>268</v>
      </c>
      <c r="H304" t="s">
        <v>269</v>
      </c>
      <c r="I304" t="s">
        <v>280</v>
      </c>
      <c r="J304" s="6">
        <v>43132</v>
      </c>
      <c r="K304" t="s">
        <v>253</v>
      </c>
      <c r="L304" t="s">
        <v>254</v>
      </c>
      <c r="M304">
        <v>9</v>
      </c>
      <c r="N304" t="s">
        <v>255</v>
      </c>
      <c r="Q304">
        <v>49.511839999999999</v>
      </c>
    </row>
    <row r="305" spans="1:17" x14ac:dyDescent="0.25">
      <c r="A305" t="s">
        <v>243</v>
      </c>
      <c r="B305" t="s">
        <v>244</v>
      </c>
      <c r="C305" t="s">
        <v>324</v>
      </c>
      <c r="D305" t="s">
        <v>325</v>
      </c>
      <c r="E305" t="s">
        <v>247</v>
      </c>
      <c r="F305" t="s">
        <v>248</v>
      </c>
      <c r="G305" t="s">
        <v>268</v>
      </c>
      <c r="H305" t="s">
        <v>269</v>
      </c>
      <c r="I305" t="s">
        <v>281</v>
      </c>
      <c r="J305" s="6">
        <v>43160</v>
      </c>
      <c r="K305" t="s">
        <v>253</v>
      </c>
      <c r="L305" t="s">
        <v>254</v>
      </c>
      <c r="M305">
        <v>9</v>
      </c>
      <c r="N305" t="s">
        <v>255</v>
      </c>
      <c r="Q305">
        <v>49.56129</v>
      </c>
    </row>
    <row r="306" spans="1:17" x14ac:dyDescent="0.25">
      <c r="A306" t="s">
        <v>243</v>
      </c>
      <c r="B306" t="s">
        <v>244</v>
      </c>
      <c r="C306" t="s">
        <v>324</v>
      </c>
      <c r="D306" t="s">
        <v>325</v>
      </c>
      <c r="E306" t="s">
        <v>247</v>
      </c>
      <c r="F306" t="s">
        <v>248</v>
      </c>
      <c r="G306" t="s">
        <v>268</v>
      </c>
      <c r="H306" t="s">
        <v>269</v>
      </c>
      <c r="I306" t="s">
        <v>282</v>
      </c>
      <c r="J306" s="6">
        <v>43191</v>
      </c>
      <c r="K306" t="s">
        <v>253</v>
      </c>
      <c r="L306" t="s">
        <v>254</v>
      </c>
      <c r="M306">
        <v>9</v>
      </c>
      <c r="N306" t="s">
        <v>255</v>
      </c>
      <c r="Q306">
        <v>49.867550000000001</v>
      </c>
    </row>
    <row r="307" spans="1:17" x14ac:dyDescent="0.25">
      <c r="A307" t="s">
        <v>243</v>
      </c>
      <c r="B307" t="s">
        <v>244</v>
      </c>
      <c r="C307" t="s">
        <v>324</v>
      </c>
      <c r="D307" t="s">
        <v>325</v>
      </c>
      <c r="E307" t="s">
        <v>247</v>
      </c>
      <c r="F307" t="s">
        <v>248</v>
      </c>
      <c r="G307" t="s">
        <v>268</v>
      </c>
      <c r="H307" t="s">
        <v>269</v>
      </c>
      <c r="I307" t="s">
        <v>283</v>
      </c>
      <c r="J307" s="6">
        <v>43221</v>
      </c>
      <c r="K307" t="s">
        <v>253</v>
      </c>
      <c r="L307" t="s">
        <v>254</v>
      </c>
      <c r="M307">
        <v>9</v>
      </c>
      <c r="N307" t="s">
        <v>255</v>
      </c>
      <c r="Q307">
        <v>47.63008</v>
      </c>
    </row>
    <row r="308" spans="1:17" x14ac:dyDescent="0.25">
      <c r="A308" t="s">
        <v>243</v>
      </c>
      <c r="B308" t="s">
        <v>244</v>
      </c>
      <c r="C308" t="s">
        <v>324</v>
      </c>
      <c r="D308" t="s">
        <v>325</v>
      </c>
      <c r="E308" t="s">
        <v>247</v>
      </c>
      <c r="F308" t="s">
        <v>248</v>
      </c>
      <c r="G308" t="s">
        <v>268</v>
      </c>
      <c r="H308" t="s">
        <v>269</v>
      </c>
      <c r="I308" t="s">
        <v>284</v>
      </c>
      <c r="J308" s="6">
        <v>43252</v>
      </c>
      <c r="K308" t="s">
        <v>253</v>
      </c>
      <c r="L308" t="s">
        <v>254</v>
      </c>
      <c r="M308">
        <v>9</v>
      </c>
      <c r="N308" t="s">
        <v>255</v>
      </c>
      <c r="Q308">
        <v>47.855040000000002</v>
      </c>
    </row>
    <row r="309" spans="1:17" x14ac:dyDescent="0.25">
      <c r="A309" t="s">
        <v>243</v>
      </c>
      <c r="B309" t="s">
        <v>244</v>
      </c>
      <c r="C309" t="s">
        <v>324</v>
      </c>
      <c r="D309" t="s">
        <v>325</v>
      </c>
      <c r="E309" t="s">
        <v>247</v>
      </c>
      <c r="F309" t="s">
        <v>248</v>
      </c>
      <c r="G309" t="s">
        <v>268</v>
      </c>
      <c r="H309" t="s">
        <v>269</v>
      </c>
      <c r="I309" t="s">
        <v>285</v>
      </c>
      <c r="J309" s="6">
        <v>43282</v>
      </c>
      <c r="K309" t="s">
        <v>253</v>
      </c>
      <c r="L309" t="s">
        <v>254</v>
      </c>
      <c r="M309">
        <v>9</v>
      </c>
      <c r="N309" t="s">
        <v>255</v>
      </c>
      <c r="Q309">
        <v>48.009520000000002</v>
      </c>
    </row>
    <row r="310" spans="1:17" x14ac:dyDescent="0.25">
      <c r="A310" t="s">
        <v>243</v>
      </c>
      <c r="B310" t="s">
        <v>244</v>
      </c>
      <c r="C310" t="s">
        <v>324</v>
      </c>
      <c r="D310" t="s">
        <v>325</v>
      </c>
      <c r="E310" t="s">
        <v>247</v>
      </c>
      <c r="F310" t="s">
        <v>248</v>
      </c>
      <c r="G310" t="s">
        <v>268</v>
      </c>
      <c r="H310" t="s">
        <v>269</v>
      </c>
      <c r="I310" t="s">
        <v>286</v>
      </c>
      <c r="J310" s="6">
        <v>43313</v>
      </c>
      <c r="K310" t="s">
        <v>253</v>
      </c>
      <c r="L310" t="s">
        <v>254</v>
      </c>
      <c r="M310">
        <v>9</v>
      </c>
      <c r="N310" t="s">
        <v>255</v>
      </c>
      <c r="Q310">
        <v>47.966360000000002</v>
      </c>
    </row>
    <row r="311" spans="1:17" x14ac:dyDescent="0.25">
      <c r="A311" t="s">
        <v>243</v>
      </c>
      <c r="B311" t="s">
        <v>244</v>
      </c>
      <c r="C311" t="s">
        <v>324</v>
      </c>
      <c r="D311" t="s">
        <v>325</v>
      </c>
      <c r="E311" t="s">
        <v>247</v>
      </c>
      <c r="F311" t="s">
        <v>248</v>
      </c>
      <c r="G311" t="s">
        <v>268</v>
      </c>
      <c r="H311" t="s">
        <v>269</v>
      </c>
      <c r="I311" t="s">
        <v>287</v>
      </c>
      <c r="J311" s="6">
        <v>43344</v>
      </c>
      <c r="K311" t="s">
        <v>253</v>
      </c>
      <c r="L311" t="s">
        <v>254</v>
      </c>
      <c r="M311">
        <v>9</v>
      </c>
      <c r="N311" t="s">
        <v>255</v>
      </c>
      <c r="Q311">
        <v>48.253459999999997</v>
      </c>
    </row>
    <row r="312" spans="1:17" x14ac:dyDescent="0.25">
      <c r="A312" t="s">
        <v>243</v>
      </c>
      <c r="B312" t="s">
        <v>244</v>
      </c>
      <c r="C312" t="s">
        <v>324</v>
      </c>
      <c r="D312" t="s">
        <v>325</v>
      </c>
      <c r="E312" t="s">
        <v>247</v>
      </c>
      <c r="F312" t="s">
        <v>248</v>
      </c>
      <c r="G312" t="s">
        <v>268</v>
      </c>
      <c r="H312" t="s">
        <v>269</v>
      </c>
      <c r="I312" t="s">
        <v>288</v>
      </c>
      <c r="J312" s="6">
        <v>43374</v>
      </c>
      <c r="K312" t="s">
        <v>253</v>
      </c>
      <c r="L312" t="s">
        <v>254</v>
      </c>
      <c r="M312">
        <v>9</v>
      </c>
      <c r="N312" t="s">
        <v>255</v>
      </c>
      <c r="Q312">
        <v>48.331429999999997</v>
      </c>
    </row>
    <row r="313" spans="1:17" x14ac:dyDescent="0.25">
      <c r="A313" t="s">
        <v>243</v>
      </c>
      <c r="B313" t="s">
        <v>244</v>
      </c>
      <c r="C313" t="s">
        <v>324</v>
      </c>
      <c r="D313" t="s">
        <v>325</v>
      </c>
      <c r="E313" t="s">
        <v>247</v>
      </c>
      <c r="F313" t="s">
        <v>248</v>
      </c>
      <c r="G313" t="s">
        <v>268</v>
      </c>
      <c r="H313" t="s">
        <v>269</v>
      </c>
      <c r="I313" t="s">
        <v>289</v>
      </c>
      <c r="J313" s="6">
        <v>43405</v>
      </c>
      <c r="K313" t="s">
        <v>253</v>
      </c>
      <c r="L313" t="s">
        <v>254</v>
      </c>
      <c r="M313">
        <v>9</v>
      </c>
      <c r="N313" t="s">
        <v>255</v>
      </c>
      <c r="Q313">
        <v>47.098350000000003</v>
      </c>
    </row>
    <row r="314" spans="1:17" x14ac:dyDescent="0.25">
      <c r="A314" t="s">
        <v>243</v>
      </c>
      <c r="B314" t="s">
        <v>244</v>
      </c>
      <c r="C314" t="s">
        <v>324</v>
      </c>
      <c r="D314" t="s">
        <v>325</v>
      </c>
      <c r="E314" t="s">
        <v>247</v>
      </c>
      <c r="F314" t="s">
        <v>248</v>
      </c>
      <c r="G314" t="s">
        <v>268</v>
      </c>
      <c r="H314" t="s">
        <v>269</v>
      </c>
      <c r="I314" t="s">
        <v>290</v>
      </c>
      <c r="J314" s="6">
        <v>43435</v>
      </c>
      <c r="K314" t="s">
        <v>253</v>
      </c>
      <c r="L314" t="s">
        <v>254</v>
      </c>
      <c r="M314">
        <v>9</v>
      </c>
      <c r="N314" t="s">
        <v>255</v>
      </c>
      <c r="Q314">
        <v>48.132579999999997</v>
      </c>
    </row>
    <row r="315" spans="1:17" x14ac:dyDescent="0.25">
      <c r="A315" t="s">
        <v>243</v>
      </c>
      <c r="B315" t="s">
        <v>244</v>
      </c>
      <c r="C315" t="s">
        <v>324</v>
      </c>
      <c r="D315" t="s">
        <v>325</v>
      </c>
      <c r="E315" t="s">
        <v>247</v>
      </c>
      <c r="F315" t="s">
        <v>248</v>
      </c>
      <c r="G315" t="s">
        <v>268</v>
      </c>
      <c r="H315" t="s">
        <v>269</v>
      </c>
      <c r="I315" t="s">
        <v>291</v>
      </c>
      <c r="J315" s="6">
        <v>43466</v>
      </c>
      <c r="K315" t="s">
        <v>253</v>
      </c>
      <c r="L315" t="s">
        <v>254</v>
      </c>
      <c r="M315">
        <v>9</v>
      </c>
      <c r="N315" t="s">
        <v>255</v>
      </c>
      <c r="Q315">
        <v>48.576689999999999</v>
      </c>
    </row>
    <row r="316" spans="1:17" x14ac:dyDescent="0.25">
      <c r="A316" t="s">
        <v>243</v>
      </c>
      <c r="B316" t="s">
        <v>244</v>
      </c>
      <c r="C316" t="s">
        <v>324</v>
      </c>
      <c r="D316" t="s">
        <v>325</v>
      </c>
      <c r="E316" t="s">
        <v>247</v>
      </c>
      <c r="F316" t="s">
        <v>248</v>
      </c>
      <c r="G316" t="s">
        <v>268</v>
      </c>
      <c r="H316" t="s">
        <v>269</v>
      </c>
      <c r="I316" t="s">
        <v>292</v>
      </c>
      <c r="J316" s="6">
        <v>43497</v>
      </c>
      <c r="K316" t="s">
        <v>253</v>
      </c>
      <c r="L316" t="s">
        <v>254</v>
      </c>
      <c r="M316">
        <v>9</v>
      </c>
      <c r="N316" t="s">
        <v>255</v>
      </c>
      <c r="Q316">
        <v>48.072949999999999</v>
      </c>
    </row>
    <row r="317" spans="1:17" x14ac:dyDescent="0.25">
      <c r="A317" t="s">
        <v>243</v>
      </c>
      <c r="B317" t="s">
        <v>244</v>
      </c>
      <c r="C317" t="s">
        <v>324</v>
      </c>
      <c r="D317" t="s">
        <v>325</v>
      </c>
      <c r="E317" t="s">
        <v>247</v>
      </c>
      <c r="F317" t="s">
        <v>248</v>
      </c>
      <c r="G317" t="s">
        <v>268</v>
      </c>
      <c r="H317" t="s">
        <v>269</v>
      </c>
      <c r="I317" t="s">
        <v>293</v>
      </c>
      <c r="J317" s="6">
        <v>43525</v>
      </c>
      <c r="K317" t="s">
        <v>253</v>
      </c>
      <c r="L317" t="s">
        <v>254</v>
      </c>
      <c r="M317">
        <v>9</v>
      </c>
      <c r="N317" t="s">
        <v>255</v>
      </c>
      <c r="Q317">
        <v>48.981119999999997</v>
      </c>
    </row>
    <row r="318" spans="1:17" x14ac:dyDescent="0.25">
      <c r="A318" t="s">
        <v>243</v>
      </c>
      <c r="B318" t="s">
        <v>244</v>
      </c>
      <c r="C318" t="s">
        <v>324</v>
      </c>
      <c r="D318" t="s">
        <v>325</v>
      </c>
      <c r="E318" t="s">
        <v>247</v>
      </c>
      <c r="F318" t="s">
        <v>248</v>
      </c>
      <c r="G318" t="s">
        <v>268</v>
      </c>
      <c r="H318" t="s">
        <v>269</v>
      </c>
      <c r="I318" t="s">
        <v>294</v>
      </c>
      <c r="J318" s="6">
        <v>43556</v>
      </c>
      <c r="K318" t="s">
        <v>253</v>
      </c>
      <c r="L318" t="s">
        <v>254</v>
      </c>
      <c r="M318">
        <v>9</v>
      </c>
      <c r="N318" t="s">
        <v>255</v>
      </c>
      <c r="Q318">
        <v>48.006500000000003</v>
      </c>
    </row>
    <row r="319" spans="1:17" x14ac:dyDescent="0.25">
      <c r="A319" t="s">
        <v>243</v>
      </c>
      <c r="B319" t="s">
        <v>244</v>
      </c>
      <c r="C319" t="s">
        <v>324</v>
      </c>
      <c r="D319" t="s">
        <v>325</v>
      </c>
      <c r="E319" t="s">
        <v>247</v>
      </c>
      <c r="F319" t="s">
        <v>248</v>
      </c>
      <c r="G319" t="s">
        <v>268</v>
      </c>
      <c r="H319" t="s">
        <v>269</v>
      </c>
      <c r="I319" t="s">
        <v>295</v>
      </c>
      <c r="J319" s="6">
        <v>43586</v>
      </c>
      <c r="K319" t="s">
        <v>253</v>
      </c>
      <c r="L319" t="s">
        <v>254</v>
      </c>
      <c r="M319">
        <v>9</v>
      </c>
      <c r="N319" t="s">
        <v>255</v>
      </c>
      <c r="Q319">
        <v>48.867510000000003</v>
      </c>
    </row>
    <row r="320" spans="1:17" x14ac:dyDescent="0.25">
      <c r="A320" t="s">
        <v>243</v>
      </c>
      <c r="B320" t="s">
        <v>244</v>
      </c>
      <c r="C320" t="s">
        <v>324</v>
      </c>
      <c r="D320" t="s">
        <v>325</v>
      </c>
      <c r="E320" t="s">
        <v>247</v>
      </c>
      <c r="F320" t="s">
        <v>248</v>
      </c>
      <c r="G320" t="s">
        <v>268</v>
      </c>
      <c r="H320" t="s">
        <v>269</v>
      </c>
      <c r="I320" t="s">
        <v>296</v>
      </c>
      <c r="J320" s="6">
        <v>43617</v>
      </c>
      <c r="K320" t="s">
        <v>253</v>
      </c>
      <c r="L320" t="s">
        <v>254</v>
      </c>
      <c r="M320">
        <v>9</v>
      </c>
      <c r="N320" t="s">
        <v>255</v>
      </c>
      <c r="Q320">
        <v>48.104439999999997</v>
      </c>
    </row>
    <row r="321" spans="1:17" x14ac:dyDescent="0.25">
      <c r="A321" t="s">
        <v>243</v>
      </c>
      <c r="B321" t="s">
        <v>244</v>
      </c>
      <c r="C321" t="s">
        <v>324</v>
      </c>
      <c r="D321" t="s">
        <v>325</v>
      </c>
      <c r="E321" t="s">
        <v>247</v>
      </c>
      <c r="F321" t="s">
        <v>248</v>
      </c>
      <c r="G321" t="s">
        <v>268</v>
      </c>
      <c r="H321" t="s">
        <v>269</v>
      </c>
      <c r="I321" t="s">
        <v>297</v>
      </c>
      <c r="J321" s="6">
        <v>43647</v>
      </c>
      <c r="K321" t="s">
        <v>253</v>
      </c>
      <c r="L321" t="s">
        <v>254</v>
      </c>
      <c r="M321">
        <v>9</v>
      </c>
      <c r="N321" t="s">
        <v>255</v>
      </c>
      <c r="Q321">
        <v>47.25544</v>
      </c>
    </row>
    <row r="322" spans="1:17" x14ac:dyDescent="0.25">
      <c r="A322" t="s">
        <v>243</v>
      </c>
      <c r="B322" t="s">
        <v>244</v>
      </c>
      <c r="C322" t="s">
        <v>324</v>
      </c>
      <c r="D322" t="s">
        <v>325</v>
      </c>
      <c r="E322" t="s">
        <v>247</v>
      </c>
      <c r="F322" t="s">
        <v>248</v>
      </c>
      <c r="G322" t="s">
        <v>268</v>
      </c>
      <c r="H322" t="s">
        <v>269</v>
      </c>
      <c r="I322" t="s">
        <v>298</v>
      </c>
      <c r="J322" s="6">
        <v>43678</v>
      </c>
      <c r="K322" t="s">
        <v>253</v>
      </c>
      <c r="L322" t="s">
        <v>254</v>
      </c>
      <c r="M322">
        <v>9</v>
      </c>
      <c r="N322" t="s">
        <v>255</v>
      </c>
      <c r="Q322">
        <v>47.329070000000002</v>
      </c>
    </row>
    <row r="323" spans="1:17" x14ac:dyDescent="0.25">
      <c r="A323" t="s">
        <v>243</v>
      </c>
      <c r="B323" t="s">
        <v>244</v>
      </c>
      <c r="C323" t="s">
        <v>324</v>
      </c>
      <c r="D323" t="s">
        <v>325</v>
      </c>
      <c r="E323" t="s">
        <v>247</v>
      </c>
      <c r="F323" t="s">
        <v>248</v>
      </c>
      <c r="G323" t="s">
        <v>268</v>
      </c>
      <c r="H323" t="s">
        <v>269</v>
      </c>
      <c r="I323" t="s">
        <v>299</v>
      </c>
      <c r="J323" s="6">
        <v>43709</v>
      </c>
      <c r="K323" t="s">
        <v>253</v>
      </c>
      <c r="L323" t="s">
        <v>254</v>
      </c>
      <c r="M323">
        <v>9</v>
      </c>
      <c r="N323" t="s">
        <v>255</v>
      </c>
      <c r="Q323">
        <v>45.666539999999998</v>
      </c>
    </row>
    <row r="324" spans="1:17" x14ac:dyDescent="0.25">
      <c r="A324" t="s">
        <v>243</v>
      </c>
      <c r="B324" t="s">
        <v>244</v>
      </c>
      <c r="C324" t="s">
        <v>324</v>
      </c>
      <c r="D324" t="s">
        <v>325</v>
      </c>
      <c r="E324" t="s">
        <v>247</v>
      </c>
      <c r="F324" t="s">
        <v>248</v>
      </c>
      <c r="G324" t="s">
        <v>268</v>
      </c>
      <c r="H324" t="s">
        <v>269</v>
      </c>
      <c r="I324" t="s">
        <v>300</v>
      </c>
      <c r="J324" s="6">
        <v>43739</v>
      </c>
      <c r="K324" t="s">
        <v>253</v>
      </c>
      <c r="L324" t="s">
        <v>254</v>
      </c>
      <c r="M324">
        <v>9</v>
      </c>
      <c r="N324" t="s">
        <v>255</v>
      </c>
      <c r="Q324">
        <v>47.058579999999999</v>
      </c>
    </row>
    <row r="325" spans="1:17" x14ac:dyDescent="0.25">
      <c r="A325" t="s">
        <v>243</v>
      </c>
      <c r="B325" t="s">
        <v>244</v>
      </c>
      <c r="C325" t="s">
        <v>324</v>
      </c>
      <c r="D325" t="s">
        <v>325</v>
      </c>
      <c r="E325" t="s">
        <v>247</v>
      </c>
      <c r="F325" t="s">
        <v>248</v>
      </c>
      <c r="G325" t="s">
        <v>268</v>
      </c>
      <c r="H325" t="s">
        <v>269</v>
      </c>
      <c r="I325" t="s">
        <v>301</v>
      </c>
      <c r="J325" s="6">
        <v>43770</v>
      </c>
      <c r="K325" t="s">
        <v>253</v>
      </c>
      <c r="L325" t="s">
        <v>254</v>
      </c>
      <c r="M325">
        <v>9</v>
      </c>
      <c r="N325" t="s">
        <v>255</v>
      </c>
      <c r="Q325">
        <v>46.945639999999997</v>
      </c>
    </row>
    <row r="326" spans="1:17" x14ac:dyDescent="0.25">
      <c r="A326" t="s">
        <v>243</v>
      </c>
      <c r="B326" t="s">
        <v>244</v>
      </c>
      <c r="C326" t="s">
        <v>324</v>
      </c>
      <c r="D326" t="s">
        <v>325</v>
      </c>
      <c r="E326" t="s">
        <v>247</v>
      </c>
      <c r="F326" t="s">
        <v>248</v>
      </c>
      <c r="G326" t="s">
        <v>268</v>
      </c>
      <c r="H326" t="s">
        <v>269</v>
      </c>
      <c r="I326" t="s">
        <v>302</v>
      </c>
      <c r="J326" s="6">
        <v>43800</v>
      </c>
      <c r="K326" t="s">
        <v>253</v>
      </c>
      <c r="L326" t="s">
        <v>254</v>
      </c>
      <c r="M326">
        <v>9</v>
      </c>
      <c r="N326" t="s">
        <v>255</v>
      </c>
      <c r="Q326">
        <v>46.531730000000003</v>
      </c>
    </row>
    <row r="327" spans="1:17" x14ac:dyDescent="0.25">
      <c r="A327" t="s">
        <v>243</v>
      </c>
      <c r="B327" t="s">
        <v>244</v>
      </c>
      <c r="C327" t="s">
        <v>324</v>
      </c>
      <c r="D327" t="s">
        <v>325</v>
      </c>
      <c r="E327" t="s">
        <v>247</v>
      </c>
      <c r="F327" t="s">
        <v>248</v>
      </c>
      <c r="G327" t="s">
        <v>268</v>
      </c>
      <c r="H327" t="s">
        <v>269</v>
      </c>
      <c r="I327" t="s">
        <v>303</v>
      </c>
      <c r="J327" s="6">
        <v>43831</v>
      </c>
      <c r="K327" t="s">
        <v>253</v>
      </c>
      <c r="L327" t="s">
        <v>254</v>
      </c>
      <c r="M327">
        <v>9</v>
      </c>
      <c r="N327" t="s">
        <v>255</v>
      </c>
      <c r="Q327">
        <v>45.243949999999998</v>
      </c>
    </row>
    <row r="328" spans="1:17" x14ac:dyDescent="0.25">
      <c r="A328" t="s">
        <v>243</v>
      </c>
      <c r="B328" t="s">
        <v>244</v>
      </c>
      <c r="C328" t="s">
        <v>324</v>
      </c>
      <c r="D328" t="s">
        <v>325</v>
      </c>
      <c r="E328" t="s">
        <v>247</v>
      </c>
      <c r="F328" t="s">
        <v>248</v>
      </c>
      <c r="G328" t="s">
        <v>268</v>
      </c>
      <c r="H328" t="s">
        <v>269</v>
      </c>
      <c r="I328" t="s">
        <v>304</v>
      </c>
      <c r="J328" s="6">
        <v>43862</v>
      </c>
      <c r="K328" t="s">
        <v>253</v>
      </c>
      <c r="L328" t="s">
        <v>254</v>
      </c>
      <c r="M328">
        <v>9</v>
      </c>
      <c r="N328" t="s">
        <v>255</v>
      </c>
      <c r="Q328">
        <v>45.676459999999999</v>
      </c>
    </row>
    <row r="329" spans="1:17" x14ac:dyDescent="0.25">
      <c r="A329" t="s">
        <v>243</v>
      </c>
      <c r="B329" t="s">
        <v>244</v>
      </c>
      <c r="C329" t="s">
        <v>324</v>
      </c>
      <c r="D329" t="s">
        <v>325</v>
      </c>
      <c r="E329" t="s">
        <v>247</v>
      </c>
      <c r="F329" t="s">
        <v>248</v>
      </c>
      <c r="G329" t="s">
        <v>268</v>
      </c>
      <c r="H329" t="s">
        <v>269</v>
      </c>
      <c r="I329" t="s">
        <v>305</v>
      </c>
      <c r="J329" s="6">
        <v>43891</v>
      </c>
      <c r="K329" t="s">
        <v>253</v>
      </c>
      <c r="L329" t="s">
        <v>254</v>
      </c>
      <c r="M329">
        <v>9</v>
      </c>
      <c r="N329" t="s">
        <v>255</v>
      </c>
      <c r="Q329">
        <v>39.819479999999999</v>
      </c>
    </row>
    <row r="330" spans="1:17" x14ac:dyDescent="0.25">
      <c r="A330" t="s">
        <v>243</v>
      </c>
      <c r="B330" t="s">
        <v>244</v>
      </c>
      <c r="C330" t="s">
        <v>324</v>
      </c>
      <c r="D330" t="s">
        <v>325</v>
      </c>
      <c r="E330" t="s">
        <v>247</v>
      </c>
      <c r="F330" t="s">
        <v>248</v>
      </c>
      <c r="G330" t="s">
        <v>268</v>
      </c>
      <c r="H330" t="s">
        <v>269</v>
      </c>
      <c r="I330" t="s">
        <v>306</v>
      </c>
      <c r="J330" s="6">
        <v>43922</v>
      </c>
      <c r="K330" t="s">
        <v>253</v>
      </c>
      <c r="L330" t="s">
        <v>254</v>
      </c>
      <c r="M330">
        <v>9</v>
      </c>
      <c r="N330" t="s">
        <v>255</v>
      </c>
      <c r="Q330">
        <v>26.333760000000002</v>
      </c>
    </row>
    <row r="331" spans="1:17" x14ac:dyDescent="0.25">
      <c r="A331" t="s">
        <v>243</v>
      </c>
      <c r="B331" t="s">
        <v>244</v>
      </c>
      <c r="C331" t="s">
        <v>320</v>
      </c>
      <c r="D331" t="s">
        <v>321</v>
      </c>
      <c r="E331" t="s">
        <v>247</v>
      </c>
      <c r="F331" t="s">
        <v>248</v>
      </c>
      <c r="G331" t="s">
        <v>249</v>
      </c>
      <c r="H331" t="s">
        <v>250</v>
      </c>
      <c r="I331" t="s">
        <v>251</v>
      </c>
      <c r="J331" t="s">
        <v>252</v>
      </c>
      <c r="K331" t="s">
        <v>253</v>
      </c>
      <c r="L331" t="s">
        <v>254</v>
      </c>
      <c r="M331">
        <v>9</v>
      </c>
      <c r="N331" t="s">
        <v>255</v>
      </c>
      <c r="Q331">
        <v>149.4753</v>
      </c>
    </row>
    <row r="332" spans="1:17" x14ac:dyDescent="0.25">
      <c r="A332" t="s">
        <v>243</v>
      </c>
      <c r="B332" t="s">
        <v>244</v>
      </c>
      <c r="C332" t="s">
        <v>320</v>
      </c>
      <c r="D332" t="s">
        <v>321</v>
      </c>
      <c r="E332" t="s">
        <v>247</v>
      </c>
      <c r="F332" t="s">
        <v>248</v>
      </c>
      <c r="G332" t="s">
        <v>249</v>
      </c>
      <c r="H332" t="s">
        <v>250</v>
      </c>
      <c r="I332" t="s">
        <v>256</v>
      </c>
      <c r="J332" t="s">
        <v>257</v>
      </c>
      <c r="K332" t="s">
        <v>253</v>
      </c>
      <c r="L332" t="s">
        <v>254</v>
      </c>
      <c r="M332">
        <v>9</v>
      </c>
      <c r="N332" t="s">
        <v>255</v>
      </c>
      <c r="Q332">
        <v>138.3981</v>
      </c>
    </row>
    <row r="333" spans="1:17" x14ac:dyDescent="0.25">
      <c r="A333" t="s">
        <v>243</v>
      </c>
      <c r="B333" t="s">
        <v>244</v>
      </c>
      <c r="C333" t="s">
        <v>320</v>
      </c>
      <c r="D333" t="s">
        <v>321</v>
      </c>
      <c r="E333" t="s">
        <v>247</v>
      </c>
      <c r="F333" t="s">
        <v>248</v>
      </c>
      <c r="G333" t="s">
        <v>249</v>
      </c>
      <c r="H333" t="s">
        <v>250</v>
      </c>
      <c r="I333" t="s">
        <v>258</v>
      </c>
      <c r="J333" t="s">
        <v>259</v>
      </c>
      <c r="K333" t="s">
        <v>253</v>
      </c>
      <c r="L333" t="s">
        <v>254</v>
      </c>
      <c r="M333">
        <v>9</v>
      </c>
      <c r="N333" t="s">
        <v>255</v>
      </c>
      <c r="Q333">
        <v>136.1994</v>
      </c>
    </row>
    <row r="334" spans="1:17" x14ac:dyDescent="0.25">
      <c r="A334" t="s">
        <v>243</v>
      </c>
      <c r="B334" t="s">
        <v>244</v>
      </c>
      <c r="C334" t="s">
        <v>320</v>
      </c>
      <c r="D334" t="s">
        <v>321</v>
      </c>
      <c r="E334" t="s">
        <v>247</v>
      </c>
      <c r="F334" t="s">
        <v>248</v>
      </c>
      <c r="G334" t="s">
        <v>249</v>
      </c>
      <c r="H334" t="s">
        <v>250</v>
      </c>
      <c r="I334" t="s">
        <v>260</v>
      </c>
      <c r="J334" t="s">
        <v>261</v>
      </c>
      <c r="K334" t="s">
        <v>253</v>
      </c>
      <c r="L334" t="s">
        <v>254</v>
      </c>
      <c r="M334">
        <v>9</v>
      </c>
      <c r="N334" t="s">
        <v>255</v>
      </c>
      <c r="Q334">
        <v>135.48869999999999</v>
      </c>
    </row>
    <row r="335" spans="1:17" x14ac:dyDescent="0.25">
      <c r="A335" t="s">
        <v>243</v>
      </c>
      <c r="B335" t="s">
        <v>244</v>
      </c>
      <c r="C335" t="s">
        <v>320</v>
      </c>
      <c r="D335" t="s">
        <v>321</v>
      </c>
      <c r="E335" t="s">
        <v>247</v>
      </c>
      <c r="F335" t="s">
        <v>248</v>
      </c>
      <c r="G335" t="s">
        <v>249</v>
      </c>
      <c r="H335" t="s">
        <v>250</v>
      </c>
      <c r="I335" t="s">
        <v>262</v>
      </c>
      <c r="J335" t="s">
        <v>263</v>
      </c>
      <c r="K335" t="s">
        <v>253</v>
      </c>
      <c r="L335" t="s">
        <v>254</v>
      </c>
      <c r="M335">
        <v>9</v>
      </c>
      <c r="N335" t="s">
        <v>255</v>
      </c>
      <c r="Q335">
        <v>131.98820000000001</v>
      </c>
    </row>
    <row r="336" spans="1:17" x14ac:dyDescent="0.25">
      <c r="A336" t="s">
        <v>243</v>
      </c>
      <c r="B336" t="s">
        <v>244</v>
      </c>
      <c r="C336" t="s">
        <v>320</v>
      </c>
      <c r="D336" t="s">
        <v>321</v>
      </c>
      <c r="E336" t="s">
        <v>247</v>
      </c>
      <c r="F336" t="s">
        <v>248</v>
      </c>
      <c r="G336" t="s">
        <v>249</v>
      </c>
      <c r="H336" t="s">
        <v>250</v>
      </c>
      <c r="I336" t="s">
        <v>264</v>
      </c>
      <c r="J336" t="s">
        <v>265</v>
      </c>
      <c r="K336" t="s">
        <v>253</v>
      </c>
      <c r="L336" t="s">
        <v>254</v>
      </c>
      <c r="M336">
        <v>9</v>
      </c>
      <c r="N336" t="s">
        <v>255</v>
      </c>
      <c r="Q336">
        <v>135.8252</v>
      </c>
    </row>
    <row r="337" spans="1:17" x14ac:dyDescent="0.25">
      <c r="A337" t="s">
        <v>243</v>
      </c>
      <c r="B337" t="s">
        <v>244</v>
      </c>
      <c r="C337" t="s">
        <v>326</v>
      </c>
      <c r="D337" t="s">
        <v>327</v>
      </c>
      <c r="E337" t="s">
        <v>247</v>
      </c>
      <c r="F337" t="s">
        <v>248</v>
      </c>
      <c r="G337" t="s">
        <v>249</v>
      </c>
      <c r="H337" t="s">
        <v>250</v>
      </c>
      <c r="I337" t="s">
        <v>251</v>
      </c>
      <c r="J337" t="s">
        <v>252</v>
      </c>
      <c r="K337" t="s">
        <v>253</v>
      </c>
      <c r="L337" t="s">
        <v>254</v>
      </c>
      <c r="M337">
        <v>9</v>
      </c>
      <c r="N337" t="s">
        <v>255</v>
      </c>
      <c r="Q337">
        <v>16.328240000000001</v>
      </c>
    </row>
    <row r="338" spans="1:17" x14ac:dyDescent="0.25">
      <c r="A338" t="s">
        <v>243</v>
      </c>
      <c r="B338" t="s">
        <v>244</v>
      </c>
      <c r="C338" t="s">
        <v>326</v>
      </c>
      <c r="D338" t="s">
        <v>327</v>
      </c>
      <c r="E338" t="s">
        <v>247</v>
      </c>
      <c r="F338" t="s">
        <v>248</v>
      </c>
      <c r="G338" t="s">
        <v>249</v>
      </c>
      <c r="H338" t="s">
        <v>250</v>
      </c>
      <c r="I338" t="s">
        <v>256</v>
      </c>
      <c r="J338" t="s">
        <v>257</v>
      </c>
      <c r="K338" t="s">
        <v>253</v>
      </c>
      <c r="L338" t="s">
        <v>254</v>
      </c>
      <c r="M338">
        <v>9</v>
      </c>
      <c r="N338" t="s">
        <v>255</v>
      </c>
      <c r="Q338">
        <v>17.06588</v>
      </c>
    </row>
    <row r="339" spans="1:17" x14ac:dyDescent="0.25">
      <c r="A339" t="s">
        <v>243</v>
      </c>
      <c r="B339" t="s">
        <v>244</v>
      </c>
      <c r="C339" t="s">
        <v>326</v>
      </c>
      <c r="D339" t="s">
        <v>327</v>
      </c>
      <c r="E339" t="s">
        <v>247</v>
      </c>
      <c r="F339" t="s">
        <v>248</v>
      </c>
      <c r="G339" t="s">
        <v>249</v>
      </c>
      <c r="H339" t="s">
        <v>250</v>
      </c>
      <c r="I339" t="s">
        <v>258</v>
      </c>
      <c r="J339" t="s">
        <v>259</v>
      </c>
      <c r="K339" t="s">
        <v>253</v>
      </c>
      <c r="L339" t="s">
        <v>254</v>
      </c>
      <c r="M339">
        <v>9</v>
      </c>
      <c r="N339" t="s">
        <v>255</v>
      </c>
      <c r="Q339">
        <v>16.91403</v>
      </c>
    </row>
    <row r="340" spans="1:17" x14ac:dyDescent="0.25">
      <c r="A340" t="s">
        <v>243</v>
      </c>
      <c r="B340" t="s">
        <v>244</v>
      </c>
      <c r="C340" t="s">
        <v>326</v>
      </c>
      <c r="D340" t="s">
        <v>327</v>
      </c>
      <c r="E340" t="s">
        <v>247</v>
      </c>
      <c r="F340" t="s">
        <v>248</v>
      </c>
      <c r="G340" t="s">
        <v>249</v>
      </c>
      <c r="H340" t="s">
        <v>250</v>
      </c>
      <c r="I340" t="s">
        <v>260</v>
      </c>
      <c r="J340" t="s">
        <v>261</v>
      </c>
      <c r="K340" t="s">
        <v>253</v>
      </c>
      <c r="L340" t="s">
        <v>254</v>
      </c>
      <c r="M340">
        <v>9</v>
      </c>
      <c r="N340" t="s">
        <v>255</v>
      </c>
      <c r="Q340">
        <v>16.301539999999999</v>
      </c>
    </row>
    <row r="341" spans="1:17" x14ac:dyDescent="0.25">
      <c r="A341" t="s">
        <v>243</v>
      </c>
      <c r="B341" t="s">
        <v>244</v>
      </c>
      <c r="C341" t="s">
        <v>326</v>
      </c>
      <c r="D341" t="s">
        <v>327</v>
      </c>
      <c r="E341" t="s">
        <v>247</v>
      </c>
      <c r="F341" t="s">
        <v>248</v>
      </c>
      <c r="G341" t="s">
        <v>249</v>
      </c>
      <c r="H341" t="s">
        <v>250</v>
      </c>
      <c r="I341" t="s">
        <v>262</v>
      </c>
      <c r="J341" t="s">
        <v>263</v>
      </c>
      <c r="K341" t="s">
        <v>253</v>
      </c>
      <c r="L341" t="s">
        <v>254</v>
      </c>
      <c r="M341">
        <v>9</v>
      </c>
      <c r="N341" t="s">
        <v>255</v>
      </c>
      <c r="Q341">
        <v>16.952089999999998</v>
      </c>
    </row>
    <row r="342" spans="1:17" x14ac:dyDescent="0.25">
      <c r="A342" t="s">
        <v>243</v>
      </c>
      <c r="B342" t="s">
        <v>244</v>
      </c>
      <c r="C342" t="s">
        <v>326</v>
      </c>
      <c r="D342" t="s">
        <v>327</v>
      </c>
      <c r="E342" t="s">
        <v>247</v>
      </c>
      <c r="F342" t="s">
        <v>248</v>
      </c>
      <c r="G342" t="s">
        <v>249</v>
      </c>
      <c r="H342" t="s">
        <v>250</v>
      </c>
      <c r="I342" t="s">
        <v>264</v>
      </c>
      <c r="J342" t="s">
        <v>265</v>
      </c>
      <c r="K342" t="s">
        <v>253</v>
      </c>
      <c r="L342" t="s">
        <v>254</v>
      </c>
      <c r="M342">
        <v>9</v>
      </c>
      <c r="N342" t="s">
        <v>255</v>
      </c>
      <c r="Q342">
        <v>15.86096</v>
      </c>
    </row>
    <row r="343" spans="1:17" x14ac:dyDescent="0.25">
      <c r="A343" t="s">
        <v>243</v>
      </c>
      <c r="B343" t="s">
        <v>244</v>
      </c>
      <c r="C343" t="s">
        <v>328</v>
      </c>
      <c r="D343" t="s">
        <v>329</v>
      </c>
      <c r="E343" t="s">
        <v>247</v>
      </c>
      <c r="F343" t="s">
        <v>248</v>
      </c>
      <c r="G343" t="s">
        <v>249</v>
      </c>
      <c r="H343" t="s">
        <v>250</v>
      </c>
      <c r="I343" t="s">
        <v>251</v>
      </c>
      <c r="J343" t="s">
        <v>252</v>
      </c>
      <c r="K343" t="s">
        <v>253</v>
      </c>
      <c r="L343" t="s">
        <v>254</v>
      </c>
      <c r="M343">
        <v>9</v>
      </c>
      <c r="N343" t="s">
        <v>255</v>
      </c>
      <c r="Q343">
        <v>44.524999999999999</v>
      </c>
    </row>
    <row r="344" spans="1:17" x14ac:dyDescent="0.25">
      <c r="A344" t="s">
        <v>243</v>
      </c>
      <c r="B344" t="s">
        <v>244</v>
      </c>
      <c r="C344" t="s">
        <v>328</v>
      </c>
      <c r="D344" t="s">
        <v>329</v>
      </c>
      <c r="E344" t="s">
        <v>247</v>
      </c>
      <c r="F344" t="s">
        <v>248</v>
      </c>
      <c r="G344" t="s">
        <v>249</v>
      </c>
      <c r="H344" t="s">
        <v>250</v>
      </c>
      <c r="I344" t="s">
        <v>256</v>
      </c>
      <c r="J344" t="s">
        <v>257</v>
      </c>
      <c r="K344" t="s">
        <v>253</v>
      </c>
      <c r="L344" t="s">
        <v>254</v>
      </c>
      <c r="M344">
        <v>9</v>
      </c>
      <c r="N344" t="s">
        <v>255</v>
      </c>
      <c r="Q344">
        <v>45.68665</v>
      </c>
    </row>
    <row r="345" spans="1:17" x14ac:dyDescent="0.25">
      <c r="A345" t="s">
        <v>243</v>
      </c>
      <c r="B345" t="s">
        <v>244</v>
      </c>
      <c r="C345" t="s">
        <v>328</v>
      </c>
      <c r="D345" t="s">
        <v>329</v>
      </c>
      <c r="E345" t="s">
        <v>247</v>
      </c>
      <c r="F345" t="s">
        <v>248</v>
      </c>
      <c r="G345" t="s">
        <v>249</v>
      </c>
      <c r="H345" t="s">
        <v>250</v>
      </c>
      <c r="I345" t="s">
        <v>258</v>
      </c>
      <c r="J345" t="s">
        <v>259</v>
      </c>
      <c r="K345" t="s">
        <v>253</v>
      </c>
      <c r="L345" t="s">
        <v>254</v>
      </c>
      <c r="M345">
        <v>9</v>
      </c>
      <c r="N345" t="s">
        <v>255</v>
      </c>
      <c r="Q345">
        <v>44.241329999999998</v>
      </c>
    </row>
    <row r="346" spans="1:17" x14ac:dyDescent="0.25">
      <c r="A346" t="s">
        <v>243</v>
      </c>
      <c r="B346" t="s">
        <v>244</v>
      </c>
      <c r="C346" t="s">
        <v>328</v>
      </c>
      <c r="D346" t="s">
        <v>329</v>
      </c>
      <c r="E346" t="s">
        <v>247</v>
      </c>
      <c r="F346" t="s">
        <v>248</v>
      </c>
      <c r="G346" t="s">
        <v>249</v>
      </c>
      <c r="H346" t="s">
        <v>250</v>
      </c>
      <c r="I346" t="s">
        <v>260</v>
      </c>
      <c r="J346" t="s">
        <v>261</v>
      </c>
      <c r="K346" t="s">
        <v>253</v>
      </c>
      <c r="L346" t="s">
        <v>254</v>
      </c>
      <c r="M346">
        <v>9</v>
      </c>
      <c r="N346" t="s">
        <v>255</v>
      </c>
      <c r="Q346">
        <v>45.694209999999998</v>
      </c>
    </row>
    <row r="347" spans="1:17" x14ac:dyDescent="0.25">
      <c r="A347" t="s">
        <v>243</v>
      </c>
      <c r="B347" t="s">
        <v>244</v>
      </c>
      <c r="C347" t="s">
        <v>328</v>
      </c>
      <c r="D347" t="s">
        <v>329</v>
      </c>
      <c r="E347" t="s">
        <v>247</v>
      </c>
      <c r="F347" t="s">
        <v>248</v>
      </c>
      <c r="G347" t="s">
        <v>249</v>
      </c>
      <c r="H347" t="s">
        <v>250</v>
      </c>
      <c r="I347" t="s">
        <v>262</v>
      </c>
      <c r="J347" t="s">
        <v>263</v>
      </c>
      <c r="K347" t="s">
        <v>253</v>
      </c>
      <c r="L347" t="s">
        <v>254</v>
      </c>
      <c r="M347">
        <v>9</v>
      </c>
      <c r="N347" t="s">
        <v>255</v>
      </c>
      <c r="Q347">
        <v>44.974649999999997</v>
      </c>
    </row>
    <row r="348" spans="1:17" x14ac:dyDescent="0.25">
      <c r="A348" t="s">
        <v>243</v>
      </c>
      <c r="B348" t="s">
        <v>244</v>
      </c>
      <c r="C348" t="s">
        <v>328</v>
      </c>
      <c r="D348" t="s">
        <v>329</v>
      </c>
      <c r="E348" t="s">
        <v>247</v>
      </c>
      <c r="F348" t="s">
        <v>248</v>
      </c>
      <c r="G348" t="s">
        <v>249</v>
      </c>
      <c r="H348" t="s">
        <v>250</v>
      </c>
      <c r="I348" t="s">
        <v>264</v>
      </c>
      <c r="J348" t="s">
        <v>265</v>
      </c>
      <c r="K348" t="s">
        <v>253</v>
      </c>
      <c r="L348" t="s">
        <v>254</v>
      </c>
      <c r="M348">
        <v>9</v>
      </c>
      <c r="N348" t="s">
        <v>255</v>
      </c>
      <c r="Q348">
        <v>43.368949999999998</v>
      </c>
    </row>
    <row r="349" spans="1:17" x14ac:dyDescent="0.25">
      <c r="A349" t="s">
        <v>243</v>
      </c>
      <c r="B349" t="s">
        <v>244</v>
      </c>
      <c r="C349" t="s">
        <v>330</v>
      </c>
      <c r="D349" t="s">
        <v>331</v>
      </c>
      <c r="E349" t="s">
        <v>247</v>
      </c>
      <c r="F349" t="s">
        <v>248</v>
      </c>
      <c r="G349" t="s">
        <v>249</v>
      </c>
      <c r="H349" t="s">
        <v>250</v>
      </c>
      <c r="I349" t="s">
        <v>251</v>
      </c>
      <c r="J349" t="s">
        <v>252</v>
      </c>
      <c r="K349" t="s">
        <v>253</v>
      </c>
      <c r="L349" t="s">
        <v>254</v>
      </c>
      <c r="M349">
        <v>9</v>
      </c>
      <c r="N349" t="s">
        <v>255</v>
      </c>
      <c r="Q349">
        <v>19.012599999999999</v>
      </c>
    </row>
    <row r="350" spans="1:17" x14ac:dyDescent="0.25">
      <c r="A350" t="s">
        <v>243</v>
      </c>
      <c r="B350" t="s">
        <v>244</v>
      </c>
      <c r="C350" t="s">
        <v>330</v>
      </c>
      <c r="D350" t="s">
        <v>331</v>
      </c>
      <c r="E350" t="s">
        <v>247</v>
      </c>
      <c r="F350" t="s">
        <v>248</v>
      </c>
      <c r="G350" t="s">
        <v>249</v>
      </c>
      <c r="H350" t="s">
        <v>250</v>
      </c>
      <c r="I350" t="s">
        <v>256</v>
      </c>
      <c r="J350" t="s">
        <v>257</v>
      </c>
      <c r="K350" t="s">
        <v>253</v>
      </c>
      <c r="L350" t="s">
        <v>254</v>
      </c>
      <c r="M350">
        <v>9</v>
      </c>
      <c r="N350" t="s">
        <v>255</v>
      </c>
      <c r="Q350">
        <v>17.982530000000001</v>
      </c>
    </row>
    <row r="351" spans="1:17" x14ac:dyDescent="0.25">
      <c r="A351" t="s">
        <v>243</v>
      </c>
      <c r="B351" t="s">
        <v>244</v>
      </c>
      <c r="C351" t="s">
        <v>330</v>
      </c>
      <c r="D351" t="s">
        <v>331</v>
      </c>
      <c r="E351" t="s">
        <v>247</v>
      </c>
      <c r="F351" t="s">
        <v>248</v>
      </c>
      <c r="G351" t="s">
        <v>249</v>
      </c>
      <c r="H351" t="s">
        <v>250</v>
      </c>
      <c r="I351" t="s">
        <v>258</v>
      </c>
      <c r="J351" t="s">
        <v>259</v>
      </c>
      <c r="K351" t="s">
        <v>253</v>
      </c>
      <c r="L351" t="s">
        <v>254</v>
      </c>
      <c r="M351">
        <v>9</v>
      </c>
      <c r="N351" t="s">
        <v>255</v>
      </c>
      <c r="Q351">
        <v>17.05742</v>
      </c>
    </row>
    <row r="352" spans="1:17" x14ac:dyDescent="0.25">
      <c r="A352" t="s">
        <v>243</v>
      </c>
      <c r="B352" t="s">
        <v>244</v>
      </c>
      <c r="C352" t="s">
        <v>330</v>
      </c>
      <c r="D352" t="s">
        <v>331</v>
      </c>
      <c r="E352" t="s">
        <v>247</v>
      </c>
      <c r="F352" t="s">
        <v>248</v>
      </c>
      <c r="G352" t="s">
        <v>249</v>
      </c>
      <c r="H352" t="s">
        <v>250</v>
      </c>
      <c r="I352" t="s">
        <v>260</v>
      </c>
      <c r="J352" t="s">
        <v>261</v>
      </c>
      <c r="K352" t="s">
        <v>253</v>
      </c>
      <c r="L352" t="s">
        <v>254</v>
      </c>
      <c r="M352">
        <v>9</v>
      </c>
      <c r="N352" t="s">
        <v>255</v>
      </c>
      <c r="Q352">
        <v>17.600200000000001</v>
      </c>
    </row>
    <row r="353" spans="1:17" x14ac:dyDescent="0.25">
      <c r="A353" t="s">
        <v>243</v>
      </c>
      <c r="B353" t="s">
        <v>244</v>
      </c>
      <c r="C353" t="s">
        <v>330</v>
      </c>
      <c r="D353" t="s">
        <v>331</v>
      </c>
      <c r="E353" t="s">
        <v>247</v>
      </c>
      <c r="F353" t="s">
        <v>248</v>
      </c>
      <c r="G353" t="s">
        <v>249</v>
      </c>
      <c r="H353" t="s">
        <v>250</v>
      </c>
      <c r="I353" t="s">
        <v>262</v>
      </c>
      <c r="J353" t="s">
        <v>263</v>
      </c>
      <c r="K353" t="s">
        <v>253</v>
      </c>
      <c r="L353" t="s">
        <v>254</v>
      </c>
      <c r="M353">
        <v>9</v>
      </c>
      <c r="N353" t="s">
        <v>255</v>
      </c>
      <c r="Q353">
        <v>17.128830000000001</v>
      </c>
    </row>
    <row r="354" spans="1:17" x14ac:dyDescent="0.25">
      <c r="A354" t="s">
        <v>243</v>
      </c>
      <c r="B354" t="s">
        <v>244</v>
      </c>
      <c r="C354" t="s">
        <v>330</v>
      </c>
      <c r="D354" t="s">
        <v>331</v>
      </c>
      <c r="E354" t="s">
        <v>247</v>
      </c>
      <c r="F354" t="s">
        <v>248</v>
      </c>
      <c r="G354" t="s">
        <v>249</v>
      </c>
      <c r="H354" t="s">
        <v>250</v>
      </c>
      <c r="I354" t="s">
        <v>264</v>
      </c>
      <c r="J354" t="s">
        <v>265</v>
      </c>
      <c r="K354" t="s">
        <v>253</v>
      </c>
      <c r="L354" t="s">
        <v>254</v>
      </c>
      <c r="M354">
        <v>9</v>
      </c>
      <c r="N354" t="s">
        <v>255</v>
      </c>
      <c r="Q354">
        <v>16.630030000000001</v>
      </c>
    </row>
    <row r="355" spans="1:17" x14ac:dyDescent="0.25">
      <c r="A355" t="s">
        <v>243</v>
      </c>
      <c r="B355" t="s">
        <v>244</v>
      </c>
      <c r="C355" t="s">
        <v>330</v>
      </c>
      <c r="D355" t="s">
        <v>331</v>
      </c>
      <c r="E355" t="s">
        <v>247</v>
      </c>
      <c r="F355" t="s">
        <v>248</v>
      </c>
      <c r="G355" t="s">
        <v>268</v>
      </c>
      <c r="H355" t="s">
        <v>269</v>
      </c>
      <c r="I355" t="s">
        <v>270</v>
      </c>
      <c r="J355" s="6">
        <v>42826</v>
      </c>
      <c r="K355" t="s">
        <v>253</v>
      </c>
      <c r="L355" t="s">
        <v>254</v>
      </c>
      <c r="M355">
        <v>9</v>
      </c>
      <c r="N355" t="s">
        <v>255</v>
      </c>
      <c r="Q355">
        <v>5.0021599999999999</v>
      </c>
    </row>
    <row r="356" spans="1:17" x14ac:dyDescent="0.25">
      <c r="A356" t="s">
        <v>243</v>
      </c>
      <c r="B356" t="s">
        <v>244</v>
      </c>
      <c r="C356" t="s">
        <v>330</v>
      </c>
      <c r="D356" t="s">
        <v>331</v>
      </c>
      <c r="E356" t="s">
        <v>247</v>
      </c>
      <c r="F356" t="s">
        <v>248</v>
      </c>
      <c r="G356" t="s">
        <v>268</v>
      </c>
      <c r="H356" t="s">
        <v>269</v>
      </c>
      <c r="I356" t="s">
        <v>271</v>
      </c>
      <c r="J356" s="6">
        <v>42856</v>
      </c>
      <c r="K356" t="s">
        <v>253</v>
      </c>
      <c r="L356" t="s">
        <v>254</v>
      </c>
      <c r="M356">
        <v>9</v>
      </c>
      <c r="N356" t="s">
        <v>255</v>
      </c>
      <c r="Q356">
        <v>5.5053270000000003</v>
      </c>
    </row>
    <row r="357" spans="1:17" x14ac:dyDescent="0.25">
      <c r="A357" t="s">
        <v>243</v>
      </c>
      <c r="B357" t="s">
        <v>244</v>
      </c>
      <c r="C357" t="s">
        <v>330</v>
      </c>
      <c r="D357" t="s">
        <v>331</v>
      </c>
      <c r="E357" t="s">
        <v>247</v>
      </c>
      <c r="F357" t="s">
        <v>248</v>
      </c>
      <c r="G357" t="s">
        <v>268</v>
      </c>
      <c r="H357" t="s">
        <v>269</v>
      </c>
      <c r="I357" t="s">
        <v>272</v>
      </c>
      <c r="J357" s="6">
        <v>42887</v>
      </c>
      <c r="K357" t="s">
        <v>253</v>
      </c>
      <c r="L357" t="s">
        <v>254</v>
      </c>
      <c r="M357">
        <v>9</v>
      </c>
      <c r="N357" t="s">
        <v>255</v>
      </c>
      <c r="Q357">
        <v>5.7120030000000002</v>
      </c>
    </row>
    <row r="358" spans="1:17" x14ac:dyDescent="0.25">
      <c r="A358" t="s">
        <v>243</v>
      </c>
      <c r="B358" t="s">
        <v>244</v>
      </c>
      <c r="C358" t="s">
        <v>330</v>
      </c>
      <c r="D358" t="s">
        <v>331</v>
      </c>
      <c r="E358" t="s">
        <v>247</v>
      </c>
      <c r="F358" t="s">
        <v>248</v>
      </c>
      <c r="G358" t="s">
        <v>268</v>
      </c>
      <c r="H358" t="s">
        <v>269</v>
      </c>
      <c r="I358" t="s">
        <v>273</v>
      </c>
      <c r="J358" s="6">
        <v>42917</v>
      </c>
      <c r="K358" t="s">
        <v>253</v>
      </c>
      <c r="L358" t="s">
        <v>254</v>
      </c>
      <c r="M358">
        <v>9</v>
      </c>
      <c r="N358" t="s">
        <v>255</v>
      </c>
      <c r="Q358">
        <v>5.6581130000000002</v>
      </c>
    </row>
    <row r="359" spans="1:17" x14ac:dyDescent="0.25">
      <c r="A359" t="s">
        <v>243</v>
      </c>
      <c r="B359" t="s">
        <v>244</v>
      </c>
      <c r="C359" t="s">
        <v>330</v>
      </c>
      <c r="D359" t="s">
        <v>331</v>
      </c>
      <c r="E359" t="s">
        <v>247</v>
      </c>
      <c r="F359" t="s">
        <v>248</v>
      </c>
      <c r="G359" t="s">
        <v>268</v>
      </c>
      <c r="H359" t="s">
        <v>269</v>
      </c>
      <c r="I359" t="s">
        <v>274</v>
      </c>
      <c r="J359" s="6">
        <v>42948</v>
      </c>
      <c r="K359" t="s">
        <v>253</v>
      </c>
      <c r="L359" t="s">
        <v>254</v>
      </c>
      <c r="M359">
        <v>9</v>
      </c>
      <c r="N359" t="s">
        <v>255</v>
      </c>
      <c r="Q359">
        <v>6.2879759999999996</v>
      </c>
    </row>
    <row r="360" spans="1:17" x14ac:dyDescent="0.25">
      <c r="A360" t="s">
        <v>243</v>
      </c>
      <c r="B360" t="s">
        <v>244</v>
      </c>
      <c r="C360" t="s">
        <v>330</v>
      </c>
      <c r="D360" t="s">
        <v>331</v>
      </c>
      <c r="E360" t="s">
        <v>247</v>
      </c>
      <c r="F360" t="s">
        <v>248</v>
      </c>
      <c r="G360" t="s">
        <v>268</v>
      </c>
      <c r="H360" t="s">
        <v>269</v>
      </c>
      <c r="I360" t="s">
        <v>275</v>
      </c>
      <c r="J360" s="6">
        <v>42979</v>
      </c>
      <c r="K360" t="s">
        <v>253</v>
      </c>
      <c r="L360" t="s">
        <v>254</v>
      </c>
      <c r="M360">
        <v>9</v>
      </c>
      <c r="N360" t="s">
        <v>255</v>
      </c>
      <c r="Q360">
        <v>6.2755390000000002</v>
      </c>
    </row>
    <row r="361" spans="1:17" x14ac:dyDescent="0.25">
      <c r="A361" t="s">
        <v>243</v>
      </c>
      <c r="B361" t="s">
        <v>244</v>
      </c>
      <c r="C361" t="s">
        <v>330</v>
      </c>
      <c r="D361" t="s">
        <v>331</v>
      </c>
      <c r="E361" t="s">
        <v>247</v>
      </c>
      <c r="F361" t="s">
        <v>248</v>
      </c>
      <c r="G361" t="s">
        <v>268</v>
      </c>
      <c r="H361" t="s">
        <v>269</v>
      </c>
      <c r="I361" t="s">
        <v>276</v>
      </c>
      <c r="J361" s="6">
        <v>43009</v>
      </c>
      <c r="K361" t="s">
        <v>253</v>
      </c>
      <c r="L361" t="s">
        <v>254</v>
      </c>
      <c r="M361">
        <v>9</v>
      </c>
      <c r="N361" t="s">
        <v>255</v>
      </c>
      <c r="Q361">
        <v>6.2334519999999998</v>
      </c>
    </row>
    <row r="362" spans="1:17" x14ac:dyDescent="0.25">
      <c r="A362" t="s">
        <v>243</v>
      </c>
      <c r="B362" t="s">
        <v>244</v>
      </c>
      <c r="C362" t="s">
        <v>330</v>
      </c>
      <c r="D362" t="s">
        <v>331</v>
      </c>
      <c r="E362" t="s">
        <v>247</v>
      </c>
      <c r="F362" t="s">
        <v>248</v>
      </c>
      <c r="G362" t="s">
        <v>268</v>
      </c>
      <c r="H362" t="s">
        <v>269</v>
      </c>
      <c r="I362" t="s">
        <v>277</v>
      </c>
      <c r="J362" s="6">
        <v>43040</v>
      </c>
      <c r="K362" t="s">
        <v>253</v>
      </c>
      <c r="L362" t="s">
        <v>254</v>
      </c>
      <c r="M362">
        <v>9</v>
      </c>
      <c r="N362" t="s">
        <v>255</v>
      </c>
      <c r="Q362">
        <v>6.289371</v>
      </c>
    </row>
    <row r="363" spans="1:17" x14ac:dyDescent="0.25">
      <c r="A363" t="s">
        <v>243</v>
      </c>
      <c r="B363" t="s">
        <v>244</v>
      </c>
      <c r="C363" t="s">
        <v>330</v>
      </c>
      <c r="D363" t="s">
        <v>331</v>
      </c>
      <c r="E363" t="s">
        <v>247</v>
      </c>
      <c r="F363" t="s">
        <v>248</v>
      </c>
      <c r="G363" t="s">
        <v>268</v>
      </c>
      <c r="H363" t="s">
        <v>269</v>
      </c>
      <c r="I363" t="s">
        <v>278</v>
      </c>
      <c r="J363" s="6">
        <v>43070</v>
      </c>
      <c r="K363" t="s">
        <v>253</v>
      </c>
      <c r="L363" t="s">
        <v>254</v>
      </c>
      <c r="M363">
        <v>9</v>
      </c>
      <c r="N363" t="s">
        <v>255</v>
      </c>
      <c r="Q363">
        <v>6.432849</v>
      </c>
    </row>
    <row r="364" spans="1:17" x14ac:dyDescent="0.25">
      <c r="A364" t="s">
        <v>243</v>
      </c>
      <c r="B364" t="s">
        <v>244</v>
      </c>
      <c r="C364" t="s">
        <v>330</v>
      </c>
      <c r="D364" t="s">
        <v>331</v>
      </c>
      <c r="E364" t="s">
        <v>247</v>
      </c>
      <c r="F364" t="s">
        <v>248</v>
      </c>
      <c r="G364" t="s">
        <v>268</v>
      </c>
      <c r="H364" t="s">
        <v>269</v>
      </c>
      <c r="I364" t="s">
        <v>279</v>
      </c>
      <c r="J364" s="6">
        <v>43101</v>
      </c>
      <c r="K364" t="s">
        <v>253</v>
      </c>
      <c r="L364" t="s">
        <v>254</v>
      </c>
      <c r="M364">
        <v>9</v>
      </c>
      <c r="N364" t="s">
        <v>255</v>
      </c>
      <c r="Q364">
        <v>6.2831650000000003</v>
      </c>
    </row>
    <row r="365" spans="1:17" x14ac:dyDescent="0.25">
      <c r="A365" t="s">
        <v>243</v>
      </c>
      <c r="B365" t="s">
        <v>244</v>
      </c>
      <c r="C365" t="s">
        <v>330</v>
      </c>
      <c r="D365" t="s">
        <v>331</v>
      </c>
      <c r="E365" t="s">
        <v>247</v>
      </c>
      <c r="F365" t="s">
        <v>248</v>
      </c>
      <c r="G365" t="s">
        <v>268</v>
      </c>
      <c r="H365" t="s">
        <v>269</v>
      </c>
      <c r="I365" t="s">
        <v>280</v>
      </c>
      <c r="J365" s="6">
        <v>43132</v>
      </c>
      <c r="K365" t="s">
        <v>253</v>
      </c>
      <c r="L365" t="s">
        <v>254</v>
      </c>
      <c r="M365">
        <v>9</v>
      </c>
      <c r="N365" t="s">
        <v>255</v>
      </c>
      <c r="Q365">
        <v>6.7203949999999999</v>
      </c>
    </row>
    <row r="366" spans="1:17" x14ac:dyDescent="0.25">
      <c r="A366" t="s">
        <v>243</v>
      </c>
      <c r="B366" t="s">
        <v>244</v>
      </c>
      <c r="C366" t="s">
        <v>330</v>
      </c>
      <c r="D366" t="s">
        <v>331</v>
      </c>
      <c r="E366" t="s">
        <v>247</v>
      </c>
      <c r="F366" t="s">
        <v>248</v>
      </c>
      <c r="G366" t="s">
        <v>268</v>
      </c>
      <c r="H366" t="s">
        <v>269</v>
      </c>
      <c r="I366" t="s">
        <v>281</v>
      </c>
      <c r="J366" s="6">
        <v>43160</v>
      </c>
      <c r="K366" t="s">
        <v>253</v>
      </c>
      <c r="L366" t="s">
        <v>254</v>
      </c>
      <c r="M366">
        <v>9</v>
      </c>
      <c r="N366" t="s">
        <v>255</v>
      </c>
      <c r="Q366">
        <v>6.1566229999999997</v>
      </c>
    </row>
    <row r="367" spans="1:17" x14ac:dyDescent="0.25">
      <c r="A367" t="s">
        <v>243</v>
      </c>
      <c r="B367" t="s">
        <v>244</v>
      </c>
      <c r="C367" t="s">
        <v>330</v>
      </c>
      <c r="D367" t="s">
        <v>331</v>
      </c>
      <c r="E367" t="s">
        <v>247</v>
      </c>
      <c r="F367" t="s">
        <v>248</v>
      </c>
      <c r="G367" t="s">
        <v>268</v>
      </c>
      <c r="H367" t="s">
        <v>269</v>
      </c>
      <c r="I367" t="s">
        <v>282</v>
      </c>
      <c r="J367" s="6">
        <v>43191</v>
      </c>
      <c r="K367" t="s">
        <v>253</v>
      </c>
      <c r="L367" t="s">
        <v>254</v>
      </c>
      <c r="M367">
        <v>9</v>
      </c>
      <c r="N367" t="s">
        <v>255</v>
      </c>
      <c r="Q367">
        <v>6.2391550000000002</v>
      </c>
    </row>
    <row r="368" spans="1:17" x14ac:dyDescent="0.25">
      <c r="A368" t="s">
        <v>243</v>
      </c>
      <c r="B368" t="s">
        <v>244</v>
      </c>
      <c r="C368" t="s">
        <v>330</v>
      </c>
      <c r="D368" t="s">
        <v>331</v>
      </c>
      <c r="E368" t="s">
        <v>247</v>
      </c>
      <c r="F368" t="s">
        <v>248</v>
      </c>
      <c r="G368" t="s">
        <v>268</v>
      </c>
      <c r="H368" t="s">
        <v>269</v>
      </c>
      <c r="I368" t="s">
        <v>283</v>
      </c>
      <c r="J368" s="6">
        <v>43221</v>
      </c>
      <c r="K368" t="s">
        <v>253</v>
      </c>
      <c r="L368" t="s">
        <v>254</v>
      </c>
      <c r="M368">
        <v>9</v>
      </c>
      <c r="N368" t="s">
        <v>255</v>
      </c>
      <c r="Q368">
        <v>6.1816909999999998</v>
      </c>
    </row>
    <row r="369" spans="1:17" x14ac:dyDescent="0.25">
      <c r="A369" t="s">
        <v>243</v>
      </c>
      <c r="B369" t="s">
        <v>244</v>
      </c>
      <c r="C369" t="s">
        <v>330</v>
      </c>
      <c r="D369" t="s">
        <v>331</v>
      </c>
      <c r="E369" t="s">
        <v>247</v>
      </c>
      <c r="F369" t="s">
        <v>248</v>
      </c>
      <c r="G369" t="s">
        <v>268</v>
      </c>
      <c r="H369" t="s">
        <v>269</v>
      </c>
      <c r="I369" t="s">
        <v>284</v>
      </c>
      <c r="J369" s="6">
        <v>43252</v>
      </c>
      <c r="K369" t="s">
        <v>253</v>
      </c>
      <c r="L369" t="s">
        <v>254</v>
      </c>
      <c r="M369">
        <v>9</v>
      </c>
      <c r="N369" t="s">
        <v>255</v>
      </c>
      <c r="Q369">
        <v>6.3563409999999996</v>
      </c>
    </row>
    <row r="370" spans="1:17" x14ac:dyDescent="0.25">
      <c r="A370" t="s">
        <v>243</v>
      </c>
      <c r="B370" t="s">
        <v>244</v>
      </c>
      <c r="C370" t="s">
        <v>330</v>
      </c>
      <c r="D370" t="s">
        <v>331</v>
      </c>
      <c r="E370" t="s">
        <v>247</v>
      </c>
      <c r="F370" t="s">
        <v>248</v>
      </c>
      <c r="G370" t="s">
        <v>268</v>
      </c>
      <c r="H370" t="s">
        <v>269</v>
      </c>
      <c r="I370" t="s">
        <v>285</v>
      </c>
      <c r="J370" s="6">
        <v>43282</v>
      </c>
      <c r="K370" t="s">
        <v>253</v>
      </c>
      <c r="L370" t="s">
        <v>254</v>
      </c>
      <c r="M370">
        <v>9</v>
      </c>
      <c r="N370" t="s">
        <v>255</v>
      </c>
      <c r="Q370">
        <v>6.227398</v>
      </c>
    </row>
    <row r="371" spans="1:17" x14ac:dyDescent="0.25">
      <c r="A371" t="s">
        <v>243</v>
      </c>
      <c r="B371" t="s">
        <v>244</v>
      </c>
      <c r="C371" t="s">
        <v>330</v>
      </c>
      <c r="D371" t="s">
        <v>331</v>
      </c>
      <c r="E371" t="s">
        <v>247</v>
      </c>
      <c r="F371" t="s">
        <v>248</v>
      </c>
      <c r="G371" t="s">
        <v>268</v>
      </c>
      <c r="H371" t="s">
        <v>269</v>
      </c>
      <c r="I371" t="s">
        <v>286</v>
      </c>
      <c r="J371" s="6">
        <v>43313</v>
      </c>
      <c r="K371" t="s">
        <v>253</v>
      </c>
      <c r="L371" t="s">
        <v>254</v>
      </c>
      <c r="M371">
        <v>9</v>
      </c>
      <c r="N371" t="s">
        <v>255</v>
      </c>
      <c r="Q371">
        <v>6.2132699999999996</v>
      </c>
    </row>
    <row r="372" spans="1:17" x14ac:dyDescent="0.25">
      <c r="A372" t="s">
        <v>243</v>
      </c>
      <c r="B372" t="s">
        <v>244</v>
      </c>
      <c r="C372" t="s">
        <v>330</v>
      </c>
      <c r="D372" t="s">
        <v>331</v>
      </c>
      <c r="E372" t="s">
        <v>247</v>
      </c>
      <c r="F372" t="s">
        <v>248</v>
      </c>
      <c r="G372" t="s">
        <v>268</v>
      </c>
      <c r="H372" t="s">
        <v>269</v>
      </c>
      <c r="I372" t="s">
        <v>287</v>
      </c>
      <c r="J372" s="6">
        <v>43344</v>
      </c>
      <c r="K372" t="s">
        <v>253</v>
      </c>
      <c r="L372" t="s">
        <v>254</v>
      </c>
      <c r="M372">
        <v>9</v>
      </c>
      <c r="N372" t="s">
        <v>255</v>
      </c>
      <c r="Q372">
        <v>5.8487470000000004</v>
      </c>
    </row>
    <row r="373" spans="1:17" x14ac:dyDescent="0.25">
      <c r="A373" t="s">
        <v>243</v>
      </c>
      <c r="B373" t="s">
        <v>244</v>
      </c>
      <c r="C373" t="s">
        <v>330</v>
      </c>
      <c r="D373" t="s">
        <v>331</v>
      </c>
      <c r="E373" t="s">
        <v>247</v>
      </c>
      <c r="F373" t="s">
        <v>248</v>
      </c>
      <c r="G373" t="s">
        <v>268</v>
      </c>
      <c r="H373" t="s">
        <v>269</v>
      </c>
      <c r="I373" t="s">
        <v>288</v>
      </c>
      <c r="J373" s="6">
        <v>43374</v>
      </c>
      <c r="K373" t="s">
        <v>253</v>
      </c>
      <c r="L373" t="s">
        <v>254</v>
      </c>
      <c r="M373">
        <v>9</v>
      </c>
      <c r="N373" t="s">
        <v>255</v>
      </c>
      <c r="Q373">
        <v>6.8104529999999999</v>
      </c>
    </row>
    <row r="374" spans="1:17" x14ac:dyDescent="0.25">
      <c r="A374" t="s">
        <v>243</v>
      </c>
      <c r="B374" t="s">
        <v>244</v>
      </c>
      <c r="C374" t="s">
        <v>330</v>
      </c>
      <c r="D374" t="s">
        <v>331</v>
      </c>
      <c r="E374" t="s">
        <v>247</v>
      </c>
      <c r="F374" t="s">
        <v>248</v>
      </c>
      <c r="G374" t="s">
        <v>268</v>
      </c>
      <c r="H374" t="s">
        <v>269</v>
      </c>
      <c r="I374" t="s">
        <v>289</v>
      </c>
      <c r="J374" s="6">
        <v>43405</v>
      </c>
      <c r="K374" t="s">
        <v>253</v>
      </c>
      <c r="L374" t="s">
        <v>254</v>
      </c>
      <c r="M374">
        <v>9</v>
      </c>
      <c r="N374" t="s">
        <v>255</v>
      </c>
      <c r="Q374">
        <v>6.179602</v>
      </c>
    </row>
    <row r="375" spans="1:17" x14ac:dyDescent="0.25">
      <c r="A375" t="s">
        <v>243</v>
      </c>
      <c r="B375" t="s">
        <v>244</v>
      </c>
      <c r="C375" t="s">
        <v>330</v>
      </c>
      <c r="D375" t="s">
        <v>331</v>
      </c>
      <c r="E375" t="s">
        <v>247</v>
      </c>
      <c r="F375" t="s">
        <v>248</v>
      </c>
      <c r="G375" t="s">
        <v>268</v>
      </c>
      <c r="H375" t="s">
        <v>269</v>
      </c>
      <c r="I375" t="s">
        <v>290</v>
      </c>
      <c r="J375" s="6">
        <v>43435</v>
      </c>
      <c r="K375" t="s">
        <v>253</v>
      </c>
      <c r="L375" t="s">
        <v>254</v>
      </c>
      <c r="M375">
        <v>9</v>
      </c>
      <c r="N375" t="s">
        <v>255</v>
      </c>
      <c r="Q375">
        <v>6.0225419999999996</v>
      </c>
    </row>
    <row r="376" spans="1:17" x14ac:dyDescent="0.25">
      <c r="A376" t="s">
        <v>243</v>
      </c>
      <c r="B376" t="s">
        <v>244</v>
      </c>
      <c r="C376" t="s">
        <v>330</v>
      </c>
      <c r="D376" t="s">
        <v>331</v>
      </c>
      <c r="E376" t="s">
        <v>247</v>
      </c>
      <c r="F376" t="s">
        <v>248</v>
      </c>
      <c r="G376" t="s">
        <v>268</v>
      </c>
      <c r="H376" t="s">
        <v>269</v>
      </c>
      <c r="I376" t="s">
        <v>291</v>
      </c>
      <c r="J376" s="6">
        <v>43466</v>
      </c>
      <c r="K376" t="s">
        <v>253</v>
      </c>
      <c r="L376" t="s">
        <v>254</v>
      </c>
      <c r="M376">
        <v>9</v>
      </c>
      <c r="N376" t="s">
        <v>255</v>
      </c>
      <c r="Q376">
        <v>6.3553839999999999</v>
      </c>
    </row>
    <row r="377" spans="1:17" x14ac:dyDescent="0.25">
      <c r="A377" t="s">
        <v>243</v>
      </c>
      <c r="B377" t="s">
        <v>244</v>
      </c>
      <c r="C377" t="s">
        <v>330</v>
      </c>
      <c r="D377" t="s">
        <v>331</v>
      </c>
      <c r="E377" t="s">
        <v>247</v>
      </c>
      <c r="F377" t="s">
        <v>248</v>
      </c>
      <c r="G377" t="s">
        <v>268</v>
      </c>
      <c r="H377" t="s">
        <v>269</v>
      </c>
      <c r="I377" t="s">
        <v>292</v>
      </c>
      <c r="J377" s="6">
        <v>43497</v>
      </c>
      <c r="K377" t="s">
        <v>253</v>
      </c>
      <c r="L377" t="s">
        <v>254</v>
      </c>
      <c r="M377">
        <v>9</v>
      </c>
      <c r="N377" t="s">
        <v>255</v>
      </c>
      <c r="Q377">
        <v>5.8154240000000001</v>
      </c>
    </row>
    <row r="378" spans="1:17" x14ac:dyDescent="0.25">
      <c r="A378" t="s">
        <v>243</v>
      </c>
      <c r="B378" t="s">
        <v>244</v>
      </c>
      <c r="C378" t="s">
        <v>330</v>
      </c>
      <c r="D378" t="s">
        <v>331</v>
      </c>
      <c r="E378" t="s">
        <v>247</v>
      </c>
      <c r="F378" t="s">
        <v>248</v>
      </c>
      <c r="G378" t="s">
        <v>268</v>
      </c>
      <c r="H378" t="s">
        <v>269</v>
      </c>
      <c r="I378" t="s">
        <v>293</v>
      </c>
      <c r="J378" s="6">
        <v>43525</v>
      </c>
      <c r="K378" t="s">
        <v>253</v>
      </c>
      <c r="L378" t="s">
        <v>254</v>
      </c>
      <c r="M378">
        <v>9</v>
      </c>
      <c r="N378" t="s">
        <v>255</v>
      </c>
      <c r="Q378">
        <v>5.8117219999999996</v>
      </c>
    </row>
    <row r="379" spans="1:17" x14ac:dyDescent="0.25">
      <c r="A379" t="s">
        <v>243</v>
      </c>
      <c r="B379" t="s">
        <v>244</v>
      </c>
      <c r="C379" t="s">
        <v>330</v>
      </c>
      <c r="D379" t="s">
        <v>331</v>
      </c>
      <c r="E379" t="s">
        <v>247</v>
      </c>
      <c r="F379" t="s">
        <v>248</v>
      </c>
      <c r="G379" t="s">
        <v>268</v>
      </c>
      <c r="H379" t="s">
        <v>269</v>
      </c>
      <c r="I379" t="s">
        <v>294</v>
      </c>
      <c r="J379" s="6">
        <v>43556</v>
      </c>
      <c r="K379" t="s">
        <v>253</v>
      </c>
      <c r="L379" t="s">
        <v>254</v>
      </c>
      <c r="M379">
        <v>9</v>
      </c>
      <c r="N379" t="s">
        <v>255</v>
      </c>
      <c r="Q379">
        <v>5.7270029999999998</v>
      </c>
    </row>
    <row r="380" spans="1:17" x14ac:dyDescent="0.25">
      <c r="A380" t="s">
        <v>243</v>
      </c>
      <c r="B380" t="s">
        <v>244</v>
      </c>
      <c r="C380" t="s">
        <v>330</v>
      </c>
      <c r="D380" t="s">
        <v>331</v>
      </c>
      <c r="E380" t="s">
        <v>247</v>
      </c>
      <c r="F380" t="s">
        <v>248</v>
      </c>
      <c r="G380" t="s">
        <v>268</v>
      </c>
      <c r="H380" t="s">
        <v>269</v>
      </c>
      <c r="I380" t="s">
        <v>295</v>
      </c>
      <c r="J380" s="6">
        <v>43586</v>
      </c>
      <c r="K380" t="s">
        <v>253</v>
      </c>
      <c r="L380" t="s">
        <v>254</v>
      </c>
      <c r="M380">
        <v>9</v>
      </c>
      <c r="N380" t="s">
        <v>255</v>
      </c>
      <c r="Q380">
        <v>5.905462</v>
      </c>
    </row>
    <row r="381" spans="1:17" x14ac:dyDescent="0.25">
      <c r="A381" t="s">
        <v>243</v>
      </c>
      <c r="B381" t="s">
        <v>244</v>
      </c>
      <c r="C381" t="s">
        <v>330</v>
      </c>
      <c r="D381" t="s">
        <v>331</v>
      </c>
      <c r="E381" t="s">
        <v>247</v>
      </c>
      <c r="F381" t="s">
        <v>248</v>
      </c>
      <c r="G381" t="s">
        <v>268</v>
      </c>
      <c r="H381" t="s">
        <v>269</v>
      </c>
      <c r="I381" t="s">
        <v>296</v>
      </c>
      <c r="J381" s="6">
        <v>43617</v>
      </c>
      <c r="K381" t="s">
        <v>253</v>
      </c>
      <c r="L381" t="s">
        <v>254</v>
      </c>
      <c r="M381">
        <v>9</v>
      </c>
      <c r="N381" t="s">
        <v>255</v>
      </c>
      <c r="Q381">
        <v>5.4249559999999999</v>
      </c>
    </row>
    <row r="382" spans="1:17" x14ac:dyDescent="0.25">
      <c r="A382" t="s">
        <v>243</v>
      </c>
      <c r="B382" t="s">
        <v>244</v>
      </c>
      <c r="C382" t="s">
        <v>330</v>
      </c>
      <c r="D382" t="s">
        <v>331</v>
      </c>
      <c r="E382" t="s">
        <v>247</v>
      </c>
      <c r="F382" t="s">
        <v>248</v>
      </c>
      <c r="G382" t="s">
        <v>268</v>
      </c>
      <c r="H382" t="s">
        <v>269</v>
      </c>
      <c r="I382" t="s">
        <v>297</v>
      </c>
      <c r="J382" s="6">
        <v>43647</v>
      </c>
      <c r="K382" t="s">
        <v>253</v>
      </c>
      <c r="L382" t="s">
        <v>254</v>
      </c>
      <c r="M382">
        <v>9</v>
      </c>
      <c r="N382" t="s">
        <v>255</v>
      </c>
      <c r="Q382">
        <v>5.954885</v>
      </c>
    </row>
    <row r="383" spans="1:17" x14ac:dyDescent="0.25">
      <c r="A383" t="s">
        <v>243</v>
      </c>
      <c r="B383" t="s">
        <v>244</v>
      </c>
      <c r="C383" t="s">
        <v>330</v>
      </c>
      <c r="D383" t="s">
        <v>331</v>
      </c>
      <c r="E383" t="s">
        <v>247</v>
      </c>
      <c r="F383" t="s">
        <v>248</v>
      </c>
      <c r="G383" t="s">
        <v>268</v>
      </c>
      <c r="H383" t="s">
        <v>269</v>
      </c>
      <c r="I383" t="s">
        <v>298</v>
      </c>
      <c r="J383" s="6">
        <v>43678</v>
      </c>
      <c r="K383" t="s">
        <v>253</v>
      </c>
      <c r="L383" t="s">
        <v>254</v>
      </c>
      <c r="M383">
        <v>9</v>
      </c>
      <c r="N383" t="s">
        <v>255</v>
      </c>
      <c r="Q383">
        <v>6.041086</v>
      </c>
    </row>
    <row r="384" spans="1:17" x14ac:dyDescent="0.25">
      <c r="A384" t="s">
        <v>243</v>
      </c>
      <c r="B384" t="s">
        <v>244</v>
      </c>
      <c r="C384" t="s">
        <v>330</v>
      </c>
      <c r="D384" t="s">
        <v>331</v>
      </c>
      <c r="E384" t="s">
        <v>247</v>
      </c>
      <c r="F384" t="s">
        <v>248</v>
      </c>
      <c r="G384" t="s">
        <v>268</v>
      </c>
      <c r="H384" t="s">
        <v>269</v>
      </c>
      <c r="I384" t="s">
        <v>299</v>
      </c>
      <c r="J384" s="6">
        <v>43709</v>
      </c>
      <c r="K384" t="s">
        <v>253</v>
      </c>
      <c r="L384" t="s">
        <v>254</v>
      </c>
      <c r="M384">
        <v>9</v>
      </c>
      <c r="N384" t="s">
        <v>255</v>
      </c>
      <c r="Q384">
        <v>5.6042319999999997</v>
      </c>
    </row>
    <row r="385" spans="1:17" x14ac:dyDescent="0.25">
      <c r="A385" t="s">
        <v>243</v>
      </c>
      <c r="B385" t="s">
        <v>244</v>
      </c>
      <c r="C385" t="s">
        <v>330</v>
      </c>
      <c r="D385" t="s">
        <v>331</v>
      </c>
      <c r="E385" t="s">
        <v>247</v>
      </c>
      <c r="F385" t="s">
        <v>248</v>
      </c>
      <c r="G385" t="s">
        <v>268</v>
      </c>
      <c r="H385" t="s">
        <v>269</v>
      </c>
      <c r="I385" t="s">
        <v>300</v>
      </c>
      <c r="J385" s="6">
        <v>43739</v>
      </c>
      <c r="K385" t="s">
        <v>253</v>
      </c>
      <c r="L385" t="s">
        <v>254</v>
      </c>
      <c r="M385">
        <v>9</v>
      </c>
      <c r="N385" t="s">
        <v>255</v>
      </c>
      <c r="Q385">
        <v>5.4794150000000004</v>
      </c>
    </row>
    <row r="386" spans="1:17" x14ac:dyDescent="0.25">
      <c r="A386" t="s">
        <v>243</v>
      </c>
      <c r="B386" t="s">
        <v>244</v>
      </c>
      <c r="C386" t="s">
        <v>330</v>
      </c>
      <c r="D386" t="s">
        <v>331</v>
      </c>
      <c r="E386" t="s">
        <v>247</v>
      </c>
      <c r="F386" t="s">
        <v>248</v>
      </c>
      <c r="G386" t="s">
        <v>268</v>
      </c>
      <c r="H386" t="s">
        <v>269</v>
      </c>
      <c r="I386" t="s">
        <v>301</v>
      </c>
      <c r="J386" s="6">
        <v>43770</v>
      </c>
      <c r="K386" t="s">
        <v>253</v>
      </c>
      <c r="L386" t="s">
        <v>254</v>
      </c>
      <c r="M386">
        <v>9</v>
      </c>
      <c r="N386" t="s">
        <v>255</v>
      </c>
      <c r="Q386">
        <v>5.4900779999999996</v>
      </c>
    </row>
    <row r="387" spans="1:17" x14ac:dyDescent="0.25">
      <c r="A387" t="s">
        <v>243</v>
      </c>
      <c r="B387" t="s">
        <v>244</v>
      </c>
      <c r="C387" t="s">
        <v>330</v>
      </c>
      <c r="D387" t="s">
        <v>331</v>
      </c>
      <c r="E387" t="s">
        <v>247</v>
      </c>
      <c r="F387" t="s">
        <v>248</v>
      </c>
      <c r="G387" t="s">
        <v>268</v>
      </c>
      <c r="H387" t="s">
        <v>269</v>
      </c>
      <c r="I387" t="s">
        <v>302</v>
      </c>
      <c r="J387" s="6">
        <v>43800</v>
      </c>
      <c r="K387" t="s">
        <v>253</v>
      </c>
      <c r="L387" t="s">
        <v>254</v>
      </c>
      <c r="M387">
        <v>9</v>
      </c>
      <c r="N387" t="s">
        <v>255</v>
      </c>
      <c r="Q387">
        <v>6.159332</v>
      </c>
    </row>
    <row r="388" spans="1:17" x14ac:dyDescent="0.25">
      <c r="A388" t="s">
        <v>243</v>
      </c>
      <c r="B388" t="s">
        <v>244</v>
      </c>
      <c r="C388" t="s">
        <v>330</v>
      </c>
      <c r="D388" t="s">
        <v>331</v>
      </c>
      <c r="E388" t="s">
        <v>247</v>
      </c>
      <c r="F388" t="s">
        <v>248</v>
      </c>
      <c r="G388" t="s">
        <v>268</v>
      </c>
      <c r="H388" t="s">
        <v>269</v>
      </c>
      <c r="I388" t="s">
        <v>303</v>
      </c>
      <c r="J388" s="6">
        <v>43831</v>
      </c>
      <c r="K388" t="s">
        <v>253</v>
      </c>
      <c r="L388" t="s">
        <v>254</v>
      </c>
      <c r="M388">
        <v>9</v>
      </c>
      <c r="N388" t="s">
        <v>255</v>
      </c>
      <c r="Q388">
        <v>6.1021359999999998</v>
      </c>
    </row>
    <row r="389" spans="1:17" x14ac:dyDescent="0.25">
      <c r="A389" t="s">
        <v>243</v>
      </c>
      <c r="B389" t="s">
        <v>244</v>
      </c>
      <c r="C389" t="s">
        <v>330</v>
      </c>
      <c r="D389" t="s">
        <v>331</v>
      </c>
      <c r="E389" t="s">
        <v>247</v>
      </c>
      <c r="F389" t="s">
        <v>248</v>
      </c>
      <c r="G389" t="s">
        <v>268</v>
      </c>
      <c r="H389" t="s">
        <v>269</v>
      </c>
      <c r="I389" t="s">
        <v>304</v>
      </c>
      <c r="J389" s="6">
        <v>43862</v>
      </c>
      <c r="K389" t="s">
        <v>253</v>
      </c>
      <c r="L389" t="s">
        <v>254</v>
      </c>
      <c r="M389">
        <v>9</v>
      </c>
      <c r="N389" t="s">
        <v>255</v>
      </c>
      <c r="Q389">
        <v>5.2154689999999997</v>
      </c>
    </row>
    <row r="390" spans="1:17" x14ac:dyDescent="0.25">
      <c r="A390" t="s">
        <v>243</v>
      </c>
      <c r="B390" t="s">
        <v>244</v>
      </c>
      <c r="C390" t="s">
        <v>330</v>
      </c>
      <c r="D390" t="s">
        <v>331</v>
      </c>
      <c r="E390" t="s">
        <v>247</v>
      </c>
      <c r="F390" t="s">
        <v>248</v>
      </c>
      <c r="G390" t="s">
        <v>268</v>
      </c>
      <c r="H390" t="s">
        <v>269</v>
      </c>
      <c r="I390" t="s">
        <v>305</v>
      </c>
      <c r="J390" s="6">
        <v>43891</v>
      </c>
      <c r="K390" t="s">
        <v>253</v>
      </c>
      <c r="L390" t="s">
        <v>254</v>
      </c>
      <c r="M390">
        <v>9</v>
      </c>
      <c r="N390" t="s">
        <v>255</v>
      </c>
      <c r="Q390">
        <v>5.3124279999999997</v>
      </c>
    </row>
    <row r="391" spans="1:17" x14ac:dyDescent="0.25">
      <c r="A391" t="s">
        <v>243</v>
      </c>
      <c r="B391" t="s">
        <v>244</v>
      </c>
      <c r="C391" t="s">
        <v>330</v>
      </c>
      <c r="D391" t="s">
        <v>331</v>
      </c>
      <c r="E391" t="s">
        <v>247</v>
      </c>
      <c r="F391" t="s">
        <v>248</v>
      </c>
      <c r="G391" t="s">
        <v>268</v>
      </c>
      <c r="H391" t="s">
        <v>269</v>
      </c>
      <c r="I391" t="s">
        <v>306</v>
      </c>
      <c r="J391" s="6">
        <v>43922</v>
      </c>
      <c r="K391" t="s">
        <v>253</v>
      </c>
      <c r="L391" t="s">
        <v>254</v>
      </c>
      <c r="M391">
        <v>9</v>
      </c>
      <c r="N391" t="s">
        <v>255</v>
      </c>
      <c r="Q391">
        <v>5.3933160000000004</v>
      </c>
    </row>
    <row r="392" spans="1:17" x14ac:dyDescent="0.25">
      <c r="A392" t="s">
        <v>243</v>
      </c>
      <c r="B392" t="s">
        <v>244</v>
      </c>
      <c r="C392" t="s">
        <v>330</v>
      </c>
      <c r="D392" t="s">
        <v>331</v>
      </c>
      <c r="E392" t="s">
        <v>247</v>
      </c>
      <c r="F392" t="s">
        <v>248</v>
      </c>
      <c r="G392" t="s">
        <v>268</v>
      </c>
      <c r="H392" t="s">
        <v>269</v>
      </c>
      <c r="I392" t="s">
        <v>319</v>
      </c>
      <c r="J392" s="6">
        <v>43952</v>
      </c>
      <c r="K392" t="s">
        <v>253</v>
      </c>
      <c r="L392" t="s">
        <v>254</v>
      </c>
      <c r="M392">
        <v>9</v>
      </c>
      <c r="N392" t="s">
        <v>255</v>
      </c>
      <c r="Q392">
        <v>5.0106020000000004</v>
      </c>
    </row>
    <row r="393" spans="1:17" x14ac:dyDescent="0.25">
      <c r="A393" t="s">
        <v>243</v>
      </c>
      <c r="B393" t="s">
        <v>244</v>
      </c>
      <c r="C393" t="s">
        <v>311</v>
      </c>
      <c r="D393" t="s">
        <v>312</v>
      </c>
      <c r="E393" t="s">
        <v>247</v>
      </c>
      <c r="F393" t="s">
        <v>248</v>
      </c>
      <c r="G393" t="s">
        <v>268</v>
      </c>
      <c r="H393" t="s">
        <v>269</v>
      </c>
      <c r="I393" t="s">
        <v>270</v>
      </c>
      <c r="J393" s="6">
        <v>42826</v>
      </c>
      <c r="K393" t="s">
        <v>253</v>
      </c>
      <c r="L393" t="s">
        <v>254</v>
      </c>
      <c r="M393">
        <v>9</v>
      </c>
      <c r="N393" t="s">
        <v>255</v>
      </c>
      <c r="Q393">
        <v>11.135960000000001</v>
      </c>
    </row>
    <row r="394" spans="1:17" x14ac:dyDescent="0.25">
      <c r="A394" t="s">
        <v>243</v>
      </c>
      <c r="B394" t="s">
        <v>244</v>
      </c>
      <c r="C394" t="s">
        <v>311</v>
      </c>
      <c r="D394" t="s">
        <v>312</v>
      </c>
      <c r="E394" t="s">
        <v>247</v>
      </c>
      <c r="F394" t="s">
        <v>248</v>
      </c>
      <c r="G394" t="s">
        <v>268</v>
      </c>
      <c r="H394" t="s">
        <v>269</v>
      </c>
      <c r="I394" t="s">
        <v>271</v>
      </c>
      <c r="J394" s="6">
        <v>42856</v>
      </c>
      <c r="K394" t="s">
        <v>253</v>
      </c>
      <c r="L394" t="s">
        <v>254</v>
      </c>
      <c r="M394">
        <v>9</v>
      </c>
      <c r="N394" t="s">
        <v>255</v>
      </c>
      <c r="Q394">
        <v>11.19393</v>
      </c>
    </row>
    <row r="395" spans="1:17" x14ac:dyDescent="0.25">
      <c r="A395" t="s">
        <v>243</v>
      </c>
      <c r="B395" t="s">
        <v>244</v>
      </c>
      <c r="C395" t="s">
        <v>311</v>
      </c>
      <c r="D395" t="s">
        <v>312</v>
      </c>
      <c r="E395" t="s">
        <v>247</v>
      </c>
      <c r="F395" t="s">
        <v>248</v>
      </c>
      <c r="G395" t="s">
        <v>268</v>
      </c>
      <c r="H395" t="s">
        <v>269</v>
      </c>
      <c r="I395" t="s">
        <v>272</v>
      </c>
      <c r="J395" s="6">
        <v>42887</v>
      </c>
      <c r="K395" t="s">
        <v>253</v>
      </c>
      <c r="L395" t="s">
        <v>254</v>
      </c>
      <c r="M395">
        <v>9</v>
      </c>
      <c r="N395" t="s">
        <v>255</v>
      </c>
      <c r="Q395">
        <v>11.18248</v>
      </c>
    </row>
    <row r="396" spans="1:17" x14ac:dyDescent="0.25">
      <c r="A396" t="s">
        <v>243</v>
      </c>
      <c r="B396" t="s">
        <v>244</v>
      </c>
      <c r="C396" t="s">
        <v>311</v>
      </c>
      <c r="D396" t="s">
        <v>312</v>
      </c>
      <c r="E396" t="s">
        <v>247</v>
      </c>
      <c r="F396" t="s">
        <v>248</v>
      </c>
      <c r="G396" t="s">
        <v>268</v>
      </c>
      <c r="H396" t="s">
        <v>269</v>
      </c>
      <c r="I396" t="s">
        <v>273</v>
      </c>
      <c r="J396" s="6">
        <v>42917</v>
      </c>
      <c r="K396" t="s">
        <v>253</v>
      </c>
      <c r="L396" t="s">
        <v>254</v>
      </c>
      <c r="M396">
        <v>9</v>
      </c>
      <c r="N396" t="s">
        <v>255</v>
      </c>
      <c r="Q396">
        <v>10.9941</v>
      </c>
    </row>
    <row r="397" spans="1:17" x14ac:dyDescent="0.25">
      <c r="A397" t="s">
        <v>243</v>
      </c>
      <c r="B397" t="s">
        <v>244</v>
      </c>
      <c r="C397" t="s">
        <v>311</v>
      </c>
      <c r="D397" t="s">
        <v>312</v>
      </c>
      <c r="E397" t="s">
        <v>247</v>
      </c>
      <c r="F397" t="s">
        <v>248</v>
      </c>
      <c r="G397" t="s">
        <v>268</v>
      </c>
      <c r="H397" t="s">
        <v>269</v>
      </c>
      <c r="I397" t="s">
        <v>274</v>
      </c>
      <c r="J397" s="6">
        <v>42948</v>
      </c>
      <c r="K397" t="s">
        <v>253</v>
      </c>
      <c r="L397" t="s">
        <v>254</v>
      </c>
      <c r="M397">
        <v>9</v>
      </c>
      <c r="N397" t="s">
        <v>255</v>
      </c>
      <c r="Q397">
        <v>11.542120000000001</v>
      </c>
    </row>
    <row r="398" spans="1:17" x14ac:dyDescent="0.25">
      <c r="A398" t="s">
        <v>243</v>
      </c>
      <c r="B398" t="s">
        <v>244</v>
      </c>
      <c r="C398" t="s">
        <v>311</v>
      </c>
      <c r="D398" t="s">
        <v>312</v>
      </c>
      <c r="E398" t="s">
        <v>247</v>
      </c>
      <c r="F398" t="s">
        <v>248</v>
      </c>
      <c r="G398" t="s">
        <v>268</v>
      </c>
      <c r="H398" t="s">
        <v>269</v>
      </c>
      <c r="I398" t="s">
        <v>275</v>
      </c>
      <c r="J398" s="6">
        <v>42979</v>
      </c>
      <c r="K398" t="s">
        <v>253</v>
      </c>
      <c r="L398" t="s">
        <v>254</v>
      </c>
      <c r="M398">
        <v>9</v>
      </c>
      <c r="N398" t="s">
        <v>255</v>
      </c>
      <c r="Q398">
        <v>11.97899</v>
      </c>
    </row>
    <row r="399" spans="1:17" x14ac:dyDescent="0.25">
      <c r="A399" t="s">
        <v>243</v>
      </c>
      <c r="B399" t="s">
        <v>244</v>
      </c>
      <c r="C399" t="s">
        <v>311</v>
      </c>
      <c r="D399" t="s">
        <v>312</v>
      </c>
      <c r="E399" t="s">
        <v>247</v>
      </c>
      <c r="F399" t="s">
        <v>248</v>
      </c>
      <c r="G399" t="s">
        <v>268</v>
      </c>
      <c r="H399" t="s">
        <v>269</v>
      </c>
      <c r="I399" t="s">
        <v>276</v>
      </c>
      <c r="J399" s="6">
        <v>43009</v>
      </c>
      <c r="K399" t="s">
        <v>253</v>
      </c>
      <c r="L399" t="s">
        <v>254</v>
      </c>
      <c r="M399">
        <v>9</v>
      </c>
      <c r="N399" t="s">
        <v>255</v>
      </c>
      <c r="Q399">
        <v>11.114890000000001</v>
      </c>
    </row>
    <row r="400" spans="1:17" x14ac:dyDescent="0.25">
      <c r="A400" t="s">
        <v>243</v>
      </c>
      <c r="B400" t="s">
        <v>244</v>
      </c>
      <c r="C400" t="s">
        <v>311</v>
      </c>
      <c r="D400" t="s">
        <v>312</v>
      </c>
      <c r="E400" t="s">
        <v>247</v>
      </c>
      <c r="F400" t="s">
        <v>248</v>
      </c>
      <c r="G400" t="s">
        <v>268</v>
      </c>
      <c r="H400" t="s">
        <v>269</v>
      </c>
      <c r="I400" t="s">
        <v>277</v>
      </c>
      <c r="J400" s="6">
        <v>43040</v>
      </c>
      <c r="K400" t="s">
        <v>253</v>
      </c>
      <c r="L400" t="s">
        <v>254</v>
      </c>
      <c r="M400">
        <v>9</v>
      </c>
      <c r="N400" t="s">
        <v>255</v>
      </c>
      <c r="Q400">
        <v>11.93877</v>
      </c>
    </row>
    <row r="401" spans="1:17" x14ac:dyDescent="0.25">
      <c r="A401" t="s">
        <v>243</v>
      </c>
      <c r="B401" t="s">
        <v>244</v>
      </c>
      <c r="C401" t="s">
        <v>311</v>
      </c>
      <c r="D401" t="s">
        <v>312</v>
      </c>
      <c r="E401" t="s">
        <v>247</v>
      </c>
      <c r="F401" t="s">
        <v>248</v>
      </c>
      <c r="G401" t="s">
        <v>268</v>
      </c>
      <c r="H401" t="s">
        <v>269</v>
      </c>
      <c r="I401" t="s">
        <v>278</v>
      </c>
      <c r="J401" s="6">
        <v>43070</v>
      </c>
      <c r="K401" t="s">
        <v>253</v>
      </c>
      <c r="L401" t="s">
        <v>254</v>
      </c>
      <c r="M401">
        <v>9</v>
      </c>
      <c r="N401" t="s">
        <v>255</v>
      </c>
      <c r="Q401">
        <v>13.212590000000001</v>
      </c>
    </row>
    <row r="402" spans="1:17" x14ac:dyDescent="0.25">
      <c r="A402" t="s">
        <v>243</v>
      </c>
      <c r="B402" t="s">
        <v>244</v>
      </c>
      <c r="C402" t="s">
        <v>311</v>
      </c>
      <c r="D402" t="s">
        <v>312</v>
      </c>
      <c r="E402" t="s">
        <v>247</v>
      </c>
      <c r="F402" t="s">
        <v>248</v>
      </c>
      <c r="G402" t="s">
        <v>268</v>
      </c>
      <c r="H402" t="s">
        <v>269</v>
      </c>
      <c r="I402" t="s">
        <v>279</v>
      </c>
      <c r="J402" s="6">
        <v>43101</v>
      </c>
      <c r="K402" t="s">
        <v>253</v>
      </c>
      <c r="L402" t="s">
        <v>254</v>
      </c>
      <c r="M402">
        <v>9</v>
      </c>
      <c r="N402" t="s">
        <v>255</v>
      </c>
      <c r="Q402">
        <v>14.299200000000001</v>
      </c>
    </row>
    <row r="403" spans="1:17" x14ac:dyDescent="0.25">
      <c r="A403" t="s">
        <v>243</v>
      </c>
      <c r="B403" t="s">
        <v>244</v>
      </c>
      <c r="C403" t="s">
        <v>311</v>
      </c>
      <c r="D403" t="s">
        <v>312</v>
      </c>
      <c r="E403" t="s">
        <v>247</v>
      </c>
      <c r="F403" t="s">
        <v>248</v>
      </c>
      <c r="G403" t="s">
        <v>268</v>
      </c>
      <c r="H403" t="s">
        <v>269</v>
      </c>
      <c r="I403" t="s">
        <v>280</v>
      </c>
      <c r="J403" s="6">
        <v>43132</v>
      </c>
      <c r="K403" t="s">
        <v>253</v>
      </c>
      <c r="L403" t="s">
        <v>254</v>
      </c>
      <c r="M403">
        <v>9</v>
      </c>
      <c r="N403" t="s">
        <v>255</v>
      </c>
      <c r="Q403">
        <v>13.49194</v>
      </c>
    </row>
    <row r="404" spans="1:17" x14ac:dyDescent="0.25">
      <c r="A404" t="s">
        <v>243</v>
      </c>
      <c r="B404" t="s">
        <v>244</v>
      </c>
      <c r="C404" t="s">
        <v>311</v>
      </c>
      <c r="D404" t="s">
        <v>312</v>
      </c>
      <c r="E404" t="s">
        <v>247</v>
      </c>
      <c r="F404" t="s">
        <v>248</v>
      </c>
      <c r="G404" t="s">
        <v>268</v>
      </c>
      <c r="H404" t="s">
        <v>269</v>
      </c>
      <c r="I404" t="s">
        <v>281</v>
      </c>
      <c r="J404" s="6">
        <v>43160</v>
      </c>
      <c r="K404" t="s">
        <v>253</v>
      </c>
      <c r="L404" t="s">
        <v>254</v>
      </c>
      <c r="M404">
        <v>9</v>
      </c>
      <c r="N404" t="s">
        <v>255</v>
      </c>
      <c r="Q404">
        <v>12.62018</v>
      </c>
    </row>
    <row r="405" spans="1:17" x14ac:dyDescent="0.25">
      <c r="A405" t="s">
        <v>243</v>
      </c>
      <c r="B405" t="s">
        <v>244</v>
      </c>
      <c r="C405" t="s">
        <v>311</v>
      </c>
      <c r="D405" t="s">
        <v>312</v>
      </c>
      <c r="E405" t="s">
        <v>247</v>
      </c>
      <c r="F405" t="s">
        <v>248</v>
      </c>
      <c r="G405" t="s">
        <v>268</v>
      </c>
      <c r="H405" t="s">
        <v>269</v>
      </c>
      <c r="I405" t="s">
        <v>282</v>
      </c>
      <c r="J405" s="6">
        <v>43191</v>
      </c>
      <c r="K405" t="s">
        <v>253</v>
      </c>
      <c r="L405" t="s">
        <v>254</v>
      </c>
      <c r="M405">
        <v>9</v>
      </c>
      <c r="N405" t="s">
        <v>255</v>
      </c>
      <c r="Q405">
        <v>13.86632</v>
      </c>
    </row>
    <row r="406" spans="1:17" x14ac:dyDescent="0.25">
      <c r="A406" t="s">
        <v>243</v>
      </c>
      <c r="B406" t="s">
        <v>244</v>
      </c>
      <c r="C406" t="s">
        <v>311</v>
      </c>
      <c r="D406" t="s">
        <v>312</v>
      </c>
      <c r="E406" t="s">
        <v>247</v>
      </c>
      <c r="F406" t="s">
        <v>248</v>
      </c>
      <c r="G406" t="s">
        <v>268</v>
      </c>
      <c r="H406" t="s">
        <v>269</v>
      </c>
      <c r="I406" t="s">
        <v>283</v>
      </c>
      <c r="J406" s="6">
        <v>43221</v>
      </c>
      <c r="K406" t="s">
        <v>253</v>
      </c>
      <c r="L406" t="s">
        <v>254</v>
      </c>
      <c r="M406">
        <v>9</v>
      </c>
      <c r="N406" t="s">
        <v>255</v>
      </c>
      <c r="Q406">
        <v>13.380129999999999</v>
      </c>
    </row>
    <row r="407" spans="1:17" x14ac:dyDescent="0.25">
      <c r="A407" t="s">
        <v>243</v>
      </c>
      <c r="B407" t="s">
        <v>244</v>
      </c>
      <c r="C407" t="s">
        <v>311</v>
      </c>
      <c r="D407" t="s">
        <v>312</v>
      </c>
      <c r="E407" t="s">
        <v>247</v>
      </c>
      <c r="F407" t="s">
        <v>248</v>
      </c>
      <c r="G407" t="s">
        <v>268</v>
      </c>
      <c r="H407" t="s">
        <v>269</v>
      </c>
      <c r="I407" t="s">
        <v>284</v>
      </c>
      <c r="J407" s="6">
        <v>43252</v>
      </c>
      <c r="K407" t="s">
        <v>253</v>
      </c>
      <c r="L407" t="s">
        <v>254</v>
      </c>
      <c r="M407">
        <v>9</v>
      </c>
      <c r="N407" t="s">
        <v>255</v>
      </c>
      <c r="Q407">
        <v>14.329319999999999</v>
      </c>
    </row>
    <row r="408" spans="1:17" x14ac:dyDescent="0.25">
      <c r="A408" t="s">
        <v>243</v>
      </c>
      <c r="B408" t="s">
        <v>244</v>
      </c>
      <c r="C408" t="s">
        <v>311</v>
      </c>
      <c r="D408" t="s">
        <v>312</v>
      </c>
      <c r="E408" t="s">
        <v>247</v>
      </c>
      <c r="F408" t="s">
        <v>248</v>
      </c>
      <c r="G408" t="s">
        <v>268</v>
      </c>
      <c r="H408" t="s">
        <v>269</v>
      </c>
      <c r="I408" t="s">
        <v>285</v>
      </c>
      <c r="J408" s="6">
        <v>43282</v>
      </c>
      <c r="K408" t="s">
        <v>253</v>
      </c>
      <c r="L408" t="s">
        <v>254</v>
      </c>
      <c r="M408">
        <v>9</v>
      </c>
      <c r="N408" t="s">
        <v>255</v>
      </c>
      <c r="Q408">
        <v>13.10656</v>
      </c>
    </row>
    <row r="409" spans="1:17" x14ac:dyDescent="0.25">
      <c r="A409" t="s">
        <v>243</v>
      </c>
      <c r="B409" t="s">
        <v>244</v>
      </c>
      <c r="C409" t="s">
        <v>311</v>
      </c>
      <c r="D409" t="s">
        <v>312</v>
      </c>
      <c r="E409" t="s">
        <v>247</v>
      </c>
      <c r="F409" t="s">
        <v>248</v>
      </c>
      <c r="G409" t="s">
        <v>268</v>
      </c>
      <c r="H409" t="s">
        <v>269</v>
      </c>
      <c r="I409" t="s">
        <v>286</v>
      </c>
      <c r="J409" s="6">
        <v>43313</v>
      </c>
      <c r="K409" t="s">
        <v>253</v>
      </c>
      <c r="L409" t="s">
        <v>254</v>
      </c>
      <c r="M409">
        <v>9</v>
      </c>
      <c r="N409" t="s">
        <v>255</v>
      </c>
      <c r="Q409">
        <v>13.6107</v>
      </c>
    </row>
    <row r="410" spans="1:17" x14ac:dyDescent="0.25">
      <c r="A410" t="s">
        <v>243</v>
      </c>
      <c r="B410" t="s">
        <v>244</v>
      </c>
      <c r="C410" t="s">
        <v>311</v>
      </c>
      <c r="D410" t="s">
        <v>312</v>
      </c>
      <c r="E410" t="s">
        <v>247</v>
      </c>
      <c r="F410" t="s">
        <v>248</v>
      </c>
      <c r="G410" t="s">
        <v>268</v>
      </c>
      <c r="H410" t="s">
        <v>269</v>
      </c>
      <c r="I410" t="s">
        <v>287</v>
      </c>
      <c r="J410" s="6">
        <v>43344</v>
      </c>
      <c r="K410" t="s">
        <v>253</v>
      </c>
      <c r="L410" t="s">
        <v>254</v>
      </c>
      <c r="M410">
        <v>9</v>
      </c>
      <c r="N410" t="s">
        <v>255</v>
      </c>
      <c r="Q410">
        <v>13.84366</v>
      </c>
    </row>
    <row r="411" spans="1:17" x14ac:dyDescent="0.25">
      <c r="A411" t="s">
        <v>243</v>
      </c>
      <c r="B411" t="s">
        <v>244</v>
      </c>
      <c r="C411" t="s">
        <v>311</v>
      </c>
      <c r="D411" t="s">
        <v>312</v>
      </c>
      <c r="E411" t="s">
        <v>247</v>
      </c>
      <c r="F411" t="s">
        <v>248</v>
      </c>
      <c r="G411" t="s">
        <v>268</v>
      </c>
      <c r="H411" t="s">
        <v>269</v>
      </c>
      <c r="I411" t="s">
        <v>288</v>
      </c>
      <c r="J411" s="6">
        <v>43374</v>
      </c>
      <c r="K411" t="s">
        <v>253</v>
      </c>
      <c r="L411" t="s">
        <v>254</v>
      </c>
      <c r="M411">
        <v>9</v>
      </c>
      <c r="N411" t="s">
        <v>255</v>
      </c>
      <c r="Q411">
        <v>13.33853</v>
      </c>
    </row>
    <row r="412" spans="1:17" x14ac:dyDescent="0.25">
      <c r="A412" t="s">
        <v>243</v>
      </c>
      <c r="B412" t="s">
        <v>244</v>
      </c>
      <c r="C412" t="s">
        <v>311</v>
      </c>
      <c r="D412" t="s">
        <v>312</v>
      </c>
      <c r="E412" t="s">
        <v>247</v>
      </c>
      <c r="F412" t="s">
        <v>248</v>
      </c>
      <c r="G412" t="s">
        <v>268</v>
      </c>
      <c r="H412" t="s">
        <v>269</v>
      </c>
      <c r="I412" t="s">
        <v>289</v>
      </c>
      <c r="J412" s="6">
        <v>43405</v>
      </c>
      <c r="K412" t="s">
        <v>253</v>
      </c>
      <c r="L412" t="s">
        <v>254</v>
      </c>
      <c r="M412">
        <v>9</v>
      </c>
      <c r="N412" t="s">
        <v>255</v>
      </c>
      <c r="Q412">
        <v>13.82893</v>
      </c>
    </row>
    <row r="413" spans="1:17" x14ac:dyDescent="0.25">
      <c r="A413" t="s">
        <v>243</v>
      </c>
      <c r="B413" t="s">
        <v>244</v>
      </c>
      <c r="C413" t="s">
        <v>311</v>
      </c>
      <c r="D413" t="s">
        <v>312</v>
      </c>
      <c r="E413" t="s">
        <v>247</v>
      </c>
      <c r="F413" t="s">
        <v>248</v>
      </c>
      <c r="G413" t="s">
        <v>268</v>
      </c>
      <c r="H413" t="s">
        <v>269</v>
      </c>
      <c r="I413" t="s">
        <v>290</v>
      </c>
      <c r="J413" s="6">
        <v>43435</v>
      </c>
      <c r="K413" t="s">
        <v>253</v>
      </c>
      <c r="L413" t="s">
        <v>254</v>
      </c>
      <c r="M413">
        <v>9</v>
      </c>
      <c r="N413" t="s">
        <v>255</v>
      </c>
      <c r="Q413">
        <v>15.010490000000001</v>
      </c>
    </row>
    <row r="414" spans="1:17" x14ac:dyDescent="0.25">
      <c r="A414" t="s">
        <v>243</v>
      </c>
      <c r="B414" t="s">
        <v>244</v>
      </c>
      <c r="C414" t="s">
        <v>311</v>
      </c>
      <c r="D414" t="s">
        <v>312</v>
      </c>
      <c r="E414" t="s">
        <v>247</v>
      </c>
      <c r="F414" t="s">
        <v>248</v>
      </c>
      <c r="G414" t="s">
        <v>268</v>
      </c>
      <c r="H414" t="s">
        <v>269</v>
      </c>
      <c r="I414" t="s">
        <v>291</v>
      </c>
      <c r="J414" s="6">
        <v>43466</v>
      </c>
      <c r="K414" t="s">
        <v>253</v>
      </c>
      <c r="L414" t="s">
        <v>254</v>
      </c>
      <c r="M414">
        <v>9</v>
      </c>
      <c r="N414" t="s">
        <v>255</v>
      </c>
      <c r="Q414">
        <v>14.768990000000001</v>
      </c>
    </row>
    <row r="415" spans="1:17" x14ac:dyDescent="0.25">
      <c r="A415" t="s">
        <v>243</v>
      </c>
      <c r="B415" t="s">
        <v>244</v>
      </c>
      <c r="C415" t="s">
        <v>311</v>
      </c>
      <c r="D415" t="s">
        <v>312</v>
      </c>
      <c r="E415" t="s">
        <v>247</v>
      </c>
      <c r="F415" t="s">
        <v>248</v>
      </c>
      <c r="G415" t="s">
        <v>268</v>
      </c>
      <c r="H415" t="s">
        <v>269</v>
      </c>
      <c r="I415" t="s">
        <v>292</v>
      </c>
      <c r="J415" s="6">
        <v>43497</v>
      </c>
      <c r="K415" t="s">
        <v>253</v>
      </c>
      <c r="L415" t="s">
        <v>254</v>
      </c>
      <c r="M415">
        <v>9</v>
      </c>
      <c r="N415" t="s">
        <v>255</v>
      </c>
      <c r="Q415">
        <v>14.83526</v>
      </c>
    </row>
    <row r="416" spans="1:17" x14ac:dyDescent="0.25">
      <c r="A416" t="s">
        <v>243</v>
      </c>
      <c r="B416" t="s">
        <v>244</v>
      </c>
      <c r="C416" t="s">
        <v>311</v>
      </c>
      <c r="D416" t="s">
        <v>312</v>
      </c>
      <c r="E416" t="s">
        <v>247</v>
      </c>
      <c r="F416" t="s">
        <v>248</v>
      </c>
      <c r="G416" t="s">
        <v>268</v>
      </c>
      <c r="H416" t="s">
        <v>269</v>
      </c>
      <c r="I416" t="s">
        <v>293</v>
      </c>
      <c r="J416" s="6">
        <v>43525</v>
      </c>
      <c r="K416" t="s">
        <v>253</v>
      </c>
      <c r="L416" t="s">
        <v>254</v>
      </c>
      <c r="M416">
        <v>9</v>
      </c>
      <c r="N416" t="s">
        <v>255</v>
      </c>
      <c r="Q416">
        <v>12.224690000000001</v>
      </c>
    </row>
    <row r="417" spans="1:17" x14ac:dyDescent="0.25">
      <c r="A417" t="s">
        <v>243</v>
      </c>
      <c r="B417" t="s">
        <v>244</v>
      </c>
      <c r="C417" t="s">
        <v>311</v>
      </c>
      <c r="D417" t="s">
        <v>312</v>
      </c>
      <c r="E417" t="s">
        <v>247</v>
      </c>
      <c r="F417" t="s">
        <v>248</v>
      </c>
      <c r="G417" t="s">
        <v>268</v>
      </c>
      <c r="H417" t="s">
        <v>269</v>
      </c>
      <c r="I417" t="s">
        <v>294</v>
      </c>
      <c r="J417" s="6">
        <v>43556</v>
      </c>
      <c r="K417" t="s">
        <v>253</v>
      </c>
      <c r="L417" t="s">
        <v>254</v>
      </c>
      <c r="M417">
        <v>9</v>
      </c>
      <c r="N417" t="s">
        <v>255</v>
      </c>
      <c r="Q417">
        <v>14.395759999999999</v>
      </c>
    </row>
    <row r="418" spans="1:17" x14ac:dyDescent="0.25">
      <c r="A418" t="s">
        <v>243</v>
      </c>
      <c r="B418" t="s">
        <v>244</v>
      </c>
      <c r="C418" t="s">
        <v>311</v>
      </c>
      <c r="D418" t="s">
        <v>312</v>
      </c>
      <c r="E418" t="s">
        <v>247</v>
      </c>
      <c r="F418" t="s">
        <v>248</v>
      </c>
      <c r="G418" t="s">
        <v>268</v>
      </c>
      <c r="H418" t="s">
        <v>269</v>
      </c>
      <c r="I418" t="s">
        <v>295</v>
      </c>
      <c r="J418" s="6">
        <v>43586</v>
      </c>
      <c r="K418" t="s">
        <v>253</v>
      </c>
      <c r="L418" t="s">
        <v>254</v>
      </c>
      <c r="M418">
        <v>9</v>
      </c>
      <c r="N418" t="s">
        <v>255</v>
      </c>
      <c r="Q418">
        <v>14.652139999999999</v>
      </c>
    </row>
    <row r="419" spans="1:17" x14ac:dyDescent="0.25">
      <c r="A419" t="s">
        <v>243</v>
      </c>
      <c r="B419" t="s">
        <v>244</v>
      </c>
      <c r="C419" t="s">
        <v>311</v>
      </c>
      <c r="D419" t="s">
        <v>312</v>
      </c>
      <c r="E419" t="s">
        <v>247</v>
      </c>
      <c r="F419" t="s">
        <v>248</v>
      </c>
      <c r="G419" t="s">
        <v>268</v>
      </c>
      <c r="H419" t="s">
        <v>269</v>
      </c>
      <c r="I419" t="s">
        <v>296</v>
      </c>
      <c r="J419" s="6">
        <v>43617</v>
      </c>
      <c r="K419" t="s">
        <v>253</v>
      </c>
      <c r="L419" t="s">
        <v>254</v>
      </c>
      <c r="M419">
        <v>9</v>
      </c>
      <c r="N419" t="s">
        <v>255</v>
      </c>
      <c r="Q419">
        <v>13.57593</v>
      </c>
    </row>
    <row r="420" spans="1:17" x14ac:dyDescent="0.25">
      <c r="A420" t="s">
        <v>243</v>
      </c>
      <c r="B420" t="s">
        <v>244</v>
      </c>
      <c r="C420" t="s">
        <v>311</v>
      </c>
      <c r="D420" t="s">
        <v>312</v>
      </c>
      <c r="E420" t="s">
        <v>247</v>
      </c>
      <c r="F420" t="s">
        <v>248</v>
      </c>
      <c r="G420" t="s">
        <v>268</v>
      </c>
      <c r="H420" t="s">
        <v>269</v>
      </c>
      <c r="I420" t="s">
        <v>297</v>
      </c>
      <c r="J420" s="6">
        <v>43647</v>
      </c>
      <c r="K420" t="s">
        <v>253</v>
      </c>
      <c r="L420" t="s">
        <v>254</v>
      </c>
      <c r="M420">
        <v>9</v>
      </c>
      <c r="N420" t="s">
        <v>255</v>
      </c>
      <c r="Q420">
        <v>14.72142</v>
      </c>
    </row>
    <row r="421" spans="1:17" x14ac:dyDescent="0.25">
      <c r="A421" t="s">
        <v>243</v>
      </c>
      <c r="B421" t="s">
        <v>244</v>
      </c>
      <c r="C421" t="s">
        <v>311</v>
      </c>
      <c r="D421" t="s">
        <v>312</v>
      </c>
      <c r="E421" t="s">
        <v>247</v>
      </c>
      <c r="F421" t="s">
        <v>248</v>
      </c>
      <c r="G421" t="s">
        <v>268</v>
      </c>
      <c r="H421" t="s">
        <v>269</v>
      </c>
      <c r="I421" t="s">
        <v>298</v>
      </c>
      <c r="J421" s="6">
        <v>43678</v>
      </c>
      <c r="K421" t="s">
        <v>253</v>
      </c>
      <c r="L421" t="s">
        <v>254</v>
      </c>
      <c r="M421">
        <v>9</v>
      </c>
      <c r="N421" t="s">
        <v>255</v>
      </c>
      <c r="Q421">
        <v>13.72017</v>
      </c>
    </row>
    <row r="422" spans="1:17" x14ac:dyDescent="0.25">
      <c r="A422" t="s">
        <v>243</v>
      </c>
      <c r="B422" t="s">
        <v>244</v>
      </c>
      <c r="C422" t="s">
        <v>311</v>
      </c>
      <c r="D422" t="s">
        <v>312</v>
      </c>
      <c r="E422" t="s">
        <v>247</v>
      </c>
      <c r="F422" t="s">
        <v>248</v>
      </c>
      <c r="G422" t="s">
        <v>268</v>
      </c>
      <c r="H422" t="s">
        <v>269</v>
      </c>
      <c r="I422" t="s">
        <v>299</v>
      </c>
      <c r="J422" s="6">
        <v>43709</v>
      </c>
      <c r="K422" t="s">
        <v>253</v>
      </c>
      <c r="L422" t="s">
        <v>254</v>
      </c>
      <c r="M422">
        <v>9</v>
      </c>
      <c r="N422" t="s">
        <v>255</v>
      </c>
      <c r="Q422">
        <v>13.78642</v>
      </c>
    </row>
    <row r="423" spans="1:17" x14ac:dyDescent="0.25">
      <c r="A423" t="s">
        <v>243</v>
      </c>
      <c r="B423" t="s">
        <v>244</v>
      </c>
      <c r="C423" t="s">
        <v>311</v>
      </c>
      <c r="D423" t="s">
        <v>312</v>
      </c>
      <c r="E423" t="s">
        <v>247</v>
      </c>
      <c r="F423" t="s">
        <v>248</v>
      </c>
      <c r="G423" t="s">
        <v>268</v>
      </c>
      <c r="H423" t="s">
        <v>269</v>
      </c>
      <c r="I423" t="s">
        <v>300</v>
      </c>
      <c r="J423" s="6">
        <v>43739</v>
      </c>
      <c r="K423" t="s">
        <v>253</v>
      </c>
      <c r="L423" t="s">
        <v>254</v>
      </c>
      <c r="M423">
        <v>9</v>
      </c>
      <c r="N423" t="s">
        <v>255</v>
      </c>
      <c r="Q423">
        <v>14.95567</v>
      </c>
    </row>
    <row r="424" spans="1:17" x14ac:dyDescent="0.25">
      <c r="A424" t="s">
        <v>243</v>
      </c>
      <c r="B424" t="s">
        <v>244</v>
      </c>
      <c r="C424" t="s">
        <v>311</v>
      </c>
      <c r="D424" t="s">
        <v>312</v>
      </c>
      <c r="E424" t="s">
        <v>247</v>
      </c>
      <c r="F424" t="s">
        <v>248</v>
      </c>
      <c r="G424" t="s">
        <v>268</v>
      </c>
      <c r="H424" t="s">
        <v>269</v>
      </c>
      <c r="I424" t="s">
        <v>301</v>
      </c>
      <c r="J424" s="6">
        <v>43770</v>
      </c>
      <c r="K424" t="s">
        <v>253</v>
      </c>
      <c r="L424" t="s">
        <v>254</v>
      </c>
      <c r="M424">
        <v>9</v>
      </c>
      <c r="N424" t="s">
        <v>255</v>
      </c>
      <c r="Q424">
        <v>13.757059999999999</v>
      </c>
    </row>
    <row r="425" spans="1:17" x14ac:dyDescent="0.25">
      <c r="A425" t="s">
        <v>243</v>
      </c>
      <c r="B425" t="s">
        <v>244</v>
      </c>
      <c r="C425" t="s">
        <v>311</v>
      </c>
      <c r="D425" t="s">
        <v>312</v>
      </c>
      <c r="E425" t="s">
        <v>247</v>
      </c>
      <c r="F425" t="s">
        <v>248</v>
      </c>
      <c r="G425" t="s">
        <v>268</v>
      </c>
      <c r="H425" t="s">
        <v>269</v>
      </c>
      <c r="I425" t="s">
        <v>302</v>
      </c>
      <c r="J425" s="6">
        <v>43800</v>
      </c>
      <c r="K425" t="s">
        <v>253</v>
      </c>
      <c r="L425" t="s">
        <v>254</v>
      </c>
      <c r="M425">
        <v>9</v>
      </c>
      <c r="N425" t="s">
        <v>255</v>
      </c>
      <c r="Q425">
        <v>14.238300000000001</v>
      </c>
    </row>
    <row r="426" spans="1:17" x14ac:dyDescent="0.25">
      <c r="A426" t="s">
        <v>243</v>
      </c>
      <c r="B426" t="s">
        <v>244</v>
      </c>
      <c r="C426" t="s">
        <v>311</v>
      </c>
      <c r="D426" t="s">
        <v>312</v>
      </c>
      <c r="E426" t="s">
        <v>247</v>
      </c>
      <c r="F426" t="s">
        <v>248</v>
      </c>
      <c r="G426" t="s">
        <v>268</v>
      </c>
      <c r="H426" t="s">
        <v>269</v>
      </c>
      <c r="I426" t="s">
        <v>303</v>
      </c>
      <c r="J426" s="6">
        <v>43831</v>
      </c>
      <c r="K426" t="s">
        <v>253</v>
      </c>
      <c r="L426" t="s">
        <v>254</v>
      </c>
      <c r="M426">
        <v>9</v>
      </c>
      <c r="N426" t="s">
        <v>255</v>
      </c>
      <c r="Q426">
        <v>15.397360000000001</v>
      </c>
    </row>
    <row r="427" spans="1:17" x14ac:dyDescent="0.25">
      <c r="A427" t="s">
        <v>243</v>
      </c>
      <c r="B427" t="s">
        <v>244</v>
      </c>
      <c r="C427" t="s">
        <v>311</v>
      </c>
      <c r="D427" t="s">
        <v>312</v>
      </c>
      <c r="E427" t="s">
        <v>247</v>
      </c>
      <c r="F427" t="s">
        <v>248</v>
      </c>
      <c r="G427" t="s">
        <v>268</v>
      </c>
      <c r="H427" t="s">
        <v>269</v>
      </c>
      <c r="I427" t="s">
        <v>304</v>
      </c>
      <c r="J427" s="6">
        <v>43862</v>
      </c>
      <c r="K427" t="s">
        <v>253</v>
      </c>
      <c r="L427" t="s">
        <v>254</v>
      </c>
      <c r="M427">
        <v>9</v>
      </c>
      <c r="N427" t="s">
        <v>255</v>
      </c>
      <c r="Q427">
        <v>13.0106</v>
      </c>
    </row>
    <row r="428" spans="1:17" x14ac:dyDescent="0.25">
      <c r="A428" t="s">
        <v>243</v>
      </c>
      <c r="B428" t="s">
        <v>244</v>
      </c>
      <c r="C428" t="s">
        <v>311</v>
      </c>
      <c r="D428" t="s">
        <v>312</v>
      </c>
      <c r="E428" t="s">
        <v>247</v>
      </c>
      <c r="F428" t="s">
        <v>248</v>
      </c>
      <c r="G428" t="s">
        <v>268</v>
      </c>
      <c r="H428" t="s">
        <v>269</v>
      </c>
      <c r="I428" t="s">
        <v>305</v>
      </c>
      <c r="J428" s="6">
        <v>43891</v>
      </c>
      <c r="K428" t="s">
        <v>253</v>
      </c>
      <c r="L428" t="s">
        <v>254</v>
      </c>
      <c r="M428">
        <v>9</v>
      </c>
      <c r="N428" t="s">
        <v>255</v>
      </c>
      <c r="Q428">
        <v>16.961079999999999</v>
      </c>
    </row>
    <row r="429" spans="1:17" x14ac:dyDescent="0.25">
      <c r="A429" t="s">
        <v>243</v>
      </c>
      <c r="B429" t="s">
        <v>244</v>
      </c>
      <c r="C429" t="s">
        <v>311</v>
      </c>
      <c r="D429" t="s">
        <v>312</v>
      </c>
      <c r="E429" t="s">
        <v>247</v>
      </c>
      <c r="F429" t="s">
        <v>248</v>
      </c>
      <c r="G429" t="s">
        <v>268</v>
      </c>
      <c r="H429" t="s">
        <v>269</v>
      </c>
      <c r="I429" t="s">
        <v>306</v>
      </c>
      <c r="J429" s="6">
        <v>43922</v>
      </c>
      <c r="K429" t="s">
        <v>253</v>
      </c>
      <c r="L429" t="s">
        <v>254</v>
      </c>
      <c r="M429">
        <v>9</v>
      </c>
      <c r="N429" t="s">
        <v>255</v>
      </c>
      <c r="Q429">
        <v>12.45485</v>
      </c>
    </row>
    <row r="430" spans="1:17" x14ac:dyDescent="0.25">
      <c r="A430" t="s">
        <v>243</v>
      </c>
      <c r="B430" t="s">
        <v>244</v>
      </c>
      <c r="C430" t="s">
        <v>322</v>
      </c>
      <c r="D430" t="s">
        <v>323</v>
      </c>
      <c r="E430" t="s">
        <v>247</v>
      </c>
      <c r="F430" t="s">
        <v>248</v>
      </c>
      <c r="G430" t="s">
        <v>249</v>
      </c>
      <c r="H430" t="s">
        <v>250</v>
      </c>
      <c r="I430" t="s">
        <v>251</v>
      </c>
      <c r="J430" t="s">
        <v>252</v>
      </c>
      <c r="K430" t="s">
        <v>253</v>
      </c>
      <c r="L430" t="s">
        <v>254</v>
      </c>
      <c r="M430">
        <v>9</v>
      </c>
      <c r="N430" t="s">
        <v>255</v>
      </c>
      <c r="Q430">
        <v>9.8246559999999992</v>
      </c>
    </row>
    <row r="431" spans="1:17" x14ac:dyDescent="0.25">
      <c r="A431" t="s">
        <v>243</v>
      </c>
      <c r="B431" t="s">
        <v>244</v>
      </c>
      <c r="C431" t="s">
        <v>322</v>
      </c>
      <c r="D431" t="s">
        <v>323</v>
      </c>
      <c r="E431" t="s">
        <v>247</v>
      </c>
      <c r="F431" t="s">
        <v>248</v>
      </c>
      <c r="G431" t="s">
        <v>249</v>
      </c>
      <c r="H431" t="s">
        <v>250</v>
      </c>
      <c r="I431" t="s">
        <v>256</v>
      </c>
      <c r="J431" t="s">
        <v>257</v>
      </c>
      <c r="K431" t="s">
        <v>253</v>
      </c>
      <c r="L431" t="s">
        <v>254</v>
      </c>
      <c r="M431">
        <v>9</v>
      </c>
      <c r="N431" t="s">
        <v>255</v>
      </c>
      <c r="Q431">
        <v>10.00699</v>
      </c>
    </row>
    <row r="432" spans="1:17" x14ac:dyDescent="0.25">
      <c r="A432" t="s">
        <v>243</v>
      </c>
      <c r="B432" t="s">
        <v>244</v>
      </c>
      <c r="C432" t="s">
        <v>322</v>
      </c>
      <c r="D432" t="s">
        <v>323</v>
      </c>
      <c r="E432" t="s">
        <v>247</v>
      </c>
      <c r="F432" t="s">
        <v>248</v>
      </c>
      <c r="G432" t="s">
        <v>249</v>
      </c>
      <c r="H432" t="s">
        <v>250</v>
      </c>
      <c r="I432" t="s">
        <v>258</v>
      </c>
      <c r="J432" t="s">
        <v>259</v>
      </c>
      <c r="K432" t="s">
        <v>253</v>
      </c>
      <c r="L432" t="s">
        <v>254</v>
      </c>
      <c r="M432">
        <v>9</v>
      </c>
      <c r="N432" t="s">
        <v>255</v>
      </c>
      <c r="Q432">
        <v>9.9118790000000008</v>
      </c>
    </row>
    <row r="433" spans="1:17" x14ac:dyDescent="0.25">
      <c r="A433" t="s">
        <v>243</v>
      </c>
      <c r="B433" t="s">
        <v>244</v>
      </c>
      <c r="C433" t="s">
        <v>322</v>
      </c>
      <c r="D433" t="s">
        <v>323</v>
      </c>
      <c r="E433" t="s">
        <v>247</v>
      </c>
      <c r="F433" t="s">
        <v>248</v>
      </c>
      <c r="G433" t="s">
        <v>249</v>
      </c>
      <c r="H433" t="s">
        <v>250</v>
      </c>
      <c r="I433" t="s">
        <v>260</v>
      </c>
      <c r="J433" t="s">
        <v>261</v>
      </c>
      <c r="K433" t="s">
        <v>253</v>
      </c>
      <c r="L433" t="s">
        <v>254</v>
      </c>
      <c r="M433">
        <v>9</v>
      </c>
      <c r="N433" t="s">
        <v>255</v>
      </c>
      <c r="Q433">
        <v>9.6296630000000007</v>
      </c>
    </row>
    <row r="434" spans="1:17" x14ac:dyDescent="0.25">
      <c r="A434" t="s">
        <v>243</v>
      </c>
      <c r="B434" t="s">
        <v>244</v>
      </c>
      <c r="C434" t="s">
        <v>322</v>
      </c>
      <c r="D434" t="s">
        <v>323</v>
      </c>
      <c r="E434" t="s">
        <v>247</v>
      </c>
      <c r="F434" t="s">
        <v>248</v>
      </c>
      <c r="G434" t="s">
        <v>249</v>
      </c>
      <c r="H434" t="s">
        <v>250</v>
      </c>
      <c r="I434" t="s">
        <v>262</v>
      </c>
      <c r="J434" t="s">
        <v>263</v>
      </c>
      <c r="K434" t="s">
        <v>253</v>
      </c>
      <c r="L434" t="s">
        <v>254</v>
      </c>
      <c r="M434">
        <v>9</v>
      </c>
      <c r="N434" t="s">
        <v>255</v>
      </c>
      <c r="Q434">
        <v>9.8867740000000008</v>
      </c>
    </row>
    <row r="435" spans="1:17" x14ac:dyDescent="0.25">
      <c r="A435" t="s">
        <v>243</v>
      </c>
      <c r="B435" t="s">
        <v>244</v>
      </c>
      <c r="C435" t="s">
        <v>322</v>
      </c>
      <c r="D435" t="s">
        <v>323</v>
      </c>
      <c r="E435" t="s">
        <v>247</v>
      </c>
      <c r="F435" t="s">
        <v>248</v>
      </c>
      <c r="G435" t="s">
        <v>249</v>
      </c>
      <c r="H435" t="s">
        <v>250</v>
      </c>
      <c r="I435" t="s">
        <v>264</v>
      </c>
      <c r="J435" t="s">
        <v>265</v>
      </c>
      <c r="K435" t="s">
        <v>253</v>
      </c>
      <c r="L435" t="s">
        <v>254</v>
      </c>
      <c r="M435">
        <v>9</v>
      </c>
      <c r="N435" t="s">
        <v>255</v>
      </c>
      <c r="Q435">
        <v>9.8223649999999996</v>
      </c>
    </row>
    <row r="436" spans="1:17" x14ac:dyDescent="0.25">
      <c r="A436" t="s">
        <v>243</v>
      </c>
      <c r="B436" t="s">
        <v>244</v>
      </c>
      <c r="C436" t="s">
        <v>332</v>
      </c>
      <c r="D436" t="s">
        <v>333</v>
      </c>
      <c r="E436" t="s">
        <v>247</v>
      </c>
      <c r="F436" t="s">
        <v>248</v>
      </c>
      <c r="G436" t="s">
        <v>268</v>
      </c>
      <c r="H436" t="s">
        <v>269</v>
      </c>
      <c r="I436" t="s">
        <v>270</v>
      </c>
      <c r="J436" s="6">
        <v>42826</v>
      </c>
      <c r="K436" t="s">
        <v>253</v>
      </c>
      <c r="L436" t="s">
        <v>254</v>
      </c>
      <c r="M436">
        <v>9</v>
      </c>
      <c r="N436" t="s">
        <v>255</v>
      </c>
      <c r="Q436">
        <v>1.1383779999999999</v>
      </c>
    </row>
    <row r="437" spans="1:17" x14ac:dyDescent="0.25">
      <c r="A437" t="s">
        <v>243</v>
      </c>
      <c r="B437" t="s">
        <v>244</v>
      </c>
      <c r="C437" t="s">
        <v>332</v>
      </c>
      <c r="D437" t="s">
        <v>333</v>
      </c>
      <c r="E437" t="s">
        <v>247</v>
      </c>
      <c r="F437" t="s">
        <v>248</v>
      </c>
      <c r="G437" t="s">
        <v>268</v>
      </c>
      <c r="H437" t="s">
        <v>269</v>
      </c>
      <c r="I437" t="s">
        <v>271</v>
      </c>
      <c r="J437" s="6">
        <v>42856</v>
      </c>
      <c r="K437" t="s">
        <v>253</v>
      </c>
      <c r="L437" t="s">
        <v>254</v>
      </c>
      <c r="M437">
        <v>9</v>
      </c>
      <c r="N437" t="s">
        <v>255</v>
      </c>
      <c r="Q437">
        <v>1.19075</v>
      </c>
    </row>
    <row r="438" spans="1:17" x14ac:dyDescent="0.25">
      <c r="A438" t="s">
        <v>243</v>
      </c>
      <c r="B438" t="s">
        <v>244</v>
      </c>
      <c r="C438" t="s">
        <v>332</v>
      </c>
      <c r="D438" t="s">
        <v>333</v>
      </c>
      <c r="E438" t="s">
        <v>247</v>
      </c>
      <c r="F438" t="s">
        <v>248</v>
      </c>
      <c r="G438" t="s">
        <v>268</v>
      </c>
      <c r="H438" t="s">
        <v>269</v>
      </c>
      <c r="I438" t="s">
        <v>272</v>
      </c>
      <c r="J438" s="6">
        <v>42887</v>
      </c>
      <c r="K438" t="s">
        <v>253</v>
      </c>
      <c r="L438" t="s">
        <v>254</v>
      </c>
      <c r="M438">
        <v>9</v>
      </c>
      <c r="N438" t="s">
        <v>255</v>
      </c>
      <c r="Q438">
        <v>1.184034</v>
      </c>
    </row>
    <row r="439" spans="1:17" x14ac:dyDescent="0.25">
      <c r="A439" t="s">
        <v>243</v>
      </c>
      <c r="B439" t="s">
        <v>244</v>
      </c>
      <c r="C439" t="s">
        <v>332</v>
      </c>
      <c r="D439" t="s">
        <v>333</v>
      </c>
      <c r="E439" t="s">
        <v>247</v>
      </c>
      <c r="F439" t="s">
        <v>248</v>
      </c>
      <c r="G439" t="s">
        <v>268</v>
      </c>
      <c r="H439" t="s">
        <v>269</v>
      </c>
      <c r="I439" t="s">
        <v>273</v>
      </c>
      <c r="J439" s="6">
        <v>42917</v>
      </c>
      <c r="K439" t="s">
        <v>253</v>
      </c>
      <c r="L439" t="s">
        <v>254</v>
      </c>
      <c r="M439">
        <v>9</v>
      </c>
      <c r="N439" t="s">
        <v>255</v>
      </c>
      <c r="Q439">
        <v>1.1907859999999999</v>
      </c>
    </row>
    <row r="440" spans="1:17" x14ac:dyDescent="0.25">
      <c r="A440" t="s">
        <v>243</v>
      </c>
      <c r="B440" t="s">
        <v>244</v>
      </c>
      <c r="C440" t="s">
        <v>332</v>
      </c>
      <c r="D440" t="s">
        <v>333</v>
      </c>
      <c r="E440" t="s">
        <v>247</v>
      </c>
      <c r="F440" t="s">
        <v>248</v>
      </c>
      <c r="G440" t="s">
        <v>268</v>
      </c>
      <c r="H440" t="s">
        <v>269</v>
      </c>
      <c r="I440" t="s">
        <v>274</v>
      </c>
      <c r="J440" s="6">
        <v>42948</v>
      </c>
      <c r="K440" t="s">
        <v>253</v>
      </c>
      <c r="L440" t="s">
        <v>254</v>
      </c>
      <c r="M440">
        <v>9</v>
      </c>
      <c r="N440" t="s">
        <v>255</v>
      </c>
      <c r="Q440">
        <v>1.290621</v>
      </c>
    </row>
    <row r="441" spans="1:17" x14ac:dyDescent="0.25">
      <c r="A441" t="s">
        <v>243</v>
      </c>
      <c r="B441" t="s">
        <v>244</v>
      </c>
      <c r="C441" t="s">
        <v>332</v>
      </c>
      <c r="D441" t="s">
        <v>333</v>
      </c>
      <c r="E441" t="s">
        <v>247</v>
      </c>
      <c r="F441" t="s">
        <v>248</v>
      </c>
      <c r="G441" t="s">
        <v>268</v>
      </c>
      <c r="H441" t="s">
        <v>269</v>
      </c>
      <c r="I441" t="s">
        <v>275</v>
      </c>
      <c r="J441" s="6">
        <v>42979</v>
      </c>
      <c r="K441" t="s">
        <v>253</v>
      </c>
      <c r="L441" t="s">
        <v>254</v>
      </c>
      <c r="M441">
        <v>9</v>
      </c>
      <c r="N441" t="s">
        <v>255</v>
      </c>
      <c r="Q441">
        <v>1.2936479999999999</v>
      </c>
    </row>
    <row r="442" spans="1:17" x14ac:dyDescent="0.25">
      <c r="A442" t="s">
        <v>243</v>
      </c>
      <c r="B442" t="s">
        <v>244</v>
      </c>
      <c r="C442" t="s">
        <v>332</v>
      </c>
      <c r="D442" t="s">
        <v>333</v>
      </c>
      <c r="E442" t="s">
        <v>247</v>
      </c>
      <c r="F442" t="s">
        <v>248</v>
      </c>
      <c r="G442" t="s">
        <v>268</v>
      </c>
      <c r="H442" t="s">
        <v>269</v>
      </c>
      <c r="I442" t="s">
        <v>276</v>
      </c>
      <c r="J442" s="6">
        <v>43009</v>
      </c>
      <c r="K442" t="s">
        <v>253</v>
      </c>
      <c r="L442" t="s">
        <v>254</v>
      </c>
      <c r="M442">
        <v>9</v>
      </c>
      <c r="N442" t="s">
        <v>255</v>
      </c>
      <c r="Q442">
        <v>1.276732</v>
      </c>
    </row>
    <row r="443" spans="1:17" x14ac:dyDescent="0.25">
      <c r="A443" t="s">
        <v>243</v>
      </c>
      <c r="B443" t="s">
        <v>244</v>
      </c>
      <c r="C443" t="s">
        <v>332</v>
      </c>
      <c r="D443" t="s">
        <v>333</v>
      </c>
      <c r="E443" t="s">
        <v>247</v>
      </c>
      <c r="F443" t="s">
        <v>248</v>
      </c>
      <c r="G443" t="s">
        <v>268</v>
      </c>
      <c r="H443" t="s">
        <v>269</v>
      </c>
      <c r="I443" t="s">
        <v>277</v>
      </c>
      <c r="J443" s="6">
        <v>43040</v>
      </c>
      <c r="K443" t="s">
        <v>253</v>
      </c>
      <c r="L443" t="s">
        <v>254</v>
      </c>
      <c r="M443">
        <v>9</v>
      </c>
      <c r="N443" t="s">
        <v>255</v>
      </c>
      <c r="Q443">
        <v>1.27538</v>
      </c>
    </row>
    <row r="444" spans="1:17" x14ac:dyDescent="0.25">
      <c r="A444" t="s">
        <v>243</v>
      </c>
      <c r="B444" t="s">
        <v>244</v>
      </c>
      <c r="C444" t="s">
        <v>332</v>
      </c>
      <c r="D444" t="s">
        <v>333</v>
      </c>
      <c r="E444" t="s">
        <v>247</v>
      </c>
      <c r="F444" t="s">
        <v>248</v>
      </c>
      <c r="G444" t="s">
        <v>268</v>
      </c>
      <c r="H444" t="s">
        <v>269</v>
      </c>
      <c r="I444" t="s">
        <v>278</v>
      </c>
      <c r="J444" s="6">
        <v>43070</v>
      </c>
      <c r="K444" t="s">
        <v>253</v>
      </c>
      <c r="L444" t="s">
        <v>254</v>
      </c>
      <c r="M444">
        <v>9</v>
      </c>
      <c r="N444" t="s">
        <v>255</v>
      </c>
      <c r="Q444">
        <v>1.30853</v>
      </c>
    </row>
    <row r="445" spans="1:17" x14ac:dyDescent="0.25">
      <c r="A445" t="s">
        <v>243</v>
      </c>
      <c r="B445" t="s">
        <v>244</v>
      </c>
      <c r="C445" t="s">
        <v>332</v>
      </c>
      <c r="D445" t="s">
        <v>333</v>
      </c>
      <c r="E445" t="s">
        <v>247</v>
      </c>
      <c r="F445" t="s">
        <v>248</v>
      </c>
      <c r="G445" t="s">
        <v>268</v>
      </c>
      <c r="H445" t="s">
        <v>269</v>
      </c>
      <c r="I445" t="s">
        <v>279</v>
      </c>
      <c r="J445" s="6">
        <v>43101</v>
      </c>
      <c r="K445" t="s">
        <v>253</v>
      </c>
      <c r="L445" t="s">
        <v>254</v>
      </c>
      <c r="M445">
        <v>9</v>
      </c>
      <c r="N445" t="s">
        <v>255</v>
      </c>
      <c r="Q445">
        <v>1.357804</v>
      </c>
    </row>
    <row r="446" spans="1:17" x14ac:dyDescent="0.25">
      <c r="A446" t="s">
        <v>243</v>
      </c>
      <c r="B446" t="s">
        <v>244</v>
      </c>
      <c r="C446" t="s">
        <v>332</v>
      </c>
      <c r="D446" t="s">
        <v>333</v>
      </c>
      <c r="E446" t="s">
        <v>247</v>
      </c>
      <c r="F446" t="s">
        <v>248</v>
      </c>
      <c r="G446" t="s">
        <v>268</v>
      </c>
      <c r="H446" t="s">
        <v>269</v>
      </c>
      <c r="I446" t="s">
        <v>280</v>
      </c>
      <c r="J446" s="6">
        <v>43132</v>
      </c>
      <c r="K446" t="s">
        <v>253</v>
      </c>
      <c r="L446" t="s">
        <v>254</v>
      </c>
      <c r="M446">
        <v>9</v>
      </c>
      <c r="N446" t="s">
        <v>255</v>
      </c>
      <c r="Q446">
        <v>1.46651</v>
      </c>
    </row>
    <row r="447" spans="1:17" x14ac:dyDescent="0.25">
      <c r="A447" t="s">
        <v>243</v>
      </c>
      <c r="B447" t="s">
        <v>244</v>
      </c>
      <c r="C447" t="s">
        <v>332</v>
      </c>
      <c r="D447" t="s">
        <v>333</v>
      </c>
      <c r="E447" t="s">
        <v>247</v>
      </c>
      <c r="F447" t="s">
        <v>248</v>
      </c>
      <c r="G447" t="s">
        <v>268</v>
      </c>
      <c r="H447" t="s">
        <v>269</v>
      </c>
      <c r="I447" t="s">
        <v>281</v>
      </c>
      <c r="J447" s="6">
        <v>43160</v>
      </c>
      <c r="K447" t="s">
        <v>253</v>
      </c>
      <c r="L447" t="s">
        <v>254</v>
      </c>
      <c r="M447">
        <v>9</v>
      </c>
      <c r="N447" t="s">
        <v>255</v>
      </c>
      <c r="Q447">
        <v>1.3686229999999999</v>
      </c>
    </row>
    <row r="448" spans="1:17" x14ac:dyDescent="0.25">
      <c r="A448" t="s">
        <v>243</v>
      </c>
      <c r="B448" t="s">
        <v>244</v>
      </c>
      <c r="C448" t="s">
        <v>332</v>
      </c>
      <c r="D448" t="s">
        <v>333</v>
      </c>
      <c r="E448" t="s">
        <v>247</v>
      </c>
      <c r="F448" t="s">
        <v>248</v>
      </c>
      <c r="G448" t="s">
        <v>268</v>
      </c>
      <c r="H448" t="s">
        <v>269</v>
      </c>
      <c r="I448" t="s">
        <v>282</v>
      </c>
      <c r="J448" s="6">
        <v>43191</v>
      </c>
      <c r="K448" t="s">
        <v>253</v>
      </c>
      <c r="L448" t="s">
        <v>254</v>
      </c>
      <c r="M448">
        <v>9</v>
      </c>
      <c r="N448" t="s">
        <v>255</v>
      </c>
      <c r="Q448">
        <v>1.435052</v>
      </c>
    </row>
    <row r="449" spans="1:17" x14ac:dyDescent="0.25">
      <c r="A449" t="s">
        <v>243</v>
      </c>
      <c r="B449" t="s">
        <v>244</v>
      </c>
      <c r="C449" t="s">
        <v>332</v>
      </c>
      <c r="D449" t="s">
        <v>333</v>
      </c>
      <c r="E449" t="s">
        <v>247</v>
      </c>
      <c r="F449" t="s">
        <v>248</v>
      </c>
      <c r="G449" t="s">
        <v>268</v>
      </c>
      <c r="H449" t="s">
        <v>269</v>
      </c>
      <c r="I449" t="s">
        <v>283</v>
      </c>
      <c r="J449" s="6">
        <v>43221</v>
      </c>
      <c r="K449" t="s">
        <v>253</v>
      </c>
      <c r="L449" t="s">
        <v>254</v>
      </c>
      <c r="M449">
        <v>9</v>
      </c>
      <c r="N449" t="s">
        <v>255</v>
      </c>
      <c r="Q449">
        <v>1.363888</v>
      </c>
    </row>
    <row r="450" spans="1:17" x14ac:dyDescent="0.25">
      <c r="A450" t="s">
        <v>243</v>
      </c>
      <c r="B450" t="s">
        <v>244</v>
      </c>
      <c r="C450" t="s">
        <v>332</v>
      </c>
      <c r="D450" t="s">
        <v>333</v>
      </c>
      <c r="E450" t="s">
        <v>247</v>
      </c>
      <c r="F450" t="s">
        <v>248</v>
      </c>
      <c r="G450" t="s">
        <v>268</v>
      </c>
      <c r="H450" t="s">
        <v>269</v>
      </c>
      <c r="I450" t="s">
        <v>284</v>
      </c>
      <c r="J450" s="6">
        <v>43252</v>
      </c>
      <c r="K450" t="s">
        <v>253</v>
      </c>
      <c r="L450" t="s">
        <v>254</v>
      </c>
      <c r="M450">
        <v>9</v>
      </c>
      <c r="N450" t="s">
        <v>255</v>
      </c>
      <c r="Q450">
        <v>1.4742569999999999</v>
      </c>
    </row>
    <row r="451" spans="1:17" x14ac:dyDescent="0.25">
      <c r="A451" t="s">
        <v>243</v>
      </c>
      <c r="B451" t="s">
        <v>244</v>
      </c>
      <c r="C451" t="s">
        <v>332</v>
      </c>
      <c r="D451" t="s">
        <v>333</v>
      </c>
      <c r="E451" t="s">
        <v>247</v>
      </c>
      <c r="F451" t="s">
        <v>248</v>
      </c>
      <c r="G451" t="s">
        <v>268</v>
      </c>
      <c r="H451" t="s">
        <v>269</v>
      </c>
      <c r="I451" t="s">
        <v>285</v>
      </c>
      <c r="J451" s="6">
        <v>43282</v>
      </c>
      <c r="K451" t="s">
        <v>253</v>
      </c>
      <c r="L451" t="s">
        <v>254</v>
      </c>
      <c r="M451">
        <v>9</v>
      </c>
      <c r="N451" t="s">
        <v>255</v>
      </c>
      <c r="Q451">
        <v>1.4732540000000001</v>
      </c>
    </row>
    <row r="452" spans="1:17" x14ac:dyDescent="0.25">
      <c r="A452" t="s">
        <v>243</v>
      </c>
      <c r="B452" t="s">
        <v>244</v>
      </c>
      <c r="C452" t="s">
        <v>332</v>
      </c>
      <c r="D452" t="s">
        <v>333</v>
      </c>
      <c r="E452" t="s">
        <v>247</v>
      </c>
      <c r="F452" t="s">
        <v>248</v>
      </c>
      <c r="G452" t="s">
        <v>268</v>
      </c>
      <c r="H452" t="s">
        <v>269</v>
      </c>
      <c r="I452" t="s">
        <v>286</v>
      </c>
      <c r="J452" s="6">
        <v>43313</v>
      </c>
      <c r="K452" t="s">
        <v>253</v>
      </c>
      <c r="L452" t="s">
        <v>254</v>
      </c>
      <c r="M452">
        <v>9</v>
      </c>
      <c r="N452" t="s">
        <v>255</v>
      </c>
      <c r="Q452">
        <v>1.3499829999999999</v>
      </c>
    </row>
    <row r="453" spans="1:17" x14ac:dyDescent="0.25">
      <c r="A453" t="s">
        <v>243</v>
      </c>
      <c r="B453" t="s">
        <v>244</v>
      </c>
      <c r="C453" t="s">
        <v>332</v>
      </c>
      <c r="D453" t="s">
        <v>333</v>
      </c>
      <c r="E453" t="s">
        <v>247</v>
      </c>
      <c r="F453" t="s">
        <v>248</v>
      </c>
      <c r="G453" t="s">
        <v>268</v>
      </c>
      <c r="H453" t="s">
        <v>269</v>
      </c>
      <c r="I453" t="s">
        <v>287</v>
      </c>
      <c r="J453" s="6">
        <v>43344</v>
      </c>
      <c r="K453" t="s">
        <v>253</v>
      </c>
      <c r="L453" t="s">
        <v>254</v>
      </c>
      <c r="M453">
        <v>9</v>
      </c>
      <c r="N453" t="s">
        <v>255</v>
      </c>
      <c r="Q453">
        <v>1.4334990000000001</v>
      </c>
    </row>
    <row r="454" spans="1:17" x14ac:dyDescent="0.25">
      <c r="A454" t="s">
        <v>243</v>
      </c>
      <c r="B454" t="s">
        <v>244</v>
      </c>
      <c r="C454" t="s">
        <v>332</v>
      </c>
      <c r="D454" t="s">
        <v>333</v>
      </c>
      <c r="E454" t="s">
        <v>247</v>
      </c>
      <c r="F454" t="s">
        <v>248</v>
      </c>
      <c r="G454" t="s">
        <v>268</v>
      </c>
      <c r="H454" t="s">
        <v>269</v>
      </c>
      <c r="I454" t="s">
        <v>288</v>
      </c>
      <c r="J454" s="6">
        <v>43374</v>
      </c>
      <c r="K454" t="s">
        <v>253</v>
      </c>
      <c r="L454" t="s">
        <v>254</v>
      </c>
      <c r="M454">
        <v>9</v>
      </c>
      <c r="N454" t="s">
        <v>255</v>
      </c>
      <c r="Q454">
        <v>1.424255</v>
      </c>
    </row>
    <row r="455" spans="1:17" x14ac:dyDescent="0.25">
      <c r="A455" t="s">
        <v>243</v>
      </c>
      <c r="B455" t="s">
        <v>244</v>
      </c>
      <c r="C455" t="s">
        <v>332</v>
      </c>
      <c r="D455" t="s">
        <v>333</v>
      </c>
      <c r="E455" t="s">
        <v>247</v>
      </c>
      <c r="F455" t="s">
        <v>248</v>
      </c>
      <c r="G455" t="s">
        <v>268</v>
      </c>
      <c r="H455" t="s">
        <v>269</v>
      </c>
      <c r="I455" t="s">
        <v>289</v>
      </c>
      <c r="J455" s="6">
        <v>43405</v>
      </c>
      <c r="K455" t="s">
        <v>253</v>
      </c>
      <c r="L455" t="s">
        <v>254</v>
      </c>
      <c r="M455">
        <v>9</v>
      </c>
      <c r="N455" t="s">
        <v>255</v>
      </c>
      <c r="Q455">
        <v>1.4576929999999999</v>
      </c>
    </row>
    <row r="456" spans="1:17" x14ac:dyDescent="0.25">
      <c r="A456" t="s">
        <v>243</v>
      </c>
      <c r="B456" t="s">
        <v>244</v>
      </c>
      <c r="C456" t="s">
        <v>332</v>
      </c>
      <c r="D456" t="s">
        <v>333</v>
      </c>
      <c r="E456" t="s">
        <v>247</v>
      </c>
      <c r="F456" t="s">
        <v>248</v>
      </c>
      <c r="G456" t="s">
        <v>268</v>
      </c>
      <c r="H456" t="s">
        <v>269</v>
      </c>
      <c r="I456" t="s">
        <v>290</v>
      </c>
      <c r="J456" s="6">
        <v>43435</v>
      </c>
      <c r="K456" t="s">
        <v>253</v>
      </c>
      <c r="L456" t="s">
        <v>254</v>
      </c>
      <c r="M456">
        <v>9</v>
      </c>
      <c r="N456" t="s">
        <v>255</v>
      </c>
      <c r="Q456">
        <v>1.3784419999999999</v>
      </c>
    </row>
    <row r="457" spans="1:17" x14ac:dyDescent="0.25">
      <c r="A457" t="s">
        <v>243</v>
      </c>
      <c r="B457" t="s">
        <v>244</v>
      </c>
      <c r="C457" t="s">
        <v>332</v>
      </c>
      <c r="D457" t="s">
        <v>333</v>
      </c>
      <c r="E457" t="s">
        <v>247</v>
      </c>
      <c r="F457" t="s">
        <v>248</v>
      </c>
      <c r="G457" t="s">
        <v>268</v>
      </c>
      <c r="H457" t="s">
        <v>269</v>
      </c>
      <c r="I457" t="s">
        <v>291</v>
      </c>
      <c r="J457" s="6">
        <v>43466</v>
      </c>
      <c r="K457" t="s">
        <v>253</v>
      </c>
      <c r="L457" t="s">
        <v>254</v>
      </c>
      <c r="M457">
        <v>9</v>
      </c>
      <c r="N457" t="s">
        <v>255</v>
      </c>
      <c r="Q457">
        <v>1.4235040000000001</v>
      </c>
    </row>
    <row r="458" spans="1:17" x14ac:dyDescent="0.25">
      <c r="A458" t="s">
        <v>243</v>
      </c>
      <c r="B458" t="s">
        <v>244</v>
      </c>
      <c r="C458" t="s">
        <v>332</v>
      </c>
      <c r="D458" t="s">
        <v>333</v>
      </c>
      <c r="E458" t="s">
        <v>247</v>
      </c>
      <c r="F458" t="s">
        <v>248</v>
      </c>
      <c r="G458" t="s">
        <v>268</v>
      </c>
      <c r="H458" t="s">
        <v>269</v>
      </c>
      <c r="I458" t="s">
        <v>292</v>
      </c>
      <c r="J458" s="6">
        <v>43497</v>
      </c>
      <c r="K458" t="s">
        <v>253</v>
      </c>
      <c r="L458" t="s">
        <v>254</v>
      </c>
      <c r="M458">
        <v>9</v>
      </c>
      <c r="N458" t="s">
        <v>255</v>
      </c>
      <c r="Q458">
        <v>1.4017900000000001</v>
      </c>
    </row>
    <row r="459" spans="1:17" x14ac:dyDescent="0.25">
      <c r="A459" t="s">
        <v>243</v>
      </c>
      <c r="B459" t="s">
        <v>244</v>
      </c>
      <c r="C459" t="s">
        <v>332</v>
      </c>
      <c r="D459" t="s">
        <v>333</v>
      </c>
      <c r="E459" t="s">
        <v>247</v>
      </c>
      <c r="F459" t="s">
        <v>248</v>
      </c>
      <c r="G459" t="s">
        <v>268</v>
      </c>
      <c r="H459" t="s">
        <v>269</v>
      </c>
      <c r="I459" t="s">
        <v>293</v>
      </c>
      <c r="J459" s="6">
        <v>43525</v>
      </c>
      <c r="K459" t="s">
        <v>253</v>
      </c>
      <c r="L459" t="s">
        <v>254</v>
      </c>
      <c r="M459">
        <v>9</v>
      </c>
      <c r="N459" t="s">
        <v>255</v>
      </c>
      <c r="Q459">
        <v>1.35673</v>
      </c>
    </row>
    <row r="460" spans="1:17" x14ac:dyDescent="0.25">
      <c r="A460" t="s">
        <v>243</v>
      </c>
      <c r="B460" t="s">
        <v>244</v>
      </c>
      <c r="C460" t="s">
        <v>332</v>
      </c>
      <c r="D460" t="s">
        <v>333</v>
      </c>
      <c r="E460" t="s">
        <v>247</v>
      </c>
      <c r="F460" t="s">
        <v>248</v>
      </c>
      <c r="G460" t="s">
        <v>268</v>
      </c>
      <c r="H460" t="s">
        <v>269</v>
      </c>
      <c r="I460" t="s">
        <v>294</v>
      </c>
      <c r="J460" s="6">
        <v>43556</v>
      </c>
      <c r="K460" t="s">
        <v>253</v>
      </c>
      <c r="L460" t="s">
        <v>254</v>
      </c>
      <c r="M460">
        <v>9</v>
      </c>
      <c r="N460" t="s">
        <v>255</v>
      </c>
      <c r="Q460">
        <v>1.366744</v>
      </c>
    </row>
    <row r="461" spans="1:17" x14ac:dyDescent="0.25">
      <c r="A461" t="s">
        <v>243</v>
      </c>
      <c r="B461" t="s">
        <v>244</v>
      </c>
      <c r="C461" t="s">
        <v>332</v>
      </c>
      <c r="D461" t="s">
        <v>333</v>
      </c>
      <c r="E461" t="s">
        <v>247</v>
      </c>
      <c r="F461" t="s">
        <v>248</v>
      </c>
      <c r="G461" t="s">
        <v>268</v>
      </c>
      <c r="H461" t="s">
        <v>269</v>
      </c>
      <c r="I461" t="s">
        <v>295</v>
      </c>
      <c r="J461" s="6">
        <v>43586</v>
      </c>
      <c r="K461" t="s">
        <v>253</v>
      </c>
      <c r="L461" t="s">
        <v>254</v>
      </c>
      <c r="M461">
        <v>9</v>
      </c>
      <c r="N461" t="s">
        <v>255</v>
      </c>
      <c r="Q461">
        <v>1.393562</v>
      </c>
    </row>
    <row r="462" spans="1:17" x14ac:dyDescent="0.25">
      <c r="A462" t="s">
        <v>243</v>
      </c>
      <c r="B462" t="s">
        <v>244</v>
      </c>
      <c r="C462" t="s">
        <v>332</v>
      </c>
      <c r="D462" t="s">
        <v>333</v>
      </c>
      <c r="E462" t="s">
        <v>247</v>
      </c>
      <c r="F462" t="s">
        <v>248</v>
      </c>
      <c r="G462" t="s">
        <v>268</v>
      </c>
      <c r="H462" t="s">
        <v>269</v>
      </c>
      <c r="I462" t="s">
        <v>296</v>
      </c>
      <c r="J462" s="6">
        <v>43617</v>
      </c>
      <c r="K462" t="s">
        <v>253</v>
      </c>
      <c r="L462" t="s">
        <v>254</v>
      </c>
      <c r="M462">
        <v>9</v>
      </c>
      <c r="N462" t="s">
        <v>255</v>
      </c>
      <c r="Q462">
        <v>1.3534809999999999</v>
      </c>
    </row>
    <row r="463" spans="1:17" x14ac:dyDescent="0.25">
      <c r="A463" t="s">
        <v>243</v>
      </c>
      <c r="B463" t="s">
        <v>244</v>
      </c>
      <c r="C463" t="s">
        <v>332</v>
      </c>
      <c r="D463" t="s">
        <v>333</v>
      </c>
      <c r="E463" t="s">
        <v>247</v>
      </c>
      <c r="F463" t="s">
        <v>248</v>
      </c>
      <c r="G463" t="s">
        <v>268</v>
      </c>
      <c r="H463" t="s">
        <v>269</v>
      </c>
      <c r="I463" t="s">
        <v>297</v>
      </c>
      <c r="J463" s="6">
        <v>43647</v>
      </c>
      <c r="K463" t="s">
        <v>253</v>
      </c>
      <c r="L463" t="s">
        <v>254</v>
      </c>
      <c r="M463">
        <v>9</v>
      </c>
      <c r="N463" t="s">
        <v>255</v>
      </c>
      <c r="Q463">
        <v>1.3594250000000001</v>
      </c>
    </row>
    <row r="464" spans="1:17" x14ac:dyDescent="0.25">
      <c r="A464" t="s">
        <v>243</v>
      </c>
      <c r="B464" t="s">
        <v>244</v>
      </c>
      <c r="C464" t="s">
        <v>332</v>
      </c>
      <c r="D464" t="s">
        <v>333</v>
      </c>
      <c r="E464" t="s">
        <v>247</v>
      </c>
      <c r="F464" t="s">
        <v>248</v>
      </c>
      <c r="G464" t="s">
        <v>268</v>
      </c>
      <c r="H464" t="s">
        <v>269</v>
      </c>
      <c r="I464" t="s">
        <v>298</v>
      </c>
      <c r="J464" s="6">
        <v>43678</v>
      </c>
      <c r="K464" t="s">
        <v>253</v>
      </c>
      <c r="L464" t="s">
        <v>254</v>
      </c>
      <c r="M464">
        <v>9</v>
      </c>
      <c r="N464" t="s">
        <v>255</v>
      </c>
      <c r="Q464">
        <v>1.298281</v>
      </c>
    </row>
    <row r="465" spans="1:17" x14ac:dyDescent="0.25">
      <c r="A465" t="s">
        <v>243</v>
      </c>
      <c r="B465" t="s">
        <v>244</v>
      </c>
      <c r="C465" t="s">
        <v>332</v>
      </c>
      <c r="D465" t="s">
        <v>333</v>
      </c>
      <c r="E465" t="s">
        <v>247</v>
      </c>
      <c r="F465" t="s">
        <v>248</v>
      </c>
      <c r="G465" t="s">
        <v>268</v>
      </c>
      <c r="H465" t="s">
        <v>269</v>
      </c>
      <c r="I465" t="s">
        <v>299</v>
      </c>
      <c r="J465" s="6">
        <v>43709</v>
      </c>
      <c r="K465" t="s">
        <v>253</v>
      </c>
      <c r="L465" t="s">
        <v>254</v>
      </c>
      <c r="M465">
        <v>9</v>
      </c>
      <c r="N465" t="s">
        <v>255</v>
      </c>
      <c r="Q465">
        <v>1.266931</v>
      </c>
    </row>
    <row r="466" spans="1:17" x14ac:dyDescent="0.25">
      <c r="A466" t="s">
        <v>243</v>
      </c>
      <c r="B466" t="s">
        <v>244</v>
      </c>
      <c r="C466" t="s">
        <v>332</v>
      </c>
      <c r="D466" t="s">
        <v>333</v>
      </c>
      <c r="E466" t="s">
        <v>247</v>
      </c>
      <c r="F466" t="s">
        <v>248</v>
      </c>
      <c r="G466" t="s">
        <v>268</v>
      </c>
      <c r="H466" t="s">
        <v>269</v>
      </c>
      <c r="I466" t="s">
        <v>300</v>
      </c>
      <c r="J466" s="6">
        <v>43739</v>
      </c>
      <c r="K466" t="s">
        <v>253</v>
      </c>
      <c r="L466" t="s">
        <v>254</v>
      </c>
      <c r="M466">
        <v>9</v>
      </c>
      <c r="N466" t="s">
        <v>255</v>
      </c>
      <c r="Q466">
        <v>1.2839259999999999</v>
      </c>
    </row>
    <row r="467" spans="1:17" x14ac:dyDescent="0.25">
      <c r="A467" t="s">
        <v>243</v>
      </c>
      <c r="B467" t="s">
        <v>244</v>
      </c>
      <c r="C467" t="s">
        <v>332</v>
      </c>
      <c r="D467" t="s">
        <v>333</v>
      </c>
      <c r="E467" t="s">
        <v>247</v>
      </c>
      <c r="F467" t="s">
        <v>248</v>
      </c>
      <c r="G467" t="s">
        <v>268</v>
      </c>
      <c r="H467" t="s">
        <v>269</v>
      </c>
      <c r="I467" t="s">
        <v>301</v>
      </c>
      <c r="J467" s="6">
        <v>43770</v>
      </c>
      <c r="K467" t="s">
        <v>253</v>
      </c>
      <c r="L467" t="s">
        <v>254</v>
      </c>
      <c r="M467">
        <v>9</v>
      </c>
      <c r="N467" t="s">
        <v>255</v>
      </c>
      <c r="Q467">
        <v>1.2826249999999999</v>
      </c>
    </row>
    <row r="468" spans="1:17" x14ac:dyDescent="0.25">
      <c r="A468" t="s">
        <v>243</v>
      </c>
      <c r="B468" t="s">
        <v>244</v>
      </c>
      <c r="C468" t="s">
        <v>332</v>
      </c>
      <c r="D468" t="s">
        <v>333</v>
      </c>
      <c r="E468" t="s">
        <v>247</v>
      </c>
      <c r="F468" t="s">
        <v>248</v>
      </c>
      <c r="G468" t="s">
        <v>268</v>
      </c>
      <c r="H468" t="s">
        <v>269</v>
      </c>
      <c r="I468" t="s">
        <v>302</v>
      </c>
      <c r="J468" s="6">
        <v>43800</v>
      </c>
      <c r="K468" t="s">
        <v>253</v>
      </c>
      <c r="L468" t="s">
        <v>254</v>
      </c>
      <c r="M468">
        <v>9</v>
      </c>
      <c r="N468" t="s">
        <v>255</v>
      </c>
      <c r="Q468">
        <v>1.3168359999999999</v>
      </c>
    </row>
    <row r="469" spans="1:17" x14ac:dyDescent="0.25">
      <c r="A469" t="s">
        <v>243</v>
      </c>
      <c r="B469" t="s">
        <v>244</v>
      </c>
      <c r="C469" t="s">
        <v>332</v>
      </c>
      <c r="D469" t="s">
        <v>333</v>
      </c>
      <c r="E469" t="s">
        <v>247</v>
      </c>
      <c r="F469" t="s">
        <v>248</v>
      </c>
      <c r="G469" t="s">
        <v>268</v>
      </c>
      <c r="H469" t="s">
        <v>269</v>
      </c>
      <c r="I469" t="s">
        <v>303</v>
      </c>
      <c r="J469" s="6">
        <v>43831</v>
      </c>
      <c r="K469" t="s">
        <v>253</v>
      </c>
      <c r="L469" t="s">
        <v>254</v>
      </c>
      <c r="M469">
        <v>9</v>
      </c>
      <c r="N469" t="s">
        <v>255</v>
      </c>
      <c r="Q469">
        <v>1.371883</v>
      </c>
    </row>
    <row r="470" spans="1:17" x14ac:dyDescent="0.25">
      <c r="A470" t="s">
        <v>243</v>
      </c>
      <c r="B470" t="s">
        <v>244</v>
      </c>
      <c r="C470" t="s">
        <v>332</v>
      </c>
      <c r="D470" t="s">
        <v>333</v>
      </c>
      <c r="E470" t="s">
        <v>247</v>
      </c>
      <c r="F470" t="s">
        <v>248</v>
      </c>
      <c r="G470" t="s">
        <v>268</v>
      </c>
      <c r="H470" t="s">
        <v>269</v>
      </c>
      <c r="I470" t="s">
        <v>304</v>
      </c>
      <c r="J470" s="6">
        <v>43862</v>
      </c>
      <c r="K470" t="s">
        <v>253</v>
      </c>
      <c r="L470" t="s">
        <v>254</v>
      </c>
      <c r="M470">
        <v>9</v>
      </c>
      <c r="N470" t="s">
        <v>255</v>
      </c>
      <c r="Q470">
        <v>1.2771760000000001</v>
      </c>
    </row>
    <row r="471" spans="1:17" x14ac:dyDescent="0.25">
      <c r="A471" t="s">
        <v>243</v>
      </c>
      <c r="B471" t="s">
        <v>244</v>
      </c>
      <c r="C471" t="s">
        <v>332</v>
      </c>
      <c r="D471" t="s">
        <v>333</v>
      </c>
      <c r="E471" t="s">
        <v>247</v>
      </c>
      <c r="F471" t="s">
        <v>248</v>
      </c>
      <c r="G471" t="s">
        <v>268</v>
      </c>
      <c r="H471" t="s">
        <v>269</v>
      </c>
      <c r="I471" t="s">
        <v>305</v>
      </c>
      <c r="J471" s="6">
        <v>43891</v>
      </c>
      <c r="K471" t="s">
        <v>253</v>
      </c>
      <c r="L471" t="s">
        <v>254</v>
      </c>
      <c r="M471">
        <v>9</v>
      </c>
      <c r="N471" t="s">
        <v>255</v>
      </c>
      <c r="Q471">
        <v>1.2825519999999999</v>
      </c>
    </row>
    <row r="472" spans="1:17" x14ac:dyDescent="0.25">
      <c r="A472" t="s">
        <v>243</v>
      </c>
      <c r="B472" t="s">
        <v>244</v>
      </c>
      <c r="C472" t="s">
        <v>332</v>
      </c>
      <c r="D472" t="s">
        <v>333</v>
      </c>
      <c r="E472" t="s">
        <v>247</v>
      </c>
      <c r="F472" t="s">
        <v>248</v>
      </c>
      <c r="G472" t="s">
        <v>268</v>
      </c>
      <c r="H472" t="s">
        <v>269</v>
      </c>
      <c r="I472" t="s">
        <v>306</v>
      </c>
      <c r="J472" s="6">
        <v>43922</v>
      </c>
      <c r="K472" t="s">
        <v>253</v>
      </c>
      <c r="L472" t="s">
        <v>254</v>
      </c>
      <c r="M472">
        <v>9</v>
      </c>
      <c r="N472" t="s">
        <v>255</v>
      </c>
      <c r="Q472">
        <v>1.095817</v>
      </c>
    </row>
    <row r="473" spans="1:17" x14ac:dyDescent="0.25">
      <c r="A473" t="s">
        <v>243</v>
      </c>
      <c r="B473" t="s">
        <v>244</v>
      </c>
      <c r="C473" t="s">
        <v>334</v>
      </c>
      <c r="D473" t="s">
        <v>335</v>
      </c>
      <c r="E473" t="s">
        <v>247</v>
      </c>
      <c r="F473" t="s">
        <v>248</v>
      </c>
      <c r="G473" t="s">
        <v>268</v>
      </c>
      <c r="H473" t="s">
        <v>269</v>
      </c>
      <c r="I473" t="s">
        <v>270</v>
      </c>
      <c r="J473" s="6">
        <v>42826</v>
      </c>
      <c r="K473" t="s">
        <v>253</v>
      </c>
      <c r="L473" t="s">
        <v>254</v>
      </c>
      <c r="M473">
        <v>9</v>
      </c>
      <c r="N473" t="s">
        <v>255</v>
      </c>
      <c r="Q473">
        <v>113.5192</v>
      </c>
    </row>
    <row r="474" spans="1:17" x14ac:dyDescent="0.25">
      <c r="A474" t="s">
        <v>243</v>
      </c>
      <c r="B474" t="s">
        <v>244</v>
      </c>
      <c r="C474" t="s">
        <v>334</v>
      </c>
      <c r="D474" t="s">
        <v>335</v>
      </c>
      <c r="E474" t="s">
        <v>247</v>
      </c>
      <c r="F474" t="s">
        <v>248</v>
      </c>
      <c r="G474" t="s">
        <v>268</v>
      </c>
      <c r="H474" t="s">
        <v>269</v>
      </c>
      <c r="I474" t="s">
        <v>271</v>
      </c>
      <c r="J474" s="6">
        <v>42856</v>
      </c>
      <c r="K474" t="s">
        <v>253</v>
      </c>
      <c r="L474" t="s">
        <v>254</v>
      </c>
      <c r="M474">
        <v>9</v>
      </c>
      <c r="N474" t="s">
        <v>255</v>
      </c>
      <c r="Q474">
        <v>118.8441</v>
      </c>
    </row>
    <row r="475" spans="1:17" x14ac:dyDescent="0.25">
      <c r="A475" t="s">
        <v>243</v>
      </c>
      <c r="B475" t="s">
        <v>244</v>
      </c>
      <c r="C475" t="s">
        <v>334</v>
      </c>
      <c r="D475" t="s">
        <v>335</v>
      </c>
      <c r="E475" t="s">
        <v>247</v>
      </c>
      <c r="F475" t="s">
        <v>248</v>
      </c>
      <c r="G475" t="s">
        <v>268</v>
      </c>
      <c r="H475" t="s">
        <v>269</v>
      </c>
      <c r="I475" t="s">
        <v>272</v>
      </c>
      <c r="J475" s="6">
        <v>42887</v>
      </c>
      <c r="K475" t="s">
        <v>253</v>
      </c>
      <c r="L475" t="s">
        <v>254</v>
      </c>
      <c r="M475">
        <v>9</v>
      </c>
      <c r="N475" t="s">
        <v>255</v>
      </c>
      <c r="Q475">
        <v>118.2205</v>
      </c>
    </row>
    <row r="476" spans="1:17" x14ac:dyDescent="0.25">
      <c r="A476" t="s">
        <v>243</v>
      </c>
      <c r="B476" t="s">
        <v>244</v>
      </c>
      <c r="C476" t="s">
        <v>334</v>
      </c>
      <c r="D476" t="s">
        <v>335</v>
      </c>
      <c r="E476" t="s">
        <v>247</v>
      </c>
      <c r="F476" t="s">
        <v>248</v>
      </c>
      <c r="G476" t="s">
        <v>268</v>
      </c>
      <c r="H476" t="s">
        <v>269</v>
      </c>
      <c r="I476" t="s">
        <v>273</v>
      </c>
      <c r="J476" s="6">
        <v>42917</v>
      </c>
      <c r="K476" t="s">
        <v>253</v>
      </c>
      <c r="L476" t="s">
        <v>254</v>
      </c>
      <c r="M476">
        <v>9</v>
      </c>
      <c r="N476" t="s">
        <v>255</v>
      </c>
      <c r="Q476">
        <v>121.25360000000001</v>
      </c>
    </row>
    <row r="477" spans="1:17" x14ac:dyDescent="0.25">
      <c r="A477" t="s">
        <v>243</v>
      </c>
      <c r="B477" t="s">
        <v>244</v>
      </c>
      <c r="C477" t="s">
        <v>334</v>
      </c>
      <c r="D477" t="s">
        <v>335</v>
      </c>
      <c r="E477" t="s">
        <v>247</v>
      </c>
      <c r="F477" t="s">
        <v>248</v>
      </c>
      <c r="G477" t="s">
        <v>268</v>
      </c>
      <c r="H477" t="s">
        <v>269</v>
      </c>
      <c r="I477" t="s">
        <v>274</v>
      </c>
      <c r="J477" s="6">
        <v>42948</v>
      </c>
      <c r="K477" t="s">
        <v>253</v>
      </c>
      <c r="L477" t="s">
        <v>254</v>
      </c>
      <c r="M477">
        <v>9</v>
      </c>
      <c r="N477" t="s">
        <v>255</v>
      </c>
      <c r="Q477">
        <v>127.7366</v>
      </c>
    </row>
    <row r="478" spans="1:17" x14ac:dyDescent="0.25">
      <c r="A478" t="s">
        <v>243</v>
      </c>
      <c r="B478" t="s">
        <v>244</v>
      </c>
      <c r="C478" t="s">
        <v>334</v>
      </c>
      <c r="D478" t="s">
        <v>335</v>
      </c>
      <c r="E478" t="s">
        <v>247</v>
      </c>
      <c r="F478" t="s">
        <v>248</v>
      </c>
      <c r="G478" t="s">
        <v>268</v>
      </c>
      <c r="H478" t="s">
        <v>269</v>
      </c>
      <c r="I478" t="s">
        <v>275</v>
      </c>
      <c r="J478" s="6">
        <v>42979</v>
      </c>
      <c r="K478" t="s">
        <v>253</v>
      </c>
      <c r="L478" t="s">
        <v>254</v>
      </c>
      <c r="M478">
        <v>9</v>
      </c>
      <c r="N478" t="s">
        <v>255</v>
      </c>
      <c r="Q478">
        <v>128.5445</v>
      </c>
    </row>
    <row r="479" spans="1:17" x14ac:dyDescent="0.25">
      <c r="A479" t="s">
        <v>243</v>
      </c>
      <c r="B479" t="s">
        <v>244</v>
      </c>
      <c r="C479" t="s">
        <v>334</v>
      </c>
      <c r="D479" t="s">
        <v>335</v>
      </c>
      <c r="E479" t="s">
        <v>247</v>
      </c>
      <c r="F479" t="s">
        <v>248</v>
      </c>
      <c r="G479" t="s">
        <v>268</v>
      </c>
      <c r="H479" t="s">
        <v>269</v>
      </c>
      <c r="I479" t="s">
        <v>276</v>
      </c>
      <c r="J479" s="6">
        <v>43009</v>
      </c>
      <c r="K479" t="s">
        <v>253</v>
      </c>
      <c r="L479" t="s">
        <v>254</v>
      </c>
      <c r="M479">
        <v>9</v>
      </c>
      <c r="N479" t="s">
        <v>255</v>
      </c>
      <c r="Q479">
        <v>123.2522</v>
      </c>
    </row>
    <row r="480" spans="1:17" x14ac:dyDescent="0.25">
      <c r="A480" t="s">
        <v>243</v>
      </c>
      <c r="B480" t="s">
        <v>244</v>
      </c>
      <c r="C480" t="s">
        <v>334</v>
      </c>
      <c r="D480" t="s">
        <v>335</v>
      </c>
      <c r="E480" t="s">
        <v>247</v>
      </c>
      <c r="F480" t="s">
        <v>248</v>
      </c>
      <c r="G480" t="s">
        <v>268</v>
      </c>
      <c r="H480" t="s">
        <v>269</v>
      </c>
      <c r="I480" t="s">
        <v>277</v>
      </c>
      <c r="J480" s="6">
        <v>43040</v>
      </c>
      <c r="K480" t="s">
        <v>253</v>
      </c>
      <c r="L480" t="s">
        <v>254</v>
      </c>
      <c r="M480">
        <v>9</v>
      </c>
      <c r="N480" t="s">
        <v>255</v>
      </c>
      <c r="Q480">
        <v>129.76439999999999</v>
      </c>
    </row>
    <row r="481" spans="1:17" x14ac:dyDescent="0.25">
      <c r="A481" t="s">
        <v>243</v>
      </c>
      <c r="B481" t="s">
        <v>244</v>
      </c>
      <c r="C481" t="s">
        <v>334</v>
      </c>
      <c r="D481" t="s">
        <v>335</v>
      </c>
      <c r="E481" t="s">
        <v>247</v>
      </c>
      <c r="F481" t="s">
        <v>248</v>
      </c>
      <c r="G481" t="s">
        <v>268</v>
      </c>
      <c r="H481" t="s">
        <v>269</v>
      </c>
      <c r="I481" t="s">
        <v>278</v>
      </c>
      <c r="J481" s="6">
        <v>43070</v>
      </c>
      <c r="K481" t="s">
        <v>253</v>
      </c>
      <c r="L481" t="s">
        <v>254</v>
      </c>
      <c r="M481">
        <v>9</v>
      </c>
      <c r="N481" t="s">
        <v>255</v>
      </c>
      <c r="Q481">
        <v>131.16290000000001</v>
      </c>
    </row>
    <row r="482" spans="1:17" x14ac:dyDescent="0.25">
      <c r="A482" t="s">
        <v>243</v>
      </c>
      <c r="B482" t="s">
        <v>244</v>
      </c>
      <c r="C482" t="s">
        <v>334</v>
      </c>
      <c r="D482" t="s">
        <v>335</v>
      </c>
      <c r="E482" t="s">
        <v>247</v>
      </c>
      <c r="F482" t="s">
        <v>248</v>
      </c>
      <c r="G482" t="s">
        <v>268</v>
      </c>
      <c r="H482" t="s">
        <v>269</v>
      </c>
      <c r="I482" t="s">
        <v>279</v>
      </c>
      <c r="J482" s="6">
        <v>43101</v>
      </c>
      <c r="K482" t="s">
        <v>253</v>
      </c>
      <c r="L482" t="s">
        <v>254</v>
      </c>
      <c r="M482">
        <v>9</v>
      </c>
      <c r="N482" t="s">
        <v>255</v>
      </c>
      <c r="Q482">
        <v>134.4442</v>
      </c>
    </row>
    <row r="483" spans="1:17" x14ac:dyDescent="0.25">
      <c r="A483" t="s">
        <v>243</v>
      </c>
      <c r="B483" t="s">
        <v>244</v>
      </c>
      <c r="C483" t="s">
        <v>334</v>
      </c>
      <c r="D483" t="s">
        <v>335</v>
      </c>
      <c r="E483" t="s">
        <v>247</v>
      </c>
      <c r="F483" t="s">
        <v>248</v>
      </c>
      <c r="G483" t="s">
        <v>268</v>
      </c>
      <c r="H483" t="s">
        <v>269</v>
      </c>
      <c r="I483" t="s">
        <v>280</v>
      </c>
      <c r="J483" s="6">
        <v>43132</v>
      </c>
      <c r="K483" t="s">
        <v>253</v>
      </c>
      <c r="L483" t="s">
        <v>254</v>
      </c>
      <c r="M483">
        <v>9</v>
      </c>
      <c r="N483" t="s">
        <v>255</v>
      </c>
      <c r="Q483">
        <v>131.90450000000001</v>
      </c>
    </row>
    <row r="484" spans="1:17" x14ac:dyDescent="0.25">
      <c r="A484" t="s">
        <v>243</v>
      </c>
      <c r="B484" t="s">
        <v>244</v>
      </c>
      <c r="C484" t="s">
        <v>334</v>
      </c>
      <c r="D484" t="s">
        <v>335</v>
      </c>
      <c r="E484" t="s">
        <v>247</v>
      </c>
      <c r="F484" t="s">
        <v>248</v>
      </c>
      <c r="G484" t="s">
        <v>268</v>
      </c>
      <c r="H484" t="s">
        <v>269</v>
      </c>
      <c r="I484" t="s">
        <v>281</v>
      </c>
      <c r="J484" s="6">
        <v>43160</v>
      </c>
      <c r="K484" t="s">
        <v>253</v>
      </c>
      <c r="L484" t="s">
        <v>254</v>
      </c>
      <c r="M484">
        <v>9</v>
      </c>
      <c r="N484" t="s">
        <v>255</v>
      </c>
      <c r="Q484">
        <v>135.3689</v>
      </c>
    </row>
    <row r="485" spans="1:17" x14ac:dyDescent="0.25">
      <c r="A485" t="s">
        <v>243</v>
      </c>
      <c r="B485" t="s">
        <v>244</v>
      </c>
      <c r="C485" t="s">
        <v>334</v>
      </c>
      <c r="D485" t="s">
        <v>335</v>
      </c>
      <c r="E485" t="s">
        <v>247</v>
      </c>
      <c r="F485" t="s">
        <v>248</v>
      </c>
      <c r="G485" t="s">
        <v>268</v>
      </c>
      <c r="H485" t="s">
        <v>269</v>
      </c>
      <c r="I485" t="s">
        <v>282</v>
      </c>
      <c r="J485" s="6">
        <v>43191</v>
      </c>
      <c r="K485" t="s">
        <v>253</v>
      </c>
      <c r="L485" t="s">
        <v>254</v>
      </c>
      <c r="M485">
        <v>9</v>
      </c>
      <c r="N485" t="s">
        <v>255</v>
      </c>
      <c r="Q485">
        <v>135.6891</v>
      </c>
    </row>
    <row r="486" spans="1:17" x14ac:dyDescent="0.25">
      <c r="A486" t="s">
        <v>243</v>
      </c>
      <c r="B486" t="s">
        <v>244</v>
      </c>
      <c r="C486" t="s">
        <v>334</v>
      </c>
      <c r="D486" t="s">
        <v>335</v>
      </c>
      <c r="E486" t="s">
        <v>247</v>
      </c>
      <c r="F486" t="s">
        <v>248</v>
      </c>
      <c r="G486" t="s">
        <v>268</v>
      </c>
      <c r="H486" t="s">
        <v>269</v>
      </c>
      <c r="I486" t="s">
        <v>283</v>
      </c>
      <c r="J486" s="6">
        <v>43221</v>
      </c>
      <c r="K486" t="s">
        <v>253</v>
      </c>
      <c r="L486" t="s">
        <v>254</v>
      </c>
      <c r="M486">
        <v>9</v>
      </c>
      <c r="N486" t="s">
        <v>255</v>
      </c>
      <c r="Q486">
        <v>130.59299999999999</v>
      </c>
    </row>
    <row r="487" spans="1:17" x14ac:dyDescent="0.25">
      <c r="A487" t="s">
        <v>243</v>
      </c>
      <c r="B487" t="s">
        <v>244</v>
      </c>
      <c r="C487" t="s">
        <v>334</v>
      </c>
      <c r="D487" t="s">
        <v>335</v>
      </c>
      <c r="E487" t="s">
        <v>247</v>
      </c>
      <c r="F487" t="s">
        <v>248</v>
      </c>
      <c r="G487" t="s">
        <v>268</v>
      </c>
      <c r="H487" t="s">
        <v>269</v>
      </c>
      <c r="I487" t="s">
        <v>284</v>
      </c>
      <c r="J487" s="6">
        <v>43252</v>
      </c>
      <c r="K487" t="s">
        <v>253</v>
      </c>
      <c r="L487" t="s">
        <v>254</v>
      </c>
      <c r="M487">
        <v>9</v>
      </c>
      <c r="N487" t="s">
        <v>255</v>
      </c>
      <c r="Q487">
        <v>130.0686</v>
      </c>
    </row>
    <row r="488" spans="1:17" x14ac:dyDescent="0.25">
      <c r="A488" t="s">
        <v>243</v>
      </c>
      <c r="B488" t="s">
        <v>244</v>
      </c>
      <c r="C488" t="s">
        <v>334</v>
      </c>
      <c r="D488" t="s">
        <v>335</v>
      </c>
      <c r="E488" t="s">
        <v>247</v>
      </c>
      <c r="F488" t="s">
        <v>248</v>
      </c>
      <c r="G488" t="s">
        <v>268</v>
      </c>
      <c r="H488" t="s">
        <v>269</v>
      </c>
      <c r="I488" t="s">
        <v>285</v>
      </c>
      <c r="J488" s="6">
        <v>43282</v>
      </c>
      <c r="K488" t="s">
        <v>253</v>
      </c>
      <c r="L488" t="s">
        <v>254</v>
      </c>
      <c r="M488">
        <v>9</v>
      </c>
      <c r="N488" t="s">
        <v>255</v>
      </c>
      <c r="Q488">
        <v>128.9726</v>
      </c>
    </row>
    <row r="489" spans="1:17" x14ac:dyDescent="0.25">
      <c r="A489" t="s">
        <v>243</v>
      </c>
      <c r="B489" t="s">
        <v>244</v>
      </c>
      <c r="C489" t="s">
        <v>334</v>
      </c>
      <c r="D489" t="s">
        <v>335</v>
      </c>
      <c r="E489" t="s">
        <v>247</v>
      </c>
      <c r="F489" t="s">
        <v>248</v>
      </c>
      <c r="G489" t="s">
        <v>268</v>
      </c>
      <c r="H489" t="s">
        <v>269</v>
      </c>
      <c r="I489" t="s">
        <v>286</v>
      </c>
      <c r="J489" s="6">
        <v>43313</v>
      </c>
      <c r="K489" t="s">
        <v>253</v>
      </c>
      <c r="L489" t="s">
        <v>254</v>
      </c>
      <c r="M489">
        <v>9</v>
      </c>
      <c r="N489" t="s">
        <v>255</v>
      </c>
      <c r="Q489">
        <v>128.1454</v>
      </c>
    </row>
    <row r="490" spans="1:17" x14ac:dyDescent="0.25">
      <c r="A490" t="s">
        <v>243</v>
      </c>
      <c r="B490" t="s">
        <v>244</v>
      </c>
      <c r="C490" t="s">
        <v>334</v>
      </c>
      <c r="D490" t="s">
        <v>335</v>
      </c>
      <c r="E490" t="s">
        <v>247</v>
      </c>
      <c r="F490" t="s">
        <v>248</v>
      </c>
      <c r="G490" t="s">
        <v>268</v>
      </c>
      <c r="H490" t="s">
        <v>269</v>
      </c>
      <c r="I490" t="s">
        <v>287</v>
      </c>
      <c r="J490" s="6">
        <v>43344</v>
      </c>
      <c r="K490" t="s">
        <v>253</v>
      </c>
      <c r="L490" t="s">
        <v>254</v>
      </c>
      <c r="M490">
        <v>9</v>
      </c>
      <c r="N490" t="s">
        <v>255</v>
      </c>
      <c r="Q490">
        <v>127.9495</v>
      </c>
    </row>
    <row r="491" spans="1:17" x14ac:dyDescent="0.25">
      <c r="A491" t="s">
        <v>243</v>
      </c>
      <c r="B491" t="s">
        <v>244</v>
      </c>
      <c r="C491" t="s">
        <v>334</v>
      </c>
      <c r="D491" t="s">
        <v>335</v>
      </c>
      <c r="E491" t="s">
        <v>247</v>
      </c>
      <c r="F491" t="s">
        <v>248</v>
      </c>
      <c r="G491" t="s">
        <v>268</v>
      </c>
      <c r="H491" t="s">
        <v>269</v>
      </c>
      <c r="I491" t="s">
        <v>288</v>
      </c>
      <c r="J491" s="6">
        <v>43374</v>
      </c>
      <c r="K491" t="s">
        <v>253</v>
      </c>
      <c r="L491" t="s">
        <v>254</v>
      </c>
      <c r="M491">
        <v>9</v>
      </c>
      <c r="N491" t="s">
        <v>255</v>
      </c>
      <c r="Q491">
        <v>126.8587</v>
      </c>
    </row>
    <row r="492" spans="1:17" x14ac:dyDescent="0.25">
      <c r="A492" t="s">
        <v>243</v>
      </c>
      <c r="B492" t="s">
        <v>244</v>
      </c>
      <c r="C492" t="s">
        <v>334</v>
      </c>
      <c r="D492" t="s">
        <v>335</v>
      </c>
      <c r="E492" t="s">
        <v>247</v>
      </c>
      <c r="F492" t="s">
        <v>248</v>
      </c>
      <c r="G492" t="s">
        <v>268</v>
      </c>
      <c r="H492" t="s">
        <v>269</v>
      </c>
      <c r="I492" t="s">
        <v>289</v>
      </c>
      <c r="J492" s="6">
        <v>43405</v>
      </c>
      <c r="K492" t="s">
        <v>253</v>
      </c>
      <c r="L492" t="s">
        <v>254</v>
      </c>
      <c r="M492">
        <v>9</v>
      </c>
      <c r="N492" t="s">
        <v>255</v>
      </c>
      <c r="Q492">
        <v>125.8665</v>
      </c>
    </row>
    <row r="493" spans="1:17" x14ac:dyDescent="0.25">
      <c r="A493" t="s">
        <v>243</v>
      </c>
      <c r="B493" t="s">
        <v>244</v>
      </c>
      <c r="C493" t="s">
        <v>334</v>
      </c>
      <c r="D493" t="s">
        <v>335</v>
      </c>
      <c r="E493" t="s">
        <v>247</v>
      </c>
      <c r="F493" t="s">
        <v>248</v>
      </c>
      <c r="G493" t="s">
        <v>268</v>
      </c>
      <c r="H493" t="s">
        <v>269</v>
      </c>
      <c r="I493" t="s">
        <v>290</v>
      </c>
      <c r="J493" s="6">
        <v>43435</v>
      </c>
      <c r="K493" t="s">
        <v>253</v>
      </c>
      <c r="L493" t="s">
        <v>254</v>
      </c>
      <c r="M493">
        <v>9</v>
      </c>
      <c r="N493" t="s">
        <v>255</v>
      </c>
      <c r="Q493">
        <v>126.26049999999999</v>
      </c>
    </row>
    <row r="494" spans="1:17" x14ac:dyDescent="0.25">
      <c r="A494" t="s">
        <v>243</v>
      </c>
      <c r="B494" t="s">
        <v>244</v>
      </c>
      <c r="C494" t="s">
        <v>334</v>
      </c>
      <c r="D494" t="s">
        <v>335</v>
      </c>
      <c r="E494" t="s">
        <v>247</v>
      </c>
      <c r="F494" t="s">
        <v>248</v>
      </c>
      <c r="G494" t="s">
        <v>268</v>
      </c>
      <c r="H494" t="s">
        <v>269</v>
      </c>
      <c r="I494" t="s">
        <v>291</v>
      </c>
      <c r="J494" s="6">
        <v>43466</v>
      </c>
      <c r="K494" t="s">
        <v>253</v>
      </c>
      <c r="L494" t="s">
        <v>254</v>
      </c>
      <c r="M494">
        <v>9</v>
      </c>
      <c r="N494" t="s">
        <v>255</v>
      </c>
      <c r="Q494">
        <v>127.27849999999999</v>
      </c>
    </row>
    <row r="495" spans="1:17" x14ac:dyDescent="0.25">
      <c r="A495" t="s">
        <v>243</v>
      </c>
      <c r="B495" t="s">
        <v>244</v>
      </c>
      <c r="C495" t="s">
        <v>334</v>
      </c>
      <c r="D495" t="s">
        <v>335</v>
      </c>
      <c r="E495" t="s">
        <v>247</v>
      </c>
      <c r="F495" t="s">
        <v>248</v>
      </c>
      <c r="G495" t="s">
        <v>268</v>
      </c>
      <c r="H495" t="s">
        <v>269</v>
      </c>
      <c r="I495" t="s">
        <v>292</v>
      </c>
      <c r="J495" s="6">
        <v>43497</v>
      </c>
      <c r="K495" t="s">
        <v>253</v>
      </c>
      <c r="L495" t="s">
        <v>254</v>
      </c>
      <c r="M495">
        <v>9</v>
      </c>
      <c r="N495" t="s">
        <v>255</v>
      </c>
      <c r="Q495">
        <v>125.1553</v>
      </c>
    </row>
    <row r="496" spans="1:17" x14ac:dyDescent="0.25">
      <c r="A496" t="s">
        <v>243</v>
      </c>
      <c r="B496" t="s">
        <v>244</v>
      </c>
      <c r="C496" t="s">
        <v>334</v>
      </c>
      <c r="D496" t="s">
        <v>335</v>
      </c>
      <c r="E496" t="s">
        <v>247</v>
      </c>
      <c r="F496" t="s">
        <v>248</v>
      </c>
      <c r="G496" t="s">
        <v>268</v>
      </c>
      <c r="H496" t="s">
        <v>269</v>
      </c>
      <c r="I496" t="s">
        <v>293</v>
      </c>
      <c r="J496" s="6">
        <v>43525</v>
      </c>
      <c r="K496" t="s">
        <v>253</v>
      </c>
      <c r="L496" t="s">
        <v>254</v>
      </c>
      <c r="M496">
        <v>9</v>
      </c>
      <c r="N496" t="s">
        <v>255</v>
      </c>
      <c r="Q496">
        <v>127.9007</v>
      </c>
    </row>
    <row r="497" spans="1:17" x14ac:dyDescent="0.25">
      <c r="A497" t="s">
        <v>243</v>
      </c>
      <c r="B497" t="s">
        <v>244</v>
      </c>
      <c r="C497" t="s">
        <v>334</v>
      </c>
      <c r="D497" t="s">
        <v>335</v>
      </c>
      <c r="E497" t="s">
        <v>247</v>
      </c>
      <c r="F497" t="s">
        <v>248</v>
      </c>
      <c r="G497" t="s">
        <v>268</v>
      </c>
      <c r="H497" t="s">
        <v>269</v>
      </c>
      <c r="I497" t="s">
        <v>294</v>
      </c>
      <c r="J497" s="6">
        <v>43556</v>
      </c>
      <c r="K497" t="s">
        <v>253</v>
      </c>
      <c r="L497" t="s">
        <v>254</v>
      </c>
      <c r="M497">
        <v>9</v>
      </c>
      <c r="N497" t="s">
        <v>255</v>
      </c>
      <c r="Q497">
        <v>123.0196</v>
      </c>
    </row>
    <row r="498" spans="1:17" x14ac:dyDescent="0.25">
      <c r="A498" t="s">
        <v>243</v>
      </c>
      <c r="B498" t="s">
        <v>244</v>
      </c>
      <c r="C498" t="s">
        <v>334</v>
      </c>
      <c r="D498" t="s">
        <v>335</v>
      </c>
      <c r="E498" t="s">
        <v>247</v>
      </c>
      <c r="F498" t="s">
        <v>248</v>
      </c>
      <c r="G498" t="s">
        <v>268</v>
      </c>
      <c r="H498" t="s">
        <v>269</v>
      </c>
      <c r="I498" t="s">
        <v>295</v>
      </c>
      <c r="J498" s="6">
        <v>43586</v>
      </c>
      <c r="K498" t="s">
        <v>253</v>
      </c>
      <c r="L498" t="s">
        <v>254</v>
      </c>
      <c r="M498">
        <v>9</v>
      </c>
      <c r="N498" t="s">
        <v>255</v>
      </c>
      <c r="Q498">
        <v>124.2296</v>
      </c>
    </row>
    <row r="499" spans="1:17" x14ac:dyDescent="0.25">
      <c r="A499" t="s">
        <v>243</v>
      </c>
      <c r="B499" t="s">
        <v>244</v>
      </c>
      <c r="C499" t="s">
        <v>334</v>
      </c>
      <c r="D499" t="s">
        <v>335</v>
      </c>
      <c r="E499" t="s">
        <v>247</v>
      </c>
      <c r="F499" t="s">
        <v>248</v>
      </c>
      <c r="G499" t="s">
        <v>268</v>
      </c>
      <c r="H499" t="s">
        <v>269</v>
      </c>
      <c r="I499" t="s">
        <v>296</v>
      </c>
      <c r="J499" s="6">
        <v>43617</v>
      </c>
      <c r="K499" t="s">
        <v>253</v>
      </c>
      <c r="L499" t="s">
        <v>254</v>
      </c>
      <c r="M499">
        <v>9</v>
      </c>
      <c r="N499" t="s">
        <v>255</v>
      </c>
      <c r="Q499">
        <v>124.12269999999999</v>
      </c>
    </row>
    <row r="500" spans="1:17" x14ac:dyDescent="0.25">
      <c r="A500" t="s">
        <v>243</v>
      </c>
      <c r="B500" t="s">
        <v>244</v>
      </c>
      <c r="C500" t="s">
        <v>334</v>
      </c>
      <c r="D500" t="s">
        <v>335</v>
      </c>
      <c r="E500" t="s">
        <v>247</v>
      </c>
      <c r="F500" t="s">
        <v>248</v>
      </c>
      <c r="G500" t="s">
        <v>268</v>
      </c>
      <c r="H500" t="s">
        <v>269</v>
      </c>
      <c r="I500" t="s">
        <v>297</v>
      </c>
      <c r="J500" s="6">
        <v>43647</v>
      </c>
      <c r="K500" t="s">
        <v>253</v>
      </c>
      <c r="L500" t="s">
        <v>254</v>
      </c>
      <c r="M500">
        <v>9</v>
      </c>
      <c r="N500" t="s">
        <v>255</v>
      </c>
      <c r="Q500">
        <v>124.2492</v>
      </c>
    </row>
    <row r="501" spans="1:17" x14ac:dyDescent="0.25">
      <c r="A501" t="s">
        <v>243</v>
      </c>
      <c r="B501" t="s">
        <v>244</v>
      </c>
      <c r="C501" t="s">
        <v>334</v>
      </c>
      <c r="D501" t="s">
        <v>335</v>
      </c>
      <c r="E501" t="s">
        <v>247</v>
      </c>
      <c r="F501" t="s">
        <v>248</v>
      </c>
      <c r="G501" t="s">
        <v>268</v>
      </c>
      <c r="H501" t="s">
        <v>269</v>
      </c>
      <c r="I501" t="s">
        <v>298</v>
      </c>
      <c r="J501" s="6">
        <v>43678</v>
      </c>
      <c r="K501" t="s">
        <v>253</v>
      </c>
      <c r="L501" t="s">
        <v>254</v>
      </c>
      <c r="M501">
        <v>9</v>
      </c>
      <c r="N501" t="s">
        <v>255</v>
      </c>
      <c r="Q501">
        <v>122.33629999999999</v>
      </c>
    </row>
    <row r="502" spans="1:17" x14ac:dyDescent="0.25">
      <c r="A502" t="s">
        <v>243</v>
      </c>
      <c r="B502" t="s">
        <v>244</v>
      </c>
      <c r="C502" t="s">
        <v>334</v>
      </c>
      <c r="D502" t="s">
        <v>335</v>
      </c>
      <c r="E502" t="s">
        <v>247</v>
      </c>
      <c r="F502" t="s">
        <v>248</v>
      </c>
      <c r="G502" t="s">
        <v>268</v>
      </c>
      <c r="H502" t="s">
        <v>269</v>
      </c>
      <c r="I502" t="s">
        <v>299</v>
      </c>
      <c r="J502" s="6">
        <v>43709</v>
      </c>
      <c r="K502" t="s">
        <v>253</v>
      </c>
      <c r="L502" t="s">
        <v>254</v>
      </c>
      <c r="M502">
        <v>9</v>
      </c>
      <c r="N502" t="s">
        <v>255</v>
      </c>
      <c r="Q502">
        <v>122.77670000000001</v>
      </c>
    </row>
    <row r="503" spans="1:17" x14ac:dyDescent="0.25">
      <c r="A503" t="s">
        <v>243</v>
      </c>
      <c r="B503" t="s">
        <v>244</v>
      </c>
      <c r="C503" t="s">
        <v>334</v>
      </c>
      <c r="D503" t="s">
        <v>335</v>
      </c>
      <c r="E503" t="s">
        <v>247</v>
      </c>
      <c r="F503" t="s">
        <v>248</v>
      </c>
      <c r="G503" t="s">
        <v>268</v>
      </c>
      <c r="H503" t="s">
        <v>269</v>
      </c>
      <c r="I503" t="s">
        <v>300</v>
      </c>
      <c r="J503" s="6">
        <v>43739</v>
      </c>
      <c r="K503" t="s">
        <v>253</v>
      </c>
      <c r="L503" t="s">
        <v>254</v>
      </c>
      <c r="M503">
        <v>9</v>
      </c>
      <c r="N503" t="s">
        <v>255</v>
      </c>
      <c r="Q503">
        <v>124.57299999999999</v>
      </c>
    </row>
    <row r="504" spans="1:17" x14ac:dyDescent="0.25">
      <c r="A504" t="s">
        <v>243</v>
      </c>
      <c r="B504" t="s">
        <v>244</v>
      </c>
      <c r="C504" t="s">
        <v>334</v>
      </c>
      <c r="D504" t="s">
        <v>335</v>
      </c>
      <c r="E504" t="s">
        <v>247</v>
      </c>
      <c r="F504" t="s">
        <v>248</v>
      </c>
      <c r="G504" t="s">
        <v>268</v>
      </c>
      <c r="H504" t="s">
        <v>269</v>
      </c>
      <c r="I504" t="s">
        <v>301</v>
      </c>
      <c r="J504" s="6">
        <v>43770</v>
      </c>
      <c r="K504" t="s">
        <v>253</v>
      </c>
      <c r="L504" t="s">
        <v>254</v>
      </c>
      <c r="M504">
        <v>9</v>
      </c>
      <c r="N504" t="s">
        <v>255</v>
      </c>
      <c r="Q504">
        <v>122.1871</v>
      </c>
    </row>
    <row r="505" spans="1:17" x14ac:dyDescent="0.25">
      <c r="A505" t="s">
        <v>243</v>
      </c>
      <c r="B505" t="s">
        <v>244</v>
      </c>
      <c r="C505" t="s">
        <v>334</v>
      </c>
      <c r="D505" t="s">
        <v>335</v>
      </c>
      <c r="E505" t="s">
        <v>247</v>
      </c>
      <c r="F505" t="s">
        <v>248</v>
      </c>
      <c r="G505" t="s">
        <v>268</v>
      </c>
      <c r="H505" t="s">
        <v>269</v>
      </c>
      <c r="I505" t="s">
        <v>302</v>
      </c>
      <c r="J505" s="6">
        <v>43800</v>
      </c>
      <c r="K505" t="s">
        <v>253</v>
      </c>
      <c r="L505" t="s">
        <v>254</v>
      </c>
      <c r="M505">
        <v>9</v>
      </c>
      <c r="N505" t="s">
        <v>255</v>
      </c>
      <c r="Q505">
        <v>123.1507</v>
      </c>
    </row>
    <row r="506" spans="1:17" x14ac:dyDescent="0.25">
      <c r="A506" t="s">
        <v>243</v>
      </c>
      <c r="B506" t="s">
        <v>244</v>
      </c>
      <c r="C506" t="s">
        <v>334</v>
      </c>
      <c r="D506" t="s">
        <v>335</v>
      </c>
      <c r="E506" t="s">
        <v>247</v>
      </c>
      <c r="F506" t="s">
        <v>248</v>
      </c>
      <c r="G506" t="s">
        <v>268</v>
      </c>
      <c r="H506" t="s">
        <v>269</v>
      </c>
      <c r="I506" t="s">
        <v>303</v>
      </c>
      <c r="J506" s="6">
        <v>43831</v>
      </c>
      <c r="K506" t="s">
        <v>253</v>
      </c>
      <c r="L506" t="s">
        <v>254</v>
      </c>
      <c r="M506">
        <v>9</v>
      </c>
      <c r="N506" t="s">
        <v>255</v>
      </c>
      <c r="Q506">
        <v>122.92959999999999</v>
      </c>
    </row>
    <row r="507" spans="1:17" x14ac:dyDescent="0.25">
      <c r="A507" t="s">
        <v>243</v>
      </c>
      <c r="B507" t="s">
        <v>244</v>
      </c>
      <c r="C507" t="s">
        <v>334</v>
      </c>
      <c r="D507" t="s">
        <v>335</v>
      </c>
      <c r="E507" t="s">
        <v>247</v>
      </c>
      <c r="F507" t="s">
        <v>248</v>
      </c>
      <c r="G507" t="s">
        <v>268</v>
      </c>
      <c r="H507" t="s">
        <v>269</v>
      </c>
      <c r="I507" t="s">
        <v>304</v>
      </c>
      <c r="J507" s="6">
        <v>43862</v>
      </c>
      <c r="K507" t="s">
        <v>253</v>
      </c>
      <c r="L507" t="s">
        <v>254</v>
      </c>
      <c r="M507">
        <v>9</v>
      </c>
      <c r="N507" t="s">
        <v>255</v>
      </c>
      <c r="Q507">
        <v>123.5311</v>
      </c>
    </row>
    <row r="508" spans="1:17" x14ac:dyDescent="0.25">
      <c r="A508" t="s">
        <v>243</v>
      </c>
      <c r="B508" t="s">
        <v>244</v>
      </c>
      <c r="C508" t="s">
        <v>334</v>
      </c>
      <c r="D508" t="s">
        <v>335</v>
      </c>
      <c r="E508" t="s">
        <v>247</v>
      </c>
      <c r="F508" t="s">
        <v>248</v>
      </c>
      <c r="G508" t="s">
        <v>268</v>
      </c>
      <c r="H508" t="s">
        <v>269</v>
      </c>
      <c r="I508" t="s">
        <v>305</v>
      </c>
      <c r="J508" s="6">
        <v>43891</v>
      </c>
      <c r="K508" t="s">
        <v>253</v>
      </c>
      <c r="L508" t="s">
        <v>254</v>
      </c>
      <c r="M508">
        <v>9</v>
      </c>
      <c r="N508" t="s">
        <v>255</v>
      </c>
      <c r="Q508">
        <v>111.6236</v>
      </c>
    </row>
    <row r="509" spans="1:17" x14ac:dyDescent="0.25">
      <c r="A509" t="s">
        <v>243</v>
      </c>
      <c r="B509" t="s">
        <v>244</v>
      </c>
      <c r="C509" t="s">
        <v>334</v>
      </c>
      <c r="D509" t="s">
        <v>335</v>
      </c>
      <c r="E509" t="s">
        <v>247</v>
      </c>
      <c r="F509" t="s">
        <v>248</v>
      </c>
      <c r="G509" t="s">
        <v>268</v>
      </c>
      <c r="H509" t="s">
        <v>269</v>
      </c>
      <c r="I509" t="s">
        <v>306</v>
      </c>
      <c r="J509" s="6">
        <v>43922</v>
      </c>
      <c r="K509" t="s">
        <v>253</v>
      </c>
      <c r="L509" t="s">
        <v>254</v>
      </c>
      <c r="M509">
        <v>9</v>
      </c>
      <c r="N509" t="s">
        <v>255</v>
      </c>
      <c r="Q509">
        <v>81.632909999999995</v>
      </c>
    </row>
    <row r="510" spans="1:17" x14ac:dyDescent="0.25">
      <c r="A510" t="s">
        <v>243</v>
      </c>
      <c r="B510" t="s">
        <v>244</v>
      </c>
      <c r="C510" t="s">
        <v>332</v>
      </c>
      <c r="D510" t="s">
        <v>333</v>
      </c>
      <c r="E510" t="s">
        <v>247</v>
      </c>
      <c r="F510" t="s">
        <v>248</v>
      </c>
      <c r="G510" t="s">
        <v>249</v>
      </c>
      <c r="H510" t="s">
        <v>250</v>
      </c>
      <c r="I510" t="s">
        <v>251</v>
      </c>
      <c r="J510" t="s">
        <v>252</v>
      </c>
      <c r="K510" t="s">
        <v>253</v>
      </c>
      <c r="L510" t="s">
        <v>254</v>
      </c>
      <c r="M510">
        <v>9</v>
      </c>
      <c r="N510" t="s">
        <v>255</v>
      </c>
      <c r="Q510">
        <v>4.2603900000000001</v>
      </c>
    </row>
    <row r="511" spans="1:17" x14ac:dyDescent="0.25">
      <c r="A511" t="s">
        <v>243</v>
      </c>
      <c r="B511" t="s">
        <v>244</v>
      </c>
      <c r="C511" t="s">
        <v>332</v>
      </c>
      <c r="D511" t="s">
        <v>333</v>
      </c>
      <c r="E511" t="s">
        <v>247</v>
      </c>
      <c r="F511" t="s">
        <v>248</v>
      </c>
      <c r="G511" t="s">
        <v>249</v>
      </c>
      <c r="H511" t="s">
        <v>250</v>
      </c>
      <c r="I511" t="s">
        <v>256</v>
      </c>
      <c r="J511" t="s">
        <v>257</v>
      </c>
      <c r="K511" t="s">
        <v>253</v>
      </c>
      <c r="L511" t="s">
        <v>254</v>
      </c>
      <c r="M511">
        <v>9</v>
      </c>
      <c r="N511" t="s">
        <v>255</v>
      </c>
      <c r="Q511">
        <v>4.1820240000000002</v>
      </c>
    </row>
    <row r="512" spans="1:17" x14ac:dyDescent="0.25">
      <c r="A512" t="s">
        <v>243</v>
      </c>
      <c r="B512" t="s">
        <v>244</v>
      </c>
      <c r="C512" t="s">
        <v>332</v>
      </c>
      <c r="D512" t="s">
        <v>333</v>
      </c>
      <c r="E512" t="s">
        <v>247</v>
      </c>
      <c r="F512" t="s">
        <v>248</v>
      </c>
      <c r="G512" t="s">
        <v>249</v>
      </c>
      <c r="H512" t="s">
        <v>250</v>
      </c>
      <c r="I512" t="s">
        <v>258</v>
      </c>
      <c r="J512" t="s">
        <v>259</v>
      </c>
      <c r="K512" t="s">
        <v>253</v>
      </c>
      <c r="L512" t="s">
        <v>254</v>
      </c>
      <c r="M512">
        <v>9</v>
      </c>
      <c r="N512" t="s">
        <v>255</v>
      </c>
      <c r="Q512">
        <v>4.1137879999999996</v>
      </c>
    </row>
    <row r="513" spans="1:17" x14ac:dyDescent="0.25">
      <c r="A513" t="s">
        <v>243</v>
      </c>
      <c r="B513" t="s">
        <v>244</v>
      </c>
      <c r="C513" t="s">
        <v>332</v>
      </c>
      <c r="D513" t="s">
        <v>333</v>
      </c>
      <c r="E513" t="s">
        <v>247</v>
      </c>
      <c r="F513" t="s">
        <v>248</v>
      </c>
      <c r="G513" t="s">
        <v>249</v>
      </c>
      <c r="H513" t="s">
        <v>250</v>
      </c>
      <c r="I513" t="s">
        <v>260</v>
      </c>
      <c r="J513" t="s">
        <v>261</v>
      </c>
      <c r="K513" t="s">
        <v>253</v>
      </c>
      <c r="L513" t="s">
        <v>254</v>
      </c>
      <c r="M513">
        <v>9</v>
      </c>
      <c r="N513" t="s">
        <v>255</v>
      </c>
      <c r="Q513">
        <v>3.9246370000000002</v>
      </c>
    </row>
    <row r="514" spans="1:17" x14ac:dyDescent="0.25">
      <c r="A514" t="s">
        <v>243</v>
      </c>
      <c r="B514" t="s">
        <v>244</v>
      </c>
      <c r="C514" t="s">
        <v>332</v>
      </c>
      <c r="D514" t="s">
        <v>333</v>
      </c>
      <c r="E514" t="s">
        <v>247</v>
      </c>
      <c r="F514" t="s">
        <v>248</v>
      </c>
      <c r="G514" t="s">
        <v>249</v>
      </c>
      <c r="H514" t="s">
        <v>250</v>
      </c>
      <c r="I514" t="s">
        <v>262</v>
      </c>
      <c r="J514" t="s">
        <v>263</v>
      </c>
      <c r="K514" t="s">
        <v>253</v>
      </c>
      <c r="L514" t="s">
        <v>254</v>
      </c>
      <c r="M514">
        <v>9</v>
      </c>
      <c r="N514" t="s">
        <v>255</v>
      </c>
      <c r="Q514">
        <v>3.8833880000000001</v>
      </c>
    </row>
    <row r="515" spans="1:17" x14ac:dyDescent="0.25">
      <c r="A515" t="s">
        <v>243</v>
      </c>
      <c r="B515" t="s">
        <v>244</v>
      </c>
      <c r="C515" t="s">
        <v>332</v>
      </c>
      <c r="D515" t="s">
        <v>333</v>
      </c>
      <c r="E515" t="s">
        <v>247</v>
      </c>
      <c r="F515" t="s">
        <v>248</v>
      </c>
      <c r="G515" t="s">
        <v>249</v>
      </c>
      <c r="H515" t="s">
        <v>250</v>
      </c>
      <c r="I515" t="s">
        <v>264</v>
      </c>
      <c r="J515" t="s">
        <v>265</v>
      </c>
      <c r="K515" t="s">
        <v>253</v>
      </c>
      <c r="L515" t="s">
        <v>254</v>
      </c>
      <c r="M515">
        <v>9</v>
      </c>
      <c r="N515" t="s">
        <v>255</v>
      </c>
      <c r="Q515">
        <v>3.9316110000000002</v>
      </c>
    </row>
    <row r="516" spans="1:17" x14ac:dyDescent="0.25">
      <c r="A516" t="s">
        <v>243</v>
      </c>
      <c r="B516" t="s">
        <v>244</v>
      </c>
      <c r="C516" t="s">
        <v>266</v>
      </c>
      <c r="D516" t="s">
        <v>267</v>
      </c>
      <c r="E516" t="s">
        <v>247</v>
      </c>
      <c r="F516" t="s">
        <v>248</v>
      </c>
      <c r="G516" t="s">
        <v>249</v>
      </c>
      <c r="H516" t="s">
        <v>250</v>
      </c>
      <c r="I516" t="s">
        <v>251</v>
      </c>
      <c r="J516" t="s">
        <v>252</v>
      </c>
      <c r="K516" t="s">
        <v>253</v>
      </c>
      <c r="L516" t="s">
        <v>254</v>
      </c>
      <c r="M516">
        <v>9</v>
      </c>
      <c r="N516" t="s">
        <v>255</v>
      </c>
      <c r="Q516">
        <v>11.099830000000001</v>
      </c>
    </row>
    <row r="517" spans="1:17" x14ac:dyDescent="0.25">
      <c r="A517" t="s">
        <v>243</v>
      </c>
      <c r="B517" t="s">
        <v>244</v>
      </c>
      <c r="C517" t="s">
        <v>266</v>
      </c>
      <c r="D517" t="s">
        <v>267</v>
      </c>
      <c r="E517" t="s">
        <v>247</v>
      </c>
      <c r="F517" t="s">
        <v>248</v>
      </c>
      <c r="G517" t="s">
        <v>249</v>
      </c>
      <c r="H517" t="s">
        <v>250</v>
      </c>
      <c r="I517" t="s">
        <v>256</v>
      </c>
      <c r="J517" t="s">
        <v>257</v>
      </c>
      <c r="K517" t="s">
        <v>253</v>
      </c>
      <c r="L517" t="s">
        <v>254</v>
      </c>
      <c r="M517">
        <v>9</v>
      </c>
      <c r="N517" t="s">
        <v>255</v>
      </c>
      <c r="Q517">
        <v>11.35402</v>
      </c>
    </row>
    <row r="518" spans="1:17" x14ac:dyDescent="0.25">
      <c r="A518" t="s">
        <v>243</v>
      </c>
      <c r="B518" t="s">
        <v>244</v>
      </c>
      <c r="C518" t="s">
        <v>266</v>
      </c>
      <c r="D518" t="s">
        <v>267</v>
      </c>
      <c r="E518" t="s">
        <v>247</v>
      </c>
      <c r="F518" t="s">
        <v>248</v>
      </c>
      <c r="G518" t="s">
        <v>249</v>
      </c>
      <c r="H518" t="s">
        <v>250</v>
      </c>
      <c r="I518" t="s">
        <v>258</v>
      </c>
      <c r="J518" t="s">
        <v>259</v>
      </c>
      <c r="K518" t="s">
        <v>253</v>
      </c>
      <c r="L518" t="s">
        <v>254</v>
      </c>
      <c r="M518">
        <v>9</v>
      </c>
      <c r="N518" t="s">
        <v>255</v>
      </c>
      <c r="Q518">
        <v>11.31306</v>
      </c>
    </row>
    <row r="519" spans="1:17" x14ac:dyDescent="0.25">
      <c r="A519" t="s">
        <v>243</v>
      </c>
      <c r="B519" t="s">
        <v>244</v>
      </c>
      <c r="C519" t="s">
        <v>266</v>
      </c>
      <c r="D519" t="s">
        <v>267</v>
      </c>
      <c r="E519" t="s">
        <v>247</v>
      </c>
      <c r="F519" t="s">
        <v>248</v>
      </c>
      <c r="G519" t="s">
        <v>249</v>
      </c>
      <c r="H519" t="s">
        <v>250</v>
      </c>
      <c r="I519" t="s">
        <v>260</v>
      </c>
      <c r="J519" t="s">
        <v>261</v>
      </c>
      <c r="K519" t="s">
        <v>253</v>
      </c>
      <c r="L519" t="s">
        <v>254</v>
      </c>
      <c r="M519">
        <v>9</v>
      </c>
      <c r="N519" t="s">
        <v>255</v>
      </c>
      <c r="Q519">
        <v>11.2392</v>
      </c>
    </row>
    <row r="520" spans="1:17" x14ac:dyDescent="0.25">
      <c r="A520" t="s">
        <v>243</v>
      </c>
      <c r="B520" t="s">
        <v>244</v>
      </c>
      <c r="C520" t="s">
        <v>266</v>
      </c>
      <c r="D520" t="s">
        <v>267</v>
      </c>
      <c r="E520" t="s">
        <v>247</v>
      </c>
      <c r="F520" t="s">
        <v>248</v>
      </c>
      <c r="G520" t="s">
        <v>249</v>
      </c>
      <c r="H520" t="s">
        <v>250</v>
      </c>
      <c r="I520" t="s">
        <v>262</v>
      </c>
      <c r="J520" t="s">
        <v>263</v>
      </c>
      <c r="K520" t="s">
        <v>253</v>
      </c>
      <c r="L520" t="s">
        <v>254</v>
      </c>
      <c r="M520">
        <v>9</v>
      </c>
      <c r="N520" t="s">
        <v>255</v>
      </c>
      <c r="Q520">
        <v>11.21898</v>
      </c>
    </row>
    <row r="521" spans="1:17" x14ac:dyDescent="0.25">
      <c r="A521" t="s">
        <v>243</v>
      </c>
      <c r="B521" t="s">
        <v>244</v>
      </c>
      <c r="C521" t="s">
        <v>266</v>
      </c>
      <c r="D521" t="s">
        <v>267</v>
      </c>
      <c r="E521" t="s">
        <v>247</v>
      </c>
      <c r="F521" t="s">
        <v>248</v>
      </c>
      <c r="G521" t="s">
        <v>249</v>
      </c>
      <c r="H521" t="s">
        <v>250</v>
      </c>
      <c r="I521" t="s">
        <v>264</v>
      </c>
      <c r="J521" t="s">
        <v>265</v>
      </c>
      <c r="K521" t="s">
        <v>253</v>
      </c>
      <c r="L521" t="s">
        <v>254</v>
      </c>
      <c r="M521">
        <v>9</v>
      </c>
      <c r="N521" t="s">
        <v>255</v>
      </c>
      <c r="Q521">
        <v>11.513909999999999</v>
      </c>
    </row>
    <row r="522" spans="1:17" x14ac:dyDescent="0.25">
      <c r="A522" t="s">
        <v>243</v>
      </c>
      <c r="B522" t="s">
        <v>244</v>
      </c>
      <c r="C522" t="s">
        <v>336</v>
      </c>
      <c r="D522" t="s">
        <v>337</v>
      </c>
      <c r="E522" t="s">
        <v>247</v>
      </c>
      <c r="F522" t="s">
        <v>248</v>
      </c>
      <c r="G522" t="s">
        <v>268</v>
      </c>
      <c r="H522" t="s">
        <v>269</v>
      </c>
      <c r="I522" t="s">
        <v>270</v>
      </c>
      <c r="J522" s="6">
        <v>42826</v>
      </c>
      <c r="K522" t="s">
        <v>253</v>
      </c>
      <c r="L522" t="s">
        <v>254</v>
      </c>
      <c r="M522">
        <v>9</v>
      </c>
      <c r="N522" t="s">
        <v>255</v>
      </c>
      <c r="Q522">
        <v>17.837859999999999</v>
      </c>
    </row>
    <row r="523" spans="1:17" x14ac:dyDescent="0.25">
      <c r="A523" t="s">
        <v>243</v>
      </c>
      <c r="B523" t="s">
        <v>244</v>
      </c>
      <c r="C523" t="s">
        <v>336</v>
      </c>
      <c r="D523" t="s">
        <v>337</v>
      </c>
      <c r="E523" t="s">
        <v>247</v>
      </c>
      <c r="F523" t="s">
        <v>248</v>
      </c>
      <c r="G523" t="s">
        <v>268</v>
      </c>
      <c r="H523" t="s">
        <v>269</v>
      </c>
      <c r="I523" t="s">
        <v>271</v>
      </c>
      <c r="J523" s="6">
        <v>42856</v>
      </c>
      <c r="K523" t="s">
        <v>253</v>
      </c>
      <c r="L523" t="s">
        <v>254</v>
      </c>
      <c r="M523">
        <v>9</v>
      </c>
      <c r="N523" t="s">
        <v>255</v>
      </c>
      <c r="Q523">
        <v>18.931270000000001</v>
      </c>
    </row>
    <row r="524" spans="1:17" x14ac:dyDescent="0.25">
      <c r="A524" t="s">
        <v>243</v>
      </c>
      <c r="B524" t="s">
        <v>244</v>
      </c>
      <c r="C524" t="s">
        <v>336</v>
      </c>
      <c r="D524" t="s">
        <v>337</v>
      </c>
      <c r="E524" t="s">
        <v>247</v>
      </c>
      <c r="F524" t="s">
        <v>248</v>
      </c>
      <c r="G524" t="s">
        <v>268</v>
      </c>
      <c r="H524" t="s">
        <v>269</v>
      </c>
      <c r="I524" t="s">
        <v>272</v>
      </c>
      <c r="J524" s="6">
        <v>42887</v>
      </c>
      <c r="K524" t="s">
        <v>253</v>
      </c>
      <c r="L524" t="s">
        <v>254</v>
      </c>
      <c r="M524">
        <v>9</v>
      </c>
      <c r="N524" t="s">
        <v>255</v>
      </c>
      <c r="Q524">
        <v>18.37593</v>
      </c>
    </row>
    <row r="525" spans="1:17" x14ac:dyDescent="0.25">
      <c r="A525" t="s">
        <v>243</v>
      </c>
      <c r="B525" t="s">
        <v>244</v>
      </c>
      <c r="C525" t="s">
        <v>336</v>
      </c>
      <c r="D525" t="s">
        <v>337</v>
      </c>
      <c r="E525" t="s">
        <v>247</v>
      </c>
      <c r="F525" t="s">
        <v>248</v>
      </c>
      <c r="G525" t="s">
        <v>268</v>
      </c>
      <c r="H525" t="s">
        <v>269</v>
      </c>
      <c r="I525" t="s">
        <v>273</v>
      </c>
      <c r="J525" s="6">
        <v>42917</v>
      </c>
      <c r="K525" t="s">
        <v>253</v>
      </c>
      <c r="L525" t="s">
        <v>254</v>
      </c>
      <c r="M525">
        <v>9</v>
      </c>
      <c r="N525" t="s">
        <v>255</v>
      </c>
      <c r="Q525">
        <v>18.915510000000001</v>
      </c>
    </row>
    <row r="526" spans="1:17" x14ac:dyDescent="0.25">
      <c r="A526" t="s">
        <v>243</v>
      </c>
      <c r="B526" t="s">
        <v>244</v>
      </c>
      <c r="C526" t="s">
        <v>336</v>
      </c>
      <c r="D526" t="s">
        <v>337</v>
      </c>
      <c r="E526" t="s">
        <v>247</v>
      </c>
      <c r="F526" t="s">
        <v>248</v>
      </c>
      <c r="G526" t="s">
        <v>268</v>
      </c>
      <c r="H526" t="s">
        <v>269</v>
      </c>
      <c r="I526" t="s">
        <v>274</v>
      </c>
      <c r="J526" s="6">
        <v>42948</v>
      </c>
      <c r="K526" t="s">
        <v>253</v>
      </c>
      <c r="L526" t="s">
        <v>254</v>
      </c>
      <c r="M526">
        <v>9</v>
      </c>
      <c r="N526" t="s">
        <v>255</v>
      </c>
      <c r="Q526">
        <v>19.318049999999999</v>
      </c>
    </row>
    <row r="527" spans="1:17" x14ac:dyDescent="0.25">
      <c r="A527" t="s">
        <v>243</v>
      </c>
      <c r="B527" t="s">
        <v>244</v>
      </c>
      <c r="C527" t="s">
        <v>336</v>
      </c>
      <c r="D527" t="s">
        <v>337</v>
      </c>
      <c r="E527" t="s">
        <v>247</v>
      </c>
      <c r="F527" t="s">
        <v>248</v>
      </c>
      <c r="G527" t="s">
        <v>268</v>
      </c>
      <c r="H527" t="s">
        <v>269</v>
      </c>
      <c r="I527" t="s">
        <v>275</v>
      </c>
      <c r="J527" s="6">
        <v>42979</v>
      </c>
      <c r="K527" t="s">
        <v>253</v>
      </c>
      <c r="L527" t="s">
        <v>254</v>
      </c>
      <c r="M527">
        <v>9</v>
      </c>
      <c r="N527" t="s">
        <v>255</v>
      </c>
      <c r="Q527">
        <v>19.225850000000001</v>
      </c>
    </row>
    <row r="528" spans="1:17" x14ac:dyDescent="0.25">
      <c r="A528" t="s">
        <v>243</v>
      </c>
      <c r="B528" t="s">
        <v>244</v>
      </c>
      <c r="C528" t="s">
        <v>336</v>
      </c>
      <c r="D528" t="s">
        <v>337</v>
      </c>
      <c r="E528" t="s">
        <v>247</v>
      </c>
      <c r="F528" t="s">
        <v>248</v>
      </c>
      <c r="G528" t="s">
        <v>268</v>
      </c>
      <c r="H528" t="s">
        <v>269</v>
      </c>
      <c r="I528" t="s">
        <v>276</v>
      </c>
      <c r="J528" s="6">
        <v>43009</v>
      </c>
      <c r="K528" t="s">
        <v>253</v>
      </c>
      <c r="L528" t="s">
        <v>254</v>
      </c>
      <c r="M528">
        <v>9</v>
      </c>
      <c r="N528" t="s">
        <v>255</v>
      </c>
      <c r="Q528">
        <v>18.676480000000002</v>
      </c>
    </row>
    <row r="529" spans="1:17" x14ac:dyDescent="0.25">
      <c r="A529" t="s">
        <v>243</v>
      </c>
      <c r="B529" t="s">
        <v>244</v>
      </c>
      <c r="C529" t="s">
        <v>336</v>
      </c>
      <c r="D529" t="s">
        <v>337</v>
      </c>
      <c r="E529" t="s">
        <v>247</v>
      </c>
      <c r="F529" t="s">
        <v>248</v>
      </c>
      <c r="G529" t="s">
        <v>268</v>
      </c>
      <c r="H529" t="s">
        <v>269</v>
      </c>
      <c r="I529" t="s">
        <v>277</v>
      </c>
      <c r="J529" s="6">
        <v>43040</v>
      </c>
      <c r="K529" t="s">
        <v>253</v>
      </c>
      <c r="L529" t="s">
        <v>254</v>
      </c>
      <c r="M529">
        <v>9</v>
      </c>
      <c r="N529" t="s">
        <v>255</v>
      </c>
      <c r="Q529">
        <v>18.987310000000001</v>
      </c>
    </row>
    <row r="530" spans="1:17" x14ac:dyDescent="0.25">
      <c r="A530" t="s">
        <v>243</v>
      </c>
      <c r="B530" t="s">
        <v>244</v>
      </c>
      <c r="C530" t="s">
        <v>336</v>
      </c>
      <c r="D530" t="s">
        <v>337</v>
      </c>
      <c r="E530" t="s">
        <v>247</v>
      </c>
      <c r="F530" t="s">
        <v>248</v>
      </c>
      <c r="G530" t="s">
        <v>268</v>
      </c>
      <c r="H530" t="s">
        <v>269</v>
      </c>
      <c r="I530" t="s">
        <v>278</v>
      </c>
      <c r="J530" s="6">
        <v>43070</v>
      </c>
      <c r="K530" t="s">
        <v>253</v>
      </c>
      <c r="L530" t="s">
        <v>254</v>
      </c>
      <c r="M530">
        <v>9</v>
      </c>
      <c r="N530" t="s">
        <v>255</v>
      </c>
      <c r="Q530">
        <v>20.084250000000001</v>
      </c>
    </row>
    <row r="531" spans="1:17" x14ac:dyDescent="0.25">
      <c r="A531" t="s">
        <v>243</v>
      </c>
      <c r="B531" t="s">
        <v>244</v>
      </c>
      <c r="C531" t="s">
        <v>336</v>
      </c>
      <c r="D531" t="s">
        <v>337</v>
      </c>
      <c r="E531" t="s">
        <v>247</v>
      </c>
      <c r="F531" t="s">
        <v>248</v>
      </c>
      <c r="G531" t="s">
        <v>268</v>
      </c>
      <c r="H531" t="s">
        <v>269</v>
      </c>
      <c r="I531" t="s">
        <v>279</v>
      </c>
      <c r="J531" s="6">
        <v>43101</v>
      </c>
      <c r="K531" t="s">
        <v>253</v>
      </c>
      <c r="L531" t="s">
        <v>254</v>
      </c>
      <c r="M531">
        <v>9</v>
      </c>
      <c r="N531" t="s">
        <v>255</v>
      </c>
      <c r="Q531">
        <v>19.715520000000001</v>
      </c>
    </row>
    <row r="532" spans="1:17" x14ac:dyDescent="0.25">
      <c r="A532" t="s">
        <v>243</v>
      </c>
      <c r="B532" t="s">
        <v>244</v>
      </c>
      <c r="C532" t="s">
        <v>336</v>
      </c>
      <c r="D532" t="s">
        <v>337</v>
      </c>
      <c r="E532" t="s">
        <v>247</v>
      </c>
      <c r="F532" t="s">
        <v>248</v>
      </c>
      <c r="G532" t="s">
        <v>268</v>
      </c>
      <c r="H532" t="s">
        <v>269</v>
      </c>
      <c r="I532" t="s">
        <v>280</v>
      </c>
      <c r="J532" s="6">
        <v>43132</v>
      </c>
      <c r="K532" t="s">
        <v>253</v>
      </c>
      <c r="L532" t="s">
        <v>254</v>
      </c>
      <c r="M532">
        <v>9</v>
      </c>
      <c r="N532" t="s">
        <v>255</v>
      </c>
      <c r="Q532">
        <v>20.610659999999999</v>
      </c>
    </row>
    <row r="533" spans="1:17" x14ac:dyDescent="0.25">
      <c r="A533" t="s">
        <v>243</v>
      </c>
      <c r="B533" t="s">
        <v>244</v>
      </c>
      <c r="C533" t="s">
        <v>336</v>
      </c>
      <c r="D533" t="s">
        <v>337</v>
      </c>
      <c r="E533" t="s">
        <v>247</v>
      </c>
      <c r="F533" t="s">
        <v>248</v>
      </c>
      <c r="G533" t="s">
        <v>268</v>
      </c>
      <c r="H533" t="s">
        <v>269</v>
      </c>
      <c r="I533" t="s">
        <v>281</v>
      </c>
      <c r="J533" s="6">
        <v>43160</v>
      </c>
      <c r="K533" t="s">
        <v>253</v>
      </c>
      <c r="L533" t="s">
        <v>254</v>
      </c>
      <c r="M533">
        <v>9</v>
      </c>
      <c r="N533" t="s">
        <v>255</v>
      </c>
      <c r="Q533">
        <v>20.695810000000002</v>
      </c>
    </row>
    <row r="534" spans="1:17" x14ac:dyDescent="0.25">
      <c r="A534" t="s">
        <v>243</v>
      </c>
      <c r="B534" t="s">
        <v>244</v>
      </c>
      <c r="C534" t="s">
        <v>336</v>
      </c>
      <c r="D534" t="s">
        <v>337</v>
      </c>
      <c r="E534" t="s">
        <v>247</v>
      </c>
      <c r="F534" t="s">
        <v>248</v>
      </c>
      <c r="G534" t="s">
        <v>268</v>
      </c>
      <c r="H534" t="s">
        <v>269</v>
      </c>
      <c r="I534" t="s">
        <v>282</v>
      </c>
      <c r="J534" s="6">
        <v>43191</v>
      </c>
      <c r="K534" t="s">
        <v>253</v>
      </c>
      <c r="L534" t="s">
        <v>254</v>
      </c>
      <c r="M534">
        <v>9</v>
      </c>
      <c r="N534" t="s">
        <v>255</v>
      </c>
      <c r="Q534">
        <v>19.90212</v>
      </c>
    </row>
    <row r="535" spans="1:17" x14ac:dyDescent="0.25">
      <c r="A535" t="s">
        <v>243</v>
      </c>
      <c r="B535" t="s">
        <v>244</v>
      </c>
      <c r="C535" t="s">
        <v>336</v>
      </c>
      <c r="D535" t="s">
        <v>337</v>
      </c>
      <c r="E535" t="s">
        <v>247</v>
      </c>
      <c r="F535" t="s">
        <v>248</v>
      </c>
      <c r="G535" t="s">
        <v>268</v>
      </c>
      <c r="H535" t="s">
        <v>269</v>
      </c>
      <c r="I535" t="s">
        <v>283</v>
      </c>
      <c r="J535" s="6">
        <v>43221</v>
      </c>
      <c r="K535" t="s">
        <v>253</v>
      </c>
      <c r="L535" t="s">
        <v>254</v>
      </c>
      <c r="M535">
        <v>9</v>
      </c>
      <c r="N535" t="s">
        <v>255</v>
      </c>
      <c r="Q535">
        <v>19.514230000000001</v>
      </c>
    </row>
    <row r="536" spans="1:17" x14ac:dyDescent="0.25">
      <c r="A536" t="s">
        <v>243</v>
      </c>
      <c r="B536" t="s">
        <v>244</v>
      </c>
      <c r="C536" t="s">
        <v>336</v>
      </c>
      <c r="D536" t="s">
        <v>337</v>
      </c>
      <c r="E536" t="s">
        <v>247</v>
      </c>
      <c r="F536" t="s">
        <v>248</v>
      </c>
      <c r="G536" t="s">
        <v>268</v>
      </c>
      <c r="H536" t="s">
        <v>269</v>
      </c>
      <c r="I536" t="s">
        <v>284</v>
      </c>
      <c r="J536" s="6">
        <v>43252</v>
      </c>
      <c r="K536" t="s">
        <v>253</v>
      </c>
      <c r="L536" t="s">
        <v>254</v>
      </c>
      <c r="M536">
        <v>9</v>
      </c>
      <c r="N536" t="s">
        <v>255</v>
      </c>
      <c r="Q536">
        <v>20.40587</v>
      </c>
    </row>
    <row r="537" spans="1:17" x14ac:dyDescent="0.25">
      <c r="A537" t="s">
        <v>243</v>
      </c>
      <c r="B537" t="s">
        <v>244</v>
      </c>
      <c r="C537" t="s">
        <v>336</v>
      </c>
      <c r="D537" t="s">
        <v>337</v>
      </c>
      <c r="E537" t="s">
        <v>247</v>
      </c>
      <c r="F537" t="s">
        <v>248</v>
      </c>
      <c r="G537" t="s">
        <v>268</v>
      </c>
      <c r="H537" t="s">
        <v>269</v>
      </c>
      <c r="I537" t="s">
        <v>285</v>
      </c>
      <c r="J537" s="6">
        <v>43282</v>
      </c>
      <c r="K537" t="s">
        <v>253</v>
      </c>
      <c r="L537" t="s">
        <v>254</v>
      </c>
      <c r="M537">
        <v>9</v>
      </c>
      <c r="N537" t="s">
        <v>255</v>
      </c>
      <c r="Q537">
        <v>18.97813</v>
      </c>
    </row>
    <row r="538" spans="1:17" x14ac:dyDescent="0.25">
      <c r="A538" t="s">
        <v>243</v>
      </c>
      <c r="B538" t="s">
        <v>244</v>
      </c>
      <c r="C538" t="s">
        <v>336</v>
      </c>
      <c r="D538" t="s">
        <v>337</v>
      </c>
      <c r="E538" t="s">
        <v>247</v>
      </c>
      <c r="F538" t="s">
        <v>248</v>
      </c>
      <c r="G538" t="s">
        <v>268</v>
      </c>
      <c r="H538" t="s">
        <v>269</v>
      </c>
      <c r="I538" t="s">
        <v>286</v>
      </c>
      <c r="J538" s="6">
        <v>43313</v>
      </c>
      <c r="K538" t="s">
        <v>253</v>
      </c>
      <c r="L538" t="s">
        <v>254</v>
      </c>
      <c r="M538">
        <v>9</v>
      </c>
      <c r="N538" t="s">
        <v>255</v>
      </c>
      <c r="Q538">
        <v>19.51803</v>
      </c>
    </row>
    <row r="539" spans="1:17" x14ac:dyDescent="0.25">
      <c r="A539" t="s">
        <v>243</v>
      </c>
      <c r="B539" t="s">
        <v>244</v>
      </c>
      <c r="C539" t="s">
        <v>336</v>
      </c>
      <c r="D539" t="s">
        <v>337</v>
      </c>
      <c r="E539" t="s">
        <v>247</v>
      </c>
      <c r="F539" t="s">
        <v>248</v>
      </c>
      <c r="G539" t="s">
        <v>268</v>
      </c>
      <c r="H539" t="s">
        <v>269</v>
      </c>
      <c r="I539" t="s">
        <v>287</v>
      </c>
      <c r="J539" s="6">
        <v>43344</v>
      </c>
      <c r="K539" t="s">
        <v>253</v>
      </c>
      <c r="L539" t="s">
        <v>254</v>
      </c>
      <c r="M539">
        <v>9</v>
      </c>
      <c r="N539" t="s">
        <v>255</v>
      </c>
      <c r="Q539">
        <v>19.04391</v>
      </c>
    </row>
    <row r="540" spans="1:17" x14ac:dyDescent="0.25">
      <c r="A540" t="s">
        <v>243</v>
      </c>
      <c r="B540" t="s">
        <v>244</v>
      </c>
      <c r="C540" t="s">
        <v>336</v>
      </c>
      <c r="D540" t="s">
        <v>337</v>
      </c>
      <c r="E540" t="s">
        <v>247</v>
      </c>
      <c r="F540" t="s">
        <v>248</v>
      </c>
      <c r="G540" t="s">
        <v>268</v>
      </c>
      <c r="H540" t="s">
        <v>269</v>
      </c>
      <c r="I540" t="s">
        <v>288</v>
      </c>
      <c r="J540" s="6">
        <v>43374</v>
      </c>
      <c r="K540" t="s">
        <v>253</v>
      </c>
      <c r="L540" t="s">
        <v>254</v>
      </c>
      <c r="M540">
        <v>9</v>
      </c>
      <c r="N540" t="s">
        <v>255</v>
      </c>
      <c r="Q540">
        <v>19.867280000000001</v>
      </c>
    </row>
    <row r="541" spans="1:17" x14ac:dyDescent="0.25">
      <c r="A541" t="s">
        <v>243</v>
      </c>
      <c r="B541" t="s">
        <v>244</v>
      </c>
      <c r="C541" t="s">
        <v>336</v>
      </c>
      <c r="D541" t="s">
        <v>337</v>
      </c>
      <c r="E541" t="s">
        <v>247</v>
      </c>
      <c r="F541" t="s">
        <v>248</v>
      </c>
      <c r="G541" t="s">
        <v>268</v>
      </c>
      <c r="H541" t="s">
        <v>269</v>
      </c>
      <c r="I541" t="s">
        <v>289</v>
      </c>
      <c r="J541" s="6">
        <v>43405</v>
      </c>
      <c r="K541" t="s">
        <v>253</v>
      </c>
      <c r="L541" t="s">
        <v>254</v>
      </c>
      <c r="M541">
        <v>9</v>
      </c>
      <c r="N541" t="s">
        <v>255</v>
      </c>
      <c r="Q541">
        <v>20.19294</v>
      </c>
    </row>
    <row r="542" spans="1:17" x14ac:dyDescent="0.25">
      <c r="A542" t="s">
        <v>243</v>
      </c>
      <c r="B542" t="s">
        <v>244</v>
      </c>
      <c r="C542" t="s">
        <v>336</v>
      </c>
      <c r="D542" t="s">
        <v>337</v>
      </c>
      <c r="E542" t="s">
        <v>247</v>
      </c>
      <c r="F542" t="s">
        <v>248</v>
      </c>
      <c r="G542" t="s">
        <v>268</v>
      </c>
      <c r="H542" t="s">
        <v>269</v>
      </c>
      <c r="I542" t="s">
        <v>290</v>
      </c>
      <c r="J542" s="6">
        <v>43435</v>
      </c>
      <c r="K542" t="s">
        <v>253</v>
      </c>
      <c r="L542" t="s">
        <v>254</v>
      </c>
      <c r="M542">
        <v>9</v>
      </c>
      <c r="N542" t="s">
        <v>255</v>
      </c>
      <c r="Q542">
        <v>19.654389999999999</v>
      </c>
    </row>
    <row r="543" spans="1:17" x14ac:dyDescent="0.25">
      <c r="A543" t="s">
        <v>243</v>
      </c>
      <c r="B543" t="s">
        <v>244</v>
      </c>
      <c r="C543" t="s">
        <v>336</v>
      </c>
      <c r="D543" t="s">
        <v>337</v>
      </c>
      <c r="E543" t="s">
        <v>247</v>
      </c>
      <c r="F543" t="s">
        <v>248</v>
      </c>
      <c r="G543" t="s">
        <v>268</v>
      </c>
      <c r="H543" t="s">
        <v>269</v>
      </c>
      <c r="I543" t="s">
        <v>291</v>
      </c>
      <c r="J543" s="6">
        <v>43466</v>
      </c>
      <c r="K543" t="s">
        <v>253</v>
      </c>
      <c r="L543" t="s">
        <v>254</v>
      </c>
      <c r="M543">
        <v>9</v>
      </c>
      <c r="N543" t="s">
        <v>255</v>
      </c>
      <c r="Q543">
        <v>19.950099999999999</v>
      </c>
    </row>
    <row r="544" spans="1:17" x14ac:dyDescent="0.25">
      <c r="A544" t="s">
        <v>243</v>
      </c>
      <c r="B544" t="s">
        <v>244</v>
      </c>
      <c r="C544" t="s">
        <v>336</v>
      </c>
      <c r="D544" t="s">
        <v>337</v>
      </c>
      <c r="E544" t="s">
        <v>247</v>
      </c>
      <c r="F544" t="s">
        <v>248</v>
      </c>
      <c r="G544" t="s">
        <v>268</v>
      </c>
      <c r="H544" t="s">
        <v>269</v>
      </c>
      <c r="I544" t="s">
        <v>292</v>
      </c>
      <c r="J544" s="6">
        <v>43497</v>
      </c>
      <c r="K544" t="s">
        <v>253</v>
      </c>
      <c r="L544" t="s">
        <v>254</v>
      </c>
      <c r="M544">
        <v>9</v>
      </c>
      <c r="N544" t="s">
        <v>255</v>
      </c>
      <c r="Q544">
        <v>20.404399999999999</v>
      </c>
    </row>
    <row r="545" spans="1:17" x14ac:dyDescent="0.25">
      <c r="A545" t="s">
        <v>243</v>
      </c>
      <c r="B545" t="s">
        <v>244</v>
      </c>
      <c r="C545" t="s">
        <v>336</v>
      </c>
      <c r="D545" t="s">
        <v>337</v>
      </c>
      <c r="E545" t="s">
        <v>247</v>
      </c>
      <c r="F545" t="s">
        <v>248</v>
      </c>
      <c r="G545" t="s">
        <v>268</v>
      </c>
      <c r="H545" t="s">
        <v>269</v>
      </c>
      <c r="I545" t="s">
        <v>293</v>
      </c>
      <c r="J545" s="6">
        <v>43525</v>
      </c>
      <c r="K545" t="s">
        <v>253</v>
      </c>
      <c r="L545" t="s">
        <v>254</v>
      </c>
      <c r="M545">
        <v>9</v>
      </c>
      <c r="N545" t="s">
        <v>255</v>
      </c>
      <c r="Q545">
        <v>20.460930000000001</v>
      </c>
    </row>
    <row r="546" spans="1:17" x14ac:dyDescent="0.25">
      <c r="A546" t="s">
        <v>243</v>
      </c>
      <c r="B546" t="s">
        <v>244</v>
      </c>
      <c r="C546" t="s">
        <v>336</v>
      </c>
      <c r="D546" t="s">
        <v>337</v>
      </c>
      <c r="E546" t="s">
        <v>247</v>
      </c>
      <c r="F546" t="s">
        <v>248</v>
      </c>
      <c r="G546" t="s">
        <v>268</v>
      </c>
      <c r="H546" t="s">
        <v>269</v>
      </c>
      <c r="I546" t="s">
        <v>294</v>
      </c>
      <c r="J546" s="6">
        <v>43556</v>
      </c>
      <c r="K546" t="s">
        <v>253</v>
      </c>
      <c r="L546" t="s">
        <v>254</v>
      </c>
      <c r="M546">
        <v>9</v>
      </c>
      <c r="N546" t="s">
        <v>255</v>
      </c>
      <c r="Q546">
        <v>19.907509999999998</v>
      </c>
    </row>
    <row r="547" spans="1:17" x14ac:dyDescent="0.25">
      <c r="A547" t="s">
        <v>243</v>
      </c>
      <c r="B547" t="s">
        <v>244</v>
      </c>
      <c r="C547" t="s">
        <v>336</v>
      </c>
      <c r="D547" t="s">
        <v>337</v>
      </c>
      <c r="E547" t="s">
        <v>247</v>
      </c>
      <c r="F547" t="s">
        <v>248</v>
      </c>
      <c r="G547" t="s">
        <v>268</v>
      </c>
      <c r="H547" t="s">
        <v>269</v>
      </c>
      <c r="I547" t="s">
        <v>295</v>
      </c>
      <c r="J547" s="6">
        <v>43586</v>
      </c>
      <c r="K547" t="s">
        <v>253</v>
      </c>
      <c r="L547" t="s">
        <v>254</v>
      </c>
      <c r="M547">
        <v>9</v>
      </c>
      <c r="N547" t="s">
        <v>255</v>
      </c>
      <c r="Q547">
        <v>20.235389999999999</v>
      </c>
    </row>
    <row r="548" spans="1:17" x14ac:dyDescent="0.25">
      <c r="A548" t="s">
        <v>243</v>
      </c>
      <c r="B548" t="s">
        <v>244</v>
      </c>
      <c r="C548" t="s">
        <v>336</v>
      </c>
      <c r="D548" t="s">
        <v>337</v>
      </c>
      <c r="E548" t="s">
        <v>247</v>
      </c>
      <c r="F548" t="s">
        <v>248</v>
      </c>
      <c r="G548" t="s">
        <v>268</v>
      </c>
      <c r="H548" t="s">
        <v>269</v>
      </c>
      <c r="I548" t="s">
        <v>296</v>
      </c>
      <c r="J548" s="6">
        <v>43617</v>
      </c>
      <c r="K548" t="s">
        <v>253</v>
      </c>
      <c r="L548" t="s">
        <v>254</v>
      </c>
      <c r="M548">
        <v>9</v>
      </c>
      <c r="N548" t="s">
        <v>255</v>
      </c>
      <c r="Q548">
        <v>20.98143</v>
      </c>
    </row>
    <row r="549" spans="1:17" x14ac:dyDescent="0.25">
      <c r="A549" t="s">
        <v>243</v>
      </c>
      <c r="B549" t="s">
        <v>244</v>
      </c>
      <c r="C549" t="s">
        <v>336</v>
      </c>
      <c r="D549" t="s">
        <v>337</v>
      </c>
      <c r="E549" t="s">
        <v>247</v>
      </c>
      <c r="F549" t="s">
        <v>248</v>
      </c>
      <c r="G549" t="s">
        <v>268</v>
      </c>
      <c r="H549" t="s">
        <v>269</v>
      </c>
      <c r="I549" t="s">
        <v>297</v>
      </c>
      <c r="J549" s="6">
        <v>43647</v>
      </c>
      <c r="K549" t="s">
        <v>253</v>
      </c>
      <c r="L549" t="s">
        <v>254</v>
      </c>
      <c r="M549">
        <v>9</v>
      </c>
      <c r="N549" t="s">
        <v>255</v>
      </c>
      <c r="Q549">
        <v>20.50498</v>
      </c>
    </row>
    <row r="550" spans="1:17" x14ac:dyDescent="0.25">
      <c r="A550" t="s">
        <v>243</v>
      </c>
      <c r="B550" t="s">
        <v>244</v>
      </c>
      <c r="C550" t="s">
        <v>336</v>
      </c>
      <c r="D550" t="s">
        <v>337</v>
      </c>
      <c r="E550" t="s">
        <v>247</v>
      </c>
      <c r="F550" t="s">
        <v>248</v>
      </c>
      <c r="G550" t="s">
        <v>268</v>
      </c>
      <c r="H550" t="s">
        <v>269</v>
      </c>
      <c r="I550" t="s">
        <v>298</v>
      </c>
      <c r="J550" s="6">
        <v>43678</v>
      </c>
      <c r="K550" t="s">
        <v>253</v>
      </c>
      <c r="L550" t="s">
        <v>254</v>
      </c>
      <c r="M550">
        <v>9</v>
      </c>
      <c r="N550" t="s">
        <v>255</v>
      </c>
      <c r="Q550">
        <v>19.923169999999999</v>
      </c>
    </row>
    <row r="551" spans="1:17" x14ac:dyDescent="0.25">
      <c r="A551" t="s">
        <v>243</v>
      </c>
      <c r="B551" t="s">
        <v>244</v>
      </c>
      <c r="C551" t="s">
        <v>336</v>
      </c>
      <c r="D551" t="s">
        <v>337</v>
      </c>
      <c r="E551" t="s">
        <v>247</v>
      </c>
      <c r="F551" t="s">
        <v>248</v>
      </c>
      <c r="G551" t="s">
        <v>268</v>
      </c>
      <c r="H551" t="s">
        <v>269</v>
      </c>
      <c r="I551" t="s">
        <v>299</v>
      </c>
      <c r="J551" s="6">
        <v>43709</v>
      </c>
      <c r="K551" t="s">
        <v>253</v>
      </c>
      <c r="L551" t="s">
        <v>254</v>
      </c>
      <c r="M551">
        <v>9</v>
      </c>
      <c r="N551" t="s">
        <v>255</v>
      </c>
      <c r="Q551">
        <v>21.280439999999999</v>
      </c>
    </row>
    <row r="552" spans="1:17" x14ac:dyDescent="0.25">
      <c r="A552" t="s">
        <v>243</v>
      </c>
      <c r="B552" t="s">
        <v>244</v>
      </c>
      <c r="C552" t="s">
        <v>336</v>
      </c>
      <c r="D552" t="s">
        <v>337</v>
      </c>
      <c r="E552" t="s">
        <v>247</v>
      </c>
      <c r="F552" t="s">
        <v>248</v>
      </c>
      <c r="G552" t="s">
        <v>268</v>
      </c>
      <c r="H552" t="s">
        <v>269</v>
      </c>
      <c r="I552" t="s">
        <v>300</v>
      </c>
      <c r="J552" s="6">
        <v>43739</v>
      </c>
      <c r="K552" t="s">
        <v>253</v>
      </c>
      <c r="L552" t="s">
        <v>254</v>
      </c>
      <c r="M552">
        <v>9</v>
      </c>
      <c r="N552" t="s">
        <v>255</v>
      </c>
      <c r="Q552">
        <v>20.23386</v>
      </c>
    </row>
    <row r="553" spans="1:17" x14ac:dyDescent="0.25">
      <c r="A553" t="s">
        <v>243</v>
      </c>
      <c r="B553" t="s">
        <v>244</v>
      </c>
      <c r="C553" t="s">
        <v>336</v>
      </c>
      <c r="D553" t="s">
        <v>337</v>
      </c>
      <c r="E553" t="s">
        <v>247</v>
      </c>
      <c r="F553" t="s">
        <v>248</v>
      </c>
      <c r="G553" t="s">
        <v>268</v>
      </c>
      <c r="H553" t="s">
        <v>269</v>
      </c>
      <c r="I553" t="s">
        <v>301</v>
      </c>
      <c r="J553" s="6">
        <v>43770</v>
      </c>
      <c r="K553" t="s">
        <v>253</v>
      </c>
      <c r="L553" t="s">
        <v>254</v>
      </c>
      <c r="M553">
        <v>9</v>
      </c>
      <c r="N553" t="s">
        <v>255</v>
      </c>
      <c r="Q553">
        <v>19.923269999999999</v>
      </c>
    </row>
    <row r="554" spans="1:17" x14ac:dyDescent="0.25">
      <c r="A554" t="s">
        <v>243</v>
      </c>
      <c r="B554" t="s">
        <v>244</v>
      </c>
      <c r="C554" t="s">
        <v>336</v>
      </c>
      <c r="D554" t="s">
        <v>337</v>
      </c>
      <c r="E554" t="s">
        <v>247</v>
      </c>
      <c r="F554" t="s">
        <v>248</v>
      </c>
      <c r="G554" t="s">
        <v>268</v>
      </c>
      <c r="H554" t="s">
        <v>269</v>
      </c>
      <c r="I554" t="s">
        <v>302</v>
      </c>
      <c r="J554" s="6">
        <v>43800</v>
      </c>
      <c r="K554" t="s">
        <v>253</v>
      </c>
      <c r="L554" t="s">
        <v>254</v>
      </c>
      <c r="M554">
        <v>9</v>
      </c>
      <c r="N554" t="s">
        <v>255</v>
      </c>
      <c r="Q554">
        <v>19.601959999999998</v>
      </c>
    </row>
    <row r="555" spans="1:17" x14ac:dyDescent="0.25">
      <c r="A555" t="s">
        <v>243</v>
      </c>
      <c r="B555" t="s">
        <v>244</v>
      </c>
      <c r="C555" t="s">
        <v>336</v>
      </c>
      <c r="D555" t="s">
        <v>337</v>
      </c>
      <c r="E555" t="s">
        <v>247</v>
      </c>
      <c r="F555" t="s">
        <v>248</v>
      </c>
      <c r="G555" t="s">
        <v>268</v>
      </c>
      <c r="H555" t="s">
        <v>269</v>
      </c>
      <c r="I555" t="s">
        <v>303</v>
      </c>
      <c r="J555" s="6">
        <v>43831</v>
      </c>
      <c r="K555" t="s">
        <v>253</v>
      </c>
      <c r="L555" t="s">
        <v>254</v>
      </c>
      <c r="M555">
        <v>9</v>
      </c>
      <c r="N555" t="s">
        <v>255</v>
      </c>
      <c r="Q555">
        <v>21.42184</v>
      </c>
    </row>
    <row r="556" spans="1:17" x14ac:dyDescent="0.25">
      <c r="A556" t="s">
        <v>243</v>
      </c>
      <c r="B556" t="s">
        <v>244</v>
      </c>
      <c r="C556" t="s">
        <v>336</v>
      </c>
      <c r="D556" t="s">
        <v>337</v>
      </c>
      <c r="E556" t="s">
        <v>247</v>
      </c>
      <c r="F556" t="s">
        <v>248</v>
      </c>
      <c r="G556" t="s">
        <v>268</v>
      </c>
      <c r="H556" t="s">
        <v>269</v>
      </c>
      <c r="I556" t="s">
        <v>304</v>
      </c>
      <c r="J556" s="6">
        <v>43862</v>
      </c>
      <c r="K556" t="s">
        <v>253</v>
      </c>
      <c r="L556" t="s">
        <v>254</v>
      </c>
      <c r="M556">
        <v>9</v>
      </c>
      <c r="N556" t="s">
        <v>255</v>
      </c>
      <c r="Q556">
        <v>20.85398</v>
      </c>
    </row>
    <row r="557" spans="1:17" x14ac:dyDescent="0.25">
      <c r="A557" t="s">
        <v>243</v>
      </c>
      <c r="B557" t="s">
        <v>244</v>
      </c>
      <c r="C557" t="s">
        <v>336</v>
      </c>
      <c r="D557" t="s">
        <v>337</v>
      </c>
      <c r="E557" t="s">
        <v>247</v>
      </c>
      <c r="F557" t="s">
        <v>248</v>
      </c>
      <c r="G557" t="s">
        <v>268</v>
      </c>
      <c r="H557" t="s">
        <v>269</v>
      </c>
      <c r="I557" t="s">
        <v>305</v>
      </c>
      <c r="J557" s="6">
        <v>43891</v>
      </c>
      <c r="K557" t="s">
        <v>253</v>
      </c>
      <c r="L557" t="s">
        <v>254</v>
      </c>
      <c r="M557">
        <v>9</v>
      </c>
      <c r="N557" t="s">
        <v>255</v>
      </c>
      <c r="Q557">
        <v>20.950959999999998</v>
      </c>
    </row>
    <row r="558" spans="1:17" x14ac:dyDescent="0.25">
      <c r="A558" t="s">
        <v>243</v>
      </c>
      <c r="B558" t="s">
        <v>244</v>
      </c>
      <c r="C558" t="s">
        <v>336</v>
      </c>
      <c r="D558" t="s">
        <v>337</v>
      </c>
      <c r="E558" t="s">
        <v>247</v>
      </c>
      <c r="F558" t="s">
        <v>248</v>
      </c>
      <c r="G558" t="s">
        <v>268</v>
      </c>
      <c r="H558" t="s">
        <v>269</v>
      </c>
      <c r="I558" t="s">
        <v>306</v>
      </c>
      <c r="J558" s="6">
        <v>43922</v>
      </c>
      <c r="K558" t="s">
        <v>253</v>
      </c>
      <c r="L558" t="s">
        <v>254</v>
      </c>
      <c r="M558">
        <v>9</v>
      </c>
      <c r="N558" t="s">
        <v>255</v>
      </c>
      <c r="Q558">
        <v>17.29982</v>
      </c>
    </row>
    <row r="559" spans="1:17" x14ac:dyDescent="0.25">
      <c r="A559" t="s">
        <v>243</v>
      </c>
      <c r="B559" t="s">
        <v>244</v>
      </c>
      <c r="C559" t="s">
        <v>336</v>
      </c>
      <c r="D559" t="s">
        <v>337</v>
      </c>
      <c r="E559" t="s">
        <v>247</v>
      </c>
      <c r="F559" t="s">
        <v>248</v>
      </c>
      <c r="G559" t="s">
        <v>268</v>
      </c>
      <c r="H559" t="s">
        <v>269</v>
      </c>
      <c r="I559" t="s">
        <v>319</v>
      </c>
      <c r="J559" s="6">
        <v>43952</v>
      </c>
      <c r="K559" t="s">
        <v>253</v>
      </c>
      <c r="L559" t="s">
        <v>254</v>
      </c>
      <c r="M559">
        <v>9</v>
      </c>
      <c r="N559" t="s">
        <v>255</v>
      </c>
      <c r="Q559">
        <v>16.729849999999999</v>
      </c>
    </row>
    <row r="560" spans="1:17" x14ac:dyDescent="0.25">
      <c r="A560" t="s">
        <v>243</v>
      </c>
      <c r="B560" t="s">
        <v>244</v>
      </c>
      <c r="C560" t="s">
        <v>338</v>
      </c>
      <c r="D560" t="s">
        <v>339</v>
      </c>
      <c r="E560" t="s">
        <v>247</v>
      </c>
      <c r="F560" t="s">
        <v>248</v>
      </c>
      <c r="G560" t="s">
        <v>268</v>
      </c>
      <c r="H560" t="s">
        <v>269</v>
      </c>
      <c r="I560" t="s">
        <v>270</v>
      </c>
      <c r="J560" s="6">
        <v>42826</v>
      </c>
      <c r="K560" t="s">
        <v>253</v>
      </c>
      <c r="L560" t="s">
        <v>254</v>
      </c>
      <c r="M560">
        <v>9</v>
      </c>
      <c r="N560" t="s">
        <v>255</v>
      </c>
      <c r="Q560">
        <v>18.2577</v>
      </c>
    </row>
    <row r="561" spans="1:17" x14ac:dyDescent="0.25">
      <c r="A561" t="s">
        <v>243</v>
      </c>
      <c r="B561" t="s">
        <v>244</v>
      </c>
      <c r="C561" t="s">
        <v>338</v>
      </c>
      <c r="D561" t="s">
        <v>339</v>
      </c>
      <c r="E561" t="s">
        <v>247</v>
      </c>
      <c r="F561" t="s">
        <v>248</v>
      </c>
      <c r="G561" t="s">
        <v>268</v>
      </c>
      <c r="H561" t="s">
        <v>269</v>
      </c>
      <c r="I561" t="s">
        <v>271</v>
      </c>
      <c r="J561" s="6">
        <v>42856</v>
      </c>
      <c r="K561" t="s">
        <v>253</v>
      </c>
      <c r="L561" t="s">
        <v>254</v>
      </c>
      <c r="M561">
        <v>9</v>
      </c>
      <c r="N561" t="s">
        <v>255</v>
      </c>
      <c r="Q561">
        <v>19.015339999999998</v>
      </c>
    </row>
    <row r="562" spans="1:17" x14ac:dyDescent="0.25">
      <c r="A562" t="s">
        <v>243</v>
      </c>
      <c r="B562" t="s">
        <v>244</v>
      </c>
      <c r="C562" t="s">
        <v>338</v>
      </c>
      <c r="D562" t="s">
        <v>339</v>
      </c>
      <c r="E562" t="s">
        <v>247</v>
      </c>
      <c r="F562" t="s">
        <v>248</v>
      </c>
      <c r="G562" t="s">
        <v>268</v>
      </c>
      <c r="H562" t="s">
        <v>269</v>
      </c>
      <c r="I562" t="s">
        <v>272</v>
      </c>
      <c r="J562" s="6">
        <v>42887</v>
      </c>
      <c r="K562" t="s">
        <v>253</v>
      </c>
      <c r="L562" t="s">
        <v>254</v>
      </c>
      <c r="M562">
        <v>9</v>
      </c>
      <c r="N562" t="s">
        <v>255</v>
      </c>
      <c r="Q562">
        <v>18.809360000000002</v>
      </c>
    </row>
    <row r="563" spans="1:17" x14ac:dyDescent="0.25">
      <c r="A563" t="s">
        <v>243</v>
      </c>
      <c r="B563" t="s">
        <v>244</v>
      </c>
      <c r="C563" t="s">
        <v>338</v>
      </c>
      <c r="D563" t="s">
        <v>339</v>
      </c>
      <c r="E563" t="s">
        <v>247</v>
      </c>
      <c r="F563" t="s">
        <v>248</v>
      </c>
      <c r="G563" t="s">
        <v>268</v>
      </c>
      <c r="H563" t="s">
        <v>269</v>
      </c>
      <c r="I563" t="s">
        <v>273</v>
      </c>
      <c r="J563" s="6">
        <v>42917</v>
      </c>
      <c r="K563" t="s">
        <v>253</v>
      </c>
      <c r="L563" t="s">
        <v>254</v>
      </c>
      <c r="M563">
        <v>9</v>
      </c>
      <c r="N563" t="s">
        <v>255</v>
      </c>
      <c r="Q563">
        <v>19.106829999999999</v>
      </c>
    </row>
    <row r="564" spans="1:17" x14ac:dyDescent="0.25">
      <c r="A564" t="s">
        <v>243</v>
      </c>
      <c r="B564" t="s">
        <v>244</v>
      </c>
      <c r="C564" t="s">
        <v>338</v>
      </c>
      <c r="D564" t="s">
        <v>339</v>
      </c>
      <c r="E564" t="s">
        <v>247</v>
      </c>
      <c r="F564" t="s">
        <v>248</v>
      </c>
      <c r="G564" t="s">
        <v>268</v>
      </c>
      <c r="H564" t="s">
        <v>269</v>
      </c>
      <c r="I564" t="s">
        <v>274</v>
      </c>
      <c r="J564" s="6">
        <v>42948</v>
      </c>
      <c r="K564" t="s">
        <v>253</v>
      </c>
      <c r="L564" t="s">
        <v>254</v>
      </c>
      <c r="M564">
        <v>9</v>
      </c>
      <c r="N564" t="s">
        <v>255</v>
      </c>
      <c r="Q564">
        <v>19.463789999999999</v>
      </c>
    </row>
    <row r="565" spans="1:17" x14ac:dyDescent="0.25">
      <c r="A565" t="s">
        <v>243</v>
      </c>
      <c r="B565" t="s">
        <v>244</v>
      </c>
      <c r="C565" t="s">
        <v>338</v>
      </c>
      <c r="D565" t="s">
        <v>339</v>
      </c>
      <c r="E565" t="s">
        <v>247</v>
      </c>
      <c r="F565" t="s">
        <v>248</v>
      </c>
      <c r="G565" t="s">
        <v>268</v>
      </c>
      <c r="H565" t="s">
        <v>269</v>
      </c>
      <c r="I565" t="s">
        <v>275</v>
      </c>
      <c r="J565" s="6">
        <v>42979</v>
      </c>
      <c r="K565" t="s">
        <v>253</v>
      </c>
      <c r="L565" t="s">
        <v>254</v>
      </c>
      <c r="M565">
        <v>9</v>
      </c>
      <c r="N565" t="s">
        <v>255</v>
      </c>
      <c r="Q565">
        <v>19.991129999999998</v>
      </c>
    </row>
    <row r="566" spans="1:17" x14ac:dyDescent="0.25">
      <c r="A566" t="s">
        <v>243</v>
      </c>
      <c r="B566" t="s">
        <v>244</v>
      </c>
      <c r="C566" t="s">
        <v>338</v>
      </c>
      <c r="D566" t="s">
        <v>339</v>
      </c>
      <c r="E566" t="s">
        <v>247</v>
      </c>
      <c r="F566" t="s">
        <v>248</v>
      </c>
      <c r="G566" t="s">
        <v>268</v>
      </c>
      <c r="H566" t="s">
        <v>269</v>
      </c>
      <c r="I566" t="s">
        <v>276</v>
      </c>
      <c r="J566" s="6">
        <v>43009</v>
      </c>
      <c r="K566" t="s">
        <v>253</v>
      </c>
      <c r="L566" t="s">
        <v>254</v>
      </c>
      <c r="M566">
        <v>9</v>
      </c>
      <c r="N566" t="s">
        <v>255</v>
      </c>
      <c r="Q566">
        <v>19.112549999999999</v>
      </c>
    </row>
    <row r="567" spans="1:17" x14ac:dyDescent="0.25">
      <c r="A567" t="s">
        <v>243</v>
      </c>
      <c r="B567" t="s">
        <v>244</v>
      </c>
      <c r="C567" t="s">
        <v>338</v>
      </c>
      <c r="D567" t="s">
        <v>339</v>
      </c>
      <c r="E567" t="s">
        <v>247</v>
      </c>
      <c r="F567" t="s">
        <v>248</v>
      </c>
      <c r="G567" t="s">
        <v>268</v>
      </c>
      <c r="H567" t="s">
        <v>269</v>
      </c>
      <c r="I567" t="s">
        <v>277</v>
      </c>
      <c r="J567" s="6">
        <v>43040</v>
      </c>
      <c r="K567" t="s">
        <v>253</v>
      </c>
      <c r="L567" t="s">
        <v>254</v>
      </c>
      <c r="M567">
        <v>9</v>
      </c>
      <c r="N567" t="s">
        <v>255</v>
      </c>
      <c r="Q567">
        <v>19.23086</v>
      </c>
    </row>
    <row r="568" spans="1:17" x14ac:dyDescent="0.25">
      <c r="A568" t="s">
        <v>243</v>
      </c>
      <c r="B568" t="s">
        <v>244</v>
      </c>
      <c r="C568" t="s">
        <v>338</v>
      </c>
      <c r="D568" t="s">
        <v>339</v>
      </c>
      <c r="E568" t="s">
        <v>247</v>
      </c>
      <c r="F568" t="s">
        <v>248</v>
      </c>
      <c r="G568" t="s">
        <v>268</v>
      </c>
      <c r="H568" t="s">
        <v>269</v>
      </c>
      <c r="I568" t="s">
        <v>278</v>
      </c>
      <c r="J568" s="6">
        <v>43070</v>
      </c>
      <c r="K568" t="s">
        <v>253</v>
      </c>
      <c r="L568" t="s">
        <v>254</v>
      </c>
      <c r="M568">
        <v>9</v>
      </c>
      <c r="N568" t="s">
        <v>255</v>
      </c>
      <c r="Q568">
        <v>19.39058</v>
      </c>
    </row>
    <row r="569" spans="1:17" x14ac:dyDescent="0.25">
      <c r="A569" t="s">
        <v>243</v>
      </c>
      <c r="B569" t="s">
        <v>244</v>
      </c>
      <c r="C569" t="s">
        <v>338</v>
      </c>
      <c r="D569" t="s">
        <v>339</v>
      </c>
      <c r="E569" t="s">
        <v>247</v>
      </c>
      <c r="F569" t="s">
        <v>248</v>
      </c>
      <c r="G569" t="s">
        <v>268</v>
      </c>
      <c r="H569" t="s">
        <v>269</v>
      </c>
      <c r="I569" t="s">
        <v>279</v>
      </c>
      <c r="J569" s="6">
        <v>43101</v>
      </c>
      <c r="K569" t="s">
        <v>253</v>
      </c>
      <c r="L569" t="s">
        <v>254</v>
      </c>
      <c r="M569">
        <v>9</v>
      </c>
      <c r="N569" t="s">
        <v>255</v>
      </c>
      <c r="Q569">
        <v>21.606190000000002</v>
      </c>
    </row>
    <row r="570" spans="1:17" x14ac:dyDescent="0.25">
      <c r="A570" t="s">
        <v>243</v>
      </c>
      <c r="B570" t="s">
        <v>244</v>
      </c>
      <c r="C570" t="s">
        <v>338</v>
      </c>
      <c r="D570" t="s">
        <v>339</v>
      </c>
      <c r="E570" t="s">
        <v>247</v>
      </c>
      <c r="F570" t="s">
        <v>248</v>
      </c>
      <c r="G570" t="s">
        <v>268</v>
      </c>
      <c r="H570" t="s">
        <v>269</v>
      </c>
      <c r="I570" t="s">
        <v>280</v>
      </c>
      <c r="J570" s="6">
        <v>43132</v>
      </c>
      <c r="K570" t="s">
        <v>253</v>
      </c>
      <c r="L570" t="s">
        <v>254</v>
      </c>
      <c r="M570">
        <v>9</v>
      </c>
      <c r="N570" t="s">
        <v>255</v>
      </c>
      <c r="Q570">
        <v>21.23509</v>
      </c>
    </row>
    <row r="571" spans="1:17" x14ac:dyDescent="0.25">
      <c r="A571" t="s">
        <v>243</v>
      </c>
      <c r="B571" t="s">
        <v>244</v>
      </c>
      <c r="C571" t="s">
        <v>338</v>
      </c>
      <c r="D571" t="s">
        <v>339</v>
      </c>
      <c r="E571" t="s">
        <v>247</v>
      </c>
      <c r="F571" t="s">
        <v>248</v>
      </c>
      <c r="G571" t="s">
        <v>268</v>
      </c>
      <c r="H571" t="s">
        <v>269</v>
      </c>
      <c r="I571" t="s">
        <v>281</v>
      </c>
      <c r="J571" s="6">
        <v>43160</v>
      </c>
      <c r="K571" t="s">
        <v>253</v>
      </c>
      <c r="L571" t="s">
        <v>254</v>
      </c>
      <c r="M571">
        <v>9</v>
      </c>
      <c r="N571" t="s">
        <v>255</v>
      </c>
      <c r="Q571">
        <v>21.208089999999999</v>
      </c>
    </row>
    <row r="572" spans="1:17" x14ac:dyDescent="0.25">
      <c r="A572" t="s">
        <v>243</v>
      </c>
      <c r="B572" t="s">
        <v>244</v>
      </c>
      <c r="C572" t="s">
        <v>338</v>
      </c>
      <c r="D572" t="s">
        <v>339</v>
      </c>
      <c r="E572" t="s">
        <v>247</v>
      </c>
      <c r="F572" t="s">
        <v>248</v>
      </c>
      <c r="G572" t="s">
        <v>268</v>
      </c>
      <c r="H572" t="s">
        <v>269</v>
      </c>
      <c r="I572" t="s">
        <v>282</v>
      </c>
      <c r="J572" s="6">
        <v>43191</v>
      </c>
      <c r="K572" t="s">
        <v>253</v>
      </c>
      <c r="L572" t="s">
        <v>254</v>
      </c>
      <c r="M572">
        <v>9</v>
      </c>
      <c r="N572" t="s">
        <v>255</v>
      </c>
      <c r="Q572">
        <v>21.15606</v>
      </c>
    </row>
    <row r="573" spans="1:17" x14ac:dyDescent="0.25">
      <c r="A573" t="s">
        <v>243</v>
      </c>
      <c r="B573" t="s">
        <v>244</v>
      </c>
      <c r="C573" t="s">
        <v>338</v>
      </c>
      <c r="D573" t="s">
        <v>339</v>
      </c>
      <c r="E573" t="s">
        <v>247</v>
      </c>
      <c r="F573" t="s">
        <v>248</v>
      </c>
      <c r="G573" t="s">
        <v>268</v>
      </c>
      <c r="H573" t="s">
        <v>269</v>
      </c>
      <c r="I573" t="s">
        <v>283</v>
      </c>
      <c r="J573" s="6">
        <v>43221</v>
      </c>
      <c r="K573" t="s">
        <v>253</v>
      </c>
      <c r="L573" t="s">
        <v>254</v>
      </c>
      <c r="M573">
        <v>9</v>
      </c>
      <c r="N573" t="s">
        <v>255</v>
      </c>
      <c r="Q573">
        <v>20.755710000000001</v>
      </c>
    </row>
    <row r="574" spans="1:17" x14ac:dyDescent="0.25">
      <c r="A574" t="s">
        <v>243</v>
      </c>
      <c r="B574" t="s">
        <v>244</v>
      </c>
      <c r="C574" t="s">
        <v>338</v>
      </c>
      <c r="D574" t="s">
        <v>339</v>
      </c>
      <c r="E574" t="s">
        <v>247</v>
      </c>
      <c r="F574" t="s">
        <v>248</v>
      </c>
      <c r="G574" t="s">
        <v>268</v>
      </c>
      <c r="H574" t="s">
        <v>269</v>
      </c>
      <c r="I574" t="s">
        <v>284</v>
      </c>
      <c r="J574" s="6">
        <v>43252</v>
      </c>
      <c r="K574" t="s">
        <v>253</v>
      </c>
      <c r="L574" t="s">
        <v>254</v>
      </c>
      <c r="M574">
        <v>9</v>
      </c>
      <c r="N574" t="s">
        <v>255</v>
      </c>
      <c r="Q574">
        <v>21.51623</v>
      </c>
    </row>
    <row r="575" spans="1:17" x14ac:dyDescent="0.25">
      <c r="A575" t="s">
        <v>243</v>
      </c>
      <c r="B575" t="s">
        <v>244</v>
      </c>
      <c r="C575" t="s">
        <v>338</v>
      </c>
      <c r="D575" t="s">
        <v>339</v>
      </c>
      <c r="E575" t="s">
        <v>247</v>
      </c>
      <c r="F575" t="s">
        <v>248</v>
      </c>
      <c r="G575" t="s">
        <v>268</v>
      </c>
      <c r="H575" t="s">
        <v>269</v>
      </c>
      <c r="I575" t="s">
        <v>285</v>
      </c>
      <c r="J575" s="6">
        <v>43282</v>
      </c>
      <c r="K575" t="s">
        <v>253</v>
      </c>
      <c r="L575" t="s">
        <v>254</v>
      </c>
      <c r="M575">
        <v>9</v>
      </c>
      <c r="N575" t="s">
        <v>255</v>
      </c>
      <c r="Q575">
        <v>21.080100000000002</v>
      </c>
    </row>
    <row r="576" spans="1:17" x14ac:dyDescent="0.25">
      <c r="A576" t="s">
        <v>243</v>
      </c>
      <c r="B576" t="s">
        <v>244</v>
      </c>
      <c r="C576" t="s">
        <v>338</v>
      </c>
      <c r="D576" t="s">
        <v>339</v>
      </c>
      <c r="E576" t="s">
        <v>247</v>
      </c>
      <c r="F576" t="s">
        <v>248</v>
      </c>
      <c r="G576" t="s">
        <v>268</v>
      </c>
      <c r="H576" t="s">
        <v>269</v>
      </c>
      <c r="I576" t="s">
        <v>286</v>
      </c>
      <c r="J576" s="6">
        <v>43313</v>
      </c>
      <c r="K576" t="s">
        <v>253</v>
      </c>
      <c r="L576" t="s">
        <v>254</v>
      </c>
      <c r="M576">
        <v>9</v>
      </c>
      <c r="N576" t="s">
        <v>255</v>
      </c>
      <c r="Q576">
        <v>21.485849999999999</v>
      </c>
    </row>
    <row r="577" spans="1:17" x14ac:dyDescent="0.25">
      <c r="A577" t="s">
        <v>243</v>
      </c>
      <c r="B577" t="s">
        <v>244</v>
      </c>
      <c r="C577" t="s">
        <v>338</v>
      </c>
      <c r="D577" t="s">
        <v>339</v>
      </c>
      <c r="E577" t="s">
        <v>247</v>
      </c>
      <c r="F577" t="s">
        <v>248</v>
      </c>
      <c r="G577" t="s">
        <v>268</v>
      </c>
      <c r="H577" t="s">
        <v>269</v>
      </c>
      <c r="I577" t="s">
        <v>287</v>
      </c>
      <c r="J577" s="6">
        <v>43344</v>
      </c>
      <c r="K577" t="s">
        <v>253</v>
      </c>
      <c r="L577" t="s">
        <v>254</v>
      </c>
      <c r="M577">
        <v>9</v>
      </c>
      <c r="N577" t="s">
        <v>255</v>
      </c>
      <c r="Q577">
        <v>21.131799999999998</v>
      </c>
    </row>
    <row r="578" spans="1:17" x14ac:dyDescent="0.25">
      <c r="A578" t="s">
        <v>243</v>
      </c>
      <c r="B578" t="s">
        <v>244</v>
      </c>
      <c r="C578" t="s">
        <v>338</v>
      </c>
      <c r="D578" t="s">
        <v>339</v>
      </c>
      <c r="E578" t="s">
        <v>247</v>
      </c>
      <c r="F578" t="s">
        <v>248</v>
      </c>
      <c r="G578" t="s">
        <v>268</v>
      </c>
      <c r="H578" t="s">
        <v>269</v>
      </c>
      <c r="I578" t="s">
        <v>288</v>
      </c>
      <c r="J578" s="6">
        <v>43374</v>
      </c>
      <c r="K578" t="s">
        <v>253</v>
      </c>
      <c r="L578" t="s">
        <v>254</v>
      </c>
      <c r="M578">
        <v>9</v>
      </c>
      <c r="N578" t="s">
        <v>255</v>
      </c>
      <c r="Q578">
        <v>21.862639999999999</v>
      </c>
    </row>
    <row r="579" spans="1:17" x14ac:dyDescent="0.25">
      <c r="A579" t="s">
        <v>243</v>
      </c>
      <c r="B579" t="s">
        <v>244</v>
      </c>
      <c r="C579" t="s">
        <v>338</v>
      </c>
      <c r="D579" t="s">
        <v>339</v>
      </c>
      <c r="E579" t="s">
        <v>247</v>
      </c>
      <c r="F579" t="s">
        <v>248</v>
      </c>
      <c r="G579" t="s">
        <v>268</v>
      </c>
      <c r="H579" t="s">
        <v>269</v>
      </c>
      <c r="I579" t="s">
        <v>289</v>
      </c>
      <c r="J579" s="6">
        <v>43405</v>
      </c>
      <c r="K579" t="s">
        <v>253</v>
      </c>
      <c r="L579" t="s">
        <v>254</v>
      </c>
      <c r="M579">
        <v>9</v>
      </c>
      <c r="N579" t="s">
        <v>255</v>
      </c>
      <c r="Q579">
        <v>22.523050000000001</v>
      </c>
    </row>
    <row r="580" spans="1:17" x14ac:dyDescent="0.25">
      <c r="A580" t="s">
        <v>243</v>
      </c>
      <c r="B580" t="s">
        <v>244</v>
      </c>
      <c r="C580" t="s">
        <v>338</v>
      </c>
      <c r="D580" t="s">
        <v>339</v>
      </c>
      <c r="E580" t="s">
        <v>247</v>
      </c>
      <c r="F580" t="s">
        <v>248</v>
      </c>
      <c r="G580" t="s">
        <v>268</v>
      </c>
      <c r="H580" t="s">
        <v>269</v>
      </c>
      <c r="I580" t="s">
        <v>290</v>
      </c>
      <c r="J580" s="6">
        <v>43435</v>
      </c>
      <c r="K580" t="s">
        <v>253</v>
      </c>
      <c r="L580" t="s">
        <v>254</v>
      </c>
      <c r="M580">
        <v>9</v>
      </c>
      <c r="N580" t="s">
        <v>255</v>
      </c>
      <c r="Q580">
        <v>21.659420000000001</v>
      </c>
    </row>
    <row r="581" spans="1:17" x14ac:dyDescent="0.25">
      <c r="A581" t="s">
        <v>243</v>
      </c>
      <c r="B581" t="s">
        <v>244</v>
      </c>
      <c r="C581" t="s">
        <v>338</v>
      </c>
      <c r="D581" t="s">
        <v>339</v>
      </c>
      <c r="E581" t="s">
        <v>247</v>
      </c>
      <c r="F581" t="s">
        <v>248</v>
      </c>
      <c r="G581" t="s">
        <v>268</v>
      </c>
      <c r="H581" t="s">
        <v>269</v>
      </c>
      <c r="I581" t="s">
        <v>291</v>
      </c>
      <c r="J581" s="6">
        <v>43466</v>
      </c>
      <c r="K581" t="s">
        <v>253</v>
      </c>
      <c r="L581" t="s">
        <v>254</v>
      </c>
      <c r="M581">
        <v>9</v>
      </c>
      <c r="N581" t="s">
        <v>255</v>
      </c>
      <c r="Q581">
        <v>22.846119999999999</v>
      </c>
    </row>
    <row r="582" spans="1:17" x14ac:dyDescent="0.25">
      <c r="A582" t="s">
        <v>243</v>
      </c>
      <c r="B582" t="s">
        <v>244</v>
      </c>
      <c r="C582" t="s">
        <v>338</v>
      </c>
      <c r="D582" t="s">
        <v>339</v>
      </c>
      <c r="E582" t="s">
        <v>247</v>
      </c>
      <c r="F582" t="s">
        <v>248</v>
      </c>
      <c r="G582" t="s">
        <v>268</v>
      </c>
      <c r="H582" t="s">
        <v>269</v>
      </c>
      <c r="I582" t="s">
        <v>292</v>
      </c>
      <c r="J582" s="6">
        <v>43497</v>
      </c>
      <c r="K582" t="s">
        <v>253</v>
      </c>
      <c r="L582" t="s">
        <v>254</v>
      </c>
      <c r="M582">
        <v>9</v>
      </c>
      <c r="N582" t="s">
        <v>255</v>
      </c>
      <c r="Q582">
        <v>22.382539999999999</v>
      </c>
    </row>
    <row r="583" spans="1:17" x14ac:dyDescent="0.25">
      <c r="A583" t="s">
        <v>243</v>
      </c>
      <c r="B583" t="s">
        <v>244</v>
      </c>
      <c r="C583" t="s">
        <v>338</v>
      </c>
      <c r="D583" t="s">
        <v>339</v>
      </c>
      <c r="E583" t="s">
        <v>247</v>
      </c>
      <c r="F583" t="s">
        <v>248</v>
      </c>
      <c r="G583" t="s">
        <v>268</v>
      </c>
      <c r="H583" t="s">
        <v>269</v>
      </c>
      <c r="I583" t="s">
        <v>293</v>
      </c>
      <c r="J583" s="6">
        <v>43525</v>
      </c>
      <c r="K583" t="s">
        <v>253</v>
      </c>
      <c r="L583" t="s">
        <v>254</v>
      </c>
      <c r="M583">
        <v>9</v>
      </c>
      <c r="N583" t="s">
        <v>255</v>
      </c>
      <c r="Q583">
        <v>21.820910000000001</v>
      </c>
    </row>
    <row r="584" spans="1:17" x14ac:dyDescent="0.25">
      <c r="A584" t="s">
        <v>243</v>
      </c>
      <c r="B584" t="s">
        <v>244</v>
      </c>
      <c r="C584" t="s">
        <v>338</v>
      </c>
      <c r="D584" t="s">
        <v>339</v>
      </c>
      <c r="E584" t="s">
        <v>247</v>
      </c>
      <c r="F584" t="s">
        <v>248</v>
      </c>
      <c r="G584" t="s">
        <v>268</v>
      </c>
      <c r="H584" t="s">
        <v>269</v>
      </c>
      <c r="I584" t="s">
        <v>294</v>
      </c>
      <c r="J584" s="6">
        <v>43556</v>
      </c>
      <c r="K584" t="s">
        <v>253</v>
      </c>
      <c r="L584" t="s">
        <v>254</v>
      </c>
      <c r="M584">
        <v>9</v>
      </c>
      <c r="N584" t="s">
        <v>255</v>
      </c>
      <c r="Q584">
        <v>23.284500000000001</v>
      </c>
    </row>
    <row r="585" spans="1:17" x14ac:dyDescent="0.25">
      <c r="A585" t="s">
        <v>243</v>
      </c>
      <c r="B585" t="s">
        <v>244</v>
      </c>
      <c r="C585" t="s">
        <v>338</v>
      </c>
      <c r="D585" t="s">
        <v>339</v>
      </c>
      <c r="E585" t="s">
        <v>247</v>
      </c>
      <c r="F585" t="s">
        <v>248</v>
      </c>
      <c r="G585" t="s">
        <v>268</v>
      </c>
      <c r="H585" t="s">
        <v>269</v>
      </c>
      <c r="I585" t="s">
        <v>295</v>
      </c>
      <c r="J585" s="6">
        <v>43586</v>
      </c>
      <c r="K585" t="s">
        <v>253</v>
      </c>
      <c r="L585" t="s">
        <v>254</v>
      </c>
      <c r="M585">
        <v>9</v>
      </c>
      <c r="N585" t="s">
        <v>255</v>
      </c>
      <c r="Q585">
        <v>22.975650000000002</v>
      </c>
    </row>
    <row r="586" spans="1:17" x14ac:dyDescent="0.25">
      <c r="A586" t="s">
        <v>243</v>
      </c>
      <c r="B586" t="s">
        <v>244</v>
      </c>
      <c r="C586" t="s">
        <v>338</v>
      </c>
      <c r="D586" t="s">
        <v>339</v>
      </c>
      <c r="E586" t="s">
        <v>247</v>
      </c>
      <c r="F586" t="s">
        <v>248</v>
      </c>
      <c r="G586" t="s">
        <v>268</v>
      </c>
      <c r="H586" t="s">
        <v>269</v>
      </c>
      <c r="I586" t="s">
        <v>296</v>
      </c>
      <c r="J586" s="6">
        <v>43617</v>
      </c>
      <c r="K586" t="s">
        <v>253</v>
      </c>
      <c r="L586" t="s">
        <v>254</v>
      </c>
      <c r="M586">
        <v>9</v>
      </c>
      <c r="N586" t="s">
        <v>255</v>
      </c>
      <c r="Q586">
        <v>23.34843</v>
      </c>
    </row>
    <row r="587" spans="1:17" x14ac:dyDescent="0.25">
      <c r="A587" t="s">
        <v>243</v>
      </c>
      <c r="B587" t="s">
        <v>244</v>
      </c>
      <c r="C587" t="s">
        <v>338</v>
      </c>
      <c r="D587" t="s">
        <v>339</v>
      </c>
      <c r="E587" t="s">
        <v>247</v>
      </c>
      <c r="F587" t="s">
        <v>248</v>
      </c>
      <c r="G587" t="s">
        <v>268</v>
      </c>
      <c r="H587" t="s">
        <v>269</v>
      </c>
      <c r="I587" t="s">
        <v>297</v>
      </c>
      <c r="J587" s="6">
        <v>43647</v>
      </c>
      <c r="K587" t="s">
        <v>253</v>
      </c>
      <c r="L587" t="s">
        <v>254</v>
      </c>
      <c r="M587">
        <v>9</v>
      </c>
      <c r="N587" t="s">
        <v>255</v>
      </c>
      <c r="Q587">
        <v>23.82142</v>
      </c>
    </row>
    <row r="588" spans="1:17" x14ac:dyDescent="0.25">
      <c r="A588" t="s">
        <v>243</v>
      </c>
      <c r="B588" t="s">
        <v>244</v>
      </c>
      <c r="C588" t="s">
        <v>338</v>
      </c>
      <c r="D588" t="s">
        <v>339</v>
      </c>
      <c r="E588" t="s">
        <v>247</v>
      </c>
      <c r="F588" t="s">
        <v>248</v>
      </c>
      <c r="G588" t="s">
        <v>268</v>
      </c>
      <c r="H588" t="s">
        <v>269</v>
      </c>
      <c r="I588" t="s">
        <v>298</v>
      </c>
      <c r="J588" s="6">
        <v>43678</v>
      </c>
      <c r="K588" t="s">
        <v>253</v>
      </c>
      <c r="L588" t="s">
        <v>254</v>
      </c>
      <c r="M588">
        <v>9</v>
      </c>
      <c r="N588" t="s">
        <v>255</v>
      </c>
      <c r="Q588">
        <v>22.365359999999999</v>
      </c>
    </row>
    <row r="589" spans="1:17" x14ac:dyDescent="0.25">
      <c r="A589" t="s">
        <v>243</v>
      </c>
      <c r="B589" t="s">
        <v>244</v>
      </c>
      <c r="C589" t="s">
        <v>338</v>
      </c>
      <c r="D589" t="s">
        <v>339</v>
      </c>
      <c r="E589" t="s">
        <v>247</v>
      </c>
      <c r="F589" t="s">
        <v>248</v>
      </c>
      <c r="G589" t="s">
        <v>268</v>
      </c>
      <c r="H589" t="s">
        <v>269</v>
      </c>
      <c r="I589" t="s">
        <v>299</v>
      </c>
      <c r="J589" s="6">
        <v>43709</v>
      </c>
      <c r="K589" t="s">
        <v>253</v>
      </c>
      <c r="L589" t="s">
        <v>254</v>
      </c>
      <c r="M589">
        <v>9</v>
      </c>
      <c r="N589" t="s">
        <v>255</v>
      </c>
      <c r="Q589">
        <v>22.330069999999999</v>
      </c>
    </row>
    <row r="590" spans="1:17" x14ac:dyDescent="0.25">
      <c r="A590" t="s">
        <v>243</v>
      </c>
      <c r="B590" t="s">
        <v>244</v>
      </c>
      <c r="C590" t="s">
        <v>338</v>
      </c>
      <c r="D590" t="s">
        <v>339</v>
      </c>
      <c r="E590" t="s">
        <v>247</v>
      </c>
      <c r="F590" t="s">
        <v>248</v>
      </c>
      <c r="G590" t="s">
        <v>268</v>
      </c>
      <c r="H590" t="s">
        <v>269</v>
      </c>
      <c r="I590" t="s">
        <v>300</v>
      </c>
      <c r="J590" s="6">
        <v>43739</v>
      </c>
      <c r="K590" t="s">
        <v>253</v>
      </c>
      <c r="L590" t="s">
        <v>254</v>
      </c>
      <c r="M590">
        <v>9</v>
      </c>
      <c r="N590" t="s">
        <v>255</v>
      </c>
      <c r="Q590">
        <v>21.572959999999998</v>
      </c>
    </row>
    <row r="591" spans="1:17" x14ac:dyDescent="0.25">
      <c r="A591" t="s">
        <v>243</v>
      </c>
      <c r="B591" t="s">
        <v>244</v>
      </c>
      <c r="C591" t="s">
        <v>338</v>
      </c>
      <c r="D591" t="s">
        <v>339</v>
      </c>
      <c r="E591" t="s">
        <v>247</v>
      </c>
      <c r="F591" t="s">
        <v>248</v>
      </c>
      <c r="G591" t="s">
        <v>268</v>
      </c>
      <c r="H591" t="s">
        <v>269</v>
      </c>
      <c r="I591" t="s">
        <v>301</v>
      </c>
      <c r="J591" s="6">
        <v>43770</v>
      </c>
      <c r="K591" t="s">
        <v>253</v>
      </c>
      <c r="L591" t="s">
        <v>254</v>
      </c>
      <c r="M591">
        <v>9</v>
      </c>
      <c r="N591" t="s">
        <v>255</v>
      </c>
      <c r="Q591">
        <v>22.12322</v>
      </c>
    </row>
    <row r="592" spans="1:17" x14ac:dyDescent="0.25">
      <c r="A592" t="s">
        <v>243</v>
      </c>
      <c r="B592" t="s">
        <v>244</v>
      </c>
      <c r="C592" t="s">
        <v>338</v>
      </c>
      <c r="D592" t="s">
        <v>339</v>
      </c>
      <c r="E592" t="s">
        <v>247</v>
      </c>
      <c r="F592" t="s">
        <v>248</v>
      </c>
      <c r="G592" t="s">
        <v>268</v>
      </c>
      <c r="H592" t="s">
        <v>269</v>
      </c>
      <c r="I592" t="s">
        <v>302</v>
      </c>
      <c r="J592" s="6">
        <v>43800</v>
      </c>
      <c r="K592" t="s">
        <v>253</v>
      </c>
      <c r="L592" t="s">
        <v>254</v>
      </c>
      <c r="M592">
        <v>9</v>
      </c>
      <c r="N592" t="s">
        <v>255</v>
      </c>
      <c r="Q592">
        <v>22.02225</v>
      </c>
    </row>
    <row r="593" spans="1:17" x14ac:dyDescent="0.25">
      <c r="A593" t="s">
        <v>243</v>
      </c>
      <c r="B593" t="s">
        <v>244</v>
      </c>
      <c r="C593" t="s">
        <v>338</v>
      </c>
      <c r="D593" t="s">
        <v>339</v>
      </c>
      <c r="E593" t="s">
        <v>247</v>
      </c>
      <c r="F593" t="s">
        <v>248</v>
      </c>
      <c r="G593" t="s">
        <v>268</v>
      </c>
      <c r="H593" t="s">
        <v>269</v>
      </c>
      <c r="I593" t="s">
        <v>303</v>
      </c>
      <c r="J593" s="6">
        <v>43831</v>
      </c>
      <c r="K593" t="s">
        <v>253</v>
      </c>
      <c r="L593" t="s">
        <v>254</v>
      </c>
      <c r="M593">
        <v>9</v>
      </c>
      <c r="N593" t="s">
        <v>255</v>
      </c>
      <c r="Q593">
        <v>21.013850000000001</v>
      </c>
    </row>
    <row r="594" spans="1:17" x14ac:dyDescent="0.25">
      <c r="A594" t="s">
        <v>243</v>
      </c>
      <c r="B594" t="s">
        <v>244</v>
      </c>
      <c r="C594" t="s">
        <v>338</v>
      </c>
      <c r="D594" t="s">
        <v>339</v>
      </c>
      <c r="E594" t="s">
        <v>247</v>
      </c>
      <c r="F594" t="s">
        <v>248</v>
      </c>
      <c r="G594" t="s">
        <v>268</v>
      </c>
      <c r="H594" t="s">
        <v>269</v>
      </c>
      <c r="I594" t="s">
        <v>304</v>
      </c>
      <c r="J594" s="6">
        <v>43862</v>
      </c>
      <c r="K594" t="s">
        <v>253</v>
      </c>
      <c r="L594" t="s">
        <v>254</v>
      </c>
      <c r="M594">
        <v>9</v>
      </c>
      <c r="N594" t="s">
        <v>255</v>
      </c>
      <c r="Q594">
        <v>19.754650000000002</v>
      </c>
    </row>
    <row r="595" spans="1:17" x14ac:dyDescent="0.25">
      <c r="A595" t="s">
        <v>243</v>
      </c>
      <c r="B595" t="s">
        <v>244</v>
      </c>
      <c r="C595" t="s">
        <v>338</v>
      </c>
      <c r="D595" t="s">
        <v>339</v>
      </c>
      <c r="E595" t="s">
        <v>247</v>
      </c>
      <c r="F595" t="s">
        <v>248</v>
      </c>
      <c r="G595" t="s">
        <v>268</v>
      </c>
      <c r="H595" t="s">
        <v>269</v>
      </c>
      <c r="I595" t="s">
        <v>305</v>
      </c>
      <c r="J595" s="6">
        <v>43891</v>
      </c>
      <c r="K595" t="s">
        <v>253</v>
      </c>
      <c r="L595" t="s">
        <v>254</v>
      </c>
      <c r="M595">
        <v>9</v>
      </c>
      <c r="N595" t="s">
        <v>255</v>
      </c>
      <c r="Q595">
        <v>21.78547</v>
      </c>
    </row>
    <row r="596" spans="1:17" x14ac:dyDescent="0.25">
      <c r="A596" t="s">
        <v>243</v>
      </c>
      <c r="B596" t="s">
        <v>244</v>
      </c>
      <c r="C596" t="s">
        <v>338</v>
      </c>
      <c r="D596" t="s">
        <v>339</v>
      </c>
      <c r="E596" t="s">
        <v>247</v>
      </c>
      <c r="F596" t="s">
        <v>248</v>
      </c>
      <c r="G596" t="s">
        <v>268</v>
      </c>
      <c r="H596" t="s">
        <v>269</v>
      </c>
      <c r="I596" t="s">
        <v>306</v>
      </c>
      <c r="J596" s="6">
        <v>43922</v>
      </c>
      <c r="K596" t="s">
        <v>253</v>
      </c>
      <c r="L596" t="s">
        <v>254</v>
      </c>
      <c r="M596">
        <v>9</v>
      </c>
      <c r="N596" t="s">
        <v>255</v>
      </c>
      <c r="Q596">
        <v>20.4072</v>
      </c>
    </row>
    <row r="597" spans="1:17" x14ac:dyDescent="0.25">
      <c r="A597" t="s">
        <v>243</v>
      </c>
      <c r="B597" t="s">
        <v>244</v>
      </c>
      <c r="C597" t="s">
        <v>338</v>
      </c>
      <c r="D597" t="s">
        <v>339</v>
      </c>
      <c r="E597" t="s">
        <v>247</v>
      </c>
      <c r="F597" t="s">
        <v>248</v>
      </c>
      <c r="G597" t="s">
        <v>268</v>
      </c>
      <c r="H597" t="s">
        <v>269</v>
      </c>
      <c r="I597" t="s">
        <v>319</v>
      </c>
      <c r="J597" s="6">
        <v>43952</v>
      </c>
      <c r="K597" t="s">
        <v>253</v>
      </c>
      <c r="L597" t="s">
        <v>254</v>
      </c>
      <c r="M597">
        <v>9</v>
      </c>
      <c r="N597" t="s">
        <v>255</v>
      </c>
      <c r="Q597">
        <v>18.787700000000001</v>
      </c>
    </row>
    <row r="598" spans="1:17" x14ac:dyDescent="0.25">
      <c r="A598" t="s">
        <v>243</v>
      </c>
      <c r="B598" t="s">
        <v>244</v>
      </c>
      <c r="C598" t="s">
        <v>340</v>
      </c>
      <c r="D598" t="s">
        <v>341</v>
      </c>
      <c r="E598" t="s">
        <v>247</v>
      </c>
      <c r="F598" t="s">
        <v>248</v>
      </c>
      <c r="G598" t="s">
        <v>249</v>
      </c>
      <c r="H598" t="s">
        <v>250</v>
      </c>
      <c r="I598" t="s">
        <v>251</v>
      </c>
      <c r="J598" t="s">
        <v>252</v>
      </c>
      <c r="K598" t="s">
        <v>253</v>
      </c>
      <c r="L598" t="s">
        <v>254</v>
      </c>
      <c r="M598">
        <v>9</v>
      </c>
      <c r="N598" t="s">
        <v>255</v>
      </c>
      <c r="Q598">
        <v>81.962670000000003</v>
      </c>
    </row>
    <row r="599" spans="1:17" x14ac:dyDescent="0.25">
      <c r="A599" t="s">
        <v>243</v>
      </c>
      <c r="B599" t="s">
        <v>244</v>
      </c>
      <c r="C599" t="s">
        <v>340</v>
      </c>
      <c r="D599" t="s">
        <v>341</v>
      </c>
      <c r="E599" t="s">
        <v>247</v>
      </c>
      <c r="F599" t="s">
        <v>248</v>
      </c>
      <c r="G599" t="s">
        <v>249</v>
      </c>
      <c r="H599" t="s">
        <v>250</v>
      </c>
      <c r="I599" t="s">
        <v>256</v>
      </c>
      <c r="J599" t="s">
        <v>257</v>
      </c>
      <c r="K599" t="s">
        <v>253</v>
      </c>
      <c r="L599" t="s">
        <v>254</v>
      </c>
      <c r="M599">
        <v>9</v>
      </c>
      <c r="N599" t="s">
        <v>255</v>
      </c>
      <c r="Q599">
        <v>83.207729999999998</v>
      </c>
    </row>
    <row r="600" spans="1:17" x14ac:dyDescent="0.25">
      <c r="A600" t="s">
        <v>243</v>
      </c>
      <c r="B600" t="s">
        <v>244</v>
      </c>
      <c r="C600" t="s">
        <v>340</v>
      </c>
      <c r="D600" t="s">
        <v>341</v>
      </c>
      <c r="E600" t="s">
        <v>247</v>
      </c>
      <c r="F600" t="s">
        <v>248</v>
      </c>
      <c r="G600" t="s">
        <v>249</v>
      </c>
      <c r="H600" t="s">
        <v>250</v>
      </c>
      <c r="I600" t="s">
        <v>258</v>
      </c>
      <c r="J600" t="s">
        <v>259</v>
      </c>
      <c r="K600" t="s">
        <v>253</v>
      </c>
      <c r="L600" t="s">
        <v>254</v>
      </c>
      <c r="M600">
        <v>9</v>
      </c>
      <c r="N600" t="s">
        <v>255</v>
      </c>
      <c r="Q600">
        <v>81.315349999999995</v>
      </c>
    </row>
    <row r="601" spans="1:17" x14ac:dyDescent="0.25">
      <c r="A601" t="s">
        <v>243</v>
      </c>
      <c r="B601" t="s">
        <v>244</v>
      </c>
      <c r="C601" t="s">
        <v>340</v>
      </c>
      <c r="D601" t="s">
        <v>341</v>
      </c>
      <c r="E601" t="s">
        <v>247</v>
      </c>
      <c r="F601" t="s">
        <v>248</v>
      </c>
      <c r="G601" t="s">
        <v>249</v>
      </c>
      <c r="H601" t="s">
        <v>250</v>
      </c>
      <c r="I601" t="s">
        <v>260</v>
      </c>
      <c r="J601" t="s">
        <v>261</v>
      </c>
      <c r="K601" t="s">
        <v>253</v>
      </c>
      <c r="L601" t="s">
        <v>254</v>
      </c>
      <c r="M601">
        <v>9</v>
      </c>
      <c r="N601" t="s">
        <v>255</v>
      </c>
      <c r="Q601">
        <v>79.104060000000004</v>
      </c>
    </row>
    <row r="602" spans="1:17" x14ac:dyDescent="0.25">
      <c r="A602" t="s">
        <v>243</v>
      </c>
      <c r="B602" t="s">
        <v>244</v>
      </c>
      <c r="C602" t="s">
        <v>340</v>
      </c>
      <c r="D602" t="s">
        <v>341</v>
      </c>
      <c r="E602" t="s">
        <v>247</v>
      </c>
      <c r="F602" t="s">
        <v>248</v>
      </c>
      <c r="G602" t="s">
        <v>249</v>
      </c>
      <c r="H602" t="s">
        <v>250</v>
      </c>
      <c r="I602" t="s">
        <v>262</v>
      </c>
      <c r="J602" t="s">
        <v>263</v>
      </c>
      <c r="K602" t="s">
        <v>253</v>
      </c>
      <c r="L602" t="s">
        <v>254</v>
      </c>
      <c r="M602">
        <v>9</v>
      </c>
      <c r="N602" t="s">
        <v>255</v>
      </c>
      <c r="Q602">
        <v>81.147220000000004</v>
      </c>
    </row>
    <row r="603" spans="1:17" x14ac:dyDescent="0.25">
      <c r="A603" t="s">
        <v>243</v>
      </c>
      <c r="B603" t="s">
        <v>244</v>
      </c>
      <c r="C603" t="s">
        <v>340</v>
      </c>
      <c r="D603" t="s">
        <v>341</v>
      </c>
      <c r="E603" t="s">
        <v>247</v>
      </c>
      <c r="F603" t="s">
        <v>248</v>
      </c>
      <c r="G603" t="s">
        <v>249</v>
      </c>
      <c r="H603" t="s">
        <v>250</v>
      </c>
      <c r="I603" t="s">
        <v>264</v>
      </c>
      <c r="J603" t="s">
        <v>265</v>
      </c>
      <c r="K603" t="s">
        <v>253</v>
      </c>
      <c r="L603" t="s">
        <v>254</v>
      </c>
      <c r="M603">
        <v>9</v>
      </c>
      <c r="N603" t="s">
        <v>255</v>
      </c>
      <c r="Q603">
        <v>73.666619999999995</v>
      </c>
    </row>
    <row r="604" spans="1:17" x14ac:dyDescent="0.25">
      <c r="A604" t="s">
        <v>243</v>
      </c>
      <c r="B604" t="s">
        <v>244</v>
      </c>
      <c r="C604" t="s">
        <v>338</v>
      </c>
      <c r="D604" t="s">
        <v>339</v>
      </c>
      <c r="E604" t="s">
        <v>247</v>
      </c>
      <c r="F604" t="s">
        <v>248</v>
      </c>
      <c r="G604" t="s">
        <v>249</v>
      </c>
      <c r="H604" t="s">
        <v>250</v>
      </c>
      <c r="I604" t="s">
        <v>251</v>
      </c>
      <c r="J604" t="s">
        <v>252</v>
      </c>
      <c r="K604" t="s">
        <v>253</v>
      </c>
      <c r="L604" t="s">
        <v>254</v>
      </c>
      <c r="M604">
        <v>9</v>
      </c>
      <c r="N604" t="s">
        <v>255</v>
      </c>
      <c r="Q604">
        <v>66.045109999999994</v>
      </c>
    </row>
    <row r="605" spans="1:17" x14ac:dyDescent="0.25">
      <c r="A605" t="s">
        <v>243</v>
      </c>
      <c r="B605" t="s">
        <v>244</v>
      </c>
      <c r="C605" t="s">
        <v>338</v>
      </c>
      <c r="D605" t="s">
        <v>339</v>
      </c>
      <c r="E605" t="s">
        <v>247</v>
      </c>
      <c r="F605" t="s">
        <v>248</v>
      </c>
      <c r="G605" t="s">
        <v>249</v>
      </c>
      <c r="H605" t="s">
        <v>250</v>
      </c>
      <c r="I605" t="s">
        <v>256</v>
      </c>
      <c r="J605" t="s">
        <v>257</v>
      </c>
      <c r="K605" t="s">
        <v>253</v>
      </c>
      <c r="L605" t="s">
        <v>254</v>
      </c>
      <c r="M605">
        <v>9</v>
      </c>
      <c r="N605" t="s">
        <v>255</v>
      </c>
      <c r="Q605">
        <v>67.049580000000006</v>
      </c>
    </row>
    <row r="606" spans="1:17" x14ac:dyDescent="0.25">
      <c r="A606" t="s">
        <v>243</v>
      </c>
      <c r="B606" t="s">
        <v>244</v>
      </c>
      <c r="C606" t="s">
        <v>338</v>
      </c>
      <c r="D606" t="s">
        <v>339</v>
      </c>
      <c r="E606" t="s">
        <v>247</v>
      </c>
      <c r="F606" t="s">
        <v>248</v>
      </c>
      <c r="G606" t="s">
        <v>249</v>
      </c>
      <c r="H606" t="s">
        <v>250</v>
      </c>
      <c r="I606" t="s">
        <v>258</v>
      </c>
      <c r="J606" t="s">
        <v>259</v>
      </c>
      <c r="K606" t="s">
        <v>253</v>
      </c>
      <c r="L606" t="s">
        <v>254</v>
      </c>
      <c r="M606">
        <v>9</v>
      </c>
      <c r="N606" t="s">
        <v>255</v>
      </c>
      <c r="Q606">
        <v>69.608580000000003</v>
      </c>
    </row>
    <row r="607" spans="1:17" x14ac:dyDescent="0.25">
      <c r="A607" t="s">
        <v>243</v>
      </c>
      <c r="B607" t="s">
        <v>244</v>
      </c>
      <c r="C607" t="s">
        <v>338</v>
      </c>
      <c r="D607" t="s">
        <v>339</v>
      </c>
      <c r="E607" t="s">
        <v>247</v>
      </c>
      <c r="F607" t="s">
        <v>248</v>
      </c>
      <c r="G607" t="s">
        <v>249</v>
      </c>
      <c r="H607" t="s">
        <v>250</v>
      </c>
      <c r="I607" t="s">
        <v>260</v>
      </c>
      <c r="J607" t="s">
        <v>261</v>
      </c>
      <c r="K607" t="s">
        <v>253</v>
      </c>
      <c r="L607" t="s">
        <v>254</v>
      </c>
      <c r="M607">
        <v>9</v>
      </c>
      <c r="N607" t="s">
        <v>255</v>
      </c>
      <c r="Q607">
        <v>68.516850000000005</v>
      </c>
    </row>
    <row r="608" spans="1:17" x14ac:dyDescent="0.25">
      <c r="A608" t="s">
        <v>243</v>
      </c>
      <c r="B608" t="s">
        <v>244</v>
      </c>
      <c r="C608" t="s">
        <v>338</v>
      </c>
      <c r="D608" t="s">
        <v>339</v>
      </c>
      <c r="E608" t="s">
        <v>247</v>
      </c>
      <c r="F608" t="s">
        <v>248</v>
      </c>
      <c r="G608" t="s">
        <v>249</v>
      </c>
      <c r="H608" t="s">
        <v>250</v>
      </c>
      <c r="I608" t="s">
        <v>262</v>
      </c>
      <c r="J608" t="s">
        <v>263</v>
      </c>
      <c r="K608" t="s">
        <v>253</v>
      </c>
      <c r="L608" t="s">
        <v>254</v>
      </c>
      <c r="M608">
        <v>9</v>
      </c>
      <c r="N608" t="s">
        <v>255</v>
      </c>
      <c r="Q608">
        <v>65.718429999999998</v>
      </c>
    </row>
    <row r="609" spans="1:17" x14ac:dyDescent="0.25">
      <c r="A609" t="s">
        <v>243</v>
      </c>
      <c r="B609" t="s">
        <v>244</v>
      </c>
      <c r="C609" t="s">
        <v>338</v>
      </c>
      <c r="D609" t="s">
        <v>339</v>
      </c>
      <c r="E609" t="s">
        <v>247</v>
      </c>
      <c r="F609" t="s">
        <v>248</v>
      </c>
      <c r="G609" t="s">
        <v>249</v>
      </c>
      <c r="H609" t="s">
        <v>250</v>
      </c>
      <c r="I609" t="s">
        <v>264</v>
      </c>
      <c r="J609" t="s">
        <v>265</v>
      </c>
      <c r="K609" t="s">
        <v>253</v>
      </c>
      <c r="L609" t="s">
        <v>254</v>
      </c>
      <c r="M609">
        <v>9</v>
      </c>
      <c r="N609" t="s">
        <v>255</v>
      </c>
      <c r="Q609">
        <v>62.553980000000003</v>
      </c>
    </row>
    <row r="610" spans="1:17" x14ac:dyDescent="0.25">
      <c r="A610" t="s">
        <v>243</v>
      </c>
      <c r="B610" t="s">
        <v>244</v>
      </c>
      <c r="C610" t="s">
        <v>334</v>
      </c>
      <c r="D610" t="s">
        <v>335</v>
      </c>
      <c r="E610" t="s">
        <v>247</v>
      </c>
      <c r="F610" t="s">
        <v>248</v>
      </c>
      <c r="G610" t="s">
        <v>249</v>
      </c>
      <c r="H610" t="s">
        <v>250</v>
      </c>
      <c r="I610" t="s">
        <v>251</v>
      </c>
      <c r="J610" t="s">
        <v>252</v>
      </c>
      <c r="K610" t="s">
        <v>253</v>
      </c>
      <c r="L610" t="s">
        <v>254</v>
      </c>
      <c r="M610">
        <v>9</v>
      </c>
      <c r="N610" t="s">
        <v>255</v>
      </c>
      <c r="Q610">
        <v>378.98570000000001</v>
      </c>
    </row>
    <row r="611" spans="1:17" x14ac:dyDescent="0.25">
      <c r="A611" t="s">
        <v>243</v>
      </c>
      <c r="B611" t="s">
        <v>244</v>
      </c>
      <c r="C611" t="s">
        <v>334</v>
      </c>
      <c r="D611" t="s">
        <v>335</v>
      </c>
      <c r="E611" t="s">
        <v>247</v>
      </c>
      <c r="F611" t="s">
        <v>248</v>
      </c>
      <c r="G611" t="s">
        <v>249</v>
      </c>
      <c r="H611" t="s">
        <v>250</v>
      </c>
      <c r="I611" t="s">
        <v>256</v>
      </c>
      <c r="J611" t="s">
        <v>257</v>
      </c>
      <c r="K611" t="s">
        <v>253</v>
      </c>
      <c r="L611" t="s">
        <v>254</v>
      </c>
      <c r="M611">
        <v>9</v>
      </c>
      <c r="N611" t="s">
        <v>255</v>
      </c>
      <c r="Q611">
        <v>380.33449999999999</v>
      </c>
    </row>
    <row r="612" spans="1:17" x14ac:dyDescent="0.25">
      <c r="A612" t="s">
        <v>243</v>
      </c>
      <c r="B612" t="s">
        <v>244</v>
      </c>
      <c r="C612" t="s">
        <v>334</v>
      </c>
      <c r="D612" t="s">
        <v>335</v>
      </c>
      <c r="E612" t="s">
        <v>247</v>
      </c>
      <c r="F612" t="s">
        <v>248</v>
      </c>
      <c r="G612" t="s">
        <v>249</v>
      </c>
      <c r="H612" t="s">
        <v>250</v>
      </c>
      <c r="I612" t="s">
        <v>258</v>
      </c>
      <c r="J612" t="s">
        <v>259</v>
      </c>
      <c r="K612" t="s">
        <v>253</v>
      </c>
      <c r="L612" t="s">
        <v>254</v>
      </c>
      <c r="M612">
        <v>9</v>
      </c>
      <c r="N612" t="s">
        <v>255</v>
      </c>
      <c r="Q612">
        <v>371.37189999999998</v>
      </c>
    </row>
    <row r="613" spans="1:17" x14ac:dyDescent="0.25">
      <c r="A613" t="s">
        <v>243</v>
      </c>
      <c r="B613" t="s">
        <v>244</v>
      </c>
      <c r="C613" t="s">
        <v>334</v>
      </c>
      <c r="D613" t="s">
        <v>335</v>
      </c>
      <c r="E613" t="s">
        <v>247</v>
      </c>
      <c r="F613" t="s">
        <v>248</v>
      </c>
      <c r="G613" t="s">
        <v>249</v>
      </c>
      <c r="H613" t="s">
        <v>250</v>
      </c>
      <c r="I613" t="s">
        <v>260</v>
      </c>
      <c r="J613" t="s">
        <v>261</v>
      </c>
      <c r="K613" t="s">
        <v>253</v>
      </c>
      <c r="L613" t="s">
        <v>254</v>
      </c>
      <c r="M613">
        <v>9</v>
      </c>
      <c r="N613" t="s">
        <v>255</v>
      </c>
      <c r="Q613">
        <v>369.3623</v>
      </c>
    </row>
    <row r="614" spans="1:17" x14ac:dyDescent="0.25">
      <c r="A614" t="s">
        <v>243</v>
      </c>
      <c r="B614" t="s">
        <v>244</v>
      </c>
      <c r="C614" t="s">
        <v>334</v>
      </c>
      <c r="D614" t="s">
        <v>335</v>
      </c>
      <c r="E614" t="s">
        <v>247</v>
      </c>
      <c r="F614" t="s">
        <v>248</v>
      </c>
      <c r="G614" t="s">
        <v>249</v>
      </c>
      <c r="H614" t="s">
        <v>250</v>
      </c>
      <c r="I614" t="s">
        <v>262</v>
      </c>
      <c r="J614" t="s">
        <v>263</v>
      </c>
      <c r="K614" t="s">
        <v>253</v>
      </c>
      <c r="L614" t="s">
        <v>254</v>
      </c>
      <c r="M614">
        <v>9</v>
      </c>
      <c r="N614" t="s">
        <v>255</v>
      </c>
      <c r="Q614">
        <v>369.91090000000003</v>
      </c>
    </row>
    <row r="615" spans="1:17" x14ac:dyDescent="0.25">
      <c r="A615" t="s">
        <v>243</v>
      </c>
      <c r="B615" t="s">
        <v>244</v>
      </c>
      <c r="C615" t="s">
        <v>334</v>
      </c>
      <c r="D615" t="s">
        <v>335</v>
      </c>
      <c r="E615" t="s">
        <v>247</v>
      </c>
      <c r="F615" t="s">
        <v>248</v>
      </c>
      <c r="G615" t="s">
        <v>249</v>
      </c>
      <c r="H615" t="s">
        <v>250</v>
      </c>
      <c r="I615" t="s">
        <v>264</v>
      </c>
      <c r="J615" t="s">
        <v>265</v>
      </c>
      <c r="K615" t="s">
        <v>253</v>
      </c>
      <c r="L615" t="s">
        <v>254</v>
      </c>
      <c r="M615">
        <v>9</v>
      </c>
      <c r="N615" t="s">
        <v>255</v>
      </c>
      <c r="Q615">
        <v>358.08429999999998</v>
      </c>
    </row>
    <row r="616" spans="1:17" x14ac:dyDescent="0.25">
      <c r="A616" t="s">
        <v>243</v>
      </c>
      <c r="B616" t="s">
        <v>244</v>
      </c>
      <c r="C616" t="s">
        <v>340</v>
      </c>
      <c r="D616" t="s">
        <v>341</v>
      </c>
      <c r="E616" t="s">
        <v>247</v>
      </c>
      <c r="F616" t="s">
        <v>248</v>
      </c>
      <c r="G616" t="s">
        <v>268</v>
      </c>
      <c r="H616" t="s">
        <v>269</v>
      </c>
      <c r="I616" t="s">
        <v>270</v>
      </c>
      <c r="J616" s="6">
        <v>42826</v>
      </c>
      <c r="K616" t="s">
        <v>253</v>
      </c>
      <c r="L616" t="s">
        <v>254</v>
      </c>
      <c r="M616">
        <v>9</v>
      </c>
      <c r="N616" t="s">
        <v>255</v>
      </c>
      <c r="Q616">
        <v>25.341270000000002</v>
      </c>
    </row>
    <row r="617" spans="1:17" x14ac:dyDescent="0.25">
      <c r="A617" t="s">
        <v>243</v>
      </c>
      <c r="B617" t="s">
        <v>244</v>
      </c>
      <c r="C617" t="s">
        <v>340</v>
      </c>
      <c r="D617" t="s">
        <v>341</v>
      </c>
      <c r="E617" t="s">
        <v>247</v>
      </c>
      <c r="F617" t="s">
        <v>248</v>
      </c>
      <c r="G617" t="s">
        <v>268</v>
      </c>
      <c r="H617" t="s">
        <v>269</v>
      </c>
      <c r="I617" t="s">
        <v>271</v>
      </c>
      <c r="J617" s="6">
        <v>42856</v>
      </c>
      <c r="K617" t="s">
        <v>253</v>
      </c>
      <c r="L617" t="s">
        <v>254</v>
      </c>
      <c r="M617">
        <v>9</v>
      </c>
      <c r="N617" t="s">
        <v>255</v>
      </c>
      <c r="Q617">
        <v>23.439260000000001</v>
      </c>
    </row>
    <row r="618" spans="1:17" x14ac:dyDescent="0.25">
      <c r="A618" t="s">
        <v>243</v>
      </c>
      <c r="B618" t="s">
        <v>244</v>
      </c>
      <c r="C618" t="s">
        <v>340</v>
      </c>
      <c r="D618" t="s">
        <v>341</v>
      </c>
      <c r="E618" t="s">
        <v>247</v>
      </c>
      <c r="F618" t="s">
        <v>248</v>
      </c>
      <c r="G618" t="s">
        <v>268</v>
      </c>
      <c r="H618" t="s">
        <v>269</v>
      </c>
      <c r="I618" t="s">
        <v>272</v>
      </c>
      <c r="J618" s="6">
        <v>42887</v>
      </c>
      <c r="K618" t="s">
        <v>253</v>
      </c>
      <c r="L618" t="s">
        <v>254</v>
      </c>
      <c r="M618">
        <v>9</v>
      </c>
      <c r="N618" t="s">
        <v>255</v>
      </c>
      <c r="Q618">
        <v>23.219909999999999</v>
      </c>
    </row>
    <row r="619" spans="1:17" x14ac:dyDescent="0.25">
      <c r="A619" t="s">
        <v>243</v>
      </c>
      <c r="B619" t="s">
        <v>244</v>
      </c>
      <c r="C619" t="s">
        <v>340</v>
      </c>
      <c r="D619" t="s">
        <v>341</v>
      </c>
      <c r="E619" t="s">
        <v>247</v>
      </c>
      <c r="F619" t="s">
        <v>248</v>
      </c>
      <c r="G619" t="s">
        <v>268</v>
      </c>
      <c r="H619" t="s">
        <v>269</v>
      </c>
      <c r="I619" t="s">
        <v>273</v>
      </c>
      <c r="J619" s="6">
        <v>42917</v>
      </c>
      <c r="K619" t="s">
        <v>253</v>
      </c>
      <c r="L619" t="s">
        <v>254</v>
      </c>
      <c r="M619">
        <v>9</v>
      </c>
      <c r="N619" t="s">
        <v>255</v>
      </c>
      <c r="Q619">
        <v>23.03058</v>
      </c>
    </row>
    <row r="620" spans="1:17" x14ac:dyDescent="0.25">
      <c r="A620" t="s">
        <v>243</v>
      </c>
      <c r="B620" t="s">
        <v>244</v>
      </c>
      <c r="C620" t="s">
        <v>340</v>
      </c>
      <c r="D620" t="s">
        <v>341</v>
      </c>
      <c r="E620" t="s">
        <v>247</v>
      </c>
      <c r="F620" t="s">
        <v>248</v>
      </c>
      <c r="G620" t="s">
        <v>268</v>
      </c>
      <c r="H620" t="s">
        <v>269</v>
      </c>
      <c r="I620" t="s">
        <v>274</v>
      </c>
      <c r="J620" s="6">
        <v>42948</v>
      </c>
      <c r="K620" t="s">
        <v>253</v>
      </c>
      <c r="L620" t="s">
        <v>254</v>
      </c>
      <c r="M620">
        <v>9</v>
      </c>
      <c r="N620" t="s">
        <v>255</v>
      </c>
      <c r="Q620">
        <v>23.959720000000001</v>
      </c>
    </row>
    <row r="621" spans="1:17" x14ac:dyDescent="0.25">
      <c r="A621" t="s">
        <v>243</v>
      </c>
      <c r="B621" t="s">
        <v>244</v>
      </c>
      <c r="C621" t="s">
        <v>340</v>
      </c>
      <c r="D621" t="s">
        <v>341</v>
      </c>
      <c r="E621" t="s">
        <v>247</v>
      </c>
      <c r="F621" t="s">
        <v>248</v>
      </c>
      <c r="G621" t="s">
        <v>268</v>
      </c>
      <c r="H621" t="s">
        <v>269</v>
      </c>
      <c r="I621" t="s">
        <v>275</v>
      </c>
      <c r="J621" s="6">
        <v>42979</v>
      </c>
      <c r="K621" t="s">
        <v>253</v>
      </c>
      <c r="L621" t="s">
        <v>254</v>
      </c>
      <c r="M621">
        <v>9</v>
      </c>
      <c r="N621" t="s">
        <v>255</v>
      </c>
      <c r="Q621">
        <v>27.607849999999999</v>
      </c>
    </row>
    <row r="622" spans="1:17" x14ac:dyDescent="0.25">
      <c r="A622" t="s">
        <v>243</v>
      </c>
      <c r="B622" t="s">
        <v>244</v>
      </c>
      <c r="C622" t="s">
        <v>340</v>
      </c>
      <c r="D622" t="s">
        <v>341</v>
      </c>
      <c r="E622" t="s">
        <v>247</v>
      </c>
      <c r="F622" t="s">
        <v>248</v>
      </c>
      <c r="G622" t="s">
        <v>268</v>
      </c>
      <c r="H622" t="s">
        <v>269</v>
      </c>
      <c r="I622" t="s">
        <v>276</v>
      </c>
      <c r="J622" s="6">
        <v>43009</v>
      </c>
      <c r="K622" t="s">
        <v>253</v>
      </c>
      <c r="L622" t="s">
        <v>254</v>
      </c>
      <c r="M622">
        <v>9</v>
      </c>
      <c r="N622" t="s">
        <v>255</v>
      </c>
      <c r="Q622">
        <v>23.38729</v>
      </c>
    </row>
    <row r="623" spans="1:17" x14ac:dyDescent="0.25">
      <c r="A623" t="s">
        <v>243</v>
      </c>
      <c r="B623" t="s">
        <v>244</v>
      </c>
      <c r="C623" t="s">
        <v>340</v>
      </c>
      <c r="D623" t="s">
        <v>341</v>
      </c>
      <c r="E623" t="s">
        <v>247</v>
      </c>
      <c r="F623" t="s">
        <v>248</v>
      </c>
      <c r="G623" t="s">
        <v>268</v>
      </c>
      <c r="H623" t="s">
        <v>269</v>
      </c>
      <c r="I623" t="s">
        <v>277</v>
      </c>
      <c r="J623" s="6">
        <v>43040</v>
      </c>
      <c r="K623" t="s">
        <v>253</v>
      </c>
      <c r="L623" t="s">
        <v>254</v>
      </c>
      <c r="M623">
        <v>9</v>
      </c>
      <c r="N623" t="s">
        <v>255</v>
      </c>
      <c r="Q623">
        <v>27.820959999999999</v>
      </c>
    </row>
    <row r="624" spans="1:17" x14ac:dyDescent="0.25">
      <c r="A624" t="s">
        <v>243</v>
      </c>
      <c r="B624" t="s">
        <v>244</v>
      </c>
      <c r="C624" t="s">
        <v>340</v>
      </c>
      <c r="D624" t="s">
        <v>341</v>
      </c>
      <c r="E624" t="s">
        <v>247</v>
      </c>
      <c r="F624" t="s">
        <v>248</v>
      </c>
      <c r="G624" t="s">
        <v>268</v>
      </c>
      <c r="H624" t="s">
        <v>269</v>
      </c>
      <c r="I624" t="s">
        <v>278</v>
      </c>
      <c r="J624" s="6">
        <v>43070</v>
      </c>
      <c r="K624" t="s">
        <v>253</v>
      </c>
      <c r="L624" t="s">
        <v>254</v>
      </c>
      <c r="M624">
        <v>9</v>
      </c>
      <c r="N624" t="s">
        <v>255</v>
      </c>
      <c r="Q624">
        <v>27.249169999999999</v>
      </c>
    </row>
    <row r="625" spans="1:17" x14ac:dyDescent="0.25">
      <c r="A625" t="s">
        <v>243</v>
      </c>
      <c r="B625" t="s">
        <v>244</v>
      </c>
      <c r="C625" t="s">
        <v>340</v>
      </c>
      <c r="D625" t="s">
        <v>341</v>
      </c>
      <c r="E625" t="s">
        <v>247</v>
      </c>
      <c r="F625" t="s">
        <v>248</v>
      </c>
      <c r="G625" t="s">
        <v>268</v>
      </c>
      <c r="H625" t="s">
        <v>269</v>
      </c>
      <c r="I625" t="s">
        <v>279</v>
      </c>
      <c r="J625" s="6">
        <v>43101</v>
      </c>
      <c r="K625" t="s">
        <v>253</v>
      </c>
      <c r="L625" t="s">
        <v>254</v>
      </c>
      <c r="M625">
        <v>9</v>
      </c>
      <c r="N625" t="s">
        <v>255</v>
      </c>
      <c r="Q625">
        <v>26.07865</v>
      </c>
    </row>
    <row r="626" spans="1:17" x14ac:dyDescent="0.25">
      <c r="A626" t="s">
        <v>243</v>
      </c>
      <c r="B626" t="s">
        <v>244</v>
      </c>
      <c r="C626" t="s">
        <v>340</v>
      </c>
      <c r="D626" t="s">
        <v>341</v>
      </c>
      <c r="E626" t="s">
        <v>247</v>
      </c>
      <c r="F626" t="s">
        <v>248</v>
      </c>
      <c r="G626" t="s">
        <v>268</v>
      </c>
      <c r="H626" t="s">
        <v>269</v>
      </c>
      <c r="I626" t="s">
        <v>280</v>
      </c>
      <c r="J626" s="6">
        <v>43132</v>
      </c>
      <c r="K626" t="s">
        <v>253</v>
      </c>
      <c r="L626" t="s">
        <v>254</v>
      </c>
      <c r="M626">
        <v>9</v>
      </c>
      <c r="N626" t="s">
        <v>255</v>
      </c>
      <c r="Q626">
        <v>26.64425</v>
      </c>
    </row>
    <row r="627" spans="1:17" x14ac:dyDescent="0.25">
      <c r="A627" t="s">
        <v>243</v>
      </c>
      <c r="B627" t="s">
        <v>244</v>
      </c>
      <c r="C627" t="s">
        <v>340</v>
      </c>
      <c r="D627" t="s">
        <v>341</v>
      </c>
      <c r="E627" t="s">
        <v>247</v>
      </c>
      <c r="F627" t="s">
        <v>248</v>
      </c>
      <c r="G627" t="s">
        <v>268</v>
      </c>
      <c r="H627" t="s">
        <v>269</v>
      </c>
      <c r="I627" t="s">
        <v>281</v>
      </c>
      <c r="J627" s="6">
        <v>43160</v>
      </c>
      <c r="K627" t="s">
        <v>253</v>
      </c>
      <c r="L627" t="s">
        <v>254</v>
      </c>
      <c r="M627">
        <v>9</v>
      </c>
      <c r="N627" t="s">
        <v>255</v>
      </c>
      <c r="Q627">
        <v>25.512229999999999</v>
      </c>
    </row>
    <row r="628" spans="1:17" x14ac:dyDescent="0.25">
      <c r="A628" t="s">
        <v>243</v>
      </c>
      <c r="B628" t="s">
        <v>244</v>
      </c>
      <c r="C628" t="s">
        <v>340</v>
      </c>
      <c r="D628" t="s">
        <v>341</v>
      </c>
      <c r="E628" t="s">
        <v>247</v>
      </c>
      <c r="F628" t="s">
        <v>248</v>
      </c>
      <c r="G628" t="s">
        <v>268</v>
      </c>
      <c r="H628" t="s">
        <v>269</v>
      </c>
      <c r="I628" t="s">
        <v>282</v>
      </c>
      <c r="J628" s="6">
        <v>43191</v>
      </c>
      <c r="K628" t="s">
        <v>253</v>
      </c>
      <c r="L628" t="s">
        <v>254</v>
      </c>
      <c r="M628">
        <v>9</v>
      </c>
      <c r="N628" t="s">
        <v>255</v>
      </c>
      <c r="Q628">
        <v>26.757809999999999</v>
      </c>
    </row>
    <row r="629" spans="1:17" x14ac:dyDescent="0.25">
      <c r="A629" t="s">
        <v>243</v>
      </c>
      <c r="B629" t="s">
        <v>244</v>
      </c>
      <c r="C629" t="s">
        <v>340</v>
      </c>
      <c r="D629" t="s">
        <v>341</v>
      </c>
      <c r="E629" t="s">
        <v>247</v>
      </c>
      <c r="F629" t="s">
        <v>248</v>
      </c>
      <c r="G629" t="s">
        <v>268</v>
      </c>
      <c r="H629" t="s">
        <v>269</v>
      </c>
      <c r="I629" t="s">
        <v>283</v>
      </c>
      <c r="J629" s="6">
        <v>43221</v>
      </c>
      <c r="K629" t="s">
        <v>253</v>
      </c>
      <c r="L629" t="s">
        <v>254</v>
      </c>
      <c r="M629">
        <v>9</v>
      </c>
      <c r="N629" t="s">
        <v>255</v>
      </c>
      <c r="Q629">
        <v>28.20777</v>
      </c>
    </row>
    <row r="630" spans="1:17" x14ac:dyDescent="0.25">
      <c r="A630" t="s">
        <v>243</v>
      </c>
      <c r="B630" t="s">
        <v>244</v>
      </c>
      <c r="C630" t="s">
        <v>340</v>
      </c>
      <c r="D630" t="s">
        <v>341</v>
      </c>
      <c r="E630" t="s">
        <v>247</v>
      </c>
      <c r="F630" t="s">
        <v>248</v>
      </c>
      <c r="G630" t="s">
        <v>268</v>
      </c>
      <c r="H630" t="s">
        <v>269</v>
      </c>
      <c r="I630" t="s">
        <v>284</v>
      </c>
      <c r="J630" s="6">
        <v>43252</v>
      </c>
      <c r="K630" t="s">
        <v>253</v>
      </c>
      <c r="L630" t="s">
        <v>254</v>
      </c>
      <c r="M630">
        <v>9</v>
      </c>
      <c r="N630" t="s">
        <v>255</v>
      </c>
      <c r="Q630">
        <v>27.41996</v>
      </c>
    </row>
    <row r="631" spans="1:17" x14ac:dyDescent="0.25">
      <c r="A631" t="s">
        <v>243</v>
      </c>
      <c r="B631" t="s">
        <v>244</v>
      </c>
      <c r="C631" t="s">
        <v>340</v>
      </c>
      <c r="D631" t="s">
        <v>341</v>
      </c>
      <c r="E631" t="s">
        <v>247</v>
      </c>
      <c r="F631" t="s">
        <v>248</v>
      </c>
      <c r="G631" t="s">
        <v>268</v>
      </c>
      <c r="H631" t="s">
        <v>269</v>
      </c>
      <c r="I631" t="s">
        <v>285</v>
      </c>
      <c r="J631" s="6">
        <v>43282</v>
      </c>
      <c r="K631" t="s">
        <v>253</v>
      </c>
      <c r="L631" t="s">
        <v>254</v>
      </c>
      <c r="M631">
        <v>9</v>
      </c>
      <c r="N631" t="s">
        <v>255</v>
      </c>
      <c r="Q631">
        <v>26.674630000000001</v>
      </c>
    </row>
    <row r="632" spans="1:17" x14ac:dyDescent="0.25">
      <c r="A632" t="s">
        <v>243</v>
      </c>
      <c r="B632" t="s">
        <v>244</v>
      </c>
      <c r="C632" t="s">
        <v>340</v>
      </c>
      <c r="D632" t="s">
        <v>341</v>
      </c>
      <c r="E632" t="s">
        <v>247</v>
      </c>
      <c r="F632" t="s">
        <v>248</v>
      </c>
      <c r="G632" t="s">
        <v>268</v>
      </c>
      <c r="H632" t="s">
        <v>269</v>
      </c>
      <c r="I632" t="s">
        <v>286</v>
      </c>
      <c r="J632" s="6">
        <v>43313</v>
      </c>
      <c r="K632" t="s">
        <v>253</v>
      </c>
      <c r="L632" t="s">
        <v>254</v>
      </c>
      <c r="M632">
        <v>9</v>
      </c>
      <c r="N632" t="s">
        <v>255</v>
      </c>
      <c r="Q632">
        <v>28.526720000000001</v>
      </c>
    </row>
    <row r="633" spans="1:17" x14ac:dyDescent="0.25">
      <c r="A633" t="s">
        <v>243</v>
      </c>
      <c r="B633" t="s">
        <v>244</v>
      </c>
      <c r="C633" t="s">
        <v>340</v>
      </c>
      <c r="D633" t="s">
        <v>341</v>
      </c>
      <c r="E633" t="s">
        <v>247</v>
      </c>
      <c r="F633" t="s">
        <v>248</v>
      </c>
      <c r="G633" t="s">
        <v>268</v>
      </c>
      <c r="H633" t="s">
        <v>269</v>
      </c>
      <c r="I633" t="s">
        <v>287</v>
      </c>
      <c r="J633" s="6">
        <v>43344</v>
      </c>
      <c r="K633" t="s">
        <v>253</v>
      </c>
      <c r="L633" t="s">
        <v>254</v>
      </c>
      <c r="M633">
        <v>9</v>
      </c>
      <c r="N633" t="s">
        <v>255</v>
      </c>
      <c r="Q633">
        <v>26.9314</v>
      </c>
    </row>
    <row r="634" spans="1:17" x14ac:dyDescent="0.25">
      <c r="A634" t="s">
        <v>243</v>
      </c>
      <c r="B634" t="s">
        <v>244</v>
      </c>
      <c r="C634" t="s">
        <v>340</v>
      </c>
      <c r="D634" t="s">
        <v>341</v>
      </c>
      <c r="E634" t="s">
        <v>247</v>
      </c>
      <c r="F634" t="s">
        <v>248</v>
      </c>
      <c r="G634" t="s">
        <v>268</v>
      </c>
      <c r="H634" t="s">
        <v>269</v>
      </c>
      <c r="I634" t="s">
        <v>288</v>
      </c>
      <c r="J634" s="6">
        <v>43374</v>
      </c>
      <c r="K634" t="s">
        <v>253</v>
      </c>
      <c r="L634" t="s">
        <v>254</v>
      </c>
      <c r="M634">
        <v>9</v>
      </c>
      <c r="N634" t="s">
        <v>255</v>
      </c>
      <c r="Q634">
        <v>27.229340000000001</v>
      </c>
    </row>
    <row r="635" spans="1:17" x14ac:dyDescent="0.25">
      <c r="A635" t="s">
        <v>243</v>
      </c>
      <c r="B635" t="s">
        <v>244</v>
      </c>
      <c r="C635" t="s">
        <v>340</v>
      </c>
      <c r="D635" t="s">
        <v>341</v>
      </c>
      <c r="E635" t="s">
        <v>247</v>
      </c>
      <c r="F635" t="s">
        <v>248</v>
      </c>
      <c r="G635" t="s">
        <v>268</v>
      </c>
      <c r="H635" t="s">
        <v>269</v>
      </c>
      <c r="I635" t="s">
        <v>289</v>
      </c>
      <c r="J635" s="6">
        <v>43405</v>
      </c>
      <c r="K635" t="s">
        <v>253</v>
      </c>
      <c r="L635" t="s">
        <v>254</v>
      </c>
      <c r="M635">
        <v>9</v>
      </c>
      <c r="N635" t="s">
        <v>255</v>
      </c>
      <c r="Q635">
        <v>27.50947</v>
      </c>
    </row>
    <row r="636" spans="1:17" x14ac:dyDescent="0.25">
      <c r="A636" t="s">
        <v>243</v>
      </c>
      <c r="B636" t="s">
        <v>244</v>
      </c>
      <c r="C636" t="s">
        <v>340</v>
      </c>
      <c r="D636" t="s">
        <v>341</v>
      </c>
      <c r="E636" t="s">
        <v>247</v>
      </c>
      <c r="F636" t="s">
        <v>248</v>
      </c>
      <c r="G636" t="s">
        <v>268</v>
      </c>
      <c r="H636" t="s">
        <v>269</v>
      </c>
      <c r="I636" t="s">
        <v>290</v>
      </c>
      <c r="J636" s="6">
        <v>43435</v>
      </c>
      <c r="K636" t="s">
        <v>253</v>
      </c>
      <c r="L636" t="s">
        <v>254</v>
      </c>
      <c r="M636">
        <v>9</v>
      </c>
      <c r="N636" t="s">
        <v>255</v>
      </c>
      <c r="Q636">
        <v>27.223859999999998</v>
      </c>
    </row>
    <row r="637" spans="1:17" x14ac:dyDescent="0.25">
      <c r="A637" t="s">
        <v>243</v>
      </c>
      <c r="B637" t="s">
        <v>244</v>
      </c>
      <c r="C637" t="s">
        <v>340</v>
      </c>
      <c r="D637" t="s">
        <v>341</v>
      </c>
      <c r="E637" t="s">
        <v>247</v>
      </c>
      <c r="F637" t="s">
        <v>248</v>
      </c>
      <c r="G637" t="s">
        <v>268</v>
      </c>
      <c r="H637" t="s">
        <v>269</v>
      </c>
      <c r="I637" t="s">
        <v>291</v>
      </c>
      <c r="J637" s="6">
        <v>43466</v>
      </c>
      <c r="K637" t="s">
        <v>253</v>
      </c>
      <c r="L637" t="s">
        <v>254</v>
      </c>
      <c r="M637">
        <v>9</v>
      </c>
      <c r="N637" t="s">
        <v>255</v>
      </c>
      <c r="Q637">
        <v>27.10886</v>
      </c>
    </row>
    <row r="638" spans="1:17" x14ac:dyDescent="0.25">
      <c r="A638" t="s">
        <v>243</v>
      </c>
      <c r="B638" t="s">
        <v>244</v>
      </c>
      <c r="C638" t="s">
        <v>340</v>
      </c>
      <c r="D638" t="s">
        <v>341</v>
      </c>
      <c r="E638" t="s">
        <v>247</v>
      </c>
      <c r="F638" t="s">
        <v>248</v>
      </c>
      <c r="G638" t="s">
        <v>268</v>
      </c>
      <c r="H638" t="s">
        <v>269</v>
      </c>
      <c r="I638" t="s">
        <v>292</v>
      </c>
      <c r="J638" s="6">
        <v>43497</v>
      </c>
      <c r="K638" t="s">
        <v>253</v>
      </c>
      <c r="L638" t="s">
        <v>254</v>
      </c>
      <c r="M638">
        <v>9</v>
      </c>
      <c r="N638" t="s">
        <v>255</v>
      </c>
      <c r="Q638">
        <v>27.495139999999999</v>
      </c>
    </row>
    <row r="639" spans="1:17" x14ac:dyDescent="0.25">
      <c r="A639" t="s">
        <v>243</v>
      </c>
      <c r="B639" t="s">
        <v>244</v>
      </c>
      <c r="C639" t="s">
        <v>340</v>
      </c>
      <c r="D639" t="s">
        <v>341</v>
      </c>
      <c r="E639" t="s">
        <v>247</v>
      </c>
      <c r="F639" t="s">
        <v>248</v>
      </c>
      <c r="G639" t="s">
        <v>268</v>
      </c>
      <c r="H639" t="s">
        <v>269</v>
      </c>
      <c r="I639" t="s">
        <v>293</v>
      </c>
      <c r="J639" s="6">
        <v>43525</v>
      </c>
      <c r="K639" t="s">
        <v>253</v>
      </c>
      <c r="L639" t="s">
        <v>254</v>
      </c>
      <c r="M639">
        <v>9</v>
      </c>
      <c r="N639" t="s">
        <v>255</v>
      </c>
      <c r="Q639">
        <v>28.603729999999999</v>
      </c>
    </row>
    <row r="640" spans="1:17" x14ac:dyDescent="0.25">
      <c r="A640" t="s">
        <v>243</v>
      </c>
      <c r="B640" t="s">
        <v>244</v>
      </c>
      <c r="C640" t="s">
        <v>340</v>
      </c>
      <c r="D640" t="s">
        <v>341</v>
      </c>
      <c r="E640" t="s">
        <v>247</v>
      </c>
      <c r="F640" t="s">
        <v>248</v>
      </c>
      <c r="G640" t="s">
        <v>268</v>
      </c>
      <c r="H640" t="s">
        <v>269</v>
      </c>
      <c r="I640" t="s">
        <v>294</v>
      </c>
      <c r="J640" s="6">
        <v>43556</v>
      </c>
      <c r="K640" t="s">
        <v>253</v>
      </c>
      <c r="L640" t="s">
        <v>254</v>
      </c>
      <c r="M640">
        <v>9</v>
      </c>
      <c r="N640" t="s">
        <v>255</v>
      </c>
      <c r="Q640">
        <v>26.887640000000001</v>
      </c>
    </row>
    <row r="641" spans="1:17" x14ac:dyDescent="0.25">
      <c r="A641" t="s">
        <v>243</v>
      </c>
      <c r="B641" t="s">
        <v>244</v>
      </c>
      <c r="C641" t="s">
        <v>340</v>
      </c>
      <c r="D641" t="s">
        <v>341</v>
      </c>
      <c r="E641" t="s">
        <v>247</v>
      </c>
      <c r="F641" t="s">
        <v>248</v>
      </c>
      <c r="G641" t="s">
        <v>268</v>
      </c>
      <c r="H641" t="s">
        <v>269</v>
      </c>
      <c r="I641" t="s">
        <v>295</v>
      </c>
      <c r="J641" s="6">
        <v>43586</v>
      </c>
      <c r="K641" t="s">
        <v>253</v>
      </c>
      <c r="L641" t="s">
        <v>254</v>
      </c>
      <c r="M641">
        <v>9</v>
      </c>
      <c r="N641" t="s">
        <v>255</v>
      </c>
      <c r="Q641">
        <v>29.134229999999999</v>
      </c>
    </row>
    <row r="642" spans="1:17" x14ac:dyDescent="0.25">
      <c r="A642" t="s">
        <v>243</v>
      </c>
      <c r="B642" t="s">
        <v>244</v>
      </c>
      <c r="C642" t="s">
        <v>340</v>
      </c>
      <c r="D642" t="s">
        <v>341</v>
      </c>
      <c r="E642" t="s">
        <v>247</v>
      </c>
      <c r="F642" t="s">
        <v>248</v>
      </c>
      <c r="G642" t="s">
        <v>268</v>
      </c>
      <c r="H642" t="s">
        <v>269</v>
      </c>
      <c r="I642" t="s">
        <v>296</v>
      </c>
      <c r="J642" s="6">
        <v>43617</v>
      </c>
      <c r="K642" t="s">
        <v>253</v>
      </c>
      <c r="L642" t="s">
        <v>254</v>
      </c>
      <c r="M642">
        <v>9</v>
      </c>
      <c r="N642" t="s">
        <v>255</v>
      </c>
      <c r="Q642">
        <v>25.293469999999999</v>
      </c>
    </row>
    <row r="643" spans="1:17" x14ac:dyDescent="0.25">
      <c r="A643" t="s">
        <v>243</v>
      </c>
      <c r="B643" t="s">
        <v>244</v>
      </c>
      <c r="C643" t="s">
        <v>340</v>
      </c>
      <c r="D643" t="s">
        <v>341</v>
      </c>
      <c r="E643" t="s">
        <v>247</v>
      </c>
      <c r="F643" t="s">
        <v>248</v>
      </c>
      <c r="G643" t="s">
        <v>268</v>
      </c>
      <c r="H643" t="s">
        <v>269</v>
      </c>
      <c r="I643" t="s">
        <v>297</v>
      </c>
      <c r="J643" s="6">
        <v>43647</v>
      </c>
      <c r="K643" t="s">
        <v>253</v>
      </c>
      <c r="L643" t="s">
        <v>254</v>
      </c>
      <c r="M643">
        <v>9</v>
      </c>
      <c r="N643" t="s">
        <v>255</v>
      </c>
      <c r="Q643">
        <v>27.127569999999999</v>
      </c>
    </row>
    <row r="644" spans="1:17" x14ac:dyDescent="0.25">
      <c r="A644" t="s">
        <v>243</v>
      </c>
      <c r="B644" t="s">
        <v>244</v>
      </c>
      <c r="C644" t="s">
        <v>340</v>
      </c>
      <c r="D644" t="s">
        <v>341</v>
      </c>
      <c r="E644" t="s">
        <v>247</v>
      </c>
      <c r="F644" t="s">
        <v>248</v>
      </c>
      <c r="G644" t="s">
        <v>268</v>
      </c>
      <c r="H644" t="s">
        <v>269</v>
      </c>
      <c r="I644" t="s">
        <v>298</v>
      </c>
      <c r="J644" s="6">
        <v>43678</v>
      </c>
      <c r="K644" t="s">
        <v>253</v>
      </c>
      <c r="L644" t="s">
        <v>254</v>
      </c>
      <c r="M644">
        <v>9</v>
      </c>
      <c r="N644" t="s">
        <v>255</v>
      </c>
      <c r="Q644">
        <v>26.711819999999999</v>
      </c>
    </row>
    <row r="645" spans="1:17" x14ac:dyDescent="0.25">
      <c r="A645" t="s">
        <v>243</v>
      </c>
      <c r="B645" t="s">
        <v>244</v>
      </c>
      <c r="C645" t="s">
        <v>340</v>
      </c>
      <c r="D645" t="s">
        <v>341</v>
      </c>
      <c r="E645" t="s">
        <v>247</v>
      </c>
      <c r="F645" t="s">
        <v>248</v>
      </c>
      <c r="G645" t="s">
        <v>268</v>
      </c>
      <c r="H645" t="s">
        <v>269</v>
      </c>
      <c r="I645" t="s">
        <v>299</v>
      </c>
      <c r="J645" s="6">
        <v>43709</v>
      </c>
      <c r="K645" t="s">
        <v>253</v>
      </c>
      <c r="L645" t="s">
        <v>254</v>
      </c>
      <c r="M645">
        <v>9</v>
      </c>
      <c r="N645" t="s">
        <v>255</v>
      </c>
      <c r="Q645">
        <v>25.264669999999999</v>
      </c>
    </row>
    <row r="646" spans="1:17" x14ac:dyDescent="0.25">
      <c r="A646" t="s">
        <v>243</v>
      </c>
      <c r="B646" t="s">
        <v>244</v>
      </c>
      <c r="C646" t="s">
        <v>340</v>
      </c>
      <c r="D646" t="s">
        <v>341</v>
      </c>
      <c r="E646" t="s">
        <v>247</v>
      </c>
      <c r="F646" t="s">
        <v>248</v>
      </c>
      <c r="G646" t="s">
        <v>268</v>
      </c>
      <c r="H646" t="s">
        <v>269</v>
      </c>
      <c r="I646" t="s">
        <v>300</v>
      </c>
      <c r="J646" s="6">
        <v>43739</v>
      </c>
      <c r="K646" t="s">
        <v>253</v>
      </c>
      <c r="L646" t="s">
        <v>254</v>
      </c>
      <c r="M646">
        <v>9</v>
      </c>
      <c r="N646" t="s">
        <v>255</v>
      </c>
      <c r="Q646">
        <v>26.89697</v>
      </c>
    </row>
    <row r="647" spans="1:17" x14ac:dyDescent="0.25">
      <c r="A647" t="s">
        <v>243</v>
      </c>
      <c r="B647" t="s">
        <v>244</v>
      </c>
      <c r="C647" t="s">
        <v>340</v>
      </c>
      <c r="D647" t="s">
        <v>341</v>
      </c>
      <c r="E647" t="s">
        <v>247</v>
      </c>
      <c r="F647" t="s">
        <v>248</v>
      </c>
      <c r="G647" t="s">
        <v>268</v>
      </c>
      <c r="H647" t="s">
        <v>269</v>
      </c>
      <c r="I647" t="s">
        <v>301</v>
      </c>
      <c r="J647" s="6">
        <v>43770</v>
      </c>
      <c r="K647" t="s">
        <v>253</v>
      </c>
      <c r="L647" t="s">
        <v>254</v>
      </c>
      <c r="M647">
        <v>9</v>
      </c>
      <c r="N647" t="s">
        <v>255</v>
      </c>
      <c r="Q647">
        <v>27.442640000000001</v>
      </c>
    </row>
    <row r="648" spans="1:17" x14ac:dyDescent="0.25">
      <c r="A648" t="s">
        <v>243</v>
      </c>
      <c r="B648" t="s">
        <v>244</v>
      </c>
      <c r="C648" t="s">
        <v>340</v>
      </c>
      <c r="D648" t="s">
        <v>341</v>
      </c>
      <c r="E648" t="s">
        <v>247</v>
      </c>
      <c r="F648" t="s">
        <v>248</v>
      </c>
      <c r="G648" t="s">
        <v>268</v>
      </c>
      <c r="H648" t="s">
        <v>269</v>
      </c>
      <c r="I648" t="s">
        <v>302</v>
      </c>
      <c r="J648" s="6">
        <v>43800</v>
      </c>
      <c r="K648" t="s">
        <v>253</v>
      </c>
      <c r="L648" t="s">
        <v>254</v>
      </c>
      <c r="M648">
        <v>9</v>
      </c>
      <c r="N648" t="s">
        <v>255</v>
      </c>
      <c r="Q648">
        <v>26.80761</v>
      </c>
    </row>
    <row r="649" spans="1:17" x14ac:dyDescent="0.25">
      <c r="A649" t="s">
        <v>243</v>
      </c>
      <c r="B649" t="s">
        <v>244</v>
      </c>
      <c r="C649" t="s">
        <v>340</v>
      </c>
      <c r="D649" t="s">
        <v>341</v>
      </c>
      <c r="E649" t="s">
        <v>247</v>
      </c>
      <c r="F649" t="s">
        <v>248</v>
      </c>
      <c r="G649" t="s">
        <v>268</v>
      </c>
      <c r="H649" t="s">
        <v>269</v>
      </c>
      <c r="I649" t="s">
        <v>303</v>
      </c>
      <c r="J649" s="6">
        <v>43831</v>
      </c>
      <c r="K649" t="s">
        <v>253</v>
      </c>
      <c r="L649" t="s">
        <v>254</v>
      </c>
      <c r="M649">
        <v>9</v>
      </c>
      <c r="N649" t="s">
        <v>255</v>
      </c>
      <c r="Q649">
        <v>26.662780000000001</v>
      </c>
    </row>
    <row r="650" spans="1:17" x14ac:dyDescent="0.25">
      <c r="A650" t="s">
        <v>243</v>
      </c>
      <c r="B650" t="s">
        <v>244</v>
      </c>
      <c r="C650" t="s">
        <v>340</v>
      </c>
      <c r="D650" t="s">
        <v>341</v>
      </c>
      <c r="E650" t="s">
        <v>247</v>
      </c>
      <c r="F650" t="s">
        <v>248</v>
      </c>
      <c r="G650" t="s">
        <v>268</v>
      </c>
      <c r="H650" t="s">
        <v>269</v>
      </c>
      <c r="I650" t="s">
        <v>304</v>
      </c>
      <c r="J650" s="6">
        <v>43862</v>
      </c>
      <c r="K650" t="s">
        <v>253</v>
      </c>
      <c r="L650" t="s">
        <v>254</v>
      </c>
      <c r="M650">
        <v>9</v>
      </c>
      <c r="N650" t="s">
        <v>255</v>
      </c>
      <c r="Q650">
        <v>28.29326</v>
      </c>
    </row>
    <row r="651" spans="1:17" x14ac:dyDescent="0.25">
      <c r="A651" t="s">
        <v>243</v>
      </c>
      <c r="B651" t="s">
        <v>244</v>
      </c>
      <c r="C651" t="s">
        <v>340</v>
      </c>
      <c r="D651" t="s">
        <v>341</v>
      </c>
      <c r="E651" t="s">
        <v>247</v>
      </c>
      <c r="F651" t="s">
        <v>248</v>
      </c>
      <c r="G651" t="s">
        <v>268</v>
      </c>
      <c r="H651" t="s">
        <v>269</v>
      </c>
      <c r="I651" t="s">
        <v>305</v>
      </c>
      <c r="J651" s="6">
        <v>43891</v>
      </c>
      <c r="K651" t="s">
        <v>253</v>
      </c>
      <c r="L651" t="s">
        <v>254</v>
      </c>
      <c r="M651">
        <v>9</v>
      </c>
      <c r="N651" t="s">
        <v>255</v>
      </c>
      <c r="Q651">
        <v>18.71058</v>
      </c>
    </row>
    <row r="652" spans="1:17" x14ac:dyDescent="0.25">
      <c r="A652" t="s">
        <v>243</v>
      </c>
      <c r="B652" t="s">
        <v>244</v>
      </c>
      <c r="C652" t="s">
        <v>340</v>
      </c>
      <c r="D652" t="s">
        <v>341</v>
      </c>
      <c r="E652" t="s">
        <v>247</v>
      </c>
      <c r="F652" t="s">
        <v>248</v>
      </c>
      <c r="G652" t="s">
        <v>268</v>
      </c>
      <c r="H652" t="s">
        <v>269</v>
      </c>
      <c r="I652" t="s">
        <v>306</v>
      </c>
      <c r="J652" s="6">
        <v>43922</v>
      </c>
      <c r="K652" t="s">
        <v>253</v>
      </c>
      <c r="L652" t="s">
        <v>254</v>
      </c>
      <c r="M652">
        <v>9</v>
      </c>
      <c r="N652" t="s">
        <v>255</v>
      </c>
      <c r="Q652">
        <v>10.679930000000001</v>
      </c>
    </row>
    <row r="653" spans="1:17" x14ac:dyDescent="0.25">
      <c r="A653" t="s">
        <v>243</v>
      </c>
      <c r="B653" t="s">
        <v>244</v>
      </c>
      <c r="C653" t="s">
        <v>340</v>
      </c>
      <c r="D653" t="s">
        <v>341</v>
      </c>
      <c r="E653" t="s">
        <v>247</v>
      </c>
      <c r="F653" t="s">
        <v>248</v>
      </c>
      <c r="G653" t="s">
        <v>268</v>
      </c>
      <c r="H653" t="s">
        <v>269</v>
      </c>
      <c r="I653" t="s">
        <v>319</v>
      </c>
      <c r="J653" s="6">
        <v>43952</v>
      </c>
      <c r="K653" t="s">
        <v>253</v>
      </c>
      <c r="L653" t="s">
        <v>254</v>
      </c>
      <c r="M653">
        <v>9</v>
      </c>
      <c r="N653" t="s">
        <v>255</v>
      </c>
      <c r="Q653">
        <v>18.592359999999999</v>
      </c>
    </row>
    <row r="654" spans="1:17" x14ac:dyDescent="0.25">
      <c r="A654" t="s">
        <v>243</v>
      </c>
      <c r="B654" t="s">
        <v>244</v>
      </c>
      <c r="C654" t="s">
        <v>326</v>
      </c>
      <c r="D654" t="s">
        <v>327</v>
      </c>
      <c r="E654" t="s">
        <v>247</v>
      </c>
      <c r="F654" t="s">
        <v>248</v>
      </c>
      <c r="G654" t="s">
        <v>268</v>
      </c>
      <c r="H654" t="s">
        <v>269</v>
      </c>
      <c r="I654" t="s">
        <v>270</v>
      </c>
      <c r="J654" s="6">
        <v>42826</v>
      </c>
      <c r="K654" t="s">
        <v>253</v>
      </c>
      <c r="L654" t="s">
        <v>254</v>
      </c>
      <c r="M654">
        <v>9</v>
      </c>
      <c r="N654" t="s">
        <v>255</v>
      </c>
      <c r="Q654">
        <v>4.7345810000000004</v>
      </c>
    </row>
    <row r="655" spans="1:17" x14ac:dyDescent="0.25">
      <c r="A655" t="s">
        <v>243</v>
      </c>
      <c r="B655" t="s">
        <v>244</v>
      </c>
      <c r="C655" t="s">
        <v>326</v>
      </c>
      <c r="D655" t="s">
        <v>327</v>
      </c>
      <c r="E655" t="s">
        <v>247</v>
      </c>
      <c r="F655" t="s">
        <v>248</v>
      </c>
      <c r="G655" t="s">
        <v>268</v>
      </c>
      <c r="H655" t="s">
        <v>269</v>
      </c>
      <c r="I655" t="s">
        <v>271</v>
      </c>
      <c r="J655" s="6">
        <v>42856</v>
      </c>
      <c r="K655" t="s">
        <v>253</v>
      </c>
      <c r="L655" t="s">
        <v>254</v>
      </c>
      <c r="M655">
        <v>9</v>
      </c>
      <c r="N655" t="s">
        <v>255</v>
      </c>
      <c r="Q655">
        <v>5.0223769999999996</v>
      </c>
    </row>
    <row r="656" spans="1:17" x14ac:dyDescent="0.25">
      <c r="A656" t="s">
        <v>243</v>
      </c>
      <c r="B656" t="s">
        <v>244</v>
      </c>
      <c r="C656" t="s">
        <v>326</v>
      </c>
      <c r="D656" t="s">
        <v>327</v>
      </c>
      <c r="E656" t="s">
        <v>247</v>
      </c>
      <c r="F656" t="s">
        <v>248</v>
      </c>
      <c r="G656" t="s">
        <v>268</v>
      </c>
      <c r="H656" t="s">
        <v>269</v>
      </c>
      <c r="I656" t="s">
        <v>272</v>
      </c>
      <c r="J656" s="6">
        <v>42887</v>
      </c>
      <c r="K656" t="s">
        <v>253</v>
      </c>
      <c r="L656" t="s">
        <v>254</v>
      </c>
      <c r="M656">
        <v>9</v>
      </c>
      <c r="N656" t="s">
        <v>255</v>
      </c>
      <c r="Q656">
        <v>4.9229880000000001</v>
      </c>
    </row>
    <row r="657" spans="1:17" x14ac:dyDescent="0.25">
      <c r="A657" t="s">
        <v>243</v>
      </c>
      <c r="B657" t="s">
        <v>244</v>
      </c>
      <c r="C657" t="s">
        <v>326</v>
      </c>
      <c r="D657" t="s">
        <v>327</v>
      </c>
      <c r="E657" t="s">
        <v>247</v>
      </c>
      <c r="F657" t="s">
        <v>248</v>
      </c>
      <c r="G657" t="s">
        <v>268</v>
      </c>
      <c r="H657" t="s">
        <v>269</v>
      </c>
      <c r="I657" t="s">
        <v>273</v>
      </c>
      <c r="J657" s="6">
        <v>42917</v>
      </c>
      <c r="K657" t="s">
        <v>253</v>
      </c>
      <c r="L657" t="s">
        <v>254</v>
      </c>
      <c r="M657">
        <v>9</v>
      </c>
      <c r="N657" t="s">
        <v>255</v>
      </c>
      <c r="Q657">
        <v>5.1448700000000001</v>
      </c>
    </row>
    <row r="658" spans="1:17" x14ac:dyDescent="0.25">
      <c r="A658" t="s">
        <v>243</v>
      </c>
      <c r="B658" t="s">
        <v>244</v>
      </c>
      <c r="C658" t="s">
        <v>326</v>
      </c>
      <c r="D658" t="s">
        <v>327</v>
      </c>
      <c r="E658" t="s">
        <v>247</v>
      </c>
      <c r="F658" t="s">
        <v>248</v>
      </c>
      <c r="G658" t="s">
        <v>268</v>
      </c>
      <c r="H658" t="s">
        <v>269</v>
      </c>
      <c r="I658" t="s">
        <v>274</v>
      </c>
      <c r="J658" s="6">
        <v>42948</v>
      </c>
      <c r="K658" t="s">
        <v>253</v>
      </c>
      <c r="L658" t="s">
        <v>254</v>
      </c>
      <c r="M658">
        <v>9</v>
      </c>
      <c r="N658" t="s">
        <v>255</v>
      </c>
      <c r="Q658">
        <v>5.6045790000000002</v>
      </c>
    </row>
    <row r="659" spans="1:17" x14ac:dyDescent="0.25">
      <c r="A659" t="s">
        <v>243</v>
      </c>
      <c r="B659" t="s">
        <v>244</v>
      </c>
      <c r="C659" t="s">
        <v>326</v>
      </c>
      <c r="D659" t="s">
        <v>327</v>
      </c>
      <c r="E659" t="s">
        <v>247</v>
      </c>
      <c r="F659" t="s">
        <v>248</v>
      </c>
      <c r="G659" t="s">
        <v>268</v>
      </c>
      <c r="H659" t="s">
        <v>269</v>
      </c>
      <c r="I659" t="s">
        <v>275</v>
      </c>
      <c r="J659" s="6">
        <v>42979</v>
      </c>
      <c r="K659" t="s">
        <v>253</v>
      </c>
      <c r="L659" t="s">
        <v>254</v>
      </c>
      <c r="M659">
        <v>9</v>
      </c>
      <c r="N659" t="s">
        <v>255</v>
      </c>
      <c r="Q659">
        <v>5.6034269999999999</v>
      </c>
    </row>
    <row r="660" spans="1:17" x14ac:dyDescent="0.25">
      <c r="A660" t="s">
        <v>243</v>
      </c>
      <c r="B660" t="s">
        <v>244</v>
      </c>
      <c r="C660" t="s">
        <v>326</v>
      </c>
      <c r="D660" t="s">
        <v>327</v>
      </c>
      <c r="E660" t="s">
        <v>247</v>
      </c>
      <c r="F660" t="s">
        <v>248</v>
      </c>
      <c r="G660" t="s">
        <v>268</v>
      </c>
      <c r="H660" t="s">
        <v>269</v>
      </c>
      <c r="I660" t="s">
        <v>276</v>
      </c>
      <c r="J660" s="6">
        <v>43009</v>
      </c>
      <c r="K660" t="s">
        <v>253</v>
      </c>
      <c r="L660" t="s">
        <v>254</v>
      </c>
      <c r="M660">
        <v>9</v>
      </c>
      <c r="N660" t="s">
        <v>255</v>
      </c>
      <c r="Q660">
        <v>5.4232620000000002</v>
      </c>
    </row>
    <row r="661" spans="1:17" x14ac:dyDescent="0.25">
      <c r="A661" t="s">
        <v>243</v>
      </c>
      <c r="B661" t="s">
        <v>244</v>
      </c>
      <c r="C661" t="s">
        <v>326</v>
      </c>
      <c r="D661" t="s">
        <v>327</v>
      </c>
      <c r="E661" t="s">
        <v>247</v>
      </c>
      <c r="F661" t="s">
        <v>248</v>
      </c>
      <c r="G661" t="s">
        <v>268</v>
      </c>
      <c r="H661" t="s">
        <v>269</v>
      </c>
      <c r="I661" t="s">
        <v>277</v>
      </c>
      <c r="J661" s="6">
        <v>43040</v>
      </c>
      <c r="K661" t="s">
        <v>253</v>
      </c>
      <c r="L661" t="s">
        <v>254</v>
      </c>
      <c r="M661">
        <v>9</v>
      </c>
      <c r="N661" t="s">
        <v>255</v>
      </c>
      <c r="Q661">
        <v>5.7879940000000003</v>
      </c>
    </row>
    <row r="662" spans="1:17" x14ac:dyDescent="0.25">
      <c r="A662" t="s">
        <v>243</v>
      </c>
      <c r="B662" t="s">
        <v>244</v>
      </c>
      <c r="C662" t="s">
        <v>326</v>
      </c>
      <c r="D662" t="s">
        <v>327</v>
      </c>
      <c r="E662" t="s">
        <v>247</v>
      </c>
      <c r="F662" t="s">
        <v>248</v>
      </c>
      <c r="G662" t="s">
        <v>268</v>
      </c>
      <c r="H662" t="s">
        <v>269</v>
      </c>
      <c r="I662" t="s">
        <v>278</v>
      </c>
      <c r="J662" s="6">
        <v>43070</v>
      </c>
      <c r="K662" t="s">
        <v>253</v>
      </c>
      <c r="L662" t="s">
        <v>254</v>
      </c>
      <c r="M662">
        <v>9</v>
      </c>
      <c r="N662" t="s">
        <v>255</v>
      </c>
      <c r="Q662">
        <v>5.6596510000000002</v>
      </c>
    </row>
    <row r="663" spans="1:17" x14ac:dyDescent="0.25">
      <c r="A663" t="s">
        <v>243</v>
      </c>
      <c r="B663" t="s">
        <v>244</v>
      </c>
      <c r="C663" t="s">
        <v>326</v>
      </c>
      <c r="D663" t="s">
        <v>327</v>
      </c>
      <c r="E663" t="s">
        <v>247</v>
      </c>
      <c r="F663" t="s">
        <v>248</v>
      </c>
      <c r="G663" t="s">
        <v>268</v>
      </c>
      <c r="H663" t="s">
        <v>269</v>
      </c>
      <c r="I663" t="s">
        <v>279</v>
      </c>
      <c r="J663" s="6">
        <v>43101</v>
      </c>
      <c r="K663" t="s">
        <v>253</v>
      </c>
      <c r="L663" t="s">
        <v>254</v>
      </c>
      <c r="M663">
        <v>9</v>
      </c>
      <c r="N663" t="s">
        <v>255</v>
      </c>
      <c r="Q663">
        <v>5.853936</v>
      </c>
    </row>
    <row r="664" spans="1:17" x14ac:dyDescent="0.25">
      <c r="A664" t="s">
        <v>243</v>
      </c>
      <c r="B664" t="s">
        <v>244</v>
      </c>
      <c r="C664" t="s">
        <v>326</v>
      </c>
      <c r="D664" t="s">
        <v>327</v>
      </c>
      <c r="E664" t="s">
        <v>247</v>
      </c>
      <c r="F664" t="s">
        <v>248</v>
      </c>
      <c r="G664" t="s">
        <v>268</v>
      </c>
      <c r="H664" t="s">
        <v>269</v>
      </c>
      <c r="I664" t="s">
        <v>280</v>
      </c>
      <c r="J664" s="6">
        <v>43132</v>
      </c>
      <c r="K664" t="s">
        <v>253</v>
      </c>
      <c r="L664" t="s">
        <v>254</v>
      </c>
      <c r="M664">
        <v>9</v>
      </c>
      <c r="N664" t="s">
        <v>255</v>
      </c>
      <c r="Q664">
        <v>5.8696200000000003</v>
      </c>
    </row>
    <row r="665" spans="1:17" x14ac:dyDescent="0.25">
      <c r="A665" t="s">
        <v>243</v>
      </c>
      <c r="B665" t="s">
        <v>244</v>
      </c>
      <c r="C665" t="s">
        <v>326</v>
      </c>
      <c r="D665" t="s">
        <v>327</v>
      </c>
      <c r="E665" t="s">
        <v>247</v>
      </c>
      <c r="F665" t="s">
        <v>248</v>
      </c>
      <c r="G665" t="s">
        <v>268</v>
      </c>
      <c r="H665" t="s">
        <v>269</v>
      </c>
      <c r="I665" t="s">
        <v>281</v>
      </c>
      <c r="J665" s="6">
        <v>43160</v>
      </c>
      <c r="K665" t="s">
        <v>253</v>
      </c>
      <c r="L665" t="s">
        <v>254</v>
      </c>
      <c r="M665">
        <v>9</v>
      </c>
      <c r="N665" t="s">
        <v>255</v>
      </c>
      <c r="Q665">
        <v>5.8707770000000004</v>
      </c>
    </row>
    <row r="666" spans="1:17" x14ac:dyDescent="0.25">
      <c r="A666" t="s">
        <v>243</v>
      </c>
      <c r="B666" t="s">
        <v>244</v>
      </c>
      <c r="C666" t="s">
        <v>326</v>
      </c>
      <c r="D666" t="s">
        <v>327</v>
      </c>
      <c r="E666" t="s">
        <v>247</v>
      </c>
      <c r="F666" t="s">
        <v>248</v>
      </c>
      <c r="G666" t="s">
        <v>268</v>
      </c>
      <c r="H666" t="s">
        <v>269</v>
      </c>
      <c r="I666" t="s">
        <v>282</v>
      </c>
      <c r="J666" s="6">
        <v>43191</v>
      </c>
      <c r="K666" t="s">
        <v>253</v>
      </c>
      <c r="L666" t="s">
        <v>254</v>
      </c>
      <c r="M666">
        <v>9</v>
      </c>
      <c r="N666" t="s">
        <v>255</v>
      </c>
      <c r="Q666">
        <v>5.9789960000000004</v>
      </c>
    </row>
    <row r="667" spans="1:17" x14ac:dyDescent="0.25">
      <c r="A667" t="s">
        <v>243</v>
      </c>
      <c r="B667" t="s">
        <v>244</v>
      </c>
      <c r="C667" t="s">
        <v>326</v>
      </c>
      <c r="D667" t="s">
        <v>327</v>
      </c>
      <c r="E667" t="s">
        <v>247</v>
      </c>
      <c r="F667" t="s">
        <v>248</v>
      </c>
      <c r="G667" t="s">
        <v>268</v>
      </c>
      <c r="H667" t="s">
        <v>269</v>
      </c>
      <c r="I667" t="s">
        <v>283</v>
      </c>
      <c r="J667" s="6">
        <v>43221</v>
      </c>
      <c r="K667" t="s">
        <v>253</v>
      </c>
      <c r="L667" t="s">
        <v>254</v>
      </c>
      <c r="M667">
        <v>9</v>
      </c>
      <c r="N667" t="s">
        <v>255</v>
      </c>
      <c r="Q667">
        <v>5.6788930000000004</v>
      </c>
    </row>
    <row r="668" spans="1:17" x14ac:dyDescent="0.25">
      <c r="A668" t="s">
        <v>243</v>
      </c>
      <c r="B668" t="s">
        <v>244</v>
      </c>
      <c r="C668" t="s">
        <v>326</v>
      </c>
      <c r="D668" t="s">
        <v>327</v>
      </c>
      <c r="E668" t="s">
        <v>247</v>
      </c>
      <c r="F668" t="s">
        <v>248</v>
      </c>
      <c r="G668" t="s">
        <v>268</v>
      </c>
      <c r="H668" t="s">
        <v>269</v>
      </c>
      <c r="I668" t="s">
        <v>284</v>
      </c>
      <c r="J668" s="6">
        <v>43252</v>
      </c>
      <c r="K668" t="s">
        <v>253</v>
      </c>
      <c r="L668" t="s">
        <v>254</v>
      </c>
      <c r="M668">
        <v>9</v>
      </c>
      <c r="N668" t="s">
        <v>255</v>
      </c>
      <c r="Q668">
        <v>5.7693969999999997</v>
      </c>
    </row>
    <row r="669" spans="1:17" x14ac:dyDescent="0.25">
      <c r="A669" t="s">
        <v>243</v>
      </c>
      <c r="B669" t="s">
        <v>244</v>
      </c>
      <c r="C669" t="s">
        <v>326</v>
      </c>
      <c r="D669" t="s">
        <v>327</v>
      </c>
      <c r="E669" t="s">
        <v>247</v>
      </c>
      <c r="F669" t="s">
        <v>248</v>
      </c>
      <c r="G669" t="s">
        <v>268</v>
      </c>
      <c r="H669" t="s">
        <v>269</v>
      </c>
      <c r="I669" t="s">
        <v>285</v>
      </c>
      <c r="J669" s="6">
        <v>43282</v>
      </c>
      <c r="K669" t="s">
        <v>253</v>
      </c>
      <c r="L669" t="s">
        <v>254</v>
      </c>
      <c r="M669">
        <v>9</v>
      </c>
      <c r="N669" t="s">
        <v>255</v>
      </c>
      <c r="Q669">
        <v>5.7739450000000003</v>
      </c>
    </row>
    <row r="670" spans="1:17" x14ac:dyDescent="0.25">
      <c r="A670" t="s">
        <v>243</v>
      </c>
      <c r="B670" t="s">
        <v>244</v>
      </c>
      <c r="C670" t="s">
        <v>326</v>
      </c>
      <c r="D670" t="s">
        <v>327</v>
      </c>
      <c r="E670" t="s">
        <v>247</v>
      </c>
      <c r="F670" t="s">
        <v>248</v>
      </c>
      <c r="G670" t="s">
        <v>268</v>
      </c>
      <c r="H670" t="s">
        <v>269</v>
      </c>
      <c r="I670" t="s">
        <v>286</v>
      </c>
      <c r="J670" s="6">
        <v>43313</v>
      </c>
      <c r="K670" t="s">
        <v>253</v>
      </c>
      <c r="L670" t="s">
        <v>254</v>
      </c>
      <c r="M670">
        <v>9</v>
      </c>
      <c r="N670" t="s">
        <v>255</v>
      </c>
      <c r="Q670">
        <v>5.6328769999999997</v>
      </c>
    </row>
    <row r="671" spans="1:17" x14ac:dyDescent="0.25">
      <c r="A671" t="s">
        <v>243</v>
      </c>
      <c r="B671" t="s">
        <v>244</v>
      </c>
      <c r="C671" t="s">
        <v>326</v>
      </c>
      <c r="D671" t="s">
        <v>327</v>
      </c>
      <c r="E671" t="s">
        <v>247</v>
      </c>
      <c r="F671" t="s">
        <v>248</v>
      </c>
      <c r="G671" t="s">
        <v>268</v>
      </c>
      <c r="H671" t="s">
        <v>269</v>
      </c>
      <c r="I671" t="s">
        <v>287</v>
      </c>
      <c r="J671" s="6">
        <v>43344</v>
      </c>
      <c r="K671" t="s">
        <v>253</v>
      </c>
      <c r="L671" t="s">
        <v>254</v>
      </c>
      <c r="M671">
        <v>9</v>
      </c>
      <c r="N671" t="s">
        <v>255</v>
      </c>
      <c r="Q671">
        <v>5.7198760000000002</v>
      </c>
    </row>
    <row r="672" spans="1:17" x14ac:dyDescent="0.25">
      <c r="A672" t="s">
        <v>243</v>
      </c>
      <c r="B672" t="s">
        <v>244</v>
      </c>
      <c r="C672" t="s">
        <v>326</v>
      </c>
      <c r="D672" t="s">
        <v>327</v>
      </c>
      <c r="E672" t="s">
        <v>247</v>
      </c>
      <c r="F672" t="s">
        <v>248</v>
      </c>
      <c r="G672" t="s">
        <v>268</v>
      </c>
      <c r="H672" t="s">
        <v>269</v>
      </c>
      <c r="I672" t="s">
        <v>288</v>
      </c>
      <c r="J672" s="6">
        <v>43374</v>
      </c>
      <c r="K672" t="s">
        <v>253</v>
      </c>
      <c r="L672" t="s">
        <v>254</v>
      </c>
      <c r="M672">
        <v>9</v>
      </c>
      <c r="N672" t="s">
        <v>255</v>
      </c>
      <c r="Q672">
        <v>5.4635499999999997</v>
      </c>
    </row>
    <row r="673" spans="1:17" x14ac:dyDescent="0.25">
      <c r="A673" t="s">
        <v>243</v>
      </c>
      <c r="B673" t="s">
        <v>244</v>
      </c>
      <c r="C673" t="s">
        <v>326</v>
      </c>
      <c r="D673" t="s">
        <v>327</v>
      </c>
      <c r="E673" t="s">
        <v>247</v>
      </c>
      <c r="F673" t="s">
        <v>248</v>
      </c>
      <c r="G673" t="s">
        <v>268</v>
      </c>
      <c r="H673" t="s">
        <v>269</v>
      </c>
      <c r="I673" t="s">
        <v>289</v>
      </c>
      <c r="J673" s="6">
        <v>43405</v>
      </c>
      <c r="K673" t="s">
        <v>253</v>
      </c>
      <c r="L673" t="s">
        <v>254</v>
      </c>
      <c r="M673">
        <v>9</v>
      </c>
      <c r="N673" t="s">
        <v>255</v>
      </c>
      <c r="Q673">
        <v>5.2184650000000001</v>
      </c>
    </row>
    <row r="674" spans="1:17" x14ac:dyDescent="0.25">
      <c r="A674" t="s">
        <v>243</v>
      </c>
      <c r="B674" t="s">
        <v>244</v>
      </c>
      <c r="C674" t="s">
        <v>326</v>
      </c>
      <c r="D674" t="s">
        <v>327</v>
      </c>
      <c r="E674" t="s">
        <v>247</v>
      </c>
      <c r="F674" t="s">
        <v>248</v>
      </c>
      <c r="G674" t="s">
        <v>268</v>
      </c>
      <c r="H674" t="s">
        <v>269</v>
      </c>
      <c r="I674" t="s">
        <v>290</v>
      </c>
      <c r="J674" s="6">
        <v>43435</v>
      </c>
      <c r="K674" t="s">
        <v>253</v>
      </c>
      <c r="L674" t="s">
        <v>254</v>
      </c>
      <c r="M674">
        <v>9</v>
      </c>
      <c r="N674" t="s">
        <v>255</v>
      </c>
      <c r="Q674">
        <v>5.6462300000000001</v>
      </c>
    </row>
    <row r="675" spans="1:17" x14ac:dyDescent="0.25">
      <c r="A675" t="s">
        <v>243</v>
      </c>
      <c r="B675" t="s">
        <v>244</v>
      </c>
      <c r="C675" t="s">
        <v>326</v>
      </c>
      <c r="D675" t="s">
        <v>327</v>
      </c>
      <c r="E675" t="s">
        <v>247</v>
      </c>
      <c r="F675" t="s">
        <v>248</v>
      </c>
      <c r="G675" t="s">
        <v>268</v>
      </c>
      <c r="H675" t="s">
        <v>269</v>
      </c>
      <c r="I675" t="s">
        <v>291</v>
      </c>
      <c r="J675" s="6">
        <v>43466</v>
      </c>
      <c r="K675" t="s">
        <v>253</v>
      </c>
      <c r="L675" t="s">
        <v>254</v>
      </c>
      <c r="M675">
        <v>9</v>
      </c>
      <c r="N675" t="s">
        <v>255</v>
      </c>
      <c r="Q675">
        <v>5.6927589999999997</v>
      </c>
    </row>
    <row r="676" spans="1:17" x14ac:dyDescent="0.25">
      <c r="A676" t="s">
        <v>243</v>
      </c>
      <c r="B676" t="s">
        <v>244</v>
      </c>
      <c r="C676" t="s">
        <v>326</v>
      </c>
      <c r="D676" t="s">
        <v>327</v>
      </c>
      <c r="E676" t="s">
        <v>247</v>
      </c>
      <c r="F676" t="s">
        <v>248</v>
      </c>
      <c r="G676" t="s">
        <v>268</v>
      </c>
      <c r="H676" t="s">
        <v>269</v>
      </c>
      <c r="I676" t="s">
        <v>292</v>
      </c>
      <c r="J676" s="6">
        <v>43497</v>
      </c>
      <c r="K676" t="s">
        <v>253</v>
      </c>
      <c r="L676" t="s">
        <v>254</v>
      </c>
      <c r="M676">
        <v>9</v>
      </c>
      <c r="N676" t="s">
        <v>255</v>
      </c>
      <c r="Q676">
        <v>5.7173299999999996</v>
      </c>
    </row>
    <row r="677" spans="1:17" x14ac:dyDescent="0.25">
      <c r="A677" t="s">
        <v>243</v>
      </c>
      <c r="B677" t="s">
        <v>244</v>
      </c>
      <c r="C677" t="s">
        <v>326</v>
      </c>
      <c r="D677" t="s">
        <v>327</v>
      </c>
      <c r="E677" t="s">
        <v>247</v>
      </c>
      <c r="F677" t="s">
        <v>248</v>
      </c>
      <c r="G677" t="s">
        <v>268</v>
      </c>
      <c r="H677" t="s">
        <v>269</v>
      </c>
      <c r="I677" t="s">
        <v>293</v>
      </c>
      <c r="J677" s="6">
        <v>43525</v>
      </c>
      <c r="K677" t="s">
        <v>253</v>
      </c>
      <c r="L677" t="s">
        <v>254</v>
      </c>
      <c r="M677">
        <v>9</v>
      </c>
      <c r="N677" t="s">
        <v>255</v>
      </c>
      <c r="Q677">
        <v>5.6557899999999997</v>
      </c>
    </row>
    <row r="678" spans="1:17" x14ac:dyDescent="0.25">
      <c r="A678" t="s">
        <v>243</v>
      </c>
      <c r="B678" t="s">
        <v>244</v>
      </c>
      <c r="C678" t="s">
        <v>326</v>
      </c>
      <c r="D678" t="s">
        <v>327</v>
      </c>
      <c r="E678" t="s">
        <v>247</v>
      </c>
      <c r="F678" t="s">
        <v>248</v>
      </c>
      <c r="G678" t="s">
        <v>268</v>
      </c>
      <c r="H678" t="s">
        <v>269</v>
      </c>
      <c r="I678" t="s">
        <v>294</v>
      </c>
      <c r="J678" s="6">
        <v>43556</v>
      </c>
      <c r="K678" t="s">
        <v>253</v>
      </c>
      <c r="L678" t="s">
        <v>254</v>
      </c>
      <c r="M678">
        <v>9</v>
      </c>
      <c r="N678" t="s">
        <v>255</v>
      </c>
      <c r="Q678">
        <v>5.6340570000000003</v>
      </c>
    </row>
    <row r="679" spans="1:17" x14ac:dyDescent="0.25">
      <c r="A679" t="s">
        <v>243</v>
      </c>
      <c r="B679" t="s">
        <v>244</v>
      </c>
      <c r="C679" t="s">
        <v>326</v>
      </c>
      <c r="D679" t="s">
        <v>327</v>
      </c>
      <c r="E679" t="s">
        <v>247</v>
      </c>
      <c r="F679" t="s">
        <v>248</v>
      </c>
      <c r="G679" t="s">
        <v>268</v>
      </c>
      <c r="H679" t="s">
        <v>269</v>
      </c>
      <c r="I679" t="s">
        <v>295</v>
      </c>
      <c r="J679" s="6">
        <v>43586</v>
      </c>
      <c r="K679" t="s">
        <v>253</v>
      </c>
      <c r="L679" t="s">
        <v>254</v>
      </c>
      <c r="M679">
        <v>9</v>
      </c>
      <c r="N679" t="s">
        <v>255</v>
      </c>
      <c r="Q679">
        <v>5.8145429999999996</v>
      </c>
    </row>
    <row r="680" spans="1:17" x14ac:dyDescent="0.25">
      <c r="A680" t="s">
        <v>243</v>
      </c>
      <c r="B680" t="s">
        <v>244</v>
      </c>
      <c r="C680" t="s">
        <v>326</v>
      </c>
      <c r="D680" t="s">
        <v>327</v>
      </c>
      <c r="E680" t="s">
        <v>247</v>
      </c>
      <c r="F680" t="s">
        <v>248</v>
      </c>
      <c r="G680" t="s">
        <v>268</v>
      </c>
      <c r="H680" t="s">
        <v>269</v>
      </c>
      <c r="I680" t="s">
        <v>296</v>
      </c>
      <c r="J680" s="6">
        <v>43617</v>
      </c>
      <c r="K680" t="s">
        <v>253</v>
      </c>
      <c r="L680" t="s">
        <v>254</v>
      </c>
      <c r="M680">
        <v>9</v>
      </c>
      <c r="N680" t="s">
        <v>255</v>
      </c>
      <c r="Q680">
        <v>5.4654309999999997</v>
      </c>
    </row>
    <row r="681" spans="1:17" x14ac:dyDescent="0.25">
      <c r="A681" t="s">
        <v>243</v>
      </c>
      <c r="B681" t="s">
        <v>244</v>
      </c>
      <c r="C681" t="s">
        <v>326</v>
      </c>
      <c r="D681" t="s">
        <v>327</v>
      </c>
      <c r="E681" t="s">
        <v>247</v>
      </c>
      <c r="F681" t="s">
        <v>248</v>
      </c>
      <c r="G681" t="s">
        <v>268</v>
      </c>
      <c r="H681" t="s">
        <v>269</v>
      </c>
      <c r="I681" t="s">
        <v>297</v>
      </c>
      <c r="J681" s="6">
        <v>43647</v>
      </c>
      <c r="K681" t="s">
        <v>253</v>
      </c>
      <c r="L681" t="s">
        <v>254</v>
      </c>
      <c r="M681">
        <v>9</v>
      </c>
      <c r="N681" t="s">
        <v>255</v>
      </c>
      <c r="Q681">
        <v>5.4590079999999999</v>
      </c>
    </row>
    <row r="682" spans="1:17" x14ac:dyDescent="0.25">
      <c r="A682" t="s">
        <v>243</v>
      </c>
      <c r="B682" t="s">
        <v>244</v>
      </c>
      <c r="C682" t="s">
        <v>326</v>
      </c>
      <c r="D682" t="s">
        <v>327</v>
      </c>
      <c r="E682" t="s">
        <v>247</v>
      </c>
      <c r="F682" t="s">
        <v>248</v>
      </c>
      <c r="G682" t="s">
        <v>268</v>
      </c>
      <c r="H682" t="s">
        <v>269</v>
      </c>
      <c r="I682" t="s">
        <v>298</v>
      </c>
      <c r="J682" s="6">
        <v>43678</v>
      </c>
      <c r="K682" t="s">
        <v>253</v>
      </c>
      <c r="L682" t="s">
        <v>254</v>
      </c>
      <c r="M682">
        <v>9</v>
      </c>
      <c r="N682" t="s">
        <v>255</v>
      </c>
      <c r="Q682">
        <v>5.3515430000000004</v>
      </c>
    </row>
    <row r="683" spans="1:17" x14ac:dyDescent="0.25">
      <c r="A683" t="s">
        <v>243</v>
      </c>
      <c r="B683" t="s">
        <v>244</v>
      </c>
      <c r="C683" t="s">
        <v>326</v>
      </c>
      <c r="D683" t="s">
        <v>327</v>
      </c>
      <c r="E683" t="s">
        <v>247</v>
      </c>
      <c r="F683" t="s">
        <v>248</v>
      </c>
      <c r="G683" t="s">
        <v>268</v>
      </c>
      <c r="H683" t="s">
        <v>269</v>
      </c>
      <c r="I683" t="s">
        <v>299</v>
      </c>
      <c r="J683" s="6">
        <v>43709</v>
      </c>
      <c r="K683" t="s">
        <v>253</v>
      </c>
      <c r="L683" t="s">
        <v>254</v>
      </c>
      <c r="M683">
        <v>9</v>
      </c>
      <c r="N683" t="s">
        <v>255</v>
      </c>
      <c r="Q683">
        <v>5.4909879999999998</v>
      </c>
    </row>
    <row r="684" spans="1:17" x14ac:dyDescent="0.25">
      <c r="A684" t="s">
        <v>243</v>
      </c>
      <c r="B684" t="s">
        <v>244</v>
      </c>
      <c r="C684" t="s">
        <v>326</v>
      </c>
      <c r="D684" t="s">
        <v>327</v>
      </c>
      <c r="E684" t="s">
        <v>247</v>
      </c>
      <c r="F684" t="s">
        <v>248</v>
      </c>
      <c r="G684" t="s">
        <v>268</v>
      </c>
      <c r="H684" t="s">
        <v>269</v>
      </c>
      <c r="I684" t="s">
        <v>300</v>
      </c>
      <c r="J684" s="6">
        <v>43739</v>
      </c>
      <c r="K684" t="s">
        <v>253</v>
      </c>
      <c r="L684" t="s">
        <v>254</v>
      </c>
      <c r="M684">
        <v>9</v>
      </c>
      <c r="N684" t="s">
        <v>255</v>
      </c>
      <c r="Q684">
        <v>5.671494</v>
      </c>
    </row>
    <row r="685" spans="1:17" x14ac:dyDescent="0.25">
      <c r="A685" t="s">
        <v>243</v>
      </c>
      <c r="B685" t="s">
        <v>244</v>
      </c>
      <c r="C685" t="s">
        <v>326</v>
      </c>
      <c r="D685" t="s">
        <v>327</v>
      </c>
      <c r="E685" t="s">
        <v>247</v>
      </c>
      <c r="F685" t="s">
        <v>248</v>
      </c>
      <c r="G685" t="s">
        <v>268</v>
      </c>
      <c r="H685" t="s">
        <v>269</v>
      </c>
      <c r="I685" t="s">
        <v>301</v>
      </c>
      <c r="J685" s="6">
        <v>43770</v>
      </c>
      <c r="K685" t="s">
        <v>253</v>
      </c>
      <c r="L685" t="s">
        <v>254</v>
      </c>
      <c r="M685">
        <v>9</v>
      </c>
      <c r="N685" t="s">
        <v>255</v>
      </c>
      <c r="Q685">
        <v>5.6559030000000003</v>
      </c>
    </row>
    <row r="686" spans="1:17" x14ac:dyDescent="0.25">
      <c r="A686" t="s">
        <v>243</v>
      </c>
      <c r="B686" t="s">
        <v>244</v>
      </c>
      <c r="C686" t="s">
        <v>326</v>
      </c>
      <c r="D686" t="s">
        <v>327</v>
      </c>
      <c r="E686" t="s">
        <v>247</v>
      </c>
      <c r="F686" t="s">
        <v>248</v>
      </c>
      <c r="G686" t="s">
        <v>268</v>
      </c>
      <c r="H686" t="s">
        <v>269</v>
      </c>
      <c r="I686" t="s">
        <v>302</v>
      </c>
      <c r="J686" s="6">
        <v>43800</v>
      </c>
      <c r="K686" t="s">
        <v>253</v>
      </c>
      <c r="L686" t="s">
        <v>254</v>
      </c>
      <c r="M686">
        <v>9</v>
      </c>
      <c r="N686" t="s">
        <v>255</v>
      </c>
      <c r="Q686">
        <v>5.6246939999999999</v>
      </c>
    </row>
    <row r="687" spans="1:17" x14ac:dyDescent="0.25">
      <c r="A687" t="s">
        <v>243</v>
      </c>
      <c r="B687" t="s">
        <v>244</v>
      </c>
      <c r="C687" t="s">
        <v>326</v>
      </c>
      <c r="D687" t="s">
        <v>327</v>
      </c>
      <c r="E687" t="s">
        <v>247</v>
      </c>
      <c r="F687" t="s">
        <v>248</v>
      </c>
      <c r="G687" t="s">
        <v>268</v>
      </c>
      <c r="H687" t="s">
        <v>269</v>
      </c>
      <c r="I687" t="s">
        <v>303</v>
      </c>
      <c r="J687" s="6">
        <v>43831</v>
      </c>
      <c r="K687" t="s">
        <v>253</v>
      </c>
      <c r="L687" t="s">
        <v>254</v>
      </c>
      <c r="M687">
        <v>9</v>
      </c>
      <c r="N687" t="s">
        <v>255</v>
      </c>
      <c r="Q687">
        <v>5.7205659999999998</v>
      </c>
    </row>
    <row r="688" spans="1:17" x14ac:dyDescent="0.25">
      <c r="A688" t="s">
        <v>243</v>
      </c>
      <c r="B688" t="s">
        <v>244</v>
      </c>
      <c r="C688" t="s">
        <v>326</v>
      </c>
      <c r="D688" t="s">
        <v>327</v>
      </c>
      <c r="E688" t="s">
        <v>247</v>
      </c>
      <c r="F688" t="s">
        <v>248</v>
      </c>
      <c r="G688" t="s">
        <v>268</v>
      </c>
      <c r="H688" t="s">
        <v>269</v>
      </c>
      <c r="I688" t="s">
        <v>304</v>
      </c>
      <c r="J688" s="6">
        <v>43862</v>
      </c>
      <c r="K688" t="s">
        <v>253</v>
      </c>
      <c r="L688" t="s">
        <v>254</v>
      </c>
      <c r="M688">
        <v>9</v>
      </c>
      <c r="N688" t="s">
        <v>255</v>
      </c>
      <c r="Q688">
        <v>5.4455830000000001</v>
      </c>
    </row>
    <row r="689" spans="1:17" x14ac:dyDescent="0.25">
      <c r="A689" t="s">
        <v>243</v>
      </c>
      <c r="B689" t="s">
        <v>244</v>
      </c>
      <c r="C689" t="s">
        <v>326</v>
      </c>
      <c r="D689" t="s">
        <v>327</v>
      </c>
      <c r="E689" t="s">
        <v>247</v>
      </c>
      <c r="F689" t="s">
        <v>248</v>
      </c>
      <c r="G689" t="s">
        <v>268</v>
      </c>
      <c r="H689" t="s">
        <v>269</v>
      </c>
      <c r="I689" t="s">
        <v>305</v>
      </c>
      <c r="J689" s="6">
        <v>43891</v>
      </c>
      <c r="K689" t="s">
        <v>253</v>
      </c>
      <c r="L689" t="s">
        <v>254</v>
      </c>
      <c r="M689">
        <v>9</v>
      </c>
      <c r="N689" t="s">
        <v>255</v>
      </c>
      <c r="Q689">
        <v>4.6948150000000002</v>
      </c>
    </row>
    <row r="690" spans="1:17" x14ac:dyDescent="0.25">
      <c r="A690" t="s">
        <v>243</v>
      </c>
      <c r="B690" t="s">
        <v>244</v>
      </c>
      <c r="C690" t="s">
        <v>326</v>
      </c>
      <c r="D690" t="s">
        <v>327</v>
      </c>
      <c r="E690" t="s">
        <v>247</v>
      </c>
      <c r="F690" t="s">
        <v>248</v>
      </c>
      <c r="G690" t="s">
        <v>268</v>
      </c>
      <c r="H690" t="s">
        <v>269</v>
      </c>
      <c r="I690" t="s">
        <v>306</v>
      </c>
      <c r="J690" s="6">
        <v>43922</v>
      </c>
      <c r="K690" t="s">
        <v>253</v>
      </c>
      <c r="L690" t="s">
        <v>254</v>
      </c>
      <c r="M690">
        <v>9</v>
      </c>
      <c r="N690" t="s">
        <v>255</v>
      </c>
      <c r="Q690">
        <v>3.1825350000000001</v>
      </c>
    </row>
    <row r="691" spans="1:17" x14ac:dyDescent="0.25">
      <c r="A691" t="s">
        <v>243</v>
      </c>
      <c r="B691" t="s">
        <v>244</v>
      </c>
      <c r="C691" t="s">
        <v>342</v>
      </c>
      <c r="D691" t="s">
        <v>343</v>
      </c>
      <c r="E691" t="s">
        <v>247</v>
      </c>
      <c r="F691" t="s">
        <v>248</v>
      </c>
      <c r="G691" t="s">
        <v>249</v>
      </c>
      <c r="H691" t="s">
        <v>250</v>
      </c>
      <c r="I691" t="s">
        <v>251</v>
      </c>
      <c r="J691" t="s">
        <v>252</v>
      </c>
      <c r="K691" t="s">
        <v>253</v>
      </c>
      <c r="L691" t="s">
        <v>254</v>
      </c>
      <c r="M691">
        <v>9</v>
      </c>
      <c r="N691" t="s">
        <v>255</v>
      </c>
      <c r="Q691">
        <v>75.433359999999993</v>
      </c>
    </row>
    <row r="692" spans="1:17" x14ac:dyDescent="0.25">
      <c r="A692" t="s">
        <v>243</v>
      </c>
      <c r="B692" t="s">
        <v>244</v>
      </c>
      <c r="C692" t="s">
        <v>342</v>
      </c>
      <c r="D692" t="s">
        <v>343</v>
      </c>
      <c r="E692" t="s">
        <v>247</v>
      </c>
      <c r="F692" t="s">
        <v>248</v>
      </c>
      <c r="G692" t="s">
        <v>249</v>
      </c>
      <c r="H692" t="s">
        <v>250</v>
      </c>
      <c r="I692" t="s">
        <v>256</v>
      </c>
      <c r="J692" t="s">
        <v>257</v>
      </c>
      <c r="K692" t="s">
        <v>253</v>
      </c>
      <c r="L692" t="s">
        <v>254</v>
      </c>
      <c r="M692">
        <v>9</v>
      </c>
      <c r="N692" t="s">
        <v>255</v>
      </c>
      <c r="Q692">
        <v>69.370440000000002</v>
      </c>
    </row>
    <row r="693" spans="1:17" x14ac:dyDescent="0.25">
      <c r="A693" t="s">
        <v>243</v>
      </c>
      <c r="B693" t="s">
        <v>244</v>
      </c>
      <c r="C693" t="s">
        <v>342</v>
      </c>
      <c r="D693" t="s">
        <v>343</v>
      </c>
      <c r="E693" t="s">
        <v>247</v>
      </c>
      <c r="F693" t="s">
        <v>248</v>
      </c>
      <c r="G693" t="s">
        <v>249</v>
      </c>
      <c r="H693" t="s">
        <v>250</v>
      </c>
      <c r="I693" t="s">
        <v>258</v>
      </c>
      <c r="J693" t="s">
        <v>259</v>
      </c>
      <c r="K693" t="s">
        <v>253</v>
      </c>
      <c r="L693" t="s">
        <v>254</v>
      </c>
      <c r="M693">
        <v>9</v>
      </c>
      <c r="N693" t="s">
        <v>255</v>
      </c>
      <c r="Q693">
        <v>67.063119999999998</v>
      </c>
    </row>
    <row r="694" spans="1:17" x14ac:dyDescent="0.25">
      <c r="A694" t="s">
        <v>243</v>
      </c>
      <c r="B694" t="s">
        <v>244</v>
      </c>
      <c r="C694" t="s">
        <v>342</v>
      </c>
      <c r="D694" t="s">
        <v>343</v>
      </c>
      <c r="E694" t="s">
        <v>247</v>
      </c>
      <c r="F694" t="s">
        <v>248</v>
      </c>
      <c r="G694" t="s">
        <v>249</v>
      </c>
      <c r="H694" t="s">
        <v>250</v>
      </c>
      <c r="I694" t="s">
        <v>260</v>
      </c>
      <c r="J694" t="s">
        <v>261</v>
      </c>
      <c r="K694" t="s">
        <v>253</v>
      </c>
      <c r="L694" t="s">
        <v>254</v>
      </c>
      <c r="M694">
        <v>9</v>
      </c>
      <c r="N694" t="s">
        <v>255</v>
      </c>
      <c r="Q694">
        <v>63.202950000000001</v>
      </c>
    </row>
    <row r="695" spans="1:17" x14ac:dyDescent="0.25">
      <c r="A695" t="s">
        <v>243</v>
      </c>
      <c r="B695" t="s">
        <v>244</v>
      </c>
      <c r="C695" t="s">
        <v>342</v>
      </c>
      <c r="D695" t="s">
        <v>343</v>
      </c>
      <c r="E695" t="s">
        <v>247</v>
      </c>
      <c r="F695" t="s">
        <v>248</v>
      </c>
      <c r="G695" t="s">
        <v>249</v>
      </c>
      <c r="H695" t="s">
        <v>250</v>
      </c>
      <c r="I695" t="s">
        <v>262</v>
      </c>
      <c r="J695" t="s">
        <v>263</v>
      </c>
      <c r="K695" t="s">
        <v>253</v>
      </c>
      <c r="L695" t="s">
        <v>254</v>
      </c>
      <c r="M695">
        <v>9</v>
      </c>
      <c r="N695" t="s">
        <v>255</v>
      </c>
      <c r="Q695">
        <v>61.856050000000003</v>
      </c>
    </row>
    <row r="696" spans="1:17" x14ac:dyDescent="0.25">
      <c r="A696" t="s">
        <v>243</v>
      </c>
      <c r="B696" t="s">
        <v>244</v>
      </c>
      <c r="C696" t="s">
        <v>342</v>
      </c>
      <c r="D696" t="s">
        <v>343</v>
      </c>
      <c r="E696" t="s">
        <v>247</v>
      </c>
      <c r="F696" t="s">
        <v>248</v>
      </c>
      <c r="G696" t="s">
        <v>249</v>
      </c>
      <c r="H696" t="s">
        <v>250</v>
      </c>
      <c r="I696" t="s">
        <v>264</v>
      </c>
      <c r="J696" t="s">
        <v>265</v>
      </c>
      <c r="K696" t="s">
        <v>253</v>
      </c>
      <c r="L696" t="s">
        <v>254</v>
      </c>
      <c r="M696">
        <v>9</v>
      </c>
      <c r="N696" t="s">
        <v>255</v>
      </c>
      <c r="Q696">
        <v>55.619779999999999</v>
      </c>
    </row>
    <row r="697" spans="1:17" x14ac:dyDescent="0.25">
      <c r="A697" t="s">
        <v>243</v>
      </c>
      <c r="B697" t="s">
        <v>244</v>
      </c>
      <c r="C697" t="s">
        <v>344</v>
      </c>
      <c r="D697" t="s">
        <v>345</v>
      </c>
      <c r="E697" t="s">
        <v>247</v>
      </c>
      <c r="F697" t="s">
        <v>248</v>
      </c>
      <c r="G697" t="s">
        <v>249</v>
      </c>
      <c r="H697" t="s">
        <v>250</v>
      </c>
      <c r="I697" t="s">
        <v>251</v>
      </c>
      <c r="J697" t="s">
        <v>252</v>
      </c>
      <c r="K697" t="s">
        <v>253</v>
      </c>
      <c r="L697" t="s">
        <v>254</v>
      </c>
      <c r="M697">
        <v>9</v>
      </c>
      <c r="N697" t="s">
        <v>255</v>
      </c>
      <c r="Q697">
        <v>3.951276</v>
      </c>
    </row>
    <row r="698" spans="1:17" x14ac:dyDescent="0.25">
      <c r="A698" t="s">
        <v>243</v>
      </c>
      <c r="B698" t="s">
        <v>244</v>
      </c>
      <c r="C698" t="s">
        <v>344</v>
      </c>
      <c r="D698" t="s">
        <v>345</v>
      </c>
      <c r="E698" t="s">
        <v>247</v>
      </c>
      <c r="F698" t="s">
        <v>248</v>
      </c>
      <c r="G698" t="s">
        <v>249</v>
      </c>
      <c r="H698" t="s">
        <v>250</v>
      </c>
      <c r="I698" t="s">
        <v>256</v>
      </c>
      <c r="J698" t="s">
        <v>257</v>
      </c>
      <c r="K698" t="s">
        <v>253</v>
      </c>
      <c r="L698" t="s">
        <v>254</v>
      </c>
      <c r="M698">
        <v>9</v>
      </c>
      <c r="N698" t="s">
        <v>255</v>
      </c>
      <c r="Q698">
        <v>3.9980950000000002</v>
      </c>
    </row>
    <row r="699" spans="1:17" x14ac:dyDescent="0.25">
      <c r="A699" t="s">
        <v>243</v>
      </c>
      <c r="B699" t="s">
        <v>244</v>
      </c>
      <c r="C699" t="s">
        <v>344</v>
      </c>
      <c r="D699" t="s">
        <v>345</v>
      </c>
      <c r="E699" t="s">
        <v>247</v>
      </c>
      <c r="F699" t="s">
        <v>248</v>
      </c>
      <c r="G699" t="s">
        <v>249</v>
      </c>
      <c r="H699" t="s">
        <v>250</v>
      </c>
      <c r="I699" t="s">
        <v>258</v>
      </c>
      <c r="J699" t="s">
        <v>259</v>
      </c>
      <c r="K699" t="s">
        <v>253</v>
      </c>
      <c r="L699" t="s">
        <v>254</v>
      </c>
      <c r="M699">
        <v>9</v>
      </c>
      <c r="N699" t="s">
        <v>255</v>
      </c>
      <c r="Q699">
        <v>3.9263330000000001</v>
      </c>
    </row>
    <row r="700" spans="1:17" x14ac:dyDescent="0.25">
      <c r="A700" t="s">
        <v>243</v>
      </c>
      <c r="B700" t="s">
        <v>244</v>
      </c>
      <c r="C700" t="s">
        <v>344</v>
      </c>
      <c r="D700" t="s">
        <v>345</v>
      </c>
      <c r="E700" t="s">
        <v>247</v>
      </c>
      <c r="F700" t="s">
        <v>248</v>
      </c>
      <c r="G700" t="s">
        <v>249</v>
      </c>
      <c r="H700" t="s">
        <v>250</v>
      </c>
      <c r="I700" t="s">
        <v>260</v>
      </c>
      <c r="J700" t="s">
        <v>261</v>
      </c>
      <c r="K700" t="s">
        <v>253</v>
      </c>
      <c r="L700" t="s">
        <v>254</v>
      </c>
      <c r="M700">
        <v>9</v>
      </c>
      <c r="N700" t="s">
        <v>255</v>
      </c>
      <c r="Q700">
        <v>3.8611490000000002</v>
      </c>
    </row>
    <row r="701" spans="1:17" x14ac:dyDescent="0.25">
      <c r="A701" t="s">
        <v>243</v>
      </c>
      <c r="B701" t="s">
        <v>244</v>
      </c>
      <c r="C701" t="s">
        <v>344</v>
      </c>
      <c r="D701" t="s">
        <v>345</v>
      </c>
      <c r="E701" t="s">
        <v>247</v>
      </c>
      <c r="F701" t="s">
        <v>248</v>
      </c>
      <c r="G701" t="s">
        <v>249</v>
      </c>
      <c r="H701" t="s">
        <v>250</v>
      </c>
      <c r="I701" t="s">
        <v>262</v>
      </c>
      <c r="J701" t="s">
        <v>263</v>
      </c>
      <c r="K701" t="s">
        <v>253</v>
      </c>
      <c r="L701" t="s">
        <v>254</v>
      </c>
      <c r="M701">
        <v>9</v>
      </c>
      <c r="N701" t="s">
        <v>255</v>
      </c>
      <c r="Q701">
        <v>3.8753039999999999</v>
      </c>
    </row>
    <row r="702" spans="1:17" x14ac:dyDescent="0.25">
      <c r="A702" t="s">
        <v>243</v>
      </c>
      <c r="B702" t="s">
        <v>244</v>
      </c>
      <c r="C702" t="s">
        <v>344</v>
      </c>
      <c r="D702" t="s">
        <v>345</v>
      </c>
      <c r="E702" t="s">
        <v>247</v>
      </c>
      <c r="F702" t="s">
        <v>248</v>
      </c>
      <c r="G702" t="s">
        <v>249</v>
      </c>
      <c r="H702" t="s">
        <v>250</v>
      </c>
      <c r="I702" t="s">
        <v>264</v>
      </c>
      <c r="J702" t="s">
        <v>265</v>
      </c>
      <c r="K702" t="s">
        <v>253</v>
      </c>
      <c r="L702" t="s">
        <v>254</v>
      </c>
      <c r="M702">
        <v>9</v>
      </c>
      <c r="N702" t="s">
        <v>255</v>
      </c>
      <c r="Q702">
        <v>3.9356019999999998</v>
      </c>
    </row>
    <row r="703" spans="1:17" x14ac:dyDescent="0.25">
      <c r="A703" t="s">
        <v>243</v>
      </c>
      <c r="B703" t="s">
        <v>244</v>
      </c>
      <c r="C703" t="s">
        <v>346</v>
      </c>
      <c r="D703" t="s">
        <v>347</v>
      </c>
      <c r="E703" t="s">
        <v>247</v>
      </c>
      <c r="F703" t="s">
        <v>248</v>
      </c>
      <c r="G703" t="s">
        <v>268</v>
      </c>
      <c r="H703" t="s">
        <v>269</v>
      </c>
      <c r="I703" t="s">
        <v>270</v>
      </c>
      <c r="J703" s="6">
        <v>42826</v>
      </c>
      <c r="K703" t="s">
        <v>253</v>
      </c>
      <c r="L703" t="s">
        <v>254</v>
      </c>
      <c r="M703">
        <v>9</v>
      </c>
      <c r="N703" t="s">
        <v>255</v>
      </c>
      <c r="Q703">
        <v>35.106189999999998</v>
      </c>
    </row>
    <row r="704" spans="1:17" x14ac:dyDescent="0.25">
      <c r="A704" t="s">
        <v>243</v>
      </c>
      <c r="B704" t="s">
        <v>244</v>
      </c>
      <c r="C704" t="s">
        <v>346</v>
      </c>
      <c r="D704" t="s">
        <v>347</v>
      </c>
      <c r="E704" t="s">
        <v>247</v>
      </c>
      <c r="F704" t="s">
        <v>248</v>
      </c>
      <c r="G704" t="s">
        <v>268</v>
      </c>
      <c r="H704" t="s">
        <v>269</v>
      </c>
      <c r="I704" t="s">
        <v>271</v>
      </c>
      <c r="J704" s="6">
        <v>42856</v>
      </c>
      <c r="K704" t="s">
        <v>253</v>
      </c>
      <c r="L704" t="s">
        <v>254</v>
      </c>
      <c r="M704">
        <v>9</v>
      </c>
      <c r="N704" t="s">
        <v>255</v>
      </c>
      <c r="Q704">
        <v>35.16225</v>
      </c>
    </row>
    <row r="705" spans="1:17" x14ac:dyDescent="0.25">
      <c r="A705" t="s">
        <v>243</v>
      </c>
      <c r="B705" t="s">
        <v>244</v>
      </c>
      <c r="C705" t="s">
        <v>346</v>
      </c>
      <c r="D705" t="s">
        <v>347</v>
      </c>
      <c r="E705" t="s">
        <v>247</v>
      </c>
      <c r="F705" t="s">
        <v>248</v>
      </c>
      <c r="G705" t="s">
        <v>268</v>
      </c>
      <c r="H705" t="s">
        <v>269</v>
      </c>
      <c r="I705" t="s">
        <v>272</v>
      </c>
      <c r="J705" s="6">
        <v>42887</v>
      </c>
      <c r="K705" t="s">
        <v>253</v>
      </c>
      <c r="L705" t="s">
        <v>254</v>
      </c>
      <c r="M705">
        <v>9</v>
      </c>
      <c r="N705" t="s">
        <v>255</v>
      </c>
      <c r="Q705">
        <v>34.359490000000001</v>
      </c>
    </row>
    <row r="706" spans="1:17" x14ac:dyDescent="0.25">
      <c r="A706" t="s">
        <v>243</v>
      </c>
      <c r="B706" t="s">
        <v>244</v>
      </c>
      <c r="C706" t="s">
        <v>346</v>
      </c>
      <c r="D706" t="s">
        <v>347</v>
      </c>
      <c r="E706" t="s">
        <v>247</v>
      </c>
      <c r="F706" t="s">
        <v>248</v>
      </c>
      <c r="G706" t="s">
        <v>268</v>
      </c>
      <c r="H706" t="s">
        <v>269</v>
      </c>
      <c r="I706" t="s">
        <v>273</v>
      </c>
      <c r="J706" s="6">
        <v>42917</v>
      </c>
      <c r="K706" t="s">
        <v>253</v>
      </c>
      <c r="L706" t="s">
        <v>254</v>
      </c>
      <c r="M706">
        <v>9</v>
      </c>
      <c r="N706" t="s">
        <v>255</v>
      </c>
      <c r="Q706">
        <v>34.22813</v>
      </c>
    </row>
    <row r="707" spans="1:17" x14ac:dyDescent="0.25">
      <c r="A707" t="s">
        <v>243</v>
      </c>
      <c r="B707" t="s">
        <v>244</v>
      </c>
      <c r="C707" t="s">
        <v>346</v>
      </c>
      <c r="D707" t="s">
        <v>347</v>
      </c>
      <c r="E707" t="s">
        <v>247</v>
      </c>
      <c r="F707" t="s">
        <v>248</v>
      </c>
      <c r="G707" t="s">
        <v>268</v>
      </c>
      <c r="H707" t="s">
        <v>269</v>
      </c>
      <c r="I707" t="s">
        <v>274</v>
      </c>
      <c r="J707" s="6">
        <v>42948</v>
      </c>
      <c r="K707" t="s">
        <v>253</v>
      </c>
      <c r="L707" t="s">
        <v>254</v>
      </c>
      <c r="M707">
        <v>9</v>
      </c>
      <c r="N707" t="s">
        <v>255</v>
      </c>
      <c r="Q707">
        <v>34.193680000000001</v>
      </c>
    </row>
    <row r="708" spans="1:17" x14ac:dyDescent="0.25">
      <c r="A708" t="s">
        <v>243</v>
      </c>
      <c r="B708" t="s">
        <v>244</v>
      </c>
      <c r="C708" t="s">
        <v>346</v>
      </c>
      <c r="D708" t="s">
        <v>347</v>
      </c>
      <c r="E708" t="s">
        <v>247</v>
      </c>
      <c r="F708" t="s">
        <v>248</v>
      </c>
      <c r="G708" t="s">
        <v>268</v>
      </c>
      <c r="H708" t="s">
        <v>269</v>
      </c>
      <c r="I708" t="s">
        <v>275</v>
      </c>
      <c r="J708" s="6">
        <v>42979</v>
      </c>
      <c r="K708" t="s">
        <v>253</v>
      </c>
      <c r="L708" t="s">
        <v>254</v>
      </c>
      <c r="M708">
        <v>9</v>
      </c>
      <c r="N708" t="s">
        <v>255</v>
      </c>
      <c r="Q708">
        <v>35.006450000000001</v>
      </c>
    </row>
    <row r="709" spans="1:17" x14ac:dyDescent="0.25">
      <c r="A709" t="s">
        <v>243</v>
      </c>
      <c r="B709" t="s">
        <v>244</v>
      </c>
      <c r="C709" t="s">
        <v>346</v>
      </c>
      <c r="D709" t="s">
        <v>347</v>
      </c>
      <c r="E709" t="s">
        <v>247</v>
      </c>
      <c r="F709" t="s">
        <v>248</v>
      </c>
      <c r="G709" t="s">
        <v>268</v>
      </c>
      <c r="H709" t="s">
        <v>269</v>
      </c>
      <c r="I709" t="s">
        <v>276</v>
      </c>
      <c r="J709" s="6">
        <v>43009</v>
      </c>
      <c r="K709" t="s">
        <v>253</v>
      </c>
      <c r="L709" t="s">
        <v>254</v>
      </c>
      <c r="M709">
        <v>9</v>
      </c>
      <c r="N709" t="s">
        <v>255</v>
      </c>
      <c r="Q709">
        <v>34.998640000000002</v>
      </c>
    </row>
    <row r="710" spans="1:17" x14ac:dyDescent="0.25">
      <c r="A710" t="s">
        <v>243</v>
      </c>
      <c r="B710" t="s">
        <v>244</v>
      </c>
      <c r="C710" t="s">
        <v>346</v>
      </c>
      <c r="D710" t="s">
        <v>347</v>
      </c>
      <c r="E710" t="s">
        <v>247</v>
      </c>
      <c r="F710" t="s">
        <v>248</v>
      </c>
      <c r="G710" t="s">
        <v>268</v>
      </c>
      <c r="H710" t="s">
        <v>269</v>
      </c>
      <c r="I710" t="s">
        <v>277</v>
      </c>
      <c r="J710" s="6">
        <v>43040</v>
      </c>
      <c r="K710" t="s">
        <v>253</v>
      </c>
      <c r="L710" t="s">
        <v>254</v>
      </c>
      <c r="M710">
        <v>9</v>
      </c>
      <c r="N710" t="s">
        <v>255</v>
      </c>
      <c r="Q710">
        <v>36.229190000000003</v>
      </c>
    </row>
    <row r="711" spans="1:17" x14ac:dyDescent="0.25">
      <c r="A711" t="s">
        <v>243</v>
      </c>
      <c r="B711" t="s">
        <v>244</v>
      </c>
      <c r="C711" t="s">
        <v>346</v>
      </c>
      <c r="D711" t="s">
        <v>347</v>
      </c>
      <c r="E711" t="s">
        <v>247</v>
      </c>
      <c r="F711" t="s">
        <v>248</v>
      </c>
      <c r="G711" t="s">
        <v>268</v>
      </c>
      <c r="H711" t="s">
        <v>269</v>
      </c>
      <c r="I711" t="s">
        <v>278</v>
      </c>
      <c r="J711" s="6">
        <v>43070</v>
      </c>
      <c r="K711" t="s">
        <v>253</v>
      </c>
      <c r="L711" t="s">
        <v>254</v>
      </c>
      <c r="M711">
        <v>9</v>
      </c>
      <c r="N711" t="s">
        <v>255</v>
      </c>
      <c r="Q711">
        <v>36.516750000000002</v>
      </c>
    </row>
    <row r="712" spans="1:17" x14ac:dyDescent="0.25">
      <c r="A712" t="s">
        <v>243</v>
      </c>
      <c r="B712" t="s">
        <v>244</v>
      </c>
      <c r="C712" t="s">
        <v>346</v>
      </c>
      <c r="D712" t="s">
        <v>347</v>
      </c>
      <c r="E712" t="s">
        <v>247</v>
      </c>
      <c r="F712" t="s">
        <v>248</v>
      </c>
      <c r="G712" t="s">
        <v>268</v>
      </c>
      <c r="H712" t="s">
        <v>269</v>
      </c>
      <c r="I712" t="s">
        <v>279</v>
      </c>
      <c r="J712" s="6">
        <v>43101</v>
      </c>
      <c r="K712" t="s">
        <v>253</v>
      </c>
      <c r="L712" t="s">
        <v>254</v>
      </c>
      <c r="M712">
        <v>9</v>
      </c>
      <c r="N712" t="s">
        <v>255</v>
      </c>
      <c r="Q712">
        <v>36.74709</v>
      </c>
    </row>
    <row r="713" spans="1:17" x14ac:dyDescent="0.25">
      <c r="A713" t="s">
        <v>243</v>
      </c>
      <c r="B713" t="s">
        <v>244</v>
      </c>
      <c r="C713" t="s">
        <v>346</v>
      </c>
      <c r="D713" t="s">
        <v>347</v>
      </c>
      <c r="E713" t="s">
        <v>247</v>
      </c>
      <c r="F713" t="s">
        <v>248</v>
      </c>
      <c r="G713" t="s">
        <v>268</v>
      </c>
      <c r="H713" t="s">
        <v>269</v>
      </c>
      <c r="I713" t="s">
        <v>280</v>
      </c>
      <c r="J713" s="6">
        <v>43132</v>
      </c>
      <c r="K713" t="s">
        <v>253</v>
      </c>
      <c r="L713" t="s">
        <v>254</v>
      </c>
      <c r="M713">
        <v>9</v>
      </c>
      <c r="N713" t="s">
        <v>255</v>
      </c>
      <c r="Q713">
        <v>37.182749999999999</v>
      </c>
    </row>
    <row r="714" spans="1:17" x14ac:dyDescent="0.25">
      <c r="A714" t="s">
        <v>243</v>
      </c>
      <c r="B714" t="s">
        <v>244</v>
      </c>
      <c r="C714" t="s">
        <v>346</v>
      </c>
      <c r="D714" t="s">
        <v>347</v>
      </c>
      <c r="E714" t="s">
        <v>247</v>
      </c>
      <c r="F714" t="s">
        <v>248</v>
      </c>
      <c r="G714" t="s">
        <v>268</v>
      </c>
      <c r="H714" t="s">
        <v>269</v>
      </c>
      <c r="I714" t="s">
        <v>281</v>
      </c>
      <c r="J714" s="6">
        <v>43160</v>
      </c>
      <c r="K714" t="s">
        <v>253</v>
      </c>
      <c r="L714" t="s">
        <v>254</v>
      </c>
      <c r="M714">
        <v>9</v>
      </c>
      <c r="N714" t="s">
        <v>255</v>
      </c>
      <c r="Q714">
        <v>37.113689999999998</v>
      </c>
    </row>
    <row r="715" spans="1:17" x14ac:dyDescent="0.25">
      <c r="A715" t="s">
        <v>243</v>
      </c>
      <c r="B715" t="s">
        <v>244</v>
      </c>
      <c r="C715" t="s">
        <v>346</v>
      </c>
      <c r="D715" t="s">
        <v>347</v>
      </c>
      <c r="E715" t="s">
        <v>247</v>
      </c>
      <c r="F715" t="s">
        <v>248</v>
      </c>
      <c r="G715" t="s">
        <v>268</v>
      </c>
      <c r="H715" t="s">
        <v>269</v>
      </c>
      <c r="I715" t="s">
        <v>282</v>
      </c>
      <c r="J715" s="6">
        <v>43191</v>
      </c>
      <c r="K715" t="s">
        <v>253</v>
      </c>
      <c r="L715" t="s">
        <v>254</v>
      </c>
      <c r="M715">
        <v>9</v>
      </c>
      <c r="N715" t="s">
        <v>255</v>
      </c>
      <c r="Q715">
        <v>37.92015</v>
      </c>
    </row>
    <row r="716" spans="1:17" x14ac:dyDescent="0.25">
      <c r="A716" t="s">
        <v>243</v>
      </c>
      <c r="B716" t="s">
        <v>244</v>
      </c>
      <c r="C716" t="s">
        <v>346</v>
      </c>
      <c r="D716" t="s">
        <v>347</v>
      </c>
      <c r="E716" t="s">
        <v>247</v>
      </c>
      <c r="F716" t="s">
        <v>248</v>
      </c>
      <c r="G716" t="s">
        <v>268</v>
      </c>
      <c r="H716" t="s">
        <v>269</v>
      </c>
      <c r="I716" t="s">
        <v>283</v>
      </c>
      <c r="J716" s="6">
        <v>43221</v>
      </c>
      <c r="K716" t="s">
        <v>253</v>
      </c>
      <c r="L716" t="s">
        <v>254</v>
      </c>
      <c r="M716">
        <v>9</v>
      </c>
      <c r="N716" t="s">
        <v>255</v>
      </c>
      <c r="Q716">
        <v>37.501739999999998</v>
      </c>
    </row>
    <row r="717" spans="1:17" x14ac:dyDescent="0.25">
      <c r="A717" t="s">
        <v>243</v>
      </c>
      <c r="B717" t="s">
        <v>244</v>
      </c>
      <c r="C717" t="s">
        <v>346</v>
      </c>
      <c r="D717" t="s">
        <v>347</v>
      </c>
      <c r="E717" t="s">
        <v>247</v>
      </c>
      <c r="F717" t="s">
        <v>248</v>
      </c>
      <c r="G717" t="s">
        <v>268</v>
      </c>
      <c r="H717" t="s">
        <v>269</v>
      </c>
      <c r="I717" t="s">
        <v>284</v>
      </c>
      <c r="J717" s="6">
        <v>43252</v>
      </c>
      <c r="K717" t="s">
        <v>253</v>
      </c>
      <c r="L717" t="s">
        <v>254</v>
      </c>
      <c r="M717">
        <v>9</v>
      </c>
      <c r="N717" t="s">
        <v>255</v>
      </c>
      <c r="Q717">
        <v>38.896430000000002</v>
      </c>
    </row>
    <row r="718" spans="1:17" x14ac:dyDescent="0.25">
      <c r="A718" t="s">
        <v>243</v>
      </c>
      <c r="B718" t="s">
        <v>244</v>
      </c>
      <c r="C718" t="s">
        <v>346</v>
      </c>
      <c r="D718" t="s">
        <v>347</v>
      </c>
      <c r="E718" t="s">
        <v>247</v>
      </c>
      <c r="F718" t="s">
        <v>248</v>
      </c>
      <c r="G718" t="s">
        <v>268</v>
      </c>
      <c r="H718" t="s">
        <v>269</v>
      </c>
      <c r="I718" t="s">
        <v>285</v>
      </c>
      <c r="J718" s="6">
        <v>43282</v>
      </c>
      <c r="K718" t="s">
        <v>253</v>
      </c>
      <c r="L718" t="s">
        <v>254</v>
      </c>
      <c r="M718">
        <v>9</v>
      </c>
      <c r="N718" t="s">
        <v>255</v>
      </c>
      <c r="Q718">
        <v>38.81709</v>
      </c>
    </row>
    <row r="719" spans="1:17" x14ac:dyDescent="0.25">
      <c r="A719" t="s">
        <v>243</v>
      </c>
      <c r="B719" t="s">
        <v>244</v>
      </c>
      <c r="C719" t="s">
        <v>346</v>
      </c>
      <c r="D719" t="s">
        <v>347</v>
      </c>
      <c r="E719" t="s">
        <v>247</v>
      </c>
      <c r="F719" t="s">
        <v>248</v>
      </c>
      <c r="G719" t="s">
        <v>268</v>
      </c>
      <c r="H719" t="s">
        <v>269</v>
      </c>
      <c r="I719" t="s">
        <v>286</v>
      </c>
      <c r="J719" s="6">
        <v>43313</v>
      </c>
      <c r="K719" t="s">
        <v>253</v>
      </c>
      <c r="L719" t="s">
        <v>254</v>
      </c>
      <c r="M719">
        <v>9</v>
      </c>
      <c r="N719" t="s">
        <v>255</v>
      </c>
      <c r="Q719">
        <v>38.314929999999997</v>
      </c>
    </row>
    <row r="720" spans="1:17" x14ac:dyDescent="0.25">
      <c r="A720" t="s">
        <v>243</v>
      </c>
      <c r="B720" t="s">
        <v>244</v>
      </c>
      <c r="C720" t="s">
        <v>346</v>
      </c>
      <c r="D720" t="s">
        <v>347</v>
      </c>
      <c r="E720" t="s">
        <v>247</v>
      </c>
      <c r="F720" t="s">
        <v>248</v>
      </c>
      <c r="G720" t="s">
        <v>268</v>
      </c>
      <c r="H720" t="s">
        <v>269</v>
      </c>
      <c r="I720" t="s">
        <v>287</v>
      </c>
      <c r="J720" s="6">
        <v>43344</v>
      </c>
      <c r="K720" t="s">
        <v>253</v>
      </c>
      <c r="L720" t="s">
        <v>254</v>
      </c>
      <c r="M720">
        <v>9</v>
      </c>
      <c r="N720" t="s">
        <v>255</v>
      </c>
      <c r="Q720">
        <v>38.201410000000003</v>
      </c>
    </row>
    <row r="721" spans="1:17" x14ac:dyDescent="0.25">
      <c r="A721" t="s">
        <v>243</v>
      </c>
      <c r="B721" t="s">
        <v>244</v>
      </c>
      <c r="C721" t="s">
        <v>346</v>
      </c>
      <c r="D721" t="s">
        <v>347</v>
      </c>
      <c r="E721" t="s">
        <v>247</v>
      </c>
      <c r="F721" t="s">
        <v>248</v>
      </c>
      <c r="G721" t="s">
        <v>268</v>
      </c>
      <c r="H721" t="s">
        <v>269</v>
      </c>
      <c r="I721" t="s">
        <v>288</v>
      </c>
      <c r="J721" s="6">
        <v>43374</v>
      </c>
      <c r="K721" t="s">
        <v>253</v>
      </c>
      <c r="L721" t="s">
        <v>254</v>
      </c>
      <c r="M721">
        <v>9</v>
      </c>
      <c r="N721" t="s">
        <v>255</v>
      </c>
      <c r="Q721">
        <v>38.167589999999997</v>
      </c>
    </row>
    <row r="722" spans="1:17" x14ac:dyDescent="0.25">
      <c r="A722" t="s">
        <v>243</v>
      </c>
      <c r="B722" t="s">
        <v>244</v>
      </c>
      <c r="C722" t="s">
        <v>346</v>
      </c>
      <c r="D722" t="s">
        <v>347</v>
      </c>
      <c r="E722" t="s">
        <v>247</v>
      </c>
      <c r="F722" t="s">
        <v>248</v>
      </c>
      <c r="G722" t="s">
        <v>268</v>
      </c>
      <c r="H722" t="s">
        <v>269</v>
      </c>
      <c r="I722" t="s">
        <v>289</v>
      </c>
      <c r="J722" s="6">
        <v>43405</v>
      </c>
      <c r="K722" t="s">
        <v>253</v>
      </c>
      <c r="L722" t="s">
        <v>254</v>
      </c>
      <c r="M722">
        <v>9</v>
      </c>
      <c r="N722" t="s">
        <v>255</v>
      </c>
      <c r="Q722">
        <v>36.889890000000001</v>
      </c>
    </row>
    <row r="723" spans="1:17" x14ac:dyDescent="0.25">
      <c r="A723" t="s">
        <v>243</v>
      </c>
      <c r="B723" t="s">
        <v>244</v>
      </c>
      <c r="C723" t="s">
        <v>346</v>
      </c>
      <c r="D723" t="s">
        <v>347</v>
      </c>
      <c r="E723" t="s">
        <v>247</v>
      </c>
      <c r="F723" t="s">
        <v>248</v>
      </c>
      <c r="G723" t="s">
        <v>268</v>
      </c>
      <c r="H723" t="s">
        <v>269</v>
      </c>
      <c r="I723" t="s">
        <v>290</v>
      </c>
      <c r="J723" s="6">
        <v>43435</v>
      </c>
      <c r="K723" t="s">
        <v>253</v>
      </c>
      <c r="L723" t="s">
        <v>254</v>
      </c>
      <c r="M723">
        <v>9</v>
      </c>
      <c r="N723" t="s">
        <v>255</v>
      </c>
      <c r="Q723">
        <v>35.112639999999999</v>
      </c>
    </row>
    <row r="724" spans="1:17" x14ac:dyDescent="0.25">
      <c r="A724" t="s">
        <v>243</v>
      </c>
      <c r="B724" t="s">
        <v>244</v>
      </c>
      <c r="C724" t="s">
        <v>346</v>
      </c>
      <c r="D724" t="s">
        <v>347</v>
      </c>
      <c r="E724" t="s">
        <v>247</v>
      </c>
      <c r="F724" t="s">
        <v>248</v>
      </c>
      <c r="G724" t="s">
        <v>268</v>
      </c>
      <c r="H724" t="s">
        <v>269</v>
      </c>
      <c r="I724" t="s">
        <v>291</v>
      </c>
      <c r="J724" s="6">
        <v>43466</v>
      </c>
      <c r="K724" t="s">
        <v>253</v>
      </c>
      <c r="L724" t="s">
        <v>254</v>
      </c>
      <c r="M724">
        <v>9</v>
      </c>
      <c r="N724" t="s">
        <v>255</v>
      </c>
      <c r="Q724">
        <v>35.131880000000002</v>
      </c>
    </row>
    <row r="725" spans="1:17" x14ac:dyDescent="0.25">
      <c r="A725" t="s">
        <v>243</v>
      </c>
      <c r="B725" t="s">
        <v>244</v>
      </c>
      <c r="C725" t="s">
        <v>346</v>
      </c>
      <c r="D725" t="s">
        <v>347</v>
      </c>
      <c r="E725" t="s">
        <v>247</v>
      </c>
      <c r="F725" t="s">
        <v>248</v>
      </c>
      <c r="G725" t="s">
        <v>268</v>
      </c>
      <c r="H725" t="s">
        <v>269</v>
      </c>
      <c r="I725" t="s">
        <v>292</v>
      </c>
      <c r="J725" s="6">
        <v>43497</v>
      </c>
      <c r="K725" t="s">
        <v>253</v>
      </c>
      <c r="L725" t="s">
        <v>254</v>
      </c>
      <c r="M725">
        <v>9</v>
      </c>
      <c r="N725" t="s">
        <v>255</v>
      </c>
      <c r="Q725">
        <v>35.720210000000002</v>
      </c>
    </row>
    <row r="726" spans="1:17" x14ac:dyDescent="0.25">
      <c r="A726" t="s">
        <v>243</v>
      </c>
      <c r="B726" t="s">
        <v>244</v>
      </c>
      <c r="C726" t="s">
        <v>346</v>
      </c>
      <c r="D726" t="s">
        <v>347</v>
      </c>
      <c r="E726" t="s">
        <v>247</v>
      </c>
      <c r="F726" t="s">
        <v>248</v>
      </c>
      <c r="G726" t="s">
        <v>268</v>
      </c>
      <c r="H726" t="s">
        <v>269</v>
      </c>
      <c r="I726" t="s">
        <v>293</v>
      </c>
      <c r="J726" s="6">
        <v>43525</v>
      </c>
      <c r="K726" t="s">
        <v>253</v>
      </c>
      <c r="L726" t="s">
        <v>254</v>
      </c>
      <c r="M726">
        <v>9</v>
      </c>
      <c r="N726" t="s">
        <v>255</v>
      </c>
      <c r="Q726">
        <v>38.172409999999999</v>
      </c>
    </row>
    <row r="727" spans="1:17" x14ac:dyDescent="0.25">
      <c r="A727" t="s">
        <v>243</v>
      </c>
      <c r="B727" t="s">
        <v>244</v>
      </c>
      <c r="C727" t="s">
        <v>346</v>
      </c>
      <c r="D727" t="s">
        <v>347</v>
      </c>
      <c r="E727" t="s">
        <v>247</v>
      </c>
      <c r="F727" t="s">
        <v>248</v>
      </c>
      <c r="G727" t="s">
        <v>268</v>
      </c>
      <c r="H727" t="s">
        <v>269</v>
      </c>
      <c r="I727" t="s">
        <v>294</v>
      </c>
      <c r="J727" s="6">
        <v>43556</v>
      </c>
      <c r="K727" t="s">
        <v>253</v>
      </c>
      <c r="L727" t="s">
        <v>254</v>
      </c>
      <c r="M727">
        <v>9</v>
      </c>
      <c r="N727" t="s">
        <v>255</v>
      </c>
      <c r="Q727">
        <v>37.51446</v>
      </c>
    </row>
    <row r="728" spans="1:17" x14ac:dyDescent="0.25">
      <c r="A728" t="s">
        <v>243</v>
      </c>
      <c r="B728" t="s">
        <v>244</v>
      </c>
      <c r="C728" t="s">
        <v>346</v>
      </c>
      <c r="D728" t="s">
        <v>347</v>
      </c>
      <c r="E728" t="s">
        <v>247</v>
      </c>
      <c r="F728" t="s">
        <v>248</v>
      </c>
      <c r="G728" t="s">
        <v>268</v>
      </c>
      <c r="H728" t="s">
        <v>269</v>
      </c>
      <c r="I728" t="s">
        <v>295</v>
      </c>
      <c r="J728" s="6">
        <v>43586</v>
      </c>
      <c r="K728" t="s">
        <v>253</v>
      </c>
      <c r="L728" t="s">
        <v>254</v>
      </c>
      <c r="M728">
        <v>9</v>
      </c>
      <c r="N728" t="s">
        <v>255</v>
      </c>
      <c r="Q728">
        <v>39.048299999999998</v>
      </c>
    </row>
    <row r="729" spans="1:17" x14ac:dyDescent="0.25">
      <c r="A729" t="s">
        <v>243</v>
      </c>
      <c r="B729" t="s">
        <v>244</v>
      </c>
      <c r="C729" t="s">
        <v>346</v>
      </c>
      <c r="D729" t="s">
        <v>347</v>
      </c>
      <c r="E729" t="s">
        <v>247</v>
      </c>
      <c r="F729" t="s">
        <v>248</v>
      </c>
      <c r="G729" t="s">
        <v>268</v>
      </c>
      <c r="H729" t="s">
        <v>269</v>
      </c>
      <c r="I729" t="s">
        <v>296</v>
      </c>
      <c r="J729" s="6">
        <v>43617</v>
      </c>
      <c r="K729" t="s">
        <v>253</v>
      </c>
      <c r="L729" t="s">
        <v>254</v>
      </c>
      <c r="M729">
        <v>9</v>
      </c>
      <c r="N729" t="s">
        <v>255</v>
      </c>
      <c r="Q729">
        <v>37.695239999999998</v>
      </c>
    </row>
    <row r="730" spans="1:17" x14ac:dyDescent="0.25">
      <c r="A730" t="s">
        <v>243</v>
      </c>
      <c r="B730" t="s">
        <v>244</v>
      </c>
      <c r="C730" t="s">
        <v>346</v>
      </c>
      <c r="D730" t="s">
        <v>347</v>
      </c>
      <c r="E730" t="s">
        <v>247</v>
      </c>
      <c r="F730" t="s">
        <v>248</v>
      </c>
      <c r="G730" t="s">
        <v>268</v>
      </c>
      <c r="H730" t="s">
        <v>269</v>
      </c>
      <c r="I730" t="s">
        <v>297</v>
      </c>
      <c r="J730" s="6">
        <v>43647</v>
      </c>
      <c r="K730" t="s">
        <v>253</v>
      </c>
      <c r="L730" t="s">
        <v>254</v>
      </c>
      <c r="M730">
        <v>9</v>
      </c>
      <c r="N730" t="s">
        <v>255</v>
      </c>
      <c r="Q730">
        <v>37.997900000000001</v>
      </c>
    </row>
    <row r="731" spans="1:17" x14ac:dyDescent="0.25">
      <c r="A731" t="s">
        <v>243</v>
      </c>
      <c r="B731" t="s">
        <v>244</v>
      </c>
      <c r="C731" t="s">
        <v>346</v>
      </c>
      <c r="D731" t="s">
        <v>347</v>
      </c>
      <c r="E731" t="s">
        <v>247</v>
      </c>
      <c r="F731" t="s">
        <v>248</v>
      </c>
      <c r="G731" t="s">
        <v>268</v>
      </c>
      <c r="H731" t="s">
        <v>269</v>
      </c>
      <c r="I731" t="s">
        <v>298</v>
      </c>
      <c r="J731" s="6">
        <v>43678</v>
      </c>
      <c r="K731" t="s">
        <v>253</v>
      </c>
      <c r="L731" t="s">
        <v>254</v>
      </c>
      <c r="M731">
        <v>9</v>
      </c>
      <c r="N731" t="s">
        <v>255</v>
      </c>
      <c r="Q731">
        <v>37.490589999999997</v>
      </c>
    </row>
    <row r="732" spans="1:17" x14ac:dyDescent="0.25">
      <c r="A732" t="s">
        <v>243</v>
      </c>
      <c r="B732" t="s">
        <v>244</v>
      </c>
      <c r="C732" t="s">
        <v>346</v>
      </c>
      <c r="D732" t="s">
        <v>347</v>
      </c>
      <c r="E732" t="s">
        <v>247</v>
      </c>
      <c r="F732" t="s">
        <v>248</v>
      </c>
      <c r="G732" t="s">
        <v>268</v>
      </c>
      <c r="H732" t="s">
        <v>269</v>
      </c>
      <c r="I732" t="s">
        <v>299</v>
      </c>
      <c r="J732" s="6">
        <v>43709</v>
      </c>
      <c r="K732" t="s">
        <v>253</v>
      </c>
      <c r="L732" t="s">
        <v>254</v>
      </c>
      <c r="M732">
        <v>9</v>
      </c>
      <c r="N732" t="s">
        <v>255</v>
      </c>
      <c r="Q732">
        <v>37.066490000000002</v>
      </c>
    </row>
    <row r="733" spans="1:17" x14ac:dyDescent="0.25">
      <c r="A733" t="s">
        <v>243</v>
      </c>
      <c r="B733" t="s">
        <v>244</v>
      </c>
      <c r="C733" t="s">
        <v>346</v>
      </c>
      <c r="D733" t="s">
        <v>347</v>
      </c>
      <c r="E733" t="s">
        <v>247</v>
      </c>
      <c r="F733" t="s">
        <v>248</v>
      </c>
      <c r="G733" t="s">
        <v>268</v>
      </c>
      <c r="H733" t="s">
        <v>269</v>
      </c>
      <c r="I733" t="s">
        <v>300</v>
      </c>
      <c r="J733" s="6">
        <v>43739</v>
      </c>
      <c r="K733" t="s">
        <v>253</v>
      </c>
      <c r="L733" t="s">
        <v>254</v>
      </c>
      <c r="M733">
        <v>9</v>
      </c>
      <c r="N733" t="s">
        <v>255</v>
      </c>
      <c r="Q733">
        <v>36.970979999999997</v>
      </c>
    </row>
    <row r="734" spans="1:17" x14ac:dyDescent="0.25">
      <c r="A734" t="s">
        <v>243</v>
      </c>
      <c r="B734" t="s">
        <v>244</v>
      </c>
      <c r="C734" t="s">
        <v>346</v>
      </c>
      <c r="D734" t="s">
        <v>347</v>
      </c>
      <c r="E734" t="s">
        <v>247</v>
      </c>
      <c r="F734" t="s">
        <v>248</v>
      </c>
      <c r="G734" t="s">
        <v>268</v>
      </c>
      <c r="H734" t="s">
        <v>269</v>
      </c>
      <c r="I734" t="s">
        <v>301</v>
      </c>
      <c r="J734" s="6">
        <v>43770</v>
      </c>
      <c r="K734" t="s">
        <v>253</v>
      </c>
      <c r="L734" t="s">
        <v>254</v>
      </c>
      <c r="M734">
        <v>9</v>
      </c>
      <c r="N734" t="s">
        <v>255</v>
      </c>
      <c r="Q734">
        <v>36.583640000000003</v>
      </c>
    </row>
    <row r="735" spans="1:17" x14ac:dyDescent="0.25">
      <c r="A735" t="s">
        <v>243</v>
      </c>
      <c r="B735" t="s">
        <v>244</v>
      </c>
      <c r="C735" t="s">
        <v>346</v>
      </c>
      <c r="D735" t="s">
        <v>347</v>
      </c>
      <c r="E735" t="s">
        <v>247</v>
      </c>
      <c r="F735" t="s">
        <v>248</v>
      </c>
      <c r="G735" t="s">
        <v>268</v>
      </c>
      <c r="H735" t="s">
        <v>269</v>
      </c>
      <c r="I735" t="s">
        <v>302</v>
      </c>
      <c r="J735" s="6">
        <v>43800</v>
      </c>
      <c r="K735" t="s">
        <v>253</v>
      </c>
      <c r="L735" t="s">
        <v>254</v>
      </c>
      <c r="M735">
        <v>9</v>
      </c>
      <c r="N735" t="s">
        <v>255</v>
      </c>
      <c r="Q735">
        <v>37.59843</v>
      </c>
    </row>
    <row r="736" spans="1:17" x14ac:dyDescent="0.25">
      <c r="A736" t="s">
        <v>243</v>
      </c>
      <c r="B736" t="s">
        <v>244</v>
      </c>
      <c r="C736" t="s">
        <v>346</v>
      </c>
      <c r="D736" t="s">
        <v>347</v>
      </c>
      <c r="E736" t="s">
        <v>247</v>
      </c>
      <c r="F736" t="s">
        <v>248</v>
      </c>
      <c r="G736" t="s">
        <v>268</v>
      </c>
      <c r="H736" t="s">
        <v>269</v>
      </c>
      <c r="I736" t="s">
        <v>303</v>
      </c>
      <c r="J736" s="6">
        <v>43831</v>
      </c>
      <c r="K736" t="s">
        <v>253</v>
      </c>
      <c r="L736" t="s">
        <v>254</v>
      </c>
      <c r="M736">
        <v>9</v>
      </c>
      <c r="N736" t="s">
        <v>255</v>
      </c>
      <c r="Q736">
        <v>36.561540000000001</v>
      </c>
    </row>
    <row r="737" spans="1:17" x14ac:dyDescent="0.25">
      <c r="A737" t="s">
        <v>243</v>
      </c>
      <c r="B737" t="s">
        <v>244</v>
      </c>
      <c r="C737" t="s">
        <v>346</v>
      </c>
      <c r="D737" t="s">
        <v>347</v>
      </c>
      <c r="E737" t="s">
        <v>247</v>
      </c>
      <c r="F737" t="s">
        <v>248</v>
      </c>
      <c r="G737" t="s">
        <v>268</v>
      </c>
      <c r="H737" t="s">
        <v>269</v>
      </c>
      <c r="I737" t="s">
        <v>304</v>
      </c>
      <c r="J737" s="6">
        <v>43862</v>
      </c>
      <c r="K737" t="s">
        <v>253</v>
      </c>
      <c r="L737" t="s">
        <v>254</v>
      </c>
      <c r="M737">
        <v>9</v>
      </c>
      <c r="N737" t="s">
        <v>255</v>
      </c>
      <c r="Q737">
        <v>36.776049999999998</v>
      </c>
    </row>
    <row r="738" spans="1:17" x14ac:dyDescent="0.25">
      <c r="A738" t="s">
        <v>243</v>
      </c>
      <c r="B738" t="s">
        <v>244</v>
      </c>
      <c r="C738" t="s">
        <v>346</v>
      </c>
      <c r="D738" t="s">
        <v>347</v>
      </c>
      <c r="E738" t="s">
        <v>247</v>
      </c>
      <c r="F738" t="s">
        <v>248</v>
      </c>
      <c r="G738" t="s">
        <v>268</v>
      </c>
      <c r="H738" t="s">
        <v>269</v>
      </c>
      <c r="I738" t="s">
        <v>305</v>
      </c>
      <c r="J738" s="6">
        <v>43891</v>
      </c>
      <c r="K738" t="s">
        <v>253</v>
      </c>
      <c r="L738" t="s">
        <v>254</v>
      </c>
      <c r="M738">
        <v>9</v>
      </c>
      <c r="N738" t="s">
        <v>255</v>
      </c>
      <c r="Q738">
        <v>33.1188</v>
      </c>
    </row>
    <row r="739" spans="1:17" x14ac:dyDescent="0.25">
      <c r="A739" t="s">
        <v>243</v>
      </c>
      <c r="B739" t="s">
        <v>244</v>
      </c>
      <c r="C739" t="s">
        <v>346</v>
      </c>
      <c r="D739" t="s">
        <v>347</v>
      </c>
      <c r="E739" t="s">
        <v>247</v>
      </c>
      <c r="F739" t="s">
        <v>248</v>
      </c>
      <c r="G739" t="s">
        <v>268</v>
      </c>
      <c r="H739" t="s">
        <v>269</v>
      </c>
      <c r="I739" t="s">
        <v>306</v>
      </c>
      <c r="J739" s="6">
        <v>43922</v>
      </c>
      <c r="K739" t="s">
        <v>253</v>
      </c>
      <c r="L739" t="s">
        <v>254</v>
      </c>
      <c r="M739">
        <v>9</v>
      </c>
      <c r="N739" t="s">
        <v>255</v>
      </c>
      <c r="Q739">
        <v>23.416609999999999</v>
      </c>
    </row>
    <row r="740" spans="1:17" x14ac:dyDescent="0.25">
      <c r="A740" t="s">
        <v>243</v>
      </c>
      <c r="B740" t="s">
        <v>244</v>
      </c>
      <c r="C740" t="s">
        <v>346</v>
      </c>
      <c r="D740" t="s">
        <v>347</v>
      </c>
      <c r="E740" t="s">
        <v>247</v>
      </c>
      <c r="F740" t="s">
        <v>248</v>
      </c>
      <c r="G740" t="s">
        <v>268</v>
      </c>
      <c r="H740" t="s">
        <v>269</v>
      </c>
      <c r="I740" t="s">
        <v>319</v>
      </c>
      <c r="J740" s="6">
        <v>43952</v>
      </c>
      <c r="K740" t="s">
        <v>253</v>
      </c>
      <c r="L740" t="s">
        <v>254</v>
      </c>
      <c r="M740">
        <v>9</v>
      </c>
      <c r="N740" t="s">
        <v>255</v>
      </c>
      <c r="Q740">
        <v>23.97232</v>
      </c>
    </row>
    <row r="741" spans="1:17" x14ac:dyDescent="0.25">
      <c r="A741" t="s">
        <v>243</v>
      </c>
      <c r="B741" t="s">
        <v>244</v>
      </c>
      <c r="C741" t="s">
        <v>348</v>
      </c>
      <c r="D741" t="s">
        <v>349</v>
      </c>
      <c r="E741" t="s">
        <v>247</v>
      </c>
      <c r="F741" t="s">
        <v>248</v>
      </c>
      <c r="G741" t="s">
        <v>249</v>
      </c>
      <c r="H741" t="s">
        <v>250</v>
      </c>
      <c r="I741" t="s">
        <v>251</v>
      </c>
      <c r="J741" t="s">
        <v>252</v>
      </c>
      <c r="K741" t="s">
        <v>253</v>
      </c>
      <c r="L741" t="s">
        <v>254</v>
      </c>
      <c r="M741">
        <v>9</v>
      </c>
      <c r="N741" t="s">
        <v>255</v>
      </c>
      <c r="Q741">
        <v>1.3294299999999999</v>
      </c>
    </row>
    <row r="742" spans="1:17" x14ac:dyDescent="0.25">
      <c r="A742" t="s">
        <v>243</v>
      </c>
      <c r="B742" t="s">
        <v>244</v>
      </c>
      <c r="C742" t="s">
        <v>348</v>
      </c>
      <c r="D742" t="s">
        <v>349</v>
      </c>
      <c r="E742" t="s">
        <v>247</v>
      </c>
      <c r="F742" t="s">
        <v>248</v>
      </c>
      <c r="G742" t="s">
        <v>249</v>
      </c>
      <c r="H742" t="s">
        <v>250</v>
      </c>
      <c r="I742" t="s">
        <v>256</v>
      </c>
      <c r="J742" t="s">
        <v>257</v>
      </c>
      <c r="K742" t="s">
        <v>253</v>
      </c>
      <c r="L742" t="s">
        <v>254</v>
      </c>
      <c r="M742">
        <v>9</v>
      </c>
      <c r="N742" t="s">
        <v>255</v>
      </c>
      <c r="Q742">
        <v>1.5179990000000001</v>
      </c>
    </row>
    <row r="743" spans="1:17" x14ac:dyDescent="0.25">
      <c r="A743" t="s">
        <v>243</v>
      </c>
      <c r="B743" t="s">
        <v>244</v>
      </c>
      <c r="C743" t="s">
        <v>348</v>
      </c>
      <c r="D743" t="s">
        <v>349</v>
      </c>
      <c r="E743" t="s">
        <v>247</v>
      </c>
      <c r="F743" t="s">
        <v>248</v>
      </c>
      <c r="G743" t="s">
        <v>249</v>
      </c>
      <c r="H743" t="s">
        <v>250</v>
      </c>
      <c r="I743" t="s">
        <v>258</v>
      </c>
      <c r="J743" t="s">
        <v>259</v>
      </c>
      <c r="K743" t="s">
        <v>253</v>
      </c>
      <c r="L743" t="s">
        <v>254</v>
      </c>
      <c r="M743">
        <v>9</v>
      </c>
      <c r="N743" t="s">
        <v>255</v>
      </c>
      <c r="Q743">
        <v>1.2764470000000001</v>
      </c>
    </row>
    <row r="744" spans="1:17" x14ac:dyDescent="0.25">
      <c r="A744" t="s">
        <v>243</v>
      </c>
      <c r="B744" t="s">
        <v>244</v>
      </c>
      <c r="C744" t="s">
        <v>348</v>
      </c>
      <c r="D744" t="s">
        <v>349</v>
      </c>
      <c r="E744" t="s">
        <v>247</v>
      </c>
      <c r="F744" t="s">
        <v>248</v>
      </c>
      <c r="G744" t="s">
        <v>249</v>
      </c>
      <c r="H744" t="s">
        <v>250</v>
      </c>
      <c r="I744" t="s">
        <v>260</v>
      </c>
      <c r="J744" t="s">
        <v>261</v>
      </c>
      <c r="K744" t="s">
        <v>253</v>
      </c>
      <c r="L744" t="s">
        <v>254</v>
      </c>
      <c r="M744">
        <v>9</v>
      </c>
      <c r="N744" t="s">
        <v>255</v>
      </c>
      <c r="Q744">
        <v>1.196342</v>
      </c>
    </row>
    <row r="745" spans="1:17" x14ac:dyDescent="0.25">
      <c r="A745" t="s">
        <v>243</v>
      </c>
      <c r="B745" t="s">
        <v>244</v>
      </c>
      <c r="C745" t="s">
        <v>348</v>
      </c>
      <c r="D745" t="s">
        <v>349</v>
      </c>
      <c r="E745" t="s">
        <v>247</v>
      </c>
      <c r="F745" t="s">
        <v>248</v>
      </c>
      <c r="G745" t="s">
        <v>249</v>
      </c>
      <c r="H745" t="s">
        <v>250</v>
      </c>
      <c r="I745" t="s">
        <v>262</v>
      </c>
      <c r="J745" t="s">
        <v>263</v>
      </c>
      <c r="K745" t="s">
        <v>253</v>
      </c>
      <c r="L745" t="s">
        <v>254</v>
      </c>
      <c r="M745">
        <v>9</v>
      </c>
      <c r="N745" t="s">
        <v>255</v>
      </c>
      <c r="Q745">
        <v>1.219061</v>
      </c>
    </row>
    <row r="746" spans="1:17" x14ac:dyDescent="0.25">
      <c r="A746" t="s">
        <v>243</v>
      </c>
      <c r="B746" t="s">
        <v>244</v>
      </c>
      <c r="C746" t="s">
        <v>348</v>
      </c>
      <c r="D746" t="s">
        <v>349</v>
      </c>
      <c r="E746" t="s">
        <v>247</v>
      </c>
      <c r="F746" t="s">
        <v>248</v>
      </c>
      <c r="G746" t="s">
        <v>249</v>
      </c>
      <c r="H746" t="s">
        <v>250</v>
      </c>
      <c r="I746" t="s">
        <v>264</v>
      </c>
      <c r="J746" t="s">
        <v>265</v>
      </c>
      <c r="K746" t="s">
        <v>253</v>
      </c>
      <c r="L746" t="s">
        <v>254</v>
      </c>
      <c r="M746">
        <v>9</v>
      </c>
      <c r="N746" t="s">
        <v>255</v>
      </c>
      <c r="Q746">
        <v>1.2185870000000001</v>
      </c>
    </row>
    <row r="747" spans="1:17" x14ac:dyDescent="0.25">
      <c r="A747" t="s">
        <v>243</v>
      </c>
      <c r="B747" t="s">
        <v>244</v>
      </c>
      <c r="C747" t="s">
        <v>350</v>
      </c>
      <c r="D747" t="s">
        <v>351</v>
      </c>
      <c r="E747" t="s">
        <v>247</v>
      </c>
      <c r="F747" t="s">
        <v>248</v>
      </c>
      <c r="G747" t="s">
        <v>249</v>
      </c>
      <c r="H747" t="s">
        <v>250</v>
      </c>
      <c r="I747" t="s">
        <v>251</v>
      </c>
      <c r="J747" t="s">
        <v>252</v>
      </c>
      <c r="K747" t="s">
        <v>253</v>
      </c>
      <c r="L747" t="s">
        <v>254</v>
      </c>
      <c r="M747">
        <v>9</v>
      </c>
      <c r="N747" t="s">
        <v>255</v>
      </c>
      <c r="Q747">
        <v>22.83747</v>
      </c>
    </row>
    <row r="748" spans="1:17" x14ac:dyDescent="0.25">
      <c r="A748" t="s">
        <v>243</v>
      </c>
      <c r="B748" t="s">
        <v>244</v>
      </c>
      <c r="C748" t="s">
        <v>350</v>
      </c>
      <c r="D748" t="s">
        <v>351</v>
      </c>
      <c r="E748" t="s">
        <v>247</v>
      </c>
      <c r="F748" t="s">
        <v>248</v>
      </c>
      <c r="G748" t="s">
        <v>249</v>
      </c>
      <c r="H748" t="s">
        <v>250</v>
      </c>
      <c r="I748" t="s">
        <v>256</v>
      </c>
      <c r="J748" t="s">
        <v>257</v>
      </c>
      <c r="K748" t="s">
        <v>253</v>
      </c>
      <c r="L748" t="s">
        <v>254</v>
      </c>
      <c r="M748">
        <v>9</v>
      </c>
      <c r="N748" t="s">
        <v>255</v>
      </c>
      <c r="Q748">
        <v>23.495460000000001</v>
      </c>
    </row>
    <row r="749" spans="1:17" x14ac:dyDescent="0.25">
      <c r="A749" t="s">
        <v>243</v>
      </c>
      <c r="B749" t="s">
        <v>244</v>
      </c>
      <c r="C749" t="s">
        <v>350</v>
      </c>
      <c r="D749" t="s">
        <v>351</v>
      </c>
      <c r="E749" t="s">
        <v>247</v>
      </c>
      <c r="F749" t="s">
        <v>248</v>
      </c>
      <c r="G749" t="s">
        <v>249</v>
      </c>
      <c r="H749" t="s">
        <v>250</v>
      </c>
      <c r="I749" t="s">
        <v>258</v>
      </c>
      <c r="J749" t="s">
        <v>259</v>
      </c>
      <c r="K749" t="s">
        <v>253</v>
      </c>
      <c r="L749" t="s">
        <v>254</v>
      </c>
      <c r="M749">
        <v>9</v>
      </c>
      <c r="N749" t="s">
        <v>255</v>
      </c>
      <c r="Q749">
        <v>22.342610000000001</v>
      </c>
    </row>
    <row r="750" spans="1:17" x14ac:dyDescent="0.25">
      <c r="A750" t="s">
        <v>243</v>
      </c>
      <c r="B750" t="s">
        <v>244</v>
      </c>
      <c r="C750" t="s">
        <v>350</v>
      </c>
      <c r="D750" t="s">
        <v>351</v>
      </c>
      <c r="E750" t="s">
        <v>247</v>
      </c>
      <c r="F750" t="s">
        <v>248</v>
      </c>
      <c r="G750" t="s">
        <v>249</v>
      </c>
      <c r="H750" t="s">
        <v>250</v>
      </c>
      <c r="I750" t="s">
        <v>260</v>
      </c>
      <c r="J750" t="s">
        <v>261</v>
      </c>
      <c r="K750" t="s">
        <v>253</v>
      </c>
      <c r="L750" t="s">
        <v>254</v>
      </c>
      <c r="M750">
        <v>9</v>
      </c>
      <c r="N750" t="s">
        <v>255</v>
      </c>
      <c r="Q750">
        <v>21.608840000000001</v>
      </c>
    </row>
    <row r="751" spans="1:17" x14ac:dyDescent="0.25">
      <c r="A751" t="s">
        <v>243</v>
      </c>
      <c r="B751" t="s">
        <v>244</v>
      </c>
      <c r="C751" t="s">
        <v>350</v>
      </c>
      <c r="D751" t="s">
        <v>351</v>
      </c>
      <c r="E751" t="s">
        <v>247</v>
      </c>
      <c r="F751" t="s">
        <v>248</v>
      </c>
      <c r="G751" t="s">
        <v>249</v>
      </c>
      <c r="H751" t="s">
        <v>250</v>
      </c>
      <c r="I751" t="s">
        <v>262</v>
      </c>
      <c r="J751" t="s">
        <v>263</v>
      </c>
      <c r="K751" t="s">
        <v>253</v>
      </c>
      <c r="L751" t="s">
        <v>254</v>
      </c>
      <c r="M751">
        <v>9</v>
      </c>
      <c r="N751" t="s">
        <v>255</v>
      </c>
      <c r="Q751">
        <v>22.05491</v>
      </c>
    </row>
    <row r="752" spans="1:17" x14ac:dyDescent="0.25">
      <c r="A752" t="s">
        <v>243</v>
      </c>
      <c r="B752" t="s">
        <v>244</v>
      </c>
      <c r="C752" t="s">
        <v>350</v>
      </c>
      <c r="D752" t="s">
        <v>351</v>
      </c>
      <c r="E752" t="s">
        <v>247</v>
      </c>
      <c r="F752" t="s">
        <v>248</v>
      </c>
      <c r="G752" t="s">
        <v>249</v>
      </c>
      <c r="H752" t="s">
        <v>250</v>
      </c>
      <c r="I752" t="s">
        <v>264</v>
      </c>
      <c r="J752" t="s">
        <v>265</v>
      </c>
      <c r="K752" t="s">
        <v>253</v>
      </c>
      <c r="L752" t="s">
        <v>254</v>
      </c>
      <c r="M752">
        <v>9</v>
      </c>
      <c r="N752" t="s">
        <v>255</v>
      </c>
      <c r="Q752">
        <v>21.129270000000002</v>
      </c>
    </row>
    <row r="753" spans="1:17" x14ac:dyDescent="0.25">
      <c r="A753" t="s">
        <v>243</v>
      </c>
      <c r="B753" t="s">
        <v>244</v>
      </c>
      <c r="C753" t="s">
        <v>315</v>
      </c>
      <c r="D753" t="s">
        <v>316</v>
      </c>
      <c r="E753" t="s">
        <v>247</v>
      </c>
      <c r="F753" t="s">
        <v>248</v>
      </c>
      <c r="G753" t="s">
        <v>249</v>
      </c>
      <c r="H753" t="s">
        <v>250</v>
      </c>
      <c r="I753" t="s">
        <v>251</v>
      </c>
      <c r="J753" t="s">
        <v>252</v>
      </c>
      <c r="K753" t="s">
        <v>253</v>
      </c>
      <c r="L753" t="s">
        <v>254</v>
      </c>
      <c r="M753">
        <v>9</v>
      </c>
      <c r="N753" t="s">
        <v>255</v>
      </c>
      <c r="Q753">
        <v>50.692390000000003</v>
      </c>
    </row>
    <row r="754" spans="1:17" x14ac:dyDescent="0.25">
      <c r="A754" t="s">
        <v>243</v>
      </c>
      <c r="B754" t="s">
        <v>244</v>
      </c>
      <c r="C754" t="s">
        <v>315</v>
      </c>
      <c r="D754" t="s">
        <v>316</v>
      </c>
      <c r="E754" t="s">
        <v>247</v>
      </c>
      <c r="F754" t="s">
        <v>248</v>
      </c>
      <c r="G754" t="s">
        <v>249</v>
      </c>
      <c r="H754" t="s">
        <v>250</v>
      </c>
      <c r="I754" t="s">
        <v>256</v>
      </c>
      <c r="J754" t="s">
        <v>257</v>
      </c>
      <c r="K754" t="s">
        <v>253</v>
      </c>
      <c r="L754" t="s">
        <v>254</v>
      </c>
      <c r="M754">
        <v>9</v>
      </c>
      <c r="N754" t="s">
        <v>255</v>
      </c>
      <c r="Q754">
        <v>49.8508</v>
      </c>
    </row>
    <row r="755" spans="1:17" x14ac:dyDescent="0.25">
      <c r="A755" t="s">
        <v>243</v>
      </c>
      <c r="B755" t="s">
        <v>244</v>
      </c>
      <c r="C755" t="s">
        <v>315</v>
      </c>
      <c r="D755" t="s">
        <v>316</v>
      </c>
      <c r="E755" t="s">
        <v>247</v>
      </c>
      <c r="F755" t="s">
        <v>248</v>
      </c>
      <c r="G755" t="s">
        <v>249</v>
      </c>
      <c r="H755" t="s">
        <v>250</v>
      </c>
      <c r="I755" t="s">
        <v>258</v>
      </c>
      <c r="J755" t="s">
        <v>259</v>
      </c>
      <c r="K755" t="s">
        <v>253</v>
      </c>
      <c r="L755" t="s">
        <v>254</v>
      </c>
      <c r="M755">
        <v>9</v>
      </c>
      <c r="N755" t="s">
        <v>255</v>
      </c>
      <c r="Q755">
        <v>50.165230000000001</v>
      </c>
    </row>
    <row r="756" spans="1:17" x14ac:dyDescent="0.25">
      <c r="A756" t="s">
        <v>243</v>
      </c>
      <c r="B756" t="s">
        <v>244</v>
      </c>
      <c r="C756" t="s">
        <v>315</v>
      </c>
      <c r="D756" t="s">
        <v>316</v>
      </c>
      <c r="E756" t="s">
        <v>247</v>
      </c>
      <c r="F756" t="s">
        <v>248</v>
      </c>
      <c r="G756" t="s">
        <v>249</v>
      </c>
      <c r="H756" t="s">
        <v>250</v>
      </c>
      <c r="I756" t="s">
        <v>260</v>
      </c>
      <c r="J756" t="s">
        <v>261</v>
      </c>
      <c r="K756" t="s">
        <v>253</v>
      </c>
      <c r="L756" t="s">
        <v>254</v>
      </c>
      <c r="M756">
        <v>9</v>
      </c>
      <c r="N756" t="s">
        <v>255</v>
      </c>
      <c r="Q756">
        <v>50.205620000000003</v>
      </c>
    </row>
    <row r="757" spans="1:17" x14ac:dyDescent="0.25">
      <c r="A757" t="s">
        <v>243</v>
      </c>
      <c r="B757" t="s">
        <v>244</v>
      </c>
      <c r="C757" t="s">
        <v>315</v>
      </c>
      <c r="D757" t="s">
        <v>316</v>
      </c>
      <c r="E757" t="s">
        <v>247</v>
      </c>
      <c r="F757" t="s">
        <v>248</v>
      </c>
      <c r="G757" t="s">
        <v>249</v>
      </c>
      <c r="H757" t="s">
        <v>250</v>
      </c>
      <c r="I757" t="s">
        <v>262</v>
      </c>
      <c r="J757" t="s">
        <v>263</v>
      </c>
      <c r="K757" t="s">
        <v>253</v>
      </c>
      <c r="L757" t="s">
        <v>254</v>
      </c>
      <c r="M757">
        <v>9</v>
      </c>
      <c r="N757" t="s">
        <v>255</v>
      </c>
      <c r="Q757">
        <v>49.047310000000003</v>
      </c>
    </row>
    <row r="758" spans="1:17" x14ac:dyDescent="0.25">
      <c r="A758" t="s">
        <v>243</v>
      </c>
      <c r="B758" t="s">
        <v>244</v>
      </c>
      <c r="C758" t="s">
        <v>315</v>
      </c>
      <c r="D758" t="s">
        <v>316</v>
      </c>
      <c r="E758" t="s">
        <v>247</v>
      </c>
      <c r="F758" t="s">
        <v>248</v>
      </c>
      <c r="G758" t="s">
        <v>249</v>
      </c>
      <c r="H758" t="s">
        <v>250</v>
      </c>
      <c r="I758" t="s">
        <v>264</v>
      </c>
      <c r="J758" t="s">
        <v>265</v>
      </c>
      <c r="K758" t="s">
        <v>253</v>
      </c>
      <c r="L758" t="s">
        <v>254</v>
      </c>
      <c r="M758">
        <v>9</v>
      </c>
      <c r="N758" t="s">
        <v>255</v>
      </c>
      <c r="Q758">
        <v>46.3718</v>
      </c>
    </row>
    <row r="759" spans="1:17" x14ac:dyDescent="0.25">
      <c r="A759" t="s">
        <v>243</v>
      </c>
      <c r="B759" t="s">
        <v>244</v>
      </c>
      <c r="C759" t="s">
        <v>352</v>
      </c>
      <c r="D759" t="s">
        <v>353</v>
      </c>
      <c r="E759" t="s">
        <v>247</v>
      </c>
      <c r="F759" t="s">
        <v>248</v>
      </c>
      <c r="G759" t="s">
        <v>249</v>
      </c>
      <c r="H759" t="s">
        <v>250</v>
      </c>
      <c r="I759" t="s">
        <v>251</v>
      </c>
      <c r="J759" t="s">
        <v>252</v>
      </c>
      <c r="K759" t="s">
        <v>253</v>
      </c>
      <c r="L759" t="s">
        <v>254</v>
      </c>
      <c r="M759">
        <v>9</v>
      </c>
      <c r="N759" t="s">
        <v>255</v>
      </c>
      <c r="Q759">
        <v>2.861367</v>
      </c>
    </row>
    <row r="760" spans="1:17" x14ac:dyDescent="0.25">
      <c r="A760" t="s">
        <v>243</v>
      </c>
      <c r="B760" t="s">
        <v>244</v>
      </c>
      <c r="C760" t="s">
        <v>352</v>
      </c>
      <c r="D760" t="s">
        <v>353</v>
      </c>
      <c r="E760" t="s">
        <v>247</v>
      </c>
      <c r="F760" t="s">
        <v>248</v>
      </c>
      <c r="G760" t="s">
        <v>249</v>
      </c>
      <c r="H760" t="s">
        <v>250</v>
      </c>
      <c r="I760" t="s">
        <v>256</v>
      </c>
      <c r="J760" t="s">
        <v>257</v>
      </c>
      <c r="K760" t="s">
        <v>253</v>
      </c>
      <c r="L760" t="s">
        <v>254</v>
      </c>
      <c r="M760">
        <v>9</v>
      </c>
      <c r="N760" t="s">
        <v>255</v>
      </c>
      <c r="Q760">
        <v>2.8708969999999998</v>
      </c>
    </row>
    <row r="761" spans="1:17" x14ac:dyDescent="0.25">
      <c r="A761" t="s">
        <v>243</v>
      </c>
      <c r="B761" t="s">
        <v>244</v>
      </c>
      <c r="C761" t="s">
        <v>352</v>
      </c>
      <c r="D761" t="s">
        <v>353</v>
      </c>
      <c r="E761" t="s">
        <v>247</v>
      </c>
      <c r="F761" t="s">
        <v>248</v>
      </c>
      <c r="G761" t="s">
        <v>249</v>
      </c>
      <c r="H761" t="s">
        <v>250</v>
      </c>
      <c r="I761" t="s">
        <v>258</v>
      </c>
      <c r="J761" t="s">
        <v>259</v>
      </c>
      <c r="K761" t="s">
        <v>253</v>
      </c>
      <c r="L761" t="s">
        <v>254</v>
      </c>
      <c r="M761">
        <v>9</v>
      </c>
      <c r="N761" t="s">
        <v>255</v>
      </c>
      <c r="Q761">
        <v>2.8776099999999998</v>
      </c>
    </row>
    <row r="762" spans="1:17" x14ac:dyDescent="0.25">
      <c r="A762" t="s">
        <v>243</v>
      </c>
      <c r="B762" t="s">
        <v>244</v>
      </c>
      <c r="C762" t="s">
        <v>352</v>
      </c>
      <c r="D762" t="s">
        <v>353</v>
      </c>
      <c r="E762" t="s">
        <v>247</v>
      </c>
      <c r="F762" t="s">
        <v>248</v>
      </c>
      <c r="G762" t="s">
        <v>249</v>
      </c>
      <c r="H762" t="s">
        <v>250</v>
      </c>
      <c r="I762" t="s">
        <v>260</v>
      </c>
      <c r="J762" t="s">
        <v>261</v>
      </c>
      <c r="K762" t="s">
        <v>253</v>
      </c>
      <c r="L762" t="s">
        <v>254</v>
      </c>
      <c r="M762">
        <v>9</v>
      </c>
      <c r="N762" t="s">
        <v>255</v>
      </c>
      <c r="Q762">
        <v>2.9950990000000002</v>
      </c>
    </row>
    <row r="763" spans="1:17" x14ac:dyDescent="0.25">
      <c r="A763" t="s">
        <v>243</v>
      </c>
      <c r="B763" t="s">
        <v>244</v>
      </c>
      <c r="C763" t="s">
        <v>352</v>
      </c>
      <c r="D763" t="s">
        <v>353</v>
      </c>
      <c r="E763" t="s">
        <v>247</v>
      </c>
      <c r="F763" t="s">
        <v>248</v>
      </c>
      <c r="G763" t="s">
        <v>249</v>
      </c>
      <c r="H763" t="s">
        <v>250</v>
      </c>
      <c r="I763" t="s">
        <v>262</v>
      </c>
      <c r="J763" t="s">
        <v>263</v>
      </c>
      <c r="K763" t="s">
        <v>253</v>
      </c>
      <c r="L763" t="s">
        <v>254</v>
      </c>
      <c r="M763">
        <v>9</v>
      </c>
      <c r="N763" t="s">
        <v>255</v>
      </c>
      <c r="Q763">
        <v>3.119802</v>
      </c>
    </row>
    <row r="764" spans="1:17" x14ac:dyDescent="0.25">
      <c r="A764" t="s">
        <v>243</v>
      </c>
      <c r="B764" t="s">
        <v>244</v>
      </c>
      <c r="C764" t="s">
        <v>352</v>
      </c>
      <c r="D764" t="s">
        <v>353</v>
      </c>
      <c r="E764" t="s">
        <v>247</v>
      </c>
      <c r="F764" t="s">
        <v>248</v>
      </c>
      <c r="G764" t="s">
        <v>249</v>
      </c>
      <c r="H764" t="s">
        <v>250</v>
      </c>
      <c r="I764" t="s">
        <v>264</v>
      </c>
      <c r="J764" t="s">
        <v>265</v>
      </c>
      <c r="K764" t="s">
        <v>253</v>
      </c>
      <c r="L764" t="s">
        <v>254</v>
      </c>
      <c r="M764">
        <v>9</v>
      </c>
      <c r="N764" t="s">
        <v>255</v>
      </c>
      <c r="Q764">
        <v>3.3111769999999998</v>
      </c>
    </row>
    <row r="765" spans="1:17" x14ac:dyDescent="0.25">
      <c r="A765" t="s">
        <v>243</v>
      </c>
      <c r="B765" t="s">
        <v>244</v>
      </c>
      <c r="C765" t="s">
        <v>354</v>
      </c>
      <c r="D765" t="s">
        <v>355</v>
      </c>
      <c r="E765" t="s">
        <v>247</v>
      </c>
      <c r="F765" t="s">
        <v>248</v>
      </c>
      <c r="G765" t="s">
        <v>268</v>
      </c>
      <c r="H765" t="s">
        <v>269</v>
      </c>
      <c r="I765" t="s">
        <v>270</v>
      </c>
      <c r="J765" s="6">
        <v>42826</v>
      </c>
      <c r="K765" t="s">
        <v>253</v>
      </c>
      <c r="L765" t="s">
        <v>254</v>
      </c>
      <c r="M765">
        <v>9</v>
      </c>
      <c r="N765" t="s">
        <v>255</v>
      </c>
      <c r="Q765">
        <v>50.626049999999999</v>
      </c>
    </row>
    <row r="766" spans="1:17" x14ac:dyDescent="0.25">
      <c r="A766" t="s">
        <v>243</v>
      </c>
      <c r="B766" t="s">
        <v>244</v>
      </c>
      <c r="C766" t="s">
        <v>354</v>
      </c>
      <c r="D766" t="s">
        <v>355</v>
      </c>
      <c r="E766" t="s">
        <v>247</v>
      </c>
      <c r="F766" t="s">
        <v>248</v>
      </c>
      <c r="G766" t="s">
        <v>268</v>
      </c>
      <c r="H766" t="s">
        <v>269</v>
      </c>
      <c r="I766" t="s">
        <v>271</v>
      </c>
      <c r="J766" s="6">
        <v>42856</v>
      </c>
      <c r="K766" t="s">
        <v>253</v>
      </c>
      <c r="L766" t="s">
        <v>254</v>
      </c>
      <c r="M766">
        <v>9</v>
      </c>
      <c r="N766" t="s">
        <v>255</v>
      </c>
      <c r="Q766">
        <v>53.46698</v>
      </c>
    </row>
    <row r="767" spans="1:17" x14ac:dyDescent="0.25">
      <c r="A767" t="s">
        <v>243</v>
      </c>
      <c r="B767" t="s">
        <v>244</v>
      </c>
      <c r="C767" t="s">
        <v>354</v>
      </c>
      <c r="D767" t="s">
        <v>355</v>
      </c>
      <c r="E767" t="s">
        <v>247</v>
      </c>
      <c r="F767" t="s">
        <v>248</v>
      </c>
      <c r="G767" t="s">
        <v>268</v>
      </c>
      <c r="H767" t="s">
        <v>269</v>
      </c>
      <c r="I767" t="s">
        <v>272</v>
      </c>
      <c r="J767" s="6">
        <v>42887</v>
      </c>
      <c r="K767" t="s">
        <v>253</v>
      </c>
      <c r="L767" t="s">
        <v>254</v>
      </c>
      <c r="M767">
        <v>9</v>
      </c>
      <c r="N767" t="s">
        <v>255</v>
      </c>
      <c r="Q767">
        <v>54.052880000000002</v>
      </c>
    </row>
    <row r="768" spans="1:17" x14ac:dyDescent="0.25">
      <c r="A768" t="s">
        <v>243</v>
      </c>
      <c r="B768" t="s">
        <v>244</v>
      </c>
      <c r="C768" t="s">
        <v>354</v>
      </c>
      <c r="D768" t="s">
        <v>355</v>
      </c>
      <c r="E768" t="s">
        <v>247</v>
      </c>
      <c r="F768" t="s">
        <v>248</v>
      </c>
      <c r="G768" t="s">
        <v>268</v>
      </c>
      <c r="H768" t="s">
        <v>269</v>
      </c>
      <c r="I768" t="s">
        <v>273</v>
      </c>
      <c r="J768" s="6">
        <v>42917</v>
      </c>
      <c r="K768" t="s">
        <v>253</v>
      </c>
      <c r="L768" t="s">
        <v>254</v>
      </c>
      <c r="M768">
        <v>9</v>
      </c>
      <c r="N768" t="s">
        <v>255</v>
      </c>
      <c r="Q768">
        <v>55.096159999999998</v>
      </c>
    </row>
    <row r="769" spans="1:17" x14ac:dyDescent="0.25">
      <c r="A769" t="s">
        <v>243</v>
      </c>
      <c r="B769" t="s">
        <v>244</v>
      </c>
      <c r="C769" t="s">
        <v>354</v>
      </c>
      <c r="D769" t="s">
        <v>355</v>
      </c>
      <c r="E769" t="s">
        <v>247</v>
      </c>
      <c r="F769" t="s">
        <v>248</v>
      </c>
      <c r="G769" t="s">
        <v>268</v>
      </c>
      <c r="H769" t="s">
        <v>269</v>
      </c>
      <c r="I769" t="s">
        <v>274</v>
      </c>
      <c r="J769" s="6">
        <v>42948</v>
      </c>
      <c r="K769" t="s">
        <v>253</v>
      </c>
      <c r="L769" t="s">
        <v>254</v>
      </c>
      <c r="M769">
        <v>9</v>
      </c>
      <c r="N769" t="s">
        <v>255</v>
      </c>
      <c r="Q769">
        <v>56.508560000000003</v>
      </c>
    </row>
    <row r="770" spans="1:17" x14ac:dyDescent="0.25">
      <c r="A770" t="s">
        <v>243</v>
      </c>
      <c r="B770" t="s">
        <v>244</v>
      </c>
      <c r="C770" t="s">
        <v>354</v>
      </c>
      <c r="D770" t="s">
        <v>355</v>
      </c>
      <c r="E770" t="s">
        <v>247</v>
      </c>
      <c r="F770" t="s">
        <v>248</v>
      </c>
      <c r="G770" t="s">
        <v>268</v>
      </c>
      <c r="H770" t="s">
        <v>269</v>
      </c>
      <c r="I770" t="s">
        <v>275</v>
      </c>
      <c r="J770" s="6">
        <v>42979</v>
      </c>
      <c r="K770" t="s">
        <v>253</v>
      </c>
      <c r="L770" t="s">
        <v>254</v>
      </c>
      <c r="M770">
        <v>9</v>
      </c>
      <c r="N770" t="s">
        <v>255</v>
      </c>
      <c r="Q770">
        <v>57.400590000000001</v>
      </c>
    </row>
    <row r="771" spans="1:17" x14ac:dyDescent="0.25">
      <c r="A771" t="s">
        <v>243</v>
      </c>
      <c r="B771" t="s">
        <v>244</v>
      </c>
      <c r="C771" t="s">
        <v>354</v>
      </c>
      <c r="D771" t="s">
        <v>355</v>
      </c>
      <c r="E771" t="s">
        <v>247</v>
      </c>
      <c r="F771" t="s">
        <v>248</v>
      </c>
      <c r="G771" t="s">
        <v>268</v>
      </c>
      <c r="H771" t="s">
        <v>269</v>
      </c>
      <c r="I771" t="s">
        <v>276</v>
      </c>
      <c r="J771" s="6">
        <v>43009</v>
      </c>
      <c r="K771" t="s">
        <v>253</v>
      </c>
      <c r="L771" t="s">
        <v>254</v>
      </c>
      <c r="M771">
        <v>9</v>
      </c>
      <c r="N771" t="s">
        <v>255</v>
      </c>
      <c r="Q771">
        <v>55.763150000000003</v>
      </c>
    </row>
    <row r="772" spans="1:17" x14ac:dyDescent="0.25">
      <c r="A772" t="s">
        <v>243</v>
      </c>
      <c r="B772" t="s">
        <v>244</v>
      </c>
      <c r="C772" t="s">
        <v>354</v>
      </c>
      <c r="D772" t="s">
        <v>355</v>
      </c>
      <c r="E772" t="s">
        <v>247</v>
      </c>
      <c r="F772" t="s">
        <v>248</v>
      </c>
      <c r="G772" t="s">
        <v>268</v>
      </c>
      <c r="H772" t="s">
        <v>269</v>
      </c>
      <c r="I772" t="s">
        <v>277</v>
      </c>
      <c r="J772" s="6">
        <v>43040</v>
      </c>
      <c r="K772" t="s">
        <v>253</v>
      </c>
      <c r="L772" t="s">
        <v>254</v>
      </c>
      <c r="M772">
        <v>9</v>
      </c>
      <c r="N772" t="s">
        <v>255</v>
      </c>
      <c r="Q772">
        <v>58.603630000000003</v>
      </c>
    </row>
    <row r="773" spans="1:17" x14ac:dyDescent="0.25">
      <c r="A773" t="s">
        <v>243</v>
      </c>
      <c r="B773" t="s">
        <v>244</v>
      </c>
      <c r="C773" t="s">
        <v>354</v>
      </c>
      <c r="D773" t="s">
        <v>355</v>
      </c>
      <c r="E773" t="s">
        <v>247</v>
      </c>
      <c r="F773" t="s">
        <v>248</v>
      </c>
      <c r="G773" t="s">
        <v>268</v>
      </c>
      <c r="H773" t="s">
        <v>269</v>
      </c>
      <c r="I773" t="s">
        <v>278</v>
      </c>
      <c r="J773" s="6">
        <v>43070</v>
      </c>
      <c r="K773" t="s">
        <v>253</v>
      </c>
      <c r="L773" t="s">
        <v>254</v>
      </c>
      <c r="M773">
        <v>9</v>
      </c>
      <c r="N773" t="s">
        <v>255</v>
      </c>
      <c r="Q773">
        <v>59.635899999999999</v>
      </c>
    </row>
    <row r="774" spans="1:17" x14ac:dyDescent="0.25">
      <c r="A774" t="s">
        <v>243</v>
      </c>
      <c r="B774" t="s">
        <v>244</v>
      </c>
      <c r="C774" t="s">
        <v>354</v>
      </c>
      <c r="D774" t="s">
        <v>355</v>
      </c>
      <c r="E774" t="s">
        <v>247</v>
      </c>
      <c r="F774" t="s">
        <v>248</v>
      </c>
      <c r="G774" t="s">
        <v>268</v>
      </c>
      <c r="H774" t="s">
        <v>269</v>
      </c>
      <c r="I774" t="s">
        <v>279</v>
      </c>
      <c r="J774" s="6">
        <v>43101</v>
      </c>
      <c r="K774" t="s">
        <v>253</v>
      </c>
      <c r="L774" t="s">
        <v>254</v>
      </c>
      <c r="M774">
        <v>9</v>
      </c>
      <c r="N774" t="s">
        <v>255</v>
      </c>
      <c r="Q774">
        <v>62.046259999999997</v>
      </c>
    </row>
    <row r="775" spans="1:17" x14ac:dyDescent="0.25">
      <c r="A775" t="s">
        <v>243</v>
      </c>
      <c r="B775" t="s">
        <v>244</v>
      </c>
      <c r="C775" t="s">
        <v>354</v>
      </c>
      <c r="D775" t="s">
        <v>355</v>
      </c>
      <c r="E775" t="s">
        <v>247</v>
      </c>
      <c r="F775" t="s">
        <v>248</v>
      </c>
      <c r="G775" t="s">
        <v>268</v>
      </c>
      <c r="H775" t="s">
        <v>269</v>
      </c>
      <c r="I775" t="s">
        <v>280</v>
      </c>
      <c r="J775" s="6">
        <v>43132</v>
      </c>
      <c r="K775" t="s">
        <v>253</v>
      </c>
      <c r="L775" t="s">
        <v>254</v>
      </c>
      <c r="M775">
        <v>9</v>
      </c>
      <c r="N775" t="s">
        <v>255</v>
      </c>
      <c r="Q775">
        <v>60.51023</v>
      </c>
    </row>
    <row r="776" spans="1:17" x14ac:dyDescent="0.25">
      <c r="A776" t="s">
        <v>243</v>
      </c>
      <c r="B776" t="s">
        <v>244</v>
      </c>
      <c r="C776" t="s">
        <v>354</v>
      </c>
      <c r="D776" t="s">
        <v>355</v>
      </c>
      <c r="E776" t="s">
        <v>247</v>
      </c>
      <c r="F776" t="s">
        <v>248</v>
      </c>
      <c r="G776" t="s">
        <v>268</v>
      </c>
      <c r="H776" t="s">
        <v>269</v>
      </c>
      <c r="I776" t="s">
        <v>281</v>
      </c>
      <c r="J776" s="6">
        <v>43160</v>
      </c>
      <c r="K776" t="s">
        <v>253</v>
      </c>
      <c r="L776" t="s">
        <v>254</v>
      </c>
      <c r="M776">
        <v>9</v>
      </c>
      <c r="N776" t="s">
        <v>255</v>
      </c>
      <c r="Q776">
        <v>60.892510000000001</v>
      </c>
    </row>
    <row r="777" spans="1:17" x14ac:dyDescent="0.25">
      <c r="A777" t="s">
        <v>243</v>
      </c>
      <c r="B777" t="s">
        <v>244</v>
      </c>
      <c r="C777" t="s">
        <v>354</v>
      </c>
      <c r="D777" t="s">
        <v>355</v>
      </c>
      <c r="E777" t="s">
        <v>247</v>
      </c>
      <c r="F777" t="s">
        <v>248</v>
      </c>
      <c r="G777" t="s">
        <v>268</v>
      </c>
      <c r="H777" t="s">
        <v>269</v>
      </c>
      <c r="I777" t="s">
        <v>282</v>
      </c>
      <c r="J777" s="6">
        <v>43191</v>
      </c>
      <c r="K777" t="s">
        <v>253</v>
      </c>
      <c r="L777" t="s">
        <v>254</v>
      </c>
      <c r="M777">
        <v>9</v>
      </c>
      <c r="N777" t="s">
        <v>255</v>
      </c>
      <c r="Q777">
        <v>61.794130000000003</v>
      </c>
    </row>
    <row r="778" spans="1:17" x14ac:dyDescent="0.25">
      <c r="A778" t="s">
        <v>243</v>
      </c>
      <c r="B778" t="s">
        <v>244</v>
      </c>
      <c r="C778" t="s">
        <v>354</v>
      </c>
      <c r="D778" t="s">
        <v>355</v>
      </c>
      <c r="E778" t="s">
        <v>247</v>
      </c>
      <c r="F778" t="s">
        <v>248</v>
      </c>
      <c r="G778" t="s">
        <v>268</v>
      </c>
      <c r="H778" t="s">
        <v>269</v>
      </c>
      <c r="I778" t="s">
        <v>283</v>
      </c>
      <c r="J778" s="6">
        <v>43221</v>
      </c>
      <c r="K778" t="s">
        <v>253</v>
      </c>
      <c r="L778" t="s">
        <v>254</v>
      </c>
      <c r="M778">
        <v>9</v>
      </c>
      <c r="N778" t="s">
        <v>255</v>
      </c>
      <c r="Q778">
        <v>60.62668</v>
      </c>
    </row>
    <row r="779" spans="1:17" x14ac:dyDescent="0.25">
      <c r="A779" t="s">
        <v>243</v>
      </c>
      <c r="B779" t="s">
        <v>244</v>
      </c>
      <c r="C779" t="s">
        <v>354</v>
      </c>
      <c r="D779" t="s">
        <v>355</v>
      </c>
      <c r="E779" t="s">
        <v>247</v>
      </c>
      <c r="F779" t="s">
        <v>248</v>
      </c>
      <c r="G779" t="s">
        <v>268</v>
      </c>
      <c r="H779" t="s">
        <v>269</v>
      </c>
      <c r="I779" t="s">
        <v>284</v>
      </c>
      <c r="J779" s="6">
        <v>43252</v>
      </c>
      <c r="K779" t="s">
        <v>253</v>
      </c>
      <c r="L779" t="s">
        <v>254</v>
      </c>
      <c r="M779">
        <v>9</v>
      </c>
      <c r="N779" t="s">
        <v>255</v>
      </c>
      <c r="Q779">
        <v>59.567590000000003</v>
      </c>
    </row>
    <row r="780" spans="1:17" x14ac:dyDescent="0.25">
      <c r="A780" t="s">
        <v>243</v>
      </c>
      <c r="B780" t="s">
        <v>244</v>
      </c>
      <c r="C780" t="s">
        <v>354</v>
      </c>
      <c r="D780" t="s">
        <v>355</v>
      </c>
      <c r="E780" t="s">
        <v>247</v>
      </c>
      <c r="F780" t="s">
        <v>248</v>
      </c>
      <c r="G780" t="s">
        <v>268</v>
      </c>
      <c r="H780" t="s">
        <v>269</v>
      </c>
      <c r="I780" t="s">
        <v>285</v>
      </c>
      <c r="J780" s="6">
        <v>43282</v>
      </c>
      <c r="K780" t="s">
        <v>253</v>
      </c>
      <c r="L780" t="s">
        <v>254</v>
      </c>
      <c r="M780">
        <v>9</v>
      </c>
      <c r="N780" t="s">
        <v>255</v>
      </c>
      <c r="Q780">
        <v>60.24438</v>
      </c>
    </row>
    <row r="781" spans="1:17" x14ac:dyDescent="0.25">
      <c r="A781" t="s">
        <v>243</v>
      </c>
      <c r="B781" t="s">
        <v>244</v>
      </c>
      <c r="C781" t="s">
        <v>354</v>
      </c>
      <c r="D781" t="s">
        <v>355</v>
      </c>
      <c r="E781" t="s">
        <v>247</v>
      </c>
      <c r="F781" t="s">
        <v>248</v>
      </c>
      <c r="G781" t="s">
        <v>268</v>
      </c>
      <c r="H781" t="s">
        <v>269</v>
      </c>
      <c r="I781" t="s">
        <v>286</v>
      </c>
      <c r="J781" s="6">
        <v>43313</v>
      </c>
      <c r="K781" t="s">
        <v>253</v>
      </c>
      <c r="L781" t="s">
        <v>254</v>
      </c>
      <c r="M781">
        <v>9</v>
      </c>
      <c r="N781" t="s">
        <v>255</v>
      </c>
      <c r="Q781">
        <v>61.639539999999997</v>
      </c>
    </row>
    <row r="782" spans="1:17" x14ac:dyDescent="0.25">
      <c r="A782" t="s">
        <v>243</v>
      </c>
      <c r="B782" t="s">
        <v>244</v>
      </c>
      <c r="C782" t="s">
        <v>354</v>
      </c>
      <c r="D782" t="s">
        <v>355</v>
      </c>
      <c r="E782" t="s">
        <v>247</v>
      </c>
      <c r="F782" t="s">
        <v>248</v>
      </c>
      <c r="G782" t="s">
        <v>268</v>
      </c>
      <c r="H782" t="s">
        <v>269</v>
      </c>
      <c r="I782" t="s">
        <v>287</v>
      </c>
      <c r="J782" s="6">
        <v>43344</v>
      </c>
      <c r="K782" t="s">
        <v>253</v>
      </c>
      <c r="L782" t="s">
        <v>254</v>
      </c>
      <c r="M782">
        <v>9</v>
      </c>
      <c r="N782" t="s">
        <v>255</v>
      </c>
      <c r="Q782">
        <v>61.967599999999997</v>
      </c>
    </row>
    <row r="783" spans="1:17" x14ac:dyDescent="0.25">
      <c r="A783" t="s">
        <v>243</v>
      </c>
      <c r="B783" t="s">
        <v>244</v>
      </c>
      <c r="C783" t="s">
        <v>354</v>
      </c>
      <c r="D783" t="s">
        <v>355</v>
      </c>
      <c r="E783" t="s">
        <v>247</v>
      </c>
      <c r="F783" t="s">
        <v>248</v>
      </c>
      <c r="G783" t="s">
        <v>268</v>
      </c>
      <c r="H783" t="s">
        <v>269</v>
      </c>
      <c r="I783" t="s">
        <v>288</v>
      </c>
      <c r="J783" s="6">
        <v>43374</v>
      </c>
      <c r="K783" t="s">
        <v>253</v>
      </c>
      <c r="L783" t="s">
        <v>254</v>
      </c>
      <c r="M783">
        <v>9</v>
      </c>
      <c r="N783" t="s">
        <v>255</v>
      </c>
      <c r="Q783">
        <v>60.547960000000003</v>
      </c>
    </row>
    <row r="784" spans="1:17" x14ac:dyDescent="0.25">
      <c r="A784" t="s">
        <v>243</v>
      </c>
      <c r="B784" t="s">
        <v>244</v>
      </c>
      <c r="C784" t="s">
        <v>354</v>
      </c>
      <c r="D784" t="s">
        <v>355</v>
      </c>
      <c r="E784" t="s">
        <v>247</v>
      </c>
      <c r="F784" t="s">
        <v>248</v>
      </c>
      <c r="G784" t="s">
        <v>268</v>
      </c>
      <c r="H784" t="s">
        <v>269</v>
      </c>
      <c r="I784" t="s">
        <v>289</v>
      </c>
      <c r="J784" s="6">
        <v>43405</v>
      </c>
      <c r="K784" t="s">
        <v>253</v>
      </c>
      <c r="L784" t="s">
        <v>254</v>
      </c>
      <c r="M784">
        <v>9</v>
      </c>
      <c r="N784" t="s">
        <v>255</v>
      </c>
      <c r="Q784">
        <v>59.717100000000002</v>
      </c>
    </row>
    <row r="785" spans="1:17" x14ac:dyDescent="0.25">
      <c r="A785" t="s">
        <v>243</v>
      </c>
      <c r="B785" t="s">
        <v>244</v>
      </c>
      <c r="C785" t="s">
        <v>354</v>
      </c>
      <c r="D785" t="s">
        <v>355</v>
      </c>
      <c r="E785" t="s">
        <v>247</v>
      </c>
      <c r="F785" t="s">
        <v>248</v>
      </c>
      <c r="G785" t="s">
        <v>268</v>
      </c>
      <c r="H785" t="s">
        <v>269</v>
      </c>
      <c r="I785" t="s">
        <v>290</v>
      </c>
      <c r="J785" s="6">
        <v>43435</v>
      </c>
      <c r="K785" t="s">
        <v>253</v>
      </c>
      <c r="L785" t="s">
        <v>254</v>
      </c>
      <c r="M785">
        <v>9</v>
      </c>
      <c r="N785" t="s">
        <v>255</v>
      </c>
      <c r="Q785">
        <v>57.403979999999997</v>
      </c>
    </row>
    <row r="786" spans="1:17" x14ac:dyDescent="0.25">
      <c r="A786" t="s">
        <v>243</v>
      </c>
      <c r="B786" t="s">
        <v>244</v>
      </c>
      <c r="C786" t="s">
        <v>354</v>
      </c>
      <c r="D786" t="s">
        <v>355</v>
      </c>
      <c r="E786" t="s">
        <v>247</v>
      </c>
      <c r="F786" t="s">
        <v>248</v>
      </c>
      <c r="G786" t="s">
        <v>268</v>
      </c>
      <c r="H786" t="s">
        <v>269</v>
      </c>
      <c r="I786" t="s">
        <v>291</v>
      </c>
      <c r="J786" s="6">
        <v>43466</v>
      </c>
      <c r="K786" t="s">
        <v>253</v>
      </c>
      <c r="L786" t="s">
        <v>254</v>
      </c>
      <c r="M786">
        <v>9</v>
      </c>
      <c r="N786" t="s">
        <v>255</v>
      </c>
      <c r="Q786">
        <v>58.498510000000003</v>
      </c>
    </row>
    <row r="787" spans="1:17" x14ac:dyDescent="0.25">
      <c r="A787" t="s">
        <v>243</v>
      </c>
      <c r="B787" t="s">
        <v>244</v>
      </c>
      <c r="C787" t="s">
        <v>354</v>
      </c>
      <c r="D787" t="s">
        <v>355</v>
      </c>
      <c r="E787" t="s">
        <v>247</v>
      </c>
      <c r="F787" t="s">
        <v>248</v>
      </c>
      <c r="G787" t="s">
        <v>268</v>
      </c>
      <c r="H787" t="s">
        <v>269</v>
      </c>
      <c r="I787" t="s">
        <v>292</v>
      </c>
      <c r="J787" s="6">
        <v>43497</v>
      </c>
      <c r="K787" t="s">
        <v>253</v>
      </c>
      <c r="L787" t="s">
        <v>254</v>
      </c>
      <c r="M787">
        <v>9</v>
      </c>
      <c r="N787" t="s">
        <v>255</v>
      </c>
      <c r="Q787">
        <v>59.126840000000001</v>
      </c>
    </row>
    <row r="788" spans="1:17" x14ac:dyDescent="0.25">
      <c r="A788" t="s">
        <v>243</v>
      </c>
      <c r="B788" t="s">
        <v>244</v>
      </c>
      <c r="C788" t="s">
        <v>354</v>
      </c>
      <c r="D788" t="s">
        <v>355</v>
      </c>
      <c r="E788" t="s">
        <v>247</v>
      </c>
      <c r="F788" t="s">
        <v>248</v>
      </c>
      <c r="G788" t="s">
        <v>268</v>
      </c>
      <c r="H788" t="s">
        <v>269</v>
      </c>
      <c r="I788" t="s">
        <v>293</v>
      </c>
      <c r="J788" s="6">
        <v>43525</v>
      </c>
      <c r="K788" t="s">
        <v>253</v>
      </c>
      <c r="L788" t="s">
        <v>254</v>
      </c>
      <c r="M788">
        <v>9</v>
      </c>
      <c r="N788" t="s">
        <v>255</v>
      </c>
      <c r="Q788">
        <v>61.087980000000002</v>
      </c>
    </row>
    <row r="789" spans="1:17" x14ac:dyDescent="0.25">
      <c r="A789" t="s">
        <v>243</v>
      </c>
      <c r="B789" t="s">
        <v>244</v>
      </c>
      <c r="C789" t="s">
        <v>354</v>
      </c>
      <c r="D789" t="s">
        <v>355</v>
      </c>
      <c r="E789" t="s">
        <v>247</v>
      </c>
      <c r="F789" t="s">
        <v>248</v>
      </c>
      <c r="G789" t="s">
        <v>268</v>
      </c>
      <c r="H789" t="s">
        <v>269</v>
      </c>
      <c r="I789" t="s">
        <v>294</v>
      </c>
      <c r="J789" s="6">
        <v>43556</v>
      </c>
      <c r="K789" t="s">
        <v>253</v>
      </c>
      <c r="L789" t="s">
        <v>254</v>
      </c>
      <c r="M789">
        <v>9</v>
      </c>
      <c r="N789" t="s">
        <v>255</v>
      </c>
      <c r="Q789">
        <v>58.966410000000003</v>
      </c>
    </row>
    <row r="790" spans="1:17" x14ac:dyDescent="0.25">
      <c r="A790" t="s">
        <v>243</v>
      </c>
      <c r="B790" t="s">
        <v>244</v>
      </c>
      <c r="C790" t="s">
        <v>354</v>
      </c>
      <c r="D790" t="s">
        <v>355</v>
      </c>
      <c r="E790" t="s">
        <v>247</v>
      </c>
      <c r="F790" t="s">
        <v>248</v>
      </c>
      <c r="G790" t="s">
        <v>268</v>
      </c>
      <c r="H790" t="s">
        <v>269</v>
      </c>
      <c r="I790" t="s">
        <v>295</v>
      </c>
      <c r="J790" s="6">
        <v>43586</v>
      </c>
      <c r="K790" t="s">
        <v>253</v>
      </c>
      <c r="L790" t="s">
        <v>254</v>
      </c>
      <c r="M790">
        <v>9</v>
      </c>
      <c r="N790" t="s">
        <v>255</v>
      </c>
      <c r="Q790">
        <v>58.163220000000003</v>
      </c>
    </row>
    <row r="791" spans="1:17" x14ac:dyDescent="0.25">
      <c r="A791" t="s">
        <v>243</v>
      </c>
      <c r="B791" t="s">
        <v>244</v>
      </c>
      <c r="C791" t="s">
        <v>354</v>
      </c>
      <c r="D791" t="s">
        <v>355</v>
      </c>
      <c r="E791" t="s">
        <v>247</v>
      </c>
      <c r="F791" t="s">
        <v>248</v>
      </c>
      <c r="G791" t="s">
        <v>268</v>
      </c>
      <c r="H791" t="s">
        <v>269</v>
      </c>
      <c r="I791" t="s">
        <v>296</v>
      </c>
      <c r="J791" s="6">
        <v>43617</v>
      </c>
      <c r="K791" t="s">
        <v>253</v>
      </c>
      <c r="L791" t="s">
        <v>254</v>
      </c>
      <c r="M791">
        <v>9</v>
      </c>
      <c r="N791" t="s">
        <v>255</v>
      </c>
      <c r="Q791">
        <v>59.418990000000001</v>
      </c>
    </row>
    <row r="792" spans="1:17" x14ac:dyDescent="0.25">
      <c r="A792" t="s">
        <v>243</v>
      </c>
      <c r="B792" t="s">
        <v>244</v>
      </c>
      <c r="C792" t="s">
        <v>354</v>
      </c>
      <c r="D792" t="s">
        <v>355</v>
      </c>
      <c r="E792" t="s">
        <v>247</v>
      </c>
      <c r="F792" t="s">
        <v>248</v>
      </c>
      <c r="G792" t="s">
        <v>268</v>
      </c>
      <c r="H792" t="s">
        <v>269</v>
      </c>
      <c r="I792" t="s">
        <v>297</v>
      </c>
      <c r="J792" s="6">
        <v>43647</v>
      </c>
      <c r="K792" t="s">
        <v>253</v>
      </c>
      <c r="L792" t="s">
        <v>254</v>
      </c>
      <c r="M792">
        <v>9</v>
      </c>
      <c r="N792" t="s">
        <v>255</v>
      </c>
      <c r="Q792">
        <v>58.779940000000003</v>
      </c>
    </row>
    <row r="793" spans="1:17" x14ac:dyDescent="0.25">
      <c r="A793" t="s">
        <v>243</v>
      </c>
      <c r="B793" t="s">
        <v>244</v>
      </c>
      <c r="C793" t="s">
        <v>354</v>
      </c>
      <c r="D793" t="s">
        <v>355</v>
      </c>
      <c r="E793" t="s">
        <v>247</v>
      </c>
      <c r="F793" t="s">
        <v>248</v>
      </c>
      <c r="G793" t="s">
        <v>268</v>
      </c>
      <c r="H793" t="s">
        <v>269</v>
      </c>
      <c r="I793" t="s">
        <v>298</v>
      </c>
      <c r="J793" s="6">
        <v>43678</v>
      </c>
      <c r="K793" t="s">
        <v>253</v>
      </c>
      <c r="L793" t="s">
        <v>254</v>
      </c>
      <c r="M793">
        <v>9</v>
      </c>
      <c r="N793" t="s">
        <v>255</v>
      </c>
      <c r="Q793">
        <v>58.864640000000001</v>
      </c>
    </row>
    <row r="794" spans="1:17" x14ac:dyDescent="0.25">
      <c r="A794" t="s">
        <v>243</v>
      </c>
      <c r="B794" t="s">
        <v>244</v>
      </c>
      <c r="C794" t="s">
        <v>354</v>
      </c>
      <c r="D794" t="s">
        <v>355</v>
      </c>
      <c r="E794" t="s">
        <v>247</v>
      </c>
      <c r="F794" t="s">
        <v>248</v>
      </c>
      <c r="G794" t="s">
        <v>268</v>
      </c>
      <c r="H794" t="s">
        <v>269</v>
      </c>
      <c r="I794" t="s">
        <v>299</v>
      </c>
      <c r="J794" s="6">
        <v>43709</v>
      </c>
      <c r="K794" t="s">
        <v>253</v>
      </c>
      <c r="L794" t="s">
        <v>254</v>
      </c>
      <c r="M794">
        <v>9</v>
      </c>
      <c r="N794" t="s">
        <v>255</v>
      </c>
      <c r="Q794">
        <v>58.18338</v>
      </c>
    </row>
    <row r="795" spans="1:17" x14ac:dyDescent="0.25">
      <c r="A795" t="s">
        <v>243</v>
      </c>
      <c r="B795" t="s">
        <v>244</v>
      </c>
      <c r="C795" t="s">
        <v>354</v>
      </c>
      <c r="D795" t="s">
        <v>355</v>
      </c>
      <c r="E795" t="s">
        <v>247</v>
      </c>
      <c r="F795" t="s">
        <v>248</v>
      </c>
      <c r="G795" t="s">
        <v>268</v>
      </c>
      <c r="H795" t="s">
        <v>269</v>
      </c>
      <c r="I795" t="s">
        <v>300</v>
      </c>
      <c r="J795" s="6">
        <v>43739</v>
      </c>
      <c r="K795" t="s">
        <v>253</v>
      </c>
      <c r="L795" t="s">
        <v>254</v>
      </c>
      <c r="M795">
        <v>9</v>
      </c>
      <c r="N795" t="s">
        <v>255</v>
      </c>
      <c r="Q795">
        <v>59.820129999999999</v>
      </c>
    </row>
    <row r="796" spans="1:17" x14ac:dyDescent="0.25">
      <c r="A796" t="s">
        <v>243</v>
      </c>
      <c r="B796" t="s">
        <v>244</v>
      </c>
      <c r="C796" t="s">
        <v>354</v>
      </c>
      <c r="D796" t="s">
        <v>355</v>
      </c>
      <c r="E796" t="s">
        <v>247</v>
      </c>
      <c r="F796" t="s">
        <v>248</v>
      </c>
      <c r="G796" t="s">
        <v>268</v>
      </c>
      <c r="H796" t="s">
        <v>269</v>
      </c>
      <c r="I796" t="s">
        <v>301</v>
      </c>
      <c r="J796" s="6">
        <v>43770</v>
      </c>
      <c r="K796" t="s">
        <v>253</v>
      </c>
      <c r="L796" t="s">
        <v>254</v>
      </c>
      <c r="M796">
        <v>9</v>
      </c>
      <c r="N796" t="s">
        <v>255</v>
      </c>
      <c r="Q796">
        <v>58.028390000000002</v>
      </c>
    </row>
    <row r="797" spans="1:17" x14ac:dyDescent="0.25">
      <c r="A797" t="s">
        <v>243</v>
      </c>
      <c r="B797" t="s">
        <v>244</v>
      </c>
      <c r="C797" t="s">
        <v>354</v>
      </c>
      <c r="D797" t="s">
        <v>355</v>
      </c>
      <c r="E797" t="s">
        <v>247</v>
      </c>
      <c r="F797" t="s">
        <v>248</v>
      </c>
      <c r="G797" t="s">
        <v>268</v>
      </c>
      <c r="H797" t="s">
        <v>269</v>
      </c>
      <c r="I797" t="s">
        <v>302</v>
      </c>
      <c r="J797" s="6">
        <v>43800</v>
      </c>
      <c r="K797" t="s">
        <v>253</v>
      </c>
      <c r="L797" t="s">
        <v>254</v>
      </c>
      <c r="M797">
        <v>9</v>
      </c>
      <c r="N797" t="s">
        <v>255</v>
      </c>
      <c r="Q797">
        <v>59.492420000000003</v>
      </c>
    </row>
    <row r="798" spans="1:17" x14ac:dyDescent="0.25">
      <c r="A798" t="s">
        <v>243</v>
      </c>
      <c r="B798" t="s">
        <v>244</v>
      </c>
      <c r="C798" t="s">
        <v>354</v>
      </c>
      <c r="D798" t="s">
        <v>355</v>
      </c>
      <c r="E798" t="s">
        <v>247</v>
      </c>
      <c r="F798" t="s">
        <v>248</v>
      </c>
      <c r="G798" t="s">
        <v>268</v>
      </c>
      <c r="H798" t="s">
        <v>269</v>
      </c>
      <c r="I798" t="s">
        <v>303</v>
      </c>
      <c r="J798" s="6">
        <v>43831</v>
      </c>
      <c r="K798" t="s">
        <v>253</v>
      </c>
      <c r="L798" t="s">
        <v>254</v>
      </c>
      <c r="M798">
        <v>9</v>
      </c>
      <c r="N798" t="s">
        <v>255</v>
      </c>
      <c r="Q798">
        <v>59.018619999999999</v>
      </c>
    </row>
    <row r="799" spans="1:17" x14ac:dyDescent="0.25">
      <c r="A799" t="s">
        <v>243</v>
      </c>
      <c r="B799" t="s">
        <v>244</v>
      </c>
      <c r="C799" t="s">
        <v>354</v>
      </c>
      <c r="D799" t="s">
        <v>355</v>
      </c>
      <c r="E799" t="s">
        <v>247</v>
      </c>
      <c r="F799" t="s">
        <v>248</v>
      </c>
      <c r="G799" t="s">
        <v>268</v>
      </c>
      <c r="H799" t="s">
        <v>269</v>
      </c>
      <c r="I799" t="s">
        <v>304</v>
      </c>
      <c r="J799" s="6">
        <v>43862</v>
      </c>
      <c r="K799" t="s">
        <v>253</v>
      </c>
      <c r="L799" t="s">
        <v>254</v>
      </c>
      <c r="M799">
        <v>9</v>
      </c>
      <c r="N799" t="s">
        <v>255</v>
      </c>
      <c r="Q799">
        <v>57.213679999999997</v>
      </c>
    </row>
    <row r="800" spans="1:17" x14ac:dyDescent="0.25">
      <c r="A800" t="s">
        <v>243</v>
      </c>
      <c r="B800" t="s">
        <v>244</v>
      </c>
      <c r="C800" t="s">
        <v>354</v>
      </c>
      <c r="D800" t="s">
        <v>355</v>
      </c>
      <c r="E800" t="s">
        <v>247</v>
      </c>
      <c r="F800" t="s">
        <v>248</v>
      </c>
      <c r="G800" t="s">
        <v>268</v>
      </c>
      <c r="H800" t="s">
        <v>269</v>
      </c>
      <c r="I800" t="s">
        <v>305</v>
      </c>
      <c r="J800" s="6">
        <v>43891</v>
      </c>
      <c r="K800" t="s">
        <v>253</v>
      </c>
      <c r="L800" t="s">
        <v>254</v>
      </c>
      <c r="M800">
        <v>9</v>
      </c>
      <c r="N800" t="s">
        <v>255</v>
      </c>
      <c r="Q800">
        <v>54.363939999999999</v>
      </c>
    </row>
    <row r="801" spans="1:17" x14ac:dyDescent="0.25">
      <c r="A801" t="s">
        <v>243</v>
      </c>
      <c r="B801" t="s">
        <v>244</v>
      </c>
      <c r="C801" t="s">
        <v>354</v>
      </c>
      <c r="D801" t="s">
        <v>355</v>
      </c>
      <c r="E801" t="s">
        <v>247</v>
      </c>
      <c r="F801" t="s">
        <v>248</v>
      </c>
      <c r="G801" t="s">
        <v>268</v>
      </c>
      <c r="H801" t="s">
        <v>269</v>
      </c>
      <c r="I801" t="s">
        <v>306</v>
      </c>
      <c r="J801" s="6">
        <v>43922</v>
      </c>
      <c r="K801" t="s">
        <v>253</v>
      </c>
      <c r="L801" t="s">
        <v>254</v>
      </c>
      <c r="M801">
        <v>9</v>
      </c>
      <c r="N801" t="s">
        <v>255</v>
      </c>
      <c r="Q801">
        <v>47.810209999999998</v>
      </c>
    </row>
    <row r="802" spans="1:17" x14ac:dyDescent="0.25">
      <c r="A802" t="s">
        <v>243</v>
      </c>
      <c r="B802" t="s">
        <v>244</v>
      </c>
      <c r="C802" t="s">
        <v>344</v>
      </c>
      <c r="D802" t="s">
        <v>345</v>
      </c>
      <c r="E802" t="s">
        <v>247</v>
      </c>
      <c r="F802" t="s">
        <v>248</v>
      </c>
      <c r="G802" t="s">
        <v>268</v>
      </c>
      <c r="H802" t="s">
        <v>269</v>
      </c>
      <c r="I802" t="s">
        <v>270</v>
      </c>
      <c r="J802" s="6">
        <v>42826</v>
      </c>
      <c r="K802" t="s">
        <v>253</v>
      </c>
      <c r="L802" t="s">
        <v>254</v>
      </c>
      <c r="M802">
        <v>9</v>
      </c>
      <c r="N802" t="s">
        <v>255</v>
      </c>
      <c r="Q802">
        <v>1.0718430000000001</v>
      </c>
    </row>
    <row r="803" spans="1:17" x14ac:dyDescent="0.25">
      <c r="A803" t="s">
        <v>243</v>
      </c>
      <c r="B803" t="s">
        <v>244</v>
      </c>
      <c r="C803" t="s">
        <v>344</v>
      </c>
      <c r="D803" t="s">
        <v>345</v>
      </c>
      <c r="E803" t="s">
        <v>247</v>
      </c>
      <c r="F803" t="s">
        <v>248</v>
      </c>
      <c r="G803" t="s">
        <v>268</v>
      </c>
      <c r="H803" t="s">
        <v>269</v>
      </c>
      <c r="I803" t="s">
        <v>271</v>
      </c>
      <c r="J803" s="6">
        <v>42856</v>
      </c>
      <c r="K803" t="s">
        <v>253</v>
      </c>
      <c r="L803" t="s">
        <v>254</v>
      </c>
      <c r="M803">
        <v>9</v>
      </c>
      <c r="N803" t="s">
        <v>255</v>
      </c>
      <c r="Q803">
        <v>1.152717</v>
      </c>
    </row>
    <row r="804" spans="1:17" x14ac:dyDescent="0.25">
      <c r="A804" t="s">
        <v>243</v>
      </c>
      <c r="B804" t="s">
        <v>244</v>
      </c>
      <c r="C804" t="s">
        <v>344</v>
      </c>
      <c r="D804" t="s">
        <v>345</v>
      </c>
      <c r="E804" t="s">
        <v>247</v>
      </c>
      <c r="F804" t="s">
        <v>248</v>
      </c>
      <c r="G804" t="s">
        <v>268</v>
      </c>
      <c r="H804" t="s">
        <v>269</v>
      </c>
      <c r="I804" t="s">
        <v>272</v>
      </c>
      <c r="J804" s="6">
        <v>42887</v>
      </c>
      <c r="K804" t="s">
        <v>253</v>
      </c>
      <c r="L804" t="s">
        <v>254</v>
      </c>
      <c r="M804">
        <v>9</v>
      </c>
      <c r="N804" t="s">
        <v>255</v>
      </c>
      <c r="Q804">
        <v>1.167068</v>
      </c>
    </row>
    <row r="805" spans="1:17" x14ac:dyDescent="0.25">
      <c r="A805" t="s">
        <v>243</v>
      </c>
      <c r="B805" t="s">
        <v>244</v>
      </c>
      <c r="C805" t="s">
        <v>344</v>
      </c>
      <c r="D805" t="s">
        <v>345</v>
      </c>
      <c r="E805" t="s">
        <v>247</v>
      </c>
      <c r="F805" t="s">
        <v>248</v>
      </c>
      <c r="G805" t="s">
        <v>268</v>
      </c>
      <c r="H805" t="s">
        <v>269</v>
      </c>
      <c r="I805" t="s">
        <v>273</v>
      </c>
      <c r="J805" s="6">
        <v>42917</v>
      </c>
      <c r="K805" t="s">
        <v>253</v>
      </c>
      <c r="L805" t="s">
        <v>254</v>
      </c>
      <c r="M805">
        <v>9</v>
      </c>
      <c r="N805" t="s">
        <v>255</v>
      </c>
      <c r="Q805">
        <v>1.1883680000000001</v>
      </c>
    </row>
    <row r="806" spans="1:17" x14ac:dyDescent="0.25">
      <c r="A806" t="s">
        <v>243</v>
      </c>
      <c r="B806" t="s">
        <v>244</v>
      </c>
      <c r="C806" t="s">
        <v>344</v>
      </c>
      <c r="D806" t="s">
        <v>345</v>
      </c>
      <c r="E806" t="s">
        <v>247</v>
      </c>
      <c r="F806" t="s">
        <v>248</v>
      </c>
      <c r="G806" t="s">
        <v>268</v>
      </c>
      <c r="H806" t="s">
        <v>269</v>
      </c>
      <c r="I806" t="s">
        <v>274</v>
      </c>
      <c r="J806" s="6">
        <v>42948</v>
      </c>
      <c r="K806" t="s">
        <v>253</v>
      </c>
      <c r="L806" t="s">
        <v>254</v>
      </c>
      <c r="M806">
        <v>9</v>
      </c>
      <c r="N806" t="s">
        <v>255</v>
      </c>
      <c r="Q806">
        <v>1.2473909999999999</v>
      </c>
    </row>
    <row r="807" spans="1:17" x14ac:dyDescent="0.25">
      <c r="A807" t="s">
        <v>243</v>
      </c>
      <c r="B807" t="s">
        <v>244</v>
      </c>
      <c r="C807" t="s">
        <v>344</v>
      </c>
      <c r="D807" t="s">
        <v>345</v>
      </c>
      <c r="E807" t="s">
        <v>247</v>
      </c>
      <c r="F807" t="s">
        <v>248</v>
      </c>
      <c r="G807" t="s">
        <v>268</v>
      </c>
      <c r="H807" t="s">
        <v>269</v>
      </c>
      <c r="I807" t="s">
        <v>275</v>
      </c>
      <c r="J807" s="6">
        <v>42979</v>
      </c>
      <c r="K807" t="s">
        <v>253</v>
      </c>
      <c r="L807" t="s">
        <v>254</v>
      </c>
      <c r="M807">
        <v>9</v>
      </c>
      <c r="N807" t="s">
        <v>255</v>
      </c>
      <c r="Q807">
        <v>1.2714920000000001</v>
      </c>
    </row>
    <row r="808" spans="1:17" x14ac:dyDescent="0.25">
      <c r="A808" t="s">
        <v>243</v>
      </c>
      <c r="B808" t="s">
        <v>244</v>
      </c>
      <c r="C808" t="s">
        <v>344</v>
      </c>
      <c r="D808" t="s">
        <v>345</v>
      </c>
      <c r="E808" t="s">
        <v>247</v>
      </c>
      <c r="F808" t="s">
        <v>248</v>
      </c>
      <c r="G808" t="s">
        <v>268</v>
      </c>
      <c r="H808" t="s">
        <v>269</v>
      </c>
      <c r="I808" t="s">
        <v>276</v>
      </c>
      <c r="J808" s="6">
        <v>43009</v>
      </c>
      <c r="K808" t="s">
        <v>253</v>
      </c>
      <c r="L808" t="s">
        <v>254</v>
      </c>
      <c r="M808">
        <v>9</v>
      </c>
      <c r="N808" t="s">
        <v>255</v>
      </c>
      <c r="Q808">
        <v>1.2270080000000001</v>
      </c>
    </row>
    <row r="809" spans="1:17" x14ac:dyDescent="0.25">
      <c r="A809" t="s">
        <v>243</v>
      </c>
      <c r="B809" t="s">
        <v>244</v>
      </c>
      <c r="C809" t="s">
        <v>344</v>
      </c>
      <c r="D809" t="s">
        <v>345</v>
      </c>
      <c r="E809" t="s">
        <v>247</v>
      </c>
      <c r="F809" t="s">
        <v>248</v>
      </c>
      <c r="G809" t="s">
        <v>268</v>
      </c>
      <c r="H809" t="s">
        <v>269</v>
      </c>
      <c r="I809" t="s">
        <v>277</v>
      </c>
      <c r="J809" s="6">
        <v>43040</v>
      </c>
      <c r="K809" t="s">
        <v>253</v>
      </c>
      <c r="L809" t="s">
        <v>254</v>
      </c>
      <c r="M809">
        <v>9</v>
      </c>
      <c r="N809" t="s">
        <v>255</v>
      </c>
      <c r="Q809">
        <v>1.2577689999999999</v>
      </c>
    </row>
    <row r="810" spans="1:17" x14ac:dyDescent="0.25">
      <c r="A810" t="s">
        <v>243</v>
      </c>
      <c r="B810" t="s">
        <v>244</v>
      </c>
      <c r="C810" t="s">
        <v>344</v>
      </c>
      <c r="D810" t="s">
        <v>345</v>
      </c>
      <c r="E810" t="s">
        <v>247</v>
      </c>
      <c r="F810" t="s">
        <v>248</v>
      </c>
      <c r="G810" t="s">
        <v>268</v>
      </c>
      <c r="H810" t="s">
        <v>269</v>
      </c>
      <c r="I810" t="s">
        <v>278</v>
      </c>
      <c r="J810" s="6">
        <v>43070</v>
      </c>
      <c r="K810" t="s">
        <v>253</v>
      </c>
      <c r="L810" t="s">
        <v>254</v>
      </c>
      <c r="M810">
        <v>9</v>
      </c>
      <c r="N810" t="s">
        <v>255</v>
      </c>
      <c r="Q810">
        <v>1.2887740000000001</v>
      </c>
    </row>
    <row r="811" spans="1:17" x14ac:dyDescent="0.25">
      <c r="A811" t="s">
        <v>243</v>
      </c>
      <c r="B811" t="s">
        <v>244</v>
      </c>
      <c r="C811" t="s">
        <v>344</v>
      </c>
      <c r="D811" t="s">
        <v>345</v>
      </c>
      <c r="E811" t="s">
        <v>247</v>
      </c>
      <c r="F811" t="s">
        <v>248</v>
      </c>
      <c r="G811" t="s">
        <v>268</v>
      </c>
      <c r="H811" t="s">
        <v>269</v>
      </c>
      <c r="I811" t="s">
        <v>279</v>
      </c>
      <c r="J811" s="6">
        <v>43101</v>
      </c>
      <c r="K811" t="s">
        <v>253</v>
      </c>
      <c r="L811" t="s">
        <v>254</v>
      </c>
      <c r="M811">
        <v>9</v>
      </c>
      <c r="N811" t="s">
        <v>255</v>
      </c>
      <c r="Q811">
        <v>1.3992709999999999</v>
      </c>
    </row>
    <row r="812" spans="1:17" x14ac:dyDescent="0.25">
      <c r="A812" t="s">
        <v>243</v>
      </c>
      <c r="B812" t="s">
        <v>244</v>
      </c>
      <c r="C812" t="s">
        <v>344</v>
      </c>
      <c r="D812" t="s">
        <v>345</v>
      </c>
      <c r="E812" t="s">
        <v>247</v>
      </c>
      <c r="F812" t="s">
        <v>248</v>
      </c>
      <c r="G812" t="s">
        <v>268</v>
      </c>
      <c r="H812" t="s">
        <v>269</v>
      </c>
      <c r="I812" t="s">
        <v>280</v>
      </c>
      <c r="J812" s="6">
        <v>43132</v>
      </c>
      <c r="K812" t="s">
        <v>253</v>
      </c>
      <c r="L812" t="s">
        <v>254</v>
      </c>
      <c r="M812">
        <v>9</v>
      </c>
      <c r="N812" t="s">
        <v>255</v>
      </c>
      <c r="Q812">
        <v>1.40937</v>
      </c>
    </row>
    <row r="813" spans="1:17" x14ac:dyDescent="0.25">
      <c r="A813" t="s">
        <v>243</v>
      </c>
      <c r="B813" t="s">
        <v>244</v>
      </c>
      <c r="C813" t="s">
        <v>344</v>
      </c>
      <c r="D813" t="s">
        <v>345</v>
      </c>
      <c r="E813" t="s">
        <v>247</v>
      </c>
      <c r="F813" t="s">
        <v>248</v>
      </c>
      <c r="G813" t="s">
        <v>268</v>
      </c>
      <c r="H813" t="s">
        <v>269</v>
      </c>
      <c r="I813" t="s">
        <v>281</v>
      </c>
      <c r="J813" s="6">
        <v>43160</v>
      </c>
      <c r="K813" t="s">
        <v>253</v>
      </c>
      <c r="L813" t="s">
        <v>254</v>
      </c>
      <c r="M813">
        <v>9</v>
      </c>
      <c r="N813" t="s">
        <v>255</v>
      </c>
      <c r="Q813">
        <v>1.3147409999999999</v>
      </c>
    </row>
    <row r="814" spans="1:17" x14ac:dyDescent="0.25">
      <c r="A814" t="s">
        <v>243</v>
      </c>
      <c r="B814" t="s">
        <v>244</v>
      </c>
      <c r="C814" t="s">
        <v>344</v>
      </c>
      <c r="D814" t="s">
        <v>345</v>
      </c>
      <c r="E814" t="s">
        <v>247</v>
      </c>
      <c r="F814" t="s">
        <v>248</v>
      </c>
      <c r="G814" t="s">
        <v>268</v>
      </c>
      <c r="H814" t="s">
        <v>269</v>
      </c>
      <c r="I814" t="s">
        <v>282</v>
      </c>
      <c r="J814" s="6">
        <v>43191</v>
      </c>
      <c r="K814" t="s">
        <v>253</v>
      </c>
      <c r="L814" t="s">
        <v>254</v>
      </c>
      <c r="M814">
        <v>9</v>
      </c>
      <c r="N814" t="s">
        <v>255</v>
      </c>
      <c r="Q814">
        <v>1.401799</v>
      </c>
    </row>
    <row r="815" spans="1:17" x14ac:dyDescent="0.25">
      <c r="A815" t="s">
        <v>243</v>
      </c>
      <c r="B815" t="s">
        <v>244</v>
      </c>
      <c r="C815" t="s">
        <v>344</v>
      </c>
      <c r="D815" t="s">
        <v>345</v>
      </c>
      <c r="E815" t="s">
        <v>247</v>
      </c>
      <c r="F815" t="s">
        <v>248</v>
      </c>
      <c r="G815" t="s">
        <v>268</v>
      </c>
      <c r="H815" t="s">
        <v>269</v>
      </c>
      <c r="I815" t="s">
        <v>283</v>
      </c>
      <c r="J815" s="6">
        <v>43221</v>
      </c>
      <c r="K815" t="s">
        <v>253</v>
      </c>
      <c r="L815" t="s">
        <v>254</v>
      </c>
      <c r="M815">
        <v>9</v>
      </c>
      <c r="N815" t="s">
        <v>255</v>
      </c>
      <c r="Q815">
        <v>1.388323</v>
      </c>
    </row>
    <row r="816" spans="1:17" x14ac:dyDescent="0.25">
      <c r="A816" t="s">
        <v>243</v>
      </c>
      <c r="B816" t="s">
        <v>244</v>
      </c>
      <c r="C816" t="s">
        <v>344</v>
      </c>
      <c r="D816" t="s">
        <v>345</v>
      </c>
      <c r="E816" t="s">
        <v>247</v>
      </c>
      <c r="F816" t="s">
        <v>248</v>
      </c>
      <c r="G816" t="s">
        <v>268</v>
      </c>
      <c r="H816" t="s">
        <v>269</v>
      </c>
      <c r="I816" t="s">
        <v>284</v>
      </c>
      <c r="J816" s="6">
        <v>43252</v>
      </c>
      <c r="K816" t="s">
        <v>253</v>
      </c>
      <c r="L816" t="s">
        <v>254</v>
      </c>
      <c r="M816">
        <v>9</v>
      </c>
      <c r="N816" t="s">
        <v>255</v>
      </c>
      <c r="Q816">
        <v>1.3658920000000001</v>
      </c>
    </row>
    <row r="817" spans="1:17" x14ac:dyDescent="0.25">
      <c r="A817" t="s">
        <v>243</v>
      </c>
      <c r="B817" t="s">
        <v>244</v>
      </c>
      <c r="C817" t="s">
        <v>344</v>
      </c>
      <c r="D817" t="s">
        <v>345</v>
      </c>
      <c r="E817" t="s">
        <v>247</v>
      </c>
      <c r="F817" t="s">
        <v>248</v>
      </c>
      <c r="G817" t="s">
        <v>268</v>
      </c>
      <c r="H817" t="s">
        <v>269</v>
      </c>
      <c r="I817" t="s">
        <v>285</v>
      </c>
      <c r="J817" s="6">
        <v>43282</v>
      </c>
      <c r="K817" t="s">
        <v>253</v>
      </c>
      <c r="L817" t="s">
        <v>254</v>
      </c>
      <c r="M817">
        <v>9</v>
      </c>
      <c r="N817" t="s">
        <v>255</v>
      </c>
      <c r="Q817">
        <v>1.322049</v>
      </c>
    </row>
    <row r="818" spans="1:17" x14ac:dyDescent="0.25">
      <c r="A818" t="s">
        <v>243</v>
      </c>
      <c r="B818" t="s">
        <v>244</v>
      </c>
      <c r="C818" t="s">
        <v>344</v>
      </c>
      <c r="D818" t="s">
        <v>345</v>
      </c>
      <c r="E818" t="s">
        <v>247</v>
      </c>
      <c r="F818" t="s">
        <v>248</v>
      </c>
      <c r="G818" t="s">
        <v>268</v>
      </c>
      <c r="H818" t="s">
        <v>269</v>
      </c>
      <c r="I818" t="s">
        <v>286</v>
      </c>
      <c r="J818" s="6">
        <v>43313</v>
      </c>
      <c r="K818" t="s">
        <v>253</v>
      </c>
      <c r="L818" t="s">
        <v>254</v>
      </c>
      <c r="M818">
        <v>9</v>
      </c>
      <c r="N818" t="s">
        <v>255</v>
      </c>
      <c r="Q818">
        <v>1.3480190000000001</v>
      </c>
    </row>
    <row r="819" spans="1:17" x14ac:dyDescent="0.25">
      <c r="A819" t="s">
        <v>243</v>
      </c>
      <c r="B819" t="s">
        <v>244</v>
      </c>
      <c r="C819" t="s">
        <v>344</v>
      </c>
      <c r="D819" t="s">
        <v>345</v>
      </c>
      <c r="E819" t="s">
        <v>247</v>
      </c>
      <c r="F819" t="s">
        <v>248</v>
      </c>
      <c r="G819" t="s">
        <v>268</v>
      </c>
      <c r="H819" t="s">
        <v>269</v>
      </c>
      <c r="I819" t="s">
        <v>287</v>
      </c>
      <c r="J819" s="6">
        <v>43344</v>
      </c>
      <c r="K819" t="s">
        <v>253</v>
      </c>
      <c r="L819" t="s">
        <v>254</v>
      </c>
      <c r="M819">
        <v>9</v>
      </c>
      <c r="N819" t="s">
        <v>255</v>
      </c>
      <c r="Q819">
        <v>1.2899849999999999</v>
      </c>
    </row>
    <row r="820" spans="1:17" x14ac:dyDescent="0.25">
      <c r="A820" t="s">
        <v>243</v>
      </c>
      <c r="B820" t="s">
        <v>244</v>
      </c>
      <c r="C820" t="s">
        <v>344</v>
      </c>
      <c r="D820" t="s">
        <v>345</v>
      </c>
      <c r="E820" t="s">
        <v>247</v>
      </c>
      <c r="F820" t="s">
        <v>248</v>
      </c>
      <c r="G820" t="s">
        <v>268</v>
      </c>
      <c r="H820" t="s">
        <v>269</v>
      </c>
      <c r="I820" t="s">
        <v>288</v>
      </c>
      <c r="J820" s="6">
        <v>43374</v>
      </c>
      <c r="K820" t="s">
        <v>253</v>
      </c>
      <c r="L820" t="s">
        <v>254</v>
      </c>
      <c r="M820">
        <v>9</v>
      </c>
      <c r="N820" t="s">
        <v>255</v>
      </c>
      <c r="Q820">
        <v>1.299309</v>
      </c>
    </row>
    <row r="821" spans="1:17" x14ac:dyDescent="0.25">
      <c r="A821" t="s">
        <v>243</v>
      </c>
      <c r="B821" t="s">
        <v>244</v>
      </c>
      <c r="C821" t="s">
        <v>344</v>
      </c>
      <c r="D821" t="s">
        <v>345</v>
      </c>
      <c r="E821" t="s">
        <v>247</v>
      </c>
      <c r="F821" t="s">
        <v>248</v>
      </c>
      <c r="G821" t="s">
        <v>268</v>
      </c>
      <c r="H821" t="s">
        <v>269</v>
      </c>
      <c r="I821" t="s">
        <v>289</v>
      </c>
      <c r="J821" s="6">
        <v>43405</v>
      </c>
      <c r="K821" t="s">
        <v>253</v>
      </c>
      <c r="L821" t="s">
        <v>254</v>
      </c>
      <c r="M821">
        <v>9</v>
      </c>
      <c r="N821" t="s">
        <v>255</v>
      </c>
      <c r="Q821">
        <v>1.322117</v>
      </c>
    </row>
    <row r="822" spans="1:17" x14ac:dyDescent="0.25">
      <c r="A822" t="s">
        <v>243</v>
      </c>
      <c r="B822" t="s">
        <v>244</v>
      </c>
      <c r="C822" t="s">
        <v>344</v>
      </c>
      <c r="D822" t="s">
        <v>345</v>
      </c>
      <c r="E822" t="s">
        <v>247</v>
      </c>
      <c r="F822" t="s">
        <v>248</v>
      </c>
      <c r="G822" t="s">
        <v>268</v>
      </c>
      <c r="H822" t="s">
        <v>269</v>
      </c>
      <c r="I822" t="s">
        <v>290</v>
      </c>
      <c r="J822" s="6">
        <v>43435</v>
      </c>
      <c r="K822" t="s">
        <v>253</v>
      </c>
      <c r="L822" t="s">
        <v>254</v>
      </c>
      <c r="M822">
        <v>9</v>
      </c>
      <c r="N822" t="s">
        <v>255</v>
      </c>
      <c r="Q822">
        <v>1.32985</v>
      </c>
    </row>
    <row r="823" spans="1:17" x14ac:dyDescent="0.25">
      <c r="A823" t="s">
        <v>243</v>
      </c>
      <c r="B823" t="s">
        <v>244</v>
      </c>
      <c r="C823" t="s">
        <v>344</v>
      </c>
      <c r="D823" t="s">
        <v>345</v>
      </c>
      <c r="E823" t="s">
        <v>247</v>
      </c>
      <c r="F823" t="s">
        <v>248</v>
      </c>
      <c r="G823" t="s">
        <v>268</v>
      </c>
      <c r="H823" t="s">
        <v>269</v>
      </c>
      <c r="I823" t="s">
        <v>291</v>
      </c>
      <c r="J823" s="6">
        <v>43466</v>
      </c>
      <c r="K823" t="s">
        <v>253</v>
      </c>
      <c r="L823" t="s">
        <v>254</v>
      </c>
      <c r="M823">
        <v>9</v>
      </c>
      <c r="N823" t="s">
        <v>255</v>
      </c>
      <c r="Q823">
        <v>1.353048</v>
      </c>
    </row>
    <row r="824" spans="1:17" x14ac:dyDescent="0.25">
      <c r="A824" t="s">
        <v>243</v>
      </c>
      <c r="B824" t="s">
        <v>244</v>
      </c>
      <c r="C824" t="s">
        <v>344</v>
      </c>
      <c r="D824" t="s">
        <v>345</v>
      </c>
      <c r="E824" t="s">
        <v>247</v>
      </c>
      <c r="F824" t="s">
        <v>248</v>
      </c>
      <c r="G824" t="s">
        <v>268</v>
      </c>
      <c r="H824" t="s">
        <v>269</v>
      </c>
      <c r="I824" t="s">
        <v>292</v>
      </c>
      <c r="J824" s="6">
        <v>43497</v>
      </c>
      <c r="K824" t="s">
        <v>253</v>
      </c>
      <c r="L824" t="s">
        <v>254</v>
      </c>
      <c r="M824">
        <v>9</v>
      </c>
      <c r="N824" t="s">
        <v>255</v>
      </c>
      <c r="Q824">
        <v>1.3111360000000001</v>
      </c>
    </row>
    <row r="825" spans="1:17" x14ac:dyDescent="0.25">
      <c r="A825" t="s">
        <v>243</v>
      </c>
      <c r="B825" t="s">
        <v>244</v>
      </c>
      <c r="C825" t="s">
        <v>344</v>
      </c>
      <c r="D825" t="s">
        <v>345</v>
      </c>
      <c r="E825" t="s">
        <v>247</v>
      </c>
      <c r="F825" t="s">
        <v>248</v>
      </c>
      <c r="G825" t="s">
        <v>268</v>
      </c>
      <c r="H825" t="s">
        <v>269</v>
      </c>
      <c r="I825" t="s">
        <v>293</v>
      </c>
      <c r="J825" s="6">
        <v>43525</v>
      </c>
      <c r="K825" t="s">
        <v>253</v>
      </c>
      <c r="L825" t="s">
        <v>254</v>
      </c>
      <c r="M825">
        <v>9</v>
      </c>
      <c r="N825" t="s">
        <v>255</v>
      </c>
      <c r="Q825">
        <v>1.3339110000000001</v>
      </c>
    </row>
    <row r="826" spans="1:17" x14ac:dyDescent="0.25">
      <c r="A826" t="s">
        <v>243</v>
      </c>
      <c r="B826" t="s">
        <v>244</v>
      </c>
      <c r="C826" t="s">
        <v>344</v>
      </c>
      <c r="D826" t="s">
        <v>345</v>
      </c>
      <c r="E826" t="s">
        <v>247</v>
      </c>
      <c r="F826" t="s">
        <v>248</v>
      </c>
      <c r="G826" t="s">
        <v>268</v>
      </c>
      <c r="H826" t="s">
        <v>269</v>
      </c>
      <c r="I826" t="s">
        <v>294</v>
      </c>
      <c r="J826" s="6">
        <v>43556</v>
      </c>
      <c r="K826" t="s">
        <v>253</v>
      </c>
      <c r="L826" t="s">
        <v>254</v>
      </c>
      <c r="M826">
        <v>9</v>
      </c>
      <c r="N826" t="s">
        <v>255</v>
      </c>
      <c r="Q826">
        <v>1.339329</v>
      </c>
    </row>
    <row r="827" spans="1:17" x14ac:dyDescent="0.25">
      <c r="A827" t="s">
        <v>243</v>
      </c>
      <c r="B827" t="s">
        <v>244</v>
      </c>
      <c r="C827" t="s">
        <v>344</v>
      </c>
      <c r="D827" t="s">
        <v>345</v>
      </c>
      <c r="E827" t="s">
        <v>247</v>
      </c>
      <c r="F827" t="s">
        <v>248</v>
      </c>
      <c r="G827" t="s">
        <v>268</v>
      </c>
      <c r="H827" t="s">
        <v>269</v>
      </c>
      <c r="I827" t="s">
        <v>295</v>
      </c>
      <c r="J827" s="6">
        <v>43586</v>
      </c>
      <c r="K827" t="s">
        <v>253</v>
      </c>
      <c r="L827" t="s">
        <v>254</v>
      </c>
      <c r="M827">
        <v>9</v>
      </c>
      <c r="N827" t="s">
        <v>255</v>
      </c>
      <c r="Q827">
        <v>1.2870619999999999</v>
      </c>
    </row>
    <row r="828" spans="1:17" x14ac:dyDescent="0.25">
      <c r="A828" t="s">
        <v>243</v>
      </c>
      <c r="B828" t="s">
        <v>244</v>
      </c>
      <c r="C828" t="s">
        <v>344</v>
      </c>
      <c r="D828" t="s">
        <v>345</v>
      </c>
      <c r="E828" t="s">
        <v>247</v>
      </c>
      <c r="F828" t="s">
        <v>248</v>
      </c>
      <c r="G828" t="s">
        <v>268</v>
      </c>
      <c r="H828" t="s">
        <v>269</v>
      </c>
      <c r="I828" t="s">
        <v>296</v>
      </c>
      <c r="J828" s="6">
        <v>43617</v>
      </c>
      <c r="K828" t="s">
        <v>253</v>
      </c>
      <c r="L828" t="s">
        <v>254</v>
      </c>
      <c r="M828">
        <v>9</v>
      </c>
      <c r="N828" t="s">
        <v>255</v>
      </c>
      <c r="Q828">
        <v>1.2999430000000001</v>
      </c>
    </row>
    <row r="829" spans="1:17" x14ac:dyDescent="0.25">
      <c r="A829" t="s">
        <v>243</v>
      </c>
      <c r="B829" t="s">
        <v>244</v>
      </c>
      <c r="C829" t="s">
        <v>344</v>
      </c>
      <c r="D829" t="s">
        <v>345</v>
      </c>
      <c r="E829" t="s">
        <v>247</v>
      </c>
      <c r="F829" t="s">
        <v>248</v>
      </c>
      <c r="G829" t="s">
        <v>268</v>
      </c>
      <c r="H829" t="s">
        <v>269</v>
      </c>
      <c r="I829" t="s">
        <v>297</v>
      </c>
      <c r="J829" s="6">
        <v>43647</v>
      </c>
      <c r="K829" t="s">
        <v>253</v>
      </c>
      <c r="L829" t="s">
        <v>254</v>
      </c>
      <c r="M829">
        <v>9</v>
      </c>
      <c r="N829" t="s">
        <v>255</v>
      </c>
      <c r="Q829">
        <v>1.290119</v>
      </c>
    </row>
    <row r="830" spans="1:17" x14ac:dyDescent="0.25">
      <c r="A830" t="s">
        <v>243</v>
      </c>
      <c r="B830" t="s">
        <v>244</v>
      </c>
      <c r="C830" t="s">
        <v>344</v>
      </c>
      <c r="D830" t="s">
        <v>345</v>
      </c>
      <c r="E830" t="s">
        <v>247</v>
      </c>
      <c r="F830" t="s">
        <v>248</v>
      </c>
      <c r="G830" t="s">
        <v>268</v>
      </c>
      <c r="H830" t="s">
        <v>269</v>
      </c>
      <c r="I830" t="s">
        <v>298</v>
      </c>
      <c r="J830" s="6">
        <v>43678</v>
      </c>
      <c r="K830" t="s">
        <v>253</v>
      </c>
      <c r="L830" t="s">
        <v>254</v>
      </c>
      <c r="M830">
        <v>9</v>
      </c>
      <c r="N830" t="s">
        <v>255</v>
      </c>
      <c r="Q830">
        <v>1.3176380000000001</v>
      </c>
    </row>
    <row r="831" spans="1:17" x14ac:dyDescent="0.25">
      <c r="A831" t="s">
        <v>243</v>
      </c>
      <c r="B831" t="s">
        <v>244</v>
      </c>
      <c r="C831" t="s">
        <v>344</v>
      </c>
      <c r="D831" t="s">
        <v>345</v>
      </c>
      <c r="E831" t="s">
        <v>247</v>
      </c>
      <c r="F831" t="s">
        <v>248</v>
      </c>
      <c r="G831" t="s">
        <v>268</v>
      </c>
      <c r="H831" t="s">
        <v>269</v>
      </c>
      <c r="I831" t="s">
        <v>299</v>
      </c>
      <c r="J831" s="6">
        <v>43709</v>
      </c>
      <c r="K831" t="s">
        <v>253</v>
      </c>
      <c r="L831" t="s">
        <v>254</v>
      </c>
      <c r="M831">
        <v>9</v>
      </c>
      <c r="N831" t="s">
        <v>255</v>
      </c>
      <c r="Q831">
        <v>1.2533909999999999</v>
      </c>
    </row>
    <row r="832" spans="1:17" x14ac:dyDescent="0.25">
      <c r="A832" t="s">
        <v>243</v>
      </c>
      <c r="B832" t="s">
        <v>244</v>
      </c>
      <c r="C832" t="s">
        <v>344</v>
      </c>
      <c r="D832" t="s">
        <v>345</v>
      </c>
      <c r="E832" t="s">
        <v>247</v>
      </c>
      <c r="F832" t="s">
        <v>248</v>
      </c>
      <c r="G832" t="s">
        <v>268</v>
      </c>
      <c r="H832" t="s">
        <v>269</v>
      </c>
      <c r="I832" t="s">
        <v>300</v>
      </c>
      <c r="J832" s="6">
        <v>43739</v>
      </c>
      <c r="K832" t="s">
        <v>253</v>
      </c>
      <c r="L832" t="s">
        <v>254</v>
      </c>
      <c r="M832">
        <v>9</v>
      </c>
      <c r="N832" t="s">
        <v>255</v>
      </c>
      <c r="Q832">
        <v>1.265355</v>
      </c>
    </row>
    <row r="833" spans="1:17" x14ac:dyDescent="0.25">
      <c r="A833" t="s">
        <v>243</v>
      </c>
      <c r="B833" t="s">
        <v>244</v>
      </c>
      <c r="C833" t="s">
        <v>344</v>
      </c>
      <c r="D833" t="s">
        <v>345</v>
      </c>
      <c r="E833" t="s">
        <v>247</v>
      </c>
      <c r="F833" t="s">
        <v>248</v>
      </c>
      <c r="G833" t="s">
        <v>268</v>
      </c>
      <c r="H833" t="s">
        <v>269</v>
      </c>
      <c r="I833" t="s">
        <v>301</v>
      </c>
      <c r="J833" s="6">
        <v>43770</v>
      </c>
      <c r="K833" t="s">
        <v>253</v>
      </c>
      <c r="L833" t="s">
        <v>254</v>
      </c>
      <c r="M833">
        <v>9</v>
      </c>
      <c r="N833" t="s">
        <v>255</v>
      </c>
      <c r="Q833">
        <v>1.2948900000000001</v>
      </c>
    </row>
    <row r="834" spans="1:17" x14ac:dyDescent="0.25">
      <c r="A834" t="s">
        <v>243</v>
      </c>
      <c r="B834" t="s">
        <v>244</v>
      </c>
      <c r="C834" t="s">
        <v>344</v>
      </c>
      <c r="D834" t="s">
        <v>345</v>
      </c>
      <c r="E834" t="s">
        <v>247</v>
      </c>
      <c r="F834" t="s">
        <v>248</v>
      </c>
      <c r="G834" t="s">
        <v>268</v>
      </c>
      <c r="H834" t="s">
        <v>269</v>
      </c>
      <c r="I834" t="s">
        <v>302</v>
      </c>
      <c r="J834" s="6">
        <v>43800</v>
      </c>
      <c r="K834" t="s">
        <v>253</v>
      </c>
      <c r="L834" t="s">
        <v>254</v>
      </c>
      <c r="M834">
        <v>9</v>
      </c>
      <c r="N834" t="s">
        <v>255</v>
      </c>
      <c r="Q834">
        <v>1.3150580000000001</v>
      </c>
    </row>
    <row r="835" spans="1:17" x14ac:dyDescent="0.25">
      <c r="A835" t="s">
        <v>243</v>
      </c>
      <c r="B835" t="s">
        <v>244</v>
      </c>
      <c r="C835" t="s">
        <v>344</v>
      </c>
      <c r="D835" t="s">
        <v>345</v>
      </c>
      <c r="E835" t="s">
        <v>247</v>
      </c>
      <c r="F835" t="s">
        <v>248</v>
      </c>
      <c r="G835" t="s">
        <v>268</v>
      </c>
      <c r="H835" t="s">
        <v>269</v>
      </c>
      <c r="I835" t="s">
        <v>303</v>
      </c>
      <c r="J835" s="6">
        <v>43831</v>
      </c>
      <c r="K835" t="s">
        <v>253</v>
      </c>
      <c r="L835" t="s">
        <v>254</v>
      </c>
      <c r="M835">
        <v>9</v>
      </c>
      <c r="N835" t="s">
        <v>255</v>
      </c>
      <c r="Q835">
        <v>1.373216</v>
      </c>
    </row>
    <row r="836" spans="1:17" x14ac:dyDescent="0.25">
      <c r="A836" t="s">
        <v>243</v>
      </c>
      <c r="B836" t="s">
        <v>244</v>
      </c>
      <c r="C836" t="s">
        <v>344</v>
      </c>
      <c r="D836" t="s">
        <v>345</v>
      </c>
      <c r="E836" t="s">
        <v>247</v>
      </c>
      <c r="F836" t="s">
        <v>248</v>
      </c>
      <c r="G836" t="s">
        <v>268</v>
      </c>
      <c r="H836" t="s">
        <v>269</v>
      </c>
      <c r="I836" t="s">
        <v>304</v>
      </c>
      <c r="J836" s="6">
        <v>43862</v>
      </c>
      <c r="K836" t="s">
        <v>253</v>
      </c>
      <c r="L836" t="s">
        <v>254</v>
      </c>
      <c r="M836">
        <v>9</v>
      </c>
      <c r="N836" t="s">
        <v>255</v>
      </c>
      <c r="Q836">
        <v>1.3034589999999999</v>
      </c>
    </row>
    <row r="837" spans="1:17" x14ac:dyDescent="0.25">
      <c r="A837" t="s">
        <v>243</v>
      </c>
      <c r="B837" t="s">
        <v>244</v>
      </c>
      <c r="C837" t="s">
        <v>344</v>
      </c>
      <c r="D837" t="s">
        <v>345</v>
      </c>
      <c r="E837" t="s">
        <v>247</v>
      </c>
      <c r="F837" t="s">
        <v>248</v>
      </c>
      <c r="G837" t="s">
        <v>268</v>
      </c>
      <c r="H837" t="s">
        <v>269</v>
      </c>
      <c r="I837" t="s">
        <v>305</v>
      </c>
      <c r="J837" s="6">
        <v>43891</v>
      </c>
      <c r="K837" t="s">
        <v>253</v>
      </c>
      <c r="L837" t="s">
        <v>254</v>
      </c>
      <c r="M837">
        <v>9</v>
      </c>
      <c r="N837" t="s">
        <v>255</v>
      </c>
      <c r="Q837">
        <v>1.2589269999999999</v>
      </c>
    </row>
    <row r="838" spans="1:17" x14ac:dyDescent="0.25">
      <c r="A838" t="s">
        <v>243</v>
      </c>
      <c r="B838" t="s">
        <v>244</v>
      </c>
      <c r="C838" t="s">
        <v>344</v>
      </c>
      <c r="D838" t="s">
        <v>345</v>
      </c>
      <c r="E838" t="s">
        <v>247</v>
      </c>
      <c r="F838" t="s">
        <v>248</v>
      </c>
      <c r="G838" t="s">
        <v>268</v>
      </c>
      <c r="H838" t="s">
        <v>269</v>
      </c>
      <c r="I838" t="s">
        <v>306</v>
      </c>
      <c r="J838" s="6">
        <v>43922</v>
      </c>
      <c r="K838" t="s">
        <v>253</v>
      </c>
      <c r="L838" t="s">
        <v>254</v>
      </c>
      <c r="M838">
        <v>9</v>
      </c>
      <c r="N838" t="s">
        <v>255</v>
      </c>
      <c r="Q838">
        <v>1.1095170000000001</v>
      </c>
    </row>
    <row r="839" spans="1:17" x14ac:dyDescent="0.25">
      <c r="A839" t="s">
        <v>243</v>
      </c>
      <c r="B839" t="s">
        <v>244</v>
      </c>
      <c r="C839" t="s">
        <v>356</v>
      </c>
      <c r="D839" t="s">
        <v>357</v>
      </c>
      <c r="E839" t="s">
        <v>247</v>
      </c>
      <c r="F839" t="s">
        <v>248</v>
      </c>
      <c r="G839" t="s">
        <v>249</v>
      </c>
      <c r="H839" t="s">
        <v>250</v>
      </c>
      <c r="I839" t="s">
        <v>251</v>
      </c>
      <c r="J839" t="s">
        <v>252</v>
      </c>
      <c r="K839" t="s">
        <v>253</v>
      </c>
      <c r="L839" t="s">
        <v>254</v>
      </c>
      <c r="M839">
        <v>9</v>
      </c>
      <c r="N839" t="s">
        <v>255</v>
      </c>
      <c r="Q839">
        <v>415.86900000000003</v>
      </c>
    </row>
    <row r="840" spans="1:17" x14ac:dyDescent="0.25">
      <c r="A840" t="s">
        <v>243</v>
      </c>
      <c r="B840" t="s">
        <v>244</v>
      </c>
      <c r="C840" t="s">
        <v>356</v>
      </c>
      <c r="D840" t="s">
        <v>357</v>
      </c>
      <c r="E840" t="s">
        <v>247</v>
      </c>
      <c r="F840" t="s">
        <v>248</v>
      </c>
      <c r="G840" t="s">
        <v>249</v>
      </c>
      <c r="H840" t="s">
        <v>250</v>
      </c>
      <c r="I840" t="s">
        <v>256</v>
      </c>
      <c r="J840" t="s">
        <v>257</v>
      </c>
      <c r="K840" t="s">
        <v>253</v>
      </c>
      <c r="L840" t="s">
        <v>254</v>
      </c>
      <c r="M840">
        <v>9</v>
      </c>
      <c r="N840" t="s">
        <v>255</v>
      </c>
      <c r="Q840">
        <v>416.613</v>
      </c>
    </row>
    <row r="841" spans="1:17" x14ac:dyDescent="0.25">
      <c r="A841" t="s">
        <v>243</v>
      </c>
      <c r="B841" t="s">
        <v>244</v>
      </c>
      <c r="C841" t="s">
        <v>356</v>
      </c>
      <c r="D841" t="s">
        <v>357</v>
      </c>
      <c r="E841" t="s">
        <v>247</v>
      </c>
      <c r="F841" t="s">
        <v>248</v>
      </c>
      <c r="G841" t="s">
        <v>249</v>
      </c>
      <c r="H841" t="s">
        <v>250</v>
      </c>
      <c r="I841" t="s">
        <v>258</v>
      </c>
      <c r="J841" t="s">
        <v>259</v>
      </c>
      <c r="K841" t="s">
        <v>253</v>
      </c>
      <c r="L841" t="s">
        <v>254</v>
      </c>
      <c r="M841">
        <v>9</v>
      </c>
      <c r="N841" t="s">
        <v>255</v>
      </c>
      <c r="Q841">
        <v>408.63</v>
      </c>
    </row>
    <row r="842" spans="1:17" x14ac:dyDescent="0.25">
      <c r="A842" t="s">
        <v>243</v>
      </c>
      <c r="B842" t="s">
        <v>244</v>
      </c>
      <c r="C842" t="s">
        <v>356</v>
      </c>
      <c r="D842" t="s">
        <v>357</v>
      </c>
      <c r="E842" t="s">
        <v>247</v>
      </c>
      <c r="F842" t="s">
        <v>248</v>
      </c>
      <c r="G842" t="s">
        <v>249</v>
      </c>
      <c r="H842" t="s">
        <v>250</v>
      </c>
      <c r="I842" t="s">
        <v>260</v>
      </c>
      <c r="J842" t="s">
        <v>261</v>
      </c>
      <c r="K842" t="s">
        <v>253</v>
      </c>
      <c r="L842" t="s">
        <v>254</v>
      </c>
      <c r="M842">
        <v>9</v>
      </c>
      <c r="N842" t="s">
        <v>255</v>
      </c>
      <c r="Q842">
        <v>408.65199999999999</v>
      </c>
    </row>
    <row r="843" spans="1:17" x14ac:dyDescent="0.25">
      <c r="A843" t="s">
        <v>243</v>
      </c>
      <c r="B843" t="s">
        <v>244</v>
      </c>
      <c r="C843" t="s">
        <v>356</v>
      </c>
      <c r="D843" t="s">
        <v>357</v>
      </c>
      <c r="E843" t="s">
        <v>247</v>
      </c>
      <c r="F843" t="s">
        <v>248</v>
      </c>
      <c r="G843" t="s">
        <v>249</v>
      </c>
      <c r="H843" t="s">
        <v>250</v>
      </c>
      <c r="I843" t="s">
        <v>262</v>
      </c>
      <c r="J843" t="s">
        <v>263</v>
      </c>
      <c r="K843" t="s">
        <v>253</v>
      </c>
      <c r="L843" t="s">
        <v>254</v>
      </c>
      <c r="M843">
        <v>9</v>
      </c>
      <c r="N843" t="s">
        <v>255</v>
      </c>
      <c r="Q843">
        <v>409.26799999999997</v>
      </c>
    </row>
    <row r="844" spans="1:17" x14ac:dyDescent="0.25">
      <c r="A844" t="s">
        <v>243</v>
      </c>
      <c r="B844" t="s">
        <v>244</v>
      </c>
      <c r="C844" t="s">
        <v>356</v>
      </c>
      <c r="D844" t="s">
        <v>357</v>
      </c>
      <c r="E844" t="s">
        <v>247</v>
      </c>
      <c r="F844" t="s">
        <v>248</v>
      </c>
      <c r="G844" t="s">
        <v>249</v>
      </c>
      <c r="H844" t="s">
        <v>250</v>
      </c>
      <c r="I844" t="s">
        <v>264</v>
      </c>
      <c r="J844" t="s">
        <v>265</v>
      </c>
      <c r="K844" t="s">
        <v>253</v>
      </c>
      <c r="L844" t="s">
        <v>254</v>
      </c>
      <c r="M844">
        <v>9</v>
      </c>
      <c r="N844" t="s">
        <v>255</v>
      </c>
      <c r="Q844">
        <v>401.69299999999998</v>
      </c>
    </row>
    <row r="845" spans="1:17" x14ac:dyDescent="0.25">
      <c r="A845" t="s">
        <v>243</v>
      </c>
      <c r="B845" t="s">
        <v>244</v>
      </c>
      <c r="C845" t="s">
        <v>348</v>
      </c>
      <c r="D845" t="s">
        <v>349</v>
      </c>
      <c r="E845" t="s">
        <v>247</v>
      </c>
      <c r="F845" t="s">
        <v>248</v>
      </c>
      <c r="G845" t="s">
        <v>268</v>
      </c>
      <c r="H845" t="s">
        <v>269</v>
      </c>
      <c r="I845" t="s">
        <v>270</v>
      </c>
      <c r="J845" s="6">
        <v>42826</v>
      </c>
      <c r="K845" t="s">
        <v>253</v>
      </c>
      <c r="L845" t="s">
        <v>254</v>
      </c>
      <c r="M845">
        <v>9</v>
      </c>
      <c r="N845" t="s">
        <v>255</v>
      </c>
      <c r="Q845">
        <v>0.4136455</v>
      </c>
    </row>
    <row r="846" spans="1:17" x14ac:dyDescent="0.25">
      <c r="A846" t="s">
        <v>243</v>
      </c>
      <c r="B846" t="s">
        <v>244</v>
      </c>
      <c r="C846" t="s">
        <v>348</v>
      </c>
      <c r="D846" t="s">
        <v>349</v>
      </c>
      <c r="E846" t="s">
        <v>247</v>
      </c>
      <c r="F846" t="s">
        <v>248</v>
      </c>
      <c r="G846" t="s">
        <v>268</v>
      </c>
      <c r="H846" t="s">
        <v>269</v>
      </c>
      <c r="I846" t="s">
        <v>271</v>
      </c>
      <c r="J846" s="6">
        <v>42856</v>
      </c>
      <c r="K846" t="s">
        <v>253</v>
      </c>
      <c r="L846" t="s">
        <v>254</v>
      </c>
      <c r="M846">
        <v>9</v>
      </c>
      <c r="N846" t="s">
        <v>255</v>
      </c>
      <c r="Q846">
        <v>0.43099749999999998</v>
      </c>
    </row>
    <row r="847" spans="1:17" x14ac:dyDescent="0.25">
      <c r="A847" t="s">
        <v>243</v>
      </c>
      <c r="B847" t="s">
        <v>244</v>
      </c>
      <c r="C847" t="s">
        <v>348</v>
      </c>
      <c r="D847" t="s">
        <v>349</v>
      </c>
      <c r="E847" t="s">
        <v>247</v>
      </c>
      <c r="F847" t="s">
        <v>248</v>
      </c>
      <c r="G847" t="s">
        <v>268</v>
      </c>
      <c r="H847" t="s">
        <v>269</v>
      </c>
      <c r="I847" t="s">
        <v>272</v>
      </c>
      <c r="J847" s="6">
        <v>42887</v>
      </c>
      <c r="K847" t="s">
        <v>253</v>
      </c>
      <c r="L847" t="s">
        <v>254</v>
      </c>
      <c r="M847">
        <v>9</v>
      </c>
      <c r="N847" t="s">
        <v>255</v>
      </c>
      <c r="Q847">
        <v>0.43300689999999997</v>
      </c>
    </row>
    <row r="848" spans="1:17" x14ac:dyDescent="0.25">
      <c r="A848" t="s">
        <v>243</v>
      </c>
      <c r="B848" t="s">
        <v>244</v>
      </c>
      <c r="C848" t="s">
        <v>348</v>
      </c>
      <c r="D848" t="s">
        <v>349</v>
      </c>
      <c r="E848" t="s">
        <v>247</v>
      </c>
      <c r="F848" t="s">
        <v>248</v>
      </c>
      <c r="G848" t="s">
        <v>268</v>
      </c>
      <c r="H848" t="s">
        <v>269</v>
      </c>
      <c r="I848" t="s">
        <v>273</v>
      </c>
      <c r="J848" s="6">
        <v>42917</v>
      </c>
      <c r="K848" t="s">
        <v>253</v>
      </c>
      <c r="L848" t="s">
        <v>254</v>
      </c>
      <c r="M848">
        <v>9</v>
      </c>
      <c r="N848" t="s">
        <v>255</v>
      </c>
      <c r="Q848">
        <v>0.38850010000000001</v>
      </c>
    </row>
    <row r="849" spans="1:17" x14ac:dyDescent="0.25">
      <c r="A849" t="s">
        <v>243</v>
      </c>
      <c r="B849" t="s">
        <v>244</v>
      </c>
      <c r="C849" t="s">
        <v>348</v>
      </c>
      <c r="D849" t="s">
        <v>349</v>
      </c>
      <c r="E849" t="s">
        <v>247</v>
      </c>
      <c r="F849" t="s">
        <v>248</v>
      </c>
      <c r="G849" t="s">
        <v>268</v>
      </c>
      <c r="H849" t="s">
        <v>269</v>
      </c>
      <c r="I849" t="s">
        <v>274</v>
      </c>
      <c r="J849" s="6">
        <v>42948</v>
      </c>
      <c r="K849" t="s">
        <v>253</v>
      </c>
      <c r="L849" t="s">
        <v>254</v>
      </c>
      <c r="M849">
        <v>9</v>
      </c>
      <c r="N849" t="s">
        <v>255</v>
      </c>
      <c r="Q849">
        <v>0.43576769999999998</v>
      </c>
    </row>
    <row r="850" spans="1:17" x14ac:dyDescent="0.25">
      <c r="A850" t="s">
        <v>243</v>
      </c>
      <c r="B850" t="s">
        <v>244</v>
      </c>
      <c r="C850" t="s">
        <v>348</v>
      </c>
      <c r="D850" t="s">
        <v>349</v>
      </c>
      <c r="E850" t="s">
        <v>247</v>
      </c>
      <c r="F850" t="s">
        <v>248</v>
      </c>
      <c r="G850" t="s">
        <v>268</v>
      </c>
      <c r="H850" t="s">
        <v>269</v>
      </c>
      <c r="I850" t="s">
        <v>275</v>
      </c>
      <c r="J850" s="6">
        <v>42979</v>
      </c>
      <c r="K850" t="s">
        <v>253</v>
      </c>
      <c r="L850" t="s">
        <v>254</v>
      </c>
      <c r="M850">
        <v>9</v>
      </c>
      <c r="N850" t="s">
        <v>255</v>
      </c>
      <c r="Q850">
        <v>0.41452889999999998</v>
      </c>
    </row>
    <row r="851" spans="1:17" x14ac:dyDescent="0.25">
      <c r="A851" t="s">
        <v>243</v>
      </c>
      <c r="B851" t="s">
        <v>244</v>
      </c>
      <c r="C851" t="s">
        <v>348</v>
      </c>
      <c r="D851" t="s">
        <v>349</v>
      </c>
      <c r="E851" t="s">
        <v>247</v>
      </c>
      <c r="F851" t="s">
        <v>248</v>
      </c>
      <c r="G851" t="s">
        <v>268</v>
      </c>
      <c r="H851" t="s">
        <v>269</v>
      </c>
      <c r="I851" t="s">
        <v>276</v>
      </c>
      <c r="J851" s="6">
        <v>43009</v>
      </c>
      <c r="K851" t="s">
        <v>253</v>
      </c>
      <c r="L851" t="s">
        <v>254</v>
      </c>
      <c r="M851">
        <v>9</v>
      </c>
      <c r="N851" t="s">
        <v>255</v>
      </c>
      <c r="Q851">
        <v>0.46170070000000002</v>
      </c>
    </row>
    <row r="852" spans="1:17" x14ac:dyDescent="0.25">
      <c r="A852" t="s">
        <v>243</v>
      </c>
      <c r="B852" t="s">
        <v>244</v>
      </c>
      <c r="C852" t="s">
        <v>348</v>
      </c>
      <c r="D852" t="s">
        <v>349</v>
      </c>
      <c r="E852" t="s">
        <v>247</v>
      </c>
      <c r="F852" t="s">
        <v>248</v>
      </c>
      <c r="G852" t="s">
        <v>268</v>
      </c>
      <c r="H852" t="s">
        <v>269</v>
      </c>
      <c r="I852" t="s">
        <v>277</v>
      </c>
      <c r="J852" s="6">
        <v>43040</v>
      </c>
      <c r="K852" t="s">
        <v>253</v>
      </c>
      <c r="L852" t="s">
        <v>254</v>
      </c>
      <c r="M852">
        <v>9</v>
      </c>
      <c r="N852" t="s">
        <v>255</v>
      </c>
      <c r="Q852">
        <v>0.42130299999999998</v>
      </c>
    </row>
    <row r="853" spans="1:17" x14ac:dyDescent="0.25">
      <c r="A853" t="s">
        <v>243</v>
      </c>
      <c r="B853" t="s">
        <v>244</v>
      </c>
      <c r="C853" t="s">
        <v>348</v>
      </c>
      <c r="D853" t="s">
        <v>349</v>
      </c>
      <c r="E853" t="s">
        <v>247</v>
      </c>
      <c r="F853" t="s">
        <v>248</v>
      </c>
      <c r="G853" t="s">
        <v>268</v>
      </c>
      <c r="H853" t="s">
        <v>269</v>
      </c>
      <c r="I853" t="s">
        <v>278</v>
      </c>
      <c r="J853" s="6">
        <v>43070</v>
      </c>
      <c r="K853" t="s">
        <v>253</v>
      </c>
      <c r="L853" t="s">
        <v>254</v>
      </c>
      <c r="M853">
        <v>9</v>
      </c>
      <c r="N853" t="s">
        <v>255</v>
      </c>
      <c r="Q853">
        <v>0.4448569</v>
      </c>
    </row>
    <row r="854" spans="1:17" x14ac:dyDescent="0.25">
      <c r="A854" t="s">
        <v>243</v>
      </c>
      <c r="B854" t="s">
        <v>244</v>
      </c>
      <c r="C854" t="s">
        <v>348</v>
      </c>
      <c r="D854" t="s">
        <v>349</v>
      </c>
      <c r="E854" t="s">
        <v>247</v>
      </c>
      <c r="F854" t="s">
        <v>248</v>
      </c>
      <c r="G854" t="s">
        <v>268</v>
      </c>
      <c r="H854" t="s">
        <v>269</v>
      </c>
      <c r="I854" t="s">
        <v>279</v>
      </c>
      <c r="J854" s="6">
        <v>43101</v>
      </c>
      <c r="K854" t="s">
        <v>253</v>
      </c>
      <c r="L854" t="s">
        <v>254</v>
      </c>
      <c r="M854">
        <v>9</v>
      </c>
      <c r="N854" t="s">
        <v>255</v>
      </c>
      <c r="Q854">
        <v>0.47440290000000002</v>
      </c>
    </row>
    <row r="855" spans="1:17" x14ac:dyDescent="0.25">
      <c r="A855" t="s">
        <v>243</v>
      </c>
      <c r="B855" t="s">
        <v>244</v>
      </c>
      <c r="C855" t="s">
        <v>348</v>
      </c>
      <c r="D855" t="s">
        <v>349</v>
      </c>
      <c r="E855" t="s">
        <v>247</v>
      </c>
      <c r="F855" t="s">
        <v>248</v>
      </c>
      <c r="G855" t="s">
        <v>268</v>
      </c>
      <c r="H855" t="s">
        <v>269</v>
      </c>
      <c r="I855" t="s">
        <v>280</v>
      </c>
      <c r="J855" s="6">
        <v>43132</v>
      </c>
      <c r="K855" t="s">
        <v>253</v>
      </c>
      <c r="L855" t="s">
        <v>254</v>
      </c>
      <c r="M855">
        <v>9</v>
      </c>
      <c r="N855" t="s">
        <v>255</v>
      </c>
      <c r="Q855">
        <v>0.51112849999999999</v>
      </c>
    </row>
    <row r="856" spans="1:17" x14ac:dyDescent="0.25">
      <c r="A856" t="s">
        <v>243</v>
      </c>
      <c r="B856" t="s">
        <v>244</v>
      </c>
      <c r="C856" t="s">
        <v>348</v>
      </c>
      <c r="D856" t="s">
        <v>349</v>
      </c>
      <c r="E856" t="s">
        <v>247</v>
      </c>
      <c r="F856" t="s">
        <v>248</v>
      </c>
      <c r="G856" t="s">
        <v>268</v>
      </c>
      <c r="H856" t="s">
        <v>269</v>
      </c>
      <c r="I856" t="s">
        <v>281</v>
      </c>
      <c r="J856" s="6">
        <v>43160</v>
      </c>
      <c r="K856" t="s">
        <v>253</v>
      </c>
      <c r="L856" t="s">
        <v>254</v>
      </c>
      <c r="M856">
        <v>9</v>
      </c>
      <c r="N856" t="s">
        <v>255</v>
      </c>
      <c r="Q856">
        <v>0.4592794</v>
      </c>
    </row>
    <row r="857" spans="1:17" x14ac:dyDescent="0.25">
      <c r="A857" t="s">
        <v>243</v>
      </c>
      <c r="B857" t="s">
        <v>244</v>
      </c>
      <c r="C857" t="s">
        <v>348</v>
      </c>
      <c r="D857" t="s">
        <v>349</v>
      </c>
      <c r="E857" t="s">
        <v>247</v>
      </c>
      <c r="F857" t="s">
        <v>248</v>
      </c>
      <c r="G857" t="s">
        <v>268</v>
      </c>
      <c r="H857" t="s">
        <v>269</v>
      </c>
      <c r="I857" t="s">
        <v>282</v>
      </c>
      <c r="J857" s="6">
        <v>43191</v>
      </c>
      <c r="K857" t="s">
        <v>253</v>
      </c>
      <c r="L857" t="s">
        <v>254</v>
      </c>
      <c r="M857">
        <v>9</v>
      </c>
      <c r="N857" t="s">
        <v>255</v>
      </c>
      <c r="Q857">
        <v>0.47303689999999998</v>
      </c>
    </row>
    <row r="858" spans="1:17" x14ac:dyDescent="0.25">
      <c r="A858" t="s">
        <v>243</v>
      </c>
      <c r="B858" t="s">
        <v>244</v>
      </c>
      <c r="C858" t="s">
        <v>348</v>
      </c>
      <c r="D858" t="s">
        <v>349</v>
      </c>
      <c r="E858" t="s">
        <v>247</v>
      </c>
      <c r="F858" t="s">
        <v>248</v>
      </c>
      <c r="G858" t="s">
        <v>268</v>
      </c>
      <c r="H858" t="s">
        <v>269</v>
      </c>
      <c r="I858" t="s">
        <v>283</v>
      </c>
      <c r="J858" s="6">
        <v>43221</v>
      </c>
      <c r="K858" t="s">
        <v>253</v>
      </c>
      <c r="L858" t="s">
        <v>254</v>
      </c>
      <c r="M858">
        <v>9</v>
      </c>
      <c r="N858" t="s">
        <v>255</v>
      </c>
      <c r="Q858">
        <v>0.45385399999999998</v>
      </c>
    </row>
    <row r="859" spans="1:17" x14ac:dyDescent="0.25">
      <c r="A859" t="s">
        <v>243</v>
      </c>
      <c r="B859" t="s">
        <v>244</v>
      </c>
      <c r="C859" t="s">
        <v>348</v>
      </c>
      <c r="D859" t="s">
        <v>349</v>
      </c>
      <c r="E859" t="s">
        <v>247</v>
      </c>
      <c r="F859" t="s">
        <v>248</v>
      </c>
      <c r="G859" t="s">
        <v>268</v>
      </c>
      <c r="H859" t="s">
        <v>269</v>
      </c>
      <c r="I859" t="s">
        <v>284</v>
      </c>
      <c r="J859" s="6">
        <v>43252</v>
      </c>
      <c r="K859" t="s">
        <v>253</v>
      </c>
      <c r="L859" t="s">
        <v>254</v>
      </c>
      <c r="M859">
        <v>9</v>
      </c>
      <c r="N859" t="s">
        <v>255</v>
      </c>
      <c r="Q859">
        <v>0.47940569999999999</v>
      </c>
    </row>
    <row r="860" spans="1:17" x14ac:dyDescent="0.25">
      <c r="A860" t="s">
        <v>243</v>
      </c>
      <c r="B860" t="s">
        <v>244</v>
      </c>
      <c r="C860" t="s">
        <v>348</v>
      </c>
      <c r="D860" t="s">
        <v>349</v>
      </c>
      <c r="E860" t="s">
        <v>247</v>
      </c>
      <c r="F860" t="s">
        <v>248</v>
      </c>
      <c r="G860" t="s">
        <v>268</v>
      </c>
      <c r="H860" t="s">
        <v>269</v>
      </c>
      <c r="I860" t="s">
        <v>285</v>
      </c>
      <c r="J860" s="6">
        <v>43282</v>
      </c>
      <c r="K860" t="s">
        <v>253</v>
      </c>
      <c r="L860" t="s">
        <v>254</v>
      </c>
      <c r="M860">
        <v>9</v>
      </c>
      <c r="N860" t="s">
        <v>255</v>
      </c>
      <c r="Q860">
        <v>0.48036489999999998</v>
      </c>
    </row>
    <row r="861" spans="1:17" x14ac:dyDescent="0.25">
      <c r="A861" t="s">
        <v>243</v>
      </c>
      <c r="B861" t="s">
        <v>244</v>
      </c>
      <c r="C861" t="s">
        <v>348</v>
      </c>
      <c r="D861" t="s">
        <v>349</v>
      </c>
      <c r="E861" t="s">
        <v>247</v>
      </c>
      <c r="F861" t="s">
        <v>248</v>
      </c>
      <c r="G861" t="s">
        <v>268</v>
      </c>
      <c r="H861" t="s">
        <v>269</v>
      </c>
      <c r="I861" t="s">
        <v>286</v>
      </c>
      <c r="J861" s="6">
        <v>43313</v>
      </c>
      <c r="K861" t="s">
        <v>253</v>
      </c>
      <c r="L861" t="s">
        <v>254</v>
      </c>
      <c r="M861">
        <v>9</v>
      </c>
      <c r="N861" t="s">
        <v>255</v>
      </c>
      <c r="Q861">
        <v>0.45535490000000001</v>
      </c>
    </row>
    <row r="862" spans="1:17" x14ac:dyDescent="0.25">
      <c r="A862" t="s">
        <v>243</v>
      </c>
      <c r="B862" t="s">
        <v>244</v>
      </c>
      <c r="C862" t="s">
        <v>348</v>
      </c>
      <c r="D862" t="s">
        <v>349</v>
      </c>
      <c r="E862" t="s">
        <v>247</v>
      </c>
      <c r="F862" t="s">
        <v>248</v>
      </c>
      <c r="G862" t="s">
        <v>268</v>
      </c>
      <c r="H862" t="s">
        <v>269</v>
      </c>
      <c r="I862" t="s">
        <v>287</v>
      </c>
      <c r="J862" s="6">
        <v>43344</v>
      </c>
      <c r="K862" t="s">
        <v>253</v>
      </c>
      <c r="L862" t="s">
        <v>254</v>
      </c>
      <c r="M862">
        <v>9</v>
      </c>
      <c r="N862" t="s">
        <v>255</v>
      </c>
      <c r="Q862">
        <v>0.45048969999999999</v>
      </c>
    </row>
    <row r="863" spans="1:17" x14ac:dyDescent="0.25">
      <c r="A863" t="s">
        <v>243</v>
      </c>
      <c r="B863" t="s">
        <v>244</v>
      </c>
      <c r="C863" t="s">
        <v>348</v>
      </c>
      <c r="D863" t="s">
        <v>349</v>
      </c>
      <c r="E863" t="s">
        <v>247</v>
      </c>
      <c r="F863" t="s">
        <v>248</v>
      </c>
      <c r="G863" t="s">
        <v>268</v>
      </c>
      <c r="H863" t="s">
        <v>269</v>
      </c>
      <c r="I863" t="s">
        <v>288</v>
      </c>
      <c r="J863" s="6">
        <v>43374</v>
      </c>
      <c r="K863" t="s">
        <v>253</v>
      </c>
      <c r="L863" t="s">
        <v>254</v>
      </c>
      <c r="M863">
        <v>9</v>
      </c>
      <c r="N863" t="s">
        <v>255</v>
      </c>
      <c r="Q863">
        <v>0.43543910000000002</v>
      </c>
    </row>
    <row r="864" spans="1:17" x14ac:dyDescent="0.25">
      <c r="A864" t="s">
        <v>243</v>
      </c>
      <c r="B864" t="s">
        <v>244</v>
      </c>
      <c r="C864" t="s">
        <v>348</v>
      </c>
      <c r="D864" t="s">
        <v>349</v>
      </c>
      <c r="E864" t="s">
        <v>247</v>
      </c>
      <c r="F864" t="s">
        <v>248</v>
      </c>
      <c r="G864" t="s">
        <v>268</v>
      </c>
      <c r="H864" t="s">
        <v>269</v>
      </c>
      <c r="I864" t="s">
        <v>289</v>
      </c>
      <c r="J864" s="6">
        <v>43405</v>
      </c>
      <c r="K864" t="s">
        <v>253</v>
      </c>
      <c r="L864" t="s">
        <v>254</v>
      </c>
      <c r="M864">
        <v>9</v>
      </c>
      <c r="N864" t="s">
        <v>255</v>
      </c>
      <c r="Q864">
        <v>0.41871599999999998</v>
      </c>
    </row>
    <row r="865" spans="1:17" x14ac:dyDescent="0.25">
      <c r="A865" t="s">
        <v>243</v>
      </c>
      <c r="B865" t="s">
        <v>244</v>
      </c>
      <c r="C865" t="s">
        <v>348</v>
      </c>
      <c r="D865" t="s">
        <v>349</v>
      </c>
      <c r="E865" t="s">
        <v>247</v>
      </c>
      <c r="F865" t="s">
        <v>248</v>
      </c>
      <c r="G865" t="s">
        <v>268</v>
      </c>
      <c r="H865" t="s">
        <v>269</v>
      </c>
      <c r="I865" t="s">
        <v>290</v>
      </c>
      <c r="J865" s="6">
        <v>43435</v>
      </c>
      <c r="K865" t="s">
        <v>253</v>
      </c>
      <c r="L865" t="s">
        <v>254</v>
      </c>
      <c r="M865">
        <v>9</v>
      </c>
      <c r="N865" t="s">
        <v>255</v>
      </c>
      <c r="Q865">
        <v>0.47527469999999999</v>
      </c>
    </row>
    <row r="866" spans="1:17" x14ac:dyDescent="0.25">
      <c r="A866" t="s">
        <v>243</v>
      </c>
      <c r="B866" t="s">
        <v>244</v>
      </c>
      <c r="C866" t="s">
        <v>348</v>
      </c>
      <c r="D866" t="s">
        <v>349</v>
      </c>
      <c r="E866" t="s">
        <v>247</v>
      </c>
      <c r="F866" t="s">
        <v>248</v>
      </c>
      <c r="G866" t="s">
        <v>268</v>
      </c>
      <c r="H866" t="s">
        <v>269</v>
      </c>
      <c r="I866" t="s">
        <v>291</v>
      </c>
      <c r="J866" s="6">
        <v>43466</v>
      </c>
      <c r="K866" t="s">
        <v>253</v>
      </c>
      <c r="L866" t="s">
        <v>254</v>
      </c>
      <c r="M866">
        <v>9</v>
      </c>
      <c r="N866" t="s">
        <v>255</v>
      </c>
      <c r="Q866">
        <v>0.64463349999999997</v>
      </c>
    </row>
    <row r="867" spans="1:17" x14ac:dyDescent="0.25">
      <c r="A867" t="s">
        <v>243</v>
      </c>
      <c r="B867" t="s">
        <v>244</v>
      </c>
      <c r="C867" t="s">
        <v>348</v>
      </c>
      <c r="D867" t="s">
        <v>349</v>
      </c>
      <c r="E867" t="s">
        <v>247</v>
      </c>
      <c r="F867" t="s">
        <v>248</v>
      </c>
      <c r="G867" t="s">
        <v>268</v>
      </c>
      <c r="H867" t="s">
        <v>269</v>
      </c>
      <c r="I867" t="s">
        <v>292</v>
      </c>
      <c r="J867" s="6">
        <v>43497</v>
      </c>
      <c r="K867" t="s">
        <v>253</v>
      </c>
      <c r="L867" t="s">
        <v>254</v>
      </c>
      <c r="M867">
        <v>9</v>
      </c>
      <c r="N867" t="s">
        <v>255</v>
      </c>
      <c r="Q867">
        <v>0.41744310000000001</v>
      </c>
    </row>
    <row r="868" spans="1:17" x14ac:dyDescent="0.25">
      <c r="A868" t="s">
        <v>243</v>
      </c>
      <c r="B868" t="s">
        <v>244</v>
      </c>
      <c r="C868" t="s">
        <v>348</v>
      </c>
      <c r="D868" t="s">
        <v>349</v>
      </c>
      <c r="E868" t="s">
        <v>247</v>
      </c>
      <c r="F868" t="s">
        <v>248</v>
      </c>
      <c r="G868" t="s">
        <v>268</v>
      </c>
      <c r="H868" t="s">
        <v>269</v>
      </c>
      <c r="I868" t="s">
        <v>293</v>
      </c>
      <c r="J868" s="6">
        <v>43525</v>
      </c>
      <c r="K868" t="s">
        <v>253</v>
      </c>
      <c r="L868" t="s">
        <v>254</v>
      </c>
      <c r="M868">
        <v>9</v>
      </c>
      <c r="N868" t="s">
        <v>255</v>
      </c>
      <c r="Q868">
        <v>0.45592270000000001</v>
      </c>
    </row>
    <row r="869" spans="1:17" x14ac:dyDescent="0.25">
      <c r="A869" t="s">
        <v>243</v>
      </c>
      <c r="B869" t="s">
        <v>244</v>
      </c>
      <c r="C869" t="s">
        <v>348</v>
      </c>
      <c r="D869" t="s">
        <v>349</v>
      </c>
      <c r="E869" t="s">
        <v>247</v>
      </c>
      <c r="F869" t="s">
        <v>248</v>
      </c>
      <c r="G869" t="s">
        <v>268</v>
      </c>
      <c r="H869" t="s">
        <v>269</v>
      </c>
      <c r="I869" t="s">
        <v>294</v>
      </c>
      <c r="J869" s="6">
        <v>43556</v>
      </c>
      <c r="K869" t="s">
        <v>253</v>
      </c>
      <c r="L869" t="s">
        <v>254</v>
      </c>
      <c r="M869">
        <v>9</v>
      </c>
      <c r="N869" t="s">
        <v>255</v>
      </c>
      <c r="Q869">
        <v>0.42953740000000001</v>
      </c>
    </row>
    <row r="870" spans="1:17" x14ac:dyDescent="0.25">
      <c r="A870" t="s">
        <v>243</v>
      </c>
      <c r="B870" t="s">
        <v>244</v>
      </c>
      <c r="C870" t="s">
        <v>348</v>
      </c>
      <c r="D870" t="s">
        <v>349</v>
      </c>
      <c r="E870" t="s">
        <v>247</v>
      </c>
      <c r="F870" t="s">
        <v>248</v>
      </c>
      <c r="G870" t="s">
        <v>268</v>
      </c>
      <c r="H870" t="s">
        <v>269</v>
      </c>
      <c r="I870" t="s">
        <v>295</v>
      </c>
      <c r="J870" s="6">
        <v>43586</v>
      </c>
      <c r="K870" t="s">
        <v>253</v>
      </c>
      <c r="L870" t="s">
        <v>254</v>
      </c>
      <c r="M870">
        <v>9</v>
      </c>
      <c r="N870" t="s">
        <v>255</v>
      </c>
      <c r="Q870">
        <v>0.45954980000000001</v>
      </c>
    </row>
    <row r="871" spans="1:17" x14ac:dyDescent="0.25">
      <c r="A871" t="s">
        <v>243</v>
      </c>
      <c r="B871" t="s">
        <v>244</v>
      </c>
      <c r="C871" t="s">
        <v>348</v>
      </c>
      <c r="D871" t="s">
        <v>349</v>
      </c>
      <c r="E871" t="s">
        <v>247</v>
      </c>
      <c r="F871" t="s">
        <v>248</v>
      </c>
      <c r="G871" t="s">
        <v>268</v>
      </c>
      <c r="H871" t="s">
        <v>269</v>
      </c>
      <c r="I871" t="s">
        <v>296</v>
      </c>
      <c r="J871" s="6">
        <v>43617</v>
      </c>
      <c r="K871" t="s">
        <v>253</v>
      </c>
      <c r="L871" t="s">
        <v>254</v>
      </c>
      <c r="M871">
        <v>9</v>
      </c>
      <c r="N871" t="s">
        <v>255</v>
      </c>
      <c r="Q871">
        <v>0.38735969999999997</v>
      </c>
    </row>
    <row r="872" spans="1:17" x14ac:dyDescent="0.25">
      <c r="A872" t="s">
        <v>243</v>
      </c>
      <c r="B872" t="s">
        <v>244</v>
      </c>
      <c r="C872" t="s">
        <v>348</v>
      </c>
      <c r="D872" t="s">
        <v>349</v>
      </c>
      <c r="E872" t="s">
        <v>247</v>
      </c>
      <c r="F872" t="s">
        <v>248</v>
      </c>
      <c r="G872" t="s">
        <v>268</v>
      </c>
      <c r="H872" t="s">
        <v>269</v>
      </c>
      <c r="I872" t="s">
        <v>297</v>
      </c>
      <c r="J872" s="6">
        <v>43647</v>
      </c>
      <c r="K872" t="s">
        <v>253</v>
      </c>
      <c r="L872" t="s">
        <v>254</v>
      </c>
      <c r="M872">
        <v>9</v>
      </c>
      <c r="N872" t="s">
        <v>255</v>
      </c>
      <c r="Q872">
        <v>0.40317740000000002</v>
      </c>
    </row>
    <row r="873" spans="1:17" x14ac:dyDescent="0.25">
      <c r="A873" t="s">
        <v>243</v>
      </c>
      <c r="B873" t="s">
        <v>244</v>
      </c>
      <c r="C873" t="s">
        <v>348</v>
      </c>
      <c r="D873" t="s">
        <v>349</v>
      </c>
      <c r="E873" t="s">
        <v>247</v>
      </c>
      <c r="F873" t="s">
        <v>248</v>
      </c>
      <c r="G873" t="s">
        <v>268</v>
      </c>
      <c r="H873" t="s">
        <v>269</v>
      </c>
      <c r="I873" t="s">
        <v>298</v>
      </c>
      <c r="J873" s="6">
        <v>43678</v>
      </c>
      <c r="K873" t="s">
        <v>253</v>
      </c>
      <c r="L873" t="s">
        <v>254</v>
      </c>
      <c r="M873">
        <v>9</v>
      </c>
      <c r="N873" t="s">
        <v>255</v>
      </c>
      <c r="Q873">
        <v>0.39616489999999999</v>
      </c>
    </row>
    <row r="874" spans="1:17" x14ac:dyDescent="0.25">
      <c r="A874" t="s">
        <v>243</v>
      </c>
      <c r="B874" t="s">
        <v>244</v>
      </c>
      <c r="C874" t="s">
        <v>348</v>
      </c>
      <c r="D874" t="s">
        <v>349</v>
      </c>
      <c r="E874" t="s">
        <v>247</v>
      </c>
      <c r="F874" t="s">
        <v>248</v>
      </c>
      <c r="G874" t="s">
        <v>268</v>
      </c>
      <c r="H874" t="s">
        <v>269</v>
      </c>
      <c r="I874" t="s">
        <v>299</v>
      </c>
      <c r="J874" s="6">
        <v>43709</v>
      </c>
      <c r="K874" t="s">
        <v>253</v>
      </c>
      <c r="L874" t="s">
        <v>254</v>
      </c>
      <c r="M874">
        <v>9</v>
      </c>
      <c r="N874" t="s">
        <v>255</v>
      </c>
      <c r="Q874">
        <v>0.39699990000000002</v>
      </c>
    </row>
    <row r="875" spans="1:17" x14ac:dyDescent="0.25">
      <c r="A875" t="s">
        <v>243</v>
      </c>
      <c r="B875" t="s">
        <v>244</v>
      </c>
      <c r="C875" t="s">
        <v>348</v>
      </c>
      <c r="D875" t="s">
        <v>349</v>
      </c>
      <c r="E875" t="s">
        <v>247</v>
      </c>
      <c r="F875" t="s">
        <v>248</v>
      </c>
      <c r="G875" t="s">
        <v>268</v>
      </c>
      <c r="H875" t="s">
        <v>269</v>
      </c>
      <c r="I875" t="s">
        <v>300</v>
      </c>
      <c r="J875" s="6">
        <v>43739</v>
      </c>
      <c r="K875" t="s">
        <v>253</v>
      </c>
      <c r="L875" t="s">
        <v>254</v>
      </c>
      <c r="M875">
        <v>9</v>
      </c>
      <c r="N875" t="s">
        <v>255</v>
      </c>
      <c r="Q875">
        <v>0.43386180000000002</v>
      </c>
    </row>
    <row r="876" spans="1:17" x14ac:dyDescent="0.25">
      <c r="A876" t="s">
        <v>243</v>
      </c>
      <c r="B876" t="s">
        <v>244</v>
      </c>
      <c r="C876" t="s">
        <v>348</v>
      </c>
      <c r="D876" t="s">
        <v>349</v>
      </c>
      <c r="E876" t="s">
        <v>247</v>
      </c>
      <c r="F876" t="s">
        <v>248</v>
      </c>
      <c r="G876" t="s">
        <v>268</v>
      </c>
      <c r="H876" t="s">
        <v>269</v>
      </c>
      <c r="I876" t="s">
        <v>301</v>
      </c>
      <c r="J876" s="6">
        <v>43770</v>
      </c>
      <c r="K876" t="s">
        <v>253</v>
      </c>
      <c r="L876" t="s">
        <v>254</v>
      </c>
      <c r="M876">
        <v>9</v>
      </c>
      <c r="N876" t="s">
        <v>255</v>
      </c>
      <c r="Q876">
        <v>0.41785549999999999</v>
      </c>
    </row>
    <row r="877" spans="1:17" x14ac:dyDescent="0.25">
      <c r="A877" t="s">
        <v>243</v>
      </c>
      <c r="B877" t="s">
        <v>244</v>
      </c>
      <c r="C877" t="s">
        <v>348</v>
      </c>
      <c r="D877" t="s">
        <v>349</v>
      </c>
      <c r="E877" t="s">
        <v>247</v>
      </c>
      <c r="F877" t="s">
        <v>248</v>
      </c>
      <c r="G877" t="s">
        <v>268</v>
      </c>
      <c r="H877" t="s">
        <v>269</v>
      </c>
      <c r="I877" t="s">
        <v>302</v>
      </c>
      <c r="J877" s="6">
        <v>43800</v>
      </c>
      <c r="K877" t="s">
        <v>253</v>
      </c>
      <c r="L877" t="s">
        <v>254</v>
      </c>
      <c r="M877">
        <v>9</v>
      </c>
      <c r="N877" t="s">
        <v>255</v>
      </c>
      <c r="Q877">
        <v>0.3673437</v>
      </c>
    </row>
    <row r="878" spans="1:17" x14ac:dyDescent="0.25">
      <c r="A878" t="s">
        <v>243</v>
      </c>
      <c r="B878" t="s">
        <v>244</v>
      </c>
      <c r="C878" t="s">
        <v>348</v>
      </c>
      <c r="D878" t="s">
        <v>349</v>
      </c>
      <c r="E878" t="s">
        <v>247</v>
      </c>
      <c r="F878" t="s">
        <v>248</v>
      </c>
      <c r="G878" t="s">
        <v>268</v>
      </c>
      <c r="H878" t="s">
        <v>269</v>
      </c>
      <c r="I878" t="s">
        <v>303</v>
      </c>
      <c r="J878" s="6">
        <v>43831</v>
      </c>
      <c r="K878" t="s">
        <v>253</v>
      </c>
      <c r="L878" t="s">
        <v>254</v>
      </c>
      <c r="M878">
        <v>9</v>
      </c>
      <c r="N878" t="s">
        <v>255</v>
      </c>
      <c r="Q878">
        <v>0.38213439999999999</v>
      </c>
    </row>
    <row r="879" spans="1:17" x14ac:dyDescent="0.25">
      <c r="A879" t="s">
        <v>243</v>
      </c>
      <c r="B879" t="s">
        <v>244</v>
      </c>
      <c r="C879" t="s">
        <v>348</v>
      </c>
      <c r="D879" t="s">
        <v>349</v>
      </c>
      <c r="E879" t="s">
        <v>247</v>
      </c>
      <c r="F879" t="s">
        <v>248</v>
      </c>
      <c r="G879" t="s">
        <v>268</v>
      </c>
      <c r="H879" t="s">
        <v>269</v>
      </c>
      <c r="I879" t="s">
        <v>304</v>
      </c>
      <c r="J879" s="6">
        <v>43862</v>
      </c>
      <c r="K879" t="s">
        <v>253</v>
      </c>
      <c r="L879" t="s">
        <v>254</v>
      </c>
      <c r="M879">
        <v>9</v>
      </c>
      <c r="N879" t="s">
        <v>255</v>
      </c>
      <c r="Q879">
        <v>0.41980220000000001</v>
      </c>
    </row>
    <row r="880" spans="1:17" x14ac:dyDescent="0.25">
      <c r="A880" t="s">
        <v>243</v>
      </c>
      <c r="B880" t="s">
        <v>244</v>
      </c>
      <c r="C880" t="s">
        <v>348</v>
      </c>
      <c r="D880" t="s">
        <v>349</v>
      </c>
      <c r="E880" t="s">
        <v>247</v>
      </c>
      <c r="F880" t="s">
        <v>248</v>
      </c>
      <c r="G880" t="s">
        <v>268</v>
      </c>
      <c r="H880" t="s">
        <v>269</v>
      </c>
      <c r="I880" t="s">
        <v>305</v>
      </c>
      <c r="J880" s="6">
        <v>43891</v>
      </c>
      <c r="K880" t="s">
        <v>253</v>
      </c>
      <c r="L880" t="s">
        <v>254</v>
      </c>
      <c r="M880">
        <v>9</v>
      </c>
      <c r="N880" t="s">
        <v>255</v>
      </c>
      <c r="Q880">
        <v>0.41665010000000002</v>
      </c>
    </row>
    <row r="881" spans="1:17" x14ac:dyDescent="0.25">
      <c r="A881" t="s">
        <v>243</v>
      </c>
      <c r="B881" t="s">
        <v>244</v>
      </c>
      <c r="C881" t="s">
        <v>348</v>
      </c>
      <c r="D881" t="s">
        <v>349</v>
      </c>
      <c r="E881" t="s">
        <v>247</v>
      </c>
      <c r="F881" t="s">
        <v>248</v>
      </c>
      <c r="G881" t="s">
        <v>268</v>
      </c>
      <c r="H881" t="s">
        <v>269</v>
      </c>
      <c r="I881" t="s">
        <v>306</v>
      </c>
      <c r="J881" s="6">
        <v>43922</v>
      </c>
      <c r="K881" t="s">
        <v>253</v>
      </c>
      <c r="L881" t="s">
        <v>254</v>
      </c>
      <c r="M881">
        <v>9</v>
      </c>
      <c r="N881" t="s">
        <v>255</v>
      </c>
      <c r="Q881">
        <v>0.33754339999999999</v>
      </c>
    </row>
    <row r="882" spans="1:17" x14ac:dyDescent="0.25">
      <c r="A882" t="s">
        <v>243</v>
      </c>
      <c r="B882" t="s">
        <v>244</v>
      </c>
      <c r="C882" t="s">
        <v>348</v>
      </c>
      <c r="D882" t="s">
        <v>349</v>
      </c>
      <c r="E882" t="s">
        <v>247</v>
      </c>
      <c r="F882" t="s">
        <v>248</v>
      </c>
      <c r="G882" t="s">
        <v>268</v>
      </c>
      <c r="H882" t="s">
        <v>269</v>
      </c>
      <c r="I882" t="s">
        <v>319</v>
      </c>
      <c r="J882" s="6">
        <v>43952</v>
      </c>
      <c r="K882" t="s">
        <v>253</v>
      </c>
      <c r="L882" t="s">
        <v>254</v>
      </c>
      <c r="M882">
        <v>9</v>
      </c>
      <c r="N882" t="s">
        <v>255</v>
      </c>
      <c r="Q882">
        <v>0.35453469999999998</v>
      </c>
    </row>
    <row r="883" spans="1:17" x14ac:dyDescent="0.25">
      <c r="A883" t="s">
        <v>243</v>
      </c>
      <c r="B883" t="s">
        <v>244</v>
      </c>
      <c r="C883" t="s">
        <v>356</v>
      </c>
      <c r="D883" t="s">
        <v>357</v>
      </c>
      <c r="E883" t="s">
        <v>247</v>
      </c>
      <c r="F883" t="s">
        <v>248</v>
      </c>
      <c r="G883" t="s">
        <v>268</v>
      </c>
      <c r="H883" t="s">
        <v>269</v>
      </c>
      <c r="I883" t="s">
        <v>270</v>
      </c>
      <c r="J883" s="6">
        <v>42826</v>
      </c>
      <c r="K883" t="s">
        <v>253</v>
      </c>
      <c r="L883" t="s">
        <v>254</v>
      </c>
      <c r="M883">
        <v>9</v>
      </c>
      <c r="N883" t="s">
        <v>255</v>
      </c>
      <c r="Q883">
        <v>125.88200000000001</v>
      </c>
    </row>
    <row r="884" spans="1:17" x14ac:dyDescent="0.25">
      <c r="A884" t="s">
        <v>243</v>
      </c>
      <c r="B884" t="s">
        <v>244</v>
      </c>
      <c r="C884" t="s">
        <v>356</v>
      </c>
      <c r="D884" t="s">
        <v>357</v>
      </c>
      <c r="E884" t="s">
        <v>247</v>
      </c>
      <c r="F884" t="s">
        <v>248</v>
      </c>
      <c r="G884" t="s">
        <v>268</v>
      </c>
      <c r="H884" t="s">
        <v>269</v>
      </c>
      <c r="I884" t="s">
        <v>271</v>
      </c>
      <c r="J884" s="6">
        <v>42856</v>
      </c>
      <c r="K884" t="s">
        <v>253</v>
      </c>
      <c r="L884" t="s">
        <v>254</v>
      </c>
      <c r="M884">
        <v>9</v>
      </c>
      <c r="N884" t="s">
        <v>255</v>
      </c>
      <c r="Q884">
        <v>126.379</v>
      </c>
    </row>
    <row r="885" spans="1:17" x14ac:dyDescent="0.25">
      <c r="A885" t="s">
        <v>243</v>
      </c>
      <c r="B885" t="s">
        <v>244</v>
      </c>
      <c r="C885" t="s">
        <v>356</v>
      </c>
      <c r="D885" t="s">
        <v>357</v>
      </c>
      <c r="E885" t="s">
        <v>247</v>
      </c>
      <c r="F885" t="s">
        <v>248</v>
      </c>
      <c r="G885" t="s">
        <v>268</v>
      </c>
      <c r="H885" t="s">
        <v>269</v>
      </c>
      <c r="I885" t="s">
        <v>272</v>
      </c>
      <c r="J885" s="6">
        <v>42887</v>
      </c>
      <c r="K885" t="s">
        <v>253</v>
      </c>
      <c r="L885" t="s">
        <v>254</v>
      </c>
      <c r="M885">
        <v>9</v>
      </c>
      <c r="N885" t="s">
        <v>255</v>
      </c>
      <c r="Q885">
        <v>127.845</v>
      </c>
    </row>
    <row r="886" spans="1:17" x14ac:dyDescent="0.25">
      <c r="A886" t="s">
        <v>243</v>
      </c>
      <c r="B886" t="s">
        <v>244</v>
      </c>
      <c r="C886" t="s">
        <v>356</v>
      </c>
      <c r="D886" t="s">
        <v>357</v>
      </c>
      <c r="E886" t="s">
        <v>247</v>
      </c>
      <c r="F886" t="s">
        <v>248</v>
      </c>
      <c r="G886" t="s">
        <v>268</v>
      </c>
      <c r="H886" t="s">
        <v>269</v>
      </c>
      <c r="I886" t="s">
        <v>273</v>
      </c>
      <c r="J886" s="6">
        <v>42917</v>
      </c>
      <c r="K886" t="s">
        <v>253</v>
      </c>
      <c r="L886" t="s">
        <v>254</v>
      </c>
      <c r="M886">
        <v>9</v>
      </c>
      <c r="N886" t="s">
        <v>255</v>
      </c>
      <c r="Q886">
        <v>127.663</v>
      </c>
    </row>
    <row r="887" spans="1:17" x14ac:dyDescent="0.25">
      <c r="A887" t="s">
        <v>243</v>
      </c>
      <c r="B887" t="s">
        <v>244</v>
      </c>
      <c r="C887" t="s">
        <v>356</v>
      </c>
      <c r="D887" t="s">
        <v>357</v>
      </c>
      <c r="E887" t="s">
        <v>247</v>
      </c>
      <c r="F887" t="s">
        <v>248</v>
      </c>
      <c r="G887" t="s">
        <v>268</v>
      </c>
      <c r="H887" t="s">
        <v>269</v>
      </c>
      <c r="I887" t="s">
        <v>274</v>
      </c>
      <c r="J887" s="6">
        <v>42948</v>
      </c>
      <c r="K887" t="s">
        <v>253</v>
      </c>
      <c r="L887" t="s">
        <v>254</v>
      </c>
      <c r="M887">
        <v>9</v>
      </c>
      <c r="N887" t="s">
        <v>255</v>
      </c>
      <c r="Q887">
        <v>128.03</v>
      </c>
    </row>
    <row r="888" spans="1:17" x14ac:dyDescent="0.25">
      <c r="A888" t="s">
        <v>243</v>
      </c>
      <c r="B888" t="s">
        <v>244</v>
      </c>
      <c r="C888" t="s">
        <v>356</v>
      </c>
      <c r="D888" t="s">
        <v>357</v>
      </c>
      <c r="E888" t="s">
        <v>247</v>
      </c>
      <c r="F888" t="s">
        <v>248</v>
      </c>
      <c r="G888" t="s">
        <v>268</v>
      </c>
      <c r="H888" t="s">
        <v>269</v>
      </c>
      <c r="I888" t="s">
        <v>275</v>
      </c>
      <c r="J888" s="6">
        <v>42979</v>
      </c>
      <c r="K888" t="s">
        <v>253</v>
      </c>
      <c r="L888" t="s">
        <v>254</v>
      </c>
      <c r="M888">
        <v>9</v>
      </c>
      <c r="N888" t="s">
        <v>255</v>
      </c>
      <c r="Q888">
        <v>129.79400000000001</v>
      </c>
    </row>
    <row r="889" spans="1:17" x14ac:dyDescent="0.25">
      <c r="A889" t="s">
        <v>243</v>
      </c>
      <c r="B889" t="s">
        <v>244</v>
      </c>
      <c r="C889" t="s">
        <v>356</v>
      </c>
      <c r="D889" t="s">
        <v>357</v>
      </c>
      <c r="E889" t="s">
        <v>247</v>
      </c>
      <c r="F889" t="s">
        <v>248</v>
      </c>
      <c r="G889" t="s">
        <v>268</v>
      </c>
      <c r="H889" t="s">
        <v>269</v>
      </c>
      <c r="I889" t="s">
        <v>276</v>
      </c>
      <c r="J889" s="6">
        <v>43009</v>
      </c>
      <c r="K889" t="s">
        <v>253</v>
      </c>
      <c r="L889" t="s">
        <v>254</v>
      </c>
      <c r="M889">
        <v>9</v>
      </c>
      <c r="N889" t="s">
        <v>255</v>
      </c>
      <c r="Q889">
        <v>130.48500000000001</v>
      </c>
    </row>
    <row r="890" spans="1:17" x14ac:dyDescent="0.25">
      <c r="A890" t="s">
        <v>243</v>
      </c>
      <c r="B890" t="s">
        <v>244</v>
      </c>
      <c r="C890" t="s">
        <v>356</v>
      </c>
      <c r="D890" t="s">
        <v>357</v>
      </c>
      <c r="E890" t="s">
        <v>247</v>
      </c>
      <c r="F890" t="s">
        <v>248</v>
      </c>
      <c r="G890" t="s">
        <v>268</v>
      </c>
      <c r="H890" t="s">
        <v>269</v>
      </c>
      <c r="I890" t="s">
        <v>277</v>
      </c>
      <c r="J890" s="6">
        <v>43040</v>
      </c>
      <c r="K890" t="s">
        <v>253</v>
      </c>
      <c r="L890" t="s">
        <v>254</v>
      </c>
      <c r="M890">
        <v>9</v>
      </c>
      <c r="N890" t="s">
        <v>255</v>
      </c>
      <c r="Q890">
        <v>133.47999999999999</v>
      </c>
    </row>
    <row r="891" spans="1:17" x14ac:dyDescent="0.25">
      <c r="A891" t="s">
        <v>243</v>
      </c>
      <c r="B891" t="s">
        <v>244</v>
      </c>
      <c r="C891" t="s">
        <v>356</v>
      </c>
      <c r="D891" t="s">
        <v>357</v>
      </c>
      <c r="E891" t="s">
        <v>247</v>
      </c>
      <c r="F891" t="s">
        <v>248</v>
      </c>
      <c r="G891" t="s">
        <v>268</v>
      </c>
      <c r="H891" t="s">
        <v>269</v>
      </c>
      <c r="I891" t="s">
        <v>278</v>
      </c>
      <c r="J891" s="6">
        <v>43070</v>
      </c>
      <c r="K891" t="s">
        <v>253</v>
      </c>
      <c r="L891" t="s">
        <v>254</v>
      </c>
      <c r="M891">
        <v>9</v>
      </c>
      <c r="N891" t="s">
        <v>255</v>
      </c>
      <c r="Q891">
        <v>137.05199999999999</v>
      </c>
    </row>
    <row r="892" spans="1:17" x14ac:dyDescent="0.25">
      <c r="A892" t="s">
        <v>243</v>
      </c>
      <c r="B892" t="s">
        <v>244</v>
      </c>
      <c r="C892" t="s">
        <v>356</v>
      </c>
      <c r="D892" t="s">
        <v>357</v>
      </c>
      <c r="E892" t="s">
        <v>247</v>
      </c>
      <c r="F892" t="s">
        <v>248</v>
      </c>
      <c r="G892" t="s">
        <v>268</v>
      </c>
      <c r="H892" t="s">
        <v>269</v>
      </c>
      <c r="I892" t="s">
        <v>279</v>
      </c>
      <c r="J892" s="6">
        <v>43101</v>
      </c>
      <c r="K892" t="s">
        <v>253</v>
      </c>
      <c r="L892" t="s">
        <v>254</v>
      </c>
      <c r="M892">
        <v>9</v>
      </c>
      <c r="N892" t="s">
        <v>255</v>
      </c>
      <c r="Q892">
        <v>133.87</v>
      </c>
    </row>
    <row r="893" spans="1:17" x14ac:dyDescent="0.25">
      <c r="A893" t="s">
        <v>243</v>
      </c>
      <c r="B893" t="s">
        <v>244</v>
      </c>
      <c r="C893" t="s">
        <v>356</v>
      </c>
      <c r="D893" t="s">
        <v>357</v>
      </c>
      <c r="E893" t="s">
        <v>247</v>
      </c>
      <c r="F893" t="s">
        <v>248</v>
      </c>
      <c r="G893" t="s">
        <v>268</v>
      </c>
      <c r="H893" t="s">
        <v>269</v>
      </c>
      <c r="I893" t="s">
        <v>280</v>
      </c>
      <c r="J893" s="6">
        <v>43132</v>
      </c>
      <c r="K893" t="s">
        <v>253</v>
      </c>
      <c r="L893" t="s">
        <v>254</v>
      </c>
      <c r="M893">
        <v>9</v>
      </c>
      <c r="N893" t="s">
        <v>255</v>
      </c>
      <c r="Q893">
        <v>136.458</v>
      </c>
    </row>
    <row r="894" spans="1:17" x14ac:dyDescent="0.25">
      <c r="A894" t="s">
        <v>243</v>
      </c>
      <c r="B894" t="s">
        <v>244</v>
      </c>
      <c r="C894" t="s">
        <v>356</v>
      </c>
      <c r="D894" t="s">
        <v>357</v>
      </c>
      <c r="E894" t="s">
        <v>247</v>
      </c>
      <c r="F894" t="s">
        <v>248</v>
      </c>
      <c r="G894" t="s">
        <v>268</v>
      </c>
      <c r="H894" t="s">
        <v>269</v>
      </c>
      <c r="I894" t="s">
        <v>281</v>
      </c>
      <c r="J894" s="6">
        <v>43160</v>
      </c>
      <c r="K894" t="s">
        <v>253</v>
      </c>
      <c r="L894" t="s">
        <v>254</v>
      </c>
      <c r="M894">
        <v>9</v>
      </c>
      <c r="N894" t="s">
        <v>255</v>
      </c>
      <c r="Q894">
        <v>139.79400000000001</v>
      </c>
    </row>
    <row r="895" spans="1:17" x14ac:dyDescent="0.25">
      <c r="A895" t="s">
        <v>243</v>
      </c>
      <c r="B895" t="s">
        <v>244</v>
      </c>
      <c r="C895" t="s">
        <v>356</v>
      </c>
      <c r="D895" t="s">
        <v>357</v>
      </c>
      <c r="E895" t="s">
        <v>247</v>
      </c>
      <c r="F895" t="s">
        <v>248</v>
      </c>
      <c r="G895" t="s">
        <v>268</v>
      </c>
      <c r="H895" t="s">
        <v>269</v>
      </c>
      <c r="I895" t="s">
        <v>282</v>
      </c>
      <c r="J895" s="6">
        <v>43191</v>
      </c>
      <c r="K895" t="s">
        <v>253</v>
      </c>
      <c r="L895" t="s">
        <v>254</v>
      </c>
      <c r="M895">
        <v>9</v>
      </c>
      <c r="N895" t="s">
        <v>255</v>
      </c>
      <c r="Q895">
        <v>140.006</v>
      </c>
    </row>
    <row r="896" spans="1:17" x14ac:dyDescent="0.25">
      <c r="A896" t="s">
        <v>243</v>
      </c>
      <c r="B896" t="s">
        <v>244</v>
      </c>
      <c r="C896" t="s">
        <v>356</v>
      </c>
      <c r="D896" t="s">
        <v>357</v>
      </c>
      <c r="E896" t="s">
        <v>247</v>
      </c>
      <c r="F896" t="s">
        <v>248</v>
      </c>
      <c r="G896" t="s">
        <v>268</v>
      </c>
      <c r="H896" t="s">
        <v>269</v>
      </c>
      <c r="I896" t="s">
        <v>283</v>
      </c>
      <c r="J896" s="6">
        <v>43221</v>
      </c>
      <c r="K896" t="s">
        <v>253</v>
      </c>
      <c r="L896" t="s">
        <v>254</v>
      </c>
      <c r="M896">
        <v>9</v>
      </c>
      <c r="N896" t="s">
        <v>255</v>
      </c>
      <c r="Q896">
        <v>142.654</v>
      </c>
    </row>
    <row r="897" spans="1:17" x14ac:dyDescent="0.25">
      <c r="A897" t="s">
        <v>243</v>
      </c>
      <c r="B897" t="s">
        <v>244</v>
      </c>
      <c r="C897" t="s">
        <v>356</v>
      </c>
      <c r="D897" t="s">
        <v>357</v>
      </c>
      <c r="E897" t="s">
        <v>247</v>
      </c>
      <c r="F897" t="s">
        <v>248</v>
      </c>
      <c r="G897" t="s">
        <v>268</v>
      </c>
      <c r="H897" t="s">
        <v>269</v>
      </c>
      <c r="I897" t="s">
        <v>284</v>
      </c>
      <c r="J897" s="6">
        <v>43252</v>
      </c>
      <c r="K897" t="s">
        <v>253</v>
      </c>
      <c r="L897" t="s">
        <v>254</v>
      </c>
      <c r="M897">
        <v>9</v>
      </c>
      <c r="N897" t="s">
        <v>255</v>
      </c>
      <c r="Q897">
        <v>140.42699999999999</v>
      </c>
    </row>
    <row r="898" spans="1:17" x14ac:dyDescent="0.25">
      <c r="A898" t="s">
        <v>243</v>
      </c>
      <c r="B898" t="s">
        <v>244</v>
      </c>
      <c r="C898" t="s">
        <v>356</v>
      </c>
      <c r="D898" t="s">
        <v>357</v>
      </c>
      <c r="E898" t="s">
        <v>247</v>
      </c>
      <c r="F898" t="s">
        <v>248</v>
      </c>
      <c r="G898" t="s">
        <v>268</v>
      </c>
      <c r="H898" t="s">
        <v>269</v>
      </c>
      <c r="I898" t="s">
        <v>285</v>
      </c>
      <c r="J898" s="6">
        <v>43282</v>
      </c>
      <c r="K898" t="s">
        <v>253</v>
      </c>
      <c r="L898" t="s">
        <v>254</v>
      </c>
      <c r="M898">
        <v>9</v>
      </c>
      <c r="N898" t="s">
        <v>255</v>
      </c>
      <c r="Q898">
        <v>138.23699999999999</v>
      </c>
    </row>
    <row r="899" spans="1:17" x14ac:dyDescent="0.25">
      <c r="A899" t="s">
        <v>243</v>
      </c>
      <c r="B899" t="s">
        <v>244</v>
      </c>
      <c r="C899" t="s">
        <v>356</v>
      </c>
      <c r="D899" t="s">
        <v>357</v>
      </c>
      <c r="E899" t="s">
        <v>247</v>
      </c>
      <c r="F899" t="s">
        <v>248</v>
      </c>
      <c r="G899" t="s">
        <v>268</v>
      </c>
      <c r="H899" t="s">
        <v>269</v>
      </c>
      <c r="I899" t="s">
        <v>286</v>
      </c>
      <c r="J899" s="6">
        <v>43313</v>
      </c>
      <c r="K899" t="s">
        <v>253</v>
      </c>
      <c r="L899" t="s">
        <v>254</v>
      </c>
      <c r="M899">
        <v>9</v>
      </c>
      <c r="N899" t="s">
        <v>255</v>
      </c>
      <c r="Q899">
        <v>138.10499999999999</v>
      </c>
    </row>
    <row r="900" spans="1:17" x14ac:dyDescent="0.25">
      <c r="A900" t="s">
        <v>243</v>
      </c>
      <c r="B900" t="s">
        <v>244</v>
      </c>
      <c r="C900" t="s">
        <v>356</v>
      </c>
      <c r="D900" t="s">
        <v>357</v>
      </c>
      <c r="E900" t="s">
        <v>247</v>
      </c>
      <c r="F900" t="s">
        <v>248</v>
      </c>
      <c r="G900" t="s">
        <v>268</v>
      </c>
      <c r="H900" t="s">
        <v>269</v>
      </c>
      <c r="I900" t="s">
        <v>287</v>
      </c>
      <c r="J900" s="6">
        <v>43344</v>
      </c>
      <c r="K900" t="s">
        <v>253</v>
      </c>
      <c r="L900" t="s">
        <v>254</v>
      </c>
      <c r="M900">
        <v>9</v>
      </c>
      <c r="N900" t="s">
        <v>255</v>
      </c>
      <c r="Q900">
        <v>140.268</v>
      </c>
    </row>
    <row r="901" spans="1:17" x14ac:dyDescent="0.25">
      <c r="A901" t="s">
        <v>243</v>
      </c>
      <c r="B901" t="s">
        <v>244</v>
      </c>
      <c r="C901" t="s">
        <v>356</v>
      </c>
      <c r="D901" t="s">
        <v>357</v>
      </c>
      <c r="E901" t="s">
        <v>247</v>
      </c>
      <c r="F901" t="s">
        <v>248</v>
      </c>
      <c r="G901" t="s">
        <v>268</v>
      </c>
      <c r="H901" t="s">
        <v>269</v>
      </c>
      <c r="I901" t="s">
        <v>288</v>
      </c>
      <c r="J901" s="6">
        <v>43374</v>
      </c>
      <c r="K901" t="s">
        <v>253</v>
      </c>
      <c r="L901" t="s">
        <v>254</v>
      </c>
      <c r="M901">
        <v>9</v>
      </c>
      <c r="N901" t="s">
        <v>255</v>
      </c>
      <c r="Q901">
        <v>141.34</v>
      </c>
    </row>
    <row r="902" spans="1:17" x14ac:dyDescent="0.25">
      <c r="A902" t="s">
        <v>243</v>
      </c>
      <c r="B902" t="s">
        <v>244</v>
      </c>
      <c r="C902" t="s">
        <v>356</v>
      </c>
      <c r="D902" t="s">
        <v>357</v>
      </c>
      <c r="E902" t="s">
        <v>247</v>
      </c>
      <c r="F902" t="s">
        <v>248</v>
      </c>
      <c r="G902" t="s">
        <v>268</v>
      </c>
      <c r="H902" t="s">
        <v>269</v>
      </c>
      <c r="I902" t="s">
        <v>289</v>
      </c>
      <c r="J902" s="6">
        <v>43405</v>
      </c>
      <c r="K902" t="s">
        <v>253</v>
      </c>
      <c r="L902" t="s">
        <v>254</v>
      </c>
      <c r="M902">
        <v>9</v>
      </c>
      <c r="N902" t="s">
        <v>255</v>
      </c>
      <c r="Q902">
        <v>138.51599999999999</v>
      </c>
    </row>
    <row r="903" spans="1:17" x14ac:dyDescent="0.25">
      <c r="A903" t="s">
        <v>243</v>
      </c>
      <c r="B903" t="s">
        <v>244</v>
      </c>
      <c r="C903" t="s">
        <v>356</v>
      </c>
      <c r="D903" t="s">
        <v>357</v>
      </c>
      <c r="E903" t="s">
        <v>247</v>
      </c>
      <c r="F903" t="s">
        <v>248</v>
      </c>
      <c r="G903" t="s">
        <v>268</v>
      </c>
      <c r="H903" t="s">
        <v>269</v>
      </c>
      <c r="I903" t="s">
        <v>290</v>
      </c>
      <c r="J903" s="6">
        <v>43435</v>
      </c>
      <c r="K903" t="s">
        <v>253</v>
      </c>
      <c r="L903" t="s">
        <v>254</v>
      </c>
      <c r="M903">
        <v>9</v>
      </c>
      <c r="N903" t="s">
        <v>255</v>
      </c>
      <c r="Q903">
        <v>136.01300000000001</v>
      </c>
    </row>
    <row r="904" spans="1:17" x14ac:dyDescent="0.25">
      <c r="A904" t="s">
        <v>243</v>
      </c>
      <c r="B904" t="s">
        <v>244</v>
      </c>
      <c r="C904" t="s">
        <v>356</v>
      </c>
      <c r="D904" t="s">
        <v>357</v>
      </c>
      <c r="E904" t="s">
        <v>247</v>
      </c>
      <c r="F904" t="s">
        <v>248</v>
      </c>
      <c r="G904" t="s">
        <v>268</v>
      </c>
      <c r="H904" t="s">
        <v>269</v>
      </c>
      <c r="I904" t="s">
        <v>291</v>
      </c>
      <c r="J904" s="6">
        <v>43466</v>
      </c>
      <c r="K904" t="s">
        <v>253</v>
      </c>
      <c r="L904" t="s">
        <v>254</v>
      </c>
      <c r="M904">
        <v>9</v>
      </c>
      <c r="N904" t="s">
        <v>255</v>
      </c>
      <c r="Q904">
        <v>138.15600000000001</v>
      </c>
    </row>
    <row r="905" spans="1:17" x14ac:dyDescent="0.25">
      <c r="A905" t="s">
        <v>243</v>
      </c>
      <c r="B905" t="s">
        <v>244</v>
      </c>
      <c r="C905" t="s">
        <v>356</v>
      </c>
      <c r="D905" t="s">
        <v>357</v>
      </c>
      <c r="E905" t="s">
        <v>247</v>
      </c>
      <c r="F905" t="s">
        <v>248</v>
      </c>
      <c r="G905" t="s">
        <v>268</v>
      </c>
      <c r="H905" t="s">
        <v>269</v>
      </c>
      <c r="I905" t="s">
        <v>292</v>
      </c>
      <c r="J905" s="6">
        <v>43497</v>
      </c>
      <c r="K905" t="s">
        <v>253</v>
      </c>
      <c r="L905" t="s">
        <v>254</v>
      </c>
      <c r="M905">
        <v>9</v>
      </c>
      <c r="N905" t="s">
        <v>255</v>
      </c>
      <c r="Q905">
        <v>138.32499999999999</v>
      </c>
    </row>
    <row r="906" spans="1:17" x14ac:dyDescent="0.25">
      <c r="A906" t="s">
        <v>243</v>
      </c>
      <c r="B906" t="s">
        <v>244</v>
      </c>
      <c r="C906" t="s">
        <v>356</v>
      </c>
      <c r="D906" t="s">
        <v>357</v>
      </c>
      <c r="E906" t="s">
        <v>247</v>
      </c>
      <c r="F906" t="s">
        <v>248</v>
      </c>
      <c r="G906" t="s">
        <v>268</v>
      </c>
      <c r="H906" t="s">
        <v>269</v>
      </c>
      <c r="I906" t="s">
        <v>293</v>
      </c>
      <c r="J906" s="6">
        <v>43525</v>
      </c>
      <c r="K906" t="s">
        <v>253</v>
      </c>
      <c r="L906" t="s">
        <v>254</v>
      </c>
      <c r="M906">
        <v>9</v>
      </c>
      <c r="N906" t="s">
        <v>255</v>
      </c>
      <c r="Q906">
        <v>140.13200000000001</v>
      </c>
    </row>
    <row r="907" spans="1:17" x14ac:dyDescent="0.25">
      <c r="A907" t="s">
        <v>243</v>
      </c>
      <c r="B907" t="s">
        <v>244</v>
      </c>
      <c r="C907" t="s">
        <v>356</v>
      </c>
      <c r="D907" t="s">
        <v>357</v>
      </c>
      <c r="E907" t="s">
        <v>247</v>
      </c>
      <c r="F907" t="s">
        <v>248</v>
      </c>
      <c r="G907" t="s">
        <v>268</v>
      </c>
      <c r="H907" t="s">
        <v>269</v>
      </c>
      <c r="I907" t="s">
        <v>294</v>
      </c>
      <c r="J907" s="6">
        <v>43556</v>
      </c>
      <c r="K907" t="s">
        <v>253</v>
      </c>
      <c r="L907" t="s">
        <v>254</v>
      </c>
      <c r="M907">
        <v>9</v>
      </c>
      <c r="N907" t="s">
        <v>255</v>
      </c>
      <c r="Q907">
        <v>135.53899999999999</v>
      </c>
    </row>
    <row r="908" spans="1:17" x14ac:dyDescent="0.25">
      <c r="A908" t="s">
        <v>243</v>
      </c>
      <c r="B908" t="s">
        <v>244</v>
      </c>
      <c r="C908" t="s">
        <v>356</v>
      </c>
      <c r="D908" t="s">
        <v>357</v>
      </c>
      <c r="E908" t="s">
        <v>247</v>
      </c>
      <c r="F908" t="s">
        <v>248</v>
      </c>
      <c r="G908" t="s">
        <v>268</v>
      </c>
      <c r="H908" t="s">
        <v>269</v>
      </c>
      <c r="I908" t="s">
        <v>295</v>
      </c>
      <c r="J908" s="6">
        <v>43586</v>
      </c>
      <c r="K908" t="s">
        <v>253</v>
      </c>
      <c r="L908" t="s">
        <v>254</v>
      </c>
      <c r="M908">
        <v>9</v>
      </c>
      <c r="N908" t="s">
        <v>255</v>
      </c>
      <c r="Q908">
        <v>138.322</v>
      </c>
    </row>
    <row r="909" spans="1:17" x14ac:dyDescent="0.25">
      <c r="A909" t="s">
        <v>243</v>
      </c>
      <c r="B909" t="s">
        <v>244</v>
      </c>
      <c r="C909" t="s">
        <v>356</v>
      </c>
      <c r="D909" t="s">
        <v>357</v>
      </c>
      <c r="E909" t="s">
        <v>247</v>
      </c>
      <c r="F909" t="s">
        <v>248</v>
      </c>
      <c r="G909" t="s">
        <v>268</v>
      </c>
      <c r="H909" t="s">
        <v>269</v>
      </c>
      <c r="I909" t="s">
        <v>296</v>
      </c>
      <c r="J909" s="6">
        <v>43617</v>
      </c>
      <c r="K909" t="s">
        <v>253</v>
      </c>
      <c r="L909" t="s">
        <v>254</v>
      </c>
      <c r="M909">
        <v>9</v>
      </c>
      <c r="N909" t="s">
        <v>255</v>
      </c>
      <c r="Q909">
        <v>134.76900000000001</v>
      </c>
    </row>
    <row r="910" spans="1:17" x14ac:dyDescent="0.25">
      <c r="A910" t="s">
        <v>243</v>
      </c>
      <c r="B910" t="s">
        <v>244</v>
      </c>
      <c r="C910" t="s">
        <v>356</v>
      </c>
      <c r="D910" t="s">
        <v>357</v>
      </c>
      <c r="E910" t="s">
        <v>247</v>
      </c>
      <c r="F910" t="s">
        <v>248</v>
      </c>
      <c r="G910" t="s">
        <v>268</v>
      </c>
      <c r="H910" t="s">
        <v>269</v>
      </c>
      <c r="I910" t="s">
        <v>297</v>
      </c>
      <c r="J910" s="6">
        <v>43647</v>
      </c>
      <c r="K910" t="s">
        <v>253</v>
      </c>
      <c r="L910" t="s">
        <v>254</v>
      </c>
      <c r="M910">
        <v>9</v>
      </c>
      <c r="N910" t="s">
        <v>255</v>
      </c>
      <c r="Q910">
        <v>136.696</v>
      </c>
    </row>
    <row r="911" spans="1:17" x14ac:dyDescent="0.25">
      <c r="A911" t="s">
        <v>243</v>
      </c>
      <c r="B911" t="s">
        <v>244</v>
      </c>
      <c r="C911" t="s">
        <v>356</v>
      </c>
      <c r="D911" t="s">
        <v>357</v>
      </c>
      <c r="E911" t="s">
        <v>247</v>
      </c>
      <c r="F911" t="s">
        <v>248</v>
      </c>
      <c r="G911" t="s">
        <v>268</v>
      </c>
      <c r="H911" t="s">
        <v>269</v>
      </c>
      <c r="I911" t="s">
        <v>298</v>
      </c>
      <c r="J911" s="6">
        <v>43678</v>
      </c>
      <c r="K911" t="s">
        <v>253</v>
      </c>
      <c r="L911" t="s">
        <v>254</v>
      </c>
      <c r="M911">
        <v>9</v>
      </c>
      <c r="N911" t="s">
        <v>255</v>
      </c>
      <c r="Q911">
        <v>136.57</v>
      </c>
    </row>
    <row r="912" spans="1:17" x14ac:dyDescent="0.25">
      <c r="A912" t="s">
        <v>243</v>
      </c>
      <c r="B912" t="s">
        <v>244</v>
      </c>
      <c r="C912" t="s">
        <v>356</v>
      </c>
      <c r="D912" t="s">
        <v>357</v>
      </c>
      <c r="E912" t="s">
        <v>247</v>
      </c>
      <c r="F912" t="s">
        <v>248</v>
      </c>
      <c r="G912" t="s">
        <v>268</v>
      </c>
      <c r="H912" t="s">
        <v>269</v>
      </c>
      <c r="I912" t="s">
        <v>299</v>
      </c>
      <c r="J912" s="6">
        <v>43709</v>
      </c>
      <c r="K912" t="s">
        <v>253</v>
      </c>
      <c r="L912" t="s">
        <v>254</v>
      </c>
      <c r="M912">
        <v>9</v>
      </c>
      <c r="N912" t="s">
        <v>255</v>
      </c>
      <c r="Q912">
        <v>135.386</v>
      </c>
    </row>
    <row r="913" spans="1:17" x14ac:dyDescent="0.25">
      <c r="A913" t="s">
        <v>243</v>
      </c>
      <c r="B913" t="s">
        <v>244</v>
      </c>
      <c r="C913" t="s">
        <v>356</v>
      </c>
      <c r="D913" t="s">
        <v>357</v>
      </c>
      <c r="E913" t="s">
        <v>247</v>
      </c>
      <c r="F913" t="s">
        <v>248</v>
      </c>
      <c r="G913" t="s">
        <v>268</v>
      </c>
      <c r="H913" t="s">
        <v>269</v>
      </c>
      <c r="I913" t="s">
        <v>300</v>
      </c>
      <c r="J913" s="6">
        <v>43739</v>
      </c>
      <c r="K913" t="s">
        <v>253</v>
      </c>
      <c r="L913" t="s">
        <v>254</v>
      </c>
      <c r="M913">
        <v>9</v>
      </c>
      <c r="N913" t="s">
        <v>255</v>
      </c>
      <c r="Q913">
        <v>136.148</v>
      </c>
    </row>
    <row r="914" spans="1:17" x14ac:dyDescent="0.25">
      <c r="A914" t="s">
        <v>243</v>
      </c>
      <c r="B914" t="s">
        <v>244</v>
      </c>
      <c r="C914" t="s">
        <v>356</v>
      </c>
      <c r="D914" t="s">
        <v>357</v>
      </c>
      <c r="E914" t="s">
        <v>247</v>
      </c>
      <c r="F914" t="s">
        <v>248</v>
      </c>
      <c r="G914" t="s">
        <v>268</v>
      </c>
      <c r="H914" t="s">
        <v>269</v>
      </c>
      <c r="I914" t="s">
        <v>301</v>
      </c>
      <c r="J914" s="6">
        <v>43770</v>
      </c>
      <c r="K914" t="s">
        <v>253</v>
      </c>
      <c r="L914" t="s">
        <v>254</v>
      </c>
      <c r="M914">
        <v>9</v>
      </c>
      <c r="N914" t="s">
        <v>255</v>
      </c>
      <c r="Q914">
        <v>136.18600000000001</v>
      </c>
    </row>
    <row r="915" spans="1:17" x14ac:dyDescent="0.25">
      <c r="A915" t="s">
        <v>243</v>
      </c>
      <c r="B915" t="s">
        <v>244</v>
      </c>
      <c r="C915" t="s">
        <v>356</v>
      </c>
      <c r="D915" t="s">
        <v>357</v>
      </c>
      <c r="E915" t="s">
        <v>247</v>
      </c>
      <c r="F915" t="s">
        <v>248</v>
      </c>
      <c r="G915" t="s">
        <v>268</v>
      </c>
      <c r="H915" t="s">
        <v>269</v>
      </c>
      <c r="I915" t="s">
        <v>302</v>
      </c>
      <c r="J915" s="6">
        <v>43800</v>
      </c>
      <c r="K915" t="s">
        <v>253</v>
      </c>
      <c r="L915" t="s">
        <v>254</v>
      </c>
      <c r="M915">
        <v>9</v>
      </c>
      <c r="N915" t="s">
        <v>255</v>
      </c>
      <c r="Q915">
        <v>136.934</v>
      </c>
    </row>
    <row r="916" spans="1:17" x14ac:dyDescent="0.25">
      <c r="A916" t="s">
        <v>243</v>
      </c>
      <c r="B916" t="s">
        <v>244</v>
      </c>
      <c r="C916" t="s">
        <v>356</v>
      </c>
      <c r="D916" t="s">
        <v>357</v>
      </c>
      <c r="E916" t="s">
        <v>247</v>
      </c>
      <c r="F916" t="s">
        <v>248</v>
      </c>
      <c r="G916" t="s">
        <v>268</v>
      </c>
      <c r="H916" t="s">
        <v>269</v>
      </c>
      <c r="I916" t="s">
        <v>303</v>
      </c>
      <c r="J916" s="6">
        <v>43831</v>
      </c>
      <c r="K916" t="s">
        <v>253</v>
      </c>
      <c r="L916" t="s">
        <v>254</v>
      </c>
      <c r="M916">
        <v>9</v>
      </c>
      <c r="N916" t="s">
        <v>255</v>
      </c>
      <c r="Q916">
        <v>136.36600000000001</v>
      </c>
    </row>
    <row r="917" spans="1:17" x14ac:dyDescent="0.25">
      <c r="A917" t="s">
        <v>243</v>
      </c>
      <c r="B917" t="s">
        <v>244</v>
      </c>
      <c r="C917" t="s">
        <v>356</v>
      </c>
      <c r="D917" t="s">
        <v>357</v>
      </c>
      <c r="E917" t="s">
        <v>247</v>
      </c>
      <c r="F917" t="s">
        <v>248</v>
      </c>
      <c r="G917" t="s">
        <v>268</v>
      </c>
      <c r="H917" t="s">
        <v>269</v>
      </c>
      <c r="I917" t="s">
        <v>304</v>
      </c>
      <c r="J917" s="6">
        <v>43862</v>
      </c>
      <c r="K917" t="s">
        <v>253</v>
      </c>
      <c r="L917" t="s">
        <v>254</v>
      </c>
      <c r="M917">
        <v>9</v>
      </c>
      <c r="N917" t="s">
        <v>255</v>
      </c>
      <c r="Q917">
        <v>137.74100000000001</v>
      </c>
    </row>
    <row r="918" spans="1:17" x14ac:dyDescent="0.25">
      <c r="A918" t="s">
        <v>243</v>
      </c>
      <c r="B918" t="s">
        <v>244</v>
      </c>
      <c r="C918" t="s">
        <v>356</v>
      </c>
      <c r="D918" t="s">
        <v>357</v>
      </c>
      <c r="E918" t="s">
        <v>247</v>
      </c>
      <c r="F918" t="s">
        <v>248</v>
      </c>
      <c r="G918" t="s">
        <v>268</v>
      </c>
      <c r="H918" t="s">
        <v>269</v>
      </c>
      <c r="I918" t="s">
        <v>305</v>
      </c>
      <c r="J918" s="6">
        <v>43891</v>
      </c>
      <c r="K918" t="s">
        <v>253</v>
      </c>
      <c r="L918" t="s">
        <v>254</v>
      </c>
      <c r="M918">
        <v>9</v>
      </c>
      <c r="N918" t="s">
        <v>255</v>
      </c>
      <c r="Q918">
        <v>127.586</v>
      </c>
    </row>
    <row r="919" spans="1:17" x14ac:dyDescent="0.25">
      <c r="A919" t="s">
        <v>243</v>
      </c>
      <c r="B919" t="s">
        <v>244</v>
      </c>
      <c r="C919" t="s">
        <v>356</v>
      </c>
      <c r="D919" t="s">
        <v>357</v>
      </c>
      <c r="E919" t="s">
        <v>247</v>
      </c>
      <c r="F919" t="s">
        <v>248</v>
      </c>
      <c r="G919" t="s">
        <v>268</v>
      </c>
      <c r="H919" t="s">
        <v>269</v>
      </c>
      <c r="I919" t="s">
        <v>306</v>
      </c>
      <c r="J919" s="6">
        <v>43922</v>
      </c>
      <c r="K919" t="s">
        <v>253</v>
      </c>
      <c r="L919" t="s">
        <v>254</v>
      </c>
      <c r="M919">
        <v>9</v>
      </c>
      <c r="N919" t="s">
        <v>255</v>
      </c>
      <c r="Q919">
        <v>95.656000000000006</v>
      </c>
    </row>
    <row r="920" spans="1:17" x14ac:dyDescent="0.25">
      <c r="A920" t="s">
        <v>243</v>
      </c>
      <c r="B920" t="s">
        <v>244</v>
      </c>
      <c r="C920" t="s">
        <v>356</v>
      </c>
      <c r="D920" t="s">
        <v>357</v>
      </c>
      <c r="E920" t="s">
        <v>247</v>
      </c>
      <c r="F920" t="s">
        <v>248</v>
      </c>
      <c r="G920" t="s">
        <v>268</v>
      </c>
      <c r="H920" t="s">
        <v>269</v>
      </c>
      <c r="I920" t="s">
        <v>319</v>
      </c>
      <c r="J920" s="6">
        <v>43952</v>
      </c>
      <c r="K920" t="s">
        <v>253</v>
      </c>
      <c r="L920" t="s">
        <v>254</v>
      </c>
      <c r="M920">
        <v>9</v>
      </c>
      <c r="N920" t="s">
        <v>255</v>
      </c>
      <c r="Q920">
        <v>90.069000000000003</v>
      </c>
    </row>
    <row r="921" spans="1:17" x14ac:dyDescent="0.25">
      <c r="A921" t="s">
        <v>243</v>
      </c>
      <c r="B921" t="s">
        <v>244</v>
      </c>
      <c r="C921" t="s">
        <v>354</v>
      </c>
      <c r="D921" t="s">
        <v>355</v>
      </c>
      <c r="E921" t="s">
        <v>247</v>
      </c>
      <c r="F921" t="s">
        <v>248</v>
      </c>
      <c r="G921" t="s">
        <v>249</v>
      </c>
      <c r="H921" t="s">
        <v>250</v>
      </c>
      <c r="I921" t="s">
        <v>251</v>
      </c>
      <c r="J921" t="s">
        <v>252</v>
      </c>
      <c r="K921" t="s">
        <v>253</v>
      </c>
      <c r="L921" t="s">
        <v>254</v>
      </c>
      <c r="M921">
        <v>9</v>
      </c>
      <c r="N921" t="s">
        <v>255</v>
      </c>
      <c r="Q921">
        <v>177.66900000000001</v>
      </c>
    </row>
    <row r="922" spans="1:17" x14ac:dyDescent="0.25">
      <c r="A922" t="s">
        <v>243</v>
      </c>
      <c r="B922" t="s">
        <v>244</v>
      </c>
      <c r="C922" t="s">
        <v>354</v>
      </c>
      <c r="D922" t="s">
        <v>355</v>
      </c>
      <c r="E922" t="s">
        <v>247</v>
      </c>
      <c r="F922" t="s">
        <v>248</v>
      </c>
      <c r="G922" t="s">
        <v>249</v>
      </c>
      <c r="H922" t="s">
        <v>250</v>
      </c>
      <c r="I922" t="s">
        <v>256</v>
      </c>
      <c r="J922" t="s">
        <v>257</v>
      </c>
      <c r="K922" t="s">
        <v>253</v>
      </c>
      <c r="L922" t="s">
        <v>254</v>
      </c>
      <c r="M922">
        <v>9</v>
      </c>
      <c r="N922" t="s">
        <v>255</v>
      </c>
      <c r="Q922">
        <v>178.7133</v>
      </c>
    </row>
    <row r="923" spans="1:17" x14ac:dyDescent="0.25">
      <c r="A923" t="s">
        <v>243</v>
      </c>
      <c r="B923" t="s">
        <v>244</v>
      </c>
      <c r="C923" t="s">
        <v>354</v>
      </c>
      <c r="D923" t="s">
        <v>355</v>
      </c>
      <c r="E923" t="s">
        <v>247</v>
      </c>
      <c r="F923" t="s">
        <v>248</v>
      </c>
      <c r="G923" t="s">
        <v>249</v>
      </c>
      <c r="H923" t="s">
        <v>250</v>
      </c>
      <c r="I923" t="s">
        <v>258</v>
      </c>
      <c r="J923" t="s">
        <v>259</v>
      </c>
      <c r="K923" t="s">
        <v>253</v>
      </c>
      <c r="L923" t="s">
        <v>254</v>
      </c>
      <c r="M923">
        <v>9</v>
      </c>
      <c r="N923" t="s">
        <v>255</v>
      </c>
      <c r="Q923">
        <v>176.54859999999999</v>
      </c>
    </row>
    <row r="924" spans="1:17" x14ac:dyDescent="0.25">
      <c r="A924" t="s">
        <v>243</v>
      </c>
      <c r="B924" t="s">
        <v>244</v>
      </c>
      <c r="C924" t="s">
        <v>354</v>
      </c>
      <c r="D924" t="s">
        <v>355</v>
      </c>
      <c r="E924" t="s">
        <v>247</v>
      </c>
      <c r="F924" t="s">
        <v>248</v>
      </c>
      <c r="G924" t="s">
        <v>249</v>
      </c>
      <c r="H924" t="s">
        <v>250</v>
      </c>
      <c r="I924" t="s">
        <v>260</v>
      </c>
      <c r="J924" t="s">
        <v>261</v>
      </c>
      <c r="K924" t="s">
        <v>253</v>
      </c>
      <c r="L924" t="s">
        <v>254</v>
      </c>
      <c r="M924">
        <v>9</v>
      </c>
      <c r="N924" t="s">
        <v>255</v>
      </c>
      <c r="Q924">
        <v>175.828</v>
      </c>
    </row>
    <row r="925" spans="1:17" x14ac:dyDescent="0.25">
      <c r="A925" t="s">
        <v>243</v>
      </c>
      <c r="B925" t="s">
        <v>244</v>
      </c>
      <c r="C925" t="s">
        <v>354</v>
      </c>
      <c r="D925" t="s">
        <v>355</v>
      </c>
      <c r="E925" t="s">
        <v>247</v>
      </c>
      <c r="F925" t="s">
        <v>248</v>
      </c>
      <c r="G925" t="s">
        <v>249</v>
      </c>
      <c r="H925" t="s">
        <v>250</v>
      </c>
      <c r="I925" t="s">
        <v>262</v>
      </c>
      <c r="J925" t="s">
        <v>263</v>
      </c>
      <c r="K925" t="s">
        <v>253</v>
      </c>
      <c r="L925" t="s">
        <v>254</v>
      </c>
      <c r="M925">
        <v>9</v>
      </c>
      <c r="N925" t="s">
        <v>255</v>
      </c>
      <c r="Q925">
        <v>177.3409</v>
      </c>
    </row>
    <row r="926" spans="1:17" x14ac:dyDescent="0.25">
      <c r="A926" t="s">
        <v>243</v>
      </c>
      <c r="B926" t="s">
        <v>244</v>
      </c>
      <c r="C926" t="s">
        <v>354</v>
      </c>
      <c r="D926" t="s">
        <v>355</v>
      </c>
      <c r="E926" t="s">
        <v>247</v>
      </c>
      <c r="F926" t="s">
        <v>248</v>
      </c>
      <c r="G926" t="s">
        <v>249</v>
      </c>
      <c r="H926" t="s">
        <v>250</v>
      </c>
      <c r="I926" t="s">
        <v>264</v>
      </c>
      <c r="J926" t="s">
        <v>265</v>
      </c>
      <c r="K926" t="s">
        <v>253</v>
      </c>
      <c r="L926" t="s">
        <v>254</v>
      </c>
      <c r="M926">
        <v>9</v>
      </c>
      <c r="N926" t="s">
        <v>255</v>
      </c>
      <c r="Q926">
        <v>170.59630000000001</v>
      </c>
    </row>
    <row r="927" spans="1:17" x14ac:dyDescent="0.25">
      <c r="A927" t="s">
        <v>243</v>
      </c>
      <c r="B927" t="s">
        <v>244</v>
      </c>
      <c r="C927" t="s">
        <v>336</v>
      </c>
      <c r="D927" t="s">
        <v>337</v>
      </c>
      <c r="E927" t="s">
        <v>247</v>
      </c>
      <c r="F927" t="s">
        <v>248</v>
      </c>
      <c r="G927" t="s">
        <v>249</v>
      </c>
      <c r="H927" t="s">
        <v>250</v>
      </c>
      <c r="I927" t="s">
        <v>251</v>
      </c>
      <c r="J927" t="s">
        <v>252</v>
      </c>
      <c r="K927" t="s">
        <v>253</v>
      </c>
      <c r="L927" t="s">
        <v>254</v>
      </c>
      <c r="M927">
        <v>9</v>
      </c>
      <c r="N927" t="s">
        <v>255</v>
      </c>
      <c r="Q927">
        <v>59.714619999999996</v>
      </c>
    </row>
    <row r="928" spans="1:17" x14ac:dyDescent="0.25">
      <c r="A928" t="s">
        <v>243</v>
      </c>
      <c r="B928" t="s">
        <v>244</v>
      </c>
      <c r="C928" t="s">
        <v>336</v>
      </c>
      <c r="D928" t="s">
        <v>337</v>
      </c>
      <c r="E928" t="s">
        <v>247</v>
      </c>
      <c r="F928" t="s">
        <v>248</v>
      </c>
      <c r="G928" t="s">
        <v>249</v>
      </c>
      <c r="H928" t="s">
        <v>250</v>
      </c>
      <c r="I928" t="s">
        <v>256</v>
      </c>
      <c r="J928" t="s">
        <v>257</v>
      </c>
      <c r="K928" t="s">
        <v>253</v>
      </c>
      <c r="L928" t="s">
        <v>254</v>
      </c>
      <c r="M928">
        <v>9</v>
      </c>
      <c r="N928" t="s">
        <v>255</v>
      </c>
      <c r="Q928">
        <v>60.815420000000003</v>
      </c>
    </row>
    <row r="929" spans="1:17" x14ac:dyDescent="0.25">
      <c r="A929" t="s">
        <v>243</v>
      </c>
      <c r="B929" t="s">
        <v>244</v>
      </c>
      <c r="C929" t="s">
        <v>336</v>
      </c>
      <c r="D929" t="s">
        <v>337</v>
      </c>
      <c r="E929" t="s">
        <v>247</v>
      </c>
      <c r="F929" t="s">
        <v>248</v>
      </c>
      <c r="G929" t="s">
        <v>249</v>
      </c>
      <c r="H929" t="s">
        <v>250</v>
      </c>
      <c r="I929" t="s">
        <v>258</v>
      </c>
      <c r="J929" t="s">
        <v>259</v>
      </c>
      <c r="K929" t="s">
        <v>253</v>
      </c>
      <c r="L929" t="s">
        <v>254</v>
      </c>
      <c r="M929">
        <v>9</v>
      </c>
      <c r="N929" t="s">
        <v>255</v>
      </c>
      <c r="Q929">
        <v>61.12433</v>
      </c>
    </row>
    <row r="930" spans="1:17" x14ac:dyDescent="0.25">
      <c r="A930" t="s">
        <v>243</v>
      </c>
      <c r="B930" t="s">
        <v>244</v>
      </c>
      <c r="C930" t="s">
        <v>336</v>
      </c>
      <c r="D930" t="s">
        <v>337</v>
      </c>
      <c r="E930" t="s">
        <v>247</v>
      </c>
      <c r="F930" t="s">
        <v>248</v>
      </c>
      <c r="G930" t="s">
        <v>249</v>
      </c>
      <c r="H930" t="s">
        <v>250</v>
      </c>
      <c r="I930" t="s">
        <v>260</v>
      </c>
      <c r="J930" t="s">
        <v>261</v>
      </c>
      <c r="K930" t="s">
        <v>253</v>
      </c>
      <c r="L930" t="s">
        <v>254</v>
      </c>
      <c r="M930">
        <v>9</v>
      </c>
      <c r="N930" t="s">
        <v>255</v>
      </c>
      <c r="Q930">
        <v>61.708599999999997</v>
      </c>
    </row>
    <row r="931" spans="1:17" x14ac:dyDescent="0.25">
      <c r="A931" t="s">
        <v>243</v>
      </c>
      <c r="B931" t="s">
        <v>244</v>
      </c>
      <c r="C931" t="s">
        <v>336</v>
      </c>
      <c r="D931" t="s">
        <v>337</v>
      </c>
      <c r="E931" t="s">
        <v>247</v>
      </c>
      <c r="F931" t="s">
        <v>248</v>
      </c>
      <c r="G931" t="s">
        <v>249</v>
      </c>
      <c r="H931" t="s">
        <v>250</v>
      </c>
      <c r="I931" t="s">
        <v>262</v>
      </c>
      <c r="J931" t="s">
        <v>263</v>
      </c>
      <c r="K931" t="s">
        <v>253</v>
      </c>
      <c r="L931" t="s">
        <v>254</v>
      </c>
      <c r="M931">
        <v>9</v>
      </c>
      <c r="N931" t="s">
        <v>255</v>
      </c>
      <c r="Q931">
        <v>59.75909</v>
      </c>
    </row>
    <row r="932" spans="1:17" x14ac:dyDescent="0.25">
      <c r="A932" t="s">
        <v>243</v>
      </c>
      <c r="B932" t="s">
        <v>244</v>
      </c>
      <c r="C932" t="s">
        <v>336</v>
      </c>
      <c r="D932" t="s">
        <v>337</v>
      </c>
      <c r="E932" t="s">
        <v>247</v>
      </c>
      <c r="F932" t="s">
        <v>248</v>
      </c>
      <c r="G932" t="s">
        <v>249</v>
      </c>
      <c r="H932" t="s">
        <v>250</v>
      </c>
      <c r="I932" t="s">
        <v>264</v>
      </c>
      <c r="J932" t="s">
        <v>265</v>
      </c>
      <c r="K932" t="s">
        <v>253</v>
      </c>
      <c r="L932" t="s">
        <v>254</v>
      </c>
      <c r="M932">
        <v>9</v>
      </c>
      <c r="N932" t="s">
        <v>255</v>
      </c>
      <c r="Q932">
        <v>63.226790000000001</v>
      </c>
    </row>
    <row r="933" spans="1:17" x14ac:dyDescent="0.25">
      <c r="A933" t="s">
        <v>243</v>
      </c>
      <c r="B933" t="s">
        <v>244</v>
      </c>
      <c r="C933" t="s">
        <v>352</v>
      </c>
      <c r="D933" t="s">
        <v>353</v>
      </c>
      <c r="E933" t="s">
        <v>247</v>
      </c>
      <c r="F933" t="s">
        <v>248</v>
      </c>
      <c r="G933" t="s">
        <v>268</v>
      </c>
      <c r="H933" t="s">
        <v>269</v>
      </c>
      <c r="I933" t="s">
        <v>270</v>
      </c>
      <c r="J933" s="6">
        <v>42826</v>
      </c>
      <c r="K933" t="s">
        <v>253</v>
      </c>
      <c r="L933" t="s">
        <v>254</v>
      </c>
      <c r="M933">
        <v>9</v>
      </c>
      <c r="N933" t="s">
        <v>255</v>
      </c>
      <c r="Q933">
        <v>0.91834210000000005</v>
      </c>
    </row>
    <row r="934" spans="1:17" x14ac:dyDescent="0.25">
      <c r="A934" t="s">
        <v>243</v>
      </c>
      <c r="B934" t="s">
        <v>244</v>
      </c>
      <c r="C934" t="s">
        <v>352</v>
      </c>
      <c r="D934" t="s">
        <v>353</v>
      </c>
      <c r="E934" t="s">
        <v>247</v>
      </c>
      <c r="F934" t="s">
        <v>248</v>
      </c>
      <c r="G934" t="s">
        <v>268</v>
      </c>
      <c r="H934" t="s">
        <v>269</v>
      </c>
      <c r="I934" t="s">
        <v>271</v>
      </c>
      <c r="J934" s="6">
        <v>42856</v>
      </c>
      <c r="K934" t="s">
        <v>253</v>
      </c>
      <c r="L934" t="s">
        <v>254</v>
      </c>
      <c r="M934">
        <v>9</v>
      </c>
      <c r="N934" t="s">
        <v>255</v>
      </c>
      <c r="Q934">
        <v>0.92199540000000002</v>
      </c>
    </row>
    <row r="935" spans="1:17" x14ac:dyDescent="0.25">
      <c r="A935" t="s">
        <v>243</v>
      </c>
      <c r="B935" t="s">
        <v>244</v>
      </c>
      <c r="C935" t="s">
        <v>352</v>
      </c>
      <c r="D935" t="s">
        <v>353</v>
      </c>
      <c r="E935" t="s">
        <v>247</v>
      </c>
      <c r="F935" t="s">
        <v>248</v>
      </c>
      <c r="G935" t="s">
        <v>268</v>
      </c>
      <c r="H935" t="s">
        <v>269</v>
      </c>
      <c r="I935" t="s">
        <v>272</v>
      </c>
      <c r="J935" s="6">
        <v>42887</v>
      </c>
      <c r="K935" t="s">
        <v>253</v>
      </c>
      <c r="L935" t="s">
        <v>254</v>
      </c>
      <c r="M935">
        <v>9</v>
      </c>
      <c r="N935" t="s">
        <v>255</v>
      </c>
      <c r="Q935">
        <v>0.90458269999999996</v>
      </c>
    </row>
    <row r="936" spans="1:17" x14ac:dyDescent="0.25">
      <c r="A936" t="s">
        <v>243</v>
      </c>
      <c r="B936" t="s">
        <v>244</v>
      </c>
      <c r="C936" t="s">
        <v>352</v>
      </c>
      <c r="D936" t="s">
        <v>353</v>
      </c>
      <c r="E936" t="s">
        <v>247</v>
      </c>
      <c r="F936" t="s">
        <v>248</v>
      </c>
      <c r="G936" t="s">
        <v>268</v>
      </c>
      <c r="H936" t="s">
        <v>269</v>
      </c>
      <c r="I936" t="s">
        <v>273</v>
      </c>
      <c r="J936" s="6">
        <v>42917</v>
      </c>
      <c r="K936" t="s">
        <v>253</v>
      </c>
      <c r="L936" t="s">
        <v>254</v>
      </c>
      <c r="M936">
        <v>9</v>
      </c>
      <c r="N936" t="s">
        <v>255</v>
      </c>
      <c r="Q936">
        <v>0.88470899999999997</v>
      </c>
    </row>
    <row r="937" spans="1:17" x14ac:dyDescent="0.25">
      <c r="A937" t="s">
        <v>243</v>
      </c>
      <c r="B937" t="s">
        <v>244</v>
      </c>
      <c r="C937" t="s">
        <v>352</v>
      </c>
      <c r="D937" t="s">
        <v>353</v>
      </c>
      <c r="E937" t="s">
        <v>247</v>
      </c>
      <c r="F937" t="s">
        <v>248</v>
      </c>
      <c r="G937" t="s">
        <v>268</v>
      </c>
      <c r="H937" t="s">
        <v>269</v>
      </c>
      <c r="I937" t="s">
        <v>274</v>
      </c>
      <c r="J937" s="6">
        <v>42948</v>
      </c>
      <c r="K937" t="s">
        <v>253</v>
      </c>
      <c r="L937" t="s">
        <v>254</v>
      </c>
      <c r="M937">
        <v>9</v>
      </c>
      <c r="N937" t="s">
        <v>255</v>
      </c>
      <c r="Q937">
        <v>0.91232679999999999</v>
      </c>
    </row>
    <row r="938" spans="1:17" x14ac:dyDescent="0.25">
      <c r="A938" t="s">
        <v>243</v>
      </c>
      <c r="B938" t="s">
        <v>244</v>
      </c>
      <c r="C938" t="s">
        <v>352</v>
      </c>
      <c r="D938" t="s">
        <v>353</v>
      </c>
      <c r="E938" t="s">
        <v>247</v>
      </c>
      <c r="F938" t="s">
        <v>248</v>
      </c>
      <c r="G938" t="s">
        <v>268</v>
      </c>
      <c r="H938" t="s">
        <v>269</v>
      </c>
      <c r="I938" t="s">
        <v>275</v>
      </c>
      <c r="J938" s="6">
        <v>42979</v>
      </c>
      <c r="K938" t="s">
        <v>253</v>
      </c>
      <c r="L938" t="s">
        <v>254</v>
      </c>
      <c r="M938">
        <v>9</v>
      </c>
      <c r="N938" t="s">
        <v>255</v>
      </c>
      <c r="Q938">
        <v>0.94066269999999996</v>
      </c>
    </row>
    <row r="939" spans="1:17" x14ac:dyDescent="0.25">
      <c r="A939" t="s">
        <v>243</v>
      </c>
      <c r="B939" t="s">
        <v>244</v>
      </c>
      <c r="C939" t="s">
        <v>352</v>
      </c>
      <c r="D939" t="s">
        <v>353</v>
      </c>
      <c r="E939" t="s">
        <v>247</v>
      </c>
      <c r="F939" t="s">
        <v>248</v>
      </c>
      <c r="G939" t="s">
        <v>268</v>
      </c>
      <c r="H939" t="s">
        <v>269</v>
      </c>
      <c r="I939" t="s">
        <v>276</v>
      </c>
      <c r="J939" s="6">
        <v>43009</v>
      </c>
      <c r="K939" t="s">
        <v>253</v>
      </c>
      <c r="L939" t="s">
        <v>254</v>
      </c>
      <c r="M939">
        <v>9</v>
      </c>
      <c r="N939" t="s">
        <v>255</v>
      </c>
      <c r="Q939">
        <v>0.93755379999999999</v>
      </c>
    </row>
    <row r="940" spans="1:17" x14ac:dyDescent="0.25">
      <c r="A940" t="s">
        <v>243</v>
      </c>
      <c r="B940" t="s">
        <v>244</v>
      </c>
      <c r="C940" t="s">
        <v>352</v>
      </c>
      <c r="D940" t="s">
        <v>353</v>
      </c>
      <c r="E940" t="s">
        <v>247</v>
      </c>
      <c r="F940" t="s">
        <v>248</v>
      </c>
      <c r="G940" t="s">
        <v>268</v>
      </c>
      <c r="H940" t="s">
        <v>269</v>
      </c>
      <c r="I940" t="s">
        <v>277</v>
      </c>
      <c r="J940" s="6">
        <v>43040</v>
      </c>
      <c r="K940" t="s">
        <v>253</v>
      </c>
      <c r="L940" t="s">
        <v>254</v>
      </c>
      <c r="M940">
        <v>9</v>
      </c>
      <c r="N940" t="s">
        <v>255</v>
      </c>
      <c r="Q940">
        <v>0.98483010000000004</v>
      </c>
    </row>
    <row r="941" spans="1:17" x14ac:dyDescent="0.25">
      <c r="A941" t="s">
        <v>243</v>
      </c>
      <c r="B941" t="s">
        <v>244</v>
      </c>
      <c r="C941" t="s">
        <v>352</v>
      </c>
      <c r="D941" t="s">
        <v>353</v>
      </c>
      <c r="E941" t="s">
        <v>247</v>
      </c>
      <c r="F941" t="s">
        <v>248</v>
      </c>
      <c r="G941" t="s">
        <v>268</v>
      </c>
      <c r="H941" t="s">
        <v>269</v>
      </c>
      <c r="I941" t="s">
        <v>278</v>
      </c>
      <c r="J941" s="6">
        <v>43070</v>
      </c>
      <c r="K941" t="s">
        <v>253</v>
      </c>
      <c r="L941" t="s">
        <v>254</v>
      </c>
      <c r="M941">
        <v>9</v>
      </c>
      <c r="N941" t="s">
        <v>255</v>
      </c>
      <c r="Q941">
        <v>0.8815904</v>
      </c>
    </row>
    <row r="942" spans="1:17" x14ac:dyDescent="0.25">
      <c r="A942" t="s">
        <v>243</v>
      </c>
      <c r="B942" t="s">
        <v>244</v>
      </c>
      <c r="C942" t="s">
        <v>352</v>
      </c>
      <c r="D942" t="s">
        <v>353</v>
      </c>
      <c r="E942" t="s">
        <v>247</v>
      </c>
      <c r="F942" t="s">
        <v>248</v>
      </c>
      <c r="G942" t="s">
        <v>268</v>
      </c>
      <c r="H942" t="s">
        <v>269</v>
      </c>
      <c r="I942" t="s">
        <v>279</v>
      </c>
      <c r="J942" s="6">
        <v>43101</v>
      </c>
      <c r="K942" t="s">
        <v>253</v>
      </c>
      <c r="L942" t="s">
        <v>254</v>
      </c>
      <c r="M942">
        <v>9</v>
      </c>
      <c r="N942" t="s">
        <v>255</v>
      </c>
      <c r="Q942">
        <v>0.93430040000000003</v>
      </c>
    </row>
    <row r="943" spans="1:17" x14ac:dyDescent="0.25">
      <c r="A943" t="s">
        <v>243</v>
      </c>
      <c r="B943" t="s">
        <v>244</v>
      </c>
      <c r="C943" t="s">
        <v>352</v>
      </c>
      <c r="D943" t="s">
        <v>353</v>
      </c>
      <c r="E943" t="s">
        <v>247</v>
      </c>
      <c r="F943" t="s">
        <v>248</v>
      </c>
      <c r="G943" t="s">
        <v>268</v>
      </c>
      <c r="H943" t="s">
        <v>269</v>
      </c>
      <c r="I943" t="s">
        <v>280</v>
      </c>
      <c r="J943" s="6">
        <v>43132</v>
      </c>
      <c r="K943" t="s">
        <v>253</v>
      </c>
      <c r="L943" t="s">
        <v>254</v>
      </c>
      <c r="M943">
        <v>9</v>
      </c>
      <c r="N943" t="s">
        <v>255</v>
      </c>
      <c r="Q943">
        <v>0.95361499999999999</v>
      </c>
    </row>
    <row r="944" spans="1:17" x14ac:dyDescent="0.25">
      <c r="A944" t="s">
        <v>243</v>
      </c>
      <c r="B944" t="s">
        <v>244</v>
      </c>
      <c r="C944" t="s">
        <v>352</v>
      </c>
      <c r="D944" t="s">
        <v>353</v>
      </c>
      <c r="E944" t="s">
        <v>247</v>
      </c>
      <c r="F944" t="s">
        <v>248</v>
      </c>
      <c r="G944" t="s">
        <v>268</v>
      </c>
      <c r="H944" t="s">
        <v>269</v>
      </c>
      <c r="I944" t="s">
        <v>281</v>
      </c>
      <c r="J944" s="6">
        <v>43160</v>
      </c>
      <c r="K944" t="s">
        <v>253</v>
      </c>
      <c r="L944" t="s">
        <v>254</v>
      </c>
      <c r="M944">
        <v>9</v>
      </c>
      <c r="N944" t="s">
        <v>255</v>
      </c>
      <c r="Q944">
        <v>0.98355800000000004</v>
      </c>
    </row>
    <row r="945" spans="1:17" x14ac:dyDescent="0.25">
      <c r="A945" t="s">
        <v>243</v>
      </c>
      <c r="B945" t="s">
        <v>244</v>
      </c>
      <c r="C945" t="s">
        <v>352</v>
      </c>
      <c r="D945" t="s">
        <v>353</v>
      </c>
      <c r="E945" t="s">
        <v>247</v>
      </c>
      <c r="F945" t="s">
        <v>248</v>
      </c>
      <c r="G945" t="s">
        <v>268</v>
      </c>
      <c r="H945" t="s">
        <v>269</v>
      </c>
      <c r="I945" t="s">
        <v>282</v>
      </c>
      <c r="J945" s="6">
        <v>43191</v>
      </c>
      <c r="K945" t="s">
        <v>253</v>
      </c>
      <c r="L945" t="s">
        <v>254</v>
      </c>
      <c r="M945">
        <v>9</v>
      </c>
      <c r="N945" t="s">
        <v>255</v>
      </c>
      <c r="Q945">
        <v>0.92980859999999999</v>
      </c>
    </row>
    <row r="946" spans="1:17" x14ac:dyDescent="0.25">
      <c r="A946" t="s">
        <v>243</v>
      </c>
      <c r="B946" t="s">
        <v>244</v>
      </c>
      <c r="C946" t="s">
        <v>352</v>
      </c>
      <c r="D946" t="s">
        <v>353</v>
      </c>
      <c r="E946" t="s">
        <v>247</v>
      </c>
      <c r="F946" t="s">
        <v>248</v>
      </c>
      <c r="G946" t="s">
        <v>268</v>
      </c>
      <c r="H946" t="s">
        <v>269</v>
      </c>
      <c r="I946" t="s">
        <v>283</v>
      </c>
      <c r="J946" s="6">
        <v>43221</v>
      </c>
      <c r="K946" t="s">
        <v>253</v>
      </c>
      <c r="L946" t="s">
        <v>254</v>
      </c>
      <c r="M946">
        <v>9</v>
      </c>
      <c r="N946" t="s">
        <v>255</v>
      </c>
      <c r="Q946">
        <v>0.99718309999999999</v>
      </c>
    </row>
    <row r="947" spans="1:17" x14ac:dyDescent="0.25">
      <c r="A947" t="s">
        <v>243</v>
      </c>
      <c r="B947" t="s">
        <v>244</v>
      </c>
      <c r="C947" t="s">
        <v>352</v>
      </c>
      <c r="D947" t="s">
        <v>353</v>
      </c>
      <c r="E947" t="s">
        <v>247</v>
      </c>
      <c r="F947" t="s">
        <v>248</v>
      </c>
      <c r="G947" t="s">
        <v>268</v>
      </c>
      <c r="H947" t="s">
        <v>269</v>
      </c>
      <c r="I947" t="s">
        <v>284</v>
      </c>
      <c r="J947" s="6">
        <v>43252</v>
      </c>
      <c r="K947" t="s">
        <v>253</v>
      </c>
      <c r="L947" t="s">
        <v>254</v>
      </c>
      <c r="M947">
        <v>9</v>
      </c>
      <c r="N947" t="s">
        <v>255</v>
      </c>
      <c r="Q947">
        <v>0.94370109999999996</v>
      </c>
    </row>
    <row r="948" spans="1:17" x14ac:dyDescent="0.25">
      <c r="A948" t="s">
        <v>243</v>
      </c>
      <c r="B948" t="s">
        <v>244</v>
      </c>
      <c r="C948" t="s">
        <v>352</v>
      </c>
      <c r="D948" t="s">
        <v>353</v>
      </c>
      <c r="E948" t="s">
        <v>247</v>
      </c>
      <c r="F948" t="s">
        <v>248</v>
      </c>
      <c r="G948" t="s">
        <v>268</v>
      </c>
      <c r="H948" t="s">
        <v>269</v>
      </c>
      <c r="I948" t="s">
        <v>285</v>
      </c>
      <c r="J948" s="6">
        <v>43282</v>
      </c>
      <c r="K948" t="s">
        <v>253</v>
      </c>
      <c r="L948" t="s">
        <v>254</v>
      </c>
      <c r="M948">
        <v>9</v>
      </c>
      <c r="N948" t="s">
        <v>255</v>
      </c>
      <c r="Q948">
        <v>0.94558589999999998</v>
      </c>
    </row>
    <row r="949" spans="1:17" x14ac:dyDescent="0.25">
      <c r="A949" t="s">
        <v>243</v>
      </c>
      <c r="B949" t="s">
        <v>244</v>
      </c>
      <c r="C949" t="s">
        <v>352</v>
      </c>
      <c r="D949" t="s">
        <v>353</v>
      </c>
      <c r="E949" t="s">
        <v>247</v>
      </c>
      <c r="F949" t="s">
        <v>248</v>
      </c>
      <c r="G949" t="s">
        <v>268</v>
      </c>
      <c r="H949" t="s">
        <v>269</v>
      </c>
      <c r="I949" t="s">
        <v>286</v>
      </c>
      <c r="J949" s="6">
        <v>43313</v>
      </c>
      <c r="K949" t="s">
        <v>253</v>
      </c>
      <c r="L949" t="s">
        <v>254</v>
      </c>
      <c r="M949">
        <v>9</v>
      </c>
      <c r="N949" t="s">
        <v>255</v>
      </c>
      <c r="Q949">
        <v>1.010664</v>
      </c>
    </row>
    <row r="950" spans="1:17" x14ac:dyDescent="0.25">
      <c r="A950" t="s">
        <v>243</v>
      </c>
      <c r="B950" t="s">
        <v>244</v>
      </c>
      <c r="C950" t="s">
        <v>352</v>
      </c>
      <c r="D950" t="s">
        <v>353</v>
      </c>
      <c r="E950" t="s">
        <v>247</v>
      </c>
      <c r="F950" t="s">
        <v>248</v>
      </c>
      <c r="G950" t="s">
        <v>268</v>
      </c>
      <c r="H950" t="s">
        <v>269</v>
      </c>
      <c r="I950" t="s">
        <v>287</v>
      </c>
      <c r="J950" s="6">
        <v>43344</v>
      </c>
      <c r="K950" t="s">
        <v>253</v>
      </c>
      <c r="L950" t="s">
        <v>254</v>
      </c>
      <c r="M950">
        <v>9</v>
      </c>
      <c r="N950" t="s">
        <v>255</v>
      </c>
      <c r="Q950">
        <v>0.95162919999999995</v>
      </c>
    </row>
    <row r="951" spans="1:17" x14ac:dyDescent="0.25">
      <c r="A951" t="s">
        <v>243</v>
      </c>
      <c r="B951" t="s">
        <v>244</v>
      </c>
      <c r="C951" t="s">
        <v>352</v>
      </c>
      <c r="D951" t="s">
        <v>353</v>
      </c>
      <c r="E951" t="s">
        <v>247</v>
      </c>
      <c r="F951" t="s">
        <v>248</v>
      </c>
      <c r="G951" t="s">
        <v>268</v>
      </c>
      <c r="H951" t="s">
        <v>269</v>
      </c>
      <c r="I951" t="s">
        <v>288</v>
      </c>
      <c r="J951" s="6">
        <v>43374</v>
      </c>
      <c r="K951" t="s">
        <v>253</v>
      </c>
      <c r="L951" t="s">
        <v>254</v>
      </c>
      <c r="M951">
        <v>9</v>
      </c>
      <c r="N951" t="s">
        <v>255</v>
      </c>
      <c r="Q951">
        <v>0.97097860000000003</v>
      </c>
    </row>
    <row r="952" spans="1:17" x14ac:dyDescent="0.25">
      <c r="A952" t="s">
        <v>243</v>
      </c>
      <c r="B952" t="s">
        <v>244</v>
      </c>
      <c r="C952" t="s">
        <v>352</v>
      </c>
      <c r="D952" t="s">
        <v>353</v>
      </c>
      <c r="E952" t="s">
        <v>247</v>
      </c>
      <c r="F952" t="s">
        <v>248</v>
      </c>
      <c r="G952" t="s">
        <v>268</v>
      </c>
      <c r="H952" t="s">
        <v>269</v>
      </c>
      <c r="I952" t="s">
        <v>289</v>
      </c>
      <c r="J952" s="6">
        <v>43405</v>
      </c>
      <c r="K952" t="s">
        <v>253</v>
      </c>
      <c r="L952" t="s">
        <v>254</v>
      </c>
      <c r="M952">
        <v>9</v>
      </c>
      <c r="N952" t="s">
        <v>255</v>
      </c>
      <c r="Q952">
        <v>0.96102299999999996</v>
      </c>
    </row>
    <row r="953" spans="1:17" x14ac:dyDescent="0.25">
      <c r="A953" t="s">
        <v>243</v>
      </c>
      <c r="B953" t="s">
        <v>244</v>
      </c>
      <c r="C953" t="s">
        <v>352</v>
      </c>
      <c r="D953" t="s">
        <v>353</v>
      </c>
      <c r="E953" t="s">
        <v>247</v>
      </c>
      <c r="F953" t="s">
        <v>248</v>
      </c>
      <c r="G953" t="s">
        <v>268</v>
      </c>
      <c r="H953" t="s">
        <v>269</v>
      </c>
      <c r="I953" t="s">
        <v>290</v>
      </c>
      <c r="J953" s="6">
        <v>43435</v>
      </c>
      <c r="K953" t="s">
        <v>253</v>
      </c>
      <c r="L953" t="s">
        <v>254</v>
      </c>
      <c r="M953">
        <v>9</v>
      </c>
      <c r="N953" t="s">
        <v>255</v>
      </c>
      <c r="Q953">
        <v>0.92936510000000006</v>
      </c>
    </row>
    <row r="954" spans="1:17" x14ac:dyDescent="0.25">
      <c r="A954" t="s">
        <v>243</v>
      </c>
      <c r="B954" t="s">
        <v>244</v>
      </c>
      <c r="C954" t="s">
        <v>352</v>
      </c>
      <c r="D954" t="s">
        <v>353</v>
      </c>
      <c r="E954" t="s">
        <v>247</v>
      </c>
      <c r="F954" t="s">
        <v>248</v>
      </c>
      <c r="G954" t="s">
        <v>268</v>
      </c>
      <c r="H954" t="s">
        <v>269</v>
      </c>
      <c r="I954" t="s">
        <v>291</v>
      </c>
      <c r="J954" s="6">
        <v>43466</v>
      </c>
      <c r="K954" t="s">
        <v>253</v>
      </c>
      <c r="L954" t="s">
        <v>254</v>
      </c>
      <c r="M954">
        <v>9</v>
      </c>
      <c r="N954" t="s">
        <v>255</v>
      </c>
      <c r="Q954">
        <v>0.97383500000000001</v>
      </c>
    </row>
    <row r="955" spans="1:17" x14ac:dyDescent="0.25">
      <c r="A955" t="s">
        <v>243</v>
      </c>
      <c r="B955" t="s">
        <v>244</v>
      </c>
      <c r="C955" t="s">
        <v>352</v>
      </c>
      <c r="D955" t="s">
        <v>353</v>
      </c>
      <c r="E955" t="s">
        <v>247</v>
      </c>
      <c r="F955" t="s">
        <v>248</v>
      </c>
      <c r="G955" t="s">
        <v>268</v>
      </c>
      <c r="H955" t="s">
        <v>269</v>
      </c>
      <c r="I955" t="s">
        <v>292</v>
      </c>
      <c r="J955" s="6">
        <v>43497</v>
      </c>
      <c r="K955" t="s">
        <v>253</v>
      </c>
      <c r="L955" t="s">
        <v>254</v>
      </c>
      <c r="M955">
        <v>9</v>
      </c>
      <c r="N955" t="s">
        <v>255</v>
      </c>
      <c r="Q955">
        <v>0.94011129999999998</v>
      </c>
    </row>
    <row r="956" spans="1:17" x14ac:dyDescent="0.25">
      <c r="A956" t="s">
        <v>243</v>
      </c>
      <c r="B956" t="s">
        <v>244</v>
      </c>
      <c r="C956" t="s">
        <v>352</v>
      </c>
      <c r="D956" t="s">
        <v>353</v>
      </c>
      <c r="E956" t="s">
        <v>247</v>
      </c>
      <c r="F956" t="s">
        <v>248</v>
      </c>
      <c r="G956" t="s">
        <v>268</v>
      </c>
      <c r="H956" t="s">
        <v>269</v>
      </c>
      <c r="I956" t="s">
        <v>293</v>
      </c>
      <c r="J956" s="6">
        <v>43525</v>
      </c>
      <c r="K956" t="s">
        <v>253</v>
      </c>
      <c r="L956" t="s">
        <v>254</v>
      </c>
      <c r="M956">
        <v>9</v>
      </c>
      <c r="N956" t="s">
        <v>255</v>
      </c>
      <c r="Q956">
        <v>0.956951</v>
      </c>
    </row>
    <row r="957" spans="1:17" x14ac:dyDescent="0.25">
      <c r="A957" t="s">
        <v>243</v>
      </c>
      <c r="B957" t="s">
        <v>244</v>
      </c>
      <c r="C957" t="s">
        <v>352</v>
      </c>
      <c r="D957" t="s">
        <v>353</v>
      </c>
      <c r="E957" t="s">
        <v>247</v>
      </c>
      <c r="F957" t="s">
        <v>248</v>
      </c>
      <c r="G957" t="s">
        <v>268</v>
      </c>
      <c r="H957" t="s">
        <v>269</v>
      </c>
      <c r="I957" t="s">
        <v>294</v>
      </c>
      <c r="J957" s="6">
        <v>43556</v>
      </c>
      <c r="K957" t="s">
        <v>253</v>
      </c>
      <c r="L957" t="s">
        <v>254</v>
      </c>
      <c r="M957">
        <v>9</v>
      </c>
      <c r="N957" t="s">
        <v>255</v>
      </c>
      <c r="Q957">
        <v>0.98136440000000003</v>
      </c>
    </row>
    <row r="958" spans="1:17" x14ac:dyDescent="0.25">
      <c r="A958" t="s">
        <v>243</v>
      </c>
      <c r="B958" t="s">
        <v>244</v>
      </c>
      <c r="C958" t="s">
        <v>352</v>
      </c>
      <c r="D958" t="s">
        <v>353</v>
      </c>
      <c r="E958" t="s">
        <v>247</v>
      </c>
      <c r="F958" t="s">
        <v>248</v>
      </c>
      <c r="G958" t="s">
        <v>268</v>
      </c>
      <c r="H958" t="s">
        <v>269</v>
      </c>
      <c r="I958" t="s">
        <v>295</v>
      </c>
      <c r="J958" s="6">
        <v>43586</v>
      </c>
      <c r="K958" t="s">
        <v>253</v>
      </c>
      <c r="L958" t="s">
        <v>254</v>
      </c>
      <c r="M958">
        <v>9</v>
      </c>
      <c r="N958" t="s">
        <v>255</v>
      </c>
      <c r="Q958">
        <v>0.93551530000000005</v>
      </c>
    </row>
    <row r="959" spans="1:17" x14ac:dyDescent="0.25">
      <c r="A959" t="s">
        <v>243</v>
      </c>
      <c r="B959" t="s">
        <v>244</v>
      </c>
      <c r="C959" t="s">
        <v>352</v>
      </c>
      <c r="D959" t="s">
        <v>353</v>
      </c>
      <c r="E959" t="s">
        <v>247</v>
      </c>
      <c r="F959" t="s">
        <v>248</v>
      </c>
      <c r="G959" t="s">
        <v>268</v>
      </c>
      <c r="H959" t="s">
        <v>269</v>
      </c>
      <c r="I959" t="s">
        <v>296</v>
      </c>
      <c r="J959" s="6">
        <v>43617</v>
      </c>
      <c r="K959" t="s">
        <v>253</v>
      </c>
      <c r="L959" t="s">
        <v>254</v>
      </c>
      <c r="M959">
        <v>9</v>
      </c>
      <c r="N959" t="s">
        <v>255</v>
      </c>
      <c r="Q959">
        <v>0.96072999999999997</v>
      </c>
    </row>
    <row r="960" spans="1:17" x14ac:dyDescent="0.25">
      <c r="A960" t="s">
        <v>243</v>
      </c>
      <c r="B960" t="s">
        <v>244</v>
      </c>
      <c r="C960" t="s">
        <v>352</v>
      </c>
      <c r="D960" t="s">
        <v>353</v>
      </c>
      <c r="E960" t="s">
        <v>247</v>
      </c>
      <c r="F960" t="s">
        <v>248</v>
      </c>
      <c r="G960" t="s">
        <v>268</v>
      </c>
      <c r="H960" t="s">
        <v>269</v>
      </c>
      <c r="I960" t="s">
        <v>297</v>
      </c>
      <c r="J960" s="6">
        <v>43647</v>
      </c>
      <c r="K960" t="s">
        <v>253</v>
      </c>
      <c r="L960" t="s">
        <v>254</v>
      </c>
      <c r="M960">
        <v>9</v>
      </c>
      <c r="N960" t="s">
        <v>255</v>
      </c>
      <c r="Q960">
        <v>1.0140990000000001</v>
      </c>
    </row>
    <row r="961" spans="1:17" x14ac:dyDescent="0.25">
      <c r="A961" t="s">
        <v>243</v>
      </c>
      <c r="B961" t="s">
        <v>244</v>
      </c>
      <c r="C961" t="s">
        <v>352</v>
      </c>
      <c r="D961" t="s">
        <v>353</v>
      </c>
      <c r="E961" t="s">
        <v>247</v>
      </c>
      <c r="F961" t="s">
        <v>248</v>
      </c>
      <c r="G961" t="s">
        <v>268</v>
      </c>
      <c r="H961" t="s">
        <v>269</v>
      </c>
      <c r="I961" t="s">
        <v>298</v>
      </c>
      <c r="J961" s="6">
        <v>43678</v>
      </c>
      <c r="K961" t="s">
        <v>253</v>
      </c>
      <c r="L961" t="s">
        <v>254</v>
      </c>
      <c r="M961">
        <v>9</v>
      </c>
      <c r="N961" t="s">
        <v>255</v>
      </c>
      <c r="Q961">
        <v>0.96211979999999997</v>
      </c>
    </row>
    <row r="962" spans="1:17" x14ac:dyDescent="0.25">
      <c r="A962" t="s">
        <v>243</v>
      </c>
      <c r="B962" t="s">
        <v>244</v>
      </c>
      <c r="C962" t="s">
        <v>352</v>
      </c>
      <c r="D962" t="s">
        <v>353</v>
      </c>
      <c r="E962" t="s">
        <v>247</v>
      </c>
      <c r="F962" t="s">
        <v>248</v>
      </c>
      <c r="G962" t="s">
        <v>268</v>
      </c>
      <c r="H962" t="s">
        <v>269</v>
      </c>
      <c r="I962" t="s">
        <v>299</v>
      </c>
      <c r="J962" s="6">
        <v>43709</v>
      </c>
      <c r="K962" t="s">
        <v>253</v>
      </c>
      <c r="L962" t="s">
        <v>254</v>
      </c>
      <c r="M962">
        <v>9</v>
      </c>
      <c r="N962" t="s">
        <v>255</v>
      </c>
      <c r="Q962">
        <v>1.01888</v>
      </c>
    </row>
    <row r="963" spans="1:17" x14ac:dyDescent="0.25">
      <c r="A963" t="s">
        <v>243</v>
      </c>
      <c r="B963" t="s">
        <v>244</v>
      </c>
      <c r="C963" t="s">
        <v>352</v>
      </c>
      <c r="D963" t="s">
        <v>353</v>
      </c>
      <c r="E963" t="s">
        <v>247</v>
      </c>
      <c r="F963" t="s">
        <v>248</v>
      </c>
      <c r="G963" t="s">
        <v>268</v>
      </c>
      <c r="H963" t="s">
        <v>269</v>
      </c>
      <c r="I963" t="s">
        <v>300</v>
      </c>
      <c r="J963" s="6">
        <v>43739</v>
      </c>
      <c r="K963" t="s">
        <v>253</v>
      </c>
      <c r="L963" t="s">
        <v>254</v>
      </c>
      <c r="M963">
        <v>9</v>
      </c>
      <c r="N963" t="s">
        <v>255</v>
      </c>
      <c r="Q963">
        <v>1.136487</v>
      </c>
    </row>
    <row r="964" spans="1:17" x14ac:dyDescent="0.25">
      <c r="A964" t="s">
        <v>243</v>
      </c>
      <c r="B964" t="s">
        <v>244</v>
      </c>
      <c r="C964" t="s">
        <v>352</v>
      </c>
      <c r="D964" t="s">
        <v>353</v>
      </c>
      <c r="E964" t="s">
        <v>247</v>
      </c>
      <c r="F964" t="s">
        <v>248</v>
      </c>
      <c r="G964" t="s">
        <v>268</v>
      </c>
      <c r="H964" t="s">
        <v>269</v>
      </c>
      <c r="I964" t="s">
        <v>301</v>
      </c>
      <c r="J964" s="6">
        <v>43770</v>
      </c>
      <c r="K964" t="s">
        <v>253</v>
      </c>
      <c r="L964" t="s">
        <v>254</v>
      </c>
      <c r="M964">
        <v>9</v>
      </c>
      <c r="N964" t="s">
        <v>255</v>
      </c>
      <c r="Q964">
        <v>0.99229599999999996</v>
      </c>
    </row>
    <row r="965" spans="1:17" x14ac:dyDescent="0.25">
      <c r="A965" t="s">
        <v>243</v>
      </c>
      <c r="B965" t="s">
        <v>244</v>
      </c>
      <c r="C965" t="s">
        <v>352</v>
      </c>
      <c r="D965" t="s">
        <v>353</v>
      </c>
      <c r="E965" t="s">
        <v>247</v>
      </c>
      <c r="F965" t="s">
        <v>248</v>
      </c>
      <c r="G965" t="s">
        <v>268</v>
      </c>
      <c r="H965" t="s">
        <v>269</v>
      </c>
      <c r="I965" t="s">
        <v>302</v>
      </c>
      <c r="J965" s="6">
        <v>43800</v>
      </c>
      <c r="K965" t="s">
        <v>253</v>
      </c>
      <c r="L965" t="s">
        <v>254</v>
      </c>
      <c r="M965">
        <v>9</v>
      </c>
      <c r="N965" t="s">
        <v>255</v>
      </c>
      <c r="Q965">
        <v>0.99101850000000002</v>
      </c>
    </row>
    <row r="966" spans="1:17" x14ac:dyDescent="0.25">
      <c r="A966" t="s">
        <v>243</v>
      </c>
      <c r="B966" t="s">
        <v>244</v>
      </c>
      <c r="C966" t="s">
        <v>352</v>
      </c>
      <c r="D966" t="s">
        <v>353</v>
      </c>
      <c r="E966" t="s">
        <v>247</v>
      </c>
      <c r="F966" t="s">
        <v>248</v>
      </c>
      <c r="G966" t="s">
        <v>268</v>
      </c>
      <c r="H966" t="s">
        <v>269</v>
      </c>
      <c r="I966" t="s">
        <v>303</v>
      </c>
      <c r="J966" s="6">
        <v>43831</v>
      </c>
      <c r="K966" t="s">
        <v>253</v>
      </c>
      <c r="L966" t="s">
        <v>254</v>
      </c>
      <c r="M966">
        <v>9</v>
      </c>
      <c r="N966" t="s">
        <v>255</v>
      </c>
      <c r="Q966">
        <v>1.1098030000000001</v>
      </c>
    </row>
    <row r="967" spans="1:17" x14ac:dyDescent="0.25">
      <c r="A967" t="s">
        <v>243</v>
      </c>
      <c r="B967" t="s">
        <v>244</v>
      </c>
      <c r="C967" t="s">
        <v>352</v>
      </c>
      <c r="D967" t="s">
        <v>353</v>
      </c>
      <c r="E967" t="s">
        <v>247</v>
      </c>
      <c r="F967" t="s">
        <v>248</v>
      </c>
      <c r="G967" t="s">
        <v>268</v>
      </c>
      <c r="H967" t="s">
        <v>269</v>
      </c>
      <c r="I967" t="s">
        <v>304</v>
      </c>
      <c r="J967" s="6">
        <v>43862</v>
      </c>
      <c r="K967" t="s">
        <v>253</v>
      </c>
      <c r="L967" t="s">
        <v>254</v>
      </c>
      <c r="M967">
        <v>9</v>
      </c>
      <c r="N967" t="s">
        <v>255</v>
      </c>
      <c r="Q967">
        <v>1.089183</v>
      </c>
    </row>
    <row r="968" spans="1:17" x14ac:dyDescent="0.25">
      <c r="A968" t="s">
        <v>243</v>
      </c>
      <c r="B968" t="s">
        <v>244</v>
      </c>
      <c r="C968" t="s">
        <v>352</v>
      </c>
      <c r="D968" t="s">
        <v>353</v>
      </c>
      <c r="E968" t="s">
        <v>247</v>
      </c>
      <c r="F968" t="s">
        <v>248</v>
      </c>
      <c r="G968" t="s">
        <v>268</v>
      </c>
      <c r="H968" t="s">
        <v>269</v>
      </c>
      <c r="I968" t="s">
        <v>305</v>
      </c>
      <c r="J968" s="6">
        <v>43891</v>
      </c>
      <c r="K968" t="s">
        <v>253</v>
      </c>
      <c r="L968" t="s">
        <v>254</v>
      </c>
      <c r="M968">
        <v>9</v>
      </c>
      <c r="N968" t="s">
        <v>255</v>
      </c>
      <c r="Q968">
        <v>1.1121909999999999</v>
      </c>
    </row>
    <row r="969" spans="1:17" x14ac:dyDescent="0.25">
      <c r="A969" t="s">
        <v>243</v>
      </c>
      <c r="B969" t="s">
        <v>244</v>
      </c>
      <c r="C969" t="s">
        <v>352</v>
      </c>
      <c r="D969" t="s">
        <v>353</v>
      </c>
      <c r="E969" t="s">
        <v>247</v>
      </c>
      <c r="F969" t="s">
        <v>248</v>
      </c>
      <c r="G969" t="s">
        <v>268</v>
      </c>
      <c r="H969" t="s">
        <v>269</v>
      </c>
      <c r="I969" t="s">
        <v>306</v>
      </c>
      <c r="J969" s="6">
        <v>43922</v>
      </c>
      <c r="K969" t="s">
        <v>253</v>
      </c>
      <c r="L969" t="s">
        <v>254</v>
      </c>
      <c r="M969">
        <v>9</v>
      </c>
      <c r="N969" t="s">
        <v>255</v>
      </c>
      <c r="Q969">
        <v>0.85839350000000003</v>
      </c>
    </row>
    <row r="970" spans="1:17" x14ac:dyDescent="0.25">
      <c r="A970" t="s">
        <v>243</v>
      </c>
      <c r="B970" t="s">
        <v>244</v>
      </c>
      <c r="C970" t="s">
        <v>358</v>
      </c>
      <c r="D970" t="s">
        <v>359</v>
      </c>
      <c r="E970" t="s">
        <v>247</v>
      </c>
      <c r="F970" t="s">
        <v>248</v>
      </c>
      <c r="G970" t="s">
        <v>268</v>
      </c>
      <c r="H970" t="s">
        <v>269</v>
      </c>
      <c r="I970" t="s">
        <v>270</v>
      </c>
      <c r="J970" s="6">
        <v>42826</v>
      </c>
      <c r="K970" t="s">
        <v>253</v>
      </c>
      <c r="L970" t="s">
        <v>254</v>
      </c>
      <c r="M970">
        <v>9</v>
      </c>
      <c r="N970" t="s">
        <v>255</v>
      </c>
      <c r="Q970">
        <v>11.88293</v>
      </c>
    </row>
    <row r="971" spans="1:17" x14ac:dyDescent="0.25">
      <c r="A971" t="s">
        <v>243</v>
      </c>
      <c r="B971" t="s">
        <v>244</v>
      </c>
      <c r="C971" t="s">
        <v>358</v>
      </c>
      <c r="D971" t="s">
        <v>359</v>
      </c>
      <c r="E971" t="s">
        <v>247</v>
      </c>
      <c r="F971" t="s">
        <v>248</v>
      </c>
      <c r="G971" t="s">
        <v>268</v>
      </c>
      <c r="H971" t="s">
        <v>269</v>
      </c>
      <c r="I971" t="s">
        <v>271</v>
      </c>
      <c r="J971" s="6">
        <v>42856</v>
      </c>
      <c r="K971" t="s">
        <v>253</v>
      </c>
      <c r="L971" t="s">
        <v>254</v>
      </c>
      <c r="M971">
        <v>9</v>
      </c>
      <c r="N971" t="s">
        <v>255</v>
      </c>
      <c r="Q971">
        <v>12.36969</v>
      </c>
    </row>
    <row r="972" spans="1:17" x14ac:dyDescent="0.25">
      <c r="A972" t="s">
        <v>243</v>
      </c>
      <c r="B972" t="s">
        <v>244</v>
      </c>
      <c r="C972" t="s">
        <v>358</v>
      </c>
      <c r="D972" t="s">
        <v>359</v>
      </c>
      <c r="E972" t="s">
        <v>247</v>
      </c>
      <c r="F972" t="s">
        <v>248</v>
      </c>
      <c r="G972" t="s">
        <v>268</v>
      </c>
      <c r="H972" t="s">
        <v>269</v>
      </c>
      <c r="I972" t="s">
        <v>272</v>
      </c>
      <c r="J972" s="6">
        <v>42887</v>
      </c>
      <c r="K972" t="s">
        <v>253</v>
      </c>
      <c r="L972" t="s">
        <v>254</v>
      </c>
      <c r="M972">
        <v>9</v>
      </c>
      <c r="N972" t="s">
        <v>255</v>
      </c>
      <c r="Q972">
        <v>12.28267</v>
      </c>
    </row>
    <row r="973" spans="1:17" x14ac:dyDescent="0.25">
      <c r="A973" t="s">
        <v>243</v>
      </c>
      <c r="B973" t="s">
        <v>244</v>
      </c>
      <c r="C973" t="s">
        <v>358</v>
      </c>
      <c r="D973" t="s">
        <v>359</v>
      </c>
      <c r="E973" t="s">
        <v>247</v>
      </c>
      <c r="F973" t="s">
        <v>248</v>
      </c>
      <c r="G973" t="s">
        <v>268</v>
      </c>
      <c r="H973" t="s">
        <v>269</v>
      </c>
      <c r="I973" t="s">
        <v>273</v>
      </c>
      <c r="J973" s="6">
        <v>42917</v>
      </c>
      <c r="K973" t="s">
        <v>253</v>
      </c>
      <c r="L973" t="s">
        <v>254</v>
      </c>
      <c r="M973">
        <v>9</v>
      </c>
      <c r="N973" t="s">
        <v>255</v>
      </c>
      <c r="Q973">
        <v>12.91076</v>
      </c>
    </row>
    <row r="974" spans="1:17" x14ac:dyDescent="0.25">
      <c r="A974" t="s">
        <v>243</v>
      </c>
      <c r="B974" t="s">
        <v>244</v>
      </c>
      <c r="C974" t="s">
        <v>358</v>
      </c>
      <c r="D974" t="s">
        <v>359</v>
      </c>
      <c r="E974" t="s">
        <v>247</v>
      </c>
      <c r="F974" t="s">
        <v>248</v>
      </c>
      <c r="G974" t="s">
        <v>268</v>
      </c>
      <c r="H974" t="s">
        <v>269</v>
      </c>
      <c r="I974" t="s">
        <v>274</v>
      </c>
      <c r="J974" s="6">
        <v>42948</v>
      </c>
      <c r="K974" t="s">
        <v>253</v>
      </c>
      <c r="L974" t="s">
        <v>254</v>
      </c>
      <c r="M974">
        <v>9</v>
      </c>
      <c r="N974" t="s">
        <v>255</v>
      </c>
      <c r="Q974">
        <v>13.0358</v>
      </c>
    </row>
    <row r="975" spans="1:17" x14ac:dyDescent="0.25">
      <c r="A975" t="s">
        <v>243</v>
      </c>
      <c r="B975" t="s">
        <v>244</v>
      </c>
      <c r="C975" t="s">
        <v>358</v>
      </c>
      <c r="D975" t="s">
        <v>359</v>
      </c>
      <c r="E975" t="s">
        <v>247</v>
      </c>
      <c r="F975" t="s">
        <v>248</v>
      </c>
      <c r="G975" t="s">
        <v>268</v>
      </c>
      <c r="H975" t="s">
        <v>269</v>
      </c>
      <c r="I975" t="s">
        <v>275</v>
      </c>
      <c r="J975" s="6">
        <v>42979</v>
      </c>
      <c r="K975" t="s">
        <v>253</v>
      </c>
      <c r="L975" t="s">
        <v>254</v>
      </c>
      <c r="M975">
        <v>9</v>
      </c>
      <c r="N975" t="s">
        <v>255</v>
      </c>
      <c r="Q975">
        <v>13.70825</v>
      </c>
    </row>
    <row r="976" spans="1:17" x14ac:dyDescent="0.25">
      <c r="A976" t="s">
        <v>243</v>
      </c>
      <c r="B976" t="s">
        <v>244</v>
      </c>
      <c r="C976" t="s">
        <v>358</v>
      </c>
      <c r="D976" t="s">
        <v>359</v>
      </c>
      <c r="E976" t="s">
        <v>247</v>
      </c>
      <c r="F976" t="s">
        <v>248</v>
      </c>
      <c r="G976" t="s">
        <v>268</v>
      </c>
      <c r="H976" t="s">
        <v>269</v>
      </c>
      <c r="I976" t="s">
        <v>276</v>
      </c>
      <c r="J976" s="6">
        <v>43009</v>
      </c>
      <c r="K976" t="s">
        <v>253</v>
      </c>
      <c r="L976" t="s">
        <v>254</v>
      </c>
      <c r="M976">
        <v>9</v>
      </c>
      <c r="N976" t="s">
        <v>255</v>
      </c>
      <c r="Q976">
        <v>13.558999999999999</v>
      </c>
    </row>
    <row r="977" spans="1:17" x14ac:dyDescent="0.25">
      <c r="A977" t="s">
        <v>243</v>
      </c>
      <c r="B977" t="s">
        <v>244</v>
      </c>
      <c r="C977" t="s">
        <v>358</v>
      </c>
      <c r="D977" t="s">
        <v>359</v>
      </c>
      <c r="E977" t="s">
        <v>247</v>
      </c>
      <c r="F977" t="s">
        <v>248</v>
      </c>
      <c r="G977" t="s">
        <v>268</v>
      </c>
      <c r="H977" t="s">
        <v>269</v>
      </c>
      <c r="I977" t="s">
        <v>277</v>
      </c>
      <c r="J977" s="6">
        <v>43040</v>
      </c>
      <c r="K977" t="s">
        <v>253</v>
      </c>
      <c r="L977" t="s">
        <v>254</v>
      </c>
      <c r="M977">
        <v>9</v>
      </c>
      <c r="N977" t="s">
        <v>255</v>
      </c>
      <c r="Q977">
        <v>13.48423</v>
      </c>
    </row>
    <row r="978" spans="1:17" x14ac:dyDescent="0.25">
      <c r="A978" t="s">
        <v>243</v>
      </c>
      <c r="B978" t="s">
        <v>244</v>
      </c>
      <c r="C978" t="s">
        <v>358</v>
      </c>
      <c r="D978" t="s">
        <v>359</v>
      </c>
      <c r="E978" t="s">
        <v>247</v>
      </c>
      <c r="F978" t="s">
        <v>248</v>
      </c>
      <c r="G978" t="s">
        <v>268</v>
      </c>
      <c r="H978" t="s">
        <v>269</v>
      </c>
      <c r="I978" t="s">
        <v>278</v>
      </c>
      <c r="J978" s="6">
        <v>43070</v>
      </c>
      <c r="K978" t="s">
        <v>253</v>
      </c>
      <c r="L978" t="s">
        <v>254</v>
      </c>
      <c r="M978">
        <v>9</v>
      </c>
      <c r="N978" t="s">
        <v>255</v>
      </c>
      <c r="Q978">
        <v>14.12073</v>
      </c>
    </row>
    <row r="979" spans="1:17" x14ac:dyDescent="0.25">
      <c r="A979" t="s">
        <v>243</v>
      </c>
      <c r="B979" t="s">
        <v>244</v>
      </c>
      <c r="C979" t="s">
        <v>358</v>
      </c>
      <c r="D979" t="s">
        <v>359</v>
      </c>
      <c r="E979" t="s">
        <v>247</v>
      </c>
      <c r="F979" t="s">
        <v>248</v>
      </c>
      <c r="G979" t="s">
        <v>268</v>
      </c>
      <c r="H979" t="s">
        <v>269</v>
      </c>
      <c r="I979" t="s">
        <v>279</v>
      </c>
      <c r="J979" s="6">
        <v>43101</v>
      </c>
      <c r="K979" t="s">
        <v>253</v>
      </c>
      <c r="L979" t="s">
        <v>254</v>
      </c>
      <c r="M979">
        <v>9</v>
      </c>
      <c r="N979" t="s">
        <v>255</v>
      </c>
      <c r="Q979">
        <v>14.390779999999999</v>
      </c>
    </row>
    <row r="980" spans="1:17" x14ac:dyDescent="0.25">
      <c r="A980" t="s">
        <v>243</v>
      </c>
      <c r="B980" t="s">
        <v>244</v>
      </c>
      <c r="C980" t="s">
        <v>358</v>
      </c>
      <c r="D980" t="s">
        <v>359</v>
      </c>
      <c r="E980" t="s">
        <v>247</v>
      </c>
      <c r="F980" t="s">
        <v>248</v>
      </c>
      <c r="G980" t="s">
        <v>268</v>
      </c>
      <c r="H980" t="s">
        <v>269</v>
      </c>
      <c r="I980" t="s">
        <v>280</v>
      </c>
      <c r="J980" s="6">
        <v>43132</v>
      </c>
      <c r="K980" t="s">
        <v>253</v>
      </c>
      <c r="L980" t="s">
        <v>254</v>
      </c>
      <c r="M980">
        <v>9</v>
      </c>
      <c r="N980" t="s">
        <v>255</v>
      </c>
      <c r="Q980">
        <v>14.137650000000001</v>
      </c>
    </row>
    <row r="981" spans="1:17" x14ac:dyDescent="0.25">
      <c r="A981" t="s">
        <v>243</v>
      </c>
      <c r="B981" t="s">
        <v>244</v>
      </c>
      <c r="C981" t="s">
        <v>358</v>
      </c>
      <c r="D981" t="s">
        <v>359</v>
      </c>
      <c r="E981" t="s">
        <v>247</v>
      </c>
      <c r="F981" t="s">
        <v>248</v>
      </c>
      <c r="G981" t="s">
        <v>268</v>
      </c>
      <c r="H981" t="s">
        <v>269</v>
      </c>
      <c r="I981" t="s">
        <v>281</v>
      </c>
      <c r="J981" s="6">
        <v>43160</v>
      </c>
      <c r="K981" t="s">
        <v>253</v>
      </c>
      <c r="L981" t="s">
        <v>254</v>
      </c>
      <c r="M981">
        <v>9</v>
      </c>
      <c r="N981" t="s">
        <v>255</v>
      </c>
      <c r="Q981">
        <v>14.190759999999999</v>
      </c>
    </row>
    <row r="982" spans="1:17" x14ac:dyDescent="0.25">
      <c r="A982" t="s">
        <v>243</v>
      </c>
      <c r="B982" t="s">
        <v>244</v>
      </c>
      <c r="C982" t="s">
        <v>358</v>
      </c>
      <c r="D982" t="s">
        <v>359</v>
      </c>
      <c r="E982" t="s">
        <v>247</v>
      </c>
      <c r="F982" t="s">
        <v>248</v>
      </c>
      <c r="G982" t="s">
        <v>268</v>
      </c>
      <c r="H982" t="s">
        <v>269</v>
      </c>
      <c r="I982" t="s">
        <v>282</v>
      </c>
      <c r="J982" s="6">
        <v>43191</v>
      </c>
      <c r="K982" t="s">
        <v>253</v>
      </c>
      <c r="L982" t="s">
        <v>254</v>
      </c>
      <c r="M982">
        <v>9</v>
      </c>
      <c r="N982" t="s">
        <v>255</v>
      </c>
      <c r="Q982">
        <v>13.876469999999999</v>
      </c>
    </row>
    <row r="983" spans="1:17" x14ac:dyDescent="0.25">
      <c r="A983" t="s">
        <v>243</v>
      </c>
      <c r="B983" t="s">
        <v>244</v>
      </c>
      <c r="C983" t="s">
        <v>358</v>
      </c>
      <c r="D983" t="s">
        <v>359</v>
      </c>
      <c r="E983" t="s">
        <v>247</v>
      </c>
      <c r="F983" t="s">
        <v>248</v>
      </c>
      <c r="G983" t="s">
        <v>268</v>
      </c>
      <c r="H983" t="s">
        <v>269</v>
      </c>
      <c r="I983" t="s">
        <v>283</v>
      </c>
      <c r="J983" s="6">
        <v>43221</v>
      </c>
      <c r="K983" t="s">
        <v>253</v>
      </c>
      <c r="L983" t="s">
        <v>254</v>
      </c>
      <c r="M983">
        <v>9</v>
      </c>
      <c r="N983" t="s">
        <v>255</v>
      </c>
      <c r="Q983">
        <v>13.39507</v>
      </c>
    </row>
    <row r="984" spans="1:17" x14ac:dyDescent="0.25">
      <c r="A984" t="s">
        <v>243</v>
      </c>
      <c r="B984" t="s">
        <v>244</v>
      </c>
      <c r="C984" t="s">
        <v>358</v>
      </c>
      <c r="D984" t="s">
        <v>359</v>
      </c>
      <c r="E984" t="s">
        <v>247</v>
      </c>
      <c r="F984" t="s">
        <v>248</v>
      </c>
      <c r="G984" t="s">
        <v>268</v>
      </c>
      <c r="H984" t="s">
        <v>269</v>
      </c>
      <c r="I984" t="s">
        <v>284</v>
      </c>
      <c r="J984" s="6">
        <v>43252</v>
      </c>
      <c r="K984" t="s">
        <v>253</v>
      </c>
      <c r="L984" t="s">
        <v>254</v>
      </c>
      <c r="M984">
        <v>9</v>
      </c>
      <c r="N984" t="s">
        <v>255</v>
      </c>
      <c r="Q984">
        <v>13.782769999999999</v>
      </c>
    </row>
    <row r="985" spans="1:17" x14ac:dyDescent="0.25">
      <c r="A985" t="s">
        <v>243</v>
      </c>
      <c r="B985" t="s">
        <v>244</v>
      </c>
      <c r="C985" t="s">
        <v>358</v>
      </c>
      <c r="D985" t="s">
        <v>359</v>
      </c>
      <c r="E985" t="s">
        <v>247</v>
      </c>
      <c r="F985" t="s">
        <v>248</v>
      </c>
      <c r="G985" t="s">
        <v>268</v>
      </c>
      <c r="H985" t="s">
        <v>269</v>
      </c>
      <c r="I985" t="s">
        <v>285</v>
      </c>
      <c r="J985" s="6">
        <v>43282</v>
      </c>
      <c r="K985" t="s">
        <v>253</v>
      </c>
      <c r="L985" t="s">
        <v>254</v>
      </c>
      <c r="M985">
        <v>9</v>
      </c>
      <c r="N985" t="s">
        <v>255</v>
      </c>
      <c r="Q985">
        <v>13.58703</v>
      </c>
    </row>
    <row r="986" spans="1:17" x14ac:dyDescent="0.25">
      <c r="A986" t="s">
        <v>243</v>
      </c>
      <c r="B986" t="s">
        <v>244</v>
      </c>
      <c r="C986" t="s">
        <v>358</v>
      </c>
      <c r="D986" t="s">
        <v>359</v>
      </c>
      <c r="E986" t="s">
        <v>247</v>
      </c>
      <c r="F986" t="s">
        <v>248</v>
      </c>
      <c r="G986" t="s">
        <v>268</v>
      </c>
      <c r="H986" t="s">
        <v>269</v>
      </c>
      <c r="I986" t="s">
        <v>286</v>
      </c>
      <c r="J986" s="6">
        <v>43313</v>
      </c>
      <c r="K986" t="s">
        <v>253</v>
      </c>
      <c r="L986" t="s">
        <v>254</v>
      </c>
      <c r="M986">
        <v>9</v>
      </c>
      <c r="N986" t="s">
        <v>255</v>
      </c>
      <c r="Q986">
        <v>13.25179</v>
      </c>
    </row>
    <row r="987" spans="1:17" x14ac:dyDescent="0.25">
      <c r="A987" t="s">
        <v>243</v>
      </c>
      <c r="B987" t="s">
        <v>244</v>
      </c>
      <c r="C987" t="s">
        <v>358</v>
      </c>
      <c r="D987" t="s">
        <v>359</v>
      </c>
      <c r="E987" t="s">
        <v>247</v>
      </c>
      <c r="F987" t="s">
        <v>248</v>
      </c>
      <c r="G987" t="s">
        <v>268</v>
      </c>
      <c r="H987" t="s">
        <v>269</v>
      </c>
      <c r="I987" t="s">
        <v>287</v>
      </c>
      <c r="J987" s="6">
        <v>43344</v>
      </c>
      <c r="K987" t="s">
        <v>253</v>
      </c>
      <c r="L987" t="s">
        <v>254</v>
      </c>
      <c r="M987">
        <v>9</v>
      </c>
      <c r="N987" t="s">
        <v>255</v>
      </c>
      <c r="Q987">
        <v>13.930400000000001</v>
      </c>
    </row>
    <row r="988" spans="1:17" x14ac:dyDescent="0.25">
      <c r="A988" t="s">
        <v>243</v>
      </c>
      <c r="B988" t="s">
        <v>244</v>
      </c>
      <c r="C988" t="s">
        <v>358</v>
      </c>
      <c r="D988" t="s">
        <v>359</v>
      </c>
      <c r="E988" t="s">
        <v>247</v>
      </c>
      <c r="F988" t="s">
        <v>248</v>
      </c>
      <c r="G988" t="s">
        <v>268</v>
      </c>
      <c r="H988" t="s">
        <v>269</v>
      </c>
      <c r="I988" t="s">
        <v>288</v>
      </c>
      <c r="J988" s="6">
        <v>43374</v>
      </c>
      <c r="K988" t="s">
        <v>253</v>
      </c>
      <c r="L988" t="s">
        <v>254</v>
      </c>
      <c r="M988">
        <v>9</v>
      </c>
      <c r="N988" t="s">
        <v>255</v>
      </c>
      <c r="Q988">
        <v>13.756119999999999</v>
      </c>
    </row>
    <row r="989" spans="1:17" x14ac:dyDescent="0.25">
      <c r="A989" t="s">
        <v>243</v>
      </c>
      <c r="B989" t="s">
        <v>244</v>
      </c>
      <c r="C989" t="s">
        <v>358</v>
      </c>
      <c r="D989" t="s">
        <v>359</v>
      </c>
      <c r="E989" t="s">
        <v>247</v>
      </c>
      <c r="F989" t="s">
        <v>248</v>
      </c>
      <c r="G989" t="s">
        <v>268</v>
      </c>
      <c r="H989" t="s">
        <v>269</v>
      </c>
      <c r="I989" t="s">
        <v>289</v>
      </c>
      <c r="J989" s="6">
        <v>43405</v>
      </c>
      <c r="K989" t="s">
        <v>253</v>
      </c>
      <c r="L989" t="s">
        <v>254</v>
      </c>
      <c r="M989">
        <v>9</v>
      </c>
      <c r="N989" t="s">
        <v>255</v>
      </c>
      <c r="Q989">
        <v>14.1149</v>
      </c>
    </row>
    <row r="990" spans="1:17" x14ac:dyDescent="0.25">
      <c r="A990" t="s">
        <v>243</v>
      </c>
      <c r="B990" t="s">
        <v>244</v>
      </c>
      <c r="C990" t="s">
        <v>358</v>
      </c>
      <c r="D990" t="s">
        <v>359</v>
      </c>
      <c r="E990" t="s">
        <v>247</v>
      </c>
      <c r="F990" t="s">
        <v>248</v>
      </c>
      <c r="G990" t="s">
        <v>268</v>
      </c>
      <c r="H990" t="s">
        <v>269</v>
      </c>
      <c r="I990" t="s">
        <v>290</v>
      </c>
      <c r="J990" s="6">
        <v>43435</v>
      </c>
      <c r="K990" t="s">
        <v>253</v>
      </c>
      <c r="L990" t="s">
        <v>254</v>
      </c>
      <c r="M990">
        <v>9</v>
      </c>
      <c r="N990" t="s">
        <v>255</v>
      </c>
      <c r="Q990">
        <v>13.287050000000001</v>
      </c>
    </row>
    <row r="991" spans="1:17" x14ac:dyDescent="0.25">
      <c r="A991" t="s">
        <v>243</v>
      </c>
      <c r="B991" t="s">
        <v>244</v>
      </c>
      <c r="C991" t="s">
        <v>358</v>
      </c>
      <c r="D991" t="s">
        <v>359</v>
      </c>
      <c r="E991" t="s">
        <v>247</v>
      </c>
      <c r="F991" t="s">
        <v>248</v>
      </c>
      <c r="G991" t="s">
        <v>268</v>
      </c>
      <c r="H991" t="s">
        <v>269</v>
      </c>
      <c r="I991" t="s">
        <v>291</v>
      </c>
      <c r="J991" s="6">
        <v>43466</v>
      </c>
      <c r="K991" t="s">
        <v>253</v>
      </c>
      <c r="L991" t="s">
        <v>254</v>
      </c>
      <c r="M991">
        <v>9</v>
      </c>
      <c r="N991" t="s">
        <v>255</v>
      </c>
      <c r="Q991">
        <v>14.09887</v>
      </c>
    </row>
    <row r="992" spans="1:17" x14ac:dyDescent="0.25">
      <c r="A992" t="s">
        <v>243</v>
      </c>
      <c r="B992" t="s">
        <v>244</v>
      </c>
      <c r="C992" t="s">
        <v>358</v>
      </c>
      <c r="D992" t="s">
        <v>359</v>
      </c>
      <c r="E992" t="s">
        <v>247</v>
      </c>
      <c r="F992" t="s">
        <v>248</v>
      </c>
      <c r="G992" t="s">
        <v>268</v>
      </c>
      <c r="H992" t="s">
        <v>269</v>
      </c>
      <c r="I992" t="s">
        <v>292</v>
      </c>
      <c r="J992" s="6">
        <v>43497</v>
      </c>
      <c r="K992" t="s">
        <v>253</v>
      </c>
      <c r="L992" t="s">
        <v>254</v>
      </c>
      <c r="M992">
        <v>9</v>
      </c>
      <c r="N992" t="s">
        <v>255</v>
      </c>
      <c r="Q992">
        <v>13.82798</v>
      </c>
    </row>
    <row r="993" spans="1:17" x14ac:dyDescent="0.25">
      <c r="A993" t="s">
        <v>243</v>
      </c>
      <c r="B993" t="s">
        <v>244</v>
      </c>
      <c r="C993" t="s">
        <v>358</v>
      </c>
      <c r="D993" t="s">
        <v>359</v>
      </c>
      <c r="E993" t="s">
        <v>247</v>
      </c>
      <c r="F993" t="s">
        <v>248</v>
      </c>
      <c r="G993" t="s">
        <v>268</v>
      </c>
      <c r="H993" t="s">
        <v>269</v>
      </c>
      <c r="I993" t="s">
        <v>293</v>
      </c>
      <c r="J993" s="6">
        <v>43525</v>
      </c>
      <c r="K993" t="s">
        <v>253</v>
      </c>
      <c r="L993" t="s">
        <v>254</v>
      </c>
      <c r="M993">
        <v>9</v>
      </c>
      <c r="N993" t="s">
        <v>255</v>
      </c>
      <c r="Q993">
        <v>13.82155</v>
      </c>
    </row>
    <row r="994" spans="1:17" x14ac:dyDescent="0.25">
      <c r="A994" t="s">
        <v>243</v>
      </c>
      <c r="B994" t="s">
        <v>244</v>
      </c>
      <c r="C994" t="s">
        <v>358</v>
      </c>
      <c r="D994" t="s">
        <v>359</v>
      </c>
      <c r="E994" t="s">
        <v>247</v>
      </c>
      <c r="F994" t="s">
        <v>248</v>
      </c>
      <c r="G994" t="s">
        <v>268</v>
      </c>
      <c r="H994" t="s">
        <v>269</v>
      </c>
      <c r="I994" t="s">
        <v>294</v>
      </c>
      <c r="J994" s="6">
        <v>43556</v>
      </c>
      <c r="K994" t="s">
        <v>253</v>
      </c>
      <c r="L994" t="s">
        <v>254</v>
      </c>
      <c r="M994">
        <v>9</v>
      </c>
      <c r="N994" t="s">
        <v>255</v>
      </c>
      <c r="Q994">
        <v>13.704040000000001</v>
      </c>
    </row>
    <row r="995" spans="1:17" x14ac:dyDescent="0.25">
      <c r="A995" t="s">
        <v>243</v>
      </c>
      <c r="B995" t="s">
        <v>244</v>
      </c>
      <c r="C995" t="s">
        <v>358</v>
      </c>
      <c r="D995" t="s">
        <v>359</v>
      </c>
      <c r="E995" t="s">
        <v>247</v>
      </c>
      <c r="F995" t="s">
        <v>248</v>
      </c>
      <c r="G995" t="s">
        <v>268</v>
      </c>
      <c r="H995" t="s">
        <v>269</v>
      </c>
      <c r="I995" t="s">
        <v>295</v>
      </c>
      <c r="J995" s="6">
        <v>43586</v>
      </c>
      <c r="K995" t="s">
        <v>253</v>
      </c>
      <c r="L995" t="s">
        <v>254</v>
      </c>
      <c r="M995">
        <v>9</v>
      </c>
      <c r="N995" t="s">
        <v>255</v>
      </c>
      <c r="Q995">
        <v>13.42808</v>
      </c>
    </row>
    <row r="996" spans="1:17" x14ac:dyDescent="0.25">
      <c r="A996" t="s">
        <v>243</v>
      </c>
      <c r="B996" t="s">
        <v>244</v>
      </c>
      <c r="C996" t="s">
        <v>358</v>
      </c>
      <c r="D996" t="s">
        <v>359</v>
      </c>
      <c r="E996" t="s">
        <v>247</v>
      </c>
      <c r="F996" t="s">
        <v>248</v>
      </c>
      <c r="G996" t="s">
        <v>268</v>
      </c>
      <c r="H996" t="s">
        <v>269</v>
      </c>
      <c r="I996" t="s">
        <v>296</v>
      </c>
      <c r="J996" s="6">
        <v>43617</v>
      </c>
      <c r="K996" t="s">
        <v>253</v>
      </c>
      <c r="L996" t="s">
        <v>254</v>
      </c>
      <c r="M996">
        <v>9</v>
      </c>
      <c r="N996" t="s">
        <v>255</v>
      </c>
      <c r="Q996">
        <v>12.981999999999999</v>
      </c>
    </row>
    <row r="997" spans="1:17" x14ac:dyDescent="0.25">
      <c r="A997" t="s">
        <v>243</v>
      </c>
      <c r="B997" t="s">
        <v>244</v>
      </c>
      <c r="C997" t="s">
        <v>358</v>
      </c>
      <c r="D997" t="s">
        <v>359</v>
      </c>
      <c r="E997" t="s">
        <v>247</v>
      </c>
      <c r="F997" t="s">
        <v>248</v>
      </c>
      <c r="G997" t="s">
        <v>268</v>
      </c>
      <c r="H997" t="s">
        <v>269</v>
      </c>
      <c r="I997" t="s">
        <v>297</v>
      </c>
      <c r="J997" s="6">
        <v>43647</v>
      </c>
      <c r="K997" t="s">
        <v>253</v>
      </c>
      <c r="L997" t="s">
        <v>254</v>
      </c>
      <c r="M997">
        <v>9</v>
      </c>
      <c r="N997" t="s">
        <v>255</v>
      </c>
      <c r="Q997">
        <v>13.84862</v>
      </c>
    </row>
    <row r="998" spans="1:17" x14ac:dyDescent="0.25">
      <c r="A998" t="s">
        <v>243</v>
      </c>
      <c r="B998" t="s">
        <v>244</v>
      </c>
      <c r="C998" t="s">
        <v>358</v>
      </c>
      <c r="D998" t="s">
        <v>359</v>
      </c>
      <c r="E998" t="s">
        <v>247</v>
      </c>
      <c r="F998" t="s">
        <v>248</v>
      </c>
      <c r="G998" t="s">
        <v>268</v>
      </c>
      <c r="H998" t="s">
        <v>269</v>
      </c>
      <c r="I998" t="s">
        <v>298</v>
      </c>
      <c r="J998" s="6">
        <v>43678</v>
      </c>
      <c r="K998" t="s">
        <v>253</v>
      </c>
      <c r="L998" t="s">
        <v>254</v>
      </c>
      <c r="M998">
        <v>9</v>
      </c>
      <c r="N998" t="s">
        <v>255</v>
      </c>
      <c r="Q998">
        <v>13.054410000000001</v>
      </c>
    </row>
    <row r="999" spans="1:17" x14ac:dyDescent="0.25">
      <c r="A999" t="s">
        <v>243</v>
      </c>
      <c r="B999" t="s">
        <v>244</v>
      </c>
      <c r="C999" t="s">
        <v>358</v>
      </c>
      <c r="D999" t="s">
        <v>359</v>
      </c>
      <c r="E999" t="s">
        <v>247</v>
      </c>
      <c r="F999" t="s">
        <v>248</v>
      </c>
      <c r="G999" t="s">
        <v>268</v>
      </c>
      <c r="H999" t="s">
        <v>269</v>
      </c>
      <c r="I999" t="s">
        <v>299</v>
      </c>
      <c r="J999" s="6">
        <v>43709</v>
      </c>
      <c r="K999" t="s">
        <v>253</v>
      </c>
      <c r="L999" t="s">
        <v>254</v>
      </c>
      <c r="M999">
        <v>9</v>
      </c>
      <c r="N999" t="s">
        <v>255</v>
      </c>
      <c r="Q999">
        <v>12.828440000000001</v>
      </c>
    </row>
    <row r="1000" spans="1:17" x14ac:dyDescent="0.25">
      <c r="A1000" t="s">
        <v>243</v>
      </c>
      <c r="B1000" t="s">
        <v>244</v>
      </c>
      <c r="C1000" t="s">
        <v>358</v>
      </c>
      <c r="D1000" t="s">
        <v>359</v>
      </c>
      <c r="E1000" t="s">
        <v>247</v>
      </c>
      <c r="F1000" t="s">
        <v>248</v>
      </c>
      <c r="G1000" t="s">
        <v>268</v>
      </c>
      <c r="H1000" t="s">
        <v>269</v>
      </c>
      <c r="I1000" t="s">
        <v>300</v>
      </c>
      <c r="J1000" s="6">
        <v>43739</v>
      </c>
      <c r="K1000" t="s">
        <v>253</v>
      </c>
      <c r="L1000" t="s">
        <v>254</v>
      </c>
      <c r="M1000">
        <v>9</v>
      </c>
      <c r="N1000" t="s">
        <v>255</v>
      </c>
      <c r="Q1000">
        <v>12.82522</v>
      </c>
    </row>
    <row r="1001" spans="1:17" x14ac:dyDescent="0.25">
      <c r="A1001" t="s">
        <v>243</v>
      </c>
      <c r="B1001" t="s">
        <v>244</v>
      </c>
      <c r="C1001" t="s">
        <v>358</v>
      </c>
      <c r="D1001" t="s">
        <v>359</v>
      </c>
      <c r="E1001" t="s">
        <v>247</v>
      </c>
      <c r="F1001" t="s">
        <v>248</v>
      </c>
      <c r="G1001" t="s">
        <v>268</v>
      </c>
      <c r="H1001" t="s">
        <v>269</v>
      </c>
      <c r="I1001" t="s">
        <v>301</v>
      </c>
      <c r="J1001" s="6">
        <v>43770</v>
      </c>
      <c r="K1001" t="s">
        <v>253</v>
      </c>
      <c r="L1001" t="s">
        <v>254</v>
      </c>
      <c r="M1001">
        <v>9</v>
      </c>
      <c r="N1001" t="s">
        <v>255</v>
      </c>
      <c r="Q1001">
        <v>13.18017</v>
      </c>
    </row>
    <row r="1002" spans="1:17" x14ac:dyDescent="0.25">
      <c r="A1002" t="s">
        <v>243</v>
      </c>
      <c r="B1002" t="s">
        <v>244</v>
      </c>
      <c r="C1002" t="s">
        <v>358</v>
      </c>
      <c r="D1002" t="s">
        <v>359</v>
      </c>
      <c r="E1002" t="s">
        <v>247</v>
      </c>
      <c r="F1002" t="s">
        <v>248</v>
      </c>
      <c r="G1002" t="s">
        <v>268</v>
      </c>
      <c r="H1002" t="s">
        <v>269</v>
      </c>
      <c r="I1002" t="s">
        <v>302</v>
      </c>
      <c r="J1002" s="6">
        <v>43800</v>
      </c>
      <c r="K1002" t="s">
        <v>253</v>
      </c>
      <c r="L1002" t="s">
        <v>254</v>
      </c>
      <c r="M1002">
        <v>9</v>
      </c>
      <c r="N1002" t="s">
        <v>255</v>
      </c>
      <c r="Q1002">
        <v>12.960520000000001</v>
      </c>
    </row>
    <row r="1003" spans="1:17" x14ac:dyDescent="0.25">
      <c r="A1003" t="s">
        <v>243</v>
      </c>
      <c r="B1003" t="s">
        <v>244</v>
      </c>
      <c r="C1003" t="s">
        <v>358</v>
      </c>
      <c r="D1003" t="s">
        <v>359</v>
      </c>
      <c r="E1003" t="s">
        <v>247</v>
      </c>
      <c r="F1003" t="s">
        <v>248</v>
      </c>
      <c r="G1003" t="s">
        <v>268</v>
      </c>
      <c r="H1003" t="s">
        <v>269</v>
      </c>
      <c r="I1003" t="s">
        <v>303</v>
      </c>
      <c r="J1003" s="6">
        <v>43831</v>
      </c>
      <c r="K1003" t="s">
        <v>253</v>
      </c>
      <c r="L1003" t="s">
        <v>254</v>
      </c>
      <c r="M1003">
        <v>9</v>
      </c>
      <c r="N1003" t="s">
        <v>255</v>
      </c>
      <c r="Q1003">
        <v>13.902559999999999</v>
      </c>
    </row>
    <row r="1004" spans="1:17" x14ac:dyDescent="0.25">
      <c r="A1004" t="s">
        <v>243</v>
      </c>
      <c r="B1004" t="s">
        <v>244</v>
      </c>
      <c r="C1004" t="s">
        <v>358</v>
      </c>
      <c r="D1004" t="s">
        <v>359</v>
      </c>
      <c r="E1004" t="s">
        <v>247</v>
      </c>
      <c r="F1004" t="s">
        <v>248</v>
      </c>
      <c r="G1004" t="s">
        <v>268</v>
      </c>
      <c r="H1004" t="s">
        <v>269</v>
      </c>
      <c r="I1004" t="s">
        <v>304</v>
      </c>
      <c r="J1004" s="6">
        <v>43862</v>
      </c>
      <c r="K1004" t="s">
        <v>253</v>
      </c>
      <c r="L1004" t="s">
        <v>254</v>
      </c>
      <c r="M1004">
        <v>9</v>
      </c>
      <c r="N1004" t="s">
        <v>255</v>
      </c>
      <c r="Q1004">
        <v>14.210889999999999</v>
      </c>
    </row>
    <row r="1005" spans="1:17" x14ac:dyDescent="0.25">
      <c r="A1005" t="s">
        <v>243</v>
      </c>
      <c r="B1005" t="s">
        <v>244</v>
      </c>
      <c r="C1005" t="s">
        <v>358</v>
      </c>
      <c r="D1005" t="s">
        <v>359</v>
      </c>
      <c r="E1005" t="s">
        <v>247</v>
      </c>
      <c r="F1005" t="s">
        <v>248</v>
      </c>
      <c r="G1005" t="s">
        <v>268</v>
      </c>
      <c r="H1005" t="s">
        <v>269</v>
      </c>
      <c r="I1005" t="s">
        <v>305</v>
      </c>
      <c r="J1005" s="6">
        <v>43891</v>
      </c>
      <c r="K1005" t="s">
        <v>253</v>
      </c>
      <c r="L1005" t="s">
        <v>254</v>
      </c>
      <c r="M1005">
        <v>9</v>
      </c>
      <c r="N1005" t="s">
        <v>255</v>
      </c>
      <c r="Q1005">
        <v>12.392749999999999</v>
      </c>
    </row>
    <row r="1006" spans="1:17" x14ac:dyDescent="0.25">
      <c r="A1006" t="s">
        <v>243</v>
      </c>
      <c r="B1006" t="s">
        <v>244</v>
      </c>
      <c r="C1006" t="s">
        <v>358</v>
      </c>
      <c r="D1006" t="s">
        <v>359</v>
      </c>
      <c r="E1006" t="s">
        <v>247</v>
      </c>
      <c r="F1006" t="s">
        <v>248</v>
      </c>
      <c r="G1006" t="s">
        <v>268</v>
      </c>
      <c r="H1006" t="s">
        <v>269</v>
      </c>
      <c r="I1006" t="s">
        <v>306</v>
      </c>
      <c r="J1006" s="6">
        <v>43922</v>
      </c>
      <c r="K1006" t="s">
        <v>253</v>
      </c>
      <c r="L1006" t="s">
        <v>254</v>
      </c>
      <c r="M1006">
        <v>9</v>
      </c>
      <c r="N1006" t="s">
        <v>255</v>
      </c>
      <c r="Q1006">
        <v>10.56822</v>
      </c>
    </row>
    <row r="1007" spans="1:17" x14ac:dyDescent="0.25">
      <c r="A1007" t="s">
        <v>243</v>
      </c>
      <c r="B1007" t="s">
        <v>244</v>
      </c>
      <c r="C1007" t="s">
        <v>358</v>
      </c>
      <c r="D1007" t="s">
        <v>359</v>
      </c>
      <c r="E1007" t="s">
        <v>247</v>
      </c>
      <c r="F1007" t="s">
        <v>248</v>
      </c>
      <c r="G1007" t="s">
        <v>268</v>
      </c>
      <c r="H1007" t="s">
        <v>269</v>
      </c>
      <c r="I1007" t="s">
        <v>319</v>
      </c>
      <c r="J1007" s="6">
        <v>43952</v>
      </c>
      <c r="K1007" t="s">
        <v>253</v>
      </c>
      <c r="L1007" t="s">
        <v>254</v>
      </c>
      <c r="M1007">
        <v>9</v>
      </c>
      <c r="N1007" t="s">
        <v>255</v>
      </c>
      <c r="Q1007">
        <v>10.62415</v>
      </c>
    </row>
    <row r="1008" spans="1:17" x14ac:dyDescent="0.25">
      <c r="A1008" t="s">
        <v>243</v>
      </c>
      <c r="B1008" t="s">
        <v>244</v>
      </c>
      <c r="C1008" t="s">
        <v>360</v>
      </c>
      <c r="D1008" t="s">
        <v>361</v>
      </c>
      <c r="E1008" t="s">
        <v>247</v>
      </c>
      <c r="F1008" t="s">
        <v>248</v>
      </c>
      <c r="G1008" t="s">
        <v>268</v>
      </c>
      <c r="H1008" t="s">
        <v>269</v>
      </c>
      <c r="I1008" t="s">
        <v>270</v>
      </c>
      <c r="J1008" s="6">
        <v>42826</v>
      </c>
      <c r="K1008" t="s">
        <v>253</v>
      </c>
      <c r="L1008" t="s">
        <v>254</v>
      </c>
      <c r="M1008">
        <v>9</v>
      </c>
      <c r="N1008" t="s">
        <v>255</v>
      </c>
      <c r="Q1008">
        <v>33.707129999999999</v>
      </c>
    </row>
    <row r="1009" spans="1:17" x14ac:dyDescent="0.25">
      <c r="A1009" t="s">
        <v>243</v>
      </c>
      <c r="B1009" t="s">
        <v>244</v>
      </c>
      <c r="C1009" t="s">
        <v>360</v>
      </c>
      <c r="D1009" t="s">
        <v>361</v>
      </c>
      <c r="E1009" t="s">
        <v>247</v>
      </c>
      <c r="F1009" t="s">
        <v>248</v>
      </c>
      <c r="G1009" t="s">
        <v>268</v>
      </c>
      <c r="H1009" t="s">
        <v>269</v>
      </c>
      <c r="I1009" t="s">
        <v>271</v>
      </c>
      <c r="J1009" s="6">
        <v>42856</v>
      </c>
      <c r="K1009" t="s">
        <v>253</v>
      </c>
      <c r="L1009" t="s">
        <v>254</v>
      </c>
      <c r="M1009">
        <v>9</v>
      </c>
      <c r="N1009" t="s">
        <v>255</v>
      </c>
      <c r="Q1009">
        <v>35.442549999999997</v>
      </c>
    </row>
    <row r="1010" spans="1:17" x14ac:dyDescent="0.25">
      <c r="A1010" t="s">
        <v>243</v>
      </c>
      <c r="B1010" t="s">
        <v>244</v>
      </c>
      <c r="C1010" t="s">
        <v>360</v>
      </c>
      <c r="D1010" t="s">
        <v>361</v>
      </c>
      <c r="E1010" t="s">
        <v>247</v>
      </c>
      <c r="F1010" t="s">
        <v>248</v>
      </c>
      <c r="G1010" t="s">
        <v>268</v>
      </c>
      <c r="H1010" t="s">
        <v>269</v>
      </c>
      <c r="I1010" t="s">
        <v>272</v>
      </c>
      <c r="J1010" s="6">
        <v>42887</v>
      </c>
      <c r="K1010" t="s">
        <v>253</v>
      </c>
      <c r="L1010" t="s">
        <v>254</v>
      </c>
      <c r="M1010">
        <v>9</v>
      </c>
      <c r="N1010" t="s">
        <v>255</v>
      </c>
      <c r="Q1010">
        <v>35.634059999999998</v>
      </c>
    </row>
    <row r="1011" spans="1:17" x14ac:dyDescent="0.25">
      <c r="A1011" t="s">
        <v>243</v>
      </c>
      <c r="B1011" t="s">
        <v>244</v>
      </c>
      <c r="C1011" t="s">
        <v>360</v>
      </c>
      <c r="D1011" t="s">
        <v>361</v>
      </c>
      <c r="E1011" t="s">
        <v>247</v>
      </c>
      <c r="F1011" t="s">
        <v>248</v>
      </c>
      <c r="G1011" t="s">
        <v>268</v>
      </c>
      <c r="H1011" t="s">
        <v>269</v>
      </c>
      <c r="I1011" t="s">
        <v>273</v>
      </c>
      <c r="J1011" s="6">
        <v>42917</v>
      </c>
      <c r="K1011" t="s">
        <v>253</v>
      </c>
      <c r="L1011" t="s">
        <v>254</v>
      </c>
      <c r="M1011">
        <v>9</v>
      </c>
      <c r="N1011" t="s">
        <v>255</v>
      </c>
      <c r="Q1011">
        <v>36.065350000000002</v>
      </c>
    </row>
    <row r="1012" spans="1:17" x14ac:dyDescent="0.25">
      <c r="A1012" t="s">
        <v>243</v>
      </c>
      <c r="B1012" t="s">
        <v>244</v>
      </c>
      <c r="C1012" t="s">
        <v>360</v>
      </c>
      <c r="D1012" t="s">
        <v>361</v>
      </c>
      <c r="E1012" t="s">
        <v>247</v>
      </c>
      <c r="F1012" t="s">
        <v>248</v>
      </c>
      <c r="G1012" t="s">
        <v>268</v>
      </c>
      <c r="H1012" t="s">
        <v>269</v>
      </c>
      <c r="I1012" t="s">
        <v>274</v>
      </c>
      <c r="J1012" s="6">
        <v>42948</v>
      </c>
      <c r="K1012" t="s">
        <v>253</v>
      </c>
      <c r="L1012" t="s">
        <v>254</v>
      </c>
      <c r="M1012">
        <v>9</v>
      </c>
      <c r="N1012" t="s">
        <v>255</v>
      </c>
      <c r="Q1012">
        <v>37.69847</v>
      </c>
    </row>
    <row r="1013" spans="1:17" x14ac:dyDescent="0.25">
      <c r="A1013" t="s">
        <v>243</v>
      </c>
      <c r="B1013" t="s">
        <v>244</v>
      </c>
      <c r="C1013" t="s">
        <v>360</v>
      </c>
      <c r="D1013" t="s">
        <v>361</v>
      </c>
      <c r="E1013" t="s">
        <v>247</v>
      </c>
      <c r="F1013" t="s">
        <v>248</v>
      </c>
      <c r="G1013" t="s">
        <v>268</v>
      </c>
      <c r="H1013" t="s">
        <v>269</v>
      </c>
      <c r="I1013" t="s">
        <v>275</v>
      </c>
      <c r="J1013" s="6">
        <v>42979</v>
      </c>
      <c r="K1013" t="s">
        <v>253</v>
      </c>
      <c r="L1013" t="s">
        <v>254</v>
      </c>
      <c r="M1013">
        <v>9</v>
      </c>
      <c r="N1013" t="s">
        <v>255</v>
      </c>
      <c r="Q1013">
        <v>37.274700000000003</v>
      </c>
    </row>
    <row r="1014" spans="1:17" x14ac:dyDescent="0.25">
      <c r="A1014" t="s">
        <v>243</v>
      </c>
      <c r="B1014" t="s">
        <v>244</v>
      </c>
      <c r="C1014" t="s">
        <v>360</v>
      </c>
      <c r="D1014" t="s">
        <v>361</v>
      </c>
      <c r="E1014" t="s">
        <v>247</v>
      </c>
      <c r="F1014" t="s">
        <v>248</v>
      </c>
      <c r="G1014" t="s">
        <v>268</v>
      </c>
      <c r="H1014" t="s">
        <v>269</v>
      </c>
      <c r="I1014" t="s">
        <v>276</v>
      </c>
      <c r="J1014" s="6">
        <v>43009</v>
      </c>
      <c r="K1014" t="s">
        <v>253</v>
      </c>
      <c r="L1014" t="s">
        <v>254</v>
      </c>
      <c r="M1014">
        <v>9</v>
      </c>
      <c r="N1014" t="s">
        <v>255</v>
      </c>
      <c r="Q1014">
        <v>37.265990000000002</v>
      </c>
    </row>
    <row r="1015" spans="1:17" x14ac:dyDescent="0.25">
      <c r="A1015" t="s">
        <v>243</v>
      </c>
      <c r="B1015" t="s">
        <v>244</v>
      </c>
      <c r="C1015" t="s">
        <v>360</v>
      </c>
      <c r="D1015" t="s">
        <v>361</v>
      </c>
      <c r="E1015" t="s">
        <v>247</v>
      </c>
      <c r="F1015" t="s">
        <v>248</v>
      </c>
      <c r="G1015" t="s">
        <v>268</v>
      </c>
      <c r="H1015" t="s">
        <v>269</v>
      </c>
      <c r="I1015" t="s">
        <v>277</v>
      </c>
      <c r="J1015" s="6">
        <v>43040</v>
      </c>
      <c r="K1015" t="s">
        <v>253</v>
      </c>
      <c r="L1015" t="s">
        <v>254</v>
      </c>
      <c r="M1015">
        <v>9</v>
      </c>
      <c r="N1015" t="s">
        <v>255</v>
      </c>
      <c r="Q1015">
        <v>38.479430000000001</v>
      </c>
    </row>
    <row r="1016" spans="1:17" x14ac:dyDescent="0.25">
      <c r="A1016" t="s">
        <v>243</v>
      </c>
      <c r="B1016" t="s">
        <v>244</v>
      </c>
      <c r="C1016" t="s">
        <v>360</v>
      </c>
      <c r="D1016" t="s">
        <v>361</v>
      </c>
      <c r="E1016" t="s">
        <v>247</v>
      </c>
      <c r="F1016" t="s">
        <v>248</v>
      </c>
      <c r="G1016" t="s">
        <v>268</v>
      </c>
      <c r="H1016" t="s">
        <v>269</v>
      </c>
      <c r="I1016" t="s">
        <v>278</v>
      </c>
      <c r="J1016" s="6">
        <v>43070</v>
      </c>
      <c r="K1016" t="s">
        <v>253</v>
      </c>
      <c r="L1016" t="s">
        <v>254</v>
      </c>
      <c r="M1016">
        <v>9</v>
      </c>
      <c r="N1016" t="s">
        <v>255</v>
      </c>
      <c r="Q1016">
        <v>39.650089999999999</v>
      </c>
    </row>
    <row r="1017" spans="1:17" x14ac:dyDescent="0.25">
      <c r="A1017" t="s">
        <v>243</v>
      </c>
      <c r="B1017" t="s">
        <v>244</v>
      </c>
      <c r="C1017" t="s">
        <v>360</v>
      </c>
      <c r="D1017" t="s">
        <v>361</v>
      </c>
      <c r="E1017" t="s">
        <v>247</v>
      </c>
      <c r="F1017" t="s">
        <v>248</v>
      </c>
      <c r="G1017" t="s">
        <v>268</v>
      </c>
      <c r="H1017" t="s">
        <v>269</v>
      </c>
      <c r="I1017" t="s">
        <v>279</v>
      </c>
      <c r="J1017" s="6">
        <v>43101</v>
      </c>
      <c r="K1017" t="s">
        <v>253</v>
      </c>
      <c r="L1017" t="s">
        <v>254</v>
      </c>
      <c r="M1017">
        <v>9</v>
      </c>
      <c r="N1017" t="s">
        <v>255</v>
      </c>
      <c r="Q1017">
        <v>40.822780000000002</v>
      </c>
    </row>
    <row r="1018" spans="1:17" x14ac:dyDescent="0.25">
      <c r="A1018" t="s">
        <v>243</v>
      </c>
      <c r="B1018" t="s">
        <v>244</v>
      </c>
      <c r="C1018" t="s">
        <v>360</v>
      </c>
      <c r="D1018" t="s">
        <v>361</v>
      </c>
      <c r="E1018" t="s">
        <v>247</v>
      </c>
      <c r="F1018" t="s">
        <v>248</v>
      </c>
      <c r="G1018" t="s">
        <v>268</v>
      </c>
      <c r="H1018" t="s">
        <v>269</v>
      </c>
      <c r="I1018" t="s">
        <v>280</v>
      </c>
      <c r="J1018" s="6">
        <v>43132</v>
      </c>
      <c r="K1018" t="s">
        <v>253</v>
      </c>
      <c r="L1018" t="s">
        <v>254</v>
      </c>
      <c r="M1018">
        <v>9</v>
      </c>
      <c r="N1018" t="s">
        <v>255</v>
      </c>
      <c r="Q1018">
        <v>39.898139999999998</v>
      </c>
    </row>
    <row r="1019" spans="1:17" x14ac:dyDescent="0.25">
      <c r="A1019" t="s">
        <v>243</v>
      </c>
      <c r="B1019" t="s">
        <v>244</v>
      </c>
      <c r="C1019" t="s">
        <v>360</v>
      </c>
      <c r="D1019" t="s">
        <v>361</v>
      </c>
      <c r="E1019" t="s">
        <v>247</v>
      </c>
      <c r="F1019" t="s">
        <v>248</v>
      </c>
      <c r="G1019" t="s">
        <v>268</v>
      </c>
      <c r="H1019" t="s">
        <v>269</v>
      </c>
      <c r="I1019" t="s">
        <v>281</v>
      </c>
      <c r="J1019" s="6">
        <v>43160</v>
      </c>
      <c r="K1019" t="s">
        <v>253</v>
      </c>
      <c r="L1019" t="s">
        <v>254</v>
      </c>
      <c r="M1019">
        <v>9</v>
      </c>
      <c r="N1019" t="s">
        <v>255</v>
      </c>
      <c r="Q1019">
        <v>40.219389999999997</v>
      </c>
    </row>
    <row r="1020" spans="1:17" x14ac:dyDescent="0.25">
      <c r="A1020" t="s">
        <v>243</v>
      </c>
      <c r="B1020" t="s">
        <v>244</v>
      </c>
      <c r="C1020" t="s">
        <v>360</v>
      </c>
      <c r="D1020" t="s">
        <v>361</v>
      </c>
      <c r="E1020" t="s">
        <v>247</v>
      </c>
      <c r="F1020" t="s">
        <v>248</v>
      </c>
      <c r="G1020" t="s">
        <v>268</v>
      </c>
      <c r="H1020" t="s">
        <v>269</v>
      </c>
      <c r="I1020" t="s">
        <v>282</v>
      </c>
      <c r="J1020" s="6">
        <v>43191</v>
      </c>
      <c r="K1020" t="s">
        <v>253</v>
      </c>
      <c r="L1020" t="s">
        <v>254</v>
      </c>
      <c r="M1020">
        <v>9</v>
      </c>
      <c r="N1020" t="s">
        <v>255</v>
      </c>
      <c r="Q1020">
        <v>39.32461</v>
      </c>
    </row>
    <row r="1021" spans="1:17" x14ac:dyDescent="0.25">
      <c r="A1021" t="s">
        <v>243</v>
      </c>
      <c r="B1021" t="s">
        <v>244</v>
      </c>
      <c r="C1021" t="s">
        <v>360</v>
      </c>
      <c r="D1021" t="s">
        <v>361</v>
      </c>
      <c r="E1021" t="s">
        <v>247</v>
      </c>
      <c r="F1021" t="s">
        <v>248</v>
      </c>
      <c r="G1021" t="s">
        <v>268</v>
      </c>
      <c r="H1021" t="s">
        <v>269</v>
      </c>
      <c r="I1021" t="s">
        <v>283</v>
      </c>
      <c r="J1021" s="6">
        <v>43221</v>
      </c>
      <c r="K1021" t="s">
        <v>253</v>
      </c>
      <c r="L1021" t="s">
        <v>254</v>
      </c>
      <c r="M1021">
        <v>9</v>
      </c>
      <c r="N1021" t="s">
        <v>255</v>
      </c>
      <c r="Q1021">
        <v>38.879669999999997</v>
      </c>
    </row>
    <row r="1022" spans="1:17" x14ac:dyDescent="0.25">
      <c r="A1022" t="s">
        <v>243</v>
      </c>
      <c r="B1022" t="s">
        <v>244</v>
      </c>
      <c r="C1022" t="s">
        <v>360</v>
      </c>
      <c r="D1022" t="s">
        <v>361</v>
      </c>
      <c r="E1022" t="s">
        <v>247</v>
      </c>
      <c r="F1022" t="s">
        <v>248</v>
      </c>
      <c r="G1022" t="s">
        <v>268</v>
      </c>
      <c r="H1022" t="s">
        <v>269</v>
      </c>
      <c r="I1022" t="s">
        <v>284</v>
      </c>
      <c r="J1022" s="6">
        <v>43252</v>
      </c>
      <c r="K1022" t="s">
        <v>253</v>
      </c>
      <c r="L1022" t="s">
        <v>254</v>
      </c>
      <c r="M1022">
        <v>9</v>
      </c>
      <c r="N1022" t="s">
        <v>255</v>
      </c>
      <c r="Q1022">
        <v>39.052</v>
      </c>
    </row>
    <row r="1023" spans="1:17" x14ac:dyDescent="0.25">
      <c r="A1023" t="s">
        <v>243</v>
      </c>
      <c r="B1023" t="s">
        <v>244</v>
      </c>
      <c r="C1023" t="s">
        <v>360</v>
      </c>
      <c r="D1023" t="s">
        <v>361</v>
      </c>
      <c r="E1023" t="s">
        <v>247</v>
      </c>
      <c r="F1023" t="s">
        <v>248</v>
      </c>
      <c r="G1023" t="s">
        <v>268</v>
      </c>
      <c r="H1023" t="s">
        <v>269</v>
      </c>
      <c r="I1023" t="s">
        <v>285</v>
      </c>
      <c r="J1023" s="6">
        <v>43282</v>
      </c>
      <c r="K1023" t="s">
        <v>253</v>
      </c>
      <c r="L1023" t="s">
        <v>254</v>
      </c>
      <c r="M1023">
        <v>9</v>
      </c>
      <c r="N1023" t="s">
        <v>255</v>
      </c>
      <c r="Q1023">
        <v>39.382899999999999</v>
      </c>
    </row>
    <row r="1024" spans="1:17" x14ac:dyDescent="0.25">
      <c r="A1024" t="s">
        <v>243</v>
      </c>
      <c r="B1024" t="s">
        <v>244</v>
      </c>
      <c r="C1024" t="s">
        <v>360</v>
      </c>
      <c r="D1024" t="s">
        <v>361</v>
      </c>
      <c r="E1024" t="s">
        <v>247</v>
      </c>
      <c r="F1024" t="s">
        <v>248</v>
      </c>
      <c r="G1024" t="s">
        <v>268</v>
      </c>
      <c r="H1024" t="s">
        <v>269</v>
      </c>
      <c r="I1024" t="s">
        <v>286</v>
      </c>
      <c r="J1024" s="6">
        <v>43313</v>
      </c>
      <c r="K1024" t="s">
        <v>253</v>
      </c>
      <c r="L1024" t="s">
        <v>254</v>
      </c>
      <c r="M1024">
        <v>9</v>
      </c>
      <c r="N1024" t="s">
        <v>255</v>
      </c>
      <c r="Q1024">
        <v>38.896450000000002</v>
      </c>
    </row>
    <row r="1025" spans="1:17" x14ac:dyDescent="0.25">
      <c r="A1025" t="s">
        <v>243</v>
      </c>
      <c r="B1025" t="s">
        <v>244</v>
      </c>
      <c r="C1025" t="s">
        <v>360</v>
      </c>
      <c r="D1025" t="s">
        <v>361</v>
      </c>
      <c r="E1025" t="s">
        <v>247</v>
      </c>
      <c r="F1025" t="s">
        <v>248</v>
      </c>
      <c r="G1025" t="s">
        <v>268</v>
      </c>
      <c r="H1025" t="s">
        <v>269</v>
      </c>
      <c r="I1025" t="s">
        <v>287</v>
      </c>
      <c r="J1025" s="6">
        <v>43344</v>
      </c>
      <c r="K1025" t="s">
        <v>253</v>
      </c>
      <c r="L1025" t="s">
        <v>254</v>
      </c>
      <c r="M1025">
        <v>9</v>
      </c>
      <c r="N1025" t="s">
        <v>255</v>
      </c>
      <c r="Q1025">
        <v>39.473950000000002</v>
      </c>
    </row>
    <row r="1026" spans="1:17" x14ac:dyDescent="0.25">
      <c r="A1026" t="s">
        <v>243</v>
      </c>
      <c r="B1026" t="s">
        <v>244</v>
      </c>
      <c r="C1026" t="s">
        <v>360</v>
      </c>
      <c r="D1026" t="s">
        <v>361</v>
      </c>
      <c r="E1026" t="s">
        <v>247</v>
      </c>
      <c r="F1026" t="s">
        <v>248</v>
      </c>
      <c r="G1026" t="s">
        <v>268</v>
      </c>
      <c r="H1026" t="s">
        <v>269</v>
      </c>
      <c r="I1026" t="s">
        <v>288</v>
      </c>
      <c r="J1026" s="6">
        <v>43374</v>
      </c>
      <c r="K1026" t="s">
        <v>253</v>
      </c>
      <c r="L1026" t="s">
        <v>254</v>
      </c>
      <c r="M1026">
        <v>9</v>
      </c>
      <c r="N1026" t="s">
        <v>255</v>
      </c>
      <c r="Q1026">
        <v>38.08258</v>
      </c>
    </row>
    <row r="1027" spans="1:17" x14ac:dyDescent="0.25">
      <c r="A1027" t="s">
        <v>243</v>
      </c>
      <c r="B1027" t="s">
        <v>244</v>
      </c>
      <c r="C1027" t="s">
        <v>360</v>
      </c>
      <c r="D1027" t="s">
        <v>361</v>
      </c>
      <c r="E1027" t="s">
        <v>247</v>
      </c>
      <c r="F1027" t="s">
        <v>248</v>
      </c>
      <c r="G1027" t="s">
        <v>268</v>
      </c>
      <c r="H1027" t="s">
        <v>269</v>
      </c>
      <c r="I1027" t="s">
        <v>289</v>
      </c>
      <c r="J1027" s="6">
        <v>43405</v>
      </c>
      <c r="K1027" t="s">
        <v>253</v>
      </c>
      <c r="L1027" t="s">
        <v>254</v>
      </c>
      <c r="M1027">
        <v>9</v>
      </c>
      <c r="N1027" t="s">
        <v>255</v>
      </c>
      <c r="Q1027">
        <v>37.420549999999999</v>
      </c>
    </row>
    <row r="1028" spans="1:17" x14ac:dyDescent="0.25">
      <c r="A1028" t="s">
        <v>243</v>
      </c>
      <c r="B1028" t="s">
        <v>244</v>
      </c>
      <c r="C1028" t="s">
        <v>360</v>
      </c>
      <c r="D1028" t="s">
        <v>361</v>
      </c>
      <c r="E1028" t="s">
        <v>247</v>
      </c>
      <c r="F1028" t="s">
        <v>248</v>
      </c>
      <c r="G1028" t="s">
        <v>268</v>
      </c>
      <c r="H1028" t="s">
        <v>269</v>
      </c>
      <c r="I1028" t="s">
        <v>290</v>
      </c>
      <c r="J1028" s="6">
        <v>43435</v>
      </c>
      <c r="K1028" t="s">
        <v>253</v>
      </c>
      <c r="L1028" t="s">
        <v>254</v>
      </c>
      <c r="M1028">
        <v>9</v>
      </c>
      <c r="N1028" t="s">
        <v>255</v>
      </c>
      <c r="Q1028">
        <v>37.649569999999997</v>
      </c>
    </row>
    <row r="1029" spans="1:17" x14ac:dyDescent="0.25">
      <c r="A1029" t="s">
        <v>243</v>
      </c>
      <c r="B1029" t="s">
        <v>244</v>
      </c>
      <c r="C1029" t="s">
        <v>360</v>
      </c>
      <c r="D1029" t="s">
        <v>361</v>
      </c>
      <c r="E1029" t="s">
        <v>247</v>
      </c>
      <c r="F1029" t="s">
        <v>248</v>
      </c>
      <c r="G1029" t="s">
        <v>268</v>
      </c>
      <c r="H1029" t="s">
        <v>269</v>
      </c>
      <c r="I1029" t="s">
        <v>291</v>
      </c>
      <c r="J1029" s="6">
        <v>43466</v>
      </c>
      <c r="K1029" t="s">
        <v>253</v>
      </c>
      <c r="L1029" t="s">
        <v>254</v>
      </c>
      <c r="M1029">
        <v>9</v>
      </c>
      <c r="N1029" t="s">
        <v>255</v>
      </c>
      <c r="Q1029">
        <v>37.915489999999998</v>
      </c>
    </row>
    <row r="1030" spans="1:17" x14ac:dyDescent="0.25">
      <c r="A1030" t="s">
        <v>243</v>
      </c>
      <c r="B1030" t="s">
        <v>244</v>
      </c>
      <c r="C1030" t="s">
        <v>360</v>
      </c>
      <c r="D1030" t="s">
        <v>361</v>
      </c>
      <c r="E1030" t="s">
        <v>247</v>
      </c>
      <c r="F1030" t="s">
        <v>248</v>
      </c>
      <c r="G1030" t="s">
        <v>268</v>
      </c>
      <c r="H1030" t="s">
        <v>269</v>
      </c>
      <c r="I1030" t="s">
        <v>292</v>
      </c>
      <c r="J1030" s="6">
        <v>43497</v>
      </c>
      <c r="K1030" t="s">
        <v>253</v>
      </c>
      <c r="L1030" t="s">
        <v>254</v>
      </c>
      <c r="M1030">
        <v>9</v>
      </c>
      <c r="N1030" t="s">
        <v>255</v>
      </c>
      <c r="Q1030">
        <v>37.296579999999999</v>
      </c>
    </row>
    <row r="1031" spans="1:17" x14ac:dyDescent="0.25">
      <c r="A1031" t="s">
        <v>243</v>
      </c>
      <c r="B1031" t="s">
        <v>244</v>
      </c>
      <c r="C1031" t="s">
        <v>360</v>
      </c>
      <c r="D1031" t="s">
        <v>361</v>
      </c>
      <c r="E1031" t="s">
        <v>247</v>
      </c>
      <c r="F1031" t="s">
        <v>248</v>
      </c>
      <c r="G1031" t="s">
        <v>268</v>
      </c>
      <c r="H1031" t="s">
        <v>269</v>
      </c>
      <c r="I1031" t="s">
        <v>293</v>
      </c>
      <c r="J1031" s="6">
        <v>43525</v>
      </c>
      <c r="K1031" t="s">
        <v>253</v>
      </c>
      <c r="L1031" t="s">
        <v>254</v>
      </c>
      <c r="M1031">
        <v>9</v>
      </c>
      <c r="N1031" t="s">
        <v>255</v>
      </c>
      <c r="Q1031">
        <v>38.272210000000001</v>
      </c>
    </row>
    <row r="1032" spans="1:17" x14ac:dyDescent="0.25">
      <c r="A1032" t="s">
        <v>243</v>
      </c>
      <c r="B1032" t="s">
        <v>244</v>
      </c>
      <c r="C1032" t="s">
        <v>360</v>
      </c>
      <c r="D1032" t="s">
        <v>361</v>
      </c>
      <c r="E1032" t="s">
        <v>247</v>
      </c>
      <c r="F1032" t="s">
        <v>248</v>
      </c>
      <c r="G1032" t="s">
        <v>268</v>
      </c>
      <c r="H1032" t="s">
        <v>269</v>
      </c>
      <c r="I1032" t="s">
        <v>294</v>
      </c>
      <c r="J1032" s="6">
        <v>43556</v>
      </c>
      <c r="K1032" t="s">
        <v>253</v>
      </c>
      <c r="L1032" t="s">
        <v>254</v>
      </c>
      <c r="M1032">
        <v>9</v>
      </c>
      <c r="N1032" t="s">
        <v>255</v>
      </c>
      <c r="Q1032">
        <v>38.144570000000002</v>
      </c>
    </row>
    <row r="1033" spans="1:17" x14ac:dyDescent="0.25">
      <c r="A1033" t="s">
        <v>243</v>
      </c>
      <c r="B1033" t="s">
        <v>244</v>
      </c>
      <c r="C1033" t="s">
        <v>360</v>
      </c>
      <c r="D1033" t="s">
        <v>361</v>
      </c>
      <c r="E1033" t="s">
        <v>247</v>
      </c>
      <c r="F1033" t="s">
        <v>248</v>
      </c>
      <c r="G1033" t="s">
        <v>268</v>
      </c>
      <c r="H1033" t="s">
        <v>269</v>
      </c>
      <c r="I1033" t="s">
        <v>295</v>
      </c>
      <c r="J1033" s="6">
        <v>43586</v>
      </c>
      <c r="K1033" t="s">
        <v>253</v>
      </c>
      <c r="L1033" t="s">
        <v>254</v>
      </c>
      <c r="M1033">
        <v>9</v>
      </c>
      <c r="N1033" t="s">
        <v>255</v>
      </c>
      <c r="Q1033">
        <v>36.500529999999998</v>
      </c>
    </row>
    <row r="1034" spans="1:17" x14ac:dyDescent="0.25">
      <c r="A1034" t="s">
        <v>243</v>
      </c>
      <c r="B1034" t="s">
        <v>244</v>
      </c>
      <c r="C1034" t="s">
        <v>360</v>
      </c>
      <c r="D1034" t="s">
        <v>361</v>
      </c>
      <c r="E1034" t="s">
        <v>247</v>
      </c>
      <c r="F1034" t="s">
        <v>248</v>
      </c>
      <c r="G1034" t="s">
        <v>268</v>
      </c>
      <c r="H1034" t="s">
        <v>269</v>
      </c>
      <c r="I1034" t="s">
        <v>296</v>
      </c>
      <c r="J1034" s="6">
        <v>43617</v>
      </c>
      <c r="K1034" t="s">
        <v>253</v>
      </c>
      <c r="L1034" t="s">
        <v>254</v>
      </c>
      <c r="M1034">
        <v>9</v>
      </c>
      <c r="N1034" t="s">
        <v>255</v>
      </c>
      <c r="Q1034">
        <v>37.648310000000002</v>
      </c>
    </row>
    <row r="1035" spans="1:17" x14ac:dyDescent="0.25">
      <c r="A1035" t="s">
        <v>243</v>
      </c>
      <c r="B1035" t="s">
        <v>244</v>
      </c>
      <c r="C1035" t="s">
        <v>360</v>
      </c>
      <c r="D1035" t="s">
        <v>361</v>
      </c>
      <c r="E1035" t="s">
        <v>247</v>
      </c>
      <c r="F1035" t="s">
        <v>248</v>
      </c>
      <c r="G1035" t="s">
        <v>268</v>
      </c>
      <c r="H1035" t="s">
        <v>269</v>
      </c>
      <c r="I1035" t="s">
        <v>297</v>
      </c>
      <c r="J1035" s="6">
        <v>43647</v>
      </c>
      <c r="K1035" t="s">
        <v>253</v>
      </c>
      <c r="L1035" t="s">
        <v>254</v>
      </c>
      <c r="M1035">
        <v>9</v>
      </c>
      <c r="N1035" t="s">
        <v>255</v>
      </c>
      <c r="Q1035">
        <v>36.940989999999999</v>
      </c>
    </row>
    <row r="1036" spans="1:17" x14ac:dyDescent="0.25">
      <c r="A1036" t="s">
        <v>243</v>
      </c>
      <c r="B1036" t="s">
        <v>244</v>
      </c>
      <c r="C1036" t="s">
        <v>360</v>
      </c>
      <c r="D1036" t="s">
        <v>361</v>
      </c>
      <c r="E1036" t="s">
        <v>247</v>
      </c>
      <c r="F1036" t="s">
        <v>248</v>
      </c>
      <c r="G1036" t="s">
        <v>268</v>
      </c>
      <c r="H1036" t="s">
        <v>269</v>
      </c>
      <c r="I1036" t="s">
        <v>298</v>
      </c>
      <c r="J1036" s="6">
        <v>43678</v>
      </c>
      <c r="K1036" t="s">
        <v>253</v>
      </c>
      <c r="L1036" t="s">
        <v>254</v>
      </c>
      <c r="M1036">
        <v>9</v>
      </c>
      <c r="N1036" t="s">
        <v>255</v>
      </c>
      <c r="Q1036">
        <v>36.928469999999997</v>
      </c>
    </row>
    <row r="1037" spans="1:17" x14ac:dyDescent="0.25">
      <c r="A1037" t="s">
        <v>243</v>
      </c>
      <c r="B1037" t="s">
        <v>244</v>
      </c>
      <c r="C1037" t="s">
        <v>360</v>
      </c>
      <c r="D1037" t="s">
        <v>361</v>
      </c>
      <c r="E1037" t="s">
        <v>247</v>
      </c>
      <c r="F1037" t="s">
        <v>248</v>
      </c>
      <c r="G1037" t="s">
        <v>268</v>
      </c>
      <c r="H1037" t="s">
        <v>269</v>
      </c>
      <c r="I1037" t="s">
        <v>299</v>
      </c>
      <c r="J1037" s="6">
        <v>43709</v>
      </c>
      <c r="K1037" t="s">
        <v>253</v>
      </c>
      <c r="L1037" t="s">
        <v>254</v>
      </c>
      <c r="M1037">
        <v>9</v>
      </c>
      <c r="N1037" t="s">
        <v>255</v>
      </c>
      <c r="Q1037">
        <v>36.518520000000002</v>
      </c>
    </row>
    <row r="1038" spans="1:17" x14ac:dyDescent="0.25">
      <c r="A1038" t="s">
        <v>243</v>
      </c>
      <c r="B1038" t="s">
        <v>244</v>
      </c>
      <c r="C1038" t="s">
        <v>360</v>
      </c>
      <c r="D1038" t="s">
        <v>361</v>
      </c>
      <c r="E1038" t="s">
        <v>247</v>
      </c>
      <c r="F1038" t="s">
        <v>248</v>
      </c>
      <c r="G1038" t="s">
        <v>268</v>
      </c>
      <c r="H1038" t="s">
        <v>269</v>
      </c>
      <c r="I1038" t="s">
        <v>300</v>
      </c>
      <c r="J1038" s="6">
        <v>43739</v>
      </c>
      <c r="K1038" t="s">
        <v>253</v>
      </c>
      <c r="L1038" t="s">
        <v>254</v>
      </c>
      <c r="M1038">
        <v>9</v>
      </c>
      <c r="N1038" t="s">
        <v>255</v>
      </c>
      <c r="Q1038">
        <v>36.60566</v>
      </c>
    </row>
    <row r="1039" spans="1:17" x14ac:dyDescent="0.25">
      <c r="A1039" t="s">
        <v>243</v>
      </c>
      <c r="B1039" t="s">
        <v>244</v>
      </c>
      <c r="C1039" t="s">
        <v>360</v>
      </c>
      <c r="D1039" t="s">
        <v>361</v>
      </c>
      <c r="E1039" t="s">
        <v>247</v>
      </c>
      <c r="F1039" t="s">
        <v>248</v>
      </c>
      <c r="G1039" t="s">
        <v>268</v>
      </c>
      <c r="H1039" t="s">
        <v>269</v>
      </c>
      <c r="I1039" t="s">
        <v>301</v>
      </c>
      <c r="J1039" s="6">
        <v>43770</v>
      </c>
      <c r="K1039" t="s">
        <v>253</v>
      </c>
      <c r="L1039" t="s">
        <v>254</v>
      </c>
      <c r="M1039">
        <v>9</v>
      </c>
      <c r="N1039" t="s">
        <v>255</v>
      </c>
      <c r="Q1039">
        <v>36.243099999999998</v>
      </c>
    </row>
    <row r="1040" spans="1:17" x14ac:dyDescent="0.25">
      <c r="A1040" t="s">
        <v>243</v>
      </c>
      <c r="B1040" t="s">
        <v>244</v>
      </c>
      <c r="C1040" t="s">
        <v>360</v>
      </c>
      <c r="D1040" t="s">
        <v>361</v>
      </c>
      <c r="E1040" t="s">
        <v>247</v>
      </c>
      <c r="F1040" t="s">
        <v>248</v>
      </c>
      <c r="G1040" t="s">
        <v>268</v>
      </c>
      <c r="H1040" t="s">
        <v>269</v>
      </c>
      <c r="I1040" t="s">
        <v>302</v>
      </c>
      <c r="J1040" s="6">
        <v>43800</v>
      </c>
      <c r="K1040" t="s">
        <v>253</v>
      </c>
      <c r="L1040" t="s">
        <v>254</v>
      </c>
      <c r="M1040">
        <v>9</v>
      </c>
      <c r="N1040" t="s">
        <v>255</v>
      </c>
      <c r="Q1040">
        <v>36.313949999999998</v>
      </c>
    </row>
    <row r="1041" spans="1:17" x14ac:dyDescent="0.25">
      <c r="A1041" t="s">
        <v>243</v>
      </c>
      <c r="B1041" t="s">
        <v>244</v>
      </c>
      <c r="C1041" t="s">
        <v>360</v>
      </c>
      <c r="D1041" t="s">
        <v>361</v>
      </c>
      <c r="E1041" t="s">
        <v>247</v>
      </c>
      <c r="F1041" t="s">
        <v>248</v>
      </c>
      <c r="G1041" t="s">
        <v>268</v>
      </c>
      <c r="H1041" t="s">
        <v>269</v>
      </c>
      <c r="I1041" t="s">
        <v>303</v>
      </c>
      <c r="J1041" s="6">
        <v>43831</v>
      </c>
      <c r="K1041" t="s">
        <v>253</v>
      </c>
      <c r="L1041" t="s">
        <v>254</v>
      </c>
      <c r="M1041">
        <v>9</v>
      </c>
      <c r="N1041" t="s">
        <v>255</v>
      </c>
      <c r="Q1041">
        <v>37.030859999999997</v>
      </c>
    </row>
    <row r="1042" spans="1:17" x14ac:dyDescent="0.25">
      <c r="A1042" t="s">
        <v>243</v>
      </c>
      <c r="B1042" t="s">
        <v>244</v>
      </c>
      <c r="C1042" t="s">
        <v>360</v>
      </c>
      <c r="D1042" t="s">
        <v>361</v>
      </c>
      <c r="E1042" t="s">
        <v>247</v>
      </c>
      <c r="F1042" t="s">
        <v>248</v>
      </c>
      <c r="G1042" t="s">
        <v>268</v>
      </c>
      <c r="H1042" t="s">
        <v>269</v>
      </c>
      <c r="I1042" t="s">
        <v>304</v>
      </c>
      <c r="J1042" s="6">
        <v>43862</v>
      </c>
      <c r="K1042" t="s">
        <v>253</v>
      </c>
      <c r="L1042" t="s">
        <v>254</v>
      </c>
      <c r="M1042">
        <v>9</v>
      </c>
      <c r="N1042" t="s">
        <v>255</v>
      </c>
      <c r="Q1042">
        <v>36.480490000000003</v>
      </c>
    </row>
    <row r="1043" spans="1:17" x14ac:dyDescent="0.25">
      <c r="A1043" t="s">
        <v>243</v>
      </c>
      <c r="B1043" t="s">
        <v>244</v>
      </c>
      <c r="C1043" t="s">
        <v>360</v>
      </c>
      <c r="D1043" t="s">
        <v>361</v>
      </c>
      <c r="E1043" t="s">
        <v>247</v>
      </c>
      <c r="F1043" t="s">
        <v>248</v>
      </c>
      <c r="G1043" t="s">
        <v>268</v>
      </c>
      <c r="H1043" t="s">
        <v>269</v>
      </c>
      <c r="I1043" t="s">
        <v>305</v>
      </c>
      <c r="J1043" s="6">
        <v>43891</v>
      </c>
      <c r="K1043" t="s">
        <v>253</v>
      </c>
      <c r="L1043" t="s">
        <v>254</v>
      </c>
      <c r="M1043">
        <v>9</v>
      </c>
      <c r="N1043" t="s">
        <v>255</v>
      </c>
      <c r="Q1043">
        <v>34.227730000000001</v>
      </c>
    </row>
    <row r="1044" spans="1:17" x14ac:dyDescent="0.25">
      <c r="A1044" t="s">
        <v>243</v>
      </c>
      <c r="B1044" t="s">
        <v>244</v>
      </c>
      <c r="C1044" t="s">
        <v>360</v>
      </c>
      <c r="D1044" t="s">
        <v>361</v>
      </c>
      <c r="E1044" t="s">
        <v>247</v>
      </c>
      <c r="F1044" t="s">
        <v>248</v>
      </c>
      <c r="G1044" t="s">
        <v>268</v>
      </c>
      <c r="H1044" t="s">
        <v>269</v>
      </c>
      <c r="I1044" t="s">
        <v>306</v>
      </c>
      <c r="J1044" s="6">
        <v>43922</v>
      </c>
      <c r="K1044" t="s">
        <v>253</v>
      </c>
      <c r="L1044" t="s">
        <v>254</v>
      </c>
      <c r="M1044">
        <v>9</v>
      </c>
      <c r="N1044" t="s">
        <v>255</v>
      </c>
      <c r="Q1044">
        <v>28.07995</v>
      </c>
    </row>
    <row r="1045" spans="1:17" x14ac:dyDescent="0.25">
      <c r="A1045" t="s">
        <v>243</v>
      </c>
      <c r="B1045" t="s">
        <v>244</v>
      </c>
      <c r="C1045" t="s">
        <v>362</v>
      </c>
      <c r="D1045" t="s">
        <v>363</v>
      </c>
      <c r="E1045" t="s">
        <v>247</v>
      </c>
      <c r="F1045" t="s">
        <v>248</v>
      </c>
      <c r="G1045" t="s">
        <v>249</v>
      </c>
      <c r="H1045" t="s">
        <v>250</v>
      </c>
      <c r="I1045" t="s">
        <v>251</v>
      </c>
      <c r="J1045" t="s">
        <v>252</v>
      </c>
      <c r="K1045" t="s">
        <v>253</v>
      </c>
      <c r="L1045" t="s">
        <v>254</v>
      </c>
      <c r="M1045">
        <v>9</v>
      </c>
      <c r="N1045" t="s">
        <v>255</v>
      </c>
      <c r="Q1045">
        <v>30.099399999999999</v>
      </c>
    </row>
    <row r="1046" spans="1:17" x14ac:dyDescent="0.25">
      <c r="A1046" t="s">
        <v>243</v>
      </c>
      <c r="B1046" t="s">
        <v>244</v>
      </c>
      <c r="C1046" t="s">
        <v>362</v>
      </c>
      <c r="D1046" t="s">
        <v>363</v>
      </c>
      <c r="E1046" t="s">
        <v>247</v>
      </c>
      <c r="F1046" t="s">
        <v>248</v>
      </c>
      <c r="G1046" t="s">
        <v>249</v>
      </c>
      <c r="H1046" t="s">
        <v>250</v>
      </c>
      <c r="I1046" t="s">
        <v>256</v>
      </c>
      <c r="J1046" t="s">
        <v>257</v>
      </c>
      <c r="K1046" t="s">
        <v>253</v>
      </c>
      <c r="L1046" t="s">
        <v>254</v>
      </c>
      <c r="M1046">
        <v>9</v>
      </c>
      <c r="N1046" t="s">
        <v>255</v>
      </c>
      <c r="Q1046">
        <v>31.45102</v>
      </c>
    </row>
    <row r="1047" spans="1:17" x14ac:dyDescent="0.25">
      <c r="A1047" t="s">
        <v>243</v>
      </c>
      <c r="B1047" t="s">
        <v>244</v>
      </c>
      <c r="C1047" t="s">
        <v>362</v>
      </c>
      <c r="D1047" t="s">
        <v>363</v>
      </c>
      <c r="E1047" t="s">
        <v>247</v>
      </c>
      <c r="F1047" t="s">
        <v>248</v>
      </c>
      <c r="G1047" t="s">
        <v>249</v>
      </c>
      <c r="H1047" t="s">
        <v>250</v>
      </c>
      <c r="I1047" t="s">
        <v>258</v>
      </c>
      <c r="J1047" t="s">
        <v>259</v>
      </c>
      <c r="K1047" t="s">
        <v>253</v>
      </c>
      <c r="L1047" t="s">
        <v>254</v>
      </c>
      <c r="M1047">
        <v>9</v>
      </c>
      <c r="N1047" t="s">
        <v>255</v>
      </c>
      <c r="Q1047">
        <v>30.358360000000001</v>
      </c>
    </row>
    <row r="1048" spans="1:17" x14ac:dyDescent="0.25">
      <c r="A1048" t="s">
        <v>243</v>
      </c>
      <c r="B1048" t="s">
        <v>244</v>
      </c>
      <c r="C1048" t="s">
        <v>362</v>
      </c>
      <c r="D1048" t="s">
        <v>363</v>
      </c>
      <c r="E1048" t="s">
        <v>247</v>
      </c>
      <c r="F1048" t="s">
        <v>248</v>
      </c>
      <c r="G1048" t="s">
        <v>249</v>
      </c>
      <c r="H1048" t="s">
        <v>250</v>
      </c>
      <c r="I1048" t="s">
        <v>260</v>
      </c>
      <c r="J1048" t="s">
        <v>261</v>
      </c>
      <c r="K1048" t="s">
        <v>253</v>
      </c>
      <c r="L1048" t="s">
        <v>254</v>
      </c>
      <c r="M1048">
        <v>9</v>
      </c>
      <c r="N1048" t="s">
        <v>255</v>
      </c>
      <c r="Q1048">
        <v>30.11007</v>
      </c>
    </row>
    <row r="1049" spans="1:17" x14ac:dyDescent="0.25">
      <c r="A1049" t="s">
        <v>243</v>
      </c>
      <c r="B1049" t="s">
        <v>244</v>
      </c>
      <c r="C1049" t="s">
        <v>362</v>
      </c>
      <c r="D1049" t="s">
        <v>363</v>
      </c>
      <c r="E1049" t="s">
        <v>247</v>
      </c>
      <c r="F1049" t="s">
        <v>248</v>
      </c>
      <c r="G1049" t="s">
        <v>249</v>
      </c>
      <c r="H1049" t="s">
        <v>250</v>
      </c>
      <c r="I1049" t="s">
        <v>262</v>
      </c>
      <c r="J1049" t="s">
        <v>263</v>
      </c>
      <c r="K1049" t="s">
        <v>253</v>
      </c>
      <c r="L1049" t="s">
        <v>254</v>
      </c>
      <c r="M1049">
        <v>9</v>
      </c>
      <c r="N1049" t="s">
        <v>255</v>
      </c>
      <c r="Q1049">
        <v>29.78914</v>
      </c>
    </row>
    <row r="1050" spans="1:17" x14ac:dyDescent="0.25">
      <c r="A1050" t="s">
        <v>243</v>
      </c>
      <c r="B1050" t="s">
        <v>244</v>
      </c>
      <c r="C1050" t="s">
        <v>362</v>
      </c>
      <c r="D1050" t="s">
        <v>363</v>
      </c>
      <c r="E1050" t="s">
        <v>247</v>
      </c>
      <c r="F1050" t="s">
        <v>248</v>
      </c>
      <c r="G1050" t="s">
        <v>249</v>
      </c>
      <c r="H1050" t="s">
        <v>250</v>
      </c>
      <c r="I1050" t="s">
        <v>264</v>
      </c>
      <c r="J1050" t="s">
        <v>265</v>
      </c>
      <c r="K1050" t="s">
        <v>253</v>
      </c>
      <c r="L1050" t="s">
        <v>254</v>
      </c>
      <c r="M1050">
        <v>9</v>
      </c>
      <c r="N1050" t="s">
        <v>255</v>
      </c>
      <c r="Q1050">
        <v>30.37349</v>
      </c>
    </row>
    <row r="1051" spans="1:17" x14ac:dyDescent="0.25">
      <c r="A1051" t="s">
        <v>243</v>
      </c>
      <c r="B1051" t="s">
        <v>244</v>
      </c>
      <c r="C1051" t="s">
        <v>364</v>
      </c>
      <c r="D1051" t="s">
        <v>365</v>
      </c>
      <c r="E1051" t="s">
        <v>247</v>
      </c>
      <c r="F1051" t="s">
        <v>248</v>
      </c>
      <c r="G1051" t="s">
        <v>249</v>
      </c>
      <c r="H1051" t="s">
        <v>250</v>
      </c>
      <c r="I1051" t="s">
        <v>251</v>
      </c>
      <c r="J1051" t="s">
        <v>252</v>
      </c>
      <c r="K1051" t="s">
        <v>253</v>
      </c>
      <c r="L1051" t="s">
        <v>254</v>
      </c>
      <c r="M1051">
        <v>9</v>
      </c>
      <c r="N1051" t="s">
        <v>255</v>
      </c>
      <c r="Q1051">
        <v>113.7109</v>
      </c>
    </row>
    <row r="1052" spans="1:17" x14ac:dyDescent="0.25">
      <c r="A1052" t="s">
        <v>243</v>
      </c>
      <c r="B1052" t="s">
        <v>244</v>
      </c>
      <c r="C1052" t="s">
        <v>364</v>
      </c>
      <c r="D1052" t="s">
        <v>365</v>
      </c>
      <c r="E1052" t="s">
        <v>247</v>
      </c>
      <c r="F1052" t="s">
        <v>248</v>
      </c>
      <c r="G1052" t="s">
        <v>249</v>
      </c>
      <c r="H1052" t="s">
        <v>250</v>
      </c>
      <c r="I1052" t="s">
        <v>256</v>
      </c>
      <c r="J1052" t="s">
        <v>257</v>
      </c>
      <c r="K1052" t="s">
        <v>253</v>
      </c>
      <c r="L1052" t="s">
        <v>254</v>
      </c>
      <c r="M1052">
        <v>9</v>
      </c>
      <c r="N1052" t="s">
        <v>255</v>
      </c>
      <c r="Q1052">
        <v>114.6421</v>
      </c>
    </row>
    <row r="1053" spans="1:17" x14ac:dyDescent="0.25">
      <c r="A1053" t="s">
        <v>243</v>
      </c>
      <c r="B1053" t="s">
        <v>244</v>
      </c>
      <c r="C1053" t="s">
        <v>364</v>
      </c>
      <c r="D1053" t="s">
        <v>365</v>
      </c>
      <c r="E1053" t="s">
        <v>247</v>
      </c>
      <c r="F1053" t="s">
        <v>248</v>
      </c>
      <c r="G1053" t="s">
        <v>249</v>
      </c>
      <c r="H1053" t="s">
        <v>250</v>
      </c>
      <c r="I1053" t="s">
        <v>258</v>
      </c>
      <c r="J1053" t="s">
        <v>259</v>
      </c>
      <c r="K1053" t="s">
        <v>253</v>
      </c>
      <c r="L1053" t="s">
        <v>254</v>
      </c>
      <c r="M1053">
        <v>9</v>
      </c>
      <c r="N1053" t="s">
        <v>255</v>
      </c>
      <c r="Q1053">
        <v>117.0857</v>
      </c>
    </row>
    <row r="1054" spans="1:17" x14ac:dyDescent="0.25">
      <c r="A1054" t="s">
        <v>243</v>
      </c>
      <c r="B1054" t="s">
        <v>244</v>
      </c>
      <c r="C1054" t="s">
        <v>364</v>
      </c>
      <c r="D1054" t="s">
        <v>365</v>
      </c>
      <c r="E1054" t="s">
        <v>247</v>
      </c>
      <c r="F1054" t="s">
        <v>248</v>
      </c>
      <c r="G1054" t="s">
        <v>249</v>
      </c>
      <c r="H1054" t="s">
        <v>250</v>
      </c>
      <c r="I1054" t="s">
        <v>260</v>
      </c>
      <c r="J1054" t="s">
        <v>261</v>
      </c>
      <c r="K1054" t="s">
        <v>253</v>
      </c>
      <c r="L1054" t="s">
        <v>254</v>
      </c>
      <c r="M1054">
        <v>9</v>
      </c>
      <c r="N1054" t="s">
        <v>255</v>
      </c>
      <c r="Q1054">
        <v>116.05</v>
      </c>
    </row>
    <row r="1055" spans="1:17" x14ac:dyDescent="0.25">
      <c r="A1055" t="s">
        <v>243</v>
      </c>
      <c r="B1055" t="s">
        <v>244</v>
      </c>
      <c r="C1055" t="s">
        <v>364</v>
      </c>
      <c r="D1055" t="s">
        <v>365</v>
      </c>
      <c r="E1055" t="s">
        <v>247</v>
      </c>
      <c r="F1055" t="s">
        <v>248</v>
      </c>
      <c r="G1055" t="s">
        <v>249</v>
      </c>
      <c r="H1055" t="s">
        <v>250</v>
      </c>
      <c r="I1055" t="s">
        <v>262</v>
      </c>
      <c r="J1055" t="s">
        <v>263</v>
      </c>
      <c r="K1055" t="s">
        <v>253</v>
      </c>
      <c r="L1055" t="s">
        <v>254</v>
      </c>
      <c r="M1055">
        <v>9</v>
      </c>
      <c r="N1055" t="s">
        <v>255</v>
      </c>
      <c r="Q1055">
        <v>112.81140000000001</v>
      </c>
    </row>
    <row r="1056" spans="1:17" x14ac:dyDescent="0.25">
      <c r="A1056" t="s">
        <v>243</v>
      </c>
      <c r="B1056" t="s">
        <v>244</v>
      </c>
      <c r="C1056" t="s">
        <v>364</v>
      </c>
      <c r="D1056" t="s">
        <v>365</v>
      </c>
      <c r="E1056" t="s">
        <v>247</v>
      </c>
      <c r="F1056" t="s">
        <v>248</v>
      </c>
      <c r="G1056" t="s">
        <v>249</v>
      </c>
      <c r="H1056" t="s">
        <v>250</v>
      </c>
      <c r="I1056" t="s">
        <v>264</v>
      </c>
      <c r="J1056" t="s">
        <v>265</v>
      </c>
      <c r="K1056" t="s">
        <v>253</v>
      </c>
      <c r="L1056" t="s">
        <v>254</v>
      </c>
      <c r="M1056">
        <v>9</v>
      </c>
      <c r="N1056" t="s">
        <v>255</v>
      </c>
      <c r="Q1056">
        <v>113.8026</v>
      </c>
    </row>
    <row r="1057" spans="1:17" x14ac:dyDescent="0.25">
      <c r="A1057" t="s">
        <v>243</v>
      </c>
      <c r="B1057" t="s">
        <v>244</v>
      </c>
      <c r="C1057" t="s">
        <v>366</v>
      </c>
      <c r="D1057" t="s">
        <v>367</v>
      </c>
      <c r="E1057" t="s">
        <v>247</v>
      </c>
      <c r="F1057" t="s">
        <v>248</v>
      </c>
      <c r="G1057" t="s">
        <v>268</v>
      </c>
      <c r="H1057" t="s">
        <v>269</v>
      </c>
      <c r="I1057" t="s">
        <v>270</v>
      </c>
      <c r="J1057" s="6">
        <v>42826</v>
      </c>
      <c r="K1057" t="s">
        <v>253</v>
      </c>
      <c r="L1057" t="s">
        <v>254</v>
      </c>
      <c r="M1057">
        <v>9</v>
      </c>
      <c r="N1057" t="s">
        <v>255</v>
      </c>
      <c r="Q1057">
        <v>2.2995770000000002</v>
      </c>
    </row>
    <row r="1058" spans="1:17" x14ac:dyDescent="0.25">
      <c r="A1058" t="s">
        <v>243</v>
      </c>
      <c r="B1058" t="s">
        <v>244</v>
      </c>
      <c r="C1058" t="s">
        <v>366</v>
      </c>
      <c r="D1058" t="s">
        <v>367</v>
      </c>
      <c r="E1058" t="s">
        <v>247</v>
      </c>
      <c r="F1058" t="s">
        <v>248</v>
      </c>
      <c r="G1058" t="s">
        <v>268</v>
      </c>
      <c r="H1058" t="s">
        <v>269</v>
      </c>
      <c r="I1058" t="s">
        <v>271</v>
      </c>
      <c r="J1058" s="6">
        <v>42856</v>
      </c>
      <c r="K1058" t="s">
        <v>253</v>
      </c>
      <c r="L1058" t="s">
        <v>254</v>
      </c>
      <c r="M1058">
        <v>9</v>
      </c>
      <c r="N1058" t="s">
        <v>255</v>
      </c>
      <c r="Q1058">
        <v>2.482885</v>
      </c>
    </row>
    <row r="1059" spans="1:17" x14ac:dyDescent="0.25">
      <c r="A1059" t="s">
        <v>243</v>
      </c>
      <c r="B1059" t="s">
        <v>244</v>
      </c>
      <c r="C1059" t="s">
        <v>366</v>
      </c>
      <c r="D1059" t="s">
        <v>367</v>
      </c>
      <c r="E1059" t="s">
        <v>247</v>
      </c>
      <c r="F1059" t="s">
        <v>248</v>
      </c>
      <c r="G1059" t="s">
        <v>268</v>
      </c>
      <c r="H1059" t="s">
        <v>269</v>
      </c>
      <c r="I1059" t="s">
        <v>272</v>
      </c>
      <c r="J1059" s="6">
        <v>42887</v>
      </c>
      <c r="K1059" t="s">
        <v>253</v>
      </c>
      <c r="L1059" t="s">
        <v>254</v>
      </c>
      <c r="M1059">
        <v>9</v>
      </c>
      <c r="N1059" t="s">
        <v>255</v>
      </c>
      <c r="Q1059">
        <v>2.4479549999999999</v>
      </c>
    </row>
    <row r="1060" spans="1:17" x14ac:dyDescent="0.25">
      <c r="A1060" t="s">
        <v>243</v>
      </c>
      <c r="B1060" t="s">
        <v>244</v>
      </c>
      <c r="C1060" t="s">
        <v>366</v>
      </c>
      <c r="D1060" t="s">
        <v>367</v>
      </c>
      <c r="E1060" t="s">
        <v>247</v>
      </c>
      <c r="F1060" t="s">
        <v>248</v>
      </c>
      <c r="G1060" t="s">
        <v>268</v>
      </c>
      <c r="H1060" t="s">
        <v>269</v>
      </c>
      <c r="I1060" t="s">
        <v>273</v>
      </c>
      <c r="J1060" s="6">
        <v>42917</v>
      </c>
      <c r="K1060" t="s">
        <v>253</v>
      </c>
      <c r="L1060" t="s">
        <v>254</v>
      </c>
      <c r="M1060">
        <v>9</v>
      </c>
      <c r="N1060" t="s">
        <v>255</v>
      </c>
      <c r="Q1060">
        <v>2.4206210000000001</v>
      </c>
    </row>
    <row r="1061" spans="1:17" x14ac:dyDescent="0.25">
      <c r="A1061" t="s">
        <v>243</v>
      </c>
      <c r="B1061" t="s">
        <v>244</v>
      </c>
      <c r="C1061" t="s">
        <v>366</v>
      </c>
      <c r="D1061" t="s">
        <v>367</v>
      </c>
      <c r="E1061" t="s">
        <v>247</v>
      </c>
      <c r="F1061" t="s">
        <v>248</v>
      </c>
      <c r="G1061" t="s">
        <v>268</v>
      </c>
      <c r="H1061" t="s">
        <v>269</v>
      </c>
      <c r="I1061" t="s">
        <v>274</v>
      </c>
      <c r="J1061" s="6">
        <v>42948</v>
      </c>
      <c r="K1061" t="s">
        <v>253</v>
      </c>
      <c r="L1061" t="s">
        <v>254</v>
      </c>
      <c r="M1061">
        <v>9</v>
      </c>
      <c r="N1061" t="s">
        <v>255</v>
      </c>
      <c r="Q1061">
        <v>2.576635</v>
      </c>
    </row>
    <row r="1062" spans="1:17" x14ac:dyDescent="0.25">
      <c r="A1062" t="s">
        <v>243</v>
      </c>
      <c r="B1062" t="s">
        <v>244</v>
      </c>
      <c r="C1062" t="s">
        <v>366</v>
      </c>
      <c r="D1062" t="s">
        <v>367</v>
      </c>
      <c r="E1062" t="s">
        <v>247</v>
      </c>
      <c r="F1062" t="s">
        <v>248</v>
      </c>
      <c r="G1062" t="s">
        <v>268</v>
      </c>
      <c r="H1062" t="s">
        <v>269</v>
      </c>
      <c r="I1062" t="s">
        <v>275</v>
      </c>
      <c r="J1062" s="6">
        <v>42979</v>
      </c>
      <c r="K1062" t="s">
        <v>253</v>
      </c>
      <c r="L1062" t="s">
        <v>254</v>
      </c>
      <c r="M1062">
        <v>9</v>
      </c>
      <c r="N1062" t="s">
        <v>255</v>
      </c>
      <c r="Q1062">
        <v>2.6354220000000002</v>
      </c>
    </row>
    <row r="1063" spans="1:17" x14ac:dyDescent="0.25">
      <c r="A1063" t="s">
        <v>243</v>
      </c>
      <c r="B1063" t="s">
        <v>244</v>
      </c>
      <c r="C1063" t="s">
        <v>366</v>
      </c>
      <c r="D1063" t="s">
        <v>367</v>
      </c>
      <c r="E1063" t="s">
        <v>247</v>
      </c>
      <c r="F1063" t="s">
        <v>248</v>
      </c>
      <c r="G1063" t="s">
        <v>268</v>
      </c>
      <c r="H1063" t="s">
        <v>269</v>
      </c>
      <c r="I1063" t="s">
        <v>276</v>
      </c>
      <c r="J1063" s="6">
        <v>43009</v>
      </c>
      <c r="K1063" t="s">
        <v>253</v>
      </c>
      <c r="L1063" t="s">
        <v>254</v>
      </c>
      <c r="M1063">
        <v>9</v>
      </c>
      <c r="N1063" t="s">
        <v>255</v>
      </c>
      <c r="Q1063">
        <v>2.5277210000000001</v>
      </c>
    </row>
    <row r="1064" spans="1:17" x14ac:dyDescent="0.25">
      <c r="A1064" t="s">
        <v>243</v>
      </c>
      <c r="B1064" t="s">
        <v>244</v>
      </c>
      <c r="C1064" t="s">
        <v>366</v>
      </c>
      <c r="D1064" t="s">
        <v>367</v>
      </c>
      <c r="E1064" t="s">
        <v>247</v>
      </c>
      <c r="F1064" t="s">
        <v>248</v>
      </c>
      <c r="G1064" t="s">
        <v>268</v>
      </c>
      <c r="H1064" t="s">
        <v>269</v>
      </c>
      <c r="I1064" t="s">
        <v>277</v>
      </c>
      <c r="J1064" s="6">
        <v>43040</v>
      </c>
      <c r="K1064" t="s">
        <v>253</v>
      </c>
      <c r="L1064" t="s">
        <v>254</v>
      </c>
      <c r="M1064">
        <v>9</v>
      </c>
      <c r="N1064" t="s">
        <v>255</v>
      </c>
      <c r="Q1064">
        <v>2.738375</v>
      </c>
    </row>
    <row r="1065" spans="1:17" x14ac:dyDescent="0.25">
      <c r="A1065" t="s">
        <v>243</v>
      </c>
      <c r="B1065" t="s">
        <v>244</v>
      </c>
      <c r="C1065" t="s">
        <v>366</v>
      </c>
      <c r="D1065" t="s">
        <v>367</v>
      </c>
      <c r="E1065" t="s">
        <v>247</v>
      </c>
      <c r="F1065" t="s">
        <v>248</v>
      </c>
      <c r="G1065" t="s">
        <v>268</v>
      </c>
      <c r="H1065" t="s">
        <v>269</v>
      </c>
      <c r="I1065" t="s">
        <v>278</v>
      </c>
      <c r="J1065" s="6">
        <v>43070</v>
      </c>
      <c r="K1065" t="s">
        <v>253</v>
      </c>
      <c r="L1065" t="s">
        <v>254</v>
      </c>
      <c r="M1065">
        <v>9</v>
      </c>
      <c r="N1065" t="s">
        <v>255</v>
      </c>
      <c r="Q1065">
        <v>2.8759039999999998</v>
      </c>
    </row>
    <row r="1066" spans="1:17" x14ac:dyDescent="0.25">
      <c r="A1066" t="s">
        <v>243</v>
      </c>
      <c r="B1066" t="s">
        <v>244</v>
      </c>
      <c r="C1066" t="s">
        <v>366</v>
      </c>
      <c r="D1066" t="s">
        <v>367</v>
      </c>
      <c r="E1066" t="s">
        <v>247</v>
      </c>
      <c r="F1066" t="s">
        <v>248</v>
      </c>
      <c r="G1066" t="s">
        <v>268</v>
      </c>
      <c r="H1066" t="s">
        <v>269</v>
      </c>
      <c r="I1066" t="s">
        <v>279</v>
      </c>
      <c r="J1066" s="6">
        <v>43101</v>
      </c>
      <c r="K1066" t="s">
        <v>253</v>
      </c>
      <c r="L1066" t="s">
        <v>254</v>
      </c>
      <c r="M1066">
        <v>9</v>
      </c>
      <c r="N1066" t="s">
        <v>255</v>
      </c>
      <c r="Q1066">
        <v>2.840131</v>
      </c>
    </row>
    <row r="1067" spans="1:17" x14ac:dyDescent="0.25">
      <c r="A1067" t="s">
        <v>243</v>
      </c>
      <c r="B1067" t="s">
        <v>244</v>
      </c>
      <c r="C1067" t="s">
        <v>366</v>
      </c>
      <c r="D1067" t="s">
        <v>367</v>
      </c>
      <c r="E1067" t="s">
        <v>247</v>
      </c>
      <c r="F1067" t="s">
        <v>248</v>
      </c>
      <c r="G1067" t="s">
        <v>268</v>
      </c>
      <c r="H1067" t="s">
        <v>269</v>
      </c>
      <c r="I1067" t="s">
        <v>280</v>
      </c>
      <c r="J1067" s="6">
        <v>43132</v>
      </c>
      <c r="K1067" t="s">
        <v>253</v>
      </c>
      <c r="L1067" t="s">
        <v>254</v>
      </c>
      <c r="M1067">
        <v>9</v>
      </c>
      <c r="N1067" t="s">
        <v>255</v>
      </c>
      <c r="Q1067">
        <v>2.8026970000000002</v>
      </c>
    </row>
    <row r="1068" spans="1:17" x14ac:dyDescent="0.25">
      <c r="A1068" t="s">
        <v>243</v>
      </c>
      <c r="B1068" t="s">
        <v>244</v>
      </c>
      <c r="C1068" t="s">
        <v>366</v>
      </c>
      <c r="D1068" t="s">
        <v>367</v>
      </c>
      <c r="E1068" t="s">
        <v>247</v>
      </c>
      <c r="F1068" t="s">
        <v>248</v>
      </c>
      <c r="G1068" t="s">
        <v>268</v>
      </c>
      <c r="H1068" t="s">
        <v>269</v>
      </c>
      <c r="I1068" t="s">
        <v>281</v>
      </c>
      <c r="J1068" s="6">
        <v>43160</v>
      </c>
      <c r="K1068" t="s">
        <v>253</v>
      </c>
      <c r="L1068" t="s">
        <v>254</v>
      </c>
      <c r="M1068">
        <v>9</v>
      </c>
      <c r="N1068" t="s">
        <v>255</v>
      </c>
      <c r="Q1068">
        <v>2.8250350000000002</v>
      </c>
    </row>
    <row r="1069" spans="1:17" x14ac:dyDescent="0.25">
      <c r="A1069" t="s">
        <v>243</v>
      </c>
      <c r="B1069" t="s">
        <v>244</v>
      </c>
      <c r="C1069" t="s">
        <v>366</v>
      </c>
      <c r="D1069" t="s">
        <v>367</v>
      </c>
      <c r="E1069" t="s">
        <v>247</v>
      </c>
      <c r="F1069" t="s">
        <v>248</v>
      </c>
      <c r="G1069" t="s">
        <v>268</v>
      </c>
      <c r="H1069" t="s">
        <v>269</v>
      </c>
      <c r="I1069" t="s">
        <v>282</v>
      </c>
      <c r="J1069" s="6">
        <v>43191</v>
      </c>
      <c r="K1069" t="s">
        <v>253</v>
      </c>
      <c r="L1069" t="s">
        <v>254</v>
      </c>
      <c r="M1069">
        <v>9</v>
      </c>
      <c r="N1069" t="s">
        <v>255</v>
      </c>
      <c r="Q1069">
        <v>2.700402</v>
      </c>
    </row>
    <row r="1070" spans="1:17" x14ac:dyDescent="0.25">
      <c r="A1070" t="s">
        <v>243</v>
      </c>
      <c r="B1070" t="s">
        <v>244</v>
      </c>
      <c r="C1070" t="s">
        <v>366</v>
      </c>
      <c r="D1070" t="s">
        <v>367</v>
      </c>
      <c r="E1070" t="s">
        <v>247</v>
      </c>
      <c r="F1070" t="s">
        <v>248</v>
      </c>
      <c r="G1070" t="s">
        <v>268</v>
      </c>
      <c r="H1070" t="s">
        <v>269</v>
      </c>
      <c r="I1070" t="s">
        <v>283</v>
      </c>
      <c r="J1070" s="6">
        <v>43221</v>
      </c>
      <c r="K1070" t="s">
        <v>253</v>
      </c>
      <c r="L1070" t="s">
        <v>254</v>
      </c>
      <c r="M1070">
        <v>9</v>
      </c>
      <c r="N1070" t="s">
        <v>255</v>
      </c>
      <c r="Q1070">
        <v>2.752211</v>
      </c>
    </row>
    <row r="1071" spans="1:17" x14ac:dyDescent="0.25">
      <c r="A1071" t="s">
        <v>243</v>
      </c>
      <c r="B1071" t="s">
        <v>244</v>
      </c>
      <c r="C1071" t="s">
        <v>366</v>
      </c>
      <c r="D1071" t="s">
        <v>367</v>
      </c>
      <c r="E1071" t="s">
        <v>247</v>
      </c>
      <c r="F1071" t="s">
        <v>248</v>
      </c>
      <c r="G1071" t="s">
        <v>268</v>
      </c>
      <c r="H1071" t="s">
        <v>269</v>
      </c>
      <c r="I1071" t="s">
        <v>284</v>
      </c>
      <c r="J1071" s="6">
        <v>43252</v>
      </c>
      <c r="K1071" t="s">
        <v>253</v>
      </c>
      <c r="L1071" t="s">
        <v>254</v>
      </c>
      <c r="M1071">
        <v>9</v>
      </c>
      <c r="N1071" t="s">
        <v>255</v>
      </c>
      <c r="Q1071">
        <v>2.8407339999999999</v>
      </c>
    </row>
    <row r="1072" spans="1:17" x14ac:dyDescent="0.25">
      <c r="A1072" t="s">
        <v>243</v>
      </c>
      <c r="B1072" t="s">
        <v>244</v>
      </c>
      <c r="C1072" t="s">
        <v>366</v>
      </c>
      <c r="D1072" t="s">
        <v>367</v>
      </c>
      <c r="E1072" t="s">
        <v>247</v>
      </c>
      <c r="F1072" t="s">
        <v>248</v>
      </c>
      <c r="G1072" t="s">
        <v>268</v>
      </c>
      <c r="H1072" t="s">
        <v>269</v>
      </c>
      <c r="I1072" t="s">
        <v>285</v>
      </c>
      <c r="J1072" s="6">
        <v>43282</v>
      </c>
      <c r="K1072" t="s">
        <v>253</v>
      </c>
      <c r="L1072" t="s">
        <v>254</v>
      </c>
      <c r="M1072">
        <v>9</v>
      </c>
      <c r="N1072" t="s">
        <v>255</v>
      </c>
      <c r="Q1072">
        <v>2.8547799999999999</v>
      </c>
    </row>
    <row r="1073" spans="1:17" x14ac:dyDescent="0.25">
      <c r="A1073" t="s">
        <v>243</v>
      </c>
      <c r="B1073" t="s">
        <v>244</v>
      </c>
      <c r="C1073" t="s">
        <v>366</v>
      </c>
      <c r="D1073" t="s">
        <v>367</v>
      </c>
      <c r="E1073" t="s">
        <v>247</v>
      </c>
      <c r="F1073" t="s">
        <v>248</v>
      </c>
      <c r="G1073" t="s">
        <v>268</v>
      </c>
      <c r="H1073" t="s">
        <v>269</v>
      </c>
      <c r="I1073" t="s">
        <v>286</v>
      </c>
      <c r="J1073" s="6">
        <v>43313</v>
      </c>
      <c r="K1073" t="s">
        <v>253</v>
      </c>
      <c r="L1073" t="s">
        <v>254</v>
      </c>
      <c r="M1073">
        <v>9</v>
      </c>
      <c r="N1073" t="s">
        <v>255</v>
      </c>
      <c r="Q1073">
        <v>2.8576109999999999</v>
      </c>
    </row>
    <row r="1074" spans="1:17" x14ac:dyDescent="0.25">
      <c r="A1074" t="s">
        <v>243</v>
      </c>
      <c r="B1074" t="s">
        <v>244</v>
      </c>
      <c r="C1074" t="s">
        <v>366</v>
      </c>
      <c r="D1074" t="s">
        <v>367</v>
      </c>
      <c r="E1074" t="s">
        <v>247</v>
      </c>
      <c r="F1074" t="s">
        <v>248</v>
      </c>
      <c r="G1074" t="s">
        <v>268</v>
      </c>
      <c r="H1074" t="s">
        <v>269</v>
      </c>
      <c r="I1074" t="s">
        <v>287</v>
      </c>
      <c r="J1074" s="6">
        <v>43344</v>
      </c>
      <c r="K1074" t="s">
        <v>253</v>
      </c>
      <c r="L1074" t="s">
        <v>254</v>
      </c>
      <c r="M1074">
        <v>9</v>
      </c>
      <c r="N1074" t="s">
        <v>255</v>
      </c>
      <c r="Q1074">
        <v>2.6259420000000002</v>
      </c>
    </row>
    <row r="1075" spans="1:17" x14ac:dyDescent="0.25">
      <c r="A1075" t="s">
        <v>243</v>
      </c>
      <c r="B1075" t="s">
        <v>244</v>
      </c>
      <c r="C1075" t="s">
        <v>366</v>
      </c>
      <c r="D1075" t="s">
        <v>367</v>
      </c>
      <c r="E1075" t="s">
        <v>247</v>
      </c>
      <c r="F1075" t="s">
        <v>248</v>
      </c>
      <c r="G1075" t="s">
        <v>268</v>
      </c>
      <c r="H1075" t="s">
        <v>269</v>
      </c>
      <c r="I1075" t="s">
        <v>288</v>
      </c>
      <c r="J1075" s="6">
        <v>43374</v>
      </c>
      <c r="K1075" t="s">
        <v>253</v>
      </c>
      <c r="L1075" t="s">
        <v>254</v>
      </c>
      <c r="M1075">
        <v>9</v>
      </c>
      <c r="N1075" t="s">
        <v>255</v>
      </c>
      <c r="Q1075">
        <v>2.7864969999999998</v>
      </c>
    </row>
    <row r="1076" spans="1:17" x14ac:dyDescent="0.25">
      <c r="A1076" t="s">
        <v>243</v>
      </c>
      <c r="B1076" t="s">
        <v>244</v>
      </c>
      <c r="C1076" t="s">
        <v>366</v>
      </c>
      <c r="D1076" t="s">
        <v>367</v>
      </c>
      <c r="E1076" t="s">
        <v>247</v>
      </c>
      <c r="F1076" t="s">
        <v>248</v>
      </c>
      <c r="G1076" t="s">
        <v>268</v>
      </c>
      <c r="H1076" t="s">
        <v>269</v>
      </c>
      <c r="I1076" t="s">
        <v>289</v>
      </c>
      <c r="J1076" s="6">
        <v>43405</v>
      </c>
      <c r="K1076" t="s">
        <v>253</v>
      </c>
      <c r="L1076" t="s">
        <v>254</v>
      </c>
      <c r="M1076">
        <v>9</v>
      </c>
      <c r="N1076" t="s">
        <v>255</v>
      </c>
      <c r="Q1076">
        <v>2.7967430000000002</v>
      </c>
    </row>
    <row r="1077" spans="1:17" x14ac:dyDescent="0.25">
      <c r="A1077" t="s">
        <v>243</v>
      </c>
      <c r="B1077" t="s">
        <v>244</v>
      </c>
      <c r="C1077" t="s">
        <v>366</v>
      </c>
      <c r="D1077" t="s">
        <v>367</v>
      </c>
      <c r="E1077" t="s">
        <v>247</v>
      </c>
      <c r="F1077" t="s">
        <v>248</v>
      </c>
      <c r="G1077" t="s">
        <v>268</v>
      </c>
      <c r="H1077" t="s">
        <v>269</v>
      </c>
      <c r="I1077" t="s">
        <v>290</v>
      </c>
      <c r="J1077" s="6">
        <v>43435</v>
      </c>
      <c r="K1077" t="s">
        <v>253</v>
      </c>
      <c r="L1077" t="s">
        <v>254</v>
      </c>
      <c r="M1077">
        <v>9</v>
      </c>
      <c r="N1077" t="s">
        <v>255</v>
      </c>
      <c r="Q1077">
        <v>2.727865</v>
      </c>
    </row>
    <row r="1078" spans="1:17" x14ac:dyDescent="0.25">
      <c r="A1078" t="s">
        <v>243</v>
      </c>
      <c r="B1078" t="s">
        <v>244</v>
      </c>
      <c r="C1078" t="s">
        <v>366</v>
      </c>
      <c r="D1078" t="s">
        <v>367</v>
      </c>
      <c r="E1078" t="s">
        <v>247</v>
      </c>
      <c r="F1078" t="s">
        <v>248</v>
      </c>
      <c r="G1078" t="s">
        <v>268</v>
      </c>
      <c r="H1078" t="s">
        <v>269</v>
      </c>
      <c r="I1078" t="s">
        <v>291</v>
      </c>
      <c r="J1078" s="6">
        <v>43466</v>
      </c>
      <c r="K1078" t="s">
        <v>253</v>
      </c>
      <c r="L1078" t="s">
        <v>254</v>
      </c>
      <c r="M1078">
        <v>9</v>
      </c>
      <c r="N1078" t="s">
        <v>255</v>
      </c>
      <c r="Q1078">
        <v>2.8844620000000001</v>
      </c>
    </row>
    <row r="1079" spans="1:17" x14ac:dyDescent="0.25">
      <c r="A1079" t="s">
        <v>243</v>
      </c>
      <c r="B1079" t="s">
        <v>244</v>
      </c>
      <c r="C1079" t="s">
        <v>366</v>
      </c>
      <c r="D1079" t="s">
        <v>367</v>
      </c>
      <c r="E1079" t="s">
        <v>247</v>
      </c>
      <c r="F1079" t="s">
        <v>248</v>
      </c>
      <c r="G1079" t="s">
        <v>268</v>
      </c>
      <c r="H1079" t="s">
        <v>269</v>
      </c>
      <c r="I1079" t="s">
        <v>292</v>
      </c>
      <c r="J1079" s="6">
        <v>43497</v>
      </c>
      <c r="K1079" t="s">
        <v>253</v>
      </c>
      <c r="L1079" t="s">
        <v>254</v>
      </c>
      <c r="M1079">
        <v>9</v>
      </c>
      <c r="N1079" t="s">
        <v>255</v>
      </c>
      <c r="Q1079">
        <v>2.7728329999999999</v>
      </c>
    </row>
    <row r="1080" spans="1:17" x14ac:dyDescent="0.25">
      <c r="A1080" t="s">
        <v>243</v>
      </c>
      <c r="B1080" t="s">
        <v>244</v>
      </c>
      <c r="C1080" t="s">
        <v>366</v>
      </c>
      <c r="D1080" t="s">
        <v>367</v>
      </c>
      <c r="E1080" t="s">
        <v>247</v>
      </c>
      <c r="F1080" t="s">
        <v>248</v>
      </c>
      <c r="G1080" t="s">
        <v>268</v>
      </c>
      <c r="H1080" t="s">
        <v>269</v>
      </c>
      <c r="I1080" t="s">
        <v>293</v>
      </c>
      <c r="J1080" s="6">
        <v>43525</v>
      </c>
      <c r="K1080" t="s">
        <v>253</v>
      </c>
      <c r="L1080" t="s">
        <v>254</v>
      </c>
      <c r="M1080">
        <v>9</v>
      </c>
      <c r="N1080" t="s">
        <v>255</v>
      </c>
      <c r="Q1080">
        <v>2.882571</v>
      </c>
    </row>
    <row r="1081" spans="1:17" x14ac:dyDescent="0.25">
      <c r="A1081" t="s">
        <v>243</v>
      </c>
      <c r="B1081" t="s">
        <v>244</v>
      </c>
      <c r="C1081" t="s">
        <v>366</v>
      </c>
      <c r="D1081" t="s">
        <v>367</v>
      </c>
      <c r="E1081" t="s">
        <v>247</v>
      </c>
      <c r="F1081" t="s">
        <v>248</v>
      </c>
      <c r="G1081" t="s">
        <v>268</v>
      </c>
      <c r="H1081" t="s">
        <v>269</v>
      </c>
      <c r="I1081" t="s">
        <v>294</v>
      </c>
      <c r="J1081" s="6">
        <v>43556</v>
      </c>
      <c r="K1081" t="s">
        <v>253</v>
      </c>
      <c r="L1081" t="s">
        <v>254</v>
      </c>
      <c r="M1081">
        <v>9</v>
      </c>
      <c r="N1081" t="s">
        <v>255</v>
      </c>
      <c r="Q1081">
        <v>2.8651740000000001</v>
      </c>
    </row>
    <row r="1082" spans="1:17" x14ac:dyDescent="0.25">
      <c r="A1082" t="s">
        <v>243</v>
      </c>
      <c r="B1082" t="s">
        <v>244</v>
      </c>
      <c r="C1082" t="s">
        <v>366</v>
      </c>
      <c r="D1082" t="s">
        <v>367</v>
      </c>
      <c r="E1082" t="s">
        <v>247</v>
      </c>
      <c r="F1082" t="s">
        <v>248</v>
      </c>
      <c r="G1082" t="s">
        <v>268</v>
      </c>
      <c r="H1082" t="s">
        <v>269</v>
      </c>
      <c r="I1082" t="s">
        <v>295</v>
      </c>
      <c r="J1082" s="6">
        <v>43586</v>
      </c>
      <c r="K1082" t="s">
        <v>253</v>
      </c>
      <c r="L1082" t="s">
        <v>254</v>
      </c>
      <c r="M1082">
        <v>9</v>
      </c>
      <c r="N1082" t="s">
        <v>255</v>
      </c>
      <c r="Q1082">
        <v>2.7780619999999998</v>
      </c>
    </row>
    <row r="1083" spans="1:17" x14ac:dyDescent="0.25">
      <c r="A1083" t="s">
        <v>243</v>
      </c>
      <c r="B1083" t="s">
        <v>244</v>
      </c>
      <c r="C1083" t="s">
        <v>366</v>
      </c>
      <c r="D1083" t="s">
        <v>367</v>
      </c>
      <c r="E1083" t="s">
        <v>247</v>
      </c>
      <c r="F1083" t="s">
        <v>248</v>
      </c>
      <c r="G1083" t="s">
        <v>268</v>
      </c>
      <c r="H1083" t="s">
        <v>269</v>
      </c>
      <c r="I1083" t="s">
        <v>296</v>
      </c>
      <c r="J1083" s="6">
        <v>43617</v>
      </c>
      <c r="K1083" t="s">
        <v>253</v>
      </c>
      <c r="L1083" t="s">
        <v>254</v>
      </c>
      <c r="M1083">
        <v>9</v>
      </c>
      <c r="N1083" t="s">
        <v>255</v>
      </c>
      <c r="Q1083">
        <v>2.7548539999999999</v>
      </c>
    </row>
    <row r="1084" spans="1:17" x14ac:dyDescent="0.25">
      <c r="A1084" t="s">
        <v>243</v>
      </c>
      <c r="B1084" t="s">
        <v>244</v>
      </c>
      <c r="C1084" t="s">
        <v>366</v>
      </c>
      <c r="D1084" t="s">
        <v>367</v>
      </c>
      <c r="E1084" t="s">
        <v>247</v>
      </c>
      <c r="F1084" t="s">
        <v>248</v>
      </c>
      <c r="G1084" t="s">
        <v>268</v>
      </c>
      <c r="H1084" t="s">
        <v>269</v>
      </c>
      <c r="I1084" t="s">
        <v>297</v>
      </c>
      <c r="J1084" s="6">
        <v>43647</v>
      </c>
      <c r="K1084" t="s">
        <v>253</v>
      </c>
      <c r="L1084" t="s">
        <v>254</v>
      </c>
      <c r="M1084">
        <v>9</v>
      </c>
      <c r="N1084" t="s">
        <v>255</v>
      </c>
      <c r="Q1084">
        <v>2.7070750000000001</v>
      </c>
    </row>
    <row r="1085" spans="1:17" x14ac:dyDescent="0.25">
      <c r="A1085" t="s">
        <v>243</v>
      </c>
      <c r="B1085" t="s">
        <v>244</v>
      </c>
      <c r="C1085" t="s">
        <v>366</v>
      </c>
      <c r="D1085" t="s">
        <v>367</v>
      </c>
      <c r="E1085" t="s">
        <v>247</v>
      </c>
      <c r="F1085" t="s">
        <v>248</v>
      </c>
      <c r="G1085" t="s">
        <v>268</v>
      </c>
      <c r="H1085" t="s">
        <v>269</v>
      </c>
      <c r="I1085" t="s">
        <v>298</v>
      </c>
      <c r="J1085" s="6">
        <v>43678</v>
      </c>
      <c r="K1085" t="s">
        <v>253</v>
      </c>
      <c r="L1085" t="s">
        <v>254</v>
      </c>
      <c r="M1085">
        <v>9</v>
      </c>
      <c r="N1085" t="s">
        <v>255</v>
      </c>
      <c r="Q1085">
        <v>2.7530899999999998</v>
      </c>
    </row>
    <row r="1086" spans="1:17" x14ac:dyDescent="0.25">
      <c r="A1086" t="s">
        <v>243</v>
      </c>
      <c r="B1086" t="s">
        <v>244</v>
      </c>
      <c r="C1086" t="s">
        <v>366</v>
      </c>
      <c r="D1086" t="s">
        <v>367</v>
      </c>
      <c r="E1086" t="s">
        <v>247</v>
      </c>
      <c r="F1086" t="s">
        <v>248</v>
      </c>
      <c r="G1086" t="s">
        <v>268</v>
      </c>
      <c r="H1086" t="s">
        <v>269</v>
      </c>
      <c r="I1086" t="s">
        <v>299</v>
      </c>
      <c r="J1086" s="6">
        <v>43709</v>
      </c>
      <c r="K1086" t="s">
        <v>253</v>
      </c>
      <c r="L1086" t="s">
        <v>254</v>
      </c>
      <c r="M1086">
        <v>9</v>
      </c>
      <c r="N1086" t="s">
        <v>255</v>
      </c>
      <c r="Q1086">
        <v>2.713956</v>
      </c>
    </row>
    <row r="1087" spans="1:17" x14ac:dyDescent="0.25">
      <c r="A1087" t="s">
        <v>243</v>
      </c>
      <c r="B1087" t="s">
        <v>244</v>
      </c>
      <c r="C1087" t="s">
        <v>366</v>
      </c>
      <c r="D1087" t="s">
        <v>367</v>
      </c>
      <c r="E1087" t="s">
        <v>247</v>
      </c>
      <c r="F1087" t="s">
        <v>248</v>
      </c>
      <c r="G1087" t="s">
        <v>268</v>
      </c>
      <c r="H1087" t="s">
        <v>269</v>
      </c>
      <c r="I1087" t="s">
        <v>300</v>
      </c>
      <c r="J1087" s="6">
        <v>43739</v>
      </c>
      <c r="K1087" t="s">
        <v>253</v>
      </c>
      <c r="L1087" t="s">
        <v>254</v>
      </c>
      <c r="M1087">
        <v>9</v>
      </c>
      <c r="N1087" t="s">
        <v>255</v>
      </c>
      <c r="Q1087">
        <v>2.731452</v>
      </c>
    </row>
    <row r="1088" spans="1:17" x14ac:dyDescent="0.25">
      <c r="A1088" t="s">
        <v>243</v>
      </c>
      <c r="B1088" t="s">
        <v>244</v>
      </c>
      <c r="C1088" t="s">
        <v>366</v>
      </c>
      <c r="D1088" t="s">
        <v>367</v>
      </c>
      <c r="E1088" t="s">
        <v>247</v>
      </c>
      <c r="F1088" t="s">
        <v>248</v>
      </c>
      <c r="G1088" t="s">
        <v>268</v>
      </c>
      <c r="H1088" t="s">
        <v>269</v>
      </c>
      <c r="I1088" t="s">
        <v>301</v>
      </c>
      <c r="J1088" s="6">
        <v>43770</v>
      </c>
      <c r="K1088" t="s">
        <v>253</v>
      </c>
      <c r="L1088" t="s">
        <v>254</v>
      </c>
      <c r="M1088">
        <v>9</v>
      </c>
      <c r="N1088" t="s">
        <v>255</v>
      </c>
      <c r="Q1088">
        <v>2.7199430000000002</v>
      </c>
    </row>
    <row r="1089" spans="1:17" x14ac:dyDescent="0.25">
      <c r="A1089" t="s">
        <v>243</v>
      </c>
      <c r="B1089" t="s">
        <v>244</v>
      </c>
      <c r="C1089" t="s">
        <v>366</v>
      </c>
      <c r="D1089" t="s">
        <v>367</v>
      </c>
      <c r="E1089" t="s">
        <v>247</v>
      </c>
      <c r="F1089" t="s">
        <v>248</v>
      </c>
      <c r="G1089" t="s">
        <v>268</v>
      </c>
      <c r="H1089" t="s">
        <v>269</v>
      </c>
      <c r="I1089" t="s">
        <v>302</v>
      </c>
      <c r="J1089" s="6">
        <v>43800</v>
      </c>
      <c r="K1089" t="s">
        <v>253</v>
      </c>
      <c r="L1089" t="s">
        <v>254</v>
      </c>
      <c r="M1089">
        <v>9</v>
      </c>
      <c r="N1089" t="s">
        <v>255</v>
      </c>
      <c r="Q1089">
        <v>2.6684519999999998</v>
      </c>
    </row>
    <row r="1090" spans="1:17" x14ac:dyDescent="0.25">
      <c r="A1090" t="s">
        <v>243</v>
      </c>
      <c r="B1090" t="s">
        <v>244</v>
      </c>
      <c r="C1090" t="s">
        <v>366</v>
      </c>
      <c r="D1090" t="s">
        <v>367</v>
      </c>
      <c r="E1090" t="s">
        <v>247</v>
      </c>
      <c r="F1090" t="s">
        <v>248</v>
      </c>
      <c r="G1090" t="s">
        <v>268</v>
      </c>
      <c r="H1090" t="s">
        <v>269</v>
      </c>
      <c r="I1090" t="s">
        <v>303</v>
      </c>
      <c r="J1090" s="6">
        <v>43831</v>
      </c>
      <c r="K1090" t="s">
        <v>253</v>
      </c>
      <c r="L1090" t="s">
        <v>254</v>
      </c>
      <c r="M1090">
        <v>9</v>
      </c>
      <c r="N1090" t="s">
        <v>255</v>
      </c>
      <c r="Q1090">
        <v>2.7367720000000002</v>
      </c>
    </row>
    <row r="1091" spans="1:17" x14ac:dyDescent="0.25">
      <c r="A1091" t="s">
        <v>243</v>
      </c>
      <c r="B1091" t="s">
        <v>244</v>
      </c>
      <c r="C1091" t="s">
        <v>366</v>
      </c>
      <c r="D1091" t="s">
        <v>367</v>
      </c>
      <c r="E1091" t="s">
        <v>247</v>
      </c>
      <c r="F1091" t="s">
        <v>248</v>
      </c>
      <c r="G1091" t="s">
        <v>268</v>
      </c>
      <c r="H1091" t="s">
        <v>269</v>
      </c>
      <c r="I1091" t="s">
        <v>304</v>
      </c>
      <c r="J1091" s="6">
        <v>43862</v>
      </c>
      <c r="K1091" t="s">
        <v>253</v>
      </c>
      <c r="L1091" t="s">
        <v>254</v>
      </c>
      <c r="M1091">
        <v>9</v>
      </c>
      <c r="N1091" t="s">
        <v>255</v>
      </c>
      <c r="Q1091">
        <v>2.6020099999999999</v>
      </c>
    </row>
    <row r="1092" spans="1:17" x14ac:dyDescent="0.25">
      <c r="A1092" t="s">
        <v>243</v>
      </c>
      <c r="B1092" t="s">
        <v>244</v>
      </c>
      <c r="C1092" t="s">
        <v>366</v>
      </c>
      <c r="D1092" t="s">
        <v>367</v>
      </c>
      <c r="E1092" t="s">
        <v>247</v>
      </c>
      <c r="F1092" t="s">
        <v>248</v>
      </c>
      <c r="G1092" t="s">
        <v>268</v>
      </c>
      <c r="H1092" t="s">
        <v>269</v>
      </c>
      <c r="I1092" t="s">
        <v>305</v>
      </c>
      <c r="J1092" s="6">
        <v>43891</v>
      </c>
      <c r="K1092" t="s">
        <v>253</v>
      </c>
      <c r="L1092" t="s">
        <v>254</v>
      </c>
      <c r="M1092">
        <v>9</v>
      </c>
      <c r="N1092" t="s">
        <v>255</v>
      </c>
      <c r="Q1092">
        <v>2.72959</v>
      </c>
    </row>
    <row r="1093" spans="1:17" x14ac:dyDescent="0.25">
      <c r="A1093" t="s">
        <v>243</v>
      </c>
      <c r="B1093" t="s">
        <v>244</v>
      </c>
      <c r="C1093" t="s">
        <v>366</v>
      </c>
      <c r="D1093" t="s">
        <v>367</v>
      </c>
      <c r="E1093" t="s">
        <v>247</v>
      </c>
      <c r="F1093" t="s">
        <v>248</v>
      </c>
      <c r="G1093" t="s">
        <v>268</v>
      </c>
      <c r="H1093" t="s">
        <v>269</v>
      </c>
      <c r="I1093" t="s">
        <v>306</v>
      </c>
      <c r="J1093" s="6">
        <v>43922</v>
      </c>
      <c r="K1093" t="s">
        <v>253</v>
      </c>
      <c r="L1093" t="s">
        <v>254</v>
      </c>
      <c r="M1093">
        <v>9</v>
      </c>
      <c r="N1093" t="s">
        <v>255</v>
      </c>
      <c r="Q1093">
        <v>2.1831550000000002</v>
      </c>
    </row>
    <row r="1094" spans="1:17" x14ac:dyDescent="0.25">
      <c r="A1094" t="s">
        <v>243</v>
      </c>
      <c r="B1094" t="s">
        <v>244</v>
      </c>
      <c r="C1094" t="s">
        <v>368</v>
      </c>
      <c r="D1094" t="s">
        <v>369</v>
      </c>
      <c r="E1094" t="s">
        <v>247</v>
      </c>
      <c r="F1094" t="s">
        <v>248</v>
      </c>
      <c r="G1094" t="s">
        <v>249</v>
      </c>
      <c r="H1094" t="s">
        <v>250</v>
      </c>
      <c r="I1094" t="s">
        <v>251</v>
      </c>
      <c r="J1094" t="s">
        <v>252</v>
      </c>
      <c r="K1094" t="s">
        <v>253</v>
      </c>
      <c r="L1094" t="s">
        <v>254</v>
      </c>
      <c r="M1094">
        <v>9</v>
      </c>
      <c r="N1094" t="s">
        <v>255</v>
      </c>
      <c r="Q1094">
        <v>18.63768</v>
      </c>
    </row>
    <row r="1095" spans="1:17" x14ac:dyDescent="0.25">
      <c r="A1095" t="s">
        <v>243</v>
      </c>
      <c r="B1095" t="s">
        <v>244</v>
      </c>
      <c r="C1095" t="s">
        <v>368</v>
      </c>
      <c r="D1095" t="s">
        <v>369</v>
      </c>
      <c r="E1095" t="s">
        <v>247</v>
      </c>
      <c r="F1095" t="s">
        <v>248</v>
      </c>
      <c r="G1095" t="s">
        <v>249</v>
      </c>
      <c r="H1095" t="s">
        <v>250</v>
      </c>
      <c r="I1095" t="s">
        <v>256</v>
      </c>
      <c r="J1095" t="s">
        <v>257</v>
      </c>
      <c r="K1095" t="s">
        <v>253</v>
      </c>
      <c r="L1095" t="s">
        <v>254</v>
      </c>
      <c r="M1095">
        <v>9</v>
      </c>
      <c r="N1095" t="s">
        <v>255</v>
      </c>
      <c r="Q1095">
        <v>19.156410000000001</v>
      </c>
    </row>
    <row r="1096" spans="1:17" x14ac:dyDescent="0.25">
      <c r="A1096" t="s">
        <v>243</v>
      </c>
      <c r="B1096" t="s">
        <v>244</v>
      </c>
      <c r="C1096" t="s">
        <v>368</v>
      </c>
      <c r="D1096" t="s">
        <v>369</v>
      </c>
      <c r="E1096" t="s">
        <v>247</v>
      </c>
      <c r="F1096" t="s">
        <v>248</v>
      </c>
      <c r="G1096" t="s">
        <v>249</v>
      </c>
      <c r="H1096" t="s">
        <v>250</v>
      </c>
      <c r="I1096" t="s">
        <v>258</v>
      </c>
      <c r="J1096" t="s">
        <v>259</v>
      </c>
      <c r="K1096" t="s">
        <v>253</v>
      </c>
      <c r="L1096" t="s">
        <v>254</v>
      </c>
      <c r="M1096">
        <v>9</v>
      </c>
      <c r="N1096" t="s">
        <v>255</v>
      </c>
      <c r="Q1096">
        <v>18.557980000000001</v>
      </c>
    </row>
    <row r="1097" spans="1:17" x14ac:dyDescent="0.25">
      <c r="A1097" t="s">
        <v>243</v>
      </c>
      <c r="B1097" t="s">
        <v>244</v>
      </c>
      <c r="C1097" t="s">
        <v>368</v>
      </c>
      <c r="D1097" t="s">
        <v>369</v>
      </c>
      <c r="E1097" t="s">
        <v>247</v>
      </c>
      <c r="F1097" t="s">
        <v>248</v>
      </c>
      <c r="G1097" t="s">
        <v>249</v>
      </c>
      <c r="H1097" t="s">
        <v>250</v>
      </c>
      <c r="I1097" t="s">
        <v>260</v>
      </c>
      <c r="J1097" t="s">
        <v>261</v>
      </c>
      <c r="K1097" t="s">
        <v>253</v>
      </c>
      <c r="L1097" t="s">
        <v>254</v>
      </c>
      <c r="M1097">
        <v>9</v>
      </c>
      <c r="N1097" t="s">
        <v>255</v>
      </c>
      <c r="Q1097">
        <v>17.859179999999999</v>
      </c>
    </row>
    <row r="1098" spans="1:17" x14ac:dyDescent="0.25">
      <c r="A1098" t="s">
        <v>243</v>
      </c>
      <c r="B1098" t="s">
        <v>244</v>
      </c>
      <c r="C1098" t="s">
        <v>368</v>
      </c>
      <c r="D1098" t="s">
        <v>369</v>
      </c>
      <c r="E1098" t="s">
        <v>247</v>
      </c>
      <c r="F1098" t="s">
        <v>248</v>
      </c>
      <c r="G1098" t="s">
        <v>249</v>
      </c>
      <c r="H1098" t="s">
        <v>250</v>
      </c>
      <c r="I1098" t="s">
        <v>262</v>
      </c>
      <c r="J1098" t="s">
        <v>263</v>
      </c>
      <c r="K1098" t="s">
        <v>253</v>
      </c>
      <c r="L1098" t="s">
        <v>254</v>
      </c>
      <c r="M1098">
        <v>9</v>
      </c>
      <c r="N1098" t="s">
        <v>255</v>
      </c>
      <c r="Q1098">
        <v>18.096430000000002</v>
      </c>
    </row>
    <row r="1099" spans="1:17" x14ac:dyDescent="0.25">
      <c r="A1099" t="s">
        <v>243</v>
      </c>
      <c r="B1099" t="s">
        <v>244</v>
      </c>
      <c r="C1099" t="s">
        <v>368</v>
      </c>
      <c r="D1099" t="s">
        <v>369</v>
      </c>
      <c r="E1099" t="s">
        <v>247</v>
      </c>
      <c r="F1099" t="s">
        <v>248</v>
      </c>
      <c r="G1099" t="s">
        <v>249</v>
      </c>
      <c r="H1099" t="s">
        <v>250</v>
      </c>
      <c r="I1099" t="s">
        <v>264</v>
      </c>
      <c r="J1099" t="s">
        <v>265</v>
      </c>
      <c r="K1099" t="s">
        <v>253</v>
      </c>
      <c r="L1099" t="s">
        <v>254</v>
      </c>
      <c r="M1099">
        <v>9</v>
      </c>
      <c r="N1099" t="s">
        <v>255</v>
      </c>
      <c r="Q1099">
        <v>16.200970000000002</v>
      </c>
    </row>
    <row r="1100" spans="1:17" x14ac:dyDescent="0.25">
      <c r="A1100" t="s">
        <v>243</v>
      </c>
      <c r="B1100" t="s">
        <v>244</v>
      </c>
      <c r="C1100" t="s">
        <v>350</v>
      </c>
      <c r="D1100" t="s">
        <v>351</v>
      </c>
      <c r="E1100" t="s">
        <v>247</v>
      </c>
      <c r="F1100" t="s">
        <v>248</v>
      </c>
      <c r="G1100" t="s">
        <v>268</v>
      </c>
      <c r="H1100" t="s">
        <v>269</v>
      </c>
      <c r="I1100" t="s">
        <v>270</v>
      </c>
      <c r="J1100" s="6">
        <v>42826</v>
      </c>
      <c r="K1100" t="s">
        <v>253</v>
      </c>
      <c r="L1100" t="s">
        <v>254</v>
      </c>
      <c r="M1100">
        <v>9</v>
      </c>
      <c r="N1100" t="s">
        <v>255</v>
      </c>
      <c r="Q1100">
        <v>6.6078419999999998</v>
      </c>
    </row>
    <row r="1101" spans="1:17" x14ac:dyDescent="0.25">
      <c r="A1101" t="s">
        <v>243</v>
      </c>
      <c r="B1101" t="s">
        <v>244</v>
      </c>
      <c r="C1101" t="s">
        <v>350</v>
      </c>
      <c r="D1101" t="s">
        <v>351</v>
      </c>
      <c r="E1101" t="s">
        <v>247</v>
      </c>
      <c r="F1101" t="s">
        <v>248</v>
      </c>
      <c r="G1101" t="s">
        <v>268</v>
      </c>
      <c r="H1101" t="s">
        <v>269</v>
      </c>
      <c r="I1101" t="s">
        <v>271</v>
      </c>
      <c r="J1101" s="6">
        <v>42856</v>
      </c>
      <c r="K1101" t="s">
        <v>253</v>
      </c>
      <c r="L1101" t="s">
        <v>254</v>
      </c>
      <c r="M1101">
        <v>9</v>
      </c>
      <c r="N1101" t="s">
        <v>255</v>
      </c>
      <c r="Q1101">
        <v>6.753552</v>
      </c>
    </row>
    <row r="1102" spans="1:17" x14ac:dyDescent="0.25">
      <c r="A1102" t="s">
        <v>243</v>
      </c>
      <c r="B1102" t="s">
        <v>244</v>
      </c>
      <c r="C1102" t="s">
        <v>350</v>
      </c>
      <c r="D1102" t="s">
        <v>351</v>
      </c>
      <c r="E1102" t="s">
        <v>247</v>
      </c>
      <c r="F1102" t="s">
        <v>248</v>
      </c>
      <c r="G1102" t="s">
        <v>268</v>
      </c>
      <c r="H1102" t="s">
        <v>269</v>
      </c>
      <c r="I1102" t="s">
        <v>272</v>
      </c>
      <c r="J1102" s="6">
        <v>42887</v>
      </c>
      <c r="K1102" t="s">
        <v>253</v>
      </c>
      <c r="L1102" t="s">
        <v>254</v>
      </c>
      <c r="M1102">
        <v>9</v>
      </c>
      <c r="N1102" t="s">
        <v>255</v>
      </c>
      <c r="Q1102">
        <v>6.738702</v>
      </c>
    </row>
    <row r="1103" spans="1:17" x14ac:dyDescent="0.25">
      <c r="A1103" t="s">
        <v>243</v>
      </c>
      <c r="B1103" t="s">
        <v>244</v>
      </c>
      <c r="C1103" t="s">
        <v>350</v>
      </c>
      <c r="D1103" t="s">
        <v>351</v>
      </c>
      <c r="E1103" t="s">
        <v>247</v>
      </c>
      <c r="F1103" t="s">
        <v>248</v>
      </c>
      <c r="G1103" t="s">
        <v>268</v>
      </c>
      <c r="H1103" t="s">
        <v>269</v>
      </c>
      <c r="I1103" t="s">
        <v>273</v>
      </c>
      <c r="J1103" s="6">
        <v>42917</v>
      </c>
      <c r="K1103" t="s">
        <v>253</v>
      </c>
      <c r="L1103" t="s">
        <v>254</v>
      </c>
      <c r="M1103">
        <v>9</v>
      </c>
      <c r="N1103" t="s">
        <v>255</v>
      </c>
      <c r="Q1103">
        <v>6.9063999999999997</v>
      </c>
    </row>
    <row r="1104" spans="1:17" x14ac:dyDescent="0.25">
      <c r="A1104" t="s">
        <v>243</v>
      </c>
      <c r="B1104" t="s">
        <v>244</v>
      </c>
      <c r="C1104" t="s">
        <v>350</v>
      </c>
      <c r="D1104" t="s">
        <v>351</v>
      </c>
      <c r="E1104" t="s">
        <v>247</v>
      </c>
      <c r="F1104" t="s">
        <v>248</v>
      </c>
      <c r="G1104" t="s">
        <v>268</v>
      </c>
      <c r="H1104" t="s">
        <v>269</v>
      </c>
      <c r="I1104" t="s">
        <v>274</v>
      </c>
      <c r="J1104" s="6">
        <v>42948</v>
      </c>
      <c r="K1104" t="s">
        <v>253</v>
      </c>
      <c r="L1104" t="s">
        <v>254</v>
      </c>
      <c r="M1104">
        <v>9</v>
      </c>
      <c r="N1104" t="s">
        <v>255</v>
      </c>
      <c r="Q1104">
        <v>7.4790330000000003</v>
      </c>
    </row>
    <row r="1105" spans="1:17" x14ac:dyDescent="0.25">
      <c r="A1105" t="s">
        <v>243</v>
      </c>
      <c r="B1105" t="s">
        <v>244</v>
      </c>
      <c r="C1105" t="s">
        <v>350</v>
      </c>
      <c r="D1105" t="s">
        <v>351</v>
      </c>
      <c r="E1105" t="s">
        <v>247</v>
      </c>
      <c r="F1105" t="s">
        <v>248</v>
      </c>
      <c r="G1105" t="s">
        <v>268</v>
      </c>
      <c r="H1105" t="s">
        <v>269</v>
      </c>
      <c r="I1105" t="s">
        <v>275</v>
      </c>
      <c r="J1105" s="6">
        <v>42979</v>
      </c>
      <c r="K1105" t="s">
        <v>253</v>
      </c>
      <c r="L1105" t="s">
        <v>254</v>
      </c>
      <c r="M1105">
        <v>9</v>
      </c>
      <c r="N1105" t="s">
        <v>255</v>
      </c>
      <c r="Q1105">
        <v>7.6001250000000002</v>
      </c>
    </row>
    <row r="1106" spans="1:17" x14ac:dyDescent="0.25">
      <c r="A1106" t="s">
        <v>243</v>
      </c>
      <c r="B1106" t="s">
        <v>244</v>
      </c>
      <c r="C1106" t="s">
        <v>350</v>
      </c>
      <c r="D1106" t="s">
        <v>351</v>
      </c>
      <c r="E1106" t="s">
        <v>247</v>
      </c>
      <c r="F1106" t="s">
        <v>248</v>
      </c>
      <c r="G1106" t="s">
        <v>268</v>
      </c>
      <c r="H1106" t="s">
        <v>269</v>
      </c>
      <c r="I1106" t="s">
        <v>276</v>
      </c>
      <c r="J1106" s="6">
        <v>43009</v>
      </c>
      <c r="K1106" t="s">
        <v>253</v>
      </c>
      <c r="L1106" t="s">
        <v>254</v>
      </c>
      <c r="M1106">
        <v>9</v>
      </c>
      <c r="N1106" t="s">
        <v>255</v>
      </c>
      <c r="Q1106">
        <v>7.4523270000000004</v>
      </c>
    </row>
    <row r="1107" spans="1:17" x14ac:dyDescent="0.25">
      <c r="A1107" t="s">
        <v>243</v>
      </c>
      <c r="B1107" t="s">
        <v>244</v>
      </c>
      <c r="C1107" t="s">
        <v>350</v>
      </c>
      <c r="D1107" t="s">
        <v>351</v>
      </c>
      <c r="E1107" t="s">
        <v>247</v>
      </c>
      <c r="F1107" t="s">
        <v>248</v>
      </c>
      <c r="G1107" t="s">
        <v>268</v>
      </c>
      <c r="H1107" t="s">
        <v>269</v>
      </c>
      <c r="I1107" t="s">
        <v>277</v>
      </c>
      <c r="J1107" s="6">
        <v>43040</v>
      </c>
      <c r="K1107" t="s">
        <v>253</v>
      </c>
      <c r="L1107" t="s">
        <v>254</v>
      </c>
      <c r="M1107">
        <v>9</v>
      </c>
      <c r="N1107" t="s">
        <v>255</v>
      </c>
      <c r="Q1107">
        <v>7.5729160000000002</v>
      </c>
    </row>
    <row r="1108" spans="1:17" x14ac:dyDescent="0.25">
      <c r="A1108" t="s">
        <v>243</v>
      </c>
      <c r="B1108" t="s">
        <v>244</v>
      </c>
      <c r="C1108" t="s">
        <v>350</v>
      </c>
      <c r="D1108" t="s">
        <v>351</v>
      </c>
      <c r="E1108" t="s">
        <v>247</v>
      </c>
      <c r="F1108" t="s">
        <v>248</v>
      </c>
      <c r="G1108" t="s">
        <v>268</v>
      </c>
      <c r="H1108" t="s">
        <v>269</v>
      </c>
      <c r="I1108" t="s">
        <v>278</v>
      </c>
      <c r="J1108" s="6">
        <v>43070</v>
      </c>
      <c r="K1108" t="s">
        <v>253</v>
      </c>
      <c r="L1108" t="s">
        <v>254</v>
      </c>
      <c r="M1108">
        <v>9</v>
      </c>
      <c r="N1108" t="s">
        <v>255</v>
      </c>
      <c r="Q1108">
        <v>7.3369260000000001</v>
      </c>
    </row>
    <row r="1109" spans="1:17" x14ac:dyDescent="0.25">
      <c r="A1109" t="s">
        <v>243</v>
      </c>
      <c r="B1109" t="s">
        <v>244</v>
      </c>
      <c r="C1109" t="s">
        <v>350</v>
      </c>
      <c r="D1109" t="s">
        <v>351</v>
      </c>
      <c r="E1109" t="s">
        <v>247</v>
      </c>
      <c r="F1109" t="s">
        <v>248</v>
      </c>
      <c r="G1109" t="s">
        <v>268</v>
      </c>
      <c r="H1109" t="s">
        <v>269</v>
      </c>
      <c r="I1109" t="s">
        <v>279</v>
      </c>
      <c r="J1109" s="6">
        <v>43101</v>
      </c>
      <c r="K1109" t="s">
        <v>253</v>
      </c>
      <c r="L1109" t="s">
        <v>254</v>
      </c>
      <c r="M1109">
        <v>9</v>
      </c>
      <c r="N1109" t="s">
        <v>255</v>
      </c>
      <c r="Q1109">
        <v>7.478593</v>
      </c>
    </row>
    <row r="1110" spans="1:17" x14ac:dyDescent="0.25">
      <c r="A1110" t="s">
        <v>243</v>
      </c>
      <c r="B1110" t="s">
        <v>244</v>
      </c>
      <c r="C1110" t="s">
        <v>350</v>
      </c>
      <c r="D1110" t="s">
        <v>351</v>
      </c>
      <c r="E1110" t="s">
        <v>247</v>
      </c>
      <c r="F1110" t="s">
        <v>248</v>
      </c>
      <c r="G1110" t="s">
        <v>268</v>
      </c>
      <c r="H1110" t="s">
        <v>269</v>
      </c>
      <c r="I1110" t="s">
        <v>280</v>
      </c>
      <c r="J1110" s="6">
        <v>43132</v>
      </c>
      <c r="K1110" t="s">
        <v>253</v>
      </c>
      <c r="L1110" t="s">
        <v>254</v>
      </c>
      <c r="M1110">
        <v>9</v>
      </c>
      <c r="N1110" t="s">
        <v>255</v>
      </c>
      <c r="Q1110">
        <v>7.8357029999999996</v>
      </c>
    </row>
    <row r="1111" spans="1:17" x14ac:dyDescent="0.25">
      <c r="A1111" t="s">
        <v>243</v>
      </c>
      <c r="B1111" t="s">
        <v>244</v>
      </c>
      <c r="C1111" t="s">
        <v>350</v>
      </c>
      <c r="D1111" t="s">
        <v>351</v>
      </c>
      <c r="E1111" t="s">
        <v>247</v>
      </c>
      <c r="F1111" t="s">
        <v>248</v>
      </c>
      <c r="G1111" t="s">
        <v>268</v>
      </c>
      <c r="H1111" t="s">
        <v>269</v>
      </c>
      <c r="I1111" t="s">
        <v>281</v>
      </c>
      <c r="J1111" s="6">
        <v>43160</v>
      </c>
      <c r="K1111" t="s">
        <v>253</v>
      </c>
      <c r="L1111" t="s">
        <v>254</v>
      </c>
      <c r="M1111">
        <v>9</v>
      </c>
      <c r="N1111" t="s">
        <v>255</v>
      </c>
      <c r="Q1111">
        <v>8.1331969999999991</v>
      </c>
    </row>
    <row r="1112" spans="1:17" x14ac:dyDescent="0.25">
      <c r="A1112" t="s">
        <v>243</v>
      </c>
      <c r="B1112" t="s">
        <v>244</v>
      </c>
      <c r="C1112" t="s">
        <v>350</v>
      </c>
      <c r="D1112" t="s">
        <v>351</v>
      </c>
      <c r="E1112" t="s">
        <v>247</v>
      </c>
      <c r="F1112" t="s">
        <v>248</v>
      </c>
      <c r="G1112" t="s">
        <v>268</v>
      </c>
      <c r="H1112" t="s">
        <v>269</v>
      </c>
      <c r="I1112" t="s">
        <v>282</v>
      </c>
      <c r="J1112" s="6">
        <v>43191</v>
      </c>
      <c r="K1112" t="s">
        <v>253</v>
      </c>
      <c r="L1112" t="s">
        <v>254</v>
      </c>
      <c r="M1112">
        <v>9</v>
      </c>
      <c r="N1112" t="s">
        <v>255</v>
      </c>
      <c r="Q1112">
        <v>7.854565</v>
      </c>
    </row>
    <row r="1113" spans="1:17" x14ac:dyDescent="0.25">
      <c r="A1113" t="s">
        <v>243</v>
      </c>
      <c r="B1113" t="s">
        <v>244</v>
      </c>
      <c r="C1113" t="s">
        <v>350</v>
      </c>
      <c r="D1113" t="s">
        <v>351</v>
      </c>
      <c r="E1113" t="s">
        <v>247</v>
      </c>
      <c r="F1113" t="s">
        <v>248</v>
      </c>
      <c r="G1113" t="s">
        <v>268</v>
      </c>
      <c r="H1113" t="s">
        <v>269</v>
      </c>
      <c r="I1113" t="s">
        <v>283</v>
      </c>
      <c r="J1113" s="6">
        <v>43221</v>
      </c>
      <c r="K1113" t="s">
        <v>253</v>
      </c>
      <c r="L1113" t="s">
        <v>254</v>
      </c>
      <c r="M1113">
        <v>9</v>
      </c>
      <c r="N1113" t="s">
        <v>255</v>
      </c>
      <c r="Q1113">
        <v>7.843242</v>
      </c>
    </row>
    <row r="1114" spans="1:17" x14ac:dyDescent="0.25">
      <c r="A1114" t="s">
        <v>243</v>
      </c>
      <c r="B1114" t="s">
        <v>244</v>
      </c>
      <c r="C1114" t="s">
        <v>350</v>
      </c>
      <c r="D1114" t="s">
        <v>351</v>
      </c>
      <c r="E1114" t="s">
        <v>247</v>
      </c>
      <c r="F1114" t="s">
        <v>248</v>
      </c>
      <c r="G1114" t="s">
        <v>268</v>
      </c>
      <c r="H1114" t="s">
        <v>269</v>
      </c>
      <c r="I1114" t="s">
        <v>284</v>
      </c>
      <c r="J1114" s="6">
        <v>43252</v>
      </c>
      <c r="K1114" t="s">
        <v>253</v>
      </c>
      <c r="L1114" t="s">
        <v>254</v>
      </c>
      <c r="M1114">
        <v>9</v>
      </c>
      <c r="N1114" t="s">
        <v>255</v>
      </c>
      <c r="Q1114">
        <v>7.9612239999999996</v>
      </c>
    </row>
    <row r="1115" spans="1:17" x14ac:dyDescent="0.25">
      <c r="A1115" t="s">
        <v>243</v>
      </c>
      <c r="B1115" t="s">
        <v>244</v>
      </c>
      <c r="C1115" t="s">
        <v>350</v>
      </c>
      <c r="D1115" t="s">
        <v>351</v>
      </c>
      <c r="E1115" t="s">
        <v>247</v>
      </c>
      <c r="F1115" t="s">
        <v>248</v>
      </c>
      <c r="G1115" t="s">
        <v>268</v>
      </c>
      <c r="H1115" t="s">
        <v>269</v>
      </c>
      <c r="I1115" t="s">
        <v>285</v>
      </c>
      <c r="J1115" s="6">
        <v>43282</v>
      </c>
      <c r="K1115" t="s">
        <v>253</v>
      </c>
      <c r="L1115" t="s">
        <v>254</v>
      </c>
      <c r="M1115">
        <v>9</v>
      </c>
      <c r="N1115" t="s">
        <v>255</v>
      </c>
      <c r="Q1115">
        <v>7.8070310000000003</v>
      </c>
    </row>
    <row r="1116" spans="1:17" x14ac:dyDescent="0.25">
      <c r="A1116" t="s">
        <v>243</v>
      </c>
      <c r="B1116" t="s">
        <v>244</v>
      </c>
      <c r="C1116" t="s">
        <v>350</v>
      </c>
      <c r="D1116" t="s">
        <v>351</v>
      </c>
      <c r="E1116" t="s">
        <v>247</v>
      </c>
      <c r="F1116" t="s">
        <v>248</v>
      </c>
      <c r="G1116" t="s">
        <v>268</v>
      </c>
      <c r="H1116" t="s">
        <v>269</v>
      </c>
      <c r="I1116" t="s">
        <v>286</v>
      </c>
      <c r="J1116" s="6">
        <v>43313</v>
      </c>
      <c r="K1116" t="s">
        <v>253</v>
      </c>
      <c r="L1116" t="s">
        <v>254</v>
      </c>
      <c r="M1116">
        <v>9</v>
      </c>
      <c r="N1116" t="s">
        <v>255</v>
      </c>
      <c r="Q1116">
        <v>7.738753</v>
      </c>
    </row>
    <row r="1117" spans="1:17" x14ac:dyDescent="0.25">
      <c r="A1117" t="s">
        <v>243</v>
      </c>
      <c r="B1117" t="s">
        <v>244</v>
      </c>
      <c r="C1117" t="s">
        <v>350</v>
      </c>
      <c r="D1117" t="s">
        <v>351</v>
      </c>
      <c r="E1117" t="s">
        <v>247</v>
      </c>
      <c r="F1117" t="s">
        <v>248</v>
      </c>
      <c r="G1117" t="s">
        <v>268</v>
      </c>
      <c r="H1117" t="s">
        <v>269</v>
      </c>
      <c r="I1117" t="s">
        <v>287</v>
      </c>
      <c r="J1117" s="6">
        <v>43344</v>
      </c>
      <c r="K1117" t="s">
        <v>253</v>
      </c>
      <c r="L1117" t="s">
        <v>254</v>
      </c>
      <c r="M1117">
        <v>9</v>
      </c>
      <c r="N1117" t="s">
        <v>255</v>
      </c>
      <c r="Q1117">
        <v>7.695341</v>
      </c>
    </row>
    <row r="1118" spans="1:17" x14ac:dyDescent="0.25">
      <c r="A1118" t="s">
        <v>243</v>
      </c>
      <c r="B1118" t="s">
        <v>244</v>
      </c>
      <c r="C1118" t="s">
        <v>350</v>
      </c>
      <c r="D1118" t="s">
        <v>351</v>
      </c>
      <c r="E1118" t="s">
        <v>247</v>
      </c>
      <c r="F1118" t="s">
        <v>248</v>
      </c>
      <c r="G1118" t="s">
        <v>268</v>
      </c>
      <c r="H1118" t="s">
        <v>269</v>
      </c>
      <c r="I1118" t="s">
        <v>288</v>
      </c>
      <c r="J1118" s="6">
        <v>43374</v>
      </c>
      <c r="K1118" t="s">
        <v>253</v>
      </c>
      <c r="L1118" t="s">
        <v>254</v>
      </c>
      <c r="M1118">
        <v>9</v>
      </c>
      <c r="N1118" t="s">
        <v>255</v>
      </c>
      <c r="Q1118">
        <v>7.6030340000000001</v>
      </c>
    </row>
    <row r="1119" spans="1:17" x14ac:dyDescent="0.25">
      <c r="A1119" t="s">
        <v>243</v>
      </c>
      <c r="B1119" t="s">
        <v>244</v>
      </c>
      <c r="C1119" t="s">
        <v>350</v>
      </c>
      <c r="D1119" t="s">
        <v>351</v>
      </c>
      <c r="E1119" t="s">
        <v>247</v>
      </c>
      <c r="F1119" t="s">
        <v>248</v>
      </c>
      <c r="G1119" t="s">
        <v>268</v>
      </c>
      <c r="H1119" t="s">
        <v>269</v>
      </c>
      <c r="I1119" t="s">
        <v>289</v>
      </c>
      <c r="J1119" s="6">
        <v>43405</v>
      </c>
      <c r="K1119" t="s">
        <v>253</v>
      </c>
      <c r="L1119" t="s">
        <v>254</v>
      </c>
      <c r="M1119">
        <v>9</v>
      </c>
      <c r="N1119" t="s">
        <v>255</v>
      </c>
      <c r="Q1119">
        <v>7.5471139999999997</v>
      </c>
    </row>
    <row r="1120" spans="1:17" x14ac:dyDescent="0.25">
      <c r="A1120" t="s">
        <v>243</v>
      </c>
      <c r="B1120" t="s">
        <v>244</v>
      </c>
      <c r="C1120" t="s">
        <v>350</v>
      </c>
      <c r="D1120" t="s">
        <v>351</v>
      </c>
      <c r="E1120" t="s">
        <v>247</v>
      </c>
      <c r="F1120" t="s">
        <v>248</v>
      </c>
      <c r="G1120" t="s">
        <v>268</v>
      </c>
      <c r="H1120" t="s">
        <v>269</v>
      </c>
      <c r="I1120" t="s">
        <v>290</v>
      </c>
      <c r="J1120" s="6">
        <v>43435</v>
      </c>
      <c r="K1120" t="s">
        <v>253</v>
      </c>
      <c r="L1120" t="s">
        <v>254</v>
      </c>
      <c r="M1120">
        <v>9</v>
      </c>
      <c r="N1120" t="s">
        <v>255</v>
      </c>
      <c r="Q1120">
        <v>7.6873209999999998</v>
      </c>
    </row>
    <row r="1121" spans="1:17" x14ac:dyDescent="0.25">
      <c r="A1121" t="s">
        <v>243</v>
      </c>
      <c r="B1121" t="s">
        <v>244</v>
      </c>
      <c r="C1121" t="s">
        <v>350</v>
      </c>
      <c r="D1121" t="s">
        <v>351</v>
      </c>
      <c r="E1121" t="s">
        <v>247</v>
      </c>
      <c r="F1121" t="s">
        <v>248</v>
      </c>
      <c r="G1121" t="s">
        <v>268</v>
      </c>
      <c r="H1121" t="s">
        <v>269</v>
      </c>
      <c r="I1121" t="s">
        <v>291</v>
      </c>
      <c r="J1121" s="6">
        <v>43466</v>
      </c>
      <c r="K1121" t="s">
        <v>253</v>
      </c>
      <c r="L1121" t="s">
        <v>254</v>
      </c>
      <c r="M1121">
        <v>9</v>
      </c>
      <c r="N1121" t="s">
        <v>255</v>
      </c>
      <c r="Q1121">
        <v>7.959562</v>
      </c>
    </row>
    <row r="1122" spans="1:17" x14ac:dyDescent="0.25">
      <c r="A1122" t="s">
        <v>243</v>
      </c>
      <c r="B1122" t="s">
        <v>244</v>
      </c>
      <c r="C1122" t="s">
        <v>350</v>
      </c>
      <c r="D1122" t="s">
        <v>351</v>
      </c>
      <c r="E1122" t="s">
        <v>247</v>
      </c>
      <c r="F1122" t="s">
        <v>248</v>
      </c>
      <c r="G1122" t="s">
        <v>268</v>
      </c>
      <c r="H1122" t="s">
        <v>269</v>
      </c>
      <c r="I1122" t="s">
        <v>292</v>
      </c>
      <c r="J1122" s="6">
        <v>43497</v>
      </c>
      <c r="K1122" t="s">
        <v>253</v>
      </c>
      <c r="L1122" t="s">
        <v>254</v>
      </c>
      <c r="M1122">
        <v>9</v>
      </c>
      <c r="N1122" t="s">
        <v>255</v>
      </c>
      <c r="Q1122">
        <v>7.6846009999999998</v>
      </c>
    </row>
    <row r="1123" spans="1:17" x14ac:dyDescent="0.25">
      <c r="A1123" t="s">
        <v>243</v>
      </c>
      <c r="B1123" t="s">
        <v>244</v>
      </c>
      <c r="C1123" t="s">
        <v>350</v>
      </c>
      <c r="D1123" t="s">
        <v>351</v>
      </c>
      <c r="E1123" t="s">
        <v>247</v>
      </c>
      <c r="F1123" t="s">
        <v>248</v>
      </c>
      <c r="G1123" t="s">
        <v>268</v>
      </c>
      <c r="H1123" t="s">
        <v>269</v>
      </c>
      <c r="I1123" t="s">
        <v>293</v>
      </c>
      <c r="J1123" s="6">
        <v>43525</v>
      </c>
      <c r="K1123" t="s">
        <v>253</v>
      </c>
      <c r="L1123" t="s">
        <v>254</v>
      </c>
      <c r="M1123">
        <v>9</v>
      </c>
      <c r="N1123" t="s">
        <v>255</v>
      </c>
      <c r="Q1123">
        <v>7.8512979999999999</v>
      </c>
    </row>
    <row r="1124" spans="1:17" x14ac:dyDescent="0.25">
      <c r="A1124" t="s">
        <v>243</v>
      </c>
      <c r="B1124" t="s">
        <v>244</v>
      </c>
      <c r="C1124" t="s">
        <v>350</v>
      </c>
      <c r="D1124" t="s">
        <v>351</v>
      </c>
      <c r="E1124" t="s">
        <v>247</v>
      </c>
      <c r="F1124" t="s">
        <v>248</v>
      </c>
      <c r="G1124" t="s">
        <v>268</v>
      </c>
      <c r="H1124" t="s">
        <v>269</v>
      </c>
      <c r="I1124" t="s">
        <v>294</v>
      </c>
      <c r="J1124" s="6">
        <v>43556</v>
      </c>
      <c r="K1124" t="s">
        <v>253</v>
      </c>
      <c r="L1124" t="s">
        <v>254</v>
      </c>
      <c r="M1124">
        <v>9</v>
      </c>
      <c r="N1124" t="s">
        <v>255</v>
      </c>
      <c r="Q1124">
        <v>7.4479930000000003</v>
      </c>
    </row>
    <row r="1125" spans="1:17" x14ac:dyDescent="0.25">
      <c r="A1125" t="s">
        <v>243</v>
      </c>
      <c r="B1125" t="s">
        <v>244</v>
      </c>
      <c r="C1125" t="s">
        <v>350</v>
      </c>
      <c r="D1125" t="s">
        <v>351</v>
      </c>
      <c r="E1125" t="s">
        <v>247</v>
      </c>
      <c r="F1125" t="s">
        <v>248</v>
      </c>
      <c r="G1125" t="s">
        <v>268</v>
      </c>
      <c r="H1125" t="s">
        <v>269</v>
      </c>
      <c r="I1125" t="s">
        <v>295</v>
      </c>
      <c r="J1125" s="6">
        <v>43586</v>
      </c>
      <c r="K1125" t="s">
        <v>253</v>
      </c>
      <c r="L1125" t="s">
        <v>254</v>
      </c>
      <c r="M1125">
        <v>9</v>
      </c>
      <c r="N1125" t="s">
        <v>255</v>
      </c>
      <c r="Q1125">
        <v>7.532527</v>
      </c>
    </row>
    <row r="1126" spans="1:17" x14ac:dyDescent="0.25">
      <c r="A1126" t="s">
        <v>243</v>
      </c>
      <c r="B1126" t="s">
        <v>244</v>
      </c>
      <c r="C1126" t="s">
        <v>350</v>
      </c>
      <c r="D1126" t="s">
        <v>351</v>
      </c>
      <c r="E1126" t="s">
        <v>247</v>
      </c>
      <c r="F1126" t="s">
        <v>248</v>
      </c>
      <c r="G1126" t="s">
        <v>268</v>
      </c>
      <c r="H1126" t="s">
        <v>269</v>
      </c>
      <c r="I1126" t="s">
        <v>296</v>
      </c>
      <c r="J1126" s="6">
        <v>43617</v>
      </c>
      <c r="K1126" t="s">
        <v>253</v>
      </c>
      <c r="L1126" t="s">
        <v>254</v>
      </c>
      <c r="M1126">
        <v>9</v>
      </c>
      <c r="N1126" t="s">
        <v>255</v>
      </c>
      <c r="Q1126">
        <v>7.3620890000000001</v>
      </c>
    </row>
    <row r="1127" spans="1:17" x14ac:dyDescent="0.25">
      <c r="A1127" t="s">
        <v>243</v>
      </c>
      <c r="B1127" t="s">
        <v>244</v>
      </c>
      <c r="C1127" t="s">
        <v>350</v>
      </c>
      <c r="D1127" t="s">
        <v>351</v>
      </c>
      <c r="E1127" t="s">
        <v>247</v>
      </c>
      <c r="F1127" t="s">
        <v>248</v>
      </c>
      <c r="G1127" t="s">
        <v>268</v>
      </c>
      <c r="H1127" t="s">
        <v>269</v>
      </c>
      <c r="I1127" t="s">
        <v>297</v>
      </c>
      <c r="J1127" s="6">
        <v>43647</v>
      </c>
      <c r="K1127" t="s">
        <v>253</v>
      </c>
      <c r="L1127" t="s">
        <v>254</v>
      </c>
      <c r="M1127">
        <v>9</v>
      </c>
      <c r="N1127" t="s">
        <v>255</v>
      </c>
      <c r="Q1127">
        <v>7.2146429999999997</v>
      </c>
    </row>
    <row r="1128" spans="1:17" x14ac:dyDescent="0.25">
      <c r="A1128" t="s">
        <v>243</v>
      </c>
      <c r="B1128" t="s">
        <v>244</v>
      </c>
      <c r="C1128" t="s">
        <v>350</v>
      </c>
      <c r="D1128" t="s">
        <v>351</v>
      </c>
      <c r="E1128" t="s">
        <v>247</v>
      </c>
      <c r="F1128" t="s">
        <v>248</v>
      </c>
      <c r="G1128" t="s">
        <v>268</v>
      </c>
      <c r="H1128" t="s">
        <v>269</v>
      </c>
      <c r="I1128" t="s">
        <v>298</v>
      </c>
      <c r="J1128" s="6">
        <v>43678</v>
      </c>
      <c r="K1128" t="s">
        <v>253</v>
      </c>
      <c r="L1128" t="s">
        <v>254</v>
      </c>
      <c r="M1128">
        <v>9</v>
      </c>
      <c r="N1128" t="s">
        <v>255</v>
      </c>
      <c r="Q1128">
        <v>7.2485689999999998</v>
      </c>
    </row>
    <row r="1129" spans="1:17" x14ac:dyDescent="0.25">
      <c r="A1129" t="s">
        <v>243</v>
      </c>
      <c r="B1129" t="s">
        <v>244</v>
      </c>
      <c r="C1129" t="s">
        <v>350</v>
      </c>
      <c r="D1129" t="s">
        <v>351</v>
      </c>
      <c r="E1129" t="s">
        <v>247</v>
      </c>
      <c r="F1129" t="s">
        <v>248</v>
      </c>
      <c r="G1129" t="s">
        <v>268</v>
      </c>
      <c r="H1129" t="s">
        <v>269</v>
      </c>
      <c r="I1129" t="s">
        <v>299</v>
      </c>
      <c r="J1129" s="6">
        <v>43709</v>
      </c>
      <c r="K1129" t="s">
        <v>253</v>
      </c>
      <c r="L1129" t="s">
        <v>254</v>
      </c>
      <c r="M1129">
        <v>9</v>
      </c>
      <c r="N1129" t="s">
        <v>255</v>
      </c>
      <c r="Q1129">
        <v>7.1456270000000002</v>
      </c>
    </row>
    <row r="1130" spans="1:17" x14ac:dyDescent="0.25">
      <c r="A1130" t="s">
        <v>243</v>
      </c>
      <c r="B1130" t="s">
        <v>244</v>
      </c>
      <c r="C1130" t="s">
        <v>350</v>
      </c>
      <c r="D1130" t="s">
        <v>351</v>
      </c>
      <c r="E1130" t="s">
        <v>247</v>
      </c>
      <c r="F1130" t="s">
        <v>248</v>
      </c>
      <c r="G1130" t="s">
        <v>268</v>
      </c>
      <c r="H1130" t="s">
        <v>269</v>
      </c>
      <c r="I1130" t="s">
        <v>300</v>
      </c>
      <c r="J1130" s="6">
        <v>43739</v>
      </c>
      <c r="K1130" t="s">
        <v>253</v>
      </c>
      <c r="L1130" t="s">
        <v>254</v>
      </c>
      <c r="M1130">
        <v>9</v>
      </c>
      <c r="N1130" t="s">
        <v>255</v>
      </c>
      <c r="Q1130">
        <v>7.3515969999999999</v>
      </c>
    </row>
    <row r="1131" spans="1:17" x14ac:dyDescent="0.25">
      <c r="A1131" t="s">
        <v>243</v>
      </c>
      <c r="B1131" t="s">
        <v>244</v>
      </c>
      <c r="C1131" t="s">
        <v>350</v>
      </c>
      <c r="D1131" t="s">
        <v>351</v>
      </c>
      <c r="E1131" t="s">
        <v>247</v>
      </c>
      <c r="F1131" t="s">
        <v>248</v>
      </c>
      <c r="G1131" t="s">
        <v>268</v>
      </c>
      <c r="H1131" t="s">
        <v>269</v>
      </c>
      <c r="I1131" t="s">
        <v>301</v>
      </c>
      <c r="J1131" s="6">
        <v>43770</v>
      </c>
      <c r="K1131" t="s">
        <v>253</v>
      </c>
      <c r="L1131" t="s">
        <v>254</v>
      </c>
      <c r="M1131">
        <v>9</v>
      </c>
      <c r="N1131" t="s">
        <v>255</v>
      </c>
      <c r="Q1131">
        <v>7.2547649999999999</v>
      </c>
    </row>
    <row r="1132" spans="1:17" x14ac:dyDescent="0.25">
      <c r="A1132" t="s">
        <v>243</v>
      </c>
      <c r="B1132" t="s">
        <v>244</v>
      </c>
      <c r="C1132" t="s">
        <v>350</v>
      </c>
      <c r="D1132" t="s">
        <v>351</v>
      </c>
      <c r="E1132" t="s">
        <v>247</v>
      </c>
      <c r="F1132" t="s">
        <v>248</v>
      </c>
      <c r="G1132" t="s">
        <v>268</v>
      </c>
      <c r="H1132" t="s">
        <v>269</v>
      </c>
      <c r="I1132" t="s">
        <v>302</v>
      </c>
      <c r="J1132" s="6">
        <v>43800</v>
      </c>
      <c r="K1132" t="s">
        <v>253</v>
      </c>
      <c r="L1132" t="s">
        <v>254</v>
      </c>
      <c r="M1132">
        <v>9</v>
      </c>
      <c r="N1132" t="s">
        <v>255</v>
      </c>
      <c r="Q1132">
        <v>7.4485530000000004</v>
      </c>
    </row>
    <row r="1133" spans="1:17" x14ac:dyDescent="0.25">
      <c r="A1133" t="s">
        <v>243</v>
      </c>
      <c r="B1133" t="s">
        <v>244</v>
      </c>
      <c r="C1133" t="s">
        <v>350</v>
      </c>
      <c r="D1133" t="s">
        <v>351</v>
      </c>
      <c r="E1133" t="s">
        <v>247</v>
      </c>
      <c r="F1133" t="s">
        <v>248</v>
      </c>
      <c r="G1133" t="s">
        <v>268</v>
      </c>
      <c r="H1133" t="s">
        <v>269</v>
      </c>
      <c r="I1133" t="s">
        <v>303</v>
      </c>
      <c r="J1133" s="6">
        <v>43831</v>
      </c>
      <c r="K1133" t="s">
        <v>253</v>
      </c>
      <c r="L1133" t="s">
        <v>254</v>
      </c>
      <c r="M1133">
        <v>9</v>
      </c>
      <c r="N1133" t="s">
        <v>255</v>
      </c>
      <c r="Q1133">
        <v>7.6770839999999998</v>
      </c>
    </row>
    <row r="1134" spans="1:17" x14ac:dyDescent="0.25">
      <c r="A1134" t="s">
        <v>243</v>
      </c>
      <c r="B1134" t="s">
        <v>244</v>
      </c>
      <c r="C1134" t="s">
        <v>350</v>
      </c>
      <c r="D1134" t="s">
        <v>351</v>
      </c>
      <c r="E1134" t="s">
        <v>247</v>
      </c>
      <c r="F1134" t="s">
        <v>248</v>
      </c>
      <c r="G1134" t="s">
        <v>268</v>
      </c>
      <c r="H1134" t="s">
        <v>269</v>
      </c>
      <c r="I1134" t="s">
        <v>304</v>
      </c>
      <c r="J1134" s="6">
        <v>43862</v>
      </c>
      <c r="K1134" t="s">
        <v>253</v>
      </c>
      <c r="L1134" t="s">
        <v>254</v>
      </c>
      <c r="M1134">
        <v>9</v>
      </c>
      <c r="N1134" t="s">
        <v>255</v>
      </c>
      <c r="Q1134">
        <v>7.3578020000000004</v>
      </c>
    </row>
    <row r="1135" spans="1:17" x14ac:dyDescent="0.25">
      <c r="A1135" t="s">
        <v>243</v>
      </c>
      <c r="B1135" t="s">
        <v>244</v>
      </c>
      <c r="C1135" t="s">
        <v>350</v>
      </c>
      <c r="D1135" t="s">
        <v>351</v>
      </c>
      <c r="E1135" t="s">
        <v>247</v>
      </c>
      <c r="F1135" t="s">
        <v>248</v>
      </c>
      <c r="G1135" t="s">
        <v>268</v>
      </c>
      <c r="H1135" t="s">
        <v>269</v>
      </c>
      <c r="I1135" t="s">
        <v>305</v>
      </c>
      <c r="J1135" s="6">
        <v>43891</v>
      </c>
      <c r="K1135" t="s">
        <v>253</v>
      </c>
      <c r="L1135" t="s">
        <v>254</v>
      </c>
      <c r="M1135">
        <v>9</v>
      </c>
      <c r="N1135" t="s">
        <v>255</v>
      </c>
      <c r="Q1135">
        <v>6.0943829999999997</v>
      </c>
    </row>
    <row r="1136" spans="1:17" x14ac:dyDescent="0.25">
      <c r="A1136" t="s">
        <v>243</v>
      </c>
      <c r="B1136" t="s">
        <v>244</v>
      </c>
      <c r="C1136" t="s">
        <v>350</v>
      </c>
      <c r="D1136" t="s">
        <v>351</v>
      </c>
      <c r="E1136" t="s">
        <v>247</v>
      </c>
      <c r="F1136" t="s">
        <v>248</v>
      </c>
      <c r="G1136" t="s">
        <v>268</v>
      </c>
      <c r="H1136" t="s">
        <v>269</v>
      </c>
      <c r="I1136" t="s">
        <v>306</v>
      </c>
      <c r="J1136" s="6">
        <v>43922</v>
      </c>
      <c r="K1136" t="s">
        <v>253</v>
      </c>
      <c r="L1136" t="s">
        <v>254</v>
      </c>
      <c r="M1136">
        <v>9</v>
      </c>
      <c r="N1136" t="s">
        <v>255</v>
      </c>
      <c r="Q1136">
        <v>4.1283139999999996</v>
      </c>
    </row>
    <row r="1137" spans="1:17" x14ac:dyDescent="0.25">
      <c r="A1137" t="s">
        <v>243</v>
      </c>
      <c r="B1137" t="s">
        <v>244</v>
      </c>
      <c r="C1137" t="s">
        <v>346</v>
      </c>
      <c r="D1137" t="s">
        <v>347</v>
      </c>
      <c r="E1137" t="s">
        <v>247</v>
      </c>
      <c r="F1137" t="s">
        <v>248</v>
      </c>
      <c r="G1137" t="s">
        <v>249</v>
      </c>
      <c r="H1137" t="s">
        <v>250</v>
      </c>
      <c r="I1137" t="s">
        <v>251</v>
      </c>
      <c r="J1137" t="s">
        <v>252</v>
      </c>
      <c r="K1137" t="s">
        <v>253</v>
      </c>
      <c r="L1137" t="s">
        <v>254</v>
      </c>
      <c r="M1137">
        <v>9</v>
      </c>
      <c r="N1137" t="s">
        <v>255</v>
      </c>
      <c r="Q1137">
        <v>110.17010000000001</v>
      </c>
    </row>
    <row r="1138" spans="1:17" x14ac:dyDescent="0.25">
      <c r="A1138" t="s">
        <v>243</v>
      </c>
      <c r="B1138" t="s">
        <v>244</v>
      </c>
      <c r="C1138" t="s">
        <v>346</v>
      </c>
      <c r="D1138" t="s">
        <v>347</v>
      </c>
      <c r="E1138" t="s">
        <v>247</v>
      </c>
      <c r="F1138" t="s">
        <v>248</v>
      </c>
      <c r="G1138" t="s">
        <v>249</v>
      </c>
      <c r="H1138" t="s">
        <v>250</v>
      </c>
      <c r="I1138" t="s">
        <v>256</v>
      </c>
      <c r="J1138" t="s">
        <v>257</v>
      </c>
      <c r="K1138" t="s">
        <v>253</v>
      </c>
      <c r="L1138" t="s">
        <v>254</v>
      </c>
      <c r="M1138">
        <v>9</v>
      </c>
      <c r="N1138" t="s">
        <v>255</v>
      </c>
      <c r="Q1138">
        <v>109.0245</v>
      </c>
    </row>
    <row r="1139" spans="1:17" x14ac:dyDescent="0.25">
      <c r="A1139" t="s">
        <v>243</v>
      </c>
      <c r="B1139" t="s">
        <v>244</v>
      </c>
      <c r="C1139" t="s">
        <v>346</v>
      </c>
      <c r="D1139" t="s">
        <v>347</v>
      </c>
      <c r="E1139" t="s">
        <v>247</v>
      </c>
      <c r="F1139" t="s">
        <v>248</v>
      </c>
      <c r="G1139" t="s">
        <v>249</v>
      </c>
      <c r="H1139" t="s">
        <v>250</v>
      </c>
      <c r="I1139" t="s">
        <v>258</v>
      </c>
      <c r="J1139" t="s">
        <v>259</v>
      </c>
      <c r="K1139" t="s">
        <v>253</v>
      </c>
      <c r="L1139" t="s">
        <v>254</v>
      </c>
      <c r="M1139">
        <v>9</v>
      </c>
      <c r="N1139" t="s">
        <v>255</v>
      </c>
      <c r="Q1139">
        <v>114.258</v>
      </c>
    </row>
    <row r="1140" spans="1:17" x14ac:dyDescent="0.25">
      <c r="A1140" t="s">
        <v>243</v>
      </c>
      <c r="B1140" t="s">
        <v>244</v>
      </c>
      <c r="C1140" t="s">
        <v>346</v>
      </c>
      <c r="D1140" t="s">
        <v>347</v>
      </c>
      <c r="E1140" t="s">
        <v>247</v>
      </c>
      <c r="F1140" t="s">
        <v>248</v>
      </c>
      <c r="G1140" t="s">
        <v>249</v>
      </c>
      <c r="H1140" t="s">
        <v>250</v>
      </c>
      <c r="I1140" t="s">
        <v>260</v>
      </c>
      <c r="J1140" t="s">
        <v>261</v>
      </c>
      <c r="K1140" t="s">
        <v>253</v>
      </c>
      <c r="L1140" t="s">
        <v>254</v>
      </c>
      <c r="M1140">
        <v>9</v>
      </c>
      <c r="N1140" t="s">
        <v>255</v>
      </c>
      <c r="Q1140">
        <v>112.55500000000001</v>
      </c>
    </row>
    <row r="1141" spans="1:17" x14ac:dyDescent="0.25">
      <c r="A1141" t="s">
        <v>243</v>
      </c>
      <c r="B1141" t="s">
        <v>244</v>
      </c>
      <c r="C1141" t="s">
        <v>346</v>
      </c>
      <c r="D1141" t="s">
        <v>347</v>
      </c>
      <c r="E1141" t="s">
        <v>247</v>
      </c>
      <c r="F1141" t="s">
        <v>248</v>
      </c>
      <c r="G1141" t="s">
        <v>249</v>
      </c>
      <c r="H1141" t="s">
        <v>250</v>
      </c>
      <c r="I1141" t="s">
        <v>262</v>
      </c>
      <c r="J1141" t="s">
        <v>263</v>
      </c>
      <c r="K1141" t="s">
        <v>253</v>
      </c>
      <c r="L1141" t="s">
        <v>254</v>
      </c>
      <c r="M1141">
        <v>9</v>
      </c>
      <c r="N1141" t="s">
        <v>255</v>
      </c>
      <c r="Q1141">
        <v>111.15300000000001</v>
      </c>
    </row>
    <row r="1142" spans="1:17" x14ac:dyDescent="0.25">
      <c r="A1142" t="s">
        <v>243</v>
      </c>
      <c r="B1142" t="s">
        <v>244</v>
      </c>
      <c r="C1142" t="s">
        <v>346</v>
      </c>
      <c r="D1142" t="s">
        <v>347</v>
      </c>
      <c r="E1142" t="s">
        <v>247</v>
      </c>
      <c r="F1142" t="s">
        <v>248</v>
      </c>
      <c r="G1142" t="s">
        <v>249</v>
      </c>
      <c r="H1142" t="s">
        <v>250</v>
      </c>
      <c r="I1142" t="s">
        <v>264</v>
      </c>
      <c r="J1142" t="s">
        <v>265</v>
      </c>
      <c r="K1142" t="s">
        <v>253</v>
      </c>
      <c r="L1142" t="s">
        <v>254</v>
      </c>
      <c r="M1142">
        <v>9</v>
      </c>
      <c r="N1142" t="s">
        <v>255</v>
      </c>
      <c r="Q1142">
        <v>106.4564</v>
      </c>
    </row>
    <row r="1143" spans="1:17" x14ac:dyDescent="0.25">
      <c r="A1143" t="s">
        <v>243</v>
      </c>
      <c r="B1143" t="s">
        <v>244</v>
      </c>
      <c r="C1143" t="s">
        <v>370</v>
      </c>
      <c r="D1143" t="s">
        <v>371</v>
      </c>
      <c r="E1143" t="s">
        <v>247</v>
      </c>
      <c r="F1143" t="s">
        <v>248</v>
      </c>
      <c r="G1143" t="s">
        <v>268</v>
      </c>
      <c r="H1143" t="s">
        <v>269</v>
      </c>
      <c r="I1143" t="s">
        <v>270</v>
      </c>
      <c r="J1143" s="6">
        <v>42826</v>
      </c>
      <c r="K1143" t="s">
        <v>253</v>
      </c>
      <c r="L1143" t="s">
        <v>254</v>
      </c>
      <c r="M1143">
        <v>9</v>
      </c>
      <c r="N1143" t="s">
        <v>255</v>
      </c>
      <c r="Q1143">
        <v>7.4301890000000004</v>
      </c>
    </row>
    <row r="1144" spans="1:17" x14ac:dyDescent="0.25">
      <c r="A1144" t="s">
        <v>243</v>
      </c>
      <c r="B1144" t="s">
        <v>244</v>
      </c>
      <c r="C1144" t="s">
        <v>370</v>
      </c>
      <c r="D1144" t="s">
        <v>371</v>
      </c>
      <c r="E1144" t="s">
        <v>247</v>
      </c>
      <c r="F1144" t="s">
        <v>248</v>
      </c>
      <c r="G1144" t="s">
        <v>268</v>
      </c>
      <c r="H1144" t="s">
        <v>269</v>
      </c>
      <c r="I1144" t="s">
        <v>271</v>
      </c>
      <c r="J1144" s="6">
        <v>42856</v>
      </c>
      <c r="K1144" t="s">
        <v>253</v>
      </c>
      <c r="L1144" t="s">
        <v>254</v>
      </c>
      <c r="M1144">
        <v>9</v>
      </c>
      <c r="N1144" t="s">
        <v>255</v>
      </c>
      <c r="Q1144">
        <v>7.3870519999999997</v>
      </c>
    </row>
    <row r="1145" spans="1:17" x14ac:dyDescent="0.25">
      <c r="A1145" t="s">
        <v>243</v>
      </c>
      <c r="B1145" t="s">
        <v>244</v>
      </c>
      <c r="C1145" t="s">
        <v>370</v>
      </c>
      <c r="D1145" t="s">
        <v>371</v>
      </c>
      <c r="E1145" t="s">
        <v>247</v>
      </c>
      <c r="F1145" t="s">
        <v>248</v>
      </c>
      <c r="G1145" t="s">
        <v>268</v>
      </c>
      <c r="H1145" t="s">
        <v>269</v>
      </c>
      <c r="I1145" t="s">
        <v>272</v>
      </c>
      <c r="J1145" s="6">
        <v>42887</v>
      </c>
      <c r="K1145" t="s">
        <v>253</v>
      </c>
      <c r="L1145" t="s">
        <v>254</v>
      </c>
      <c r="M1145">
        <v>9</v>
      </c>
      <c r="N1145" t="s">
        <v>255</v>
      </c>
      <c r="Q1145">
        <v>7.3779060000000003</v>
      </c>
    </row>
    <row r="1146" spans="1:17" x14ac:dyDescent="0.25">
      <c r="A1146" t="s">
        <v>243</v>
      </c>
      <c r="B1146" t="s">
        <v>244</v>
      </c>
      <c r="C1146" t="s">
        <v>370</v>
      </c>
      <c r="D1146" t="s">
        <v>371</v>
      </c>
      <c r="E1146" t="s">
        <v>247</v>
      </c>
      <c r="F1146" t="s">
        <v>248</v>
      </c>
      <c r="G1146" t="s">
        <v>268</v>
      </c>
      <c r="H1146" t="s">
        <v>269</v>
      </c>
      <c r="I1146" t="s">
        <v>273</v>
      </c>
      <c r="J1146" s="6">
        <v>42917</v>
      </c>
      <c r="K1146" t="s">
        <v>253</v>
      </c>
      <c r="L1146" t="s">
        <v>254</v>
      </c>
      <c r="M1146">
        <v>9</v>
      </c>
      <c r="N1146" t="s">
        <v>255</v>
      </c>
      <c r="Q1146">
        <v>7.1393120000000003</v>
      </c>
    </row>
    <row r="1147" spans="1:17" x14ac:dyDescent="0.25">
      <c r="A1147" t="s">
        <v>243</v>
      </c>
      <c r="B1147" t="s">
        <v>244</v>
      </c>
      <c r="C1147" t="s">
        <v>370</v>
      </c>
      <c r="D1147" t="s">
        <v>371</v>
      </c>
      <c r="E1147" t="s">
        <v>247</v>
      </c>
      <c r="F1147" t="s">
        <v>248</v>
      </c>
      <c r="G1147" t="s">
        <v>268</v>
      </c>
      <c r="H1147" t="s">
        <v>269</v>
      </c>
      <c r="I1147" t="s">
        <v>274</v>
      </c>
      <c r="J1147" s="6">
        <v>42948</v>
      </c>
      <c r="K1147" t="s">
        <v>253</v>
      </c>
      <c r="L1147" t="s">
        <v>254</v>
      </c>
      <c r="M1147">
        <v>9</v>
      </c>
      <c r="N1147" t="s">
        <v>255</v>
      </c>
      <c r="Q1147">
        <v>7.4339250000000003</v>
      </c>
    </row>
    <row r="1148" spans="1:17" x14ac:dyDescent="0.25">
      <c r="A1148" t="s">
        <v>243</v>
      </c>
      <c r="B1148" t="s">
        <v>244</v>
      </c>
      <c r="C1148" t="s">
        <v>370</v>
      </c>
      <c r="D1148" t="s">
        <v>371</v>
      </c>
      <c r="E1148" t="s">
        <v>247</v>
      </c>
      <c r="F1148" t="s">
        <v>248</v>
      </c>
      <c r="G1148" t="s">
        <v>268</v>
      </c>
      <c r="H1148" t="s">
        <v>269</v>
      </c>
      <c r="I1148" t="s">
        <v>275</v>
      </c>
      <c r="J1148" s="6">
        <v>42979</v>
      </c>
      <c r="K1148" t="s">
        <v>253</v>
      </c>
      <c r="L1148" t="s">
        <v>254</v>
      </c>
      <c r="M1148">
        <v>9</v>
      </c>
      <c r="N1148" t="s">
        <v>255</v>
      </c>
      <c r="Q1148">
        <v>7.5316669999999997</v>
      </c>
    </row>
    <row r="1149" spans="1:17" x14ac:dyDescent="0.25">
      <c r="A1149" t="s">
        <v>243</v>
      </c>
      <c r="B1149" t="s">
        <v>244</v>
      </c>
      <c r="C1149" t="s">
        <v>370</v>
      </c>
      <c r="D1149" t="s">
        <v>371</v>
      </c>
      <c r="E1149" t="s">
        <v>247</v>
      </c>
      <c r="F1149" t="s">
        <v>248</v>
      </c>
      <c r="G1149" t="s">
        <v>268</v>
      </c>
      <c r="H1149" t="s">
        <v>269</v>
      </c>
      <c r="I1149" t="s">
        <v>276</v>
      </c>
      <c r="J1149" s="6">
        <v>43009</v>
      </c>
      <c r="K1149" t="s">
        <v>253</v>
      </c>
      <c r="L1149" t="s">
        <v>254</v>
      </c>
      <c r="M1149">
        <v>9</v>
      </c>
      <c r="N1149" t="s">
        <v>255</v>
      </c>
      <c r="Q1149">
        <v>7.3536489999999999</v>
      </c>
    </row>
    <row r="1150" spans="1:17" x14ac:dyDescent="0.25">
      <c r="A1150" t="s">
        <v>243</v>
      </c>
      <c r="B1150" t="s">
        <v>244</v>
      </c>
      <c r="C1150" t="s">
        <v>370</v>
      </c>
      <c r="D1150" t="s">
        <v>371</v>
      </c>
      <c r="E1150" t="s">
        <v>247</v>
      </c>
      <c r="F1150" t="s">
        <v>248</v>
      </c>
      <c r="G1150" t="s">
        <v>268</v>
      </c>
      <c r="H1150" t="s">
        <v>269</v>
      </c>
      <c r="I1150" t="s">
        <v>277</v>
      </c>
      <c r="J1150" s="6">
        <v>43040</v>
      </c>
      <c r="K1150" t="s">
        <v>253</v>
      </c>
      <c r="L1150" t="s">
        <v>254</v>
      </c>
      <c r="M1150">
        <v>9</v>
      </c>
      <c r="N1150" t="s">
        <v>255</v>
      </c>
      <c r="Q1150">
        <v>7.4971040000000002</v>
      </c>
    </row>
    <row r="1151" spans="1:17" x14ac:dyDescent="0.25">
      <c r="A1151" t="s">
        <v>243</v>
      </c>
      <c r="B1151" t="s">
        <v>244</v>
      </c>
      <c r="C1151" t="s">
        <v>370</v>
      </c>
      <c r="D1151" t="s">
        <v>371</v>
      </c>
      <c r="E1151" t="s">
        <v>247</v>
      </c>
      <c r="F1151" t="s">
        <v>248</v>
      </c>
      <c r="G1151" t="s">
        <v>268</v>
      </c>
      <c r="H1151" t="s">
        <v>269</v>
      </c>
      <c r="I1151" t="s">
        <v>278</v>
      </c>
      <c r="J1151" s="6">
        <v>43070</v>
      </c>
      <c r="K1151" t="s">
        <v>253</v>
      </c>
      <c r="L1151" t="s">
        <v>254</v>
      </c>
      <c r="M1151">
        <v>9</v>
      </c>
      <c r="N1151" t="s">
        <v>255</v>
      </c>
      <c r="Q1151">
        <v>8.2283220000000004</v>
      </c>
    </row>
    <row r="1152" spans="1:17" x14ac:dyDescent="0.25">
      <c r="A1152" t="s">
        <v>243</v>
      </c>
      <c r="B1152" t="s">
        <v>244</v>
      </c>
      <c r="C1152" t="s">
        <v>370</v>
      </c>
      <c r="D1152" t="s">
        <v>371</v>
      </c>
      <c r="E1152" t="s">
        <v>247</v>
      </c>
      <c r="F1152" t="s">
        <v>248</v>
      </c>
      <c r="G1152" t="s">
        <v>268</v>
      </c>
      <c r="H1152" t="s">
        <v>269</v>
      </c>
      <c r="I1152" t="s">
        <v>279</v>
      </c>
      <c r="J1152" s="6">
        <v>43101</v>
      </c>
      <c r="K1152" t="s">
        <v>253</v>
      </c>
      <c r="L1152" t="s">
        <v>254</v>
      </c>
      <c r="M1152">
        <v>9</v>
      </c>
      <c r="N1152" t="s">
        <v>255</v>
      </c>
      <c r="Q1152">
        <v>7.824751</v>
      </c>
    </row>
    <row r="1153" spans="1:17" x14ac:dyDescent="0.25">
      <c r="A1153" t="s">
        <v>243</v>
      </c>
      <c r="B1153" t="s">
        <v>244</v>
      </c>
      <c r="C1153" t="s">
        <v>370</v>
      </c>
      <c r="D1153" t="s">
        <v>371</v>
      </c>
      <c r="E1153" t="s">
        <v>247</v>
      </c>
      <c r="F1153" t="s">
        <v>248</v>
      </c>
      <c r="G1153" t="s">
        <v>268</v>
      </c>
      <c r="H1153" t="s">
        <v>269</v>
      </c>
      <c r="I1153" t="s">
        <v>280</v>
      </c>
      <c r="J1153" s="6">
        <v>43132</v>
      </c>
      <c r="K1153" t="s">
        <v>253</v>
      </c>
      <c r="L1153" t="s">
        <v>254</v>
      </c>
      <c r="M1153">
        <v>9</v>
      </c>
      <c r="N1153" t="s">
        <v>255</v>
      </c>
      <c r="Q1153">
        <v>8.2110240000000001</v>
      </c>
    </row>
    <row r="1154" spans="1:17" x14ac:dyDescent="0.25">
      <c r="A1154" t="s">
        <v>243</v>
      </c>
      <c r="B1154" t="s">
        <v>244</v>
      </c>
      <c r="C1154" t="s">
        <v>370</v>
      </c>
      <c r="D1154" t="s">
        <v>371</v>
      </c>
      <c r="E1154" t="s">
        <v>247</v>
      </c>
      <c r="F1154" t="s">
        <v>248</v>
      </c>
      <c r="G1154" t="s">
        <v>268</v>
      </c>
      <c r="H1154" t="s">
        <v>269</v>
      </c>
      <c r="I1154" t="s">
        <v>281</v>
      </c>
      <c r="J1154" s="6">
        <v>43160</v>
      </c>
      <c r="K1154" t="s">
        <v>253</v>
      </c>
      <c r="L1154" t="s">
        <v>254</v>
      </c>
      <c r="M1154">
        <v>9</v>
      </c>
      <c r="N1154" t="s">
        <v>255</v>
      </c>
      <c r="Q1154">
        <v>8.221349</v>
      </c>
    </row>
    <row r="1155" spans="1:17" x14ac:dyDescent="0.25">
      <c r="A1155" t="s">
        <v>243</v>
      </c>
      <c r="B1155" t="s">
        <v>244</v>
      </c>
      <c r="C1155" t="s">
        <v>370</v>
      </c>
      <c r="D1155" t="s">
        <v>371</v>
      </c>
      <c r="E1155" t="s">
        <v>247</v>
      </c>
      <c r="F1155" t="s">
        <v>248</v>
      </c>
      <c r="G1155" t="s">
        <v>268</v>
      </c>
      <c r="H1155" t="s">
        <v>269</v>
      </c>
      <c r="I1155" t="s">
        <v>282</v>
      </c>
      <c r="J1155" s="6">
        <v>43191</v>
      </c>
      <c r="K1155" t="s">
        <v>253</v>
      </c>
      <c r="L1155" t="s">
        <v>254</v>
      </c>
      <c r="M1155">
        <v>9</v>
      </c>
      <c r="N1155" t="s">
        <v>255</v>
      </c>
      <c r="Q1155">
        <v>7.861923</v>
      </c>
    </row>
    <row r="1156" spans="1:17" x14ac:dyDescent="0.25">
      <c r="A1156" t="s">
        <v>243</v>
      </c>
      <c r="B1156" t="s">
        <v>244</v>
      </c>
      <c r="C1156" t="s">
        <v>370</v>
      </c>
      <c r="D1156" t="s">
        <v>371</v>
      </c>
      <c r="E1156" t="s">
        <v>247</v>
      </c>
      <c r="F1156" t="s">
        <v>248</v>
      </c>
      <c r="G1156" t="s">
        <v>268</v>
      </c>
      <c r="H1156" t="s">
        <v>269</v>
      </c>
      <c r="I1156" t="s">
        <v>283</v>
      </c>
      <c r="J1156" s="6">
        <v>43221</v>
      </c>
      <c r="K1156" t="s">
        <v>253</v>
      </c>
      <c r="L1156" t="s">
        <v>254</v>
      </c>
      <c r="M1156">
        <v>9</v>
      </c>
      <c r="N1156" t="s">
        <v>255</v>
      </c>
      <c r="Q1156">
        <v>7.872611</v>
      </c>
    </row>
    <row r="1157" spans="1:17" x14ac:dyDescent="0.25">
      <c r="A1157" t="s">
        <v>243</v>
      </c>
      <c r="B1157" t="s">
        <v>244</v>
      </c>
      <c r="C1157" t="s">
        <v>370</v>
      </c>
      <c r="D1157" t="s">
        <v>371</v>
      </c>
      <c r="E1157" t="s">
        <v>247</v>
      </c>
      <c r="F1157" t="s">
        <v>248</v>
      </c>
      <c r="G1157" t="s">
        <v>268</v>
      </c>
      <c r="H1157" t="s">
        <v>269</v>
      </c>
      <c r="I1157" t="s">
        <v>284</v>
      </c>
      <c r="J1157" s="6">
        <v>43252</v>
      </c>
      <c r="K1157" t="s">
        <v>253</v>
      </c>
      <c r="L1157" t="s">
        <v>254</v>
      </c>
      <c r="M1157">
        <v>9</v>
      </c>
      <c r="N1157" t="s">
        <v>255</v>
      </c>
      <c r="Q1157">
        <v>7.9771520000000002</v>
      </c>
    </row>
    <row r="1158" spans="1:17" x14ac:dyDescent="0.25">
      <c r="A1158" t="s">
        <v>243</v>
      </c>
      <c r="B1158" t="s">
        <v>244</v>
      </c>
      <c r="C1158" t="s">
        <v>370</v>
      </c>
      <c r="D1158" t="s">
        <v>371</v>
      </c>
      <c r="E1158" t="s">
        <v>247</v>
      </c>
      <c r="F1158" t="s">
        <v>248</v>
      </c>
      <c r="G1158" t="s">
        <v>268</v>
      </c>
      <c r="H1158" t="s">
        <v>269</v>
      </c>
      <c r="I1158" t="s">
        <v>285</v>
      </c>
      <c r="J1158" s="6">
        <v>43282</v>
      </c>
      <c r="K1158" t="s">
        <v>253</v>
      </c>
      <c r="L1158" t="s">
        <v>254</v>
      </c>
      <c r="M1158">
        <v>9</v>
      </c>
      <c r="N1158" t="s">
        <v>255</v>
      </c>
      <c r="Q1158">
        <v>7.7913829999999997</v>
      </c>
    </row>
    <row r="1159" spans="1:17" x14ac:dyDescent="0.25">
      <c r="A1159" t="s">
        <v>243</v>
      </c>
      <c r="B1159" t="s">
        <v>244</v>
      </c>
      <c r="C1159" t="s">
        <v>370</v>
      </c>
      <c r="D1159" t="s">
        <v>371</v>
      </c>
      <c r="E1159" t="s">
        <v>247</v>
      </c>
      <c r="F1159" t="s">
        <v>248</v>
      </c>
      <c r="G1159" t="s">
        <v>268</v>
      </c>
      <c r="H1159" t="s">
        <v>269</v>
      </c>
      <c r="I1159" t="s">
        <v>286</v>
      </c>
      <c r="J1159" s="6">
        <v>43313</v>
      </c>
      <c r="K1159" t="s">
        <v>253</v>
      </c>
      <c r="L1159" t="s">
        <v>254</v>
      </c>
      <c r="M1159">
        <v>9</v>
      </c>
      <c r="N1159" t="s">
        <v>255</v>
      </c>
      <c r="Q1159">
        <v>7.8225220000000002</v>
      </c>
    </row>
    <row r="1160" spans="1:17" x14ac:dyDescent="0.25">
      <c r="A1160" t="s">
        <v>243</v>
      </c>
      <c r="B1160" t="s">
        <v>244</v>
      </c>
      <c r="C1160" t="s">
        <v>370</v>
      </c>
      <c r="D1160" t="s">
        <v>371</v>
      </c>
      <c r="E1160" t="s">
        <v>247</v>
      </c>
      <c r="F1160" t="s">
        <v>248</v>
      </c>
      <c r="G1160" t="s">
        <v>268</v>
      </c>
      <c r="H1160" t="s">
        <v>269</v>
      </c>
      <c r="I1160" t="s">
        <v>287</v>
      </c>
      <c r="J1160" s="6">
        <v>43344</v>
      </c>
      <c r="K1160" t="s">
        <v>253</v>
      </c>
      <c r="L1160" t="s">
        <v>254</v>
      </c>
      <c r="M1160">
        <v>9</v>
      </c>
      <c r="N1160" t="s">
        <v>255</v>
      </c>
      <c r="Q1160">
        <v>7.6021359999999998</v>
      </c>
    </row>
    <row r="1161" spans="1:17" x14ac:dyDescent="0.25">
      <c r="A1161" t="s">
        <v>243</v>
      </c>
      <c r="B1161" t="s">
        <v>244</v>
      </c>
      <c r="C1161" t="s">
        <v>370</v>
      </c>
      <c r="D1161" t="s">
        <v>371</v>
      </c>
      <c r="E1161" t="s">
        <v>247</v>
      </c>
      <c r="F1161" t="s">
        <v>248</v>
      </c>
      <c r="G1161" t="s">
        <v>268</v>
      </c>
      <c r="H1161" t="s">
        <v>269</v>
      </c>
      <c r="I1161" t="s">
        <v>288</v>
      </c>
      <c r="J1161" s="6">
        <v>43374</v>
      </c>
      <c r="K1161" t="s">
        <v>253</v>
      </c>
      <c r="L1161" t="s">
        <v>254</v>
      </c>
      <c r="M1161">
        <v>9</v>
      </c>
      <c r="N1161" t="s">
        <v>255</v>
      </c>
      <c r="Q1161">
        <v>7.7950480000000004</v>
      </c>
    </row>
    <row r="1162" spans="1:17" x14ac:dyDescent="0.25">
      <c r="A1162" t="s">
        <v>243</v>
      </c>
      <c r="B1162" t="s">
        <v>244</v>
      </c>
      <c r="C1162" t="s">
        <v>370</v>
      </c>
      <c r="D1162" t="s">
        <v>371</v>
      </c>
      <c r="E1162" t="s">
        <v>247</v>
      </c>
      <c r="F1162" t="s">
        <v>248</v>
      </c>
      <c r="G1162" t="s">
        <v>268</v>
      </c>
      <c r="H1162" t="s">
        <v>269</v>
      </c>
      <c r="I1162" t="s">
        <v>289</v>
      </c>
      <c r="J1162" s="6">
        <v>43405</v>
      </c>
      <c r="K1162" t="s">
        <v>253</v>
      </c>
      <c r="L1162" t="s">
        <v>254</v>
      </c>
      <c r="M1162">
        <v>9</v>
      </c>
      <c r="N1162" t="s">
        <v>255</v>
      </c>
      <c r="Q1162">
        <v>7.6421289999999997</v>
      </c>
    </row>
    <row r="1163" spans="1:17" x14ac:dyDescent="0.25">
      <c r="A1163" t="s">
        <v>243</v>
      </c>
      <c r="B1163" t="s">
        <v>244</v>
      </c>
      <c r="C1163" t="s">
        <v>370</v>
      </c>
      <c r="D1163" t="s">
        <v>371</v>
      </c>
      <c r="E1163" t="s">
        <v>247</v>
      </c>
      <c r="F1163" t="s">
        <v>248</v>
      </c>
      <c r="G1163" t="s">
        <v>268</v>
      </c>
      <c r="H1163" t="s">
        <v>269</v>
      </c>
      <c r="I1163" t="s">
        <v>290</v>
      </c>
      <c r="J1163" s="6">
        <v>43435</v>
      </c>
      <c r="K1163" t="s">
        <v>253</v>
      </c>
      <c r="L1163" t="s">
        <v>254</v>
      </c>
      <c r="M1163">
        <v>9</v>
      </c>
      <c r="N1163" t="s">
        <v>255</v>
      </c>
      <c r="Q1163">
        <v>7.5308140000000003</v>
      </c>
    </row>
    <row r="1164" spans="1:17" x14ac:dyDescent="0.25">
      <c r="A1164" t="s">
        <v>243</v>
      </c>
      <c r="B1164" t="s">
        <v>244</v>
      </c>
      <c r="C1164" t="s">
        <v>370</v>
      </c>
      <c r="D1164" t="s">
        <v>371</v>
      </c>
      <c r="E1164" t="s">
        <v>247</v>
      </c>
      <c r="F1164" t="s">
        <v>248</v>
      </c>
      <c r="G1164" t="s">
        <v>268</v>
      </c>
      <c r="H1164" t="s">
        <v>269</v>
      </c>
      <c r="I1164" t="s">
        <v>291</v>
      </c>
      <c r="J1164" s="6">
        <v>43466</v>
      </c>
      <c r="K1164" t="s">
        <v>253</v>
      </c>
      <c r="L1164" t="s">
        <v>254</v>
      </c>
      <c r="M1164">
        <v>9</v>
      </c>
      <c r="N1164" t="s">
        <v>255</v>
      </c>
      <c r="Q1164">
        <v>7.5767350000000002</v>
      </c>
    </row>
    <row r="1165" spans="1:17" x14ac:dyDescent="0.25">
      <c r="A1165" t="s">
        <v>243</v>
      </c>
      <c r="B1165" t="s">
        <v>244</v>
      </c>
      <c r="C1165" t="s">
        <v>370</v>
      </c>
      <c r="D1165" t="s">
        <v>371</v>
      </c>
      <c r="E1165" t="s">
        <v>247</v>
      </c>
      <c r="F1165" t="s">
        <v>248</v>
      </c>
      <c r="G1165" t="s">
        <v>268</v>
      </c>
      <c r="H1165" t="s">
        <v>269</v>
      </c>
      <c r="I1165" t="s">
        <v>292</v>
      </c>
      <c r="J1165" s="6">
        <v>43497</v>
      </c>
      <c r="K1165" t="s">
        <v>253</v>
      </c>
      <c r="L1165" t="s">
        <v>254</v>
      </c>
      <c r="M1165">
        <v>9</v>
      </c>
      <c r="N1165" t="s">
        <v>255</v>
      </c>
      <c r="Q1165">
        <v>7.6841480000000004</v>
      </c>
    </row>
    <row r="1166" spans="1:17" x14ac:dyDescent="0.25">
      <c r="A1166" t="s">
        <v>243</v>
      </c>
      <c r="B1166" t="s">
        <v>244</v>
      </c>
      <c r="C1166" t="s">
        <v>370</v>
      </c>
      <c r="D1166" t="s">
        <v>371</v>
      </c>
      <c r="E1166" t="s">
        <v>247</v>
      </c>
      <c r="F1166" t="s">
        <v>248</v>
      </c>
      <c r="G1166" t="s">
        <v>268</v>
      </c>
      <c r="H1166" t="s">
        <v>269</v>
      </c>
      <c r="I1166" t="s">
        <v>293</v>
      </c>
      <c r="J1166" s="6">
        <v>43525</v>
      </c>
      <c r="K1166" t="s">
        <v>253</v>
      </c>
      <c r="L1166" t="s">
        <v>254</v>
      </c>
      <c r="M1166">
        <v>9</v>
      </c>
      <c r="N1166" t="s">
        <v>255</v>
      </c>
      <c r="Q1166">
        <v>7.4863200000000001</v>
      </c>
    </row>
    <row r="1167" spans="1:17" x14ac:dyDescent="0.25">
      <c r="A1167" t="s">
        <v>243</v>
      </c>
      <c r="B1167" t="s">
        <v>244</v>
      </c>
      <c r="C1167" t="s">
        <v>370</v>
      </c>
      <c r="D1167" t="s">
        <v>371</v>
      </c>
      <c r="E1167" t="s">
        <v>247</v>
      </c>
      <c r="F1167" t="s">
        <v>248</v>
      </c>
      <c r="G1167" t="s">
        <v>268</v>
      </c>
      <c r="H1167" t="s">
        <v>269</v>
      </c>
      <c r="I1167" t="s">
        <v>294</v>
      </c>
      <c r="J1167" s="6">
        <v>43556</v>
      </c>
      <c r="K1167" t="s">
        <v>253</v>
      </c>
      <c r="L1167" t="s">
        <v>254</v>
      </c>
      <c r="M1167">
        <v>9</v>
      </c>
      <c r="N1167" t="s">
        <v>255</v>
      </c>
      <c r="Q1167">
        <v>7.63504</v>
      </c>
    </row>
    <row r="1168" spans="1:17" x14ac:dyDescent="0.25">
      <c r="A1168" t="s">
        <v>243</v>
      </c>
      <c r="B1168" t="s">
        <v>244</v>
      </c>
      <c r="C1168" t="s">
        <v>370</v>
      </c>
      <c r="D1168" t="s">
        <v>371</v>
      </c>
      <c r="E1168" t="s">
        <v>247</v>
      </c>
      <c r="F1168" t="s">
        <v>248</v>
      </c>
      <c r="G1168" t="s">
        <v>268</v>
      </c>
      <c r="H1168" t="s">
        <v>269</v>
      </c>
      <c r="I1168" t="s">
        <v>295</v>
      </c>
      <c r="J1168" s="6">
        <v>43586</v>
      </c>
      <c r="K1168" t="s">
        <v>253</v>
      </c>
      <c r="L1168" t="s">
        <v>254</v>
      </c>
      <c r="M1168">
        <v>9</v>
      </c>
      <c r="N1168" t="s">
        <v>255</v>
      </c>
      <c r="Q1168">
        <v>7.4344700000000001</v>
      </c>
    </row>
    <row r="1169" spans="1:17" x14ac:dyDescent="0.25">
      <c r="A1169" t="s">
        <v>243</v>
      </c>
      <c r="B1169" t="s">
        <v>244</v>
      </c>
      <c r="C1169" t="s">
        <v>370</v>
      </c>
      <c r="D1169" t="s">
        <v>371</v>
      </c>
      <c r="E1169" t="s">
        <v>247</v>
      </c>
      <c r="F1169" t="s">
        <v>248</v>
      </c>
      <c r="G1169" t="s">
        <v>268</v>
      </c>
      <c r="H1169" t="s">
        <v>269</v>
      </c>
      <c r="I1169" t="s">
        <v>296</v>
      </c>
      <c r="J1169" s="6">
        <v>43617</v>
      </c>
      <c r="K1169" t="s">
        <v>253</v>
      </c>
      <c r="L1169" t="s">
        <v>254</v>
      </c>
      <c r="M1169">
        <v>9</v>
      </c>
      <c r="N1169" t="s">
        <v>255</v>
      </c>
      <c r="Q1169">
        <v>7.4469209999999997</v>
      </c>
    </row>
    <row r="1170" spans="1:17" x14ac:dyDescent="0.25">
      <c r="A1170" t="s">
        <v>243</v>
      </c>
      <c r="B1170" t="s">
        <v>244</v>
      </c>
      <c r="C1170" t="s">
        <v>370</v>
      </c>
      <c r="D1170" t="s">
        <v>371</v>
      </c>
      <c r="E1170" t="s">
        <v>247</v>
      </c>
      <c r="F1170" t="s">
        <v>248</v>
      </c>
      <c r="G1170" t="s">
        <v>268</v>
      </c>
      <c r="H1170" t="s">
        <v>269</v>
      </c>
      <c r="I1170" t="s">
        <v>297</v>
      </c>
      <c r="J1170" s="6">
        <v>43647</v>
      </c>
      <c r="K1170" t="s">
        <v>253</v>
      </c>
      <c r="L1170" t="s">
        <v>254</v>
      </c>
      <c r="M1170">
        <v>9</v>
      </c>
      <c r="N1170" t="s">
        <v>255</v>
      </c>
      <c r="Q1170">
        <v>7.6059400000000004</v>
      </c>
    </row>
    <row r="1171" spans="1:17" x14ac:dyDescent="0.25">
      <c r="A1171" t="s">
        <v>243</v>
      </c>
      <c r="B1171" t="s">
        <v>244</v>
      </c>
      <c r="C1171" t="s">
        <v>370</v>
      </c>
      <c r="D1171" t="s">
        <v>371</v>
      </c>
      <c r="E1171" t="s">
        <v>247</v>
      </c>
      <c r="F1171" t="s">
        <v>248</v>
      </c>
      <c r="G1171" t="s">
        <v>268</v>
      </c>
      <c r="H1171" t="s">
        <v>269</v>
      </c>
      <c r="I1171" t="s">
        <v>298</v>
      </c>
      <c r="J1171" s="6">
        <v>43678</v>
      </c>
      <c r="K1171" t="s">
        <v>253</v>
      </c>
      <c r="L1171" t="s">
        <v>254</v>
      </c>
      <c r="M1171">
        <v>9</v>
      </c>
      <c r="N1171" t="s">
        <v>255</v>
      </c>
      <c r="Q1171">
        <v>7.6662600000000003</v>
      </c>
    </row>
    <row r="1172" spans="1:17" x14ac:dyDescent="0.25">
      <c r="A1172" t="s">
        <v>243</v>
      </c>
      <c r="B1172" t="s">
        <v>244</v>
      </c>
      <c r="C1172" t="s">
        <v>370</v>
      </c>
      <c r="D1172" t="s">
        <v>371</v>
      </c>
      <c r="E1172" t="s">
        <v>247</v>
      </c>
      <c r="F1172" t="s">
        <v>248</v>
      </c>
      <c r="G1172" t="s">
        <v>268</v>
      </c>
      <c r="H1172" t="s">
        <v>269</v>
      </c>
      <c r="I1172" t="s">
        <v>299</v>
      </c>
      <c r="J1172" s="6">
        <v>43709</v>
      </c>
      <c r="K1172" t="s">
        <v>253</v>
      </c>
      <c r="L1172" t="s">
        <v>254</v>
      </c>
      <c r="M1172">
        <v>9</v>
      </c>
      <c r="N1172" t="s">
        <v>255</v>
      </c>
      <c r="Q1172">
        <v>7.1718359999999999</v>
      </c>
    </row>
    <row r="1173" spans="1:17" x14ac:dyDescent="0.25">
      <c r="A1173" t="s">
        <v>243</v>
      </c>
      <c r="B1173" t="s">
        <v>244</v>
      </c>
      <c r="C1173" t="s">
        <v>370</v>
      </c>
      <c r="D1173" t="s">
        <v>371</v>
      </c>
      <c r="E1173" t="s">
        <v>247</v>
      </c>
      <c r="F1173" t="s">
        <v>248</v>
      </c>
      <c r="G1173" t="s">
        <v>268</v>
      </c>
      <c r="H1173" t="s">
        <v>269</v>
      </c>
      <c r="I1173" t="s">
        <v>300</v>
      </c>
      <c r="J1173" s="6">
        <v>43739</v>
      </c>
      <c r="K1173" t="s">
        <v>253</v>
      </c>
      <c r="L1173" t="s">
        <v>254</v>
      </c>
      <c r="M1173">
        <v>9</v>
      </c>
      <c r="N1173" t="s">
        <v>255</v>
      </c>
      <c r="Q1173">
        <v>7.6292070000000001</v>
      </c>
    </row>
    <row r="1174" spans="1:17" x14ac:dyDescent="0.25">
      <c r="A1174" t="s">
        <v>243</v>
      </c>
      <c r="B1174" t="s">
        <v>244</v>
      </c>
      <c r="C1174" t="s">
        <v>370</v>
      </c>
      <c r="D1174" t="s">
        <v>371</v>
      </c>
      <c r="E1174" t="s">
        <v>247</v>
      </c>
      <c r="F1174" t="s">
        <v>248</v>
      </c>
      <c r="G1174" t="s">
        <v>268</v>
      </c>
      <c r="H1174" t="s">
        <v>269</v>
      </c>
      <c r="I1174" t="s">
        <v>301</v>
      </c>
      <c r="J1174" s="6">
        <v>43770</v>
      </c>
      <c r="K1174" t="s">
        <v>253</v>
      </c>
      <c r="L1174" t="s">
        <v>254</v>
      </c>
      <c r="M1174">
        <v>9</v>
      </c>
      <c r="N1174" t="s">
        <v>255</v>
      </c>
      <c r="Q1174">
        <v>7.353599</v>
      </c>
    </row>
    <row r="1175" spans="1:17" x14ac:dyDescent="0.25">
      <c r="A1175" t="s">
        <v>243</v>
      </c>
      <c r="B1175" t="s">
        <v>244</v>
      </c>
      <c r="C1175" t="s">
        <v>370</v>
      </c>
      <c r="D1175" t="s">
        <v>371</v>
      </c>
      <c r="E1175" t="s">
        <v>247</v>
      </c>
      <c r="F1175" t="s">
        <v>248</v>
      </c>
      <c r="G1175" t="s">
        <v>268</v>
      </c>
      <c r="H1175" t="s">
        <v>269</v>
      </c>
      <c r="I1175" t="s">
        <v>302</v>
      </c>
      <c r="J1175" s="6">
        <v>43800</v>
      </c>
      <c r="K1175" t="s">
        <v>253</v>
      </c>
      <c r="L1175" t="s">
        <v>254</v>
      </c>
      <c r="M1175">
        <v>9</v>
      </c>
      <c r="N1175" t="s">
        <v>255</v>
      </c>
      <c r="Q1175">
        <v>7.2263190000000002</v>
      </c>
    </row>
    <row r="1176" spans="1:17" x14ac:dyDescent="0.25">
      <c r="A1176" t="s">
        <v>243</v>
      </c>
      <c r="B1176" t="s">
        <v>244</v>
      </c>
      <c r="C1176" t="s">
        <v>370</v>
      </c>
      <c r="D1176" t="s">
        <v>371</v>
      </c>
      <c r="E1176" t="s">
        <v>247</v>
      </c>
      <c r="F1176" t="s">
        <v>248</v>
      </c>
      <c r="G1176" t="s">
        <v>268</v>
      </c>
      <c r="H1176" t="s">
        <v>269</v>
      </c>
      <c r="I1176" t="s">
        <v>303</v>
      </c>
      <c r="J1176" s="6">
        <v>43831</v>
      </c>
      <c r="K1176" t="s">
        <v>253</v>
      </c>
      <c r="L1176" t="s">
        <v>254</v>
      </c>
      <c r="M1176">
        <v>9</v>
      </c>
      <c r="N1176" t="s">
        <v>255</v>
      </c>
      <c r="Q1176">
        <v>8.3113150000000005</v>
      </c>
    </row>
    <row r="1177" spans="1:17" x14ac:dyDescent="0.25">
      <c r="A1177" t="s">
        <v>243</v>
      </c>
      <c r="B1177" t="s">
        <v>244</v>
      </c>
      <c r="C1177" t="s">
        <v>370</v>
      </c>
      <c r="D1177" t="s">
        <v>371</v>
      </c>
      <c r="E1177" t="s">
        <v>247</v>
      </c>
      <c r="F1177" t="s">
        <v>248</v>
      </c>
      <c r="G1177" t="s">
        <v>268</v>
      </c>
      <c r="H1177" t="s">
        <v>269</v>
      </c>
      <c r="I1177" t="s">
        <v>304</v>
      </c>
      <c r="J1177" s="6">
        <v>43862</v>
      </c>
      <c r="K1177" t="s">
        <v>253</v>
      </c>
      <c r="L1177" t="s">
        <v>254</v>
      </c>
      <c r="M1177">
        <v>9</v>
      </c>
      <c r="N1177" t="s">
        <v>255</v>
      </c>
      <c r="Q1177">
        <v>8.0403549999999999</v>
      </c>
    </row>
    <row r="1178" spans="1:17" x14ac:dyDescent="0.25">
      <c r="A1178" t="s">
        <v>243</v>
      </c>
      <c r="B1178" t="s">
        <v>244</v>
      </c>
      <c r="C1178" t="s">
        <v>370</v>
      </c>
      <c r="D1178" t="s">
        <v>371</v>
      </c>
      <c r="E1178" t="s">
        <v>247</v>
      </c>
      <c r="F1178" t="s">
        <v>248</v>
      </c>
      <c r="G1178" t="s">
        <v>268</v>
      </c>
      <c r="H1178" t="s">
        <v>269</v>
      </c>
      <c r="I1178" t="s">
        <v>305</v>
      </c>
      <c r="J1178" s="6">
        <v>43891</v>
      </c>
      <c r="K1178" t="s">
        <v>253</v>
      </c>
      <c r="L1178" t="s">
        <v>254</v>
      </c>
      <c r="M1178">
        <v>9</v>
      </c>
      <c r="N1178" t="s">
        <v>255</v>
      </c>
      <c r="Q1178">
        <v>7.0614920000000003</v>
      </c>
    </row>
    <row r="1179" spans="1:17" x14ac:dyDescent="0.25">
      <c r="A1179" t="s">
        <v>243</v>
      </c>
      <c r="B1179" t="s">
        <v>244</v>
      </c>
      <c r="C1179" t="s">
        <v>370</v>
      </c>
      <c r="D1179" t="s">
        <v>371</v>
      </c>
      <c r="E1179" t="s">
        <v>247</v>
      </c>
      <c r="F1179" t="s">
        <v>248</v>
      </c>
      <c r="G1179" t="s">
        <v>268</v>
      </c>
      <c r="H1179" t="s">
        <v>269</v>
      </c>
      <c r="I1179" t="s">
        <v>306</v>
      </c>
      <c r="J1179" s="6">
        <v>43922</v>
      </c>
      <c r="K1179" t="s">
        <v>253</v>
      </c>
      <c r="L1179" t="s">
        <v>254</v>
      </c>
      <c r="M1179">
        <v>9</v>
      </c>
      <c r="N1179" t="s">
        <v>255</v>
      </c>
      <c r="Q1179">
        <v>2.9151259999999999</v>
      </c>
    </row>
    <row r="1180" spans="1:17" x14ac:dyDescent="0.25">
      <c r="A1180" t="s">
        <v>243</v>
      </c>
      <c r="B1180" t="s">
        <v>244</v>
      </c>
      <c r="C1180" t="s">
        <v>370</v>
      </c>
      <c r="D1180" t="s">
        <v>371</v>
      </c>
      <c r="E1180" t="s">
        <v>247</v>
      </c>
      <c r="F1180" t="s">
        <v>248</v>
      </c>
      <c r="G1180" t="s">
        <v>268</v>
      </c>
      <c r="H1180" t="s">
        <v>269</v>
      </c>
      <c r="I1180" t="s">
        <v>319</v>
      </c>
      <c r="J1180" s="6">
        <v>43952</v>
      </c>
      <c r="K1180" t="s">
        <v>253</v>
      </c>
      <c r="L1180" t="s">
        <v>254</v>
      </c>
      <c r="M1180">
        <v>9</v>
      </c>
      <c r="N1180" t="s">
        <v>255</v>
      </c>
      <c r="Q1180">
        <v>5.7375660000000002</v>
      </c>
    </row>
    <row r="1181" spans="1:17" x14ac:dyDescent="0.25">
      <c r="A1181" t="s">
        <v>243</v>
      </c>
      <c r="B1181" t="s">
        <v>244</v>
      </c>
      <c r="C1181" t="s">
        <v>372</v>
      </c>
      <c r="D1181" t="s">
        <v>373</v>
      </c>
      <c r="E1181" t="s">
        <v>247</v>
      </c>
      <c r="F1181" t="s">
        <v>248</v>
      </c>
      <c r="G1181" t="s">
        <v>268</v>
      </c>
      <c r="H1181" t="s">
        <v>269</v>
      </c>
      <c r="I1181" t="s">
        <v>270</v>
      </c>
      <c r="J1181" s="6">
        <v>42826</v>
      </c>
      <c r="K1181" t="s">
        <v>253</v>
      </c>
      <c r="L1181" t="s">
        <v>254</v>
      </c>
      <c r="M1181">
        <v>9</v>
      </c>
      <c r="N1181" t="s">
        <v>255</v>
      </c>
      <c r="Q1181">
        <v>18.764530000000001</v>
      </c>
    </row>
    <row r="1182" spans="1:17" x14ac:dyDescent="0.25">
      <c r="A1182" t="s">
        <v>243</v>
      </c>
      <c r="B1182" t="s">
        <v>244</v>
      </c>
      <c r="C1182" t="s">
        <v>372</v>
      </c>
      <c r="D1182" t="s">
        <v>373</v>
      </c>
      <c r="E1182" t="s">
        <v>247</v>
      </c>
      <c r="F1182" t="s">
        <v>248</v>
      </c>
      <c r="G1182" t="s">
        <v>268</v>
      </c>
      <c r="H1182" t="s">
        <v>269</v>
      </c>
      <c r="I1182" t="s">
        <v>271</v>
      </c>
      <c r="J1182" s="6">
        <v>42856</v>
      </c>
      <c r="K1182" t="s">
        <v>253</v>
      </c>
      <c r="L1182" t="s">
        <v>254</v>
      </c>
      <c r="M1182">
        <v>9</v>
      </c>
      <c r="N1182" t="s">
        <v>255</v>
      </c>
      <c r="Q1182">
        <v>17.889769999999999</v>
      </c>
    </row>
    <row r="1183" spans="1:17" x14ac:dyDescent="0.25">
      <c r="A1183" t="s">
        <v>243</v>
      </c>
      <c r="B1183" t="s">
        <v>244</v>
      </c>
      <c r="C1183" t="s">
        <v>372</v>
      </c>
      <c r="D1183" t="s">
        <v>373</v>
      </c>
      <c r="E1183" t="s">
        <v>247</v>
      </c>
      <c r="F1183" t="s">
        <v>248</v>
      </c>
      <c r="G1183" t="s">
        <v>268</v>
      </c>
      <c r="H1183" t="s">
        <v>269</v>
      </c>
      <c r="I1183" t="s">
        <v>272</v>
      </c>
      <c r="J1183" s="6">
        <v>42887</v>
      </c>
      <c r="K1183" t="s">
        <v>253</v>
      </c>
      <c r="L1183" t="s">
        <v>254</v>
      </c>
      <c r="M1183">
        <v>9</v>
      </c>
      <c r="N1183" t="s">
        <v>255</v>
      </c>
      <c r="Q1183">
        <v>18.097809999999999</v>
      </c>
    </row>
    <row r="1184" spans="1:17" x14ac:dyDescent="0.25">
      <c r="A1184" t="s">
        <v>243</v>
      </c>
      <c r="B1184" t="s">
        <v>244</v>
      </c>
      <c r="C1184" t="s">
        <v>372</v>
      </c>
      <c r="D1184" t="s">
        <v>373</v>
      </c>
      <c r="E1184" t="s">
        <v>247</v>
      </c>
      <c r="F1184" t="s">
        <v>248</v>
      </c>
      <c r="G1184" t="s">
        <v>268</v>
      </c>
      <c r="H1184" t="s">
        <v>269</v>
      </c>
      <c r="I1184" t="s">
        <v>273</v>
      </c>
      <c r="J1184" s="6">
        <v>42917</v>
      </c>
      <c r="K1184" t="s">
        <v>253</v>
      </c>
      <c r="L1184" t="s">
        <v>254</v>
      </c>
      <c r="M1184">
        <v>9</v>
      </c>
      <c r="N1184" t="s">
        <v>255</v>
      </c>
      <c r="Q1184">
        <v>17.974250000000001</v>
      </c>
    </row>
    <row r="1185" spans="1:17" x14ac:dyDescent="0.25">
      <c r="A1185" t="s">
        <v>243</v>
      </c>
      <c r="B1185" t="s">
        <v>244</v>
      </c>
      <c r="C1185" t="s">
        <v>372</v>
      </c>
      <c r="D1185" t="s">
        <v>373</v>
      </c>
      <c r="E1185" t="s">
        <v>247</v>
      </c>
      <c r="F1185" t="s">
        <v>248</v>
      </c>
      <c r="G1185" t="s">
        <v>268</v>
      </c>
      <c r="H1185" t="s">
        <v>269</v>
      </c>
      <c r="I1185" t="s">
        <v>274</v>
      </c>
      <c r="J1185" s="6">
        <v>42948</v>
      </c>
      <c r="K1185" t="s">
        <v>253</v>
      </c>
      <c r="L1185" t="s">
        <v>254</v>
      </c>
      <c r="M1185">
        <v>9</v>
      </c>
      <c r="N1185" t="s">
        <v>255</v>
      </c>
      <c r="Q1185">
        <v>17.595939999999999</v>
      </c>
    </row>
    <row r="1186" spans="1:17" x14ac:dyDescent="0.25">
      <c r="A1186" t="s">
        <v>243</v>
      </c>
      <c r="B1186" t="s">
        <v>244</v>
      </c>
      <c r="C1186" t="s">
        <v>372</v>
      </c>
      <c r="D1186" t="s">
        <v>373</v>
      </c>
      <c r="E1186" t="s">
        <v>247</v>
      </c>
      <c r="F1186" t="s">
        <v>248</v>
      </c>
      <c r="G1186" t="s">
        <v>268</v>
      </c>
      <c r="H1186" t="s">
        <v>269</v>
      </c>
      <c r="I1186" t="s">
        <v>275</v>
      </c>
      <c r="J1186" s="6">
        <v>42979</v>
      </c>
      <c r="K1186" t="s">
        <v>253</v>
      </c>
      <c r="L1186" t="s">
        <v>254</v>
      </c>
      <c r="M1186">
        <v>9</v>
      </c>
      <c r="N1186" t="s">
        <v>255</v>
      </c>
      <c r="Q1186">
        <v>18.263850000000001</v>
      </c>
    </row>
    <row r="1187" spans="1:17" x14ac:dyDescent="0.25">
      <c r="A1187" t="s">
        <v>243</v>
      </c>
      <c r="B1187" t="s">
        <v>244</v>
      </c>
      <c r="C1187" t="s">
        <v>372</v>
      </c>
      <c r="D1187" t="s">
        <v>373</v>
      </c>
      <c r="E1187" t="s">
        <v>247</v>
      </c>
      <c r="F1187" t="s">
        <v>248</v>
      </c>
      <c r="G1187" t="s">
        <v>268</v>
      </c>
      <c r="H1187" t="s">
        <v>269</v>
      </c>
      <c r="I1187" t="s">
        <v>276</v>
      </c>
      <c r="J1187" s="6">
        <v>43009</v>
      </c>
      <c r="K1187" t="s">
        <v>253</v>
      </c>
      <c r="L1187" t="s">
        <v>254</v>
      </c>
      <c r="M1187">
        <v>9</v>
      </c>
      <c r="N1187" t="s">
        <v>255</v>
      </c>
      <c r="Q1187">
        <v>18.538019999999999</v>
      </c>
    </row>
    <row r="1188" spans="1:17" x14ac:dyDescent="0.25">
      <c r="A1188" t="s">
        <v>243</v>
      </c>
      <c r="B1188" t="s">
        <v>244</v>
      </c>
      <c r="C1188" t="s">
        <v>372</v>
      </c>
      <c r="D1188" t="s">
        <v>373</v>
      </c>
      <c r="E1188" t="s">
        <v>247</v>
      </c>
      <c r="F1188" t="s">
        <v>248</v>
      </c>
      <c r="G1188" t="s">
        <v>268</v>
      </c>
      <c r="H1188" t="s">
        <v>269</v>
      </c>
      <c r="I1188" t="s">
        <v>277</v>
      </c>
      <c r="J1188" s="6">
        <v>43040</v>
      </c>
      <c r="K1188" t="s">
        <v>253</v>
      </c>
      <c r="L1188" t="s">
        <v>254</v>
      </c>
      <c r="M1188">
        <v>9</v>
      </c>
      <c r="N1188" t="s">
        <v>255</v>
      </c>
      <c r="Q1188">
        <v>16.90729</v>
      </c>
    </row>
    <row r="1189" spans="1:17" x14ac:dyDescent="0.25">
      <c r="A1189" t="s">
        <v>243</v>
      </c>
      <c r="B1189" t="s">
        <v>244</v>
      </c>
      <c r="C1189" t="s">
        <v>372</v>
      </c>
      <c r="D1189" t="s">
        <v>373</v>
      </c>
      <c r="E1189" t="s">
        <v>247</v>
      </c>
      <c r="F1189" t="s">
        <v>248</v>
      </c>
      <c r="G1189" t="s">
        <v>268</v>
      </c>
      <c r="H1189" t="s">
        <v>269</v>
      </c>
      <c r="I1189" t="s">
        <v>278</v>
      </c>
      <c r="J1189" s="6">
        <v>43070</v>
      </c>
      <c r="K1189" t="s">
        <v>253</v>
      </c>
      <c r="L1189" t="s">
        <v>254</v>
      </c>
      <c r="M1189">
        <v>9</v>
      </c>
      <c r="N1189" t="s">
        <v>255</v>
      </c>
      <c r="Q1189">
        <v>18.128959999999999</v>
      </c>
    </row>
    <row r="1190" spans="1:17" x14ac:dyDescent="0.25">
      <c r="A1190" t="s">
        <v>243</v>
      </c>
      <c r="B1190" t="s">
        <v>244</v>
      </c>
      <c r="C1190" t="s">
        <v>372</v>
      </c>
      <c r="D1190" t="s">
        <v>373</v>
      </c>
      <c r="E1190" t="s">
        <v>247</v>
      </c>
      <c r="F1190" t="s">
        <v>248</v>
      </c>
      <c r="G1190" t="s">
        <v>268</v>
      </c>
      <c r="H1190" t="s">
        <v>269</v>
      </c>
      <c r="I1190" t="s">
        <v>279</v>
      </c>
      <c r="J1190" s="6">
        <v>43101</v>
      </c>
      <c r="K1190" t="s">
        <v>253</v>
      </c>
      <c r="L1190" t="s">
        <v>254</v>
      </c>
      <c r="M1190">
        <v>9</v>
      </c>
      <c r="N1190" t="s">
        <v>255</v>
      </c>
      <c r="Q1190">
        <v>20.061910000000001</v>
      </c>
    </row>
    <row r="1191" spans="1:17" x14ac:dyDescent="0.25">
      <c r="A1191" t="s">
        <v>243</v>
      </c>
      <c r="B1191" t="s">
        <v>244</v>
      </c>
      <c r="C1191" t="s">
        <v>372</v>
      </c>
      <c r="D1191" t="s">
        <v>373</v>
      </c>
      <c r="E1191" t="s">
        <v>247</v>
      </c>
      <c r="F1191" t="s">
        <v>248</v>
      </c>
      <c r="G1191" t="s">
        <v>268</v>
      </c>
      <c r="H1191" t="s">
        <v>269</v>
      </c>
      <c r="I1191" t="s">
        <v>280</v>
      </c>
      <c r="J1191" s="6">
        <v>43132</v>
      </c>
      <c r="K1191" t="s">
        <v>253</v>
      </c>
      <c r="L1191" t="s">
        <v>254</v>
      </c>
      <c r="M1191">
        <v>9</v>
      </c>
      <c r="N1191" t="s">
        <v>255</v>
      </c>
      <c r="Q1191">
        <v>20.890319999999999</v>
      </c>
    </row>
    <row r="1192" spans="1:17" x14ac:dyDescent="0.25">
      <c r="A1192" t="s">
        <v>243</v>
      </c>
      <c r="B1192" t="s">
        <v>244</v>
      </c>
      <c r="C1192" t="s">
        <v>372</v>
      </c>
      <c r="D1192" t="s">
        <v>373</v>
      </c>
      <c r="E1192" t="s">
        <v>247</v>
      </c>
      <c r="F1192" t="s">
        <v>248</v>
      </c>
      <c r="G1192" t="s">
        <v>268</v>
      </c>
      <c r="H1192" t="s">
        <v>269</v>
      </c>
      <c r="I1192" t="s">
        <v>281</v>
      </c>
      <c r="J1192" s="6">
        <v>43160</v>
      </c>
      <c r="K1192" t="s">
        <v>253</v>
      </c>
      <c r="L1192" t="s">
        <v>254</v>
      </c>
      <c r="M1192">
        <v>9</v>
      </c>
      <c r="N1192" t="s">
        <v>255</v>
      </c>
      <c r="Q1192">
        <v>20.188020000000002</v>
      </c>
    </row>
    <row r="1193" spans="1:17" x14ac:dyDescent="0.25">
      <c r="A1193" t="s">
        <v>243</v>
      </c>
      <c r="B1193" t="s">
        <v>244</v>
      </c>
      <c r="C1193" t="s">
        <v>372</v>
      </c>
      <c r="D1193" t="s">
        <v>373</v>
      </c>
      <c r="E1193" t="s">
        <v>247</v>
      </c>
      <c r="F1193" t="s">
        <v>248</v>
      </c>
      <c r="G1193" t="s">
        <v>268</v>
      </c>
      <c r="H1193" t="s">
        <v>269</v>
      </c>
      <c r="I1193" t="s">
        <v>282</v>
      </c>
      <c r="J1193" s="6">
        <v>43191</v>
      </c>
      <c r="K1193" t="s">
        <v>253</v>
      </c>
      <c r="L1193" t="s">
        <v>254</v>
      </c>
      <c r="M1193">
        <v>9</v>
      </c>
      <c r="N1193" t="s">
        <v>255</v>
      </c>
      <c r="Q1193">
        <v>20.113859999999999</v>
      </c>
    </row>
    <row r="1194" spans="1:17" x14ac:dyDescent="0.25">
      <c r="A1194" t="s">
        <v>243</v>
      </c>
      <c r="B1194" t="s">
        <v>244</v>
      </c>
      <c r="C1194" t="s">
        <v>372</v>
      </c>
      <c r="D1194" t="s">
        <v>373</v>
      </c>
      <c r="E1194" t="s">
        <v>247</v>
      </c>
      <c r="F1194" t="s">
        <v>248</v>
      </c>
      <c r="G1194" t="s">
        <v>268</v>
      </c>
      <c r="H1194" t="s">
        <v>269</v>
      </c>
      <c r="I1194" t="s">
        <v>283</v>
      </c>
      <c r="J1194" s="6">
        <v>43221</v>
      </c>
      <c r="K1194" t="s">
        <v>253</v>
      </c>
      <c r="L1194" t="s">
        <v>254</v>
      </c>
      <c r="M1194">
        <v>9</v>
      </c>
      <c r="N1194" t="s">
        <v>255</v>
      </c>
      <c r="Q1194">
        <v>17.561530000000001</v>
      </c>
    </row>
    <row r="1195" spans="1:17" x14ac:dyDescent="0.25">
      <c r="A1195" t="s">
        <v>243</v>
      </c>
      <c r="B1195" t="s">
        <v>244</v>
      </c>
      <c r="C1195" t="s">
        <v>372</v>
      </c>
      <c r="D1195" t="s">
        <v>373</v>
      </c>
      <c r="E1195" t="s">
        <v>247</v>
      </c>
      <c r="F1195" t="s">
        <v>248</v>
      </c>
      <c r="G1195" t="s">
        <v>268</v>
      </c>
      <c r="H1195" t="s">
        <v>269</v>
      </c>
      <c r="I1195" t="s">
        <v>284</v>
      </c>
      <c r="J1195" s="6">
        <v>43252</v>
      </c>
      <c r="K1195" t="s">
        <v>253</v>
      </c>
      <c r="L1195" t="s">
        <v>254</v>
      </c>
      <c r="M1195">
        <v>9</v>
      </c>
      <c r="N1195" t="s">
        <v>255</v>
      </c>
      <c r="Q1195">
        <v>19.18412</v>
      </c>
    </row>
    <row r="1196" spans="1:17" x14ac:dyDescent="0.25">
      <c r="A1196" t="s">
        <v>243</v>
      </c>
      <c r="B1196" t="s">
        <v>244</v>
      </c>
      <c r="C1196" t="s">
        <v>372</v>
      </c>
      <c r="D1196" t="s">
        <v>373</v>
      </c>
      <c r="E1196" t="s">
        <v>247</v>
      </c>
      <c r="F1196" t="s">
        <v>248</v>
      </c>
      <c r="G1196" t="s">
        <v>268</v>
      </c>
      <c r="H1196" t="s">
        <v>269</v>
      </c>
      <c r="I1196" t="s">
        <v>285</v>
      </c>
      <c r="J1196" s="6">
        <v>43282</v>
      </c>
      <c r="K1196" t="s">
        <v>253</v>
      </c>
      <c r="L1196" t="s">
        <v>254</v>
      </c>
      <c r="M1196">
        <v>9</v>
      </c>
      <c r="N1196" t="s">
        <v>255</v>
      </c>
      <c r="Q1196">
        <v>20.769749999999998</v>
      </c>
    </row>
    <row r="1197" spans="1:17" x14ac:dyDescent="0.25">
      <c r="A1197" t="s">
        <v>243</v>
      </c>
      <c r="B1197" t="s">
        <v>244</v>
      </c>
      <c r="C1197" t="s">
        <v>372</v>
      </c>
      <c r="D1197" t="s">
        <v>373</v>
      </c>
      <c r="E1197" t="s">
        <v>247</v>
      </c>
      <c r="F1197" t="s">
        <v>248</v>
      </c>
      <c r="G1197" t="s">
        <v>268</v>
      </c>
      <c r="H1197" t="s">
        <v>269</v>
      </c>
      <c r="I1197" t="s">
        <v>286</v>
      </c>
      <c r="J1197" s="6">
        <v>43313</v>
      </c>
      <c r="K1197" t="s">
        <v>253</v>
      </c>
      <c r="L1197" t="s">
        <v>254</v>
      </c>
      <c r="M1197">
        <v>9</v>
      </c>
      <c r="N1197" t="s">
        <v>255</v>
      </c>
      <c r="Q1197">
        <v>19.496559999999999</v>
      </c>
    </row>
    <row r="1198" spans="1:17" x14ac:dyDescent="0.25">
      <c r="A1198" t="s">
        <v>243</v>
      </c>
      <c r="B1198" t="s">
        <v>244</v>
      </c>
      <c r="C1198" t="s">
        <v>372</v>
      </c>
      <c r="D1198" t="s">
        <v>373</v>
      </c>
      <c r="E1198" t="s">
        <v>247</v>
      </c>
      <c r="F1198" t="s">
        <v>248</v>
      </c>
      <c r="G1198" t="s">
        <v>268</v>
      </c>
      <c r="H1198" t="s">
        <v>269</v>
      </c>
      <c r="I1198" t="s">
        <v>287</v>
      </c>
      <c r="J1198" s="6">
        <v>43344</v>
      </c>
      <c r="K1198" t="s">
        <v>253</v>
      </c>
      <c r="L1198" t="s">
        <v>254</v>
      </c>
      <c r="M1198">
        <v>9</v>
      </c>
      <c r="N1198" t="s">
        <v>255</v>
      </c>
      <c r="Q1198">
        <v>19.465119999999999</v>
      </c>
    </row>
    <row r="1199" spans="1:17" x14ac:dyDescent="0.25">
      <c r="A1199" t="s">
        <v>243</v>
      </c>
      <c r="B1199" t="s">
        <v>244</v>
      </c>
      <c r="C1199" t="s">
        <v>372</v>
      </c>
      <c r="D1199" t="s">
        <v>373</v>
      </c>
      <c r="E1199" t="s">
        <v>247</v>
      </c>
      <c r="F1199" t="s">
        <v>248</v>
      </c>
      <c r="G1199" t="s">
        <v>268</v>
      </c>
      <c r="H1199" t="s">
        <v>269</v>
      </c>
      <c r="I1199" t="s">
        <v>288</v>
      </c>
      <c r="J1199" s="6">
        <v>43374</v>
      </c>
      <c r="K1199" t="s">
        <v>253</v>
      </c>
      <c r="L1199" t="s">
        <v>254</v>
      </c>
      <c r="M1199">
        <v>9</v>
      </c>
      <c r="N1199" t="s">
        <v>255</v>
      </c>
      <c r="Q1199">
        <v>20.640709999999999</v>
      </c>
    </row>
    <row r="1200" spans="1:17" x14ac:dyDescent="0.25">
      <c r="A1200" t="s">
        <v>243</v>
      </c>
      <c r="B1200" t="s">
        <v>244</v>
      </c>
      <c r="C1200" t="s">
        <v>372</v>
      </c>
      <c r="D1200" t="s">
        <v>373</v>
      </c>
      <c r="E1200" t="s">
        <v>247</v>
      </c>
      <c r="F1200" t="s">
        <v>248</v>
      </c>
      <c r="G1200" t="s">
        <v>268</v>
      </c>
      <c r="H1200" t="s">
        <v>269</v>
      </c>
      <c r="I1200" t="s">
        <v>289</v>
      </c>
      <c r="J1200" s="6">
        <v>43405</v>
      </c>
      <c r="K1200" t="s">
        <v>253</v>
      </c>
      <c r="L1200" t="s">
        <v>254</v>
      </c>
      <c r="M1200">
        <v>9</v>
      </c>
      <c r="N1200" t="s">
        <v>255</v>
      </c>
      <c r="Q1200">
        <v>21.154170000000001</v>
      </c>
    </row>
    <row r="1201" spans="1:17" x14ac:dyDescent="0.25">
      <c r="A1201" t="s">
        <v>243</v>
      </c>
      <c r="B1201" t="s">
        <v>244</v>
      </c>
      <c r="C1201" t="s">
        <v>372</v>
      </c>
      <c r="D1201" t="s">
        <v>373</v>
      </c>
      <c r="E1201" t="s">
        <v>247</v>
      </c>
      <c r="F1201" t="s">
        <v>248</v>
      </c>
      <c r="G1201" t="s">
        <v>268</v>
      </c>
      <c r="H1201" t="s">
        <v>269</v>
      </c>
      <c r="I1201" t="s">
        <v>290</v>
      </c>
      <c r="J1201" s="6">
        <v>43435</v>
      </c>
      <c r="K1201" t="s">
        <v>253</v>
      </c>
      <c r="L1201" t="s">
        <v>254</v>
      </c>
      <c r="M1201">
        <v>9</v>
      </c>
      <c r="N1201" t="s">
        <v>255</v>
      </c>
      <c r="Q1201">
        <v>19.90814</v>
      </c>
    </row>
    <row r="1202" spans="1:17" x14ac:dyDescent="0.25">
      <c r="A1202" t="s">
        <v>243</v>
      </c>
      <c r="B1202" t="s">
        <v>244</v>
      </c>
      <c r="C1202" t="s">
        <v>372</v>
      </c>
      <c r="D1202" t="s">
        <v>373</v>
      </c>
      <c r="E1202" t="s">
        <v>247</v>
      </c>
      <c r="F1202" t="s">
        <v>248</v>
      </c>
      <c r="G1202" t="s">
        <v>268</v>
      </c>
      <c r="H1202" t="s">
        <v>269</v>
      </c>
      <c r="I1202" t="s">
        <v>291</v>
      </c>
      <c r="J1202" s="6">
        <v>43466</v>
      </c>
      <c r="K1202" t="s">
        <v>253</v>
      </c>
      <c r="L1202" t="s">
        <v>254</v>
      </c>
      <c r="M1202">
        <v>9</v>
      </c>
      <c r="N1202" t="s">
        <v>255</v>
      </c>
      <c r="Q1202">
        <v>21.1861</v>
      </c>
    </row>
    <row r="1203" spans="1:17" x14ac:dyDescent="0.25">
      <c r="A1203" t="s">
        <v>243</v>
      </c>
      <c r="B1203" t="s">
        <v>244</v>
      </c>
      <c r="C1203" t="s">
        <v>372</v>
      </c>
      <c r="D1203" t="s">
        <v>373</v>
      </c>
      <c r="E1203" t="s">
        <v>247</v>
      </c>
      <c r="F1203" t="s">
        <v>248</v>
      </c>
      <c r="G1203" t="s">
        <v>268</v>
      </c>
      <c r="H1203" t="s">
        <v>269</v>
      </c>
      <c r="I1203" t="s">
        <v>292</v>
      </c>
      <c r="J1203" s="6">
        <v>43497</v>
      </c>
      <c r="K1203" t="s">
        <v>253</v>
      </c>
      <c r="L1203" t="s">
        <v>254</v>
      </c>
      <c r="M1203">
        <v>9</v>
      </c>
      <c r="N1203" t="s">
        <v>255</v>
      </c>
      <c r="Q1203">
        <v>18.902270000000001</v>
      </c>
    </row>
    <row r="1204" spans="1:17" x14ac:dyDescent="0.25">
      <c r="A1204" t="s">
        <v>243</v>
      </c>
      <c r="B1204" t="s">
        <v>244</v>
      </c>
      <c r="C1204" t="s">
        <v>372</v>
      </c>
      <c r="D1204" t="s">
        <v>373</v>
      </c>
      <c r="E1204" t="s">
        <v>247</v>
      </c>
      <c r="F1204" t="s">
        <v>248</v>
      </c>
      <c r="G1204" t="s">
        <v>268</v>
      </c>
      <c r="H1204" t="s">
        <v>269</v>
      </c>
      <c r="I1204" t="s">
        <v>293</v>
      </c>
      <c r="J1204" s="6">
        <v>43525</v>
      </c>
      <c r="K1204" t="s">
        <v>253</v>
      </c>
      <c r="L1204" t="s">
        <v>254</v>
      </c>
      <c r="M1204">
        <v>9</v>
      </c>
      <c r="N1204" t="s">
        <v>255</v>
      </c>
      <c r="Q1204">
        <v>18.12998</v>
      </c>
    </row>
    <row r="1205" spans="1:17" x14ac:dyDescent="0.25">
      <c r="A1205" t="s">
        <v>243</v>
      </c>
      <c r="B1205" t="s">
        <v>244</v>
      </c>
      <c r="C1205" t="s">
        <v>372</v>
      </c>
      <c r="D1205" t="s">
        <v>373</v>
      </c>
      <c r="E1205" t="s">
        <v>247</v>
      </c>
      <c r="F1205" t="s">
        <v>248</v>
      </c>
      <c r="G1205" t="s">
        <v>268</v>
      </c>
      <c r="H1205" t="s">
        <v>269</v>
      </c>
      <c r="I1205" t="s">
        <v>294</v>
      </c>
      <c r="J1205" s="6">
        <v>43556</v>
      </c>
      <c r="K1205" t="s">
        <v>253</v>
      </c>
      <c r="L1205" t="s">
        <v>254</v>
      </c>
      <c r="M1205">
        <v>9</v>
      </c>
      <c r="N1205" t="s">
        <v>255</v>
      </c>
      <c r="Q1205">
        <v>18.935130000000001</v>
      </c>
    </row>
    <row r="1206" spans="1:17" x14ac:dyDescent="0.25">
      <c r="A1206" t="s">
        <v>243</v>
      </c>
      <c r="B1206" t="s">
        <v>244</v>
      </c>
      <c r="C1206" t="s">
        <v>372</v>
      </c>
      <c r="D1206" t="s">
        <v>373</v>
      </c>
      <c r="E1206" t="s">
        <v>247</v>
      </c>
      <c r="F1206" t="s">
        <v>248</v>
      </c>
      <c r="G1206" t="s">
        <v>268</v>
      </c>
      <c r="H1206" t="s">
        <v>269</v>
      </c>
      <c r="I1206" t="s">
        <v>295</v>
      </c>
      <c r="J1206" s="6">
        <v>43586</v>
      </c>
      <c r="K1206" t="s">
        <v>253</v>
      </c>
      <c r="L1206" t="s">
        <v>254</v>
      </c>
      <c r="M1206">
        <v>9</v>
      </c>
      <c r="N1206" t="s">
        <v>255</v>
      </c>
      <c r="Q1206">
        <v>18.750250000000001</v>
      </c>
    </row>
    <row r="1207" spans="1:17" x14ac:dyDescent="0.25">
      <c r="A1207" t="s">
        <v>243</v>
      </c>
      <c r="B1207" t="s">
        <v>244</v>
      </c>
      <c r="C1207" t="s">
        <v>372</v>
      </c>
      <c r="D1207" t="s">
        <v>373</v>
      </c>
      <c r="E1207" t="s">
        <v>247</v>
      </c>
      <c r="F1207" t="s">
        <v>248</v>
      </c>
      <c r="G1207" t="s">
        <v>268</v>
      </c>
      <c r="H1207" t="s">
        <v>269</v>
      </c>
      <c r="I1207" t="s">
        <v>296</v>
      </c>
      <c r="J1207" s="6">
        <v>43617</v>
      </c>
      <c r="K1207" t="s">
        <v>253</v>
      </c>
      <c r="L1207" t="s">
        <v>254</v>
      </c>
      <c r="M1207">
        <v>9</v>
      </c>
      <c r="N1207" t="s">
        <v>255</v>
      </c>
      <c r="Q1207">
        <v>18.2775</v>
      </c>
    </row>
    <row r="1208" spans="1:17" x14ac:dyDescent="0.25">
      <c r="A1208" t="s">
        <v>243</v>
      </c>
      <c r="B1208" t="s">
        <v>244</v>
      </c>
      <c r="C1208" t="s">
        <v>372</v>
      </c>
      <c r="D1208" t="s">
        <v>373</v>
      </c>
      <c r="E1208" t="s">
        <v>247</v>
      </c>
      <c r="F1208" t="s">
        <v>248</v>
      </c>
      <c r="G1208" t="s">
        <v>268</v>
      </c>
      <c r="H1208" t="s">
        <v>269</v>
      </c>
      <c r="I1208" t="s">
        <v>297</v>
      </c>
      <c r="J1208" s="6">
        <v>43647</v>
      </c>
      <c r="K1208" t="s">
        <v>253</v>
      </c>
      <c r="L1208" t="s">
        <v>254</v>
      </c>
      <c r="M1208">
        <v>9</v>
      </c>
      <c r="N1208" t="s">
        <v>255</v>
      </c>
      <c r="Q1208">
        <v>17.89302</v>
      </c>
    </row>
    <row r="1209" spans="1:17" x14ac:dyDescent="0.25">
      <c r="A1209" t="s">
        <v>243</v>
      </c>
      <c r="B1209" t="s">
        <v>244</v>
      </c>
      <c r="C1209" t="s">
        <v>372</v>
      </c>
      <c r="D1209" t="s">
        <v>373</v>
      </c>
      <c r="E1209" t="s">
        <v>247</v>
      </c>
      <c r="F1209" t="s">
        <v>248</v>
      </c>
      <c r="G1209" t="s">
        <v>268</v>
      </c>
      <c r="H1209" t="s">
        <v>269</v>
      </c>
      <c r="I1209" t="s">
        <v>298</v>
      </c>
      <c r="J1209" s="6">
        <v>43678</v>
      </c>
      <c r="K1209" t="s">
        <v>253</v>
      </c>
      <c r="L1209" t="s">
        <v>254</v>
      </c>
      <c r="M1209">
        <v>9</v>
      </c>
      <c r="N1209" t="s">
        <v>255</v>
      </c>
      <c r="Q1209">
        <v>18.499690000000001</v>
      </c>
    </row>
    <row r="1210" spans="1:17" x14ac:dyDescent="0.25">
      <c r="A1210" t="s">
        <v>243</v>
      </c>
      <c r="B1210" t="s">
        <v>244</v>
      </c>
      <c r="C1210" t="s">
        <v>372</v>
      </c>
      <c r="D1210" t="s">
        <v>373</v>
      </c>
      <c r="E1210" t="s">
        <v>247</v>
      </c>
      <c r="F1210" t="s">
        <v>248</v>
      </c>
      <c r="G1210" t="s">
        <v>268</v>
      </c>
      <c r="H1210" t="s">
        <v>269</v>
      </c>
      <c r="I1210" t="s">
        <v>299</v>
      </c>
      <c r="J1210" s="6">
        <v>43709</v>
      </c>
      <c r="K1210" t="s">
        <v>253</v>
      </c>
      <c r="L1210" t="s">
        <v>254</v>
      </c>
      <c r="M1210">
        <v>9</v>
      </c>
      <c r="N1210" t="s">
        <v>255</v>
      </c>
      <c r="Q1210">
        <v>19.755890000000001</v>
      </c>
    </row>
    <row r="1211" spans="1:17" x14ac:dyDescent="0.25">
      <c r="A1211" t="s">
        <v>243</v>
      </c>
      <c r="B1211" t="s">
        <v>244</v>
      </c>
      <c r="C1211" t="s">
        <v>372</v>
      </c>
      <c r="D1211" t="s">
        <v>373</v>
      </c>
      <c r="E1211" t="s">
        <v>247</v>
      </c>
      <c r="F1211" t="s">
        <v>248</v>
      </c>
      <c r="G1211" t="s">
        <v>268</v>
      </c>
      <c r="H1211" t="s">
        <v>269</v>
      </c>
      <c r="I1211" t="s">
        <v>300</v>
      </c>
      <c r="J1211" s="6">
        <v>43739</v>
      </c>
      <c r="K1211" t="s">
        <v>253</v>
      </c>
      <c r="L1211" t="s">
        <v>254</v>
      </c>
      <c r="M1211">
        <v>9</v>
      </c>
      <c r="N1211" t="s">
        <v>255</v>
      </c>
      <c r="Q1211">
        <v>18.434059999999999</v>
      </c>
    </row>
    <row r="1212" spans="1:17" x14ac:dyDescent="0.25">
      <c r="A1212" t="s">
        <v>243</v>
      </c>
      <c r="B1212" t="s">
        <v>244</v>
      </c>
      <c r="C1212" t="s">
        <v>372</v>
      </c>
      <c r="D1212" t="s">
        <v>373</v>
      </c>
      <c r="E1212" t="s">
        <v>247</v>
      </c>
      <c r="F1212" t="s">
        <v>248</v>
      </c>
      <c r="G1212" t="s">
        <v>268</v>
      </c>
      <c r="H1212" t="s">
        <v>269</v>
      </c>
      <c r="I1212" t="s">
        <v>301</v>
      </c>
      <c r="J1212" s="6">
        <v>43770</v>
      </c>
      <c r="K1212" t="s">
        <v>253</v>
      </c>
      <c r="L1212" t="s">
        <v>254</v>
      </c>
      <c r="M1212">
        <v>9</v>
      </c>
      <c r="N1212" t="s">
        <v>255</v>
      </c>
      <c r="Q1212">
        <v>18.593800000000002</v>
      </c>
    </row>
    <row r="1213" spans="1:17" x14ac:dyDescent="0.25">
      <c r="A1213" t="s">
        <v>243</v>
      </c>
      <c r="B1213" t="s">
        <v>244</v>
      </c>
      <c r="C1213" t="s">
        <v>372</v>
      </c>
      <c r="D1213" t="s">
        <v>373</v>
      </c>
      <c r="E1213" t="s">
        <v>247</v>
      </c>
      <c r="F1213" t="s">
        <v>248</v>
      </c>
      <c r="G1213" t="s">
        <v>268</v>
      </c>
      <c r="H1213" t="s">
        <v>269</v>
      </c>
      <c r="I1213" t="s">
        <v>302</v>
      </c>
      <c r="J1213" s="6">
        <v>43800</v>
      </c>
      <c r="K1213" t="s">
        <v>253</v>
      </c>
      <c r="L1213" t="s">
        <v>254</v>
      </c>
      <c r="M1213">
        <v>9</v>
      </c>
      <c r="N1213" t="s">
        <v>255</v>
      </c>
      <c r="Q1213">
        <v>18.30406</v>
      </c>
    </row>
    <row r="1214" spans="1:17" x14ac:dyDescent="0.25">
      <c r="A1214" t="s">
        <v>243</v>
      </c>
      <c r="B1214" t="s">
        <v>244</v>
      </c>
      <c r="C1214" t="s">
        <v>372</v>
      </c>
      <c r="D1214" t="s">
        <v>373</v>
      </c>
      <c r="E1214" t="s">
        <v>247</v>
      </c>
      <c r="F1214" t="s">
        <v>248</v>
      </c>
      <c r="G1214" t="s">
        <v>268</v>
      </c>
      <c r="H1214" t="s">
        <v>269</v>
      </c>
      <c r="I1214" t="s">
        <v>303</v>
      </c>
      <c r="J1214" s="6">
        <v>43831</v>
      </c>
      <c r="K1214" t="s">
        <v>253</v>
      </c>
      <c r="L1214" t="s">
        <v>254</v>
      </c>
      <c r="M1214">
        <v>9</v>
      </c>
      <c r="N1214" t="s">
        <v>255</v>
      </c>
      <c r="Q1214">
        <v>17.129239999999999</v>
      </c>
    </row>
    <row r="1215" spans="1:17" x14ac:dyDescent="0.25">
      <c r="A1215" t="s">
        <v>243</v>
      </c>
      <c r="B1215" t="s">
        <v>244</v>
      </c>
      <c r="C1215" t="s">
        <v>372</v>
      </c>
      <c r="D1215" t="s">
        <v>373</v>
      </c>
      <c r="E1215" t="s">
        <v>247</v>
      </c>
      <c r="F1215" t="s">
        <v>248</v>
      </c>
      <c r="G1215" t="s">
        <v>268</v>
      </c>
      <c r="H1215" t="s">
        <v>269</v>
      </c>
      <c r="I1215" t="s">
        <v>304</v>
      </c>
      <c r="J1215" s="6">
        <v>43862</v>
      </c>
      <c r="K1215" t="s">
        <v>253</v>
      </c>
      <c r="L1215" t="s">
        <v>254</v>
      </c>
      <c r="M1215">
        <v>9</v>
      </c>
      <c r="N1215" t="s">
        <v>255</v>
      </c>
      <c r="Q1215">
        <v>19.376670000000001</v>
      </c>
    </row>
    <row r="1216" spans="1:17" x14ac:dyDescent="0.25">
      <c r="A1216" t="s">
        <v>243</v>
      </c>
      <c r="B1216" t="s">
        <v>244</v>
      </c>
      <c r="C1216" t="s">
        <v>372</v>
      </c>
      <c r="D1216" t="s">
        <v>373</v>
      </c>
      <c r="E1216" t="s">
        <v>247</v>
      </c>
      <c r="F1216" t="s">
        <v>248</v>
      </c>
      <c r="G1216" t="s">
        <v>268</v>
      </c>
      <c r="H1216" t="s">
        <v>269</v>
      </c>
      <c r="I1216" t="s">
        <v>305</v>
      </c>
      <c r="J1216" s="6">
        <v>43891</v>
      </c>
      <c r="K1216" t="s">
        <v>253</v>
      </c>
      <c r="L1216" t="s">
        <v>254</v>
      </c>
      <c r="M1216">
        <v>9</v>
      </c>
      <c r="N1216" t="s">
        <v>255</v>
      </c>
      <c r="Q1216">
        <v>18.573509999999999</v>
      </c>
    </row>
    <row r="1217" spans="1:17" x14ac:dyDescent="0.25">
      <c r="A1217" t="s">
        <v>243</v>
      </c>
      <c r="B1217" t="s">
        <v>244</v>
      </c>
      <c r="C1217" t="s">
        <v>372</v>
      </c>
      <c r="D1217" t="s">
        <v>373</v>
      </c>
      <c r="E1217" t="s">
        <v>247</v>
      </c>
      <c r="F1217" t="s">
        <v>248</v>
      </c>
      <c r="G1217" t="s">
        <v>268</v>
      </c>
      <c r="H1217" t="s">
        <v>269</v>
      </c>
      <c r="I1217" t="s">
        <v>306</v>
      </c>
      <c r="J1217" s="6">
        <v>43922</v>
      </c>
      <c r="K1217" t="s">
        <v>253</v>
      </c>
      <c r="L1217" t="s">
        <v>254</v>
      </c>
      <c r="M1217">
        <v>9</v>
      </c>
      <c r="N1217" t="s">
        <v>255</v>
      </c>
      <c r="Q1217">
        <v>17.49981</v>
      </c>
    </row>
    <row r="1218" spans="1:17" x14ac:dyDescent="0.25">
      <c r="A1218" t="s">
        <v>243</v>
      </c>
      <c r="B1218" t="s">
        <v>244</v>
      </c>
      <c r="C1218" t="s">
        <v>372</v>
      </c>
      <c r="D1218" t="s">
        <v>373</v>
      </c>
      <c r="E1218" t="s">
        <v>247</v>
      </c>
      <c r="F1218" t="s">
        <v>248</v>
      </c>
      <c r="G1218" t="s">
        <v>268</v>
      </c>
      <c r="H1218" t="s">
        <v>269</v>
      </c>
      <c r="I1218" t="s">
        <v>319</v>
      </c>
      <c r="J1218" s="6">
        <v>43952</v>
      </c>
      <c r="K1218" t="s">
        <v>253</v>
      </c>
      <c r="L1218" t="s">
        <v>254</v>
      </c>
      <c r="M1218">
        <v>9</v>
      </c>
      <c r="N1218" t="s">
        <v>255</v>
      </c>
      <c r="Q1218">
        <v>17.654599999999999</v>
      </c>
    </row>
    <row r="1219" spans="1:17" x14ac:dyDescent="0.25">
      <c r="A1219" t="s">
        <v>243</v>
      </c>
      <c r="B1219" t="s">
        <v>244</v>
      </c>
      <c r="C1219" t="s">
        <v>370</v>
      </c>
      <c r="D1219" t="s">
        <v>371</v>
      </c>
      <c r="E1219" t="s">
        <v>247</v>
      </c>
      <c r="F1219" t="s">
        <v>248</v>
      </c>
      <c r="G1219" t="s">
        <v>249</v>
      </c>
      <c r="H1219" t="s">
        <v>250</v>
      </c>
      <c r="I1219" t="s">
        <v>251</v>
      </c>
      <c r="J1219" t="s">
        <v>252</v>
      </c>
      <c r="K1219" t="s">
        <v>253</v>
      </c>
      <c r="L1219" t="s">
        <v>254</v>
      </c>
      <c r="M1219">
        <v>9</v>
      </c>
      <c r="N1219" t="s">
        <v>255</v>
      </c>
      <c r="Q1219">
        <v>22.96799</v>
      </c>
    </row>
    <row r="1220" spans="1:17" x14ac:dyDescent="0.25">
      <c r="A1220" t="s">
        <v>243</v>
      </c>
      <c r="B1220" t="s">
        <v>244</v>
      </c>
      <c r="C1220" t="s">
        <v>370</v>
      </c>
      <c r="D1220" t="s">
        <v>371</v>
      </c>
      <c r="E1220" t="s">
        <v>247</v>
      </c>
      <c r="F1220" t="s">
        <v>248</v>
      </c>
      <c r="G1220" t="s">
        <v>249</v>
      </c>
      <c r="H1220" t="s">
        <v>250</v>
      </c>
      <c r="I1220" t="s">
        <v>256</v>
      </c>
      <c r="J1220" t="s">
        <v>257</v>
      </c>
      <c r="K1220" t="s">
        <v>253</v>
      </c>
      <c r="L1220" t="s">
        <v>254</v>
      </c>
      <c r="M1220">
        <v>9</v>
      </c>
      <c r="N1220" t="s">
        <v>255</v>
      </c>
      <c r="Q1220">
        <v>22.747199999999999</v>
      </c>
    </row>
    <row r="1221" spans="1:17" x14ac:dyDescent="0.25">
      <c r="A1221" t="s">
        <v>243</v>
      </c>
      <c r="B1221" t="s">
        <v>244</v>
      </c>
      <c r="C1221" t="s">
        <v>370</v>
      </c>
      <c r="D1221" t="s">
        <v>371</v>
      </c>
      <c r="E1221" t="s">
        <v>247</v>
      </c>
      <c r="F1221" t="s">
        <v>248</v>
      </c>
      <c r="G1221" t="s">
        <v>249</v>
      </c>
      <c r="H1221" t="s">
        <v>250</v>
      </c>
      <c r="I1221" t="s">
        <v>258</v>
      </c>
      <c r="J1221" t="s">
        <v>259</v>
      </c>
      <c r="K1221" t="s">
        <v>253</v>
      </c>
      <c r="L1221" t="s">
        <v>254</v>
      </c>
      <c r="M1221">
        <v>9</v>
      </c>
      <c r="N1221" t="s">
        <v>255</v>
      </c>
      <c r="Q1221">
        <v>22.51643</v>
      </c>
    </row>
    <row r="1222" spans="1:17" x14ac:dyDescent="0.25">
      <c r="A1222" t="s">
        <v>243</v>
      </c>
      <c r="B1222" t="s">
        <v>244</v>
      </c>
      <c r="C1222" t="s">
        <v>370</v>
      </c>
      <c r="D1222" t="s">
        <v>371</v>
      </c>
      <c r="E1222" t="s">
        <v>247</v>
      </c>
      <c r="F1222" t="s">
        <v>248</v>
      </c>
      <c r="G1222" t="s">
        <v>249</v>
      </c>
      <c r="H1222" t="s">
        <v>250</v>
      </c>
      <c r="I1222" t="s">
        <v>260</v>
      </c>
      <c r="J1222" t="s">
        <v>261</v>
      </c>
      <c r="K1222" t="s">
        <v>253</v>
      </c>
      <c r="L1222" t="s">
        <v>254</v>
      </c>
      <c r="M1222">
        <v>9</v>
      </c>
      <c r="N1222" t="s">
        <v>255</v>
      </c>
      <c r="Q1222">
        <v>22.444040000000001</v>
      </c>
    </row>
    <row r="1223" spans="1:17" x14ac:dyDescent="0.25">
      <c r="A1223" t="s">
        <v>243</v>
      </c>
      <c r="B1223" t="s">
        <v>244</v>
      </c>
      <c r="C1223" t="s">
        <v>370</v>
      </c>
      <c r="D1223" t="s">
        <v>371</v>
      </c>
      <c r="E1223" t="s">
        <v>247</v>
      </c>
      <c r="F1223" t="s">
        <v>248</v>
      </c>
      <c r="G1223" t="s">
        <v>249</v>
      </c>
      <c r="H1223" t="s">
        <v>250</v>
      </c>
      <c r="I1223" t="s">
        <v>262</v>
      </c>
      <c r="J1223" t="s">
        <v>263</v>
      </c>
      <c r="K1223" t="s">
        <v>253</v>
      </c>
      <c r="L1223" t="s">
        <v>254</v>
      </c>
      <c r="M1223">
        <v>9</v>
      </c>
      <c r="N1223" t="s">
        <v>255</v>
      </c>
      <c r="Q1223">
        <v>22.209119999999999</v>
      </c>
    </row>
    <row r="1224" spans="1:17" x14ac:dyDescent="0.25">
      <c r="A1224" t="s">
        <v>243</v>
      </c>
      <c r="B1224" t="s">
        <v>244</v>
      </c>
      <c r="C1224" t="s">
        <v>370</v>
      </c>
      <c r="D1224" t="s">
        <v>371</v>
      </c>
      <c r="E1224" t="s">
        <v>247</v>
      </c>
      <c r="F1224" t="s">
        <v>248</v>
      </c>
      <c r="G1224" t="s">
        <v>249</v>
      </c>
      <c r="H1224" t="s">
        <v>250</v>
      </c>
      <c r="I1224" t="s">
        <v>264</v>
      </c>
      <c r="J1224" t="s">
        <v>265</v>
      </c>
      <c r="K1224" t="s">
        <v>253</v>
      </c>
      <c r="L1224" t="s">
        <v>254</v>
      </c>
      <c r="M1224">
        <v>9</v>
      </c>
      <c r="N1224" t="s">
        <v>255</v>
      </c>
      <c r="Q1224">
        <v>23.413160000000001</v>
      </c>
    </row>
    <row r="1225" spans="1:17" x14ac:dyDescent="0.25">
      <c r="A1225" t="s">
        <v>243</v>
      </c>
      <c r="B1225" t="s">
        <v>244</v>
      </c>
      <c r="C1225" t="s">
        <v>374</v>
      </c>
      <c r="D1225" t="s">
        <v>375</v>
      </c>
      <c r="E1225" t="s">
        <v>247</v>
      </c>
      <c r="F1225" t="s">
        <v>248</v>
      </c>
      <c r="G1225" t="s">
        <v>249</v>
      </c>
      <c r="H1225" t="s">
        <v>250</v>
      </c>
      <c r="I1225" t="s">
        <v>251</v>
      </c>
      <c r="J1225" t="s">
        <v>252</v>
      </c>
      <c r="K1225" t="s">
        <v>253</v>
      </c>
      <c r="L1225" t="s">
        <v>254</v>
      </c>
      <c r="M1225">
        <v>9</v>
      </c>
      <c r="N1225" t="s">
        <v>255</v>
      </c>
      <c r="Q1225">
        <v>65.502459999999999</v>
      </c>
    </row>
    <row r="1226" spans="1:17" x14ac:dyDescent="0.25">
      <c r="A1226" t="s">
        <v>243</v>
      </c>
      <c r="B1226" t="s">
        <v>244</v>
      </c>
      <c r="C1226" t="s">
        <v>374</v>
      </c>
      <c r="D1226" t="s">
        <v>375</v>
      </c>
      <c r="E1226" t="s">
        <v>247</v>
      </c>
      <c r="F1226" t="s">
        <v>248</v>
      </c>
      <c r="G1226" t="s">
        <v>249</v>
      </c>
      <c r="H1226" t="s">
        <v>250</v>
      </c>
      <c r="I1226" t="s">
        <v>256</v>
      </c>
      <c r="J1226" t="s">
        <v>257</v>
      </c>
      <c r="K1226" t="s">
        <v>253</v>
      </c>
      <c r="L1226" t="s">
        <v>254</v>
      </c>
      <c r="M1226">
        <v>9</v>
      </c>
      <c r="N1226" t="s">
        <v>255</v>
      </c>
      <c r="Q1226">
        <v>67.221090000000004</v>
      </c>
    </row>
    <row r="1227" spans="1:17" x14ac:dyDescent="0.25">
      <c r="A1227" t="s">
        <v>243</v>
      </c>
      <c r="B1227" t="s">
        <v>244</v>
      </c>
      <c r="C1227" t="s">
        <v>374</v>
      </c>
      <c r="D1227" t="s">
        <v>375</v>
      </c>
      <c r="E1227" t="s">
        <v>247</v>
      </c>
      <c r="F1227" t="s">
        <v>248</v>
      </c>
      <c r="G1227" t="s">
        <v>249</v>
      </c>
      <c r="H1227" t="s">
        <v>250</v>
      </c>
      <c r="I1227" t="s">
        <v>258</v>
      </c>
      <c r="J1227" t="s">
        <v>259</v>
      </c>
      <c r="K1227" t="s">
        <v>253</v>
      </c>
      <c r="L1227" t="s">
        <v>254</v>
      </c>
      <c r="M1227">
        <v>9</v>
      </c>
      <c r="N1227" t="s">
        <v>255</v>
      </c>
      <c r="Q1227">
        <v>65.53</v>
      </c>
    </row>
    <row r="1228" spans="1:17" x14ac:dyDescent="0.25">
      <c r="A1228" t="s">
        <v>243</v>
      </c>
      <c r="B1228" t="s">
        <v>244</v>
      </c>
      <c r="C1228" t="s">
        <v>374</v>
      </c>
      <c r="D1228" t="s">
        <v>375</v>
      </c>
      <c r="E1228" t="s">
        <v>247</v>
      </c>
      <c r="F1228" t="s">
        <v>248</v>
      </c>
      <c r="G1228" t="s">
        <v>249</v>
      </c>
      <c r="H1228" t="s">
        <v>250</v>
      </c>
      <c r="I1228" t="s">
        <v>260</v>
      </c>
      <c r="J1228" t="s">
        <v>261</v>
      </c>
      <c r="K1228" t="s">
        <v>253</v>
      </c>
      <c r="L1228" t="s">
        <v>254</v>
      </c>
      <c r="M1228">
        <v>9</v>
      </c>
      <c r="N1228" t="s">
        <v>255</v>
      </c>
      <c r="Q1228">
        <v>65.187979999999996</v>
      </c>
    </row>
    <row r="1229" spans="1:17" x14ac:dyDescent="0.25">
      <c r="A1229" t="s">
        <v>243</v>
      </c>
      <c r="B1229" t="s">
        <v>244</v>
      </c>
      <c r="C1229" t="s">
        <v>374</v>
      </c>
      <c r="D1229" t="s">
        <v>375</v>
      </c>
      <c r="E1229" t="s">
        <v>247</v>
      </c>
      <c r="F1229" t="s">
        <v>248</v>
      </c>
      <c r="G1229" t="s">
        <v>249</v>
      </c>
      <c r="H1229" t="s">
        <v>250</v>
      </c>
      <c r="I1229" t="s">
        <v>262</v>
      </c>
      <c r="J1229" t="s">
        <v>263</v>
      </c>
      <c r="K1229" t="s">
        <v>253</v>
      </c>
      <c r="L1229" t="s">
        <v>254</v>
      </c>
      <c r="M1229">
        <v>9</v>
      </c>
      <c r="N1229" t="s">
        <v>255</v>
      </c>
      <c r="Q1229">
        <v>67.566220000000001</v>
      </c>
    </row>
    <row r="1230" spans="1:17" x14ac:dyDescent="0.25">
      <c r="A1230" t="s">
        <v>243</v>
      </c>
      <c r="B1230" t="s">
        <v>244</v>
      </c>
      <c r="C1230" t="s">
        <v>374</v>
      </c>
      <c r="D1230" t="s">
        <v>375</v>
      </c>
      <c r="E1230" t="s">
        <v>247</v>
      </c>
      <c r="F1230" t="s">
        <v>248</v>
      </c>
      <c r="G1230" t="s">
        <v>249</v>
      </c>
      <c r="H1230" t="s">
        <v>250</v>
      </c>
      <c r="I1230" t="s">
        <v>264</v>
      </c>
      <c r="J1230" t="s">
        <v>265</v>
      </c>
      <c r="K1230" t="s">
        <v>253</v>
      </c>
      <c r="L1230" t="s">
        <v>254</v>
      </c>
      <c r="M1230">
        <v>9</v>
      </c>
      <c r="N1230" t="s">
        <v>255</v>
      </c>
      <c r="Q1230">
        <v>66.056640000000002</v>
      </c>
    </row>
    <row r="1231" spans="1:17" x14ac:dyDescent="0.25">
      <c r="A1231" t="s">
        <v>243</v>
      </c>
      <c r="B1231" t="s">
        <v>244</v>
      </c>
      <c r="C1231" t="s">
        <v>374</v>
      </c>
      <c r="D1231" t="s">
        <v>375</v>
      </c>
      <c r="E1231" t="s">
        <v>247</v>
      </c>
      <c r="F1231" t="s">
        <v>248</v>
      </c>
      <c r="G1231" t="s">
        <v>268</v>
      </c>
      <c r="H1231" t="s">
        <v>269</v>
      </c>
      <c r="I1231" t="s">
        <v>270</v>
      </c>
      <c r="J1231" s="6">
        <v>42826</v>
      </c>
      <c r="K1231" t="s">
        <v>253</v>
      </c>
      <c r="L1231" t="s">
        <v>254</v>
      </c>
      <c r="M1231">
        <v>9</v>
      </c>
      <c r="N1231" t="s">
        <v>255</v>
      </c>
      <c r="Q1231">
        <v>18.222460000000002</v>
      </c>
    </row>
    <row r="1232" spans="1:17" x14ac:dyDescent="0.25">
      <c r="A1232" t="s">
        <v>243</v>
      </c>
      <c r="B1232" t="s">
        <v>244</v>
      </c>
      <c r="C1232" t="s">
        <v>374</v>
      </c>
      <c r="D1232" t="s">
        <v>375</v>
      </c>
      <c r="E1232" t="s">
        <v>247</v>
      </c>
      <c r="F1232" t="s">
        <v>248</v>
      </c>
      <c r="G1232" t="s">
        <v>268</v>
      </c>
      <c r="H1232" t="s">
        <v>269</v>
      </c>
      <c r="I1232" t="s">
        <v>271</v>
      </c>
      <c r="J1232" s="6">
        <v>42856</v>
      </c>
      <c r="K1232" t="s">
        <v>253</v>
      </c>
      <c r="L1232" t="s">
        <v>254</v>
      </c>
      <c r="M1232">
        <v>9</v>
      </c>
      <c r="N1232" t="s">
        <v>255</v>
      </c>
      <c r="Q1232">
        <v>18.8979</v>
      </c>
    </row>
    <row r="1233" spans="1:17" x14ac:dyDescent="0.25">
      <c r="A1233" t="s">
        <v>243</v>
      </c>
      <c r="B1233" t="s">
        <v>244</v>
      </c>
      <c r="C1233" t="s">
        <v>374</v>
      </c>
      <c r="D1233" t="s">
        <v>375</v>
      </c>
      <c r="E1233" t="s">
        <v>247</v>
      </c>
      <c r="F1233" t="s">
        <v>248</v>
      </c>
      <c r="G1233" t="s">
        <v>268</v>
      </c>
      <c r="H1233" t="s">
        <v>269</v>
      </c>
      <c r="I1233" t="s">
        <v>272</v>
      </c>
      <c r="J1233" s="6">
        <v>42887</v>
      </c>
      <c r="K1233" t="s">
        <v>253</v>
      </c>
      <c r="L1233" t="s">
        <v>254</v>
      </c>
      <c r="M1233">
        <v>9</v>
      </c>
      <c r="N1233" t="s">
        <v>255</v>
      </c>
      <c r="Q1233">
        <v>19.014749999999999</v>
      </c>
    </row>
    <row r="1234" spans="1:17" x14ac:dyDescent="0.25">
      <c r="A1234" t="s">
        <v>243</v>
      </c>
      <c r="B1234" t="s">
        <v>244</v>
      </c>
      <c r="C1234" t="s">
        <v>374</v>
      </c>
      <c r="D1234" t="s">
        <v>375</v>
      </c>
      <c r="E1234" t="s">
        <v>247</v>
      </c>
      <c r="F1234" t="s">
        <v>248</v>
      </c>
      <c r="G1234" t="s">
        <v>268</v>
      </c>
      <c r="H1234" t="s">
        <v>269</v>
      </c>
      <c r="I1234" t="s">
        <v>273</v>
      </c>
      <c r="J1234" s="6">
        <v>42917</v>
      </c>
      <c r="K1234" t="s">
        <v>253</v>
      </c>
      <c r="L1234" t="s">
        <v>254</v>
      </c>
      <c r="M1234">
        <v>9</v>
      </c>
      <c r="N1234" t="s">
        <v>255</v>
      </c>
      <c r="Q1234">
        <v>19.53848</v>
      </c>
    </row>
    <row r="1235" spans="1:17" x14ac:dyDescent="0.25">
      <c r="A1235" t="s">
        <v>243</v>
      </c>
      <c r="B1235" t="s">
        <v>244</v>
      </c>
      <c r="C1235" t="s">
        <v>374</v>
      </c>
      <c r="D1235" t="s">
        <v>375</v>
      </c>
      <c r="E1235" t="s">
        <v>247</v>
      </c>
      <c r="F1235" t="s">
        <v>248</v>
      </c>
      <c r="G1235" t="s">
        <v>268</v>
      </c>
      <c r="H1235" t="s">
        <v>269</v>
      </c>
      <c r="I1235" t="s">
        <v>274</v>
      </c>
      <c r="J1235" s="6">
        <v>42948</v>
      </c>
      <c r="K1235" t="s">
        <v>253</v>
      </c>
      <c r="L1235" t="s">
        <v>254</v>
      </c>
      <c r="M1235">
        <v>9</v>
      </c>
      <c r="N1235" t="s">
        <v>255</v>
      </c>
      <c r="Q1235">
        <v>20.386880000000001</v>
      </c>
    </row>
    <row r="1236" spans="1:17" x14ac:dyDescent="0.25">
      <c r="A1236" t="s">
        <v>243</v>
      </c>
      <c r="B1236" t="s">
        <v>244</v>
      </c>
      <c r="C1236" t="s">
        <v>374</v>
      </c>
      <c r="D1236" t="s">
        <v>375</v>
      </c>
      <c r="E1236" t="s">
        <v>247</v>
      </c>
      <c r="F1236" t="s">
        <v>248</v>
      </c>
      <c r="G1236" t="s">
        <v>268</v>
      </c>
      <c r="H1236" t="s">
        <v>269</v>
      </c>
      <c r="I1236" t="s">
        <v>275</v>
      </c>
      <c r="J1236" s="6">
        <v>42979</v>
      </c>
      <c r="K1236" t="s">
        <v>253</v>
      </c>
      <c r="L1236" t="s">
        <v>254</v>
      </c>
      <c r="M1236">
        <v>9</v>
      </c>
      <c r="N1236" t="s">
        <v>255</v>
      </c>
      <c r="Q1236">
        <v>20.873259999999998</v>
      </c>
    </row>
    <row r="1237" spans="1:17" x14ac:dyDescent="0.25">
      <c r="A1237" t="s">
        <v>243</v>
      </c>
      <c r="B1237" t="s">
        <v>244</v>
      </c>
      <c r="C1237" t="s">
        <v>374</v>
      </c>
      <c r="D1237" t="s">
        <v>375</v>
      </c>
      <c r="E1237" t="s">
        <v>247</v>
      </c>
      <c r="F1237" t="s">
        <v>248</v>
      </c>
      <c r="G1237" t="s">
        <v>268</v>
      </c>
      <c r="H1237" t="s">
        <v>269</v>
      </c>
      <c r="I1237" t="s">
        <v>276</v>
      </c>
      <c r="J1237" s="6">
        <v>43009</v>
      </c>
      <c r="K1237" t="s">
        <v>253</v>
      </c>
      <c r="L1237" t="s">
        <v>254</v>
      </c>
      <c r="M1237">
        <v>9</v>
      </c>
      <c r="N1237" t="s">
        <v>255</v>
      </c>
      <c r="Q1237">
        <v>20.55603</v>
      </c>
    </row>
    <row r="1238" spans="1:17" x14ac:dyDescent="0.25">
      <c r="A1238" t="s">
        <v>243</v>
      </c>
      <c r="B1238" t="s">
        <v>244</v>
      </c>
      <c r="C1238" t="s">
        <v>374</v>
      </c>
      <c r="D1238" t="s">
        <v>375</v>
      </c>
      <c r="E1238" t="s">
        <v>247</v>
      </c>
      <c r="F1238" t="s">
        <v>248</v>
      </c>
      <c r="G1238" t="s">
        <v>268</v>
      </c>
      <c r="H1238" t="s">
        <v>269</v>
      </c>
      <c r="I1238" t="s">
        <v>277</v>
      </c>
      <c r="J1238" s="6">
        <v>43040</v>
      </c>
      <c r="K1238" t="s">
        <v>253</v>
      </c>
      <c r="L1238" t="s">
        <v>254</v>
      </c>
      <c r="M1238">
        <v>9</v>
      </c>
      <c r="N1238" t="s">
        <v>255</v>
      </c>
      <c r="Q1238">
        <v>20.942440000000001</v>
      </c>
    </row>
    <row r="1239" spans="1:17" x14ac:dyDescent="0.25">
      <c r="A1239" t="s">
        <v>243</v>
      </c>
      <c r="B1239" t="s">
        <v>244</v>
      </c>
      <c r="C1239" t="s">
        <v>374</v>
      </c>
      <c r="D1239" t="s">
        <v>375</v>
      </c>
      <c r="E1239" t="s">
        <v>247</v>
      </c>
      <c r="F1239" t="s">
        <v>248</v>
      </c>
      <c r="G1239" t="s">
        <v>268</v>
      </c>
      <c r="H1239" t="s">
        <v>269</v>
      </c>
      <c r="I1239" t="s">
        <v>278</v>
      </c>
      <c r="J1239" s="6">
        <v>43070</v>
      </c>
      <c r="K1239" t="s">
        <v>253</v>
      </c>
      <c r="L1239" t="s">
        <v>254</v>
      </c>
      <c r="M1239">
        <v>9</v>
      </c>
      <c r="N1239" t="s">
        <v>255</v>
      </c>
      <c r="Q1239">
        <v>21.76446</v>
      </c>
    </row>
    <row r="1240" spans="1:17" x14ac:dyDescent="0.25">
      <c r="A1240" t="s">
        <v>243</v>
      </c>
      <c r="B1240" t="s">
        <v>244</v>
      </c>
      <c r="C1240" t="s">
        <v>374</v>
      </c>
      <c r="D1240" t="s">
        <v>375</v>
      </c>
      <c r="E1240" t="s">
        <v>247</v>
      </c>
      <c r="F1240" t="s">
        <v>248</v>
      </c>
      <c r="G1240" t="s">
        <v>268</v>
      </c>
      <c r="H1240" t="s">
        <v>269</v>
      </c>
      <c r="I1240" t="s">
        <v>279</v>
      </c>
      <c r="J1240" s="6">
        <v>43101</v>
      </c>
      <c r="K1240" t="s">
        <v>253</v>
      </c>
      <c r="L1240" t="s">
        <v>254</v>
      </c>
      <c r="M1240">
        <v>9</v>
      </c>
      <c r="N1240" t="s">
        <v>255</v>
      </c>
      <c r="Q1240">
        <v>22.159980000000001</v>
      </c>
    </row>
    <row r="1241" spans="1:17" x14ac:dyDescent="0.25">
      <c r="A1241" t="s">
        <v>243</v>
      </c>
      <c r="B1241" t="s">
        <v>244</v>
      </c>
      <c r="C1241" t="s">
        <v>374</v>
      </c>
      <c r="D1241" t="s">
        <v>375</v>
      </c>
      <c r="E1241" t="s">
        <v>247</v>
      </c>
      <c r="F1241" t="s">
        <v>248</v>
      </c>
      <c r="G1241" t="s">
        <v>268</v>
      </c>
      <c r="H1241" t="s">
        <v>269</v>
      </c>
      <c r="I1241" t="s">
        <v>280</v>
      </c>
      <c r="J1241" s="6">
        <v>43132</v>
      </c>
      <c r="K1241" t="s">
        <v>253</v>
      </c>
      <c r="L1241" t="s">
        <v>254</v>
      </c>
      <c r="M1241">
        <v>9</v>
      </c>
      <c r="N1241" t="s">
        <v>255</v>
      </c>
      <c r="Q1241">
        <v>21.981680000000001</v>
      </c>
    </row>
    <row r="1242" spans="1:17" x14ac:dyDescent="0.25">
      <c r="A1242" t="s">
        <v>243</v>
      </c>
      <c r="B1242" t="s">
        <v>244</v>
      </c>
      <c r="C1242" t="s">
        <v>374</v>
      </c>
      <c r="D1242" t="s">
        <v>375</v>
      </c>
      <c r="E1242" t="s">
        <v>247</v>
      </c>
      <c r="F1242" t="s">
        <v>248</v>
      </c>
      <c r="G1242" t="s">
        <v>268</v>
      </c>
      <c r="H1242" t="s">
        <v>269</v>
      </c>
      <c r="I1242" t="s">
        <v>281</v>
      </c>
      <c r="J1242" s="6">
        <v>43160</v>
      </c>
      <c r="K1242" t="s">
        <v>253</v>
      </c>
      <c r="L1242" t="s">
        <v>254</v>
      </c>
      <c r="M1242">
        <v>9</v>
      </c>
      <c r="N1242" t="s">
        <v>255</v>
      </c>
      <c r="Q1242">
        <v>22.37189</v>
      </c>
    </row>
    <row r="1243" spans="1:17" x14ac:dyDescent="0.25">
      <c r="A1243" t="s">
        <v>243</v>
      </c>
      <c r="B1243" t="s">
        <v>244</v>
      </c>
      <c r="C1243" t="s">
        <v>374</v>
      </c>
      <c r="D1243" t="s">
        <v>375</v>
      </c>
      <c r="E1243" t="s">
        <v>247</v>
      </c>
      <c r="F1243" t="s">
        <v>248</v>
      </c>
      <c r="G1243" t="s">
        <v>268</v>
      </c>
      <c r="H1243" t="s">
        <v>269</v>
      </c>
      <c r="I1243" t="s">
        <v>282</v>
      </c>
      <c r="J1243" s="6">
        <v>43191</v>
      </c>
      <c r="K1243" t="s">
        <v>253</v>
      </c>
      <c r="L1243" t="s">
        <v>254</v>
      </c>
      <c r="M1243">
        <v>9</v>
      </c>
      <c r="N1243" t="s">
        <v>255</v>
      </c>
      <c r="Q1243">
        <v>22.700119999999998</v>
      </c>
    </row>
    <row r="1244" spans="1:17" x14ac:dyDescent="0.25">
      <c r="A1244" t="s">
        <v>243</v>
      </c>
      <c r="B1244" t="s">
        <v>244</v>
      </c>
      <c r="C1244" t="s">
        <v>374</v>
      </c>
      <c r="D1244" t="s">
        <v>375</v>
      </c>
      <c r="E1244" t="s">
        <v>247</v>
      </c>
      <c r="F1244" t="s">
        <v>248</v>
      </c>
      <c r="G1244" t="s">
        <v>268</v>
      </c>
      <c r="H1244" t="s">
        <v>269</v>
      </c>
      <c r="I1244" t="s">
        <v>283</v>
      </c>
      <c r="J1244" s="6">
        <v>43221</v>
      </c>
      <c r="K1244" t="s">
        <v>253</v>
      </c>
      <c r="L1244" t="s">
        <v>254</v>
      </c>
      <c r="M1244">
        <v>9</v>
      </c>
      <c r="N1244" t="s">
        <v>255</v>
      </c>
      <c r="Q1244">
        <v>21.19632</v>
      </c>
    </row>
    <row r="1245" spans="1:17" x14ac:dyDescent="0.25">
      <c r="A1245" t="s">
        <v>243</v>
      </c>
      <c r="B1245" t="s">
        <v>244</v>
      </c>
      <c r="C1245" t="s">
        <v>374</v>
      </c>
      <c r="D1245" t="s">
        <v>375</v>
      </c>
      <c r="E1245" t="s">
        <v>247</v>
      </c>
      <c r="F1245" t="s">
        <v>248</v>
      </c>
      <c r="G1245" t="s">
        <v>268</v>
      </c>
      <c r="H1245" t="s">
        <v>269</v>
      </c>
      <c r="I1245" t="s">
        <v>284</v>
      </c>
      <c r="J1245" s="6">
        <v>43252</v>
      </c>
      <c r="K1245" t="s">
        <v>253</v>
      </c>
      <c r="L1245" t="s">
        <v>254</v>
      </c>
      <c r="M1245">
        <v>9</v>
      </c>
      <c r="N1245" t="s">
        <v>255</v>
      </c>
      <c r="Q1245">
        <v>22.237110000000001</v>
      </c>
    </row>
    <row r="1246" spans="1:17" x14ac:dyDescent="0.25">
      <c r="A1246" t="s">
        <v>243</v>
      </c>
      <c r="B1246" t="s">
        <v>244</v>
      </c>
      <c r="C1246" t="s">
        <v>374</v>
      </c>
      <c r="D1246" t="s">
        <v>375</v>
      </c>
      <c r="E1246" t="s">
        <v>247</v>
      </c>
      <c r="F1246" t="s">
        <v>248</v>
      </c>
      <c r="G1246" t="s">
        <v>268</v>
      </c>
      <c r="H1246" t="s">
        <v>269</v>
      </c>
      <c r="I1246" t="s">
        <v>285</v>
      </c>
      <c r="J1246" s="6">
        <v>43282</v>
      </c>
      <c r="K1246" t="s">
        <v>253</v>
      </c>
      <c r="L1246" t="s">
        <v>254</v>
      </c>
      <c r="M1246">
        <v>9</v>
      </c>
      <c r="N1246" t="s">
        <v>255</v>
      </c>
      <c r="Q1246">
        <v>21.738250000000001</v>
      </c>
    </row>
    <row r="1247" spans="1:17" x14ac:dyDescent="0.25">
      <c r="A1247" t="s">
        <v>243</v>
      </c>
      <c r="B1247" t="s">
        <v>244</v>
      </c>
      <c r="C1247" t="s">
        <v>374</v>
      </c>
      <c r="D1247" t="s">
        <v>375</v>
      </c>
      <c r="E1247" t="s">
        <v>247</v>
      </c>
      <c r="F1247" t="s">
        <v>248</v>
      </c>
      <c r="G1247" t="s">
        <v>268</v>
      </c>
      <c r="H1247" t="s">
        <v>269</v>
      </c>
      <c r="I1247" t="s">
        <v>286</v>
      </c>
      <c r="J1247" s="6">
        <v>43313</v>
      </c>
      <c r="K1247" t="s">
        <v>253</v>
      </c>
      <c r="L1247" t="s">
        <v>254</v>
      </c>
      <c r="M1247">
        <v>9</v>
      </c>
      <c r="N1247" t="s">
        <v>255</v>
      </c>
      <c r="Q1247">
        <v>21.620519999999999</v>
      </c>
    </row>
    <row r="1248" spans="1:17" x14ac:dyDescent="0.25">
      <c r="A1248" t="s">
        <v>243</v>
      </c>
      <c r="B1248" t="s">
        <v>244</v>
      </c>
      <c r="C1248" t="s">
        <v>374</v>
      </c>
      <c r="D1248" t="s">
        <v>375</v>
      </c>
      <c r="E1248" t="s">
        <v>247</v>
      </c>
      <c r="F1248" t="s">
        <v>248</v>
      </c>
      <c r="G1248" t="s">
        <v>268</v>
      </c>
      <c r="H1248" t="s">
        <v>269</v>
      </c>
      <c r="I1248" t="s">
        <v>287</v>
      </c>
      <c r="J1248" s="6">
        <v>43344</v>
      </c>
      <c r="K1248" t="s">
        <v>253</v>
      </c>
      <c r="L1248" t="s">
        <v>254</v>
      </c>
      <c r="M1248">
        <v>9</v>
      </c>
      <c r="N1248" t="s">
        <v>255</v>
      </c>
      <c r="Q1248">
        <v>21.678629999999998</v>
      </c>
    </row>
    <row r="1249" spans="1:17" x14ac:dyDescent="0.25">
      <c r="A1249" t="s">
        <v>243</v>
      </c>
      <c r="B1249" t="s">
        <v>244</v>
      </c>
      <c r="C1249" t="s">
        <v>374</v>
      </c>
      <c r="D1249" t="s">
        <v>375</v>
      </c>
      <c r="E1249" t="s">
        <v>247</v>
      </c>
      <c r="F1249" t="s">
        <v>248</v>
      </c>
      <c r="G1249" t="s">
        <v>268</v>
      </c>
      <c r="H1249" t="s">
        <v>269</v>
      </c>
      <c r="I1249" t="s">
        <v>288</v>
      </c>
      <c r="J1249" s="6">
        <v>43374</v>
      </c>
      <c r="K1249" t="s">
        <v>253</v>
      </c>
      <c r="L1249" t="s">
        <v>254</v>
      </c>
      <c r="M1249">
        <v>9</v>
      </c>
      <c r="N1249" t="s">
        <v>255</v>
      </c>
      <c r="Q1249">
        <v>21.806760000000001</v>
      </c>
    </row>
    <row r="1250" spans="1:17" x14ac:dyDescent="0.25">
      <c r="A1250" t="s">
        <v>243</v>
      </c>
      <c r="B1250" t="s">
        <v>244</v>
      </c>
      <c r="C1250" t="s">
        <v>374</v>
      </c>
      <c r="D1250" t="s">
        <v>375</v>
      </c>
      <c r="E1250" t="s">
        <v>247</v>
      </c>
      <c r="F1250" t="s">
        <v>248</v>
      </c>
      <c r="G1250" t="s">
        <v>268</v>
      </c>
      <c r="H1250" t="s">
        <v>269</v>
      </c>
      <c r="I1250" t="s">
        <v>289</v>
      </c>
      <c r="J1250" s="6">
        <v>43405</v>
      </c>
      <c r="K1250" t="s">
        <v>253</v>
      </c>
      <c r="L1250" t="s">
        <v>254</v>
      </c>
      <c r="M1250">
        <v>9</v>
      </c>
      <c r="N1250" t="s">
        <v>255</v>
      </c>
      <c r="Q1250">
        <v>22.22579</v>
      </c>
    </row>
    <row r="1251" spans="1:17" x14ac:dyDescent="0.25">
      <c r="A1251" t="s">
        <v>243</v>
      </c>
      <c r="B1251" t="s">
        <v>244</v>
      </c>
      <c r="C1251" t="s">
        <v>374</v>
      </c>
      <c r="D1251" t="s">
        <v>375</v>
      </c>
      <c r="E1251" t="s">
        <v>247</v>
      </c>
      <c r="F1251" t="s">
        <v>248</v>
      </c>
      <c r="G1251" t="s">
        <v>268</v>
      </c>
      <c r="H1251" t="s">
        <v>269</v>
      </c>
      <c r="I1251" t="s">
        <v>290</v>
      </c>
      <c r="J1251" s="6">
        <v>43435</v>
      </c>
      <c r="K1251" t="s">
        <v>253</v>
      </c>
      <c r="L1251" t="s">
        <v>254</v>
      </c>
      <c r="M1251">
        <v>9</v>
      </c>
      <c r="N1251" t="s">
        <v>255</v>
      </c>
      <c r="Q1251">
        <v>21.469909999999999</v>
      </c>
    </row>
    <row r="1252" spans="1:17" x14ac:dyDescent="0.25">
      <c r="A1252" t="s">
        <v>243</v>
      </c>
      <c r="B1252" t="s">
        <v>244</v>
      </c>
      <c r="C1252" t="s">
        <v>374</v>
      </c>
      <c r="D1252" t="s">
        <v>375</v>
      </c>
      <c r="E1252" t="s">
        <v>247</v>
      </c>
      <c r="F1252" t="s">
        <v>248</v>
      </c>
      <c r="G1252" t="s">
        <v>268</v>
      </c>
      <c r="H1252" t="s">
        <v>269</v>
      </c>
      <c r="I1252" t="s">
        <v>291</v>
      </c>
      <c r="J1252" s="6">
        <v>43466</v>
      </c>
      <c r="K1252" t="s">
        <v>253</v>
      </c>
      <c r="L1252" t="s">
        <v>254</v>
      </c>
      <c r="M1252">
        <v>9</v>
      </c>
      <c r="N1252" t="s">
        <v>255</v>
      </c>
      <c r="Q1252">
        <v>22.249099999999999</v>
      </c>
    </row>
    <row r="1253" spans="1:17" x14ac:dyDescent="0.25">
      <c r="A1253" t="s">
        <v>243</v>
      </c>
      <c r="B1253" t="s">
        <v>244</v>
      </c>
      <c r="C1253" t="s">
        <v>374</v>
      </c>
      <c r="D1253" t="s">
        <v>375</v>
      </c>
      <c r="E1253" t="s">
        <v>247</v>
      </c>
      <c r="F1253" t="s">
        <v>248</v>
      </c>
      <c r="G1253" t="s">
        <v>268</v>
      </c>
      <c r="H1253" t="s">
        <v>269</v>
      </c>
      <c r="I1253" t="s">
        <v>292</v>
      </c>
      <c r="J1253" s="6">
        <v>43497</v>
      </c>
      <c r="K1253" t="s">
        <v>253</v>
      </c>
      <c r="L1253" t="s">
        <v>254</v>
      </c>
      <c r="M1253">
        <v>9</v>
      </c>
      <c r="N1253" t="s">
        <v>255</v>
      </c>
      <c r="Q1253">
        <v>22.182939999999999</v>
      </c>
    </row>
    <row r="1254" spans="1:17" x14ac:dyDescent="0.25">
      <c r="A1254" t="s">
        <v>243</v>
      </c>
      <c r="B1254" t="s">
        <v>244</v>
      </c>
      <c r="C1254" t="s">
        <v>374</v>
      </c>
      <c r="D1254" t="s">
        <v>375</v>
      </c>
      <c r="E1254" t="s">
        <v>247</v>
      </c>
      <c r="F1254" t="s">
        <v>248</v>
      </c>
      <c r="G1254" t="s">
        <v>268</v>
      </c>
      <c r="H1254" t="s">
        <v>269</v>
      </c>
      <c r="I1254" t="s">
        <v>293</v>
      </c>
      <c r="J1254" s="6">
        <v>43525</v>
      </c>
      <c r="K1254" t="s">
        <v>253</v>
      </c>
      <c r="L1254" t="s">
        <v>254</v>
      </c>
      <c r="M1254">
        <v>9</v>
      </c>
      <c r="N1254" t="s">
        <v>255</v>
      </c>
      <c r="Q1254">
        <v>22.78905</v>
      </c>
    </row>
    <row r="1255" spans="1:17" x14ac:dyDescent="0.25">
      <c r="A1255" t="s">
        <v>243</v>
      </c>
      <c r="B1255" t="s">
        <v>244</v>
      </c>
      <c r="C1255" t="s">
        <v>374</v>
      </c>
      <c r="D1255" t="s">
        <v>375</v>
      </c>
      <c r="E1255" t="s">
        <v>247</v>
      </c>
      <c r="F1255" t="s">
        <v>248</v>
      </c>
      <c r="G1255" t="s">
        <v>268</v>
      </c>
      <c r="H1255" t="s">
        <v>269</v>
      </c>
      <c r="I1255" t="s">
        <v>294</v>
      </c>
      <c r="J1255" s="6">
        <v>43556</v>
      </c>
      <c r="K1255" t="s">
        <v>253</v>
      </c>
      <c r="L1255" t="s">
        <v>254</v>
      </c>
      <c r="M1255">
        <v>9</v>
      </c>
      <c r="N1255" t="s">
        <v>255</v>
      </c>
      <c r="Q1255">
        <v>22.020060000000001</v>
      </c>
    </row>
    <row r="1256" spans="1:17" x14ac:dyDescent="0.25">
      <c r="A1256" t="s">
        <v>243</v>
      </c>
      <c r="B1256" t="s">
        <v>244</v>
      </c>
      <c r="C1256" t="s">
        <v>374</v>
      </c>
      <c r="D1256" t="s">
        <v>375</v>
      </c>
      <c r="E1256" t="s">
        <v>247</v>
      </c>
      <c r="F1256" t="s">
        <v>248</v>
      </c>
      <c r="G1256" t="s">
        <v>268</v>
      </c>
      <c r="H1256" t="s">
        <v>269</v>
      </c>
      <c r="I1256" t="s">
        <v>295</v>
      </c>
      <c r="J1256" s="6">
        <v>43586</v>
      </c>
      <c r="K1256" t="s">
        <v>253</v>
      </c>
      <c r="L1256" t="s">
        <v>254</v>
      </c>
      <c r="M1256">
        <v>9</v>
      </c>
      <c r="N1256" t="s">
        <v>255</v>
      </c>
      <c r="Q1256">
        <v>22.020900000000001</v>
      </c>
    </row>
    <row r="1257" spans="1:17" x14ac:dyDescent="0.25">
      <c r="A1257" t="s">
        <v>243</v>
      </c>
      <c r="B1257" t="s">
        <v>244</v>
      </c>
      <c r="C1257" t="s">
        <v>374</v>
      </c>
      <c r="D1257" t="s">
        <v>375</v>
      </c>
      <c r="E1257" t="s">
        <v>247</v>
      </c>
      <c r="F1257" t="s">
        <v>248</v>
      </c>
      <c r="G1257" t="s">
        <v>268</v>
      </c>
      <c r="H1257" t="s">
        <v>269</v>
      </c>
      <c r="I1257" t="s">
        <v>296</v>
      </c>
      <c r="J1257" s="6">
        <v>43617</v>
      </c>
      <c r="K1257" t="s">
        <v>253</v>
      </c>
      <c r="L1257" t="s">
        <v>254</v>
      </c>
      <c r="M1257">
        <v>9</v>
      </c>
      <c r="N1257" t="s">
        <v>255</v>
      </c>
      <c r="Q1257">
        <v>21.489039999999999</v>
      </c>
    </row>
    <row r="1258" spans="1:17" x14ac:dyDescent="0.25">
      <c r="A1258" t="s">
        <v>243</v>
      </c>
      <c r="B1258" t="s">
        <v>244</v>
      </c>
      <c r="C1258" t="s">
        <v>374</v>
      </c>
      <c r="D1258" t="s">
        <v>375</v>
      </c>
      <c r="E1258" t="s">
        <v>247</v>
      </c>
      <c r="F1258" t="s">
        <v>248</v>
      </c>
      <c r="G1258" t="s">
        <v>268</v>
      </c>
      <c r="H1258" t="s">
        <v>269</v>
      </c>
      <c r="I1258" t="s">
        <v>297</v>
      </c>
      <c r="J1258" s="6">
        <v>43647</v>
      </c>
      <c r="K1258" t="s">
        <v>253</v>
      </c>
      <c r="L1258" t="s">
        <v>254</v>
      </c>
      <c r="M1258">
        <v>9</v>
      </c>
      <c r="N1258" t="s">
        <v>255</v>
      </c>
      <c r="Q1258">
        <v>22.149260000000002</v>
      </c>
    </row>
    <row r="1259" spans="1:17" x14ac:dyDescent="0.25">
      <c r="A1259" t="s">
        <v>243</v>
      </c>
      <c r="B1259" t="s">
        <v>244</v>
      </c>
      <c r="C1259" t="s">
        <v>374</v>
      </c>
      <c r="D1259" t="s">
        <v>375</v>
      </c>
      <c r="E1259" t="s">
        <v>247</v>
      </c>
      <c r="F1259" t="s">
        <v>248</v>
      </c>
      <c r="G1259" t="s">
        <v>268</v>
      </c>
      <c r="H1259" t="s">
        <v>269</v>
      </c>
      <c r="I1259" t="s">
        <v>298</v>
      </c>
      <c r="J1259" s="6">
        <v>43678</v>
      </c>
      <c r="K1259" t="s">
        <v>253</v>
      </c>
      <c r="L1259" t="s">
        <v>254</v>
      </c>
      <c r="M1259">
        <v>9</v>
      </c>
      <c r="N1259" t="s">
        <v>255</v>
      </c>
      <c r="Q1259">
        <v>21.57827</v>
      </c>
    </row>
    <row r="1260" spans="1:17" x14ac:dyDescent="0.25">
      <c r="A1260" t="s">
        <v>243</v>
      </c>
      <c r="B1260" t="s">
        <v>244</v>
      </c>
      <c r="C1260" t="s">
        <v>374</v>
      </c>
      <c r="D1260" t="s">
        <v>375</v>
      </c>
      <c r="E1260" t="s">
        <v>247</v>
      </c>
      <c r="F1260" t="s">
        <v>248</v>
      </c>
      <c r="G1260" t="s">
        <v>268</v>
      </c>
      <c r="H1260" t="s">
        <v>269</v>
      </c>
      <c r="I1260" t="s">
        <v>299</v>
      </c>
      <c r="J1260" s="6">
        <v>43709</v>
      </c>
      <c r="K1260" t="s">
        <v>253</v>
      </c>
      <c r="L1260" t="s">
        <v>254</v>
      </c>
      <c r="M1260">
        <v>9</v>
      </c>
      <c r="N1260" t="s">
        <v>255</v>
      </c>
      <c r="Q1260">
        <v>21.460460000000001</v>
      </c>
    </row>
    <row r="1261" spans="1:17" x14ac:dyDescent="0.25">
      <c r="A1261" t="s">
        <v>243</v>
      </c>
      <c r="B1261" t="s">
        <v>244</v>
      </c>
      <c r="C1261" t="s">
        <v>374</v>
      </c>
      <c r="D1261" t="s">
        <v>375</v>
      </c>
      <c r="E1261" t="s">
        <v>247</v>
      </c>
      <c r="F1261" t="s">
        <v>248</v>
      </c>
      <c r="G1261" t="s">
        <v>268</v>
      </c>
      <c r="H1261" t="s">
        <v>269</v>
      </c>
      <c r="I1261" t="s">
        <v>300</v>
      </c>
      <c r="J1261" s="6">
        <v>43739</v>
      </c>
      <c r="K1261" t="s">
        <v>253</v>
      </c>
      <c r="L1261" t="s">
        <v>254</v>
      </c>
      <c r="M1261">
        <v>9</v>
      </c>
      <c r="N1261" t="s">
        <v>255</v>
      </c>
      <c r="Q1261">
        <v>21.841760000000001</v>
      </c>
    </row>
    <row r="1262" spans="1:17" x14ac:dyDescent="0.25">
      <c r="A1262" t="s">
        <v>243</v>
      </c>
      <c r="B1262" t="s">
        <v>244</v>
      </c>
      <c r="C1262" t="s">
        <v>374</v>
      </c>
      <c r="D1262" t="s">
        <v>375</v>
      </c>
      <c r="E1262" t="s">
        <v>247</v>
      </c>
      <c r="F1262" t="s">
        <v>248</v>
      </c>
      <c r="G1262" t="s">
        <v>268</v>
      </c>
      <c r="H1262" t="s">
        <v>269</v>
      </c>
      <c r="I1262" t="s">
        <v>301</v>
      </c>
      <c r="J1262" s="6">
        <v>43770</v>
      </c>
      <c r="K1262" t="s">
        <v>253</v>
      </c>
      <c r="L1262" t="s">
        <v>254</v>
      </c>
      <c r="M1262">
        <v>9</v>
      </c>
      <c r="N1262" t="s">
        <v>255</v>
      </c>
      <c r="Q1262">
        <v>22.32</v>
      </c>
    </row>
    <row r="1263" spans="1:17" x14ac:dyDescent="0.25">
      <c r="A1263" t="s">
        <v>243</v>
      </c>
      <c r="B1263" t="s">
        <v>244</v>
      </c>
      <c r="C1263" t="s">
        <v>374</v>
      </c>
      <c r="D1263" t="s">
        <v>375</v>
      </c>
      <c r="E1263" t="s">
        <v>247</v>
      </c>
      <c r="F1263" t="s">
        <v>248</v>
      </c>
      <c r="G1263" t="s">
        <v>268</v>
      </c>
      <c r="H1263" t="s">
        <v>269</v>
      </c>
      <c r="I1263" t="s">
        <v>302</v>
      </c>
      <c r="J1263" s="6">
        <v>43800</v>
      </c>
      <c r="K1263" t="s">
        <v>253</v>
      </c>
      <c r="L1263" t="s">
        <v>254</v>
      </c>
      <c r="M1263">
        <v>9</v>
      </c>
      <c r="N1263" t="s">
        <v>255</v>
      </c>
      <c r="Q1263">
        <v>23.40447</v>
      </c>
    </row>
    <row r="1264" spans="1:17" x14ac:dyDescent="0.25">
      <c r="A1264" t="s">
        <v>243</v>
      </c>
      <c r="B1264" t="s">
        <v>244</v>
      </c>
      <c r="C1264" t="s">
        <v>374</v>
      </c>
      <c r="D1264" t="s">
        <v>375</v>
      </c>
      <c r="E1264" t="s">
        <v>247</v>
      </c>
      <c r="F1264" t="s">
        <v>248</v>
      </c>
      <c r="G1264" t="s">
        <v>268</v>
      </c>
      <c r="H1264" t="s">
        <v>269</v>
      </c>
      <c r="I1264" t="s">
        <v>303</v>
      </c>
      <c r="J1264" s="6">
        <v>43831</v>
      </c>
      <c r="K1264" t="s">
        <v>253</v>
      </c>
      <c r="L1264" t="s">
        <v>254</v>
      </c>
      <c r="M1264">
        <v>9</v>
      </c>
      <c r="N1264" t="s">
        <v>255</v>
      </c>
      <c r="Q1264">
        <v>22.54241</v>
      </c>
    </row>
    <row r="1265" spans="1:17" x14ac:dyDescent="0.25">
      <c r="A1265" t="s">
        <v>243</v>
      </c>
      <c r="B1265" t="s">
        <v>244</v>
      </c>
      <c r="C1265" t="s">
        <v>374</v>
      </c>
      <c r="D1265" t="s">
        <v>375</v>
      </c>
      <c r="E1265" t="s">
        <v>247</v>
      </c>
      <c r="F1265" t="s">
        <v>248</v>
      </c>
      <c r="G1265" t="s">
        <v>268</v>
      </c>
      <c r="H1265" t="s">
        <v>269</v>
      </c>
      <c r="I1265" t="s">
        <v>304</v>
      </c>
      <c r="J1265" s="6">
        <v>43862</v>
      </c>
      <c r="K1265" t="s">
        <v>253</v>
      </c>
      <c r="L1265" t="s">
        <v>254</v>
      </c>
      <c r="M1265">
        <v>9</v>
      </c>
      <c r="N1265" t="s">
        <v>255</v>
      </c>
      <c r="Q1265">
        <v>23.21416</v>
      </c>
    </row>
    <row r="1266" spans="1:17" x14ac:dyDescent="0.25">
      <c r="A1266" t="s">
        <v>243</v>
      </c>
      <c r="B1266" t="s">
        <v>244</v>
      </c>
      <c r="C1266" t="s">
        <v>374</v>
      </c>
      <c r="D1266" t="s">
        <v>375</v>
      </c>
      <c r="E1266" t="s">
        <v>247</v>
      </c>
      <c r="F1266" t="s">
        <v>248</v>
      </c>
      <c r="G1266" t="s">
        <v>268</v>
      </c>
      <c r="H1266" t="s">
        <v>269</v>
      </c>
      <c r="I1266" t="s">
        <v>305</v>
      </c>
      <c r="J1266" s="6">
        <v>43891</v>
      </c>
      <c r="K1266" t="s">
        <v>253</v>
      </c>
      <c r="L1266" t="s">
        <v>254</v>
      </c>
      <c r="M1266">
        <v>9</v>
      </c>
      <c r="N1266" t="s">
        <v>255</v>
      </c>
      <c r="Q1266">
        <v>20.300059999999998</v>
      </c>
    </row>
    <row r="1267" spans="1:17" x14ac:dyDescent="0.25">
      <c r="A1267" t="s">
        <v>243</v>
      </c>
      <c r="B1267" t="s">
        <v>244</v>
      </c>
      <c r="C1267" t="s">
        <v>374</v>
      </c>
      <c r="D1267" t="s">
        <v>375</v>
      </c>
      <c r="E1267" t="s">
        <v>247</v>
      </c>
      <c r="F1267" t="s">
        <v>248</v>
      </c>
      <c r="G1267" t="s">
        <v>268</v>
      </c>
      <c r="H1267" t="s">
        <v>269</v>
      </c>
      <c r="I1267" t="s">
        <v>306</v>
      </c>
      <c r="J1267" s="6">
        <v>43922</v>
      </c>
      <c r="K1267" t="s">
        <v>253</v>
      </c>
      <c r="L1267" t="s">
        <v>254</v>
      </c>
      <c r="M1267">
        <v>9</v>
      </c>
      <c r="N1267" t="s">
        <v>255</v>
      </c>
      <c r="Q1267">
        <v>14.87016</v>
      </c>
    </row>
    <row r="1268" spans="1:17" x14ac:dyDescent="0.25">
      <c r="A1268" t="s">
        <v>243</v>
      </c>
      <c r="B1268" t="s">
        <v>244</v>
      </c>
      <c r="C1268" t="s">
        <v>366</v>
      </c>
      <c r="D1268" t="s">
        <v>367</v>
      </c>
      <c r="E1268" t="s">
        <v>247</v>
      </c>
      <c r="F1268" t="s">
        <v>248</v>
      </c>
      <c r="G1268" t="s">
        <v>249</v>
      </c>
      <c r="H1268" t="s">
        <v>250</v>
      </c>
      <c r="I1268" t="s">
        <v>251</v>
      </c>
      <c r="J1268" t="s">
        <v>252</v>
      </c>
      <c r="K1268" t="s">
        <v>253</v>
      </c>
      <c r="L1268" t="s">
        <v>254</v>
      </c>
      <c r="M1268">
        <v>9</v>
      </c>
      <c r="N1268" t="s">
        <v>255</v>
      </c>
      <c r="Q1268">
        <v>8.3111049999999995</v>
      </c>
    </row>
    <row r="1269" spans="1:17" x14ac:dyDescent="0.25">
      <c r="A1269" t="s">
        <v>243</v>
      </c>
      <c r="B1269" t="s">
        <v>244</v>
      </c>
      <c r="C1269" t="s">
        <v>366</v>
      </c>
      <c r="D1269" t="s">
        <v>367</v>
      </c>
      <c r="E1269" t="s">
        <v>247</v>
      </c>
      <c r="F1269" t="s">
        <v>248</v>
      </c>
      <c r="G1269" t="s">
        <v>249</v>
      </c>
      <c r="H1269" t="s">
        <v>250</v>
      </c>
      <c r="I1269" t="s">
        <v>256</v>
      </c>
      <c r="J1269" t="s">
        <v>257</v>
      </c>
      <c r="K1269" t="s">
        <v>253</v>
      </c>
      <c r="L1269" t="s">
        <v>254</v>
      </c>
      <c r="M1269">
        <v>9</v>
      </c>
      <c r="N1269" t="s">
        <v>255</v>
      </c>
      <c r="Q1269">
        <v>8.539866</v>
      </c>
    </row>
    <row r="1270" spans="1:17" x14ac:dyDescent="0.25">
      <c r="A1270" t="s">
        <v>243</v>
      </c>
      <c r="B1270" t="s">
        <v>244</v>
      </c>
      <c r="C1270" t="s">
        <v>366</v>
      </c>
      <c r="D1270" t="s">
        <v>367</v>
      </c>
      <c r="E1270" t="s">
        <v>247</v>
      </c>
      <c r="F1270" t="s">
        <v>248</v>
      </c>
      <c r="G1270" t="s">
        <v>249</v>
      </c>
      <c r="H1270" t="s">
        <v>250</v>
      </c>
      <c r="I1270" t="s">
        <v>258</v>
      </c>
      <c r="J1270" t="s">
        <v>259</v>
      </c>
      <c r="K1270" t="s">
        <v>253</v>
      </c>
      <c r="L1270" t="s">
        <v>254</v>
      </c>
      <c r="M1270">
        <v>9</v>
      </c>
      <c r="N1270" t="s">
        <v>255</v>
      </c>
      <c r="Q1270">
        <v>8.3980899999999998</v>
      </c>
    </row>
    <row r="1271" spans="1:17" x14ac:dyDescent="0.25">
      <c r="A1271" t="s">
        <v>243</v>
      </c>
      <c r="B1271" t="s">
        <v>244</v>
      </c>
      <c r="C1271" t="s">
        <v>366</v>
      </c>
      <c r="D1271" t="s">
        <v>367</v>
      </c>
      <c r="E1271" t="s">
        <v>247</v>
      </c>
      <c r="F1271" t="s">
        <v>248</v>
      </c>
      <c r="G1271" t="s">
        <v>249</v>
      </c>
      <c r="H1271" t="s">
        <v>250</v>
      </c>
      <c r="I1271" t="s">
        <v>260</v>
      </c>
      <c r="J1271" t="s">
        <v>261</v>
      </c>
      <c r="K1271" t="s">
        <v>253</v>
      </c>
      <c r="L1271" t="s">
        <v>254</v>
      </c>
      <c r="M1271">
        <v>9</v>
      </c>
      <c r="N1271" t="s">
        <v>255</v>
      </c>
      <c r="Q1271">
        <v>8.1741209999999995</v>
      </c>
    </row>
    <row r="1272" spans="1:17" x14ac:dyDescent="0.25">
      <c r="A1272" t="s">
        <v>243</v>
      </c>
      <c r="B1272" t="s">
        <v>244</v>
      </c>
      <c r="C1272" t="s">
        <v>366</v>
      </c>
      <c r="D1272" t="s">
        <v>367</v>
      </c>
      <c r="E1272" t="s">
        <v>247</v>
      </c>
      <c r="F1272" t="s">
        <v>248</v>
      </c>
      <c r="G1272" t="s">
        <v>249</v>
      </c>
      <c r="H1272" t="s">
        <v>250</v>
      </c>
      <c r="I1272" t="s">
        <v>262</v>
      </c>
      <c r="J1272" t="s">
        <v>263</v>
      </c>
      <c r="K1272" t="s">
        <v>253</v>
      </c>
      <c r="L1272" t="s">
        <v>254</v>
      </c>
      <c r="M1272">
        <v>9</v>
      </c>
      <c r="N1272" t="s">
        <v>255</v>
      </c>
      <c r="Q1272">
        <v>8.119847</v>
      </c>
    </row>
    <row r="1273" spans="1:17" x14ac:dyDescent="0.25">
      <c r="A1273" t="s">
        <v>243</v>
      </c>
      <c r="B1273" t="s">
        <v>244</v>
      </c>
      <c r="C1273" t="s">
        <v>366</v>
      </c>
      <c r="D1273" t="s">
        <v>367</v>
      </c>
      <c r="E1273" t="s">
        <v>247</v>
      </c>
      <c r="F1273" t="s">
        <v>248</v>
      </c>
      <c r="G1273" t="s">
        <v>249</v>
      </c>
      <c r="H1273" t="s">
        <v>250</v>
      </c>
      <c r="I1273" t="s">
        <v>264</v>
      </c>
      <c r="J1273" t="s">
        <v>265</v>
      </c>
      <c r="K1273" t="s">
        <v>253</v>
      </c>
      <c r="L1273" t="s">
        <v>254</v>
      </c>
      <c r="M1273">
        <v>9</v>
      </c>
      <c r="N1273" t="s">
        <v>255</v>
      </c>
      <c r="Q1273">
        <v>8.0683720000000001</v>
      </c>
    </row>
    <row r="1274" spans="1:17" x14ac:dyDescent="0.25">
      <c r="A1274" t="s">
        <v>243</v>
      </c>
      <c r="B1274" t="s">
        <v>244</v>
      </c>
      <c r="C1274" t="s">
        <v>372</v>
      </c>
      <c r="D1274" t="s">
        <v>373</v>
      </c>
      <c r="E1274" t="s">
        <v>247</v>
      </c>
      <c r="F1274" t="s">
        <v>248</v>
      </c>
      <c r="G1274" t="s">
        <v>249</v>
      </c>
      <c r="H1274" t="s">
        <v>250</v>
      </c>
      <c r="I1274" t="s">
        <v>251</v>
      </c>
      <c r="J1274" t="s">
        <v>252</v>
      </c>
      <c r="K1274" t="s">
        <v>253</v>
      </c>
      <c r="L1274" t="s">
        <v>254</v>
      </c>
      <c r="M1274">
        <v>9</v>
      </c>
      <c r="N1274" t="s">
        <v>255</v>
      </c>
      <c r="Q1274">
        <v>61.703009999999999</v>
      </c>
    </row>
    <row r="1275" spans="1:17" x14ac:dyDescent="0.25">
      <c r="A1275" t="s">
        <v>243</v>
      </c>
      <c r="B1275" t="s">
        <v>244</v>
      </c>
      <c r="C1275" t="s">
        <v>372</v>
      </c>
      <c r="D1275" t="s">
        <v>373</v>
      </c>
      <c r="E1275" t="s">
        <v>247</v>
      </c>
      <c r="F1275" t="s">
        <v>248</v>
      </c>
      <c r="G1275" t="s">
        <v>249</v>
      </c>
      <c r="H1275" t="s">
        <v>250</v>
      </c>
      <c r="I1275" t="s">
        <v>256</v>
      </c>
      <c r="J1275" t="s">
        <v>257</v>
      </c>
      <c r="K1275" t="s">
        <v>253</v>
      </c>
      <c r="L1275" t="s">
        <v>254</v>
      </c>
      <c r="M1275">
        <v>9</v>
      </c>
      <c r="N1275" t="s">
        <v>255</v>
      </c>
      <c r="Q1275">
        <v>58.218350000000001</v>
      </c>
    </row>
    <row r="1276" spans="1:17" x14ac:dyDescent="0.25">
      <c r="A1276" t="s">
        <v>243</v>
      </c>
      <c r="B1276" t="s">
        <v>244</v>
      </c>
      <c r="C1276" t="s">
        <v>372</v>
      </c>
      <c r="D1276" t="s">
        <v>373</v>
      </c>
      <c r="E1276" t="s">
        <v>247</v>
      </c>
      <c r="F1276" t="s">
        <v>248</v>
      </c>
      <c r="G1276" t="s">
        <v>249</v>
      </c>
      <c r="H1276" t="s">
        <v>250</v>
      </c>
      <c r="I1276" t="s">
        <v>258</v>
      </c>
      <c r="J1276" t="s">
        <v>259</v>
      </c>
      <c r="K1276" t="s">
        <v>253</v>
      </c>
      <c r="L1276" t="s">
        <v>254</v>
      </c>
      <c r="M1276">
        <v>9</v>
      </c>
      <c r="N1276" t="s">
        <v>255</v>
      </c>
      <c r="Q1276">
        <v>55.962879999999998</v>
      </c>
    </row>
    <row r="1277" spans="1:17" x14ac:dyDescent="0.25">
      <c r="A1277" t="s">
        <v>243</v>
      </c>
      <c r="B1277" t="s">
        <v>244</v>
      </c>
      <c r="C1277" t="s">
        <v>372</v>
      </c>
      <c r="D1277" t="s">
        <v>373</v>
      </c>
      <c r="E1277" t="s">
        <v>247</v>
      </c>
      <c r="F1277" t="s">
        <v>248</v>
      </c>
      <c r="G1277" t="s">
        <v>249</v>
      </c>
      <c r="H1277" t="s">
        <v>250</v>
      </c>
      <c r="I1277" t="s">
        <v>260</v>
      </c>
      <c r="J1277" t="s">
        <v>261</v>
      </c>
      <c r="K1277" t="s">
        <v>253</v>
      </c>
      <c r="L1277" t="s">
        <v>254</v>
      </c>
      <c r="M1277">
        <v>9</v>
      </c>
      <c r="N1277" t="s">
        <v>255</v>
      </c>
      <c r="Q1277">
        <v>56.148600000000002</v>
      </c>
    </row>
    <row r="1278" spans="1:17" x14ac:dyDescent="0.25">
      <c r="A1278" t="s">
        <v>243</v>
      </c>
      <c r="B1278" t="s">
        <v>244</v>
      </c>
      <c r="C1278" t="s">
        <v>372</v>
      </c>
      <c r="D1278" t="s">
        <v>373</v>
      </c>
      <c r="E1278" t="s">
        <v>247</v>
      </c>
      <c r="F1278" t="s">
        <v>248</v>
      </c>
      <c r="G1278" t="s">
        <v>249</v>
      </c>
      <c r="H1278" t="s">
        <v>250</v>
      </c>
      <c r="I1278" t="s">
        <v>262</v>
      </c>
      <c r="J1278" t="s">
        <v>263</v>
      </c>
      <c r="K1278" t="s">
        <v>253</v>
      </c>
      <c r="L1278" t="s">
        <v>254</v>
      </c>
      <c r="M1278">
        <v>9</v>
      </c>
      <c r="N1278" t="s">
        <v>255</v>
      </c>
      <c r="Q1278">
        <v>55.331919999999997</v>
      </c>
    </row>
    <row r="1279" spans="1:17" x14ac:dyDescent="0.25">
      <c r="A1279" t="s">
        <v>243</v>
      </c>
      <c r="B1279" t="s">
        <v>244</v>
      </c>
      <c r="C1279" t="s">
        <v>372</v>
      </c>
      <c r="D1279" t="s">
        <v>373</v>
      </c>
      <c r="E1279" t="s">
        <v>247</v>
      </c>
      <c r="F1279" t="s">
        <v>248</v>
      </c>
      <c r="G1279" t="s">
        <v>249</v>
      </c>
      <c r="H1279" t="s">
        <v>250</v>
      </c>
      <c r="I1279" t="s">
        <v>264</v>
      </c>
      <c r="J1279" t="s">
        <v>265</v>
      </c>
      <c r="K1279" t="s">
        <v>253</v>
      </c>
      <c r="L1279" t="s">
        <v>254</v>
      </c>
      <c r="M1279">
        <v>9</v>
      </c>
      <c r="N1279" t="s">
        <v>255</v>
      </c>
      <c r="Q1279">
        <v>55.079419999999999</v>
      </c>
    </row>
    <row r="1280" spans="1:17" x14ac:dyDescent="0.25">
      <c r="A1280" t="s">
        <v>243</v>
      </c>
      <c r="B1280" t="s">
        <v>244</v>
      </c>
      <c r="C1280" t="s">
        <v>362</v>
      </c>
      <c r="D1280" t="s">
        <v>363</v>
      </c>
      <c r="E1280" t="s">
        <v>247</v>
      </c>
      <c r="F1280" t="s">
        <v>248</v>
      </c>
      <c r="G1280" t="s">
        <v>268</v>
      </c>
      <c r="H1280" t="s">
        <v>269</v>
      </c>
      <c r="I1280" t="s">
        <v>270</v>
      </c>
      <c r="J1280" s="6">
        <v>42826</v>
      </c>
      <c r="K1280" t="s">
        <v>253</v>
      </c>
      <c r="L1280" t="s">
        <v>254</v>
      </c>
      <c r="M1280">
        <v>9</v>
      </c>
      <c r="N1280" t="s">
        <v>255</v>
      </c>
      <c r="Q1280">
        <v>9.0509219999999999</v>
      </c>
    </row>
    <row r="1281" spans="1:17" x14ac:dyDescent="0.25">
      <c r="A1281" t="s">
        <v>243</v>
      </c>
      <c r="B1281" t="s">
        <v>244</v>
      </c>
      <c r="C1281" t="s">
        <v>362</v>
      </c>
      <c r="D1281" t="s">
        <v>363</v>
      </c>
      <c r="E1281" t="s">
        <v>247</v>
      </c>
      <c r="F1281" t="s">
        <v>248</v>
      </c>
      <c r="G1281" t="s">
        <v>268</v>
      </c>
      <c r="H1281" t="s">
        <v>269</v>
      </c>
      <c r="I1281" t="s">
        <v>271</v>
      </c>
      <c r="J1281" s="6">
        <v>42856</v>
      </c>
      <c r="K1281" t="s">
        <v>253</v>
      </c>
      <c r="L1281" t="s">
        <v>254</v>
      </c>
      <c r="M1281">
        <v>9</v>
      </c>
      <c r="N1281" t="s">
        <v>255</v>
      </c>
      <c r="Q1281">
        <v>9.6973699999999994</v>
      </c>
    </row>
    <row r="1282" spans="1:17" x14ac:dyDescent="0.25">
      <c r="A1282" t="s">
        <v>243</v>
      </c>
      <c r="B1282" t="s">
        <v>244</v>
      </c>
      <c r="C1282" t="s">
        <v>362</v>
      </c>
      <c r="D1282" t="s">
        <v>363</v>
      </c>
      <c r="E1282" t="s">
        <v>247</v>
      </c>
      <c r="F1282" t="s">
        <v>248</v>
      </c>
      <c r="G1282" t="s">
        <v>268</v>
      </c>
      <c r="H1282" t="s">
        <v>269</v>
      </c>
      <c r="I1282" t="s">
        <v>272</v>
      </c>
      <c r="J1282" s="6">
        <v>42887</v>
      </c>
      <c r="K1282" t="s">
        <v>253</v>
      </c>
      <c r="L1282" t="s">
        <v>254</v>
      </c>
      <c r="M1282">
        <v>9</v>
      </c>
      <c r="N1282" t="s">
        <v>255</v>
      </c>
      <c r="Q1282">
        <v>9.1735209999999991</v>
      </c>
    </row>
    <row r="1283" spans="1:17" x14ac:dyDescent="0.25">
      <c r="A1283" t="s">
        <v>243</v>
      </c>
      <c r="B1283" t="s">
        <v>244</v>
      </c>
      <c r="C1283" t="s">
        <v>362</v>
      </c>
      <c r="D1283" t="s">
        <v>363</v>
      </c>
      <c r="E1283" t="s">
        <v>247</v>
      </c>
      <c r="F1283" t="s">
        <v>248</v>
      </c>
      <c r="G1283" t="s">
        <v>268</v>
      </c>
      <c r="H1283" t="s">
        <v>269</v>
      </c>
      <c r="I1283" t="s">
        <v>273</v>
      </c>
      <c r="J1283" s="6">
        <v>42917</v>
      </c>
      <c r="K1283" t="s">
        <v>253</v>
      </c>
      <c r="L1283" t="s">
        <v>254</v>
      </c>
      <c r="M1283">
        <v>9</v>
      </c>
      <c r="N1283" t="s">
        <v>255</v>
      </c>
      <c r="Q1283">
        <v>9.3136609999999997</v>
      </c>
    </row>
    <row r="1284" spans="1:17" x14ac:dyDescent="0.25">
      <c r="A1284" t="s">
        <v>243</v>
      </c>
      <c r="B1284" t="s">
        <v>244</v>
      </c>
      <c r="C1284" t="s">
        <v>362</v>
      </c>
      <c r="D1284" t="s">
        <v>363</v>
      </c>
      <c r="E1284" t="s">
        <v>247</v>
      </c>
      <c r="F1284" t="s">
        <v>248</v>
      </c>
      <c r="G1284" t="s">
        <v>268</v>
      </c>
      <c r="H1284" t="s">
        <v>269</v>
      </c>
      <c r="I1284" t="s">
        <v>274</v>
      </c>
      <c r="J1284" s="6">
        <v>42948</v>
      </c>
      <c r="K1284" t="s">
        <v>253</v>
      </c>
      <c r="L1284" t="s">
        <v>254</v>
      </c>
      <c r="M1284">
        <v>9</v>
      </c>
      <c r="N1284" t="s">
        <v>255</v>
      </c>
      <c r="Q1284">
        <v>10.003830000000001</v>
      </c>
    </row>
    <row r="1285" spans="1:17" x14ac:dyDescent="0.25">
      <c r="A1285" t="s">
        <v>243</v>
      </c>
      <c r="B1285" t="s">
        <v>244</v>
      </c>
      <c r="C1285" t="s">
        <v>362</v>
      </c>
      <c r="D1285" t="s">
        <v>363</v>
      </c>
      <c r="E1285" t="s">
        <v>247</v>
      </c>
      <c r="F1285" t="s">
        <v>248</v>
      </c>
      <c r="G1285" t="s">
        <v>268</v>
      </c>
      <c r="H1285" t="s">
        <v>269</v>
      </c>
      <c r="I1285" t="s">
        <v>275</v>
      </c>
      <c r="J1285" s="6">
        <v>42979</v>
      </c>
      <c r="K1285" t="s">
        <v>253</v>
      </c>
      <c r="L1285" t="s">
        <v>254</v>
      </c>
      <c r="M1285">
        <v>9</v>
      </c>
      <c r="N1285" t="s">
        <v>255</v>
      </c>
      <c r="Q1285">
        <v>10.039899999999999</v>
      </c>
    </row>
    <row r="1286" spans="1:17" x14ac:dyDescent="0.25">
      <c r="A1286" t="s">
        <v>243</v>
      </c>
      <c r="B1286" t="s">
        <v>244</v>
      </c>
      <c r="C1286" t="s">
        <v>362</v>
      </c>
      <c r="D1286" t="s">
        <v>363</v>
      </c>
      <c r="E1286" t="s">
        <v>247</v>
      </c>
      <c r="F1286" t="s">
        <v>248</v>
      </c>
      <c r="G1286" t="s">
        <v>268</v>
      </c>
      <c r="H1286" t="s">
        <v>269</v>
      </c>
      <c r="I1286" t="s">
        <v>276</v>
      </c>
      <c r="J1286" s="6">
        <v>43009</v>
      </c>
      <c r="K1286" t="s">
        <v>253</v>
      </c>
      <c r="L1286" t="s">
        <v>254</v>
      </c>
      <c r="M1286">
        <v>9</v>
      </c>
      <c r="N1286" t="s">
        <v>255</v>
      </c>
      <c r="Q1286">
        <v>9.8873949999999997</v>
      </c>
    </row>
    <row r="1287" spans="1:17" x14ac:dyDescent="0.25">
      <c r="A1287" t="s">
        <v>243</v>
      </c>
      <c r="B1287" t="s">
        <v>244</v>
      </c>
      <c r="C1287" t="s">
        <v>362</v>
      </c>
      <c r="D1287" t="s">
        <v>363</v>
      </c>
      <c r="E1287" t="s">
        <v>247</v>
      </c>
      <c r="F1287" t="s">
        <v>248</v>
      </c>
      <c r="G1287" t="s">
        <v>268</v>
      </c>
      <c r="H1287" t="s">
        <v>269</v>
      </c>
      <c r="I1287" t="s">
        <v>277</v>
      </c>
      <c r="J1287" s="6">
        <v>43040</v>
      </c>
      <c r="K1287" t="s">
        <v>253</v>
      </c>
      <c r="L1287" t="s">
        <v>254</v>
      </c>
      <c r="M1287">
        <v>9</v>
      </c>
      <c r="N1287" t="s">
        <v>255</v>
      </c>
      <c r="Q1287">
        <v>9.7212820000000004</v>
      </c>
    </row>
    <row r="1288" spans="1:17" x14ac:dyDescent="0.25">
      <c r="A1288" t="s">
        <v>243</v>
      </c>
      <c r="B1288" t="s">
        <v>244</v>
      </c>
      <c r="C1288" t="s">
        <v>362</v>
      </c>
      <c r="D1288" t="s">
        <v>363</v>
      </c>
      <c r="E1288" t="s">
        <v>247</v>
      </c>
      <c r="F1288" t="s">
        <v>248</v>
      </c>
      <c r="G1288" t="s">
        <v>268</v>
      </c>
      <c r="H1288" t="s">
        <v>269</v>
      </c>
      <c r="I1288" t="s">
        <v>278</v>
      </c>
      <c r="J1288" s="6">
        <v>43070</v>
      </c>
      <c r="K1288" t="s">
        <v>253</v>
      </c>
      <c r="L1288" t="s">
        <v>254</v>
      </c>
      <c r="M1288">
        <v>9</v>
      </c>
      <c r="N1288" t="s">
        <v>255</v>
      </c>
      <c r="Q1288">
        <v>10.46083</v>
      </c>
    </row>
    <row r="1289" spans="1:17" x14ac:dyDescent="0.25">
      <c r="A1289" t="s">
        <v>243</v>
      </c>
      <c r="B1289" t="s">
        <v>244</v>
      </c>
      <c r="C1289" t="s">
        <v>362</v>
      </c>
      <c r="D1289" t="s">
        <v>363</v>
      </c>
      <c r="E1289" t="s">
        <v>247</v>
      </c>
      <c r="F1289" t="s">
        <v>248</v>
      </c>
      <c r="G1289" t="s">
        <v>268</v>
      </c>
      <c r="H1289" t="s">
        <v>269</v>
      </c>
      <c r="I1289" t="s">
        <v>279</v>
      </c>
      <c r="J1289" s="6">
        <v>43101</v>
      </c>
      <c r="K1289" t="s">
        <v>253</v>
      </c>
      <c r="L1289" t="s">
        <v>254</v>
      </c>
      <c r="M1289">
        <v>9</v>
      </c>
      <c r="N1289" t="s">
        <v>255</v>
      </c>
      <c r="Q1289">
        <v>10.61402</v>
      </c>
    </row>
    <row r="1290" spans="1:17" x14ac:dyDescent="0.25">
      <c r="A1290" t="s">
        <v>243</v>
      </c>
      <c r="B1290" t="s">
        <v>244</v>
      </c>
      <c r="C1290" t="s">
        <v>362</v>
      </c>
      <c r="D1290" t="s">
        <v>363</v>
      </c>
      <c r="E1290" t="s">
        <v>247</v>
      </c>
      <c r="F1290" t="s">
        <v>248</v>
      </c>
      <c r="G1290" t="s">
        <v>268</v>
      </c>
      <c r="H1290" t="s">
        <v>269</v>
      </c>
      <c r="I1290" t="s">
        <v>280</v>
      </c>
      <c r="J1290" s="6">
        <v>43132</v>
      </c>
      <c r="K1290" t="s">
        <v>253</v>
      </c>
      <c r="L1290" t="s">
        <v>254</v>
      </c>
      <c r="M1290">
        <v>9</v>
      </c>
      <c r="N1290" t="s">
        <v>255</v>
      </c>
      <c r="Q1290">
        <v>10.695270000000001</v>
      </c>
    </row>
    <row r="1291" spans="1:17" x14ac:dyDescent="0.25">
      <c r="A1291" t="s">
        <v>243</v>
      </c>
      <c r="B1291" t="s">
        <v>244</v>
      </c>
      <c r="C1291" t="s">
        <v>362</v>
      </c>
      <c r="D1291" t="s">
        <v>363</v>
      </c>
      <c r="E1291" t="s">
        <v>247</v>
      </c>
      <c r="F1291" t="s">
        <v>248</v>
      </c>
      <c r="G1291" t="s">
        <v>268</v>
      </c>
      <c r="H1291" t="s">
        <v>269</v>
      </c>
      <c r="I1291" t="s">
        <v>281</v>
      </c>
      <c r="J1291" s="6">
        <v>43160</v>
      </c>
      <c r="K1291" t="s">
        <v>253</v>
      </c>
      <c r="L1291" t="s">
        <v>254</v>
      </c>
      <c r="M1291">
        <v>9</v>
      </c>
      <c r="N1291" t="s">
        <v>255</v>
      </c>
      <c r="Q1291">
        <v>10.88639</v>
      </c>
    </row>
    <row r="1292" spans="1:17" x14ac:dyDescent="0.25">
      <c r="A1292" t="s">
        <v>243</v>
      </c>
      <c r="B1292" t="s">
        <v>244</v>
      </c>
      <c r="C1292" t="s">
        <v>362</v>
      </c>
      <c r="D1292" t="s">
        <v>363</v>
      </c>
      <c r="E1292" t="s">
        <v>247</v>
      </c>
      <c r="F1292" t="s">
        <v>248</v>
      </c>
      <c r="G1292" t="s">
        <v>268</v>
      </c>
      <c r="H1292" t="s">
        <v>269</v>
      </c>
      <c r="I1292" t="s">
        <v>282</v>
      </c>
      <c r="J1292" s="6">
        <v>43191</v>
      </c>
      <c r="K1292" t="s">
        <v>253</v>
      </c>
      <c r="L1292" t="s">
        <v>254</v>
      </c>
      <c r="M1292">
        <v>9</v>
      </c>
      <c r="N1292" t="s">
        <v>255</v>
      </c>
      <c r="Q1292">
        <v>10.620620000000001</v>
      </c>
    </row>
    <row r="1293" spans="1:17" x14ac:dyDescent="0.25">
      <c r="A1293" t="s">
        <v>243</v>
      </c>
      <c r="B1293" t="s">
        <v>244</v>
      </c>
      <c r="C1293" t="s">
        <v>362</v>
      </c>
      <c r="D1293" t="s">
        <v>363</v>
      </c>
      <c r="E1293" t="s">
        <v>247</v>
      </c>
      <c r="F1293" t="s">
        <v>248</v>
      </c>
      <c r="G1293" t="s">
        <v>268</v>
      </c>
      <c r="H1293" t="s">
        <v>269</v>
      </c>
      <c r="I1293" t="s">
        <v>283</v>
      </c>
      <c r="J1293" s="6">
        <v>43221</v>
      </c>
      <c r="K1293" t="s">
        <v>253</v>
      </c>
      <c r="L1293" t="s">
        <v>254</v>
      </c>
      <c r="M1293">
        <v>9</v>
      </c>
      <c r="N1293" t="s">
        <v>255</v>
      </c>
      <c r="Q1293">
        <v>10.245760000000001</v>
      </c>
    </row>
    <row r="1294" spans="1:17" x14ac:dyDescent="0.25">
      <c r="A1294" t="s">
        <v>243</v>
      </c>
      <c r="B1294" t="s">
        <v>244</v>
      </c>
      <c r="C1294" t="s">
        <v>362</v>
      </c>
      <c r="D1294" t="s">
        <v>363</v>
      </c>
      <c r="E1294" t="s">
        <v>247</v>
      </c>
      <c r="F1294" t="s">
        <v>248</v>
      </c>
      <c r="G1294" t="s">
        <v>268</v>
      </c>
      <c r="H1294" t="s">
        <v>269</v>
      </c>
      <c r="I1294" t="s">
        <v>284</v>
      </c>
      <c r="J1294" s="6">
        <v>43252</v>
      </c>
      <c r="K1294" t="s">
        <v>253</v>
      </c>
      <c r="L1294" t="s">
        <v>254</v>
      </c>
      <c r="M1294">
        <v>9</v>
      </c>
      <c r="N1294" t="s">
        <v>255</v>
      </c>
      <c r="Q1294">
        <v>10.717169999999999</v>
      </c>
    </row>
    <row r="1295" spans="1:17" x14ac:dyDescent="0.25">
      <c r="A1295" t="s">
        <v>243</v>
      </c>
      <c r="B1295" t="s">
        <v>244</v>
      </c>
      <c r="C1295" t="s">
        <v>362</v>
      </c>
      <c r="D1295" t="s">
        <v>363</v>
      </c>
      <c r="E1295" t="s">
        <v>247</v>
      </c>
      <c r="F1295" t="s">
        <v>248</v>
      </c>
      <c r="G1295" t="s">
        <v>268</v>
      </c>
      <c r="H1295" t="s">
        <v>269</v>
      </c>
      <c r="I1295" t="s">
        <v>285</v>
      </c>
      <c r="J1295" s="6">
        <v>43282</v>
      </c>
      <c r="K1295" t="s">
        <v>253</v>
      </c>
      <c r="L1295" t="s">
        <v>254</v>
      </c>
      <c r="M1295">
        <v>9</v>
      </c>
      <c r="N1295" t="s">
        <v>255</v>
      </c>
      <c r="Q1295">
        <v>10.083119999999999</v>
      </c>
    </row>
    <row r="1296" spans="1:17" x14ac:dyDescent="0.25">
      <c r="A1296" t="s">
        <v>243</v>
      </c>
      <c r="B1296" t="s">
        <v>244</v>
      </c>
      <c r="C1296" t="s">
        <v>362</v>
      </c>
      <c r="D1296" t="s">
        <v>363</v>
      </c>
      <c r="E1296" t="s">
        <v>247</v>
      </c>
      <c r="F1296" t="s">
        <v>248</v>
      </c>
      <c r="G1296" t="s">
        <v>268</v>
      </c>
      <c r="H1296" t="s">
        <v>269</v>
      </c>
      <c r="I1296" t="s">
        <v>286</v>
      </c>
      <c r="J1296" s="6">
        <v>43313</v>
      </c>
      <c r="K1296" t="s">
        <v>253</v>
      </c>
      <c r="L1296" t="s">
        <v>254</v>
      </c>
      <c r="M1296">
        <v>9</v>
      </c>
      <c r="N1296" t="s">
        <v>255</v>
      </c>
      <c r="Q1296">
        <v>9.8035700000000006</v>
      </c>
    </row>
    <row r="1297" spans="1:17" x14ac:dyDescent="0.25">
      <c r="A1297" t="s">
        <v>243</v>
      </c>
      <c r="B1297" t="s">
        <v>244</v>
      </c>
      <c r="C1297" t="s">
        <v>362</v>
      </c>
      <c r="D1297" t="s">
        <v>363</v>
      </c>
      <c r="E1297" t="s">
        <v>247</v>
      </c>
      <c r="F1297" t="s">
        <v>248</v>
      </c>
      <c r="G1297" t="s">
        <v>268</v>
      </c>
      <c r="H1297" t="s">
        <v>269</v>
      </c>
      <c r="I1297" t="s">
        <v>287</v>
      </c>
      <c r="J1297" s="6">
        <v>43344</v>
      </c>
      <c r="K1297" t="s">
        <v>253</v>
      </c>
      <c r="L1297" t="s">
        <v>254</v>
      </c>
      <c r="M1297">
        <v>9</v>
      </c>
      <c r="N1297" t="s">
        <v>255</v>
      </c>
      <c r="Q1297">
        <v>9.9202130000000004</v>
      </c>
    </row>
    <row r="1298" spans="1:17" x14ac:dyDescent="0.25">
      <c r="A1298" t="s">
        <v>243</v>
      </c>
      <c r="B1298" t="s">
        <v>244</v>
      </c>
      <c r="C1298" t="s">
        <v>362</v>
      </c>
      <c r="D1298" t="s">
        <v>363</v>
      </c>
      <c r="E1298" t="s">
        <v>247</v>
      </c>
      <c r="F1298" t="s">
        <v>248</v>
      </c>
      <c r="G1298" t="s">
        <v>268</v>
      </c>
      <c r="H1298" t="s">
        <v>269</v>
      </c>
      <c r="I1298" t="s">
        <v>288</v>
      </c>
      <c r="J1298" s="6">
        <v>43374</v>
      </c>
      <c r="K1298" t="s">
        <v>253</v>
      </c>
      <c r="L1298" t="s">
        <v>254</v>
      </c>
      <c r="M1298">
        <v>9</v>
      </c>
      <c r="N1298" t="s">
        <v>255</v>
      </c>
      <c r="Q1298">
        <v>9.9419740000000001</v>
      </c>
    </row>
    <row r="1299" spans="1:17" x14ac:dyDescent="0.25">
      <c r="A1299" t="s">
        <v>243</v>
      </c>
      <c r="B1299" t="s">
        <v>244</v>
      </c>
      <c r="C1299" t="s">
        <v>362</v>
      </c>
      <c r="D1299" t="s">
        <v>363</v>
      </c>
      <c r="E1299" t="s">
        <v>247</v>
      </c>
      <c r="F1299" t="s">
        <v>248</v>
      </c>
      <c r="G1299" t="s">
        <v>268</v>
      </c>
      <c r="H1299" t="s">
        <v>269</v>
      </c>
      <c r="I1299" t="s">
        <v>289</v>
      </c>
      <c r="J1299" s="6">
        <v>43405</v>
      </c>
      <c r="K1299" t="s">
        <v>253</v>
      </c>
      <c r="L1299" t="s">
        <v>254</v>
      </c>
      <c r="M1299">
        <v>9</v>
      </c>
      <c r="N1299" t="s">
        <v>255</v>
      </c>
      <c r="Q1299">
        <v>9.8609460000000002</v>
      </c>
    </row>
    <row r="1300" spans="1:17" x14ac:dyDescent="0.25">
      <c r="A1300" t="s">
        <v>243</v>
      </c>
      <c r="B1300" t="s">
        <v>244</v>
      </c>
      <c r="C1300" t="s">
        <v>362</v>
      </c>
      <c r="D1300" t="s">
        <v>363</v>
      </c>
      <c r="E1300" t="s">
        <v>247</v>
      </c>
      <c r="F1300" t="s">
        <v>248</v>
      </c>
      <c r="G1300" t="s">
        <v>268</v>
      </c>
      <c r="H1300" t="s">
        <v>269</v>
      </c>
      <c r="I1300" t="s">
        <v>290</v>
      </c>
      <c r="J1300" s="6">
        <v>43435</v>
      </c>
      <c r="K1300" t="s">
        <v>253</v>
      </c>
      <c r="L1300" t="s">
        <v>254</v>
      </c>
      <c r="M1300">
        <v>9</v>
      </c>
      <c r="N1300" t="s">
        <v>255</v>
      </c>
      <c r="Q1300">
        <v>10.296480000000001</v>
      </c>
    </row>
    <row r="1301" spans="1:17" x14ac:dyDescent="0.25">
      <c r="A1301" t="s">
        <v>243</v>
      </c>
      <c r="B1301" t="s">
        <v>244</v>
      </c>
      <c r="C1301" t="s">
        <v>362</v>
      </c>
      <c r="D1301" t="s">
        <v>363</v>
      </c>
      <c r="E1301" t="s">
        <v>247</v>
      </c>
      <c r="F1301" t="s">
        <v>248</v>
      </c>
      <c r="G1301" t="s">
        <v>268</v>
      </c>
      <c r="H1301" t="s">
        <v>269</v>
      </c>
      <c r="I1301" t="s">
        <v>291</v>
      </c>
      <c r="J1301" s="6">
        <v>43466</v>
      </c>
      <c r="K1301" t="s">
        <v>253</v>
      </c>
      <c r="L1301" t="s">
        <v>254</v>
      </c>
      <c r="M1301">
        <v>9</v>
      </c>
      <c r="N1301" t="s">
        <v>255</v>
      </c>
      <c r="Q1301">
        <v>10.54748</v>
      </c>
    </row>
    <row r="1302" spans="1:17" x14ac:dyDescent="0.25">
      <c r="A1302" t="s">
        <v>243</v>
      </c>
      <c r="B1302" t="s">
        <v>244</v>
      </c>
      <c r="C1302" t="s">
        <v>362</v>
      </c>
      <c r="D1302" t="s">
        <v>363</v>
      </c>
      <c r="E1302" t="s">
        <v>247</v>
      </c>
      <c r="F1302" t="s">
        <v>248</v>
      </c>
      <c r="G1302" t="s">
        <v>268</v>
      </c>
      <c r="H1302" t="s">
        <v>269</v>
      </c>
      <c r="I1302" t="s">
        <v>292</v>
      </c>
      <c r="J1302" s="6">
        <v>43497</v>
      </c>
      <c r="K1302" t="s">
        <v>253</v>
      </c>
      <c r="L1302" t="s">
        <v>254</v>
      </c>
      <c r="M1302">
        <v>9</v>
      </c>
      <c r="N1302" t="s">
        <v>255</v>
      </c>
      <c r="Q1302">
        <v>10.468730000000001</v>
      </c>
    </row>
    <row r="1303" spans="1:17" x14ac:dyDescent="0.25">
      <c r="A1303" t="s">
        <v>243</v>
      </c>
      <c r="B1303" t="s">
        <v>244</v>
      </c>
      <c r="C1303" t="s">
        <v>362</v>
      </c>
      <c r="D1303" t="s">
        <v>363</v>
      </c>
      <c r="E1303" t="s">
        <v>247</v>
      </c>
      <c r="F1303" t="s">
        <v>248</v>
      </c>
      <c r="G1303" t="s">
        <v>268</v>
      </c>
      <c r="H1303" t="s">
        <v>269</v>
      </c>
      <c r="I1303" t="s">
        <v>293</v>
      </c>
      <c r="J1303" s="6">
        <v>43525</v>
      </c>
      <c r="K1303" t="s">
        <v>253</v>
      </c>
      <c r="L1303" t="s">
        <v>254</v>
      </c>
      <c r="M1303">
        <v>9</v>
      </c>
      <c r="N1303" t="s">
        <v>255</v>
      </c>
      <c r="Q1303">
        <v>10.434810000000001</v>
      </c>
    </row>
    <row r="1304" spans="1:17" x14ac:dyDescent="0.25">
      <c r="A1304" t="s">
        <v>243</v>
      </c>
      <c r="B1304" t="s">
        <v>244</v>
      </c>
      <c r="C1304" t="s">
        <v>362</v>
      </c>
      <c r="D1304" t="s">
        <v>363</v>
      </c>
      <c r="E1304" t="s">
        <v>247</v>
      </c>
      <c r="F1304" t="s">
        <v>248</v>
      </c>
      <c r="G1304" t="s">
        <v>268</v>
      </c>
      <c r="H1304" t="s">
        <v>269</v>
      </c>
      <c r="I1304" t="s">
        <v>294</v>
      </c>
      <c r="J1304" s="6">
        <v>43556</v>
      </c>
      <c r="K1304" t="s">
        <v>253</v>
      </c>
      <c r="L1304" t="s">
        <v>254</v>
      </c>
      <c r="M1304">
        <v>9</v>
      </c>
      <c r="N1304" t="s">
        <v>255</v>
      </c>
      <c r="Q1304">
        <v>10.2151</v>
      </c>
    </row>
    <row r="1305" spans="1:17" x14ac:dyDescent="0.25">
      <c r="A1305" t="s">
        <v>243</v>
      </c>
      <c r="B1305" t="s">
        <v>244</v>
      </c>
      <c r="C1305" t="s">
        <v>362</v>
      </c>
      <c r="D1305" t="s">
        <v>363</v>
      </c>
      <c r="E1305" t="s">
        <v>247</v>
      </c>
      <c r="F1305" t="s">
        <v>248</v>
      </c>
      <c r="G1305" t="s">
        <v>268</v>
      </c>
      <c r="H1305" t="s">
        <v>269</v>
      </c>
      <c r="I1305" t="s">
        <v>295</v>
      </c>
      <c r="J1305" s="6">
        <v>43586</v>
      </c>
      <c r="K1305" t="s">
        <v>253</v>
      </c>
      <c r="L1305" t="s">
        <v>254</v>
      </c>
      <c r="M1305">
        <v>9</v>
      </c>
      <c r="N1305" t="s">
        <v>255</v>
      </c>
      <c r="Q1305">
        <v>10.213649999999999</v>
      </c>
    </row>
    <row r="1306" spans="1:17" x14ac:dyDescent="0.25">
      <c r="A1306" t="s">
        <v>243</v>
      </c>
      <c r="B1306" t="s">
        <v>244</v>
      </c>
      <c r="C1306" t="s">
        <v>362</v>
      </c>
      <c r="D1306" t="s">
        <v>363</v>
      </c>
      <c r="E1306" t="s">
        <v>247</v>
      </c>
      <c r="F1306" t="s">
        <v>248</v>
      </c>
      <c r="G1306" t="s">
        <v>268</v>
      </c>
      <c r="H1306" t="s">
        <v>269</v>
      </c>
      <c r="I1306" t="s">
        <v>296</v>
      </c>
      <c r="J1306" s="6">
        <v>43617</v>
      </c>
      <c r="K1306" t="s">
        <v>253</v>
      </c>
      <c r="L1306" t="s">
        <v>254</v>
      </c>
      <c r="M1306">
        <v>9</v>
      </c>
      <c r="N1306" t="s">
        <v>255</v>
      </c>
      <c r="Q1306">
        <v>9.9296120000000005</v>
      </c>
    </row>
    <row r="1307" spans="1:17" x14ac:dyDescent="0.25">
      <c r="A1307" t="s">
        <v>243</v>
      </c>
      <c r="B1307" t="s">
        <v>244</v>
      </c>
      <c r="C1307" t="s">
        <v>362</v>
      </c>
      <c r="D1307" t="s">
        <v>363</v>
      </c>
      <c r="E1307" t="s">
        <v>247</v>
      </c>
      <c r="F1307" t="s">
        <v>248</v>
      </c>
      <c r="G1307" t="s">
        <v>268</v>
      </c>
      <c r="H1307" t="s">
        <v>269</v>
      </c>
      <c r="I1307" t="s">
        <v>297</v>
      </c>
      <c r="J1307" s="6">
        <v>43647</v>
      </c>
      <c r="K1307" t="s">
        <v>253</v>
      </c>
      <c r="L1307" t="s">
        <v>254</v>
      </c>
      <c r="M1307">
        <v>9</v>
      </c>
      <c r="N1307" t="s">
        <v>255</v>
      </c>
      <c r="Q1307">
        <v>10.06865</v>
      </c>
    </row>
    <row r="1308" spans="1:17" x14ac:dyDescent="0.25">
      <c r="A1308" t="s">
        <v>243</v>
      </c>
      <c r="B1308" t="s">
        <v>244</v>
      </c>
      <c r="C1308" t="s">
        <v>362</v>
      </c>
      <c r="D1308" t="s">
        <v>363</v>
      </c>
      <c r="E1308" t="s">
        <v>247</v>
      </c>
      <c r="F1308" t="s">
        <v>248</v>
      </c>
      <c r="G1308" t="s">
        <v>268</v>
      </c>
      <c r="H1308" t="s">
        <v>269</v>
      </c>
      <c r="I1308" t="s">
        <v>298</v>
      </c>
      <c r="J1308" s="6">
        <v>43678</v>
      </c>
      <c r="K1308" t="s">
        <v>253</v>
      </c>
      <c r="L1308" t="s">
        <v>254</v>
      </c>
      <c r="M1308">
        <v>9</v>
      </c>
      <c r="N1308" t="s">
        <v>255</v>
      </c>
      <c r="Q1308">
        <v>9.9209549999999993</v>
      </c>
    </row>
    <row r="1309" spans="1:17" x14ac:dyDescent="0.25">
      <c r="A1309" t="s">
        <v>243</v>
      </c>
      <c r="B1309" t="s">
        <v>244</v>
      </c>
      <c r="C1309" t="s">
        <v>362</v>
      </c>
      <c r="D1309" t="s">
        <v>363</v>
      </c>
      <c r="E1309" t="s">
        <v>247</v>
      </c>
      <c r="F1309" t="s">
        <v>248</v>
      </c>
      <c r="G1309" t="s">
        <v>268</v>
      </c>
      <c r="H1309" t="s">
        <v>269</v>
      </c>
      <c r="I1309" t="s">
        <v>299</v>
      </c>
      <c r="J1309" s="6">
        <v>43709</v>
      </c>
      <c r="K1309" t="s">
        <v>253</v>
      </c>
      <c r="L1309" t="s">
        <v>254</v>
      </c>
      <c r="M1309">
        <v>9</v>
      </c>
      <c r="N1309" t="s">
        <v>255</v>
      </c>
      <c r="Q1309">
        <v>10.12046</v>
      </c>
    </row>
    <row r="1310" spans="1:17" x14ac:dyDescent="0.25">
      <c r="A1310" t="s">
        <v>243</v>
      </c>
      <c r="B1310" t="s">
        <v>244</v>
      </c>
      <c r="C1310" t="s">
        <v>362</v>
      </c>
      <c r="D1310" t="s">
        <v>363</v>
      </c>
      <c r="E1310" t="s">
        <v>247</v>
      </c>
      <c r="F1310" t="s">
        <v>248</v>
      </c>
      <c r="G1310" t="s">
        <v>268</v>
      </c>
      <c r="H1310" t="s">
        <v>269</v>
      </c>
      <c r="I1310" t="s">
        <v>300</v>
      </c>
      <c r="J1310" s="6">
        <v>43739</v>
      </c>
      <c r="K1310" t="s">
        <v>253</v>
      </c>
      <c r="L1310" t="s">
        <v>254</v>
      </c>
      <c r="M1310">
        <v>9</v>
      </c>
      <c r="N1310" t="s">
        <v>255</v>
      </c>
      <c r="Q1310">
        <v>10.26972</v>
      </c>
    </row>
    <row r="1311" spans="1:17" x14ac:dyDescent="0.25">
      <c r="A1311" t="s">
        <v>243</v>
      </c>
      <c r="B1311" t="s">
        <v>244</v>
      </c>
      <c r="C1311" t="s">
        <v>362</v>
      </c>
      <c r="D1311" t="s">
        <v>363</v>
      </c>
      <c r="E1311" t="s">
        <v>247</v>
      </c>
      <c r="F1311" t="s">
        <v>248</v>
      </c>
      <c r="G1311" t="s">
        <v>268</v>
      </c>
      <c r="H1311" t="s">
        <v>269</v>
      </c>
      <c r="I1311" t="s">
        <v>301</v>
      </c>
      <c r="J1311" s="6">
        <v>43770</v>
      </c>
      <c r="K1311" t="s">
        <v>253</v>
      </c>
      <c r="L1311" t="s">
        <v>254</v>
      </c>
      <c r="M1311">
        <v>9</v>
      </c>
      <c r="N1311" t="s">
        <v>255</v>
      </c>
      <c r="Q1311">
        <v>9.9108789999999996</v>
      </c>
    </row>
    <row r="1312" spans="1:17" x14ac:dyDescent="0.25">
      <c r="A1312" t="s">
        <v>243</v>
      </c>
      <c r="B1312" t="s">
        <v>244</v>
      </c>
      <c r="C1312" t="s">
        <v>362</v>
      </c>
      <c r="D1312" t="s">
        <v>363</v>
      </c>
      <c r="E1312" t="s">
        <v>247</v>
      </c>
      <c r="F1312" t="s">
        <v>248</v>
      </c>
      <c r="G1312" t="s">
        <v>268</v>
      </c>
      <c r="H1312" t="s">
        <v>269</v>
      </c>
      <c r="I1312" t="s">
        <v>302</v>
      </c>
      <c r="J1312" s="6">
        <v>43800</v>
      </c>
      <c r="K1312" t="s">
        <v>253</v>
      </c>
      <c r="L1312" t="s">
        <v>254</v>
      </c>
      <c r="M1312">
        <v>9</v>
      </c>
      <c r="N1312" t="s">
        <v>255</v>
      </c>
      <c r="Q1312">
        <v>9.6085390000000004</v>
      </c>
    </row>
    <row r="1313" spans="1:17" x14ac:dyDescent="0.25">
      <c r="A1313" t="s">
        <v>243</v>
      </c>
      <c r="B1313" t="s">
        <v>244</v>
      </c>
      <c r="C1313" t="s">
        <v>362</v>
      </c>
      <c r="D1313" t="s">
        <v>363</v>
      </c>
      <c r="E1313" t="s">
        <v>247</v>
      </c>
      <c r="F1313" t="s">
        <v>248</v>
      </c>
      <c r="G1313" t="s">
        <v>268</v>
      </c>
      <c r="H1313" t="s">
        <v>269</v>
      </c>
      <c r="I1313" t="s">
        <v>303</v>
      </c>
      <c r="J1313" s="6">
        <v>43831</v>
      </c>
      <c r="K1313" t="s">
        <v>253</v>
      </c>
      <c r="L1313" t="s">
        <v>254</v>
      </c>
      <c r="M1313">
        <v>9</v>
      </c>
      <c r="N1313" t="s">
        <v>255</v>
      </c>
      <c r="Q1313">
        <v>10.509880000000001</v>
      </c>
    </row>
    <row r="1314" spans="1:17" x14ac:dyDescent="0.25">
      <c r="A1314" t="s">
        <v>243</v>
      </c>
      <c r="B1314" t="s">
        <v>244</v>
      </c>
      <c r="C1314" t="s">
        <v>362</v>
      </c>
      <c r="D1314" t="s">
        <v>363</v>
      </c>
      <c r="E1314" t="s">
        <v>247</v>
      </c>
      <c r="F1314" t="s">
        <v>248</v>
      </c>
      <c r="G1314" t="s">
        <v>268</v>
      </c>
      <c r="H1314" t="s">
        <v>269</v>
      </c>
      <c r="I1314" t="s">
        <v>304</v>
      </c>
      <c r="J1314" s="6">
        <v>43862</v>
      </c>
      <c r="K1314" t="s">
        <v>253</v>
      </c>
      <c r="L1314" t="s">
        <v>254</v>
      </c>
      <c r="M1314">
        <v>9</v>
      </c>
      <c r="N1314" t="s">
        <v>255</v>
      </c>
      <c r="Q1314">
        <v>10.791869999999999</v>
      </c>
    </row>
    <row r="1315" spans="1:17" x14ac:dyDescent="0.25">
      <c r="A1315" t="s">
        <v>243</v>
      </c>
      <c r="B1315" t="s">
        <v>244</v>
      </c>
      <c r="C1315" t="s">
        <v>362</v>
      </c>
      <c r="D1315" t="s">
        <v>363</v>
      </c>
      <c r="E1315" t="s">
        <v>247</v>
      </c>
      <c r="F1315" t="s">
        <v>248</v>
      </c>
      <c r="G1315" t="s">
        <v>268</v>
      </c>
      <c r="H1315" t="s">
        <v>269</v>
      </c>
      <c r="I1315" t="s">
        <v>305</v>
      </c>
      <c r="J1315" s="6">
        <v>43891</v>
      </c>
      <c r="K1315" t="s">
        <v>253</v>
      </c>
      <c r="L1315" t="s">
        <v>254</v>
      </c>
      <c r="M1315">
        <v>9</v>
      </c>
      <c r="N1315" t="s">
        <v>255</v>
      </c>
      <c r="Q1315">
        <v>9.0717470000000002</v>
      </c>
    </row>
    <row r="1316" spans="1:17" x14ac:dyDescent="0.25">
      <c r="A1316" t="s">
        <v>243</v>
      </c>
      <c r="B1316" t="s">
        <v>244</v>
      </c>
      <c r="C1316" t="s">
        <v>362</v>
      </c>
      <c r="D1316" t="s">
        <v>363</v>
      </c>
      <c r="E1316" t="s">
        <v>247</v>
      </c>
      <c r="F1316" t="s">
        <v>248</v>
      </c>
      <c r="G1316" t="s">
        <v>268</v>
      </c>
      <c r="H1316" t="s">
        <v>269</v>
      </c>
      <c r="I1316" t="s">
        <v>306</v>
      </c>
      <c r="J1316" s="6">
        <v>43922</v>
      </c>
      <c r="K1316" t="s">
        <v>253</v>
      </c>
      <c r="L1316" t="s">
        <v>254</v>
      </c>
      <c r="M1316">
        <v>9</v>
      </c>
      <c r="N1316" t="s">
        <v>255</v>
      </c>
      <c r="Q1316">
        <v>6.2159779999999998</v>
      </c>
    </row>
    <row r="1317" spans="1:17" x14ac:dyDescent="0.25">
      <c r="A1317" t="s">
        <v>243</v>
      </c>
      <c r="B1317" t="s">
        <v>244</v>
      </c>
      <c r="C1317" t="s">
        <v>358</v>
      </c>
      <c r="D1317" t="s">
        <v>359</v>
      </c>
      <c r="E1317" t="s">
        <v>247</v>
      </c>
      <c r="F1317" t="s">
        <v>248</v>
      </c>
      <c r="G1317" t="s">
        <v>249</v>
      </c>
      <c r="H1317" t="s">
        <v>250</v>
      </c>
      <c r="I1317" t="s">
        <v>251</v>
      </c>
      <c r="J1317" t="s">
        <v>252</v>
      </c>
      <c r="K1317" t="s">
        <v>253</v>
      </c>
      <c r="L1317" t="s">
        <v>254</v>
      </c>
      <c r="M1317">
        <v>9</v>
      </c>
      <c r="N1317" t="s">
        <v>255</v>
      </c>
      <c r="Q1317">
        <v>41.158079999999998</v>
      </c>
    </row>
    <row r="1318" spans="1:17" x14ac:dyDescent="0.25">
      <c r="A1318" t="s">
        <v>243</v>
      </c>
      <c r="B1318" t="s">
        <v>244</v>
      </c>
      <c r="C1318" t="s">
        <v>358</v>
      </c>
      <c r="D1318" t="s">
        <v>359</v>
      </c>
      <c r="E1318" t="s">
        <v>247</v>
      </c>
      <c r="F1318" t="s">
        <v>248</v>
      </c>
      <c r="G1318" t="s">
        <v>249</v>
      </c>
      <c r="H1318" t="s">
        <v>250</v>
      </c>
      <c r="I1318" t="s">
        <v>256</v>
      </c>
      <c r="J1318" t="s">
        <v>257</v>
      </c>
      <c r="K1318" t="s">
        <v>253</v>
      </c>
      <c r="L1318" t="s">
        <v>254</v>
      </c>
      <c r="M1318">
        <v>9</v>
      </c>
      <c r="N1318" t="s">
        <v>255</v>
      </c>
      <c r="Q1318">
        <v>41.748399999999997</v>
      </c>
    </row>
    <row r="1319" spans="1:17" x14ac:dyDescent="0.25">
      <c r="A1319" t="s">
        <v>243</v>
      </c>
      <c r="B1319" t="s">
        <v>244</v>
      </c>
      <c r="C1319" t="s">
        <v>358</v>
      </c>
      <c r="D1319" t="s">
        <v>359</v>
      </c>
      <c r="E1319" t="s">
        <v>247</v>
      </c>
      <c r="F1319" t="s">
        <v>248</v>
      </c>
      <c r="G1319" t="s">
        <v>249</v>
      </c>
      <c r="H1319" t="s">
        <v>250</v>
      </c>
      <c r="I1319" t="s">
        <v>258</v>
      </c>
      <c r="J1319" t="s">
        <v>259</v>
      </c>
      <c r="K1319" t="s">
        <v>253</v>
      </c>
      <c r="L1319" t="s">
        <v>254</v>
      </c>
      <c r="M1319">
        <v>9</v>
      </c>
      <c r="N1319" t="s">
        <v>255</v>
      </c>
      <c r="Q1319">
        <v>40.114130000000003</v>
      </c>
    </row>
    <row r="1320" spans="1:17" x14ac:dyDescent="0.25">
      <c r="A1320" t="s">
        <v>243</v>
      </c>
      <c r="B1320" t="s">
        <v>244</v>
      </c>
      <c r="C1320" t="s">
        <v>358</v>
      </c>
      <c r="D1320" t="s">
        <v>359</v>
      </c>
      <c r="E1320" t="s">
        <v>247</v>
      </c>
      <c r="F1320" t="s">
        <v>248</v>
      </c>
      <c r="G1320" t="s">
        <v>249</v>
      </c>
      <c r="H1320" t="s">
        <v>250</v>
      </c>
      <c r="I1320" t="s">
        <v>260</v>
      </c>
      <c r="J1320" t="s">
        <v>261</v>
      </c>
      <c r="K1320" t="s">
        <v>253</v>
      </c>
      <c r="L1320" t="s">
        <v>254</v>
      </c>
      <c r="M1320">
        <v>9</v>
      </c>
      <c r="N1320" t="s">
        <v>255</v>
      </c>
      <c r="Q1320">
        <v>39.731470000000002</v>
      </c>
    </row>
    <row r="1321" spans="1:17" x14ac:dyDescent="0.25">
      <c r="A1321" t="s">
        <v>243</v>
      </c>
      <c r="B1321" t="s">
        <v>244</v>
      </c>
      <c r="C1321" t="s">
        <v>358</v>
      </c>
      <c r="D1321" t="s">
        <v>359</v>
      </c>
      <c r="E1321" t="s">
        <v>247</v>
      </c>
      <c r="F1321" t="s">
        <v>248</v>
      </c>
      <c r="G1321" t="s">
        <v>249</v>
      </c>
      <c r="H1321" t="s">
        <v>250</v>
      </c>
      <c r="I1321" t="s">
        <v>262</v>
      </c>
      <c r="J1321" t="s">
        <v>263</v>
      </c>
      <c r="K1321" t="s">
        <v>253</v>
      </c>
      <c r="L1321" t="s">
        <v>254</v>
      </c>
      <c r="M1321">
        <v>9</v>
      </c>
      <c r="N1321" t="s">
        <v>255</v>
      </c>
      <c r="Q1321">
        <v>38.965899999999998</v>
      </c>
    </row>
    <row r="1322" spans="1:17" x14ac:dyDescent="0.25">
      <c r="A1322" t="s">
        <v>243</v>
      </c>
      <c r="B1322" t="s">
        <v>244</v>
      </c>
      <c r="C1322" t="s">
        <v>358</v>
      </c>
      <c r="D1322" t="s">
        <v>359</v>
      </c>
      <c r="E1322" t="s">
        <v>247</v>
      </c>
      <c r="F1322" t="s">
        <v>248</v>
      </c>
      <c r="G1322" t="s">
        <v>249</v>
      </c>
      <c r="H1322" t="s">
        <v>250</v>
      </c>
      <c r="I1322" t="s">
        <v>264</v>
      </c>
      <c r="J1322" t="s">
        <v>265</v>
      </c>
      <c r="K1322" t="s">
        <v>253</v>
      </c>
      <c r="L1322" t="s">
        <v>254</v>
      </c>
      <c r="M1322">
        <v>9</v>
      </c>
      <c r="N1322" t="s">
        <v>255</v>
      </c>
      <c r="Q1322">
        <v>40.5062</v>
      </c>
    </row>
    <row r="1323" spans="1:17" x14ac:dyDescent="0.25">
      <c r="A1323" t="s">
        <v>243</v>
      </c>
      <c r="B1323" t="s">
        <v>244</v>
      </c>
      <c r="C1323" t="s">
        <v>376</v>
      </c>
      <c r="D1323" t="s">
        <v>377</v>
      </c>
      <c r="E1323" t="s">
        <v>247</v>
      </c>
      <c r="F1323" t="s">
        <v>248</v>
      </c>
      <c r="G1323" t="s">
        <v>268</v>
      </c>
      <c r="H1323" t="s">
        <v>269</v>
      </c>
      <c r="I1323" t="s">
        <v>270</v>
      </c>
      <c r="J1323" s="6">
        <v>42826</v>
      </c>
      <c r="K1323" t="s">
        <v>253</v>
      </c>
      <c r="L1323" t="s">
        <v>254</v>
      </c>
      <c r="M1323">
        <v>9</v>
      </c>
      <c r="N1323" t="s">
        <v>255</v>
      </c>
      <c r="Q1323">
        <v>35.317990000000002</v>
      </c>
    </row>
    <row r="1324" spans="1:17" x14ac:dyDescent="0.25">
      <c r="A1324" t="s">
        <v>243</v>
      </c>
      <c r="B1324" t="s">
        <v>244</v>
      </c>
      <c r="C1324" t="s">
        <v>376</v>
      </c>
      <c r="D1324" t="s">
        <v>377</v>
      </c>
      <c r="E1324" t="s">
        <v>247</v>
      </c>
      <c r="F1324" t="s">
        <v>248</v>
      </c>
      <c r="G1324" t="s">
        <v>268</v>
      </c>
      <c r="H1324" t="s">
        <v>269</v>
      </c>
      <c r="I1324" t="s">
        <v>271</v>
      </c>
      <c r="J1324" s="6">
        <v>42856</v>
      </c>
      <c r="K1324" t="s">
        <v>253</v>
      </c>
      <c r="L1324" t="s">
        <v>254</v>
      </c>
      <c r="M1324">
        <v>9</v>
      </c>
      <c r="N1324" t="s">
        <v>255</v>
      </c>
      <c r="Q1324">
        <v>34.848889999999997</v>
      </c>
    </row>
    <row r="1325" spans="1:17" x14ac:dyDescent="0.25">
      <c r="A1325" t="s">
        <v>243</v>
      </c>
      <c r="B1325" t="s">
        <v>244</v>
      </c>
      <c r="C1325" t="s">
        <v>376</v>
      </c>
      <c r="D1325" t="s">
        <v>377</v>
      </c>
      <c r="E1325" t="s">
        <v>247</v>
      </c>
      <c r="F1325" t="s">
        <v>248</v>
      </c>
      <c r="G1325" t="s">
        <v>268</v>
      </c>
      <c r="H1325" t="s">
        <v>269</v>
      </c>
      <c r="I1325" t="s">
        <v>272</v>
      </c>
      <c r="J1325" s="6">
        <v>42887</v>
      </c>
      <c r="K1325" t="s">
        <v>253</v>
      </c>
      <c r="L1325" t="s">
        <v>254</v>
      </c>
      <c r="M1325">
        <v>9</v>
      </c>
      <c r="N1325" t="s">
        <v>255</v>
      </c>
      <c r="Q1325">
        <v>33.8979</v>
      </c>
    </row>
    <row r="1326" spans="1:17" x14ac:dyDescent="0.25">
      <c r="A1326" t="s">
        <v>243</v>
      </c>
      <c r="B1326" t="s">
        <v>244</v>
      </c>
      <c r="C1326" t="s">
        <v>376</v>
      </c>
      <c r="D1326" t="s">
        <v>377</v>
      </c>
      <c r="E1326" t="s">
        <v>247</v>
      </c>
      <c r="F1326" t="s">
        <v>248</v>
      </c>
      <c r="G1326" t="s">
        <v>268</v>
      </c>
      <c r="H1326" t="s">
        <v>269</v>
      </c>
      <c r="I1326" t="s">
        <v>273</v>
      </c>
      <c r="J1326" s="6">
        <v>42917</v>
      </c>
      <c r="K1326" t="s">
        <v>253</v>
      </c>
      <c r="L1326" t="s">
        <v>254</v>
      </c>
      <c r="M1326">
        <v>9</v>
      </c>
      <c r="N1326" t="s">
        <v>255</v>
      </c>
      <c r="Q1326">
        <v>35.494720000000001</v>
      </c>
    </row>
    <row r="1327" spans="1:17" x14ac:dyDescent="0.25">
      <c r="A1327" t="s">
        <v>243</v>
      </c>
      <c r="B1327" t="s">
        <v>244</v>
      </c>
      <c r="C1327" t="s">
        <v>376</v>
      </c>
      <c r="D1327" t="s">
        <v>377</v>
      </c>
      <c r="E1327" t="s">
        <v>247</v>
      </c>
      <c r="F1327" t="s">
        <v>248</v>
      </c>
      <c r="G1327" t="s">
        <v>268</v>
      </c>
      <c r="H1327" t="s">
        <v>269</v>
      </c>
      <c r="I1327" t="s">
        <v>274</v>
      </c>
      <c r="J1327" s="6">
        <v>42948</v>
      </c>
      <c r="K1327" t="s">
        <v>253</v>
      </c>
      <c r="L1327" t="s">
        <v>254</v>
      </c>
      <c r="M1327">
        <v>9</v>
      </c>
      <c r="N1327" t="s">
        <v>255</v>
      </c>
      <c r="Q1327">
        <v>35.278700000000001</v>
      </c>
    </row>
    <row r="1328" spans="1:17" x14ac:dyDescent="0.25">
      <c r="A1328" t="s">
        <v>243</v>
      </c>
      <c r="B1328" t="s">
        <v>244</v>
      </c>
      <c r="C1328" t="s">
        <v>376</v>
      </c>
      <c r="D1328" t="s">
        <v>377</v>
      </c>
      <c r="E1328" t="s">
        <v>247</v>
      </c>
      <c r="F1328" t="s">
        <v>248</v>
      </c>
      <c r="G1328" t="s">
        <v>268</v>
      </c>
      <c r="H1328" t="s">
        <v>269</v>
      </c>
      <c r="I1328" t="s">
        <v>275</v>
      </c>
      <c r="J1328" s="6">
        <v>42979</v>
      </c>
      <c r="K1328" t="s">
        <v>253</v>
      </c>
      <c r="L1328" t="s">
        <v>254</v>
      </c>
      <c r="M1328">
        <v>9</v>
      </c>
      <c r="N1328" t="s">
        <v>255</v>
      </c>
      <c r="Q1328">
        <v>37.116500000000002</v>
      </c>
    </row>
    <row r="1329" spans="1:17" x14ac:dyDescent="0.25">
      <c r="A1329" t="s">
        <v>243</v>
      </c>
      <c r="B1329" t="s">
        <v>244</v>
      </c>
      <c r="C1329" t="s">
        <v>376</v>
      </c>
      <c r="D1329" t="s">
        <v>377</v>
      </c>
      <c r="E1329" t="s">
        <v>247</v>
      </c>
      <c r="F1329" t="s">
        <v>248</v>
      </c>
      <c r="G1329" t="s">
        <v>268</v>
      </c>
      <c r="H1329" t="s">
        <v>269</v>
      </c>
      <c r="I1329" t="s">
        <v>276</v>
      </c>
      <c r="J1329" s="6">
        <v>43009</v>
      </c>
      <c r="K1329" t="s">
        <v>253</v>
      </c>
      <c r="L1329" t="s">
        <v>254</v>
      </c>
      <c r="M1329">
        <v>9</v>
      </c>
      <c r="N1329" t="s">
        <v>255</v>
      </c>
      <c r="Q1329">
        <v>36.470889999999997</v>
      </c>
    </row>
    <row r="1330" spans="1:17" x14ac:dyDescent="0.25">
      <c r="A1330" t="s">
        <v>243</v>
      </c>
      <c r="B1330" t="s">
        <v>244</v>
      </c>
      <c r="C1330" t="s">
        <v>376</v>
      </c>
      <c r="D1330" t="s">
        <v>377</v>
      </c>
      <c r="E1330" t="s">
        <v>247</v>
      </c>
      <c r="F1330" t="s">
        <v>248</v>
      </c>
      <c r="G1330" t="s">
        <v>268</v>
      </c>
      <c r="H1330" t="s">
        <v>269</v>
      </c>
      <c r="I1330" t="s">
        <v>277</v>
      </c>
      <c r="J1330" s="6">
        <v>43040</v>
      </c>
      <c r="K1330" t="s">
        <v>253</v>
      </c>
      <c r="L1330" t="s">
        <v>254</v>
      </c>
      <c r="M1330">
        <v>9</v>
      </c>
      <c r="N1330" t="s">
        <v>255</v>
      </c>
      <c r="Q1330">
        <v>37.404899999999998</v>
      </c>
    </row>
    <row r="1331" spans="1:17" x14ac:dyDescent="0.25">
      <c r="A1331" t="s">
        <v>243</v>
      </c>
      <c r="B1331" t="s">
        <v>244</v>
      </c>
      <c r="C1331" t="s">
        <v>376</v>
      </c>
      <c r="D1331" t="s">
        <v>377</v>
      </c>
      <c r="E1331" t="s">
        <v>247</v>
      </c>
      <c r="F1331" t="s">
        <v>248</v>
      </c>
      <c r="G1331" t="s">
        <v>268</v>
      </c>
      <c r="H1331" t="s">
        <v>269</v>
      </c>
      <c r="I1331" t="s">
        <v>278</v>
      </c>
      <c r="J1331" s="6">
        <v>43070</v>
      </c>
      <c r="K1331" t="s">
        <v>253</v>
      </c>
      <c r="L1331" t="s">
        <v>254</v>
      </c>
      <c r="M1331">
        <v>9</v>
      </c>
      <c r="N1331" t="s">
        <v>255</v>
      </c>
      <c r="Q1331">
        <v>37.664749999999998</v>
      </c>
    </row>
    <row r="1332" spans="1:17" x14ac:dyDescent="0.25">
      <c r="A1332" t="s">
        <v>243</v>
      </c>
      <c r="B1332" t="s">
        <v>244</v>
      </c>
      <c r="C1332" t="s">
        <v>376</v>
      </c>
      <c r="D1332" t="s">
        <v>377</v>
      </c>
      <c r="E1332" t="s">
        <v>247</v>
      </c>
      <c r="F1332" t="s">
        <v>248</v>
      </c>
      <c r="G1332" t="s">
        <v>268</v>
      </c>
      <c r="H1332" t="s">
        <v>269</v>
      </c>
      <c r="I1332" t="s">
        <v>279</v>
      </c>
      <c r="J1332" s="6">
        <v>43101</v>
      </c>
      <c r="K1332" t="s">
        <v>253</v>
      </c>
      <c r="L1332" t="s">
        <v>254</v>
      </c>
      <c r="M1332">
        <v>9</v>
      </c>
      <c r="N1332" t="s">
        <v>255</v>
      </c>
      <c r="Q1332">
        <v>39.672519999999999</v>
      </c>
    </row>
    <row r="1333" spans="1:17" x14ac:dyDescent="0.25">
      <c r="A1333" t="s">
        <v>243</v>
      </c>
      <c r="B1333" t="s">
        <v>244</v>
      </c>
      <c r="C1333" t="s">
        <v>376</v>
      </c>
      <c r="D1333" t="s">
        <v>377</v>
      </c>
      <c r="E1333" t="s">
        <v>247</v>
      </c>
      <c r="F1333" t="s">
        <v>248</v>
      </c>
      <c r="G1333" t="s">
        <v>268</v>
      </c>
      <c r="H1333" t="s">
        <v>269</v>
      </c>
      <c r="I1333" t="s">
        <v>280</v>
      </c>
      <c r="J1333" s="6">
        <v>43132</v>
      </c>
      <c r="K1333" t="s">
        <v>253</v>
      </c>
      <c r="L1333" t="s">
        <v>254</v>
      </c>
      <c r="M1333">
        <v>9</v>
      </c>
      <c r="N1333" t="s">
        <v>255</v>
      </c>
      <c r="Q1333">
        <v>38.952919999999999</v>
      </c>
    </row>
    <row r="1334" spans="1:17" x14ac:dyDescent="0.25">
      <c r="A1334" t="s">
        <v>243</v>
      </c>
      <c r="B1334" t="s">
        <v>244</v>
      </c>
      <c r="C1334" t="s">
        <v>376</v>
      </c>
      <c r="D1334" t="s">
        <v>377</v>
      </c>
      <c r="E1334" t="s">
        <v>247</v>
      </c>
      <c r="F1334" t="s">
        <v>248</v>
      </c>
      <c r="G1334" t="s">
        <v>268</v>
      </c>
      <c r="H1334" t="s">
        <v>269</v>
      </c>
      <c r="I1334" t="s">
        <v>281</v>
      </c>
      <c r="J1334" s="6">
        <v>43160</v>
      </c>
      <c r="K1334" t="s">
        <v>253</v>
      </c>
      <c r="L1334" t="s">
        <v>254</v>
      </c>
      <c r="M1334">
        <v>9</v>
      </c>
      <c r="N1334" t="s">
        <v>255</v>
      </c>
      <c r="Q1334">
        <v>38.753579999999999</v>
      </c>
    </row>
    <row r="1335" spans="1:17" x14ac:dyDescent="0.25">
      <c r="A1335" t="s">
        <v>243</v>
      </c>
      <c r="B1335" t="s">
        <v>244</v>
      </c>
      <c r="C1335" t="s">
        <v>376</v>
      </c>
      <c r="D1335" t="s">
        <v>377</v>
      </c>
      <c r="E1335" t="s">
        <v>247</v>
      </c>
      <c r="F1335" t="s">
        <v>248</v>
      </c>
      <c r="G1335" t="s">
        <v>268</v>
      </c>
      <c r="H1335" t="s">
        <v>269</v>
      </c>
      <c r="I1335" t="s">
        <v>282</v>
      </c>
      <c r="J1335" s="6">
        <v>43191</v>
      </c>
      <c r="K1335" t="s">
        <v>253</v>
      </c>
      <c r="L1335" t="s">
        <v>254</v>
      </c>
      <c r="M1335">
        <v>9</v>
      </c>
      <c r="N1335" t="s">
        <v>255</v>
      </c>
      <c r="Q1335">
        <v>37.734879999999997</v>
      </c>
    </row>
    <row r="1336" spans="1:17" x14ac:dyDescent="0.25">
      <c r="A1336" t="s">
        <v>243</v>
      </c>
      <c r="B1336" t="s">
        <v>244</v>
      </c>
      <c r="C1336" t="s">
        <v>376</v>
      </c>
      <c r="D1336" t="s">
        <v>377</v>
      </c>
      <c r="E1336" t="s">
        <v>247</v>
      </c>
      <c r="F1336" t="s">
        <v>248</v>
      </c>
      <c r="G1336" t="s">
        <v>268</v>
      </c>
      <c r="H1336" t="s">
        <v>269</v>
      </c>
      <c r="I1336" t="s">
        <v>283</v>
      </c>
      <c r="J1336" s="6">
        <v>43221</v>
      </c>
      <c r="K1336" t="s">
        <v>253</v>
      </c>
      <c r="L1336" t="s">
        <v>254</v>
      </c>
      <c r="M1336">
        <v>9</v>
      </c>
      <c r="N1336" t="s">
        <v>255</v>
      </c>
      <c r="Q1336">
        <v>36.701770000000003</v>
      </c>
    </row>
    <row r="1337" spans="1:17" x14ac:dyDescent="0.25">
      <c r="A1337" t="s">
        <v>243</v>
      </c>
      <c r="B1337" t="s">
        <v>244</v>
      </c>
      <c r="C1337" t="s">
        <v>376</v>
      </c>
      <c r="D1337" t="s">
        <v>377</v>
      </c>
      <c r="E1337" t="s">
        <v>247</v>
      </c>
      <c r="F1337" t="s">
        <v>248</v>
      </c>
      <c r="G1337" t="s">
        <v>268</v>
      </c>
      <c r="H1337" t="s">
        <v>269</v>
      </c>
      <c r="I1337" t="s">
        <v>284</v>
      </c>
      <c r="J1337" s="6">
        <v>43252</v>
      </c>
      <c r="K1337" t="s">
        <v>253</v>
      </c>
      <c r="L1337" t="s">
        <v>254</v>
      </c>
      <c r="M1337">
        <v>9</v>
      </c>
      <c r="N1337" t="s">
        <v>255</v>
      </c>
      <c r="Q1337">
        <v>38.055</v>
      </c>
    </row>
    <row r="1338" spans="1:17" x14ac:dyDescent="0.25">
      <c r="A1338" t="s">
        <v>243</v>
      </c>
      <c r="B1338" t="s">
        <v>244</v>
      </c>
      <c r="C1338" t="s">
        <v>376</v>
      </c>
      <c r="D1338" t="s">
        <v>377</v>
      </c>
      <c r="E1338" t="s">
        <v>247</v>
      </c>
      <c r="F1338" t="s">
        <v>248</v>
      </c>
      <c r="G1338" t="s">
        <v>268</v>
      </c>
      <c r="H1338" t="s">
        <v>269</v>
      </c>
      <c r="I1338" t="s">
        <v>285</v>
      </c>
      <c r="J1338" s="6">
        <v>43282</v>
      </c>
      <c r="K1338" t="s">
        <v>253</v>
      </c>
      <c r="L1338" t="s">
        <v>254</v>
      </c>
      <c r="M1338">
        <v>9</v>
      </c>
      <c r="N1338" t="s">
        <v>255</v>
      </c>
      <c r="Q1338">
        <v>37.740569999999998</v>
      </c>
    </row>
    <row r="1339" spans="1:17" x14ac:dyDescent="0.25">
      <c r="A1339" t="s">
        <v>243</v>
      </c>
      <c r="B1339" t="s">
        <v>244</v>
      </c>
      <c r="C1339" t="s">
        <v>376</v>
      </c>
      <c r="D1339" t="s">
        <v>377</v>
      </c>
      <c r="E1339" t="s">
        <v>247</v>
      </c>
      <c r="F1339" t="s">
        <v>248</v>
      </c>
      <c r="G1339" t="s">
        <v>268</v>
      </c>
      <c r="H1339" t="s">
        <v>269</v>
      </c>
      <c r="I1339" t="s">
        <v>286</v>
      </c>
      <c r="J1339" s="6">
        <v>43313</v>
      </c>
      <c r="K1339" t="s">
        <v>253</v>
      </c>
      <c r="L1339" t="s">
        <v>254</v>
      </c>
      <c r="M1339">
        <v>9</v>
      </c>
      <c r="N1339" t="s">
        <v>255</v>
      </c>
      <c r="Q1339">
        <v>37.202300000000001</v>
      </c>
    </row>
    <row r="1340" spans="1:17" x14ac:dyDescent="0.25">
      <c r="A1340" t="s">
        <v>243</v>
      </c>
      <c r="B1340" t="s">
        <v>244</v>
      </c>
      <c r="C1340" t="s">
        <v>376</v>
      </c>
      <c r="D1340" t="s">
        <v>377</v>
      </c>
      <c r="E1340" t="s">
        <v>247</v>
      </c>
      <c r="F1340" t="s">
        <v>248</v>
      </c>
      <c r="G1340" t="s">
        <v>268</v>
      </c>
      <c r="H1340" t="s">
        <v>269</v>
      </c>
      <c r="I1340" t="s">
        <v>287</v>
      </c>
      <c r="J1340" s="6">
        <v>43344</v>
      </c>
      <c r="K1340" t="s">
        <v>253</v>
      </c>
      <c r="L1340" t="s">
        <v>254</v>
      </c>
      <c r="M1340">
        <v>9</v>
      </c>
      <c r="N1340" t="s">
        <v>255</v>
      </c>
      <c r="Q1340">
        <v>38.302340000000001</v>
      </c>
    </row>
    <row r="1341" spans="1:17" x14ac:dyDescent="0.25">
      <c r="A1341" t="s">
        <v>243</v>
      </c>
      <c r="B1341" t="s">
        <v>244</v>
      </c>
      <c r="C1341" t="s">
        <v>376</v>
      </c>
      <c r="D1341" t="s">
        <v>377</v>
      </c>
      <c r="E1341" t="s">
        <v>247</v>
      </c>
      <c r="F1341" t="s">
        <v>248</v>
      </c>
      <c r="G1341" t="s">
        <v>268</v>
      </c>
      <c r="H1341" t="s">
        <v>269</v>
      </c>
      <c r="I1341" t="s">
        <v>288</v>
      </c>
      <c r="J1341" s="6">
        <v>43374</v>
      </c>
      <c r="K1341" t="s">
        <v>253</v>
      </c>
      <c r="L1341" t="s">
        <v>254</v>
      </c>
      <c r="M1341">
        <v>9</v>
      </c>
      <c r="N1341" t="s">
        <v>255</v>
      </c>
      <c r="Q1341">
        <v>37.174610000000001</v>
      </c>
    </row>
    <row r="1342" spans="1:17" x14ac:dyDescent="0.25">
      <c r="A1342" t="s">
        <v>243</v>
      </c>
      <c r="B1342" t="s">
        <v>244</v>
      </c>
      <c r="C1342" t="s">
        <v>376</v>
      </c>
      <c r="D1342" t="s">
        <v>377</v>
      </c>
      <c r="E1342" t="s">
        <v>247</v>
      </c>
      <c r="F1342" t="s">
        <v>248</v>
      </c>
      <c r="G1342" t="s">
        <v>268</v>
      </c>
      <c r="H1342" t="s">
        <v>269</v>
      </c>
      <c r="I1342" t="s">
        <v>289</v>
      </c>
      <c r="J1342" s="6">
        <v>43405</v>
      </c>
      <c r="K1342" t="s">
        <v>253</v>
      </c>
      <c r="L1342" t="s">
        <v>254</v>
      </c>
      <c r="M1342">
        <v>9</v>
      </c>
      <c r="N1342" t="s">
        <v>255</v>
      </c>
      <c r="Q1342">
        <v>36.864649999999997</v>
      </c>
    </row>
    <row r="1343" spans="1:17" x14ac:dyDescent="0.25">
      <c r="A1343" t="s">
        <v>243</v>
      </c>
      <c r="B1343" t="s">
        <v>244</v>
      </c>
      <c r="C1343" t="s">
        <v>376</v>
      </c>
      <c r="D1343" t="s">
        <v>377</v>
      </c>
      <c r="E1343" t="s">
        <v>247</v>
      </c>
      <c r="F1343" t="s">
        <v>248</v>
      </c>
      <c r="G1343" t="s">
        <v>268</v>
      </c>
      <c r="H1343" t="s">
        <v>269</v>
      </c>
      <c r="I1343" t="s">
        <v>290</v>
      </c>
      <c r="J1343" s="6">
        <v>43435</v>
      </c>
      <c r="K1343" t="s">
        <v>253</v>
      </c>
      <c r="L1343" t="s">
        <v>254</v>
      </c>
      <c r="M1343">
        <v>9</v>
      </c>
      <c r="N1343" t="s">
        <v>255</v>
      </c>
      <c r="Q1343">
        <v>35.239319999999999</v>
      </c>
    </row>
    <row r="1344" spans="1:17" x14ac:dyDescent="0.25">
      <c r="A1344" t="s">
        <v>243</v>
      </c>
      <c r="B1344" t="s">
        <v>244</v>
      </c>
      <c r="C1344" t="s">
        <v>376</v>
      </c>
      <c r="D1344" t="s">
        <v>377</v>
      </c>
      <c r="E1344" t="s">
        <v>247</v>
      </c>
      <c r="F1344" t="s">
        <v>248</v>
      </c>
      <c r="G1344" t="s">
        <v>268</v>
      </c>
      <c r="H1344" t="s">
        <v>269</v>
      </c>
      <c r="I1344" t="s">
        <v>291</v>
      </c>
      <c r="J1344" s="6">
        <v>43466</v>
      </c>
      <c r="K1344" t="s">
        <v>253</v>
      </c>
      <c r="L1344" t="s">
        <v>254</v>
      </c>
      <c r="M1344">
        <v>9</v>
      </c>
      <c r="N1344" t="s">
        <v>255</v>
      </c>
      <c r="Q1344">
        <v>37.29495</v>
      </c>
    </row>
    <row r="1345" spans="1:17" x14ac:dyDescent="0.25">
      <c r="A1345" t="s">
        <v>243</v>
      </c>
      <c r="B1345" t="s">
        <v>244</v>
      </c>
      <c r="C1345" t="s">
        <v>376</v>
      </c>
      <c r="D1345" t="s">
        <v>377</v>
      </c>
      <c r="E1345" t="s">
        <v>247</v>
      </c>
      <c r="F1345" t="s">
        <v>248</v>
      </c>
      <c r="G1345" t="s">
        <v>268</v>
      </c>
      <c r="H1345" t="s">
        <v>269</v>
      </c>
      <c r="I1345" t="s">
        <v>292</v>
      </c>
      <c r="J1345" s="6">
        <v>43497</v>
      </c>
      <c r="K1345" t="s">
        <v>253</v>
      </c>
      <c r="L1345" t="s">
        <v>254</v>
      </c>
      <c r="M1345">
        <v>9</v>
      </c>
      <c r="N1345" t="s">
        <v>255</v>
      </c>
      <c r="Q1345">
        <v>38.092590000000001</v>
      </c>
    </row>
    <row r="1346" spans="1:17" x14ac:dyDescent="0.25">
      <c r="A1346" t="s">
        <v>243</v>
      </c>
      <c r="B1346" t="s">
        <v>244</v>
      </c>
      <c r="C1346" t="s">
        <v>376</v>
      </c>
      <c r="D1346" t="s">
        <v>377</v>
      </c>
      <c r="E1346" t="s">
        <v>247</v>
      </c>
      <c r="F1346" t="s">
        <v>248</v>
      </c>
      <c r="G1346" t="s">
        <v>268</v>
      </c>
      <c r="H1346" t="s">
        <v>269</v>
      </c>
      <c r="I1346" t="s">
        <v>293</v>
      </c>
      <c r="J1346" s="6">
        <v>43525</v>
      </c>
      <c r="K1346" t="s">
        <v>253</v>
      </c>
      <c r="L1346" t="s">
        <v>254</v>
      </c>
      <c r="M1346">
        <v>9</v>
      </c>
      <c r="N1346" t="s">
        <v>255</v>
      </c>
      <c r="Q1346">
        <v>40.315669999999997</v>
      </c>
    </row>
    <row r="1347" spans="1:17" x14ac:dyDescent="0.25">
      <c r="A1347" t="s">
        <v>243</v>
      </c>
      <c r="B1347" t="s">
        <v>244</v>
      </c>
      <c r="C1347" t="s">
        <v>376</v>
      </c>
      <c r="D1347" t="s">
        <v>377</v>
      </c>
      <c r="E1347" t="s">
        <v>247</v>
      </c>
      <c r="F1347" t="s">
        <v>248</v>
      </c>
      <c r="G1347" t="s">
        <v>268</v>
      </c>
      <c r="H1347" t="s">
        <v>269</v>
      </c>
      <c r="I1347" t="s">
        <v>294</v>
      </c>
      <c r="J1347" s="6">
        <v>43556</v>
      </c>
      <c r="K1347" t="s">
        <v>253</v>
      </c>
      <c r="L1347" t="s">
        <v>254</v>
      </c>
      <c r="M1347">
        <v>9</v>
      </c>
      <c r="N1347" t="s">
        <v>255</v>
      </c>
      <c r="Q1347">
        <v>35.637729999999998</v>
      </c>
    </row>
    <row r="1348" spans="1:17" x14ac:dyDescent="0.25">
      <c r="A1348" t="s">
        <v>243</v>
      </c>
      <c r="B1348" t="s">
        <v>244</v>
      </c>
      <c r="C1348" t="s">
        <v>376</v>
      </c>
      <c r="D1348" t="s">
        <v>377</v>
      </c>
      <c r="E1348" t="s">
        <v>247</v>
      </c>
      <c r="F1348" t="s">
        <v>248</v>
      </c>
      <c r="G1348" t="s">
        <v>268</v>
      </c>
      <c r="H1348" t="s">
        <v>269</v>
      </c>
      <c r="I1348" t="s">
        <v>295</v>
      </c>
      <c r="J1348" s="6">
        <v>43586</v>
      </c>
      <c r="K1348" t="s">
        <v>253</v>
      </c>
      <c r="L1348" t="s">
        <v>254</v>
      </c>
      <c r="M1348">
        <v>9</v>
      </c>
      <c r="N1348" t="s">
        <v>255</v>
      </c>
      <c r="Q1348">
        <v>36.402299999999997</v>
      </c>
    </row>
    <row r="1349" spans="1:17" x14ac:dyDescent="0.25">
      <c r="A1349" t="s">
        <v>243</v>
      </c>
      <c r="B1349" t="s">
        <v>244</v>
      </c>
      <c r="C1349" t="s">
        <v>376</v>
      </c>
      <c r="D1349" t="s">
        <v>377</v>
      </c>
      <c r="E1349" t="s">
        <v>247</v>
      </c>
      <c r="F1349" t="s">
        <v>248</v>
      </c>
      <c r="G1349" t="s">
        <v>268</v>
      </c>
      <c r="H1349" t="s">
        <v>269</v>
      </c>
      <c r="I1349" t="s">
        <v>296</v>
      </c>
      <c r="J1349" s="6">
        <v>43617</v>
      </c>
      <c r="K1349" t="s">
        <v>253</v>
      </c>
      <c r="L1349" t="s">
        <v>254</v>
      </c>
      <c r="M1349">
        <v>9</v>
      </c>
      <c r="N1349" t="s">
        <v>255</v>
      </c>
      <c r="Q1349">
        <v>36.454479999999997</v>
      </c>
    </row>
    <row r="1350" spans="1:17" x14ac:dyDescent="0.25">
      <c r="A1350" t="s">
        <v>243</v>
      </c>
      <c r="B1350" t="s">
        <v>244</v>
      </c>
      <c r="C1350" t="s">
        <v>376</v>
      </c>
      <c r="D1350" t="s">
        <v>377</v>
      </c>
      <c r="E1350" t="s">
        <v>247</v>
      </c>
      <c r="F1350" t="s">
        <v>248</v>
      </c>
      <c r="G1350" t="s">
        <v>268</v>
      </c>
      <c r="H1350" t="s">
        <v>269</v>
      </c>
      <c r="I1350" t="s">
        <v>297</v>
      </c>
      <c r="J1350" s="6">
        <v>43647</v>
      </c>
      <c r="K1350" t="s">
        <v>253</v>
      </c>
      <c r="L1350" t="s">
        <v>254</v>
      </c>
      <c r="M1350">
        <v>9</v>
      </c>
      <c r="N1350" t="s">
        <v>255</v>
      </c>
      <c r="Q1350">
        <v>35.56259</v>
      </c>
    </row>
    <row r="1351" spans="1:17" x14ac:dyDescent="0.25">
      <c r="A1351" t="s">
        <v>243</v>
      </c>
      <c r="B1351" t="s">
        <v>244</v>
      </c>
      <c r="C1351" t="s">
        <v>376</v>
      </c>
      <c r="D1351" t="s">
        <v>377</v>
      </c>
      <c r="E1351" t="s">
        <v>247</v>
      </c>
      <c r="F1351" t="s">
        <v>248</v>
      </c>
      <c r="G1351" t="s">
        <v>268</v>
      </c>
      <c r="H1351" t="s">
        <v>269</v>
      </c>
      <c r="I1351" t="s">
        <v>298</v>
      </c>
      <c r="J1351" s="6">
        <v>43678</v>
      </c>
      <c r="K1351" t="s">
        <v>253</v>
      </c>
      <c r="L1351" t="s">
        <v>254</v>
      </c>
      <c r="M1351">
        <v>9</v>
      </c>
      <c r="N1351" t="s">
        <v>255</v>
      </c>
      <c r="Q1351">
        <v>35.918300000000002</v>
      </c>
    </row>
    <row r="1352" spans="1:17" x14ac:dyDescent="0.25">
      <c r="A1352" t="s">
        <v>243</v>
      </c>
      <c r="B1352" t="s">
        <v>244</v>
      </c>
      <c r="C1352" t="s">
        <v>376</v>
      </c>
      <c r="D1352" t="s">
        <v>377</v>
      </c>
      <c r="E1352" t="s">
        <v>247</v>
      </c>
      <c r="F1352" t="s">
        <v>248</v>
      </c>
      <c r="G1352" t="s">
        <v>268</v>
      </c>
      <c r="H1352" t="s">
        <v>269</v>
      </c>
      <c r="I1352" t="s">
        <v>299</v>
      </c>
      <c r="J1352" s="6">
        <v>43709</v>
      </c>
      <c r="K1352" t="s">
        <v>253</v>
      </c>
      <c r="L1352" t="s">
        <v>254</v>
      </c>
      <c r="M1352">
        <v>9</v>
      </c>
      <c r="N1352" t="s">
        <v>255</v>
      </c>
      <c r="Q1352">
        <v>36.466070000000002</v>
      </c>
    </row>
    <row r="1353" spans="1:17" x14ac:dyDescent="0.25">
      <c r="A1353" t="s">
        <v>243</v>
      </c>
      <c r="B1353" t="s">
        <v>244</v>
      </c>
      <c r="C1353" t="s">
        <v>376</v>
      </c>
      <c r="D1353" t="s">
        <v>377</v>
      </c>
      <c r="E1353" t="s">
        <v>247</v>
      </c>
      <c r="F1353" t="s">
        <v>248</v>
      </c>
      <c r="G1353" t="s">
        <v>268</v>
      </c>
      <c r="H1353" t="s">
        <v>269</v>
      </c>
      <c r="I1353" t="s">
        <v>300</v>
      </c>
      <c r="J1353" s="6">
        <v>43739</v>
      </c>
      <c r="K1353" t="s">
        <v>253</v>
      </c>
      <c r="L1353" t="s">
        <v>254</v>
      </c>
      <c r="M1353">
        <v>9</v>
      </c>
      <c r="N1353" t="s">
        <v>255</v>
      </c>
      <c r="Q1353">
        <v>37.652679999999997</v>
      </c>
    </row>
    <row r="1354" spans="1:17" x14ac:dyDescent="0.25">
      <c r="A1354" t="s">
        <v>243</v>
      </c>
      <c r="B1354" t="s">
        <v>244</v>
      </c>
      <c r="C1354" t="s">
        <v>376</v>
      </c>
      <c r="D1354" t="s">
        <v>377</v>
      </c>
      <c r="E1354" t="s">
        <v>247</v>
      </c>
      <c r="F1354" t="s">
        <v>248</v>
      </c>
      <c r="G1354" t="s">
        <v>268</v>
      </c>
      <c r="H1354" t="s">
        <v>269</v>
      </c>
      <c r="I1354" t="s">
        <v>301</v>
      </c>
      <c r="J1354" s="6">
        <v>43770</v>
      </c>
      <c r="K1354" t="s">
        <v>253</v>
      </c>
      <c r="L1354" t="s">
        <v>254</v>
      </c>
      <c r="M1354">
        <v>9</v>
      </c>
      <c r="N1354" t="s">
        <v>255</v>
      </c>
      <c r="Q1354">
        <v>35.545499999999997</v>
      </c>
    </row>
    <row r="1355" spans="1:17" x14ac:dyDescent="0.25">
      <c r="A1355" t="s">
        <v>243</v>
      </c>
      <c r="B1355" t="s">
        <v>244</v>
      </c>
      <c r="C1355" t="s">
        <v>376</v>
      </c>
      <c r="D1355" t="s">
        <v>377</v>
      </c>
      <c r="E1355" t="s">
        <v>247</v>
      </c>
      <c r="F1355" t="s">
        <v>248</v>
      </c>
      <c r="G1355" t="s">
        <v>268</v>
      </c>
      <c r="H1355" t="s">
        <v>269</v>
      </c>
      <c r="I1355" t="s">
        <v>302</v>
      </c>
      <c r="J1355" s="6">
        <v>43800</v>
      </c>
      <c r="K1355" t="s">
        <v>253</v>
      </c>
      <c r="L1355" t="s">
        <v>254</v>
      </c>
      <c r="M1355">
        <v>9</v>
      </c>
      <c r="N1355" t="s">
        <v>255</v>
      </c>
      <c r="Q1355">
        <v>37.259740000000001</v>
      </c>
    </row>
    <row r="1356" spans="1:17" x14ac:dyDescent="0.25">
      <c r="A1356" t="s">
        <v>243</v>
      </c>
      <c r="B1356" t="s">
        <v>244</v>
      </c>
      <c r="C1356" t="s">
        <v>376</v>
      </c>
      <c r="D1356" t="s">
        <v>377</v>
      </c>
      <c r="E1356" t="s">
        <v>247</v>
      </c>
      <c r="F1356" t="s">
        <v>248</v>
      </c>
      <c r="G1356" t="s">
        <v>268</v>
      </c>
      <c r="H1356" t="s">
        <v>269</v>
      </c>
      <c r="I1356" t="s">
        <v>303</v>
      </c>
      <c r="J1356" s="6">
        <v>43831</v>
      </c>
      <c r="K1356" t="s">
        <v>253</v>
      </c>
      <c r="L1356" t="s">
        <v>254</v>
      </c>
      <c r="M1356">
        <v>9</v>
      </c>
      <c r="N1356" t="s">
        <v>255</v>
      </c>
      <c r="Q1356">
        <v>36.959310000000002</v>
      </c>
    </row>
    <row r="1357" spans="1:17" x14ac:dyDescent="0.25">
      <c r="A1357" t="s">
        <v>243</v>
      </c>
      <c r="B1357" t="s">
        <v>244</v>
      </c>
      <c r="C1357" t="s">
        <v>376</v>
      </c>
      <c r="D1357" t="s">
        <v>377</v>
      </c>
      <c r="E1357" t="s">
        <v>247</v>
      </c>
      <c r="F1357" t="s">
        <v>248</v>
      </c>
      <c r="G1357" t="s">
        <v>268</v>
      </c>
      <c r="H1357" t="s">
        <v>269</v>
      </c>
      <c r="I1357" t="s">
        <v>304</v>
      </c>
      <c r="J1357" s="6">
        <v>43862</v>
      </c>
      <c r="K1357" t="s">
        <v>253</v>
      </c>
      <c r="L1357" t="s">
        <v>254</v>
      </c>
      <c r="M1357">
        <v>9</v>
      </c>
      <c r="N1357" t="s">
        <v>255</v>
      </c>
      <c r="Q1357">
        <v>35.220579999999998</v>
      </c>
    </row>
    <row r="1358" spans="1:17" x14ac:dyDescent="0.25">
      <c r="A1358" t="s">
        <v>243</v>
      </c>
      <c r="B1358" t="s">
        <v>244</v>
      </c>
      <c r="C1358" t="s">
        <v>376</v>
      </c>
      <c r="D1358" t="s">
        <v>377</v>
      </c>
      <c r="E1358" t="s">
        <v>247</v>
      </c>
      <c r="F1358" t="s">
        <v>248</v>
      </c>
      <c r="G1358" t="s">
        <v>268</v>
      </c>
      <c r="H1358" t="s">
        <v>269</v>
      </c>
      <c r="I1358" t="s">
        <v>305</v>
      </c>
      <c r="J1358" s="6">
        <v>43891</v>
      </c>
      <c r="K1358" t="s">
        <v>253</v>
      </c>
      <c r="L1358" t="s">
        <v>254</v>
      </c>
      <c r="M1358">
        <v>9</v>
      </c>
      <c r="N1358" t="s">
        <v>255</v>
      </c>
      <c r="Q1358">
        <v>29.212949999999999</v>
      </c>
    </row>
    <row r="1359" spans="1:17" x14ac:dyDescent="0.25">
      <c r="A1359" t="s">
        <v>243</v>
      </c>
      <c r="B1359" t="s">
        <v>244</v>
      </c>
      <c r="C1359" t="s">
        <v>376</v>
      </c>
      <c r="D1359" t="s">
        <v>377</v>
      </c>
      <c r="E1359" t="s">
        <v>247</v>
      </c>
      <c r="F1359" t="s">
        <v>248</v>
      </c>
      <c r="G1359" t="s">
        <v>268</v>
      </c>
      <c r="H1359" t="s">
        <v>269</v>
      </c>
      <c r="I1359" t="s">
        <v>306</v>
      </c>
      <c r="J1359" s="6">
        <v>43922</v>
      </c>
      <c r="K1359" t="s">
        <v>253</v>
      </c>
      <c r="L1359" t="s">
        <v>254</v>
      </c>
      <c r="M1359">
        <v>9</v>
      </c>
      <c r="N1359" t="s">
        <v>255</v>
      </c>
      <c r="Q1359">
        <v>24.653880000000001</v>
      </c>
    </row>
    <row r="1360" spans="1:17" x14ac:dyDescent="0.25">
      <c r="A1360" t="s">
        <v>243</v>
      </c>
      <c r="B1360" t="s">
        <v>244</v>
      </c>
      <c r="C1360" t="s">
        <v>378</v>
      </c>
      <c r="D1360" t="s">
        <v>379</v>
      </c>
      <c r="E1360" t="s">
        <v>247</v>
      </c>
      <c r="F1360" t="s">
        <v>248</v>
      </c>
      <c r="G1360" t="s">
        <v>268</v>
      </c>
      <c r="H1360" t="s">
        <v>269</v>
      </c>
      <c r="I1360" t="s">
        <v>270</v>
      </c>
      <c r="J1360" s="6">
        <v>42826</v>
      </c>
      <c r="K1360" t="s">
        <v>253</v>
      </c>
      <c r="L1360" t="s">
        <v>254</v>
      </c>
      <c r="M1360">
        <v>9</v>
      </c>
      <c r="N1360" t="s">
        <v>255</v>
      </c>
      <c r="Q1360">
        <v>24.781389999999998</v>
      </c>
    </row>
    <row r="1361" spans="1:17" x14ac:dyDescent="0.25">
      <c r="A1361" t="s">
        <v>243</v>
      </c>
      <c r="B1361" t="s">
        <v>244</v>
      </c>
      <c r="C1361" t="s">
        <v>378</v>
      </c>
      <c r="D1361" t="s">
        <v>379</v>
      </c>
      <c r="E1361" t="s">
        <v>247</v>
      </c>
      <c r="F1361" t="s">
        <v>248</v>
      </c>
      <c r="G1361" t="s">
        <v>268</v>
      </c>
      <c r="H1361" t="s">
        <v>269</v>
      </c>
      <c r="I1361" t="s">
        <v>271</v>
      </c>
      <c r="J1361" s="6">
        <v>42856</v>
      </c>
      <c r="K1361" t="s">
        <v>253</v>
      </c>
      <c r="L1361" t="s">
        <v>254</v>
      </c>
      <c r="M1361">
        <v>9</v>
      </c>
      <c r="N1361" t="s">
        <v>255</v>
      </c>
      <c r="Q1361">
        <v>26.002569999999999</v>
      </c>
    </row>
    <row r="1362" spans="1:17" x14ac:dyDescent="0.25">
      <c r="A1362" t="s">
        <v>243</v>
      </c>
      <c r="B1362" t="s">
        <v>244</v>
      </c>
      <c r="C1362" t="s">
        <v>378</v>
      </c>
      <c r="D1362" t="s">
        <v>379</v>
      </c>
      <c r="E1362" t="s">
        <v>247</v>
      </c>
      <c r="F1362" t="s">
        <v>248</v>
      </c>
      <c r="G1362" t="s">
        <v>268</v>
      </c>
      <c r="H1362" t="s">
        <v>269</v>
      </c>
      <c r="I1362" t="s">
        <v>272</v>
      </c>
      <c r="J1362" s="6">
        <v>42887</v>
      </c>
      <c r="K1362" t="s">
        <v>253</v>
      </c>
      <c r="L1362" t="s">
        <v>254</v>
      </c>
      <c r="M1362">
        <v>9</v>
      </c>
      <c r="N1362" t="s">
        <v>255</v>
      </c>
      <c r="Q1362">
        <v>25.93122</v>
      </c>
    </row>
    <row r="1363" spans="1:17" x14ac:dyDescent="0.25">
      <c r="A1363" t="s">
        <v>243</v>
      </c>
      <c r="B1363" t="s">
        <v>244</v>
      </c>
      <c r="C1363" t="s">
        <v>378</v>
      </c>
      <c r="D1363" t="s">
        <v>379</v>
      </c>
      <c r="E1363" t="s">
        <v>247</v>
      </c>
      <c r="F1363" t="s">
        <v>248</v>
      </c>
      <c r="G1363" t="s">
        <v>268</v>
      </c>
      <c r="H1363" t="s">
        <v>269</v>
      </c>
      <c r="I1363" t="s">
        <v>273</v>
      </c>
      <c r="J1363" s="6">
        <v>42917</v>
      </c>
      <c r="K1363" t="s">
        <v>253</v>
      </c>
      <c r="L1363" t="s">
        <v>254</v>
      </c>
      <c r="M1363">
        <v>9</v>
      </c>
      <c r="N1363" t="s">
        <v>255</v>
      </c>
      <c r="Q1363">
        <v>26.466950000000001</v>
      </c>
    </row>
    <row r="1364" spans="1:17" x14ac:dyDescent="0.25">
      <c r="A1364" t="s">
        <v>243</v>
      </c>
      <c r="B1364" t="s">
        <v>244</v>
      </c>
      <c r="C1364" t="s">
        <v>378</v>
      </c>
      <c r="D1364" t="s">
        <v>379</v>
      </c>
      <c r="E1364" t="s">
        <v>247</v>
      </c>
      <c r="F1364" t="s">
        <v>248</v>
      </c>
      <c r="G1364" t="s">
        <v>268</v>
      </c>
      <c r="H1364" t="s">
        <v>269</v>
      </c>
      <c r="I1364" t="s">
        <v>274</v>
      </c>
      <c r="J1364" s="6">
        <v>42948</v>
      </c>
      <c r="K1364" t="s">
        <v>253</v>
      </c>
      <c r="L1364" t="s">
        <v>254</v>
      </c>
      <c r="M1364">
        <v>9</v>
      </c>
      <c r="N1364" t="s">
        <v>255</v>
      </c>
      <c r="Q1364">
        <v>27.956160000000001</v>
      </c>
    </row>
    <row r="1365" spans="1:17" x14ac:dyDescent="0.25">
      <c r="A1365" t="s">
        <v>243</v>
      </c>
      <c r="B1365" t="s">
        <v>244</v>
      </c>
      <c r="C1365" t="s">
        <v>378</v>
      </c>
      <c r="D1365" t="s">
        <v>379</v>
      </c>
      <c r="E1365" t="s">
        <v>247</v>
      </c>
      <c r="F1365" t="s">
        <v>248</v>
      </c>
      <c r="G1365" t="s">
        <v>268</v>
      </c>
      <c r="H1365" t="s">
        <v>269</v>
      </c>
      <c r="I1365" t="s">
        <v>275</v>
      </c>
      <c r="J1365" s="6">
        <v>42979</v>
      </c>
      <c r="K1365" t="s">
        <v>253</v>
      </c>
      <c r="L1365" t="s">
        <v>254</v>
      </c>
      <c r="M1365">
        <v>9</v>
      </c>
      <c r="N1365" t="s">
        <v>255</v>
      </c>
      <c r="Q1365">
        <v>28.62668</v>
      </c>
    </row>
    <row r="1366" spans="1:17" x14ac:dyDescent="0.25">
      <c r="A1366" t="s">
        <v>243</v>
      </c>
      <c r="B1366" t="s">
        <v>244</v>
      </c>
      <c r="C1366" t="s">
        <v>378</v>
      </c>
      <c r="D1366" t="s">
        <v>379</v>
      </c>
      <c r="E1366" t="s">
        <v>247</v>
      </c>
      <c r="F1366" t="s">
        <v>248</v>
      </c>
      <c r="G1366" t="s">
        <v>268</v>
      </c>
      <c r="H1366" t="s">
        <v>269</v>
      </c>
      <c r="I1366" t="s">
        <v>276</v>
      </c>
      <c r="J1366" s="6">
        <v>43009</v>
      </c>
      <c r="K1366" t="s">
        <v>253</v>
      </c>
      <c r="L1366" t="s">
        <v>254</v>
      </c>
      <c r="M1366">
        <v>9</v>
      </c>
      <c r="N1366" t="s">
        <v>255</v>
      </c>
      <c r="Q1366">
        <v>28.561489999999999</v>
      </c>
    </row>
    <row r="1367" spans="1:17" x14ac:dyDescent="0.25">
      <c r="A1367" t="s">
        <v>243</v>
      </c>
      <c r="B1367" t="s">
        <v>244</v>
      </c>
      <c r="C1367" t="s">
        <v>378</v>
      </c>
      <c r="D1367" t="s">
        <v>379</v>
      </c>
      <c r="E1367" t="s">
        <v>247</v>
      </c>
      <c r="F1367" t="s">
        <v>248</v>
      </c>
      <c r="G1367" t="s">
        <v>268</v>
      </c>
      <c r="H1367" t="s">
        <v>269</v>
      </c>
      <c r="I1367" t="s">
        <v>277</v>
      </c>
      <c r="J1367" s="6">
        <v>43040</v>
      </c>
      <c r="K1367" t="s">
        <v>253</v>
      </c>
      <c r="L1367" t="s">
        <v>254</v>
      </c>
      <c r="M1367">
        <v>9</v>
      </c>
      <c r="N1367" t="s">
        <v>255</v>
      </c>
      <c r="Q1367">
        <v>28.805540000000001</v>
      </c>
    </row>
    <row r="1368" spans="1:17" x14ac:dyDescent="0.25">
      <c r="A1368" t="s">
        <v>243</v>
      </c>
      <c r="B1368" t="s">
        <v>244</v>
      </c>
      <c r="C1368" t="s">
        <v>378</v>
      </c>
      <c r="D1368" t="s">
        <v>379</v>
      </c>
      <c r="E1368" t="s">
        <v>247</v>
      </c>
      <c r="F1368" t="s">
        <v>248</v>
      </c>
      <c r="G1368" t="s">
        <v>268</v>
      </c>
      <c r="H1368" t="s">
        <v>269</v>
      </c>
      <c r="I1368" t="s">
        <v>278</v>
      </c>
      <c r="J1368" s="6">
        <v>43070</v>
      </c>
      <c r="K1368" t="s">
        <v>253</v>
      </c>
      <c r="L1368" t="s">
        <v>254</v>
      </c>
      <c r="M1368">
        <v>9</v>
      </c>
      <c r="N1368" t="s">
        <v>255</v>
      </c>
      <c r="Q1368">
        <v>29.422820000000002</v>
      </c>
    </row>
    <row r="1369" spans="1:17" x14ac:dyDescent="0.25">
      <c r="A1369" t="s">
        <v>243</v>
      </c>
      <c r="B1369" t="s">
        <v>244</v>
      </c>
      <c r="C1369" t="s">
        <v>378</v>
      </c>
      <c r="D1369" t="s">
        <v>379</v>
      </c>
      <c r="E1369" t="s">
        <v>247</v>
      </c>
      <c r="F1369" t="s">
        <v>248</v>
      </c>
      <c r="G1369" t="s">
        <v>268</v>
      </c>
      <c r="H1369" t="s">
        <v>269</v>
      </c>
      <c r="I1369" t="s">
        <v>279</v>
      </c>
      <c r="J1369" s="6">
        <v>43101</v>
      </c>
      <c r="K1369" t="s">
        <v>253</v>
      </c>
      <c r="L1369" t="s">
        <v>254</v>
      </c>
      <c r="M1369">
        <v>9</v>
      </c>
      <c r="N1369" t="s">
        <v>255</v>
      </c>
      <c r="Q1369">
        <v>29.548970000000001</v>
      </c>
    </row>
    <row r="1370" spans="1:17" x14ac:dyDescent="0.25">
      <c r="A1370" t="s">
        <v>243</v>
      </c>
      <c r="B1370" t="s">
        <v>244</v>
      </c>
      <c r="C1370" t="s">
        <v>378</v>
      </c>
      <c r="D1370" t="s">
        <v>379</v>
      </c>
      <c r="E1370" t="s">
        <v>247</v>
      </c>
      <c r="F1370" t="s">
        <v>248</v>
      </c>
      <c r="G1370" t="s">
        <v>268</v>
      </c>
      <c r="H1370" t="s">
        <v>269</v>
      </c>
      <c r="I1370" t="s">
        <v>280</v>
      </c>
      <c r="J1370" s="6">
        <v>43132</v>
      </c>
      <c r="K1370" t="s">
        <v>253</v>
      </c>
      <c r="L1370" t="s">
        <v>254</v>
      </c>
      <c r="M1370">
        <v>9</v>
      </c>
      <c r="N1370" t="s">
        <v>255</v>
      </c>
      <c r="Q1370">
        <v>29.521989999999999</v>
      </c>
    </row>
    <row r="1371" spans="1:17" x14ac:dyDescent="0.25">
      <c r="A1371" t="s">
        <v>243</v>
      </c>
      <c r="B1371" t="s">
        <v>244</v>
      </c>
      <c r="C1371" t="s">
        <v>378</v>
      </c>
      <c r="D1371" t="s">
        <v>379</v>
      </c>
      <c r="E1371" t="s">
        <v>247</v>
      </c>
      <c r="F1371" t="s">
        <v>248</v>
      </c>
      <c r="G1371" t="s">
        <v>268</v>
      </c>
      <c r="H1371" t="s">
        <v>269</v>
      </c>
      <c r="I1371" t="s">
        <v>281</v>
      </c>
      <c r="J1371" s="6">
        <v>43160</v>
      </c>
      <c r="K1371" t="s">
        <v>253</v>
      </c>
      <c r="L1371" t="s">
        <v>254</v>
      </c>
      <c r="M1371">
        <v>9</v>
      </c>
      <c r="N1371" t="s">
        <v>255</v>
      </c>
      <c r="Q1371">
        <v>29.923279999999998</v>
      </c>
    </row>
    <row r="1372" spans="1:17" x14ac:dyDescent="0.25">
      <c r="A1372" t="s">
        <v>243</v>
      </c>
      <c r="B1372" t="s">
        <v>244</v>
      </c>
      <c r="C1372" t="s">
        <v>378</v>
      </c>
      <c r="D1372" t="s">
        <v>379</v>
      </c>
      <c r="E1372" t="s">
        <v>247</v>
      </c>
      <c r="F1372" t="s">
        <v>248</v>
      </c>
      <c r="G1372" t="s">
        <v>268</v>
      </c>
      <c r="H1372" t="s">
        <v>269</v>
      </c>
      <c r="I1372" t="s">
        <v>282</v>
      </c>
      <c r="J1372" s="6">
        <v>43191</v>
      </c>
      <c r="K1372" t="s">
        <v>253</v>
      </c>
      <c r="L1372" t="s">
        <v>254</v>
      </c>
      <c r="M1372">
        <v>9</v>
      </c>
      <c r="N1372" t="s">
        <v>255</v>
      </c>
      <c r="Q1372">
        <v>30.158190000000001</v>
      </c>
    </row>
    <row r="1373" spans="1:17" x14ac:dyDescent="0.25">
      <c r="A1373" t="s">
        <v>243</v>
      </c>
      <c r="B1373" t="s">
        <v>244</v>
      </c>
      <c r="C1373" t="s">
        <v>378</v>
      </c>
      <c r="D1373" t="s">
        <v>379</v>
      </c>
      <c r="E1373" t="s">
        <v>247</v>
      </c>
      <c r="F1373" t="s">
        <v>248</v>
      </c>
      <c r="G1373" t="s">
        <v>268</v>
      </c>
      <c r="H1373" t="s">
        <v>269</v>
      </c>
      <c r="I1373" t="s">
        <v>283</v>
      </c>
      <c r="J1373" s="6">
        <v>43221</v>
      </c>
      <c r="K1373" t="s">
        <v>253</v>
      </c>
      <c r="L1373" t="s">
        <v>254</v>
      </c>
      <c r="M1373">
        <v>9</v>
      </c>
      <c r="N1373" t="s">
        <v>255</v>
      </c>
      <c r="Q1373">
        <v>28.580970000000001</v>
      </c>
    </row>
    <row r="1374" spans="1:17" x14ac:dyDescent="0.25">
      <c r="A1374" t="s">
        <v>243</v>
      </c>
      <c r="B1374" t="s">
        <v>244</v>
      </c>
      <c r="C1374" t="s">
        <v>378</v>
      </c>
      <c r="D1374" t="s">
        <v>379</v>
      </c>
      <c r="E1374" t="s">
        <v>247</v>
      </c>
      <c r="F1374" t="s">
        <v>248</v>
      </c>
      <c r="G1374" t="s">
        <v>268</v>
      </c>
      <c r="H1374" t="s">
        <v>269</v>
      </c>
      <c r="I1374" t="s">
        <v>284</v>
      </c>
      <c r="J1374" s="6">
        <v>43252</v>
      </c>
      <c r="K1374" t="s">
        <v>253</v>
      </c>
      <c r="L1374" t="s">
        <v>254</v>
      </c>
      <c r="M1374">
        <v>9</v>
      </c>
      <c r="N1374" t="s">
        <v>255</v>
      </c>
      <c r="Q1374">
        <v>28.92464</v>
      </c>
    </row>
    <row r="1375" spans="1:17" x14ac:dyDescent="0.25">
      <c r="A1375" t="s">
        <v>243</v>
      </c>
      <c r="B1375" t="s">
        <v>244</v>
      </c>
      <c r="C1375" t="s">
        <v>378</v>
      </c>
      <c r="D1375" t="s">
        <v>379</v>
      </c>
      <c r="E1375" t="s">
        <v>247</v>
      </c>
      <c r="F1375" t="s">
        <v>248</v>
      </c>
      <c r="G1375" t="s">
        <v>268</v>
      </c>
      <c r="H1375" t="s">
        <v>269</v>
      </c>
      <c r="I1375" t="s">
        <v>285</v>
      </c>
      <c r="J1375" s="6">
        <v>43282</v>
      </c>
      <c r="K1375" t="s">
        <v>253</v>
      </c>
      <c r="L1375" t="s">
        <v>254</v>
      </c>
      <c r="M1375">
        <v>9</v>
      </c>
      <c r="N1375" t="s">
        <v>255</v>
      </c>
      <c r="Q1375">
        <v>28.447780000000002</v>
      </c>
    </row>
    <row r="1376" spans="1:17" x14ac:dyDescent="0.25">
      <c r="A1376" t="s">
        <v>243</v>
      </c>
      <c r="B1376" t="s">
        <v>244</v>
      </c>
      <c r="C1376" t="s">
        <v>378</v>
      </c>
      <c r="D1376" t="s">
        <v>379</v>
      </c>
      <c r="E1376" t="s">
        <v>247</v>
      </c>
      <c r="F1376" t="s">
        <v>248</v>
      </c>
      <c r="G1376" t="s">
        <v>268</v>
      </c>
      <c r="H1376" t="s">
        <v>269</v>
      </c>
      <c r="I1376" t="s">
        <v>286</v>
      </c>
      <c r="J1376" s="6">
        <v>43313</v>
      </c>
      <c r="K1376" t="s">
        <v>253</v>
      </c>
      <c r="L1376" t="s">
        <v>254</v>
      </c>
      <c r="M1376">
        <v>9</v>
      </c>
      <c r="N1376" t="s">
        <v>255</v>
      </c>
      <c r="Q1376">
        <v>29.15438</v>
      </c>
    </row>
    <row r="1377" spans="1:17" x14ac:dyDescent="0.25">
      <c r="A1377" t="s">
        <v>243</v>
      </c>
      <c r="B1377" t="s">
        <v>244</v>
      </c>
      <c r="C1377" t="s">
        <v>378</v>
      </c>
      <c r="D1377" t="s">
        <v>379</v>
      </c>
      <c r="E1377" t="s">
        <v>247</v>
      </c>
      <c r="F1377" t="s">
        <v>248</v>
      </c>
      <c r="G1377" t="s">
        <v>268</v>
      </c>
      <c r="H1377" t="s">
        <v>269</v>
      </c>
      <c r="I1377" t="s">
        <v>287</v>
      </c>
      <c r="J1377" s="6">
        <v>43344</v>
      </c>
      <c r="K1377" t="s">
        <v>253</v>
      </c>
      <c r="L1377" t="s">
        <v>254</v>
      </c>
      <c r="M1377">
        <v>9</v>
      </c>
      <c r="N1377" t="s">
        <v>255</v>
      </c>
      <c r="Q1377">
        <v>28.919779999999999</v>
      </c>
    </row>
    <row r="1378" spans="1:17" x14ac:dyDescent="0.25">
      <c r="A1378" t="s">
        <v>243</v>
      </c>
      <c r="B1378" t="s">
        <v>244</v>
      </c>
      <c r="C1378" t="s">
        <v>378</v>
      </c>
      <c r="D1378" t="s">
        <v>379</v>
      </c>
      <c r="E1378" t="s">
        <v>247</v>
      </c>
      <c r="F1378" t="s">
        <v>248</v>
      </c>
      <c r="G1378" t="s">
        <v>268</v>
      </c>
      <c r="H1378" t="s">
        <v>269</v>
      </c>
      <c r="I1378" t="s">
        <v>288</v>
      </c>
      <c r="J1378" s="6">
        <v>43374</v>
      </c>
      <c r="K1378" t="s">
        <v>253</v>
      </c>
      <c r="L1378" t="s">
        <v>254</v>
      </c>
      <c r="M1378">
        <v>9</v>
      </c>
      <c r="N1378" t="s">
        <v>255</v>
      </c>
      <c r="Q1378">
        <v>28.867750000000001</v>
      </c>
    </row>
    <row r="1379" spans="1:17" x14ac:dyDescent="0.25">
      <c r="A1379" t="s">
        <v>243</v>
      </c>
      <c r="B1379" t="s">
        <v>244</v>
      </c>
      <c r="C1379" t="s">
        <v>378</v>
      </c>
      <c r="D1379" t="s">
        <v>379</v>
      </c>
      <c r="E1379" t="s">
        <v>247</v>
      </c>
      <c r="F1379" t="s">
        <v>248</v>
      </c>
      <c r="G1379" t="s">
        <v>268</v>
      </c>
      <c r="H1379" t="s">
        <v>269</v>
      </c>
      <c r="I1379" t="s">
        <v>289</v>
      </c>
      <c r="J1379" s="6">
        <v>43405</v>
      </c>
      <c r="K1379" t="s">
        <v>253</v>
      </c>
      <c r="L1379" t="s">
        <v>254</v>
      </c>
      <c r="M1379">
        <v>9</v>
      </c>
      <c r="N1379" t="s">
        <v>255</v>
      </c>
      <c r="Q1379">
        <v>28.024930000000001</v>
      </c>
    </row>
    <row r="1380" spans="1:17" x14ac:dyDescent="0.25">
      <c r="A1380" t="s">
        <v>243</v>
      </c>
      <c r="B1380" t="s">
        <v>244</v>
      </c>
      <c r="C1380" t="s">
        <v>378</v>
      </c>
      <c r="D1380" t="s">
        <v>379</v>
      </c>
      <c r="E1380" t="s">
        <v>247</v>
      </c>
      <c r="F1380" t="s">
        <v>248</v>
      </c>
      <c r="G1380" t="s">
        <v>268</v>
      </c>
      <c r="H1380" t="s">
        <v>269</v>
      </c>
      <c r="I1380" t="s">
        <v>290</v>
      </c>
      <c r="J1380" s="6">
        <v>43435</v>
      </c>
      <c r="K1380" t="s">
        <v>253</v>
      </c>
      <c r="L1380" t="s">
        <v>254</v>
      </c>
      <c r="M1380">
        <v>9</v>
      </c>
      <c r="N1380" t="s">
        <v>255</v>
      </c>
      <c r="Q1380">
        <v>27.961559999999999</v>
      </c>
    </row>
    <row r="1381" spans="1:17" x14ac:dyDescent="0.25">
      <c r="A1381" t="s">
        <v>243</v>
      </c>
      <c r="B1381" t="s">
        <v>244</v>
      </c>
      <c r="C1381" t="s">
        <v>378</v>
      </c>
      <c r="D1381" t="s">
        <v>379</v>
      </c>
      <c r="E1381" t="s">
        <v>247</v>
      </c>
      <c r="F1381" t="s">
        <v>248</v>
      </c>
      <c r="G1381" t="s">
        <v>268</v>
      </c>
      <c r="H1381" t="s">
        <v>269</v>
      </c>
      <c r="I1381" t="s">
        <v>291</v>
      </c>
      <c r="J1381" s="6">
        <v>43466</v>
      </c>
      <c r="K1381" t="s">
        <v>253</v>
      </c>
      <c r="L1381" t="s">
        <v>254</v>
      </c>
      <c r="M1381">
        <v>9</v>
      </c>
      <c r="N1381" t="s">
        <v>255</v>
      </c>
      <c r="Q1381">
        <v>27.66206</v>
      </c>
    </row>
    <row r="1382" spans="1:17" x14ac:dyDescent="0.25">
      <c r="A1382" t="s">
        <v>243</v>
      </c>
      <c r="B1382" t="s">
        <v>244</v>
      </c>
      <c r="C1382" t="s">
        <v>378</v>
      </c>
      <c r="D1382" t="s">
        <v>379</v>
      </c>
      <c r="E1382" t="s">
        <v>247</v>
      </c>
      <c r="F1382" t="s">
        <v>248</v>
      </c>
      <c r="G1382" t="s">
        <v>268</v>
      </c>
      <c r="H1382" t="s">
        <v>269</v>
      </c>
      <c r="I1382" t="s">
        <v>292</v>
      </c>
      <c r="J1382" s="6">
        <v>43497</v>
      </c>
      <c r="K1382" t="s">
        <v>253</v>
      </c>
      <c r="L1382" t="s">
        <v>254</v>
      </c>
      <c r="M1382">
        <v>9</v>
      </c>
      <c r="N1382" t="s">
        <v>255</v>
      </c>
      <c r="Q1382">
        <v>27.854500000000002</v>
      </c>
    </row>
    <row r="1383" spans="1:17" x14ac:dyDescent="0.25">
      <c r="A1383" t="s">
        <v>243</v>
      </c>
      <c r="B1383" t="s">
        <v>244</v>
      </c>
      <c r="C1383" t="s">
        <v>378</v>
      </c>
      <c r="D1383" t="s">
        <v>379</v>
      </c>
      <c r="E1383" t="s">
        <v>247</v>
      </c>
      <c r="F1383" t="s">
        <v>248</v>
      </c>
      <c r="G1383" t="s">
        <v>268</v>
      </c>
      <c r="H1383" t="s">
        <v>269</v>
      </c>
      <c r="I1383" t="s">
        <v>293</v>
      </c>
      <c r="J1383" s="6">
        <v>43525</v>
      </c>
      <c r="K1383" t="s">
        <v>253</v>
      </c>
      <c r="L1383" t="s">
        <v>254</v>
      </c>
      <c r="M1383">
        <v>9</v>
      </c>
      <c r="N1383" t="s">
        <v>255</v>
      </c>
      <c r="Q1383">
        <v>28.161809999999999</v>
      </c>
    </row>
    <row r="1384" spans="1:17" x14ac:dyDescent="0.25">
      <c r="A1384" t="s">
        <v>243</v>
      </c>
      <c r="B1384" t="s">
        <v>244</v>
      </c>
      <c r="C1384" t="s">
        <v>378</v>
      </c>
      <c r="D1384" t="s">
        <v>379</v>
      </c>
      <c r="E1384" t="s">
        <v>247</v>
      </c>
      <c r="F1384" t="s">
        <v>248</v>
      </c>
      <c r="G1384" t="s">
        <v>268</v>
      </c>
      <c r="H1384" t="s">
        <v>269</v>
      </c>
      <c r="I1384" t="s">
        <v>294</v>
      </c>
      <c r="J1384" s="6">
        <v>43556</v>
      </c>
      <c r="K1384" t="s">
        <v>253</v>
      </c>
      <c r="L1384" t="s">
        <v>254</v>
      </c>
      <c r="M1384">
        <v>9</v>
      </c>
      <c r="N1384" t="s">
        <v>255</v>
      </c>
      <c r="Q1384">
        <v>28.284220000000001</v>
      </c>
    </row>
    <row r="1385" spans="1:17" x14ac:dyDescent="0.25">
      <c r="A1385" t="s">
        <v>243</v>
      </c>
      <c r="B1385" t="s">
        <v>244</v>
      </c>
      <c r="C1385" t="s">
        <v>378</v>
      </c>
      <c r="D1385" t="s">
        <v>379</v>
      </c>
      <c r="E1385" t="s">
        <v>247</v>
      </c>
      <c r="F1385" t="s">
        <v>248</v>
      </c>
      <c r="G1385" t="s">
        <v>268</v>
      </c>
      <c r="H1385" t="s">
        <v>269</v>
      </c>
      <c r="I1385" t="s">
        <v>295</v>
      </c>
      <c r="J1385" s="6">
        <v>43586</v>
      </c>
      <c r="K1385" t="s">
        <v>253</v>
      </c>
      <c r="L1385" t="s">
        <v>254</v>
      </c>
      <c r="M1385">
        <v>9</v>
      </c>
      <c r="N1385" t="s">
        <v>255</v>
      </c>
      <c r="Q1385">
        <v>28.332470000000001</v>
      </c>
    </row>
    <row r="1386" spans="1:17" x14ac:dyDescent="0.25">
      <c r="A1386" t="s">
        <v>243</v>
      </c>
      <c r="B1386" t="s">
        <v>244</v>
      </c>
      <c r="C1386" t="s">
        <v>378</v>
      </c>
      <c r="D1386" t="s">
        <v>379</v>
      </c>
      <c r="E1386" t="s">
        <v>247</v>
      </c>
      <c r="F1386" t="s">
        <v>248</v>
      </c>
      <c r="G1386" t="s">
        <v>268</v>
      </c>
      <c r="H1386" t="s">
        <v>269</v>
      </c>
      <c r="I1386" t="s">
        <v>296</v>
      </c>
      <c r="J1386" s="6">
        <v>43617</v>
      </c>
      <c r="K1386" t="s">
        <v>253</v>
      </c>
      <c r="L1386" t="s">
        <v>254</v>
      </c>
      <c r="M1386">
        <v>9</v>
      </c>
      <c r="N1386" t="s">
        <v>255</v>
      </c>
      <c r="Q1386">
        <v>28.316479999999999</v>
      </c>
    </row>
    <row r="1387" spans="1:17" x14ac:dyDescent="0.25">
      <c r="A1387" t="s">
        <v>243</v>
      </c>
      <c r="B1387" t="s">
        <v>244</v>
      </c>
      <c r="C1387" t="s">
        <v>378</v>
      </c>
      <c r="D1387" t="s">
        <v>379</v>
      </c>
      <c r="E1387" t="s">
        <v>247</v>
      </c>
      <c r="F1387" t="s">
        <v>248</v>
      </c>
      <c r="G1387" t="s">
        <v>268</v>
      </c>
      <c r="H1387" t="s">
        <v>269</v>
      </c>
      <c r="I1387" t="s">
        <v>297</v>
      </c>
      <c r="J1387" s="6">
        <v>43647</v>
      </c>
      <c r="K1387" t="s">
        <v>253</v>
      </c>
      <c r="L1387" t="s">
        <v>254</v>
      </c>
      <c r="M1387">
        <v>9</v>
      </c>
      <c r="N1387" t="s">
        <v>255</v>
      </c>
      <c r="Q1387">
        <v>27.736219999999999</v>
      </c>
    </row>
    <row r="1388" spans="1:17" x14ac:dyDescent="0.25">
      <c r="A1388" t="s">
        <v>243</v>
      </c>
      <c r="B1388" t="s">
        <v>244</v>
      </c>
      <c r="C1388" t="s">
        <v>378</v>
      </c>
      <c r="D1388" t="s">
        <v>379</v>
      </c>
      <c r="E1388" t="s">
        <v>247</v>
      </c>
      <c r="F1388" t="s">
        <v>248</v>
      </c>
      <c r="G1388" t="s">
        <v>268</v>
      </c>
      <c r="H1388" t="s">
        <v>269</v>
      </c>
      <c r="I1388" t="s">
        <v>298</v>
      </c>
      <c r="J1388" s="6">
        <v>43678</v>
      </c>
      <c r="K1388" t="s">
        <v>253</v>
      </c>
      <c r="L1388" t="s">
        <v>254</v>
      </c>
      <c r="M1388">
        <v>9</v>
      </c>
      <c r="N1388" t="s">
        <v>255</v>
      </c>
      <c r="Q1388">
        <v>27.405080000000002</v>
      </c>
    </row>
    <row r="1389" spans="1:17" x14ac:dyDescent="0.25">
      <c r="A1389" t="s">
        <v>243</v>
      </c>
      <c r="B1389" t="s">
        <v>244</v>
      </c>
      <c r="C1389" t="s">
        <v>378</v>
      </c>
      <c r="D1389" t="s">
        <v>379</v>
      </c>
      <c r="E1389" t="s">
        <v>247</v>
      </c>
      <c r="F1389" t="s">
        <v>248</v>
      </c>
      <c r="G1389" t="s">
        <v>268</v>
      </c>
      <c r="H1389" t="s">
        <v>269</v>
      </c>
      <c r="I1389" t="s">
        <v>299</v>
      </c>
      <c r="J1389" s="6">
        <v>43709</v>
      </c>
      <c r="K1389" t="s">
        <v>253</v>
      </c>
      <c r="L1389" t="s">
        <v>254</v>
      </c>
      <c r="M1389">
        <v>9</v>
      </c>
      <c r="N1389" t="s">
        <v>255</v>
      </c>
      <c r="Q1389">
        <v>27.514389999999999</v>
      </c>
    </row>
    <row r="1390" spans="1:17" x14ac:dyDescent="0.25">
      <c r="A1390" t="s">
        <v>243</v>
      </c>
      <c r="B1390" t="s">
        <v>244</v>
      </c>
      <c r="C1390" t="s">
        <v>378</v>
      </c>
      <c r="D1390" t="s">
        <v>379</v>
      </c>
      <c r="E1390" t="s">
        <v>247</v>
      </c>
      <c r="F1390" t="s">
        <v>248</v>
      </c>
      <c r="G1390" t="s">
        <v>268</v>
      </c>
      <c r="H1390" t="s">
        <v>269</v>
      </c>
      <c r="I1390" t="s">
        <v>300</v>
      </c>
      <c r="J1390" s="6">
        <v>43739</v>
      </c>
      <c r="K1390" t="s">
        <v>253</v>
      </c>
      <c r="L1390" t="s">
        <v>254</v>
      </c>
      <c r="M1390">
        <v>9</v>
      </c>
      <c r="N1390" t="s">
        <v>255</v>
      </c>
      <c r="Q1390">
        <v>27.186520000000002</v>
      </c>
    </row>
    <row r="1391" spans="1:17" x14ac:dyDescent="0.25">
      <c r="A1391" t="s">
        <v>243</v>
      </c>
      <c r="B1391" t="s">
        <v>244</v>
      </c>
      <c r="C1391" t="s">
        <v>378</v>
      </c>
      <c r="D1391" t="s">
        <v>379</v>
      </c>
      <c r="E1391" t="s">
        <v>247</v>
      </c>
      <c r="F1391" t="s">
        <v>248</v>
      </c>
      <c r="G1391" t="s">
        <v>268</v>
      </c>
      <c r="H1391" t="s">
        <v>269</v>
      </c>
      <c r="I1391" t="s">
        <v>301</v>
      </c>
      <c r="J1391" s="6">
        <v>43770</v>
      </c>
      <c r="K1391" t="s">
        <v>253</v>
      </c>
      <c r="L1391" t="s">
        <v>254</v>
      </c>
      <c r="M1391">
        <v>9</v>
      </c>
      <c r="N1391" t="s">
        <v>255</v>
      </c>
      <c r="Q1391">
        <v>27.70881</v>
      </c>
    </row>
    <row r="1392" spans="1:17" x14ac:dyDescent="0.25">
      <c r="A1392" t="s">
        <v>243</v>
      </c>
      <c r="B1392" t="s">
        <v>244</v>
      </c>
      <c r="C1392" t="s">
        <v>378</v>
      </c>
      <c r="D1392" t="s">
        <v>379</v>
      </c>
      <c r="E1392" t="s">
        <v>247</v>
      </c>
      <c r="F1392" t="s">
        <v>248</v>
      </c>
      <c r="G1392" t="s">
        <v>268</v>
      </c>
      <c r="H1392" t="s">
        <v>269</v>
      </c>
      <c r="I1392" t="s">
        <v>302</v>
      </c>
      <c r="J1392" s="6">
        <v>43800</v>
      </c>
      <c r="K1392" t="s">
        <v>253</v>
      </c>
      <c r="L1392" t="s">
        <v>254</v>
      </c>
      <c r="M1392">
        <v>9</v>
      </c>
      <c r="N1392" t="s">
        <v>255</v>
      </c>
      <c r="Q1392">
        <v>27.346769999999999</v>
      </c>
    </row>
    <row r="1393" spans="1:17" x14ac:dyDescent="0.25">
      <c r="A1393" t="s">
        <v>243</v>
      </c>
      <c r="B1393" t="s">
        <v>244</v>
      </c>
      <c r="C1393" t="s">
        <v>378</v>
      </c>
      <c r="D1393" t="s">
        <v>379</v>
      </c>
      <c r="E1393" t="s">
        <v>247</v>
      </c>
      <c r="F1393" t="s">
        <v>248</v>
      </c>
      <c r="G1393" t="s">
        <v>268</v>
      </c>
      <c r="H1393" t="s">
        <v>269</v>
      </c>
      <c r="I1393" t="s">
        <v>303</v>
      </c>
      <c r="J1393" s="6">
        <v>43831</v>
      </c>
      <c r="K1393" t="s">
        <v>253</v>
      </c>
      <c r="L1393" t="s">
        <v>254</v>
      </c>
      <c r="M1393">
        <v>9</v>
      </c>
      <c r="N1393" t="s">
        <v>255</v>
      </c>
      <c r="Q1393">
        <v>27.865760000000002</v>
      </c>
    </row>
    <row r="1394" spans="1:17" x14ac:dyDescent="0.25">
      <c r="A1394" t="s">
        <v>243</v>
      </c>
      <c r="B1394" t="s">
        <v>244</v>
      </c>
      <c r="C1394" t="s">
        <v>378</v>
      </c>
      <c r="D1394" t="s">
        <v>379</v>
      </c>
      <c r="E1394" t="s">
        <v>247</v>
      </c>
      <c r="F1394" t="s">
        <v>248</v>
      </c>
      <c r="G1394" t="s">
        <v>268</v>
      </c>
      <c r="H1394" t="s">
        <v>269</v>
      </c>
      <c r="I1394" t="s">
        <v>304</v>
      </c>
      <c r="J1394" s="6">
        <v>43862</v>
      </c>
      <c r="K1394" t="s">
        <v>253</v>
      </c>
      <c r="L1394" t="s">
        <v>254</v>
      </c>
      <c r="M1394">
        <v>9</v>
      </c>
      <c r="N1394" t="s">
        <v>255</v>
      </c>
      <c r="Q1394">
        <v>27.758590000000002</v>
      </c>
    </row>
    <row r="1395" spans="1:17" x14ac:dyDescent="0.25">
      <c r="A1395" t="s">
        <v>243</v>
      </c>
      <c r="B1395" t="s">
        <v>244</v>
      </c>
      <c r="C1395" t="s">
        <v>378</v>
      </c>
      <c r="D1395" t="s">
        <v>379</v>
      </c>
      <c r="E1395" t="s">
        <v>247</v>
      </c>
      <c r="F1395" t="s">
        <v>248</v>
      </c>
      <c r="G1395" t="s">
        <v>268</v>
      </c>
      <c r="H1395" t="s">
        <v>269</v>
      </c>
      <c r="I1395" t="s">
        <v>305</v>
      </c>
      <c r="J1395" s="6">
        <v>43891</v>
      </c>
      <c r="K1395" t="s">
        <v>253</v>
      </c>
      <c r="L1395" t="s">
        <v>254</v>
      </c>
      <c r="M1395">
        <v>9</v>
      </c>
      <c r="N1395" t="s">
        <v>255</v>
      </c>
      <c r="Q1395">
        <v>23.038789999999999</v>
      </c>
    </row>
    <row r="1396" spans="1:17" x14ac:dyDescent="0.25">
      <c r="A1396" t="s">
        <v>243</v>
      </c>
      <c r="B1396" t="s">
        <v>244</v>
      </c>
      <c r="C1396" t="s">
        <v>378</v>
      </c>
      <c r="D1396" t="s">
        <v>379</v>
      </c>
      <c r="E1396" t="s">
        <v>247</v>
      </c>
      <c r="F1396" t="s">
        <v>248</v>
      </c>
      <c r="G1396" t="s">
        <v>268</v>
      </c>
      <c r="H1396" t="s">
        <v>269</v>
      </c>
      <c r="I1396" t="s">
        <v>306</v>
      </c>
      <c r="J1396" s="6">
        <v>43922</v>
      </c>
      <c r="K1396" t="s">
        <v>253</v>
      </c>
      <c r="L1396" t="s">
        <v>254</v>
      </c>
      <c r="M1396">
        <v>9</v>
      </c>
      <c r="N1396" t="s">
        <v>255</v>
      </c>
      <c r="Q1396">
        <v>16.189260000000001</v>
      </c>
    </row>
    <row r="1397" spans="1:17" x14ac:dyDescent="0.25">
      <c r="A1397" t="s">
        <v>243</v>
      </c>
      <c r="B1397" t="s">
        <v>244</v>
      </c>
      <c r="C1397" t="s">
        <v>364</v>
      </c>
      <c r="D1397" t="s">
        <v>365</v>
      </c>
      <c r="E1397" t="s">
        <v>247</v>
      </c>
      <c r="F1397" t="s">
        <v>248</v>
      </c>
      <c r="G1397" t="s">
        <v>268</v>
      </c>
      <c r="H1397" t="s">
        <v>269</v>
      </c>
      <c r="I1397" t="s">
        <v>270</v>
      </c>
      <c r="J1397" s="6">
        <v>42826</v>
      </c>
      <c r="K1397" t="s">
        <v>253</v>
      </c>
      <c r="L1397" t="s">
        <v>254</v>
      </c>
      <c r="M1397">
        <v>9</v>
      </c>
      <c r="N1397" t="s">
        <v>255</v>
      </c>
      <c r="Q1397">
        <v>33.190010000000001</v>
      </c>
    </row>
    <row r="1398" spans="1:17" x14ac:dyDescent="0.25">
      <c r="A1398" t="s">
        <v>243</v>
      </c>
      <c r="B1398" t="s">
        <v>244</v>
      </c>
      <c r="C1398" t="s">
        <v>364</v>
      </c>
      <c r="D1398" t="s">
        <v>365</v>
      </c>
      <c r="E1398" t="s">
        <v>247</v>
      </c>
      <c r="F1398" t="s">
        <v>248</v>
      </c>
      <c r="G1398" t="s">
        <v>268</v>
      </c>
      <c r="H1398" t="s">
        <v>269</v>
      </c>
      <c r="I1398" t="s">
        <v>271</v>
      </c>
      <c r="J1398" s="6">
        <v>42856</v>
      </c>
      <c r="K1398" t="s">
        <v>253</v>
      </c>
      <c r="L1398" t="s">
        <v>254</v>
      </c>
      <c r="M1398">
        <v>9</v>
      </c>
      <c r="N1398" t="s">
        <v>255</v>
      </c>
      <c r="Q1398">
        <v>33.103020000000001</v>
      </c>
    </row>
    <row r="1399" spans="1:17" x14ac:dyDescent="0.25">
      <c r="A1399" t="s">
        <v>243</v>
      </c>
      <c r="B1399" t="s">
        <v>244</v>
      </c>
      <c r="C1399" t="s">
        <v>364</v>
      </c>
      <c r="D1399" t="s">
        <v>365</v>
      </c>
      <c r="E1399" t="s">
        <v>247</v>
      </c>
      <c r="F1399" t="s">
        <v>248</v>
      </c>
      <c r="G1399" t="s">
        <v>268</v>
      </c>
      <c r="H1399" t="s">
        <v>269</v>
      </c>
      <c r="I1399" t="s">
        <v>272</v>
      </c>
      <c r="J1399" s="6">
        <v>42887</v>
      </c>
      <c r="K1399" t="s">
        <v>253</v>
      </c>
      <c r="L1399" t="s">
        <v>254</v>
      </c>
      <c r="M1399">
        <v>9</v>
      </c>
      <c r="N1399" t="s">
        <v>255</v>
      </c>
      <c r="Q1399">
        <v>34.214120000000001</v>
      </c>
    </row>
    <row r="1400" spans="1:17" x14ac:dyDescent="0.25">
      <c r="A1400" t="s">
        <v>243</v>
      </c>
      <c r="B1400" t="s">
        <v>244</v>
      </c>
      <c r="C1400" t="s">
        <v>364</v>
      </c>
      <c r="D1400" t="s">
        <v>365</v>
      </c>
      <c r="E1400" t="s">
        <v>247</v>
      </c>
      <c r="F1400" t="s">
        <v>248</v>
      </c>
      <c r="G1400" t="s">
        <v>268</v>
      </c>
      <c r="H1400" t="s">
        <v>269</v>
      </c>
      <c r="I1400" t="s">
        <v>273</v>
      </c>
      <c r="J1400" s="6">
        <v>42917</v>
      </c>
      <c r="K1400" t="s">
        <v>253</v>
      </c>
      <c r="L1400" t="s">
        <v>254</v>
      </c>
      <c r="M1400">
        <v>9</v>
      </c>
      <c r="N1400" t="s">
        <v>255</v>
      </c>
      <c r="Q1400">
        <v>33.841970000000003</v>
      </c>
    </row>
    <row r="1401" spans="1:17" x14ac:dyDescent="0.25">
      <c r="A1401" t="s">
        <v>243</v>
      </c>
      <c r="B1401" t="s">
        <v>244</v>
      </c>
      <c r="C1401" t="s">
        <v>364</v>
      </c>
      <c r="D1401" t="s">
        <v>365</v>
      </c>
      <c r="E1401" t="s">
        <v>247</v>
      </c>
      <c r="F1401" t="s">
        <v>248</v>
      </c>
      <c r="G1401" t="s">
        <v>268</v>
      </c>
      <c r="H1401" t="s">
        <v>269</v>
      </c>
      <c r="I1401" t="s">
        <v>274</v>
      </c>
      <c r="J1401" s="6">
        <v>42948</v>
      </c>
      <c r="K1401" t="s">
        <v>253</v>
      </c>
      <c r="L1401" t="s">
        <v>254</v>
      </c>
      <c r="M1401">
        <v>9</v>
      </c>
      <c r="N1401" t="s">
        <v>255</v>
      </c>
      <c r="Q1401">
        <v>34.288890000000002</v>
      </c>
    </row>
    <row r="1402" spans="1:17" x14ac:dyDescent="0.25">
      <c r="A1402" t="s">
        <v>243</v>
      </c>
      <c r="B1402" t="s">
        <v>244</v>
      </c>
      <c r="C1402" t="s">
        <v>364</v>
      </c>
      <c r="D1402" t="s">
        <v>365</v>
      </c>
      <c r="E1402" t="s">
        <v>247</v>
      </c>
      <c r="F1402" t="s">
        <v>248</v>
      </c>
      <c r="G1402" t="s">
        <v>268</v>
      </c>
      <c r="H1402" t="s">
        <v>269</v>
      </c>
      <c r="I1402" t="s">
        <v>275</v>
      </c>
      <c r="J1402" s="6">
        <v>42979</v>
      </c>
      <c r="K1402" t="s">
        <v>253</v>
      </c>
      <c r="L1402" t="s">
        <v>254</v>
      </c>
      <c r="M1402">
        <v>9</v>
      </c>
      <c r="N1402" t="s">
        <v>255</v>
      </c>
      <c r="Q1402">
        <v>34.230440000000002</v>
      </c>
    </row>
    <row r="1403" spans="1:17" x14ac:dyDescent="0.25">
      <c r="A1403" t="s">
        <v>243</v>
      </c>
      <c r="B1403" t="s">
        <v>244</v>
      </c>
      <c r="C1403" t="s">
        <v>364</v>
      </c>
      <c r="D1403" t="s">
        <v>365</v>
      </c>
      <c r="E1403" t="s">
        <v>247</v>
      </c>
      <c r="F1403" t="s">
        <v>248</v>
      </c>
      <c r="G1403" t="s">
        <v>268</v>
      </c>
      <c r="H1403" t="s">
        <v>269</v>
      </c>
      <c r="I1403" t="s">
        <v>276</v>
      </c>
      <c r="J1403" s="6">
        <v>43009</v>
      </c>
      <c r="K1403" t="s">
        <v>253</v>
      </c>
      <c r="L1403" t="s">
        <v>254</v>
      </c>
      <c r="M1403">
        <v>9</v>
      </c>
      <c r="N1403" t="s">
        <v>255</v>
      </c>
      <c r="Q1403">
        <v>34.885240000000003</v>
      </c>
    </row>
    <row r="1404" spans="1:17" x14ac:dyDescent="0.25">
      <c r="A1404" t="s">
        <v>243</v>
      </c>
      <c r="B1404" t="s">
        <v>244</v>
      </c>
      <c r="C1404" t="s">
        <v>364</v>
      </c>
      <c r="D1404" t="s">
        <v>365</v>
      </c>
      <c r="E1404" t="s">
        <v>247</v>
      </c>
      <c r="F1404" t="s">
        <v>248</v>
      </c>
      <c r="G1404" t="s">
        <v>268</v>
      </c>
      <c r="H1404" t="s">
        <v>269</v>
      </c>
      <c r="I1404" t="s">
        <v>277</v>
      </c>
      <c r="J1404" s="6">
        <v>43040</v>
      </c>
      <c r="K1404" t="s">
        <v>253</v>
      </c>
      <c r="L1404" t="s">
        <v>254</v>
      </c>
      <c r="M1404">
        <v>9</v>
      </c>
      <c r="N1404" t="s">
        <v>255</v>
      </c>
      <c r="Q1404">
        <v>36.138550000000002</v>
      </c>
    </row>
    <row r="1405" spans="1:17" x14ac:dyDescent="0.25">
      <c r="A1405" t="s">
        <v>243</v>
      </c>
      <c r="B1405" t="s">
        <v>244</v>
      </c>
      <c r="C1405" t="s">
        <v>364</v>
      </c>
      <c r="D1405" t="s">
        <v>365</v>
      </c>
      <c r="E1405" t="s">
        <v>247</v>
      </c>
      <c r="F1405" t="s">
        <v>248</v>
      </c>
      <c r="G1405" t="s">
        <v>268</v>
      </c>
      <c r="H1405" t="s">
        <v>269</v>
      </c>
      <c r="I1405" t="s">
        <v>278</v>
      </c>
      <c r="J1405" s="6">
        <v>43070</v>
      </c>
      <c r="K1405" t="s">
        <v>253</v>
      </c>
      <c r="L1405" t="s">
        <v>254</v>
      </c>
      <c r="M1405">
        <v>9</v>
      </c>
      <c r="N1405" t="s">
        <v>255</v>
      </c>
      <c r="Q1405">
        <v>36.50676</v>
      </c>
    </row>
    <row r="1406" spans="1:17" x14ac:dyDescent="0.25">
      <c r="A1406" t="s">
        <v>243</v>
      </c>
      <c r="B1406" t="s">
        <v>244</v>
      </c>
      <c r="C1406" t="s">
        <v>364</v>
      </c>
      <c r="D1406" t="s">
        <v>365</v>
      </c>
      <c r="E1406" t="s">
        <v>247</v>
      </c>
      <c r="F1406" t="s">
        <v>248</v>
      </c>
      <c r="G1406" t="s">
        <v>268</v>
      </c>
      <c r="H1406" t="s">
        <v>269</v>
      </c>
      <c r="I1406" t="s">
        <v>279</v>
      </c>
      <c r="J1406" s="6">
        <v>43101</v>
      </c>
      <c r="K1406" t="s">
        <v>253</v>
      </c>
      <c r="L1406" t="s">
        <v>254</v>
      </c>
      <c r="M1406">
        <v>9</v>
      </c>
      <c r="N1406" t="s">
        <v>255</v>
      </c>
      <c r="Q1406">
        <v>35.956299999999999</v>
      </c>
    </row>
    <row r="1407" spans="1:17" x14ac:dyDescent="0.25">
      <c r="A1407" t="s">
        <v>243</v>
      </c>
      <c r="B1407" t="s">
        <v>244</v>
      </c>
      <c r="C1407" t="s">
        <v>364</v>
      </c>
      <c r="D1407" t="s">
        <v>365</v>
      </c>
      <c r="E1407" t="s">
        <v>247</v>
      </c>
      <c r="F1407" t="s">
        <v>248</v>
      </c>
      <c r="G1407" t="s">
        <v>268</v>
      </c>
      <c r="H1407" t="s">
        <v>269</v>
      </c>
      <c r="I1407" t="s">
        <v>280</v>
      </c>
      <c r="J1407" s="6">
        <v>43132</v>
      </c>
      <c r="K1407" t="s">
        <v>253</v>
      </c>
      <c r="L1407" t="s">
        <v>254</v>
      </c>
      <c r="M1407">
        <v>9</v>
      </c>
      <c r="N1407" t="s">
        <v>255</v>
      </c>
      <c r="Q1407">
        <v>37.05095</v>
      </c>
    </row>
    <row r="1408" spans="1:17" x14ac:dyDescent="0.25">
      <c r="A1408" t="s">
        <v>243</v>
      </c>
      <c r="B1408" t="s">
        <v>244</v>
      </c>
      <c r="C1408" t="s">
        <v>364</v>
      </c>
      <c r="D1408" t="s">
        <v>365</v>
      </c>
      <c r="E1408" t="s">
        <v>247</v>
      </c>
      <c r="F1408" t="s">
        <v>248</v>
      </c>
      <c r="G1408" t="s">
        <v>268</v>
      </c>
      <c r="H1408" t="s">
        <v>269</v>
      </c>
      <c r="I1408" t="s">
        <v>281</v>
      </c>
      <c r="J1408" s="6">
        <v>43160</v>
      </c>
      <c r="K1408" t="s">
        <v>253</v>
      </c>
      <c r="L1408" t="s">
        <v>254</v>
      </c>
      <c r="M1408">
        <v>9</v>
      </c>
      <c r="N1408" t="s">
        <v>255</v>
      </c>
      <c r="Q1408">
        <v>38.221080000000001</v>
      </c>
    </row>
    <row r="1409" spans="1:17" x14ac:dyDescent="0.25">
      <c r="A1409" t="s">
        <v>243</v>
      </c>
      <c r="B1409" t="s">
        <v>244</v>
      </c>
      <c r="C1409" t="s">
        <v>364</v>
      </c>
      <c r="D1409" t="s">
        <v>365</v>
      </c>
      <c r="E1409" t="s">
        <v>247</v>
      </c>
      <c r="F1409" t="s">
        <v>248</v>
      </c>
      <c r="G1409" t="s">
        <v>268</v>
      </c>
      <c r="H1409" t="s">
        <v>269</v>
      </c>
      <c r="I1409" t="s">
        <v>282</v>
      </c>
      <c r="J1409" s="6">
        <v>43191</v>
      </c>
      <c r="K1409" t="s">
        <v>253</v>
      </c>
      <c r="L1409" t="s">
        <v>254</v>
      </c>
      <c r="M1409">
        <v>9</v>
      </c>
      <c r="N1409" t="s">
        <v>255</v>
      </c>
      <c r="Q1409">
        <v>37.395969999999998</v>
      </c>
    </row>
    <row r="1410" spans="1:17" x14ac:dyDescent="0.25">
      <c r="A1410" t="s">
        <v>243</v>
      </c>
      <c r="B1410" t="s">
        <v>244</v>
      </c>
      <c r="C1410" t="s">
        <v>364</v>
      </c>
      <c r="D1410" t="s">
        <v>365</v>
      </c>
      <c r="E1410" t="s">
        <v>247</v>
      </c>
      <c r="F1410" t="s">
        <v>248</v>
      </c>
      <c r="G1410" t="s">
        <v>268</v>
      </c>
      <c r="H1410" t="s">
        <v>269</v>
      </c>
      <c r="I1410" t="s">
        <v>283</v>
      </c>
      <c r="J1410" s="6">
        <v>43221</v>
      </c>
      <c r="K1410" t="s">
        <v>253</v>
      </c>
      <c r="L1410" t="s">
        <v>254</v>
      </c>
      <c r="M1410">
        <v>9</v>
      </c>
      <c r="N1410" t="s">
        <v>255</v>
      </c>
      <c r="Q1410">
        <v>36.656950000000002</v>
      </c>
    </row>
    <row r="1411" spans="1:17" x14ac:dyDescent="0.25">
      <c r="A1411" t="s">
        <v>243</v>
      </c>
      <c r="B1411" t="s">
        <v>244</v>
      </c>
      <c r="C1411" t="s">
        <v>364</v>
      </c>
      <c r="D1411" t="s">
        <v>365</v>
      </c>
      <c r="E1411" t="s">
        <v>247</v>
      </c>
      <c r="F1411" t="s">
        <v>248</v>
      </c>
      <c r="G1411" t="s">
        <v>268</v>
      </c>
      <c r="H1411" t="s">
        <v>269</v>
      </c>
      <c r="I1411" t="s">
        <v>284</v>
      </c>
      <c r="J1411" s="6">
        <v>43252</v>
      </c>
      <c r="K1411" t="s">
        <v>253</v>
      </c>
      <c r="L1411" t="s">
        <v>254</v>
      </c>
      <c r="M1411">
        <v>9</v>
      </c>
      <c r="N1411" t="s">
        <v>255</v>
      </c>
      <c r="Q1411">
        <v>37.148769999999999</v>
      </c>
    </row>
    <row r="1412" spans="1:17" x14ac:dyDescent="0.25">
      <c r="A1412" t="s">
        <v>243</v>
      </c>
      <c r="B1412" t="s">
        <v>244</v>
      </c>
      <c r="C1412" t="s">
        <v>364</v>
      </c>
      <c r="D1412" t="s">
        <v>365</v>
      </c>
      <c r="E1412" t="s">
        <v>247</v>
      </c>
      <c r="F1412" t="s">
        <v>248</v>
      </c>
      <c r="G1412" t="s">
        <v>268</v>
      </c>
      <c r="H1412" t="s">
        <v>269</v>
      </c>
      <c r="I1412" t="s">
        <v>285</v>
      </c>
      <c r="J1412" s="6">
        <v>43282</v>
      </c>
      <c r="K1412" t="s">
        <v>253</v>
      </c>
      <c r="L1412" t="s">
        <v>254</v>
      </c>
      <c r="M1412">
        <v>9</v>
      </c>
      <c r="N1412" t="s">
        <v>255</v>
      </c>
      <c r="Q1412">
        <v>37.312240000000003</v>
      </c>
    </row>
    <row r="1413" spans="1:17" x14ac:dyDescent="0.25">
      <c r="A1413" t="s">
        <v>243</v>
      </c>
      <c r="B1413" t="s">
        <v>244</v>
      </c>
      <c r="C1413" t="s">
        <v>364</v>
      </c>
      <c r="D1413" t="s">
        <v>365</v>
      </c>
      <c r="E1413" t="s">
        <v>247</v>
      </c>
      <c r="F1413" t="s">
        <v>248</v>
      </c>
      <c r="G1413" t="s">
        <v>268</v>
      </c>
      <c r="H1413" t="s">
        <v>269</v>
      </c>
      <c r="I1413" t="s">
        <v>286</v>
      </c>
      <c r="J1413" s="6">
        <v>43313</v>
      </c>
      <c r="K1413" t="s">
        <v>253</v>
      </c>
      <c r="L1413" t="s">
        <v>254</v>
      </c>
      <c r="M1413">
        <v>9</v>
      </c>
      <c r="N1413" t="s">
        <v>255</v>
      </c>
      <c r="Q1413">
        <v>37.957999999999998</v>
      </c>
    </row>
    <row r="1414" spans="1:17" x14ac:dyDescent="0.25">
      <c r="A1414" t="s">
        <v>243</v>
      </c>
      <c r="B1414" t="s">
        <v>244</v>
      </c>
      <c r="C1414" t="s">
        <v>364</v>
      </c>
      <c r="D1414" t="s">
        <v>365</v>
      </c>
      <c r="E1414" t="s">
        <v>247</v>
      </c>
      <c r="F1414" t="s">
        <v>248</v>
      </c>
      <c r="G1414" t="s">
        <v>268</v>
      </c>
      <c r="H1414" t="s">
        <v>269</v>
      </c>
      <c r="I1414" t="s">
        <v>287</v>
      </c>
      <c r="J1414" s="6">
        <v>43344</v>
      </c>
      <c r="K1414" t="s">
        <v>253</v>
      </c>
      <c r="L1414" t="s">
        <v>254</v>
      </c>
      <c r="M1414">
        <v>9</v>
      </c>
      <c r="N1414" t="s">
        <v>255</v>
      </c>
      <c r="Q1414">
        <v>39.267490000000002</v>
      </c>
    </row>
    <row r="1415" spans="1:17" x14ac:dyDescent="0.25">
      <c r="A1415" t="s">
        <v>243</v>
      </c>
      <c r="B1415" t="s">
        <v>244</v>
      </c>
      <c r="C1415" t="s">
        <v>364</v>
      </c>
      <c r="D1415" t="s">
        <v>365</v>
      </c>
      <c r="E1415" t="s">
        <v>247</v>
      </c>
      <c r="F1415" t="s">
        <v>248</v>
      </c>
      <c r="G1415" t="s">
        <v>268</v>
      </c>
      <c r="H1415" t="s">
        <v>269</v>
      </c>
      <c r="I1415" t="s">
        <v>288</v>
      </c>
      <c r="J1415" s="6">
        <v>43374</v>
      </c>
      <c r="K1415" t="s">
        <v>253</v>
      </c>
      <c r="L1415" t="s">
        <v>254</v>
      </c>
      <c r="M1415">
        <v>9</v>
      </c>
      <c r="N1415" t="s">
        <v>255</v>
      </c>
      <c r="Q1415">
        <v>38.085290000000001</v>
      </c>
    </row>
    <row r="1416" spans="1:17" x14ac:dyDescent="0.25">
      <c r="A1416" t="s">
        <v>243</v>
      </c>
      <c r="B1416" t="s">
        <v>244</v>
      </c>
      <c r="C1416" t="s">
        <v>364</v>
      </c>
      <c r="D1416" t="s">
        <v>365</v>
      </c>
      <c r="E1416" t="s">
        <v>247</v>
      </c>
      <c r="F1416" t="s">
        <v>248</v>
      </c>
      <c r="G1416" t="s">
        <v>268</v>
      </c>
      <c r="H1416" t="s">
        <v>269</v>
      </c>
      <c r="I1416" t="s">
        <v>289</v>
      </c>
      <c r="J1416" s="6">
        <v>43405</v>
      </c>
      <c r="K1416" t="s">
        <v>253</v>
      </c>
      <c r="L1416" t="s">
        <v>254</v>
      </c>
      <c r="M1416">
        <v>9</v>
      </c>
      <c r="N1416" t="s">
        <v>255</v>
      </c>
      <c r="Q1416">
        <v>37.432090000000002</v>
      </c>
    </row>
    <row r="1417" spans="1:17" x14ac:dyDescent="0.25">
      <c r="A1417" t="s">
        <v>243</v>
      </c>
      <c r="B1417" t="s">
        <v>244</v>
      </c>
      <c r="C1417" t="s">
        <v>364</v>
      </c>
      <c r="D1417" t="s">
        <v>365</v>
      </c>
      <c r="E1417" t="s">
        <v>247</v>
      </c>
      <c r="F1417" t="s">
        <v>248</v>
      </c>
      <c r="G1417" t="s">
        <v>268</v>
      </c>
      <c r="H1417" t="s">
        <v>269</v>
      </c>
      <c r="I1417" t="s">
        <v>290</v>
      </c>
      <c r="J1417" s="6">
        <v>43435</v>
      </c>
      <c r="K1417" t="s">
        <v>253</v>
      </c>
      <c r="L1417" t="s">
        <v>254</v>
      </c>
      <c r="M1417">
        <v>9</v>
      </c>
      <c r="N1417" t="s">
        <v>255</v>
      </c>
      <c r="Q1417">
        <v>38.1935</v>
      </c>
    </row>
    <row r="1418" spans="1:17" x14ac:dyDescent="0.25">
      <c r="A1418" t="s">
        <v>243</v>
      </c>
      <c r="B1418" t="s">
        <v>244</v>
      </c>
      <c r="C1418" t="s">
        <v>364</v>
      </c>
      <c r="D1418" t="s">
        <v>365</v>
      </c>
      <c r="E1418" t="s">
        <v>247</v>
      </c>
      <c r="F1418" t="s">
        <v>248</v>
      </c>
      <c r="G1418" t="s">
        <v>268</v>
      </c>
      <c r="H1418" t="s">
        <v>269</v>
      </c>
      <c r="I1418" t="s">
        <v>291</v>
      </c>
      <c r="J1418" s="6">
        <v>43466</v>
      </c>
      <c r="K1418" t="s">
        <v>253</v>
      </c>
      <c r="L1418" t="s">
        <v>254</v>
      </c>
      <c r="M1418">
        <v>9</v>
      </c>
      <c r="N1418" t="s">
        <v>255</v>
      </c>
      <c r="Q1418">
        <v>38.008389999999999</v>
      </c>
    </row>
    <row r="1419" spans="1:17" x14ac:dyDescent="0.25">
      <c r="A1419" t="s">
        <v>243</v>
      </c>
      <c r="B1419" t="s">
        <v>244</v>
      </c>
      <c r="C1419" t="s">
        <v>364</v>
      </c>
      <c r="D1419" t="s">
        <v>365</v>
      </c>
      <c r="E1419" t="s">
        <v>247</v>
      </c>
      <c r="F1419" t="s">
        <v>248</v>
      </c>
      <c r="G1419" t="s">
        <v>268</v>
      </c>
      <c r="H1419" t="s">
        <v>269</v>
      </c>
      <c r="I1419" t="s">
        <v>292</v>
      </c>
      <c r="J1419" s="6">
        <v>43497</v>
      </c>
      <c r="K1419" t="s">
        <v>253</v>
      </c>
      <c r="L1419" t="s">
        <v>254</v>
      </c>
      <c r="M1419">
        <v>9</v>
      </c>
      <c r="N1419" t="s">
        <v>255</v>
      </c>
      <c r="Q1419">
        <v>38.307299999999998</v>
      </c>
    </row>
    <row r="1420" spans="1:17" x14ac:dyDescent="0.25">
      <c r="A1420" t="s">
        <v>243</v>
      </c>
      <c r="B1420" t="s">
        <v>244</v>
      </c>
      <c r="C1420" t="s">
        <v>364</v>
      </c>
      <c r="D1420" t="s">
        <v>365</v>
      </c>
      <c r="E1420" t="s">
        <v>247</v>
      </c>
      <c r="F1420" t="s">
        <v>248</v>
      </c>
      <c r="G1420" t="s">
        <v>268</v>
      </c>
      <c r="H1420" t="s">
        <v>269</v>
      </c>
      <c r="I1420" t="s">
        <v>293</v>
      </c>
      <c r="J1420" s="6">
        <v>43525</v>
      </c>
      <c r="K1420" t="s">
        <v>253</v>
      </c>
      <c r="L1420" t="s">
        <v>254</v>
      </c>
      <c r="M1420">
        <v>9</v>
      </c>
      <c r="N1420" t="s">
        <v>255</v>
      </c>
      <c r="Q1420">
        <v>38.326430000000002</v>
      </c>
    </row>
    <row r="1421" spans="1:17" x14ac:dyDescent="0.25">
      <c r="A1421" t="s">
        <v>243</v>
      </c>
      <c r="B1421" t="s">
        <v>244</v>
      </c>
      <c r="C1421" t="s">
        <v>364</v>
      </c>
      <c r="D1421" t="s">
        <v>365</v>
      </c>
      <c r="E1421" t="s">
        <v>247</v>
      </c>
      <c r="F1421" t="s">
        <v>248</v>
      </c>
      <c r="G1421" t="s">
        <v>268</v>
      </c>
      <c r="H1421" t="s">
        <v>269</v>
      </c>
      <c r="I1421" t="s">
        <v>294</v>
      </c>
      <c r="J1421" s="6">
        <v>43556</v>
      </c>
      <c r="K1421" t="s">
        <v>253</v>
      </c>
      <c r="L1421" t="s">
        <v>254</v>
      </c>
      <c r="M1421">
        <v>9</v>
      </c>
      <c r="N1421" t="s">
        <v>255</v>
      </c>
      <c r="Q1421">
        <v>38.923009999999998</v>
      </c>
    </row>
    <row r="1422" spans="1:17" x14ac:dyDescent="0.25">
      <c r="A1422" t="s">
        <v>243</v>
      </c>
      <c r="B1422" t="s">
        <v>244</v>
      </c>
      <c r="C1422" t="s">
        <v>364</v>
      </c>
      <c r="D1422" t="s">
        <v>365</v>
      </c>
      <c r="E1422" t="s">
        <v>247</v>
      </c>
      <c r="F1422" t="s">
        <v>248</v>
      </c>
      <c r="G1422" t="s">
        <v>268</v>
      </c>
      <c r="H1422" t="s">
        <v>269</v>
      </c>
      <c r="I1422" t="s">
        <v>295</v>
      </c>
      <c r="J1422" s="6">
        <v>43586</v>
      </c>
      <c r="K1422" t="s">
        <v>253</v>
      </c>
      <c r="L1422" t="s">
        <v>254</v>
      </c>
      <c r="M1422">
        <v>9</v>
      </c>
      <c r="N1422" t="s">
        <v>255</v>
      </c>
      <c r="Q1422">
        <v>39.376399999999997</v>
      </c>
    </row>
    <row r="1423" spans="1:17" x14ac:dyDescent="0.25">
      <c r="A1423" t="s">
        <v>243</v>
      </c>
      <c r="B1423" t="s">
        <v>244</v>
      </c>
      <c r="C1423" t="s">
        <v>364</v>
      </c>
      <c r="D1423" t="s">
        <v>365</v>
      </c>
      <c r="E1423" t="s">
        <v>247</v>
      </c>
      <c r="F1423" t="s">
        <v>248</v>
      </c>
      <c r="G1423" t="s">
        <v>268</v>
      </c>
      <c r="H1423" t="s">
        <v>269</v>
      </c>
      <c r="I1423" t="s">
        <v>296</v>
      </c>
      <c r="J1423" s="6">
        <v>43617</v>
      </c>
      <c r="K1423" t="s">
        <v>253</v>
      </c>
      <c r="L1423" t="s">
        <v>254</v>
      </c>
      <c r="M1423">
        <v>9</v>
      </c>
      <c r="N1423" t="s">
        <v>255</v>
      </c>
      <c r="Q1423">
        <v>38.786340000000003</v>
      </c>
    </row>
    <row r="1424" spans="1:17" x14ac:dyDescent="0.25">
      <c r="A1424" t="s">
        <v>243</v>
      </c>
      <c r="B1424" t="s">
        <v>244</v>
      </c>
      <c r="C1424" t="s">
        <v>364</v>
      </c>
      <c r="D1424" t="s">
        <v>365</v>
      </c>
      <c r="E1424" t="s">
        <v>247</v>
      </c>
      <c r="F1424" t="s">
        <v>248</v>
      </c>
      <c r="G1424" t="s">
        <v>268</v>
      </c>
      <c r="H1424" t="s">
        <v>269</v>
      </c>
      <c r="I1424" t="s">
        <v>297</v>
      </c>
      <c r="J1424" s="6">
        <v>43647</v>
      </c>
      <c r="K1424" t="s">
        <v>253</v>
      </c>
      <c r="L1424" t="s">
        <v>254</v>
      </c>
      <c r="M1424">
        <v>9</v>
      </c>
      <c r="N1424" t="s">
        <v>255</v>
      </c>
      <c r="Q1424">
        <v>38.552900000000001</v>
      </c>
    </row>
    <row r="1425" spans="1:17" x14ac:dyDescent="0.25">
      <c r="A1425" t="s">
        <v>243</v>
      </c>
      <c r="B1425" t="s">
        <v>244</v>
      </c>
      <c r="C1425" t="s">
        <v>364</v>
      </c>
      <c r="D1425" t="s">
        <v>365</v>
      </c>
      <c r="E1425" t="s">
        <v>247</v>
      </c>
      <c r="F1425" t="s">
        <v>248</v>
      </c>
      <c r="G1425" t="s">
        <v>268</v>
      </c>
      <c r="H1425" t="s">
        <v>269</v>
      </c>
      <c r="I1425" t="s">
        <v>298</v>
      </c>
      <c r="J1425" s="6">
        <v>43678</v>
      </c>
      <c r="K1425" t="s">
        <v>253</v>
      </c>
      <c r="L1425" t="s">
        <v>254</v>
      </c>
      <c r="M1425">
        <v>9</v>
      </c>
      <c r="N1425" t="s">
        <v>255</v>
      </c>
      <c r="Q1425">
        <v>39.541159999999998</v>
      </c>
    </row>
    <row r="1426" spans="1:17" x14ac:dyDescent="0.25">
      <c r="A1426" t="s">
        <v>243</v>
      </c>
      <c r="B1426" t="s">
        <v>244</v>
      </c>
      <c r="C1426" t="s">
        <v>364</v>
      </c>
      <c r="D1426" t="s">
        <v>365</v>
      </c>
      <c r="E1426" t="s">
        <v>247</v>
      </c>
      <c r="F1426" t="s">
        <v>248</v>
      </c>
      <c r="G1426" t="s">
        <v>268</v>
      </c>
      <c r="H1426" t="s">
        <v>269</v>
      </c>
      <c r="I1426" t="s">
        <v>299</v>
      </c>
      <c r="J1426" s="6">
        <v>43709</v>
      </c>
      <c r="K1426" t="s">
        <v>253</v>
      </c>
      <c r="L1426" t="s">
        <v>254</v>
      </c>
      <c r="M1426">
        <v>9</v>
      </c>
      <c r="N1426" t="s">
        <v>255</v>
      </c>
      <c r="Q1426">
        <v>37.955979999999997</v>
      </c>
    </row>
    <row r="1427" spans="1:17" x14ac:dyDescent="0.25">
      <c r="A1427" t="s">
        <v>243</v>
      </c>
      <c r="B1427" t="s">
        <v>244</v>
      </c>
      <c r="C1427" t="s">
        <v>364</v>
      </c>
      <c r="D1427" t="s">
        <v>365</v>
      </c>
      <c r="E1427" t="s">
        <v>247</v>
      </c>
      <c r="F1427" t="s">
        <v>248</v>
      </c>
      <c r="G1427" t="s">
        <v>268</v>
      </c>
      <c r="H1427" t="s">
        <v>269</v>
      </c>
      <c r="I1427" t="s">
        <v>300</v>
      </c>
      <c r="J1427" s="6">
        <v>43739</v>
      </c>
      <c r="K1427" t="s">
        <v>253</v>
      </c>
      <c r="L1427" t="s">
        <v>254</v>
      </c>
      <c r="M1427">
        <v>9</v>
      </c>
      <c r="N1427" t="s">
        <v>255</v>
      </c>
      <c r="Q1427">
        <v>37.452590000000001</v>
      </c>
    </row>
    <row r="1428" spans="1:17" x14ac:dyDescent="0.25">
      <c r="A1428" t="s">
        <v>243</v>
      </c>
      <c r="B1428" t="s">
        <v>244</v>
      </c>
      <c r="C1428" t="s">
        <v>364</v>
      </c>
      <c r="D1428" t="s">
        <v>365</v>
      </c>
      <c r="E1428" t="s">
        <v>247</v>
      </c>
      <c r="F1428" t="s">
        <v>248</v>
      </c>
      <c r="G1428" t="s">
        <v>268</v>
      </c>
      <c r="H1428" t="s">
        <v>269</v>
      </c>
      <c r="I1428" t="s">
        <v>301</v>
      </c>
      <c r="J1428" s="6">
        <v>43770</v>
      </c>
      <c r="K1428" t="s">
        <v>253</v>
      </c>
      <c r="L1428" t="s">
        <v>254</v>
      </c>
      <c r="M1428">
        <v>9</v>
      </c>
      <c r="N1428" t="s">
        <v>255</v>
      </c>
      <c r="Q1428">
        <v>37.455469999999998</v>
      </c>
    </row>
    <row r="1429" spans="1:17" x14ac:dyDescent="0.25">
      <c r="A1429" t="s">
        <v>243</v>
      </c>
      <c r="B1429" t="s">
        <v>244</v>
      </c>
      <c r="C1429" t="s">
        <v>364</v>
      </c>
      <c r="D1429" t="s">
        <v>365</v>
      </c>
      <c r="E1429" t="s">
        <v>247</v>
      </c>
      <c r="F1429" t="s">
        <v>248</v>
      </c>
      <c r="G1429" t="s">
        <v>268</v>
      </c>
      <c r="H1429" t="s">
        <v>269</v>
      </c>
      <c r="I1429" t="s">
        <v>302</v>
      </c>
      <c r="J1429" s="6">
        <v>43800</v>
      </c>
      <c r="K1429" t="s">
        <v>253</v>
      </c>
      <c r="L1429" t="s">
        <v>254</v>
      </c>
      <c r="M1429">
        <v>9</v>
      </c>
      <c r="N1429" t="s">
        <v>255</v>
      </c>
      <c r="Q1429">
        <v>37.903359999999999</v>
      </c>
    </row>
    <row r="1430" spans="1:17" x14ac:dyDescent="0.25">
      <c r="A1430" t="s">
        <v>243</v>
      </c>
      <c r="B1430" t="s">
        <v>244</v>
      </c>
      <c r="C1430" t="s">
        <v>364</v>
      </c>
      <c r="D1430" t="s">
        <v>365</v>
      </c>
      <c r="E1430" t="s">
        <v>247</v>
      </c>
      <c r="F1430" t="s">
        <v>248</v>
      </c>
      <c r="G1430" t="s">
        <v>268</v>
      </c>
      <c r="H1430" t="s">
        <v>269</v>
      </c>
      <c r="I1430" t="s">
        <v>303</v>
      </c>
      <c r="J1430" s="6">
        <v>43831</v>
      </c>
      <c r="K1430" t="s">
        <v>253</v>
      </c>
      <c r="L1430" t="s">
        <v>254</v>
      </c>
      <c r="M1430">
        <v>9</v>
      </c>
      <c r="N1430" t="s">
        <v>255</v>
      </c>
      <c r="Q1430">
        <v>39.342399999999998</v>
      </c>
    </row>
    <row r="1431" spans="1:17" x14ac:dyDescent="0.25">
      <c r="A1431" t="s">
        <v>243</v>
      </c>
      <c r="B1431" t="s">
        <v>244</v>
      </c>
      <c r="C1431" t="s">
        <v>364</v>
      </c>
      <c r="D1431" t="s">
        <v>365</v>
      </c>
      <c r="E1431" t="s">
        <v>247</v>
      </c>
      <c r="F1431" t="s">
        <v>248</v>
      </c>
      <c r="G1431" t="s">
        <v>268</v>
      </c>
      <c r="H1431" t="s">
        <v>269</v>
      </c>
      <c r="I1431" t="s">
        <v>304</v>
      </c>
      <c r="J1431" s="6">
        <v>43862</v>
      </c>
      <c r="K1431" t="s">
        <v>253</v>
      </c>
      <c r="L1431" t="s">
        <v>254</v>
      </c>
      <c r="M1431">
        <v>9</v>
      </c>
      <c r="N1431" t="s">
        <v>255</v>
      </c>
      <c r="Q1431">
        <v>37.977469999999997</v>
      </c>
    </row>
    <row r="1432" spans="1:17" x14ac:dyDescent="0.25">
      <c r="A1432" t="s">
        <v>243</v>
      </c>
      <c r="B1432" t="s">
        <v>244</v>
      </c>
      <c r="C1432" t="s">
        <v>364</v>
      </c>
      <c r="D1432" t="s">
        <v>365</v>
      </c>
      <c r="E1432" t="s">
        <v>247</v>
      </c>
      <c r="F1432" t="s">
        <v>248</v>
      </c>
      <c r="G1432" t="s">
        <v>268</v>
      </c>
      <c r="H1432" t="s">
        <v>269</v>
      </c>
      <c r="I1432" t="s">
        <v>305</v>
      </c>
      <c r="J1432" s="6">
        <v>43891</v>
      </c>
      <c r="K1432" t="s">
        <v>253</v>
      </c>
      <c r="L1432" t="s">
        <v>254</v>
      </c>
      <c r="M1432">
        <v>9</v>
      </c>
      <c r="N1432" t="s">
        <v>255</v>
      </c>
      <c r="Q1432">
        <v>36.482750000000003</v>
      </c>
    </row>
    <row r="1433" spans="1:17" x14ac:dyDescent="0.25">
      <c r="A1433" t="s">
        <v>243</v>
      </c>
      <c r="B1433" t="s">
        <v>244</v>
      </c>
      <c r="C1433" t="s">
        <v>364</v>
      </c>
      <c r="D1433" t="s">
        <v>365</v>
      </c>
      <c r="E1433" t="s">
        <v>247</v>
      </c>
      <c r="F1433" t="s">
        <v>248</v>
      </c>
      <c r="G1433" t="s">
        <v>268</v>
      </c>
      <c r="H1433" t="s">
        <v>269</v>
      </c>
      <c r="I1433" t="s">
        <v>306</v>
      </c>
      <c r="J1433" s="6">
        <v>43922</v>
      </c>
      <c r="K1433" t="s">
        <v>253</v>
      </c>
      <c r="L1433" t="s">
        <v>254</v>
      </c>
      <c r="M1433">
        <v>9</v>
      </c>
      <c r="N1433" t="s">
        <v>255</v>
      </c>
      <c r="Q1433">
        <v>22.745509999999999</v>
      </c>
    </row>
    <row r="1434" spans="1:17" x14ac:dyDescent="0.25">
      <c r="A1434" t="s">
        <v>243</v>
      </c>
      <c r="B1434" t="s">
        <v>244</v>
      </c>
      <c r="C1434" t="s">
        <v>364</v>
      </c>
      <c r="D1434" t="s">
        <v>365</v>
      </c>
      <c r="E1434" t="s">
        <v>247</v>
      </c>
      <c r="F1434" t="s">
        <v>248</v>
      </c>
      <c r="G1434" t="s">
        <v>268</v>
      </c>
      <c r="H1434" t="s">
        <v>269</v>
      </c>
      <c r="I1434" t="s">
        <v>319</v>
      </c>
      <c r="J1434" s="6">
        <v>43952</v>
      </c>
      <c r="K1434" t="s">
        <v>253</v>
      </c>
      <c r="L1434" t="s">
        <v>254</v>
      </c>
      <c r="M1434">
        <v>9</v>
      </c>
      <c r="N1434" t="s">
        <v>255</v>
      </c>
      <c r="Q1434">
        <v>18.059850000000001</v>
      </c>
    </row>
    <row r="1435" spans="1:17" x14ac:dyDescent="0.25">
      <c r="A1435" t="s">
        <v>243</v>
      </c>
      <c r="B1435" t="s">
        <v>244</v>
      </c>
      <c r="C1435" t="s">
        <v>380</v>
      </c>
      <c r="D1435" t="s">
        <v>381</v>
      </c>
      <c r="E1435" t="s">
        <v>247</v>
      </c>
      <c r="F1435" t="s">
        <v>248</v>
      </c>
      <c r="G1435" t="s">
        <v>249</v>
      </c>
      <c r="H1435" t="s">
        <v>250</v>
      </c>
      <c r="I1435" t="s">
        <v>251</v>
      </c>
      <c r="J1435" t="s">
        <v>252</v>
      </c>
      <c r="K1435" t="s">
        <v>253</v>
      </c>
      <c r="L1435" t="s">
        <v>254</v>
      </c>
      <c r="M1435">
        <v>9</v>
      </c>
      <c r="N1435" t="s">
        <v>255</v>
      </c>
      <c r="Q1435">
        <v>9.7419820000000001</v>
      </c>
    </row>
    <row r="1436" spans="1:17" x14ac:dyDescent="0.25">
      <c r="A1436" t="s">
        <v>243</v>
      </c>
      <c r="B1436" t="s">
        <v>244</v>
      </c>
      <c r="C1436" t="s">
        <v>380</v>
      </c>
      <c r="D1436" t="s">
        <v>381</v>
      </c>
      <c r="E1436" t="s">
        <v>247</v>
      </c>
      <c r="F1436" t="s">
        <v>248</v>
      </c>
      <c r="G1436" t="s">
        <v>249</v>
      </c>
      <c r="H1436" t="s">
        <v>250</v>
      </c>
      <c r="I1436" t="s">
        <v>256</v>
      </c>
      <c r="J1436" t="s">
        <v>257</v>
      </c>
      <c r="K1436" t="s">
        <v>253</v>
      </c>
      <c r="L1436" t="s">
        <v>254</v>
      </c>
      <c r="M1436">
        <v>9</v>
      </c>
      <c r="N1436" t="s">
        <v>255</v>
      </c>
      <c r="Q1436">
        <v>9.5661769999999997</v>
      </c>
    </row>
    <row r="1437" spans="1:17" x14ac:dyDescent="0.25">
      <c r="A1437" t="s">
        <v>243</v>
      </c>
      <c r="B1437" t="s">
        <v>244</v>
      </c>
      <c r="C1437" t="s">
        <v>380</v>
      </c>
      <c r="D1437" t="s">
        <v>381</v>
      </c>
      <c r="E1437" t="s">
        <v>247</v>
      </c>
      <c r="F1437" t="s">
        <v>248</v>
      </c>
      <c r="G1437" t="s">
        <v>249</v>
      </c>
      <c r="H1437" t="s">
        <v>250</v>
      </c>
      <c r="I1437" t="s">
        <v>258</v>
      </c>
      <c r="J1437" t="s">
        <v>259</v>
      </c>
      <c r="K1437" t="s">
        <v>253</v>
      </c>
      <c r="L1437" t="s">
        <v>254</v>
      </c>
      <c r="M1437">
        <v>9</v>
      </c>
      <c r="N1437" t="s">
        <v>255</v>
      </c>
      <c r="Q1437">
        <v>9.6879190000000008</v>
      </c>
    </row>
    <row r="1438" spans="1:17" x14ac:dyDescent="0.25">
      <c r="A1438" t="s">
        <v>243</v>
      </c>
      <c r="B1438" t="s">
        <v>244</v>
      </c>
      <c r="C1438" t="s">
        <v>380</v>
      </c>
      <c r="D1438" t="s">
        <v>381</v>
      </c>
      <c r="E1438" t="s">
        <v>247</v>
      </c>
      <c r="F1438" t="s">
        <v>248</v>
      </c>
      <c r="G1438" t="s">
        <v>249</v>
      </c>
      <c r="H1438" t="s">
        <v>250</v>
      </c>
      <c r="I1438" t="s">
        <v>260</v>
      </c>
      <c r="J1438" t="s">
        <v>261</v>
      </c>
      <c r="K1438" t="s">
        <v>253</v>
      </c>
      <c r="L1438" t="s">
        <v>254</v>
      </c>
      <c r="M1438">
        <v>9</v>
      </c>
      <c r="N1438" t="s">
        <v>255</v>
      </c>
      <c r="Q1438">
        <v>9.4758980000000008</v>
      </c>
    </row>
    <row r="1439" spans="1:17" x14ac:dyDescent="0.25">
      <c r="A1439" t="s">
        <v>243</v>
      </c>
      <c r="B1439" t="s">
        <v>244</v>
      </c>
      <c r="C1439" t="s">
        <v>380</v>
      </c>
      <c r="D1439" t="s">
        <v>381</v>
      </c>
      <c r="E1439" t="s">
        <v>247</v>
      </c>
      <c r="F1439" t="s">
        <v>248</v>
      </c>
      <c r="G1439" t="s">
        <v>249</v>
      </c>
      <c r="H1439" t="s">
        <v>250</v>
      </c>
      <c r="I1439" t="s">
        <v>262</v>
      </c>
      <c r="J1439" t="s">
        <v>263</v>
      </c>
      <c r="K1439" t="s">
        <v>253</v>
      </c>
      <c r="L1439" t="s">
        <v>254</v>
      </c>
      <c r="M1439">
        <v>9</v>
      </c>
      <c r="N1439" t="s">
        <v>255</v>
      </c>
      <c r="Q1439">
        <v>9.1992080000000005</v>
      </c>
    </row>
    <row r="1440" spans="1:17" x14ac:dyDescent="0.25">
      <c r="A1440" t="s">
        <v>243</v>
      </c>
      <c r="B1440" t="s">
        <v>244</v>
      </c>
      <c r="C1440" t="s">
        <v>380</v>
      </c>
      <c r="D1440" t="s">
        <v>381</v>
      </c>
      <c r="E1440" t="s">
        <v>247</v>
      </c>
      <c r="F1440" t="s">
        <v>248</v>
      </c>
      <c r="G1440" t="s">
        <v>249</v>
      </c>
      <c r="H1440" t="s">
        <v>250</v>
      </c>
      <c r="I1440" t="s">
        <v>264</v>
      </c>
      <c r="J1440" t="s">
        <v>265</v>
      </c>
      <c r="K1440" t="s">
        <v>253</v>
      </c>
      <c r="L1440" t="s">
        <v>254</v>
      </c>
      <c r="M1440">
        <v>9</v>
      </c>
      <c r="N1440" t="s">
        <v>255</v>
      </c>
      <c r="Q1440">
        <v>9.2296630000000004</v>
      </c>
    </row>
    <row r="1441" spans="1:17" x14ac:dyDescent="0.25">
      <c r="A1441" t="s">
        <v>243</v>
      </c>
      <c r="B1441" t="s">
        <v>244</v>
      </c>
      <c r="C1441" t="s">
        <v>360</v>
      </c>
      <c r="D1441" t="s">
        <v>361</v>
      </c>
      <c r="E1441" t="s">
        <v>247</v>
      </c>
      <c r="F1441" t="s">
        <v>248</v>
      </c>
      <c r="G1441" t="s">
        <v>249</v>
      </c>
      <c r="H1441" t="s">
        <v>250</v>
      </c>
      <c r="I1441" t="s">
        <v>251</v>
      </c>
      <c r="J1441" t="s">
        <v>252</v>
      </c>
      <c r="K1441" t="s">
        <v>253</v>
      </c>
      <c r="L1441" t="s">
        <v>254</v>
      </c>
      <c r="M1441">
        <v>9</v>
      </c>
      <c r="N1441" t="s">
        <v>255</v>
      </c>
      <c r="Q1441">
        <v>113.1527</v>
      </c>
    </row>
    <row r="1442" spans="1:17" x14ac:dyDescent="0.25">
      <c r="A1442" t="s">
        <v>243</v>
      </c>
      <c r="B1442" t="s">
        <v>244</v>
      </c>
      <c r="C1442" t="s">
        <v>360</v>
      </c>
      <c r="D1442" t="s">
        <v>361</v>
      </c>
      <c r="E1442" t="s">
        <v>247</v>
      </c>
      <c r="F1442" t="s">
        <v>248</v>
      </c>
      <c r="G1442" t="s">
        <v>249</v>
      </c>
      <c r="H1442" t="s">
        <v>250</v>
      </c>
      <c r="I1442" t="s">
        <v>256</v>
      </c>
      <c r="J1442" t="s">
        <v>257</v>
      </c>
      <c r="K1442" t="s">
        <v>253</v>
      </c>
      <c r="L1442" t="s">
        <v>254</v>
      </c>
      <c r="M1442">
        <v>9</v>
      </c>
      <c r="N1442" t="s">
        <v>255</v>
      </c>
      <c r="Q1442">
        <v>113.4843</v>
      </c>
    </row>
    <row r="1443" spans="1:17" x14ac:dyDescent="0.25">
      <c r="A1443" t="s">
        <v>243</v>
      </c>
      <c r="B1443" t="s">
        <v>244</v>
      </c>
      <c r="C1443" t="s">
        <v>360</v>
      </c>
      <c r="D1443" t="s">
        <v>361</v>
      </c>
      <c r="E1443" t="s">
        <v>247</v>
      </c>
      <c r="F1443" t="s">
        <v>248</v>
      </c>
      <c r="G1443" t="s">
        <v>249</v>
      </c>
      <c r="H1443" t="s">
        <v>250</v>
      </c>
      <c r="I1443" t="s">
        <v>258</v>
      </c>
      <c r="J1443" t="s">
        <v>259</v>
      </c>
      <c r="K1443" t="s">
        <v>253</v>
      </c>
      <c r="L1443" t="s">
        <v>254</v>
      </c>
      <c r="M1443">
        <v>9</v>
      </c>
      <c r="N1443" t="s">
        <v>255</v>
      </c>
      <c r="Q1443">
        <v>112.29340000000001</v>
      </c>
    </row>
    <row r="1444" spans="1:17" x14ac:dyDescent="0.25">
      <c r="A1444" t="s">
        <v>243</v>
      </c>
      <c r="B1444" t="s">
        <v>244</v>
      </c>
      <c r="C1444" t="s">
        <v>360</v>
      </c>
      <c r="D1444" t="s">
        <v>361</v>
      </c>
      <c r="E1444" t="s">
        <v>247</v>
      </c>
      <c r="F1444" t="s">
        <v>248</v>
      </c>
      <c r="G1444" t="s">
        <v>249</v>
      </c>
      <c r="H1444" t="s">
        <v>250</v>
      </c>
      <c r="I1444" t="s">
        <v>260</v>
      </c>
      <c r="J1444" t="s">
        <v>261</v>
      </c>
      <c r="K1444" t="s">
        <v>253</v>
      </c>
      <c r="L1444" t="s">
        <v>254</v>
      </c>
      <c r="M1444">
        <v>9</v>
      </c>
      <c r="N1444" t="s">
        <v>255</v>
      </c>
      <c r="Q1444">
        <v>110.38800000000001</v>
      </c>
    </row>
    <row r="1445" spans="1:17" x14ac:dyDescent="0.25">
      <c r="A1445" t="s">
        <v>243</v>
      </c>
      <c r="B1445" t="s">
        <v>244</v>
      </c>
      <c r="C1445" t="s">
        <v>360</v>
      </c>
      <c r="D1445" t="s">
        <v>361</v>
      </c>
      <c r="E1445" t="s">
        <v>247</v>
      </c>
      <c r="F1445" t="s">
        <v>248</v>
      </c>
      <c r="G1445" t="s">
        <v>249</v>
      </c>
      <c r="H1445" t="s">
        <v>250</v>
      </c>
      <c r="I1445" t="s">
        <v>262</v>
      </c>
      <c r="J1445" t="s">
        <v>263</v>
      </c>
      <c r="K1445" t="s">
        <v>253</v>
      </c>
      <c r="L1445" t="s">
        <v>254</v>
      </c>
      <c r="M1445">
        <v>9</v>
      </c>
      <c r="N1445" t="s">
        <v>255</v>
      </c>
      <c r="Q1445">
        <v>109.1627</v>
      </c>
    </row>
    <row r="1446" spans="1:17" x14ac:dyDescent="0.25">
      <c r="A1446" t="s">
        <v>243</v>
      </c>
      <c r="B1446" t="s">
        <v>244</v>
      </c>
      <c r="C1446" t="s">
        <v>360</v>
      </c>
      <c r="D1446" t="s">
        <v>361</v>
      </c>
      <c r="E1446" t="s">
        <v>247</v>
      </c>
      <c r="F1446" t="s">
        <v>248</v>
      </c>
      <c r="G1446" t="s">
        <v>249</v>
      </c>
      <c r="H1446" t="s">
        <v>250</v>
      </c>
      <c r="I1446" t="s">
        <v>264</v>
      </c>
      <c r="J1446" t="s">
        <v>265</v>
      </c>
      <c r="K1446" t="s">
        <v>253</v>
      </c>
      <c r="L1446" t="s">
        <v>254</v>
      </c>
      <c r="M1446">
        <v>9</v>
      </c>
      <c r="N1446" t="s">
        <v>255</v>
      </c>
      <c r="Q1446">
        <v>107.73909999999999</v>
      </c>
    </row>
    <row r="1447" spans="1:17" x14ac:dyDescent="0.25">
      <c r="A1447" t="s">
        <v>243</v>
      </c>
      <c r="B1447" t="s">
        <v>244</v>
      </c>
      <c r="C1447" t="s">
        <v>317</v>
      </c>
      <c r="D1447" t="s">
        <v>318</v>
      </c>
      <c r="E1447" t="s">
        <v>247</v>
      </c>
      <c r="F1447" t="s">
        <v>248</v>
      </c>
      <c r="G1447" t="s">
        <v>249</v>
      </c>
      <c r="H1447" t="s">
        <v>250</v>
      </c>
      <c r="I1447" t="s">
        <v>251</v>
      </c>
      <c r="J1447" t="s">
        <v>252</v>
      </c>
      <c r="K1447" t="s">
        <v>253</v>
      </c>
      <c r="L1447" t="s">
        <v>254</v>
      </c>
      <c r="M1447">
        <v>9</v>
      </c>
      <c r="N1447" t="s">
        <v>255</v>
      </c>
      <c r="Q1447">
        <v>113.2865</v>
      </c>
    </row>
    <row r="1448" spans="1:17" x14ac:dyDescent="0.25">
      <c r="A1448" t="s">
        <v>243</v>
      </c>
      <c r="B1448" t="s">
        <v>244</v>
      </c>
      <c r="C1448" t="s">
        <v>317</v>
      </c>
      <c r="D1448" t="s">
        <v>318</v>
      </c>
      <c r="E1448" t="s">
        <v>247</v>
      </c>
      <c r="F1448" t="s">
        <v>248</v>
      </c>
      <c r="G1448" t="s">
        <v>249</v>
      </c>
      <c r="H1448" t="s">
        <v>250</v>
      </c>
      <c r="I1448" t="s">
        <v>256</v>
      </c>
      <c r="J1448" t="s">
        <v>257</v>
      </c>
      <c r="K1448" t="s">
        <v>253</v>
      </c>
      <c r="L1448" t="s">
        <v>254</v>
      </c>
      <c r="M1448">
        <v>9</v>
      </c>
      <c r="N1448" t="s">
        <v>255</v>
      </c>
      <c r="Q1448">
        <v>108.10209999999999</v>
      </c>
    </row>
    <row r="1449" spans="1:17" x14ac:dyDescent="0.25">
      <c r="A1449" t="s">
        <v>243</v>
      </c>
      <c r="B1449" t="s">
        <v>244</v>
      </c>
      <c r="C1449" t="s">
        <v>317</v>
      </c>
      <c r="D1449" t="s">
        <v>318</v>
      </c>
      <c r="E1449" t="s">
        <v>247</v>
      </c>
      <c r="F1449" t="s">
        <v>248</v>
      </c>
      <c r="G1449" t="s">
        <v>249</v>
      </c>
      <c r="H1449" t="s">
        <v>250</v>
      </c>
      <c r="I1449" t="s">
        <v>258</v>
      </c>
      <c r="J1449" t="s">
        <v>259</v>
      </c>
      <c r="K1449" t="s">
        <v>253</v>
      </c>
      <c r="L1449" t="s">
        <v>254</v>
      </c>
      <c r="M1449">
        <v>9</v>
      </c>
      <c r="N1449" t="s">
        <v>255</v>
      </c>
      <c r="Q1449">
        <v>103.0761</v>
      </c>
    </row>
    <row r="1450" spans="1:17" x14ac:dyDescent="0.25">
      <c r="A1450" t="s">
        <v>243</v>
      </c>
      <c r="B1450" t="s">
        <v>244</v>
      </c>
      <c r="C1450" t="s">
        <v>317</v>
      </c>
      <c r="D1450" t="s">
        <v>318</v>
      </c>
      <c r="E1450" t="s">
        <v>247</v>
      </c>
      <c r="F1450" t="s">
        <v>248</v>
      </c>
      <c r="G1450" t="s">
        <v>249</v>
      </c>
      <c r="H1450" t="s">
        <v>250</v>
      </c>
      <c r="I1450" t="s">
        <v>260</v>
      </c>
      <c r="J1450" t="s">
        <v>261</v>
      </c>
      <c r="K1450" t="s">
        <v>253</v>
      </c>
      <c r="L1450" t="s">
        <v>254</v>
      </c>
      <c r="M1450">
        <v>9</v>
      </c>
      <c r="N1450" t="s">
        <v>255</v>
      </c>
      <c r="Q1450">
        <v>105.05249999999999</v>
      </c>
    </row>
    <row r="1451" spans="1:17" x14ac:dyDescent="0.25">
      <c r="A1451" t="s">
        <v>243</v>
      </c>
      <c r="B1451" t="s">
        <v>244</v>
      </c>
      <c r="C1451" t="s">
        <v>317</v>
      </c>
      <c r="D1451" t="s">
        <v>318</v>
      </c>
      <c r="E1451" t="s">
        <v>247</v>
      </c>
      <c r="F1451" t="s">
        <v>248</v>
      </c>
      <c r="G1451" t="s">
        <v>249</v>
      </c>
      <c r="H1451" t="s">
        <v>250</v>
      </c>
      <c r="I1451" t="s">
        <v>262</v>
      </c>
      <c r="J1451" t="s">
        <v>263</v>
      </c>
      <c r="K1451" t="s">
        <v>253</v>
      </c>
      <c r="L1451" t="s">
        <v>254</v>
      </c>
      <c r="M1451">
        <v>9</v>
      </c>
      <c r="N1451" t="s">
        <v>255</v>
      </c>
      <c r="Q1451">
        <v>102.8262</v>
      </c>
    </row>
    <row r="1452" spans="1:17" x14ac:dyDescent="0.25">
      <c r="A1452" t="s">
        <v>243</v>
      </c>
      <c r="B1452" t="s">
        <v>244</v>
      </c>
      <c r="C1452" t="s">
        <v>317</v>
      </c>
      <c r="D1452" t="s">
        <v>318</v>
      </c>
      <c r="E1452" t="s">
        <v>247</v>
      </c>
      <c r="F1452" t="s">
        <v>248</v>
      </c>
      <c r="G1452" t="s">
        <v>249</v>
      </c>
      <c r="H1452" t="s">
        <v>250</v>
      </c>
      <c r="I1452" t="s">
        <v>264</v>
      </c>
      <c r="J1452" t="s">
        <v>265</v>
      </c>
      <c r="K1452" t="s">
        <v>253</v>
      </c>
      <c r="L1452" t="s">
        <v>254</v>
      </c>
      <c r="M1452">
        <v>9</v>
      </c>
      <c r="N1452" t="s">
        <v>255</v>
      </c>
      <c r="Q1452">
        <v>92.675579999999997</v>
      </c>
    </row>
    <row r="1453" spans="1:17" x14ac:dyDescent="0.25">
      <c r="A1453" t="s">
        <v>243</v>
      </c>
      <c r="B1453" t="s">
        <v>244</v>
      </c>
      <c r="C1453" t="s">
        <v>382</v>
      </c>
      <c r="D1453" t="s">
        <v>383</v>
      </c>
      <c r="E1453" t="s">
        <v>247</v>
      </c>
      <c r="F1453" t="s">
        <v>248</v>
      </c>
      <c r="G1453" t="s">
        <v>249</v>
      </c>
      <c r="H1453" t="s">
        <v>250</v>
      </c>
      <c r="I1453" t="s">
        <v>251</v>
      </c>
      <c r="J1453" t="s">
        <v>252</v>
      </c>
      <c r="K1453" t="s">
        <v>253</v>
      </c>
      <c r="L1453" t="s">
        <v>254</v>
      </c>
      <c r="M1453">
        <v>9</v>
      </c>
      <c r="N1453" t="s">
        <v>255</v>
      </c>
      <c r="Q1453">
        <v>4.0031470000000002</v>
      </c>
    </row>
    <row r="1454" spans="1:17" x14ac:dyDescent="0.25">
      <c r="A1454" t="s">
        <v>243</v>
      </c>
      <c r="B1454" t="s">
        <v>244</v>
      </c>
      <c r="C1454" t="s">
        <v>382</v>
      </c>
      <c r="D1454" t="s">
        <v>383</v>
      </c>
      <c r="E1454" t="s">
        <v>247</v>
      </c>
      <c r="F1454" t="s">
        <v>248</v>
      </c>
      <c r="G1454" t="s">
        <v>249</v>
      </c>
      <c r="H1454" t="s">
        <v>250</v>
      </c>
      <c r="I1454" t="s">
        <v>256</v>
      </c>
      <c r="J1454" t="s">
        <v>257</v>
      </c>
      <c r="K1454" t="s">
        <v>253</v>
      </c>
      <c r="L1454" t="s">
        <v>254</v>
      </c>
      <c r="M1454">
        <v>9</v>
      </c>
      <c r="N1454" t="s">
        <v>255</v>
      </c>
      <c r="Q1454">
        <v>5.0291259999999998</v>
      </c>
    </row>
    <row r="1455" spans="1:17" x14ac:dyDescent="0.25">
      <c r="A1455" t="s">
        <v>243</v>
      </c>
      <c r="B1455" t="s">
        <v>244</v>
      </c>
      <c r="C1455" t="s">
        <v>382</v>
      </c>
      <c r="D1455" t="s">
        <v>383</v>
      </c>
      <c r="E1455" t="s">
        <v>247</v>
      </c>
      <c r="F1455" t="s">
        <v>248</v>
      </c>
      <c r="G1455" t="s">
        <v>249</v>
      </c>
      <c r="H1455" t="s">
        <v>250</v>
      </c>
      <c r="I1455" t="s">
        <v>258</v>
      </c>
      <c r="J1455" t="s">
        <v>259</v>
      </c>
      <c r="K1455" t="s">
        <v>253</v>
      </c>
      <c r="L1455" t="s">
        <v>254</v>
      </c>
      <c r="M1455">
        <v>9</v>
      </c>
      <c r="N1455" t="s">
        <v>255</v>
      </c>
      <c r="Q1455">
        <v>4.1709449999999997</v>
      </c>
    </row>
    <row r="1456" spans="1:17" x14ac:dyDescent="0.25">
      <c r="A1456" t="s">
        <v>243</v>
      </c>
      <c r="B1456" t="s">
        <v>244</v>
      </c>
      <c r="C1456" t="s">
        <v>382</v>
      </c>
      <c r="D1456" t="s">
        <v>383</v>
      </c>
      <c r="E1456" t="s">
        <v>247</v>
      </c>
      <c r="F1456" t="s">
        <v>248</v>
      </c>
      <c r="G1456" t="s">
        <v>249</v>
      </c>
      <c r="H1456" t="s">
        <v>250</v>
      </c>
      <c r="I1456" t="s">
        <v>260</v>
      </c>
      <c r="J1456" t="s">
        <v>261</v>
      </c>
      <c r="K1456" t="s">
        <v>253</v>
      </c>
      <c r="L1456" t="s">
        <v>254</v>
      </c>
      <c r="M1456">
        <v>9</v>
      </c>
      <c r="N1456" t="s">
        <v>255</v>
      </c>
      <c r="Q1456">
        <v>3.8131080000000002</v>
      </c>
    </row>
    <row r="1457" spans="1:17" x14ac:dyDescent="0.25">
      <c r="A1457" t="s">
        <v>243</v>
      </c>
      <c r="B1457" t="s">
        <v>244</v>
      </c>
      <c r="C1457" t="s">
        <v>382</v>
      </c>
      <c r="D1457" t="s">
        <v>383</v>
      </c>
      <c r="E1457" t="s">
        <v>247</v>
      </c>
      <c r="F1457" t="s">
        <v>248</v>
      </c>
      <c r="G1457" t="s">
        <v>249</v>
      </c>
      <c r="H1457" t="s">
        <v>250</v>
      </c>
      <c r="I1457" t="s">
        <v>262</v>
      </c>
      <c r="J1457" t="s">
        <v>263</v>
      </c>
      <c r="K1457" t="s">
        <v>253</v>
      </c>
      <c r="L1457" t="s">
        <v>254</v>
      </c>
      <c r="M1457">
        <v>9</v>
      </c>
      <c r="N1457" t="s">
        <v>255</v>
      </c>
      <c r="Q1457">
        <v>3.4923479999999998</v>
      </c>
    </row>
    <row r="1458" spans="1:17" x14ac:dyDescent="0.25">
      <c r="A1458" t="s">
        <v>243</v>
      </c>
      <c r="B1458" t="s">
        <v>244</v>
      </c>
      <c r="C1458" t="s">
        <v>382</v>
      </c>
      <c r="D1458" t="s">
        <v>383</v>
      </c>
      <c r="E1458" t="s">
        <v>247</v>
      </c>
      <c r="F1458" t="s">
        <v>248</v>
      </c>
      <c r="G1458" t="s">
        <v>249</v>
      </c>
      <c r="H1458" t="s">
        <v>250</v>
      </c>
      <c r="I1458" t="s">
        <v>264</v>
      </c>
      <c r="J1458" t="s">
        <v>265</v>
      </c>
      <c r="K1458" t="s">
        <v>253</v>
      </c>
      <c r="L1458" t="s">
        <v>254</v>
      </c>
      <c r="M1458">
        <v>9</v>
      </c>
      <c r="N1458" t="s">
        <v>255</v>
      </c>
      <c r="Q1458">
        <v>3.4081030000000001</v>
      </c>
    </row>
    <row r="1459" spans="1:17" x14ac:dyDescent="0.25">
      <c r="A1459" t="s">
        <v>243</v>
      </c>
      <c r="B1459" t="s">
        <v>244</v>
      </c>
      <c r="C1459" t="s">
        <v>309</v>
      </c>
      <c r="D1459" t="s">
        <v>310</v>
      </c>
      <c r="E1459" t="s">
        <v>247</v>
      </c>
      <c r="F1459" t="s">
        <v>248</v>
      </c>
      <c r="G1459" t="s">
        <v>268</v>
      </c>
      <c r="H1459" t="s">
        <v>269</v>
      </c>
      <c r="I1459" t="s">
        <v>270</v>
      </c>
      <c r="J1459" s="6">
        <v>42826</v>
      </c>
      <c r="K1459" t="s">
        <v>253</v>
      </c>
      <c r="L1459" t="s">
        <v>254</v>
      </c>
      <c r="M1459">
        <v>9</v>
      </c>
      <c r="N1459" t="s">
        <v>255</v>
      </c>
      <c r="Q1459">
        <v>13.98771</v>
      </c>
    </row>
    <row r="1460" spans="1:17" x14ac:dyDescent="0.25">
      <c r="A1460" t="s">
        <v>243</v>
      </c>
      <c r="B1460" t="s">
        <v>244</v>
      </c>
      <c r="C1460" t="s">
        <v>309</v>
      </c>
      <c r="D1460" t="s">
        <v>310</v>
      </c>
      <c r="E1460" t="s">
        <v>247</v>
      </c>
      <c r="F1460" t="s">
        <v>248</v>
      </c>
      <c r="G1460" t="s">
        <v>268</v>
      </c>
      <c r="H1460" t="s">
        <v>269</v>
      </c>
      <c r="I1460" t="s">
        <v>271</v>
      </c>
      <c r="J1460" s="6">
        <v>42856</v>
      </c>
      <c r="K1460" t="s">
        <v>253</v>
      </c>
      <c r="L1460" t="s">
        <v>254</v>
      </c>
      <c r="M1460">
        <v>9</v>
      </c>
      <c r="N1460" t="s">
        <v>255</v>
      </c>
      <c r="Q1460">
        <v>13.762130000000001</v>
      </c>
    </row>
    <row r="1461" spans="1:17" x14ac:dyDescent="0.25">
      <c r="A1461" t="s">
        <v>243</v>
      </c>
      <c r="B1461" t="s">
        <v>244</v>
      </c>
      <c r="C1461" t="s">
        <v>309</v>
      </c>
      <c r="D1461" t="s">
        <v>310</v>
      </c>
      <c r="E1461" t="s">
        <v>247</v>
      </c>
      <c r="F1461" t="s">
        <v>248</v>
      </c>
      <c r="G1461" t="s">
        <v>268</v>
      </c>
      <c r="H1461" t="s">
        <v>269</v>
      </c>
      <c r="I1461" t="s">
        <v>272</v>
      </c>
      <c r="J1461" s="6">
        <v>42887</v>
      </c>
      <c r="K1461" t="s">
        <v>253</v>
      </c>
      <c r="L1461" t="s">
        <v>254</v>
      </c>
      <c r="M1461">
        <v>9</v>
      </c>
      <c r="N1461" t="s">
        <v>255</v>
      </c>
      <c r="Q1461">
        <v>13.1089</v>
      </c>
    </row>
    <row r="1462" spans="1:17" x14ac:dyDescent="0.25">
      <c r="A1462" t="s">
        <v>243</v>
      </c>
      <c r="B1462" t="s">
        <v>244</v>
      </c>
      <c r="C1462" t="s">
        <v>309</v>
      </c>
      <c r="D1462" t="s">
        <v>310</v>
      </c>
      <c r="E1462" t="s">
        <v>247</v>
      </c>
      <c r="F1462" t="s">
        <v>248</v>
      </c>
      <c r="G1462" t="s">
        <v>268</v>
      </c>
      <c r="H1462" t="s">
        <v>269</v>
      </c>
      <c r="I1462" t="s">
        <v>273</v>
      </c>
      <c r="J1462" s="6">
        <v>42917</v>
      </c>
      <c r="K1462" t="s">
        <v>253</v>
      </c>
      <c r="L1462" t="s">
        <v>254</v>
      </c>
      <c r="M1462">
        <v>9</v>
      </c>
      <c r="N1462" t="s">
        <v>255</v>
      </c>
      <c r="Q1462">
        <v>14.195729999999999</v>
      </c>
    </row>
    <row r="1463" spans="1:17" x14ac:dyDescent="0.25">
      <c r="A1463" t="s">
        <v>243</v>
      </c>
      <c r="B1463" t="s">
        <v>244</v>
      </c>
      <c r="C1463" t="s">
        <v>309</v>
      </c>
      <c r="D1463" t="s">
        <v>310</v>
      </c>
      <c r="E1463" t="s">
        <v>247</v>
      </c>
      <c r="F1463" t="s">
        <v>248</v>
      </c>
      <c r="G1463" t="s">
        <v>268</v>
      </c>
      <c r="H1463" t="s">
        <v>269</v>
      </c>
      <c r="I1463" t="s">
        <v>274</v>
      </c>
      <c r="J1463" s="6">
        <v>42948</v>
      </c>
      <c r="K1463" t="s">
        <v>253</v>
      </c>
      <c r="L1463" t="s">
        <v>254</v>
      </c>
      <c r="M1463">
        <v>9</v>
      </c>
      <c r="N1463" t="s">
        <v>255</v>
      </c>
      <c r="Q1463">
        <v>14.62654</v>
      </c>
    </row>
    <row r="1464" spans="1:17" x14ac:dyDescent="0.25">
      <c r="A1464" t="s">
        <v>243</v>
      </c>
      <c r="B1464" t="s">
        <v>244</v>
      </c>
      <c r="C1464" t="s">
        <v>309</v>
      </c>
      <c r="D1464" t="s">
        <v>310</v>
      </c>
      <c r="E1464" t="s">
        <v>247</v>
      </c>
      <c r="F1464" t="s">
        <v>248</v>
      </c>
      <c r="G1464" t="s">
        <v>268</v>
      </c>
      <c r="H1464" t="s">
        <v>269</v>
      </c>
      <c r="I1464" t="s">
        <v>275</v>
      </c>
      <c r="J1464" s="6">
        <v>42979</v>
      </c>
      <c r="K1464" t="s">
        <v>253</v>
      </c>
      <c r="L1464" t="s">
        <v>254</v>
      </c>
      <c r="M1464">
        <v>9</v>
      </c>
      <c r="N1464" t="s">
        <v>255</v>
      </c>
      <c r="Q1464">
        <v>14.478260000000001</v>
      </c>
    </row>
    <row r="1465" spans="1:17" x14ac:dyDescent="0.25">
      <c r="A1465" t="s">
        <v>243</v>
      </c>
      <c r="B1465" t="s">
        <v>244</v>
      </c>
      <c r="C1465" t="s">
        <v>309</v>
      </c>
      <c r="D1465" t="s">
        <v>310</v>
      </c>
      <c r="E1465" t="s">
        <v>247</v>
      </c>
      <c r="F1465" t="s">
        <v>248</v>
      </c>
      <c r="G1465" t="s">
        <v>268</v>
      </c>
      <c r="H1465" t="s">
        <v>269</v>
      </c>
      <c r="I1465" t="s">
        <v>276</v>
      </c>
      <c r="J1465" s="6">
        <v>43009</v>
      </c>
      <c r="K1465" t="s">
        <v>253</v>
      </c>
      <c r="L1465" t="s">
        <v>254</v>
      </c>
      <c r="M1465">
        <v>9</v>
      </c>
      <c r="N1465" t="s">
        <v>255</v>
      </c>
      <c r="Q1465">
        <v>14.663360000000001</v>
      </c>
    </row>
    <row r="1466" spans="1:17" x14ac:dyDescent="0.25">
      <c r="A1466" t="s">
        <v>243</v>
      </c>
      <c r="B1466" t="s">
        <v>244</v>
      </c>
      <c r="C1466" t="s">
        <v>309</v>
      </c>
      <c r="D1466" t="s">
        <v>310</v>
      </c>
      <c r="E1466" t="s">
        <v>247</v>
      </c>
      <c r="F1466" t="s">
        <v>248</v>
      </c>
      <c r="G1466" t="s">
        <v>268</v>
      </c>
      <c r="H1466" t="s">
        <v>269</v>
      </c>
      <c r="I1466" t="s">
        <v>277</v>
      </c>
      <c r="J1466" s="6">
        <v>43040</v>
      </c>
      <c r="K1466" t="s">
        <v>253</v>
      </c>
      <c r="L1466" t="s">
        <v>254</v>
      </c>
      <c r="M1466">
        <v>9</v>
      </c>
      <c r="N1466" t="s">
        <v>255</v>
      </c>
      <c r="Q1466">
        <v>14.853759999999999</v>
      </c>
    </row>
    <row r="1467" spans="1:17" x14ac:dyDescent="0.25">
      <c r="A1467" t="s">
        <v>243</v>
      </c>
      <c r="B1467" t="s">
        <v>244</v>
      </c>
      <c r="C1467" t="s">
        <v>309</v>
      </c>
      <c r="D1467" t="s">
        <v>310</v>
      </c>
      <c r="E1467" t="s">
        <v>247</v>
      </c>
      <c r="F1467" t="s">
        <v>248</v>
      </c>
      <c r="G1467" t="s">
        <v>268</v>
      </c>
      <c r="H1467" t="s">
        <v>269</v>
      </c>
      <c r="I1467" t="s">
        <v>278</v>
      </c>
      <c r="J1467" s="6">
        <v>43070</v>
      </c>
      <c r="K1467" t="s">
        <v>253</v>
      </c>
      <c r="L1467" t="s">
        <v>254</v>
      </c>
      <c r="M1467">
        <v>9</v>
      </c>
      <c r="N1467" t="s">
        <v>255</v>
      </c>
      <c r="Q1467">
        <v>14.806800000000001</v>
      </c>
    </row>
    <row r="1468" spans="1:17" x14ac:dyDescent="0.25">
      <c r="A1468" t="s">
        <v>243</v>
      </c>
      <c r="B1468" t="s">
        <v>244</v>
      </c>
      <c r="C1468" t="s">
        <v>309</v>
      </c>
      <c r="D1468" t="s">
        <v>310</v>
      </c>
      <c r="E1468" t="s">
        <v>247</v>
      </c>
      <c r="F1468" t="s">
        <v>248</v>
      </c>
      <c r="G1468" t="s">
        <v>268</v>
      </c>
      <c r="H1468" t="s">
        <v>269</v>
      </c>
      <c r="I1468" t="s">
        <v>279</v>
      </c>
      <c r="J1468" s="6">
        <v>43101</v>
      </c>
      <c r="K1468" t="s">
        <v>253</v>
      </c>
      <c r="L1468" t="s">
        <v>254</v>
      </c>
      <c r="M1468">
        <v>9</v>
      </c>
      <c r="N1468" t="s">
        <v>255</v>
      </c>
      <c r="Q1468">
        <v>14.72007</v>
      </c>
    </row>
    <row r="1469" spans="1:17" x14ac:dyDescent="0.25">
      <c r="A1469" t="s">
        <v>243</v>
      </c>
      <c r="B1469" t="s">
        <v>244</v>
      </c>
      <c r="C1469" t="s">
        <v>309</v>
      </c>
      <c r="D1469" t="s">
        <v>310</v>
      </c>
      <c r="E1469" t="s">
        <v>247</v>
      </c>
      <c r="F1469" t="s">
        <v>248</v>
      </c>
      <c r="G1469" t="s">
        <v>268</v>
      </c>
      <c r="H1469" t="s">
        <v>269</v>
      </c>
      <c r="I1469" t="s">
        <v>280</v>
      </c>
      <c r="J1469" s="6">
        <v>43132</v>
      </c>
      <c r="K1469" t="s">
        <v>253</v>
      </c>
      <c r="L1469" t="s">
        <v>254</v>
      </c>
      <c r="M1469">
        <v>9</v>
      </c>
      <c r="N1469" t="s">
        <v>255</v>
      </c>
      <c r="Q1469">
        <v>15.029960000000001</v>
      </c>
    </row>
    <row r="1470" spans="1:17" x14ac:dyDescent="0.25">
      <c r="A1470" t="s">
        <v>243</v>
      </c>
      <c r="B1470" t="s">
        <v>244</v>
      </c>
      <c r="C1470" t="s">
        <v>309</v>
      </c>
      <c r="D1470" t="s">
        <v>310</v>
      </c>
      <c r="E1470" t="s">
        <v>247</v>
      </c>
      <c r="F1470" t="s">
        <v>248</v>
      </c>
      <c r="G1470" t="s">
        <v>268</v>
      </c>
      <c r="H1470" t="s">
        <v>269</v>
      </c>
      <c r="I1470" t="s">
        <v>281</v>
      </c>
      <c r="J1470" s="6">
        <v>43160</v>
      </c>
      <c r="K1470" t="s">
        <v>253</v>
      </c>
      <c r="L1470" t="s">
        <v>254</v>
      </c>
      <c r="M1470">
        <v>9</v>
      </c>
      <c r="N1470" t="s">
        <v>255</v>
      </c>
      <c r="Q1470">
        <v>15.08234</v>
      </c>
    </row>
    <row r="1471" spans="1:17" x14ac:dyDescent="0.25">
      <c r="A1471" t="s">
        <v>243</v>
      </c>
      <c r="B1471" t="s">
        <v>244</v>
      </c>
      <c r="C1471" t="s">
        <v>309</v>
      </c>
      <c r="D1471" t="s">
        <v>310</v>
      </c>
      <c r="E1471" t="s">
        <v>247</v>
      </c>
      <c r="F1471" t="s">
        <v>248</v>
      </c>
      <c r="G1471" t="s">
        <v>268</v>
      </c>
      <c r="H1471" t="s">
        <v>269</v>
      </c>
      <c r="I1471" t="s">
        <v>282</v>
      </c>
      <c r="J1471" s="6">
        <v>43191</v>
      </c>
      <c r="K1471" t="s">
        <v>253</v>
      </c>
      <c r="L1471" t="s">
        <v>254</v>
      </c>
      <c r="M1471">
        <v>9</v>
      </c>
      <c r="N1471" t="s">
        <v>255</v>
      </c>
      <c r="Q1471">
        <v>15.11307</v>
      </c>
    </row>
    <row r="1472" spans="1:17" x14ac:dyDescent="0.25">
      <c r="A1472" t="s">
        <v>243</v>
      </c>
      <c r="B1472" t="s">
        <v>244</v>
      </c>
      <c r="C1472" t="s">
        <v>309</v>
      </c>
      <c r="D1472" t="s">
        <v>310</v>
      </c>
      <c r="E1472" t="s">
        <v>247</v>
      </c>
      <c r="F1472" t="s">
        <v>248</v>
      </c>
      <c r="G1472" t="s">
        <v>268</v>
      </c>
      <c r="H1472" t="s">
        <v>269</v>
      </c>
      <c r="I1472" t="s">
        <v>283</v>
      </c>
      <c r="J1472" s="6">
        <v>43221</v>
      </c>
      <c r="K1472" t="s">
        <v>253</v>
      </c>
      <c r="L1472" t="s">
        <v>254</v>
      </c>
      <c r="M1472">
        <v>9</v>
      </c>
      <c r="N1472" t="s">
        <v>255</v>
      </c>
      <c r="Q1472">
        <v>15.207940000000001</v>
      </c>
    </row>
    <row r="1473" spans="1:17" x14ac:dyDescent="0.25">
      <c r="A1473" t="s">
        <v>243</v>
      </c>
      <c r="B1473" t="s">
        <v>244</v>
      </c>
      <c r="C1473" t="s">
        <v>309</v>
      </c>
      <c r="D1473" t="s">
        <v>310</v>
      </c>
      <c r="E1473" t="s">
        <v>247</v>
      </c>
      <c r="F1473" t="s">
        <v>248</v>
      </c>
      <c r="G1473" t="s">
        <v>268</v>
      </c>
      <c r="H1473" t="s">
        <v>269</v>
      </c>
      <c r="I1473" t="s">
        <v>284</v>
      </c>
      <c r="J1473" s="6">
        <v>43252</v>
      </c>
      <c r="K1473" t="s">
        <v>253</v>
      </c>
      <c r="L1473" t="s">
        <v>254</v>
      </c>
      <c r="M1473">
        <v>9</v>
      </c>
      <c r="N1473" t="s">
        <v>255</v>
      </c>
      <c r="Q1473">
        <v>14.90939</v>
      </c>
    </row>
    <row r="1474" spans="1:17" x14ac:dyDescent="0.25">
      <c r="A1474" t="s">
        <v>243</v>
      </c>
      <c r="B1474" t="s">
        <v>244</v>
      </c>
      <c r="C1474" t="s">
        <v>309</v>
      </c>
      <c r="D1474" t="s">
        <v>310</v>
      </c>
      <c r="E1474" t="s">
        <v>247</v>
      </c>
      <c r="F1474" t="s">
        <v>248</v>
      </c>
      <c r="G1474" t="s">
        <v>268</v>
      </c>
      <c r="H1474" t="s">
        <v>269</v>
      </c>
      <c r="I1474" t="s">
        <v>285</v>
      </c>
      <c r="J1474" s="6">
        <v>43282</v>
      </c>
      <c r="K1474" t="s">
        <v>253</v>
      </c>
      <c r="L1474" t="s">
        <v>254</v>
      </c>
      <c r="M1474">
        <v>9</v>
      </c>
      <c r="N1474" t="s">
        <v>255</v>
      </c>
      <c r="Q1474">
        <v>15.29031</v>
      </c>
    </row>
    <row r="1475" spans="1:17" x14ac:dyDescent="0.25">
      <c r="A1475" t="s">
        <v>243</v>
      </c>
      <c r="B1475" t="s">
        <v>244</v>
      </c>
      <c r="C1475" t="s">
        <v>309</v>
      </c>
      <c r="D1475" t="s">
        <v>310</v>
      </c>
      <c r="E1475" t="s">
        <v>247</v>
      </c>
      <c r="F1475" t="s">
        <v>248</v>
      </c>
      <c r="G1475" t="s">
        <v>268</v>
      </c>
      <c r="H1475" t="s">
        <v>269</v>
      </c>
      <c r="I1475" t="s">
        <v>286</v>
      </c>
      <c r="J1475" s="6">
        <v>43313</v>
      </c>
      <c r="K1475" t="s">
        <v>253</v>
      </c>
      <c r="L1475" t="s">
        <v>254</v>
      </c>
      <c r="M1475">
        <v>9</v>
      </c>
      <c r="N1475" t="s">
        <v>255</v>
      </c>
      <c r="Q1475">
        <v>15.051209999999999</v>
      </c>
    </row>
    <row r="1476" spans="1:17" x14ac:dyDescent="0.25">
      <c r="A1476" t="s">
        <v>243</v>
      </c>
      <c r="B1476" t="s">
        <v>244</v>
      </c>
      <c r="C1476" t="s">
        <v>309</v>
      </c>
      <c r="D1476" t="s">
        <v>310</v>
      </c>
      <c r="E1476" t="s">
        <v>247</v>
      </c>
      <c r="F1476" t="s">
        <v>248</v>
      </c>
      <c r="G1476" t="s">
        <v>268</v>
      </c>
      <c r="H1476" t="s">
        <v>269</v>
      </c>
      <c r="I1476" t="s">
        <v>287</v>
      </c>
      <c r="J1476" s="6">
        <v>43344</v>
      </c>
      <c r="K1476" t="s">
        <v>253</v>
      </c>
      <c r="L1476" t="s">
        <v>254</v>
      </c>
      <c r="M1476">
        <v>9</v>
      </c>
      <c r="N1476" t="s">
        <v>255</v>
      </c>
      <c r="Q1476">
        <v>14.88348</v>
      </c>
    </row>
    <row r="1477" spans="1:17" x14ac:dyDescent="0.25">
      <c r="A1477" t="s">
        <v>243</v>
      </c>
      <c r="B1477" t="s">
        <v>244</v>
      </c>
      <c r="C1477" t="s">
        <v>309</v>
      </c>
      <c r="D1477" t="s">
        <v>310</v>
      </c>
      <c r="E1477" t="s">
        <v>247</v>
      </c>
      <c r="F1477" t="s">
        <v>248</v>
      </c>
      <c r="G1477" t="s">
        <v>268</v>
      </c>
      <c r="H1477" t="s">
        <v>269</v>
      </c>
      <c r="I1477" t="s">
        <v>288</v>
      </c>
      <c r="J1477" s="6">
        <v>43374</v>
      </c>
      <c r="K1477" t="s">
        <v>253</v>
      </c>
      <c r="L1477" t="s">
        <v>254</v>
      </c>
      <c r="M1477">
        <v>9</v>
      </c>
      <c r="N1477" t="s">
        <v>255</v>
      </c>
      <c r="Q1477">
        <v>14.85324</v>
      </c>
    </row>
    <row r="1478" spans="1:17" x14ac:dyDescent="0.25">
      <c r="A1478" t="s">
        <v>243</v>
      </c>
      <c r="B1478" t="s">
        <v>244</v>
      </c>
      <c r="C1478" t="s">
        <v>309</v>
      </c>
      <c r="D1478" t="s">
        <v>310</v>
      </c>
      <c r="E1478" t="s">
        <v>247</v>
      </c>
      <c r="F1478" t="s">
        <v>248</v>
      </c>
      <c r="G1478" t="s">
        <v>268</v>
      </c>
      <c r="H1478" t="s">
        <v>269</v>
      </c>
      <c r="I1478" t="s">
        <v>289</v>
      </c>
      <c r="J1478" s="6">
        <v>43405</v>
      </c>
      <c r="K1478" t="s">
        <v>253</v>
      </c>
      <c r="L1478" t="s">
        <v>254</v>
      </c>
      <c r="M1478">
        <v>9</v>
      </c>
      <c r="N1478" t="s">
        <v>255</v>
      </c>
      <c r="Q1478">
        <v>14.572760000000001</v>
      </c>
    </row>
    <row r="1479" spans="1:17" x14ac:dyDescent="0.25">
      <c r="A1479" t="s">
        <v>243</v>
      </c>
      <c r="B1479" t="s">
        <v>244</v>
      </c>
      <c r="C1479" t="s">
        <v>309</v>
      </c>
      <c r="D1479" t="s">
        <v>310</v>
      </c>
      <c r="E1479" t="s">
        <v>247</v>
      </c>
      <c r="F1479" t="s">
        <v>248</v>
      </c>
      <c r="G1479" t="s">
        <v>268</v>
      </c>
      <c r="H1479" t="s">
        <v>269</v>
      </c>
      <c r="I1479" t="s">
        <v>290</v>
      </c>
      <c r="J1479" s="6">
        <v>43435</v>
      </c>
      <c r="K1479" t="s">
        <v>253</v>
      </c>
      <c r="L1479" t="s">
        <v>254</v>
      </c>
      <c r="M1479">
        <v>9</v>
      </c>
      <c r="N1479" t="s">
        <v>255</v>
      </c>
      <c r="Q1479">
        <v>14.48897</v>
      </c>
    </row>
    <row r="1480" spans="1:17" x14ac:dyDescent="0.25">
      <c r="A1480" t="s">
        <v>243</v>
      </c>
      <c r="B1480" t="s">
        <v>244</v>
      </c>
      <c r="C1480" t="s">
        <v>309</v>
      </c>
      <c r="D1480" t="s">
        <v>310</v>
      </c>
      <c r="E1480" t="s">
        <v>247</v>
      </c>
      <c r="F1480" t="s">
        <v>248</v>
      </c>
      <c r="G1480" t="s">
        <v>268</v>
      </c>
      <c r="H1480" t="s">
        <v>269</v>
      </c>
      <c r="I1480" t="s">
        <v>291</v>
      </c>
      <c r="J1480" s="6">
        <v>43466</v>
      </c>
      <c r="K1480" t="s">
        <v>253</v>
      </c>
      <c r="L1480" t="s">
        <v>254</v>
      </c>
      <c r="M1480">
        <v>9</v>
      </c>
      <c r="N1480" t="s">
        <v>255</v>
      </c>
      <c r="Q1480">
        <v>14.20712</v>
      </c>
    </row>
    <row r="1481" spans="1:17" x14ac:dyDescent="0.25">
      <c r="A1481" t="s">
        <v>243</v>
      </c>
      <c r="B1481" t="s">
        <v>244</v>
      </c>
      <c r="C1481" t="s">
        <v>309</v>
      </c>
      <c r="D1481" t="s">
        <v>310</v>
      </c>
      <c r="E1481" t="s">
        <v>247</v>
      </c>
      <c r="F1481" t="s">
        <v>248</v>
      </c>
      <c r="G1481" t="s">
        <v>268</v>
      </c>
      <c r="H1481" t="s">
        <v>269</v>
      </c>
      <c r="I1481" t="s">
        <v>292</v>
      </c>
      <c r="J1481" s="6">
        <v>43497</v>
      </c>
      <c r="K1481" t="s">
        <v>253</v>
      </c>
      <c r="L1481" t="s">
        <v>254</v>
      </c>
      <c r="M1481">
        <v>9</v>
      </c>
      <c r="N1481" t="s">
        <v>255</v>
      </c>
      <c r="Q1481">
        <v>13.886380000000001</v>
      </c>
    </row>
    <row r="1482" spans="1:17" x14ac:dyDescent="0.25">
      <c r="A1482" t="s">
        <v>243</v>
      </c>
      <c r="B1482" t="s">
        <v>244</v>
      </c>
      <c r="C1482" t="s">
        <v>309</v>
      </c>
      <c r="D1482" t="s">
        <v>310</v>
      </c>
      <c r="E1482" t="s">
        <v>247</v>
      </c>
      <c r="F1482" t="s">
        <v>248</v>
      </c>
      <c r="G1482" t="s">
        <v>268</v>
      </c>
      <c r="H1482" t="s">
        <v>269</v>
      </c>
      <c r="I1482" t="s">
        <v>293</v>
      </c>
      <c r="J1482" s="6">
        <v>43525</v>
      </c>
      <c r="K1482" t="s">
        <v>253</v>
      </c>
      <c r="L1482" t="s">
        <v>254</v>
      </c>
      <c r="M1482">
        <v>9</v>
      </c>
      <c r="N1482" t="s">
        <v>255</v>
      </c>
      <c r="Q1482">
        <v>14.172029999999999</v>
      </c>
    </row>
    <row r="1483" spans="1:17" x14ac:dyDescent="0.25">
      <c r="A1483" t="s">
        <v>243</v>
      </c>
      <c r="B1483" t="s">
        <v>244</v>
      </c>
      <c r="C1483" t="s">
        <v>309</v>
      </c>
      <c r="D1483" t="s">
        <v>310</v>
      </c>
      <c r="E1483" t="s">
        <v>247</v>
      </c>
      <c r="F1483" t="s">
        <v>248</v>
      </c>
      <c r="G1483" t="s">
        <v>268</v>
      </c>
      <c r="H1483" t="s">
        <v>269</v>
      </c>
      <c r="I1483" t="s">
        <v>294</v>
      </c>
      <c r="J1483" s="6">
        <v>43556</v>
      </c>
      <c r="K1483" t="s">
        <v>253</v>
      </c>
      <c r="L1483" t="s">
        <v>254</v>
      </c>
      <c r="M1483">
        <v>9</v>
      </c>
      <c r="N1483" t="s">
        <v>255</v>
      </c>
      <c r="Q1483">
        <v>13.93497</v>
      </c>
    </row>
    <row r="1484" spans="1:17" x14ac:dyDescent="0.25">
      <c r="A1484" t="s">
        <v>243</v>
      </c>
      <c r="B1484" t="s">
        <v>244</v>
      </c>
      <c r="C1484" t="s">
        <v>309</v>
      </c>
      <c r="D1484" t="s">
        <v>310</v>
      </c>
      <c r="E1484" t="s">
        <v>247</v>
      </c>
      <c r="F1484" t="s">
        <v>248</v>
      </c>
      <c r="G1484" t="s">
        <v>268</v>
      </c>
      <c r="H1484" t="s">
        <v>269</v>
      </c>
      <c r="I1484" t="s">
        <v>295</v>
      </c>
      <c r="J1484" s="6">
        <v>43586</v>
      </c>
      <c r="K1484" t="s">
        <v>253</v>
      </c>
      <c r="L1484" t="s">
        <v>254</v>
      </c>
      <c r="M1484">
        <v>9</v>
      </c>
      <c r="N1484" t="s">
        <v>255</v>
      </c>
      <c r="Q1484">
        <v>14.009309999999999</v>
      </c>
    </row>
    <row r="1485" spans="1:17" x14ac:dyDescent="0.25">
      <c r="A1485" t="s">
        <v>243</v>
      </c>
      <c r="B1485" t="s">
        <v>244</v>
      </c>
      <c r="C1485" t="s">
        <v>309</v>
      </c>
      <c r="D1485" t="s">
        <v>310</v>
      </c>
      <c r="E1485" t="s">
        <v>247</v>
      </c>
      <c r="F1485" t="s">
        <v>248</v>
      </c>
      <c r="G1485" t="s">
        <v>268</v>
      </c>
      <c r="H1485" t="s">
        <v>269</v>
      </c>
      <c r="I1485" t="s">
        <v>296</v>
      </c>
      <c r="J1485" s="6">
        <v>43617</v>
      </c>
      <c r="K1485" t="s">
        <v>253</v>
      </c>
      <c r="L1485" t="s">
        <v>254</v>
      </c>
      <c r="M1485">
        <v>9</v>
      </c>
      <c r="N1485" t="s">
        <v>255</v>
      </c>
      <c r="Q1485">
        <v>13.78642</v>
      </c>
    </row>
    <row r="1486" spans="1:17" x14ac:dyDescent="0.25">
      <c r="A1486" t="s">
        <v>243</v>
      </c>
      <c r="B1486" t="s">
        <v>244</v>
      </c>
      <c r="C1486" t="s">
        <v>309</v>
      </c>
      <c r="D1486" t="s">
        <v>310</v>
      </c>
      <c r="E1486" t="s">
        <v>247</v>
      </c>
      <c r="F1486" t="s">
        <v>248</v>
      </c>
      <c r="G1486" t="s">
        <v>268</v>
      </c>
      <c r="H1486" t="s">
        <v>269</v>
      </c>
      <c r="I1486" t="s">
        <v>297</v>
      </c>
      <c r="J1486" s="6">
        <v>43647</v>
      </c>
      <c r="K1486" t="s">
        <v>253</v>
      </c>
      <c r="L1486" t="s">
        <v>254</v>
      </c>
      <c r="M1486">
        <v>9</v>
      </c>
      <c r="N1486" t="s">
        <v>255</v>
      </c>
      <c r="Q1486">
        <v>14.148630000000001</v>
      </c>
    </row>
    <row r="1487" spans="1:17" x14ac:dyDescent="0.25">
      <c r="A1487" t="s">
        <v>243</v>
      </c>
      <c r="B1487" t="s">
        <v>244</v>
      </c>
      <c r="C1487" t="s">
        <v>309</v>
      </c>
      <c r="D1487" t="s">
        <v>310</v>
      </c>
      <c r="E1487" t="s">
        <v>247</v>
      </c>
      <c r="F1487" t="s">
        <v>248</v>
      </c>
      <c r="G1487" t="s">
        <v>268</v>
      </c>
      <c r="H1487" t="s">
        <v>269</v>
      </c>
      <c r="I1487" t="s">
        <v>298</v>
      </c>
      <c r="J1487" s="6">
        <v>43678</v>
      </c>
      <c r="K1487" t="s">
        <v>253</v>
      </c>
      <c r="L1487" t="s">
        <v>254</v>
      </c>
      <c r="M1487">
        <v>9</v>
      </c>
      <c r="N1487" t="s">
        <v>255</v>
      </c>
      <c r="Q1487">
        <v>14.02056</v>
      </c>
    </row>
    <row r="1488" spans="1:17" x14ac:dyDescent="0.25">
      <c r="A1488" t="s">
        <v>243</v>
      </c>
      <c r="B1488" t="s">
        <v>244</v>
      </c>
      <c r="C1488" t="s">
        <v>309</v>
      </c>
      <c r="D1488" t="s">
        <v>310</v>
      </c>
      <c r="E1488" t="s">
        <v>247</v>
      </c>
      <c r="F1488" t="s">
        <v>248</v>
      </c>
      <c r="G1488" t="s">
        <v>268</v>
      </c>
      <c r="H1488" t="s">
        <v>269</v>
      </c>
      <c r="I1488" t="s">
        <v>299</v>
      </c>
      <c r="J1488" s="6">
        <v>43709</v>
      </c>
      <c r="K1488" t="s">
        <v>253</v>
      </c>
      <c r="L1488" t="s">
        <v>254</v>
      </c>
      <c r="M1488">
        <v>9</v>
      </c>
      <c r="N1488" t="s">
        <v>255</v>
      </c>
      <c r="Q1488">
        <v>13.917210000000001</v>
      </c>
    </row>
    <row r="1489" spans="1:17" x14ac:dyDescent="0.25">
      <c r="A1489" t="s">
        <v>243</v>
      </c>
      <c r="B1489" t="s">
        <v>244</v>
      </c>
      <c r="C1489" t="s">
        <v>309</v>
      </c>
      <c r="D1489" t="s">
        <v>310</v>
      </c>
      <c r="E1489" t="s">
        <v>247</v>
      </c>
      <c r="F1489" t="s">
        <v>248</v>
      </c>
      <c r="G1489" t="s">
        <v>268</v>
      </c>
      <c r="H1489" t="s">
        <v>269</v>
      </c>
      <c r="I1489" t="s">
        <v>300</v>
      </c>
      <c r="J1489" s="6">
        <v>43739</v>
      </c>
      <c r="K1489" t="s">
        <v>253</v>
      </c>
      <c r="L1489" t="s">
        <v>254</v>
      </c>
      <c r="M1489">
        <v>9</v>
      </c>
      <c r="N1489" t="s">
        <v>255</v>
      </c>
      <c r="Q1489">
        <v>14.020149999999999</v>
      </c>
    </row>
    <row r="1490" spans="1:17" x14ac:dyDescent="0.25">
      <c r="A1490" t="s">
        <v>243</v>
      </c>
      <c r="B1490" t="s">
        <v>244</v>
      </c>
      <c r="C1490" t="s">
        <v>309</v>
      </c>
      <c r="D1490" t="s">
        <v>310</v>
      </c>
      <c r="E1490" t="s">
        <v>247</v>
      </c>
      <c r="F1490" t="s">
        <v>248</v>
      </c>
      <c r="G1490" t="s">
        <v>268</v>
      </c>
      <c r="H1490" t="s">
        <v>269</v>
      </c>
      <c r="I1490" t="s">
        <v>301</v>
      </c>
      <c r="J1490" s="6">
        <v>43770</v>
      </c>
      <c r="K1490" t="s">
        <v>253</v>
      </c>
      <c r="L1490" t="s">
        <v>254</v>
      </c>
      <c r="M1490">
        <v>9</v>
      </c>
      <c r="N1490" t="s">
        <v>255</v>
      </c>
      <c r="Q1490">
        <v>13.98035</v>
      </c>
    </row>
    <row r="1491" spans="1:17" x14ac:dyDescent="0.25">
      <c r="A1491" t="s">
        <v>243</v>
      </c>
      <c r="B1491" t="s">
        <v>244</v>
      </c>
      <c r="C1491" t="s">
        <v>309</v>
      </c>
      <c r="D1491" t="s">
        <v>310</v>
      </c>
      <c r="E1491" t="s">
        <v>247</v>
      </c>
      <c r="F1491" t="s">
        <v>248</v>
      </c>
      <c r="G1491" t="s">
        <v>268</v>
      </c>
      <c r="H1491" t="s">
        <v>269</v>
      </c>
      <c r="I1491" t="s">
        <v>302</v>
      </c>
      <c r="J1491" s="6">
        <v>43800</v>
      </c>
      <c r="K1491" t="s">
        <v>253</v>
      </c>
      <c r="L1491" t="s">
        <v>254</v>
      </c>
      <c r="M1491">
        <v>9</v>
      </c>
      <c r="N1491" t="s">
        <v>255</v>
      </c>
      <c r="Q1491">
        <v>14.08583</v>
      </c>
    </row>
    <row r="1492" spans="1:17" x14ac:dyDescent="0.25">
      <c r="A1492" t="s">
        <v>243</v>
      </c>
      <c r="B1492" t="s">
        <v>244</v>
      </c>
      <c r="C1492" t="s">
        <v>309</v>
      </c>
      <c r="D1492" t="s">
        <v>310</v>
      </c>
      <c r="E1492" t="s">
        <v>247</v>
      </c>
      <c r="F1492" t="s">
        <v>248</v>
      </c>
      <c r="G1492" t="s">
        <v>268</v>
      </c>
      <c r="H1492" t="s">
        <v>269</v>
      </c>
      <c r="I1492" t="s">
        <v>303</v>
      </c>
      <c r="J1492" s="6">
        <v>43831</v>
      </c>
      <c r="K1492" t="s">
        <v>253</v>
      </c>
      <c r="L1492" t="s">
        <v>254</v>
      </c>
      <c r="M1492">
        <v>9</v>
      </c>
      <c r="N1492" t="s">
        <v>255</v>
      </c>
      <c r="Q1492">
        <v>13.614599999999999</v>
      </c>
    </row>
    <row r="1493" spans="1:17" x14ac:dyDescent="0.25">
      <c r="A1493" t="s">
        <v>243</v>
      </c>
      <c r="B1493" t="s">
        <v>244</v>
      </c>
      <c r="C1493" t="s">
        <v>309</v>
      </c>
      <c r="D1493" t="s">
        <v>310</v>
      </c>
      <c r="E1493" t="s">
        <v>247</v>
      </c>
      <c r="F1493" t="s">
        <v>248</v>
      </c>
      <c r="G1493" t="s">
        <v>268</v>
      </c>
      <c r="H1493" t="s">
        <v>269</v>
      </c>
      <c r="I1493" t="s">
        <v>304</v>
      </c>
      <c r="J1493" s="6">
        <v>43862</v>
      </c>
      <c r="K1493" t="s">
        <v>253</v>
      </c>
      <c r="L1493" t="s">
        <v>254</v>
      </c>
      <c r="M1493">
        <v>9</v>
      </c>
      <c r="N1493" t="s">
        <v>255</v>
      </c>
      <c r="Q1493">
        <v>14.927680000000001</v>
      </c>
    </row>
    <row r="1494" spans="1:17" x14ac:dyDescent="0.25">
      <c r="A1494" t="s">
        <v>243</v>
      </c>
      <c r="B1494" t="s">
        <v>244</v>
      </c>
      <c r="C1494" t="s">
        <v>309</v>
      </c>
      <c r="D1494" t="s">
        <v>310</v>
      </c>
      <c r="E1494" t="s">
        <v>247</v>
      </c>
      <c r="F1494" t="s">
        <v>248</v>
      </c>
      <c r="G1494" t="s">
        <v>268</v>
      </c>
      <c r="H1494" t="s">
        <v>269</v>
      </c>
      <c r="I1494" t="s">
        <v>305</v>
      </c>
      <c r="J1494" s="6">
        <v>43891</v>
      </c>
      <c r="K1494" t="s">
        <v>253</v>
      </c>
      <c r="L1494" t="s">
        <v>254</v>
      </c>
      <c r="M1494">
        <v>9</v>
      </c>
      <c r="N1494" t="s">
        <v>255</v>
      </c>
      <c r="Q1494">
        <v>13.923719999999999</v>
      </c>
    </row>
    <row r="1495" spans="1:17" x14ac:dyDescent="0.25">
      <c r="A1495" t="s">
        <v>243</v>
      </c>
      <c r="B1495" t="s">
        <v>244</v>
      </c>
      <c r="C1495" t="s">
        <v>309</v>
      </c>
      <c r="D1495" t="s">
        <v>310</v>
      </c>
      <c r="E1495" t="s">
        <v>247</v>
      </c>
      <c r="F1495" t="s">
        <v>248</v>
      </c>
      <c r="G1495" t="s">
        <v>268</v>
      </c>
      <c r="H1495" t="s">
        <v>269</v>
      </c>
      <c r="I1495" t="s">
        <v>306</v>
      </c>
      <c r="J1495" s="6">
        <v>43922</v>
      </c>
      <c r="K1495" t="s">
        <v>253</v>
      </c>
      <c r="L1495" t="s">
        <v>254</v>
      </c>
      <c r="M1495">
        <v>9</v>
      </c>
      <c r="N1495" t="s">
        <v>255</v>
      </c>
      <c r="Q1495">
        <v>12.488390000000001</v>
      </c>
    </row>
    <row r="1496" spans="1:17" x14ac:dyDescent="0.25">
      <c r="A1496" t="s">
        <v>243</v>
      </c>
      <c r="B1496" t="s">
        <v>244</v>
      </c>
      <c r="C1496" t="s">
        <v>309</v>
      </c>
      <c r="D1496" t="s">
        <v>310</v>
      </c>
      <c r="E1496" t="s">
        <v>247</v>
      </c>
      <c r="F1496" t="s">
        <v>248</v>
      </c>
      <c r="G1496" t="s">
        <v>268</v>
      </c>
      <c r="H1496" t="s">
        <v>269</v>
      </c>
      <c r="I1496" t="s">
        <v>319</v>
      </c>
      <c r="J1496" s="6">
        <v>43952</v>
      </c>
      <c r="K1496" t="s">
        <v>253</v>
      </c>
      <c r="L1496" t="s">
        <v>254</v>
      </c>
      <c r="M1496">
        <v>9</v>
      </c>
      <c r="N1496" t="s">
        <v>255</v>
      </c>
      <c r="Q1496">
        <v>10.63569</v>
      </c>
    </row>
    <row r="1497" spans="1:17" x14ac:dyDescent="0.25">
      <c r="A1497" t="s">
        <v>243</v>
      </c>
      <c r="B1497" t="s">
        <v>244</v>
      </c>
      <c r="C1497" t="s">
        <v>384</v>
      </c>
      <c r="D1497" t="s">
        <v>385</v>
      </c>
      <c r="E1497" t="s">
        <v>247</v>
      </c>
      <c r="F1497" t="s">
        <v>248</v>
      </c>
      <c r="G1497" t="s">
        <v>268</v>
      </c>
      <c r="H1497" t="s">
        <v>269</v>
      </c>
      <c r="I1497" t="s">
        <v>270</v>
      </c>
      <c r="J1497" s="6">
        <v>42826</v>
      </c>
      <c r="K1497" t="s">
        <v>253</v>
      </c>
      <c r="L1497" t="s">
        <v>254</v>
      </c>
      <c r="M1497">
        <v>9</v>
      </c>
      <c r="N1497" t="s">
        <v>255</v>
      </c>
      <c r="Q1497">
        <v>187.2319</v>
      </c>
    </row>
    <row r="1498" spans="1:17" x14ac:dyDescent="0.25">
      <c r="A1498" t="s">
        <v>243</v>
      </c>
      <c r="B1498" t="s">
        <v>244</v>
      </c>
      <c r="C1498" t="s">
        <v>384</v>
      </c>
      <c r="D1498" t="s">
        <v>385</v>
      </c>
      <c r="E1498" t="s">
        <v>247</v>
      </c>
      <c r="F1498" t="s">
        <v>248</v>
      </c>
      <c r="G1498" t="s">
        <v>268</v>
      </c>
      <c r="H1498" t="s">
        <v>269</v>
      </c>
      <c r="I1498" t="s">
        <v>271</v>
      </c>
      <c r="J1498" s="6">
        <v>42856</v>
      </c>
      <c r="K1498" t="s">
        <v>253</v>
      </c>
      <c r="L1498" t="s">
        <v>254</v>
      </c>
      <c r="M1498">
        <v>9</v>
      </c>
      <c r="N1498" t="s">
        <v>255</v>
      </c>
      <c r="Q1498">
        <v>183.51070000000001</v>
      </c>
    </row>
    <row r="1499" spans="1:17" x14ac:dyDescent="0.25">
      <c r="A1499" t="s">
        <v>243</v>
      </c>
      <c r="B1499" t="s">
        <v>244</v>
      </c>
      <c r="C1499" t="s">
        <v>384</v>
      </c>
      <c r="D1499" t="s">
        <v>385</v>
      </c>
      <c r="E1499" t="s">
        <v>247</v>
      </c>
      <c r="F1499" t="s">
        <v>248</v>
      </c>
      <c r="G1499" t="s">
        <v>268</v>
      </c>
      <c r="H1499" t="s">
        <v>269</v>
      </c>
      <c r="I1499" t="s">
        <v>272</v>
      </c>
      <c r="J1499" s="6">
        <v>42887</v>
      </c>
      <c r="K1499" t="s">
        <v>253</v>
      </c>
      <c r="L1499" t="s">
        <v>254</v>
      </c>
      <c r="M1499">
        <v>9</v>
      </c>
      <c r="N1499" t="s">
        <v>255</v>
      </c>
      <c r="Q1499">
        <v>188.21950000000001</v>
      </c>
    </row>
    <row r="1500" spans="1:17" x14ac:dyDescent="0.25">
      <c r="A1500" t="s">
        <v>243</v>
      </c>
      <c r="B1500" t="s">
        <v>244</v>
      </c>
      <c r="C1500" t="s">
        <v>384</v>
      </c>
      <c r="D1500" t="s">
        <v>385</v>
      </c>
      <c r="E1500" t="s">
        <v>247</v>
      </c>
      <c r="F1500" t="s">
        <v>248</v>
      </c>
      <c r="G1500" t="s">
        <v>268</v>
      </c>
      <c r="H1500" t="s">
        <v>269</v>
      </c>
      <c r="I1500" t="s">
        <v>273</v>
      </c>
      <c r="J1500" s="6">
        <v>42917</v>
      </c>
      <c r="K1500" t="s">
        <v>253</v>
      </c>
      <c r="L1500" t="s">
        <v>254</v>
      </c>
      <c r="M1500">
        <v>9</v>
      </c>
      <c r="N1500" t="s">
        <v>255</v>
      </c>
      <c r="Q1500">
        <v>186.90719999999999</v>
      </c>
    </row>
    <row r="1501" spans="1:17" x14ac:dyDescent="0.25">
      <c r="A1501" t="s">
        <v>243</v>
      </c>
      <c r="B1501" t="s">
        <v>244</v>
      </c>
      <c r="C1501" t="s">
        <v>384</v>
      </c>
      <c r="D1501" t="s">
        <v>385</v>
      </c>
      <c r="E1501" t="s">
        <v>247</v>
      </c>
      <c r="F1501" t="s">
        <v>248</v>
      </c>
      <c r="G1501" t="s">
        <v>268</v>
      </c>
      <c r="H1501" t="s">
        <v>269</v>
      </c>
      <c r="I1501" t="s">
        <v>274</v>
      </c>
      <c r="J1501" s="6">
        <v>42948</v>
      </c>
      <c r="K1501" t="s">
        <v>253</v>
      </c>
      <c r="L1501" t="s">
        <v>254</v>
      </c>
      <c r="M1501">
        <v>9</v>
      </c>
      <c r="N1501" t="s">
        <v>255</v>
      </c>
      <c r="Q1501">
        <v>187.20760000000001</v>
      </c>
    </row>
    <row r="1502" spans="1:17" x14ac:dyDescent="0.25">
      <c r="A1502" t="s">
        <v>243</v>
      </c>
      <c r="B1502" t="s">
        <v>244</v>
      </c>
      <c r="C1502" t="s">
        <v>384</v>
      </c>
      <c r="D1502" t="s">
        <v>385</v>
      </c>
      <c r="E1502" t="s">
        <v>247</v>
      </c>
      <c r="F1502" t="s">
        <v>248</v>
      </c>
      <c r="G1502" t="s">
        <v>268</v>
      </c>
      <c r="H1502" t="s">
        <v>269</v>
      </c>
      <c r="I1502" t="s">
        <v>275</v>
      </c>
      <c r="J1502" s="6">
        <v>42979</v>
      </c>
      <c r="K1502" t="s">
        <v>253</v>
      </c>
      <c r="L1502" t="s">
        <v>254</v>
      </c>
      <c r="M1502">
        <v>9</v>
      </c>
      <c r="N1502" t="s">
        <v>255</v>
      </c>
      <c r="Q1502">
        <v>187.4777</v>
      </c>
    </row>
    <row r="1503" spans="1:17" x14ac:dyDescent="0.25">
      <c r="A1503" t="s">
        <v>243</v>
      </c>
      <c r="B1503" t="s">
        <v>244</v>
      </c>
      <c r="C1503" t="s">
        <v>384</v>
      </c>
      <c r="D1503" t="s">
        <v>385</v>
      </c>
      <c r="E1503" t="s">
        <v>247</v>
      </c>
      <c r="F1503" t="s">
        <v>248</v>
      </c>
      <c r="G1503" t="s">
        <v>268</v>
      </c>
      <c r="H1503" t="s">
        <v>269</v>
      </c>
      <c r="I1503" t="s">
        <v>276</v>
      </c>
      <c r="J1503" s="6">
        <v>43009</v>
      </c>
      <c r="K1503" t="s">
        <v>253</v>
      </c>
      <c r="L1503" t="s">
        <v>254</v>
      </c>
      <c r="M1503">
        <v>9</v>
      </c>
      <c r="N1503" t="s">
        <v>255</v>
      </c>
      <c r="Q1503">
        <v>187.1293</v>
      </c>
    </row>
    <row r="1504" spans="1:17" x14ac:dyDescent="0.25">
      <c r="A1504" t="s">
        <v>243</v>
      </c>
      <c r="B1504" t="s">
        <v>244</v>
      </c>
      <c r="C1504" t="s">
        <v>384</v>
      </c>
      <c r="D1504" t="s">
        <v>385</v>
      </c>
      <c r="E1504" t="s">
        <v>247</v>
      </c>
      <c r="F1504" t="s">
        <v>248</v>
      </c>
      <c r="G1504" t="s">
        <v>268</v>
      </c>
      <c r="H1504" t="s">
        <v>269</v>
      </c>
      <c r="I1504" t="s">
        <v>277</v>
      </c>
      <c r="J1504" s="6">
        <v>43040</v>
      </c>
      <c r="K1504" t="s">
        <v>253</v>
      </c>
      <c r="L1504" t="s">
        <v>254</v>
      </c>
      <c r="M1504">
        <v>9</v>
      </c>
      <c r="N1504" t="s">
        <v>255</v>
      </c>
      <c r="Q1504">
        <v>198.84880000000001</v>
      </c>
    </row>
    <row r="1505" spans="1:17" x14ac:dyDescent="0.25">
      <c r="A1505" t="s">
        <v>243</v>
      </c>
      <c r="B1505" t="s">
        <v>244</v>
      </c>
      <c r="C1505" t="s">
        <v>384</v>
      </c>
      <c r="D1505" t="s">
        <v>385</v>
      </c>
      <c r="E1505" t="s">
        <v>247</v>
      </c>
      <c r="F1505" t="s">
        <v>248</v>
      </c>
      <c r="G1505" t="s">
        <v>268</v>
      </c>
      <c r="H1505" t="s">
        <v>269</v>
      </c>
      <c r="I1505" t="s">
        <v>278</v>
      </c>
      <c r="J1505" s="6">
        <v>43070</v>
      </c>
      <c r="K1505" t="s">
        <v>253</v>
      </c>
      <c r="L1505" t="s">
        <v>254</v>
      </c>
      <c r="M1505">
        <v>9</v>
      </c>
      <c r="N1505" t="s">
        <v>255</v>
      </c>
      <c r="Q1505">
        <v>204.57239999999999</v>
      </c>
    </row>
    <row r="1506" spans="1:17" x14ac:dyDescent="0.25">
      <c r="A1506" t="s">
        <v>243</v>
      </c>
      <c r="B1506" t="s">
        <v>244</v>
      </c>
      <c r="C1506" t="s">
        <v>384</v>
      </c>
      <c r="D1506" t="s">
        <v>385</v>
      </c>
      <c r="E1506" t="s">
        <v>247</v>
      </c>
      <c r="F1506" t="s">
        <v>248</v>
      </c>
      <c r="G1506" t="s">
        <v>268</v>
      </c>
      <c r="H1506" t="s">
        <v>269</v>
      </c>
      <c r="I1506" t="s">
        <v>279</v>
      </c>
      <c r="J1506" s="6">
        <v>43101</v>
      </c>
      <c r="K1506" t="s">
        <v>253</v>
      </c>
      <c r="L1506" t="s">
        <v>254</v>
      </c>
      <c r="M1506">
        <v>9</v>
      </c>
      <c r="N1506" t="s">
        <v>255</v>
      </c>
      <c r="Q1506">
        <v>195.09719999999999</v>
      </c>
    </row>
    <row r="1507" spans="1:17" x14ac:dyDescent="0.25">
      <c r="A1507" t="s">
        <v>243</v>
      </c>
      <c r="B1507" t="s">
        <v>244</v>
      </c>
      <c r="C1507" t="s">
        <v>384</v>
      </c>
      <c r="D1507" t="s">
        <v>385</v>
      </c>
      <c r="E1507" t="s">
        <v>247</v>
      </c>
      <c r="F1507" t="s">
        <v>248</v>
      </c>
      <c r="G1507" t="s">
        <v>268</v>
      </c>
      <c r="H1507" t="s">
        <v>269</v>
      </c>
      <c r="I1507" t="s">
        <v>280</v>
      </c>
      <c r="J1507" s="6">
        <v>43132</v>
      </c>
      <c r="K1507" t="s">
        <v>253</v>
      </c>
      <c r="L1507" t="s">
        <v>254</v>
      </c>
      <c r="M1507">
        <v>9</v>
      </c>
      <c r="N1507" t="s">
        <v>255</v>
      </c>
      <c r="Q1507">
        <v>259.56189999999998</v>
      </c>
    </row>
    <row r="1508" spans="1:17" x14ac:dyDescent="0.25">
      <c r="A1508" t="s">
        <v>243</v>
      </c>
      <c r="B1508" t="s">
        <v>244</v>
      </c>
      <c r="C1508" t="s">
        <v>384</v>
      </c>
      <c r="D1508" t="s">
        <v>385</v>
      </c>
      <c r="E1508" t="s">
        <v>247</v>
      </c>
      <c r="F1508" t="s">
        <v>248</v>
      </c>
      <c r="G1508" t="s">
        <v>268</v>
      </c>
      <c r="H1508" t="s">
        <v>269</v>
      </c>
      <c r="I1508" t="s">
        <v>281</v>
      </c>
      <c r="J1508" s="6">
        <v>43160</v>
      </c>
      <c r="K1508" t="s">
        <v>253</v>
      </c>
      <c r="L1508" t="s">
        <v>254</v>
      </c>
      <c r="M1508">
        <v>9</v>
      </c>
      <c r="N1508" t="s">
        <v>255</v>
      </c>
      <c r="Q1508">
        <v>190.4632</v>
      </c>
    </row>
    <row r="1509" spans="1:17" x14ac:dyDescent="0.25">
      <c r="A1509" t="s">
        <v>243</v>
      </c>
      <c r="B1509" t="s">
        <v>244</v>
      </c>
      <c r="C1509" t="s">
        <v>384</v>
      </c>
      <c r="D1509" t="s">
        <v>385</v>
      </c>
      <c r="E1509" t="s">
        <v>247</v>
      </c>
      <c r="F1509" t="s">
        <v>248</v>
      </c>
      <c r="G1509" t="s">
        <v>268</v>
      </c>
      <c r="H1509" t="s">
        <v>269</v>
      </c>
      <c r="I1509" t="s">
        <v>282</v>
      </c>
      <c r="J1509" s="6">
        <v>43191</v>
      </c>
      <c r="K1509" t="s">
        <v>253</v>
      </c>
      <c r="L1509" t="s">
        <v>254</v>
      </c>
      <c r="M1509">
        <v>9</v>
      </c>
      <c r="N1509" t="s">
        <v>255</v>
      </c>
      <c r="Q1509">
        <v>208.02930000000001</v>
      </c>
    </row>
    <row r="1510" spans="1:17" x14ac:dyDescent="0.25">
      <c r="A1510" t="s">
        <v>243</v>
      </c>
      <c r="B1510" t="s">
        <v>244</v>
      </c>
      <c r="C1510" t="s">
        <v>384</v>
      </c>
      <c r="D1510" t="s">
        <v>385</v>
      </c>
      <c r="E1510" t="s">
        <v>247</v>
      </c>
      <c r="F1510" t="s">
        <v>248</v>
      </c>
      <c r="G1510" t="s">
        <v>268</v>
      </c>
      <c r="H1510" t="s">
        <v>269</v>
      </c>
      <c r="I1510" t="s">
        <v>283</v>
      </c>
      <c r="J1510" s="6">
        <v>43221</v>
      </c>
      <c r="K1510" t="s">
        <v>253</v>
      </c>
      <c r="L1510" t="s">
        <v>254</v>
      </c>
      <c r="M1510">
        <v>9</v>
      </c>
      <c r="N1510" t="s">
        <v>255</v>
      </c>
      <c r="Q1510">
        <v>205.95959999999999</v>
      </c>
    </row>
    <row r="1511" spans="1:17" x14ac:dyDescent="0.25">
      <c r="A1511" t="s">
        <v>243</v>
      </c>
      <c r="B1511" t="s">
        <v>244</v>
      </c>
      <c r="C1511" t="s">
        <v>384</v>
      </c>
      <c r="D1511" t="s">
        <v>385</v>
      </c>
      <c r="E1511" t="s">
        <v>247</v>
      </c>
      <c r="F1511" t="s">
        <v>248</v>
      </c>
      <c r="G1511" t="s">
        <v>268</v>
      </c>
      <c r="H1511" t="s">
        <v>269</v>
      </c>
      <c r="I1511" t="s">
        <v>284</v>
      </c>
      <c r="J1511" s="6">
        <v>43252</v>
      </c>
      <c r="K1511" t="s">
        <v>253</v>
      </c>
      <c r="L1511" t="s">
        <v>254</v>
      </c>
      <c r="M1511">
        <v>9</v>
      </c>
      <c r="N1511" t="s">
        <v>255</v>
      </c>
      <c r="Q1511">
        <v>209.81479999999999</v>
      </c>
    </row>
    <row r="1512" spans="1:17" x14ac:dyDescent="0.25">
      <c r="A1512" t="s">
        <v>243</v>
      </c>
      <c r="B1512" t="s">
        <v>244</v>
      </c>
      <c r="C1512" t="s">
        <v>384</v>
      </c>
      <c r="D1512" t="s">
        <v>385</v>
      </c>
      <c r="E1512" t="s">
        <v>247</v>
      </c>
      <c r="F1512" t="s">
        <v>248</v>
      </c>
      <c r="G1512" t="s">
        <v>268</v>
      </c>
      <c r="H1512" t="s">
        <v>269</v>
      </c>
      <c r="I1512" t="s">
        <v>285</v>
      </c>
      <c r="J1512" s="6">
        <v>43282</v>
      </c>
      <c r="K1512" t="s">
        <v>253</v>
      </c>
      <c r="L1512" t="s">
        <v>254</v>
      </c>
      <c r="M1512">
        <v>9</v>
      </c>
      <c r="N1512" t="s">
        <v>255</v>
      </c>
      <c r="Q1512">
        <v>206.0591</v>
      </c>
    </row>
    <row r="1513" spans="1:17" x14ac:dyDescent="0.25">
      <c r="A1513" t="s">
        <v>243</v>
      </c>
      <c r="B1513" t="s">
        <v>244</v>
      </c>
      <c r="C1513" t="s">
        <v>384</v>
      </c>
      <c r="D1513" t="s">
        <v>385</v>
      </c>
      <c r="E1513" t="s">
        <v>247</v>
      </c>
      <c r="F1513" t="s">
        <v>248</v>
      </c>
      <c r="G1513" t="s">
        <v>268</v>
      </c>
      <c r="H1513" t="s">
        <v>269</v>
      </c>
      <c r="I1513" t="s">
        <v>286</v>
      </c>
      <c r="J1513" s="6">
        <v>43313</v>
      </c>
      <c r="K1513" t="s">
        <v>253</v>
      </c>
      <c r="L1513" t="s">
        <v>254</v>
      </c>
      <c r="M1513">
        <v>9</v>
      </c>
      <c r="N1513" t="s">
        <v>255</v>
      </c>
      <c r="Q1513">
        <v>204.41139999999999</v>
      </c>
    </row>
    <row r="1514" spans="1:17" x14ac:dyDescent="0.25">
      <c r="A1514" t="s">
        <v>243</v>
      </c>
      <c r="B1514" t="s">
        <v>244</v>
      </c>
      <c r="C1514" t="s">
        <v>384</v>
      </c>
      <c r="D1514" t="s">
        <v>385</v>
      </c>
      <c r="E1514" t="s">
        <v>247</v>
      </c>
      <c r="F1514" t="s">
        <v>248</v>
      </c>
      <c r="G1514" t="s">
        <v>268</v>
      </c>
      <c r="H1514" t="s">
        <v>269</v>
      </c>
      <c r="I1514" t="s">
        <v>287</v>
      </c>
      <c r="J1514" s="6">
        <v>43344</v>
      </c>
      <c r="K1514" t="s">
        <v>253</v>
      </c>
      <c r="L1514" t="s">
        <v>254</v>
      </c>
      <c r="M1514">
        <v>9</v>
      </c>
      <c r="N1514" t="s">
        <v>255</v>
      </c>
      <c r="Q1514">
        <v>216.41800000000001</v>
      </c>
    </row>
    <row r="1515" spans="1:17" x14ac:dyDescent="0.25">
      <c r="A1515" t="s">
        <v>243</v>
      </c>
      <c r="B1515" t="s">
        <v>244</v>
      </c>
      <c r="C1515" t="s">
        <v>384</v>
      </c>
      <c r="D1515" t="s">
        <v>385</v>
      </c>
      <c r="E1515" t="s">
        <v>247</v>
      </c>
      <c r="F1515" t="s">
        <v>248</v>
      </c>
      <c r="G1515" t="s">
        <v>268</v>
      </c>
      <c r="H1515" t="s">
        <v>269</v>
      </c>
      <c r="I1515" t="s">
        <v>288</v>
      </c>
      <c r="J1515" s="6">
        <v>43374</v>
      </c>
      <c r="K1515" t="s">
        <v>253</v>
      </c>
      <c r="L1515" t="s">
        <v>254</v>
      </c>
      <c r="M1515">
        <v>9</v>
      </c>
      <c r="N1515" t="s">
        <v>255</v>
      </c>
      <c r="Q1515">
        <v>211.6627</v>
      </c>
    </row>
    <row r="1516" spans="1:17" x14ac:dyDescent="0.25">
      <c r="A1516" t="s">
        <v>243</v>
      </c>
      <c r="B1516" t="s">
        <v>244</v>
      </c>
      <c r="C1516" t="s">
        <v>384</v>
      </c>
      <c r="D1516" t="s">
        <v>385</v>
      </c>
      <c r="E1516" t="s">
        <v>247</v>
      </c>
      <c r="F1516" t="s">
        <v>248</v>
      </c>
      <c r="G1516" t="s">
        <v>268</v>
      </c>
      <c r="H1516" t="s">
        <v>269</v>
      </c>
      <c r="I1516" t="s">
        <v>289</v>
      </c>
      <c r="J1516" s="6">
        <v>43405</v>
      </c>
      <c r="K1516" t="s">
        <v>253</v>
      </c>
      <c r="L1516" t="s">
        <v>254</v>
      </c>
      <c r="M1516">
        <v>9</v>
      </c>
      <c r="N1516" t="s">
        <v>255</v>
      </c>
      <c r="Q1516">
        <v>208.2124</v>
      </c>
    </row>
    <row r="1517" spans="1:17" x14ac:dyDescent="0.25">
      <c r="A1517" t="s">
        <v>243</v>
      </c>
      <c r="B1517" t="s">
        <v>244</v>
      </c>
      <c r="C1517" t="s">
        <v>384</v>
      </c>
      <c r="D1517" t="s">
        <v>385</v>
      </c>
      <c r="E1517" t="s">
        <v>247</v>
      </c>
      <c r="F1517" t="s">
        <v>248</v>
      </c>
      <c r="G1517" t="s">
        <v>268</v>
      </c>
      <c r="H1517" t="s">
        <v>269</v>
      </c>
      <c r="I1517" t="s">
        <v>290</v>
      </c>
      <c r="J1517" s="6">
        <v>43435</v>
      </c>
      <c r="K1517" t="s">
        <v>253</v>
      </c>
      <c r="L1517" t="s">
        <v>254</v>
      </c>
      <c r="M1517">
        <v>9</v>
      </c>
      <c r="N1517" t="s">
        <v>255</v>
      </c>
      <c r="Q1517">
        <v>197.03909999999999</v>
      </c>
    </row>
    <row r="1518" spans="1:17" x14ac:dyDescent="0.25">
      <c r="A1518" t="s">
        <v>243</v>
      </c>
      <c r="B1518" t="s">
        <v>244</v>
      </c>
      <c r="C1518" t="s">
        <v>384</v>
      </c>
      <c r="D1518" t="s">
        <v>385</v>
      </c>
      <c r="E1518" t="s">
        <v>247</v>
      </c>
      <c r="F1518" t="s">
        <v>248</v>
      </c>
      <c r="G1518" t="s">
        <v>268</v>
      </c>
      <c r="H1518" t="s">
        <v>269</v>
      </c>
      <c r="I1518" t="s">
        <v>291</v>
      </c>
      <c r="J1518" s="6">
        <v>43466</v>
      </c>
      <c r="K1518" t="s">
        <v>253</v>
      </c>
      <c r="L1518" t="s">
        <v>254</v>
      </c>
      <c r="M1518">
        <v>9</v>
      </c>
      <c r="N1518" t="s">
        <v>255</v>
      </c>
      <c r="Q1518">
        <v>211.6414</v>
      </c>
    </row>
    <row r="1519" spans="1:17" x14ac:dyDescent="0.25">
      <c r="A1519" t="s">
        <v>243</v>
      </c>
      <c r="B1519" t="s">
        <v>244</v>
      </c>
      <c r="C1519" t="s">
        <v>384</v>
      </c>
      <c r="D1519" t="s">
        <v>385</v>
      </c>
      <c r="E1519" t="s">
        <v>247</v>
      </c>
      <c r="F1519" t="s">
        <v>248</v>
      </c>
      <c r="G1519" t="s">
        <v>268</v>
      </c>
      <c r="H1519" t="s">
        <v>269</v>
      </c>
      <c r="I1519" t="s">
        <v>292</v>
      </c>
      <c r="J1519" s="6">
        <v>43497</v>
      </c>
      <c r="K1519" t="s">
        <v>253</v>
      </c>
      <c r="L1519" t="s">
        <v>254</v>
      </c>
      <c r="M1519">
        <v>9</v>
      </c>
      <c r="N1519" t="s">
        <v>255</v>
      </c>
      <c r="Q1519">
        <v>205.7517</v>
      </c>
    </row>
    <row r="1520" spans="1:17" x14ac:dyDescent="0.25">
      <c r="A1520" t="s">
        <v>243</v>
      </c>
      <c r="B1520" t="s">
        <v>244</v>
      </c>
      <c r="C1520" t="s">
        <v>384</v>
      </c>
      <c r="D1520" t="s">
        <v>385</v>
      </c>
      <c r="E1520" t="s">
        <v>247</v>
      </c>
      <c r="F1520" t="s">
        <v>248</v>
      </c>
      <c r="G1520" t="s">
        <v>268</v>
      </c>
      <c r="H1520" t="s">
        <v>269</v>
      </c>
      <c r="I1520" t="s">
        <v>293</v>
      </c>
      <c r="J1520" s="6">
        <v>43525</v>
      </c>
      <c r="K1520" t="s">
        <v>253</v>
      </c>
      <c r="L1520" t="s">
        <v>254</v>
      </c>
      <c r="M1520">
        <v>9</v>
      </c>
      <c r="N1520" t="s">
        <v>255</v>
      </c>
      <c r="Q1520">
        <v>217.93350000000001</v>
      </c>
    </row>
    <row r="1521" spans="1:19" x14ac:dyDescent="0.25">
      <c r="A1521" t="s">
        <v>243</v>
      </c>
      <c r="B1521" t="s">
        <v>244</v>
      </c>
      <c r="C1521" t="s">
        <v>384</v>
      </c>
      <c r="D1521" t="s">
        <v>385</v>
      </c>
      <c r="E1521" t="s">
        <v>247</v>
      </c>
      <c r="F1521" t="s">
        <v>248</v>
      </c>
      <c r="G1521" t="s">
        <v>268</v>
      </c>
      <c r="H1521" t="s">
        <v>269</v>
      </c>
      <c r="I1521" t="s">
        <v>294</v>
      </c>
      <c r="J1521" s="6">
        <v>43556</v>
      </c>
      <c r="K1521" t="s">
        <v>253</v>
      </c>
      <c r="L1521" t="s">
        <v>254</v>
      </c>
      <c r="M1521">
        <v>9</v>
      </c>
      <c r="N1521" t="s">
        <v>255</v>
      </c>
      <c r="Q1521">
        <v>199.7491</v>
      </c>
    </row>
    <row r="1522" spans="1:19" x14ac:dyDescent="0.25">
      <c r="A1522" t="s">
        <v>243</v>
      </c>
      <c r="B1522" t="s">
        <v>244</v>
      </c>
      <c r="C1522" t="s">
        <v>384</v>
      </c>
      <c r="D1522" t="s">
        <v>385</v>
      </c>
      <c r="E1522" t="s">
        <v>247</v>
      </c>
      <c r="F1522" t="s">
        <v>248</v>
      </c>
      <c r="G1522" t="s">
        <v>268</v>
      </c>
      <c r="H1522" t="s">
        <v>269</v>
      </c>
      <c r="I1522" t="s">
        <v>295</v>
      </c>
      <c r="J1522" s="6">
        <v>43586</v>
      </c>
      <c r="K1522" t="s">
        <v>253</v>
      </c>
      <c r="L1522" t="s">
        <v>254</v>
      </c>
      <c r="M1522">
        <v>9</v>
      </c>
      <c r="N1522" t="s">
        <v>255</v>
      </c>
      <c r="Q1522">
        <v>206.9348</v>
      </c>
    </row>
    <row r="1523" spans="1:19" x14ac:dyDescent="0.25">
      <c r="A1523" t="s">
        <v>243</v>
      </c>
      <c r="B1523" t="s">
        <v>244</v>
      </c>
      <c r="C1523" t="s">
        <v>384</v>
      </c>
      <c r="D1523" t="s">
        <v>385</v>
      </c>
      <c r="E1523" t="s">
        <v>247</v>
      </c>
      <c r="F1523" t="s">
        <v>248</v>
      </c>
      <c r="G1523" t="s">
        <v>268</v>
      </c>
      <c r="H1523" t="s">
        <v>269</v>
      </c>
      <c r="I1523" t="s">
        <v>296</v>
      </c>
      <c r="J1523" s="6">
        <v>43617</v>
      </c>
      <c r="K1523" t="s">
        <v>253</v>
      </c>
      <c r="L1523" t="s">
        <v>254</v>
      </c>
      <c r="M1523">
        <v>9</v>
      </c>
      <c r="N1523" t="s">
        <v>255</v>
      </c>
      <c r="Q1523">
        <v>208.6413</v>
      </c>
    </row>
    <row r="1524" spans="1:19" x14ac:dyDescent="0.25">
      <c r="A1524" t="s">
        <v>243</v>
      </c>
      <c r="B1524" t="s">
        <v>244</v>
      </c>
      <c r="C1524" t="s">
        <v>384</v>
      </c>
      <c r="D1524" t="s">
        <v>385</v>
      </c>
      <c r="E1524" t="s">
        <v>247</v>
      </c>
      <c r="F1524" t="s">
        <v>248</v>
      </c>
      <c r="G1524" t="s">
        <v>268</v>
      </c>
      <c r="H1524" t="s">
        <v>269</v>
      </c>
      <c r="I1524" t="s">
        <v>297</v>
      </c>
      <c r="J1524" s="6">
        <v>43647</v>
      </c>
      <c r="K1524" t="s">
        <v>253</v>
      </c>
      <c r="L1524" t="s">
        <v>254</v>
      </c>
      <c r="M1524">
        <v>9</v>
      </c>
      <c r="N1524" t="s">
        <v>255</v>
      </c>
      <c r="Q1524">
        <v>208.46860000000001</v>
      </c>
    </row>
    <row r="1525" spans="1:19" x14ac:dyDescent="0.25">
      <c r="A1525" t="s">
        <v>243</v>
      </c>
      <c r="B1525" t="s">
        <v>244</v>
      </c>
      <c r="C1525" t="s">
        <v>384</v>
      </c>
      <c r="D1525" t="s">
        <v>385</v>
      </c>
      <c r="E1525" t="s">
        <v>247</v>
      </c>
      <c r="F1525" t="s">
        <v>248</v>
      </c>
      <c r="G1525" t="s">
        <v>268</v>
      </c>
      <c r="H1525" t="s">
        <v>269</v>
      </c>
      <c r="I1525" t="s">
        <v>298</v>
      </c>
      <c r="J1525" s="6">
        <v>43678</v>
      </c>
      <c r="K1525" t="s">
        <v>253</v>
      </c>
      <c r="L1525" t="s">
        <v>254</v>
      </c>
      <c r="M1525">
        <v>9</v>
      </c>
      <c r="N1525" t="s">
        <v>255</v>
      </c>
      <c r="Q1525">
        <v>206.5617</v>
      </c>
    </row>
    <row r="1526" spans="1:19" x14ac:dyDescent="0.25">
      <c r="A1526" t="s">
        <v>243</v>
      </c>
      <c r="B1526" t="s">
        <v>244</v>
      </c>
      <c r="C1526" t="s">
        <v>384</v>
      </c>
      <c r="D1526" t="s">
        <v>385</v>
      </c>
      <c r="E1526" t="s">
        <v>247</v>
      </c>
      <c r="F1526" t="s">
        <v>248</v>
      </c>
      <c r="G1526" t="s">
        <v>268</v>
      </c>
      <c r="H1526" t="s">
        <v>269</v>
      </c>
      <c r="I1526" t="s">
        <v>299</v>
      </c>
      <c r="J1526" s="6">
        <v>43709</v>
      </c>
      <c r="K1526" t="s">
        <v>253</v>
      </c>
      <c r="L1526" t="s">
        <v>254</v>
      </c>
      <c r="M1526">
        <v>9</v>
      </c>
      <c r="N1526" t="s">
        <v>255</v>
      </c>
      <c r="Q1526">
        <v>205.1567</v>
      </c>
    </row>
    <row r="1527" spans="1:19" x14ac:dyDescent="0.25">
      <c r="A1527" t="s">
        <v>243</v>
      </c>
      <c r="B1527" t="s">
        <v>244</v>
      </c>
      <c r="C1527" t="s">
        <v>384</v>
      </c>
      <c r="D1527" t="s">
        <v>385</v>
      </c>
      <c r="E1527" t="s">
        <v>247</v>
      </c>
      <c r="F1527" t="s">
        <v>248</v>
      </c>
      <c r="G1527" t="s">
        <v>268</v>
      </c>
      <c r="H1527" t="s">
        <v>269</v>
      </c>
      <c r="I1527" t="s">
        <v>300</v>
      </c>
      <c r="J1527" s="6">
        <v>43739</v>
      </c>
      <c r="K1527" t="s">
        <v>253</v>
      </c>
      <c r="L1527" t="s">
        <v>254</v>
      </c>
      <c r="M1527">
        <v>9</v>
      </c>
      <c r="N1527" t="s">
        <v>255</v>
      </c>
      <c r="Q1527">
        <v>207.2757</v>
      </c>
    </row>
    <row r="1528" spans="1:19" x14ac:dyDescent="0.25">
      <c r="A1528" t="s">
        <v>243</v>
      </c>
      <c r="B1528" t="s">
        <v>244</v>
      </c>
      <c r="C1528" t="s">
        <v>384</v>
      </c>
      <c r="D1528" t="s">
        <v>385</v>
      </c>
      <c r="E1528" t="s">
        <v>247</v>
      </c>
      <c r="F1528" t="s">
        <v>248</v>
      </c>
      <c r="G1528" t="s">
        <v>268</v>
      </c>
      <c r="H1528" t="s">
        <v>269</v>
      </c>
      <c r="I1528" t="s">
        <v>301</v>
      </c>
      <c r="J1528" s="6">
        <v>43770</v>
      </c>
      <c r="K1528" t="s">
        <v>253</v>
      </c>
      <c r="L1528" t="s">
        <v>254</v>
      </c>
      <c r="M1528">
        <v>9</v>
      </c>
      <c r="N1528" t="s">
        <v>255</v>
      </c>
      <c r="Q1528">
        <v>205.99359999999999</v>
      </c>
    </row>
    <row r="1529" spans="1:19" x14ac:dyDescent="0.25">
      <c r="A1529" t="s">
        <v>243</v>
      </c>
      <c r="B1529" t="s">
        <v>244</v>
      </c>
      <c r="C1529" t="s">
        <v>384</v>
      </c>
      <c r="D1529" t="s">
        <v>385</v>
      </c>
      <c r="E1529" t="s">
        <v>247</v>
      </c>
      <c r="F1529" t="s">
        <v>248</v>
      </c>
      <c r="G1529" t="s">
        <v>268</v>
      </c>
      <c r="H1529" t="s">
        <v>269</v>
      </c>
      <c r="I1529" t="s">
        <v>302</v>
      </c>
      <c r="J1529" s="6">
        <v>43800</v>
      </c>
      <c r="K1529" t="s">
        <v>253</v>
      </c>
      <c r="L1529" t="s">
        <v>254</v>
      </c>
      <c r="M1529">
        <v>9</v>
      </c>
      <c r="N1529" t="s">
        <v>255</v>
      </c>
      <c r="Q1529">
        <v>209.7045</v>
      </c>
    </row>
    <row r="1530" spans="1:19" x14ac:dyDescent="0.25">
      <c r="A1530" t="s">
        <v>243</v>
      </c>
      <c r="B1530" t="s">
        <v>244</v>
      </c>
      <c r="C1530" t="s">
        <v>384</v>
      </c>
      <c r="D1530" t="s">
        <v>385</v>
      </c>
      <c r="E1530" t="s">
        <v>247</v>
      </c>
      <c r="F1530" t="s">
        <v>248</v>
      </c>
      <c r="G1530" t="s">
        <v>268</v>
      </c>
      <c r="H1530" t="s">
        <v>269</v>
      </c>
      <c r="I1530" t="s">
        <v>303</v>
      </c>
      <c r="J1530" s="6">
        <v>43831</v>
      </c>
      <c r="K1530" t="s">
        <v>253</v>
      </c>
      <c r="L1530" t="s">
        <v>254</v>
      </c>
      <c r="M1530">
        <v>9</v>
      </c>
      <c r="N1530" t="s">
        <v>255</v>
      </c>
      <c r="Q1530">
        <v>144.45760000000001</v>
      </c>
      <c r="R1530" t="s">
        <v>386</v>
      </c>
      <c r="S1530" t="s">
        <v>387</v>
      </c>
    </row>
    <row r="1531" spans="1:19" x14ac:dyDescent="0.25">
      <c r="A1531" t="s">
        <v>243</v>
      </c>
      <c r="B1531" t="s">
        <v>244</v>
      </c>
      <c r="C1531" t="s">
        <v>384</v>
      </c>
      <c r="D1531" t="s">
        <v>385</v>
      </c>
      <c r="E1531" t="s">
        <v>247</v>
      </c>
      <c r="F1531" t="s">
        <v>248</v>
      </c>
      <c r="G1531" t="s">
        <v>268</v>
      </c>
      <c r="H1531" t="s">
        <v>269</v>
      </c>
      <c r="I1531" t="s">
        <v>304</v>
      </c>
      <c r="J1531" s="6">
        <v>43862</v>
      </c>
      <c r="K1531" t="s">
        <v>253</v>
      </c>
      <c r="L1531" t="s">
        <v>254</v>
      </c>
      <c r="M1531">
        <v>9</v>
      </c>
      <c r="N1531" t="s">
        <v>255</v>
      </c>
      <c r="Q1531">
        <v>220.60919999999999</v>
      </c>
      <c r="R1531" t="s">
        <v>386</v>
      </c>
      <c r="S1531" t="s">
        <v>387</v>
      </c>
    </row>
    <row r="1532" spans="1:19" x14ac:dyDescent="0.25">
      <c r="A1532" t="s">
        <v>243</v>
      </c>
      <c r="B1532" t="s">
        <v>244</v>
      </c>
      <c r="C1532" t="s">
        <v>384</v>
      </c>
      <c r="D1532" t="s">
        <v>385</v>
      </c>
      <c r="E1532" t="s">
        <v>247</v>
      </c>
      <c r="F1532" t="s">
        <v>248</v>
      </c>
      <c r="G1532" t="s">
        <v>268</v>
      </c>
      <c r="H1532" t="s">
        <v>269</v>
      </c>
      <c r="I1532" t="s">
        <v>305</v>
      </c>
      <c r="J1532" s="6">
        <v>43891</v>
      </c>
      <c r="K1532" t="s">
        <v>253</v>
      </c>
      <c r="L1532" t="s">
        <v>254</v>
      </c>
      <c r="M1532">
        <v>9</v>
      </c>
      <c r="N1532" t="s">
        <v>255</v>
      </c>
      <c r="Q1532">
        <v>199.98650000000001</v>
      </c>
    </row>
    <row r="1533" spans="1:19" x14ac:dyDescent="0.25">
      <c r="A1533" t="s">
        <v>243</v>
      </c>
      <c r="B1533" t="s">
        <v>244</v>
      </c>
      <c r="C1533" t="s">
        <v>384</v>
      </c>
      <c r="D1533" t="s">
        <v>385</v>
      </c>
      <c r="E1533" t="s">
        <v>247</v>
      </c>
      <c r="F1533" t="s">
        <v>248</v>
      </c>
      <c r="G1533" t="s">
        <v>268</v>
      </c>
      <c r="H1533" t="s">
        <v>269</v>
      </c>
      <c r="I1533" t="s">
        <v>306</v>
      </c>
      <c r="J1533" s="6">
        <v>43922</v>
      </c>
      <c r="K1533" t="s">
        <v>253</v>
      </c>
      <c r="L1533" t="s">
        <v>254</v>
      </c>
      <c r="M1533">
        <v>9</v>
      </c>
      <c r="N1533" t="s">
        <v>255</v>
      </c>
      <c r="Q1533">
        <v>207.3134</v>
      </c>
    </row>
    <row r="1534" spans="1:19" x14ac:dyDescent="0.25">
      <c r="A1534" t="s">
        <v>243</v>
      </c>
      <c r="B1534" t="s">
        <v>244</v>
      </c>
      <c r="C1534" t="s">
        <v>384</v>
      </c>
      <c r="D1534" t="s">
        <v>385</v>
      </c>
      <c r="E1534" t="s">
        <v>247</v>
      </c>
      <c r="F1534" t="s">
        <v>248</v>
      </c>
      <c r="G1534" t="s">
        <v>268</v>
      </c>
      <c r="H1534" t="s">
        <v>269</v>
      </c>
      <c r="I1534" t="s">
        <v>319</v>
      </c>
      <c r="J1534" s="6">
        <v>43952</v>
      </c>
      <c r="K1534" t="s">
        <v>253</v>
      </c>
      <c r="L1534" t="s">
        <v>254</v>
      </c>
      <c r="M1534">
        <v>9</v>
      </c>
      <c r="N1534" t="s">
        <v>255</v>
      </c>
      <c r="Q1534">
        <v>206.0736</v>
      </c>
    </row>
    <row r="1535" spans="1:19" x14ac:dyDescent="0.25">
      <c r="A1535" t="s">
        <v>243</v>
      </c>
      <c r="B1535" t="s">
        <v>244</v>
      </c>
      <c r="C1535" t="s">
        <v>388</v>
      </c>
      <c r="D1535" t="s">
        <v>389</v>
      </c>
      <c r="E1535" t="s">
        <v>247</v>
      </c>
      <c r="F1535" t="s">
        <v>248</v>
      </c>
      <c r="G1535" t="s">
        <v>268</v>
      </c>
      <c r="H1535" t="s">
        <v>269</v>
      </c>
      <c r="I1535" t="s">
        <v>270</v>
      </c>
      <c r="J1535" s="6">
        <v>42826</v>
      </c>
      <c r="K1535" t="s">
        <v>253</v>
      </c>
      <c r="L1535" t="s">
        <v>254</v>
      </c>
      <c r="M1535">
        <v>9</v>
      </c>
      <c r="N1535" t="s">
        <v>255</v>
      </c>
      <c r="Q1535">
        <v>2.8019630000000002</v>
      </c>
    </row>
    <row r="1536" spans="1:19" x14ac:dyDescent="0.25">
      <c r="A1536" t="s">
        <v>243</v>
      </c>
      <c r="B1536" t="s">
        <v>244</v>
      </c>
      <c r="C1536" t="s">
        <v>388</v>
      </c>
      <c r="D1536" t="s">
        <v>389</v>
      </c>
      <c r="E1536" t="s">
        <v>247</v>
      </c>
      <c r="F1536" t="s">
        <v>248</v>
      </c>
      <c r="G1536" t="s">
        <v>268</v>
      </c>
      <c r="H1536" t="s">
        <v>269</v>
      </c>
      <c r="I1536" t="s">
        <v>271</v>
      </c>
      <c r="J1536" s="6">
        <v>42856</v>
      </c>
      <c r="K1536" t="s">
        <v>253</v>
      </c>
      <c r="L1536" t="s">
        <v>254</v>
      </c>
      <c r="M1536">
        <v>9</v>
      </c>
      <c r="N1536" t="s">
        <v>255</v>
      </c>
      <c r="Q1536">
        <v>3.1370939999999998</v>
      </c>
    </row>
    <row r="1537" spans="1:17" x14ac:dyDescent="0.25">
      <c r="A1537" t="s">
        <v>243</v>
      </c>
      <c r="B1537" t="s">
        <v>244</v>
      </c>
      <c r="C1537" t="s">
        <v>388</v>
      </c>
      <c r="D1537" t="s">
        <v>389</v>
      </c>
      <c r="E1537" t="s">
        <v>247</v>
      </c>
      <c r="F1537" t="s">
        <v>248</v>
      </c>
      <c r="G1537" t="s">
        <v>268</v>
      </c>
      <c r="H1537" t="s">
        <v>269</v>
      </c>
      <c r="I1537" t="s">
        <v>272</v>
      </c>
      <c r="J1537" s="6">
        <v>42887</v>
      </c>
      <c r="K1537" t="s">
        <v>253</v>
      </c>
      <c r="L1537" t="s">
        <v>254</v>
      </c>
      <c r="M1537">
        <v>9</v>
      </c>
      <c r="N1537" t="s">
        <v>255</v>
      </c>
      <c r="Q1537">
        <v>2.9115150000000001</v>
      </c>
    </row>
    <row r="1538" spans="1:17" x14ac:dyDescent="0.25">
      <c r="A1538" t="s">
        <v>243</v>
      </c>
      <c r="B1538" t="s">
        <v>244</v>
      </c>
      <c r="C1538" t="s">
        <v>388</v>
      </c>
      <c r="D1538" t="s">
        <v>389</v>
      </c>
      <c r="E1538" t="s">
        <v>247</v>
      </c>
      <c r="F1538" t="s">
        <v>248</v>
      </c>
      <c r="G1538" t="s">
        <v>268</v>
      </c>
      <c r="H1538" t="s">
        <v>269</v>
      </c>
      <c r="I1538" t="s">
        <v>273</v>
      </c>
      <c r="J1538" s="6">
        <v>42917</v>
      </c>
      <c r="K1538" t="s">
        <v>253</v>
      </c>
      <c r="L1538" t="s">
        <v>254</v>
      </c>
      <c r="M1538">
        <v>9</v>
      </c>
      <c r="N1538" t="s">
        <v>255</v>
      </c>
      <c r="Q1538">
        <v>3.2258810000000002</v>
      </c>
    </row>
    <row r="1539" spans="1:17" x14ac:dyDescent="0.25">
      <c r="A1539" t="s">
        <v>243</v>
      </c>
      <c r="B1539" t="s">
        <v>244</v>
      </c>
      <c r="C1539" t="s">
        <v>388</v>
      </c>
      <c r="D1539" t="s">
        <v>389</v>
      </c>
      <c r="E1539" t="s">
        <v>247</v>
      </c>
      <c r="F1539" t="s">
        <v>248</v>
      </c>
      <c r="G1539" t="s">
        <v>268</v>
      </c>
      <c r="H1539" t="s">
        <v>269</v>
      </c>
      <c r="I1539" t="s">
        <v>274</v>
      </c>
      <c r="J1539" s="6">
        <v>42948</v>
      </c>
      <c r="K1539" t="s">
        <v>253</v>
      </c>
      <c r="L1539" t="s">
        <v>254</v>
      </c>
      <c r="M1539">
        <v>9</v>
      </c>
      <c r="N1539" t="s">
        <v>255</v>
      </c>
      <c r="Q1539">
        <v>3.078843</v>
      </c>
    </row>
    <row r="1540" spans="1:17" x14ac:dyDescent="0.25">
      <c r="A1540" t="s">
        <v>243</v>
      </c>
      <c r="B1540" t="s">
        <v>244</v>
      </c>
      <c r="C1540" t="s">
        <v>388</v>
      </c>
      <c r="D1540" t="s">
        <v>389</v>
      </c>
      <c r="E1540" t="s">
        <v>247</v>
      </c>
      <c r="F1540" t="s">
        <v>248</v>
      </c>
      <c r="G1540" t="s">
        <v>268</v>
      </c>
      <c r="H1540" t="s">
        <v>269</v>
      </c>
      <c r="I1540" t="s">
        <v>275</v>
      </c>
      <c r="J1540" s="6">
        <v>42979</v>
      </c>
      <c r="K1540" t="s">
        <v>253</v>
      </c>
      <c r="L1540" t="s">
        <v>254</v>
      </c>
      <c r="M1540">
        <v>9</v>
      </c>
      <c r="N1540" t="s">
        <v>255</v>
      </c>
      <c r="Q1540">
        <v>3.3761100000000002</v>
      </c>
    </row>
    <row r="1541" spans="1:17" x14ac:dyDescent="0.25">
      <c r="A1541" t="s">
        <v>243</v>
      </c>
      <c r="B1541" t="s">
        <v>244</v>
      </c>
      <c r="C1541" t="s">
        <v>388</v>
      </c>
      <c r="D1541" t="s">
        <v>389</v>
      </c>
      <c r="E1541" t="s">
        <v>247</v>
      </c>
      <c r="F1541" t="s">
        <v>248</v>
      </c>
      <c r="G1541" t="s">
        <v>268</v>
      </c>
      <c r="H1541" t="s">
        <v>269</v>
      </c>
      <c r="I1541" t="s">
        <v>276</v>
      </c>
      <c r="J1541" s="6">
        <v>43009</v>
      </c>
      <c r="K1541" t="s">
        <v>253</v>
      </c>
      <c r="L1541" t="s">
        <v>254</v>
      </c>
      <c r="M1541">
        <v>9</v>
      </c>
      <c r="N1541" t="s">
        <v>255</v>
      </c>
      <c r="Q1541">
        <v>3.2168559999999999</v>
      </c>
    </row>
    <row r="1542" spans="1:17" x14ac:dyDescent="0.25">
      <c r="A1542" t="s">
        <v>243</v>
      </c>
      <c r="B1542" t="s">
        <v>244</v>
      </c>
      <c r="C1542" t="s">
        <v>388</v>
      </c>
      <c r="D1542" t="s">
        <v>389</v>
      </c>
      <c r="E1542" t="s">
        <v>247</v>
      </c>
      <c r="F1542" t="s">
        <v>248</v>
      </c>
      <c r="G1542" t="s">
        <v>268</v>
      </c>
      <c r="H1542" t="s">
        <v>269</v>
      </c>
      <c r="I1542" t="s">
        <v>277</v>
      </c>
      <c r="J1542" s="6">
        <v>43040</v>
      </c>
      <c r="K1542" t="s">
        <v>253</v>
      </c>
      <c r="L1542" t="s">
        <v>254</v>
      </c>
      <c r="M1542">
        <v>9</v>
      </c>
      <c r="N1542" t="s">
        <v>255</v>
      </c>
      <c r="Q1542">
        <v>3.207538</v>
      </c>
    </row>
    <row r="1543" spans="1:17" x14ac:dyDescent="0.25">
      <c r="A1543" t="s">
        <v>243</v>
      </c>
      <c r="B1543" t="s">
        <v>244</v>
      </c>
      <c r="C1543" t="s">
        <v>388</v>
      </c>
      <c r="D1543" t="s">
        <v>389</v>
      </c>
      <c r="E1543" t="s">
        <v>247</v>
      </c>
      <c r="F1543" t="s">
        <v>248</v>
      </c>
      <c r="G1543" t="s">
        <v>268</v>
      </c>
      <c r="H1543" t="s">
        <v>269</v>
      </c>
      <c r="I1543" t="s">
        <v>278</v>
      </c>
      <c r="J1543" s="6">
        <v>43070</v>
      </c>
      <c r="K1543" t="s">
        <v>253</v>
      </c>
      <c r="L1543" t="s">
        <v>254</v>
      </c>
      <c r="M1543">
        <v>9</v>
      </c>
      <c r="N1543" t="s">
        <v>255</v>
      </c>
      <c r="Q1543">
        <v>3.8789060000000002</v>
      </c>
    </row>
    <row r="1544" spans="1:17" x14ac:dyDescent="0.25">
      <c r="A1544" t="s">
        <v>243</v>
      </c>
      <c r="B1544" t="s">
        <v>244</v>
      </c>
      <c r="C1544" t="s">
        <v>388</v>
      </c>
      <c r="D1544" t="s">
        <v>389</v>
      </c>
      <c r="E1544" t="s">
        <v>247</v>
      </c>
      <c r="F1544" t="s">
        <v>248</v>
      </c>
      <c r="G1544" t="s">
        <v>268</v>
      </c>
      <c r="H1544" t="s">
        <v>269</v>
      </c>
      <c r="I1544" t="s">
        <v>279</v>
      </c>
      <c r="J1544" s="6">
        <v>43101</v>
      </c>
      <c r="K1544" t="s">
        <v>253</v>
      </c>
      <c r="L1544" t="s">
        <v>254</v>
      </c>
      <c r="M1544">
        <v>9</v>
      </c>
      <c r="N1544" t="s">
        <v>255</v>
      </c>
      <c r="Q1544">
        <v>3.5936819999999998</v>
      </c>
    </row>
    <row r="1545" spans="1:17" x14ac:dyDescent="0.25">
      <c r="A1545" t="s">
        <v>243</v>
      </c>
      <c r="B1545" t="s">
        <v>244</v>
      </c>
      <c r="C1545" t="s">
        <v>388</v>
      </c>
      <c r="D1545" t="s">
        <v>389</v>
      </c>
      <c r="E1545" t="s">
        <v>247</v>
      </c>
      <c r="F1545" t="s">
        <v>248</v>
      </c>
      <c r="G1545" t="s">
        <v>268</v>
      </c>
      <c r="H1545" t="s">
        <v>269</v>
      </c>
      <c r="I1545" t="s">
        <v>280</v>
      </c>
      <c r="J1545" s="6">
        <v>43132</v>
      </c>
      <c r="K1545" t="s">
        <v>253</v>
      </c>
      <c r="L1545" t="s">
        <v>254</v>
      </c>
      <c r="M1545">
        <v>9</v>
      </c>
      <c r="N1545" t="s">
        <v>255</v>
      </c>
      <c r="Q1545">
        <v>3.297812</v>
      </c>
    </row>
    <row r="1546" spans="1:17" x14ac:dyDescent="0.25">
      <c r="A1546" t="s">
        <v>243</v>
      </c>
      <c r="B1546" t="s">
        <v>244</v>
      </c>
      <c r="C1546" t="s">
        <v>388</v>
      </c>
      <c r="D1546" t="s">
        <v>389</v>
      </c>
      <c r="E1546" t="s">
        <v>247</v>
      </c>
      <c r="F1546" t="s">
        <v>248</v>
      </c>
      <c r="G1546" t="s">
        <v>268</v>
      </c>
      <c r="H1546" t="s">
        <v>269</v>
      </c>
      <c r="I1546" t="s">
        <v>281</v>
      </c>
      <c r="J1546" s="6">
        <v>43160</v>
      </c>
      <c r="K1546" t="s">
        <v>253</v>
      </c>
      <c r="L1546" t="s">
        <v>254</v>
      </c>
      <c r="M1546">
        <v>9</v>
      </c>
      <c r="N1546" t="s">
        <v>255</v>
      </c>
      <c r="Q1546">
        <v>3.4323049999999999</v>
      </c>
    </row>
    <row r="1547" spans="1:17" x14ac:dyDescent="0.25">
      <c r="A1547" t="s">
        <v>243</v>
      </c>
      <c r="B1547" t="s">
        <v>244</v>
      </c>
      <c r="C1547" t="s">
        <v>388</v>
      </c>
      <c r="D1547" t="s">
        <v>389</v>
      </c>
      <c r="E1547" t="s">
        <v>247</v>
      </c>
      <c r="F1547" t="s">
        <v>248</v>
      </c>
      <c r="G1547" t="s">
        <v>268</v>
      </c>
      <c r="H1547" t="s">
        <v>269</v>
      </c>
      <c r="I1547" t="s">
        <v>282</v>
      </c>
      <c r="J1547" s="6">
        <v>43191</v>
      </c>
      <c r="K1547" t="s">
        <v>253</v>
      </c>
      <c r="L1547" t="s">
        <v>254</v>
      </c>
      <c r="M1547">
        <v>9</v>
      </c>
      <c r="N1547" t="s">
        <v>255</v>
      </c>
      <c r="Q1547">
        <v>3.66133</v>
      </c>
    </row>
    <row r="1548" spans="1:17" x14ac:dyDescent="0.25">
      <c r="A1548" t="s">
        <v>243</v>
      </c>
      <c r="B1548" t="s">
        <v>244</v>
      </c>
      <c r="C1548" t="s">
        <v>388</v>
      </c>
      <c r="D1548" t="s">
        <v>389</v>
      </c>
      <c r="E1548" t="s">
        <v>247</v>
      </c>
      <c r="F1548" t="s">
        <v>248</v>
      </c>
      <c r="G1548" t="s">
        <v>268</v>
      </c>
      <c r="H1548" t="s">
        <v>269</v>
      </c>
      <c r="I1548" t="s">
        <v>283</v>
      </c>
      <c r="J1548" s="6">
        <v>43221</v>
      </c>
      <c r="K1548" t="s">
        <v>253</v>
      </c>
      <c r="L1548" t="s">
        <v>254</v>
      </c>
      <c r="M1548">
        <v>9</v>
      </c>
      <c r="N1548" t="s">
        <v>255</v>
      </c>
      <c r="Q1548">
        <v>3.3294299999999999</v>
      </c>
    </row>
    <row r="1549" spans="1:17" x14ac:dyDescent="0.25">
      <c r="A1549" t="s">
        <v>243</v>
      </c>
      <c r="B1549" t="s">
        <v>244</v>
      </c>
      <c r="C1549" t="s">
        <v>388</v>
      </c>
      <c r="D1549" t="s">
        <v>389</v>
      </c>
      <c r="E1549" t="s">
        <v>247</v>
      </c>
      <c r="F1549" t="s">
        <v>248</v>
      </c>
      <c r="G1549" t="s">
        <v>268</v>
      </c>
      <c r="H1549" t="s">
        <v>269</v>
      </c>
      <c r="I1549" t="s">
        <v>284</v>
      </c>
      <c r="J1549" s="6">
        <v>43252</v>
      </c>
      <c r="K1549" t="s">
        <v>253</v>
      </c>
      <c r="L1549" t="s">
        <v>254</v>
      </c>
      <c r="M1549">
        <v>9</v>
      </c>
      <c r="N1549" t="s">
        <v>255</v>
      </c>
      <c r="Q1549">
        <v>3.4248059999999998</v>
      </c>
    </row>
    <row r="1550" spans="1:17" x14ac:dyDescent="0.25">
      <c r="A1550" t="s">
        <v>243</v>
      </c>
      <c r="B1550" t="s">
        <v>244</v>
      </c>
      <c r="C1550" t="s">
        <v>388</v>
      </c>
      <c r="D1550" t="s">
        <v>389</v>
      </c>
      <c r="E1550" t="s">
        <v>247</v>
      </c>
      <c r="F1550" t="s">
        <v>248</v>
      </c>
      <c r="G1550" t="s">
        <v>268</v>
      </c>
      <c r="H1550" t="s">
        <v>269</v>
      </c>
      <c r="I1550" t="s">
        <v>285</v>
      </c>
      <c r="J1550" s="6">
        <v>43282</v>
      </c>
      <c r="K1550" t="s">
        <v>253</v>
      </c>
      <c r="L1550" t="s">
        <v>254</v>
      </c>
      <c r="M1550">
        <v>9</v>
      </c>
      <c r="N1550" t="s">
        <v>255</v>
      </c>
      <c r="Q1550">
        <v>3.6678790000000001</v>
      </c>
    </row>
    <row r="1551" spans="1:17" x14ac:dyDescent="0.25">
      <c r="A1551" t="s">
        <v>243</v>
      </c>
      <c r="B1551" t="s">
        <v>244</v>
      </c>
      <c r="C1551" t="s">
        <v>388</v>
      </c>
      <c r="D1551" t="s">
        <v>389</v>
      </c>
      <c r="E1551" t="s">
        <v>247</v>
      </c>
      <c r="F1551" t="s">
        <v>248</v>
      </c>
      <c r="G1551" t="s">
        <v>268</v>
      </c>
      <c r="H1551" t="s">
        <v>269</v>
      </c>
      <c r="I1551" t="s">
        <v>286</v>
      </c>
      <c r="J1551" s="6">
        <v>43313</v>
      </c>
      <c r="K1551" t="s">
        <v>253</v>
      </c>
      <c r="L1551" t="s">
        <v>254</v>
      </c>
      <c r="M1551">
        <v>9</v>
      </c>
      <c r="N1551" t="s">
        <v>255</v>
      </c>
      <c r="Q1551">
        <v>3.5543740000000001</v>
      </c>
    </row>
    <row r="1552" spans="1:17" x14ac:dyDescent="0.25">
      <c r="A1552" t="s">
        <v>243</v>
      </c>
      <c r="B1552" t="s">
        <v>244</v>
      </c>
      <c r="C1552" t="s">
        <v>388</v>
      </c>
      <c r="D1552" t="s">
        <v>389</v>
      </c>
      <c r="E1552" t="s">
        <v>247</v>
      </c>
      <c r="F1552" t="s">
        <v>248</v>
      </c>
      <c r="G1552" t="s">
        <v>268</v>
      </c>
      <c r="H1552" t="s">
        <v>269</v>
      </c>
      <c r="I1552" t="s">
        <v>287</v>
      </c>
      <c r="J1552" s="6">
        <v>43344</v>
      </c>
      <c r="K1552" t="s">
        <v>253</v>
      </c>
      <c r="L1552" t="s">
        <v>254</v>
      </c>
      <c r="M1552">
        <v>9</v>
      </c>
      <c r="N1552" t="s">
        <v>255</v>
      </c>
      <c r="Q1552">
        <v>3.576006</v>
      </c>
    </row>
    <row r="1553" spans="1:17" x14ac:dyDescent="0.25">
      <c r="A1553" t="s">
        <v>243</v>
      </c>
      <c r="B1553" t="s">
        <v>244</v>
      </c>
      <c r="C1553" t="s">
        <v>388</v>
      </c>
      <c r="D1553" t="s">
        <v>389</v>
      </c>
      <c r="E1553" t="s">
        <v>247</v>
      </c>
      <c r="F1553" t="s">
        <v>248</v>
      </c>
      <c r="G1553" t="s">
        <v>268</v>
      </c>
      <c r="H1553" t="s">
        <v>269</v>
      </c>
      <c r="I1553" t="s">
        <v>288</v>
      </c>
      <c r="J1553" s="6">
        <v>43374</v>
      </c>
      <c r="K1553" t="s">
        <v>253</v>
      </c>
      <c r="L1553" t="s">
        <v>254</v>
      </c>
      <c r="M1553">
        <v>9</v>
      </c>
      <c r="N1553" t="s">
        <v>255</v>
      </c>
      <c r="Q1553">
        <v>3.6192679999999999</v>
      </c>
    </row>
    <row r="1554" spans="1:17" x14ac:dyDescent="0.25">
      <c r="A1554" t="s">
        <v>243</v>
      </c>
      <c r="B1554" t="s">
        <v>244</v>
      </c>
      <c r="C1554" t="s">
        <v>388</v>
      </c>
      <c r="D1554" t="s">
        <v>389</v>
      </c>
      <c r="E1554" t="s">
        <v>247</v>
      </c>
      <c r="F1554" t="s">
        <v>248</v>
      </c>
      <c r="G1554" t="s">
        <v>268</v>
      </c>
      <c r="H1554" t="s">
        <v>269</v>
      </c>
      <c r="I1554" t="s">
        <v>289</v>
      </c>
      <c r="J1554" s="6">
        <v>43405</v>
      </c>
      <c r="K1554" t="s">
        <v>253</v>
      </c>
      <c r="L1554" t="s">
        <v>254</v>
      </c>
      <c r="M1554">
        <v>9</v>
      </c>
      <c r="N1554" t="s">
        <v>255</v>
      </c>
      <c r="Q1554">
        <v>3.4365510000000001</v>
      </c>
    </row>
    <row r="1555" spans="1:17" x14ac:dyDescent="0.25">
      <c r="A1555" t="s">
        <v>243</v>
      </c>
      <c r="B1555" t="s">
        <v>244</v>
      </c>
      <c r="C1555" t="s">
        <v>388</v>
      </c>
      <c r="D1555" t="s">
        <v>389</v>
      </c>
      <c r="E1555" t="s">
        <v>247</v>
      </c>
      <c r="F1555" t="s">
        <v>248</v>
      </c>
      <c r="G1555" t="s">
        <v>268</v>
      </c>
      <c r="H1555" t="s">
        <v>269</v>
      </c>
      <c r="I1555" t="s">
        <v>290</v>
      </c>
      <c r="J1555" s="6">
        <v>43435</v>
      </c>
      <c r="K1555" t="s">
        <v>253</v>
      </c>
      <c r="L1555" t="s">
        <v>254</v>
      </c>
      <c r="M1555">
        <v>9</v>
      </c>
      <c r="N1555" t="s">
        <v>255</v>
      </c>
      <c r="Q1555">
        <v>3.29284</v>
      </c>
    </row>
    <row r="1556" spans="1:17" x14ac:dyDescent="0.25">
      <c r="A1556" t="s">
        <v>243</v>
      </c>
      <c r="B1556" t="s">
        <v>244</v>
      </c>
      <c r="C1556" t="s">
        <v>388</v>
      </c>
      <c r="D1556" t="s">
        <v>389</v>
      </c>
      <c r="E1556" t="s">
        <v>247</v>
      </c>
      <c r="F1556" t="s">
        <v>248</v>
      </c>
      <c r="G1556" t="s">
        <v>268</v>
      </c>
      <c r="H1556" t="s">
        <v>269</v>
      </c>
      <c r="I1556" t="s">
        <v>291</v>
      </c>
      <c r="J1556" s="6">
        <v>43466</v>
      </c>
      <c r="K1556" t="s">
        <v>253</v>
      </c>
      <c r="L1556" t="s">
        <v>254</v>
      </c>
      <c r="M1556">
        <v>9</v>
      </c>
      <c r="N1556" t="s">
        <v>255</v>
      </c>
      <c r="Q1556">
        <v>3.314781</v>
      </c>
    </row>
    <row r="1557" spans="1:17" x14ac:dyDescent="0.25">
      <c r="A1557" t="s">
        <v>243</v>
      </c>
      <c r="B1557" t="s">
        <v>244</v>
      </c>
      <c r="C1557" t="s">
        <v>388</v>
      </c>
      <c r="D1557" t="s">
        <v>389</v>
      </c>
      <c r="E1557" t="s">
        <v>247</v>
      </c>
      <c r="F1557" t="s">
        <v>248</v>
      </c>
      <c r="G1557" t="s">
        <v>268</v>
      </c>
      <c r="H1557" t="s">
        <v>269</v>
      </c>
      <c r="I1557" t="s">
        <v>292</v>
      </c>
      <c r="J1557" s="6">
        <v>43497</v>
      </c>
      <c r="K1557" t="s">
        <v>253</v>
      </c>
      <c r="L1557" t="s">
        <v>254</v>
      </c>
      <c r="M1557">
        <v>9</v>
      </c>
      <c r="N1557" t="s">
        <v>255</v>
      </c>
      <c r="Q1557">
        <v>3.4671850000000002</v>
      </c>
    </row>
    <row r="1558" spans="1:17" x14ac:dyDescent="0.25">
      <c r="A1558" t="s">
        <v>243</v>
      </c>
      <c r="B1558" t="s">
        <v>244</v>
      </c>
      <c r="C1558" t="s">
        <v>388</v>
      </c>
      <c r="D1558" t="s">
        <v>389</v>
      </c>
      <c r="E1558" t="s">
        <v>247</v>
      </c>
      <c r="F1558" t="s">
        <v>248</v>
      </c>
      <c r="G1558" t="s">
        <v>268</v>
      </c>
      <c r="H1558" t="s">
        <v>269</v>
      </c>
      <c r="I1558" t="s">
        <v>293</v>
      </c>
      <c r="J1558" s="6">
        <v>43525</v>
      </c>
      <c r="K1558" t="s">
        <v>253</v>
      </c>
      <c r="L1558" t="s">
        <v>254</v>
      </c>
      <c r="M1558">
        <v>9</v>
      </c>
      <c r="N1558" t="s">
        <v>255</v>
      </c>
      <c r="Q1558">
        <v>3.32199</v>
      </c>
    </row>
    <row r="1559" spans="1:17" x14ac:dyDescent="0.25">
      <c r="A1559" t="s">
        <v>243</v>
      </c>
      <c r="B1559" t="s">
        <v>244</v>
      </c>
      <c r="C1559" t="s">
        <v>388</v>
      </c>
      <c r="D1559" t="s">
        <v>389</v>
      </c>
      <c r="E1559" t="s">
        <v>247</v>
      </c>
      <c r="F1559" t="s">
        <v>248</v>
      </c>
      <c r="G1559" t="s">
        <v>268</v>
      </c>
      <c r="H1559" t="s">
        <v>269</v>
      </c>
      <c r="I1559" t="s">
        <v>294</v>
      </c>
      <c r="J1559" s="6">
        <v>43556</v>
      </c>
      <c r="K1559" t="s">
        <v>253</v>
      </c>
      <c r="L1559" t="s">
        <v>254</v>
      </c>
      <c r="M1559">
        <v>9</v>
      </c>
      <c r="N1559" t="s">
        <v>255</v>
      </c>
      <c r="Q1559">
        <v>3.8320400000000001</v>
      </c>
    </row>
    <row r="1560" spans="1:17" x14ac:dyDescent="0.25">
      <c r="A1560" t="s">
        <v>243</v>
      </c>
      <c r="B1560" t="s">
        <v>244</v>
      </c>
      <c r="C1560" t="s">
        <v>388</v>
      </c>
      <c r="D1560" t="s">
        <v>389</v>
      </c>
      <c r="E1560" t="s">
        <v>247</v>
      </c>
      <c r="F1560" t="s">
        <v>248</v>
      </c>
      <c r="G1560" t="s">
        <v>268</v>
      </c>
      <c r="H1560" t="s">
        <v>269</v>
      </c>
      <c r="I1560" t="s">
        <v>295</v>
      </c>
      <c r="J1560" s="6">
        <v>43586</v>
      </c>
      <c r="K1560" t="s">
        <v>253</v>
      </c>
      <c r="L1560" t="s">
        <v>254</v>
      </c>
      <c r="M1560">
        <v>9</v>
      </c>
      <c r="N1560" t="s">
        <v>255</v>
      </c>
      <c r="Q1560">
        <v>3.3552689999999998</v>
      </c>
    </row>
    <row r="1561" spans="1:17" x14ac:dyDescent="0.25">
      <c r="A1561" t="s">
        <v>243</v>
      </c>
      <c r="B1561" t="s">
        <v>244</v>
      </c>
      <c r="C1561" t="s">
        <v>388</v>
      </c>
      <c r="D1561" t="s">
        <v>389</v>
      </c>
      <c r="E1561" t="s">
        <v>247</v>
      </c>
      <c r="F1561" t="s">
        <v>248</v>
      </c>
      <c r="G1561" t="s">
        <v>268</v>
      </c>
      <c r="H1561" t="s">
        <v>269</v>
      </c>
      <c r="I1561" t="s">
        <v>296</v>
      </c>
      <c r="J1561" s="6">
        <v>43617</v>
      </c>
      <c r="K1561" t="s">
        <v>253</v>
      </c>
      <c r="L1561" t="s">
        <v>254</v>
      </c>
      <c r="M1561">
        <v>9</v>
      </c>
      <c r="N1561" t="s">
        <v>255</v>
      </c>
      <c r="Q1561">
        <v>3.2525780000000002</v>
      </c>
    </row>
    <row r="1562" spans="1:17" x14ac:dyDescent="0.25">
      <c r="A1562" t="s">
        <v>243</v>
      </c>
      <c r="B1562" t="s">
        <v>244</v>
      </c>
      <c r="C1562" t="s">
        <v>388</v>
      </c>
      <c r="D1562" t="s">
        <v>389</v>
      </c>
      <c r="E1562" t="s">
        <v>247</v>
      </c>
      <c r="F1562" t="s">
        <v>248</v>
      </c>
      <c r="G1562" t="s">
        <v>268</v>
      </c>
      <c r="H1562" t="s">
        <v>269</v>
      </c>
      <c r="I1562" t="s">
        <v>297</v>
      </c>
      <c r="J1562" s="6">
        <v>43647</v>
      </c>
      <c r="K1562" t="s">
        <v>253</v>
      </c>
      <c r="L1562" t="s">
        <v>254</v>
      </c>
      <c r="M1562">
        <v>9</v>
      </c>
      <c r="N1562" t="s">
        <v>255</v>
      </c>
      <c r="Q1562">
        <v>3.2176309999999999</v>
      </c>
    </row>
    <row r="1563" spans="1:17" x14ac:dyDescent="0.25">
      <c r="A1563" t="s">
        <v>243</v>
      </c>
      <c r="B1563" t="s">
        <v>244</v>
      </c>
      <c r="C1563" t="s">
        <v>388</v>
      </c>
      <c r="D1563" t="s">
        <v>389</v>
      </c>
      <c r="E1563" t="s">
        <v>247</v>
      </c>
      <c r="F1563" t="s">
        <v>248</v>
      </c>
      <c r="G1563" t="s">
        <v>268</v>
      </c>
      <c r="H1563" t="s">
        <v>269</v>
      </c>
      <c r="I1563" t="s">
        <v>298</v>
      </c>
      <c r="J1563" s="6">
        <v>43678</v>
      </c>
      <c r="K1563" t="s">
        <v>253</v>
      </c>
      <c r="L1563" t="s">
        <v>254</v>
      </c>
      <c r="M1563">
        <v>9</v>
      </c>
      <c r="N1563" t="s">
        <v>255</v>
      </c>
      <c r="Q1563">
        <v>3.2180049999999998</v>
      </c>
    </row>
    <row r="1564" spans="1:17" x14ac:dyDescent="0.25">
      <c r="A1564" t="s">
        <v>243</v>
      </c>
      <c r="B1564" t="s">
        <v>244</v>
      </c>
      <c r="C1564" t="s">
        <v>388</v>
      </c>
      <c r="D1564" t="s">
        <v>389</v>
      </c>
      <c r="E1564" t="s">
        <v>247</v>
      </c>
      <c r="F1564" t="s">
        <v>248</v>
      </c>
      <c r="G1564" t="s">
        <v>268</v>
      </c>
      <c r="H1564" t="s">
        <v>269</v>
      </c>
      <c r="I1564" t="s">
        <v>299</v>
      </c>
      <c r="J1564" s="6">
        <v>43709</v>
      </c>
      <c r="K1564" t="s">
        <v>253</v>
      </c>
      <c r="L1564" t="s">
        <v>254</v>
      </c>
      <c r="M1564">
        <v>9</v>
      </c>
      <c r="N1564" t="s">
        <v>255</v>
      </c>
      <c r="Q1564">
        <v>3.0568360000000001</v>
      </c>
    </row>
    <row r="1565" spans="1:17" x14ac:dyDescent="0.25">
      <c r="A1565" t="s">
        <v>243</v>
      </c>
      <c r="B1565" t="s">
        <v>244</v>
      </c>
      <c r="C1565" t="s">
        <v>388</v>
      </c>
      <c r="D1565" t="s">
        <v>389</v>
      </c>
      <c r="E1565" t="s">
        <v>247</v>
      </c>
      <c r="F1565" t="s">
        <v>248</v>
      </c>
      <c r="G1565" t="s">
        <v>268</v>
      </c>
      <c r="H1565" t="s">
        <v>269</v>
      </c>
      <c r="I1565" t="s">
        <v>300</v>
      </c>
      <c r="J1565" s="6">
        <v>43739</v>
      </c>
      <c r="K1565" t="s">
        <v>253</v>
      </c>
      <c r="L1565" t="s">
        <v>254</v>
      </c>
      <c r="M1565">
        <v>9</v>
      </c>
      <c r="N1565" t="s">
        <v>255</v>
      </c>
      <c r="Q1565">
        <v>3.1943760000000001</v>
      </c>
    </row>
    <row r="1566" spans="1:17" x14ac:dyDescent="0.25">
      <c r="A1566" t="s">
        <v>243</v>
      </c>
      <c r="B1566" t="s">
        <v>244</v>
      </c>
      <c r="C1566" t="s">
        <v>388</v>
      </c>
      <c r="D1566" t="s">
        <v>389</v>
      </c>
      <c r="E1566" t="s">
        <v>247</v>
      </c>
      <c r="F1566" t="s">
        <v>248</v>
      </c>
      <c r="G1566" t="s">
        <v>268</v>
      </c>
      <c r="H1566" t="s">
        <v>269</v>
      </c>
      <c r="I1566" t="s">
        <v>301</v>
      </c>
      <c r="J1566" s="6">
        <v>43770</v>
      </c>
      <c r="K1566" t="s">
        <v>253</v>
      </c>
      <c r="L1566" t="s">
        <v>254</v>
      </c>
      <c r="M1566">
        <v>9</v>
      </c>
      <c r="N1566" t="s">
        <v>255</v>
      </c>
      <c r="Q1566">
        <v>3.0922860000000001</v>
      </c>
    </row>
    <row r="1567" spans="1:17" x14ac:dyDescent="0.25">
      <c r="A1567" t="s">
        <v>243</v>
      </c>
      <c r="B1567" t="s">
        <v>244</v>
      </c>
      <c r="C1567" t="s">
        <v>388</v>
      </c>
      <c r="D1567" t="s">
        <v>389</v>
      </c>
      <c r="E1567" t="s">
        <v>247</v>
      </c>
      <c r="F1567" t="s">
        <v>248</v>
      </c>
      <c r="G1567" t="s">
        <v>268</v>
      </c>
      <c r="H1567" t="s">
        <v>269</v>
      </c>
      <c r="I1567" t="s">
        <v>302</v>
      </c>
      <c r="J1567" s="6">
        <v>43800</v>
      </c>
      <c r="K1567" t="s">
        <v>253</v>
      </c>
      <c r="L1567" t="s">
        <v>254</v>
      </c>
      <c r="M1567">
        <v>9</v>
      </c>
      <c r="N1567" t="s">
        <v>255</v>
      </c>
      <c r="Q1567">
        <v>3.149254</v>
      </c>
    </row>
    <row r="1568" spans="1:17" x14ac:dyDescent="0.25">
      <c r="A1568" t="s">
        <v>243</v>
      </c>
      <c r="B1568" t="s">
        <v>244</v>
      </c>
      <c r="C1568" t="s">
        <v>388</v>
      </c>
      <c r="D1568" t="s">
        <v>389</v>
      </c>
      <c r="E1568" t="s">
        <v>247</v>
      </c>
      <c r="F1568" t="s">
        <v>248</v>
      </c>
      <c r="G1568" t="s">
        <v>268</v>
      </c>
      <c r="H1568" t="s">
        <v>269</v>
      </c>
      <c r="I1568" t="s">
        <v>303</v>
      </c>
      <c r="J1568" s="6">
        <v>43831</v>
      </c>
      <c r="K1568" t="s">
        <v>253</v>
      </c>
      <c r="L1568" t="s">
        <v>254</v>
      </c>
      <c r="M1568">
        <v>9</v>
      </c>
      <c r="N1568" t="s">
        <v>255</v>
      </c>
      <c r="Q1568">
        <v>3.6981039999999998</v>
      </c>
    </row>
    <row r="1569" spans="1:17" x14ac:dyDescent="0.25">
      <c r="A1569" t="s">
        <v>243</v>
      </c>
      <c r="B1569" t="s">
        <v>244</v>
      </c>
      <c r="C1569" t="s">
        <v>388</v>
      </c>
      <c r="D1569" t="s">
        <v>389</v>
      </c>
      <c r="E1569" t="s">
        <v>247</v>
      </c>
      <c r="F1569" t="s">
        <v>248</v>
      </c>
      <c r="G1569" t="s">
        <v>268</v>
      </c>
      <c r="H1569" t="s">
        <v>269</v>
      </c>
      <c r="I1569" t="s">
        <v>304</v>
      </c>
      <c r="J1569" s="6">
        <v>43862</v>
      </c>
      <c r="K1569" t="s">
        <v>253</v>
      </c>
      <c r="L1569" t="s">
        <v>254</v>
      </c>
      <c r="M1569">
        <v>9</v>
      </c>
      <c r="N1569" t="s">
        <v>255</v>
      </c>
      <c r="Q1569">
        <v>3.2555139999999998</v>
      </c>
    </row>
    <row r="1570" spans="1:17" x14ac:dyDescent="0.25">
      <c r="A1570" t="s">
        <v>243</v>
      </c>
      <c r="B1570" t="s">
        <v>244</v>
      </c>
      <c r="C1570" t="s">
        <v>388</v>
      </c>
      <c r="D1570" t="s">
        <v>389</v>
      </c>
      <c r="E1570" t="s">
        <v>247</v>
      </c>
      <c r="F1570" t="s">
        <v>248</v>
      </c>
      <c r="G1570" t="s">
        <v>268</v>
      </c>
      <c r="H1570" t="s">
        <v>269</v>
      </c>
      <c r="I1570" t="s">
        <v>305</v>
      </c>
      <c r="J1570" s="6">
        <v>43891</v>
      </c>
      <c r="K1570" t="s">
        <v>253</v>
      </c>
      <c r="L1570" t="s">
        <v>254</v>
      </c>
      <c r="M1570">
        <v>9</v>
      </c>
      <c r="N1570" t="s">
        <v>255</v>
      </c>
      <c r="Q1570">
        <v>2.377596</v>
      </c>
    </row>
    <row r="1571" spans="1:17" x14ac:dyDescent="0.25">
      <c r="A1571" t="s">
        <v>243</v>
      </c>
      <c r="B1571" t="s">
        <v>244</v>
      </c>
      <c r="C1571" t="s">
        <v>388</v>
      </c>
      <c r="D1571" t="s">
        <v>389</v>
      </c>
      <c r="E1571" t="s">
        <v>247</v>
      </c>
      <c r="F1571" t="s">
        <v>248</v>
      </c>
      <c r="G1571" t="s">
        <v>268</v>
      </c>
      <c r="H1571" t="s">
        <v>269</v>
      </c>
      <c r="I1571" t="s">
        <v>306</v>
      </c>
      <c r="J1571" s="6">
        <v>43922</v>
      </c>
      <c r="K1571" t="s">
        <v>253</v>
      </c>
      <c r="L1571" t="s">
        <v>254</v>
      </c>
      <c r="M1571">
        <v>9</v>
      </c>
      <c r="N1571" t="s">
        <v>255</v>
      </c>
      <c r="Q1571">
        <v>1.8287119999999999</v>
      </c>
    </row>
    <row r="1572" spans="1:17" x14ac:dyDescent="0.25">
      <c r="A1572" t="s">
        <v>243</v>
      </c>
      <c r="B1572" t="s">
        <v>244</v>
      </c>
      <c r="C1572" t="s">
        <v>313</v>
      </c>
      <c r="D1572" t="s">
        <v>314</v>
      </c>
      <c r="E1572" t="s">
        <v>247</v>
      </c>
      <c r="F1572" t="s">
        <v>248</v>
      </c>
      <c r="G1572" t="s">
        <v>268</v>
      </c>
      <c r="H1572" t="s">
        <v>269</v>
      </c>
      <c r="I1572" t="s">
        <v>270</v>
      </c>
      <c r="J1572" s="6">
        <v>42826</v>
      </c>
      <c r="K1572" t="s">
        <v>253</v>
      </c>
      <c r="L1572" t="s">
        <v>254</v>
      </c>
      <c r="M1572">
        <v>9</v>
      </c>
      <c r="N1572" t="s">
        <v>255</v>
      </c>
      <c r="Q1572">
        <v>7.8410739999999999</v>
      </c>
    </row>
    <row r="1573" spans="1:17" x14ac:dyDescent="0.25">
      <c r="A1573" t="s">
        <v>243</v>
      </c>
      <c r="B1573" t="s">
        <v>244</v>
      </c>
      <c r="C1573" t="s">
        <v>313</v>
      </c>
      <c r="D1573" t="s">
        <v>314</v>
      </c>
      <c r="E1573" t="s">
        <v>247</v>
      </c>
      <c r="F1573" t="s">
        <v>248</v>
      </c>
      <c r="G1573" t="s">
        <v>268</v>
      </c>
      <c r="H1573" t="s">
        <v>269</v>
      </c>
      <c r="I1573" t="s">
        <v>271</v>
      </c>
      <c r="J1573" s="6">
        <v>42856</v>
      </c>
      <c r="K1573" t="s">
        <v>253</v>
      </c>
      <c r="L1573" t="s">
        <v>254</v>
      </c>
      <c r="M1573">
        <v>9</v>
      </c>
      <c r="N1573" t="s">
        <v>255</v>
      </c>
      <c r="Q1573">
        <v>8.3188279999999999</v>
      </c>
    </row>
    <row r="1574" spans="1:17" x14ac:dyDescent="0.25">
      <c r="A1574" t="s">
        <v>243</v>
      </c>
      <c r="B1574" t="s">
        <v>244</v>
      </c>
      <c r="C1574" t="s">
        <v>313</v>
      </c>
      <c r="D1574" t="s">
        <v>314</v>
      </c>
      <c r="E1574" t="s">
        <v>247</v>
      </c>
      <c r="F1574" t="s">
        <v>248</v>
      </c>
      <c r="G1574" t="s">
        <v>268</v>
      </c>
      <c r="H1574" t="s">
        <v>269</v>
      </c>
      <c r="I1574" t="s">
        <v>272</v>
      </c>
      <c r="J1574" s="6">
        <v>42887</v>
      </c>
      <c r="K1574" t="s">
        <v>253</v>
      </c>
      <c r="L1574" t="s">
        <v>254</v>
      </c>
      <c r="M1574">
        <v>9</v>
      </c>
      <c r="N1574" t="s">
        <v>255</v>
      </c>
      <c r="Q1574">
        <v>8.313345</v>
      </c>
    </row>
    <row r="1575" spans="1:17" x14ac:dyDescent="0.25">
      <c r="A1575" t="s">
        <v>243</v>
      </c>
      <c r="B1575" t="s">
        <v>244</v>
      </c>
      <c r="C1575" t="s">
        <v>313</v>
      </c>
      <c r="D1575" t="s">
        <v>314</v>
      </c>
      <c r="E1575" t="s">
        <v>247</v>
      </c>
      <c r="F1575" t="s">
        <v>248</v>
      </c>
      <c r="G1575" t="s">
        <v>268</v>
      </c>
      <c r="H1575" t="s">
        <v>269</v>
      </c>
      <c r="I1575" t="s">
        <v>273</v>
      </c>
      <c r="J1575" s="6">
        <v>42917</v>
      </c>
      <c r="K1575" t="s">
        <v>253</v>
      </c>
      <c r="L1575" t="s">
        <v>254</v>
      </c>
      <c r="M1575">
        <v>9</v>
      </c>
      <c r="N1575" t="s">
        <v>255</v>
      </c>
      <c r="Q1575">
        <v>8.4864660000000001</v>
      </c>
    </row>
    <row r="1576" spans="1:17" x14ac:dyDescent="0.25">
      <c r="A1576" t="s">
        <v>243</v>
      </c>
      <c r="B1576" t="s">
        <v>244</v>
      </c>
      <c r="C1576" t="s">
        <v>313</v>
      </c>
      <c r="D1576" t="s">
        <v>314</v>
      </c>
      <c r="E1576" t="s">
        <v>247</v>
      </c>
      <c r="F1576" t="s">
        <v>248</v>
      </c>
      <c r="G1576" t="s">
        <v>268</v>
      </c>
      <c r="H1576" t="s">
        <v>269</v>
      </c>
      <c r="I1576" t="s">
        <v>274</v>
      </c>
      <c r="J1576" s="6">
        <v>42948</v>
      </c>
      <c r="K1576" t="s">
        <v>253</v>
      </c>
      <c r="L1576" t="s">
        <v>254</v>
      </c>
      <c r="M1576">
        <v>9</v>
      </c>
      <c r="N1576" t="s">
        <v>255</v>
      </c>
      <c r="Q1576">
        <v>8.8079400000000003</v>
      </c>
    </row>
    <row r="1577" spans="1:17" x14ac:dyDescent="0.25">
      <c r="A1577" t="s">
        <v>243</v>
      </c>
      <c r="B1577" t="s">
        <v>244</v>
      </c>
      <c r="C1577" t="s">
        <v>313</v>
      </c>
      <c r="D1577" t="s">
        <v>314</v>
      </c>
      <c r="E1577" t="s">
        <v>247</v>
      </c>
      <c r="F1577" t="s">
        <v>248</v>
      </c>
      <c r="G1577" t="s">
        <v>268</v>
      </c>
      <c r="H1577" t="s">
        <v>269</v>
      </c>
      <c r="I1577" t="s">
        <v>275</v>
      </c>
      <c r="J1577" s="6">
        <v>42979</v>
      </c>
      <c r="K1577" t="s">
        <v>253</v>
      </c>
      <c r="L1577" t="s">
        <v>254</v>
      </c>
      <c r="M1577">
        <v>9</v>
      </c>
      <c r="N1577" t="s">
        <v>255</v>
      </c>
      <c r="Q1577">
        <v>9.1069560000000003</v>
      </c>
    </row>
    <row r="1578" spans="1:17" x14ac:dyDescent="0.25">
      <c r="A1578" t="s">
        <v>243</v>
      </c>
      <c r="B1578" t="s">
        <v>244</v>
      </c>
      <c r="C1578" t="s">
        <v>313</v>
      </c>
      <c r="D1578" t="s">
        <v>314</v>
      </c>
      <c r="E1578" t="s">
        <v>247</v>
      </c>
      <c r="F1578" t="s">
        <v>248</v>
      </c>
      <c r="G1578" t="s">
        <v>268</v>
      </c>
      <c r="H1578" t="s">
        <v>269</v>
      </c>
      <c r="I1578" t="s">
        <v>276</v>
      </c>
      <c r="J1578" s="6">
        <v>43009</v>
      </c>
      <c r="K1578" t="s">
        <v>253</v>
      </c>
      <c r="L1578" t="s">
        <v>254</v>
      </c>
      <c r="M1578">
        <v>9</v>
      </c>
      <c r="N1578" t="s">
        <v>255</v>
      </c>
      <c r="Q1578">
        <v>9.0522310000000008</v>
      </c>
    </row>
    <row r="1579" spans="1:17" x14ac:dyDescent="0.25">
      <c r="A1579" t="s">
        <v>243</v>
      </c>
      <c r="B1579" t="s">
        <v>244</v>
      </c>
      <c r="C1579" t="s">
        <v>313</v>
      </c>
      <c r="D1579" t="s">
        <v>314</v>
      </c>
      <c r="E1579" t="s">
        <v>247</v>
      </c>
      <c r="F1579" t="s">
        <v>248</v>
      </c>
      <c r="G1579" t="s">
        <v>268</v>
      </c>
      <c r="H1579" t="s">
        <v>269</v>
      </c>
      <c r="I1579" t="s">
        <v>277</v>
      </c>
      <c r="J1579" s="6">
        <v>43040</v>
      </c>
      <c r="K1579" t="s">
        <v>253</v>
      </c>
      <c r="L1579" t="s">
        <v>254</v>
      </c>
      <c r="M1579">
        <v>9</v>
      </c>
      <c r="N1579" t="s">
        <v>255</v>
      </c>
      <c r="Q1579">
        <v>8.6670669999999994</v>
      </c>
    </row>
    <row r="1580" spans="1:17" x14ac:dyDescent="0.25">
      <c r="A1580" t="s">
        <v>243</v>
      </c>
      <c r="B1580" t="s">
        <v>244</v>
      </c>
      <c r="C1580" t="s">
        <v>313</v>
      </c>
      <c r="D1580" t="s">
        <v>314</v>
      </c>
      <c r="E1580" t="s">
        <v>247</v>
      </c>
      <c r="F1580" t="s">
        <v>248</v>
      </c>
      <c r="G1580" t="s">
        <v>268</v>
      </c>
      <c r="H1580" t="s">
        <v>269</v>
      </c>
      <c r="I1580" t="s">
        <v>278</v>
      </c>
      <c r="J1580" s="6">
        <v>43070</v>
      </c>
      <c r="K1580" t="s">
        <v>253</v>
      </c>
      <c r="L1580" t="s">
        <v>254</v>
      </c>
      <c r="M1580">
        <v>9</v>
      </c>
      <c r="N1580" t="s">
        <v>255</v>
      </c>
      <c r="Q1580">
        <v>9.0546710000000008</v>
      </c>
    </row>
    <row r="1581" spans="1:17" x14ac:dyDescent="0.25">
      <c r="A1581" t="s">
        <v>243</v>
      </c>
      <c r="B1581" t="s">
        <v>244</v>
      </c>
      <c r="C1581" t="s">
        <v>313</v>
      </c>
      <c r="D1581" t="s">
        <v>314</v>
      </c>
      <c r="E1581" t="s">
        <v>247</v>
      </c>
      <c r="F1581" t="s">
        <v>248</v>
      </c>
      <c r="G1581" t="s">
        <v>268</v>
      </c>
      <c r="H1581" t="s">
        <v>269</v>
      </c>
      <c r="I1581" t="s">
        <v>279</v>
      </c>
      <c r="J1581" s="6">
        <v>43101</v>
      </c>
      <c r="K1581" t="s">
        <v>253</v>
      </c>
      <c r="L1581" t="s">
        <v>254</v>
      </c>
      <c r="M1581">
        <v>9</v>
      </c>
      <c r="N1581" t="s">
        <v>255</v>
      </c>
      <c r="Q1581">
        <v>9.0383049999999994</v>
      </c>
    </row>
    <row r="1582" spans="1:17" x14ac:dyDescent="0.25">
      <c r="A1582" t="s">
        <v>243</v>
      </c>
      <c r="B1582" t="s">
        <v>244</v>
      </c>
      <c r="C1582" t="s">
        <v>313</v>
      </c>
      <c r="D1582" t="s">
        <v>314</v>
      </c>
      <c r="E1582" t="s">
        <v>247</v>
      </c>
      <c r="F1582" t="s">
        <v>248</v>
      </c>
      <c r="G1582" t="s">
        <v>268</v>
      </c>
      <c r="H1582" t="s">
        <v>269</v>
      </c>
      <c r="I1582" t="s">
        <v>280</v>
      </c>
      <c r="J1582" s="6">
        <v>43132</v>
      </c>
      <c r="K1582" t="s">
        <v>253</v>
      </c>
      <c r="L1582" t="s">
        <v>254</v>
      </c>
      <c r="M1582">
        <v>9</v>
      </c>
      <c r="N1582" t="s">
        <v>255</v>
      </c>
      <c r="Q1582">
        <v>9.4354499999999994</v>
      </c>
    </row>
    <row r="1583" spans="1:17" x14ac:dyDescent="0.25">
      <c r="A1583" t="s">
        <v>243</v>
      </c>
      <c r="B1583" t="s">
        <v>244</v>
      </c>
      <c r="C1583" t="s">
        <v>313</v>
      </c>
      <c r="D1583" t="s">
        <v>314</v>
      </c>
      <c r="E1583" t="s">
        <v>247</v>
      </c>
      <c r="F1583" t="s">
        <v>248</v>
      </c>
      <c r="G1583" t="s">
        <v>268</v>
      </c>
      <c r="H1583" t="s">
        <v>269</v>
      </c>
      <c r="I1583" t="s">
        <v>281</v>
      </c>
      <c r="J1583" s="6">
        <v>43160</v>
      </c>
      <c r="K1583" t="s">
        <v>253</v>
      </c>
      <c r="L1583" t="s">
        <v>254</v>
      </c>
      <c r="M1583">
        <v>9</v>
      </c>
      <c r="N1583" t="s">
        <v>255</v>
      </c>
      <c r="Q1583">
        <v>9.2015659999999997</v>
      </c>
    </row>
    <row r="1584" spans="1:17" x14ac:dyDescent="0.25">
      <c r="A1584" t="s">
        <v>243</v>
      </c>
      <c r="B1584" t="s">
        <v>244</v>
      </c>
      <c r="C1584" t="s">
        <v>313</v>
      </c>
      <c r="D1584" t="s">
        <v>314</v>
      </c>
      <c r="E1584" t="s">
        <v>247</v>
      </c>
      <c r="F1584" t="s">
        <v>248</v>
      </c>
      <c r="G1584" t="s">
        <v>268</v>
      </c>
      <c r="H1584" t="s">
        <v>269</v>
      </c>
      <c r="I1584" t="s">
        <v>282</v>
      </c>
      <c r="J1584" s="6">
        <v>43191</v>
      </c>
      <c r="K1584" t="s">
        <v>253</v>
      </c>
      <c r="L1584" t="s">
        <v>254</v>
      </c>
      <c r="M1584">
        <v>9</v>
      </c>
      <c r="N1584" t="s">
        <v>255</v>
      </c>
      <c r="Q1584">
        <v>9.0785250000000008</v>
      </c>
    </row>
    <row r="1585" spans="1:17" x14ac:dyDescent="0.25">
      <c r="A1585" t="s">
        <v>243</v>
      </c>
      <c r="B1585" t="s">
        <v>244</v>
      </c>
      <c r="C1585" t="s">
        <v>313</v>
      </c>
      <c r="D1585" t="s">
        <v>314</v>
      </c>
      <c r="E1585" t="s">
        <v>247</v>
      </c>
      <c r="F1585" t="s">
        <v>248</v>
      </c>
      <c r="G1585" t="s">
        <v>268</v>
      </c>
      <c r="H1585" t="s">
        <v>269</v>
      </c>
      <c r="I1585" t="s">
        <v>283</v>
      </c>
      <c r="J1585" s="6">
        <v>43221</v>
      </c>
      <c r="K1585" t="s">
        <v>253</v>
      </c>
      <c r="L1585" t="s">
        <v>254</v>
      </c>
      <c r="M1585">
        <v>9</v>
      </c>
      <c r="N1585" t="s">
        <v>255</v>
      </c>
      <c r="Q1585">
        <v>8.8353169999999999</v>
      </c>
    </row>
    <row r="1586" spans="1:17" x14ac:dyDescent="0.25">
      <c r="A1586" t="s">
        <v>243</v>
      </c>
      <c r="B1586" t="s">
        <v>244</v>
      </c>
      <c r="C1586" t="s">
        <v>313</v>
      </c>
      <c r="D1586" t="s">
        <v>314</v>
      </c>
      <c r="E1586" t="s">
        <v>247</v>
      </c>
      <c r="F1586" t="s">
        <v>248</v>
      </c>
      <c r="G1586" t="s">
        <v>268</v>
      </c>
      <c r="H1586" t="s">
        <v>269</v>
      </c>
      <c r="I1586" t="s">
        <v>284</v>
      </c>
      <c r="J1586" s="6">
        <v>43252</v>
      </c>
      <c r="K1586" t="s">
        <v>253</v>
      </c>
      <c r="L1586" t="s">
        <v>254</v>
      </c>
      <c r="M1586">
        <v>9</v>
      </c>
      <c r="N1586" t="s">
        <v>255</v>
      </c>
      <c r="Q1586">
        <v>9.2272219999999994</v>
      </c>
    </row>
    <row r="1587" spans="1:17" x14ac:dyDescent="0.25">
      <c r="A1587" t="s">
        <v>243</v>
      </c>
      <c r="B1587" t="s">
        <v>244</v>
      </c>
      <c r="C1587" t="s">
        <v>313</v>
      </c>
      <c r="D1587" t="s">
        <v>314</v>
      </c>
      <c r="E1587" t="s">
        <v>247</v>
      </c>
      <c r="F1587" t="s">
        <v>248</v>
      </c>
      <c r="G1587" t="s">
        <v>268</v>
      </c>
      <c r="H1587" t="s">
        <v>269</v>
      </c>
      <c r="I1587" t="s">
        <v>285</v>
      </c>
      <c r="J1587" s="6">
        <v>43282</v>
      </c>
      <c r="K1587" t="s">
        <v>253</v>
      </c>
      <c r="L1587" t="s">
        <v>254</v>
      </c>
      <c r="M1587">
        <v>9</v>
      </c>
      <c r="N1587" t="s">
        <v>255</v>
      </c>
      <c r="Q1587">
        <v>9.2268969999999992</v>
      </c>
    </row>
    <row r="1588" spans="1:17" x14ac:dyDescent="0.25">
      <c r="A1588" t="s">
        <v>243</v>
      </c>
      <c r="B1588" t="s">
        <v>244</v>
      </c>
      <c r="C1588" t="s">
        <v>313</v>
      </c>
      <c r="D1588" t="s">
        <v>314</v>
      </c>
      <c r="E1588" t="s">
        <v>247</v>
      </c>
      <c r="F1588" t="s">
        <v>248</v>
      </c>
      <c r="G1588" t="s">
        <v>268</v>
      </c>
      <c r="H1588" t="s">
        <v>269</v>
      </c>
      <c r="I1588" t="s">
        <v>286</v>
      </c>
      <c r="J1588" s="6">
        <v>43313</v>
      </c>
      <c r="K1588" t="s">
        <v>253</v>
      </c>
      <c r="L1588" t="s">
        <v>254</v>
      </c>
      <c r="M1588">
        <v>9</v>
      </c>
      <c r="N1588" t="s">
        <v>255</v>
      </c>
      <c r="Q1588">
        <v>8.6871209999999994</v>
      </c>
    </row>
    <row r="1589" spans="1:17" x14ac:dyDescent="0.25">
      <c r="A1589" t="s">
        <v>243</v>
      </c>
      <c r="B1589" t="s">
        <v>244</v>
      </c>
      <c r="C1589" t="s">
        <v>313</v>
      </c>
      <c r="D1589" t="s">
        <v>314</v>
      </c>
      <c r="E1589" t="s">
        <v>247</v>
      </c>
      <c r="F1589" t="s">
        <v>248</v>
      </c>
      <c r="G1589" t="s">
        <v>268</v>
      </c>
      <c r="H1589" t="s">
        <v>269</v>
      </c>
      <c r="I1589" t="s">
        <v>287</v>
      </c>
      <c r="J1589" s="6">
        <v>43344</v>
      </c>
      <c r="K1589" t="s">
        <v>253</v>
      </c>
      <c r="L1589" t="s">
        <v>254</v>
      </c>
      <c r="M1589">
        <v>9</v>
      </c>
      <c r="N1589" t="s">
        <v>255</v>
      </c>
      <c r="Q1589">
        <v>9.0664250000000006</v>
      </c>
    </row>
    <row r="1590" spans="1:17" x14ac:dyDescent="0.25">
      <c r="A1590" t="s">
        <v>243</v>
      </c>
      <c r="B1590" t="s">
        <v>244</v>
      </c>
      <c r="C1590" t="s">
        <v>313</v>
      </c>
      <c r="D1590" t="s">
        <v>314</v>
      </c>
      <c r="E1590" t="s">
        <v>247</v>
      </c>
      <c r="F1590" t="s">
        <v>248</v>
      </c>
      <c r="G1590" t="s">
        <v>268</v>
      </c>
      <c r="H1590" t="s">
        <v>269</v>
      </c>
      <c r="I1590" t="s">
        <v>288</v>
      </c>
      <c r="J1590" s="6">
        <v>43374</v>
      </c>
      <c r="K1590" t="s">
        <v>253</v>
      </c>
      <c r="L1590" t="s">
        <v>254</v>
      </c>
      <c r="M1590">
        <v>9</v>
      </c>
      <c r="N1590" t="s">
        <v>255</v>
      </c>
      <c r="Q1590">
        <v>9.1659570000000006</v>
      </c>
    </row>
    <row r="1591" spans="1:17" x14ac:dyDescent="0.25">
      <c r="A1591" t="s">
        <v>243</v>
      </c>
      <c r="B1591" t="s">
        <v>244</v>
      </c>
      <c r="C1591" t="s">
        <v>313</v>
      </c>
      <c r="D1591" t="s">
        <v>314</v>
      </c>
      <c r="E1591" t="s">
        <v>247</v>
      </c>
      <c r="F1591" t="s">
        <v>248</v>
      </c>
      <c r="G1591" t="s">
        <v>268</v>
      </c>
      <c r="H1591" t="s">
        <v>269</v>
      </c>
      <c r="I1591" t="s">
        <v>289</v>
      </c>
      <c r="J1591" s="6">
        <v>43405</v>
      </c>
      <c r="K1591" t="s">
        <v>253</v>
      </c>
      <c r="L1591" t="s">
        <v>254</v>
      </c>
      <c r="M1591">
        <v>9</v>
      </c>
      <c r="N1591" t="s">
        <v>255</v>
      </c>
      <c r="Q1591">
        <v>9.0915579999999991</v>
      </c>
    </row>
    <row r="1592" spans="1:17" x14ac:dyDescent="0.25">
      <c r="A1592" t="s">
        <v>243</v>
      </c>
      <c r="B1592" t="s">
        <v>244</v>
      </c>
      <c r="C1592" t="s">
        <v>313</v>
      </c>
      <c r="D1592" t="s">
        <v>314</v>
      </c>
      <c r="E1592" t="s">
        <v>247</v>
      </c>
      <c r="F1592" t="s">
        <v>248</v>
      </c>
      <c r="G1592" t="s">
        <v>268</v>
      </c>
      <c r="H1592" t="s">
        <v>269</v>
      </c>
      <c r="I1592" t="s">
        <v>290</v>
      </c>
      <c r="J1592" s="6">
        <v>43435</v>
      </c>
      <c r="K1592" t="s">
        <v>253</v>
      </c>
      <c r="L1592" t="s">
        <v>254</v>
      </c>
      <c r="M1592">
        <v>9</v>
      </c>
      <c r="N1592" t="s">
        <v>255</v>
      </c>
      <c r="Q1592">
        <v>8.8334220000000006</v>
      </c>
    </row>
    <row r="1593" spans="1:17" x14ac:dyDescent="0.25">
      <c r="A1593" t="s">
        <v>243</v>
      </c>
      <c r="B1593" t="s">
        <v>244</v>
      </c>
      <c r="C1593" t="s">
        <v>313</v>
      </c>
      <c r="D1593" t="s">
        <v>314</v>
      </c>
      <c r="E1593" t="s">
        <v>247</v>
      </c>
      <c r="F1593" t="s">
        <v>248</v>
      </c>
      <c r="G1593" t="s">
        <v>268</v>
      </c>
      <c r="H1593" t="s">
        <v>269</v>
      </c>
      <c r="I1593" t="s">
        <v>291</v>
      </c>
      <c r="J1593" s="6">
        <v>43466</v>
      </c>
      <c r="K1593" t="s">
        <v>253</v>
      </c>
      <c r="L1593" t="s">
        <v>254</v>
      </c>
      <c r="M1593">
        <v>9</v>
      </c>
      <c r="N1593" t="s">
        <v>255</v>
      </c>
      <c r="Q1593">
        <v>9.4219109999999997</v>
      </c>
    </row>
    <row r="1594" spans="1:17" x14ac:dyDescent="0.25">
      <c r="A1594" t="s">
        <v>243</v>
      </c>
      <c r="B1594" t="s">
        <v>244</v>
      </c>
      <c r="C1594" t="s">
        <v>313</v>
      </c>
      <c r="D1594" t="s">
        <v>314</v>
      </c>
      <c r="E1594" t="s">
        <v>247</v>
      </c>
      <c r="F1594" t="s">
        <v>248</v>
      </c>
      <c r="G1594" t="s">
        <v>268</v>
      </c>
      <c r="H1594" t="s">
        <v>269</v>
      </c>
      <c r="I1594" t="s">
        <v>292</v>
      </c>
      <c r="J1594" s="6">
        <v>43497</v>
      </c>
      <c r="K1594" t="s">
        <v>253</v>
      </c>
      <c r="L1594" t="s">
        <v>254</v>
      </c>
      <c r="M1594">
        <v>9</v>
      </c>
      <c r="N1594" t="s">
        <v>255</v>
      </c>
      <c r="Q1594">
        <v>9.0195249999999998</v>
      </c>
    </row>
    <row r="1595" spans="1:17" x14ac:dyDescent="0.25">
      <c r="A1595" t="s">
        <v>243</v>
      </c>
      <c r="B1595" t="s">
        <v>244</v>
      </c>
      <c r="C1595" t="s">
        <v>313</v>
      </c>
      <c r="D1595" t="s">
        <v>314</v>
      </c>
      <c r="E1595" t="s">
        <v>247</v>
      </c>
      <c r="F1595" t="s">
        <v>248</v>
      </c>
      <c r="G1595" t="s">
        <v>268</v>
      </c>
      <c r="H1595" t="s">
        <v>269</v>
      </c>
      <c r="I1595" t="s">
        <v>293</v>
      </c>
      <c r="J1595" s="6">
        <v>43525</v>
      </c>
      <c r="K1595" t="s">
        <v>253</v>
      </c>
      <c r="L1595" t="s">
        <v>254</v>
      </c>
      <c r="M1595">
        <v>9</v>
      </c>
      <c r="N1595" t="s">
        <v>255</v>
      </c>
      <c r="Q1595">
        <v>8.6255220000000001</v>
      </c>
    </row>
    <row r="1596" spans="1:17" x14ac:dyDescent="0.25">
      <c r="A1596" t="s">
        <v>243</v>
      </c>
      <c r="B1596" t="s">
        <v>244</v>
      </c>
      <c r="C1596" t="s">
        <v>313</v>
      </c>
      <c r="D1596" t="s">
        <v>314</v>
      </c>
      <c r="E1596" t="s">
        <v>247</v>
      </c>
      <c r="F1596" t="s">
        <v>248</v>
      </c>
      <c r="G1596" t="s">
        <v>268</v>
      </c>
      <c r="H1596" t="s">
        <v>269</v>
      </c>
      <c r="I1596" t="s">
        <v>294</v>
      </c>
      <c r="J1596" s="6">
        <v>43556</v>
      </c>
      <c r="K1596" t="s">
        <v>253</v>
      </c>
      <c r="L1596" t="s">
        <v>254</v>
      </c>
      <c r="M1596">
        <v>9</v>
      </c>
      <c r="N1596" t="s">
        <v>255</v>
      </c>
      <c r="Q1596">
        <v>9.1887720000000002</v>
      </c>
    </row>
    <row r="1597" spans="1:17" x14ac:dyDescent="0.25">
      <c r="A1597" t="s">
        <v>243</v>
      </c>
      <c r="B1597" t="s">
        <v>244</v>
      </c>
      <c r="C1597" t="s">
        <v>313</v>
      </c>
      <c r="D1597" t="s">
        <v>314</v>
      </c>
      <c r="E1597" t="s">
        <v>247</v>
      </c>
      <c r="F1597" t="s">
        <v>248</v>
      </c>
      <c r="G1597" t="s">
        <v>268</v>
      </c>
      <c r="H1597" t="s">
        <v>269</v>
      </c>
      <c r="I1597" t="s">
        <v>295</v>
      </c>
      <c r="J1597" s="6">
        <v>43586</v>
      </c>
      <c r="K1597" t="s">
        <v>253</v>
      </c>
      <c r="L1597" t="s">
        <v>254</v>
      </c>
      <c r="M1597">
        <v>9</v>
      </c>
      <c r="N1597" t="s">
        <v>255</v>
      </c>
      <c r="Q1597">
        <v>9.365278</v>
      </c>
    </row>
    <row r="1598" spans="1:17" x14ac:dyDescent="0.25">
      <c r="A1598" t="s">
        <v>243</v>
      </c>
      <c r="B1598" t="s">
        <v>244</v>
      </c>
      <c r="C1598" t="s">
        <v>313</v>
      </c>
      <c r="D1598" t="s">
        <v>314</v>
      </c>
      <c r="E1598" t="s">
        <v>247</v>
      </c>
      <c r="F1598" t="s">
        <v>248</v>
      </c>
      <c r="G1598" t="s">
        <v>268</v>
      </c>
      <c r="H1598" t="s">
        <v>269</v>
      </c>
      <c r="I1598" t="s">
        <v>296</v>
      </c>
      <c r="J1598" s="6">
        <v>43617</v>
      </c>
      <c r="K1598" t="s">
        <v>253</v>
      </c>
      <c r="L1598" t="s">
        <v>254</v>
      </c>
      <c r="M1598">
        <v>9</v>
      </c>
      <c r="N1598" t="s">
        <v>255</v>
      </c>
      <c r="Q1598">
        <v>9.2489899999999992</v>
      </c>
    </row>
    <row r="1599" spans="1:17" x14ac:dyDescent="0.25">
      <c r="A1599" t="s">
        <v>243</v>
      </c>
      <c r="B1599" t="s">
        <v>244</v>
      </c>
      <c r="C1599" t="s">
        <v>313</v>
      </c>
      <c r="D1599" t="s">
        <v>314</v>
      </c>
      <c r="E1599" t="s">
        <v>247</v>
      </c>
      <c r="F1599" t="s">
        <v>248</v>
      </c>
      <c r="G1599" t="s">
        <v>268</v>
      </c>
      <c r="H1599" t="s">
        <v>269</v>
      </c>
      <c r="I1599" t="s">
        <v>297</v>
      </c>
      <c r="J1599" s="6">
        <v>43647</v>
      </c>
      <c r="K1599" t="s">
        <v>253</v>
      </c>
      <c r="L1599" t="s">
        <v>254</v>
      </c>
      <c r="M1599">
        <v>9</v>
      </c>
      <c r="N1599" t="s">
        <v>255</v>
      </c>
      <c r="Q1599">
        <v>9.2586270000000006</v>
      </c>
    </row>
    <row r="1600" spans="1:17" x14ac:dyDescent="0.25">
      <c r="A1600" t="s">
        <v>243</v>
      </c>
      <c r="B1600" t="s">
        <v>244</v>
      </c>
      <c r="C1600" t="s">
        <v>313</v>
      </c>
      <c r="D1600" t="s">
        <v>314</v>
      </c>
      <c r="E1600" t="s">
        <v>247</v>
      </c>
      <c r="F1600" t="s">
        <v>248</v>
      </c>
      <c r="G1600" t="s">
        <v>268</v>
      </c>
      <c r="H1600" t="s">
        <v>269</v>
      </c>
      <c r="I1600" t="s">
        <v>298</v>
      </c>
      <c r="J1600" s="6">
        <v>43678</v>
      </c>
      <c r="K1600" t="s">
        <v>253</v>
      </c>
      <c r="L1600" t="s">
        <v>254</v>
      </c>
      <c r="M1600">
        <v>9</v>
      </c>
      <c r="N1600" t="s">
        <v>255</v>
      </c>
      <c r="Q1600">
        <v>9.4572120000000002</v>
      </c>
    </row>
    <row r="1601" spans="1:17" x14ac:dyDescent="0.25">
      <c r="A1601" t="s">
        <v>243</v>
      </c>
      <c r="B1601" t="s">
        <v>244</v>
      </c>
      <c r="C1601" t="s">
        <v>313</v>
      </c>
      <c r="D1601" t="s">
        <v>314</v>
      </c>
      <c r="E1601" t="s">
        <v>247</v>
      </c>
      <c r="F1601" t="s">
        <v>248</v>
      </c>
      <c r="G1601" t="s">
        <v>268</v>
      </c>
      <c r="H1601" t="s">
        <v>269</v>
      </c>
      <c r="I1601" t="s">
        <v>299</v>
      </c>
      <c r="J1601" s="6">
        <v>43709</v>
      </c>
      <c r="K1601" t="s">
        <v>253</v>
      </c>
      <c r="L1601" t="s">
        <v>254</v>
      </c>
      <c r="M1601">
        <v>9</v>
      </c>
      <c r="N1601" t="s">
        <v>255</v>
      </c>
      <c r="Q1601">
        <v>8.9656789999999997</v>
      </c>
    </row>
    <row r="1602" spans="1:17" x14ac:dyDescent="0.25">
      <c r="A1602" t="s">
        <v>243</v>
      </c>
      <c r="B1602" t="s">
        <v>244</v>
      </c>
      <c r="C1602" t="s">
        <v>313</v>
      </c>
      <c r="D1602" t="s">
        <v>314</v>
      </c>
      <c r="E1602" t="s">
        <v>247</v>
      </c>
      <c r="F1602" t="s">
        <v>248</v>
      </c>
      <c r="G1602" t="s">
        <v>268</v>
      </c>
      <c r="H1602" t="s">
        <v>269</v>
      </c>
      <c r="I1602" t="s">
        <v>300</v>
      </c>
      <c r="J1602" s="6">
        <v>43739</v>
      </c>
      <c r="K1602" t="s">
        <v>253</v>
      </c>
      <c r="L1602" t="s">
        <v>254</v>
      </c>
      <c r="M1602">
        <v>9</v>
      </c>
      <c r="N1602" t="s">
        <v>255</v>
      </c>
      <c r="Q1602">
        <v>9.208399</v>
      </c>
    </row>
    <row r="1603" spans="1:17" x14ac:dyDescent="0.25">
      <c r="A1603" t="s">
        <v>243</v>
      </c>
      <c r="B1603" t="s">
        <v>244</v>
      </c>
      <c r="C1603" t="s">
        <v>313</v>
      </c>
      <c r="D1603" t="s">
        <v>314</v>
      </c>
      <c r="E1603" t="s">
        <v>247</v>
      </c>
      <c r="F1603" t="s">
        <v>248</v>
      </c>
      <c r="G1603" t="s">
        <v>268</v>
      </c>
      <c r="H1603" t="s">
        <v>269</v>
      </c>
      <c r="I1603" t="s">
        <v>301</v>
      </c>
      <c r="J1603" s="6">
        <v>43770</v>
      </c>
      <c r="K1603" t="s">
        <v>253</v>
      </c>
      <c r="L1603" t="s">
        <v>254</v>
      </c>
      <c r="M1603">
        <v>9</v>
      </c>
      <c r="N1603" t="s">
        <v>255</v>
      </c>
      <c r="Q1603">
        <v>9.3273010000000003</v>
      </c>
    </row>
    <row r="1604" spans="1:17" x14ac:dyDescent="0.25">
      <c r="A1604" t="s">
        <v>243</v>
      </c>
      <c r="B1604" t="s">
        <v>244</v>
      </c>
      <c r="C1604" t="s">
        <v>313</v>
      </c>
      <c r="D1604" t="s">
        <v>314</v>
      </c>
      <c r="E1604" t="s">
        <v>247</v>
      </c>
      <c r="F1604" t="s">
        <v>248</v>
      </c>
      <c r="G1604" t="s">
        <v>268</v>
      </c>
      <c r="H1604" t="s">
        <v>269</v>
      </c>
      <c r="I1604" t="s">
        <v>302</v>
      </c>
      <c r="J1604" s="6">
        <v>43800</v>
      </c>
      <c r="K1604" t="s">
        <v>253</v>
      </c>
      <c r="L1604" t="s">
        <v>254</v>
      </c>
      <c r="M1604">
        <v>9</v>
      </c>
      <c r="N1604" t="s">
        <v>255</v>
      </c>
      <c r="Q1604">
        <v>9.0347380000000008</v>
      </c>
    </row>
    <row r="1605" spans="1:17" x14ac:dyDescent="0.25">
      <c r="A1605" t="s">
        <v>243</v>
      </c>
      <c r="B1605" t="s">
        <v>244</v>
      </c>
      <c r="C1605" t="s">
        <v>313</v>
      </c>
      <c r="D1605" t="s">
        <v>314</v>
      </c>
      <c r="E1605" t="s">
        <v>247</v>
      </c>
      <c r="F1605" t="s">
        <v>248</v>
      </c>
      <c r="G1605" t="s">
        <v>268</v>
      </c>
      <c r="H1605" t="s">
        <v>269</v>
      </c>
      <c r="I1605" t="s">
        <v>303</v>
      </c>
      <c r="J1605" s="6">
        <v>43831</v>
      </c>
      <c r="K1605" t="s">
        <v>253</v>
      </c>
      <c r="L1605" t="s">
        <v>254</v>
      </c>
      <c r="M1605">
        <v>9</v>
      </c>
      <c r="N1605" t="s">
        <v>255</v>
      </c>
      <c r="Q1605">
        <v>9.3856889999999993</v>
      </c>
    </row>
    <row r="1606" spans="1:17" x14ac:dyDescent="0.25">
      <c r="A1606" t="s">
        <v>243</v>
      </c>
      <c r="B1606" t="s">
        <v>244</v>
      </c>
      <c r="C1606" t="s">
        <v>313</v>
      </c>
      <c r="D1606" t="s">
        <v>314</v>
      </c>
      <c r="E1606" t="s">
        <v>247</v>
      </c>
      <c r="F1606" t="s">
        <v>248</v>
      </c>
      <c r="G1606" t="s">
        <v>268</v>
      </c>
      <c r="H1606" t="s">
        <v>269</v>
      </c>
      <c r="I1606" t="s">
        <v>304</v>
      </c>
      <c r="J1606" s="6">
        <v>43862</v>
      </c>
      <c r="K1606" t="s">
        <v>253</v>
      </c>
      <c r="L1606" t="s">
        <v>254</v>
      </c>
      <c r="M1606">
        <v>9</v>
      </c>
      <c r="N1606" t="s">
        <v>255</v>
      </c>
      <c r="Q1606">
        <v>8.9207459999999994</v>
      </c>
    </row>
    <row r="1607" spans="1:17" x14ac:dyDescent="0.25">
      <c r="A1607" t="s">
        <v>243</v>
      </c>
      <c r="B1607" t="s">
        <v>244</v>
      </c>
      <c r="C1607" t="s">
        <v>313</v>
      </c>
      <c r="D1607" t="s">
        <v>314</v>
      </c>
      <c r="E1607" t="s">
        <v>247</v>
      </c>
      <c r="F1607" t="s">
        <v>248</v>
      </c>
      <c r="G1607" t="s">
        <v>268</v>
      </c>
      <c r="H1607" t="s">
        <v>269</v>
      </c>
      <c r="I1607" t="s">
        <v>305</v>
      </c>
      <c r="J1607" s="6">
        <v>43891</v>
      </c>
      <c r="K1607" t="s">
        <v>253</v>
      </c>
      <c r="L1607" t="s">
        <v>254</v>
      </c>
      <c r="M1607">
        <v>9</v>
      </c>
      <c r="N1607" t="s">
        <v>255</v>
      </c>
      <c r="Q1607">
        <v>8.5259699999999992</v>
      </c>
    </row>
    <row r="1608" spans="1:17" x14ac:dyDescent="0.25">
      <c r="A1608" t="s">
        <v>243</v>
      </c>
      <c r="B1608" t="s">
        <v>244</v>
      </c>
      <c r="C1608" t="s">
        <v>313</v>
      </c>
      <c r="D1608" t="s">
        <v>314</v>
      </c>
      <c r="E1608" t="s">
        <v>247</v>
      </c>
      <c r="F1608" t="s">
        <v>248</v>
      </c>
      <c r="G1608" t="s">
        <v>268</v>
      </c>
      <c r="H1608" t="s">
        <v>269</v>
      </c>
      <c r="I1608" t="s">
        <v>306</v>
      </c>
      <c r="J1608" s="6">
        <v>43922</v>
      </c>
      <c r="K1608" t="s">
        <v>253</v>
      </c>
      <c r="L1608" t="s">
        <v>254</v>
      </c>
      <c r="M1608">
        <v>9</v>
      </c>
      <c r="N1608" t="s">
        <v>255</v>
      </c>
      <c r="Q1608">
        <v>7.8352269999999997</v>
      </c>
    </row>
    <row r="1609" spans="1:17" x14ac:dyDescent="0.25">
      <c r="A1609" t="s">
        <v>243</v>
      </c>
      <c r="B1609" t="s">
        <v>244</v>
      </c>
      <c r="C1609" t="s">
        <v>390</v>
      </c>
      <c r="D1609" t="s">
        <v>391</v>
      </c>
      <c r="E1609" t="s">
        <v>247</v>
      </c>
      <c r="F1609" t="s">
        <v>248</v>
      </c>
      <c r="G1609" t="s">
        <v>249</v>
      </c>
      <c r="H1609" t="s">
        <v>250</v>
      </c>
      <c r="I1609" t="s">
        <v>251</v>
      </c>
      <c r="J1609" t="s">
        <v>252</v>
      </c>
      <c r="K1609" t="s">
        <v>253</v>
      </c>
      <c r="L1609" t="s">
        <v>254</v>
      </c>
      <c r="M1609">
        <v>9</v>
      </c>
      <c r="N1609" t="s">
        <v>255</v>
      </c>
      <c r="Q1609">
        <v>180.1087</v>
      </c>
    </row>
    <row r="1610" spans="1:17" x14ac:dyDescent="0.25">
      <c r="A1610" t="s">
        <v>243</v>
      </c>
      <c r="B1610" t="s">
        <v>244</v>
      </c>
      <c r="C1610" t="s">
        <v>390</v>
      </c>
      <c r="D1610" t="s">
        <v>391</v>
      </c>
      <c r="E1610" t="s">
        <v>247</v>
      </c>
      <c r="F1610" t="s">
        <v>248</v>
      </c>
      <c r="G1610" t="s">
        <v>249</v>
      </c>
      <c r="H1610" t="s">
        <v>250</v>
      </c>
      <c r="I1610" t="s">
        <v>256</v>
      </c>
      <c r="J1610" t="s">
        <v>257</v>
      </c>
      <c r="K1610" t="s">
        <v>253</v>
      </c>
      <c r="L1610" t="s">
        <v>254</v>
      </c>
      <c r="M1610">
        <v>9</v>
      </c>
      <c r="N1610" t="s">
        <v>255</v>
      </c>
      <c r="Q1610">
        <v>173.0471</v>
      </c>
    </row>
    <row r="1611" spans="1:17" x14ac:dyDescent="0.25">
      <c r="A1611" t="s">
        <v>243</v>
      </c>
      <c r="B1611" t="s">
        <v>244</v>
      </c>
      <c r="C1611" t="s">
        <v>390</v>
      </c>
      <c r="D1611" t="s">
        <v>391</v>
      </c>
      <c r="E1611" t="s">
        <v>247</v>
      </c>
      <c r="F1611" t="s">
        <v>248</v>
      </c>
      <c r="G1611" t="s">
        <v>249</v>
      </c>
      <c r="H1611" t="s">
        <v>250</v>
      </c>
      <c r="I1611" t="s">
        <v>258</v>
      </c>
      <c r="J1611" t="s">
        <v>259</v>
      </c>
      <c r="K1611" t="s">
        <v>253</v>
      </c>
      <c r="L1611" t="s">
        <v>254</v>
      </c>
      <c r="M1611">
        <v>9</v>
      </c>
      <c r="N1611" t="s">
        <v>255</v>
      </c>
      <c r="Q1611">
        <v>180.17599999999999</v>
      </c>
    </row>
    <row r="1612" spans="1:17" x14ac:dyDescent="0.25">
      <c r="A1612" t="s">
        <v>243</v>
      </c>
      <c r="B1612" t="s">
        <v>244</v>
      </c>
      <c r="C1612" t="s">
        <v>390</v>
      </c>
      <c r="D1612" t="s">
        <v>391</v>
      </c>
      <c r="E1612" t="s">
        <v>247</v>
      </c>
      <c r="F1612" t="s">
        <v>248</v>
      </c>
      <c r="G1612" t="s">
        <v>249</v>
      </c>
      <c r="H1612" t="s">
        <v>250</v>
      </c>
      <c r="I1612" t="s">
        <v>260</v>
      </c>
      <c r="J1612" t="s">
        <v>261</v>
      </c>
      <c r="K1612" t="s">
        <v>253</v>
      </c>
      <c r="L1612" t="s">
        <v>254</v>
      </c>
      <c r="M1612">
        <v>9</v>
      </c>
      <c r="N1612" t="s">
        <v>255</v>
      </c>
      <c r="Q1612">
        <v>181.74510000000001</v>
      </c>
    </row>
    <row r="1613" spans="1:17" x14ac:dyDescent="0.25">
      <c r="A1613" t="s">
        <v>243</v>
      </c>
      <c r="B1613" t="s">
        <v>244</v>
      </c>
      <c r="C1613" t="s">
        <v>390</v>
      </c>
      <c r="D1613" t="s">
        <v>391</v>
      </c>
      <c r="E1613" t="s">
        <v>247</v>
      </c>
      <c r="F1613" t="s">
        <v>248</v>
      </c>
      <c r="G1613" t="s">
        <v>249</v>
      </c>
      <c r="H1613" t="s">
        <v>250</v>
      </c>
      <c r="I1613" t="s">
        <v>262</v>
      </c>
      <c r="J1613" t="s">
        <v>263</v>
      </c>
      <c r="K1613" t="s">
        <v>253</v>
      </c>
      <c r="L1613" t="s">
        <v>254</v>
      </c>
      <c r="M1613">
        <v>9</v>
      </c>
      <c r="N1613" t="s">
        <v>255</v>
      </c>
      <c r="Q1613">
        <v>171.59780000000001</v>
      </c>
    </row>
    <row r="1614" spans="1:17" x14ac:dyDescent="0.25">
      <c r="A1614" t="s">
        <v>243</v>
      </c>
      <c r="B1614" t="s">
        <v>244</v>
      </c>
      <c r="C1614" t="s">
        <v>390</v>
      </c>
      <c r="D1614" t="s">
        <v>391</v>
      </c>
      <c r="E1614" t="s">
        <v>247</v>
      </c>
      <c r="F1614" t="s">
        <v>248</v>
      </c>
      <c r="G1614" t="s">
        <v>249</v>
      </c>
      <c r="H1614" t="s">
        <v>250</v>
      </c>
      <c r="I1614" t="s">
        <v>264</v>
      </c>
      <c r="J1614" t="s">
        <v>265</v>
      </c>
      <c r="K1614" t="s">
        <v>253</v>
      </c>
      <c r="L1614" t="s">
        <v>254</v>
      </c>
      <c r="M1614">
        <v>9</v>
      </c>
      <c r="N1614" t="s">
        <v>255</v>
      </c>
      <c r="Q1614">
        <v>163.3835</v>
      </c>
    </row>
    <row r="1615" spans="1:17" x14ac:dyDescent="0.25">
      <c r="A1615" t="s">
        <v>243</v>
      </c>
      <c r="B1615" t="s">
        <v>244</v>
      </c>
      <c r="C1615" t="s">
        <v>392</v>
      </c>
      <c r="D1615" t="s">
        <v>393</v>
      </c>
      <c r="E1615" t="s">
        <v>247</v>
      </c>
      <c r="F1615" t="s">
        <v>248</v>
      </c>
      <c r="G1615" t="s">
        <v>249</v>
      </c>
      <c r="H1615" t="s">
        <v>250</v>
      </c>
      <c r="I1615" t="s">
        <v>251</v>
      </c>
      <c r="J1615" t="s">
        <v>252</v>
      </c>
      <c r="K1615" t="s">
        <v>253</v>
      </c>
      <c r="L1615" t="s">
        <v>254</v>
      </c>
      <c r="M1615">
        <v>9</v>
      </c>
      <c r="N1615" t="s">
        <v>255</v>
      </c>
      <c r="Q1615">
        <v>135.62520000000001</v>
      </c>
    </row>
    <row r="1616" spans="1:17" x14ac:dyDescent="0.25">
      <c r="A1616" t="s">
        <v>243</v>
      </c>
      <c r="B1616" t="s">
        <v>244</v>
      </c>
      <c r="C1616" t="s">
        <v>392</v>
      </c>
      <c r="D1616" t="s">
        <v>393</v>
      </c>
      <c r="E1616" t="s">
        <v>247</v>
      </c>
      <c r="F1616" t="s">
        <v>248</v>
      </c>
      <c r="G1616" t="s">
        <v>249</v>
      </c>
      <c r="H1616" t="s">
        <v>250</v>
      </c>
      <c r="I1616" t="s">
        <v>256</v>
      </c>
      <c r="J1616" t="s">
        <v>257</v>
      </c>
      <c r="K1616" t="s">
        <v>253</v>
      </c>
      <c r="L1616" t="s">
        <v>254</v>
      </c>
      <c r="M1616">
        <v>9</v>
      </c>
      <c r="N1616" t="s">
        <v>255</v>
      </c>
      <c r="Q1616">
        <v>134.4828</v>
      </c>
    </row>
    <row r="1617" spans="1:17" x14ac:dyDescent="0.25">
      <c r="A1617" t="s">
        <v>243</v>
      </c>
      <c r="B1617" t="s">
        <v>244</v>
      </c>
      <c r="C1617" t="s">
        <v>392</v>
      </c>
      <c r="D1617" t="s">
        <v>393</v>
      </c>
      <c r="E1617" t="s">
        <v>247</v>
      </c>
      <c r="F1617" t="s">
        <v>248</v>
      </c>
      <c r="G1617" t="s">
        <v>249</v>
      </c>
      <c r="H1617" t="s">
        <v>250</v>
      </c>
      <c r="I1617" t="s">
        <v>258</v>
      </c>
      <c r="J1617" t="s">
        <v>259</v>
      </c>
      <c r="K1617" t="s">
        <v>253</v>
      </c>
      <c r="L1617" t="s">
        <v>254</v>
      </c>
      <c r="M1617">
        <v>9</v>
      </c>
      <c r="N1617" t="s">
        <v>255</v>
      </c>
      <c r="Q1617">
        <v>133.88380000000001</v>
      </c>
    </row>
    <row r="1618" spans="1:17" x14ac:dyDescent="0.25">
      <c r="A1618" t="s">
        <v>243</v>
      </c>
      <c r="B1618" t="s">
        <v>244</v>
      </c>
      <c r="C1618" t="s">
        <v>392</v>
      </c>
      <c r="D1618" t="s">
        <v>393</v>
      </c>
      <c r="E1618" t="s">
        <v>247</v>
      </c>
      <c r="F1618" t="s">
        <v>248</v>
      </c>
      <c r="G1618" t="s">
        <v>249</v>
      </c>
      <c r="H1618" t="s">
        <v>250</v>
      </c>
      <c r="I1618" t="s">
        <v>260</v>
      </c>
      <c r="J1618" t="s">
        <v>261</v>
      </c>
      <c r="K1618" t="s">
        <v>253</v>
      </c>
      <c r="L1618" t="s">
        <v>254</v>
      </c>
      <c r="M1618">
        <v>9</v>
      </c>
      <c r="N1618" t="s">
        <v>255</v>
      </c>
      <c r="Q1618">
        <v>132.20650000000001</v>
      </c>
    </row>
    <row r="1619" spans="1:17" x14ac:dyDescent="0.25">
      <c r="A1619" t="s">
        <v>243</v>
      </c>
      <c r="B1619" t="s">
        <v>244</v>
      </c>
      <c r="C1619" t="s">
        <v>392</v>
      </c>
      <c r="D1619" t="s">
        <v>393</v>
      </c>
      <c r="E1619" t="s">
        <v>247</v>
      </c>
      <c r="F1619" t="s">
        <v>248</v>
      </c>
      <c r="G1619" t="s">
        <v>249</v>
      </c>
      <c r="H1619" t="s">
        <v>250</v>
      </c>
      <c r="I1619" t="s">
        <v>262</v>
      </c>
      <c r="J1619" t="s">
        <v>263</v>
      </c>
      <c r="K1619" t="s">
        <v>253</v>
      </c>
      <c r="L1619" t="s">
        <v>254</v>
      </c>
      <c r="M1619">
        <v>9</v>
      </c>
      <c r="N1619" t="s">
        <v>255</v>
      </c>
      <c r="Q1619">
        <v>133.94290000000001</v>
      </c>
    </row>
    <row r="1620" spans="1:17" x14ac:dyDescent="0.25">
      <c r="A1620" t="s">
        <v>243</v>
      </c>
      <c r="B1620" t="s">
        <v>244</v>
      </c>
      <c r="C1620" t="s">
        <v>392</v>
      </c>
      <c r="D1620" t="s">
        <v>393</v>
      </c>
      <c r="E1620" t="s">
        <v>247</v>
      </c>
      <c r="F1620" t="s">
        <v>248</v>
      </c>
      <c r="G1620" t="s">
        <v>249</v>
      </c>
      <c r="H1620" t="s">
        <v>250</v>
      </c>
      <c r="I1620" t="s">
        <v>264</v>
      </c>
      <c r="J1620" t="s">
        <v>265</v>
      </c>
      <c r="K1620" t="s">
        <v>253</v>
      </c>
      <c r="L1620" t="s">
        <v>254</v>
      </c>
      <c r="M1620">
        <v>9</v>
      </c>
      <c r="N1620" t="s">
        <v>255</v>
      </c>
      <c r="Q1620">
        <v>127.30549999999999</v>
      </c>
    </row>
    <row r="1621" spans="1:17" x14ac:dyDescent="0.25">
      <c r="A1621" t="s">
        <v>243</v>
      </c>
      <c r="B1621" t="s">
        <v>244</v>
      </c>
      <c r="C1621" t="s">
        <v>368</v>
      </c>
      <c r="D1621" t="s">
        <v>369</v>
      </c>
      <c r="E1621" t="s">
        <v>247</v>
      </c>
      <c r="F1621" t="s">
        <v>248</v>
      </c>
      <c r="G1621" t="s">
        <v>268</v>
      </c>
      <c r="H1621" t="s">
        <v>269</v>
      </c>
      <c r="I1621" t="s">
        <v>270</v>
      </c>
      <c r="J1621" s="6">
        <v>42826</v>
      </c>
      <c r="K1621" t="s">
        <v>253</v>
      </c>
      <c r="L1621" t="s">
        <v>254</v>
      </c>
      <c r="M1621">
        <v>9</v>
      </c>
      <c r="N1621" t="s">
        <v>255</v>
      </c>
      <c r="Q1621">
        <v>5.1351829999999996</v>
      </c>
    </row>
    <row r="1622" spans="1:17" x14ac:dyDescent="0.25">
      <c r="A1622" t="s">
        <v>243</v>
      </c>
      <c r="B1622" t="s">
        <v>244</v>
      </c>
      <c r="C1622" t="s">
        <v>368</v>
      </c>
      <c r="D1622" t="s">
        <v>369</v>
      </c>
      <c r="E1622" t="s">
        <v>247</v>
      </c>
      <c r="F1622" t="s">
        <v>248</v>
      </c>
      <c r="G1622" t="s">
        <v>268</v>
      </c>
      <c r="H1622" t="s">
        <v>269</v>
      </c>
      <c r="I1622" t="s">
        <v>271</v>
      </c>
      <c r="J1622" s="6">
        <v>42856</v>
      </c>
      <c r="K1622" t="s">
        <v>253</v>
      </c>
      <c r="L1622" t="s">
        <v>254</v>
      </c>
      <c r="M1622">
        <v>9</v>
      </c>
      <c r="N1622" t="s">
        <v>255</v>
      </c>
      <c r="Q1622">
        <v>5.9255550000000001</v>
      </c>
    </row>
    <row r="1623" spans="1:17" x14ac:dyDescent="0.25">
      <c r="A1623" t="s">
        <v>243</v>
      </c>
      <c r="B1623" t="s">
        <v>244</v>
      </c>
      <c r="C1623" t="s">
        <v>368</v>
      </c>
      <c r="D1623" t="s">
        <v>369</v>
      </c>
      <c r="E1623" t="s">
        <v>247</v>
      </c>
      <c r="F1623" t="s">
        <v>248</v>
      </c>
      <c r="G1623" t="s">
        <v>268</v>
      </c>
      <c r="H1623" t="s">
        <v>269</v>
      </c>
      <c r="I1623" t="s">
        <v>272</v>
      </c>
      <c r="J1623" s="6">
        <v>42887</v>
      </c>
      <c r="K1623" t="s">
        <v>253</v>
      </c>
      <c r="L1623" t="s">
        <v>254</v>
      </c>
      <c r="M1623">
        <v>9</v>
      </c>
      <c r="N1623" t="s">
        <v>255</v>
      </c>
      <c r="Q1623">
        <v>5.589836</v>
      </c>
    </row>
    <row r="1624" spans="1:17" x14ac:dyDescent="0.25">
      <c r="A1624" t="s">
        <v>243</v>
      </c>
      <c r="B1624" t="s">
        <v>244</v>
      </c>
      <c r="C1624" t="s">
        <v>368</v>
      </c>
      <c r="D1624" t="s">
        <v>369</v>
      </c>
      <c r="E1624" t="s">
        <v>247</v>
      </c>
      <c r="F1624" t="s">
        <v>248</v>
      </c>
      <c r="G1624" t="s">
        <v>268</v>
      </c>
      <c r="H1624" t="s">
        <v>269</v>
      </c>
      <c r="I1624" t="s">
        <v>273</v>
      </c>
      <c r="J1624" s="6">
        <v>42917</v>
      </c>
      <c r="K1624" t="s">
        <v>253</v>
      </c>
      <c r="L1624" t="s">
        <v>254</v>
      </c>
      <c r="M1624">
        <v>9</v>
      </c>
      <c r="N1624" t="s">
        <v>255</v>
      </c>
      <c r="Q1624">
        <v>6.0873169999999996</v>
      </c>
    </row>
    <row r="1625" spans="1:17" x14ac:dyDescent="0.25">
      <c r="A1625" t="s">
        <v>243</v>
      </c>
      <c r="B1625" t="s">
        <v>244</v>
      </c>
      <c r="C1625" t="s">
        <v>368</v>
      </c>
      <c r="D1625" t="s">
        <v>369</v>
      </c>
      <c r="E1625" t="s">
        <v>247</v>
      </c>
      <c r="F1625" t="s">
        <v>248</v>
      </c>
      <c r="G1625" t="s">
        <v>268</v>
      </c>
      <c r="H1625" t="s">
        <v>269</v>
      </c>
      <c r="I1625" t="s">
        <v>274</v>
      </c>
      <c r="J1625" s="6">
        <v>42948</v>
      </c>
      <c r="K1625" t="s">
        <v>253</v>
      </c>
      <c r="L1625" t="s">
        <v>254</v>
      </c>
      <c r="M1625">
        <v>9</v>
      </c>
      <c r="N1625" t="s">
        <v>255</v>
      </c>
      <c r="Q1625">
        <v>5.8946649999999998</v>
      </c>
    </row>
    <row r="1626" spans="1:17" x14ac:dyDescent="0.25">
      <c r="A1626" t="s">
        <v>243</v>
      </c>
      <c r="B1626" t="s">
        <v>244</v>
      </c>
      <c r="C1626" t="s">
        <v>368</v>
      </c>
      <c r="D1626" t="s">
        <v>369</v>
      </c>
      <c r="E1626" t="s">
        <v>247</v>
      </c>
      <c r="F1626" t="s">
        <v>248</v>
      </c>
      <c r="G1626" t="s">
        <v>268</v>
      </c>
      <c r="H1626" t="s">
        <v>269</v>
      </c>
      <c r="I1626" t="s">
        <v>275</v>
      </c>
      <c r="J1626" s="6">
        <v>42979</v>
      </c>
      <c r="K1626" t="s">
        <v>253</v>
      </c>
      <c r="L1626" t="s">
        <v>254</v>
      </c>
      <c r="M1626">
        <v>9</v>
      </c>
      <c r="N1626" t="s">
        <v>255</v>
      </c>
      <c r="Q1626">
        <v>5.9756790000000004</v>
      </c>
    </row>
    <row r="1627" spans="1:17" x14ac:dyDescent="0.25">
      <c r="A1627" t="s">
        <v>243</v>
      </c>
      <c r="B1627" t="s">
        <v>244</v>
      </c>
      <c r="C1627" t="s">
        <v>368</v>
      </c>
      <c r="D1627" t="s">
        <v>369</v>
      </c>
      <c r="E1627" t="s">
        <v>247</v>
      </c>
      <c r="F1627" t="s">
        <v>248</v>
      </c>
      <c r="G1627" t="s">
        <v>268</v>
      </c>
      <c r="H1627" t="s">
        <v>269</v>
      </c>
      <c r="I1627" t="s">
        <v>276</v>
      </c>
      <c r="J1627" s="6">
        <v>43009</v>
      </c>
      <c r="K1627" t="s">
        <v>253</v>
      </c>
      <c r="L1627" t="s">
        <v>254</v>
      </c>
      <c r="M1627">
        <v>9</v>
      </c>
      <c r="N1627" t="s">
        <v>255</v>
      </c>
      <c r="Q1627">
        <v>5.9691729999999996</v>
      </c>
    </row>
    <row r="1628" spans="1:17" x14ac:dyDescent="0.25">
      <c r="A1628" t="s">
        <v>243</v>
      </c>
      <c r="B1628" t="s">
        <v>244</v>
      </c>
      <c r="C1628" t="s">
        <v>368</v>
      </c>
      <c r="D1628" t="s">
        <v>369</v>
      </c>
      <c r="E1628" t="s">
        <v>247</v>
      </c>
      <c r="F1628" t="s">
        <v>248</v>
      </c>
      <c r="G1628" t="s">
        <v>268</v>
      </c>
      <c r="H1628" t="s">
        <v>269</v>
      </c>
      <c r="I1628" t="s">
        <v>277</v>
      </c>
      <c r="J1628" s="6">
        <v>43040</v>
      </c>
      <c r="K1628" t="s">
        <v>253</v>
      </c>
      <c r="L1628" t="s">
        <v>254</v>
      </c>
      <c r="M1628">
        <v>9</v>
      </c>
      <c r="N1628" t="s">
        <v>255</v>
      </c>
      <c r="Q1628">
        <v>5.9823009999999996</v>
      </c>
    </row>
    <row r="1629" spans="1:17" x14ac:dyDescent="0.25">
      <c r="A1629" t="s">
        <v>243</v>
      </c>
      <c r="B1629" t="s">
        <v>244</v>
      </c>
      <c r="C1629" t="s">
        <v>368</v>
      </c>
      <c r="D1629" t="s">
        <v>369</v>
      </c>
      <c r="E1629" t="s">
        <v>247</v>
      </c>
      <c r="F1629" t="s">
        <v>248</v>
      </c>
      <c r="G1629" t="s">
        <v>268</v>
      </c>
      <c r="H1629" t="s">
        <v>269</v>
      </c>
      <c r="I1629" t="s">
        <v>278</v>
      </c>
      <c r="J1629" s="6">
        <v>43070</v>
      </c>
      <c r="K1629" t="s">
        <v>253</v>
      </c>
      <c r="L1629" t="s">
        <v>254</v>
      </c>
      <c r="M1629">
        <v>9</v>
      </c>
      <c r="N1629" t="s">
        <v>255</v>
      </c>
      <c r="Q1629">
        <v>5.9777630000000004</v>
      </c>
    </row>
    <row r="1630" spans="1:17" x14ac:dyDescent="0.25">
      <c r="A1630" t="s">
        <v>243</v>
      </c>
      <c r="B1630" t="s">
        <v>244</v>
      </c>
      <c r="C1630" t="s">
        <v>368</v>
      </c>
      <c r="D1630" t="s">
        <v>369</v>
      </c>
      <c r="E1630" t="s">
        <v>247</v>
      </c>
      <c r="F1630" t="s">
        <v>248</v>
      </c>
      <c r="G1630" t="s">
        <v>268</v>
      </c>
      <c r="H1630" t="s">
        <v>269</v>
      </c>
      <c r="I1630" t="s">
        <v>279</v>
      </c>
      <c r="J1630" s="6">
        <v>43101</v>
      </c>
      <c r="K1630" t="s">
        <v>253</v>
      </c>
      <c r="L1630" t="s">
        <v>254</v>
      </c>
      <c r="M1630">
        <v>9</v>
      </c>
      <c r="N1630" t="s">
        <v>255</v>
      </c>
      <c r="Q1630">
        <v>6.3938620000000004</v>
      </c>
    </row>
    <row r="1631" spans="1:17" x14ac:dyDescent="0.25">
      <c r="A1631" t="s">
        <v>243</v>
      </c>
      <c r="B1631" t="s">
        <v>244</v>
      </c>
      <c r="C1631" t="s">
        <v>368</v>
      </c>
      <c r="D1631" t="s">
        <v>369</v>
      </c>
      <c r="E1631" t="s">
        <v>247</v>
      </c>
      <c r="F1631" t="s">
        <v>248</v>
      </c>
      <c r="G1631" t="s">
        <v>268</v>
      </c>
      <c r="H1631" t="s">
        <v>269</v>
      </c>
      <c r="I1631" t="s">
        <v>280</v>
      </c>
      <c r="J1631" s="6">
        <v>43132</v>
      </c>
      <c r="K1631" t="s">
        <v>253</v>
      </c>
      <c r="L1631" t="s">
        <v>254</v>
      </c>
      <c r="M1631">
        <v>9</v>
      </c>
      <c r="N1631" t="s">
        <v>255</v>
      </c>
      <c r="Q1631">
        <v>6.3552470000000003</v>
      </c>
    </row>
    <row r="1632" spans="1:17" x14ac:dyDescent="0.25">
      <c r="A1632" t="s">
        <v>243</v>
      </c>
      <c r="B1632" t="s">
        <v>244</v>
      </c>
      <c r="C1632" t="s">
        <v>368</v>
      </c>
      <c r="D1632" t="s">
        <v>369</v>
      </c>
      <c r="E1632" t="s">
        <v>247</v>
      </c>
      <c r="F1632" t="s">
        <v>248</v>
      </c>
      <c r="G1632" t="s">
        <v>268</v>
      </c>
      <c r="H1632" t="s">
        <v>269</v>
      </c>
      <c r="I1632" t="s">
        <v>281</v>
      </c>
      <c r="J1632" s="6">
        <v>43160</v>
      </c>
      <c r="K1632" t="s">
        <v>253</v>
      </c>
      <c r="L1632" t="s">
        <v>254</v>
      </c>
      <c r="M1632">
        <v>9</v>
      </c>
      <c r="N1632" t="s">
        <v>255</v>
      </c>
      <c r="Q1632">
        <v>6.6288210000000003</v>
      </c>
    </row>
    <row r="1633" spans="1:17" x14ac:dyDescent="0.25">
      <c r="A1633" t="s">
        <v>243</v>
      </c>
      <c r="B1633" t="s">
        <v>244</v>
      </c>
      <c r="C1633" t="s">
        <v>368</v>
      </c>
      <c r="D1633" t="s">
        <v>369</v>
      </c>
      <c r="E1633" t="s">
        <v>247</v>
      </c>
      <c r="F1633" t="s">
        <v>248</v>
      </c>
      <c r="G1633" t="s">
        <v>268</v>
      </c>
      <c r="H1633" t="s">
        <v>269</v>
      </c>
      <c r="I1633" t="s">
        <v>282</v>
      </c>
      <c r="J1633" s="6">
        <v>43191</v>
      </c>
      <c r="K1633" t="s">
        <v>253</v>
      </c>
      <c r="L1633" t="s">
        <v>254</v>
      </c>
      <c r="M1633">
        <v>9</v>
      </c>
      <c r="N1633" t="s">
        <v>255</v>
      </c>
      <c r="Q1633">
        <v>6.7910680000000001</v>
      </c>
    </row>
    <row r="1634" spans="1:17" x14ac:dyDescent="0.25">
      <c r="A1634" t="s">
        <v>243</v>
      </c>
      <c r="B1634" t="s">
        <v>244</v>
      </c>
      <c r="C1634" t="s">
        <v>368</v>
      </c>
      <c r="D1634" t="s">
        <v>369</v>
      </c>
      <c r="E1634" t="s">
        <v>247</v>
      </c>
      <c r="F1634" t="s">
        <v>248</v>
      </c>
      <c r="G1634" t="s">
        <v>268</v>
      </c>
      <c r="H1634" t="s">
        <v>269</v>
      </c>
      <c r="I1634" t="s">
        <v>283</v>
      </c>
      <c r="J1634" s="6">
        <v>43221</v>
      </c>
      <c r="K1634" t="s">
        <v>253</v>
      </c>
      <c r="L1634" t="s">
        <v>254</v>
      </c>
      <c r="M1634">
        <v>9</v>
      </c>
      <c r="N1634" t="s">
        <v>255</v>
      </c>
      <c r="Q1634">
        <v>6.1180190000000003</v>
      </c>
    </row>
    <row r="1635" spans="1:17" x14ac:dyDescent="0.25">
      <c r="A1635" t="s">
        <v>243</v>
      </c>
      <c r="B1635" t="s">
        <v>244</v>
      </c>
      <c r="C1635" t="s">
        <v>368</v>
      </c>
      <c r="D1635" t="s">
        <v>369</v>
      </c>
      <c r="E1635" t="s">
        <v>247</v>
      </c>
      <c r="F1635" t="s">
        <v>248</v>
      </c>
      <c r="G1635" t="s">
        <v>268</v>
      </c>
      <c r="H1635" t="s">
        <v>269</v>
      </c>
      <c r="I1635" t="s">
        <v>284</v>
      </c>
      <c r="J1635" s="6">
        <v>43252</v>
      </c>
      <c r="K1635" t="s">
        <v>253</v>
      </c>
      <c r="L1635" t="s">
        <v>254</v>
      </c>
      <c r="M1635">
        <v>9</v>
      </c>
      <c r="N1635" t="s">
        <v>255</v>
      </c>
      <c r="Q1635">
        <v>6.3593339999999996</v>
      </c>
    </row>
    <row r="1636" spans="1:17" x14ac:dyDescent="0.25">
      <c r="A1636" t="s">
        <v>243</v>
      </c>
      <c r="B1636" t="s">
        <v>244</v>
      </c>
      <c r="C1636" t="s">
        <v>368</v>
      </c>
      <c r="D1636" t="s">
        <v>369</v>
      </c>
      <c r="E1636" t="s">
        <v>247</v>
      </c>
      <c r="F1636" t="s">
        <v>248</v>
      </c>
      <c r="G1636" t="s">
        <v>268</v>
      </c>
      <c r="H1636" t="s">
        <v>269</v>
      </c>
      <c r="I1636" t="s">
        <v>285</v>
      </c>
      <c r="J1636" s="6">
        <v>43282</v>
      </c>
      <c r="K1636" t="s">
        <v>253</v>
      </c>
      <c r="L1636" t="s">
        <v>254</v>
      </c>
      <c r="M1636">
        <v>9</v>
      </c>
      <c r="N1636" t="s">
        <v>255</v>
      </c>
      <c r="Q1636">
        <v>6.2516309999999997</v>
      </c>
    </row>
    <row r="1637" spans="1:17" x14ac:dyDescent="0.25">
      <c r="A1637" t="s">
        <v>243</v>
      </c>
      <c r="B1637" t="s">
        <v>244</v>
      </c>
      <c r="C1637" t="s">
        <v>368</v>
      </c>
      <c r="D1637" t="s">
        <v>369</v>
      </c>
      <c r="E1637" t="s">
        <v>247</v>
      </c>
      <c r="F1637" t="s">
        <v>248</v>
      </c>
      <c r="G1637" t="s">
        <v>268</v>
      </c>
      <c r="H1637" t="s">
        <v>269</v>
      </c>
      <c r="I1637" t="s">
        <v>286</v>
      </c>
      <c r="J1637" s="6">
        <v>43313</v>
      </c>
      <c r="K1637" t="s">
        <v>253</v>
      </c>
      <c r="L1637" t="s">
        <v>254</v>
      </c>
      <c r="M1637">
        <v>9</v>
      </c>
      <c r="N1637" t="s">
        <v>255</v>
      </c>
      <c r="Q1637">
        <v>6.1257950000000001</v>
      </c>
    </row>
    <row r="1638" spans="1:17" x14ac:dyDescent="0.25">
      <c r="A1638" t="s">
        <v>243</v>
      </c>
      <c r="B1638" t="s">
        <v>244</v>
      </c>
      <c r="C1638" t="s">
        <v>368</v>
      </c>
      <c r="D1638" t="s">
        <v>369</v>
      </c>
      <c r="E1638" t="s">
        <v>247</v>
      </c>
      <c r="F1638" t="s">
        <v>248</v>
      </c>
      <c r="G1638" t="s">
        <v>268</v>
      </c>
      <c r="H1638" t="s">
        <v>269</v>
      </c>
      <c r="I1638" t="s">
        <v>287</v>
      </c>
      <c r="J1638" s="6">
        <v>43344</v>
      </c>
      <c r="K1638" t="s">
        <v>253</v>
      </c>
      <c r="L1638" t="s">
        <v>254</v>
      </c>
      <c r="M1638">
        <v>9</v>
      </c>
      <c r="N1638" t="s">
        <v>255</v>
      </c>
      <c r="Q1638">
        <v>6.2282400000000004</v>
      </c>
    </row>
    <row r="1639" spans="1:17" x14ac:dyDescent="0.25">
      <c r="A1639" t="s">
        <v>243</v>
      </c>
      <c r="B1639" t="s">
        <v>244</v>
      </c>
      <c r="C1639" t="s">
        <v>368</v>
      </c>
      <c r="D1639" t="s">
        <v>369</v>
      </c>
      <c r="E1639" t="s">
        <v>247</v>
      </c>
      <c r="F1639" t="s">
        <v>248</v>
      </c>
      <c r="G1639" t="s">
        <v>268</v>
      </c>
      <c r="H1639" t="s">
        <v>269</v>
      </c>
      <c r="I1639" t="s">
        <v>288</v>
      </c>
      <c r="J1639" s="6">
        <v>43374</v>
      </c>
      <c r="K1639" t="s">
        <v>253</v>
      </c>
      <c r="L1639" t="s">
        <v>254</v>
      </c>
      <c r="M1639">
        <v>9</v>
      </c>
      <c r="N1639" t="s">
        <v>255</v>
      </c>
      <c r="Q1639">
        <v>6.2322939999999996</v>
      </c>
    </row>
    <row r="1640" spans="1:17" x14ac:dyDescent="0.25">
      <c r="A1640" t="s">
        <v>243</v>
      </c>
      <c r="B1640" t="s">
        <v>244</v>
      </c>
      <c r="C1640" t="s">
        <v>368</v>
      </c>
      <c r="D1640" t="s">
        <v>369</v>
      </c>
      <c r="E1640" t="s">
        <v>247</v>
      </c>
      <c r="F1640" t="s">
        <v>248</v>
      </c>
      <c r="G1640" t="s">
        <v>268</v>
      </c>
      <c r="H1640" t="s">
        <v>269</v>
      </c>
      <c r="I1640" t="s">
        <v>289</v>
      </c>
      <c r="J1640" s="6">
        <v>43405</v>
      </c>
      <c r="K1640" t="s">
        <v>253</v>
      </c>
      <c r="L1640" t="s">
        <v>254</v>
      </c>
      <c r="M1640">
        <v>9</v>
      </c>
      <c r="N1640" t="s">
        <v>255</v>
      </c>
      <c r="Q1640">
        <v>6.2339739999999999</v>
      </c>
    </row>
    <row r="1641" spans="1:17" x14ac:dyDescent="0.25">
      <c r="A1641" t="s">
        <v>243</v>
      </c>
      <c r="B1641" t="s">
        <v>244</v>
      </c>
      <c r="C1641" t="s">
        <v>368</v>
      </c>
      <c r="D1641" t="s">
        <v>369</v>
      </c>
      <c r="E1641" t="s">
        <v>247</v>
      </c>
      <c r="F1641" t="s">
        <v>248</v>
      </c>
      <c r="G1641" t="s">
        <v>268</v>
      </c>
      <c r="H1641" t="s">
        <v>269</v>
      </c>
      <c r="I1641" t="s">
        <v>290</v>
      </c>
      <c r="J1641" s="6">
        <v>43435</v>
      </c>
      <c r="K1641" t="s">
        <v>253</v>
      </c>
      <c r="L1641" t="s">
        <v>254</v>
      </c>
      <c r="M1641">
        <v>9</v>
      </c>
      <c r="N1641" t="s">
        <v>255</v>
      </c>
      <c r="Q1641">
        <v>6.1714099999999998</v>
      </c>
    </row>
    <row r="1642" spans="1:17" x14ac:dyDescent="0.25">
      <c r="A1642" t="s">
        <v>243</v>
      </c>
      <c r="B1642" t="s">
        <v>244</v>
      </c>
      <c r="C1642" t="s">
        <v>368</v>
      </c>
      <c r="D1642" t="s">
        <v>369</v>
      </c>
      <c r="E1642" t="s">
        <v>247</v>
      </c>
      <c r="F1642" t="s">
        <v>248</v>
      </c>
      <c r="G1642" t="s">
        <v>268</v>
      </c>
      <c r="H1642" t="s">
        <v>269</v>
      </c>
      <c r="I1642" t="s">
        <v>291</v>
      </c>
      <c r="J1642" s="6">
        <v>43466</v>
      </c>
      <c r="K1642" t="s">
        <v>253</v>
      </c>
      <c r="L1642" t="s">
        <v>254</v>
      </c>
      <c r="M1642">
        <v>9</v>
      </c>
      <c r="N1642" t="s">
        <v>255</v>
      </c>
      <c r="Q1642">
        <v>6.797898</v>
      </c>
    </row>
    <row r="1643" spans="1:17" x14ac:dyDescent="0.25">
      <c r="A1643" t="s">
        <v>243</v>
      </c>
      <c r="B1643" t="s">
        <v>244</v>
      </c>
      <c r="C1643" t="s">
        <v>368</v>
      </c>
      <c r="D1643" t="s">
        <v>369</v>
      </c>
      <c r="E1643" t="s">
        <v>247</v>
      </c>
      <c r="F1643" t="s">
        <v>248</v>
      </c>
      <c r="G1643" t="s">
        <v>268</v>
      </c>
      <c r="H1643" t="s">
        <v>269</v>
      </c>
      <c r="I1643" t="s">
        <v>292</v>
      </c>
      <c r="J1643" s="6">
        <v>43497</v>
      </c>
      <c r="K1643" t="s">
        <v>253</v>
      </c>
      <c r="L1643" t="s">
        <v>254</v>
      </c>
      <c r="M1643">
        <v>9</v>
      </c>
      <c r="N1643" t="s">
        <v>255</v>
      </c>
      <c r="Q1643">
        <v>6.2866689999999998</v>
      </c>
    </row>
    <row r="1644" spans="1:17" x14ac:dyDescent="0.25">
      <c r="A1644" t="s">
        <v>243</v>
      </c>
      <c r="B1644" t="s">
        <v>244</v>
      </c>
      <c r="C1644" t="s">
        <v>368</v>
      </c>
      <c r="D1644" t="s">
        <v>369</v>
      </c>
      <c r="E1644" t="s">
        <v>247</v>
      </c>
      <c r="F1644" t="s">
        <v>248</v>
      </c>
      <c r="G1644" t="s">
        <v>268</v>
      </c>
      <c r="H1644" t="s">
        <v>269</v>
      </c>
      <c r="I1644" t="s">
        <v>293</v>
      </c>
      <c r="J1644" s="6">
        <v>43525</v>
      </c>
      <c r="K1644" t="s">
        <v>253</v>
      </c>
      <c r="L1644" t="s">
        <v>254</v>
      </c>
      <c r="M1644">
        <v>9</v>
      </c>
      <c r="N1644" t="s">
        <v>255</v>
      </c>
      <c r="Q1644">
        <v>6.071847</v>
      </c>
    </row>
    <row r="1645" spans="1:17" x14ac:dyDescent="0.25">
      <c r="A1645" t="s">
        <v>243</v>
      </c>
      <c r="B1645" t="s">
        <v>244</v>
      </c>
      <c r="C1645" t="s">
        <v>368</v>
      </c>
      <c r="D1645" t="s">
        <v>369</v>
      </c>
      <c r="E1645" t="s">
        <v>247</v>
      </c>
      <c r="F1645" t="s">
        <v>248</v>
      </c>
      <c r="G1645" t="s">
        <v>268</v>
      </c>
      <c r="H1645" t="s">
        <v>269</v>
      </c>
      <c r="I1645" t="s">
        <v>294</v>
      </c>
      <c r="J1645" s="6">
        <v>43556</v>
      </c>
      <c r="K1645" t="s">
        <v>253</v>
      </c>
      <c r="L1645" t="s">
        <v>254</v>
      </c>
      <c r="M1645">
        <v>9</v>
      </c>
      <c r="N1645" t="s">
        <v>255</v>
      </c>
      <c r="Q1645">
        <v>6.2403500000000003</v>
      </c>
    </row>
    <row r="1646" spans="1:17" x14ac:dyDescent="0.25">
      <c r="A1646" t="s">
        <v>243</v>
      </c>
      <c r="B1646" t="s">
        <v>244</v>
      </c>
      <c r="C1646" t="s">
        <v>368</v>
      </c>
      <c r="D1646" t="s">
        <v>369</v>
      </c>
      <c r="E1646" t="s">
        <v>247</v>
      </c>
      <c r="F1646" t="s">
        <v>248</v>
      </c>
      <c r="G1646" t="s">
        <v>268</v>
      </c>
      <c r="H1646" t="s">
        <v>269</v>
      </c>
      <c r="I1646" t="s">
        <v>295</v>
      </c>
      <c r="J1646" s="6">
        <v>43586</v>
      </c>
      <c r="K1646" t="s">
        <v>253</v>
      </c>
      <c r="L1646" t="s">
        <v>254</v>
      </c>
      <c r="M1646">
        <v>9</v>
      </c>
      <c r="N1646" t="s">
        <v>255</v>
      </c>
      <c r="Q1646">
        <v>6.2019479999999998</v>
      </c>
    </row>
    <row r="1647" spans="1:17" x14ac:dyDescent="0.25">
      <c r="A1647" t="s">
        <v>243</v>
      </c>
      <c r="B1647" t="s">
        <v>244</v>
      </c>
      <c r="C1647" t="s">
        <v>368</v>
      </c>
      <c r="D1647" t="s">
        <v>369</v>
      </c>
      <c r="E1647" t="s">
        <v>247</v>
      </c>
      <c r="F1647" t="s">
        <v>248</v>
      </c>
      <c r="G1647" t="s">
        <v>268</v>
      </c>
      <c r="H1647" t="s">
        <v>269</v>
      </c>
      <c r="I1647" t="s">
        <v>296</v>
      </c>
      <c r="J1647" s="6">
        <v>43617</v>
      </c>
      <c r="K1647" t="s">
        <v>253</v>
      </c>
      <c r="L1647" t="s">
        <v>254</v>
      </c>
      <c r="M1647">
        <v>9</v>
      </c>
      <c r="N1647" t="s">
        <v>255</v>
      </c>
      <c r="Q1647">
        <v>6.115685</v>
      </c>
    </row>
    <row r="1648" spans="1:17" x14ac:dyDescent="0.25">
      <c r="A1648" t="s">
        <v>243</v>
      </c>
      <c r="B1648" t="s">
        <v>244</v>
      </c>
      <c r="C1648" t="s">
        <v>368</v>
      </c>
      <c r="D1648" t="s">
        <v>369</v>
      </c>
      <c r="E1648" t="s">
        <v>247</v>
      </c>
      <c r="F1648" t="s">
        <v>248</v>
      </c>
      <c r="G1648" t="s">
        <v>268</v>
      </c>
      <c r="H1648" t="s">
        <v>269</v>
      </c>
      <c r="I1648" t="s">
        <v>297</v>
      </c>
      <c r="J1648" s="6">
        <v>43647</v>
      </c>
      <c r="K1648" t="s">
        <v>253</v>
      </c>
      <c r="L1648" t="s">
        <v>254</v>
      </c>
      <c r="M1648">
        <v>9</v>
      </c>
      <c r="N1648" t="s">
        <v>255</v>
      </c>
      <c r="Q1648">
        <v>6.0056039999999999</v>
      </c>
    </row>
    <row r="1649" spans="1:17" x14ac:dyDescent="0.25">
      <c r="A1649" t="s">
        <v>243</v>
      </c>
      <c r="B1649" t="s">
        <v>244</v>
      </c>
      <c r="C1649" t="s">
        <v>368</v>
      </c>
      <c r="D1649" t="s">
        <v>369</v>
      </c>
      <c r="E1649" t="s">
        <v>247</v>
      </c>
      <c r="F1649" t="s">
        <v>248</v>
      </c>
      <c r="G1649" t="s">
        <v>268</v>
      </c>
      <c r="H1649" t="s">
        <v>269</v>
      </c>
      <c r="I1649" t="s">
        <v>298</v>
      </c>
      <c r="J1649" s="6">
        <v>43678</v>
      </c>
      <c r="K1649" t="s">
        <v>253</v>
      </c>
      <c r="L1649" t="s">
        <v>254</v>
      </c>
      <c r="M1649">
        <v>9</v>
      </c>
      <c r="N1649" t="s">
        <v>255</v>
      </c>
      <c r="Q1649">
        <v>6.0386199999999999</v>
      </c>
    </row>
    <row r="1650" spans="1:17" x14ac:dyDescent="0.25">
      <c r="A1650" t="s">
        <v>243</v>
      </c>
      <c r="B1650" t="s">
        <v>244</v>
      </c>
      <c r="C1650" t="s">
        <v>368</v>
      </c>
      <c r="D1650" t="s">
        <v>369</v>
      </c>
      <c r="E1650" t="s">
        <v>247</v>
      </c>
      <c r="F1650" t="s">
        <v>248</v>
      </c>
      <c r="G1650" t="s">
        <v>268</v>
      </c>
      <c r="H1650" t="s">
        <v>269</v>
      </c>
      <c r="I1650" t="s">
        <v>299</v>
      </c>
      <c r="J1650" s="6">
        <v>43709</v>
      </c>
      <c r="K1650" t="s">
        <v>253</v>
      </c>
      <c r="L1650" t="s">
        <v>254</v>
      </c>
      <c r="M1650">
        <v>9</v>
      </c>
      <c r="N1650" t="s">
        <v>255</v>
      </c>
      <c r="Q1650">
        <v>5.814959</v>
      </c>
    </row>
    <row r="1651" spans="1:17" x14ac:dyDescent="0.25">
      <c r="A1651" t="s">
        <v>243</v>
      </c>
      <c r="B1651" t="s">
        <v>244</v>
      </c>
      <c r="C1651" t="s">
        <v>368</v>
      </c>
      <c r="D1651" t="s">
        <v>369</v>
      </c>
      <c r="E1651" t="s">
        <v>247</v>
      </c>
      <c r="F1651" t="s">
        <v>248</v>
      </c>
      <c r="G1651" t="s">
        <v>268</v>
      </c>
      <c r="H1651" t="s">
        <v>269</v>
      </c>
      <c r="I1651" t="s">
        <v>300</v>
      </c>
      <c r="J1651" s="6">
        <v>43739</v>
      </c>
      <c r="K1651" t="s">
        <v>253</v>
      </c>
      <c r="L1651" t="s">
        <v>254</v>
      </c>
      <c r="M1651">
        <v>9</v>
      </c>
      <c r="N1651" t="s">
        <v>255</v>
      </c>
      <c r="Q1651">
        <v>5.8570909999999996</v>
      </c>
    </row>
    <row r="1652" spans="1:17" x14ac:dyDescent="0.25">
      <c r="A1652" t="s">
        <v>243</v>
      </c>
      <c r="B1652" t="s">
        <v>244</v>
      </c>
      <c r="C1652" t="s">
        <v>368</v>
      </c>
      <c r="D1652" t="s">
        <v>369</v>
      </c>
      <c r="E1652" t="s">
        <v>247</v>
      </c>
      <c r="F1652" t="s">
        <v>248</v>
      </c>
      <c r="G1652" t="s">
        <v>268</v>
      </c>
      <c r="H1652" t="s">
        <v>269</v>
      </c>
      <c r="I1652" t="s">
        <v>301</v>
      </c>
      <c r="J1652" s="6">
        <v>43770</v>
      </c>
      <c r="K1652" t="s">
        <v>253</v>
      </c>
      <c r="L1652" t="s">
        <v>254</v>
      </c>
      <c r="M1652">
        <v>9</v>
      </c>
      <c r="N1652" t="s">
        <v>255</v>
      </c>
      <c r="Q1652">
        <v>5.5510440000000001</v>
      </c>
    </row>
    <row r="1653" spans="1:17" x14ac:dyDescent="0.25">
      <c r="A1653" t="s">
        <v>243</v>
      </c>
      <c r="B1653" t="s">
        <v>244</v>
      </c>
      <c r="C1653" t="s">
        <v>368</v>
      </c>
      <c r="D1653" t="s">
        <v>369</v>
      </c>
      <c r="E1653" t="s">
        <v>247</v>
      </c>
      <c r="F1653" t="s">
        <v>248</v>
      </c>
      <c r="G1653" t="s">
        <v>268</v>
      </c>
      <c r="H1653" t="s">
        <v>269</v>
      </c>
      <c r="I1653" t="s">
        <v>302</v>
      </c>
      <c r="J1653" s="6">
        <v>43800</v>
      </c>
      <c r="K1653" t="s">
        <v>253</v>
      </c>
      <c r="L1653" t="s">
        <v>254</v>
      </c>
      <c r="M1653">
        <v>9</v>
      </c>
      <c r="N1653" t="s">
        <v>255</v>
      </c>
      <c r="Q1653">
        <v>6.6882970000000004</v>
      </c>
    </row>
    <row r="1654" spans="1:17" x14ac:dyDescent="0.25">
      <c r="A1654" t="s">
        <v>243</v>
      </c>
      <c r="B1654" t="s">
        <v>244</v>
      </c>
      <c r="C1654" t="s">
        <v>368</v>
      </c>
      <c r="D1654" t="s">
        <v>369</v>
      </c>
      <c r="E1654" t="s">
        <v>247</v>
      </c>
      <c r="F1654" t="s">
        <v>248</v>
      </c>
      <c r="G1654" t="s">
        <v>268</v>
      </c>
      <c r="H1654" t="s">
        <v>269</v>
      </c>
      <c r="I1654" t="s">
        <v>303</v>
      </c>
      <c r="J1654" s="6">
        <v>43831</v>
      </c>
      <c r="K1654" t="s">
        <v>253</v>
      </c>
      <c r="L1654" t="s">
        <v>254</v>
      </c>
      <c r="M1654">
        <v>9</v>
      </c>
      <c r="N1654" t="s">
        <v>255</v>
      </c>
      <c r="Q1654">
        <v>5.54704</v>
      </c>
    </row>
    <row r="1655" spans="1:17" x14ac:dyDescent="0.25">
      <c r="A1655" t="s">
        <v>243</v>
      </c>
      <c r="B1655" t="s">
        <v>244</v>
      </c>
      <c r="C1655" t="s">
        <v>368</v>
      </c>
      <c r="D1655" t="s">
        <v>369</v>
      </c>
      <c r="E1655" t="s">
        <v>247</v>
      </c>
      <c r="F1655" t="s">
        <v>248</v>
      </c>
      <c r="G1655" t="s">
        <v>268</v>
      </c>
      <c r="H1655" t="s">
        <v>269</v>
      </c>
      <c r="I1655" t="s">
        <v>304</v>
      </c>
      <c r="J1655" s="6">
        <v>43862</v>
      </c>
      <c r="K1655" t="s">
        <v>253</v>
      </c>
      <c r="L1655" t="s">
        <v>254</v>
      </c>
      <c r="M1655">
        <v>9</v>
      </c>
      <c r="N1655" t="s">
        <v>255</v>
      </c>
      <c r="Q1655">
        <v>5.3838559999999998</v>
      </c>
    </row>
    <row r="1656" spans="1:17" x14ac:dyDescent="0.25">
      <c r="A1656" t="s">
        <v>243</v>
      </c>
      <c r="B1656" t="s">
        <v>244</v>
      </c>
      <c r="C1656" t="s">
        <v>368</v>
      </c>
      <c r="D1656" t="s">
        <v>369</v>
      </c>
      <c r="E1656" t="s">
        <v>247</v>
      </c>
      <c r="F1656" t="s">
        <v>248</v>
      </c>
      <c r="G1656" t="s">
        <v>268</v>
      </c>
      <c r="H1656" t="s">
        <v>269</v>
      </c>
      <c r="I1656" t="s">
        <v>305</v>
      </c>
      <c r="J1656" s="6">
        <v>43891</v>
      </c>
      <c r="K1656" t="s">
        <v>253</v>
      </c>
      <c r="L1656" t="s">
        <v>254</v>
      </c>
      <c r="M1656">
        <v>9</v>
      </c>
      <c r="N1656" t="s">
        <v>255</v>
      </c>
      <c r="Q1656">
        <v>5.2700750000000003</v>
      </c>
    </row>
    <row r="1657" spans="1:17" x14ac:dyDescent="0.25">
      <c r="A1657" t="s">
        <v>243</v>
      </c>
      <c r="B1657" t="s">
        <v>244</v>
      </c>
      <c r="C1657" t="s">
        <v>368</v>
      </c>
      <c r="D1657" t="s">
        <v>369</v>
      </c>
      <c r="E1657" t="s">
        <v>247</v>
      </c>
      <c r="F1657" t="s">
        <v>248</v>
      </c>
      <c r="G1657" t="s">
        <v>268</v>
      </c>
      <c r="H1657" t="s">
        <v>269</v>
      </c>
      <c r="I1657" t="s">
        <v>306</v>
      </c>
      <c r="J1657" s="6">
        <v>43922</v>
      </c>
      <c r="K1657" t="s">
        <v>253</v>
      </c>
      <c r="L1657" t="s">
        <v>254</v>
      </c>
      <c r="M1657">
        <v>9</v>
      </c>
      <c r="N1657" t="s">
        <v>255</v>
      </c>
      <c r="Q1657">
        <v>4.8477329999999998</v>
      </c>
    </row>
    <row r="1658" spans="1:17" x14ac:dyDescent="0.25">
      <c r="A1658" t="s">
        <v>243</v>
      </c>
      <c r="B1658" t="s">
        <v>244</v>
      </c>
      <c r="C1658" t="s">
        <v>388</v>
      </c>
      <c r="D1658" t="s">
        <v>389</v>
      </c>
      <c r="E1658" t="s">
        <v>247</v>
      </c>
      <c r="F1658" t="s">
        <v>248</v>
      </c>
      <c r="G1658" t="s">
        <v>249</v>
      </c>
      <c r="H1658" t="s">
        <v>250</v>
      </c>
      <c r="I1658" t="s">
        <v>251</v>
      </c>
      <c r="J1658" t="s">
        <v>252</v>
      </c>
      <c r="K1658" t="s">
        <v>253</v>
      </c>
      <c r="L1658" t="s">
        <v>254</v>
      </c>
      <c r="M1658">
        <v>9</v>
      </c>
      <c r="N1658" t="s">
        <v>255</v>
      </c>
      <c r="Q1658">
        <v>10.348660000000001</v>
      </c>
    </row>
    <row r="1659" spans="1:17" x14ac:dyDescent="0.25">
      <c r="A1659" t="s">
        <v>243</v>
      </c>
      <c r="B1659" t="s">
        <v>244</v>
      </c>
      <c r="C1659" t="s">
        <v>388</v>
      </c>
      <c r="D1659" t="s">
        <v>389</v>
      </c>
      <c r="E1659" t="s">
        <v>247</v>
      </c>
      <c r="F1659" t="s">
        <v>248</v>
      </c>
      <c r="G1659" t="s">
        <v>249</v>
      </c>
      <c r="H1659" t="s">
        <v>250</v>
      </c>
      <c r="I1659" t="s">
        <v>256</v>
      </c>
      <c r="J1659" t="s">
        <v>257</v>
      </c>
      <c r="K1659" t="s">
        <v>253</v>
      </c>
      <c r="L1659" t="s">
        <v>254</v>
      </c>
      <c r="M1659">
        <v>9</v>
      </c>
      <c r="N1659" t="s">
        <v>255</v>
      </c>
      <c r="Q1659">
        <v>10.103960000000001</v>
      </c>
    </row>
    <row r="1660" spans="1:17" x14ac:dyDescent="0.25">
      <c r="A1660" t="s">
        <v>243</v>
      </c>
      <c r="B1660" t="s">
        <v>244</v>
      </c>
      <c r="C1660" t="s">
        <v>388</v>
      </c>
      <c r="D1660" t="s">
        <v>389</v>
      </c>
      <c r="E1660" t="s">
        <v>247</v>
      </c>
      <c r="F1660" t="s">
        <v>248</v>
      </c>
      <c r="G1660" t="s">
        <v>249</v>
      </c>
      <c r="H1660" t="s">
        <v>250</v>
      </c>
      <c r="I1660" t="s">
        <v>258</v>
      </c>
      <c r="J1660" t="s">
        <v>259</v>
      </c>
      <c r="K1660" t="s">
        <v>253</v>
      </c>
      <c r="L1660" t="s">
        <v>254</v>
      </c>
      <c r="M1660">
        <v>9</v>
      </c>
      <c r="N1660" t="s">
        <v>255</v>
      </c>
      <c r="Q1660">
        <v>10.43989</v>
      </c>
    </row>
    <row r="1661" spans="1:17" x14ac:dyDescent="0.25">
      <c r="A1661" t="s">
        <v>243</v>
      </c>
      <c r="B1661" t="s">
        <v>244</v>
      </c>
      <c r="C1661" t="s">
        <v>388</v>
      </c>
      <c r="D1661" t="s">
        <v>389</v>
      </c>
      <c r="E1661" t="s">
        <v>247</v>
      </c>
      <c r="F1661" t="s">
        <v>248</v>
      </c>
      <c r="G1661" t="s">
        <v>249</v>
      </c>
      <c r="H1661" t="s">
        <v>250</v>
      </c>
      <c r="I1661" t="s">
        <v>260</v>
      </c>
      <c r="J1661" t="s">
        <v>261</v>
      </c>
      <c r="K1661" t="s">
        <v>253</v>
      </c>
      <c r="L1661" t="s">
        <v>254</v>
      </c>
      <c r="M1661">
        <v>9</v>
      </c>
      <c r="N1661" t="s">
        <v>255</v>
      </c>
      <c r="Q1661">
        <v>9.4924719999999994</v>
      </c>
    </row>
    <row r="1662" spans="1:17" x14ac:dyDescent="0.25">
      <c r="A1662" t="s">
        <v>243</v>
      </c>
      <c r="B1662" t="s">
        <v>244</v>
      </c>
      <c r="C1662" t="s">
        <v>388</v>
      </c>
      <c r="D1662" t="s">
        <v>389</v>
      </c>
      <c r="E1662" t="s">
        <v>247</v>
      </c>
      <c r="F1662" t="s">
        <v>248</v>
      </c>
      <c r="G1662" t="s">
        <v>249</v>
      </c>
      <c r="H1662" t="s">
        <v>250</v>
      </c>
      <c r="I1662" t="s">
        <v>262</v>
      </c>
      <c r="J1662" t="s">
        <v>263</v>
      </c>
      <c r="K1662" t="s">
        <v>253</v>
      </c>
      <c r="L1662" t="s">
        <v>254</v>
      </c>
      <c r="M1662">
        <v>9</v>
      </c>
      <c r="N1662" t="s">
        <v>255</v>
      </c>
      <c r="Q1662">
        <v>9.4359160000000006</v>
      </c>
    </row>
    <row r="1663" spans="1:17" x14ac:dyDescent="0.25">
      <c r="A1663" t="s">
        <v>243</v>
      </c>
      <c r="B1663" t="s">
        <v>244</v>
      </c>
      <c r="C1663" t="s">
        <v>388</v>
      </c>
      <c r="D1663" t="s">
        <v>389</v>
      </c>
      <c r="E1663" t="s">
        <v>247</v>
      </c>
      <c r="F1663" t="s">
        <v>248</v>
      </c>
      <c r="G1663" t="s">
        <v>249</v>
      </c>
      <c r="H1663" t="s">
        <v>250</v>
      </c>
      <c r="I1663" t="s">
        <v>264</v>
      </c>
      <c r="J1663" t="s">
        <v>265</v>
      </c>
      <c r="K1663" t="s">
        <v>253</v>
      </c>
      <c r="L1663" t="s">
        <v>254</v>
      </c>
      <c r="M1663">
        <v>9</v>
      </c>
      <c r="N1663" t="s">
        <v>255</v>
      </c>
      <c r="Q1663">
        <v>9.3312139999999992</v>
      </c>
    </row>
    <row r="1664" spans="1:17" x14ac:dyDescent="0.25">
      <c r="A1664" t="s">
        <v>243</v>
      </c>
      <c r="B1664" t="s">
        <v>244</v>
      </c>
      <c r="C1664" t="s">
        <v>376</v>
      </c>
      <c r="D1664" t="s">
        <v>377</v>
      </c>
      <c r="E1664" t="s">
        <v>247</v>
      </c>
      <c r="F1664" t="s">
        <v>248</v>
      </c>
      <c r="G1664" t="s">
        <v>249</v>
      </c>
      <c r="H1664" t="s">
        <v>250</v>
      </c>
      <c r="I1664" t="s">
        <v>251</v>
      </c>
      <c r="J1664" t="s">
        <v>252</v>
      </c>
      <c r="K1664" t="s">
        <v>253</v>
      </c>
      <c r="L1664" t="s">
        <v>254</v>
      </c>
      <c r="M1664">
        <v>9</v>
      </c>
      <c r="N1664" t="s">
        <v>255</v>
      </c>
      <c r="Q1664">
        <v>109.2786</v>
      </c>
    </row>
    <row r="1665" spans="1:17" x14ac:dyDescent="0.25">
      <c r="A1665" t="s">
        <v>243</v>
      </c>
      <c r="B1665" t="s">
        <v>244</v>
      </c>
      <c r="C1665" t="s">
        <v>376</v>
      </c>
      <c r="D1665" t="s">
        <v>377</v>
      </c>
      <c r="E1665" t="s">
        <v>247</v>
      </c>
      <c r="F1665" t="s">
        <v>248</v>
      </c>
      <c r="G1665" t="s">
        <v>249</v>
      </c>
      <c r="H1665" t="s">
        <v>250</v>
      </c>
      <c r="I1665" t="s">
        <v>256</v>
      </c>
      <c r="J1665" t="s">
        <v>257</v>
      </c>
      <c r="K1665" t="s">
        <v>253</v>
      </c>
      <c r="L1665" t="s">
        <v>254</v>
      </c>
      <c r="M1665">
        <v>9</v>
      </c>
      <c r="N1665" t="s">
        <v>255</v>
      </c>
      <c r="Q1665">
        <v>115.7032</v>
      </c>
    </row>
    <row r="1666" spans="1:17" x14ac:dyDescent="0.25">
      <c r="A1666" t="s">
        <v>243</v>
      </c>
      <c r="B1666" t="s">
        <v>244</v>
      </c>
      <c r="C1666" t="s">
        <v>376</v>
      </c>
      <c r="D1666" t="s">
        <v>377</v>
      </c>
      <c r="E1666" t="s">
        <v>247</v>
      </c>
      <c r="F1666" t="s">
        <v>248</v>
      </c>
      <c r="G1666" t="s">
        <v>249</v>
      </c>
      <c r="H1666" t="s">
        <v>250</v>
      </c>
      <c r="I1666" t="s">
        <v>258</v>
      </c>
      <c r="J1666" t="s">
        <v>259</v>
      </c>
      <c r="K1666" t="s">
        <v>253</v>
      </c>
      <c r="L1666" t="s">
        <v>254</v>
      </c>
      <c r="M1666">
        <v>9</v>
      </c>
      <c r="N1666" t="s">
        <v>255</v>
      </c>
      <c r="Q1666">
        <v>108.4945</v>
      </c>
    </row>
    <row r="1667" spans="1:17" x14ac:dyDescent="0.25">
      <c r="A1667" t="s">
        <v>243</v>
      </c>
      <c r="B1667" t="s">
        <v>244</v>
      </c>
      <c r="C1667" t="s">
        <v>376</v>
      </c>
      <c r="D1667" t="s">
        <v>377</v>
      </c>
      <c r="E1667" t="s">
        <v>247</v>
      </c>
      <c r="F1667" t="s">
        <v>248</v>
      </c>
      <c r="G1667" t="s">
        <v>249</v>
      </c>
      <c r="H1667" t="s">
        <v>250</v>
      </c>
      <c r="I1667" t="s">
        <v>260</v>
      </c>
      <c r="J1667" t="s">
        <v>261</v>
      </c>
      <c r="K1667" t="s">
        <v>253</v>
      </c>
      <c r="L1667" t="s">
        <v>254</v>
      </c>
      <c r="M1667">
        <v>9</v>
      </c>
      <c r="N1667" t="s">
        <v>255</v>
      </c>
      <c r="Q1667">
        <v>107.947</v>
      </c>
    </row>
    <row r="1668" spans="1:17" x14ac:dyDescent="0.25">
      <c r="A1668" t="s">
        <v>243</v>
      </c>
      <c r="B1668" t="s">
        <v>244</v>
      </c>
      <c r="C1668" t="s">
        <v>376</v>
      </c>
      <c r="D1668" t="s">
        <v>377</v>
      </c>
      <c r="E1668" t="s">
        <v>247</v>
      </c>
      <c r="F1668" t="s">
        <v>248</v>
      </c>
      <c r="G1668" t="s">
        <v>249</v>
      </c>
      <c r="H1668" t="s">
        <v>250</v>
      </c>
      <c r="I1668" t="s">
        <v>262</v>
      </c>
      <c r="J1668" t="s">
        <v>263</v>
      </c>
      <c r="K1668" t="s">
        <v>253</v>
      </c>
      <c r="L1668" t="s">
        <v>254</v>
      </c>
      <c r="M1668">
        <v>9</v>
      </c>
      <c r="N1668" t="s">
        <v>255</v>
      </c>
      <c r="Q1668">
        <v>110.4579</v>
      </c>
    </row>
    <row r="1669" spans="1:17" x14ac:dyDescent="0.25">
      <c r="A1669" t="s">
        <v>243</v>
      </c>
      <c r="B1669" t="s">
        <v>244</v>
      </c>
      <c r="C1669" t="s">
        <v>376</v>
      </c>
      <c r="D1669" t="s">
        <v>377</v>
      </c>
      <c r="E1669" t="s">
        <v>247</v>
      </c>
      <c r="F1669" t="s">
        <v>248</v>
      </c>
      <c r="G1669" t="s">
        <v>249</v>
      </c>
      <c r="H1669" t="s">
        <v>250</v>
      </c>
      <c r="I1669" t="s">
        <v>264</v>
      </c>
      <c r="J1669" t="s">
        <v>265</v>
      </c>
      <c r="K1669" t="s">
        <v>253</v>
      </c>
      <c r="L1669" t="s">
        <v>254</v>
      </c>
      <c r="M1669">
        <v>9</v>
      </c>
      <c r="N1669" t="s">
        <v>255</v>
      </c>
      <c r="Q1669">
        <v>101.3929</v>
      </c>
    </row>
    <row r="1670" spans="1:17" x14ac:dyDescent="0.25">
      <c r="A1670" t="s">
        <v>243</v>
      </c>
      <c r="B1670" t="s">
        <v>244</v>
      </c>
      <c r="C1670" t="s">
        <v>384</v>
      </c>
      <c r="D1670" t="s">
        <v>385</v>
      </c>
      <c r="E1670" t="s">
        <v>247</v>
      </c>
      <c r="F1670" t="s">
        <v>248</v>
      </c>
      <c r="G1670" t="s">
        <v>249</v>
      </c>
      <c r="H1670" t="s">
        <v>250</v>
      </c>
      <c r="I1670" t="s">
        <v>251</v>
      </c>
      <c r="J1670" t="s">
        <v>252</v>
      </c>
      <c r="K1670" t="s">
        <v>253</v>
      </c>
      <c r="L1670" t="s">
        <v>254</v>
      </c>
      <c r="M1670">
        <v>9</v>
      </c>
      <c r="N1670" t="s">
        <v>255</v>
      </c>
      <c r="Q1670">
        <v>616.91420000000005</v>
      </c>
    </row>
    <row r="1671" spans="1:17" x14ac:dyDescent="0.25">
      <c r="A1671" t="s">
        <v>243</v>
      </c>
      <c r="B1671" t="s">
        <v>244</v>
      </c>
      <c r="C1671" t="s">
        <v>384</v>
      </c>
      <c r="D1671" t="s">
        <v>385</v>
      </c>
      <c r="E1671" t="s">
        <v>247</v>
      </c>
      <c r="F1671" t="s">
        <v>248</v>
      </c>
      <c r="G1671" t="s">
        <v>249</v>
      </c>
      <c r="H1671" t="s">
        <v>250</v>
      </c>
      <c r="I1671" t="s">
        <v>256</v>
      </c>
      <c r="J1671" t="s">
        <v>257</v>
      </c>
      <c r="K1671" t="s">
        <v>253</v>
      </c>
      <c r="L1671" t="s">
        <v>254</v>
      </c>
      <c r="M1671">
        <v>9</v>
      </c>
      <c r="N1671" t="s">
        <v>255</v>
      </c>
      <c r="Q1671">
        <v>635.32669999999996</v>
      </c>
    </row>
    <row r="1672" spans="1:17" x14ac:dyDescent="0.25">
      <c r="A1672" t="s">
        <v>243</v>
      </c>
      <c r="B1672" t="s">
        <v>244</v>
      </c>
      <c r="C1672" t="s">
        <v>384</v>
      </c>
      <c r="D1672" t="s">
        <v>385</v>
      </c>
      <c r="E1672" t="s">
        <v>247</v>
      </c>
      <c r="F1672" t="s">
        <v>248</v>
      </c>
      <c r="G1672" t="s">
        <v>249</v>
      </c>
      <c r="H1672" t="s">
        <v>250</v>
      </c>
      <c r="I1672" t="s">
        <v>258</v>
      </c>
      <c r="J1672" t="s">
        <v>259</v>
      </c>
      <c r="K1672" t="s">
        <v>253</v>
      </c>
      <c r="L1672" t="s">
        <v>254</v>
      </c>
      <c r="M1672">
        <v>9</v>
      </c>
      <c r="N1672" t="s">
        <v>255</v>
      </c>
      <c r="Q1672">
        <v>615.3252</v>
      </c>
    </row>
    <row r="1673" spans="1:17" x14ac:dyDescent="0.25">
      <c r="A1673" t="s">
        <v>243</v>
      </c>
      <c r="B1673" t="s">
        <v>244</v>
      </c>
      <c r="C1673" t="s">
        <v>384</v>
      </c>
      <c r="D1673" t="s">
        <v>385</v>
      </c>
      <c r="E1673" t="s">
        <v>247</v>
      </c>
      <c r="F1673" t="s">
        <v>248</v>
      </c>
      <c r="G1673" t="s">
        <v>249</v>
      </c>
      <c r="H1673" t="s">
        <v>250</v>
      </c>
      <c r="I1673" t="s">
        <v>260</v>
      </c>
      <c r="J1673" t="s">
        <v>261</v>
      </c>
      <c r="K1673" t="s">
        <v>253</v>
      </c>
      <c r="L1673" t="s">
        <v>254</v>
      </c>
      <c r="M1673">
        <v>9</v>
      </c>
      <c r="N1673" t="s">
        <v>255</v>
      </c>
      <c r="Q1673">
        <v>620.18700000000001</v>
      </c>
    </row>
    <row r="1674" spans="1:17" x14ac:dyDescent="0.25">
      <c r="A1674" t="s">
        <v>243</v>
      </c>
      <c r="B1674" t="s">
        <v>244</v>
      </c>
      <c r="C1674" t="s">
        <v>384</v>
      </c>
      <c r="D1674" t="s">
        <v>385</v>
      </c>
      <c r="E1674" t="s">
        <v>247</v>
      </c>
      <c r="F1674" t="s">
        <v>248</v>
      </c>
      <c r="G1674" t="s">
        <v>249</v>
      </c>
      <c r="H1674" t="s">
        <v>250</v>
      </c>
      <c r="I1674" t="s">
        <v>262</v>
      </c>
      <c r="J1674" t="s">
        <v>263</v>
      </c>
      <c r="K1674" t="s">
        <v>253</v>
      </c>
      <c r="L1674" t="s">
        <v>254</v>
      </c>
      <c r="M1674">
        <v>9</v>
      </c>
      <c r="N1674" t="s">
        <v>255</v>
      </c>
      <c r="Q1674">
        <v>622.97379999999998</v>
      </c>
    </row>
    <row r="1675" spans="1:17" x14ac:dyDescent="0.25">
      <c r="A1675" t="s">
        <v>243</v>
      </c>
      <c r="B1675" t="s">
        <v>244</v>
      </c>
      <c r="C1675" t="s">
        <v>384</v>
      </c>
      <c r="D1675" t="s">
        <v>385</v>
      </c>
      <c r="E1675" t="s">
        <v>247</v>
      </c>
      <c r="F1675" t="s">
        <v>248</v>
      </c>
      <c r="G1675" t="s">
        <v>249</v>
      </c>
      <c r="H1675" t="s">
        <v>250</v>
      </c>
      <c r="I1675" t="s">
        <v>264</v>
      </c>
      <c r="J1675" t="s">
        <v>265</v>
      </c>
      <c r="K1675" t="s">
        <v>253</v>
      </c>
      <c r="L1675" t="s">
        <v>254</v>
      </c>
      <c r="M1675">
        <v>9</v>
      </c>
      <c r="N1675" t="s">
        <v>255</v>
      </c>
      <c r="Q1675">
        <v>565.05330000000004</v>
      </c>
    </row>
    <row r="1676" spans="1:17" x14ac:dyDescent="0.25">
      <c r="A1676" t="s">
        <v>243</v>
      </c>
      <c r="B1676" t="s">
        <v>244</v>
      </c>
      <c r="C1676" t="s">
        <v>390</v>
      </c>
      <c r="D1676" t="s">
        <v>391</v>
      </c>
      <c r="E1676" t="s">
        <v>247</v>
      </c>
      <c r="F1676" t="s">
        <v>248</v>
      </c>
      <c r="G1676" t="s">
        <v>268</v>
      </c>
      <c r="H1676" t="s">
        <v>269</v>
      </c>
      <c r="I1676" t="s">
        <v>270</v>
      </c>
      <c r="J1676" s="6">
        <v>42826</v>
      </c>
      <c r="K1676" t="s">
        <v>253</v>
      </c>
      <c r="L1676" t="s">
        <v>254</v>
      </c>
      <c r="M1676">
        <v>9</v>
      </c>
      <c r="N1676" t="s">
        <v>255</v>
      </c>
      <c r="Q1676">
        <v>57.773449999999997</v>
      </c>
    </row>
    <row r="1677" spans="1:17" x14ac:dyDescent="0.25">
      <c r="A1677" t="s">
        <v>243</v>
      </c>
      <c r="B1677" t="s">
        <v>244</v>
      </c>
      <c r="C1677" t="s">
        <v>390</v>
      </c>
      <c r="D1677" t="s">
        <v>391</v>
      </c>
      <c r="E1677" t="s">
        <v>247</v>
      </c>
      <c r="F1677" t="s">
        <v>248</v>
      </c>
      <c r="G1677" t="s">
        <v>268</v>
      </c>
      <c r="H1677" t="s">
        <v>269</v>
      </c>
      <c r="I1677" t="s">
        <v>271</v>
      </c>
      <c r="J1677" s="6">
        <v>42856</v>
      </c>
      <c r="K1677" t="s">
        <v>253</v>
      </c>
      <c r="L1677" t="s">
        <v>254</v>
      </c>
      <c r="M1677">
        <v>9</v>
      </c>
      <c r="N1677" t="s">
        <v>255</v>
      </c>
      <c r="Q1677">
        <v>57.672960000000003</v>
      </c>
    </row>
    <row r="1678" spans="1:17" x14ac:dyDescent="0.25">
      <c r="A1678" t="s">
        <v>243</v>
      </c>
      <c r="B1678" t="s">
        <v>244</v>
      </c>
      <c r="C1678" t="s">
        <v>390</v>
      </c>
      <c r="D1678" t="s">
        <v>391</v>
      </c>
      <c r="E1678" t="s">
        <v>247</v>
      </c>
      <c r="F1678" t="s">
        <v>248</v>
      </c>
      <c r="G1678" t="s">
        <v>268</v>
      </c>
      <c r="H1678" t="s">
        <v>269</v>
      </c>
      <c r="I1678" t="s">
        <v>272</v>
      </c>
      <c r="J1678" s="6">
        <v>42887</v>
      </c>
      <c r="K1678" t="s">
        <v>253</v>
      </c>
      <c r="L1678" t="s">
        <v>254</v>
      </c>
      <c r="M1678">
        <v>9</v>
      </c>
      <c r="N1678" t="s">
        <v>255</v>
      </c>
      <c r="Q1678">
        <v>57.866300000000003</v>
      </c>
    </row>
    <row r="1679" spans="1:17" x14ac:dyDescent="0.25">
      <c r="A1679" t="s">
        <v>243</v>
      </c>
      <c r="B1679" t="s">
        <v>244</v>
      </c>
      <c r="C1679" t="s">
        <v>390</v>
      </c>
      <c r="D1679" t="s">
        <v>391</v>
      </c>
      <c r="E1679" t="s">
        <v>247</v>
      </c>
      <c r="F1679" t="s">
        <v>248</v>
      </c>
      <c r="G1679" t="s">
        <v>268</v>
      </c>
      <c r="H1679" t="s">
        <v>269</v>
      </c>
      <c r="I1679" t="s">
        <v>273</v>
      </c>
      <c r="J1679" s="6">
        <v>42917</v>
      </c>
      <c r="K1679" t="s">
        <v>253</v>
      </c>
      <c r="L1679" t="s">
        <v>254</v>
      </c>
      <c r="M1679">
        <v>9</v>
      </c>
      <c r="N1679" t="s">
        <v>255</v>
      </c>
      <c r="Q1679">
        <v>58.303420000000003</v>
      </c>
    </row>
    <row r="1680" spans="1:17" x14ac:dyDescent="0.25">
      <c r="A1680" t="s">
        <v>243</v>
      </c>
      <c r="B1680" t="s">
        <v>244</v>
      </c>
      <c r="C1680" t="s">
        <v>390</v>
      </c>
      <c r="D1680" t="s">
        <v>391</v>
      </c>
      <c r="E1680" t="s">
        <v>247</v>
      </c>
      <c r="F1680" t="s">
        <v>248</v>
      </c>
      <c r="G1680" t="s">
        <v>268</v>
      </c>
      <c r="H1680" t="s">
        <v>269</v>
      </c>
      <c r="I1680" t="s">
        <v>274</v>
      </c>
      <c r="J1680" s="6">
        <v>42948</v>
      </c>
      <c r="K1680" t="s">
        <v>253</v>
      </c>
      <c r="L1680" t="s">
        <v>254</v>
      </c>
      <c r="M1680">
        <v>9</v>
      </c>
      <c r="N1680" t="s">
        <v>255</v>
      </c>
      <c r="Q1680">
        <v>60.261870000000002</v>
      </c>
    </row>
    <row r="1681" spans="1:17" x14ac:dyDescent="0.25">
      <c r="A1681" t="s">
        <v>243</v>
      </c>
      <c r="B1681" t="s">
        <v>244</v>
      </c>
      <c r="C1681" t="s">
        <v>390</v>
      </c>
      <c r="D1681" t="s">
        <v>391</v>
      </c>
      <c r="E1681" t="s">
        <v>247</v>
      </c>
      <c r="F1681" t="s">
        <v>248</v>
      </c>
      <c r="G1681" t="s">
        <v>268</v>
      </c>
      <c r="H1681" t="s">
        <v>269</v>
      </c>
      <c r="I1681" t="s">
        <v>275</v>
      </c>
      <c r="J1681" s="6">
        <v>42979</v>
      </c>
      <c r="K1681" t="s">
        <v>253</v>
      </c>
      <c r="L1681" t="s">
        <v>254</v>
      </c>
      <c r="M1681">
        <v>9</v>
      </c>
      <c r="N1681" t="s">
        <v>255</v>
      </c>
      <c r="Q1681">
        <v>60.019010000000002</v>
      </c>
    </row>
    <row r="1682" spans="1:17" x14ac:dyDescent="0.25">
      <c r="A1682" t="s">
        <v>243</v>
      </c>
      <c r="B1682" t="s">
        <v>244</v>
      </c>
      <c r="C1682" t="s">
        <v>390</v>
      </c>
      <c r="D1682" t="s">
        <v>391</v>
      </c>
      <c r="E1682" t="s">
        <v>247</v>
      </c>
      <c r="F1682" t="s">
        <v>248</v>
      </c>
      <c r="G1682" t="s">
        <v>268</v>
      </c>
      <c r="H1682" t="s">
        <v>269</v>
      </c>
      <c r="I1682" t="s">
        <v>276</v>
      </c>
      <c r="J1682" s="6">
        <v>43009</v>
      </c>
      <c r="K1682" t="s">
        <v>253</v>
      </c>
      <c r="L1682" t="s">
        <v>254</v>
      </c>
      <c r="M1682">
        <v>9</v>
      </c>
      <c r="N1682" t="s">
        <v>255</v>
      </c>
      <c r="Q1682">
        <v>58.90269</v>
      </c>
    </row>
    <row r="1683" spans="1:17" x14ac:dyDescent="0.25">
      <c r="A1683" t="s">
        <v>243</v>
      </c>
      <c r="B1683" t="s">
        <v>244</v>
      </c>
      <c r="C1683" t="s">
        <v>390</v>
      </c>
      <c r="D1683" t="s">
        <v>391</v>
      </c>
      <c r="E1683" t="s">
        <v>247</v>
      </c>
      <c r="F1683" t="s">
        <v>248</v>
      </c>
      <c r="G1683" t="s">
        <v>268</v>
      </c>
      <c r="H1683" t="s">
        <v>269</v>
      </c>
      <c r="I1683" t="s">
        <v>277</v>
      </c>
      <c r="J1683" s="6">
        <v>43040</v>
      </c>
      <c r="K1683" t="s">
        <v>253</v>
      </c>
      <c r="L1683" t="s">
        <v>254</v>
      </c>
      <c r="M1683">
        <v>9</v>
      </c>
      <c r="N1683" t="s">
        <v>255</v>
      </c>
      <c r="Q1683">
        <v>60.11139</v>
      </c>
    </row>
    <row r="1684" spans="1:17" x14ac:dyDescent="0.25">
      <c r="A1684" t="s">
        <v>243</v>
      </c>
      <c r="B1684" t="s">
        <v>244</v>
      </c>
      <c r="C1684" t="s">
        <v>390</v>
      </c>
      <c r="D1684" t="s">
        <v>391</v>
      </c>
      <c r="E1684" t="s">
        <v>247</v>
      </c>
      <c r="F1684" t="s">
        <v>248</v>
      </c>
      <c r="G1684" t="s">
        <v>268</v>
      </c>
      <c r="H1684" t="s">
        <v>269</v>
      </c>
      <c r="I1684" t="s">
        <v>278</v>
      </c>
      <c r="J1684" s="6">
        <v>43070</v>
      </c>
      <c r="K1684" t="s">
        <v>253</v>
      </c>
      <c r="L1684" t="s">
        <v>254</v>
      </c>
      <c r="M1684">
        <v>9</v>
      </c>
      <c r="N1684" t="s">
        <v>255</v>
      </c>
      <c r="Q1684">
        <v>60.26511</v>
      </c>
    </row>
    <row r="1685" spans="1:17" x14ac:dyDescent="0.25">
      <c r="A1685" t="s">
        <v>243</v>
      </c>
      <c r="B1685" t="s">
        <v>244</v>
      </c>
      <c r="C1685" t="s">
        <v>390</v>
      </c>
      <c r="D1685" t="s">
        <v>391</v>
      </c>
      <c r="E1685" t="s">
        <v>247</v>
      </c>
      <c r="F1685" t="s">
        <v>248</v>
      </c>
      <c r="G1685" t="s">
        <v>268</v>
      </c>
      <c r="H1685" t="s">
        <v>269</v>
      </c>
      <c r="I1685" t="s">
        <v>279</v>
      </c>
      <c r="J1685" s="6">
        <v>43101</v>
      </c>
      <c r="K1685" t="s">
        <v>253</v>
      </c>
      <c r="L1685" t="s">
        <v>254</v>
      </c>
      <c r="M1685">
        <v>9</v>
      </c>
      <c r="N1685" t="s">
        <v>255</v>
      </c>
      <c r="Q1685">
        <v>60.81588</v>
      </c>
    </row>
    <row r="1686" spans="1:17" x14ac:dyDescent="0.25">
      <c r="A1686" t="s">
        <v>243</v>
      </c>
      <c r="B1686" t="s">
        <v>244</v>
      </c>
      <c r="C1686" t="s">
        <v>390</v>
      </c>
      <c r="D1686" t="s">
        <v>391</v>
      </c>
      <c r="E1686" t="s">
        <v>247</v>
      </c>
      <c r="F1686" t="s">
        <v>248</v>
      </c>
      <c r="G1686" t="s">
        <v>268</v>
      </c>
      <c r="H1686" t="s">
        <v>269</v>
      </c>
      <c r="I1686" t="s">
        <v>280</v>
      </c>
      <c r="J1686" s="6">
        <v>43132</v>
      </c>
      <c r="K1686" t="s">
        <v>253</v>
      </c>
      <c r="L1686" t="s">
        <v>254</v>
      </c>
      <c r="M1686">
        <v>9</v>
      </c>
      <c r="N1686" t="s">
        <v>255</v>
      </c>
      <c r="Q1686">
        <v>61.035919999999997</v>
      </c>
    </row>
    <row r="1687" spans="1:17" x14ac:dyDescent="0.25">
      <c r="A1687" t="s">
        <v>243</v>
      </c>
      <c r="B1687" t="s">
        <v>244</v>
      </c>
      <c r="C1687" t="s">
        <v>390</v>
      </c>
      <c r="D1687" t="s">
        <v>391</v>
      </c>
      <c r="E1687" t="s">
        <v>247</v>
      </c>
      <c r="F1687" t="s">
        <v>248</v>
      </c>
      <c r="G1687" t="s">
        <v>268</v>
      </c>
      <c r="H1687" t="s">
        <v>269</v>
      </c>
      <c r="I1687" t="s">
        <v>281</v>
      </c>
      <c r="J1687" s="6">
        <v>43160</v>
      </c>
      <c r="K1687" t="s">
        <v>253</v>
      </c>
      <c r="L1687" t="s">
        <v>254</v>
      </c>
      <c r="M1687">
        <v>9</v>
      </c>
      <c r="N1687" t="s">
        <v>255</v>
      </c>
      <c r="Q1687">
        <v>61.258159999999997</v>
      </c>
    </row>
    <row r="1688" spans="1:17" x14ac:dyDescent="0.25">
      <c r="A1688" t="s">
        <v>243</v>
      </c>
      <c r="B1688" t="s">
        <v>244</v>
      </c>
      <c r="C1688" t="s">
        <v>390</v>
      </c>
      <c r="D1688" t="s">
        <v>391</v>
      </c>
      <c r="E1688" t="s">
        <v>247</v>
      </c>
      <c r="F1688" t="s">
        <v>248</v>
      </c>
      <c r="G1688" t="s">
        <v>268</v>
      </c>
      <c r="H1688" t="s">
        <v>269</v>
      </c>
      <c r="I1688" t="s">
        <v>282</v>
      </c>
      <c r="J1688" s="6">
        <v>43191</v>
      </c>
      <c r="K1688" t="s">
        <v>253</v>
      </c>
      <c r="L1688" t="s">
        <v>254</v>
      </c>
      <c r="M1688">
        <v>9</v>
      </c>
      <c r="N1688" t="s">
        <v>255</v>
      </c>
      <c r="Q1688">
        <v>64.146299999999997</v>
      </c>
    </row>
    <row r="1689" spans="1:17" x14ac:dyDescent="0.25">
      <c r="A1689" t="s">
        <v>243</v>
      </c>
      <c r="B1689" t="s">
        <v>244</v>
      </c>
      <c r="C1689" t="s">
        <v>390</v>
      </c>
      <c r="D1689" t="s">
        <v>391</v>
      </c>
      <c r="E1689" t="s">
        <v>247</v>
      </c>
      <c r="F1689" t="s">
        <v>248</v>
      </c>
      <c r="G1689" t="s">
        <v>268</v>
      </c>
      <c r="H1689" t="s">
        <v>269</v>
      </c>
      <c r="I1689" t="s">
        <v>283</v>
      </c>
      <c r="J1689" s="6">
        <v>43221</v>
      </c>
      <c r="K1689" t="s">
        <v>253</v>
      </c>
      <c r="L1689" t="s">
        <v>254</v>
      </c>
      <c r="M1689">
        <v>9</v>
      </c>
      <c r="N1689" t="s">
        <v>255</v>
      </c>
      <c r="Q1689">
        <v>63.969839999999998</v>
      </c>
    </row>
    <row r="1690" spans="1:17" x14ac:dyDescent="0.25">
      <c r="A1690" t="s">
        <v>243</v>
      </c>
      <c r="B1690" t="s">
        <v>244</v>
      </c>
      <c r="C1690" t="s">
        <v>390</v>
      </c>
      <c r="D1690" t="s">
        <v>391</v>
      </c>
      <c r="E1690" t="s">
        <v>247</v>
      </c>
      <c r="F1690" t="s">
        <v>248</v>
      </c>
      <c r="G1690" t="s">
        <v>268</v>
      </c>
      <c r="H1690" t="s">
        <v>269</v>
      </c>
      <c r="I1690" t="s">
        <v>284</v>
      </c>
      <c r="J1690" s="6">
        <v>43252</v>
      </c>
      <c r="K1690" t="s">
        <v>253</v>
      </c>
      <c r="L1690" t="s">
        <v>254</v>
      </c>
      <c r="M1690">
        <v>9</v>
      </c>
      <c r="N1690" t="s">
        <v>255</v>
      </c>
      <c r="Q1690">
        <v>62.813920000000003</v>
      </c>
    </row>
    <row r="1691" spans="1:17" x14ac:dyDescent="0.25">
      <c r="A1691" t="s">
        <v>243</v>
      </c>
      <c r="B1691" t="s">
        <v>244</v>
      </c>
      <c r="C1691" t="s">
        <v>390</v>
      </c>
      <c r="D1691" t="s">
        <v>391</v>
      </c>
      <c r="E1691" t="s">
        <v>247</v>
      </c>
      <c r="F1691" t="s">
        <v>248</v>
      </c>
      <c r="G1691" t="s">
        <v>268</v>
      </c>
      <c r="H1691" t="s">
        <v>269</v>
      </c>
      <c r="I1691" t="s">
        <v>285</v>
      </c>
      <c r="J1691" s="6">
        <v>43282</v>
      </c>
      <c r="K1691" t="s">
        <v>253</v>
      </c>
      <c r="L1691" t="s">
        <v>254</v>
      </c>
      <c r="M1691">
        <v>9</v>
      </c>
      <c r="N1691" t="s">
        <v>255</v>
      </c>
      <c r="Q1691">
        <v>61.710599999999999</v>
      </c>
    </row>
    <row r="1692" spans="1:17" x14ac:dyDescent="0.25">
      <c r="A1692" t="s">
        <v>243</v>
      </c>
      <c r="B1692" t="s">
        <v>244</v>
      </c>
      <c r="C1692" t="s">
        <v>390</v>
      </c>
      <c r="D1692" t="s">
        <v>391</v>
      </c>
      <c r="E1692" t="s">
        <v>247</v>
      </c>
      <c r="F1692" t="s">
        <v>248</v>
      </c>
      <c r="G1692" t="s">
        <v>268</v>
      </c>
      <c r="H1692" t="s">
        <v>269</v>
      </c>
      <c r="I1692" t="s">
        <v>286</v>
      </c>
      <c r="J1692" s="6">
        <v>43313</v>
      </c>
      <c r="K1692" t="s">
        <v>253</v>
      </c>
      <c r="L1692" t="s">
        <v>254</v>
      </c>
      <c r="M1692">
        <v>9</v>
      </c>
      <c r="N1692" t="s">
        <v>255</v>
      </c>
      <c r="Q1692">
        <v>62.822569999999999</v>
      </c>
    </row>
    <row r="1693" spans="1:17" x14ac:dyDescent="0.25">
      <c r="A1693" t="s">
        <v>243</v>
      </c>
      <c r="B1693" t="s">
        <v>244</v>
      </c>
      <c r="C1693" t="s">
        <v>390</v>
      </c>
      <c r="D1693" t="s">
        <v>391</v>
      </c>
      <c r="E1693" t="s">
        <v>247</v>
      </c>
      <c r="F1693" t="s">
        <v>248</v>
      </c>
      <c r="G1693" t="s">
        <v>268</v>
      </c>
      <c r="H1693" t="s">
        <v>269</v>
      </c>
      <c r="I1693" t="s">
        <v>287</v>
      </c>
      <c r="J1693" s="6">
        <v>43344</v>
      </c>
      <c r="K1693" t="s">
        <v>253</v>
      </c>
      <c r="L1693" t="s">
        <v>254</v>
      </c>
      <c r="M1693">
        <v>9</v>
      </c>
      <c r="N1693" t="s">
        <v>255</v>
      </c>
      <c r="Q1693">
        <v>60.455489999999998</v>
      </c>
    </row>
    <row r="1694" spans="1:17" x14ac:dyDescent="0.25">
      <c r="A1694" t="s">
        <v>243</v>
      </c>
      <c r="B1694" t="s">
        <v>244</v>
      </c>
      <c r="C1694" t="s">
        <v>390</v>
      </c>
      <c r="D1694" t="s">
        <v>391</v>
      </c>
      <c r="E1694" t="s">
        <v>247</v>
      </c>
      <c r="F1694" t="s">
        <v>248</v>
      </c>
      <c r="G1694" t="s">
        <v>268</v>
      </c>
      <c r="H1694" t="s">
        <v>269</v>
      </c>
      <c r="I1694" t="s">
        <v>288</v>
      </c>
      <c r="J1694" s="6">
        <v>43374</v>
      </c>
      <c r="K1694" t="s">
        <v>253</v>
      </c>
      <c r="L1694" t="s">
        <v>254</v>
      </c>
      <c r="M1694">
        <v>9</v>
      </c>
      <c r="N1694" t="s">
        <v>255</v>
      </c>
      <c r="Q1694">
        <v>62.018099999999997</v>
      </c>
    </row>
    <row r="1695" spans="1:17" x14ac:dyDescent="0.25">
      <c r="A1695" t="s">
        <v>243</v>
      </c>
      <c r="B1695" t="s">
        <v>244</v>
      </c>
      <c r="C1695" t="s">
        <v>390</v>
      </c>
      <c r="D1695" t="s">
        <v>391</v>
      </c>
      <c r="E1695" t="s">
        <v>247</v>
      </c>
      <c r="F1695" t="s">
        <v>248</v>
      </c>
      <c r="G1695" t="s">
        <v>268</v>
      </c>
      <c r="H1695" t="s">
        <v>269</v>
      </c>
      <c r="I1695" t="s">
        <v>289</v>
      </c>
      <c r="J1695" s="6">
        <v>43405</v>
      </c>
      <c r="K1695" t="s">
        <v>253</v>
      </c>
      <c r="L1695" t="s">
        <v>254</v>
      </c>
      <c r="M1695">
        <v>9</v>
      </c>
      <c r="N1695" t="s">
        <v>255</v>
      </c>
      <c r="Q1695">
        <v>59.454009999999997</v>
      </c>
    </row>
    <row r="1696" spans="1:17" x14ac:dyDescent="0.25">
      <c r="A1696" t="s">
        <v>243</v>
      </c>
      <c r="B1696" t="s">
        <v>244</v>
      </c>
      <c r="C1696" t="s">
        <v>390</v>
      </c>
      <c r="D1696" t="s">
        <v>391</v>
      </c>
      <c r="E1696" t="s">
        <v>247</v>
      </c>
      <c r="F1696" t="s">
        <v>248</v>
      </c>
      <c r="G1696" t="s">
        <v>268</v>
      </c>
      <c r="H1696" t="s">
        <v>269</v>
      </c>
      <c r="I1696" t="s">
        <v>290</v>
      </c>
      <c r="J1696" s="6">
        <v>43435</v>
      </c>
      <c r="K1696" t="s">
        <v>253</v>
      </c>
      <c r="L1696" t="s">
        <v>254</v>
      </c>
      <c r="M1696">
        <v>9</v>
      </c>
      <c r="N1696" t="s">
        <v>255</v>
      </c>
      <c r="Q1696">
        <v>58.636620000000001</v>
      </c>
    </row>
    <row r="1697" spans="1:17" x14ac:dyDescent="0.25">
      <c r="A1697" t="s">
        <v>243</v>
      </c>
      <c r="B1697" t="s">
        <v>244</v>
      </c>
      <c r="C1697" t="s">
        <v>390</v>
      </c>
      <c r="D1697" t="s">
        <v>391</v>
      </c>
      <c r="E1697" t="s">
        <v>247</v>
      </c>
      <c r="F1697" t="s">
        <v>248</v>
      </c>
      <c r="G1697" t="s">
        <v>268</v>
      </c>
      <c r="H1697" t="s">
        <v>269</v>
      </c>
      <c r="I1697" t="s">
        <v>291</v>
      </c>
      <c r="J1697" s="6">
        <v>43466</v>
      </c>
      <c r="K1697" t="s">
        <v>253</v>
      </c>
      <c r="L1697" t="s">
        <v>254</v>
      </c>
      <c r="M1697">
        <v>9</v>
      </c>
      <c r="N1697" t="s">
        <v>255</v>
      </c>
      <c r="Q1697">
        <v>56.400910000000003</v>
      </c>
    </row>
    <row r="1698" spans="1:17" x14ac:dyDescent="0.25">
      <c r="A1698" t="s">
        <v>243</v>
      </c>
      <c r="B1698" t="s">
        <v>244</v>
      </c>
      <c r="C1698" t="s">
        <v>390</v>
      </c>
      <c r="D1698" t="s">
        <v>391</v>
      </c>
      <c r="E1698" t="s">
        <v>247</v>
      </c>
      <c r="F1698" t="s">
        <v>248</v>
      </c>
      <c r="G1698" t="s">
        <v>268</v>
      </c>
      <c r="H1698" t="s">
        <v>269</v>
      </c>
      <c r="I1698" t="s">
        <v>292</v>
      </c>
      <c r="J1698" s="6">
        <v>43497</v>
      </c>
      <c r="K1698" t="s">
        <v>253</v>
      </c>
      <c r="L1698" t="s">
        <v>254</v>
      </c>
      <c r="M1698">
        <v>9</v>
      </c>
      <c r="N1698" t="s">
        <v>255</v>
      </c>
      <c r="Q1698">
        <v>58.469329999999999</v>
      </c>
    </row>
    <row r="1699" spans="1:17" x14ac:dyDescent="0.25">
      <c r="A1699" t="s">
        <v>243</v>
      </c>
      <c r="B1699" t="s">
        <v>244</v>
      </c>
      <c r="C1699" t="s">
        <v>390</v>
      </c>
      <c r="D1699" t="s">
        <v>391</v>
      </c>
      <c r="E1699" t="s">
        <v>247</v>
      </c>
      <c r="F1699" t="s">
        <v>248</v>
      </c>
      <c r="G1699" t="s">
        <v>268</v>
      </c>
      <c r="H1699" t="s">
        <v>269</v>
      </c>
      <c r="I1699" t="s">
        <v>293</v>
      </c>
      <c r="J1699" s="6">
        <v>43525</v>
      </c>
      <c r="K1699" t="s">
        <v>253</v>
      </c>
      <c r="L1699" t="s">
        <v>254</v>
      </c>
      <c r="M1699">
        <v>9</v>
      </c>
      <c r="N1699" t="s">
        <v>255</v>
      </c>
      <c r="Q1699">
        <v>58.176830000000002</v>
      </c>
    </row>
    <row r="1700" spans="1:17" x14ac:dyDescent="0.25">
      <c r="A1700" t="s">
        <v>243</v>
      </c>
      <c r="B1700" t="s">
        <v>244</v>
      </c>
      <c r="C1700" t="s">
        <v>390</v>
      </c>
      <c r="D1700" t="s">
        <v>391</v>
      </c>
      <c r="E1700" t="s">
        <v>247</v>
      </c>
      <c r="F1700" t="s">
        <v>248</v>
      </c>
      <c r="G1700" t="s">
        <v>268</v>
      </c>
      <c r="H1700" t="s">
        <v>269</v>
      </c>
      <c r="I1700" t="s">
        <v>294</v>
      </c>
      <c r="J1700" s="6">
        <v>43556</v>
      </c>
      <c r="K1700" t="s">
        <v>253</v>
      </c>
      <c r="L1700" t="s">
        <v>254</v>
      </c>
      <c r="M1700">
        <v>9</v>
      </c>
      <c r="N1700" t="s">
        <v>255</v>
      </c>
      <c r="Q1700">
        <v>59.372509999999998</v>
      </c>
    </row>
    <row r="1701" spans="1:17" x14ac:dyDescent="0.25">
      <c r="A1701" t="s">
        <v>243</v>
      </c>
      <c r="B1701" t="s">
        <v>244</v>
      </c>
      <c r="C1701" t="s">
        <v>390</v>
      </c>
      <c r="D1701" t="s">
        <v>391</v>
      </c>
      <c r="E1701" t="s">
        <v>247</v>
      </c>
      <c r="F1701" t="s">
        <v>248</v>
      </c>
      <c r="G1701" t="s">
        <v>268</v>
      </c>
      <c r="H1701" t="s">
        <v>269</v>
      </c>
      <c r="I1701" t="s">
        <v>295</v>
      </c>
      <c r="J1701" s="6">
        <v>43586</v>
      </c>
      <c r="K1701" t="s">
        <v>253</v>
      </c>
      <c r="L1701" t="s">
        <v>254</v>
      </c>
      <c r="M1701">
        <v>9</v>
      </c>
      <c r="N1701" t="s">
        <v>255</v>
      </c>
      <c r="Q1701">
        <v>58.783810000000003</v>
      </c>
    </row>
    <row r="1702" spans="1:17" x14ac:dyDescent="0.25">
      <c r="A1702" t="s">
        <v>243</v>
      </c>
      <c r="B1702" t="s">
        <v>244</v>
      </c>
      <c r="C1702" t="s">
        <v>390</v>
      </c>
      <c r="D1702" t="s">
        <v>391</v>
      </c>
      <c r="E1702" t="s">
        <v>247</v>
      </c>
      <c r="F1702" t="s">
        <v>248</v>
      </c>
      <c r="G1702" t="s">
        <v>268</v>
      </c>
      <c r="H1702" t="s">
        <v>269</v>
      </c>
      <c r="I1702" t="s">
        <v>296</v>
      </c>
      <c r="J1702" s="6">
        <v>43617</v>
      </c>
      <c r="K1702" t="s">
        <v>253</v>
      </c>
      <c r="L1702" t="s">
        <v>254</v>
      </c>
      <c r="M1702">
        <v>9</v>
      </c>
      <c r="N1702" t="s">
        <v>255</v>
      </c>
      <c r="Q1702">
        <v>62.0197</v>
      </c>
    </row>
    <row r="1703" spans="1:17" x14ac:dyDescent="0.25">
      <c r="A1703" t="s">
        <v>243</v>
      </c>
      <c r="B1703" t="s">
        <v>244</v>
      </c>
      <c r="C1703" t="s">
        <v>390</v>
      </c>
      <c r="D1703" t="s">
        <v>391</v>
      </c>
      <c r="E1703" t="s">
        <v>247</v>
      </c>
      <c r="F1703" t="s">
        <v>248</v>
      </c>
      <c r="G1703" t="s">
        <v>268</v>
      </c>
      <c r="H1703" t="s">
        <v>269</v>
      </c>
      <c r="I1703" t="s">
        <v>297</v>
      </c>
      <c r="J1703" s="6">
        <v>43647</v>
      </c>
      <c r="K1703" t="s">
        <v>253</v>
      </c>
      <c r="L1703" t="s">
        <v>254</v>
      </c>
      <c r="M1703">
        <v>9</v>
      </c>
      <c r="N1703" t="s">
        <v>255</v>
      </c>
      <c r="Q1703">
        <v>61.273269999999997</v>
      </c>
    </row>
    <row r="1704" spans="1:17" x14ac:dyDescent="0.25">
      <c r="A1704" t="s">
        <v>243</v>
      </c>
      <c r="B1704" t="s">
        <v>244</v>
      </c>
      <c r="C1704" t="s">
        <v>390</v>
      </c>
      <c r="D1704" t="s">
        <v>391</v>
      </c>
      <c r="E1704" t="s">
        <v>247</v>
      </c>
      <c r="F1704" t="s">
        <v>248</v>
      </c>
      <c r="G1704" t="s">
        <v>268</v>
      </c>
      <c r="H1704" t="s">
        <v>269</v>
      </c>
      <c r="I1704" t="s">
        <v>298</v>
      </c>
      <c r="J1704" s="6">
        <v>43678</v>
      </c>
      <c r="K1704" t="s">
        <v>253</v>
      </c>
      <c r="L1704" t="s">
        <v>254</v>
      </c>
      <c r="M1704">
        <v>9</v>
      </c>
      <c r="N1704" t="s">
        <v>255</v>
      </c>
      <c r="Q1704">
        <v>60.403860000000002</v>
      </c>
    </row>
    <row r="1705" spans="1:17" x14ac:dyDescent="0.25">
      <c r="A1705" t="s">
        <v>243</v>
      </c>
      <c r="B1705" t="s">
        <v>244</v>
      </c>
      <c r="C1705" t="s">
        <v>390</v>
      </c>
      <c r="D1705" t="s">
        <v>391</v>
      </c>
      <c r="E1705" t="s">
        <v>247</v>
      </c>
      <c r="F1705" t="s">
        <v>248</v>
      </c>
      <c r="G1705" t="s">
        <v>268</v>
      </c>
      <c r="H1705" t="s">
        <v>269</v>
      </c>
      <c r="I1705" t="s">
        <v>299</v>
      </c>
      <c r="J1705" s="6">
        <v>43709</v>
      </c>
      <c r="K1705" t="s">
        <v>253</v>
      </c>
      <c r="L1705" t="s">
        <v>254</v>
      </c>
      <c r="M1705">
        <v>9</v>
      </c>
      <c r="N1705" t="s">
        <v>255</v>
      </c>
      <c r="Q1705">
        <v>60.067990000000002</v>
      </c>
    </row>
    <row r="1706" spans="1:17" x14ac:dyDescent="0.25">
      <c r="A1706" t="s">
        <v>243</v>
      </c>
      <c r="B1706" t="s">
        <v>244</v>
      </c>
      <c r="C1706" t="s">
        <v>390</v>
      </c>
      <c r="D1706" t="s">
        <v>391</v>
      </c>
      <c r="E1706" t="s">
        <v>247</v>
      </c>
      <c r="F1706" t="s">
        <v>248</v>
      </c>
      <c r="G1706" t="s">
        <v>268</v>
      </c>
      <c r="H1706" t="s">
        <v>269</v>
      </c>
      <c r="I1706" t="s">
        <v>300</v>
      </c>
      <c r="J1706" s="6">
        <v>43739</v>
      </c>
      <c r="K1706" t="s">
        <v>253</v>
      </c>
      <c r="L1706" t="s">
        <v>254</v>
      </c>
      <c r="M1706">
        <v>9</v>
      </c>
      <c r="N1706" t="s">
        <v>255</v>
      </c>
      <c r="Q1706">
        <v>58.109659999999998</v>
      </c>
    </row>
    <row r="1707" spans="1:17" x14ac:dyDescent="0.25">
      <c r="A1707" t="s">
        <v>243</v>
      </c>
      <c r="B1707" t="s">
        <v>244</v>
      </c>
      <c r="C1707" t="s">
        <v>390</v>
      </c>
      <c r="D1707" t="s">
        <v>391</v>
      </c>
      <c r="E1707" t="s">
        <v>247</v>
      </c>
      <c r="F1707" t="s">
        <v>248</v>
      </c>
      <c r="G1707" t="s">
        <v>268</v>
      </c>
      <c r="H1707" t="s">
        <v>269</v>
      </c>
      <c r="I1707" t="s">
        <v>301</v>
      </c>
      <c r="J1707" s="6">
        <v>43770</v>
      </c>
      <c r="K1707" t="s">
        <v>253</v>
      </c>
      <c r="L1707" t="s">
        <v>254</v>
      </c>
      <c r="M1707">
        <v>9</v>
      </c>
      <c r="N1707" t="s">
        <v>255</v>
      </c>
      <c r="Q1707">
        <v>57.034579999999998</v>
      </c>
    </row>
    <row r="1708" spans="1:17" x14ac:dyDescent="0.25">
      <c r="A1708" t="s">
        <v>243</v>
      </c>
      <c r="B1708" t="s">
        <v>244</v>
      </c>
      <c r="C1708" t="s">
        <v>390</v>
      </c>
      <c r="D1708" t="s">
        <v>391</v>
      </c>
      <c r="E1708" t="s">
        <v>247</v>
      </c>
      <c r="F1708" t="s">
        <v>248</v>
      </c>
      <c r="G1708" t="s">
        <v>268</v>
      </c>
      <c r="H1708" t="s">
        <v>269</v>
      </c>
      <c r="I1708" t="s">
        <v>302</v>
      </c>
      <c r="J1708" s="6">
        <v>43800</v>
      </c>
      <c r="K1708" t="s">
        <v>253</v>
      </c>
      <c r="L1708" t="s">
        <v>254</v>
      </c>
      <c r="M1708">
        <v>9</v>
      </c>
      <c r="N1708" t="s">
        <v>255</v>
      </c>
      <c r="Q1708">
        <v>56.45355</v>
      </c>
    </row>
    <row r="1709" spans="1:17" x14ac:dyDescent="0.25">
      <c r="A1709" t="s">
        <v>243</v>
      </c>
      <c r="B1709" t="s">
        <v>244</v>
      </c>
      <c r="C1709" t="s">
        <v>390</v>
      </c>
      <c r="D1709" t="s">
        <v>391</v>
      </c>
      <c r="E1709" t="s">
        <v>247</v>
      </c>
      <c r="F1709" t="s">
        <v>248</v>
      </c>
      <c r="G1709" t="s">
        <v>268</v>
      </c>
      <c r="H1709" t="s">
        <v>269</v>
      </c>
      <c r="I1709" t="s">
        <v>303</v>
      </c>
      <c r="J1709" s="6">
        <v>43831</v>
      </c>
      <c r="K1709" t="s">
        <v>253</v>
      </c>
      <c r="L1709" t="s">
        <v>254</v>
      </c>
      <c r="M1709">
        <v>9</v>
      </c>
      <c r="N1709" t="s">
        <v>255</v>
      </c>
      <c r="Q1709">
        <v>54.34196</v>
      </c>
    </row>
    <row r="1710" spans="1:17" x14ac:dyDescent="0.25">
      <c r="A1710" t="s">
        <v>243</v>
      </c>
      <c r="B1710" t="s">
        <v>244</v>
      </c>
      <c r="C1710" t="s">
        <v>390</v>
      </c>
      <c r="D1710" t="s">
        <v>391</v>
      </c>
      <c r="E1710" t="s">
        <v>247</v>
      </c>
      <c r="F1710" t="s">
        <v>248</v>
      </c>
      <c r="G1710" t="s">
        <v>268</v>
      </c>
      <c r="H1710" t="s">
        <v>269</v>
      </c>
      <c r="I1710" t="s">
        <v>304</v>
      </c>
      <c r="J1710" s="6">
        <v>43862</v>
      </c>
      <c r="K1710" t="s">
        <v>253</v>
      </c>
      <c r="L1710" t="s">
        <v>254</v>
      </c>
      <c r="M1710">
        <v>9</v>
      </c>
      <c r="N1710" t="s">
        <v>255</v>
      </c>
      <c r="Q1710">
        <v>55.248800000000003</v>
      </c>
    </row>
    <row r="1711" spans="1:17" x14ac:dyDescent="0.25">
      <c r="A1711" t="s">
        <v>243</v>
      </c>
      <c r="B1711" t="s">
        <v>244</v>
      </c>
      <c r="C1711" t="s">
        <v>390</v>
      </c>
      <c r="D1711" t="s">
        <v>391</v>
      </c>
      <c r="E1711" t="s">
        <v>247</v>
      </c>
      <c r="F1711" t="s">
        <v>248</v>
      </c>
      <c r="G1711" t="s">
        <v>268</v>
      </c>
      <c r="H1711" t="s">
        <v>269</v>
      </c>
      <c r="I1711" t="s">
        <v>305</v>
      </c>
      <c r="J1711" s="6">
        <v>43891</v>
      </c>
      <c r="K1711" t="s">
        <v>253</v>
      </c>
      <c r="L1711" t="s">
        <v>254</v>
      </c>
      <c r="M1711">
        <v>9</v>
      </c>
      <c r="N1711" t="s">
        <v>255</v>
      </c>
      <c r="Q1711">
        <v>53.792729999999999</v>
      </c>
    </row>
    <row r="1712" spans="1:17" x14ac:dyDescent="0.25">
      <c r="A1712" t="s">
        <v>243</v>
      </c>
      <c r="B1712" t="s">
        <v>244</v>
      </c>
      <c r="C1712" t="s">
        <v>390</v>
      </c>
      <c r="D1712" t="s">
        <v>391</v>
      </c>
      <c r="E1712" t="s">
        <v>247</v>
      </c>
      <c r="F1712" t="s">
        <v>248</v>
      </c>
      <c r="G1712" t="s">
        <v>268</v>
      </c>
      <c r="H1712" t="s">
        <v>269</v>
      </c>
      <c r="I1712" t="s">
        <v>306</v>
      </c>
      <c r="J1712" s="6">
        <v>43922</v>
      </c>
      <c r="K1712" t="s">
        <v>253</v>
      </c>
      <c r="L1712" t="s">
        <v>254</v>
      </c>
      <c r="M1712">
        <v>9</v>
      </c>
      <c r="N1712" t="s">
        <v>255</v>
      </c>
      <c r="Q1712">
        <v>47.509509999999999</v>
      </c>
    </row>
    <row r="1713" spans="1:17" x14ac:dyDescent="0.25">
      <c r="A1713" t="s">
        <v>243</v>
      </c>
      <c r="B1713" t="s">
        <v>244</v>
      </c>
      <c r="C1713" t="s">
        <v>390</v>
      </c>
      <c r="D1713" t="s">
        <v>391</v>
      </c>
      <c r="E1713" t="s">
        <v>247</v>
      </c>
      <c r="F1713" t="s">
        <v>248</v>
      </c>
      <c r="G1713" t="s">
        <v>268</v>
      </c>
      <c r="H1713" t="s">
        <v>269</v>
      </c>
      <c r="I1713" t="s">
        <v>319</v>
      </c>
      <c r="J1713" s="6">
        <v>43952</v>
      </c>
      <c r="K1713" t="s">
        <v>253</v>
      </c>
      <c r="L1713" t="s">
        <v>254</v>
      </c>
      <c r="M1713">
        <v>9</v>
      </c>
      <c r="N1713" t="s">
        <v>255</v>
      </c>
      <c r="Q1713">
        <v>44.984499999999997</v>
      </c>
    </row>
    <row r="1714" spans="1:17" x14ac:dyDescent="0.25">
      <c r="A1714" t="s">
        <v>243</v>
      </c>
      <c r="B1714" t="s">
        <v>244</v>
      </c>
      <c r="C1714" t="s">
        <v>392</v>
      </c>
      <c r="D1714" t="s">
        <v>393</v>
      </c>
      <c r="E1714" t="s">
        <v>247</v>
      </c>
      <c r="F1714" t="s">
        <v>248</v>
      </c>
      <c r="G1714" t="s">
        <v>268</v>
      </c>
      <c r="H1714" t="s">
        <v>269</v>
      </c>
      <c r="I1714" t="s">
        <v>270</v>
      </c>
      <c r="J1714" s="6">
        <v>42826</v>
      </c>
      <c r="K1714" t="s">
        <v>253</v>
      </c>
      <c r="L1714" t="s">
        <v>254</v>
      </c>
      <c r="M1714">
        <v>9</v>
      </c>
      <c r="N1714" t="s">
        <v>255</v>
      </c>
      <c r="Q1714">
        <v>39.327449999999999</v>
      </c>
    </row>
    <row r="1715" spans="1:17" x14ac:dyDescent="0.25">
      <c r="A1715" t="s">
        <v>243</v>
      </c>
      <c r="B1715" t="s">
        <v>244</v>
      </c>
      <c r="C1715" t="s">
        <v>392</v>
      </c>
      <c r="D1715" t="s">
        <v>393</v>
      </c>
      <c r="E1715" t="s">
        <v>247</v>
      </c>
      <c r="F1715" t="s">
        <v>248</v>
      </c>
      <c r="G1715" t="s">
        <v>268</v>
      </c>
      <c r="H1715" t="s">
        <v>269</v>
      </c>
      <c r="I1715" t="s">
        <v>271</v>
      </c>
      <c r="J1715" s="6">
        <v>42856</v>
      </c>
      <c r="K1715" t="s">
        <v>253</v>
      </c>
      <c r="L1715" t="s">
        <v>254</v>
      </c>
      <c r="M1715">
        <v>9</v>
      </c>
      <c r="N1715" t="s">
        <v>255</v>
      </c>
      <c r="Q1715">
        <v>41.83954</v>
      </c>
    </row>
    <row r="1716" spans="1:17" x14ac:dyDescent="0.25">
      <c r="A1716" t="s">
        <v>243</v>
      </c>
      <c r="B1716" t="s">
        <v>244</v>
      </c>
      <c r="C1716" t="s">
        <v>392</v>
      </c>
      <c r="D1716" t="s">
        <v>393</v>
      </c>
      <c r="E1716" t="s">
        <v>247</v>
      </c>
      <c r="F1716" t="s">
        <v>248</v>
      </c>
      <c r="G1716" t="s">
        <v>268</v>
      </c>
      <c r="H1716" t="s">
        <v>269</v>
      </c>
      <c r="I1716" t="s">
        <v>272</v>
      </c>
      <c r="J1716" s="6">
        <v>42887</v>
      </c>
      <c r="K1716" t="s">
        <v>253</v>
      </c>
      <c r="L1716" t="s">
        <v>254</v>
      </c>
      <c r="M1716">
        <v>9</v>
      </c>
      <c r="N1716" t="s">
        <v>255</v>
      </c>
      <c r="Q1716">
        <v>41.245460000000001</v>
      </c>
    </row>
    <row r="1717" spans="1:17" x14ac:dyDescent="0.25">
      <c r="A1717" t="s">
        <v>243</v>
      </c>
      <c r="B1717" t="s">
        <v>244</v>
      </c>
      <c r="C1717" t="s">
        <v>392</v>
      </c>
      <c r="D1717" t="s">
        <v>393</v>
      </c>
      <c r="E1717" t="s">
        <v>247</v>
      </c>
      <c r="F1717" t="s">
        <v>248</v>
      </c>
      <c r="G1717" t="s">
        <v>268</v>
      </c>
      <c r="H1717" t="s">
        <v>269</v>
      </c>
      <c r="I1717" t="s">
        <v>273</v>
      </c>
      <c r="J1717" s="6">
        <v>42917</v>
      </c>
      <c r="K1717" t="s">
        <v>253</v>
      </c>
      <c r="L1717" t="s">
        <v>254</v>
      </c>
      <c r="M1717">
        <v>9</v>
      </c>
      <c r="N1717" t="s">
        <v>255</v>
      </c>
      <c r="Q1717">
        <v>42.748519999999999</v>
      </c>
    </row>
    <row r="1718" spans="1:17" x14ac:dyDescent="0.25">
      <c r="A1718" t="s">
        <v>243</v>
      </c>
      <c r="B1718" t="s">
        <v>244</v>
      </c>
      <c r="C1718" t="s">
        <v>392</v>
      </c>
      <c r="D1718" t="s">
        <v>393</v>
      </c>
      <c r="E1718" t="s">
        <v>247</v>
      </c>
      <c r="F1718" t="s">
        <v>248</v>
      </c>
      <c r="G1718" t="s">
        <v>268</v>
      </c>
      <c r="H1718" t="s">
        <v>269</v>
      </c>
      <c r="I1718" t="s">
        <v>274</v>
      </c>
      <c r="J1718" s="6">
        <v>42948</v>
      </c>
      <c r="K1718" t="s">
        <v>253</v>
      </c>
      <c r="L1718" t="s">
        <v>254</v>
      </c>
      <c r="M1718">
        <v>9</v>
      </c>
      <c r="N1718" t="s">
        <v>255</v>
      </c>
      <c r="Q1718">
        <v>44.639499999999998</v>
      </c>
    </row>
    <row r="1719" spans="1:17" x14ac:dyDescent="0.25">
      <c r="A1719" t="s">
        <v>243</v>
      </c>
      <c r="B1719" t="s">
        <v>244</v>
      </c>
      <c r="C1719" t="s">
        <v>392</v>
      </c>
      <c r="D1719" t="s">
        <v>393</v>
      </c>
      <c r="E1719" t="s">
        <v>247</v>
      </c>
      <c r="F1719" t="s">
        <v>248</v>
      </c>
      <c r="G1719" t="s">
        <v>268</v>
      </c>
      <c r="H1719" t="s">
        <v>269</v>
      </c>
      <c r="I1719" t="s">
        <v>275</v>
      </c>
      <c r="J1719" s="6">
        <v>42979</v>
      </c>
      <c r="K1719" t="s">
        <v>253</v>
      </c>
      <c r="L1719" t="s">
        <v>254</v>
      </c>
      <c r="M1719">
        <v>9</v>
      </c>
      <c r="N1719" t="s">
        <v>255</v>
      </c>
      <c r="Q1719">
        <v>45.273290000000003</v>
      </c>
    </row>
    <row r="1720" spans="1:17" x14ac:dyDescent="0.25">
      <c r="A1720" t="s">
        <v>243</v>
      </c>
      <c r="B1720" t="s">
        <v>244</v>
      </c>
      <c r="C1720" t="s">
        <v>392</v>
      </c>
      <c r="D1720" t="s">
        <v>393</v>
      </c>
      <c r="E1720" t="s">
        <v>247</v>
      </c>
      <c r="F1720" t="s">
        <v>248</v>
      </c>
      <c r="G1720" t="s">
        <v>268</v>
      </c>
      <c r="H1720" t="s">
        <v>269</v>
      </c>
      <c r="I1720" t="s">
        <v>276</v>
      </c>
      <c r="J1720" s="6">
        <v>43009</v>
      </c>
      <c r="K1720" t="s">
        <v>253</v>
      </c>
      <c r="L1720" t="s">
        <v>254</v>
      </c>
      <c r="M1720">
        <v>9</v>
      </c>
      <c r="N1720" t="s">
        <v>255</v>
      </c>
      <c r="Q1720">
        <v>44.11645</v>
      </c>
    </row>
    <row r="1721" spans="1:17" x14ac:dyDescent="0.25">
      <c r="A1721" t="s">
        <v>243</v>
      </c>
      <c r="B1721" t="s">
        <v>244</v>
      </c>
      <c r="C1721" t="s">
        <v>392</v>
      </c>
      <c r="D1721" t="s">
        <v>393</v>
      </c>
      <c r="E1721" t="s">
        <v>247</v>
      </c>
      <c r="F1721" t="s">
        <v>248</v>
      </c>
      <c r="G1721" t="s">
        <v>268</v>
      </c>
      <c r="H1721" t="s">
        <v>269</v>
      </c>
      <c r="I1721" t="s">
        <v>277</v>
      </c>
      <c r="J1721" s="6">
        <v>43040</v>
      </c>
      <c r="K1721" t="s">
        <v>253</v>
      </c>
      <c r="L1721" t="s">
        <v>254</v>
      </c>
      <c r="M1721">
        <v>9</v>
      </c>
      <c r="N1721" t="s">
        <v>255</v>
      </c>
      <c r="Q1721">
        <v>46.274009999999997</v>
      </c>
    </row>
    <row r="1722" spans="1:17" x14ac:dyDescent="0.25">
      <c r="A1722" t="s">
        <v>243</v>
      </c>
      <c r="B1722" t="s">
        <v>244</v>
      </c>
      <c r="C1722" t="s">
        <v>392</v>
      </c>
      <c r="D1722" t="s">
        <v>393</v>
      </c>
      <c r="E1722" t="s">
        <v>247</v>
      </c>
      <c r="F1722" t="s">
        <v>248</v>
      </c>
      <c r="G1722" t="s">
        <v>268</v>
      </c>
      <c r="H1722" t="s">
        <v>269</v>
      </c>
      <c r="I1722" t="s">
        <v>278</v>
      </c>
      <c r="J1722" s="6">
        <v>43070</v>
      </c>
      <c r="K1722" t="s">
        <v>253</v>
      </c>
      <c r="L1722" t="s">
        <v>254</v>
      </c>
      <c r="M1722">
        <v>9</v>
      </c>
      <c r="N1722" t="s">
        <v>255</v>
      </c>
      <c r="Q1722">
        <v>46.36759</v>
      </c>
    </row>
    <row r="1723" spans="1:17" x14ac:dyDescent="0.25">
      <c r="A1723" t="s">
        <v>243</v>
      </c>
      <c r="B1723" t="s">
        <v>244</v>
      </c>
      <c r="C1723" t="s">
        <v>392</v>
      </c>
      <c r="D1723" t="s">
        <v>393</v>
      </c>
      <c r="E1723" t="s">
        <v>247</v>
      </c>
      <c r="F1723" t="s">
        <v>248</v>
      </c>
      <c r="G1723" t="s">
        <v>268</v>
      </c>
      <c r="H1723" t="s">
        <v>269</v>
      </c>
      <c r="I1723" t="s">
        <v>279</v>
      </c>
      <c r="J1723" s="6">
        <v>43101</v>
      </c>
      <c r="K1723" t="s">
        <v>253</v>
      </c>
      <c r="L1723" t="s">
        <v>254</v>
      </c>
      <c r="M1723">
        <v>9</v>
      </c>
      <c r="N1723" t="s">
        <v>255</v>
      </c>
      <c r="Q1723">
        <v>47.476300000000002</v>
      </c>
    </row>
    <row r="1724" spans="1:17" x14ac:dyDescent="0.25">
      <c r="A1724" t="s">
        <v>243</v>
      </c>
      <c r="B1724" t="s">
        <v>244</v>
      </c>
      <c r="C1724" t="s">
        <v>392</v>
      </c>
      <c r="D1724" t="s">
        <v>393</v>
      </c>
      <c r="E1724" t="s">
        <v>247</v>
      </c>
      <c r="F1724" t="s">
        <v>248</v>
      </c>
      <c r="G1724" t="s">
        <v>268</v>
      </c>
      <c r="H1724" t="s">
        <v>269</v>
      </c>
      <c r="I1724" t="s">
        <v>280</v>
      </c>
      <c r="J1724" s="6">
        <v>43132</v>
      </c>
      <c r="K1724" t="s">
        <v>253</v>
      </c>
      <c r="L1724" t="s">
        <v>254</v>
      </c>
      <c r="M1724">
        <v>9</v>
      </c>
      <c r="N1724" t="s">
        <v>255</v>
      </c>
      <c r="Q1724">
        <v>46.84243</v>
      </c>
    </row>
    <row r="1725" spans="1:17" x14ac:dyDescent="0.25">
      <c r="A1725" t="s">
        <v>243</v>
      </c>
      <c r="B1725" t="s">
        <v>244</v>
      </c>
      <c r="C1725" t="s">
        <v>392</v>
      </c>
      <c r="D1725" t="s">
        <v>393</v>
      </c>
      <c r="E1725" t="s">
        <v>247</v>
      </c>
      <c r="F1725" t="s">
        <v>248</v>
      </c>
      <c r="G1725" t="s">
        <v>268</v>
      </c>
      <c r="H1725" t="s">
        <v>269</v>
      </c>
      <c r="I1725" t="s">
        <v>281</v>
      </c>
      <c r="J1725" s="6">
        <v>43160</v>
      </c>
      <c r="K1725" t="s">
        <v>253</v>
      </c>
      <c r="L1725" t="s">
        <v>254</v>
      </c>
      <c r="M1725">
        <v>9</v>
      </c>
      <c r="N1725" t="s">
        <v>255</v>
      </c>
      <c r="Q1725">
        <v>47.100360000000002</v>
      </c>
    </row>
    <row r="1726" spans="1:17" x14ac:dyDescent="0.25">
      <c r="A1726" t="s">
        <v>243</v>
      </c>
      <c r="B1726" t="s">
        <v>244</v>
      </c>
      <c r="C1726" t="s">
        <v>392</v>
      </c>
      <c r="D1726" t="s">
        <v>393</v>
      </c>
      <c r="E1726" t="s">
        <v>247</v>
      </c>
      <c r="F1726" t="s">
        <v>248</v>
      </c>
      <c r="G1726" t="s">
        <v>268</v>
      </c>
      <c r="H1726" t="s">
        <v>269</v>
      </c>
      <c r="I1726" t="s">
        <v>282</v>
      </c>
      <c r="J1726" s="6">
        <v>43191</v>
      </c>
      <c r="K1726" t="s">
        <v>253</v>
      </c>
      <c r="L1726" t="s">
        <v>254</v>
      </c>
      <c r="M1726">
        <v>9</v>
      </c>
      <c r="N1726" t="s">
        <v>255</v>
      </c>
      <c r="Q1726">
        <v>47.215739999999997</v>
      </c>
    </row>
    <row r="1727" spans="1:17" x14ac:dyDescent="0.25">
      <c r="A1727" t="s">
        <v>243</v>
      </c>
      <c r="B1727" t="s">
        <v>244</v>
      </c>
      <c r="C1727" t="s">
        <v>392</v>
      </c>
      <c r="D1727" t="s">
        <v>393</v>
      </c>
      <c r="E1727" t="s">
        <v>247</v>
      </c>
      <c r="F1727" t="s">
        <v>248</v>
      </c>
      <c r="G1727" t="s">
        <v>268</v>
      </c>
      <c r="H1727" t="s">
        <v>269</v>
      </c>
      <c r="I1727" t="s">
        <v>283</v>
      </c>
      <c r="J1727" s="6">
        <v>43221</v>
      </c>
      <c r="K1727" t="s">
        <v>253</v>
      </c>
      <c r="L1727" t="s">
        <v>254</v>
      </c>
      <c r="M1727">
        <v>9</v>
      </c>
      <c r="N1727" t="s">
        <v>255</v>
      </c>
      <c r="Q1727">
        <v>44.283160000000002</v>
      </c>
    </row>
    <row r="1728" spans="1:17" x14ac:dyDescent="0.25">
      <c r="A1728" t="s">
        <v>243</v>
      </c>
      <c r="B1728" t="s">
        <v>244</v>
      </c>
      <c r="C1728" t="s">
        <v>392</v>
      </c>
      <c r="D1728" t="s">
        <v>393</v>
      </c>
      <c r="E1728" t="s">
        <v>247</v>
      </c>
      <c r="F1728" t="s">
        <v>248</v>
      </c>
      <c r="G1728" t="s">
        <v>268</v>
      </c>
      <c r="H1728" t="s">
        <v>269</v>
      </c>
      <c r="I1728" t="s">
        <v>284</v>
      </c>
      <c r="J1728" s="6">
        <v>43252</v>
      </c>
      <c r="K1728" t="s">
        <v>253</v>
      </c>
      <c r="L1728" t="s">
        <v>254</v>
      </c>
      <c r="M1728">
        <v>9</v>
      </c>
      <c r="N1728" t="s">
        <v>255</v>
      </c>
      <c r="Q1728">
        <v>46.520560000000003</v>
      </c>
    </row>
    <row r="1729" spans="1:17" x14ac:dyDescent="0.25">
      <c r="A1729" t="s">
        <v>243</v>
      </c>
      <c r="B1729" t="s">
        <v>244</v>
      </c>
      <c r="C1729" t="s">
        <v>392</v>
      </c>
      <c r="D1729" t="s">
        <v>393</v>
      </c>
      <c r="E1729" t="s">
        <v>247</v>
      </c>
      <c r="F1729" t="s">
        <v>248</v>
      </c>
      <c r="G1729" t="s">
        <v>268</v>
      </c>
      <c r="H1729" t="s">
        <v>269</v>
      </c>
      <c r="I1729" t="s">
        <v>285</v>
      </c>
      <c r="J1729" s="6">
        <v>43282</v>
      </c>
      <c r="K1729" t="s">
        <v>253</v>
      </c>
      <c r="L1729" t="s">
        <v>254</v>
      </c>
      <c r="M1729">
        <v>9</v>
      </c>
      <c r="N1729" t="s">
        <v>255</v>
      </c>
      <c r="Q1729">
        <v>45.327210000000001</v>
      </c>
    </row>
    <row r="1730" spans="1:17" x14ac:dyDescent="0.25">
      <c r="A1730" t="s">
        <v>243</v>
      </c>
      <c r="B1730" t="s">
        <v>244</v>
      </c>
      <c r="C1730" t="s">
        <v>392</v>
      </c>
      <c r="D1730" t="s">
        <v>393</v>
      </c>
      <c r="E1730" t="s">
        <v>247</v>
      </c>
      <c r="F1730" t="s">
        <v>248</v>
      </c>
      <c r="G1730" t="s">
        <v>268</v>
      </c>
      <c r="H1730" t="s">
        <v>269</v>
      </c>
      <c r="I1730" t="s">
        <v>286</v>
      </c>
      <c r="J1730" s="6">
        <v>43313</v>
      </c>
      <c r="K1730" t="s">
        <v>253</v>
      </c>
      <c r="L1730" t="s">
        <v>254</v>
      </c>
      <c r="M1730">
        <v>9</v>
      </c>
      <c r="N1730" t="s">
        <v>255</v>
      </c>
      <c r="Q1730">
        <v>45.628579999999999</v>
      </c>
    </row>
    <row r="1731" spans="1:17" x14ac:dyDescent="0.25">
      <c r="A1731" t="s">
        <v>243</v>
      </c>
      <c r="B1731" t="s">
        <v>244</v>
      </c>
      <c r="C1731" t="s">
        <v>392</v>
      </c>
      <c r="D1731" t="s">
        <v>393</v>
      </c>
      <c r="E1731" t="s">
        <v>247</v>
      </c>
      <c r="F1731" t="s">
        <v>248</v>
      </c>
      <c r="G1731" t="s">
        <v>268</v>
      </c>
      <c r="H1731" t="s">
        <v>269</v>
      </c>
      <c r="I1731" t="s">
        <v>287</v>
      </c>
      <c r="J1731" s="6">
        <v>43344</v>
      </c>
      <c r="K1731" t="s">
        <v>253</v>
      </c>
      <c r="L1731" t="s">
        <v>254</v>
      </c>
      <c r="M1731">
        <v>9</v>
      </c>
      <c r="N1731" t="s">
        <v>255</v>
      </c>
      <c r="Q1731">
        <v>45.165590000000002</v>
      </c>
    </row>
    <row r="1732" spans="1:17" x14ac:dyDescent="0.25">
      <c r="A1732" t="s">
        <v>243</v>
      </c>
      <c r="B1732" t="s">
        <v>244</v>
      </c>
      <c r="C1732" t="s">
        <v>392</v>
      </c>
      <c r="D1732" t="s">
        <v>393</v>
      </c>
      <c r="E1732" t="s">
        <v>247</v>
      </c>
      <c r="F1732" t="s">
        <v>248</v>
      </c>
      <c r="G1732" t="s">
        <v>268</v>
      </c>
      <c r="H1732" t="s">
        <v>269</v>
      </c>
      <c r="I1732" t="s">
        <v>288</v>
      </c>
      <c r="J1732" s="6">
        <v>43374</v>
      </c>
      <c r="K1732" t="s">
        <v>253</v>
      </c>
      <c r="L1732" t="s">
        <v>254</v>
      </c>
      <c r="M1732">
        <v>9</v>
      </c>
      <c r="N1732" t="s">
        <v>255</v>
      </c>
      <c r="Q1732">
        <v>45.4572</v>
      </c>
    </row>
    <row r="1733" spans="1:17" x14ac:dyDescent="0.25">
      <c r="A1733" t="s">
        <v>243</v>
      </c>
      <c r="B1733" t="s">
        <v>244</v>
      </c>
      <c r="C1733" t="s">
        <v>392</v>
      </c>
      <c r="D1733" t="s">
        <v>393</v>
      </c>
      <c r="E1733" t="s">
        <v>247</v>
      </c>
      <c r="F1733" t="s">
        <v>248</v>
      </c>
      <c r="G1733" t="s">
        <v>268</v>
      </c>
      <c r="H1733" t="s">
        <v>269</v>
      </c>
      <c r="I1733" t="s">
        <v>289</v>
      </c>
      <c r="J1733" s="6">
        <v>43405</v>
      </c>
      <c r="K1733" t="s">
        <v>253</v>
      </c>
      <c r="L1733" t="s">
        <v>254</v>
      </c>
      <c r="M1733">
        <v>9</v>
      </c>
      <c r="N1733" t="s">
        <v>255</v>
      </c>
      <c r="Q1733">
        <v>45.23995</v>
      </c>
    </row>
    <row r="1734" spans="1:17" x14ac:dyDescent="0.25">
      <c r="A1734" t="s">
        <v>243</v>
      </c>
      <c r="B1734" t="s">
        <v>244</v>
      </c>
      <c r="C1734" t="s">
        <v>392</v>
      </c>
      <c r="D1734" t="s">
        <v>393</v>
      </c>
      <c r="E1734" t="s">
        <v>247</v>
      </c>
      <c r="F1734" t="s">
        <v>248</v>
      </c>
      <c r="G1734" t="s">
        <v>268</v>
      </c>
      <c r="H1734" t="s">
        <v>269</v>
      </c>
      <c r="I1734" t="s">
        <v>290</v>
      </c>
      <c r="J1734" s="6">
        <v>43435</v>
      </c>
      <c r="K1734" t="s">
        <v>253</v>
      </c>
      <c r="L1734" t="s">
        <v>254</v>
      </c>
      <c r="M1734">
        <v>9</v>
      </c>
      <c r="N1734" t="s">
        <v>255</v>
      </c>
      <c r="Q1734">
        <v>44.92801</v>
      </c>
    </row>
    <row r="1735" spans="1:17" x14ac:dyDescent="0.25">
      <c r="A1735" t="s">
        <v>243</v>
      </c>
      <c r="B1735" t="s">
        <v>244</v>
      </c>
      <c r="C1735" t="s">
        <v>392</v>
      </c>
      <c r="D1735" t="s">
        <v>393</v>
      </c>
      <c r="E1735" t="s">
        <v>247</v>
      </c>
      <c r="F1735" t="s">
        <v>248</v>
      </c>
      <c r="G1735" t="s">
        <v>268</v>
      </c>
      <c r="H1735" t="s">
        <v>269</v>
      </c>
      <c r="I1735" t="s">
        <v>291</v>
      </c>
      <c r="J1735" s="6">
        <v>43466</v>
      </c>
      <c r="K1735" t="s">
        <v>253</v>
      </c>
      <c r="L1735" t="s">
        <v>254</v>
      </c>
      <c r="M1735">
        <v>9</v>
      </c>
      <c r="N1735" t="s">
        <v>255</v>
      </c>
      <c r="Q1735">
        <v>45.746810000000004</v>
      </c>
    </row>
    <row r="1736" spans="1:17" x14ac:dyDescent="0.25">
      <c r="A1736" t="s">
        <v>243</v>
      </c>
      <c r="B1736" t="s">
        <v>244</v>
      </c>
      <c r="C1736" t="s">
        <v>392</v>
      </c>
      <c r="D1736" t="s">
        <v>393</v>
      </c>
      <c r="E1736" t="s">
        <v>247</v>
      </c>
      <c r="F1736" t="s">
        <v>248</v>
      </c>
      <c r="G1736" t="s">
        <v>268</v>
      </c>
      <c r="H1736" t="s">
        <v>269</v>
      </c>
      <c r="I1736" t="s">
        <v>292</v>
      </c>
      <c r="J1736" s="6">
        <v>43497</v>
      </c>
      <c r="K1736" t="s">
        <v>253</v>
      </c>
      <c r="L1736" t="s">
        <v>254</v>
      </c>
      <c r="M1736">
        <v>9</v>
      </c>
      <c r="N1736" t="s">
        <v>255</v>
      </c>
      <c r="Q1736">
        <v>44.389150000000001</v>
      </c>
    </row>
    <row r="1737" spans="1:17" x14ac:dyDescent="0.25">
      <c r="A1737" t="s">
        <v>243</v>
      </c>
      <c r="B1737" t="s">
        <v>244</v>
      </c>
      <c r="C1737" t="s">
        <v>392</v>
      </c>
      <c r="D1737" t="s">
        <v>393</v>
      </c>
      <c r="E1737" t="s">
        <v>247</v>
      </c>
      <c r="F1737" t="s">
        <v>248</v>
      </c>
      <c r="G1737" t="s">
        <v>268</v>
      </c>
      <c r="H1737" t="s">
        <v>269</v>
      </c>
      <c r="I1737" t="s">
        <v>293</v>
      </c>
      <c r="J1737" s="6">
        <v>43525</v>
      </c>
      <c r="K1737" t="s">
        <v>253</v>
      </c>
      <c r="L1737" t="s">
        <v>254</v>
      </c>
      <c r="M1737">
        <v>9</v>
      </c>
      <c r="N1737" t="s">
        <v>255</v>
      </c>
      <c r="Q1737">
        <v>44.346879999999999</v>
      </c>
    </row>
    <row r="1738" spans="1:17" x14ac:dyDescent="0.25">
      <c r="A1738" t="s">
        <v>243</v>
      </c>
      <c r="B1738" t="s">
        <v>244</v>
      </c>
      <c r="C1738" t="s">
        <v>392</v>
      </c>
      <c r="D1738" t="s">
        <v>393</v>
      </c>
      <c r="E1738" t="s">
        <v>247</v>
      </c>
      <c r="F1738" t="s">
        <v>248</v>
      </c>
      <c r="G1738" t="s">
        <v>268</v>
      </c>
      <c r="H1738" t="s">
        <v>269</v>
      </c>
      <c r="I1738" t="s">
        <v>294</v>
      </c>
      <c r="J1738" s="6">
        <v>43556</v>
      </c>
      <c r="K1738" t="s">
        <v>253</v>
      </c>
      <c r="L1738" t="s">
        <v>254</v>
      </c>
      <c r="M1738">
        <v>9</v>
      </c>
      <c r="N1738" t="s">
        <v>255</v>
      </c>
      <c r="Q1738">
        <v>43.92953</v>
      </c>
    </row>
    <row r="1739" spans="1:17" x14ac:dyDescent="0.25">
      <c r="A1739" t="s">
        <v>243</v>
      </c>
      <c r="B1739" t="s">
        <v>244</v>
      </c>
      <c r="C1739" t="s">
        <v>392</v>
      </c>
      <c r="D1739" t="s">
        <v>393</v>
      </c>
      <c r="E1739" t="s">
        <v>247</v>
      </c>
      <c r="F1739" t="s">
        <v>248</v>
      </c>
      <c r="G1739" t="s">
        <v>268</v>
      </c>
      <c r="H1739" t="s">
        <v>269</v>
      </c>
      <c r="I1739" t="s">
        <v>295</v>
      </c>
      <c r="J1739" s="6">
        <v>43586</v>
      </c>
      <c r="K1739" t="s">
        <v>253</v>
      </c>
      <c r="L1739" t="s">
        <v>254</v>
      </c>
      <c r="M1739">
        <v>9</v>
      </c>
      <c r="N1739" t="s">
        <v>255</v>
      </c>
      <c r="Q1739">
        <v>44.489490000000004</v>
      </c>
    </row>
    <row r="1740" spans="1:17" x14ac:dyDescent="0.25">
      <c r="A1740" t="s">
        <v>243</v>
      </c>
      <c r="B1740" t="s">
        <v>244</v>
      </c>
      <c r="C1740" t="s">
        <v>392</v>
      </c>
      <c r="D1740" t="s">
        <v>393</v>
      </c>
      <c r="E1740" t="s">
        <v>247</v>
      </c>
      <c r="F1740" t="s">
        <v>248</v>
      </c>
      <c r="G1740" t="s">
        <v>268</v>
      </c>
      <c r="H1740" t="s">
        <v>269</v>
      </c>
      <c r="I1740" t="s">
        <v>296</v>
      </c>
      <c r="J1740" s="6">
        <v>43617</v>
      </c>
      <c r="K1740" t="s">
        <v>253</v>
      </c>
      <c r="L1740" t="s">
        <v>254</v>
      </c>
      <c r="M1740">
        <v>9</v>
      </c>
      <c r="N1740" t="s">
        <v>255</v>
      </c>
      <c r="Q1740">
        <v>45.464799999999997</v>
      </c>
    </row>
    <row r="1741" spans="1:17" x14ac:dyDescent="0.25">
      <c r="A1741" t="s">
        <v>243</v>
      </c>
      <c r="B1741" t="s">
        <v>244</v>
      </c>
      <c r="C1741" t="s">
        <v>392</v>
      </c>
      <c r="D1741" t="s">
        <v>393</v>
      </c>
      <c r="E1741" t="s">
        <v>247</v>
      </c>
      <c r="F1741" t="s">
        <v>248</v>
      </c>
      <c r="G1741" t="s">
        <v>268</v>
      </c>
      <c r="H1741" t="s">
        <v>269</v>
      </c>
      <c r="I1741" t="s">
        <v>297</v>
      </c>
      <c r="J1741" s="6">
        <v>43647</v>
      </c>
      <c r="K1741" t="s">
        <v>253</v>
      </c>
      <c r="L1741" t="s">
        <v>254</v>
      </c>
      <c r="M1741">
        <v>9</v>
      </c>
      <c r="N1741" t="s">
        <v>255</v>
      </c>
      <c r="Q1741">
        <v>43.964320000000001</v>
      </c>
    </row>
    <row r="1742" spans="1:17" x14ac:dyDescent="0.25">
      <c r="A1742" t="s">
        <v>243</v>
      </c>
      <c r="B1742" t="s">
        <v>244</v>
      </c>
      <c r="C1742" t="s">
        <v>392</v>
      </c>
      <c r="D1742" t="s">
        <v>393</v>
      </c>
      <c r="E1742" t="s">
        <v>247</v>
      </c>
      <c r="F1742" t="s">
        <v>248</v>
      </c>
      <c r="G1742" t="s">
        <v>268</v>
      </c>
      <c r="H1742" t="s">
        <v>269</v>
      </c>
      <c r="I1742" t="s">
        <v>298</v>
      </c>
      <c r="J1742" s="6">
        <v>43678</v>
      </c>
      <c r="K1742" t="s">
        <v>253</v>
      </c>
      <c r="L1742" t="s">
        <v>254</v>
      </c>
      <c r="M1742">
        <v>9</v>
      </c>
      <c r="N1742" t="s">
        <v>255</v>
      </c>
      <c r="Q1742">
        <v>43.76887</v>
      </c>
    </row>
    <row r="1743" spans="1:17" x14ac:dyDescent="0.25">
      <c r="A1743" t="s">
        <v>243</v>
      </c>
      <c r="B1743" t="s">
        <v>244</v>
      </c>
      <c r="C1743" t="s">
        <v>392</v>
      </c>
      <c r="D1743" t="s">
        <v>393</v>
      </c>
      <c r="E1743" t="s">
        <v>247</v>
      </c>
      <c r="F1743" t="s">
        <v>248</v>
      </c>
      <c r="G1743" t="s">
        <v>268</v>
      </c>
      <c r="H1743" t="s">
        <v>269</v>
      </c>
      <c r="I1743" t="s">
        <v>299</v>
      </c>
      <c r="J1743" s="6">
        <v>43709</v>
      </c>
      <c r="K1743" t="s">
        <v>253</v>
      </c>
      <c r="L1743" t="s">
        <v>254</v>
      </c>
      <c r="M1743">
        <v>9</v>
      </c>
      <c r="N1743" t="s">
        <v>255</v>
      </c>
      <c r="Q1743">
        <v>44.47336</v>
      </c>
    </row>
    <row r="1744" spans="1:17" x14ac:dyDescent="0.25">
      <c r="A1744" t="s">
        <v>243</v>
      </c>
      <c r="B1744" t="s">
        <v>244</v>
      </c>
      <c r="C1744" t="s">
        <v>392</v>
      </c>
      <c r="D1744" t="s">
        <v>393</v>
      </c>
      <c r="E1744" t="s">
        <v>247</v>
      </c>
      <c r="F1744" t="s">
        <v>248</v>
      </c>
      <c r="G1744" t="s">
        <v>268</v>
      </c>
      <c r="H1744" t="s">
        <v>269</v>
      </c>
      <c r="I1744" t="s">
        <v>300</v>
      </c>
      <c r="J1744" s="6">
        <v>43739</v>
      </c>
      <c r="K1744" t="s">
        <v>253</v>
      </c>
      <c r="L1744" t="s">
        <v>254</v>
      </c>
      <c r="M1744">
        <v>9</v>
      </c>
      <c r="N1744" t="s">
        <v>255</v>
      </c>
      <c r="Q1744">
        <v>45.383009999999999</v>
      </c>
    </row>
    <row r="1745" spans="1:17" x14ac:dyDescent="0.25">
      <c r="A1745" t="s">
        <v>243</v>
      </c>
      <c r="B1745" t="s">
        <v>244</v>
      </c>
      <c r="C1745" t="s">
        <v>392</v>
      </c>
      <c r="D1745" t="s">
        <v>393</v>
      </c>
      <c r="E1745" t="s">
        <v>247</v>
      </c>
      <c r="F1745" t="s">
        <v>248</v>
      </c>
      <c r="G1745" t="s">
        <v>268</v>
      </c>
      <c r="H1745" t="s">
        <v>269</v>
      </c>
      <c r="I1745" t="s">
        <v>301</v>
      </c>
      <c r="J1745" s="6">
        <v>43770</v>
      </c>
      <c r="K1745" t="s">
        <v>253</v>
      </c>
      <c r="L1745" t="s">
        <v>254</v>
      </c>
      <c r="M1745">
        <v>9</v>
      </c>
      <c r="N1745" t="s">
        <v>255</v>
      </c>
      <c r="Q1745">
        <v>43.994990000000001</v>
      </c>
    </row>
    <row r="1746" spans="1:17" x14ac:dyDescent="0.25">
      <c r="A1746" t="s">
        <v>243</v>
      </c>
      <c r="B1746" t="s">
        <v>244</v>
      </c>
      <c r="C1746" t="s">
        <v>392</v>
      </c>
      <c r="D1746" t="s">
        <v>393</v>
      </c>
      <c r="E1746" t="s">
        <v>247</v>
      </c>
      <c r="F1746" t="s">
        <v>248</v>
      </c>
      <c r="G1746" t="s">
        <v>268</v>
      </c>
      <c r="H1746" t="s">
        <v>269</v>
      </c>
      <c r="I1746" t="s">
        <v>302</v>
      </c>
      <c r="J1746" s="6">
        <v>43800</v>
      </c>
      <c r="K1746" t="s">
        <v>253</v>
      </c>
      <c r="L1746" t="s">
        <v>254</v>
      </c>
      <c r="M1746">
        <v>9</v>
      </c>
      <c r="N1746" t="s">
        <v>255</v>
      </c>
      <c r="Q1746">
        <v>44.564869999999999</v>
      </c>
    </row>
    <row r="1747" spans="1:17" x14ac:dyDescent="0.25">
      <c r="A1747" t="s">
        <v>243</v>
      </c>
      <c r="B1747" t="s">
        <v>244</v>
      </c>
      <c r="C1747" t="s">
        <v>392</v>
      </c>
      <c r="D1747" t="s">
        <v>393</v>
      </c>
      <c r="E1747" t="s">
        <v>247</v>
      </c>
      <c r="F1747" t="s">
        <v>248</v>
      </c>
      <c r="G1747" t="s">
        <v>268</v>
      </c>
      <c r="H1747" t="s">
        <v>269</v>
      </c>
      <c r="I1747" t="s">
        <v>303</v>
      </c>
      <c r="J1747" s="6">
        <v>43831</v>
      </c>
      <c r="K1747" t="s">
        <v>253</v>
      </c>
      <c r="L1747" t="s">
        <v>254</v>
      </c>
      <c r="M1747">
        <v>9</v>
      </c>
      <c r="N1747" t="s">
        <v>255</v>
      </c>
      <c r="Q1747">
        <v>45.584119999999999</v>
      </c>
    </row>
    <row r="1748" spans="1:17" x14ac:dyDescent="0.25">
      <c r="A1748" t="s">
        <v>243</v>
      </c>
      <c r="B1748" t="s">
        <v>244</v>
      </c>
      <c r="C1748" t="s">
        <v>392</v>
      </c>
      <c r="D1748" t="s">
        <v>393</v>
      </c>
      <c r="E1748" t="s">
        <v>247</v>
      </c>
      <c r="F1748" t="s">
        <v>248</v>
      </c>
      <c r="G1748" t="s">
        <v>268</v>
      </c>
      <c r="H1748" t="s">
        <v>269</v>
      </c>
      <c r="I1748" t="s">
        <v>304</v>
      </c>
      <c r="J1748" s="6">
        <v>43862</v>
      </c>
      <c r="K1748" t="s">
        <v>253</v>
      </c>
      <c r="L1748" t="s">
        <v>254</v>
      </c>
      <c r="M1748">
        <v>9</v>
      </c>
      <c r="N1748" t="s">
        <v>255</v>
      </c>
      <c r="Q1748">
        <v>44.749789999999997</v>
      </c>
    </row>
    <row r="1749" spans="1:17" x14ac:dyDescent="0.25">
      <c r="A1749" t="s">
        <v>243</v>
      </c>
      <c r="B1749" t="s">
        <v>244</v>
      </c>
      <c r="C1749" t="s">
        <v>392</v>
      </c>
      <c r="D1749" t="s">
        <v>393</v>
      </c>
      <c r="E1749" t="s">
        <v>247</v>
      </c>
      <c r="F1749" t="s">
        <v>248</v>
      </c>
      <c r="G1749" t="s">
        <v>268</v>
      </c>
      <c r="H1749" t="s">
        <v>269</v>
      </c>
      <c r="I1749" t="s">
        <v>305</v>
      </c>
      <c r="J1749" s="6">
        <v>43891</v>
      </c>
      <c r="K1749" t="s">
        <v>253</v>
      </c>
      <c r="L1749" t="s">
        <v>254</v>
      </c>
      <c r="M1749">
        <v>9</v>
      </c>
      <c r="N1749" t="s">
        <v>255</v>
      </c>
      <c r="Q1749">
        <v>36.971550000000001</v>
      </c>
    </row>
    <row r="1750" spans="1:17" x14ac:dyDescent="0.25">
      <c r="A1750" t="s">
        <v>243</v>
      </c>
      <c r="B1750" t="s">
        <v>244</v>
      </c>
      <c r="C1750" t="s">
        <v>392</v>
      </c>
      <c r="D1750" t="s">
        <v>393</v>
      </c>
      <c r="E1750" t="s">
        <v>247</v>
      </c>
      <c r="F1750" t="s">
        <v>248</v>
      </c>
      <c r="G1750" t="s">
        <v>268</v>
      </c>
      <c r="H1750" t="s">
        <v>269</v>
      </c>
      <c r="I1750" t="s">
        <v>306</v>
      </c>
      <c r="J1750" s="6">
        <v>43922</v>
      </c>
      <c r="K1750" t="s">
        <v>253</v>
      </c>
      <c r="L1750" t="s">
        <v>254</v>
      </c>
      <c r="M1750">
        <v>9</v>
      </c>
      <c r="N1750" t="s">
        <v>255</v>
      </c>
      <c r="Q1750">
        <v>24.700959999999998</v>
      </c>
    </row>
    <row r="1751" spans="1:17" x14ac:dyDescent="0.25">
      <c r="A1751" t="s">
        <v>243</v>
      </c>
      <c r="B1751" t="s">
        <v>244</v>
      </c>
      <c r="C1751" t="s">
        <v>394</v>
      </c>
      <c r="D1751" t="s">
        <v>395</v>
      </c>
      <c r="E1751" t="s">
        <v>247</v>
      </c>
      <c r="F1751" t="s">
        <v>248</v>
      </c>
      <c r="G1751" t="s">
        <v>249</v>
      </c>
      <c r="H1751" t="s">
        <v>250</v>
      </c>
      <c r="I1751" t="s">
        <v>251</v>
      </c>
      <c r="J1751" t="s">
        <v>252</v>
      </c>
      <c r="K1751" t="s">
        <v>253</v>
      </c>
      <c r="L1751" t="s">
        <v>254</v>
      </c>
      <c r="M1751">
        <v>9</v>
      </c>
      <c r="N1751" t="s">
        <v>255</v>
      </c>
      <c r="Q1751">
        <v>29.819320000000001</v>
      </c>
    </row>
    <row r="1752" spans="1:17" x14ac:dyDescent="0.25">
      <c r="A1752" t="s">
        <v>243</v>
      </c>
      <c r="B1752" t="s">
        <v>244</v>
      </c>
      <c r="C1752" t="s">
        <v>394</v>
      </c>
      <c r="D1752" t="s">
        <v>395</v>
      </c>
      <c r="E1752" t="s">
        <v>247</v>
      </c>
      <c r="F1752" t="s">
        <v>248</v>
      </c>
      <c r="G1752" t="s">
        <v>249</v>
      </c>
      <c r="H1752" t="s">
        <v>250</v>
      </c>
      <c r="I1752" t="s">
        <v>256</v>
      </c>
      <c r="J1752" t="s">
        <v>257</v>
      </c>
      <c r="K1752" t="s">
        <v>253</v>
      </c>
      <c r="L1752" t="s">
        <v>254</v>
      </c>
      <c r="M1752">
        <v>9</v>
      </c>
      <c r="N1752" t="s">
        <v>255</v>
      </c>
      <c r="Q1752">
        <v>27.652000000000001</v>
      </c>
    </row>
    <row r="1753" spans="1:17" x14ac:dyDescent="0.25">
      <c r="A1753" t="s">
        <v>243</v>
      </c>
      <c r="B1753" t="s">
        <v>244</v>
      </c>
      <c r="C1753" t="s">
        <v>394</v>
      </c>
      <c r="D1753" t="s">
        <v>395</v>
      </c>
      <c r="E1753" t="s">
        <v>247</v>
      </c>
      <c r="F1753" t="s">
        <v>248</v>
      </c>
      <c r="G1753" t="s">
        <v>249</v>
      </c>
      <c r="H1753" t="s">
        <v>250</v>
      </c>
      <c r="I1753" t="s">
        <v>258</v>
      </c>
      <c r="J1753" t="s">
        <v>259</v>
      </c>
      <c r="K1753" t="s">
        <v>253</v>
      </c>
      <c r="L1753" t="s">
        <v>254</v>
      </c>
      <c r="M1753">
        <v>9</v>
      </c>
      <c r="N1753" t="s">
        <v>255</v>
      </c>
      <c r="Q1753">
        <v>26.31128</v>
      </c>
    </row>
    <row r="1754" spans="1:17" x14ac:dyDescent="0.25">
      <c r="A1754" t="s">
        <v>243</v>
      </c>
      <c r="B1754" t="s">
        <v>244</v>
      </c>
      <c r="C1754" t="s">
        <v>394</v>
      </c>
      <c r="D1754" t="s">
        <v>395</v>
      </c>
      <c r="E1754" t="s">
        <v>247</v>
      </c>
      <c r="F1754" t="s">
        <v>248</v>
      </c>
      <c r="G1754" t="s">
        <v>249</v>
      </c>
      <c r="H1754" t="s">
        <v>250</v>
      </c>
      <c r="I1754" t="s">
        <v>260</v>
      </c>
      <c r="J1754" t="s">
        <v>261</v>
      </c>
      <c r="K1754" t="s">
        <v>253</v>
      </c>
      <c r="L1754" t="s">
        <v>254</v>
      </c>
      <c r="M1754">
        <v>9</v>
      </c>
      <c r="N1754" t="s">
        <v>255</v>
      </c>
      <c r="Q1754">
        <v>23.843540000000001</v>
      </c>
    </row>
    <row r="1755" spans="1:17" x14ac:dyDescent="0.25">
      <c r="A1755" t="s">
        <v>243</v>
      </c>
      <c r="B1755" t="s">
        <v>244</v>
      </c>
      <c r="C1755" t="s">
        <v>394</v>
      </c>
      <c r="D1755" t="s">
        <v>395</v>
      </c>
      <c r="E1755" t="s">
        <v>247</v>
      </c>
      <c r="F1755" t="s">
        <v>248</v>
      </c>
      <c r="G1755" t="s">
        <v>249</v>
      </c>
      <c r="H1755" t="s">
        <v>250</v>
      </c>
      <c r="I1755" t="s">
        <v>262</v>
      </c>
      <c r="J1755" t="s">
        <v>263</v>
      </c>
      <c r="K1755" t="s">
        <v>253</v>
      </c>
      <c r="L1755" t="s">
        <v>254</v>
      </c>
      <c r="M1755">
        <v>9</v>
      </c>
      <c r="N1755" t="s">
        <v>255</v>
      </c>
      <c r="Q1755">
        <v>25.913820000000001</v>
      </c>
    </row>
    <row r="1756" spans="1:17" x14ac:dyDescent="0.25">
      <c r="A1756" t="s">
        <v>243</v>
      </c>
      <c r="B1756" t="s">
        <v>244</v>
      </c>
      <c r="C1756" t="s">
        <v>394</v>
      </c>
      <c r="D1756" t="s">
        <v>395</v>
      </c>
      <c r="E1756" t="s">
        <v>247</v>
      </c>
      <c r="F1756" t="s">
        <v>248</v>
      </c>
      <c r="G1756" t="s">
        <v>249</v>
      </c>
      <c r="H1756" t="s">
        <v>250</v>
      </c>
      <c r="I1756" t="s">
        <v>264</v>
      </c>
      <c r="J1756" t="s">
        <v>265</v>
      </c>
      <c r="K1756" t="s">
        <v>253</v>
      </c>
      <c r="L1756" t="s">
        <v>254</v>
      </c>
      <c r="M1756">
        <v>9</v>
      </c>
      <c r="N1756" t="s">
        <v>255</v>
      </c>
      <c r="Q1756">
        <v>22.863</v>
      </c>
    </row>
    <row r="1757" spans="1:17" x14ac:dyDescent="0.25">
      <c r="A1757" t="s">
        <v>243</v>
      </c>
      <c r="B1757" t="s">
        <v>244</v>
      </c>
      <c r="C1757" t="s">
        <v>324</v>
      </c>
      <c r="D1757" t="s">
        <v>325</v>
      </c>
      <c r="E1757" t="s">
        <v>247</v>
      </c>
      <c r="F1757" t="s">
        <v>248</v>
      </c>
      <c r="G1757" t="s">
        <v>249</v>
      </c>
      <c r="H1757" t="s">
        <v>250</v>
      </c>
      <c r="I1757" t="s">
        <v>251</v>
      </c>
      <c r="J1757" t="s">
        <v>252</v>
      </c>
      <c r="K1757" t="s">
        <v>253</v>
      </c>
      <c r="L1757" t="s">
        <v>254</v>
      </c>
      <c r="M1757">
        <v>9</v>
      </c>
      <c r="N1757" t="s">
        <v>255</v>
      </c>
      <c r="Q1757">
        <v>143.5624</v>
      </c>
    </row>
    <row r="1758" spans="1:17" x14ac:dyDescent="0.25">
      <c r="A1758" t="s">
        <v>243</v>
      </c>
      <c r="B1758" t="s">
        <v>244</v>
      </c>
      <c r="C1758" t="s">
        <v>324</v>
      </c>
      <c r="D1758" t="s">
        <v>325</v>
      </c>
      <c r="E1758" t="s">
        <v>247</v>
      </c>
      <c r="F1758" t="s">
        <v>248</v>
      </c>
      <c r="G1758" t="s">
        <v>249</v>
      </c>
      <c r="H1758" t="s">
        <v>250</v>
      </c>
      <c r="I1758" t="s">
        <v>256</v>
      </c>
      <c r="J1758" t="s">
        <v>257</v>
      </c>
      <c r="K1758" t="s">
        <v>253</v>
      </c>
      <c r="L1758" t="s">
        <v>254</v>
      </c>
      <c r="M1758">
        <v>9</v>
      </c>
      <c r="N1758" t="s">
        <v>255</v>
      </c>
      <c r="Q1758">
        <v>145.63079999999999</v>
      </c>
    </row>
    <row r="1759" spans="1:17" x14ac:dyDescent="0.25">
      <c r="A1759" t="s">
        <v>243</v>
      </c>
      <c r="B1759" t="s">
        <v>244</v>
      </c>
      <c r="C1759" t="s">
        <v>324</v>
      </c>
      <c r="D1759" t="s">
        <v>325</v>
      </c>
      <c r="E1759" t="s">
        <v>247</v>
      </c>
      <c r="F1759" t="s">
        <v>248</v>
      </c>
      <c r="G1759" t="s">
        <v>249</v>
      </c>
      <c r="H1759" t="s">
        <v>250</v>
      </c>
      <c r="I1759" t="s">
        <v>258</v>
      </c>
      <c r="J1759" t="s">
        <v>259</v>
      </c>
      <c r="K1759" t="s">
        <v>253</v>
      </c>
      <c r="L1759" t="s">
        <v>254</v>
      </c>
      <c r="M1759">
        <v>9</v>
      </c>
      <c r="N1759" t="s">
        <v>255</v>
      </c>
      <c r="Q1759">
        <v>144.9785</v>
      </c>
    </row>
    <row r="1760" spans="1:17" x14ac:dyDescent="0.25">
      <c r="A1760" t="s">
        <v>243</v>
      </c>
      <c r="B1760" t="s">
        <v>244</v>
      </c>
      <c r="C1760" t="s">
        <v>324</v>
      </c>
      <c r="D1760" t="s">
        <v>325</v>
      </c>
      <c r="E1760" t="s">
        <v>247</v>
      </c>
      <c r="F1760" t="s">
        <v>248</v>
      </c>
      <c r="G1760" t="s">
        <v>249</v>
      </c>
      <c r="H1760" t="s">
        <v>250</v>
      </c>
      <c r="I1760" t="s">
        <v>260</v>
      </c>
      <c r="J1760" t="s">
        <v>261</v>
      </c>
      <c r="K1760" t="s">
        <v>253</v>
      </c>
      <c r="L1760" t="s">
        <v>254</v>
      </c>
      <c r="M1760">
        <v>9</v>
      </c>
      <c r="N1760" t="s">
        <v>255</v>
      </c>
      <c r="Q1760">
        <v>140.25110000000001</v>
      </c>
    </row>
    <row r="1761" spans="1:17" x14ac:dyDescent="0.25">
      <c r="A1761" t="s">
        <v>243</v>
      </c>
      <c r="B1761" t="s">
        <v>244</v>
      </c>
      <c r="C1761" t="s">
        <v>324</v>
      </c>
      <c r="D1761" t="s">
        <v>325</v>
      </c>
      <c r="E1761" t="s">
        <v>247</v>
      </c>
      <c r="F1761" t="s">
        <v>248</v>
      </c>
      <c r="G1761" t="s">
        <v>249</v>
      </c>
      <c r="H1761" t="s">
        <v>250</v>
      </c>
      <c r="I1761" t="s">
        <v>262</v>
      </c>
      <c r="J1761" t="s">
        <v>263</v>
      </c>
      <c r="K1761" t="s">
        <v>253</v>
      </c>
      <c r="L1761" t="s">
        <v>254</v>
      </c>
      <c r="M1761">
        <v>9</v>
      </c>
      <c r="N1761" t="s">
        <v>255</v>
      </c>
      <c r="Q1761">
        <v>140.5359</v>
      </c>
    </row>
    <row r="1762" spans="1:17" x14ac:dyDescent="0.25">
      <c r="A1762" t="s">
        <v>243</v>
      </c>
      <c r="B1762" t="s">
        <v>244</v>
      </c>
      <c r="C1762" t="s">
        <v>324</v>
      </c>
      <c r="D1762" t="s">
        <v>325</v>
      </c>
      <c r="E1762" t="s">
        <v>247</v>
      </c>
      <c r="F1762" t="s">
        <v>248</v>
      </c>
      <c r="G1762" t="s">
        <v>249</v>
      </c>
      <c r="H1762" t="s">
        <v>250</v>
      </c>
      <c r="I1762" t="s">
        <v>264</v>
      </c>
      <c r="J1762" t="s">
        <v>265</v>
      </c>
      <c r="K1762" t="s">
        <v>253</v>
      </c>
      <c r="L1762" t="s">
        <v>254</v>
      </c>
      <c r="M1762">
        <v>9</v>
      </c>
      <c r="N1762" t="s">
        <v>255</v>
      </c>
      <c r="Q1762">
        <v>130.73990000000001</v>
      </c>
    </row>
    <row r="1763" spans="1:17" x14ac:dyDescent="0.25">
      <c r="A1763" t="s">
        <v>243</v>
      </c>
      <c r="B1763" t="s">
        <v>244</v>
      </c>
      <c r="C1763" t="s">
        <v>394</v>
      </c>
      <c r="D1763" t="s">
        <v>395</v>
      </c>
      <c r="E1763" t="s">
        <v>247</v>
      </c>
      <c r="F1763" t="s">
        <v>248</v>
      </c>
      <c r="G1763" t="s">
        <v>268</v>
      </c>
      <c r="H1763" t="s">
        <v>269</v>
      </c>
      <c r="I1763" t="s">
        <v>270</v>
      </c>
      <c r="J1763" s="6">
        <v>42826</v>
      </c>
      <c r="K1763" t="s">
        <v>253</v>
      </c>
      <c r="L1763" t="s">
        <v>254</v>
      </c>
      <c r="M1763">
        <v>9</v>
      </c>
      <c r="N1763" t="s">
        <v>255</v>
      </c>
      <c r="Q1763">
        <v>8.4319790000000001</v>
      </c>
    </row>
    <row r="1764" spans="1:17" x14ac:dyDescent="0.25">
      <c r="A1764" t="s">
        <v>243</v>
      </c>
      <c r="B1764" t="s">
        <v>244</v>
      </c>
      <c r="C1764" t="s">
        <v>394</v>
      </c>
      <c r="D1764" t="s">
        <v>395</v>
      </c>
      <c r="E1764" t="s">
        <v>247</v>
      </c>
      <c r="F1764" t="s">
        <v>248</v>
      </c>
      <c r="G1764" t="s">
        <v>268</v>
      </c>
      <c r="H1764" t="s">
        <v>269</v>
      </c>
      <c r="I1764" t="s">
        <v>271</v>
      </c>
      <c r="J1764" s="6">
        <v>42856</v>
      </c>
      <c r="K1764" t="s">
        <v>253</v>
      </c>
      <c r="L1764" t="s">
        <v>254</v>
      </c>
      <c r="M1764">
        <v>9</v>
      </c>
      <c r="N1764" t="s">
        <v>255</v>
      </c>
      <c r="Q1764">
        <v>8.2489030000000003</v>
      </c>
    </row>
    <row r="1765" spans="1:17" x14ac:dyDescent="0.25">
      <c r="A1765" t="s">
        <v>243</v>
      </c>
      <c r="B1765" t="s">
        <v>244</v>
      </c>
      <c r="C1765" t="s">
        <v>394</v>
      </c>
      <c r="D1765" t="s">
        <v>395</v>
      </c>
      <c r="E1765" t="s">
        <v>247</v>
      </c>
      <c r="F1765" t="s">
        <v>248</v>
      </c>
      <c r="G1765" t="s">
        <v>268</v>
      </c>
      <c r="H1765" t="s">
        <v>269</v>
      </c>
      <c r="I1765" t="s">
        <v>272</v>
      </c>
      <c r="J1765" s="6">
        <v>42887</v>
      </c>
      <c r="K1765" t="s">
        <v>253</v>
      </c>
      <c r="L1765" t="s">
        <v>254</v>
      </c>
      <c r="M1765">
        <v>9</v>
      </c>
      <c r="N1765" t="s">
        <v>255</v>
      </c>
      <c r="Q1765">
        <v>8.4771549999999998</v>
      </c>
    </row>
    <row r="1766" spans="1:17" x14ac:dyDescent="0.25">
      <c r="A1766" t="s">
        <v>243</v>
      </c>
      <c r="B1766" t="s">
        <v>244</v>
      </c>
      <c r="C1766" t="s">
        <v>394</v>
      </c>
      <c r="D1766" t="s">
        <v>395</v>
      </c>
      <c r="E1766" t="s">
        <v>247</v>
      </c>
      <c r="F1766" t="s">
        <v>248</v>
      </c>
      <c r="G1766" t="s">
        <v>268</v>
      </c>
      <c r="H1766" t="s">
        <v>269</v>
      </c>
      <c r="I1766" t="s">
        <v>273</v>
      </c>
      <c r="J1766" s="6">
        <v>42917</v>
      </c>
      <c r="K1766" t="s">
        <v>253</v>
      </c>
      <c r="L1766" t="s">
        <v>254</v>
      </c>
      <c r="M1766">
        <v>9</v>
      </c>
      <c r="N1766" t="s">
        <v>255</v>
      </c>
      <c r="Q1766">
        <v>8.3711669999999998</v>
      </c>
    </row>
    <row r="1767" spans="1:17" x14ac:dyDescent="0.25">
      <c r="A1767" t="s">
        <v>243</v>
      </c>
      <c r="B1767" t="s">
        <v>244</v>
      </c>
      <c r="C1767" t="s">
        <v>394</v>
      </c>
      <c r="D1767" t="s">
        <v>395</v>
      </c>
      <c r="E1767" t="s">
        <v>247</v>
      </c>
      <c r="F1767" t="s">
        <v>248</v>
      </c>
      <c r="G1767" t="s">
        <v>268</v>
      </c>
      <c r="H1767" t="s">
        <v>269</v>
      </c>
      <c r="I1767" t="s">
        <v>274</v>
      </c>
      <c r="J1767" s="6">
        <v>42948</v>
      </c>
      <c r="K1767" t="s">
        <v>253</v>
      </c>
      <c r="L1767" t="s">
        <v>254</v>
      </c>
      <c r="M1767">
        <v>9</v>
      </c>
      <c r="N1767" t="s">
        <v>255</v>
      </c>
      <c r="Q1767">
        <v>9.1073149999999998</v>
      </c>
    </row>
    <row r="1768" spans="1:17" x14ac:dyDescent="0.25">
      <c r="A1768" t="s">
        <v>243</v>
      </c>
      <c r="B1768" t="s">
        <v>244</v>
      </c>
      <c r="C1768" t="s">
        <v>394</v>
      </c>
      <c r="D1768" t="s">
        <v>395</v>
      </c>
      <c r="E1768" t="s">
        <v>247</v>
      </c>
      <c r="F1768" t="s">
        <v>248</v>
      </c>
      <c r="G1768" t="s">
        <v>268</v>
      </c>
      <c r="H1768" t="s">
        <v>269</v>
      </c>
      <c r="I1768" t="s">
        <v>275</v>
      </c>
      <c r="J1768" s="6">
        <v>42979</v>
      </c>
      <c r="K1768" t="s">
        <v>253</v>
      </c>
      <c r="L1768" t="s">
        <v>254</v>
      </c>
      <c r="M1768">
        <v>9</v>
      </c>
      <c r="N1768" t="s">
        <v>255</v>
      </c>
      <c r="Q1768">
        <v>9.2317140000000002</v>
      </c>
    </row>
    <row r="1769" spans="1:17" x14ac:dyDescent="0.25">
      <c r="A1769" t="s">
        <v>243</v>
      </c>
      <c r="B1769" t="s">
        <v>244</v>
      </c>
      <c r="C1769" t="s">
        <v>394</v>
      </c>
      <c r="D1769" t="s">
        <v>395</v>
      </c>
      <c r="E1769" t="s">
        <v>247</v>
      </c>
      <c r="F1769" t="s">
        <v>248</v>
      </c>
      <c r="G1769" t="s">
        <v>268</v>
      </c>
      <c r="H1769" t="s">
        <v>269</v>
      </c>
      <c r="I1769" t="s">
        <v>276</v>
      </c>
      <c r="J1769" s="6">
        <v>43009</v>
      </c>
      <c r="K1769" t="s">
        <v>253</v>
      </c>
      <c r="L1769" t="s">
        <v>254</v>
      </c>
      <c r="M1769">
        <v>9</v>
      </c>
      <c r="N1769" t="s">
        <v>255</v>
      </c>
      <c r="Q1769">
        <v>9.0242199999999997</v>
      </c>
    </row>
    <row r="1770" spans="1:17" x14ac:dyDescent="0.25">
      <c r="A1770" t="s">
        <v>243</v>
      </c>
      <c r="B1770" t="s">
        <v>244</v>
      </c>
      <c r="C1770" t="s">
        <v>394</v>
      </c>
      <c r="D1770" t="s">
        <v>395</v>
      </c>
      <c r="E1770" t="s">
        <v>247</v>
      </c>
      <c r="F1770" t="s">
        <v>248</v>
      </c>
      <c r="G1770" t="s">
        <v>268</v>
      </c>
      <c r="H1770" t="s">
        <v>269</v>
      </c>
      <c r="I1770" t="s">
        <v>277</v>
      </c>
      <c r="J1770" s="6">
        <v>43040</v>
      </c>
      <c r="K1770" t="s">
        <v>253</v>
      </c>
      <c r="L1770" t="s">
        <v>254</v>
      </c>
      <c r="M1770">
        <v>9</v>
      </c>
      <c r="N1770" t="s">
        <v>255</v>
      </c>
      <c r="Q1770">
        <v>9.0390999999999995</v>
      </c>
    </row>
    <row r="1771" spans="1:17" x14ac:dyDescent="0.25">
      <c r="A1771" t="s">
        <v>243</v>
      </c>
      <c r="B1771" t="s">
        <v>244</v>
      </c>
      <c r="C1771" t="s">
        <v>394</v>
      </c>
      <c r="D1771" t="s">
        <v>395</v>
      </c>
      <c r="E1771" t="s">
        <v>247</v>
      </c>
      <c r="F1771" t="s">
        <v>248</v>
      </c>
      <c r="G1771" t="s">
        <v>268</v>
      </c>
      <c r="H1771" t="s">
        <v>269</v>
      </c>
      <c r="I1771" t="s">
        <v>278</v>
      </c>
      <c r="J1771" s="6">
        <v>43070</v>
      </c>
      <c r="K1771" t="s">
        <v>253</v>
      </c>
      <c r="L1771" t="s">
        <v>254</v>
      </c>
      <c r="M1771">
        <v>9</v>
      </c>
      <c r="N1771" t="s">
        <v>255</v>
      </c>
      <c r="Q1771">
        <v>9.2065339999999996</v>
      </c>
    </row>
    <row r="1772" spans="1:17" x14ac:dyDescent="0.25">
      <c r="A1772" t="s">
        <v>243</v>
      </c>
      <c r="B1772" t="s">
        <v>244</v>
      </c>
      <c r="C1772" t="s">
        <v>394</v>
      </c>
      <c r="D1772" t="s">
        <v>395</v>
      </c>
      <c r="E1772" t="s">
        <v>247</v>
      </c>
      <c r="F1772" t="s">
        <v>248</v>
      </c>
      <c r="G1772" t="s">
        <v>268</v>
      </c>
      <c r="H1772" t="s">
        <v>269</v>
      </c>
      <c r="I1772" t="s">
        <v>279</v>
      </c>
      <c r="J1772" s="6">
        <v>43101</v>
      </c>
      <c r="K1772" t="s">
        <v>253</v>
      </c>
      <c r="L1772" t="s">
        <v>254</v>
      </c>
      <c r="M1772">
        <v>9</v>
      </c>
      <c r="N1772" t="s">
        <v>255</v>
      </c>
      <c r="Q1772">
        <v>9.9624629999999996</v>
      </c>
    </row>
    <row r="1773" spans="1:17" x14ac:dyDescent="0.25">
      <c r="A1773" t="s">
        <v>243</v>
      </c>
      <c r="B1773" t="s">
        <v>244</v>
      </c>
      <c r="C1773" t="s">
        <v>394</v>
      </c>
      <c r="D1773" t="s">
        <v>395</v>
      </c>
      <c r="E1773" t="s">
        <v>247</v>
      </c>
      <c r="F1773" t="s">
        <v>248</v>
      </c>
      <c r="G1773" t="s">
        <v>268</v>
      </c>
      <c r="H1773" t="s">
        <v>269</v>
      </c>
      <c r="I1773" t="s">
        <v>280</v>
      </c>
      <c r="J1773" s="6">
        <v>43132</v>
      </c>
      <c r="K1773" t="s">
        <v>253</v>
      </c>
      <c r="L1773" t="s">
        <v>254</v>
      </c>
      <c r="M1773">
        <v>9</v>
      </c>
      <c r="N1773" t="s">
        <v>255</v>
      </c>
      <c r="Q1773">
        <v>9.6738169999999997</v>
      </c>
    </row>
    <row r="1774" spans="1:17" x14ac:dyDescent="0.25">
      <c r="A1774" t="s">
        <v>243</v>
      </c>
      <c r="B1774" t="s">
        <v>244</v>
      </c>
      <c r="C1774" t="s">
        <v>394</v>
      </c>
      <c r="D1774" t="s">
        <v>395</v>
      </c>
      <c r="E1774" t="s">
        <v>247</v>
      </c>
      <c r="F1774" t="s">
        <v>248</v>
      </c>
      <c r="G1774" t="s">
        <v>268</v>
      </c>
      <c r="H1774" t="s">
        <v>269</v>
      </c>
      <c r="I1774" t="s">
        <v>281</v>
      </c>
      <c r="J1774" s="6">
        <v>43160</v>
      </c>
      <c r="K1774" t="s">
        <v>253</v>
      </c>
      <c r="L1774" t="s">
        <v>254</v>
      </c>
      <c r="M1774">
        <v>9</v>
      </c>
      <c r="N1774" t="s">
        <v>255</v>
      </c>
      <c r="Q1774">
        <v>9.7839799999999997</v>
      </c>
    </row>
    <row r="1775" spans="1:17" x14ac:dyDescent="0.25">
      <c r="A1775" t="s">
        <v>243</v>
      </c>
      <c r="B1775" t="s">
        <v>244</v>
      </c>
      <c r="C1775" t="s">
        <v>394</v>
      </c>
      <c r="D1775" t="s">
        <v>395</v>
      </c>
      <c r="E1775" t="s">
        <v>247</v>
      </c>
      <c r="F1775" t="s">
        <v>248</v>
      </c>
      <c r="G1775" t="s">
        <v>268</v>
      </c>
      <c r="H1775" t="s">
        <v>269</v>
      </c>
      <c r="I1775" t="s">
        <v>282</v>
      </c>
      <c r="J1775" s="6">
        <v>43191</v>
      </c>
      <c r="K1775" t="s">
        <v>253</v>
      </c>
      <c r="L1775" t="s">
        <v>254</v>
      </c>
      <c r="M1775">
        <v>9</v>
      </c>
      <c r="N1775" t="s">
        <v>255</v>
      </c>
      <c r="Q1775">
        <v>10.558009999999999</v>
      </c>
    </row>
    <row r="1776" spans="1:17" x14ac:dyDescent="0.25">
      <c r="A1776" t="s">
        <v>243</v>
      </c>
      <c r="B1776" t="s">
        <v>244</v>
      </c>
      <c r="C1776" t="s">
        <v>394</v>
      </c>
      <c r="D1776" t="s">
        <v>395</v>
      </c>
      <c r="E1776" t="s">
        <v>247</v>
      </c>
      <c r="F1776" t="s">
        <v>248</v>
      </c>
      <c r="G1776" t="s">
        <v>268</v>
      </c>
      <c r="H1776" t="s">
        <v>269</v>
      </c>
      <c r="I1776" t="s">
        <v>283</v>
      </c>
      <c r="J1776" s="6">
        <v>43221</v>
      </c>
      <c r="K1776" t="s">
        <v>253</v>
      </c>
      <c r="L1776" t="s">
        <v>254</v>
      </c>
      <c r="M1776">
        <v>9</v>
      </c>
      <c r="N1776" t="s">
        <v>255</v>
      </c>
      <c r="Q1776">
        <v>10.14597</v>
      </c>
    </row>
    <row r="1777" spans="1:17" x14ac:dyDescent="0.25">
      <c r="A1777" t="s">
        <v>243</v>
      </c>
      <c r="B1777" t="s">
        <v>244</v>
      </c>
      <c r="C1777" t="s">
        <v>394</v>
      </c>
      <c r="D1777" t="s">
        <v>395</v>
      </c>
      <c r="E1777" t="s">
        <v>247</v>
      </c>
      <c r="F1777" t="s">
        <v>248</v>
      </c>
      <c r="G1777" t="s">
        <v>268</v>
      </c>
      <c r="H1777" t="s">
        <v>269</v>
      </c>
      <c r="I1777" t="s">
        <v>284</v>
      </c>
      <c r="J1777" s="6">
        <v>43252</v>
      </c>
      <c r="K1777" t="s">
        <v>253</v>
      </c>
      <c r="L1777" t="s">
        <v>254</v>
      </c>
      <c r="M1777">
        <v>9</v>
      </c>
      <c r="N1777" t="s">
        <v>255</v>
      </c>
      <c r="Q1777">
        <v>10.494120000000001</v>
      </c>
    </row>
    <row r="1778" spans="1:17" x14ac:dyDescent="0.25">
      <c r="A1778" t="s">
        <v>243</v>
      </c>
      <c r="B1778" t="s">
        <v>244</v>
      </c>
      <c r="C1778" t="s">
        <v>394</v>
      </c>
      <c r="D1778" t="s">
        <v>395</v>
      </c>
      <c r="E1778" t="s">
        <v>247</v>
      </c>
      <c r="F1778" t="s">
        <v>248</v>
      </c>
      <c r="G1778" t="s">
        <v>268</v>
      </c>
      <c r="H1778" t="s">
        <v>269</v>
      </c>
      <c r="I1778" t="s">
        <v>285</v>
      </c>
      <c r="J1778" s="6">
        <v>43282</v>
      </c>
      <c r="K1778" t="s">
        <v>253</v>
      </c>
      <c r="L1778" t="s">
        <v>254</v>
      </c>
      <c r="M1778">
        <v>9</v>
      </c>
      <c r="N1778" t="s">
        <v>255</v>
      </c>
      <c r="Q1778">
        <v>10.70064</v>
      </c>
    </row>
    <row r="1779" spans="1:17" x14ac:dyDescent="0.25">
      <c r="A1779" t="s">
        <v>243</v>
      </c>
      <c r="B1779" t="s">
        <v>244</v>
      </c>
      <c r="C1779" t="s">
        <v>394</v>
      </c>
      <c r="D1779" t="s">
        <v>395</v>
      </c>
      <c r="E1779" t="s">
        <v>247</v>
      </c>
      <c r="F1779" t="s">
        <v>248</v>
      </c>
      <c r="G1779" t="s">
        <v>268</v>
      </c>
      <c r="H1779" t="s">
        <v>269</v>
      </c>
      <c r="I1779" t="s">
        <v>286</v>
      </c>
      <c r="J1779" s="6">
        <v>43313</v>
      </c>
      <c r="K1779" t="s">
        <v>253</v>
      </c>
      <c r="L1779" t="s">
        <v>254</v>
      </c>
      <c r="M1779">
        <v>9</v>
      </c>
      <c r="N1779" t="s">
        <v>255</v>
      </c>
      <c r="Q1779">
        <v>10.944290000000001</v>
      </c>
    </row>
    <row r="1780" spans="1:17" x14ac:dyDescent="0.25">
      <c r="A1780" t="s">
        <v>243</v>
      </c>
      <c r="B1780" t="s">
        <v>244</v>
      </c>
      <c r="C1780" t="s">
        <v>394</v>
      </c>
      <c r="D1780" t="s">
        <v>395</v>
      </c>
      <c r="E1780" t="s">
        <v>247</v>
      </c>
      <c r="F1780" t="s">
        <v>248</v>
      </c>
      <c r="G1780" t="s">
        <v>268</v>
      </c>
      <c r="H1780" t="s">
        <v>269</v>
      </c>
      <c r="I1780" t="s">
        <v>287</v>
      </c>
      <c r="J1780" s="6">
        <v>43344</v>
      </c>
      <c r="K1780" t="s">
        <v>253</v>
      </c>
      <c r="L1780" t="s">
        <v>254</v>
      </c>
      <c r="M1780">
        <v>9</v>
      </c>
      <c r="N1780" t="s">
        <v>255</v>
      </c>
      <c r="Q1780">
        <v>11.02469</v>
      </c>
    </row>
    <row r="1781" spans="1:17" x14ac:dyDescent="0.25">
      <c r="A1781" t="s">
        <v>243</v>
      </c>
      <c r="B1781" t="s">
        <v>244</v>
      </c>
      <c r="C1781" t="s">
        <v>394</v>
      </c>
      <c r="D1781" t="s">
        <v>395</v>
      </c>
      <c r="E1781" t="s">
        <v>247</v>
      </c>
      <c r="F1781" t="s">
        <v>248</v>
      </c>
      <c r="G1781" t="s">
        <v>268</v>
      </c>
      <c r="H1781" t="s">
        <v>269</v>
      </c>
      <c r="I1781" t="s">
        <v>288</v>
      </c>
      <c r="J1781" s="6">
        <v>43374</v>
      </c>
      <c r="K1781" t="s">
        <v>253</v>
      </c>
      <c r="L1781" t="s">
        <v>254</v>
      </c>
      <c r="M1781">
        <v>9</v>
      </c>
      <c r="N1781" t="s">
        <v>255</v>
      </c>
      <c r="Q1781">
        <v>11.12937</v>
      </c>
    </row>
    <row r="1782" spans="1:17" x14ac:dyDescent="0.25">
      <c r="A1782" t="s">
        <v>243</v>
      </c>
      <c r="B1782" t="s">
        <v>244</v>
      </c>
      <c r="C1782" t="s">
        <v>394</v>
      </c>
      <c r="D1782" t="s">
        <v>395</v>
      </c>
      <c r="E1782" t="s">
        <v>247</v>
      </c>
      <c r="F1782" t="s">
        <v>248</v>
      </c>
      <c r="G1782" t="s">
        <v>268</v>
      </c>
      <c r="H1782" t="s">
        <v>269</v>
      </c>
      <c r="I1782" t="s">
        <v>289</v>
      </c>
      <c r="J1782" s="6">
        <v>43405</v>
      </c>
      <c r="K1782" t="s">
        <v>253</v>
      </c>
      <c r="L1782" t="s">
        <v>254</v>
      </c>
      <c r="M1782">
        <v>9</v>
      </c>
      <c r="N1782" t="s">
        <v>255</v>
      </c>
      <c r="Q1782">
        <v>9.6288549999999997</v>
      </c>
    </row>
    <row r="1783" spans="1:17" x14ac:dyDescent="0.25">
      <c r="A1783" t="s">
        <v>243</v>
      </c>
      <c r="B1783" t="s">
        <v>244</v>
      </c>
      <c r="C1783" t="s">
        <v>394</v>
      </c>
      <c r="D1783" t="s">
        <v>395</v>
      </c>
      <c r="E1783" t="s">
        <v>247</v>
      </c>
      <c r="F1783" t="s">
        <v>248</v>
      </c>
      <c r="G1783" t="s">
        <v>268</v>
      </c>
      <c r="H1783" t="s">
        <v>269</v>
      </c>
      <c r="I1783" t="s">
        <v>290</v>
      </c>
      <c r="J1783" s="6">
        <v>43435</v>
      </c>
      <c r="K1783" t="s">
        <v>253</v>
      </c>
      <c r="L1783" t="s">
        <v>254</v>
      </c>
      <c r="M1783">
        <v>9</v>
      </c>
      <c r="N1783" t="s">
        <v>255</v>
      </c>
      <c r="Q1783">
        <v>9.0611010000000007</v>
      </c>
    </row>
    <row r="1784" spans="1:17" x14ac:dyDescent="0.25">
      <c r="A1784" t="s">
        <v>243</v>
      </c>
      <c r="B1784" t="s">
        <v>244</v>
      </c>
      <c r="C1784" t="s">
        <v>394</v>
      </c>
      <c r="D1784" t="s">
        <v>395</v>
      </c>
      <c r="E1784" t="s">
        <v>247</v>
      </c>
      <c r="F1784" t="s">
        <v>248</v>
      </c>
      <c r="G1784" t="s">
        <v>268</v>
      </c>
      <c r="H1784" t="s">
        <v>269</v>
      </c>
      <c r="I1784" t="s">
        <v>291</v>
      </c>
      <c r="J1784" s="6">
        <v>43466</v>
      </c>
      <c r="K1784" t="s">
        <v>253</v>
      </c>
      <c r="L1784" t="s">
        <v>254</v>
      </c>
      <c r="M1784">
        <v>9</v>
      </c>
      <c r="N1784" t="s">
        <v>255</v>
      </c>
      <c r="Q1784">
        <v>9.3473799999999994</v>
      </c>
    </row>
    <row r="1785" spans="1:17" x14ac:dyDescent="0.25">
      <c r="A1785" t="s">
        <v>243</v>
      </c>
      <c r="B1785" t="s">
        <v>244</v>
      </c>
      <c r="C1785" t="s">
        <v>394</v>
      </c>
      <c r="D1785" t="s">
        <v>395</v>
      </c>
      <c r="E1785" t="s">
        <v>247</v>
      </c>
      <c r="F1785" t="s">
        <v>248</v>
      </c>
      <c r="G1785" t="s">
        <v>268</v>
      </c>
      <c r="H1785" t="s">
        <v>269</v>
      </c>
      <c r="I1785" t="s">
        <v>292</v>
      </c>
      <c r="J1785" s="6">
        <v>43497</v>
      </c>
      <c r="K1785" t="s">
        <v>253</v>
      </c>
      <c r="L1785" t="s">
        <v>254</v>
      </c>
      <c r="M1785">
        <v>9</v>
      </c>
      <c r="N1785" t="s">
        <v>255</v>
      </c>
      <c r="Q1785">
        <v>8.8929430000000007</v>
      </c>
    </row>
    <row r="1786" spans="1:17" x14ac:dyDescent="0.25">
      <c r="A1786" t="s">
        <v>243</v>
      </c>
      <c r="B1786" t="s">
        <v>244</v>
      </c>
      <c r="C1786" t="s">
        <v>394</v>
      </c>
      <c r="D1786" t="s">
        <v>395</v>
      </c>
      <c r="E1786" t="s">
        <v>247</v>
      </c>
      <c r="F1786" t="s">
        <v>248</v>
      </c>
      <c r="G1786" t="s">
        <v>268</v>
      </c>
      <c r="H1786" t="s">
        <v>269</v>
      </c>
      <c r="I1786" t="s">
        <v>293</v>
      </c>
      <c r="J1786" s="6">
        <v>43525</v>
      </c>
      <c r="K1786" t="s">
        <v>253</v>
      </c>
      <c r="L1786" t="s">
        <v>254</v>
      </c>
      <c r="M1786">
        <v>9</v>
      </c>
      <c r="N1786" t="s">
        <v>255</v>
      </c>
      <c r="Q1786">
        <v>9.4116780000000002</v>
      </c>
    </row>
    <row r="1787" spans="1:17" x14ac:dyDescent="0.25">
      <c r="A1787" t="s">
        <v>243</v>
      </c>
      <c r="B1787" t="s">
        <v>244</v>
      </c>
      <c r="C1787" t="s">
        <v>394</v>
      </c>
      <c r="D1787" t="s">
        <v>395</v>
      </c>
      <c r="E1787" t="s">
        <v>247</v>
      </c>
      <c r="F1787" t="s">
        <v>248</v>
      </c>
      <c r="G1787" t="s">
        <v>268</v>
      </c>
      <c r="H1787" t="s">
        <v>269</v>
      </c>
      <c r="I1787" t="s">
        <v>294</v>
      </c>
      <c r="J1787" s="6">
        <v>43556</v>
      </c>
      <c r="K1787" t="s">
        <v>253</v>
      </c>
      <c r="L1787" t="s">
        <v>254</v>
      </c>
      <c r="M1787">
        <v>9</v>
      </c>
      <c r="N1787" t="s">
        <v>255</v>
      </c>
      <c r="Q1787">
        <v>9.0754180000000009</v>
      </c>
    </row>
    <row r="1788" spans="1:17" x14ac:dyDescent="0.25">
      <c r="A1788" t="s">
        <v>243</v>
      </c>
      <c r="B1788" t="s">
        <v>244</v>
      </c>
      <c r="C1788" t="s">
        <v>394</v>
      </c>
      <c r="D1788" t="s">
        <v>395</v>
      </c>
      <c r="E1788" t="s">
        <v>247</v>
      </c>
      <c r="F1788" t="s">
        <v>248</v>
      </c>
      <c r="G1788" t="s">
        <v>268</v>
      </c>
      <c r="H1788" t="s">
        <v>269</v>
      </c>
      <c r="I1788" t="s">
        <v>295</v>
      </c>
      <c r="J1788" s="6">
        <v>43586</v>
      </c>
      <c r="K1788" t="s">
        <v>253</v>
      </c>
      <c r="L1788" t="s">
        <v>254</v>
      </c>
      <c r="M1788">
        <v>9</v>
      </c>
      <c r="N1788" t="s">
        <v>255</v>
      </c>
      <c r="Q1788">
        <v>8.8679389999999998</v>
      </c>
    </row>
    <row r="1789" spans="1:17" x14ac:dyDescent="0.25">
      <c r="A1789" t="s">
        <v>243</v>
      </c>
      <c r="B1789" t="s">
        <v>244</v>
      </c>
      <c r="C1789" t="s">
        <v>394</v>
      </c>
      <c r="D1789" t="s">
        <v>395</v>
      </c>
      <c r="E1789" t="s">
        <v>247</v>
      </c>
      <c r="F1789" t="s">
        <v>248</v>
      </c>
      <c r="G1789" t="s">
        <v>268</v>
      </c>
      <c r="H1789" t="s">
        <v>269</v>
      </c>
      <c r="I1789" t="s">
        <v>296</v>
      </c>
      <c r="J1789" s="6">
        <v>43617</v>
      </c>
      <c r="K1789" t="s">
        <v>253</v>
      </c>
      <c r="L1789" t="s">
        <v>254</v>
      </c>
      <c r="M1789">
        <v>9</v>
      </c>
      <c r="N1789" t="s">
        <v>255</v>
      </c>
      <c r="Q1789">
        <v>8.3679210000000008</v>
      </c>
    </row>
    <row r="1790" spans="1:17" x14ac:dyDescent="0.25">
      <c r="A1790" t="s">
        <v>243</v>
      </c>
      <c r="B1790" t="s">
        <v>244</v>
      </c>
      <c r="C1790" t="s">
        <v>394</v>
      </c>
      <c r="D1790" t="s">
        <v>395</v>
      </c>
      <c r="E1790" t="s">
        <v>247</v>
      </c>
      <c r="F1790" t="s">
        <v>248</v>
      </c>
      <c r="G1790" t="s">
        <v>268</v>
      </c>
      <c r="H1790" t="s">
        <v>269</v>
      </c>
      <c r="I1790" t="s">
        <v>297</v>
      </c>
      <c r="J1790" s="6">
        <v>43647</v>
      </c>
      <c r="K1790" t="s">
        <v>253</v>
      </c>
      <c r="L1790" t="s">
        <v>254</v>
      </c>
      <c r="M1790">
        <v>9</v>
      </c>
      <c r="N1790" t="s">
        <v>255</v>
      </c>
      <c r="Q1790">
        <v>8.0208189999999995</v>
      </c>
    </row>
    <row r="1791" spans="1:17" x14ac:dyDescent="0.25">
      <c r="A1791" t="s">
        <v>243</v>
      </c>
      <c r="B1791" t="s">
        <v>244</v>
      </c>
      <c r="C1791" t="s">
        <v>394</v>
      </c>
      <c r="D1791" t="s">
        <v>395</v>
      </c>
      <c r="E1791" t="s">
        <v>247</v>
      </c>
      <c r="F1791" t="s">
        <v>248</v>
      </c>
      <c r="G1791" t="s">
        <v>268</v>
      </c>
      <c r="H1791" t="s">
        <v>269</v>
      </c>
      <c r="I1791" t="s">
        <v>298</v>
      </c>
      <c r="J1791" s="6">
        <v>43678</v>
      </c>
      <c r="K1791" t="s">
        <v>253</v>
      </c>
      <c r="L1791" t="s">
        <v>254</v>
      </c>
      <c r="M1791">
        <v>9</v>
      </c>
      <c r="N1791" t="s">
        <v>255</v>
      </c>
      <c r="Q1791">
        <v>7.8445640000000001</v>
      </c>
    </row>
    <row r="1792" spans="1:17" x14ac:dyDescent="0.25">
      <c r="A1792" t="s">
        <v>243</v>
      </c>
      <c r="B1792" t="s">
        <v>244</v>
      </c>
      <c r="C1792" t="s">
        <v>394</v>
      </c>
      <c r="D1792" t="s">
        <v>395</v>
      </c>
      <c r="E1792" t="s">
        <v>247</v>
      </c>
      <c r="F1792" t="s">
        <v>248</v>
      </c>
      <c r="G1792" t="s">
        <v>268</v>
      </c>
      <c r="H1792" t="s">
        <v>269</v>
      </c>
      <c r="I1792" t="s">
        <v>299</v>
      </c>
      <c r="J1792" s="6">
        <v>43709</v>
      </c>
      <c r="K1792" t="s">
        <v>253</v>
      </c>
      <c r="L1792" t="s">
        <v>254</v>
      </c>
      <c r="M1792">
        <v>9</v>
      </c>
      <c r="N1792" t="s">
        <v>255</v>
      </c>
      <c r="Q1792">
        <v>7.9781579999999996</v>
      </c>
    </row>
    <row r="1793" spans="1:17" x14ac:dyDescent="0.25">
      <c r="A1793" t="s">
        <v>243</v>
      </c>
      <c r="B1793" t="s">
        <v>244</v>
      </c>
      <c r="C1793" t="s">
        <v>394</v>
      </c>
      <c r="D1793" t="s">
        <v>395</v>
      </c>
      <c r="E1793" t="s">
        <v>247</v>
      </c>
      <c r="F1793" t="s">
        <v>248</v>
      </c>
      <c r="G1793" t="s">
        <v>268</v>
      </c>
      <c r="H1793" t="s">
        <v>269</v>
      </c>
      <c r="I1793" t="s">
        <v>300</v>
      </c>
      <c r="J1793" s="6">
        <v>43739</v>
      </c>
      <c r="K1793" t="s">
        <v>253</v>
      </c>
      <c r="L1793" t="s">
        <v>254</v>
      </c>
      <c r="M1793">
        <v>9</v>
      </c>
      <c r="N1793" t="s">
        <v>255</v>
      </c>
      <c r="Q1793">
        <v>7.8219700000000003</v>
      </c>
    </row>
    <row r="1794" spans="1:17" x14ac:dyDescent="0.25">
      <c r="A1794" t="s">
        <v>243</v>
      </c>
      <c r="B1794" t="s">
        <v>244</v>
      </c>
      <c r="C1794" t="s">
        <v>394</v>
      </c>
      <c r="D1794" t="s">
        <v>395</v>
      </c>
      <c r="E1794" t="s">
        <v>247</v>
      </c>
      <c r="F1794" t="s">
        <v>248</v>
      </c>
      <c r="G1794" t="s">
        <v>268</v>
      </c>
      <c r="H1794" t="s">
        <v>269</v>
      </c>
      <c r="I1794" t="s">
        <v>301</v>
      </c>
      <c r="J1794" s="6">
        <v>43770</v>
      </c>
      <c r="K1794" t="s">
        <v>253</v>
      </c>
      <c r="L1794" t="s">
        <v>254</v>
      </c>
      <c r="M1794">
        <v>9</v>
      </c>
      <c r="N1794" t="s">
        <v>255</v>
      </c>
      <c r="Q1794">
        <v>9.0484910000000003</v>
      </c>
    </row>
    <row r="1795" spans="1:17" x14ac:dyDescent="0.25">
      <c r="A1795" t="s">
        <v>243</v>
      </c>
      <c r="B1795" t="s">
        <v>244</v>
      </c>
      <c r="C1795" t="s">
        <v>394</v>
      </c>
      <c r="D1795" t="s">
        <v>395</v>
      </c>
      <c r="E1795" t="s">
        <v>247</v>
      </c>
      <c r="F1795" t="s">
        <v>248</v>
      </c>
      <c r="G1795" t="s">
        <v>268</v>
      </c>
      <c r="H1795" t="s">
        <v>269</v>
      </c>
      <c r="I1795" t="s">
        <v>302</v>
      </c>
      <c r="J1795" s="6">
        <v>43800</v>
      </c>
      <c r="K1795" t="s">
        <v>253</v>
      </c>
      <c r="L1795" t="s">
        <v>254</v>
      </c>
      <c r="M1795">
        <v>9</v>
      </c>
      <c r="N1795" t="s">
        <v>255</v>
      </c>
      <c r="Q1795">
        <v>9.0433620000000001</v>
      </c>
    </row>
    <row r="1796" spans="1:17" x14ac:dyDescent="0.25">
      <c r="A1796" t="s">
        <v>243</v>
      </c>
      <c r="B1796" t="s">
        <v>244</v>
      </c>
      <c r="C1796" t="s">
        <v>394</v>
      </c>
      <c r="D1796" t="s">
        <v>395</v>
      </c>
      <c r="E1796" t="s">
        <v>247</v>
      </c>
      <c r="F1796" t="s">
        <v>248</v>
      </c>
      <c r="G1796" t="s">
        <v>268</v>
      </c>
      <c r="H1796" t="s">
        <v>269</v>
      </c>
      <c r="I1796" t="s">
        <v>303</v>
      </c>
      <c r="J1796" s="6">
        <v>43831</v>
      </c>
      <c r="K1796" t="s">
        <v>253</v>
      </c>
      <c r="L1796" t="s">
        <v>254</v>
      </c>
      <c r="M1796">
        <v>9</v>
      </c>
      <c r="N1796" t="s">
        <v>255</v>
      </c>
      <c r="Q1796">
        <v>8.2977159999999994</v>
      </c>
    </row>
    <row r="1797" spans="1:17" x14ac:dyDescent="0.25">
      <c r="A1797" t="s">
        <v>243</v>
      </c>
      <c r="B1797" t="s">
        <v>244</v>
      </c>
      <c r="C1797" t="s">
        <v>394</v>
      </c>
      <c r="D1797" t="s">
        <v>395</v>
      </c>
      <c r="E1797" t="s">
        <v>247</v>
      </c>
      <c r="F1797" t="s">
        <v>248</v>
      </c>
      <c r="G1797" t="s">
        <v>268</v>
      </c>
      <c r="H1797" t="s">
        <v>269</v>
      </c>
      <c r="I1797" t="s">
        <v>304</v>
      </c>
      <c r="J1797" s="6">
        <v>43862</v>
      </c>
      <c r="K1797" t="s">
        <v>253</v>
      </c>
      <c r="L1797" t="s">
        <v>254</v>
      </c>
      <c r="M1797">
        <v>9</v>
      </c>
      <c r="N1797" t="s">
        <v>255</v>
      </c>
      <c r="Q1797">
        <v>8.2109450000000006</v>
      </c>
    </row>
    <row r="1798" spans="1:17" x14ac:dyDescent="0.25">
      <c r="A1798" t="s">
        <v>243</v>
      </c>
      <c r="B1798" t="s">
        <v>244</v>
      </c>
      <c r="C1798" t="s">
        <v>394</v>
      </c>
      <c r="D1798" t="s">
        <v>395</v>
      </c>
      <c r="E1798" t="s">
        <v>247</v>
      </c>
      <c r="F1798" t="s">
        <v>248</v>
      </c>
      <c r="G1798" t="s">
        <v>268</v>
      </c>
      <c r="H1798" t="s">
        <v>269</v>
      </c>
      <c r="I1798" t="s">
        <v>305</v>
      </c>
      <c r="J1798" s="6">
        <v>43891</v>
      </c>
      <c r="K1798" t="s">
        <v>253</v>
      </c>
      <c r="L1798" t="s">
        <v>254</v>
      </c>
      <c r="M1798">
        <v>9</v>
      </c>
      <c r="N1798" t="s">
        <v>255</v>
      </c>
      <c r="Q1798">
        <v>6.3543430000000001</v>
      </c>
    </row>
    <row r="1799" spans="1:17" x14ac:dyDescent="0.25">
      <c r="A1799" t="s">
        <v>243</v>
      </c>
      <c r="B1799" t="s">
        <v>244</v>
      </c>
      <c r="C1799" t="s">
        <v>394</v>
      </c>
      <c r="D1799" t="s">
        <v>395</v>
      </c>
      <c r="E1799" t="s">
        <v>247</v>
      </c>
      <c r="F1799" t="s">
        <v>248</v>
      </c>
      <c r="G1799" t="s">
        <v>268</v>
      </c>
      <c r="H1799" t="s">
        <v>269</v>
      </c>
      <c r="I1799" t="s">
        <v>306</v>
      </c>
      <c r="J1799" s="6">
        <v>43922</v>
      </c>
      <c r="K1799" t="s">
        <v>253</v>
      </c>
      <c r="L1799" t="s">
        <v>254</v>
      </c>
      <c r="M1799">
        <v>9</v>
      </c>
      <c r="N1799" t="s">
        <v>255</v>
      </c>
      <c r="Q1799">
        <v>5.686204</v>
      </c>
    </row>
    <row r="1800" spans="1:17" x14ac:dyDescent="0.25">
      <c r="A1800" t="s">
        <v>243</v>
      </c>
      <c r="B1800" t="s">
        <v>244</v>
      </c>
      <c r="C1800" t="s">
        <v>394</v>
      </c>
      <c r="D1800" t="s">
        <v>395</v>
      </c>
      <c r="E1800" t="s">
        <v>247</v>
      </c>
      <c r="F1800" t="s">
        <v>248</v>
      </c>
      <c r="G1800" t="s">
        <v>268</v>
      </c>
      <c r="H1800" t="s">
        <v>269</v>
      </c>
      <c r="I1800" t="s">
        <v>319</v>
      </c>
      <c r="J1800" s="6">
        <v>43952</v>
      </c>
      <c r="K1800" t="s">
        <v>253</v>
      </c>
      <c r="L1800" t="s">
        <v>254</v>
      </c>
      <c r="M1800">
        <v>9</v>
      </c>
      <c r="N1800" t="s">
        <v>255</v>
      </c>
      <c r="Q1800">
        <v>5.9682170000000001</v>
      </c>
    </row>
    <row r="1801" spans="1:17" x14ac:dyDescent="0.25">
      <c r="A1801" t="s">
        <v>243</v>
      </c>
      <c r="B1801" t="s">
        <v>244</v>
      </c>
      <c r="C1801" t="s">
        <v>382</v>
      </c>
      <c r="D1801" t="s">
        <v>383</v>
      </c>
      <c r="E1801" t="s">
        <v>247</v>
      </c>
      <c r="F1801" t="s">
        <v>248</v>
      </c>
      <c r="G1801" t="s">
        <v>268</v>
      </c>
      <c r="H1801" t="s">
        <v>269</v>
      </c>
      <c r="I1801" t="s">
        <v>270</v>
      </c>
      <c r="J1801" s="6">
        <v>42826</v>
      </c>
      <c r="K1801" t="s">
        <v>253</v>
      </c>
      <c r="L1801" t="s">
        <v>254</v>
      </c>
      <c r="M1801">
        <v>9</v>
      </c>
      <c r="N1801" t="s">
        <v>255</v>
      </c>
      <c r="Q1801">
        <v>1.2196979999999999</v>
      </c>
    </row>
    <row r="1802" spans="1:17" x14ac:dyDescent="0.25">
      <c r="A1802" t="s">
        <v>243</v>
      </c>
      <c r="B1802" t="s">
        <v>244</v>
      </c>
      <c r="C1802" t="s">
        <v>382</v>
      </c>
      <c r="D1802" t="s">
        <v>383</v>
      </c>
      <c r="E1802" t="s">
        <v>247</v>
      </c>
      <c r="F1802" t="s">
        <v>248</v>
      </c>
      <c r="G1802" t="s">
        <v>268</v>
      </c>
      <c r="H1802" t="s">
        <v>269</v>
      </c>
      <c r="I1802" t="s">
        <v>271</v>
      </c>
      <c r="J1802" s="6">
        <v>42856</v>
      </c>
      <c r="K1802" t="s">
        <v>253</v>
      </c>
      <c r="L1802" t="s">
        <v>254</v>
      </c>
      <c r="M1802">
        <v>9</v>
      </c>
      <c r="N1802" t="s">
        <v>255</v>
      </c>
      <c r="Q1802">
        <v>1.291914</v>
      </c>
    </row>
    <row r="1803" spans="1:17" x14ac:dyDescent="0.25">
      <c r="A1803" t="s">
        <v>243</v>
      </c>
      <c r="B1803" t="s">
        <v>244</v>
      </c>
      <c r="C1803" t="s">
        <v>382</v>
      </c>
      <c r="D1803" t="s">
        <v>383</v>
      </c>
      <c r="E1803" t="s">
        <v>247</v>
      </c>
      <c r="F1803" t="s">
        <v>248</v>
      </c>
      <c r="G1803" t="s">
        <v>268</v>
      </c>
      <c r="H1803" t="s">
        <v>269</v>
      </c>
      <c r="I1803" t="s">
        <v>272</v>
      </c>
      <c r="J1803" s="6">
        <v>42887</v>
      </c>
      <c r="K1803" t="s">
        <v>253</v>
      </c>
      <c r="L1803" t="s">
        <v>254</v>
      </c>
      <c r="M1803">
        <v>9</v>
      </c>
      <c r="N1803" t="s">
        <v>255</v>
      </c>
      <c r="Q1803">
        <v>1.33819</v>
      </c>
    </row>
    <row r="1804" spans="1:17" x14ac:dyDescent="0.25">
      <c r="A1804" t="s">
        <v>243</v>
      </c>
      <c r="B1804" t="s">
        <v>244</v>
      </c>
      <c r="C1804" t="s">
        <v>382</v>
      </c>
      <c r="D1804" t="s">
        <v>383</v>
      </c>
      <c r="E1804" t="s">
        <v>247</v>
      </c>
      <c r="F1804" t="s">
        <v>248</v>
      </c>
      <c r="G1804" t="s">
        <v>268</v>
      </c>
      <c r="H1804" t="s">
        <v>269</v>
      </c>
      <c r="I1804" t="s">
        <v>273</v>
      </c>
      <c r="J1804" s="6">
        <v>42917</v>
      </c>
      <c r="K1804" t="s">
        <v>253</v>
      </c>
      <c r="L1804" t="s">
        <v>254</v>
      </c>
      <c r="M1804">
        <v>9</v>
      </c>
      <c r="N1804" t="s">
        <v>255</v>
      </c>
      <c r="Q1804">
        <v>1.395586</v>
      </c>
    </row>
    <row r="1805" spans="1:17" x14ac:dyDescent="0.25">
      <c r="A1805" t="s">
        <v>243</v>
      </c>
      <c r="B1805" t="s">
        <v>244</v>
      </c>
      <c r="C1805" t="s">
        <v>382</v>
      </c>
      <c r="D1805" t="s">
        <v>383</v>
      </c>
      <c r="E1805" t="s">
        <v>247</v>
      </c>
      <c r="F1805" t="s">
        <v>248</v>
      </c>
      <c r="G1805" t="s">
        <v>268</v>
      </c>
      <c r="H1805" t="s">
        <v>269</v>
      </c>
      <c r="I1805" t="s">
        <v>274</v>
      </c>
      <c r="J1805" s="6">
        <v>42948</v>
      </c>
      <c r="K1805" t="s">
        <v>253</v>
      </c>
      <c r="L1805" t="s">
        <v>254</v>
      </c>
      <c r="M1805">
        <v>9</v>
      </c>
      <c r="N1805" t="s">
        <v>255</v>
      </c>
      <c r="Q1805">
        <v>1.3963319999999999</v>
      </c>
    </row>
    <row r="1806" spans="1:17" x14ac:dyDescent="0.25">
      <c r="A1806" t="s">
        <v>243</v>
      </c>
      <c r="B1806" t="s">
        <v>244</v>
      </c>
      <c r="C1806" t="s">
        <v>382</v>
      </c>
      <c r="D1806" t="s">
        <v>383</v>
      </c>
      <c r="E1806" t="s">
        <v>247</v>
      </c>
      <c r="F1806" t="s">
        <v>248</v>
      </c>
      <c r="G1806" t="s">
        <v>268</v>
      </c>
      <c r="H1806" t="s">
        <v>269</v>
      </c>
      <c r="I1806" t="s">
        <v>275</v>
      </c>
      <c r="J1806" s="6">
        <v>42979</v>
      </c>
      <c r="K1806" t="s">
        <v>253</v>
      </c>
      <c r="L1806" t="s">
        <v>254</v>
      </c>
      <c r="M1806">
        <v>9</v>
      </c>
      <c r="N1806" t="s">
        <v>255</v>
      </c>
      <c r="Q1806">
        <v>1.4165810000000001</v>
      </c>
    </row>
    <row r="1807" spans="1:17" x14ac:dyDescent="0.25">
      <c r="A1807" t="s">
        <v>243</v>
      </c>
      <c r="B1807" t="s">
        <v>244</v>
      </c>
      <c r="C1807" t="s">
        <v>382</v>
      </c>
      <c r="D1807" t="s">
        <v>383</v>
      </c>
      <c r="E1807" t="s">
        <v>247</v>
      </c>
      <c r="F1807" t="s">
        <v>248</v>
      </c>
      <c r="G1807" t="s">
        <v>268</v>
      </c>
      <c r="H1807" t="s">
        <v>269</v>
      </c>
      <c r="I1807" t="s">
        <v>276</v>
      </c>
      <c r="J1807" s="6">
        <v>43009</v>
      </c>
      <c r="K1807" t="s">
        <v>253</v>
      </c>
      <c r="L1807" t="s">
        <v>254</v>
      </c>
      <c r="M1807">
        <v>9</v>
      </c>
      <c r="N1807" t="s">
        <v>255</v>
      </c>
      <c r="Q1807">
        <v>1.351731</v>
      </c>
    </row>
    <row r="1808" spans="1:17" x14ac:dyDescent="0.25">
      <c r="A1808" t="s">
        <v>243</v>
      </c>
      <c r="B1808" t="s">
        <v>244</v>
      </c>
      <c r="C1808" t="s">
        <v>382</v>
      </c>
      <c r="D1808" t="s">
        <v>383</v>
      </c>
      <c r="E1808" t="s">
        <v>247</v>
      </c>
      <c r="F1808" t="s">
        <v>248</v>
      </c>
      <c r="G1808" t="s">
        <v>268</v>
      </c>
      <c r="H1808" t="s">
        <v>269</v>
      </c>
      <c r="I1808" t="s">
        <v>277</v>
      </c>
      <c r="J1808" s="6">
        <v>43040</v>
      </c>
      <c r="K1808" t="s">
        <v>253</v>
      </c>
      <c r="L1808" t="s">
        <v>254</v>
      </c>
      <c r="M1808">
        <v>9</v>
      </c>
      <c r="N1808" t="s">
        <v>255</v>
      </c>
      <c r="Q1808">
        <v>1.322225</v>
      </c>
    </row>
    <row r="1809" spans="1:17" x14ac:dyDescent="0.25">
      <c r="A1809" t="s">
        <v>243</v>
      </c>
      <c r="B1809" t="s">
        <v>244</v>
      </c>
      <c r="C1809" t="s">
        <v>382</v>
      </c>
      <c r="D1809" t="s">
        <v>383</v>
      </c>
      <c r="E1809" t="s">
        <v>247</v>
      </c>
      <c r="F1809" t="s">
        <v>248</v>
      </c>
      <c r="G1809" t="s">
        <v>268</v>
      </c>
      <c r="H1809" t="s">
        <v>269</v>
      </c>
      <c r="I1809" t="s">
        <v>278</v>
      </c>
      <c r="J1809" s="6">
        <v>43070</v>
      </c>
      <c r="K1809" t="s">
        <v>253</v>
      </c>
      <c r="L1809" t="s">
        <v>254</v>
      </c>
      <c r="M1809">
        <v>9</v>
      </c>
      <c r="N1809" t="s">
        <v>255</v>
      </c>
      <c r="Q1809">
        <v>1.3527750000000001</v>
      </c>
    </row>
    <row r="1810" spans="1:17" x14ac:dyDescent="0.25">
      <c r="A1810" t="s">
        <v>243</v>
      </c>
      <c r="B1810" t="s">
        <v>244</v>
      </c>
      <c r="C1810" t="s">
        <v>382</v>
      </c>
      <c r="D1810" t="s">
        <v>383</v>
      </c>
      <c r="E1810" t="s">
        <v>247</v>
      </c>
      <c r="F1810" t="s">
        <v>248</v>
      </c>
      <c r="G1810" t="s">
        <v>268</v>
      </c>
      <c r="H1810" t="s">
        <v>269</v>
      </c>
      <c r="I1810" t="s">
        <v>279</v>
      </c>
      <c r="J1810" s="6">
        <v>43101</v>
      </c>
      <c r="K1810" t="s">
        <v>253</v>
      </c>
      <c r="L1810" t="s">
        <v>254</v>
      </c>
      <c r="M1810">
        <v>9</v>
      </c>
      <c r="N1810" t="s">
        <v>255</v>
      </c>
      <c r="Q1810">
        <v>1.384879</v>
      </c>
    </row>
    <row r="1811" spans="1:17" x14ac:dyDescent="0.25">
      <c r="A1811" t="s">
        <v>243</v>
      </c>
      <c r="B1811" t="s">
        <v>244</v>
      </c>
      <c r="C1811" t="s">
        <v>382</v>
      </c>
      <c r="D1811" t="s">
        <v>383</v>
      </c>
      <c r="E1811" t="s">
        <v>247</v>
      </c>
      <c r="F1811" t="s">
        <v>248</v>
      </c>
      <c r="G1811" t="s">
        <v>268</v>
      </c>
      <c r="H1811" t="s">
        <v>269</v>
      </c>
      <c r="I1811" t="s">
        <v>280</v>
      </c>
      <c r="J1811" s="6">
        <v>43132</v>
      </c>
      <c r="K1811" t="s">
        <v>253</v>
      </c>
      <c r="L1811" t="s">
        <v>254</v>
      </c>
      <c r="M1811">
        <v>9</v>
      </c>
      <c r="N1811" t="s">
        <v>255</v>
      </c>
      <c r="Q1811">
        <v>1.4061619999999999</v>
      </c>
    </row>
    <row r="1812" spans="1:17" x14ac:dyDescent="0.25">
      <c r="A1812" t="s">
        <v>243</v>
      </c>
      <c r="B1812" t="s">
        <v>244</v>
      </c>
      <c r="C1812" t="s">
        <v>382</v>
      </c>
      <c r="D1812" t="s">
        <v>383</v>
      </c>
      <c r="E1812" t="s">
        <v>247</v>
      </c>
      <c r="F1812" t="s">
        <v>248</v>
      </c>
      <c r="G1812" t="s">
        <v>268</v>
      </c>
      <c r="H1812" t="s">
        <v>269</v>
      </c>
      <c r="I1812" t="s">
        <v>281</v>
      </c>
      <c r="J1812" s="6">
        <v>43160</v>
      </c>
      <c r="K1812" t="s">
        <v>253</v>
      </c>
      <c r="L1812" t="s">
        <v>254</v>
      </c>
      <c r="M1812">
        <v>9</v>
      </c>
      <c r="N1812" t="s">
        <v>255</v>
      </c>
      <c r="Q1812">
        <v>1.474907</v>
      </c>
    </row>
    <row r="1813" spans="1:17" x14ac:dyDescent="0.25">
      <c r="A1813" t="s">
        <v>243</v>
      </c>
      <c r="B1813" t="s">
        <v>244</v>
      </c>
      <c r="C1813" t="s">
        <v>382</v>
      </c>
      <c r="D1813" t="s">
        <v>383</v>
      </c>
      <c r="E1813" t="s">
        <v>247</v>
      </c>
      <c r="F1813" t="s">
        <v>248</v>
      </c>
      <c r="G1813" t="s">
        <v>268</v>
      </c>
      <c r="H1813" t="s">
        <v>269</v>
      </c>
      <c r="I1813" t="s">
        <v>282</v>
      </c>
      <c r="J1813" s="6">
        <v>43191</v>
      </c>
      <c r="K1813" t="s">
        <v>253</v>
      </c>
      <c r="L1813" t="s">
        <v>254</v>
      </c>
      <c r="M1813">
        <v>9</v>
      </c>
      <c r="N1813" t="s">
        <v>255</v>
      </c>
      <c r="Q1813">
        <v>1.41272</v>
      </c>
    </row>
    <row r="1814" spans="1:17" x14ac:dyDescent="0.25">
      <c r="A1814" t="s">
        <v>243</v>
      </c>
      <c r="B1814" t="s">
        <v>244</v>
      </c>
      <c r="C1814" t="s">
        <v>382</v>
      </c>
      <c r="D1814" t="s">
        <v>383</v>
      </c>
      <c r="E1814" t="s">
        <v>247</v>
      </c>
      <c r="F1814" t="s">
        <v>248</v>
      </c>
      <c r="G1814" t="s">
        <v>268</v>
      </c>
      <c r="H1814" t="s">
        <v>269</v>
      </c>
      <c r="I1814" t="s">
        <v>283</v>
      </c>
      <c r="J1814" s="6">
        <v>43221</v>
      </c>
      <c r="K1814" t="s">
        <v>253</v>
      </c>
      <c r="L1814" t="s">
        <v>254</v>
      </c>
      <c r="M1814">
        <v>9</v>
      </c>
      <c r="N1814" t="s">
        <v>255</v>
      </c>
      <c r="Q1814">
        <v>1.437076</v>
      </c>
    </row>
    <row r="1815" spans="1:17" x14ac:dyDescent="0.25">
      <c r="A1815" t="s">
        <v>243</v>
      </c>
      <c r="B1815" t="s">
        <v>244</v>
      </c>
      <c r="C1815" t="s">
        <v>382</v>
      </c>
      <c r="D1815" t="s">
        <v>383</v>
      </c>
      <c r="E1815" t="s">
        <v>247</v>
      </c>
      <c r="F1815" t="s">
        <v>248</v>
      </c>
      <c r="G1815" t="s">
        <v>268</v>
      </c>
      <c r="H1815" t="s">
        <v>269</v>
      </c>
      <c r="I1815" t="s">
        <v>284</v>
      </c>
      <c r="J1815" s="6">
        <v>43252</v>
      </c>
      <c r="K1815" t="s">
        <v>253</v>
      </c>
      <c r="L1815" t="s">
        <v>254</v>
      </c>
      <c r="M1815">
        <v>9</v>
      </c>
      <c r="N1815" t="s">
        <v>255</v>
      </c>
      <c r="Q1815">
        <v>1.3570180000000001</v>
      </c>
    </row>
    <row r="1816" spans="1:17" x14ac:dyDescent="0.25">
      <c r="A1816" t="s">
        <v>243</v>
      </c>
      <c r="B1816" t="s">
        <v>244</v>
      </c>
      <c r="C1816" t="s">
        <v>382</v>
      </c>
      <c r="D1816" t="s">
        <v>383</v>
      </c>
      <c r="E1816" t="s">
        <v>247</v>
      </c>
      <c r="F1816" t="s">
        <v>248</v>
      </c>
      <c r="G1816" t="s">
        <v>268</v>
      </c>
      <c r="H1816" t="s">
        <v>269</v>
      </c>
      <c r="I1816" t="s">
        <v>285</v>
      </c>
      <c r="J1816" s="6">
        <v>43282</v>
      </c>
      <c r="K1816" t="s">
        <v>253</v>
      </c>
      <c r="L1816" t="s">
        <v>254</v>
      </c>
      <c r="M1816">
        <v>9</v>
      </c>
      <c r="N1816" t="s">
        <v>255</v>
      </c>
      <c r="Q1816">
        <v>1.33128</v>
      </c>
    </row>
    <row r="1817" spans="1:17" x14ac:dyDescent="0.25">
      <c r="A1817" t="s">
        <v>243</v>
      </c>
      <c r="B1817" t="s">
        <v>244</v>
      </c>
      <c r="C1817" t="s">
        <v>382</v>
      </c>
      <c r="D1817" t="s">
        <v>383</v>
      </c>
      <c r="E1817" t="s">
        <v>247</v>
      </c>
      <c r="F1817" t="s">
        <v>248</v>
      </c>
      <c r="G1817" t="s">
        <v>268</v>
      </c>
      <c r="H1817" t="s">
        <v>269</v>
      </c>
      <c r="I1817" t="s">
        <v>286</v>
      </c>
      <c r="J1817" s="6">
        <v>43313</v>
      </c>
      <c r="K1817" t="s">
        <v>253</v>
      </c>
      <c r="L1817" t="s">
        <v>254</v>
      </c>
      <c r="M1817">
        <v>9</v>
      </c>
      <c r="N1817" t="s">
        <v>255</v>
      </c>
      <c r="Q1817">
        <v>1.3006679999999999</v>
      </c>
    </row>
    <row r="1818" spans="1:17" x14ac:dyDescent="0.25">
      <c r="A1818" t="s">
        <v>243</v>
      </c>
      <c r="B1818" t="s">
        <v>244</v>
      </c>
      <c r="C1818" t="s">
        <v>382</v>
      </c>
      <c r="D1818" t="s">
        <v>383</v>
      </c>
      <c r="E1818" t="s">
        <v>247</v>
      </c>
      <c r="F1818" t="s">
        <v>248</v>
      </c>
      <c r="G1818" t="s">
        <v>268</v>
      </c>
      <c r="H1818" t="s">
        <v>269</v>
      </c>
      <c r="I1818" t="s">
        <v>287</v>
      </c>
      <c r="J1818" s="6">
        <v>43344</v>
      </c>
      <c r="K1818" t="s">
        <v>253</v>
      </c>
      <c r="L1818" t="s">
        <v>254</v>
      </c>
      <c r="M1818">
        <v>9</v>
      </c>
      <c r="N1818" t="s">
        <v>255</v>
      </c>
      <c r="Q1818">
        <v>1.3184549999999999</v>
      </c>
    </row>
    <row r="1819" spans="1:17" x14ac:dyDescent="0.25">
      <c r="A1819" t="s">
        <v>243</v>
      </c>
      <c r="B1819" t="s">
        <v>244</v>
      </c>
      <c r="C1819" t="s">
        <v>382</v>
      </c>
      <c r="D1819" t="s">
        <v>383</v>
      </c>
      <c r="E1819" t="s">
        <v>247</v>
      </c>
      <c r="F1819" t="s">
        <v>248</v>
      </c>
      <c r="G1819" t="s">
        <v>268</v>
      </c>
      <c r="H1819" t="s">
        <v>269</v>
      </c>
      <c r="I1819" t="s">
        <v>288</v>
      </c>
      <c r="J1819" s="6">
        <v>43374</v>
      </c>
      <c r="K1819" t="s">
        <v>253</v>
      </c>
      <c r="L1819" t="s">
        <v>254</v>
      </c>
      <c r="M1819">
        <v>9</v>
      </c>
      <c r="N1819" t="s">
        <v>255</v>
      </c>
      <c r="Q1819">
        <v>1.2591140000000001</v>
      </c>
    </row>
    <row r="1820" spans="1:17" x14ac:dyDescent="0.25">
      <c r="A1820" t="s">
        <v>243</v>
      </c>
      <c r="B1820" t="s">
        <v>244</v>
      </c>
      <c r="C1820" t="s">
        <v>382</v>
      </c>
      <c r="D1820" t="s">
        <v>383</v>
      </c>
      <c r="E1820" t="s">
        <v>247</v>
      </c>
      <c r="F1820" t="s">
        <v>248</v>
      </c>
      <c r="G1820" t="s">
        <v>268</v>
      </c>
      <c r="H1820" t="s">
        <v>269</v>
      </c>
      <c r="I1820" t="s">
        <v>289</v>
      </c>
      <c r="J1820" s="6">
        <v>43405</v>
      </c>
      <c r="K1820" t="s">
        <v>253</v>
      </c>
      <c r="L1820" t="s">
        <v>254</v>
      </c>
      <c r="M1820">
        <v>9</v>
      </c>
      <c r="N1820" t="s">
        <v>255</v>
      </c>
      <c r="Q1820">
        <v>1.2372259999999999</v>
      </c>
    </row>
    <row r="1821" spans="1:17" x14ac:dyDescent="0.25">
      <c r="A1821" t="s">
        <v>243</v>
      </c>
      <c r="B1821" t="s">
        <v>244</v>
      </c>
      <c r="C1821" t="s">
        <v>382</v>
      </c>
      <c r="D1821" t="s">
        <v>383</v>
      </c>
      <c r="E1821" t="s">
        <v>247</v>
      </c>
      <c r="F1821" t="s">
        <v>248</v>
      </c>
      <c r="G1821" t="s">
        <v>268</v>
      </c>
      <c r="H1821" t="s">
        <v>269</v>
      </c>
      <c r="I1821" t="s">
        <v>290</v>
      </c>
      <c r="J1821" s="6">
        <v>43435</v>
      </c>
      <c r="K1821" t="s">
        <v>253</v>
      </c>
      <c r="L1821" t="s">
        <v>254</v>
      </c>
      <c r="M1821">
        <v>9</v>
      </c>
      <c r="N1821" t="s">
        <v>255</v>
      </c>
      <c r="Q1821">
        <v>1.506807</v>
      </c>
    </row>
    <row r="1822" spans="1:17" x14ac:dyDescent="0.25">
      <c r="A1822" t="s">
        <v>243</v>
      </c>
      <c r="B1822" t="s">
        <v>244</v>
      </c>
      <c r="C1822" t="s">
        <v>382</v>
      </c>
      <c r="D1822" t="s">
        <v>383</v>
      </c>
      <c r="E1822" t="s">
        <v>247</v>
      </c>
      <c r="F1822" t="s">
        <v>248</v>
      </c>
      <c r="G1822" t="s">
        <v>268</v>
      </c>
      <c r="H1822" t="s">
        <v>269</v>
      </c>
      <c r="I1822" t="s">
        <v>291</v>
      </c>
      <c r="J1822" s="6">
        <v>43466</v>
      </c>
      <c r="K1822" t="s">
        <v>253</v>
      </c>
      <c r="L1822" t="s">
        <v>254</v>
      </c>
      <c r="M1822">
        <v>9</v>
      </c>
      <c r="N1822" t="s">
        <v>255</v>
      </c>
      <c r="Q1822">
        <v>1.8654230000000001</v>
      </c>
    </row>
    <row r="1823" spans="1:17" x14ac:dyDescent="0.25">
      <c r="A1823" t="s">
        <v>243</v>
      </c>
      <c r="B1823" t="s">
        <v>244</v>
      </c>
      <c r="C1823" t="s">
        <v>382</v>
      </c>
      <c r="D1823" t="s">
        <v>383</v>
      </c>
      <c r="E1823" t="s">
        <v>247</v>
      </c>
      <c r="F1823" t="s">
        <v>248</v>
      </c>
      <c r="G1823" t="s">
        <v>268</v>
      </c>
      <c r="H1823" t="s">
        <v>269</v>
      </c>
      <c r="I1823" t="s">
        <v>292</v>
      </c>
      <c r="J1823" s="6">
        <v>43497</v>
      </c>
      <c r="K1823" t="s">
        <v>253</v>
      </c>
      <c r="L1823" t="s">
        <v>254</v>
      </c>
      <c r="M1823">
        <v>9</v>
      </c>
      <c r="N1823" t="s">
        <v>255</v>
      </c>
      <c r="Q1823">
        <v>1.6295029999999999</v>
      </c>
    </row>
    <row r="1824" spans="1:17" x14ac:dyDescent="0.25">
      <c r="A1824" t="s">
        <v>243</v>
      </c>
      <c r="B1824" t="s">
        <v>244</v>
      </c>
      <c r="C1824" t="s">
        <v>382</v>
      </c>
      <c r="D1824" t="s">
        <v>383</v>
      </c>
      <c r="E1824" t="s">
        <v>247</v>
      </c>
      <c r="F1824" t="s">
        <v>248</v>
      </c>
      <c r="G1824" t="s">
        <v>268</v>
      </c>
      <c r="H1824" t="s">
        <v>269</v>
      </c>
      <c r="I1824" t="s">
        <v>293</v>
      </c>
      <c r="J1824" s="6">
        <v>43525</v>
      </c>
      <c r="K1824" t="s">
        <v>253</v>
      </c>
      <c r="L1824" t="s">
        <v>254</v>
      </c>
      <c r="M1824">
        <v>9</v>
      </c>
      <c r="N1824" t="s">
        <v>255</v>
      </c>
      <c r="Q1824">
        <v>1.5342009999999999</v>
      </c>
    </row>
    <row r="1825" spans="1:17" x14ac:dyDescent="0.25">
      <c r="A1825" t="s">
        <v>243</v>
      </c>
      <c r="B1825" t="s">
        <v>244</v>
      </c>
      <c r="C1825" t="s">
        <v>382</v>
      </c>
      <c r="D1825" t="s">
        <v>383</v>
      </c>
      <c r="E1825" t="s">
        <v>247</v>
      </c>
      <c r="F1825" t="s">
        <v>248</v>
      </c>
      <c r="G1825" t="s">
        <v>268</v>
      </c>
      <c r="H1825" t="s">
        <v>269</v>
      </c>
      <c r="I1825" t="s">
        <v>294</v>
      </c>
      <c r="J1825" s="6">
        <v>43556</v>
      </c>
      <c r="K1825" t="s">
        <v>253</v>
      </c>
      <c r="L1825" t="s">
        <v>254</v>
      </c>
      <c r="M1825">
        <v>9</v>
      </c>
      <c r="N1825" t="s">
        <v>255</v>
      </c>
      <c r="Q1825">
        <v>1.57697</v>
      </c>
    </row>
    <row r="1826" spans="1:17" x14ac:dyDescent="0.25">
      <c r="A1826" t="s">
        <v>243</v>
      </c>
      <c r="B1826" t="s">
        <v>244</v>
      </c>
      <c r="C1826" t="s">
        <v>382</v>
      </c>
      <c r="D1826" t="s">
        <v>383</v>
      </c>
      <c r="E1826" t="s">
        <v>247</v>
      </c>
      <c r="F1826" t="s">
        <v>248</v>
      </c>
      <c r="G1826" t="s">
        <v>268</v>
      </c>
      <c r="H1826" t="s">
        <v>269</v>
      </c>
      <c r="I1826" t="s">
        <v>295</v>
      </c>
      <c r="J1826" s="6">
        <v>43586</v>
      </c>
      <c r="K1826" t="s">
        <v>253</v>
      </c>
      <c r="L1826" t="s">
        <v>254</v>
      </c>
      <c r="M1826">
        <v>9</v>
      </c>
      <c r="N1826" t="s">
        <v>255</v>
      </c>
      <c r="Q1826">
        <v>1.278672</v>
      </c>
    </row>
    <row r="1827" spans="1:17" x14ac:dyDescent="0.25">
      <c r="A1827" t="s">
        <v>243</v>
      </c>
      <c r="B1827" t="s">
        <v>244</v>
      </c>
      <c r="C1827" t="s">
        <v>382</v>
      </c>
      <c r="D1827" t="s">
        <v>383</v>
      </c>
      <c r="E1827" t="s">
        <v>247</v>
      </c>
      <c r="F1827" t="s">
        <v>248</v>
      </c>
      <c r="G1827" t="s">
        <v>268</v>
      </c>
      <c r="H1827" t="s">
        <v>269</v>
      </c>
      <c r="I1827" t="s">
        <v>296</v>
      </c>
      <c r="J1827" s="6">
        <v>43617</v>
      </c>
      <c r="K1827" t="s">
        <v>253</v>
      </c>
      <c r="L1827" t="s">
        <v>254</v>
      </c>
      <c r="M1827">
        <v>9</v>
      </c>
      <c r="N1827" t="s">
        <v>255</v>
      </c>
      <c r="Q1827">
        <v>1.315304</v>
      </c>
    </row>
    <row r="1828" spans="1:17" x14ac:dyDescent="0.25">
      <c r="A1828" t="s">
        <v>243</v>
      </c>
      <c r="B1828" t="s">
        <v>244</v>
      </c>
      <c r="C1828" t="s">
        <v>382</v>
      </c>
      <c r="D1828" t="s">
        <v>383</v>
      </c>
      <c r="E1828" t="s">
        <v>247</v>
      </c>
      <c r="F1828" t="s">
        <v>248</v>
      </c>
      <c r="G1828" t="s">
        <v>268</v>
      </c>
      <c r="H1828" t="s">
        <v>269</v>
      </c>
      <c r="I1828" t="s">
        <v>297</v>
      </c>
      <c r="J1828" s="6">
        <v>43647</v>
      </c>
      <c r="K1828" t="s">
        <v>253</v>
      </c>
      <c r="L1828" t="s">
        <v>254</v>
      </c>
      <c r="M1828">
        <v>9</v>
      </c>
      <c r="N1828" t="s">
        <v>255</v>
      </c>
      <c r="Q1828">
        <v>1.2787930000000001</v>
      </c>
    </row>
    <row r="1829" spans="1:17" x14ac:dyDescent="0.25">
      <c r="A1829" t="s">
        <v>243</v>
      </c>
      <c r="B1829" t="s">
        <v>244</v>
      </c>
      <c r="C1829" t="s">
        <v>382</v>
      </c>
      <c r="D1829" t="s">
        <v>383</v>
      </c>
      <c r="E1829" t="s">
        <v>247</v>
      </c>
      <c r="F1829" t="s">
        <v>248</v>
      </c>
      <c r="G1829" t="s">
        <v>268</v>
      </c>
      <c r="H1829" t="s">
        <v>269</v>
      </c>
      <c r="I1829" t="s">
        <v>298</v>
      </c>
      <c r="J1829" s="6">
        <v>43678</v>
      </c>
      <c r="K1829" t="s">
        <v>253</v>
      </c>
      <c r="L1829" t="s">
        <v>254</v>
      </c>
      <c r="M1829">
        <v>9</v>
      </c>
      <c r="N1829" t="s">
        <v>255</v>
      </c>
      <c r="Q1829">
        <v>1.270246</v>
      </c>
    </row>
    <row r="1830" spans="1:17" x14ac:dyDescent="0.25">
      <c r="A1830" t="s">
        <v>243</v>
      </c>
      <c r="B1830" t="s">
        <v>244</v>
      </c>
      <c r="C1830" t="s">
        <v>382</v>
      </c>
      <c r="D1830" t="s">
        <v>383</v>
      </c>
      <c r="E1830" t="s">
        <v>247</v>
      </c>
      <c r="F1830" t="s">
        <v>248</v>
      </c>
      <c r="G1830" t="s">
        <v>268</v>
      </c>
      <c r="H1830" t="s">
        <v>269</v>
      </c>
      <c r="I1830" t="s">
        <v>299</v>
      </c>
      <c r="J1830" s="6">
        <v>43709</v>
      </c>
      <c r="K1830" t="s">
        <v>253</v>
      </c>
      <c r="L1830" t="s">
        <v>254</v>
      </c>
      <c r="M1830">
        <v>9</v>
      </c>
      <c r="N1830" t="s">
        <v>255</v>
      </c>
      <c r="Q1830">
        <v>1.2640690000000001</v>
      </c>
    </row>
    <row r="1831" spans="1:17" x14ac:dyDescent="0.25">
      <c r="A1831" t="s">
        <v>243</v>
      </c>
      <c r="B1831" t="s">
        <v>244</v>
      </c>
      <c r="C1831" t="s">
        <v>382</v>
      </c>
      <c r="D1831" t="s">
        <v>383</v>
      </c>
      <c r="E1831" t="s">
        <v>247</v>
      </c>
      <c r="F1831" t="s">
        <v>248</v>
      </c>
      <c r="G1831" t="s">
        <v>268</v>
      </c>
      <c r="H1831" t="s">
        <v>269</v>
      </c>
      <c r="I1831" t="s">
        <v>300</v>
      </c>
      <c r="J1831" s="6">
        <v>43739</v>
      </c>
      <c r="K1831" t="s">
        <v>253</v>
      </c>
      <c r="L1831" t="s">
        <v>254</v>
      </c>
      <c r="M1831">
        <v>9</v>
      </c>
      <c r="N1831" t="s">
        <v>255</v>
      </c>
      <c r="Q1831">
        <v>1.211854</v>
      </c>
    </row>
    <row r="1832" spans="1:17" x14ac:dyDescent="0.25">
      <c r="A1832" t="s">
        <v>243</v>
      </c>
      <c r="B1832" t="s">
        <v>244</v>
      </c>
      <c r="C1832" t="s">
        <v>382</v>
      </c>
      <c r="D1832" t="s">
        <v>383</v>
      </c>
      <c r="E1832" t="s">
        <v>247</v>
      </c>
      <c r="F1832" t="s">
        <v>248</v>
      </c>
      <c r="G1832" t="s">
        <v>268</v>
      </c>
      <c r="H1832" t="s">
        <v>269</v>
      </c>
      <c r="I1832" t="s">
        <v>301</v>
      </c>
      <c r="J1832" s="6">
        <v>43770</v>
      </c>
      <c r="K1832" t="s">
        <v>253</v>
      </c>
      <c r="L1832" t="s">
        <v>254</v>
      </c>
      <c r="M1832">
        <v>9</v>
      </c>
      <c r="N1832" t="s">
        <v>255</v>
      </c>
      <c r="Q1832">
        <v>1.135888</v>
      </c>
    </row>
    <row r="1833" spans="1:17" x14ac:dyDescent="0.25">
      <c r="A1833" t="s">
        <v>243</v>
      </c>
      <c r="B1833" t="s">
        <v>244</v>
      </c>
      <c r="C1833" t="s">
        <v>382</v>
      </c>
      <c r="D1833" t="s">
        <v>383</v>
      </c>
      <c r="E1833" t="s">
        <v>247</v>
      </c>
      <c r="F1833" t="s">
        <v>248</v>
      </c>
      <c r="G1833" t="s">
        <v>268</v>
      </c>
      <c r="H1833" t="s">
        <v>269</v>
      </c>
      <c r="I1833" t="s">
        <v>302</v>
      </c>
      <c r="J1833" s="6">
        <v>43800</v>
      </c>
      <c r="K1833" t="s">
        <v>253</v>
      </c>
      <c r="L1833" t="s">
        <v>254</v>
      </c>
      <c r="M1833">
        <v>9</v>
      </c>
      <c r="N1833" t="s">
        <v>255</v>
      </c>
      <c r="Q1833">
        <v>1.144606</v>
      </c>
    </row>
    <row r="1834" spans="1:17" x14ac:dyDescent="0.25">
      <c r="A1834" t="s">
        <v>243</v>
      </c>
      <c r="B1834" t="s">
        <v>244</v>
      </c>
      <c r="C1834" t="s">
        <v>382</v>
      </c>
      <c r="D1834" t="s">
        <v>383</v>
      </c>
      <c r="E1834" t="s">
        <v>247</v>
      </c>
      <c r="F1834" t="s">
        <v>248</v>
      </c>
      <c r="G1834" t="s">
        <v>268</v>
      </c>
      <c r="H1834" t="s">
        <v>269</v>
      </c>
      <c r="I1834" t="s">
        <v>303</v>
      </c>
      <c r="J1834" s="6">
        <v>43831</v>
      </c>
      <c r="K1834" t="s">
        <v>253</v>
      </c>
      <c r="L1834" t="s">
        <v>254</v>
      </c>
      <c r="M1834">
        <v>9</v>
      </c>
      <c r="N1834" t="s">
        <v>255</v>
      </c>
      <c r="Q1834">
        <v>1.1690480000000001</v>
      </c>
    </row>
    <row r="1835" spans="1:17" x14ac:dyDescent="0.25">
      <c r="A1835" t="s">
        <v>243</v>
      </c>
      <c r="B1835" t="s">
        <v>244</v>
      </c>
      <c r="C1835" t="s">
        <v>382</v>
      </c>
      <c r="D1835" t="s">
        <v>383</v>
      </c>
      <c r="E1835" t="s">
        <v>247</v>
      </c>
      <c r="F1835" t="s">
        <v>248</v>
      </c>
      <c r="G1835" t="s">
        <v>268</v>
      </c>
      <c r="H1835" t="s">
        <v>269</v>
      </c>
      <c r="I1835" t="s">
        <v>304</v>
      </c>
      <c r="J1835" s="6">
        <v>43862</v>
      </c>
      <c r="K1835" t="s">
        <v>253</v>
      </c>
      <c r="L1835" t="s">
        <v>254</v>
      </c>
      <c r="M1835">
        <v>9</v>
      </c>
      <c r="N1835" t="s">
        <v>255</v>
      </c>
      <c r="Q1835">
        <v>1.1764060000000001</v>
      </c>
    </row>
    <row r="1836" spans="1:17" x14ac:dyDescent="0.25">
      <c r="A1836" t="s">
        <v>243</v>
      </c>
      <c r="B1836" t="s">
        <v>244</v>
      </c>
      <c r="C1836" t="s">
        <v>382</v>
      </c>
      <c r="D1836" t="s">
        <v>383</v>
      </c>
      <c r="E1836" t="s">
        <v>247</v>
      </c>
      <c r="F1836" t="s">
        <v>248</v>
      </c>
      <c r="G1836" t="s">
        <v>268</v>
      </c>
      <c r="H1836" t="s">
        <v>269</v>
      </c>
      <c r="I1836" t="s">
        <v>305</v>
      </c>
      <c r="J1836" s="6">
        <v>43891</v>
      </c>
      <c r="K1836" t="s">
        <v>253</v>
      </c>
      <c r="L1836" t="s">
        <v>254</v>
      </c>
      <c r="M1836">
        <v>9</v>
      </c>
      <c r="N1836" t="s">
        <v>255</v>
      </c>
      <c r="Q1836">
        <v>1.062648</v>
      </c>
    </row>
    <row r="1837" spans="1:17" x14ac:dyDescent="0.25">
      <c r="A1837" t="s">
        <v>243</v>
      </c>
      <c r="B1837" t="s">
        <v>244</v>
      </c>
      <c r="C1837" t="s">
        <v>382</v>
      </c>
      <c r="D1837" t="s">
        <v>383</v>
      </c>
      <c r="E1837" t="s">
        <v>247</v>
      </c>
      <c r="F1837" t="s">
        <v>248</v>
      </c>
      <c r="G1837" t="s">
        <v>268</v>
      </c>
      <c r="H1837" t="s">
        <v>269</v>
      </c>
      <c r="I1837" t="s">
        <v>306</v>
      </c>
      <c r="J1837" s="6">
        <v>43922</v>
      </c>
      <c r="K1837" t="s">
        <v>253</v>
      </c>
      <c r="L1837" t="s">
        <v>254</v>
      </c>
      <c r="M1837">
        <v>9</v>
      </c>
      <c r="N1837" t="s">
        <v>255</v>
      </c>
      <c r="Q1837">
        <v>0.85793189999999997</v>
      </c>
    </row>
    <row r="1838" spans="1:17" x14ac:dyDescent="0.25">
      <c r="A1838" t="s">
        <v>243</v>
      </c>
      <c r="B1838" t="s">
        <v>244</v>
      </c>
      <c r="C1838" t="s">
        <v>380</v>
      </c>
      <c r="D1838" t="s">
        <v>381</v>
      </c>
      <c r="E1838" t="s">
        <v>247</v>
      </c>
      <c r="F1838" t="s">
        <v>248</v>
      </c>
      <c r="G1838" t="s">
        <v>268</v>
      </c>
      <c r="H1838" t="s">
        <v>269</v>
      </c>
      <c r="I1838" t="s">
        <v>270</v>
      </c>
      <c r="J1838" s="6">
        <v>42826</v>
      </c>
      <c r="K1838" t="s">
        <v>253</v>
      </c>
      <c r="L1838" t="s">
        <v>254</v>
      </c>
      <c r="M1838">
        <v>9</v>
      </c>
      <c r="N1838" t="s">
        <v>255</v>
      </c>
      <c r="Q1838">
        <v>2.648644</v>
      </c>
    </row>
    <row r="1839" spans="1:17" x14ac:dyDescent="0.25">
      <c r="A1839" t="s">
        <v>243</v>
      </c>
      <c r="B1839" t="s">
        <v>244</v>
      </c>
      <c r="C1839" t="s">
        <v>380</v>
      </c>
      <c r="D1839" t="s">
        <v>381</v>
      </c>
      <c r="E1839" t="s">
        <v>247</v>
      </c>
      <c r="F1839" t="s">
        <v>248</v>
      </c>
      <c r="G1839" t="s">
        <v>268</v>
      </c>
      <c r="H1839" t="s">
        <v>269</v>
      </c>
      <c r="I1839" t="s">
        <v>271</v>
      </c>
      <c r="J1839" s="6">
        <v>42856</v>
      </c>
      <c r="K1839" t="s">
        <v>253</v>
      </c>
      <c r="L1839" t="s">
        <v>254</v>
      </c>
      <c r="M1839">
        <v>9</v>
      </c>
      <c r="N1839" t="s">
        <v>255</v>
      </c>
      <c r="Q1839">
        <v>2.6937259999999998</v>
      </c>
    </row>
    <row r="1840" spans="1:17" x14ac:dyDescent="0.25">
      <c r="A1840" t="s">
        <v>243</v>
      </c>
      <c r="B1840" t="s">
        <v>244</v>
      </c>
      <c r="C1840" t="s">
        <v>380</v>
      </c>
      <c r="D1840" t="s">
        <v>381</v>
      </c>
      <c r="E1840" t="s">
        <v>247</v>
      </c>
      <c r="F1840" t="s">
        <v>248</v>
      </c>
      <c r="G1840" t="s">
        <v>268</v>
      </c>
      <c r="H1840" t="s">
        <v>269</v>
      </c>
      <c r="I1840" t="s">
        <v>272</v>
      </c>
      <c r="J1840" s="6">
        <v>42887</v>
      </c>
      <c r="K1840" t="s">
        <v>253</v>
      </c>
      <c r="L1840" t="s">
        <v>254</v>
      </c>
      <c r="M1840">
        <v>9</v>
      </c>
      <c r="N1840" t="s">
        <v>255</v>
      </c>
      <c r="Q1840">
        <v>2.4943590000000002</v>
      </c>
    </row>
    <row r="1841" spans="1:17" x14ac:dyDescent="0.25">
      <c r="A1841" t="s">
        <v>243</v>
      </c>
      <c r="B1841" t="s">
        <v>244</v>
      </c>
      <c r="C1841" t="s">
        <v>380</v>
      </c>
      <c r="D1841" t="s">
        <v>381</v>
      </c>
      <c r="E1841" t="s">
        <v>247</v>
      </c>
      <c r="F1841" t="s">
        <v>248</v>
      </c>
      <c r="G1841" t="s">
        <v>268</v>
      </c>
      <c r="H1841" t="s">
        <v>269</v>
      </c>
      <c r="I1841" t="s">
        <v>273</v>
      </c>
      <c r="J1841" s="6">
        <v>42917</v>
      </c>
      <c r="K1841" t="s">
        <v>253</v>
      </c>
      <c r="L1841" t="s">
        <v>254</v>
      </c>
      <c r="M1841">
        <v>9</v>
      </c>
      <c r="N1841" t="s">
        <v>255</v>
      </c>
      <c r="Q1841">
        <v>2.7213699999999998</v>
      </c>
    </row>
    <row r="1842" spans="1:17" x14ac:dyDescent="0.25">
      <c r="A1842" t="s">
        <v>243</v>
      </c>
      <c r="B1842" t="s">
        <v>244</v>
      </c>
      <c r="C1842" t="s">
        <v>380</v>
      </c>
      <c r="D1842" t="s">
        <v>381</v>
      </c>
      <c r="E1842" t="s">
        <v>247</v>
      </c>
      <c r="F1842" t="s">
        <v>248</v>
      </c>
      <c r="G1842" t="s">
        <v>268</v>
      </c>
      <c r="H1842" t="s">
        <v>269</v>
      </c>
      <c r="I1842" t="s">
        <v>274</v>
      </c>
      <c r="J1842" s="6">
        <v>42948</v>
      </c>
      <c r="K1842" t="s">
        <v>253</v>
      </c>
      <c r="L1842" t="s">
        <v>254</v>
      </c>
      <c r="M1842">
        <v>9</v>
      </c>
      <c r="N1842" t="s">
        <v>255</v>
      </c>
      <c r="Q1842">
        <v>2.6554160000000002</v>
      </c>
    </row>
    <row r="1843" spans="1:17" x14ac:dyDescent="0.25">
      <c r="A1843" t="s">
        <v>243</v>
      </c>
      <c r="B1843" t="s">
        <v>244</v>
      </c>
      <c r="C1843" t="s">
        <v>380</v>
      </c>
      <c r="D1843" t="s">
        <v>381</v>
      </c>
      <c r="E1843" t="s">
        <v>247</v>
      </c>
      <c r="F1843" t="s">
        <v>248</v>
      </c>
      <c r="G1843" t="s">
        <v>268</v>
      </c>
      <c r="H1843" t="s">
        <v>269</v>
      </c>
      <c r="I1843" t="s">
        <v>275</v>
      </c>
      <c r="J1843" s="6">
        <v>42979</v>
      </c>
      <c r="K1843" t="s">
        <v>253</v>
      </c>
      <c r="L1843" t="s">
        <v>254</v>
      </c>
      <c r="M1843">
        <v>9</v>
      </c>
      <c r="N1843" t="s">
        <v>255</v>
      </c>
      <c r="Q1843">
        <v>2.863537</v>
      </c>
    </row>
    <row r="1844" spans="1:17" x14ac:dyDescent="0.25">
      <c r="A1844" t="s">
        <v>243</v>
      </c>
      <c r="B1844" t="s">
        <v>244</v>
      </c>
      <c r="C1844" t="s">
        <v>380</v>
      </c>
      <c r="D1844" t="s">
        <v>381</v>
      </c>
      <c r="E1844" t="s">
        <v>247</v>
      </c>
      <c r="F1844" t="s">
        <v>248</v>
      </c>
      <c r="G1844" t="s">
        <v>268</v>
      </c>
      <c r="H1844" t="s">
        <v>269</v>
      </c>
      <c r="I1844" t="s">
        <v>276</v>
      </c>
      <c r="J1844" s="6">
        <v>43009</v>
      </c>
      <c r="K1844" t="s">
        <v>253</v>
      </c>
      <c r="L1844" t="s">
        <v>254</v>
      </c>
      <c r="M1844">
        <v>9</v>
      </c>
      <c r="N1844" t="s">
        <v>255</v>
      </c>
      <c r="Q1844">
        <v>2.8214830000000002</v>
      </c>
    </row>
    <row r="1845" spans="1:17" x14ac:dyDescent="0.25">
      <c r="A1845" t="s">
        <v>243</v>
      </c>
      <c r="B1845" t="s">
        <v>244</v>
      </c>
      <c r="C1845" t="s">
        <v>380</v>
      </c>
      <c r="D1845" t="s">
        <v>381</v>
      </c>
      <c r="E1845" t="s">
        <v>247</v>
      </c>
      <c r="F1845" t="s">
        <v>248</v>
      </c>
      <c r="G1845" t="s">
        <v>268</v>
      </c>
      <c r="H1845" t="s">
        <v>269</v>
      </c>
      <c r="I1845" t="s">
        <v>277</v>
      </c>
      <c r="J1845" s="6">
        <v>43040</v>
      </c>
      <c r="K1845" t="s">
        <v>253</v>
      </c>
      <c r="L1845" t="s">
        <v>254</v>
      </c>
      <c r="M1845">
        <v>9</v>
      </c>
      <c r="N1845" t="s">
        <v>255</v>
      </c>
      <c r="Q1845">
        <v>2.9655559999999999</v>
      </c>
    </row>
    <row r="1846" spans="1:17" x14ac:dyDescent="0.25">
      <c r="A1846" t="s">
        <v>243</v>
      </c>
      <c r="B1846" t="s">
        <v>244</v>
      </c>
      <c r="C1846" t="s">
        <v>380</v>
      </c>
      <c r="D1846" t="s">
        <v>381</v>
      </c>
      <c r="E1846" t="s">
        <v>247</v>
      </c>
      <c r="F1846" t="s">
        <v>248</v>
      </c>
      <c r="G1846" t="s">
        <v>268</v>
      </c>
      <c r="H1846" t="s">
        <v>269</v>
      </c>
      <c r="I1846" t="s">
        <v>278</v>
      </c>
      <c r="J1846" s="6">
        <v>43070</v>
      </c>
      <c r="K1846" t="s">
        <v>253</v>
      </c>
      <c r="L1846" t="s">
        <v>254</v>
      </c>
      <c r="M1846">
        <v>9</v>
      </c>
      <c r="N1846" t="s">
        <v>255</v>
      </c>
      <c r="Q1846">
        <v>3.2059639999999998</v>
      </c>
    </row>
    <row r="1847" spans="1:17" x14ac:dyDescent="0.25">
      <c r="A1847" t="s">
        <v>243</v>
      </c>
      <c r="B1847" t="s">
        <v>244</v>
      </c>
      <c r="C1847" t="s">
        <v>380</v>
      </c>
      <c r="D1847" t="s">
        <v>381</v>
      </c>
      <c r="E1847" t="s">
        <v>247</v>
      </c>
      <c r="F1847" t="s">
        <v>248</v>
      </c>
      <c r="G1847" t="s">
        <v>268</v>
      </c>
      <c r="H1847" t="s">
        <v>269</v>
      </c>
      <c r="I1847" t="s">
        <v>279</v>
      </c>
      <c r="J1847" s="6">
        <v>43101</v>
      </c>
      <c r="K1847" t="s">
        <v>253</v>
      </c>
      <c r="L1847" t="s">
        <v>254</v>
      </c>
      <c r="M1847">
        <v>9</v>
      </c>
      <c r="N1847" t="s">
        <v>255</v>
      </c>
      <c r="Q1847">
        <v>3.429208</v>
      </c>
    </row>
    <row r="1848" spans="1:17" x14ac:dyDescent="0.25">
      <c r="A1848" t="s">
        <v>243</v>
      </c>
      <c r="B1848" t="s">
        <v>244</v>
      </c>
      <c r="C1848" t="s">
        <v>380</v>
      </c>
      <c r="D1848" t="s">
        <v>381</v>
      </c>
      <c r="E1848" t="s">
        <v>247</v>
      </c>
      <c r="F1848" t="s">
        <v>248</v>
      </c>
      <c r="G1848" t="s">
        <v>268</v>
      </c>
      <c r="H1848" t="s">
        <v>269</v>
      </c>
      <c r="I1848" t="s">
        <v>280</v>
      </c>
      <c r="J1848" s="6">
        <v>43132</v>
      </c>
      <c r="K1848" t="s">
        <v>253</v>
      </c>
      <c r="L1848" t="s">
        <v>254</v>
      </c>
      <c r="M1848">
        <v>9</v>
      </c>
      <c r="N1848" t="s">
        <v>255</v>
      </c>
      <c r="Q1848">
        <v>3.2632720000000002</v>
      </c>
    </row>
    <row r="1849" spans="1:17" x14ac:dyDescent="0.25">
      <c r="A1849" t="s">
        <v>243</v>
      </c>
      <c r="B1849" t="s">
        <v>244</v>
      </c>
      <c r="C1849" t="s">
        <v>380</v>
      </c>
      <c r="D1849" t="s">
        <v>381</v>
      </c>
      <c r="E1849" t="s">
        <v>247</v>
      </c>
      <c r="F1849" t="s">
        <v>248</v>
      </c>
      <c r="G1849" t="s">
        <v>268</v>
      </c>
      <c r="H1849" t="s">
        <v>269</v>
      </c>
      <c r="I1849" t="s">
        <v>281</v>
      </c>
      <c r="J1849" s="6">
        <v>43160</v>
      </c>
      <c r="K1849" t="s">
        <v>253</v>
      </c>
      <c r="L1849" t="s">
        <v>254</v>
      </c>
      <c r="M1849">
        <v>9</v>
      </c>
      <c r="N1849" t="s">
        <v>255</v>
      </c>
      <c r="Q1849">
        <v>3.4960309999999999</v>
      </c>
    </row>
    <row r="1850" spans="1:17" x14ac:dyDescent="0.25">
      <c r="A1850" t="s">
        <v>243</v>
      </c>
      <c r="B1850" t="s">
        <v>244</v>
      </c>
      <c r="C1850" t="s">
        <v>380</v>
      </c>
      <c r="D1850" t="s">
        <v>381</v>
      </c>
      <c r="E1850" t="s">
        <v>247</v>
      </c>
      <c r="F1850" t="s">
        <v>248</v>
      </c>
      <c r="G1850" t="s">
        <v>268</v>
      </c>
      <c r="H1850" t="s">
        <v>269</v>
      </c>
      <c r="I1850" t="s">
        <v>282</v>
      </c>
      <c r="J1850" s="6">
        <v>43191</v>
      </c>
      <c r="K1850" t="s">
        <v>253</v>
      </c>
      <c r="L1850" t="s">
        <v>254</v>
      </c>
      <c r="M1850">
        <v>9</v>
      </c>
      <c r="N1850" t="s">
        <v>255</v>
      </c>
      <c r="Q1850">
        <v>3.1826379999999999</v>
      </c>
    </row>
    <row r="1851" spans="1:17" x14ac:dyDescent="0.25">
      <c r="A1851" t="s">
        <v>243</v>
      </c>
      <c r="B1851" t="s">
        <v>244</v>
      </c>
      <c r="C1851" t="s">
        <v>380</v>
      </c>
      <c r="D1851" t="s">
        <v>381</v>
      </c>
      <c r="E1851" t="s">
        <v>247</v>
      </c>
      <c r="F1851" t="s">
        <v>248</v>
      </c>
      <c r="G1851" t="s">
        <v>268</v>
      </c>
      <c r="H1851" t="s">
        <v>269</v>
      </c>
      <c r="I1851" t="s">
        <v>283</v>
      </c>
      <c r="J1851" s="6">
        <v>43221</v>
      </c>
      <c r="K1851" t="s">
        <v>253</v>
      </c>
      <c r="L1851" t="s">
        <v>254</v>
      </c>
      <c r="M1851">
        <v>9</v>
      </c>
      <c r="N1851" t="s">
        <v>255</v>
      </c>
      <c r="Q1851">
        <v>3.2923840000000002</v>
      </c>
    </row>
    <row r="1852" spans="1:17" x14ac:dyDescent="0.25">
      <c r="A1852" t="s">
        <v>243</v>
      </c>
      <c r="B1852" t="s">
        <v>244</v>
      </c>
      <c r="C1852" t="s">
        <v>380</v>
      </c>
      <c r="D1852" t="s">
        <v>381</v>
      </c>
      <c r="E1852" t="s">
        <v>247</v>
      </c>
      <c r="F1852" t="s">
        <v>248</v>
      </c>
      <c r="G1852" t="s">
        <v>268</v>
      </c>
      <c r="H1852" t="s">
        <v>269</v>
      </c>
      <c r="I1852" t="s">
        <v>284</v>
      </c>
      <c r="J1852" s="6">
        <v>43252</v>
      </c>
      <c r="K1852" t="s">
        <v>253</v>
      </c>
      <c r="L1852" t="s">
        <v>254</v>
      </c>
      <c r="M1852">
        <v>9</v>
      </c>
      <c r="N1852" t="s">
        <v>255</v>
      </c>
      <c r="Q1852">
        <v>3.382676</v>
      </c>
    </row>
    <row r="1853" spans="1:17" x14ac:dyDescent="0.25">
      <c r="A1853" t="s">
        <v>243</v>
      </c>
      <c r="B1853" t="s">
        <v>244</v>
      </c>
      <c r="C1853" t="s">
        <v>380</v>
      </c>
      <c r="D1853" t="s">
        <v>381</v>
      </c>
      <c r="E1853" t="s">
        <v>247</v>
      </c>
      <c r="F1853" t="s">
        <v>248</v>
      </c>
      <c r="G1853" t="s">
        <v>268</v>
      </c>
      <c r="H1853" t="s">
        <v>269</v>
      </c>
      <c r="I1853" t="s">
        <v>285</v>
      </c>
      <c r="J1853" s="6">
        <v>43282</v>
      </c>
      <c r="K1853" t="s">
        <v>253</v>
      </c>
      <c r="L1853" t="s">
        <v>254</v>
      </c>
      <c r="M1853">
        <v>9</v>
      </c>
      <c r="N1853" t="s">
        <v>255</v>
      </c>
      <c r="Q1853">
        <v>3.2577980000000002</v>
      </c>
    </row>
    <row r="1854" spans="1:17" x14ac:dyDescent="0.25">
      <c r="A1854" t="s">
        <v>243</v>
      </c>
      <c r="B1854" t="s">
        <v>244</v>
      </c>
      <c r="C1854" t="s">
        <v>380</v>
      </c>
      <c r="D1854" t="s">
        <v>381</v>
      </c>
      <c r="E1854" t="s">
        <v>247</v>
      </c>
      <c r="F1854" t="s">
        <v>248</v>
      </c>
      <c r="G1854" t="s">
        <v>268</v>
      </c>
      <c r="H1854" t="s">
        <v>269</v>
      </c>
      <c r="I1854" t="s">
        <v>286</v>
      </c>
      <c r="J1854" s="6">
        <v>43313</v>
      </c>
      <c r="K1854" t="s">
        <v>253</v>
      </c>
      <c r="L1854" t="s">
        <v>254</v>
      </c>
      <c r="M1854">
        <v>9</v>
      </c>
      <c r="N1854" t="s">
        <v>255</v>
      </c>
      <c r="Q1854">
        <v>3.256173</v>
      </c>
    </row>
    <row r="1855" spans="1:17" x14ac:dyDescent="0.25">
      <c r="A1855" t="s">
        <v>243</v>
      </c>
      <c r="B1855" t="s">
        <v>244</v>
      </c>
      <c r="C1855" t="s">
        <v>380</v>
      </c>
      <c r="D1855" t="s">
        <v>381</v>
      </c>
      <c r="E1855" t="s">
        <v>247</v>
      </c>
      <c r="F1855" t="s">
        <v>248</v>
      </c>
      <c r="G1855" t="s">
        <v>268</v>
      </c>
      <c r="H1855" t="s">
        <v>269</v>
      </c>
      <c r="I1855" t="s">
        <v>287</v>
      </c>
      <c r="J1855" s="6">
        <v>43344</v>
      </c>
      <c r="K1855" t="s">
        <v>253</v>
      </c>
      <c r="L1855" t="s">
        <v>254</v>
      </c>
      <c r="M1855">
        <v>9</v>
      </c>
      <c r="N1855" t="s">
        <v>255</v>
      </c>
      <c r="Q1855">
        <v>3.206995</v>
      </c>
    </row>
    <row r="1856" spans="1:17" x14ac:dyDescent="0.25">
      <c r="A1856" t="s">
        <v>243</v>
      </c>
      <c r="B1856" t="s">
        <v>244</v>
      </c>
      <c r="C1856" t="s">
        <v>380</v>
      </c>
      <c r="D1856" t="s">
        <v>381</v>
      </c>
      <c r="E1856" t="s">
        <v>247</v>
      </c>
      <c r="F1856" t="s">
        <v>248</v>
      </c>
      <c r="G1856" t="s">
        <v>268</v>
      </c>
      <c r="H1856" t="s">
        <v>269</v>
      </c>
      <c r="I1856" t="s">
        <v>288</v>
      </c>
      <c r="J1856" s="6">
        <v>43374</v>
      </c>
      <c r="K1856" t="s">
        <v>253</v>
      </c>
      <c r="L1856" t="s">
        <v>254</v>
      </c>
      <c r="M1856">
        <v>9</v>
      </c>
      <c r="N1856" t="s">
        <v>255</v>
      </c>
      <c r="Q1856">
        <v>3.3538100000000002</v>
      </c>
    </row>
    <row r="1857" spans="1:17" x14ac:dyDescent="0.25">
      <c r="A1857" t="s">
        <v>243</v>
      </c>
      <c r="B1857" t="s">
        <v>244</v>
      </c>
      <c r="C1857" t="s">
        <v>380</v>
      </c>
      <c r="D1857" t="s">
        <v>381</v>
      </c>
      <c r="E1857" t="s">
        <v>247</v>
      </c>
      <c r="F1857" t="s">
        <v>248</v>
      </c>
      <c r="G1857" t="s">
        <v>268</v>
      </c>
      <c r="H1857" t="s">
        <v>269</v>
      </c>
      <c r="I1857" t="s">
        <v>289</v>
      </c>
      <c r="J1857" s="6">
        <v>43405</v>
      </c>
      <c r="K1857" t="s">
        <v>253</v>
      </c>
      <c r="L1857" t="s">
        <v>254</v>
      </c>
      <c r="M1857">
        <v>9</v>
      </c>
      <c r="N1857" t="s">
        <v>255</v>
      </c>
      <c r="Q1857">
        <v>3.3334760000000001</v>
      </c>
    </row>
    <row r="1858" spans="1:17" x14ac:dyDescent="0.25">
      <c r="A1858" t="s">
        <v>243</v>
      </c>
      <c r="B1858" t="s">
        <v>244</v>
      </c>
      <c r="C1858" t="s">
        <v>380</v>
      </c>
      <c r="D1858" t="s">
        <v>381</v>
      </c>
      <c r="E1858" t="s">
        <v>247</v>
      </c>
      <c r="F1858" t="s">
        <v>248</v>
      </c>
      <c r="G1858" t="s">
        <v>268</v>
      </c>
      <c r="H1858" t="s">
        <v>269</v>
      </c>
      <c r="I1858" t="s">
        <v>290</v>
      </c>
      <c r="J1858" s="6">
        <v>43435</v>
      </c>
      <c r="K1858" t="s">
        <v>253</v>
      </c>
      <c r="L1858" t="s">
        <v>254</v>
      </c>
      <c r="M1858">
        <v>9</v>
      </c>
      <c r="N1858" t="s">
        <v>255</v>
      </c>
      <c r="Q1858">
        <v>3.0546950000000002</v>
      </c>
    </row>
    <row r="1859" spans="1:17" x14ac:dyDescent="0.25">
      <c r="A1859" t="s">
        <v>243</v>
      </c>
      <c r="B1859" t="s">
        <v>244</v>
      </c>
      <c r="C1859" t="s">
        <v>380</v>
      </c>
      <c r="D1859" t="s">
        <v>381</v>
      </c>
      <c r="E1859" t="s">
        <v>247</v>
      </c>
      <c r="F1859" t="s">
        <v>248</v>
      </c>
      <c r="G1859" t="s">
        <v>268</v>
      </c>
      <c r="H1859" t="s">
        <v>269</v>
      </c>
      <c r="I1859" t="s">
        <v>291</v>
      </c>
      <c r="J1859" s="6">
        <v>43466</v>
      </c>
      <c r="K1859" t="s">
        <v>253</v>
      </c>
      <c r="L1859" t="s">
        <v>254</v>
      </c>
      <c r="M1859">
        <v>9</v>
      </c>
      <c r="N1859" t="s">
        <v>255</v>
      </c>
      <c r="Q1859">
        <v>3.144018</v>
      </c>
    </row>
    <row r="1860" spans="1:17" x14ac:dyDescent="0.25">
      <c r="A1860" t="s">
        <v>243</v>
      </c>
      <c r="B1860" t="s">
        <v>244</v>
      </c>
      <c r="C1860" t="s">
        <v>380</v>
      </c>
      <c r="D1860" t="s">
        <v>381</v>
      </c>
      <c r="E1860" t="s">
        <v>247</v>
      </c>
      <c r="F1860" t="s">
        <v>248</v>
      </c>
      <c r="G1860" t="s">
        <v>268</v>
      </c>
      <c r="H1860" t="s">
        <v>269</v>
      </c>
      <c r="I1860" t="s">
        <v>292</v>
      </c>
      <c r="J1860" s="6">
        <v>43497</v>
      </c>
      <c r="K1860" t="s">
        <v>253</v>
      </c>
      <c r="L1860" t="s">
        <v>254</v>
      </c>
      <c r="M1860">
        <v>9</v>
      </c>
      <c r="N1860" t="s">
        <v>255</v>
      </c>
      <c r="Q1860">
        <v>3.2266699999999999</v>
      </c>
    </row>
    <row r="1861" spans="1:17" x14ac:dyDescent="0.25">
      <c r="A1861" t="s">
        <v>243</v>
      </c>
      <c r="B1861" t="s">
        <v>244</v>
      </c>
      <c r="C1861" t="s">
        <v>380</v>
      </c>
      <c r="D1861" t="s">
        <v>381</v>
      </c>
      <c r="E1861" t="s">
        <v>247</v>
      </c>
      <c r="F1861" t="s">
        <v>248</v>
      </c>
      <c r="G1861" t="s">
        <v>268</v>
      </c>
      <c r="H1861" t="s">
        <v>269</v>
      </c>
      <c r="I1861" t="s">
        <v>293</v>
      </c>
      <c r="J1861" s="6">
        <v>43525</v>
      </c>
      <c r="K1861" t="s">
        <v>253</v>
      </c>
      <c r="L1861" t="s">
        <v>254</v>
      </c>
      <c r="M1861">
        <v>9</v>
      </c>
      <c r="N1861" t="s">
        <v>255</v>
      </c>
      <c r="Q1861">
        <v>3.1954889999999998</v>
      </c>
    </row>
    <row r="1862" spans="1:17" x14ac:dyDescent="0.25">
      <c r="A1862" t="s">
        <v>243</v>
      </c>
      <c r="B1862" t="s">
        <v>244</v>
      </c>
      <c r="C1862" t="s">
        <v>380</v>
      </c>
      <c r="D1862" t="s">
        <v>381</v>
      </c>
      <c r="E1862" t="s">
        <v>247</v>
      </c>
      <c r="F1862" t="s">
        <v>248</v>
      </c>
      <c r="G1862" t="s">
        <v>268</v>
      </c>
      <c r="H1862" t="s">
        <v>269</v>
      </c>
      <c r="I1862" t="s">
        <v>294</v>
      </c>
      <c r="J1862" s="6">
        <v>43556</v>
      </c>
      <c r="K1862" t="s">
        <v>253</v>
      </c>
      <c r="L1862" t="s">
        <v>254</v>
      </c>
      <c r="M1862">
        <v>9</v>
      </c>
      <c r="N1862" t="s">
        <v>255</v>
      </c>
      <c r="Q1862">
        <v>3.3470849999999999</v>
      </c>
    </row>
    <row r="1863" spans="1:17" x14ac:dyDescent="0.25">
      <c r="A1863" t="s">
        <v>243</v>
      </c>
      <c r="B1863" t="s">
        <v>244</v>
      </c>
      <c r="C1863" t="s">
        <v>380</v>
      </c>
      <c r="D1863" t="s">
        <v>381</v>
      </c>
      <c r="E1863" t="s">
        <v>247</v>
      </c>
      <c r="F1863" t="s">
        <v>248</v>
      </c>
      <c r="G1863" t="s">
        <v>268</v>
      </c>
      <c r="H1863" t="s">
        <v>269</v>
      </c>
      <c r="I1863" t="s">
        <v>295</v>
      </c>
      <c r="J1863" s="6">
        <v>43586</v>
      </c>
      <c r="K1863" t="s">
        <v>253</v>
      </c>
      <c r="L1863" t="s">
        <v>254</v>
      </c>
      <c r="M1863">
        <v>9</v>
      </c>
      <c r="N1863" t="s">
        <v>255</v>
      </c>
      <c r="Q1863">
        <v>3.2357209999999998</v>
      </c>
    </row>
    <row r="1864" spans="1:17" x14ac:dyDescent="0.25">
      <c r="A1864" t="s">
        <v>243</v>
      </c>
      <c r="B1864" t="s">
        <v>244</v>
      </c>
      <c r="C1864" t="s">
        <v>380</v>
      </c>
      <c r="D1864" t="s">
        <v>381</v>
      </c>
      <c r="E1864" t="s">
        <v>247</v>
      </c>
      <c r="F1864" t="s">
        <v>248</v>
      </c>
      <c r="G1864" t="s">
        <v>268</v>
      </c>
      <c r="H1864" t="s">
        <v>269</v>
      </c>
      <c r="I1864" t="s">
        <v>296</v>
      </c>
      <c r="J1864" s="6">
        <v>43617</v>
      </c>
      <c r="K1864" t="s">
        <v>253</v>
      </c>
      <c r="L1864" t="s">
        <v>254</v>
      </c>
      <c r="M1864">
        <v>9</v>
      </c>
      <c r="N1864" t="s">
        <v>255</v>
      </c>
      <c r="Q1864">
        <v>3.1051120000000001</v>
      </c>
    </row>
    <row r="1865" spans="1:17" x14ac:dyDescent="0.25">
      <c r="A1865" t="s">
        <v>243</v>
      </c>
      <c r="B1865" t="s">
        <v>244</v>
      </c>
      <c r="C1865" t="s">
        <v>380</v>
      </c>
      <c r="D1865" t="s">
        <v>381</v>
      </c>
      <c r="E1865" t="s">
        <v>247</v>
      </c>
      <c r="F1865" t="s">
        <v>248</v>
      </c>
      <c r="G1865" t="s">
        <v>268</v>
      </c>
      <c r="H1865" t="s">
        <v>269</v>
      </c>
      <c r="I1865" t="s">
        <v>297</v>
      </c>
      <c r="J1865" s="6">
        <v>43647</v>
      </c>
      <c r="K1865" t="s">
        <v>253</v>
      </c>
      <c r="L1865" t="s">
        <v>254</v>
      </c>
      <c r="M1865">
        <v>9</v>
      </c>
      <c r="N1865" t="s">
        <v>255</v>
      </c>
      <c r="Q1865">
        <v>3.2919130000000001</v>
      </c>
    </row>
    <row r="1866" spans="1:17" x14ac:dyDescent="0.25">
      <c r="A1866" t="s">
        <v>243</v>
      </c>
      <c r="B1866" t="s">
        <v>244</v>
      </c>
      <c r="C1866" t="s">
        <v>380</v>
      </c>
      <c r="D1866" t="s">
        <v>381</v>
      </c>
      <c r="E1866" t="s">
        <v>247</v>
      </c>
      <c r="F1866" t="s">
        <v>248</v>
      </c>
      <c r="G1866" t="s">
        <v>268</v>
      </c>
      <c r="H1866" t="s">
        <v>269</v>
      </c>
      <c r="I1866" t="s">
        <v>298</v>
      </c>
      <c r="J1866" s="6">
        <v>43678</v>
      </c>
      <c r="K1866" t="s">
        <v>253</v>
      </c>
      <c r="L1866" t="s">
        <v>254</v>
      </c>
      <c r="M1866">
        <v>9</v>
      </c>
      <c r="N1866" t="s">
        <v>255</v>
      </c>
      <c r="Q1866">
        <v>3.0445639999999998</v>
      </c>
    </row>
    <row r="1867" spans="1:17" x14ac:dyDescent="0.25">
      <c r="A1867" t="s">
        <v>243</v>
      </c>
      <c r="B1867" t="s">
        <v>244</v>
      </c>
      <c r="C1867" t="s">
        <v>380</v>
      </c>
      <c r="D1867" t="s">
        <v>381</v>
      </c>
      <c r="E1867" t="s">
        <v>247</v>
      </c>
      <c r="F1867" t="s">
        <v>248</v>
      </c>
      <c r="G1867" t="s">
        <v>268</v>
      </c>
      <c r="H1867" t="s">
        <v>269</v>
      </c>
      <c r="I1867" t="s">
        <v>299</v>
      </c>
      <c r="J1867" s="6">
        <v>43709</v>
      </c>
      <c r="K1867" t="s">
        <v>253</v>
      </c>
      <c r="L1867" t="s">
        <v>254</v>
      </c>
      <c r="M1867">
        <v>9</v>
      </c>
      <c r="N1867" t="s">
        <v>255</v>
      </c>
      <c r="Q1867">
        <v>3.1394220000000002</v>
      </c>
    </row>
    <row r="1868" spans="1:17" x14ac:dyDescent="0.25">
      <c r="A1868" t="s">
        <v>243</v>
      </c>
      <c r="B1868" t="s">
        <v>244</v>
      </c>
      <c r="C1868" t="s">
        <v>380</v>
      </c>
      <c r="D1868" t="s">
        <v>381</v>
      </c>
      <c r="E1868" t="s">
        <v>247</v>
      </c>
      <c r="F1868" t="s">
        <v>248</v>
      </c>
      <c r="G1868" t="s">
        <v>268</v>
      </c>
      <c r="H1868" t="s">
        <v>269</v>
      </c>
      <c r="I1868" t="s">
        <v>300</v>
      </c>
      <c r="J1868" s="6">
        <v>43739</v>
      </c>
      <c r="K1868" t="s">
        <v>253</v>
      </c>
      <c r="L1868" t="s">
        <v>254</v>
      </c>
      <c r="M1868">
        <v>9</v>
      </c>
      <c r="N1868" t="s">
        <v>255</v>
      </c>
      <c r="Q1868">
        <v>2.98061</v>
      </c>
    </row>
    <row r="1869" spans="1:17" x14ac:dyDescent="0.25">
      <c r="A1869" t="s">
        <v>243</v>
      </c>
      <c r="B1869" t="s">
        <v>244</v>
      </c>
      <c r="C1869" t="s">
        <v>380</v>
      </c>
      <c r="D1869" t="s">
        <v>381</v>
      </c>
      <c r="E1869" t="s">
        <v>247</v>
      </c>
      <c r="F1869" t="s">
        <v>248</v>
      </c>
      <c r="G1869" t="s">
        <v>268</v>
      </c>
      <c r="H1869" t="s">
        <v>269</v>
      </c>
      <c r="I1869" t="s">
        <v>301</v>
      </c>
      <c r="J1869" s="6">
        <v>43770</v>
      </c>
      <c r="K1869" t="s">
        <v>253</v>
      </c>
      <c r="L1869" t="s">
        <v>254</v>
      </c>
      <c r="M1869">
        <v>9</v>
      </c>
      <c r="N1869" t="s">
        <v>255</v>
      </c>
      <c r="Q1869">
        <v>3.006567</v>
      </c>
    </row>
    <row r="1870" spans="1:17" x14ac:dyDescent="0.25">
      <c r="A1870" t="s">
        <v>243</v>
      </c>
      <c r="B1870" t="s">
        <v>244</v>
      </c>
      <c r="C1870" t="s">
        <v>380</v>
      </c>
      <c r="D1870" t="s">
        <v>381</v>
      </c>
      <c r="E1870" t="s">
        <v>247</v>
      </c>
      <c r="F1870" t="s">
        <v>248</v>
      </c>
      <c r="G1870" t="s">
        <v>268</v>
      </c>
      <c r="H1870" t="s">
        <v>269</v>
      </c>
      <c r="I1870" t="s">
        <v>302</v>
      </c>
      <c r="J1870" s="6">
        <v>43800</v>
      </c>
      <c r="K1870" t="s">
        <v>253</v>
      </c>
      <c r="L1870" t="s">
        <v>254</v>
      </c>
      <c r="M1870">
        <v>9</v>
      </c>
      <c r="N1870" t="s">
        <v>255</v>
      </c>
      <c r="Q1870">
        <v>3.2120320000000002</v>
      </c>
    </row>
    <row r="1871" spans="1:17" x14ac:dyDescent="0.25">
      <c r="A1871" t="s">
        <v>243</v>
      </c>
      <c r="B1871" t="s">
        <v>244</v>
      </c>
      <c r="C1871" t="s">
        <v>380</v>
      </c>
      <c r="D1871" t="s">
        <v>381</v>
      </c>
      <c r="E1871" t="s">
        <v>247</v>
      </c>
      <c r="F1871" t="s">
        <v>248</v>
      </c>
      <c r="G1871" t="s">
        <v>268</v>
      </c>
      <c r="H1871" t="s">
        <v>269</v>
      </c>
      <c r="I1871" t="s">
        <v>303</v>
      </c>
      <c r="J1871" s="6">
        <v>43831</v>
      </c>
      <c r="K1871" t="s">
        <v>253</v>
      </c>
      <c r="L1871" t="s">
        <v>254</v>
      </c>
      <c r="M1871">
        <v>9</v>
      </c>
      <c r="N1871" t="s">
        <v>255</v>
      </c>
      <c r="Q1871">
        <v>3.443641</v>
      </c>
    </row>
    <row r="1872" spans="1:17" x14ac:dyDescent="0.25">
      <c r="A1872" t="s">
        <v>243</v>
      </c>
      <c r="B1872" t="s">
        <v>244</v>
      </c>
      <c r="C1872" t="s">
        <v>380</v>
      </c>
      <c r="D1872" t="s">
        <v>381</v>
      </c>
      <c r="E1872" t="s">
        <v>247</v>
      </c>
      <c r="F1872" t="s">
        <v>248</v>
      </c>
      <c r="G1872" t="s">
        <v>268</v>
      </c>
      <c r="H1872" t="s">
        <v>269</v>
      </c>
      <c r="I1872" t="s">
        <v>304</v>
      </c>
      <c r="J1872" s="6">
        <v>43862</v>
      </c>
      <c r="K1872" t="s">
        <v>253</v>
      </c>
      <c r="L1872" t="s">
        <v>254</v>
      </c>
      <c r="M1872">
        <v>9</v>
      </c>
      <c r="N1872" t="s">
        <v>255</v>
      </c>
      <c r="Q1872">
        <v>3.2204769999999998</v>
      </c>
    </row>
    <row r="1873" spans="1:17" x14ac:dyDescent="0.25">
      <c r="A1873" t="s">
        <v>243</v>
      </c>
      <c r="B1873" t="s">
        <v>244</v>
      </c>
      <c r="C1873" t="s">
        <v>380</v>
      </c>
      <c r="D1873" t="s">
        <v>381</v>
      </c>
      <c r="E1873" t="s">
        <v>247</v>
      </c>
      <c r="F1873" t="s">
        <v>248</v>
      </c>
      <c r="G1873" t="s">
        <v>268</v>
      </c>
      <c r="H1873" t="s">
        <v>269</v>
      </c>
      <c r="I1873" t="s">
        <v>305</v>
      </c>
      <c r="J1873" s="6">
        <v>43891</v>
      </c>
      <c r="K1873" t="s">
        <v>253</v>
      </c>
      <c r="L1873" t="s">
        <v>254</v>
      </c>
      <c r="M1873">
        <v>9</v>
      </c>
      <c r="N1873" t="s">
        <v>255</v>
      </c>
      <c r="Q1873">
        <v>2.5655450000000002</v>
      </c>
    </row>
    <row r="1874" spans="1:17" x14ac:dyDescent="0.25">
      <c r="A1874" t="s">
        <v>243</v>
      </c>
      <c r="B1874" t="s">
        <v>244</v>
      </c>
      <c r="C1874" t="s">
        <v>380</v>
      </c>
      <c r="D1874" t="s">
        <v>381</v>
      </c>
      <c r="E1874" t="s">
        <v>247</v>
      </c>
      <c r="F1874" t="s">
        <v>248</v>
      </c>
      <c r="G1874" t="s">
        <v>268</v>
      </c>
      <c r="H1874" t="s">
        <v>269</v>
      </c>
      <c r="I1874" t="s">
        <v>306</v>
      </c>
      <c r="J1874" s="6">
        <v>43922</v>
      </c>
      <c r="K1874" t="s">
        <v>253</v>
      </c>
      <c r="L1874" t="s">
        <v>254</v>
      </c>
      <c r="M1874">
        <v>9</v>
      </c>
      <c r="N1874" t="s">
        <v>255</v>
      </c>
      <c r="Q1874">
        <v>2.2555640000000001</v>
      </c>
    </row>
    <row r="1875" spans="1:17" x14ac:dyDescent="0.25">
      <c r="A1875" t="s">
        <v>243</v>
      </c>
      <c r="B1875" t="s">
        <v>244</v>
      </c>
      <c r="C1875" t="s">
        <v>328</v>
      </c>
      <c r="D1875" t="s">
        <v>329</v>
      </c>
      <c r="E1875" t="s">
        <v>247</v>
      </c>
      <c r="F1875" t="s">
        <v>248</v>
      </c>
      <c r="G1875" t="s">
        <v>268</v>
      </c>
      <c r="H1875" t="s">
        <v>269</v>
      </c>
      <c r="I1875" t="s">
        <v>270</v>
      </c>
      <c r="J1875" s="6">
        <v>42826</v>
      </c>
      <c r="K1875" t="s">
        <v>253</v>
      </c>
      <c r="L1875" t="s">
        <v>254</v>
      </c>
      <c r="M1875">
        <v>9</v>
      </c>
      <c r="N1875" t="s">
        <v>255</v>
      </c>
      <c r="Q1875">
        <v>13.75863</v>
      </c>
    </row>
    <row r="1876" spans="1:17" x14ac:dyDescent="0.25">
      <c r="A1876" t="s">
        <v>243</v>
      </c>
      <c r="B1876" t="s">
        <v>244</v>
      </c>
      <c r="C1876" t="s">
        <v>328</v>
      </c>
      <c r="D1876" t="s">
        <v>329</v>
      </c>
      <c r="E1876" t="s">
        <v>247</v>
      </c>
      <c r="F1876" t="s">
        <v>248</v>
      </c>
      <c r="G1876" t="s">
        <v>268</v>
      </c>
      <c r="H1876" t="s">
        <v>269</v>
      </c>
      <c r="I1876" t="s">
        <v>271</v>
      </c>
      <c r="J1876" s="6">
        <v>42856</v>
      </c>
      <c r="K1876" t="s">
        <v>253</v>
      </c>
      <c r="L1876" t="s">
        <v>254</v>
      </c>
      <c r="M1876">
        <v>9</v>
      </c>
      <c r="N1876" t="s">
        <v>255</v>
      </c>
      <c r="Q1876">
        <v>13.442449999999999</v>
      </c>
    </row>
    <row r="1877" spans="1:17" x14ac:dyDescent="0.25">
      <c r="A1877" t="s">
        <v>243</v>
      </c>
      <c r="B1877" t="s">
        <v>244</v>
      </c>
      <c r="C1877" t="s">
        <v>328</v>
      </c>
      <c r="D1877" t="s">
        <v>329</v>
      </c>
      <c r="E1877" t="s">
        <v>247</v>
      </c>
      <c r="F1877" t="s">
        <v>248</v>
      </c>
      <c r="G1877" t="s">
        <v>268</v>
      </c>
      <c r="H1877" t="s">
        <v>269</v>
      </c>
      <c r="I1877" t="s">
        <v>272</v>
      </c>
      <c r="J1877" s="6">
        <v>42887</v>
      </c>
      <c r="K1877" t="s">
        <v>253</v>
      </c>
      <c r="L1877" t="s">
        <v>254</v>
      </c>
      <c r="M1877">
        <v>9</v>
      </c>
      <c r="N1877" t="s">
        <v>255</v>
      </c>
      <c r="Q1877">
        <v>14.17271</v>
      </c>
    </row>
    <row r="1878" spans="1:17" x14ac:dyDescent="0.25">
      <c r="A1878" t="s">
        <v>243</v>
      </c>
      <c r="B1878" t="s">
        <v>244</v>
      </c>
      <c r="C1878" t="s">
        <v>328</v>
      </c>
      <c r="D1878" t="s">
        <v>329</v>
      </c>
      <c r="E1878" t="s">
        <v>247</v>
      </c>
      <c r="F1878" t="s">
        <v>248</v>
      </c>
      <c r="G1878" t="s">
        <v>268</v>
      </c>
      <c r="H1878" t="s">
        <v>269</v>
      </c>
      <c r="I1878" t="s">
        <v>273</v>
      </c>
      <c r="J1878" s="6">
        <v>42917</v>
      </c>
      <c r="K1878" t="s">
        <v>253</v>
      </c>
      <c r="L1878" t="s">
        <v>254</v>
      </c>
      <c r="M1878">
        <v>9</v>
      </c>
      <c r="N1878" t="s">
        <v>255</v>
      </c>
      <c r="Q1878">
        <v>13.48842</v>
      </c>
    </row>
    <row r="1879" spans="1:17" x14ac:dyDescent="0.25">
      <c r="A1879" t="s">
        <v>243</v>
      </c>
      <c r="B1879" t="s">
        <v>244</v>
      </c>
      <c r="C1879" t="s">
        <v>328</v>
      </c>
      <c r="D1879" t="s">
        <v>329</v>
      </c>
      <c r="E1879" t="s">
        <v>247</v>
      </c>
      <c r="F1879" t="s">
        <v>248</v>
      </c>
      <c r="G1879" t="s">
        <v>268</v>
      </c>
      <c r="H1879" t="s">
        <v>269</v>
      </c>
      <c r="I1879" t="s">
        <v>274</v>
      </c>
      <c r="J1879" s="6">
        <v>42948</v>
      </c>
      <c r="K1879" t="s">
        <v>253</v>
      </c>
      <c r="L1879" t="s">
        <v>254</v>
      </c>
      <c r="M1879">
        <v>9</v>
      </c>
      <c r="N1879" t="s">
        <v>255</v>
      </c>
      <c r="Q1879">
        <v>14.26112</v>
      </c>
    </row>
    <row r="1880" spans="1:17" x14ac:dyDescent="0.25">
      <c r="A1880" t="s">
        <v>243</v>
      </c>
      <c r="B1880" t="s">
        <v>244</v>
      </c>
      <c r="C1880" t="s">
        <v>328</v>
      </c>
      <c r="D1880" t="s">
        <v>329</v>
      </c>
      <c r="E1880" t="s">
        <v>247</v>
      </c>
      <c r="F1880" t="s">
        <v>248</v>
      </c>
      <c r="G1880" t="s">
        <v>268</v>
      </c>
      <c r="H1880" t="s">
        <v>269</v>
      </c>
      <c r="I1880" t="s">
        <v>275</v>
      </c>
      <c r="J1880" s="6">
        <v>42979</v>
      </c>
      <c r="K1880" t="s">
        <v>253</v>
      </c>
      <c r="L1880" t="s">
        <v>254</v>
      </c>
      <c r="M1880">
        <v>9</v>
      </c>
      <c r="N1880" t="s">
        <v>255</v>
      </c>
      <c r="Q1880">
        <v>13.084440000000001</v>
      </c>
    </row>
    <row r="1881" spans="1:17" x14ac:dyDescent="0.25">
      <c r="A1881" t="s">
        <v>243</v>
      </c>
      <c r="B1881" t="s">
        <v>244</v>
      </c>
      <c r="C1881" t="s">
        <v>328</v>
      </c>
      <c r="D1881" t="s">
        <v>329</v>
      </c>
      <c r="E1881" t="s">
        <v>247</v>
      </c>
      <c r="F1881" t="s">
        <v>248</v>
      </c>
      <c r="G1881" t="s">
        <v>268</v>
      </c>
      <c r="H1881" t="s">
        <v>269</v>
      </c>
      <c r="I1881" t="s">
        <v>276</v>
      </c>
      <c r="J1881" s="6">
        <v>43009</v>
      </c>
      <c r="K1881" t="s">
        <v>253</v>
      </c>
      <c r="L1881" t="s">
        <v>254</v>
      </c>
      <c r="M1881">
        <v>9</v>
      </c>
      <c r="N1881" t="s">
        <v>255</v>
      </c>
      <c r="Q1881">
        <v>13.61726</v>
      </c>
    </row>
    <row r="1882" spans="1:17" x14ac:dyDescent="0.25">
      <c r="A1882" t="s">
        <v>243</v>
      </c>
      <c r="B1882" t="s">
        <v>244</v>
      </c>
      <c r="C1882" t="s">
        <v>328</v>
      </c>
      <c r="D1882" t="s">
        <v>329</v>
      </c>
      <c r="E1882" t="s">
        <v>247</v>
      </c>
      <c r="F1882" t="s">
        <v>248</v>
      </c>
      <c r="G1882" t="s">
        <v>268</v>
      </c>
      <c r="H1882" t="s">
        <v>269</v>
      </c>
      <c r="I1882" t="s">
        <v>277</v>
      </c>
      <c r="J1882" s="6">
        <v>43040</v>
      </c>
      <c r="K1882" t="s">
        <v>253</v>
      </c>
      <c r="L1882" t="s">
        <v>254</v>
      </c>
      <c r="M1882">
        <v>9</v>
      </c>
      <c r="N1882" t="s">
        <v>255</v>
      </c>
      <c r="Q1882">
        <v>13.67206</v>
      </c>
    </row>
    <row r="1883" spans="1:17" x14ac:dyDescent="0.25">
      <c r="A1883" t="s">
        <v>243</v>
      </c>
      <c r="B1883" t="s">
        <v>244</v>
      </c>
      <c r="C1883" t="s">
        <v>328</v>
      </c>
      <c r="D1883" t="s">
        <v>329</v>
      </c>
      <c r="E1883" t="s">
        <v>247</v>
      </c>
      <c r="F1883" t="s">
        <v>248</v>
      </c>
      <c r="G1883" t="s">
        <v>268</v>
      </c>
      <c r="H1883" t="s">
        <v>269</v>
      </c>
      <c r="I1883" t="s">
        <v>278</v>
      </c>
      <c r="J1883" s="6">
        <v>43070</v>
      </c>
      <c r="K1883" t="s">
        <v>253</v>
      </c>
      <c r="L1883" t="s">
        <v>254</v>
      </c>
      <c r="M1883">
        <v>9</v>
      </c>
      <c r="N1883" t="s">
        <v>255</v>
      </c>
      <c r="Q1883">
        <v>14.532439999999999</v>
      </c>
    </row>
    <row r="1884" spans="1:17" x14ac:dyDescent="0.25">
      <c r="A1884" t="s">
        <v>243</v>
      </c>
      <c r="B1884" t="s">
        <v>244</v>
      </c>
      <c r="C1884" t="s">
        <v>328</v>
      </c>
      <c r="D1884" t="s">
        <v>329</v>
      </c>
      <c r="E1884" t="s">
        <v>247</v>
      </c>
      <c r="F1884" t="s">
        <v>248</v>
      </c>
      <c r="G1884" t="s">
        <v>268</v>
      </c>
      <c r="H1884" t="s">
        <v>269</v>
      </c>
      <c r="I1884" t="s">
        <v>279</v>
      </c>
      <c r="J1884" s="6">
        <v>43101</v>
      </c>
      <c r="K1884" t="s">
        <v>253</v>
      </c>
      <c r="L1884" t="s">
        <v>254</v>
      </c>
      <c r="M1884">
        <v>9</v>
      </c>
      <c r="N1884" t="s">
        <v>255</v>
      </c>
      <c r="Q1884">
        <v>13.943059999999999</v>
      </c>
    </row>
    <row r="1885" spans="1:17" x14ac:dyDescent="0.25">
      <c r="A1885" t="s">
        <v>243</v>
      </c>
      <c r="B1885" t="s">
        <v>244</v>
      </c>
      <c r="C1885" t="s">
        <v>328</v>
      </c>
      <c r="D1885" t="s">
        <v>329</v>
      </c>
      <c r="E1885" t="s">
        <v>247</v>
      </c>
      <c r="F1885" t="s">
        <v>248</v>
      </c>
      <c r="G1885" t="s">
        <v>268</v>
      </c>
      <c r="H1885" t="s">
        <v>269</v>
      </c>
      <c r="I1885" t="s">
        <v>280</v>
      </c>
      <c r="J1885" s="6">
        <v>43132</v>
      </c>
      <c r="K1885" t="s">
        <v>253</v>
      </c>
      <c r="L1885" t="s">
        <v>254</v>
      </c>
      <c r="M1885">
        <v>9</v>
      </c>
      <c r="N1885" t="s">
        <v>255</v>
      </c>
      <c r="Q1885">
        <v>14.342890000000001</v>
      </c>
    </row>
    <row r="1886" spans="1:17" x14ac:dyDescent="0.25">
      <c r="A1886" t="s">
        <v>243</v>
      </c>
      <c r="B1886" t="s">
        <v>244</v>
      </c>
      <c r="C1886" t="s">
        <v>328</v>
      </c>
      <c r="D1886" t="s">
        <v>329</v>
      </c>
      <c r="E1886" t="s">
        <v>247</v>
      </c>
      <c r="F1886" t="s">
        <v>248</v>
      </c>
      <c r="G1886" t="s">
        <v>268</v>
      </c>
      <c r="H1886" t="s">
        <v>269</v>
      </c>
      <c r="I1886" t="s">
        <v>281</v>
      </c>
      <c r="J1886" s="6">
        <v>43160</v>
      </c>
      <c r="K1886" t="s">
        <v>253</v>
      </c>
      <c r="L1886" t="s">
        <v>254</v>
      </c>
      <c r="M1886">
        <v>9</v>
      </c>
      <c r="N1886" t="s">
        <v>255</v>
      </c>
      <c r="Q1886">
        <v>15.45208</v>
      </c>
    </row>
    <row r="1887" spans="1:17" x14ac:dyDescent="0.25">
      <c r="A1887" t="s">
        <v>243</v>
      </c>
      <c r="B1887" t="s">
        <v>244</v>
      </c>
      <c r="C1887" t="s">
        <v>328</v>
      </c>
      <c r="D1887" t="s">
        <v>329</v>
      </c>
      <c r="E1887" t="s">
        <v>247</v>
      </c>
      <c r="F1887" t="s">
        <v>248</v>
      </c>
      <c r="G1887" t="s">
        <v>268</v>
      </c>
      <c r="H1887" t="s">
        <v>269</v>
      </c>
      <c r="I1887" t="s">
        <v>282</v>
      </c>
      <c r="J1887" s="6">
        <v>43191</v>
      </c>
      <c r="K1887" t="s">
        <v>253</v>
      </c>
      <c r="L1887" t="s">
        <v>254</v>
      </c>
      <c r="M1887">
        <v>9</v>
      </c>
      <c r="N1887" t="s">
        <v>255</v>
      </c>
      <c r="Q1887">
        <v>14.56143</v>
      </c>
    </row>
    <row r="1888" spans="1:17" x14ac:dyDescent="0.25">
      <c r="A1888" t="s">
        <v>243</v>
      </c>
      <c r="B1888" t="s">
        <v>244</v>
      </c>
      <c r="C1888" t="s">
        <v>328</v>
      </c>
      <c r="D1888" t="s">
        <v>329</v>
      </c>
      <c r="E1888" t="s">
        <v>247</v>
      </c>
      <c r="F1888" t="s">
        <v>248</v>
      </c>
      <c r="G1888" t="s">
        <v>268</v>
      </c>
      <c r="H1888" t="s">
        <v>269</v>
      </c>
      <c r="I1888" t="s">
        <v>283</v>
      </c>
      <c r="J1888" s="6">
        <v>43221</v>
      </c>
      <c r="K1888" t="s">
        <v>253</v>
      </c>
      <c r="L1888" t="s">
        <v>254</v>
      </c>
      <c r="M1888">
        <v>9</v>
      </c>
      <c r="N1888" t="s">
        <v>255</v>
      </c>
      <c r="Q1888">
        <v>14.196899999999999</v>
      </c>
    </row>
    <row r="1889" spans="1:17" x14ac:dyDescent="0.25">
      <c r="A1889" t="s">
        <v>243</v>
      </c>
      <c r="B1889" t="s">
        <v>244</v>
      </c>
      <c r="C1889" t="s">
        <v>328</v>
      </c>
      <c r="D1889" t="s">
        <v>329</v>
      </c>
      <c r="E1889" t="s">
        <v>247</v>
      </c>
      <c r="F1889" t="s">
        <v>248</v>
      </c>
      <c r="G1889" t="s">
        <v>268</v>
      </c>
      <c r="H1889" t="s">
        <v>269</v>
      </c>
      <c r="I1889" t="s">
        <v>284</v>
      </c>
      <c r="J1889" s="6">
        <v>43252</v>
      </c>
      <c r="K1889" t="s">
        <v>253</v>
      </c>
      <c r="L1889" t="s">
        <v>254</v>
      </c>
      <c r="M1889">
        <v>9</v>
      </c>
      <c r="N1889" t="s">
        <v>255</v>
      </c>
      <c r="Q1889">
        <v>14.4274</v>
      </c>
    </row>
    <row r="1890" spans="1:17" x14ac:dyDescent="0.25">
      <c r="A1890" t="s">
        <v>243</v>
      </c>
      <c r="B1890" t="s">
        <v>244</v>
      </c>
      <c r="C1890" t="s">
        <v>328</v>
      </c>
      <c r="D1890" t="s">
        <v>329</v>
      </c>
      <c r="E1890" t="s">
        <v>247</v>
      </c>
      <c r="F1890" t="s">
        <v>248</v>
      </c>
      <c r="G1890" t="s">
        <v>268</v>
      </c>
      <c r="H1890" t="s">
        <v>269</v>
      </c>
      <c r="I1890" t="s">
        <v>285</v>
      </c>
      <c r="J1890" s="6">
        <v>43282</v>
      </c>
      <c r="K1890" t="s">
        <v>253</v>
      </c>
      <c r="L1890" t="s">
        <v>254</v>
      </c>
      <c r="M1890">
        <v>9</v>
      </c>
      <c r="N1890" t="s">
        <v>255</v>
      </c>
      <c r="Q1890">
        <v>14.657629999999999</v>
      </c>
    </row>
    <row r="1891" spans="1:17" x14ac:dyDescent="0.25">
      <c r="A1891" t="s">
        <v>243</v>
      </c>
      <c r="B1891" t="s">
        <v>244</v>
      </c>
      <c r="C1891" t="s">
        <v>328</v>
      </c>
      <c r="D1891" t="s">
        <v>329</v>
      </c>
      <c r="E1891" t="s">
        <v>247</v>
      </c>
      <c r="F1891" t="s">
        <v>248</v>
      </c>
      <c r="G1891" t="s">
        <v>268</v>
      </c>
      <c r="H1891" t="s">
        <v>269</v>
      </c>
      <c r="I1891" t="s">
        <v>286</v>
      </c>
      <c r="J1891" s="6">
        <v>43313</v>
      </c>
      <c r="K1891" t="s">
        <v>253</v>
      </c>
      <c r="L1891" t="s">
        <v>254</v>
      </c>
      <c r="M1891">
        <v>9</v>
      </c>
      <c r="N1891" t="s">
        <v>255</v>
      </c>
      <c r="Q1891">
        <v>15.28769</v>
      </c>
    </row>
    <row r="1892" spans="1:17" x14ac:dyDescent="0.25">
      <c r="A1892" t="s">
        <v>243</v>
      </c>
      <c r="B1892" t="s">
        <v>244</v>
      </c>
      <c r="C1892" t="s">
        <v>328</v>
      </c>
      <c r="D1892" t="s">
        <v>329</v>
      </c>
      <c r="E1892" t="s">
        <v>247</v>
      </c>
      <c r="F1892" t="s">
        <v>248</v>
      </c>
      <c r="G1892" t="s">
        <v>268</v>
      </c>
      <c r="H1892" t="s">
        <v>269</v>
      </c>
      <c r="I1892" t="s">
        <v>287</v>
      </c>
      <c r="J1892" s="6">
        <v>43344</v>
      </c>
      <c r="K1892" t="s">
        <v>253</v>
      </c>
      <c r="L1892" t="s">
        <v>254</v>
      </c>
      <c r="M1892">
        <v>9</v>
      </c>
      <c r="N1892" t="s">
        <v>255</v>
      </c>
      <c r="Q1892">
        <v>15.418150000000001</v>
      </c>
    </row>
    <row r="1893" spans="1:17" x14ac:dyDescent="0.25">
      <c r="A1893" t="s">
        <v>243</v>
      </c>
      <c r="B1893" t="s">
        <v>244</v>
      </c>
      <c r="C1893" t="s">
        <v>328</v>
      </c>
      <c r="D1893" t="s">
        <v>329</v>
      </c>
      <c r="E1893" t="s">
        <v>247</v>
      </c>
      <c r="F1893" t="s">
        <v>248</v>
      </c>
      <c r="G1893" t="s">
        <v>268</v>
      </c>
      <c r="H1893" t="s">
        <v>269</v>
      </c>
      <c r="I1893" t="s">
        <v>288</v>
      </c>
      <c r="J1893" s="6">
        <v>43374</v>
      </c>
      <c r="K1893" t="s">
        <v>253</v>
      </c>
      <c r="L1893" t="s">
        <v>254</v>
      </c>
      <c r="M1893">
        <v>9</v>
      </c>
      <c r="N1893" t="s">
        <v>255</v>
      </c>
      <c r="Q1893">
        <v>14.96509</v>
      </c>
    </row>
    <row r="1894" spans="1:17" x14ac:dyDescent="0.25">
      <c r="A1894" t="s">
        <v>243</v>
      </c>
      <c r="B1894" t="s">
        <v>244</v>
      </c>
      <c r="C1894" t="s">
        <v>328</v>
      </c>
      <c r="D1894" t="s">
        <v>329</v>
      </c>
      <c r="E1894" t="s">
        <v>247</v>
      </c>
      <c r="F1894" t="s">
        <v>248</v>
      </c>
      <c r="G1894" t="s">
        <v>268</v>
      </c>
      <c r="H1894" t="s">
        <v>269</v>
      </c>
      <c r="I1894" t="s">
        <v>289</v>
      </c>
      <c r="J1894" s="6">
        <v>43405</v>
      </c>
      <c r="K1894" t="s">
        <v>253</v>
      </c>
      <c r="L1894" t="s">
        <v>254</v>
      </c>
      <c r="M1894">
        <v>9</v>
      </c>
      <c r="N1894" t="s">
        <v>255</v>
      </c>
      <c r="Q1894">
        <v>15.008459999999999</v>
      </c>
    </row>
    <row r="1895" spans="1:17" x14ac:dyDescent="0.25">
      <c r="A1895" t="s">
        <v>243</v>
      </c>
      <c r="B1895" t="s">
        <v>244</v>
      </c>
      <c r="C1895" t="s">
        <v>328</v>
      </c>
      <c r="D1895" t="s">
        <v>329</v>
      </c>
      <c r="E1895" t="s">
        <v>247</v>
      </c>
      <c r="F1895" t="s">
        <v>248</v>
      </c>
      <c r="G1895" t="s">
        <v>268</v>
      </c>
      <c r="H1895" t="s">
        <v>269</v>
      </c>
      <c r="I1895" t="s">
        <v>290</v>
      </c>
      <c r="J1895" s="6">
        <v>43435</v>
      </c>
      <c r="K1895" t="s">
        <v>253</v>
      </c>
      <c r="L1895" t="s">
        <v>254</v>
      </c>
      <c r="M1895">
        <v>9</v>
      </c>
      <c r="N1895" t="s">
        <v>255</v>
      </c>
      <c r="Q1895">
        <v>14.551460000000001</v>
      </c>
    </row>
    <row r="1896" spans="1:17" x14ac:dyDescent="0.25">
      <c r="A1896" t="s">
        <v>243</v>
      </c>
      <c r="B1896" t="s">
        <v>244</v>
      </c>
      <c r="C1896" t="s">
        <v>328</v>
      </c>
      <c r="D1896" t="s">
        <v>329</v>
      </c>
      <c r="E1896" t="s">
        <v>247</v>
      </c>
      <c r="F1896" t="s">
        <v>248</v>
      </c>
      <c r="G1896" t="s">
        <v>268</v>
      </c>
      <c r="H1896" t="s">
        <v>269</v>
      </c>
      <c r="I1896" t="s">
        <v>291</v>
      </c>
      <c r="J1896" s="6">
        <v>43466</v>
      </c>
      <c r="K1896" t="s">
        <v>253</v>
      </c>
      <c r="L1896" t="s">
        <v>254</v>
      </c>
      <c r="M1896">
        <v>9</v>
      </c>
      <c r="N1896" t="s">
        <v>255</v>
      </c>
      <c r="Q1896">
        <v>14.786630000000001</v>
      </c>
    </row>
    <row r="1897" spans="1:17" x14ac:dyDescent="0.25">
      <c r="A1897" t="s">
        <v>243</v>
      </c>
      <c r="B1897" t="s">
        <v>244</v>
      </c>
      <c r="C1897" t="s">
        <v>328</v>
      </c>
      <c r="D1897" t="s">
        <v>329</v>
      </c>
      <c r="E1897" t="s">
        <v>247</v>
      </c>
      <c r="F1897" t="s">
        <v>248</v>
      </c>
      <c r="G1897" t="s">
        <v>268</v>
      </c>
      <c r="H1897" t="s">
        <v>269</v>
      </c>
      <c r="I1897" t="s">
        <v>292</v>
      </c>
      <c r="J1897" s="6">
        <v>43497</v>
      </c>
      <c r="K1897" t="s">
        <v>253</v>
      </c>
      <c r="L1897" t="s">
        <v>254</v>
      </c>
      <c r="M1897">
        <v>9</v>
      </c>
      <c r="N1897" t="s">
        <v>255</v>
      </c>
      <c r="Q1897">
        <v>14.83461</v>
      </c>
    </row>
    <row r="1898" spans="1:17" x14ac:dyDescent="0.25">
      <c r="A1898" t="s">
        <v>243</v>
      </c>
      <c r="B1898" t="s">
        <v>244</v>
      </c>
      <c r="C1898" t="s">
        <v>328</v>
      </c>
      <c r="D1898" t="s">
        <v>329</v>
      </c>
      <c r="E1898" t="s">
        <v>247</v>
      </c>
      <c r="F1898" t="s">
        <v>248</v>
      </c>
      <c r="G1898" t="s">
        <v>268</v>
      </c>
      <c r="H1898" t="s">
        <v>269</v>
      </c>
      <c r="I1898" t="s">
        <v>293</v>
      </c>
      <c r="J1898" s="6">
        <v>43525</v>
      </c>
      <c r="K1898" t="s">
        <v>253</v>
      </c>
      <c r="L1898" t="s">
        <v>254</v>
      </c>
      <c r="M1898">
        <v>9</v>
      </c>
      <c r="N1898" t="s">
        <v>255</v>
      </c>
      <c r="Q1898">
        <v>16.0654</v>
      </c>
    </row>
    <row r="1899" spans="1:17" x14ac:dyDescent="0.25">
      <c r="A1899" t="s">
        <v>243</v>
      </c>
      <c r="B1899" t="s">
        <v>244</v>
      </c>
      <c r="C1899" t="s">
        <v>328</v>
      </c>
      <c r="D1899" t="s">
        <v>329</v>
      </c>
      <c r="E1899" t="s">
        <v>247</v>
      </c>
      <c r="F1899" t="s">
        <v>248</v>
      </c>
      <c r="G1899" t="s">
        <v>268</v>
      </c>
      <c r="H1899" t="s">
        <v>269</v>
      </c>
      <c r="I1899" t="s">
        <v>294</v>
      </c>
      <c r="J1899" s="6">
        <v>43556</v>
      </c>
      <c r="K1899" t="s">
        <v>253</v>
      </c>
      <c r="L1899" t="s">
        <v>254</v>
      </c>
      <c r="M1899">
        <v>9</v>
      </c>
      <c r="N1899" t="s">
        <v>255</v>
      </c>
      <c r="Q1899">
        <v>14.837619999999999</v>
      </c>
    </row>
    <row r="1900" spans="1:17" x14ac:dyDescent="0.25">
      <c r="A1900" t="s">
        <v>243</v>
      </c>
      <c r="B1900" t="s">
        <v>244</v>
      </c>
      <c r="C1900" t="s">
        <v>328</v>
      </c>
      <c r="D1900" t="s">
        <v>329</v>
      </c>
      <c r="E1900" t="s">
        <v>247</v>
      </c>
      <c r="F1900" t="s">
        <v>248</v>
      </c>
      <c r="G1900" t="s">
        <v>268</v>
      </c>
      <c r="H1900" t="s">
        <v>269</v>
      </c>
      <c r="I1900" t="s">
        <v>295</v>
      </c>
      <c r="J1900" s="6">
        <v>43586</v>
      </c>
      <c r="K1900" t="s">
        <v>253</v>
      </c>
      <c r="L1900" t="s">
        <v>254</v>
      </c>
      <c r="M1900">
        <v>9</v>
      </c>
      <c r="N1900" t="s">
        <v>255</v>
      </c>
      <c r="Q1900">
        <v>15.690390000000001</v>
      </c>
    </row>
    <row r="1901" spans="1:17" x14ac:dyDescent="0.25">
      <c r="A1901" t="s">
        <v>243</v>
      </c>
      <c r="B1901" t="s">
        <v>244</v>
      </c>
      <c r="C1901" t="s">
        <v>328</v>
      </c>
      <c r="D1901" t="s">
        <v>329</v>
      </c>
      <c r="E1901" t="s">
        <v>247</v>
      </c>
      <c r="F1901" t="s">
        <v>248</v>
      </c>
      <c r="G1901" t="s">
        <v>268</v>
      </c>
      <c r="H1901" t="s">
        <v>269</v>
      </c>
      <c r="I1901" t="s">
        <v>296</v>
      </c>
      <c r="J1901" s="6">
        <v>43617</v>
      </c>
      <c r="K1901" t="s">
        <v>253</v>
      </c>
      <c r="L1901" t="s">
        <v>254</v>
      </c>
      <c r="M1901">
        <v>9</v>
      </c>
      <c r="N1901" t="s">
        <v>255</v>
      </c>
      <c r="Q1901">
        <v>13.71332</v>
      </c>
    </row>
    <row r="1902" spans="1:17" x14ac:dyDescent="0.25">
      <c r="A1902" t="s">
        <v>243</v>
      </c>
      <c r="B1902" t="s">
        <v>244</v>
      </c>
      <c r="C1902" t="s">
        <v>328</v>
      </c>
      <c r="D1902" t="s">
        <v>329</v>
      </c>
      <c r="E1902" t="s">
        <v>247</v>
      </c>
      <c r="F1902" t="s">
        <v>248</v>
      </c>
      <c r="G1902" t="s">
        <v>268</v>
      </c>
      <c r="H1902" t="s">
        <v>269</v>
      </c>
      <c r="I1902" t="s">
        <v>297</v>
      </c>
      <c r="J1902" s="6">
        <v>43647</v>
      </c>
      <c r="K1902" t="s">
        <v>253</v>
      </c>
      <c r="L1902" t="s">
        <v>254</v>
      </c>
      <c r="M1902">
        <v>9</v>
      </c>
      <c r="N1902" t="s">
        <v>255</v>
      </c>
      <c r="Q1902">
        <v>15.28</v>
      </c>
    </row>
    <row r="1903" spans="1:17" x14ac:dyDescent="0.25">
      <c r="A1903" t="s">
        <v>243</v>
      </c>
      <c r="B1903" t="s">
        <v>244</v>
      </c>
      <c r="C1903" t="s">
        <v>328</v>
      </c>
      <c r="D1903" t="s">
        <v>329</v>
      </c>
      <c r="E1903" t="s">
        <v>247</v>
      </c>
      <c r="F1903" t="s">
        <v>248</v>
      </c>
      <c r="G1903" t="s">
        <v>268</v>
      </c>
      <c r="H1903" t="s">
        <v>269</v>
      </c>
      <c r="I1903" t="s">
        <v>298</v>
      </c>
      <c r="J1903" s="6">
        <v>43678</v>
      </c>
      <c r="K1903" t="s">
        <v>253</v>
      </c>
      <c r="L1903" t="s">
        <v>254</v>
      </c>
      <c r="M1903">
        <v>9</v>
      </c>
      <c r="N1903" t="s">
        <v>255</v>
      </c>
      <c r="Q1903">
        <v>15.38456</v>
      </c>
    </row>
    <row r="1904" spans="1:17" x14ac:dyDescent="0.25">
      <c r="A1904" t="s">
        <v>243</v>
      </c>
      <c r="B1904" t="s">
        <v>244</v>
      </c>
      <c r="C1904" t="s">
        <v>328</v>
      </c>
      <c r="D1904" t="s">
        <v>329</v>
      </c>
      <c r="E1904" t="s">
        <v>247</v>
      </c>
      <c r="F1904" t="s">
        <v>248</v>
      </c>
      <c r="G1904" t="s">
        <v>268</v>
      </c>
      <c r="H1904" t="s">
        <v>269</v>
      </c>
      <c r="I1904" t="s">
        <v>299</v>
      </c>
      <c r="J1904" s="6">
        <v>43709</v>
      </c>
      <c r="K1904" t="s">
        <v>253</v>
      </c>
      <c r="L1904" t="s">
        <v>254</v>
      </c>
      <c r="M1904">
        <v>9</v>
      </c>
      <c r="N1904" t="s">
        <v>255</v>
      </c>
      <c r="Q1904">
        <v>15.02965</v>
      </c>
    </row>
    <row r="1905" spans="1:17" x14ac:dyDescent="0.25">
      <c r="A1905" t="s">
        <v>243</v>
      </c>
      <c r="B1905" t="s">
        <v>244</v>
      </c>
      <c r="C1905" t="s">
        <v>328</v>
      </c>
      <c r="D1905" t="s">
        <v>329</v>
      </c>
      <c r="E1905" t="s">
        <v>247</v>
      </c>
      <c r="F1905" t="s">
        <v>248</v>
      </c>
      <c r="G1905" t="s">
        <v>268</v>
      </c>
      <c r="H1905" t="s">
        <v>269</v>
      </c>
      <c r="I1905" t="s">
        <v>300</v>
      </c>
      <c r="J1905" s="6">
        <v>43739</v>
      </c>
      <c r="K1905" t="s">
        <v>253</v>
      </c>
      <c r="L1905" t="s">
        <v>254</v>
      </c>
      <c r="M1905">
        <v>9</v>
      </c>
      <c r="N1905" t="s">
        <v>255</v>
      </c>
      <c r="Q1905">
        <v>14.871969999999999</v>
      </c>
    </row>
    <row r="1906" spans="1:17" x14ac:dyDescent="0.25">
      <c r="A1906" t="s">
        <v>243</v>
      </c>
      <c r="B1906" t="s">
        <v>244</v>
      </c>
      <c r="C1906" t="s">
        <v>328</v>
      </c>
      <c r="D1906" t="s">
        <v>329</v>
      </c>
      <c r="E1906" t="s">
        <v>247</v>
      </c>
      <c r="F1906" t="s">
        <v>248</v>
      </c>
      <c r="G1906" t="s">
        <v>268</v>
      </c>
      <c r="H1906" t="s">
        <v>269</v>
      </c>
      <c r="I1906" t="s">
        <v>301</v>
      </c>
      <c r="J1906" s="6">
        <v>43770</v>
      </c>
      <c r="K1906" t="s">
        <v>253</v>
      </c>
      <c r="L1906" t="s">
        <v>254</v>
      </c>
      <c r="M1906">
        <v>9</v>
      </c>
      <c r="N1906" t="s">
        <v>255</v>
      </c>
      <c r="Q1906">
        <v>15.250920000000001</v>
      </c>
    </row>
    <row r="1907" spans="1:17" x14ac:dyDescent="0.25">
      <c r="A1907" t="s">
        <v>243</v>
      </c>
      <c r="B1907" t="s">
        <v>244</v>
      </c>
      <c r="C1907" t="s">
        <v>328</v>
      </c>
      <c r="D1907" t="s">
        <v>329</v>
      </c>
      <c r="E1907" t="s">
        <v>247</v>
      </c>
      <c r="F1907" t="s">
        <v>248</v>
      </c>
      <c r="G1907" t="s">
        <v>268</v>
      </c>
      <c r="H1907" t="s">
        <v>269</v>
      </c>
      <c r="I1907" t="s">
        <v>302</v>
      </c>
      <c r="J1907" s="6">
        <v>43800</v>
      </c>
      <c r="K1907" t="s">
        <v>253</v>
      </c>
      <c r="L1907" t="s">
        <v>254</v>
      </c>
      <c r="M1907">
        <v>9</v>
      </c>
      <c r="N1907" t="s">
        <v>255</v>
      </c>
      <c r="Q1907">
        <v>14.85177</v>
      </c>
    </row>
    <row r="1908" spans="1:17" x14ac:dyDescent="0.25">
      <c r="A1908" t="s">
        <v>243</v>
      </c>
      <c r="B1908" t="s">
        <v>244</v>
      </c>
      <c r="C1908" t="s">
        <v>328</v>
      </c>
      <c r="D1908" t="s">
        <v>329</v>
      </c>
      <c r="E1908" t="s">
        <v>247</v>
      </c>
      <c r="F1908" t="s">
        <v>248</v>
      </c>
      <c r="G1908" t="s">
        <v>268</v>
      </c>
      <c r="H1908" t="s">
        <v>269</v>
      </c>
      <c r="I1908" t="s">
        <v>303</v>
      </c>
      <c r="J1908" s="6">
        <v>43831</v>
      </c>
      <c r="K1908" t="s">
        <v>253</v>
      </c>
      <c r="L1908" t="s">
        <v>254</v>
      </c>
      <c r="M1908">
        <v>9</v>
      </c>
      <c r="N1908" t="s">
        <v>255</v>
      </c>
      <c r="Q1908">
        <v>15.59764</v>
      </c>
    </row>
    <row r="1909" spans="1:17" x14ac:dyDescent="0.25">
      <c r="A1909" t="s">
        <v>243</v>
      </c>
      <c r="B1909" t="s">
        <v>244</v>
      </c>
      <c r="C1909" t="s">
        <v>328</v>
      </c>
      <c r="D1909" t="s">
        <v>329</v>
      </c>
      <c r="E1909" t="s">
        <v>247</v>
      </c>
      <c r="F1909" t="s">
        <v>248</v>
      </c>
      <c r="G1909" t="s">
        <v>268</v>
      </c>
      <c r="H1909" t="s">
        <v>269</v>
      </c>
      <c r="I1909" t="s">
        <v>304</v>
      </c>
      <c r="J1909" s="6">
        <v>43862</v>
      </c>
      <c r="K1909" t="s">
        <v>253</v>
      </c>
      <c r="L1909" t="s">
        <v>254</v>
      </c>
      <c r="M1909">
        <v>9</v>
      </c>
      <c r="N1909" t="s">
        <v>255</v>
      </c>
      <c r="Q1909">
        <v>14.947699999999999</v>
      </c>
    </row>
    <row r="1910" spans="1:17" x14ac:dyDescent="0.25">
      <c r="A1910" t="s">
        <v>243</v>
      </c>
      <c r="B1910" t="s">
        <v>244</v>
      </c>
      <c r="C1910" t="s">
        <v>328</v>
      </c>
      <c r="D1910" t="s">
        <v>329</v>
      </c>
      <c r="E1910" t="s">
        <v>247</v>
      </c>
      <c r="F1910" t="s">
        <v>248</v>
      </c>
      <c r="G1910" t="s">
        <v>268</v>
      </c>
      <c r="H1910" t="s">
        <v>269</v>
      </c>
      <c r="I1910" t="s">
        <v>305</v>
      </c>
      <c r="J1910" s="6">
        <v>43891</v>
      </c>
      <c r="K1910" t="s">
        <v>253</v>
      </c>
      <c r="L1910" t="s">
        <v>254</v>
      </c>
      <c r="M1910">
        <v>9</v>
      </c>
      <c r="N1910" t="s">
        <v>255</v>
      </c>
      <c r="Q1910">
        <v>12.82361</v>
      </c>
    </row>
    <row r="1911" spans="1:17" x14ac:dyDescent="0.25">
      <c r="A1911" t="s">
        <v>243</v>
      </c>
      <c r="B1911" t="s">
        <v>244</v>
      </c>
      <c r="C1911" t="s">
        <v>328</v>
      </c>
      <c r="D1911" t="s">
        <v>329</v>
      </c>
      <c r="E1911" t="s">
        <v>247</v>
      </c>
      <c r="F1911" t="s">
        <v>248</v>
      </c>
      <c r="G1911" t="s">
        <v>268</v>
      </c>
      <c r="H1911" t="s">
        <v>269</v>
      </c>
      <c r="I1911" t="s">
        <v>306</v>
      </c>
      <c r="J1911" s="6">
        <v>43922</v>
      </c>
      <c r="K1911" t="s">
        <v>253</v>
      </c>
      <c r="L1911" t="s">
        <v>254</v>
      </c>
      <c r="M1911">
        <v>9</v>
      </c>
      <c r="N1911" t="s">
        <v>255</v>
      </c>
      <c r="Q1911">
        <v>8.7513450000000006</v>
      </c>
    </row>
    <row r="1912" spans="1:17" x14ac:dyDescent="0.25">
      <c r="A1912" t="s">
        <v>243</v>
      </c>
      <c r="B1912" t="s">
        <v>244</v>
      </c>
      <c r="C1912" t="s">
        <v>328</v>
      </c>
      <c r="D1912" t="s">
        <v>329</v>
      </c>
      <c r="E1912" t="s">
        <v>247</v>
      </c>
      <c r="F1912" t="s">
        <v>248</v>
      </c>
      <c r="G1912" t="s">
        <v>268</v>
      </c>
      <c r="H1912" t="s">
        <v>269</v>
      </c>
      <c r="I1912" t="s">
        <v>319</v>
      </c>
      <c r="J1912" s="6">
        <v>43952</v>
      </c>
      <c r="K1912" t="s">
        <v>253</v>
      </c>
      <c r="L1912" t="s">
        <v>254</v>
      </c>
      <c r="M1912">
        <v>9</v>
      </c>
      <c r="N1912" t="s">
        <v>255</v>
      </c>
      <c r="Q1912">
        <v>10.84431</v>
      </c>
    </row>
    <row r="1913" spans="1:17" x14ac:dyDescent="0.25">
      <c r="A1913" t="s">
        <v>243</v>
      </c>
      <c r="B1913" t="s">
        <v>244</v>
      </c>
      <c r="C1913" t="s">
        <v>378</v>
      </c>
      <c r="D1913" t="s">
        <v>379</v>
      </c>
      <c r="E1913" t="s">
        <v>247</v>
      </c>
      <c r="F1913" t="s">
        <v>248</v>
      </c>
      <c r="G1913" t="s">
        <v>249</v>
      </c>
      <c r="H1913" t="s">
        <v>250</v>
      </c>
      <c r="I1913" t="s">
        <v>251</v>
      </c>
      <c r="J1913" t="s">
        <v>252</v>
      </c>
      <c r="K1913" t="s">
        <v>253</v>
      </c>
      <c r="L1913" t="s">
        <v>254</v>
      </c>
      <c r="M1913">
        <v>9</v>
      </c>
      <c r="N1913" t="s">
        <v>255</v>
      </c>
      <c r="Q1913">
        <v>84.854240000000004</v>
      </c>
    </row>
    <row r="1914" spans="1:17" x14ac:dyDescent="0.25">
      <c r="A1914" t="s">
        <v>243</v>
      </c>
      <c r="B1914" t="s">
        <v>244</v>
      </c>
      <c r="C1914" t="s">
        <v>378</v>
      </c>
      <c r="D1914" t="s">
        <v>379</v>
      </c>
      <c r="E1914" t="s">
        <v>247</v>
      </c>
      <c r="F1914" t="s">
        <v>248</v>
      </c>
      <c r="G1914" t="s">
        <v>249</v>
      </c>
      <c r="H1914" t="s">
        <v>250</v>
      </c>
      <c r="I1914" t="s">
        <v>256</v>
      </c>
      <c r="J1914" t="s">
        <v>257</v>
      </c>
      <c r="K1914" t="s">
        <v>253</v>
      </c>
      <c r="L1914" t="s">
        <v>254</v>
      </c>
      <c r="M1914">
        <v>9</v>
      </c>
      <c r="N1914" t="s">
        <v>255</v>
      </c>
      <c r="Q1914">
        <v>83.678359999999998</v>
      </c>
    </row>
    <row r="1915" spans="1:17" x14ac:dyDescent="0.25">
      <c r="A1915" t="s">
        <v>243</v>
      </c>
      <c r="B1915" t="s">
        <v>244</v>
      </c>
      <c r="C1915" t="s">
        <v>378</v>
      </c>
      <c r="D1915" t="s">
        <v>379</v>
      </c>
      <c r="E1915" t="s">
        <v>247</v>
      </c>
      <c r="F1915" t="s">
        <v>248</v>
      </c>
      <c r="G1915" t="s">
        <v>249</v>
      </c>
      <c r="H1915" t="s">
        <v>250</v>
      </c>
      <c r="I1915" t="s">
        <v>258</v>
      </c>
      <c r="J1915" t="s">
        <v>259</v>
      </c>
      <c r="K1915" t="s">
        <v>253</v>
      </c>
      <c r="L1915" t="s">
        <v>254</v>
      </c>
      <c r="M1915">
        <v>9</v>
      </c>
      <c r="N1915" t="s">
        <v>255</v>
      </c>
      <c r="Q1915">
        <v>84.933170000000004</v>
      </c>
    </row>
    <row r="1916" spans="1:17" x14ac:dyDescent="0.25">
      <c r="A1916" t="s">
        <v>243</v>
      </c>
      <c r="B1916" t="s">
        <v>244</v>
      </c>
      <c r="C1916" t="s">
        <v>378</v>
      </c>
      <c r="D1916" t="s">
        <v>379</v>
      </c>
      <c r="E1916" t="s">
        <v>247</v>
      </c>
      <c r="F1916" t="s">
        <v>248</v>
      </c>
      <c r="G1916" t="s">
        <v>249</v>
      </c>
      <c r="H1916" t="s">
        <v>250</v>
      </c>
      <c r="I1916" t="s">
        <v>260</v>
      </c>
      <c r="J1916" t="s">
        <v>261</v>
      </c>
      <c r="K1916" t="s">
        <v>253</v>
      </c>
      <c r="L1916" t="s">
        <v>254</v>
      </c>
      <c r="M1916">
        <v>9</v>
      </c>
      <c r="N1916" t="s">
        <v>255</v>
      </c>
      <c r="Q1916">
        <v>82.655690000000007</v>
      </c>
    </row>
    <row r="1917" spans="1:17" x14ac:dyDescent="0.25">
      <c r="A1917" t="s">
        <v>243</v>
      </c>
      <c r="B1917" t="s">
        <v>244</v>
      </c>
      <c r="C1917" t="s">
        <v>378</v>
      </c>
      <c r="D1917" t="s">
        <v>379</v>
      </c>
      <c r="E1917" t="s">
        <v>247</v>
      </c>
      <c r="F1917" t="s">
        <v>248</v>
      </c>
      <c r="G1917" t="s">
        <v>249</v>
      </c>
      <c r="H1917" t="s">
        <v>250</v>
      </c>
      <c r="I1917" t="s">
        <v>262</v>
      </c>
      <c r="J1917" t="s">
        <v>263</v>
      </c>
      <c r="K1917" t="s">
        <v>253</v>
      </c>
      <c r="L1917" t="s">
        <v>254</v>
      </c>
      <c r="M1917">
        <v>9</v>
      </c>
      <c r="N1917" t="s">
        <v>255</v>
      </c>
      <c r="Q1917">
        <v>82.242099999999994</v>
      </c>
    </row>
    <row r="1918" spans="1:17" x14ac:dyDescent="0.25">
      <c r="A1918" t="s">
        <v>243</v>
      </c>
      <c r="B1918" t="s">
        <v>244</v>
      </c>
      <c r="C1918" t="s">
        <v>378</v>
      </c>
      <c r="D1918" t="s">
        <v>379</v>
      </c>
      <c r="E1918" t="s">
        <v>247</v>
      </c>
      <c r="F1918" t="s">
        <v>248</v>
      </c>
      <c r="G1918" t="s">
        <v>249</v>
      </c>
      <c r="H1918" t="s">
        <v>250</v>
      </c>
      <c r="I1918" t="s">
        <v>264</v>
      </c>
      <c r="J1918" t="s">
        <v>265</v>
      </c>
      <c r="K1918" t="s">
        <v>253</v>
      </c>
      <c r="L1918" t="s">
        <v>254</v>
      </c>
      <c r="M1918">
        <v>9</v>
      </c>
      <c r="N1918" t="s">
        <v>255</v>
      </c>
      <c r="Q1918">
        <v>78.663139999999999</v>
      </c>
    </row>
    <row r="1919" spans="1:17" x14ac:dyDescent="0.25">
      <c r="A1919" t="s">
        <v>243</v>
      </c>
      <c r="B1919" t="s">
        <v>244</v>
      </c>
      <c r="C1919" t="s">
        <v>396</v>
      </c>
      <c r="D1919" t="s">
        <v>397</v>
      </c>
      <c r="E1919" t="s">
        <v>247</v>
      </c>
      <c r="F1919" t="s">
        <v>248</v>
      </c>
      <c r="G1919" t="s">
        <v>268</v>
      </c>
      <c r="H1919" t="s">
        <v>269</v>
      </c>
      <c r="I1919" t="s">
        <v>270</v>
      </c>
      <c r="J1919" s="6">
        <v>42826</v>
      </c>
      <c r="K1919" t="s">
        <v>253</v>
      </c>
      <c r="L1919" t="s">
        <v>254</v>
      </c>
      <c r="M1919">
        <v>9</v>
      </c>
      <c r="N1919" t="s">
        <v>255</v>
      </c>
      <c r="Q1919">
        <v>4.7447140000000001</v>
      </c>
    </row>
    <row r="1920" spans="1:17" x14ac:dyDescent="0.25">
      <c r="A1920" t="s">
        <v>243</v>
      </c>
      <c r="B1920" t="s">
        <v>244</v>
      </c>
      <c r="C1920" t="s">
        <v>396</v>
      </c>
      <c r="D1920" t="s">
        <v>397</v>
      </c>
      <c r="E1920" t="s">
        <v>247</v>
      </c>
      <c r="F1920" t="s">
        <v>248</v>
      </c>
      <c r="G1920" t="s">
        <v>268</v>
      </c>
      <c r="H1920" t="s">
        <v>269</v>
      </c>
      <c r="I1920" t="s">
        <v>271</v>
      </c>
      <c r="J1920" s="6">
        <v>42856</v>
      </c>
      <c r="K1920" t="s">
        <v>253</v>
      </c>
      <c r="L1920" t="s">
        <v>254</v>
      </c>
      <c r="M1920">
        <v>9</v>
      </c>
      <c r="N1920" t="s">
        <v>255</v>
      </c>
      <c r="Q1920">
        <v>4.8197919999999996</v>
      </c>
    </row>
    <row r="1921" spans="1:17" x14ac:dyDescent="0.25">
      <c r="A1921" t="s">
        <v>243</v>
      </c>
      <c r="B1921" t="s">
        <v>244</v>
      </c>
      <c r="C1921" t="s">
        <v>396</v>
      </c>
      <c r="D1921" t="s">
        <v>397</v>
      </c>
      <c r="E1921" t="s">
        <v>247</v>
      </c>
      <c r="F1921" t="s">
        <v>248</v>
      </c>
      <c r="G1921" t="s">
        <v>268</v>
      </c>
      <c r="H1921" t="s">
        <v>269</v>
      </c>
      <c r="I1921" t="s">
        <v>272</v>
      </c>
      <c r="J1921" s="6">
        <v>42887</v>
      </c>
      <c r="K1921" t="s">
        <v>253</v>
      </c>
      <c r="L1921" t="s">
        <v>254</v>
      </c>
      <c r="M1921">
        <v>9</v>
      </c>
      <c r="N1921" t="s">
        <v>255</v>
      </c>
      <c r="Q1921">
        <v>4.7152190000000003</v>
      </c>
    </row>
    <row r="1922" spans="1:17" x14ac:dyDescent="0.25">
      <c r="A1922" t="s">
        <v>243</v>
      </c>
      <c r="B1922" t="s">
        <v>244</v>
      </c>
      <c r="C1922" t="s">
        <v>396</v>
      </c>
      <c r="D1922" t="s">
        <v>397</v>
      </c>
      <c r="E1922" t="s">
        <v>247</v>
      </c>
      <c r="F1922" t="s">
        <v>248</v>
      </c>
      <c r="G1922" t="s">
        <v>268</v>
      </c>
      <c r="H1922" t="s">
        <v>269</v>
      </c>
      <c r="I1922" t="s">
        <v>273</v>
      </c>
      <c r="J1922" s="6">
        <v>42917</v>
      </c>
      <c r="K1922" t="s">
        <v>253</v>
      </c>
      <c r="L1922" t="s">
        <v>254</v>
      </c>
      <c r="M1922">
        <v>9</v>
      </c>
      <c r="N1922" t="s">
        <v>255</v>
      </c>
      <c r="Q1922">
        <v>4.9474299999999998</v>
      </c>
    </row>
    <row r="1923" spans="1:17" x14ac:dyDescent="0.25">
      <c r="A1923" t="s">
        <v>243</v>
      </c>
      <c r="B1923" t="s">
        <v>244</v>
      </c>
      <c r="C1923" t="s">
        <v>396</v>
      </c>
      <c r="D1923" t="s">
        <v>397</v>
      </c>
      <c r="E1923" t="s">
        <v>247</v>
      </c>
      <c r="F1923" t="s">
        <v>248</v>
      </c>
      <c r="G1923" t="s">
        <v>268</v>
      </c>
      <c r="H1923" t="s">
        <v>269</v>
      </c>
      <c r="I1923" t="s">
        <v>274</v>
      </c>
      <c r="J1923" s="6">
        <v>42948</v>
      </c>
      <c r="K1923" t="s">
        <v>253</v>
      </c>
      <c r="L1923" t="s">
        <v>254</v>
      </c>
      <c r="M1923">
        <v>9</v>
      </c>
      <c r="N1923" t="s">
        <v>255</v>
      </c>
      <c r="Q1923">
        <v>4.8532989999999998</v>
      </c>
    </row>
    <row r="1924" spans="1:17" x14ac:dyDescent="0.25">
      <c r="A1924" t="s">
        <v>243</v>
      </c>
      <c r="B1924" t="s">
        <v>244</v>
      </c>
      <c r="C1924" t="s">
        <v>396</v>
      </c>
      <c r="D1924" t="s">
        <v>397</v>
      </c>
      <c r="E1924" t="s">
        <v>247</v>
      </c>
      <c r="F1924" t="s">
        <v>248</v>
      </c>
      <c r="G1924" t="s">
        <v>268</v>
      </c>
      <c r="H1924" t="s">
        <v>269</v>
      </c>
      <c r="I1924" t="s">
        <v>275</v>
      </c>
      <c r="J1924" s="6">
        <v>42979</v>
      </c>
      <c r="K1924" t="s">
        <v>253</v>
      </c>
      <c r="L1924" t="s">
        <v>254</v>
      </c>
      <c r="M1924">
        <v>9</v>
      </c>
      <c r="N1924" t="s">
        <v>255</v>
      </c>
      <c r="Q1924">
        <v>5.0464650000000004</v>
      </c>
    </row>
    <row r="1925" spans="1:17" x14ac:dyDescent="0.25">
      <c r="A1925" t="s">
        <v>243</v>
      </c>
      <c r="B1925" t="s">
        <v>244</v>
      </c>
      <c r="C1925" t="s">
        <v>396</v>
      </c>
      <c r="D1925" t="s">
        <v>397</v>
      </c>
      <c r="E1925" t="s">
        <v>247</v>
      </c>
      <c r="F1925" t="s">
        <v>248</v>
      </c>
      <c r="G1925" t="s">
        <v>268</v>
      </c>
      <c r="H1925" t="s">
        <v>269</v>
      </c>
      <c r="I1925" t="s">
        <v>276</v>
      </c>
      <c r="J1925" s="6">
        <v>43009</v>
      </c>
      <c r="K1925" t="s">
        <v>253</v>
      </c>
      <c r="L1925" t="s">
        <v>254</v>
      </c>
      <c r="M1925">
        <v>9</v>
      </c>
      <c r="N1925" t="s">
        <v>255</v>
      </c>
      <c r="Q1925">
        <v>5.0496369999999997</v>
      </c>
    </row>
    <row r="1926" spans="1:17" x14ac:dyDescent="0.25">
      <c r="A1926" t="s">
        <v>243</v>
      </c>
      <c r="B1926" t="s">
        <v>244</v>
      </c>
      <c r="C1926" t="s">
        <v>396</v>
      </c>
      <c r="D1926" t="s">
        <v>397</v>
      </c>
      <c r="E1926" t="s">
        <v>247</v>
      </c>
      <c r="F1926" t="s">
        <v>248</v>
      </c>
      <c r="G1926" t="s">
        <v>268</v>
      </c>
      <c r="H1926" t="s">
        <v>269</v>
      </c>
      <c r="I1926" t="s">
        <v>277</v>
      </c>
      <c r="J1926" s="6">
        <v>43040</v>
      </c>
      <c r="K1926" t="s">
        <v>253</v>
      </c>
      <c r="L1926" t="s">
        <v>254</v>
      </c>
      <c r="M1926">
        <v>9</v>
      </c>
      <c r="N1926" t="s">
        <v>255</v>
      </c>
      <c r="Q1926">
        <v>4.8007439999999999</v>
      </c>
    </row>
    <row r="1927" spans="1:17" x14ac:dyDescent="0.25">
      <c r="A1927" t="s">
        <v>243</v>
      </c>
      <c r="B1927" t="s">
        <v>244</v>
      </c>
      <c r="C1927" t="s">
        <v>396</v>
      </c>
      <c r="D1927" t="s">
        <v>397</v>
      </c>
      <c r="E1927" t="s">
        <v>247</v>
      </c>
      <c r="F1927" t="s">
        <v>248</v>
      </c>
      <c r="G1927" t="s">
        <v>268</v>
      </c>
      <c r="H1927" t="s">
        <v>269</v>
      </c>
      <c r="I1927" t="s">
        <v>278</v>
      </c>
      <c r="J1927" s="6">
        <v>43070</v>
      </c>
      <c r="K1927" t="s">
        <v>253</v>
      </c>
      <c r="L1927" t="s">
        <v>254</v>
      </c>
      <c r="M1927">
        <v>9</v>
      </c>
      <c r="N1927" t="s">
        <v>255</v>
      </c>
      <c r="Q1927">
        <v>4.8977380000000004</v>
      </c>
    </row>
    <row r="1928" spans="1:17" x14ac:dyDescent="0.25">
      <c r="A1928" t="s">
        <v>243</v>
      </c>
      <c r="B1928" t="s">
        <v>244</v>
      </c>
      <c r="C1928" t="s">
        <v>396</v>
      </c>
      <c r="D1928" t="s">
        <v>397</v>
      </c>
      <c r="E1928" t="s">
        <v>247</v>
      </c>
      <c r="F1928" t="s">
        <v>248</v>
      </c>
      <c r="G1928" t="s">
        <v>268</v>
      </c>
      <c r="H1928" t="s">
        <v>269</v>
      </c>
      <c r="I1928" t="s">
        <v>279</v>
      </c>
      <c r="J1928" s="6">
        <v>43101</v>
      </c>
      <c r="K1928" t="s">
        <v>253</v>
      </c>
      <c r="L1928" t="s">
        <v>254</v>
      </c>
      <c r="M1928">
        <v>9</v>
      </c>
      <c r="N1928" t="s">
        <v>255</v>
      </c>
      <c r="Q1928">
        <v>5.6399359999999996</v>
      </c>
    </row>
    <row r="1929" spans="1:17" x14ac:dyDescent="0.25">
      <c r="A1929" t="s">
        <v>243</v>
      </c>
      <c r="B1929" t="s">
        <v>244</v>
      </c>
      <c r="C1929" t="s">
        <v>396</v>
      </c>
      <c r="D1929" t="s">
        <v>397</v>
      </c>
      <c r="E1929" t="s">
        <v>247</v>
      </c>
      <c r="F1929" t="s">
        <v>248</v>
      </c>
      <c r="G1929" t="s">
        <v>268</v>
      </c>
      <c r="H1929" t="s">
        <v>269</v>
      </c>
      <c r="I1929" t="s">
        <v>280</v>
      </c>
      <c r="J1929" s="6">
        <v>43132</v>
      </c>
      <c r="K1929" t="s">
        <v>253</v>
      </c>
      <c r="L1929" t="s">
        <v>254</v>
      </c>
      <c r="M1929">
        <v>9</v>
      </c>
      <c r="N1929" t="s">
        <v>255</v>
      </c>
      <c r="Q1929">
        <v>5.1689470000000002</v>
      </c>
    </row>
    <row r="1930" spans="1:17" x14ac:dyDescent="0.25">
      <c r="A1930" t="s">
        <v>243</v>
      </c>
      <c r="B1930" t="s">
        <v>244</v>
      </c>
      <c r="C1930" t="s">
        <v>396</v>
      </c>
      <c r="D1930" t="s">
        <v>397</v>
      </c>
      <c r="E1930" t="s">
        <v>247</v>
      </c>
      <c r="F1930" t="s">
        <v>248</v>
      </c>
      <c r="G1930" t="s">
        <v>268</v>
      </c>
      <c r="H1930" t="s">
        <v>269</v>
      </c>
      <c r="I1930" t="s">
        <v>281</v>
      </c>
      <c r="J1930" s="6">
        <v>43160</v>
      </c>
      <c r="K1930" t="s">
        <v>253</v>
      </c>
      <c r="L1930" t="s">
        <v>254</v>
      </c>
      <c r="M1930">
        <v>9</v>
      </c>
      <c r="N1930" t="s">
        <v>255</v>
      </c>
      <c r="Q1930">
        <v>5.6058870000000001</v>
      </c>
    </row>
    <row r="1931" spans="1:17" x14ac:dyDescent="0.25">
      <c r="A1931" t="s">
        <v>243</v>
      </c>
      <c r="B1931" t="s">
        <v>244</v>
      </c>
      <c r="C1931" t="s">
        <v>396</v>
      </c>
      <c r="D1931" t="s">
        <v>397</v>
      </c>
      <c r="E1931" t="s">
        <v>247</v>
      </c>
      <c r="F1931" t="s">
        <v>248</v>
      </c>
      <c r="G1931" t="s">
        <v>268</v>
      </c>
      <c r="H1931" t="s">
        <v>269</v>
      </c>
      <c r="I1931" t="s">
        <v>282</v>
      </c>
      <c r="J1931" s="6">
        <v>43191</v>
      </c>
      <c r="K1931" t="s">
        <v>253</v>
      </c>
      <c r="L1931" t="s">
        <v>254</v>
      </c>
      <c r="M1931">
        <v>9</v>
      </c>
      <c r="N1931" t="s">
        <v>255</v>
      </c>
      <c r="Q1931">
        <v>5.2283010000000001</v>
      </c>
    </row>
    <row r="1932" spans="1:17" x14ac:dyDescent="0.25">
      <c r="A1932" t="s">
        <v>243</v>
      </c>
      <c r="B1932" t="s">
        <v>244</v>
      </c>
      <c r="C1932" t="s">
        <v>396</v>
      </c>
      <c r="D1932" t="s">
        <v>397</v>
      </c>
      <c r="E1932" t="s">
        <v>247</v>
      </c>
      <c r="F1932" t="s">
        <v>248</v>
      </c>
      <c r="G1932" t="s">
        <v>268</v>
      </c>
      <c r="H1932" t="s">
        <v>269</v>
      </c>
      <c r="I1932" t="s">
        <v>283</v>
      </c>
      <c r="J1932" s="6">
        <v>43221</v>
      </c>
      <c r="K1932" t="s">
        <v>253</v>
      </c>
      <c r="L1932" t="s">
        <v>254</v>
      </c>
      <c r="M1932">
        <v>9</v>
      </c>
      <c r="N1932" t="s">
        <v>255</v>
      </c>
      <c r="Q1932">
        <v>4.516006</v>
      </c>
    </row>
    <row r="1933" spans="1:17" x14ac:dyDescent="0.25">
      <c r="A1933" t="s">
        <v>243</v>
      </c>
      <c r="B1933" t="s">
        <v>244</v>
      </c>
      <c r="C1933" t="s">
        <v>396</v>
      </c>
      <c r="D1933" t="s">
        <v>397</v>
      </c>
      <c r="E1933" t="s">
        <v>247</v>
      </c>
      <c r="F1933" t="s">
        <v>248</v>
      </c>
      <c r="G1933" t="s">
        <v>268</v>
      </c>
      <c r="H1933" t="s">
        <v>269</v>
      </c>
      <c r="I1933" t="s">
        <v>284</v>
      </c>
      <c r="J1933" s="6">
        <v>43252</v>
      </c>
      <c r="K1933" t="s">
        <v>253</v>
      </c>
      <c r="L1933" t="s">
        <v>254</v>
      </c>
      <c r="M1933">
        <v>9</v>
      </c>
      <c r="N1933" t="s">
        <v>255</v>
      </c>
      <c r="Q1933">
        <v>4.7577309999999997</v>
      </c>
    </row>
    <row r="1934" spans="1:17" x14ac:dyDescent="0.25">
      <c r="A1934" t="s">
        <v>243</v>
      </c>
      <c r="B1934" t="s">
        <v>244</v>
      </c>
      <c r="C1934" t="s">
        <v>396</v>
      </c>
      <c r="D1934" t="s">
        <v>397</v>
      </c>
      <c r="E1934" t="s">
        <v>247</v>
      </c>
      <c r="F1934" t="s">
        <v>248</v>
      </c>
      <c r="G1934" t="s">
        <v>268</v>
      </c>
      <c r="H1934" t="s">
        <v>269</v>
      </c>
      <c r="I1934" t="s">
        <v>285</v>
      </c>
      <c r="J1934" s="6">
        <v>43282</v>
      </c>
      <c r="K1934" t="s">
        <v>253</v>
      </c>
      <c r="L1934" t="s">
        <v>254</v>
      </c>
      <c r="M1934">
        <v>9</v>
      </c>
      <c r="N1934" t="s">
        <v>255</v>
      </c>
      <c r="Q1934">
        <v>4.9592890000000001</v>
      </c>
    </row>
    <row r="1935" spans="1:17" x14ac:dyDescent="0.25">
      <c r="A1935" t="s">
        <v>243</v>
      </c>
      <c r="B1935" t="s">
        <v>244</v>
      </c>
      <c r="C1935" t="s">
        <v>396</v>
      </c>
      <c r="D1935" t="s">
        <v>397</v>
      </c>
      <c r="E1935" t="s">
        <v>247</v>
      </c>
      <c r="F1935" t="s">
        <v>248</v>
      </c>
      <c r="G1935" t="s">
        <v>268</v>
      </c>
      <c r="H1935" t="s">
        <v>269</v>
      </c>
      <c r="I1935" t="s">
        <v>286</v>
      </c>
      <c r="J1935" s="6">
        <v>43313</v>
      </c>
      <c r="K1935" t="s">
        <v>253</v>
      </c>
      <c r="L1935" t="s">
        <v>254</v>
      </c>
      <c r="M1935">
        <v>9</v>
      </c>
      <c r="N1935" t="s">
        <v>255</v>
      </c>
      <c r="Q1935">
        <v>4.8052869999999999</v>
      </c>
    </row>
    <row r="1936" spans="1:17" x14ac:dyDescent="0.25">
      <c r="A1936" t="s">
        <v>243</v>
      </c>
      <c r="B1936" t="s">
        <v>244</v>
      </c>
      <c r="C1936" t="s">
        <v>396</v>
      </c>
      <c r="D1936" t="s">
        <v>397</v>
      </c>
      <c r="E1936" t="s">
        <v>247</v>
      </c>
      <c r="F1936" t="s">
        <v>248</v>
      </c>
      <c r="G1936" t="s">
        <v>268</v>
      </c>
      <c r="H1936" t="s">
        <v>269</v>
      </c>
      <c r="I1936" t="s">
        <v>287</v>
      </c>
      <c r="J1936" s="6">
        <v>43344</v>
      </c>
      <c r="K1936" t="s">
        <v>253</v>
      </c>
      <c r="L1936" t="s">
        <v>254</v>
      </c>
      <c r="M1936">
        <v>9</v>
      </c>
      <c r="N1936" t="s">
        <v>255</v>
      </c>
      <c r="Q1936">
        <v>4.8576589999999999</v>
      </c>
    </row>
    <row r="1937" spans="1:17" x14ac:dyDescent="0.25">
      <c r="A1937" t="s">
        <v>243</v>
      </c>
      <c r="B1937" t="s">
        <v>244</v>
      </c>
      <c r="C1937" t="s">
        <v>396</v>
      </c>
      <c r="D1937" t="s">
        <v>397</v>
      </c>
      <c r="E1937" t="s">
        <v>247</v>
      </c>
      <c r="F1937" t="s">
        <v>248</v>
      </c>
      <c r="G1937" t="s">
        <v>268</v>
      </c>
      <c r="H1937" t="s">
        <v>269</v>
      </c>
      <c r="I1937" t="s">
        <v>288</v>
      </c>
      <c r="J1937" s="6">
        <v>43374</v>
      </c>
      <c r="K1937" t="s">
        <v>253</v>
      </c>
      <c r="L1937" t="s">
        <v>254</v>
      </c>
      <c r="M1937">
        <v>9</v>
      </c>
      <c r="N1937" t="s">
        <v>255</v>
      </c>
      <c r="Q1937">
        <v>5.0875979999999998</v>
      </c>
    </row>
    <row r="1938" spans="1:17" x14ac:dyDescent="0.25">
      <c r="A1938" t="s">
        <v>243</v>
      </c>
      <c r="B1938" t="s">
        <v>244</v>
      </c>
      <c r="C1938" t="s">
        <v>396</v>
      </c>
      <c r="D1938" t="s">
        <v>397</v>
      </c>
      <c r="E1938" t="s">
        <v>247</v>
      </c>
      <c r="F1938" t="s">
        <v>248</v>
      </c>
      <c r="G1938" t="s">
        <v>268</v>
      </c>
      <c r="H1938" t="s">
        <v>269</v>
      </c>
      <c r="I1938" t="s">
        <v>289</v>
      </c>
      <c r="J1938" s="6">
        <v>43405</v>
      </c>
      <c r="K1938" t="s">
        <v>253</v>
      </c>
      <c r="L1938" t="s">
        <v>254</v>
      </c>
      <c r="M1938">
        <v>9</v>
      </c>
      <c r="N1938" t="s">
        <v>255</v>
      </c>
      <c r="Q1938">
        <v>5.475206</v>
      </c>
    </row>
    <row r="1939" spans="1:17" x14ac:dyDescent="0.25">
      <c r="A1939" t="s">
        <v>243</v>
      </c>
      <c r="B1939" t="s">
        <v>244</v>
      </c>
      <c r="C1939" t="s">
        <v>396</v>
      </c>
      <c r="D1939" t="s">
        <v>397</v>
      </c>
      <c r="E1939" t="s">
        <v>247</v>
      </c>
      <c r="F1939" t="s">
        <v>248</v>
      </c>
      <c r="G1939" t="s">
        <v>268</v>
      </c>
      <c r="H1939" t="s">
        <v>269</v>
      </c>
      <c r="I1939" t="s">
        <v>290</v>
      </c>
      <c r="J1939" s="6">
        <v>43435</v>
      </c>
      <c r="K1939" t="s">
        <v>253</v>
      </c>
      <c r="L1939" t="s">
        <v>254</v>
      </c>
      <c r="M1939">
        <v>9</v>
      </c>
      <c r="N1939" t="s">
        <v>255</v>
      </c>
      <c r="Q1939">
        <v>5.6791520000000002</v>
      </c>
    </row>
    <row r="1940" spans="1:17" x14ac:dyDescent="0.25">
      <c r="A1940" t="s">
        <v>243</v>
      </c>
      <c r="B1940" t="s">
        <v>244</v>
      </c>
      <c r="C1940" t="s">
        <v>396</v>
      </c>
      <c r="D1940" t="s">
        <v>397</v>
      </c>
      <c r="E1940" t="s">
        <v>247</v>
      </c>
      <c r="F1940" t="s">
        <v>248</v>
      </c>
      <c r="G1940" t="s">
        <v>268</v>
      </c>
      <c r="H1940" t="s">
        <v>269</v>
      </c>
      <c r="I1940" t="s">
        <v>291</v>
      </c>
      <c r="J1940" s="6">
        <v>43466</v>
      </c>
      <c r="K1940" t="s">
        <v>253</v>
      </c>
      <c r="L1940" t="s">
        <v>254</v>
      </c>
      <c r="M1940">
        <v>9</v>
      </c>
      <c r="N1940" t="s">
        <v>255</v>
      </c>
      <c r="Q1940">
        <v>5.3282080000000001</v>
      </c>
    </row>
    <row r="1941" spans="1:17" x14ac:dyDescent="0.25">
      <c r="A1941" t="s">
        <v>243</v>
      </c>
      <c r="B1941" t="s">
        <v>244</v>
      </c>
      <c r="C1941" t="s">
        <v>396</v>
      </c>
      <c r="D1941" t="s">
        <v>397</v>
      </c>
      <c r="E1941" t="s">
        <v>247</v>
      </c>
      <c r="F1941" t="s">
        <v>248</v>
      </c>
      <c r="G1941" t="s">
        <v>268</v>
      </c>
      <c r="H1941" t="s">
        <v>269</v>
      </c>
      <c r="I1941" t="s">
        <v>292</v>
      </c>
      <c r="J1941" s="6">
        <v>43497</v>
      </c>
      <c r="K1941" t="s">
        <v>253</v>
      </c>
      <c r="L1941" t="s">
        <v>254</v>
      </c>
      <c r="M1941">
        <v>9</v>
      </c>
      <c r="N1941" t="s">
        <v>255</v>
      </c>
      <c r="Q1941">
        <v>5.3549069999999999</v>
      </c>
    </row>
    <row r="1942" spans="1:17" x14ac:dyDescent="0.25">
      <c r="A1942" t="s">
        <v>243</v>
      </c>
      <c r="B1942" t="s">
        <v>244</v>
      </c>
      <c r="C1942" t="s">
        <v>396</v>
      </c>
      <c r="D1942" t="s">
        <v>397</v>
      </c>
      <c r="E1942" t="s">
        <v>247</v>
      </c>
      <c r="F1942" t="s">
        <v>248</v>
      </c>
      <c r="G1942" t="s">
        <v>268</v>
      </c>
      <c r="H1942" t="s">
        <v>269</v>
      </c>
      <c r="I1942" t="s">
        <v>293</v>
      </c>
      <c r="J1942" s="6">
        <v>43525</v>
      </c>
      <c r="K1942" t="s">
        <v>253</v>
      </c>
      <c r="L1942" t="s">
        <v>254</v>
      </c>
      <c r="M1942">
        <v>9</v>
      </c>
      <c r="N1942" t="s">
        <v>255</v>
      </c>
      <c r="Q1942">
        <v>5.571974</v>
      </c>
    </row>
    <row r="1943" spans="1:17" x14ac:dyDescent="0.25">
      <c r="A1943" t="s">
        <v>243</v>
      </c>
      <c r="B1943" t="s">
        <v>244</v>
      </c>
      <c r="C1943" t="s">
        <v>396</v>
      </c>
      <c r="D1943" t="s">
        <v>397</v>
      </c>
      <c r="E1943" t="s">
        <v>247</v>
      </c>
      <c r="F1943" t="s">
        <v>248</v>
      </c>
      <c r="G1943" t="s">
        <v>268</v>
      </c>
      <c r="H1943" t="s">
        <v>269</v>
      </c>
      <c r="I1943" t="s">
        <v>294</v>
      </c>
      <c r="J1943" s="6">
        <v>43556</v>
      </c>
      <c r="K1943" t="s">
        <v>253</v>
      </c>
      <c r="L1943" t="s">
        <v>254</v>
      </c>
      <c r="M1943">
        <v>9</v>
      </c>
      <c r="N1943" t="s">
        <v>255</v>
      </c>
      <c r="Q1943">
        <v>5.1457499999999996</v>
      </c>
    </row>
    <row r="1944" spans="1:17" x14ac:dyDescent="0.25">
      <c r="A1944" t="s">
        <v>243</v>
      </c>
      <c r="B1944" t="s">
        <v>244</v>
      </c>
      <c r="C1944" t="s">
        <v>396</v>
      </c>
      <c r="D1944" t="s">
        <v>397</v>
      </c>
      <c r="E1944" t="s">
        <v>247</v>
      </c>
      <c r="F1944" t="s">
        <v>248</v>
      </c>
      <c r="G1944" t="s">
        <v>268</v>
      </c>
      <c r="H1944" t="s">
        <v>269</v>
      </c>
      <c r="I1944" t="s">
        <v>295</v>
      </c>
      <c r="J1944" s="6">
        <v>43586</v>
      </c>
      <c r="K1944" t="s">
        <v>253</v>
      </c>
      <c r="L1944" t="s">
        <v>254</v>
      </c>
      <c r="M1944">
        <v>9</v>
      </c>
      <c r="N1944" t="s">
        <v>255</v>
      </c>
      <c r="Q1944">
        <v>5.3268550000000001</v>
      </c>
    </row>
    <row r="1945" spans="1:17" x14ac:dyDescent="0.25">
      <c r="A1945" t="s">
        <v>243</v>
      </c>
      <c r="B1945" t="s">
        <v>244</v>
      </c>
      <c r="C1945" t="s">
        <v>396</v>
      </c>
      <c r="D1945" t="s">
        <v>397</v>
      </c>
      <c r="E1945" t="s">
        <v>247</v>
      </c>
      <c r="F1945" t="s">
        <v>248</v>
      </c>
      <c r="G1945" t="s">
        <v>268</v>
      </c>
      <c r="H1945" t="s">
        <v>269</v>
      </c>
      <c r="I1945" t="s">
        <v>296</v>
      </c>
      <c r="J1945" s="6">
        <v>43617</v>
      </c>
      <c r="K1945" t="s">
        <v>253</v>
      </c>
      <c r="L1945" t="s">
        <v>254</v>
      </c>
      <c r="M1945">
        <v>9</v>
      </c>
      <c r="N1945" t="s">
        <v>255</v>
      </c>
      <c r="Q1945">
        <v>4.9871790000000003</v>
      </c>
    </row>
    <row r="1946" spans="1:17" x14ac:dyDescent="0.25">
      <c r="A1946" t="s">
        <v>243</v>
      </c>
      <c r="B1946" t="s">
        <v>244</v>
      </c>
      <c r="C1946" t="s">
        <v>396</v>
      </c>
      <c r="D1946" t="s">
        <v>397</v>
      </c>
      <c r="E1946" t="s">
        <v>247</v>
      </c>
      <c r="F1946" t="s">
        <v>248</v>
      </c>
      <c r="G1946" t="s">
        <v>268</v>
      </c>
      <c r="H1946" t="s">
        <v>269</v>
      </c>
      <c r="I1946" t="s">
        <v>297</v>
      </c>
      <c r="J1946" s="6">
        <v>43647</v>
      </c>
      <c r="K1946" t="s">
        <v>253</v>
      </c>
      <c r="L1946" t="s">
        <v>254</v>
      </c>
      <c r="M1946">
        <v>9</v>
      </c>
      <c r="N1946" t="s">
        <v>255</v>
      </c>
      <c r="Q1946">
        <v>5.3290600000000001</v>
      </c>
    </row>
    <row r="1947" spans="1:17" x14ac:dyDescent="0.25">
      <c r="A1947" t="s">
        <v>243</v>
      </c>
      <c r="B1947" t="s">
        <v>244</v>
      </c>
      <c r="C1947" t="s">
        <v>396</v>
      </c>
      <c r="D1947" t="s">
        <v>397</v>
      </c>
      <c r="E1947" t="s">
        <v>247</v>
      </c>
      <c r="F1947" t="s">
        <v>248</v>
      </c>
      <c r="G1947" t="s">
        <v>268</v>
      </c>
      <c r="H1947" t="s">
        <v>269</v>
      </c>
      <c r="I1947" t="s">
        <v>298</v>
      </c>
      <c r="J1947" s="6">
        <v>43678</v>
      </c>
      <c r="K1947" t="s">
        <v>253</v>
      </c>
      <c r="L1947" t="s">
        <v>254</v>
      </c>
      <c r="M1947">
        <v>9</v>
      </c>
      <c r="N1947" t="s">
        <v>255</v>
      </c>
      <c r="Q1947">
        <v>5.2546020000000002</v>
      </c>
    </row>
    <row r="1948" spans="1:17" x14ac:dyDescent="0.25">
      <c r="A1948" t="s">
        <v>243</v>
      </c>
      <c r="B1948" t="s">
        <v>244</v>
      </c>
      <c r="C1948" t="s">
        <v>396</v>
      </c>
      <c r="D1948" t="s">
        <v>397</v>
      </c>
      <c r="E1948" t="s">
        <v>247</v>
      </c>
      <c r="F1948" t="s">
        <v>248</v>
      </c>
      <c r="G1948" t="s">
        <v>268</v>
      </c>
      <c r="H1948" t="s">
        <v>269</v>
      </c>
      <c r="I1948" t="s">
        <v>299</v>
      </c>
      <c r="J1948" s="6">
        <v>43709</v>
      </c>
      <c r="K1948" t="s">
        <v>253</v>
      </c>
      <c r="L1948" t="s">
        <v>254</v>
      </c>
      <c r="M1948">
        <v>9</v>
      </c>
      <c r="N1948" t="s">
        <v>255</v>
      </c>
      <c r="Q1948">
        <v>5.5114239999999999</v>
      </c>
    </row>
    <row r="1949" spans="1:17" x14ac:dyDescent="0.25">
      <c r="A1949" t="s">
        <v>243</v>
      </c>
      <c r="B1949" t="s">
        <v>244</v>
      </c>
      <c r="C1949" t="s">
        <v>396</v>
      </c>
      <c r="D1949" t="s">
        <v>397</v>
      </c>
      <c r="E1949" t="s">
        <v>247</v>
      </c>
      <c r="F1949" t="s">
        <v>248</v>
      </c>
      <c r="G1949" t="s">
        <v>268</v>
      </c>
      <c r="H1949" t="s">
        <v>269</v>
      </c>
      <c r="I1949" t="s">
        <v>300</v>
      </c>
      <c r="J1949" s="6">
        <v>43739</v>
      </c>
      <c r="K1949" t="s">
        <v>253</v>
      </c>
      <c r="L1949" t="s">
        <v>254</v>
      </c>
      <c r="M1949">
        <v>9</v>
      </c>
      <c r="N1949" t="s">
        <v>255</v>
      </c>
      <c r="Q1949">
        <v>5.5832540000000002</v>
      </c>
    </row>
    <row r="1950" spans="1:17" x14ac:dyDescent="0.25">
      <c r="A1950" t="s">
        <v>243</v>
      </c>
      <c r="B1950" t="s">
        <v>244</v>
      </c>
      <c r="C1950" t="s">
        <v>396</v>
      </c>
      <c r="D1950" t="s">
        <v>397</v>
      </c>
      <c r="E1950" t="s">
        <v>247</v>
      </c>
      <c r="F1950" t="s">
        <v>248</v>
      </c>
      <c r="G1950" t="s">
        <v>268</v>
      </c>
      <c r="H1950" t="s">
        <v>269</v>
      </c>
      <c r="I1950" t="s">
        <v>301</v>
      </c>
      <c r="J1950" s="6">
        <v>43770</v>
      </c>
      <c r="K1950" t="s">
        <v>253</v>
      </c>
      <c r="L1950" t="s">
        <v>254</v>
      </c>
      <c r="M1950">
        <v>9</v>
      </c>
      <c r="N1950" t="s">
        <v>255</v>
      </c>
      <c r="Q1950">
        <v>6.08256</v>
      </c>
    </row>
    <row r="1951" spans="1:17" x14ac:dyDescent="0.25">
      <c r="A1951" t="s">
        <v>243</v>
      </c>
      <c r="B1951" t="s">
        <v>244</v>
      </c>
      <c r="C1951" t="s">
        <v>396</v>
      </c>
      <c r="D1951" t="s">
        <v>397</v>
      </c>
      <c r="E1951" t="s">
        <v>247</v>
      </c>
      <c r="F1951" t="s">
        <v>248</v>
      </c>
      <c r="G1951" t="s">
        <v>268</v>
      </c>
      <c r="H1951" t="s">
        <v>269</v>
      </c>
      <c r="I1951" t="s">
        <v>302</v>
      </c>
      <c r="J1951" s="6">
        <v>43800</v>
      </c>
      <c r="K1951" t="s">
        <v>253</v>
      </c>
      <c r="L1951" t="s">
        <v>254</v>
      </c>
      <c r="M1951">
        <v>9</v>
      </c>
      <c r="N1951" t="s">
        <v>255</v>
      </c>
      <c r="Q1951">
        <v>5.6402279999999996</v>
      </c>
    </row>
    <row r="1952" spans="1:17" x14ac:dyDescent="0.25">
      <c r="A1952" t="s">
        <v>243</v>
      </c>
      <c r="B1952" t="s">
        <v>244</v>
      </c>
      <c r="C1952" t="s">
        <v>396</v>
      </c>
      <c r="D1952" t="s">
        <v>397</v>
      </c>
      <c r="E1952" t="s">
        <v>247</v>
      </c>
      <c r="F1952" t="s">
        <v>248</v>
      </c>
      <c r="G1952" t="s">
        <v>268</v>
      </c>
      <c r="H1952" t="s">
        <v>269</v>
      </c>
      <c r="I1952" t="s">
        <v>303</v>
      </c>
      <c r="J1952" s="6">
        <v>43831</v>
      </c>
      <c r="K1952" t="s">
        <v>253</v>
      </c>
      <c r="L1952" t="s">
        <v>254</v>
      </c>
      <c r="M1952">
        <v>9</v>
      </c>
      <c r="N1952" t="s">
        <v>255</v>
      </c>
      <c r="Q1952">
        <v>5.2706780000000002</v>
      </c>
    </row>
    <row r="1953" spans="1:17" x14ac:dyDescent="0.25">
      <c r="A1953" t="s">
        <v>243</v>
      </c>
      <c r="B1953" t="s">
        <v>244</v>
      </c>
      <c r="C1953" t="s">
        <v>396</v>
      </c>
      <c r="D1953" t="s">
        <v>397</v>
      </c>
      <c r="E1953" t="s">
        <v>247</v>
      </c>
      <c r="F1953" t="s">
        <v>248</v>
      </c>
      <c r="G1953" t="s">
        <v>268</v>
      </c>
      <c r="H1953" t="s">
        <v>269</v>
      </c>
      <c r="I1953" t="s">
        <v>304</v>
      </c>
      <c r="J1953" s="6">
        <v>43862</v>
      </c>
      <c r="K1953" t="s">
        <v>253</v>
      </c>
      <c r="L1953" t="s">
        <v>254</v>
      </c>
      <c r="M1953">
        <v>9</v>
      </c>
      <c r="N1953" t="s">
        <v>255</v>
      </c>
      <c r="Q1953">
        <v>5.0799050000000001</v>
      </c>
    </row>
    <row r="1954" spans="1:17" x14ac:dyDescent="0.25">
      <c r="A1954" t="s">
        <v>243</v>
      </c>
      <c r="B1954" t="s">
        <v>244</v>
      </c>
      <c r="C1954" t="s">
        <v>396</v>
      </c>
      <c r="D1954" t="s">
        <v>397</v>
      </c>
      <c r="E1954" t="s">
        <v>247</v>
      </c>
      <c r="F1954" t="s">
        <v>248</v>
      </c>
      <c r="G1954" t="s">
        <v>268</v>
      </c>
      <c r="H1954" t="s">
        <v>269</v>
      </c>
      <c r="I1954" t="s">
        <v>305</v>
      </c>
      <c r="J1954" s="6">
        <v>43891</v>
      </c>
      <c r="K1954" t="s">
        <v>253</v>
      </c>
      <c r="L1954" t="s">
        <v>254</v>
      </c>
      <c r="M1954">
        <v>9</v>
      </c>
      <c r="N1954" t="s">
        <v>255</v>
      </c>
      <c r="Q1954">
        <v>4.6392990000000003</v>
      </c>
    </row>
    <row r="1955" spans="1:17" x14ac:dyDescent="0.25">
      <c r="A1955" t="s">
        <v>243</v>
      </c>
      <c r="B1955" t="s">
        <v>244</v>
      </c>
      <c r="C1955" t="s">
        <v>396</v>
      </c>
      <c r="D1955" t="s">
        <v>397</v>
      </c>
      <c r="E1955" t="s">
        <v>247</v>
      </c>
      <c r="F1955" t="s">
        <v>248</v>
      </c>
      <c r="G1955" t="s">
        <v>268</v>
      </c>
      <c r="H1955" t="s">
        <v>269</v>
      </c>
      <c r="I1955" t="s">
        <v>306</v>
      </c>
      <c r="J1955" s="6">
        <v>43922</v>
      </c>
      <c r="K1955" t="s">
        <v>253</v>
      </c>
      <c r="L1955" t="s">
        <v>254</v>
      </c>
      <c r="M1955">
        <v>9</v>
      </c>
      <c r="N1955" t="s">
        <v>255</v>
      </c>
      <c r="Q1955">
        <v>4.2031879999999999</v>
      </c>
    </row>
    <row r="1956" spans="1:17" x14ac:dyDescent="0.25">
      <c r="A1956" t="s">
        <v>243</v>
      </c>
      <c r="B1956" t="s">
        <v>244</v>
      </c>
      <c r="C1956" t="s">
        <v>396</v>
      </c>
      <c r="D1956" t="s">
        <v>397</v>
      </c>
      <c r="E1956" t="s">
        <v>247</v>
      </c>
      <c r="F1956" t="s">
        <v>248</v>
      </c>
      <c r="G1956" t="s">
        <v>268</v>
      </c>
      <c r="H1956" t="s">
        <v>269</v>
      </c>
      <c r="I1956" t="s">
        <v>319</v>
      </c>
      <c r="J1956" s="6">
        <v>43952</v>
      </c>
      <c r="K1956" t="s">
        <v>253</v>
      </c>
      <c r="L1956" t="s">
        <v>254</v>
      </c>
      <c r="M1956">
        <v>9</v>
      </c>
      <c r="N1956" t="s">
        <v>255</v>
      </c>
      <c r="Q1956">
        <v>4.5618800000000004</v>
      </c>
    </row>
    <row r="1957" spans="1:17" x14ac:dyDescent="0.25">
      <c r="A1957" t="s">
        <v>243</v>
      </c>
      <c r="B1957" t="s">
        <v>244</v>
      </c>
      <c r="C1957" t="s">
        <v>396</v>
      </c>
      <c r="D1957" t="s">
        <v>397</v>
      </c>
      <c r="E1957" t="s">
        <v>247</v>
      </c>
      <c r="F1957" t="s">
        <v>248</v>
      </c>
      <c r="G1957" t="s">
        <v>249</v>
      </c>
      <c r="H1957" t="s">
        <v>250</v>
      </c>
      <c r="I1957" t="s">
        <v>251</v>
      </c>
      <c r="J1957" t="s">
        <v>252</v>
      </c>
      <c r="K1957" t="s">
        <v>253</v>
      </c>
      <c r="L1957" t="s">
        <v>254</v>
      </c>
      <c r="M1957">
        <v>9</v>
      </c>
      <c r="N1957" t="s">
        <v>255</v>
      </c>
      <c r="Q1957">
        <v>16.241959999999999</v>
      </c>
    </row>
    <row r="1958" spans="1:17" x14ac:dyDescent="0.25">
      <c r="A1958" t="s">
        <v>243</v>
      </c>
      <c r="B1958" t="s">
        <v>244</v>
      </c>
      <c r="C1958" t="s">
        <v>396</v>
      </c>
      <c r="D1958" t="s">
        <v>397</v>
      </c>
      <c r="E1958" t="s">
        <v>247</v>
      </c>
      <c r="F1958" t="s">
        <v>248</v>
      </c>
      <c r="G1958" t="s">
        <v>249</v>
      </c>
      <c r="H1958" t="s">
        <v>250</v>
      </c>
      <c r="I1958" t="s">
        <v>256</v>
      </c>
      <c r="J1958" t="s">
        <v>257</v>
      </c>
      <c r="K1958" t="s">
        <v>253</v>
      </c>
      <c r="L1958" t="s">
        <v>254</v>
      </c>
      <c r="M1958">
        <v>9</v>
      </c>
      <c r="N1958" t="s">
        <v>255</v>
      </c>
      <c r="Q1958">
        <v>16.255089999999999</v>
      </c>
    </row>
    <row r="1959" spans="1:17" x14ac:dyDescent="0.25">
      <c r="A1959" t="s">
        <v>243</v>
      </c>
      <c r="B1959" t="s">
        <v>244</v>
      </c>
      <c r="C1959" t="s">
        <v>396</v>
      </c>
      <c r="D1959" t="s">
        <v>397</v>
      </c>
      <c r="E1959" t="s">
        <v>247</v>
      </c>
      <c r="F1959" t="s">
        <v>248</v>
      </c>
      <c r="G1959" t="s">
        <v>249</v>
      </c>
      <c r="H1959" t="s">
        <v>250</v>
      </c>
      <c r="I1959" t="s">
        <v>258</v>
      </c>
      <c r="J1959" t="s">
        <v>259</v>
      </c>
      <c r="K1959" t="s">
        <v>253</v>
      </c>
      <c r="L1959" t="s">
        <v>254</v>
      </c>
      <c r="M1959">
        <v>9</v>
      </c>
      <c r="N1959" t="s">
        <v>255</v>
      </c>
      <c r="Q1959">
        <v>15.45978</v>
      </c>
    </row>
    <row r="1960" spans="1:17" x14ac:dyDescent="0.25">
      <c r="A1960" t="s">
        <v>243</v>
      </c>
      <c r="B1960" t="s">
        <v>244</v>
      </c>
      <c r="C1960" t="s">
        <v>396</v>
      </c>
      <c r="D1960" t="s">
        <v>397</v>
      </c>
      <c r="E1960" t="s">
        <v>247</v>
      </c>
      <c r="F1960" t="s">
        <v>248</v>
      </c>
      <c r="G1960" t="s">
        <v>249</v>
      </c>
      <c r="H1960" t="s">
        <v>250</v>
      </c>
      <c r="I1960" t="s">
        <v>260</v>
      </c>
      <c r="J1960" t="s">
        <v>261</v>
      </c>
      <c r="K1960" t="s">
        <v>253</v>
      </c>
      <c r="L1960" t="s">
        <v>254</v>
      </c>
      <c r="M1960">
        <v>9</v>
      </c>
      <c r="N1960" t="s">
        <v>255</v>
      </c>
      <c r="Q1960">
        <v>16.095089999999999</v>
      </c>
    </row>
    <row r="1961" spans="1:17" x14ac:dyDescent="0.25">
      <c r="A1961" t="s">
        <v>243</v>
      </c>
      <c r="B1961" t="s">
        <v>244</v>
      </c>
      <c r="C1961" t="s">
        <v>396</v>
      </c>
      <c r="D1961" t="s">
        <v>397</v>
      </c>
      <c r="E1961" t="s">
        <v>247</v>
      </c>
      <c r="F1961" t="s">
        <v>248</v>
      </c>
      <c r="G1961" t="s">
        <v>249</v>
      </c>
      <c r="H1961" t="s">
        <v>250</v>
      </c>
      <c r="I1961" t="s">
        <v>262</v>
      </c>
      <c r="J1961" t="s">
        <v>263</v>
      </c>
      <c r="K1961" t="s">
        <v>253</v>
      </c>
      <c r="L1961" t="s">
        <v>254</v>
      </c>
      <c r="M1961">
        <v>9</v>
      </c>
      <c r="N1961" t="s">
        <v>255</v>
      </c>
      <c r="Q1961">
        <v>17.306039999999999</v>
      </c>
    </row>
    <row r="1962" spans="1:17" x14ac:dyDescent="0.25">
      <c r="A1962" t="s">
        <v>243</v>
      </c>
      <c r="B1962" t="s">
        <v>244</v>
      </c>
      <c r="C1962" t="s">
        <v>396</v>
      </c>
      <c r="D1962" t="s">
        <v>397</v>
      </c>
      <c r="E1962" t="s">
        <v>247</v>
      </c>
      <c r="F1962" t="s">
        <v>248</v>
      </c>
      <c r="G1962" t="s">
        <v>249</v>
      </c>
      <c r="H1962" t="s">
        <v>250</v>
      </c>
      <c r="I1962" t="s">
        <v>264</v>
      </c>
      <c r="J1962" t="s">
        <v>265</v>
      </c>
      <c r="K1962" t="s">
        <v>253</v>
      </c>
      <c r="L1962" t="s">
        <v>254</v>
      </c>
      <c r="M1962">
        <v>9</v>
      </c>
      <c r="N1962" t="s">
        <v>255</v>
      </c>
      <c r="Q1962">
        <v>14.989879999999999</v>
      </c>
    </row>
    <row r="1963" spans="1:17" x14ac:dyDescent="0.25">
      <c r="A1963" t="s">
        <v>243</v>
      </c>
      <c r="B1963" t="s">
        <v>244</v>
      </c>
      <c r="C1963" t="s">
        <v>342</v>
      </c>
      <c r="D1963" t="s">
        <v>343</v>
      </c>
      <c r="E1963" t="s">
        <v>247</v>
      </c>
      <c r="F1963" t="s">
        <v>248</v>
      </c>
      <c r="G1963" t="s">
        <v>268</v>
      </c>
      <c r="H1963" t="s">
        <v>269</v>
      </c>
      <c r="I1963" t="s">
        <v>270</v>
      </c>
      <c r="J1963" s="6">
        <v>42826</v>
      </c>
      <c r="K1963" t="s">
        <v>253</v>
      </c>
      <c r="L1963" t="s">
        <v>254</v>
      </c>
      <c r="M1963">
        <v>9</v>
      </c>
      <c r="N1963" t="s">
        <v>255</v>
      </c>
      <c r="Q1963">
        <v>17.906210000000002</v>
      </c>
    </row>
    <row r="1964" spans="1:17" x14ac:dyDescent="0.25">
      <c r="A1964" t="s">
        <v>243</v>
      </c>
      <c r="B1964" t="s">
        <v>244</v>
      </c>
      <c r="C1964" t="s">
        <v>342</v>
      </c>
      <c r="D1964" t="s">
        <v>343</v>
      </c>
      <c r="E1964" t="s">
        <v>247</v>
      </c>
      <c r="F1964" t="s">
        <v>248</v>
      </c>
      <c r="G1964" t="s">
        <v>268</v>
      </c>
      <c r="H1964" t="s">
        <v>269</v>
      </c>
      <c r="I1964" t="s">
        <v>271</v>
      </c>
      <c r="J1964" s="6">
        <v>42856</v>
      </c>
      <c r="K1964" t="s">
        <v>253</v>
      </c>
      <c r="L1964" t="s">
        <v>254</v>
      </c>
      <c r="M1964">
        <v>9</v>
      </c>
      <c r="N1964" t="s">
        <v>255</v>
      </c>
      <c r="Q1964">
        <v>16.99399</v>
      </c>
    </row>
    <row r="1965" spans="1:17" x14ac:dyDescent="0.25">
      <c r="A1965" t="s">
        <v>243</v>
      </c>
      <c r="B1965" t="s">
        <v>244</v>
      </c>
      <c r="C1965" t="s">
        <v>342</v>
      </c>
      <c r="D1965" t="s">
        <v>343</v>
      </c>
      <c r="E1965" t="s">
        <v>247</v>
      </c>
      <c r="F1965" t="s">
        <v>248</v>
      </c>
      <c r="G1965" t="s">
        <v>268</v>
      </c>
      <c r="H1965" t="s">
        <v>269</v>
      </c>
      <c r="I1965" t="s">
        <v>272</v>
      </c>
      <c r="J1965" s="6">
        <v>42887</v>
      </c>
      <c r="K1965" t="s">
        <v>253</v>
      </c>
      <c r="L1965" t="s">
        <v>254</v>
      </c>
      <c r="M1965">
        <v>9</v>
      </c>
      <c r="N1965" t="s">
        <v>255</v>
      </c>
      <c r="Q1965">
        <v>15.69401</v>
      </c>
    </row>
    <row r="1966" spans="1:17" x14ac:dyDescent="0.25">
      <c r="A1966" t="s">
        <v>243</v>
      </c>
      <c r="B1966" t="s">
        <v>244</v>
      </c>
      <c r="C1966" t="s">
        <v>342</v>
      </c>
      <c r="D1966" t="s">
        <v>343</v>
      </c>
      <c r="E1966" t="s">
        <v>247</v>
      </c>
      <c r="F1966" t="s">
        <v>248</v>
      </c>
      <c r="G1966" t="s">
        <v>268</v>
      </c>
      <c r="H1966" t="s">
        <v>269</v>
      </c>
      <c r="I1966" t="s">
        <v>273</v>
      </c>
      <c r="J1966" s="6">
        <v>42917</v>
      </c>
      <c r="K1966" t="s">
        <v>253</v>
      </c>
      <c r="L1966" t="s">
        <v>254</v>
      </c>
      <c r="M1966">
        <v>9</v>
      </c>
      <c r="N1966" t="s">
        <v>255</v>
      </c>
      <c r="Q1966">
        <v>17.10819</v>
      </c>
    </row>
    <row r="1967" spans="1:17" x14ac:dyDescent="0.25">
      <c r="A1967" t="s">
        <v>243</v>
      </c>
      <c r="B1967" t="s">
        <v>244</v>
      </c>
      <c r="C1967" t="s">
        <v>342</v>
      </c>
      <c r="D1967" t="s">
        <v>343</v>
      </c>
      <c r="E1967" t="s">
        <v>247</v>
      </c>
      <c r="F1967" t="s">
        <v>248</v>
      </c>
      <c r="G1967" t="s">
        <v>268</v>
      </c>
      <c r="H1967" t="s">
        <v>269</v>
      </c>
      <c r="I1967" t="s">
        <v>274</v>
      </c>
      <c r="J1967" s="6">
        <v>42948</v>
      </c>
      <c r="K1967" t="s">
        <v>253</v>
      </c>
      <c r="L1967" t="s">
        <v>254</v>
      </c>
      <c r="M1967">
        <v>9</v>
      </c>
      <c r="N1967" t="s">
        <v>255</v>
      </c>
      <c r="Q1967">
        <v>18.165009999999999</v>
      </c>
    </row>
    <row r="1968" spans="1:17" x14ac:dyDescent="0.25">
      <c r="A1968" t="s">
        <v>243</v>
      </c>
      <c r="B1968" t="s">
        <v>244</v>
      </c>
      <c r="C1968" t="s">
        <v>342</v>
      </c>
      <c r="D1968" t="s">
        <v>343</v>
      </c>
      <c r="E1968" t="s">
        <v>247</v>
      </c>
      <c r="F1968" t="s">
        <v>248</v>
      </c>
      <c r="G1968" t="s">
        <v>268</v>
      </c>
      <c r="H1968" t="s">
        <v>269</v>
      </c>
      <c r="I1968" t="s">
        <v>275</v>
      </c>
      <c r="J1968" s="6">
        <v>42979</v>
      </c>
      <c r="K1968" t="s">
        <v>253</v>
      </c>
      <c r="L1968" t="s">
        <v>254</v>
      </c>
      <c r="M1968">
        <v>9</v>
      </c>
      <c r="N1968" t="s">
        <v>255</v>
      </c>
      <c r="Q1968">
        <v>17.07038</v>
      </c>
    </row>
    <row r="1969" spans="1:17" x14ac:dyDescent="0.25">
      <c r="A1969" t="s">
        <v>243</v>
      </c>
      <c r="B1969" t="s">
        <v>244</v>
      </c>
      <c r="C1969" t="s">
        <v>342</v>
      </c>
      <c r="D1969" t="s">
        <v>343</v>
      </c>
      <c r="E1969" t="s">
        <v>247</v>
      </c>
      <c r="F1969" t="s">
        <v>248</v>
      </c>
      <c r="G1969" t="s">
        <v>268</v>
      </c>
      <c r="H1969" t="s">
        <v>269</v>
      </c>
      <c r="I1969" t="s">
        <v>276</v>
      </c>
      <c r="J1969" s="6">
        <v>43009</v>
      </c>
      <c r="K1969" t="s">
        <v>253</v>
      </c>
      <c r="L1969" t="s">
        <v>254</v>
      </c>
      <c r="M1969">
        <v>9</v>
      </c>
      <c r="N1969" t="s">
        <v>255</v>
      </c>
      <c r="Q1969">
        <v>20.496649999999999</v>
      </c>
    </row>
    <row r="1970" spans="1:17" x14ac:dyDescent="0.25">
      <c r="A1970" t="s">
        <v>243</v>
      </c>
      <c r="B1970" t="s">
        <v>244</v>
      </c>
      <c r="C1970" t="s">
        <v>342</v>
      </c>
      <c r="D1970" t="s">
        <v>343</v>
      </c>
      <c r="E1970" t="s">
        <v>247</v>
      </c>
      <c r="F1970" t="s">
        <v>248</v>
      </c>
      <c r="G1970" t="s">
        <v>268</v>
      </c>
      <c r="H1970" t="s">
        <v>269</v>
      </c>
      <c r="I1970" t="s">
        <v>277</v>
      </c>
      <c r="J1970" s="6">
        <v>43040</v>
      </c>
      <c r="K1970" t="s">
        <v>253</v>
      </c>
      <c r="L1970" t="s">
        <v>254</v>
      </c>
      <c r="M1970">
        <v>9</v>
      </c>
      <c r="N1970" t="s">
        <v>255</v>
      </c>
      <c r="Q1970">
        <v>21.51613</v>
      </c>
    </row>
    <row r="1971" spans="1:17" x14ac:dyDescent="0.25">
      <c r="A1971" t="s">
        <v>243</v>
      </c>
      <c r="B1971" t="s">
        <v>244</v>
      </c>
      <c r="C1971" t="s">
        <v>342</v>
      </c>
      <c r="D1971" t="s">
        <v>343</v>
      </c>
      <c r="E1971" t="s">
        <v>247</v>
      </c>
      <c r="F1971" t="s">
        <v>248</v>
      </c>
      <c r="G1971" t="s">
        <v>268</v>
      </c>
      <c r="H1971" t="s">
        <v>269</v>
      </c>
      <c r="I1971" t="s">
        <v>278</v>
      </c>
      <c r="J1971" s="6">
        <v>43070</v>
      </c>
      <c r="K1971" t="s">
        <v>253</v>
      </c>
      <c r="L1971" t="s">
        <v>254</v>
      </c>
      <c r="M1971">
        <v>9</v>
      </c>
      <c r="N1971" t="s">
        <v>255</v>
      </c>
      <c r="Q1971">
        <v>21.58475</v>
      </c>
    </row>
    <row r="1972" spans="1:17" x14ac:dyDescent="0.25">
      <c r="A1972" t="s">
        <v>243</v>
      </c>
      <c r="B1972" t="s">
        <v>244</v>
      </c>
      <c r="C1972" t="s">
        <v>342</v>
      </c>
      <c r="D1972" t="s">
        <v>343</v>
      </c>
      <c r="E1972" t="s">
        <v>247</v>
      </c>
      <c r="F1972" t="s">
        <v>248</v>
      </c>
      <c r="G1972" t="s">
        <v>268</v>
      </c>
      <c r="H1972" t="s">
        <v>269</v>
      </c>
      <c r="I1972" t="s">
        <v>279</v>
      </c>
      <c r="J1972" s="6">
        <v>43101</v>
      </c>
      <c r="K1972" t="s">
        <v>253</v>
      </c>
      <c r="L1972" t="s">
        <v>254</v>
      </c>
      <c r="M1972">
        <v>9</v>
      </c>
      <c r="N1972" t="s">
        <v>255</v>
      </c>
      <c r="Q1972">
        <v>22.53201</v>
      </c>
    </row>
    <row r="1973" spans="1:17" x14ac:dyDescent="0.25">
      <c r="A1973" t="s">
        <v>243</v>
      </c>
      <c r="B1973" t="s">
        <v>244</v>
      </c>
      <c r="C1973" t="s">
        <v>342</v>
      </c>
      <c r="D1973" t="s">
        <v>343</v>
      </c>
      <c r="E1973" t="s">
        <v>247</v>
      </c>
      <c r="F1973" t="s">
        <v>248</v>
      </c>
      <c r="G1973" t="s">
        <v>268</v>
      </c>
      <c r="H1973" t="s">
        <v>269</v>
      </c>
      <c r="I1973" t="s">
        <v>280</v>
      </c>
      <c r="J1973" s="6">
        <v>43132</v>
      </c>
      <c r="K1973" t="s">
        <v>253</v>
      </c>
      <c r="L1973" t="s">
        <v>254</v>
      </c>
      <c r="M1973">
        <v>9</v>
      </c>
      <c r="N1973" t="s">
        <v>255</v>
      </c>
      <c r="Q1973">
        <v>20.772739999999999</v>
      </c>
    </row>
    <row r="1974" spans="1:17" x14ac:dyDescent="0.25">
      <c r="A1974" t="s">
        <v>243</v>
      </c>
      <c r="B1974" t="s">
        <v>244</v>
      </c>
      <c r="C1974" t="s">
        <v>342</v>
      </c>
      <c r="D1974" t="s">
        <v>343</v>
      </c>
      <c r="E1974" t="s">
        <v>247</v>
      </c>
      <c r="F1974" t="s">
        <v>248</v>
      </c>
      <c r="G1974" t="s">
        <v>268</v>
      </c>
      <c r="H1974" t="s">
        <v>269</v>
      </c>
      <c r="I1974" t="s">
        <v>281</v>
      </c>
      <c r="J1974" s="6">
        <v>43160</v>
      </c>
      <c r="K1974" t="s">
        <v>253</v>
      </c>
      <c r="L1974" t="s">
        <v>254</v>
      </c>
      <c r="M1974">
        <v>9</v>
      </c>
      <c r="N1974" t="s">
        <v>255</v>
      </c>
      <c r="Q1974">
        <v>21.985810000000001</v>
      </c>
    </row>
    <row r="1975" spans="1:17" x14ac:dyDescent="0.25">
      <c r="A1975" t="s">
        <v>243</v>
      </c>
      <c r="B1975" t="s">
        <v>244</v>
      </c>
      <c r="C1975" t="s">
        <v>342</v>
      </c>
      <c r="D1975" t="s">
        <v>343</v>
      </c>
      <c r="E1975" t="s">
        <v>247</v>
      </c>
      <c r="F1975" t="s">
        <v>248</v>
      </c>
      <c r="G1975" t="s">
        <v>268</v>
      </c>
      <c r="H1975" t="s">
        <v>269</v>
      </c>
      <c r="I1975" t="s">
        <v>282</v>
      </c>
      <c r="J1975" s="6">
        <v>43191</v>
      </c>
      <c r="K1975" t="s">
        <v>253</v>
      </c>
      <c r="L1975" t="s">
        <v>254</v>
      </c>
      <c r="M1975">
        <v>9</v>
      </c>
      <c r="N1975" t="s">
        <v>255</v>
      </c>
      <c r="Q1975">
        <v>23.906749999999999</v>
      </c>
    </row>
    <row r="1976" spans="1:17" x14ac:dyDescent="0.25">
      <c r="A1976" t="s">
        <v>243</v>
      </c>
      <c r="B1976" t="s">
        <v>244</v>
      </c>
      <c r="C1976" t="s">
        <v>342</v>
      </c>
      <c r="D1976" t="s">
        <v>343</v>
      </c>
      <c r="E1976" t="s">
        <v>247</v>
      </c>
      <c r="F1976" t="s">
        <v>248</v>
      </c>
      <c r="G1976" t="s">
        <v>268</v>
      </c>
      <c r="H1976" t="s">
        <v>269</v>
      </c>
      <c r="I1976" t="s">
        <v>283</v>
      </c>
      <c r="J1976" s="6">
        <v>43221</v>
      </c>
      <c r="K1976" t="s">
        <v>253</v>
      </c>
      <c r="L1976" t="s">
        <v>254</v>
      </c>
      <c r="M1976">
        <v>9</v>
      </c>
      <c r="N1976" t="s">
        <v>255</v>
      </c>
      <c r="Q1976">
        <v>25.706530000000001</v>
      </c>
    </row>
    <row r="1977" spans="1:17" x14ac:dyDescent="0.25">
      <c r="A1977" t="s">
        <v>243</v>
      </c>
      <c r="B1977" t="s">
        <v>244</v>
      </c>
      <c r="C1977" t="s">
        <v>342</v>
      </c>
      <c r="D1977" t="s">
        <v>343</v>
      </c>
      <c r="E1977" t="s">
        <v>247</v>
      </c>
      <c r="F1977" t="s">
        <v>248</v>
      </c>
      <c r="G1977" t="s">
        <v>268</v>
      </c>
      <c r="H1977" t="s">
        <v>269</v>
      </c>
      <c r="I1977" t="s">
        <v>284</v>
      </c>
      <c r="J1977" s="6">
        <v>43252</v>
      </c>
      <c r="K1977" t="s">
        <v>253</v>
      </c>
      <c r="L1977" t="s">
        <v>254</v>
      </c>
      <c r="M1977">
        <v>9</v>
      </c>
      <c r="N1977" t="s">
        <v>255</v>
      </c>
      <c r="Q1977">
        <v>25.345130000000001</v>
      </c>
    </row>
    <row r="1978" spans="1:17" x14ac:dyDescent="0.25">
      <c r="A1978" t="s">
        <v>243</v>
      </c>
      <c r="B1978" t="s">
        <v>244</v>
      </c>
      <c r="C1978" t="s">
        <v>342</v>
      </c>
      <c r="D1978" t="s">
        <v>343</v>
      </c>
      <c r="E1978" t="s">
        <v>247</v>
      </c>
      <c r="F1978" t="s">
        <v>248</v>
      </c>
      <c r="G1978" t="s">
        <v>268</v>
      </c>
      <c r="H1978" t="s">
        <v>269</v>
      </c>
      <c r="I1978" t="s">
        <v>285</v>
      </c>
      <c r="J1978" s="6">
        <v>43282</v>
      </c>
      <c r="K1978" t="s">
        <v>253</v>
      </c>
      <c r="L1978" t="s">
        <v>254</v>
      </c>
      <c r="M1978">
        <v>9</v>
      </c>
      <c r="N1978" t="s">
        <v>255</v>
      </c>
      <c r="Q1978">
        <v>26.292490000000001</v>
      </c>
    </row>
    <row r="1979" spans="1:17" x14ac:dyDescent="0.25">
      <c r="A1979" t="s">
        <v>243</v>
      </c>
      <c r="B1979" t="s">
        <v>244</v>
      </c>
      <c r="C1979" t="s">
        <v>342</v>
      </c>
      <c r="D1979" t="s">
        <v>343</v>
      </c>
      <c r="E1979" t="s">
        <v>247</v>
      </c>
      <c r="F1979" t="s">
        <v>248</v>
      </c>
      <c r="G1979" t="s">
        <v>268</v>
      </c>
      <c r="H1979" t="s">
        <v>269</v>
      </c>
      <c r="I1979" t="s">
        <v>286</v>
      </c>
      <c r="J1979" s="6">
        <v>43313</v>
      </c>
      <c r="K1979" t="s">
        <v>253</v>
      </c>
      <c r="L1979" t="s">
        <v>254</v>
      </c>
      <c r="M1979">
        <v>9</v>
      </c>
      <c r="N1979" t="s">
        <v>255</v>
      </c>
      <c r="Q1979">
        <v>24.682089999999999</v>
      </c>
    </row>
    <row r="1980" spans="1:17" x14ac:dyDescent="0.25">
      <c r="A1980" t="s">
        <v>243</v>
      </c>
      <c r="B1980" t="s">
        <v>244</v>
      </c>
      <c r="C1980" t="s">
        <v>342</v>
      </c>
      <c r="D1980" t="s">
        <v>343</v>
      </c>
      <c r="E1980" t="s">
        <v>247</v>
      </c>
      <c r="F1980" t="s">
        <v>248</v>
      </c>
      <c r="G1980" t="s">
        <v>268</v>
      </c>
      <c r="H1980" t="s">
        <v>269</v>
      </c>
      <c r="I1980" t="s">
        <v>287</v>
      </c>
      <c r="J1980" s="6">
        <v>43344</v>
      </c>
      <c r="K1980" t="s">
        <v>253</v>
      </c>
      <c r="L1980" t="s">
        <v>254</v>
      </c>
      <c r="M1980">
        <v>9</v>
      </c>
      <c r="N1980" t="s">
        <v>255</v>
      </c>
      <c r="Q1980">
        <v>25.940519999999999</v>
      </c>
    </row>
    <row r="1981" spans="1:17" x14ac:dyDescent="0.25">
      <c r="A1981" t="s">
        <v>243</v>
      </c>
      <c r="B1981" t="s">
        <v>244</v>
      </c>
      <c r="C1981" t="s">
        <v>342</v>
      </c>
      <c r="D1981" t="s">
        <v>343</v>
      </c>
      <c r="E1981" t="s">
        <v>247</v>
      </c>
      <c r="F1981" t="s">
        <v>248</v>
      </c>
      <c r="G1981" t="s">
        <v>268</v>
      </c>
      <c r="H1981" t="s">
        <v>269</v>
      </c>
      <c r="I1981" t="s">
        <v>288</v>
      </c>
      <c r="J1981" s="6">
        <v>43374</v>
      </c>
      <c r="K1981" t="s">
        <v>253</v>
      </c>
      <c r="L1981" t="s">
        <v>254</v>
      </c>
      <c r="M1981">
        <v>9</v>
      </c>
      <c r="N1981" t="s">
        <v>255</v>
      </c>
      <c r="Q1981">
        <v>28.24</v>
      </c>
    </row>
    <row r="1982" spans="1:17" x14ac:dyDescent="0.25">
      <c r="A1982" t="s">
        <v>243</v>
      </c>
      <c r="B1982" t="s">
        <v>244</v>
      </c>
      <c r="C1982" t="s">
        <v>342</v>
      </c>
      <c r="D1982" t="s">
        <v>343</v>
      </c>
      <c r="E1982" t="s">
        <v>247</v>
      </c>
      <c r="F1982" t="s">
        <v>248</v>
      </c>
      <c r="G1982" t="s">
        <v>268</v>
      </c>
      <c r="H1982" t="s">
        <v>269</v>
      </c>
      <c r="I1982" t="s">
        <v>289</v>
      </c>
      <c r="J1982" s="6">
        <v>43405</v>
      </c>
      <c r="K1982" t="s">
        <v>253</v>
      </c>
      <c r="L1982" t="s">
        <v>254</v>
      </c>
      <c r="M1982">
        <v>9</v>
      </c>
      <c r="N1982" t="s">
        <v>255</v>
      </c>
      <c r="Q1982">
        <v>25.028459999999999</v>
      </c>
    </row>
    <row r="1983" spans="1:17" x14ac:dyDescent="0.25">
      <c r="A1983" t="s">
        <v>243</v>
      </c>
      <c r="B1983" t="s">
        <v>244</v>
      </c>
      <c r="C1983" t="s">
        <v>342</v>
      </c>
      <c r="D1983" t="s">
        <v>343</v>
      </c>
      <c r="E1983" t="s">
        <v>247</v>
      </c>
      <c r="F1983" t="s">
        <v>248</v>
      </c>
      <c r="G1983" t="s">
        <v>268</v>
      </c>
      <c r="H1983" t="s">
        <v>269</v>
      </c>
      <c r="I1983" t="s">
        <v>290</v>
      </c>
      <c r="J1983" s="6">
        <v>43435</v>
      </c>
      <c r="K1983" t="s">
        <v>253</v>
      </c>
      <c r="L1983" t="s">
        <v>254</v>
      </c>
      <c r="M1983">
        <v>9</v>
      </c>
      <c r="N1983" t="s">
        <v>255</v>
      </c>
      <c r="Q1983">
        <v>24.102160000000001</v>
      </c>
    </row>
    <row r="1984" spans="1:17" x14ac:dyDescent="0.25">
      <c r="A1984" t="s">
        <v>243</v>
      </c>
      <c r="B1984" t="s">
        <v>244</v>
      </c>
      <c r="C1984" t="s">
        <v>342</v>
      </c>
      <c r="D1984" t="s">
        <v>343</v>
      </c>
      <c r="E1984" t="s">
        <v>247</v>
      </c>
      <c r="F1984" t="s">
        <v>248</v>
      </c>
      <c r="G1984" t="s">
        <v>268</v>
      </c>
      <c r="H1984" t="s">
        <v>269</v>
      </c>
      <c r="I1984" t="s">
        <v>291</v>
      </c>
      <c r="J1984" s="6">
        <v>43466</v>
      </c>
      <c r="K1984" t="s">
        <v>253</v>
      </c>
      <c r="L1984" t="s">
        <v>254</v>
      </c>
      <c r="M1984">
        <v>9</v>
      </c>
      <c r="N1984" t="s">
        <v>255</v>
      </c>
      <c r="Q1984">
        <v>22.864899999999999</v>
      </c>
    </row>
    <row r="1985" spans="1:17" x14ac:dyDescent="0.25">
      <c r="A1985" t="s">
        <v>243</v>
      </c>
      <c r="B1985" t="s">
        <v>244</v>
      </c>
      <c r="C1985" t="s">
        <v>342</v>
      </c>
      <c r="D1985" t="s">
        <v>343</v>
      </c>
      <c r="E1985" t="s">
        <v>247</v>
      </c>
      <c r="F1985" t="s">
        <v>248</v>
      </c>
      <c r="G1985" t="s">
        <v>268</v>
      </c>
      <c r="H1985" t="s">
        <v>269</v>
      </c>
      <c r="I1985" t="s">
        <v>292</v>
      </c>
      <c r="J1985" s="6">
        <v>43497</v>
      </c>
      <c r="K1985" t="s">
        <v>253</v>
      </c>
      <c r="L1985" t="s">
        <v>254</v>
      </c>
      <c r="M1985">
        <v>9</v>
      </c>
      <c r="N1985" t="s">
        <v>255</v>
      </c>
      <c r="Q1985">
        <v>20.665130000000001</v>
      </c>
    </row>
    <row r="1986" spans="1:17" x14ac:dyDescent="0.25">
      <c r="A1986" t="s">
        <v>243</v>
      </c>
      <c r="B1986" t="s">
        <v>244</v>
      </c>
      <c r="C1986" t="s">
        <v>342</v>
      </c>
      <c r="D1986" t="s">
        <v>343</v>
      </c>
      <c r="E1986" t="s">
        <v>247</v>
      </c>
      <c r="F1986" t="s">
        <v>248</v>
      </c>
      <c r="G1986" t="s">
        <v>268</v>
      </c>
      <c r="H1986" t="s">
        <v>269</v>
      </c>
      <c r="I1986" t="s">
        <v>293</v>
      </c>
      <c r="J1986" s="6">
        <v>43525</v>
      </c>
      <c r="K1986" t="s">
        <v>253</v>
      </c>
      <c r="L1986" t="s">
        <v>254</v>
      </c>
      <c r="M1986">
        <v>9</v>
      </c>
      <c r="N1986" t="s">
        <v>255</v>
      </c>
      <c r="Q1986">
        <v>22.96659</v>
      </c>
    </row>
    <row r="1987" spans="1:17" x14ac:dyDescent="0.25">
      <c r="A1987" t="s">
        <v>243</v>
      </c>
      <c r="B1987" t="s">
        <v>244</v>
      </c>
      <c r="C1987" t="s">
        <v>342</v>
      </c>
      <c r="D1987" t="s">
        <v>343</v>
      </c>
      <c r="E1987" t="s">
        <v>247</v>
      </c>
      <c r="F1987" t="s">
        <v>248</v>
      </c>
      <c r="G1987" t="s">
        <v>268</v>
      </c>
      <c r="H1987" t="s">
        <v>269</v>
      </c>
      <c r="I1987" t="s">
        <v>294</v>
      </c>
      <c r="J1987" s="6">
        <v>43556</v>
      </c>
      <c r="K1987" t="s">
        <v>253</v>
      </c>
      <c r="L1987" t="s">
        <v>254</v>
      </c>
      <c r="M1987">
        <v>9</v>
      </c>
      <c r="N1987" t="s">
        <v>255</v>
      </c>
      <c r="Q1987">
        <v>23.886430000000001</v>
      </c>
    </row>
    <row r="1988" spans="1:17" x14ac:dyDescent="0.25">
      <c r="A1988" t="s">
        <v>243</v>
      </c>
      <c r="B1988" t="s">
        <v>244</v>
      </c>
      <c r="C1988" t="s">
        <v>342</v>
      </c>
      <c r="D1988" t="s">
        <v>343</v>
      </c>
      <c r="E1988" t="s">
        <v>247</v>
      </c>
      <c r="F1988" t="s">
        <v>248</v>
      </c>
      <c r="G1988" t="s">
        <v>268</v>
      </c>
      <c r="H1988" t="s">
        <v>269</v>
      </c>
      <c r="I1988" t="s">
        <v>295</v>
      </c>
      <c r="J1988" s="6">
        <v>43586</v>
      </c>
      <c r="K1988" t="s">
        <v>253</v>
      </c>
      <c r="L1988" t="s">
        <v>254</v>
      </c>
      <c r="M1988">
        <v>9</v>
      </c>
      <c r="N1988" t="s">
        <v>255</v>
      </c>
      <c r="Q1988">
        <v>23.650639999999999</v>
      </c>
    </row>
    <row r="1989" spans="1:17" x14ac:dyDescent="0.25">
      <c r="A1989" t="s">
        <v>243</v>
      </c>
      <c r="B1989" t="s">
        <v>244</v>
      </c>
      <c r="C1989" t="s">
        <v>342</v>
      </c>
      <c r="D1989" t="s">
        <v>343</v>
      </c>
      <c r="E1989" t="s">
        <v>247</v>
      </c>
      <c r="F1989" t="s">
        <v>248</v>
      </c>
      <c r="G1989" t="s">
        <v>268</v>
      </c>
      <c r="H1989" t="s">
        <v>269</v>
      </c>
      <c r="I1989" t="s">
        <v>296</v>
      </c>
      <c r="J1989" s="6">
        <v>43617</v>
      </c>
      <c r="K1989" t="s">
        <v>253</v>
      </c>
      <c r="L1989" t="s">
        <v>254</v>
      </c>
      <c r="M1989">
        <v>9</v>
      </c>
      <c r="N1989" t="s">
        <v>255</v>
      </c>
      <c r="Q1989">
        <v>20.653009999999998</v>
      </c>
    </row>
    <row r="1990" spans="1:17" x14ac:dyDescent="0.25">
      <c r="A1990" t="s">
        <v>243</v>
      </c>
      <c r="B1990" t="s">
        <v>244</v>
      </c>
      <c r="C1990" t="s">
        <v>342</v>
      </c>
      <c r="D1990" t="s">
        <v>343</v>
      </c>
      <c r="E1990" t="s">
        <v>247</v>
      </c>
      <c r="F1990" t="s">
        <v>248</v>
      </c>
      <c r="G1990" t="s">
        <v>268</v>
      </c>
      <c r="H1990" t="s">
        <v>269</v>
      </c>
      <c r="I1990" t="s">
        <v>297</v>
      </c>
      <c r="J1990" s="6">
        <v>43647</v>
      </c>
      <c r="K1990" t="s">
        <v>253</v>
      </c>
      <c r="L1990" t="s">
        <v>254</v>
      </c>
      <c r="M1990">
        <v>9</v>
      </c>
      <c r="N1990" t="s">
        <v>255</v>
      </c>
      <c r="Q1990">
        <v>21.976479999999999</v>
      </c>
    </row>
    <row r="1991" spans="1:17" x14ac:dyDescent="0.25">
      <c r="A1991" t="s">
        <v>243</v>
      </c>
      <c r="B1991" t="s">
        <v>244</v>
      </c>
      <c r="C1991" t="s">
        <v>342</v>
      </c>
      <c r="D1991" t="s">
        <v>343</v>
      </c>
      <c r="E1991" t="s">
        <v>247</v>
      </c>
      <c r="F1991" t="s">
        <v>248</v>
      </c>
      <c r="G1991" t="s">
        <v>268</v>
      </c>
      <c r="H1991" t="s">
        <v>269</v>
      </c>
      <c r="I1991" t="s">
        <v>298</v>
      </c>
      <c r="J1991" s="6">
        <v>43678</v>
      </c>
      <c r="K1991" t="s">
        <v>253</v>
      </c>
      <c r="L1991" t="s">
        <v>254</v>
      </c>
      <c r="M1991">
        <v>9</v>
      </c>
      <c r="N1991" t="s">
        <v>255</v>
      </c>
      <c r="Q1991">
        <v>20.238869999999999</v>
      </c>
    </row>
    <row r="1992" spans="1:17" x14ac:dyDescent="0.25">
      <c r="A1992" t="s">
        <v>243</v>
      </c>
      <c r="B1992" t="s">
        <v>244</v>
      </c>
      <c r="C1992" t="s">
        <v>342</v>
      </c>
      <c r="D1992" t="s">
        <v>343</v>
      </c>
      <c r="E1992" t="s">
        <v>247</v>
      </c>
      <c r="F1992" t="s">
        <v>248</v>
      </c>
      <c r="G1992" t="s">
        <v>268</v>
      </c>
      <c r="H1992" t="s">
        <v>269</v>
      </c>
      <c r="I1992" t="s">
        <v>299</v>
      </c>
      <c r="J1992" s="6">
        <v>43709</v>
      </c>
      <c r="K1992" t="s">
        <v>253</v>
      </c>
      <c r="L1992" t="s">
        <v>254</v>
      </c>
      <c r="M1992">
        <v>9</v>
      </c>
      <c r="N1992" t="s">
        <v>255</v>
      </c>
      <c r="Q1992">
        <v>20.73921</v>
      </c>
    </row>
    <row r="1993" spans="1:17" x14ac:dyDescent="0.25">
      <c r="A1993" t="s">
        <v>243</v>
      </c>
      <c r="B1993" t="s">
        <v>244</v>
      </c>
      <c r="C1993" t="s">
        <v>342</v>
      </c>
      <c r="D1993" t="s">
        <v>343</v>
      </c>
      <c r="E1993" t="s">
        <v>247</v>
      </c>
      <c r="F1993" t="s">
        <v>248</v>
      </c>
      <c r="G1993" t="s">
        <v>268</v>
      </c>
      <c r="H1993" t="s">
        <v>269</v>
      </c>
      <c r="I1993" t="s">
        <v>300</v>
      </c>
      <c r="J1993" s="6">
        <v>43739</v>
      </c>
      <c r="K1993" t="s">
        <v>253</v>
      </c>
      <c r="L1993" t="s">
        <v>254</v>
      </c>
      <c r="M1993">
        <v>9</v>
      </c>
      <c r="N1993" t="s">
        <v>255</v>
      </c>
      <c r="Q1993">
        <v>19.923030000000001</v>
      </c>
    </row>
    <row r="1994" spans="1:17" x14ac:dyDescent="0.25">
      <c r="A1994" t="s">
        <v>243</v>
      </c>
      <c r="B1994" t="s">
        <v>244</v>
      </c>
      <c r="C1994" t="s">
        <v>342</v>
      </c>
      <c r="D1994" t="s">
        <v>343</v>
      </c>
      <c r="E1994" t="s">
        <v>247</v>
      </c>
      <c r="F1994" t="s">
        <v>248</v>
      </c>
      <c r="G1994" t="s">
        <v>268</v>
      </c>
      <c r="H1994" t="s">
        <v>269</v>
      </c>
      <c r="I1994" t="s">
        <v>301</v>
      </c>
      <c r="J1994" s="6">
        <v>43770</v>
      </c>
      <c r="K1994" t="s">
        <v>253</v>
      </c>
      <c r="L1994" t="s">
        <v>254</v>
      </c>
      <c r="M1994">
        <v>9</v>
      </c>
      <c r="N1994" t="s">
        <v>255</v>
      </c>
      <c r="Q1994">
        <v>21.287130000000001</v>
      </c>
    </row>
    <row r="1995" spans="1:17" x14ac:dyDescent="0.25">
      <c r="A1995" t="s">
        <v>243</v>
      </c>
      <c r="B1995" t="s">
        <v>244</v>
      </c>
      <c r="C1995" t="s">
        <v>342</v>
      </c>
      <c r="D1995" t="s">
        <v>343</v>
      </c>
      <c r="E1995" t="s">
        <v>247</v>
      </c>
      <c r="F1995" t="s">
        <v>248</v>
      </c>
      <c r="G1995" t="s">
        <v>268</v>
      </c>
      <c r="H1995" t="s">
        <v>269</v>
      </c>
      <c r="I1995" t="s">
        <v>302</v>
      </c>
      <c r="J1995" s="6">
        <v>43800</v>
      </c>
      <c r="K1995" t="s">
        <v>253</v>
      </c>
      <c r="L1995" t="s">
        <v>254</v>
      </c>
      <c r="M1995">
        <v>9</v>
      </c>
      <c r="N1995" t="s">
        <v>255</v>
      </c>
      <c r="Q1995">
        <v>22.664539999999999</v>
      </c>
    </row>
    <row r="1996" spans="1:17" x14ac:dyDescent="0.25">
      <c r="A1996" t="s">
        <v>243</v>
      </c>
      <c r="B1996" t="s">
        <v>244</v>
      </c>
      <c r="C1996" t="s">
        <v>342</v>
      </c>
      <c r="D1996" t="s">
        <v>343</v>
      </c>
      <c r="E1996" t="s">
        <v>247</v>
      </c>
      <c r="F1996" t="s">
        <v>248</v>
      </c>
      <c r="G1996" t="s">
        <v>268</v>
      </c>
      <c r="H1996" t="s">
        <v>269</v>
      </c>
      <c r="I1996" t="s">
        <v>303</v>
      </c>
      <c r="J1996" s="6">
        <v>43831</v>
      </c>
      <c r="K1996" t="s">
        <v>253</v>
      </c>
      <c r="L1996" t="s">
        <v>254</v>
      </c>
      <c r="M1996">
        <v>9</v>
      </c>
      <c r="N1996" t="s">
        <v>255</v>
      </c>
      <c r="Q1996">
        <v>22.144079999999999</v>
      </c>
    </row>
    <row r="1997" spans="1:17" x14ac:dyDescent="0.25">
      <c r="A1997" t="s">
        <v>243</v>
      </c>
      <c r="B1997" t="s">
        <v>244</v>
      </c>
      <c r="C1997" t="s">
        <v>342</v>
      </c>
      <c r="D1997" t="s">
        <v>343</v>
      </c>
      <c r="E1997" t="s">
        <v>247</v>
      </c>
      <c r="F1997" t="s">
        <v>248</v>
      </c>
      <c r="G1997" t="s">
        <v>268</v>
      </c>
      <c r="H1997" t="s">
        <v>269</v>
      </c>
      <c r="I1997" t="s">
        <v>304</v>
      </c>
      <c r="J1997" s="6">
        <v>43862</v>
      </c>
      <c r="K1997" t="s">
        <v>253</v>
      </c>
      <c r="L1997" t="s">
        <v>254</v>
      </c>
      <c r="M1997">
        <v>9</v>
      </c>
      <c r="N1997" t="s">
        <v>255</v>
      </c>
      <c r="Q1997">
        <v>17.680900000000001</v>
      </c>
    </row>
    <row r="1998" spans="1:17" x14ac:dyDescent="0.25">
      <c r="A1998" t="s">
        <v>243</v>
      </c>
      <c r="B1998" t="s">
        <v>244</v>
      </c>
      <c r="C1998" t="s">
        <v>342</v>
      </c>
      <c r="D1998" t="s">
        <v>343</v>
      </c>
      <c r="E1998" t="s">
        <v>247</v>
      </c>
      <c r="F1998" t="s">
        <v>248</v>
      </c>
      <c r="G1998" t="s">
        <v>268</v>
      </c>
      <c r="H1998" t="s">
        <v>269</v>
      </c>
      <c r="I1998" t="s">
        <v>305</v>
      </c>
      <c r="J1998" s="6">
        <v>43891</v>
      </c>
      <c r="K1998" t="s">
        <v>253</v>
      </c>
      <c r="L1998" t="s">
        <v>254</v>
      </c>
      <c r="M1998">
        <v>9</v>
      </c>
      <c r="N1998" t="s">
        <v>255</v>
      </c>
      <c r="Q1998">
        <v>12.93336</v>
      </c>
    </row>
    <row r="1999" spans="1:17" x14ac:dyDescent="0.25">
      <c r="A1999" t="s">
        <v>243</v>
      </c>
      <c r="B1999" t="s">
        <v>244</v>
      </c>
      <c r="C1999" t="s">
        <v>342</v>
      </c>
      <c r="D1999" t="s">
        <v>343</v>
      </c>
      <c r="E1999" t="s">
        <v>247</v>
      </c>
      <c r="F1999" t="s">
        <v>248</v>
      </c>
      <c r="G1999" t="s">
        <v>268</v>
      </c>
      <c r="H1999" t="s">
        <v>269</v>
      </c>
      <c r="I1999" t="s">
        <v>306</v>
      </c>
      <c r="J1999" s="6">
        <v>43922</v>
      </c>
      <c r="K1999" t="s">
        <v>253</v>
      </c>
      <c r="L1999" t="s">
        <v>254</v>
      </c>
      <c r="M1999">
        <v>9</v>
      </c>
      <c r="N1999" t="s">
        <v>255</v>
      </c>
      <c r="Q1999">
        <v>9.8975080000000002</v>
      </c>
    </row>
    <row r="2002" spans="4:17" x14ac:dyDescent="0.25">
      <c r="D2002" t="s">
        <v>501</v>
      </c>
      <c r="J2002" s="6">
        <v>43101</v>
      </c>
      <c r="Q2002">
        <f>SUMIFS([1]wto_sa!$C:$C,[1]wto_sa!$B:$B,D2002,[1]wto_sa!$A:$A,J2002)/1000</f>
        <v>34.211211673814901</v>
      </c>
    </row>
    <row r="2003" spans="4:17" x14ac:dyDescent="0.25">
      <c r="D2003" t="s">
        <v>501</v>
      </c>
      <c r="J2003" s="6">
        <v>43132</v>
      </c>
      <c r="Q2003">
        <f>SUMIFS([1]wto_sa!$C:$C,[1]wto_sa!$B:$B,D2003,[1]wto_sa!$A:$A,J2003)/1000</f>
        <v>32.7824863382289</v>
      </c>
    </row>
    <row r="2004" spans="4:17" x14ac:dyDescent="0.25">
      <c r="D2004" t="s">
        <v>501</v>
      </c>
      <c r="J2004" s="6">
        <v>43160</v>
      </c>
      <c r="Q2004">
        <f>SUMIFS([1]wto_sa!$C:$C,[1]wto_sa!$B:$B,D2004,[1]wto_sa!$A:$A,J2004)/1000</f>
        <v>33.946103600581097</v>
      </c>
    </row>
    <row r="2005" spans="4:17" x14ac:dyDescent="0.25">
      <c r="D2005" t="s">
        <v>501</v>
      </c>
      <c r="J2005" s="6">
        <v>43191</v>
      </c>
      <c r="Q2005">
        <f>SUMIFS([1]wto_sa!$C:$C,[1]wto_sa!$B:$B,D2005,[1]wto_sa!$A:$A,J2005)/1000</f>
        <v>33.884265782268201</v>
      </c>
    </row>
    <row r="2006" spans="4:17" x14ac:dyDescent="0.25">
      <c r="D2006" t="s">
        <v>501</v>
      </c>
      <c r="J2006" s="6">
        <v>43221</v>
      </c>
      <c r="Q2006">
        <f>SUMIFS([1]wto_sa!$C:$C,[1]wto_sa!$B:$B,D2006,[1]wto_sa!$A:$A,J2006)/1000</f>
        <v>35.448852017713705</v>
      </c>
    </row>
    <row r="2007" spans="4:17" x14ac:dyDescent="0.25">
      <c r="D2007" t="s">
        <v>501</v>
      </c>
      <c r="J2007" s="6">
        <v>43252</v>
      </c>
      <c r="Q2007">
        <f>SUMIFS([1]wto_sa!$C:$C,[1]wto_sa!$B:$B,D2007,[1]wto_sa!$A:$A,J2007)/1000</f>
        <v>34.481655127663402</v>
      </c>
    </row>
    <row r="2008" spans="4:17" x14ac:dyDescent="0.25">
      <c r="D2008" t="s">
        <v>501</v>
      </c>
      <c r="J2008" s="6">
        <v>43282</v>
      </c>
      <c r="Q2008">
        <f>SUMIFS([1]wto_sa!$C:$C,[1]wto_sa!$B:$B,D2008,[1]wto_sa!$A:$A,J2008)/1000</f>
        <v>35.284495313831805</v>
      </c>
    </row>
    <row r="2009" spans="4:17" x14ac:dyDescent="0.25">
      <c r="D2009" t="s">
        <v>501</v>
      </c>
      <c r="J2009" s="6">
        <v>43313</v>
      </c>
      <c r="Q2009">
        <f>SUMIFS([1]wto_sa!$C:$C,[1]wto_sa!$B:$B,D2009,[1]wto_sa!$A:$A,J2009)/1000</f>
        <v>36.080516817541501</v>
      </c>
    </row>
    <row r="2010" spans="4:17" x14ac:dyDescent="0.25">
      <c r="D2010" t="s">
        <v>501</v>
      </c>
      <c r="J2010" s="6">
        <v>43344</v>
      </c>
      <c r="Q2010">
        <f>SUMIFS([1]wto_sa!$C:$C,[1]wto_sa!$B:$B,D2010,[1]wto_sa!$A:$A,J2010)/1000</f>
        <v>34.077646425288997</v>
      </c>
    </row>
    <row r="2011" spans="4:17" x14ac:dyDescent="0.25">
      <c r="D2011" t="s">
        <v>501</v>
      </c>
      <c r="J2011" s="6">
        <v>43374</v>
      </c>
      <c r="Q2011">
        <f>SUMIFS([1]wto_sa!$C:$C,[1]wto_sa!$B:$B,D2011,[1]wto_sa!$A:$A,J2011)/1000</f>
        <v>36.482335731282802</v>
      </c>
    </row>
    <row r="2012" spans="4:17" x14ac:dyDescent="0.25">
      <c r="D2012" t="s">
        <v>501</v>
      </c>
      <c r="J2012" s="6">
        <v>43405</v>
      </c>
      <c r="Q2012">
        <f>SUMIFS([1]wto_sa!$C:$C,[1]wto_sa!$B:$B,D2012,[1]wto_sa!$A:$A,J2012)/1000</f>
        <v>34.631138465309299</v>
      </c>
    </row>
    <row r="2013" spans="4:17" x14ac:dyDescent="0.25">
      <c r="D2013" t="s">
        <v>501</v>
      </c>
      <c r="J2013" s="6">
        <v>43435</v>
      </c>
      <c r="Q2013">
        <f>SUMIFS([1]wto_sa!$C:$C,[1]wto_sa!$B:$B,D2013,[1]wto_sa!$A:$A,J2013)/1000</f>
        <v>31.4789276750992</v>
      </c>
    </row>
    <row r="2014" spans="4:17" x14ac:dyDescent="0.25">
      <c r="D2014" t="s">
        <v>468</v>
      </c>
      <c r="J2014" s="6">
        <v>43101</v>
      </c>
      <c r="Q2014">
        <f>SUMIFS([1]wto_sa!$C:$C,[1]wto_sa!$B:$B,D2014,[1]wto_sa!$A:$A,J2014)/1000</f>
        <v>27.948023438666802</v>
      </c>
    </row>
    <row r="2015" spans="4:17" x14ac:dyDescent="0.25">
      <c r="D2015" t="s">
        <v>468</v>
      </c>
      <c r="J2015" s="6">
        <v>43132</v>
      </c>
      <c r="Q2015">
        <f>SUMIFS([1]wto_sa!$C:$C,[1]wto_sa!$B:$B,D2015,[1]wto_sa!$A:$A,J2015)/1000</f>
        <v>27.137976854812401</v>
      </c>
    </row>
    <row r="2016" spans="4:17" x14ac:dyDescent="0.25">
      <c r="D2016" t="s">
        <v>468</v>
      </c>
      <c r="J2016" s="6">
        <v>43160</v>
      </c>
      <c r="Q2016">
        <f>SUMIFS([1]wto_sa!$C:$C,[1]wto_sa!$B:$B,D2016,[1]wto_sa!$A:$A,J2016)/1000</f>
        <v>29.118065216026999</v>
      </c>
    </row>
    <row r="2017" spans="4:17" x14ac:dyDescent="0.25">
      <c r="D2017" t="s">
        <v>468</v>
      </c>
      <c r="J2017" s="6">
        <v>43191</v>
      </c>
      <c r="Q2017">
        <f>SUMIFS([1]wto_sa!$C:$C,[1]wto_sa!$B:$B,D2017,[1]wto_sa!$A:$A,J2017)/1000</f>
        <v>28.1129431885706</v>
      </c>
    </row>
    <row r="2018" spans="4:17" x14ac:dyDescent="0.25">
      <c r="D2018" t="s">
        <v>468</v>
      </c>
      <c r="J2018" s="6">
        <v>43221</v>
      </c>
      <c r="Q2018">
        <f>SUMIFS([1]wto_sa!$C:$C,[1]wto_sa!$B:$B,D2018,[1]wto_sa!$A:$A,J2018)/1000</f>
        <v>28.689111988016201</v>
      </c>
    </row>
    <row r="2019" spans="4:17" x14ac:dyDescent="0.25">
      <c r="D2019" t="s">
        <v>468</v>
      </c>
      <c r="J2019" s="6">
        <v>43252</v>
      </c>
      <c r="Q2019">
        <f>SUMIFS([1]wto_sa!$C:$C,[1]wto_sa!$B:$B,D2019,[1]wto_sa!$A:$A,J2019)/1000</f>
        <v>28.2255277987216</v>
      </c>
    </row>
    <row r="2020" spans="4:17" x14ac:dyDescent="0.25">
      <c r="D2020" t="s">
        <v>468</v>
      </c>
      <c r="J2020" s="6">
        <v>43282</v>
      </c>
      <c r="Q2020">
        <f>SUMIFS([1]wto_sa!$C:$C,[1]wto_sa!$B:$B,D2020,[1]wto_sa!$A:$A,J2020)/1000</f>
        <v>27.9463815602825</v>
      </c>
    </row>
    <row r="2021" spans="4:17" x14ac:dyDescent="0.25">
      <c r="D2021" t="s">
        <v>468</v>
      </c>
      <c r="J2021" s="6">
        <v>43313</v>
      </c>
      <c r="Q2021">
        <f>SUMIFS([1]wto_sa!$C:$C,[1]wto_sa!$B:$B,D2021,[1]wto_sa!$A:$A,J2021)/1000</f>
        <v>27.4607136851291</v>
      </c>
    </row>
    <row r="2022" spans="4:17" x14ac:dyDescent="0.25">
      <c r="D2022" t="s">
        <v>468</v>
      </c>
      <c r="J2022" s="6">
        <v>43344</v>
      </c>
      <c r="Q2022">
        <f>SUMIFS([1]wto_sa!$C:$C,[1]wto_sa!$B:$B,D2022,[1]wto_sa!$A:$A,J2022)/1000</f>
        <v>28.7324832851927</v>
      </c>
    </row>
    <row r="2023" spans="4:17" x14ac:dyDescent="0.25">
      <c r="D2023" t="s">
        <v>468</v>
      </c>
      <c r="J2023" s="6">
        <v>43374</v>
      </c>
      <c r="Q2023">
        <f>SUMIFS([1]wto_sa!$C:$C,[1]wto_sa!$B:$B,D2023,[1]wto_sa!$A:$A,J2023)/1000</f>
        <v>27.923775342017699</v>
      </c>
    </row>
    <row r="2024" spans="4:17" x14ac:dyDescent="0.25">
      <c r="D2024" t="s">
        <v>468</v>
      </c>
      <c r="J2024" s="6">
        <v>43405</v>
      </c>
      <c r="Q2024">
        <f>SUMIFS([1]wto_sa!$C:$C,[1]wto_sa!$B:$B,D2024,[1]wto_sa!$A:$A,J2024)/1000</f>
        <v>27.1335290540434</v>
      </c>
    </row>
    <row r="2025" spans="4:17" x14ac:dyDescent="0.25">
      <c r="D2025" t="s">
        <v>468</v>
      </c>
      <c r="J2025" s="6">
        <v>43435</v>
      </c>
      <c r="Q2025">
        <f>SUMIFS([1]wto_sa!$C:$C,[1]wto_sa!$B:$B,D2025,[1]wto_sa!$A:$A,J2025)/1000</f>
        <v>27.3613449628672</v>
      </c>
    </row>
    <row r="2026" spans="4:17" x14ac:dyDescent="0.25">
      <c r="D2026" t="s">
        <v>480</v>
      </c>
      <c r="J2026" s="6">
        <v>43101</v>
      </c>
      <c r="Q2026">
        <f>SUMIFS([1]wto_sa!$C:$C,[1]wto_sa!$B:$B,D2026,[1]wto_sa!$A:$A,J2026)/1000</f>
        <v>48.375444937857104</v>
      </c>
    </row>
    <row r="2027" spans="4:17" x14ac:dyDescent="0.25">
      <c r="D2027" t="s">
        <v>480</v>
      </c>
      <c r="J2027" s="6">
        <v>43132</v>
      </c>
      <c r="Q2027">
        <f>SUMIFS([1]wto_sa!$C:$C,[1]wto_sa!$B:$B,D2027,[1]wto_sa!$A:$A,J2027)/1000</f>
        <v>46.883964284281603</v>
      </c>
    </row>
    <row r="2028" spans="4:17" x14ac:dyDescent="0.25">
      <c r="D2028" t="s">
        <v>480</v>
      </c>
      <c r="J2028" s="6">
        <v>43160</v>
      </c>
      <c r="Q2028">
        <f>SUMIFS([1]wto_sa!$C:$C,[1]wto_sa!$B:$B,D2028,[1]wto_sa!$A:$A,J2028)/1000</f>
        <v>47.839266019155403</v>
      </c>
    </row>
    <row r="2029" spans="4:17" x14ac:dyDescent="0.25">
      <c r="D2029" t="s">
        <v>480</v>
      </c>
      <c r="J2029" s="6">
        <v>43191</v>
      </c>
      <c r="Q2029">
        <f>SUMIFS([1]wto_sa!$C:$C,[1]wto_sa!$B:$B,D2029,[1]wto_sa!$A:$A,J2029)/1000</f>
        <v>47.070703649984097</v>
      </c>
    </row>
    <row r="2030" spans="4:17" x14ac:dyDescent="0.25">
      <c r="D2030" t="s">
        <v>480</v>
      </c>
      <c r="J2030" s="6">
        <v>43221</v>
      </c>
      <c r="Q2030">
        <f>SUMIFS([1]wto_sa!$C:$C,[1]wto_sa!$B:$B,D2030,[1]wto_sa!$A:$A,J2030)/1000</f>
        <v>47.947106038556605</v>
      </c>
    </row>
    <row r="2031" spans="4:17" x14ac:dyDescent="0.25">
      <c r="D2031" t="s">
        <v>480</v>
      </c>
      <c r="J2031" s="6">
        <v>43252</v>
      </c>
      <c r="Q2031">
        <f>SUMIFS([1]wto_sa!$C:$C,[1]wto_sa!$B:$B,D2031,[1]wto_sa!$A:$A,J2031)/1000</f>
        <v>48.872170053976696</v>
      </c>
    </row>
    <row r="2032" spans="4:17" x14ac:dyDescent="0.25">
      <c r="D2032" t="s">
        <v>480</v>
      </c>
      <c r="J2032" s="6">
        <v>43282</v>
      </c>
      <c r="Q2032">
        <f>SUMIFS([1]wto_sa!$C:$C,[1]wto_sa!$B:$B,D2032,[1]wto_sa!$A:$A,J2032)/1000</f>
        <v>47.561116960838802</v>
      </c>
    </row>
    <row r="2033" spans="4:17" x14ac:dyDescent="0.25">
      <c r="D2033" t="s">
        <v>480</v>
      </c>
      <c r="J2033" s="6">
        <v>43313</v>
      </c>
      <c r="Q2033">
        <f>SUMIFS([1]wto_sa!$C:$C,[1]wto_sa!$B:$B,D2033,[1]wto_sa!$A:$A,J2033)/1000</f>
        <v>48.904531175160805</v>
      </c>
    </row>
    <row r="2034" spans="4:17" x14ac:dyDescent="0.25">
      <c r="D2034" t="s">
        <v>480</v>
      </c>
      <c r="J2034" s="6">
        <v>43344</v>
      </c>
      <c r="Q2034">
        <f>SUMIFS([1]wto_sa!$C:$C,[1]wto_sa!$B:$B,D2034,[1]wto_sa!$A:$A,J2034)/1000</f>
        <v>46.362806370067304</v>
      </c>
    </row>
    <row r="2035" spans="4:17" x14ac:dyDescent="0.25">
      <c r="D2035" t="s">
        <v>480</v>
      </c>
      <c r="J2035" s="6">
        <v>43374</v>
      </c>
      <c r="Q2035">
        <f>SUMIFS([1]wto_sa!$C:$C,[1]wto_sa!$B:$B,D2035,[1]wto_sa!$A:$A,J2035)/1000</f>
        <v>48.716967425749203</v>
      </c>
    </row>
    <row r="2036" spans="4:17" x14ac:dyDescent="0.25">
      <c r="D2036" t="s">
        <v>480</v>
      </c>
      <c r="J2036" s="6">
        <v>43405</v>
      </c>
      <c r="Q2036">
        <f>SUMIFS([1]wto_sa!$C:$C,[1]wto_sa!$B:$B,D2036,[1]wto_sa!$A:$A,J2036)/1000</f>
        <v>46.118875613486907</v>
      </c>
    </row>
    <row r="2037" spans="4:17" x14ac:dyDescent="0.25">
      <c r="D2037" t="s">
        <v>480</v>
      </c>
      <c r="J2037" s="6">
        <v>43435</v>
      </c>
      <c r="Q2037">
        <f>SUMIFS([1]wto_sa!$C:$C,[1]wto_sa!$B:$B,D2037,[1]wto_sa!$A:$A,J2037)/1000</f>
        <v>43.897130971986797</v>
      </c>
    </row>
    <row r="2038" spans="4:17" x14ac:dyDescent="0.25">
      <c r="D2038" t="s">
        <v>507</v>
      </c>
      <c r="J2038" s="6">
        <v>43101</v>
      </c>
      <c r="Q2038">
        <f>SUMIFS([1]wto_sa!$C:$C,[1]wto_sa!$B:$B,D2038,[1]wto_sa!$A:$A,J2038)/1000</f>
        <v>21.604423183824501</v>
      </c>
    </row>
    <row r="2039" spans="4:17" x14ac:dyDescent="0.25">
      <c r="D2039" t="s">
        <v>507</v>
      </c>
      <c r="J2039" s="6">
        <v>43132</v>
      </c>
      <c r="Q2039">
        <f>SUMIFS([1]wto_sa!$C:$C,[1]wto_sa!$B:$B,D2039,[1]wto_sa!$A:$A,J2039)/1000</f>
        <v>20.997206200734901</v>
      </c>
    </row>
    <row r="2040" spans="4:17" x14ac:dyDescent="0.25">
      <c r="D2040" t="s">
        <v>507</v>
      </c>
      <c r="J2040" s="6">
        <v>43160</v>
      </c>
      <c r="Q2040">
        <f>SUMIFS([1]wto_sa!$C:$C,[1]wto_sa!$B:$B,D2040,[1]wto_sa!$A:$A,J2040)/1000</f>
        <v>21.3010197945875</v>
      </c>
    </row>
    <row r="2041" spans="4:17" x14ac:dyDescent="0.25">
      <c r="D2041" t="s">
        <v>507</v>
      </c>
      <c r="J2041" s="6">
        <v>43191</v>
      </c>
      <c r="Q2041">
        <f>SUMIFS([1]wto_sa!$C:$C,[1]wto_sa!$B:$B,D2041,[1]wto_sa!$A:$A,J2041)/1000</f>
        <v>21.149395444718202</v>
      </c>
    </row>
    <row r="2042" spans="4:17" x14ac:dyDescent="0.25">
      <c r="D2042" t="s">
        <v>507</v>
      </c>
      <c r="J2042" s="6">
        <v>43221</v>
      </c>
      <c r="Q2042">
        <f>SUMIFS([1]wto_sa!$C:$C,[1]wto_sa!$B:$B,D2042,[1]wto_sa!$A:$A,J2042)/1000</f>
        <v>21.8066832321616</v>
      </c>
    </row>
    <row r="2043" spans="4:17" x14ac:dyDescent="0.25">
      <c r="D2043" t="s">
        <v>507</v>
      </c>
      <c r="J2043" s="6">
        <v>43252</v>
      </c>
      <c r="Q2043">
        <f>SUMIFS([1]wto_sa!$C:$C,[1]wto_sa!$B:$B,D2043,[1]wto_sa!$A:$A,J2043)/1000</f>
        <v>21.2465113786592</v>
      </c>
    </row>
    <row r="2044" spans="4:17" x14ac:dyDescent="0.25">
      <c r="D2044" t="s">
        <v>507</v>
      </c>
      <c r="J2044" s="6">
        <v>43282</v>
      </c>
      <c r="Q2044">
        <f>SUMIFS([1]wto_sa!$C:$C,[1]wto_sa!$B:$B,D2044,[1]wto_sa!$A:$A,J2044)/1000</f>
        <v>20.917587061806103</v>
      </c>
    </row>
    <row r="2045" spans="4:17" x14ac:dyDescent="0.25">
      <c r="D2045" t="s">
        <v>507</v>
      </c>
      <c r="J2045" s="6">
        <v>43313</v>
      </c>
      <c r="Q2045">
        <f>SUMIFS([1]wto_sa!$C:$C,[1]wto_sa!$B:$B,D2045,[1]wto_sa!$A:$A,J2045)/1000</f>
        <v>21.593377225788501</v>
      </c>
    </row>
    <row r="2046" spans="4:17" x14ac:dyDescent="0.25">
      <c r="D2046" t="s">
        <v>507</v>
      </c>
      <c r="J2046" s="6">
        <v>43344</v>
      </c>
      <c r="Q2046">
        <f>SUMIFS([1]wto_sa!$C:$C,[1]wto_sa!$B:$B,D2046,[1]wto_sa!$A:$A,J2046)/1000</f>
        <v>19.842786404918201</v>
      </c>
    </row>
    <row r="2047" spans="4:17" x14ac:dyDescent="0.25">
      <c r="D2047" t="s">
        <v>507</v>
      </c>
      <c r="J2047" s="6">
        <v>43374</v>
      </c>
      <c r="Q2047">
        <f>SUMIFS([1]wto_sa!$C:$C,[1]wto_sa!$B:$B,D2047,[1]wto_sa!$A:$A,J2047)/1000</f>
        <v>21.0554168134443</v>
      </c>
    </row>
    <row r="2048" spans="4:17" x14ac:dyDescent="0.25">
      <c r="D2048" t="s">
        <v>507</v>
      </c>
      <c r="J2048" s="6">
        <v>43405</v>
      </c>
      <c r="Q2048">
        <f>SUMIFS([1]wto_sa!$C:$C,[1]wto_sa!$B:$B,D2048,[1]wto_sa!$A:$A,J2048)/1000</f>
        <v>21.1403485360266</v>
      </c>
    </row>
    <row r="2049" spans="4:17" x14ac:dyDescent="0.25">
      <c r="D2049" t="s">
        <v>507</v>
      </c>
      <c r="J2049" s="6">
        <v>43435</v>
      </c>
      <c r="Q2049">
        <f>SUMIFS([1]wto_sa!$C:$C,[1]wto_sa!$B:$B,D2049,[1]wto_sa!$A:$A,J2049)/1000</f>
        <v>20.485672670429899</v>
      </c>
    </row>
    <row r="2050" spans="4:17" x14ac:dyDescent="0.25">
      <c r="D2050" t="s">
        <v>486</v>
      </c>
      <c r="J2050" s="6">
        <v>43101</v>
      </c>
      <c r="Q2050">
        <f>SUMIFS([1]wto_sa!$C:$C,[1]wto_sa!$B:$B,D2050,[1]wto_sa!$A:$A,J2050)/1000</f>
        <v>20.9149114871588</v>
      </c>
    </row>
    <row r="2051" spans="4:17" x14ac:dyDescent="0.25">
      <c r="D2051" t="s">
        <v>486</v>
      </c>
      <c r="J2051" s="6">
        <v>43132</v>
      </c>
      <c r="Q2051">
        <f>SUMIFS([1]wto_sa!$C:$C,[1]wto_sa!$B:$B,D2051,[1]wto_sa!$A:$A,J2051)/1000</f>
        <v>19.9915552995976</v>
      </c>
    </row>
    <row r="2052" spans="4:17" x14ac:dyDescent="0.25">
      <c r="D2052" t="s">
        <v>486</v>
      </c>
      <c r="J2052" s="6">
        <v>43160</v>
      </c>
      <c r="Q2052">
        <f>SUMIFS([1]wto_sa!$C:$C,[1]wto_sa!$B:$B,D2052,[1]wto_sa!$A:$A,J2052)/1000</f>
        <v>20.7073338540674</v>
      </c>
    </row>
    <row r="2053" spans="4:17" x14ac:dyDescent="0.25">
      <c r="D2053" t="s">
        <v>486</v>
      </c>
      <c r="J2053" s="6">
        <v>43191</v>
      </c>
      <c r="Q2053">
        <f>SUMIFS([1]wto_sa!$C:$C,[1]wto_sa!$B:$B,D2053,[1]wto_sa!$A:$A,J2053)/1000</f>
        <v>21.3193271079986</v>
      </c>
    </row>
    <row r="2054" spans="4:17" x14ac:dyDescent="0.25">
      <c r="D2054" t="s">
        <v>486</v>
      </c>
      <c r="J2054" s="6">
        <v>43221</v>
      </c>
      <c r="Q2054">
        <f>SUMIFS([1]wto_sa!$C:$C,[1]wto_sa!$B:$B,D2054,[1]wto_sa!$A:$A,J2054)/1000</f>
        <v>20.633331883542503</v>
      </c>
    </row>
    <row r="2055" spans="4:17" x14ac:dyDescent="0.25">
      <c r="D2055" t="s">
        <v>486</v>
      </c>
      <c r="J2055" s="6">
        <v>43252</v>
      </c>
      <c r="Q2055">
        <f>SUMIFS([1]wto_sa!$C:$C,[1]wto_sa!$B:$B,D2055,[1]wto_sa!$A:$A,J2055)/1000</f>
        <v>20.562494746476499</v>
      </c>
    </row>
    <row r="2056" spans="4:17" x14ac:dyDescent="0.25">
      <c r="D2056" t="s">
        <v>486</v>
      </c>
      <c r="J2056" s="6">
        <v>43282</v>
      </c>
      <c r="Q2056">
        <f>SUMIFS([1]wto_sa!$C:$C,[1]wto_sa!$B:$B,D2056,[1]wto_sa!$A:$A,J2056)/1000</f>
        <v>20.999924064260203</v>
      </c>
    </row>
    <row r="2057" spans="4:17" x14ac:dyDescent="0.25">
      <c r="D2057" t="s">
        <v>486</v>
      </c>
      <c r="J2057" s="6">
        <v>43313</v>
      </c>
      <c r="Q2057">
        <f>SUMIFS([1]wto_sa!$C:$C,[1]wto_sa!$B:$B,D2057,[1]wto_sa!$A:$A,J2057)/1000</f>
        <v>19.9618999084032</v>
      </c>
    </row>
    <row r="2058" spans="4:17" x14ac:dyDescent="0.25">
      <c r="D2058" t="s">
        <v>486</v>
      </c>
      <c r="J2058" s="6">
        <v>43344</v>
      </c>
      <c r="Q2058">
        <f>SUMIFS([1]wto_sa!$C:$C,[1]wto_sa!$B:$B,D2058,[1]wto_sa!$A:$A,J2058)/1000</f>
        <v>20.448910916910698</v>
      </c>
    </row>
    <row r="2059" spans="4:17" x14ac:dyDescent="0.25">
      <c r="D2059" t="s">
        <v>486</v>
      </c>
      <c r="J2059" s="6">
        <v>43374</v>
      </c>
      <c r="Q2059">
        <f>SUMIFS([1]wto_sa!$C:$C,[1]wto_sa!$B:$B,D2059,[1]wto_sa!$A:$A,J2059)/1000</f>
        <v>22.107039474228699</v>
      </c>
    </row>
    <row r="2060" spans="4:17" x14ac:dyDescent="0.25">
      <c r="D2060" t="s">
        <v>486</v>
      </c>
      <c r="J2060" s="6">
        <v>43405</v>
      </c>
      <c r="Q2060">
        <f>SUMIFS([1]wto_sa!$C:$C,[1]wto_sa!$B:$B,D2060,[1]wto_sa!$A:$A,J2060)/1000</f>
        <v>20.223783576581901</v>
      </c>
    </row>
    <row r="2061" spans="4:17" x14ac:dyDescent="0.25">
      <c r="D2061" t="s">
        <v>486</v>
      </c>
      <c r="J2061" s="6">
        <v>43435</v>
      </c>
      <c r="Q2061">
        <f>SUMIFS([1]wto_sa!$C:$C,[1]wto_sa!$B:$B,D2061,[1]wto_sa!$A:$A,J2061)/1000</f>
        <v>19.774252376146698</v>
      </c>
    </row>
    <row r="2062" spans="4:17" x14ac:dyDescent="0.25">
      <c r="D2062" t="s">
        <v>503</v>
      </c>
      <c r="J2062" s="6">
        <v>43101</v>
      </c>
      <c r="Q2062">
        <f>SUMIFS([1]wto_sa!$C:$C,[1]wto_sa!$B:$B,D2062,[1]wto_sa!$A:$A,J2062)/1000</f>
        <v>20.237182143474701</v>
      </c>
    </row>
    <row r="2063" spans="4:17" x14ac:dyDescent="0.25">
      <c r="D2063" t="s">
        <v>503</v>
      </c>
      <c r="J2063" s="6">
        <v>43132</v>
      </c>
      <c r="Q2063">
        <f>SUMIFS([1]wto_sa!$C:$C,[1]wto_sa!$B:$B,D2063,[1]wto_sa!$A:$A,J2063)/1000</f>
        <v>19.992887041528899</v>
      </c>
    </row>
    <row r="2064" spans="4:17" x14ac:dyDescent="0.25">
      <c r="D2064" t="s">
        <v>503</v>
      </c>
      <c r="J2064" s="6">
        <v>43160</v>
      </c>
      <c r="Q2064">
        <f>SUMIFS([1]wto_sa!$C:$C,[1]wto_sa!$B:$B,D2064,[1]wto_sa!$A:$A,J2064)/1000</f>
        <v>20.246635349083402</v>
      </c>
    </row>
    <row r="2065" spans="4:17" x14ac:dyDescent="0.25">
      <c r="D2065" t="s">
        <v>503</v>
      </c>
      <c r="J2065" s="6">
        <v>43191</v>
      </c>
      <c r="Q2065">
        <f>SUMIFS([1]wto_sa!$C:$C,[1]wto_sa!$B:$B,D2065,[1]wto_sa!$A:$A,J2065)/1000</f>
        <v>19.199481196621697</v>
      </c>
    </row>
    <row r="2066" spans="4:17" x14ac:dyDescent="0.25">
      <c r="D2066" t="s">
        <v>503</v>
      </c>
      <c r="J2066" s="6">
        <v>43221</v>
      </c>
      <c r="Q2066">
        <f>SUMIFS([1]wto_sa!$C:$C,[1]wto_sa!$B:$B,D2066,[1]wto_sa!$A:$A,J2066)/1000</f>
        <v>20.153946910568298</v>
      </c>
    </row>
    <row r="2067" spans="4:17" x14ac:dyDescent="0.25">
      <c r="D2067" t="s">
        <v>503</v>
      </c>
      <c r="J2067" s="6">
        <v>43252</v>
      </c>
      <c r="Q2067">
        <f>SUMIFS([1]wto_sa!$C:$C,[1]wto_sa!$B:$B,D2067,[1]wto_sa!$A:$A,J2067)/1000</f>
        <v>20.076692247507399</v>
      </c>
    </row>
    <row r="2068" spans="4:17" x14ac:dyDescent="0.25">
      <c r="D2068" t="s">
        <v>503</v>
      </c>
      <c r="J2068" s="6">
        <v>43282</v>
      </c>
      <c r="Q2068">
        <f>SUMIFS([1]wto_sa!$C:$C,[1]wto_sa!$B:$B,D2068,[1]wto_sa!$A:$A,J2068)/1000</f>
        <v>20.392326148087299</v>
      </c>
    </row>
    <row r="2069" spans="4:17" x14ac:dyDescent="0.25">
      <c r="D2069" t="s">
        <v>503</v>
      </c>
      <c r="J2069" s="6">
        <v>43313</v>
      </c>
      <c r="Q2069">
        <f>SUMIFS([1]wto_sa!$C:$C,[1]wto_sa!$B:$B,D2069,[1]wto_sa!$A:$A,J2069)/1000</f>
        <v>21.012941668556401</v>
      </c>
    </row>
    <row r="2070" spans="4:17" x14ac:dyDescent="0.25">
      <c r="D2070" t="s">
        <v>503</v>
      </c>
      <c r="J2070" s="6">
        <v>43344</v>
      </c>
      <c r="Q2070">
        <f>SUMIFS([1]wto_sa!$C:$C,[1]wto_sa!$B:$B,D2070,[1]wto_sa!$A:$A,J2070)/1000</f>
        <v>20.439301753667003</v>
      </c>
    </row>
    <row r="2071" spans="4:17" x14ac:dyDescent="0.25">
      <c r="D2071" t="s">
        <v>503</v>
      </c>
      <c r="J2071" s="6">
        <v>43374</v>
      </c>
      <c r="Q2071">
        <f>SUMIFS([1]wto_sa!$C:$C,[1]wto_sa!$B:$B,D2071,[1]wto_sa!$A:$A,J2071)/1000</f>
        <v>20.8784510391508</v>
      </c>
    </row>
    <row r="2072" spans="4:17" x14ac:dyDescent="0.25">
      <c r="D2072" t="s">
        <v>503</v>
      </c>
      <c r="J2072" s="6">
        <v>43405</v>
      </c>
      <c r="Q2072">
        <f>SUMIFS([1]wto_sa!$C:$C,[1]wto_sa!$B:$B,D2072,[1]wto_sa!$A:$A,J2072)/1000</f>
        <v>20.899989478043498</v>
      </c>
    </row>
    <row r="2073" spans="4:17" x14ac:dyDescent="0.25">
      <c r="D2073" t="s">
        <v>503</v>
      </c>
      <c r="J2073" s="6">
        <v>43435</v>
      </c>
      <c r="Q2073">
        <f>SUMIFS([1]wto_sa!$C:$C,[1]wto_sa!$B:$B,D2073,[1]wto_sa!$A:$A,J2073)/1000</f>
        <v>19.631565371191197</v>
      </c>
    </row>
    <row r="2074" spans="4:17" x14ac:dyDescent="0.25">
      <c r="D2074" t="s">
        <v>498</v>
      </c>
      <c r="J2074" s="6">
        <v>43101</v>
      </c>
      <c r="Q2074">
        <f>SUMIFS([1]wto_sa!$C:$C,[1]wto_sa!$B:$B,D2074,[1]wto_sa!$A:$A,J2074)/1000</f>
        <v>6.8334662297321698</v>
      </c>
    </row>
    <row r="2075" spans="4:17" x14ac:dyDescent="0.25">
      <c r="D2075" t="s">
        <v>498</v>
      </c>
      <c r="J2075" s="6">
        <v>43132</v>
      </c>
      <c r="Q2075">
        <f>SUMIFS([1]wto_sa!$C:$C,[1]wto_sa!$B:$B,D2075,[1]wto_sa!$A:$A,J2075)/1000</f>
        <v>6.6001640312977496</v>
      </c>
    </row>
    <row r="2076" spans="4:17" x14ac:dyDescent="0.25">
      <c r="D2076" t="s">
        <v>498</v>
      </c>
      <c r="J2076" s="6">
        <v>43160</v>
      </c>
      <c r="Q2076">
        <f>SUMIFS([1]wto_sa!$C:$C,[1]wto_sa!$B:$B,D2076,[1]wto_sa!$A:$A,J2076)/1000</f>
        <v>7.0559985187645298</v>
      </c>
    </row>
    <row r="2077" spans="4:17" x14ac:dyDescent="0.25">
      <c r="D2077" t="s">
        <v>498</v>
      </c>
      <c r="J2077" s="6">
        <v>43191</v>
      </c>
      <c r="Q2077">
        <f>SUMIFS([1]wto_sa!$C:$C,[1]wto_sa!$B:$B,D2077,[1]wto_sa!$A:$A,J2077)/1000</f>
        <v>6.6634089830694805</v>
      </c>
    </row>
    <row r="2078" spans="4:17" x14ac:dyDescent="0.25">
      <c r="D2078" t="s">
        <v>498</v>
      </c>
      <c r="J2078" s="6">
        <v>43221</v>
      </c>
      <c r="Q2078">
        <f>SUMIFS([1]wto_sa!$C:$C,[1]wto_sa!$B:$B,D2078,[1]wto_sa!$A:$A,J2078)/1000</f>
        <v>6.6463036187186697</v>
      </c>
    </row>
    <row r="2079" spans="4:17" x14ac:dyDescent="0.25">
      <c r="D2079" t="s">
        <v>498</v>
      </c>
      <c r="J2079" s="6">
        <v>43252</v>
      </c>
      <c r="Q2079">
        <f>SUMIFS([1]wto_sa!$C:$C,[1]wto_sa!$B:$B,D2079,[1]wto_sa!$A:$A,J2079)/1000</f>
        <v>6.8235711744306702</v>
      </c>
    </row>
    <row r="2080" spans="4:17" x14ac:dyDescent="0.25">
      <c r="D2080" t="s">
        <v>498</v>
      </c>
      <c r="J2080" s="6">
        <v>43282</v>
      </c>
      <c r="Q2080">
        <f>SUMIFS([1]wto_sa!$C:$C,[1]wto_sa!$B:$B,D2080,[1]wto_sa!$A:$A,J2080)/1000</f>
        <v>6.7005435348826401</v>
      </c>
    </row>
    <row r="2081" spans="4:17" x14ac:dyDescent="0.25">
      <c r="D2081" t="s">
        <v>498</v>
      </c>
      <c r="J2081" s="6">
        <v>43313</v>
      </c>
      <c r="Q2081">
        <f>SUMIFS([1]wto_sa!$C:$C,[1]wto_sa!$B:$B,D2081,[1]wto_sa!$A:$A,J2081)/1000</f>
        <v>6.5631399772179</v>
      </c>
    </row>
    <row r="2082" spans="4:17" x14ac:dyDescent="0.25">
      <c r="D2082" t="s">
        <v>498</v>
      </c>
      <c r="J2082" s="6">
        <v>43344</v>
      </c>
      <c r="Q2082">
        <f>SUMIFS([1]wto_sa!$C:$C,[1]wto_sa!$B:$B,D2082,[1]wto_sa!$A:$A,J2082)/1000</f>
        <v>6.4383324284221901</v>
      </c>
    </row>
    <row r="2083" spans="4:17" x14ac:dyDescent="0.25">
      <c r="D2083" t="s">
        <v>498</v>
      </c>
      <c r="J2083" s="6">
        <v>43374</v>
      </c>
      <c r="Q2083">
        <f>SUMIFS([1]wto_sa!$C:$C,[1]wto_sa!$B:$B,D2083,[1]wto_sa!$A:$A,J2083)/1000</f>
        <v>6.6840542338680295</v>
      </c>
    </row>
    <row r="2084" spans="4:17" x14ac:dyDescent="0.25">
      <c r="D2084" t="s">
        <v>498</v>
      </c>
      <c r="J2084" s="6">
        <v>43405</v>
      </c>
      <c r="Q2084">
        <f>SUMIFS([1]wto_sa!$C:$C,[1]wto_sa!$B:$B,D2084,[1]wto_sa!$A:$A,J2084)/1000</f>
        <v>6.4687399682847797</v>
      </c>
    </row>
    <row r="2085" spans="4:17" x14ac:dyDescent="0.25">
      <c r="D2085" t="s">
        <v>498</v>
      </c>
      <c r="J2085" s="6">
        <v>43435</v>
      </c>
      <c r="Q2085">
        <f>SUMIFS([1]wto_sa!$C:$C,[1]wto_sa!$B:$B,D2085,[1]wto_sa!$A:$A,J2085)/1000</f>
        <v>6.2883929594977701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1888C-D059-4252-8C12-125A5ACF6B26}">
  <dimension ref="A1:AC12708"/>
  <sheetViews>
    <sheetView topLeftCell="A12693" workbookViewId="0">
      <selection activeCell="F12708" sqref="F12708"/>
    </sheetView>
  </sheetViews>
  <sheetFormatPr defaultRowHeight="15" x14ac:dyDescent="0.25"/>
  <cols>
    <col min="25" max="25" width="9.7109375" bestFit="1" customWidth="1"/>
  </cols>
  <sheetData>
    <row r="1" spans="1:29" x14ac:dyDescent="0.25">
      <c r="A1" t="s">
        <v>402</v>
      </c>
      <c r="B1" t="s">
        <v>403</v>
      </c>
      <c r="C1" t="s">
        <v>404</v>
      </c>
      <c r="D1" t="s">
        <v>405</v>
      </c>
      <c r="E1" t="s">
        <v>406</v>
      </c>
      <c r="F1" t="s">
        <v>407</v>
      </c>
      <c r="G1" t="s">
        <v>408</v>
      </c>
      <c r="H1" t="s">
        <v>409</v>
      </c>
      <c r="I1" t="s">
        <v>410</v>
      </c>
      <c r="J1" t="s">
        <v>411</v>
      </c>
      <c r="K1" t="s">
        <v>412</v>
      </c>
      <c r="L1" t="s">
        <v>413</v>
      </c>
      <c r="M1" t="s">
        <v>414</v>
      </c>
      <c r="N1" t="s">
        <v>415</v>
      </c>
      <c r="O1" t="s">
        <v>416</v>
      </c>
      <c r="P1" t="s">
        <v>417</v>
      </c>
      <c r="Q1" t="s">
        <v>231</v>
      </c>
      <c r="R1" t="s">
        <v>234</v>
      </c>
      <c r="S1" t="s">
        <v>235</v>
      </c>
      <c r="T1" t="s">
        <v>418</v>
      </c>
      <c r="U1" t="s">
        <v>419</v>
      </c>
      <c r="V1" t="s">
        <v>420</v>
      </c>
      <c r="W1" t="s">
        <v>421</v>
      </c>
      <c r="X1" t="s">
        <v>240</v>
      </c>
      <c r="Y1" t="s">
        <v>0</v>
      </c>
    </row>
    <row r="2" spans="1:29" x14ac:dyDescent="0.25">
      <c r="A2" t="s">
        <v>422</v>
      </c>
      <c r="B2" t="s">
        <v>423</v>
      </c>
      <c r="C2" t="s">
        <v>424</v>
      </c>
      <c r="D2">
        <v>8</v>
      </c>
      <c r="E2" t="s">
        <v>425</v>
      </c>
      <c r="F2" t="s">
        <v>426</v>
      </c>
      <c r="G2">
        <v>0</v>
      </c>
      <c r="I2" t="s">
        <v>427</v>
      </c>
      <c r="J2" t="s">
        <v>428</v>
      </c>
      <c r="K2" t="s">
        <v>429</v>
      </c>
      <c r="L2" t="s">
        <v>430</v>
      </c>
      <c r="M2" t="s">
        <v>431</v>
      </c>
      <c r="N2" t="s">
        <v>432</v>
      </c>
      <c r="O2" t="s">
        <v>433</v>
      </c>
      <c r="P2" t="s">
        <v>268</v>
      </c>
      <c r="Q2" t="s">
        <v>269</v>
      </c>
      <c r="R2" t="s">
        <v>434</v>
      </c>
      <c r="S2" t="s">
        <v>435</v>
      </c>
      <c r="T2">
        <v>2019</v>
      </c>
      <c r="X2">
        <v>200.433966</v>
      </c>
      <c r="Y2" s="7">
        <f>DATE(T2,INDEX(AC:AC,MATCH(O2,AB:AB,0)), 1)</f>
        <v>43466</v>
      </c>
      <c r="AB2" t="s">
        <v>433</v>
      </c>
      <c r="AC2">
        <v>1</v>
      </c>
    </row>
    <row r="3" spans="1:29" x14ac:dyDescent="0.25">
      <c r="A3" t="s">
        <v>422</v>
      </c>
      <c r="B3" t="s">
        <v>423</v>
      </c>
      <c r="C3" t="s">
        <v>424</v>
      </c>
      <c r="D3">
        <v>8</v>
      </c>
      <c r="E3" t="s">
        <v>425</v>
      </c>
      <c r="F3" t="s">
        <v>426</v>
      </c>
      <c r="G3">
        <v>0</v>
      </c>
      <c r="I3" t="s">
        <v>427</v>
      </c>
      <c r="J3" t="s">
        <v>428</v>
      </c>
      <c r="K3" t="s">
        <v>429</v>
      </c>
      <c r="L3" t="s">
        <v>430</v>
      </c>
      <c r="M3" t="s">
        <v>431</v>
      </c>
      <c r="N3" t="s">
        <v>432</v>
      </c>
      <c r="O3" t="s">
        <v>433</v>
      </c>
      <c r="P3" t="s">
        <v>268</v>
      </c>
      <c r="Q3" t="s">
        <v>269</v>
      </c>
      <c r="R3" t="s">
        <v>434</v>
      </c>
      <c r="S3" t="s">
        <v>435</v>
      </c>
      <c r="T3">
        <v>2020</v>
      </c>
      <c r="X3">
        <v>208.90445299999999</v>
      </c>
      <c r="Y3" s="7">
        <f t="shared" ref="Y3:Y66" si="0">DATE(T3,INDEX(AC:AC,MATCH(O3,AB:AB,0)), 1)</f>
        <v>43831</v>
      </c>
      <c r="AB3" t="s">
        <v>437</v>
      </c>
      <c r="AC3">
        <f>AC2+1</f>
        <v>2</v>
      </c>
    </row>
    <row r="4" spans="1:29" x14ac:dyDescent="0.25">
      <c r="A4" t="s">
        <v>422</v>
      </c>
      <c r="B4" t="s">
        <v>423</v>
      </c>
      <c r="C4" t="s">
        <v>424</v>
      </c>
      <c r="D4">
        <v>8</v>
      </c>
      <c r="E4" t="s">
        <v>425</v>
      </c>
      <c r="F4" t="s">
        <v>426</v>
      </c>
      <c r="G4">
        <v>0</v>
      </c>
      <c r="I4" t="s">
        <v>427</v>
      </c>
      <c r="J4" t="s">
        <v>428</v>
      </c>
      <c r="K4" t="s">
        <v>429</v>
      </c>
      <c r="L4" t="s">
        <v>430</v>
      </c>
      <c r="M4" t="s">
        <v>431</v>
      </c>
      <c r="N4" t="s">
        <v>432</v>
      </c>
      <c r="O4" t="s">
        <v>433</v>
      </c>
      <c r="P4" t="s">
        <v>268</v>
      </c>
      <c r="Q4" t="s">
        <v>269</v>
      </c>
      <c r="R4" t="s">
        <v>434</v>
      </c>
      <c r="S4" t="s">
        <v>435</v>
      </c>
      <c r="T4">
        <v>2018</v>
      </c>
      <c r="X4">
        <v>213.58309499999999</v>
      </c>
      <c r="Y4" s="7">
        <f t="shared" si="0"/>
        <v>43101</v>
      </c>
      <c r="AB4" t="s">
        <v>439</v>
      </c>
      <c r="AC4">
        <f t="shared" ref="AC4:AC13" si="1">AC3+1</f>
        <v>3</v>
      </c>
    </row>
    <row r="5" spans="1:29" x14ac:dyDescent="0.25">
      <c r="A5" t="s">
        <v>422</v>
      </c>
      <c r="B5" t="s">
        <v>423</v>
      </c>
      <c r="C5" t="s">
        <v>424</v>
      </c>
      <c r="D5">
        <v>8</v>
      </c>
      <c r="E5" t="s">
        <v>425</v>
      </c>
      <c r="F5" t="s">
        <v>426</v>
      </c>
      <c r="G5">
        <v>0</v>
      </c>
      <c r="I5" t="s">
        <v>427</v>
      </c>
      <c r="J5" t="s">
        <v>428</v>
      </c>
      <c r="K5" t="s">
        <v>429</v>
      </c>
      <c r="L5" t="s">
        <v>430</v>
      </c>
      <c r="M5" t="s">
        <v>431</v>
      </c>
      <c r="N5" t="s">
        <v>432</v>
      </c>
      <c r="O5" t="s">
        <v>433</v>
      </c>
      <c r="P5" t="s">
        <v>268</v>
      </c>
      <c r="Q5" t="s">
        <v>269</v>
      </c>
      <c r="R5" t="s">
        <v>434</v>
      </c>
      <c r="S5" t="s">
        <v>435</v>
      </c>
      <c r="T5">
        <v>2015</v>
      </c>
      <c r="X5">
        <v>147.25520800000001</v>
      </c>
      <c r="Y5" s="7">
        <f t="shared" si="0"/>
        <v>42005</v>
      </c>
      <c r="AB5" t="s">
        <v>441</v>
      </c>
      <c r="AC5">
        <f t="shared" si="1"/>
        <v>4</v>
      </c>
    </row>
    <row r="6" spans="1:29" x14ac:dyDescent="0.25">
      <c r="A6" t="s">
        <v>422</v>
      </c>
      <c r="B6" t="s">
        <v>423</v>
      </c>
      <c r="C6" t="s">
        <v>424</v>
      </c>
      <c r="D6">
        <v>8</v>
      </c>
      <c r="E6" t="s">
        <v>425</v>
      </c>
      <c r="F6" t="s">
        <v>426</v>
      </c>
      <c r="G6">
        <v>0</v>
      </c>
      <c r="I6" t="s">
        <v>427</v>
      </c>
      <c r="J6" t="s">
        <v>428</v>
      </c>
      <c r="K6" t="s">
        <v>429</v>
      </c>
      <c r="L6" t="s">
        <v>430</v>
      </c>
      <c r="M6" t="s">
        <v>431</v>
      </c>
      <c r="N6" t="s">
        <v>432</v>
      </c>
      <c r="O6" t="s">
        <v>433</v>
      </c>
      <c r="P6" t="s">
        <v>268</v>
      </c>
      <c r="Q6" t="s">
        <v>269</v>
      </c>
      <c r="R6" t="s">
        <v>434</v>
      </c>
      <c r="S6" t="s">
        <v>435</v>
      </c>
      <c r="T6">
        <v>2016</v>
      </c>
      <c r="X6">
        <v>128.42465899999999</v>
      </c>
      <c r="Y6" s="7">
        <f t="shared" si="0"/>
        <v>42370</v>
      </c>
      <c r="AB6" t="s">
        <v>443</v>
      </c>
      <c r="AC6">
        <f t="shared" si="1"/>
        <v>5</v>
      </c>
    </row>
    <row r="7" spans="1:29" x14ac:dyDescent="0.25">
      <c r="A7" t="s">
        <v>422</v>
      </c>
      <c r="B7" t="s">
        <v>423</v>
      </c>
      <c r="C7" t="s">
        <v>424</v>
      </c>
      <c r="D7">
        <v>8</v>
      </c>
      <c r="E7" t="s">
        <v>425</v>
      </c>
      <c r="F7" t="s">
        <v>426</v>
      </c>
      <c r="G7">
        <v>0</v>
      </c>
      <c r="I7" t="s">
        <v>427</v>
      </c>
      <c r="J7" t="s">
        <v>428</v>
      </c>
      <c r="K7" t="s">
        <v>429</v>
      </c>
      <c r="L7" t="s">
        <v>430</v>
      </c>
      <c r="M7" t="s">
        <v>431</v>
      </c>
      <c r="N7" t="s">
        <v>432</v>
      </c>
      <c r="O7" t="s">
        <v>433</v>
      </c>
      <c r="P7" t="s">
        <v>268</v>
      </c>
      <c r="Q7" t="s">
        <v>269</v>
      </c>
      <c r="R7" t="s">
        <v>434</v>
      </c>
      <c r="S7" t="s">
        <v>435</v>
      </c>
      <c r="T7">
        <v>2017</v>
      </c>
      <c r="X7">
        <v>147.34928099999999</v>
      </c>
      <c r="Y7" s="7">
        <f t="shared" si="0"/>
        <v>42736</v>
      </c>
      <c r="AB7" t="s">
        <v>445</v>
      </c>
      <c r="AC7">
        <f t="shared" si="1"/>
        <v>6</v>
      </c>
    </row>
    <row r="8" spans="1:29" x14ac:dyDescent="0.25">
      <c r="A8" t="s">
        <v>422</v>
      </c>
      <c r="B8" t="s">
        <v>423</v>
      </c>
      <c r="C8" t="s">
        <v>424</v>
      </c>
      <c r="D8">
        <v>8</v>
      </c>
      <c r="E8" t="s">
        <v>425</v>
      </c>
      <c r="F8" t="s">
        <v>426</v>
      </c>
      <c r="G8">
        <v>0</v>
      </c>
      <c r="I8" t="s">
        <v>427</v>
      </c>
      <c r="J8" t="s">
        <v>428</v>
      </c>
      <c r="K8" t="s">
        <v>429</v>
      </c>
      <c r="L8" t="s">
        <v>430</v>
      </c>
      <c r="M8" t="s">
        <v>431</v>
      </c>
      <c r="N8" t="s">
        <v>432</v>
      </c>
      <c r="O8" t="s">
        <v>433</v>
      </c>
      <c r="P8" t="s">
        <v>268</v>
      </c>
      <c r="Q8" t="s">
        <v>269</v>
      </c>
      <c r="R8" t="s">
        <v>434</v>
      </c>
      <c r="S8" t="s">
        <v>435</v>
      </c>
      <c r="T8">
        <v>2014</v>
      </c>
      <c r="X8">
        <v>173.14769200000001</v>
      </c>
      <c r="Y8" s="7">
        <f t="shared" si="0"/>
        <v>41640</v>
      </c>
      <c r="AB8" t="s">
        <v>447</v>
      </c>
      <c r="AC8">
        <f t="shared" si="1"/>
        <v>7</v>
      </c>
    </row>
    <row r="9" spans="1:29" x14ac:dyDescent="0.25">
      <c r="A9" t="s">
        <v>422</v>
      </c>
      <c r="B9" t="s">
        <v>423</v>
      </c>
      <c r="C9" t="s">
        <v>424</v>
      </c>
      <c r="D9">
        <v>8</v>
      </c>
      <c r="E9" t="s">
        <v>425</v>
      </c>
      <c r="F9" t="s">
        <v>426</v>
      </c>
      <c r="G9">
        <v>0</v>
      </c>
      <c r="I9" t="s">
        <v>427</v>
      </c>
      <c r="J9" t="s">
        <v>428</v>
      </c>
      <c r="K9" t="s">
        <v>429</v>
      </c>
      <c r="L9" t="s">
        <v>430</v>
      </c>
      <c r="M9" t="s">
        <v>431</v>
      </c>
      <c r="N9" t="s">
        <v>432</v>
      </c>
      <c r="O9" t="s">
        <v>433</v>
      </c>
      <c r="P9" t="s">
        <v>268</v>
      </c>
      <c r="Q9" t="s">
        <v>269</v>
      </c>
      <c r="R9" t="s">
        <v>434</v>
      </c>
      <c r="S9" t="s">
        <v>435</v>
      </c>
      <c r="T9">
        <v>2013</v>
      </c>
      <c r="X9">
        <v>172.897986</v>
      </c>
      <c r="Y9" s="7">
        <f t="shared" si="0"/>
        <v>41275</v>
      </c>
      <c r="AB9" t="s">
        <v>449</v>
      </c>
      <c r="AC9">
        <f t="shared" si="1"/>
        <v>8</v>
      </c>
    </row>
    <row r="10" spans="1:29" x14ac:dyDescent="0.25">
      <c r="A10" t="s">
        <v>422</v>
      </c>
      <c r="B10" t="s">
        <v>423</v>
      </c>
      <c r="C10" t="s">
        <v>424</v>
      </c>
      <c r="D10">
        <v>8</v>
      </c>
      <c r="E10" t="s">
        <v>425</v>
      </c>
      <c r="F10" t="s">
        <v>426</v>
      </c>
      <c r="G10">
        <v>0</v>
      </c>
      <c r="I10" t="s">
        <v>427</v>
      </c>
      <c r="J10" t="s">
        <v>428</v>
      </c>
      <c r="K10" t="s">
        <v>429</v>
      </c>
      <c r="L10" t="s">
        <v>430</v>
      </c>
      <c r="M10" t="s">
        <v>431</v>
      </c>
      <c r="N10" t="s">
        <v>432</v>
      </c>
      <c r="O10" t="s">
        <v>433</v>
      </c>
      <c r="P10" t="s">
        <v>268</v>
      </c>
      <c r="Q10" t="s">
        <v>269</v>
      </c>
      <c r="R10" t="s">
        <v>434</v>
      </c>
      <c r="S10" t="s">
        <v>435</v>
      </c>
      <c r="T10">
        <v>2009</v>
      </c>
      <c r="X10">
        <v>70.320488999999995</v>
      </c>
      <c r="Y10" s="7">
        <f t="shared" si="0"/>
        <v>39814</v>
      </c>
      <c r="AB10" t="s">
        <v>451</v>
      </c>
      <c r="AC10">
        <f t="shared" si="1"/>
        <v>9</v>
      </c>
    </row>
    <row r="11" spans="1:29" x14ac:dyDescent="0.25">
      <c r="A11" t="s">
        <v>422</v>
      </c>
      <c r="B11" t="s">
        <v>423</v>
      </c>
      <c r="C11" t="s">
        <v>424</v>
      </c>
      <c r="D11">
        <v>8</v>
      </c>
      <c r="E11" t="s">
        <v>425</v>
      </c>
      <c r="F11" t="s">
        <v>426</v>
      </c>
      <c r="G11">
        <v>0</v>
      </c>
      <c r="I11" t="s">
        <v>427</v>
      </c>
      <c r="J11" t="s">
        <v>428</v>
      </c>
      <c r="K11" t="s">
        <v>429</v>
      </c>
      <c r="L11" t="s">
        <v>430</v>
      </c>
      <c r="M11" t="s">
        <v>431</v>
      </c>
      <c r="N11" t="s">
        <v>432</v>
      </c>
      <c r="O11" t="s">
        <v>433</v>
      </c>
      <c r="P11" t="s">
        <v>268</v>
      </c>
      <c r="Q11" t="s">
        <v>269</v>
      </c>
      <c r="R11" t="s">
        <v>434</v>
      </c>
      <c r="S11" t="s">
        <v>435</v>
      </c>
      <c r="T11">
        <v>2012</v>
      </c>
      <c r="X11">
        <v>124.833516</v>
      </c>
      <c r="Y11" s="7">
        <f t="shared" si="0"/>
        <v>40909</v>
      </c>
      <c r="AB11" t="s">
        <v>453</v>
      </c>
      <c r="AC11">
        <f t="shared" si="1"/>
        <v>10</v>
      </c>
    </row>
    <row r="12" spans="1:29" x14ac:dyDescent="0.25">
      <c r="A12" t="s">
        <v>422</v>
      </c>
      <c r="B12" t="s">
        <v>423</v>
      </c>
      <c r="C12" t="s">
        <v>424</v>
      </c>
      <c r="D12">
        <v>8</v>
      </c>
      <c r="E12" t="s">
        <v>425</v>
      </c>
      <c r="F12" t="s">
        <v>426</v>
      </c>
      <c r="G12">
        <v>0</v>
      </c>
      <c r="I12" t="s">
        <v>427</v>
      </c>
      <c r="J12" t="s">
        <v>428</v>
      </c>
      <c r="K12" t="s">
        <v>429</v>
      </c>
      <c r="L12" t="s">
        <v>430</v>
      </c>
      <c r="M12" t="s">
        <v>431</v>
      </c>
      <c r="N12" t="s">
        <v>432</v>
      </c>
      <c r="O12" t="s">
        <v>433</v>
      </c>
      <c r="P12" t="s">
        <v>268</v>
      </c>
      <c r="Q12" t="s">
        <v>269</v>
      </c>
      <c r="R12" t="s">
        <v>434</v>
      </c>
      <c r="S12" t="s">
        <v>435</v>
      </c>
      <c r="T12">
        <v>2011</v>
      </c>
      <c r="X12">
        <v>142.701956</v>
      </c>
      <c r="Y12" s="7">
        <f t="shared" si="0"/>
        <v>40544</v>
      </c>
      <c r="AB12" t="s">
        <v>455</v>
      </c>
      <c r="AC12">
        <f t="shared" si="1"/>
        <v>11</v>
      </c>
    </row>
    <row r="13" spans="1:29" x14ac:dyDescent="0.25">
      <c r="A13" t="s">
        <v>422</v>
      </c>
      <c r="B13" t="s">
        <v>423</v>
      </c>
      <c r="C13" t="s">
        <v>424</v>
      </c>
      <c r="D13">
        <v>8</v>
      </c>
      <c r="E13" t="s">
        <v>425</v>
      </c>
      <c r="F13" t="s">
        <v>426</v>
      </c>
      <c r="G13">
        <v>0</v>
      </c>
      <c r="I13" t="s">
        <v>427</v>
      </c>
      <c r="J13" t="s">
        <v>428</v>
      </c>
      <c r="K13" t="s">
        <v>429</v>
      </c>
      <c r="L13" t="s">
        <v>430</v>
      </c>
      <c r="M13" t="s">
        <v>431</v>
      </c>
      <c r="N13" t="s">
        <v>432</v>
      </c>
      <c r="O13" t="s">
        <v>433</v>
      </c>
      <c r="P13" t="s">
        <v>268</v>
      </c>
      <c r="Q13" t="s">
        <v>269</v>
      </c>
      <c r="R13" t="s">
        <v>434</v>
      </c>
      <c r="S13" t="s">
        <v>435</v>
      </c>
      <c r="T13">
        <v>2006</v>
      </c>
      <c r="X13">
        <v>55.364998999999997</v>
      </c>
      <c r="Y13" s="7">
        <f t="shared" si="0"/>
        <v>38718</v>
      </c>
      <c r="AB13" t="s">
        <v>457</v>
      </c>
      <c r="AC13">
        <f t="shared" si="1"/>
        <v>12</v>
      </c>
    </row>
    <row r="14" spans="1:29" x14ac:dyDescent="0.25">
      <c r="A14" t="s">
        <v>422</v>
      </c>
      <c r="B14" t="s">
        <v>423</v>
      </c>
      <c r="C14" t="s">
        <v>424</v>
      </c>
      <c r="D14">
        <v>8</v>
      </c>
      <c r="E14" t="s">
        <v>425</v>
      </c>
      <c r="F14" t="s">
        <v>426</v>
      </c>
      <c r="G14">
        <v>0</v>
      </c>
      <c r="I14" t="s">
        <v>427</v>
      </c>
      <c r="J14" t="s">
        <v>428</v>
      </c>
      <c r="K14" t="s">
        <v>429</v>
      </c>
      <c r="L14" t="s">
        <v>430</v>
      </c>
      <c r="M14" t="s">
        <v>431</v>
      </c>
      <c r="N14" t="s">
        <v>432</v>
      </c>
      <c r="O14" t="s">
        <v>433</v>
      </c>
      <c r="P14" t="s">
        <v>268</v>
      </c>
      <c r="Q14" t="s">
        <v>269</v>
      </c>
      <c r="R14" t="s">
        <v>434</v>
      </c>
      <c r="S14" t="s">
        <v>435</v>
      </c>
      <c r="T14">
        <v>2007</v>
      </c>
      <c r="X14">
        <v>69.823237000000006</v>
      </c>
      <c r="Y14" s="7">
        <f t="shared" si="0"/>
        <v>39083</v>
      </c>
    </row>
    <row r="15" spans="1:29" x14ac:dyDescent="0.25">
      <c r="A15" t="s">
        <v>422</v>
      </c>
      <c r="B15" t="s">
        <v>423</v>
      </c>
      <c r="C15" t="s">
        <v>424</v>
      </c>
      <c r="D15">
        <v>8</v>
      </c>
      <c r="E15" t="s">
        <v>425</v>
      </c>
      <c r="F15" t="s">
        <v>426</v>
      </c>
      <c r="G15">
        <v>0</v>
      </c>
      <c r="I15" t="s">
        <v>427</v>
      </c>
      <c r="J15" t="s">
        <v>428</v>
      </c>
      <c r="K15" t="s">
        <v>429</v>
      </c>
      <c r="L15" t="s">
        <v>430</v>
      </c>
      <c r="M15" t="s">
        <v>431</v>
      </c>
      <c r="N15" t="s">
        <v>432</v>
      </c>
      <c r="O15" t="s">
        <v>433</v>
      </c>
      <c r="P15" t="s">
        <v>268</v>
      </c>
      <c r="Q15" t="s">
        <v>269</v>
      </c>
      <c r="R15" t="s">
        <v>434</v>
      </c>
      <c r="S15" t="s">
        <v>435</v>
      </c>
      <c r="T15">
        <v>2008</v>
      </c>
      <c r="X15">
        <v>90.285960000000003</v>
      </c>
      <c r="Y15" s="7">
        <f t="shared" si="0"/>
        <v>39448</v>
      </c>
    </row>
    <row r="16" spans="1:29" x14ac:dyDescent="0.25">
      <c r="A16" t="s">
        <v>422</v>
      </c>
      <c r="B16" t="s">
        <v>423</v>
      </c>
      <c r="C16" t="s">
        <v>424</v>
      </c>
      <c r="D16">
        <v>8</v>
      </c>
      <c r="E16" t="s">
        <v>425</v>
      </c>
      <c r="F16" t="s">
        <v>426</v>
      </c>
      <c r="G16">
        <v>0</v>
      </c>
      <c r="I16" t="s">
        <v>427</v>
      </c>
      <c r="J16" t="s">
        <v>428</v>
      </c>
      <c r="K16" t="s">
        <v>429</v>
      </c>
      <c r="L16" t="s">
        <v>430</v>
      </c>
      <c r="M16" t="s">
        <v>431</v>
      </c>
      <c r="N16" t="s">
        <v>432</v>
      </c>
      <c r="O16" t="s">
        <v>433</v>
      </c>
      <c r="P16" t="s">
        <v>268</v>
      </c>
      <c r="Q16" t="s">
        <v>269</v>
      </c>
      <c r="R16" t="s">
        <v>434</v>
      </c>
      <c r="S16" t="s">
        <v>435</v>
      </c>
      <c r="T16">
        <v>2010</v>
      </c>
      <c r="X16">
        <v>98.541552999999993</v>
      </c>
      <c r="Y16" s="7">
        <f t="shared" si="0"/>
        <v>40179</v>
      </c>
    </row>
    <row r="17" spans="1:25" x14ac:dyDescent="0.25">
      <c r="A17" t="s">
        <v>422</v>
      </c>
      <c r="B17" t="s">
        <v>423</v>
      </c>
      <c r="C17" t="s">
        <v>424</v>
      </c>
      <c r="D17">
        <v>8</v>
      </c>
      <c r="E17" t="s">
        <v>425</v>
      </c>
      <c r="F17" t="s">
        <v>426</v>
      </c>
      <c r="G17">
        <v>0</v>
      </c>
      <c r="I17" t="s">
        <v>427</v>
      </c>
      <c r="J17" t="s">
        <v>428</v>
      </c>
      <c r="K17" t="s">
        <v>429</v>
      </c>
      <c r="L17" t="s">
        <v>430</v>
      </c>
      <c r="M17" t="s">
        <v>431</v>
      </c>
      <c r="N17" t="s">
        <v>436</v>
      </c>
      <c r="O17" t="s">
        <v>437</v>
      </c>
      <c r="P17" t="s">
        <v>268</v>
      </c>
      <c r="Q17" t="s">
        <v>269</v>
      </c>
      <c r="R17" t="s">
        <v>434</v>
      </c>
      <c r="S17" t="s">
        <v>435</v>
      </c>
      <c r="T17">
        <v>2019</v>
      </c>
      <c r="X17">
        <v>205.85766000000001</v>
      </c>
      <c r="Y17" s="7">
        <f t="shared" si="0"/>
        <v>43497</v>
      </c>
    </row>
    <row r="18" spans="1:25" x14ac:dyDescent="0.25">
      <c r="A18" t="s">
        <v>422</v>
      </c>
      <c r="B18" t="s">
        <v>423</v>
      </c>
      <c r="C18" t="s">
        <v>424</v>
      </c>
      <c r="D18">
        <v>8</v>
      </c>
      <c r="E18" t="s">
        <v>425</v>
      </c>
      <c r="F18" t="s">
        <v>426</v>
      </c>
      <c r="G18">
        <v>0</v>
      </c>
      <c r="I18" t="s">
        <v>427</v>
      </c>
      <c r="J18" t="s">
        <v>428</v>
      </c>
      <c r="K18" t="s">
        <v>429</v>
      </c>
      <c r="L18" t="s">
        <v>430</v>
      </c>
      <c r="M18" t="s">
        <v>431</v>
      </c>
      <c r="N18" t="s">
        <v>436</v>
      </c>
      <c r="O18" t="s">
        <v>437</v>
      </c>
      <c r="P18" t="s">
        <v>268</v>
      </c>
      <c r="Q18" t="s">
        <v>269</v>
      </c>
      <c r="R18" t="s">
        <v>434</v>
      </c>
      <c r="S18" t="s">
        <v>435</v>
      </c>
      <c r="T18">
        <v>2020</v>
      </c>
      <c r="X18">
        <v>217.25416300000001</v>
      </c>
      <c r="Y18" s="7">
        <f t="shared" si="0"/>
        <v>43862</v>
      </c>
    </row>
    <row r="19" spans="1:25" x14ac:dyDescent="0.25">
      <c r="A19" t="s">
        <v>422</v>
      </c>
      <c r="B19" t="s">
        <v>423</v>
      </c>
      <c r="C19" t="s">
        <v>424</v>
      </c>
      <c r="D19">
        <v>8</v>
      </c>
      <c r="E19" t="s">
        <v>425</v>
      </c>
      <c r="F19" t="s">
        <v>426</v>
      </c>
      <c r="G19">
        <v>0</v>
      </c>
      <c r="I19" t="s">
        <v>427</v>
      </c>
      <c r="J19" t="s">
        <v>428</v>
      </c>
      <c r="K19" t="s">
        <v>429</v>
      </c>
      <c r="L19" t="s">
        <v>430</v>
      </c>
      <c r="M19" t="s">
        <v>431</v>
      </c>
      <c r="N19" t="s">
        <v>436</v>
      </c>
      <c r="O19" t="s">
        <v>437</v>
      </c>
      <c r="P19" t="s">
        <v>268</v>
      </c>
      <c r="Q19" t="s">
        <v>269</v>
      </c>
      <c r="R19" t="s">
        <v>434</v>
      </c>
      <c r="S19" t="s">
        <v>435</v>
      </c>
      <c r="T19">
        <v>2017</v>
      </c>
      <c r="X19">
        <v>157.77792400000001</v>
      </c>
      <c r="Y19" s="7">
        <f t="shared" si="0"/>
        <v>42767</v>
      </c>
    </row>
    <row r="20" spans="1:25" x14ac:dyDescent="0.25">
      <c r="A20" t="s">
        <v>422</v>
      </c>
      <c r="B20" t="s">
        <v>423</v>
      </c>
      <c r="C20" t="s">
        <v>424</v>
      </c>
      <c r="D20">
        <v>8</v>
      </c>
      <c r="E20" t="s">
        <v>425</v>
      </c>
      <c r="F20" t="s">
        <v>426</v>
      </c>
      <c r="G20">
        <v>0</v>
      </c>
      <c r="I20" t="s">
        <v>427</v>
      </c>
      <c r="J20" t="s">
        <v>428</v>
      </c>
      <c r="K20" t="s">
        <v>429</v>
      </c>
      <c r="L20" t="s">
        <v>430</v>
      </c>
      <c r="M20" t="s">
        <v>431</v>
      </c>
      <c r="N20" t="s">
        <v>436</v>
      </c>
      <c r="O20" t="s">
        <v>437</v>
      </c>
      <c r="P20" t="s">
        <v>268</v>
      </c>
      <c r="Q20" t="s">
        <v>269</v>
      </c>
      <c r="R20" t="s">
        <v>434</v>
      </c>
      <c r="S20" t="s">
        <v>435</v>
      </c>
      <c r="T20">
        <v>2016</v>
      </c>
      <c r="X20">
        <v>140.803774</v>
      </c>
      <c r="Y20" s="7">
        <f t="shared" si="0"/>
        <v>42401</v>
      </c>
    </row>
    <row r="21" spans="1:25" x14ac:dyDescent="0.25">
      <c r="A21" t="s">
        <v>422</v>
      </c>
      <c r="B21" t="s">
        <v>423</v>
      </c>
      <c r="C21" t="s">
        <v>424</v>
      </c>
      <c r="D21">
        <v>8</v>
      </c>
      <c r="E21" t="s">
        <v>425</v>
      </c>
      <c r="F21" t="s">
        <v>426</v>
      </c>
      <c r="G21">
        <v>0</v>
      </c>
      <c r="I21" t="s">
        <v>427</v>
      </c>
      <c r="J21" t="s">
        <v>428</v>
      </c>
      <c r="K21" t="s">
        <v>429</v>
      </c>
      <c r="L21" t="s">
        <v>430</v>
      </c>
      <c r="M21" t="s">
        <v>431</v>
      </c>
      <c r="N21" t="s">
        <v>436</v>
      </c>
      <c r="O21" t="s">
        <v>437</v>
      </c>
      <c r="P21" t="s">
        <v>268</v>
      </c>
      <c r="Q21" t="s">
        <v>269</v>
      </c>
      <c r="R21" t="s">
        <v>434</v>
      </c>
      <c r="S21" t="s">
        <v>435</v>
      </c>
      <c r="T21">
        <v>2015</v>
      </c>
      <c r="X21">
        <v>144.195728</v>
      </c>
      <c r="Y21" s="7">
        <f t="shared" si="0"/>
        <v>42036</v>
      </c>
    </row>
    <row r="22" spans="1:25" x14ac:dyDescent="0.25">
      <c r="A22" t="s">
        <v>422</v>
      </c>
      <c r="B22" t="s">
        <v>423</v>
      </c>
      <c r="C22" t="s">
        <v>424</v>
      </c>
      <c r="D22">
        <v>8</v>
      </c>
      <c r="E22" t="s">
        <v>425</v>
      </c>
      <c r="F22" t="s">
        <v>426</v>
      </c>
      <c r="G22">
        <v>0</v>
      </c>
      <c r="I22" t="s">
        <v>427</v>
      </c>
      <c r="J22" t="s">
        <v>428</v>
      </c>
      <c r="K22" t="s">
        <v>429</v>
      </c>
      <c r="L22" t="s">
        <v>430</v>
      </c>
      <c r="M22" t="s">
        <v>431</v>
      </c>
      <c r="N22" t="s">
        <v>436</v>
      </c>
      <c r="O22" t="s">
        <v>437</v>
      </c>
      <c r="P22" t="s">
        <v>268</v>
      </c>
      <c r="Q22" t="s">
        <v>269</v>
      </c>
      <c r="R22" t="s">
        <v>434</v>
      </c>
      <c r="S22" t="s">
        <v>435</v>
      </c>
      <c r="T22">
        <v>2018</v>
      </c>
      <c r="X22">
        <v>221.72784100000001</v>
      </c>
      <c r="Y22" s="7">
        <f t="shared" si="0"/>
        <v>43132</v>
      </c>
    </row>
    <row r="23" spans="1:25" x14ac:dyDescent="0.25">
      <c r="A23" t="s">
        <v>422</v>
      </c>
      <c r="B23" t="s">
        <v>423</v>
      </c>
      <c r="C23" t="s">
        <v>424</v>
      </c>
      <c r="D23">
        <v>8</v>
      </c>
      <c r="E23" t="s">
        <v>425</v>
      </c>
      <c r="F23" t="s">
        <v>426</v>
      </c>
      <c r="G23">
        <v>0</v>
      </c>
      <c r="I23" t="s">
        <v>427</v>
      </c>
      <c r="J23" t="s">
        <v>428</v>
      </c>
      <c r="K23" t="s">
        <v>429</v>
      </c>
      <c r="L23" t="s">
        <v>430</v>
      </c>
      <c r="M23" t="s">
        <v>431</v>
      </c>
      <c r="N23" t="s">
        <v>436</v>
      </c>
      <c r="O23" t="s">
        <v>437</v>
      </c>
      <c r="P23" t="s">
        <v>268</v>
      </c>
      <c r="Q23" t="s">
        <v>269</v>
      </c>
      <c r="R23" t="s">
        <v>434</v>
      </c>
      <c r="S23" t="s">
        <v>435</v>
      </c>
      <c r="T23">
        <v>2013</v>
      </c>
      <c r="X23">
        <v>151.51827299999999</v>
      </c>
      <c r="Y23" s="7">
        <f t="shared" si="0"/>
        <v>41306</v>
      </c>
    </row>
    <row r="24" spans="1:25" x14ac:dyDescent="0.25">
      <c r="A24" t="s">
        <v>422</v>
      </c>
      <c r="B24" t="s">
        <v>423</v>
      </c>
      <c r="C24" t="s">
        <v>424</v>
      </c>
      <c r="D24">
        <v>8</v>
      </c>
      <c r="E24" t="s">
        <v>425</v>
      </c>
      <c r="F24" t="s">
        <v>426</v>
      </c>
      <c r="G24">
        <v>0</v>
      </c>
      <c r="I24" t="s">
        <v>427</v>
      </c>
      <c r="J24" t="s">
        <v>428</v>
      </c>
      <c r="K24" t="s">
        <v>429</v>
      </c>
      <c r="L24" t="s">
        <v>430</v>
      </c>
      <c r="M24" t="s">
        <v>431</v>
      </c>
      <c r="N24" t="s">
        <v>436</v>
      </c>
      <c r="O24" t="s">
        <v>437</v>
      </c>
      <c r="P24" t="s">
        <v>268</v>
      </c>
      <c r="Q24" t="s">
        <v>269</v>
      </c>
      <c r="R24" t="s">
        <v>434</v>
      </c>
      <c r="S24" t="s">
        <v>435</v>
      </c>
      <c r="T24">
        <v>2014</v>
      </c>
      <c r="X24">
        <v>197.72475399999999</v>
      </c>
      <c r="Y24" s="7">
        <f t="shared" si="0"/>
        <v>41671</v>
      </c>
    </row>
    <row r="25" spans="1:25" x14ac:dyDescent="0.25">
      <c r="A25" t="s">
        <v>422</v>
      </c>
      <c r="B25" t="s">
        <v>423</v>
      </c>
      <c r="C25" t="s">
        <v>424</v>
      </c>
      <c r="D25">
        <v>8</v>
      </c>
      <c r="E25" t="s">
        <v>425</v>
      </c>
      <c r="F25" t="s">
        <v>426</v>
      </c>
      <c r="G25">
        <v>0</v>
      </c>
      <c r="I25" t="s">
        <v>427</v>
      </c>
      <c r="J25" t="s">
        <v>428</v>
      </c>
      <c r="K25" t="s">
        <v>429</v>
      </c>
      <c r="L25" t="s">
        <v>430</v>
      </c>
      <c r="M25" t="s">
        <v>431</v>
      </c>
      <c r="N25" t="s">
        <v>436</v>
      </c>
      <c r="O25" t="s">
        <v>437</v>
      </c>
      <c r="P25" t="s">
        <v>268</v>
      </c>
      <c r="Q25" t="s">
        <v>269</v>
      </c>
      <c r="R25" t="s">
        <v>434</v>
      </c>
      <c r="S25" t="s">
        <v>435</v>
      </c>
      <c r="T25">
        <v>2011</v>
      </c>
      <c r="X25">
        <v>196.23444799999999</v>
      </c>
      <c r="Y25" s="7">
        <f t="shared" si="0"/>
        <v>40575</v>
      </c>
    </row>
    <row r="26" spans="1:25" x14ac:dyDescent="0.25">
      <c r="A26" t="s">
        <v>422</v>
      </c>
      <c r="B26" t="s">
        <v>423</v>
      </c>
      <c r="C26" t="s">
        <v>424</v>
      </c>
      <c r="D26">
        <v>8</v>
      </c>
      <c r="E26" t="s">
        <v>425</v>
      </c>
      <c r="F26" t="s">
        <v>426</v>
      </c>
      <c r="G26">
        <v>0</v>
      </c>
      <c r="I26" t="s">
        <v>427</v>
      </c>
      <c r="J26" t="s">
        <v>428</v>
      </c>
      <c r="K26" t="s">
        <v>429</v>
      </c>
      <c r="L26" t="s">
        <v>430</v>
      </c>
      <c r="M26" t="s">
        <v>431</v>
      </c>
      <c r="N26" t="s">
        <v>436</v>
      </c>
      <c r="O26" t="s">
        <v>437</v>
      </c>
      <c r="P26" t="s">
        <v>268</v>
      </c>
      <c r="Q26" t="s">
        <v>269</v>
      </c>
      <c r="R26" t="s">
        <v>434</v>
      </c>
      <c r="S26" t="s">
        <v>435</v>
      </c>
      <c r="T26">
        <v>2012</v>
      </c>
      <c r="X26">
        <v>143.956153</v>
      </c>
      <c r="Y26" s="7">
        <f t="shared" si="0"/>
        <v>40940</v>
      </c>
    </row>
    <row r="27" spans="1:25" x14ac:dyDescent="0.25">
      <c r="A27" t="s">
        <v>422</v>
      </c>
      <c r="B27" t="s">
        <v>423</v>
      </c>
      <c r="C27" t="s">
        <v>424</v>
      </c>
      <c r="D27">
        <v>8</v>
      </c>
      <c r="E27" t="s">
        <v>425</v>
      </c>
      <c r="F27" t="s">
        <v>426</v>
      </c>
      <c r="G27">
        <v>0</v>
      </c>
      <c r="I27" t="s">
        <v>427</v>
      </c>
      <c r="J27" t="s">
        <v>428</v>
      </c>
      <c r="K27" t="s">
        <v>429</v>
      </c>
      <c r="L27" t="s">
        <v>430</v>
      </c>
      <c r="M27" t="s">
        <v>431</v>
      </c>
      <c r="N27" t="s">
        <v>436</v>
      </c>
      <c r="O27" t="s">
        <v>437</v>
      </c>
      <c r="P27" t="s">
        <v>268</v>
      </c>
      <c r="Q27" t="s">
        <v>269</v>
      </c>
      <c r="R27" t="s">
        <v>434</v>
      </c>
      <c r="S27" t="s">
        <v>435</v>
      </c>
      <c r="T27">
        <v>2009</v>
      </c>
      <c r="X27">
        <v>74.635463999999999</v>
      </c>
      <c r="Y27" s="7">
        <f t="shared" si="0"/>
        <v>39845</v>
      </c>
    </row>
    <row r="28" spans="1:25" x14ac:dyDescent="0.25">
      <c r="A28" t="s">
        <v>422</v>
      </c>
      <c r="B28" t="s">
        <v>423</v>
      </c>
      <c r="C28" t="s">
        <v>424</v>
      </c>
      <c r="D28">
        <v>8</v>
      </c>
      <c r="E28" t="s">
        <v>425</v>
      </c>
      <c r="F28" t="s">
        <v>426</v>
      </c>
      <c r="G28">
        <v>0</v>
      </c>
      <c r="I28" t="s">
        <v>427</v>
      </c>
      <c r="J28" t="s">
        <v>428</v>
      </c>
      <c r="K28" t="s">
        <v>429</v>
      </c>
      <c r="L28" t="s">
        <v>430</v>
      </c>
      <c r="M28" t="s">
        <v>431</v>
      </c>
      <c r="N28" t="s">
        <v>436</v>
      </c>
      <c r="O28" t="s">
        <v>437</v>
      </c>
      <c r="P28" t="s">
        <v>268</v>
      </c>
      <c r="Q28" t="s">
        <v>269</v>
      </c>
      <c r="R28" t="s">
        <v>434</v>
      </c>
      <c r="S28" t="s">
        <v>435</v>
      </c>
      <c r="T28">
        <v>2007</v>
      </c>
      <c r="X28">
        <v>80.717659999999995</v>
      </c>
      <c r="Y28" s="7">
        <f t="shared" si="0"/>
        <v>39114</v>
      </c>
    </row>
    <row r="29" spans="1:25" x14ac:dyDescent="0.25">
      <c r="A29" t="s">
        <v>422</v>
      </c>
      <c r="B29" t="s">
        <v>423</v>
      </c>
      <c r="C29" t="s">
        <v>424</v>
      </c>
      <c r="D29">
        <v>8</v>
      </c>
      <c r="E29" t="s">
        <v>425</v>
      </c>
      <c r="F29" t="s">
        <v>426</v>
      </c>
      <c r="G29">
        <v>0</v>
      </c>
      <c r="I29" t="s">
        <v>427</v>
      </c>
      <c r="J29" t="s">
        <v>428</v>
      </c>
      <c r="K29" t="s">
        <v>429</v>
      </c>
      <c r="L29" t="s">
        <v>430</v>
      </c>
      <c r="M29" t="s">
        <v>431</v>
      </c>
      <c r="N29" t="s">
        <v>436</v>
      </c>
      <c r="O29" t="s">
        <v>437</v>
      </c>
      <c r="P29" t="s">
        <v>268</v>
      </c>
      <c r="Q29" t="s">
        <v>269</v>
      </c>
      <c r="R29" t="s">
        <v>434</v>
      </c>
      <c r="S29" t="s">
        <v>435</v>
      </c>
      <c r="T29">
        <v>2006</v>
      </c>
      <c r="X29">
        <v>54.196292</v>
      </c>
      <c r="Y29" s="7">
        <f t="shared" si="0"/>
        <v>38749</v>
      </c>
    </row>
    <row r="30" spans="1:25" x14ac:dyDescent="0.25">
      <c r="A30" t="s">
        <v>422</v>
      </c>
      <c r="B30" t="s">
        <v>423</v>
      </c>
      <c r="C30" t="s">
        <v>424</v>
      </c>
      <c r="D30">
        <v>8</v>
      </c>
      <c r="E30" t="s">
        <v>425</v>
      </c>
      <c r="F30" t="s">
        <v>426</v>
      </c>
      <c r="G30">
        <v>0</v>
      </c>
      <c r="I30" t="s">
        <v>427</v>
      </c>
      <c r="J30" t="s">
        <v>428</v>
      </c>
      <c r="K30" t="s">
        <v>429</v>
      </c>
      <c r="L30" t="s">
        <v>430</v>
      </c>
      <c r="M30" t="s">
        <v>431</v>
      </c>
      <c r="N30" t="s">
        <v>436</v>
      </c>
      <c r="O30" t="s">
        <v>437</v>
      </c>
      <c r="P30" t="s">
        <v>268</v>
      </c>
      <c r="Q30" t="s">
        <v>269</v>
      </c>
      <c r="R30" t="s">
        <v>434</v>
      </c>
      <c r="S30" t="s">
        <v>435</v>
      </c>
      <c r="T30">
        <v>2008</v>
      </c>
      <c r="X30">
        <v>105.353568</v>
      </c>
      <c r="Y30" s="7">
        <f t="shared" si="0"/>
        <v>39479</v>
      </c>
    </row>
    <row r="31" spans="1:25" x14ac:dyDescent="0.25">
      <c r="A31" t="s">
        <v>422</v>
      </c>
      <c r="B31" t="s">
        <v>423</v>
      </c>
      <c r="C31" t="s">
        <v>424</v>
      </c>
      <c r="D31">
        <v>8</v>
      </c>
      <c r="E31" t="s">
        <v>425</v>
      </c>
      <c r="F31" t="s">
        <v>426</v>
      </c>
      <c r="G31">
        <v>0</v>
      </c>
      <c r="I31" t="s">
        <v>427</v>
      </c>
      <c r="J31" t="s">
        <v>428</v>
      </c>
      <c r="K31" t="s">
        <v>429</v>
      </c>
      <c r="L31" t="s">
        <v>430</v>
      </c>
      <c r="M31" t="s">
        <v>431</v>
      </c>
      <c r="N31" t="s">
        <v>436</v>
      </c>
      <c r="O31" t="s">
        <v>437</v>
      </c>
      <c r="P31" t="s">
        <v>268</v>
      </c>
      <c r="Q31" t="s">
        <v>269</v>
      </c>
      <c r="R31" t="s">
        <v>434</v>
      </c>
      <c r="S31" t="s">
        <v>435</v>
      </c>
      <c r="T31">
        <v>2010</v>
      </c>
      <c r="X31">
        <v>111.309989</v>
      </c>
      <c r="Y31" s="7">
        <f t="shared" si="0"/>
        <v>40210</v>
      </c>
    </row>
    <row r="32" spans="1:25" x14ac:dyDescent="0.25">
      <c r="A32" t="s">
        <v>422</v>
      </c>
      <c r="B32" t="s">
        <v>423</v>
      </c>
      <c r="C32" t="s">
        <v>424</v>
      </c>
      <c r="D32">
        <v>8</v>
      </c>
      <c r="E32" t="s">
        <v>425</v>
      </c>
      <c r="F32" t="s">
        <v>426</v>
      </c>
      <c r="G32">
        <v>0</v>
      </c>
      <c r="I32" t="s">
        <v>427</v>
      </c>
      <c r="J32" t="s">
        <v>428</v>
      </c>
      <c r="K32" t="s">
        <v>429</v>
      </c>
      <c r="L32" t="s">
        <v>430</v>
      </c>
      <c r="M32" t="s">
        <v>431</v>
      </c>
      <c r="N32" t="s">
        <v>438</v>
      </c>
      <c r="O32" t="s">
        <v>439</v>
      </c>
      <c r="P32" t="s">
        <v>268</v>
      </c>
      <c r="Q32" t="s">
        <v>269</v>
      </c>
      <c r="R32" t="s">
        <v>434</v>
      </c>
      <c r="S32" t="s">
        <v>435</v>
      </c>
      <c r="T32">
        <v>2019</v>
      </c>
      <c r="X32">
        <v>251.27569099999999</v>
      </c>
      <c r="Y32" s="7">
        <f t="shared" si="0"/>
        <v>43525</v>
      </c>
    </row>
    <row r="33" spans="1:25" x14ac:dyDescent="0.25">
      <c r="A33" t="s">
        <v>422</v>
      </c>
      <c r="B33" t="s">
        <v>423</v>
      </c>
      <c r="C33" t="s">
        <v>424</v>
      </c>
      <c r="D33">
        <v>8</v>
      </c>
      <c r="E33" t="s">
        <v>425</v>
      </c>
      <c r="F33" t="s">
        <v>426</v>
      </c>
      <c r="G33">
        <v>0</v>
      </c>
      <c r="I33" t="s">
        <v>427</v>
      </c>
      <c r="J33" t="s">
        <v>428</v>
      </c>
      <c r="K33" t="s">
        <v>429</v>
      </c>
      <c r="L33" t="s">
        <v>430</v>
      </c>
      <c r="M33" t="s">
        <v>431</v>
      </c>
      <c r="N33" t="s">
        <v>438</v>
      </c>
      <c r="O33" t="s">
        <v>439</v>
      </c>
      <c r="P33" t="s">
        <v>268</v>
      </c>
      <c r="Q33" t="s">
        <v>269</v>
      </c>
      <c r="R33" t="s">
        <v>434</v>
      </c>
      <c r="S33" t="s">
        <v>435</v>
      </c>
      <c r="T33">
        <v>2020</v>
      </c>
      <c r="X33">
        <v>157.78284099999999</v>
      </c>
      <c r="Y33" s="7">
        <f t="shared" si="0"/>
        <v>43891</v>
      </c>
    </row>
    <row r="34" spans="1:25" x14ac:dyDescent="0.25">
      <c r="A34" t="s">
        <v>422</v>
      </c>
      <c r="B34" t="s">
        <v>423</v>
      </c>
      <c r="C34" t="s">
        <v>424</v>
      </c>
      <c r="D34">
        <v>8</v>
      </c>
      <c r="E34" t="s">
        <v>425</v>
      </c>
      <c r="F34" t="s">
        <v>426</v>
      </c>
      <c r="G34">
        <v>0</v>
      </c>
      <c r="I34" t="s">
        <v>427</v>
      </c>
      <c r="J34" t="s">
        <v>428</v>
      </c>
      <c r="K34" t="s">
        <v>429</v>
      </c>
      <c r="L34" t="s">
        <v>430</v>
      </c>
      <c r="M34" t="s">
        <v>431</v>
      </c>
      <c r="N34" t="s">
        <v>438</v>
      </c>
      <c r="O34" t="s">
        <v>439</v>
      </c>
      <c r="P34" t="s">
        <v>268</v>
      </c>
      <c r="Q34" t="s">
        <v>269</v>
      </c>
      <c r="R34" t="s">
        <v>434</v>
      </c>
      <c r="S34" t="s">
        <v>435</v>
      </c>
      <c r="T34">
        <v>2018</v>
      </c>
      <c r="X34">
        <v>254.10835</v>
      </c>
      <c r="Y34" s="7">
        <f t="shared" si="0"/>
        <v>43160</v>
      </c>
    </row>
    <row r="35" spans="1:25" x14ac:dyDescent="0.25">
      <c r="A35" t="s">
        <v>422</v>
      </c>
      <c r="B35" t="s">
        <v>423</v>
      </c>
      <c r="C35" t="s">
        <v>424</v>
      </c>
      <c r="D35">
        <v>8</v>
      </c>
      <c r="E35" t="s">
        <v>425</v>
      </c>
      <c r="F35" t="s">
        <v>426</v>
      </c>
      <c r="G35">
        <v>0</v>
      </c>
      <c r="I35" t="s">
        <v>427</v>
      </c>
      <c r="J35" t="s">
        <v>428</v>
      </c>
      <c r="K35" t="s">
        <v>429</v>
      </c>
      <c r="L35" t="s">
        <v>430</v>
      </c>
      <c r="M35" t="s">
        <v>431</v>
      </c>
      <c r="N35" t="s">
        <v>438</v>
      </c>
      <c r="O35" t="s">
        <v>439</v>
      </c>
      <c r="P35" t="s">
        <v>268</v>
      </c>
      <c r="Q35" t="s">
        <v>269</v>
      </c>
      <c r="R35" t="s">
        <v>434</v>
      </c>
      <c r="S35" t="s">
        <v>435</v>
      </c>
      <c r="T35">
        <v>2015</v>
      </c>
      <c r="X35">
        <v>170.77561800000001</v>
      </c>
      <c r="Y35" s="7">
        <f t="shared" si="0"/>
        <v>42064</v>
      </c>
    </row>
    <row r="36" spans="1:25" x14ac:dyDescent="0.25">
      <c r="A36" t="s">
        <v>422</v>
      </c>
      <c r="B36" t="s">
        <v>423</v>
      </c>
      <c r="C36" t="s">
        <v>424</v>
      </c>
      <c r="D36">
        <v>8</v>
      </c>
      <c r="E36" t="s">
        <v>425</v>
      </c>
      <c r="F36" t="s">
        <v>426</v>
      </c>
      <c r="G36">
        <v>0</v>
      </c>
      <c r="I36" t="s">
        <v>427</v>
      </c>
      <c r="J36" t="s">
        <v>428</v>
      </c>
      <c r="K36" t="s">
        <v>429</v>
      </c>
      <c r="L36" t="s">
        <v>430</v>
      </c>
      <c r="M36" t="s">
        <v>431</v>
      </c>
      <c r="N36" t="s">
        <v>438</v>
      </c>
      <c r="O36" t="s">
        <v>439</v>
      </c>
      <c r="P36" t="s">
        <v>268</v>
      </c>
      <c r="Q36" t="s">
        <v>269</v>
      </c>
      <c r="R36" t="s">
        <v>434</v>
      </c>
      <c r="S36" t="s">
        <v>435</v>
      </c>
      <c r="T36">
        <v>2017</v>
      </c>
      <c r="X36">
        <v>179.122614</v>
      </c>
      <c r="Y36" s="7">
        <f t="shared" si="0"/>
        <v>42795</v>
      </c>
    </row>
    <row r="37" spans="1:25" x14ac:dyDescent="0.25">
      <c r="A37" t="s">
        <v>422</v>
      </c>
      <c r="B37" t="s">
        <v>423</v>
      </c>
      <c r="C37" t="s">
        <v>424</v>
      </c>
      <c r="D37">
        <v>8</v>
      </c>
      <c r="E37" t="s">
        <v>425</v>
      </c>
      <c r="F37" t="s">
        <v>426</v>
      </c>
      <c r="G37">
        <v>0</v>
      </c>
      <c r="I37" t="s">
        <v>427</v>
      </c>
      <c r="J37" t="s">
        <v>428</v>
      </c>
      <c r="K37" t="s">
        <v>429</v>
      </c>
      <c r="L37" t="s">
        <v>430</v>
      </c>
      <c r="M37" t="s">
        <v>431</v>
      </c>
      <c r="N37" t="s">
        <v>438</v>
      </c>
      <c r="O37" t="s">
        <v>439</v>
      </c>
      <c r="P37" t="s">
        <v>268</v>
      </c>
      <c r="Q37" t="s">
        <v>269</v>
      </c>
      <c r="R37" t="s">
        <v>434</v>
      </c>
      <c r="S37" t="s">
        <v>435</v>
      </c>
      <c r="T37">
        <v>2014</v>
      </c>
      <c r="X37">
        <v>209.954399</v>
      </c>
      <c r="Y37" s="7">
        <f t="shared" si="0"/>
        <v>41699</v>
      </c>
    </row>
    <row r="38" spans="1:25" x14ac:dyDescent="0.25">
      <c r="A38" t="s">
        <v>422</v>
      </c>
      <c r="B38" t="s">
        <v>423</v>
      </c>
      <c r="C38" t="s">
        <v>424</v>
      </c>
      <c r="D38">
        <v>8</v>
      </c>
      <c r="E38" t="s">
        <v>425</v>
      </c>
      <c r="F38" t="s">
        <v>426</v>
      </c>
      <c r="G38">
        <v>0</v>
      </c>
      <c r="I38" t="s">
        <v>427</v>
      </c>
      <c r="J38" t="s">
        <v>428</v>
      </c>
      <c r="K38" t="s">
        <v>429</v>
      </c>
      <c r="L38" t="s">
        <v>430</v>
      </c>
      <c r="M38" t="s">
        <v>431</v>
      </c>
      <c r="N38" t="s">
        <v>438</v>
      </c>
      <c r="O38" t="s">
        <v>439</v>
      </c>
      <c r="P38" t="s">
        <v>268</v>
      </c>
      <c r="Q38" t="s">
        <v>269</v>
      </c>
      <c r="R38" t="s">
        <v>434</v>
      </c>
      <c r="S38" t="s">
        <v>435</v>
      </c>
      <c r="T38">
        <v>2016</v>
      </c>
      <c r="X38">
        <v>155.714596</v>
      </c>
      <c r="Y38" s="7">
        <f t="shared" si="0"/>
        <v>42430</v>
      </c>
    </row>
    <row r="39" spans="1:25" x14ac:dyDescent="0.25">
      <c r="A39" t="s">
        <v>422</v>
      </c>
      <c r="B39" t="s">
        <v>423</v>
      </c>
      <c r="C39" t="s">
        <v>424</v>
      </c>
      <c r="D39">
        <v>8</v>
      </c>
      <c r="E39" t="s">
        <v>425</v>
      </c>
      <c r="F39" t="s">
        <v>426</v>
      </c>
      <c r="G39">
        <v>0</v>
      </c>
      <c r="I39" t="s">
        <v>427</v>
      </c>
      <c r="J39" t="s">
        <v>428</v>
      </c>
      <c r="K39" t="s">
        <v>429</v>
      </c>
      <c r="L39" t="s">
        <v>430</v>
      </c>
      <c r="M39" t="s">
        <v>431</v>
      </c>
      <c r="N39" t="s">
        <v>438</v>
      </c>
      <c r="O39" t="s">
        <v>439</v>
      </c>
      <c r="P39" t="s">
        <v>268</v>
      </c>
      <c r="Q39" t="s">
        <v>269</v>
      </c>
      <c r="R39" t="s">
        <v>434</v>
      </c>
      <c r="S39" t="s">
        <v>435</v>
      </c>
      <c r="T39">
        <v>2013</v>
      </c>
      <c r="X39">
        <v>178.858182</v>
      </c>
      <c r="Y39" s="7">
        <f t="shared" si="0"/>
        <v>41334</v>
      </c>
    </row>
    <row r="40" spans="1:25" x14ac:dyDescent="0.25">
      <c r="A40" t="s">
        <v>422</v>
      </c>
      <c r="B40" t="s">
        <v>423</v>
      </c>
      <c r="C40" t="s">
        <v>424</v>
      </c>
      <c r="D40">
        <v>8</v>
      </c>
      <c r="E40" t="s">
        <v>425</v>
      </c>
      <c r="F40" t="s">
        <v>426</v>
      </c>
      <c r="G40">
        <v>0</v>
      </c>
      <c r="I40" t="s">
        <v>427</v>
      </c>
      <c r="J40" t="s">
        <v>428</v>
      </c>
      <c r="K40" t="s">
        <v>429</v>
      </c>
      <c r="L40" t="s">
        <v>430</v>
      </c>
      <c r="M40" t="s">
        <v>431</v>
      </c>
      <c r="N40" t="s">
        <v>438</v>
      </c>
      <c r="O40" t="s">
        <v>439</v>
      </c>
      <c r="P40" t="s">
        <v>268</v>
      </c>
      <c r="Q40" t="s">
        <v>269</v>
      </c>
      <c r="R40" t="s">
        <v>434</v>
      </c>
      <c r="S40" t="s">
        <v>435</v>
      </c>
      <c r="T40">
        <v>2009</v>
      </c>
      <c r="X40">
        <v>79.842347000000004</v>
      </c>
      <c r="Y40" s="7">
        <f t="shared" si="0"/>
        <v>39873</v>
      </c>
    </row>
    <row r="41" spans="1:25" x14ac:dyDescent="0.25">
      <c r="A41" t="s">
        <v>422</v>
      </c>
      <c r="B41" t="s">
        <v>423</v>
      </c>
      <c r="C41" t="s">
        <v>424</v>
      </c>
      <c r="D41">
        <v>8</v>
      </c>
      <c r="E41" t="s">
        <v>425</v>
      </c>
      <c r="F41" t="s">
        <v>426</v>
      </c>
      <c r="G41">
        <v>0</v>
      </c>
      <c r="I41" t="s">
        <v>427</v>
      </c>
      <c r="J41" t="s">
        <v>428</v>
      </c>
      <c r="K41" t="s">
        <v>429</v>
      </c>
      <c r="L41" t="s">
        <v>430</v>
      </c>
      <c r="M41" t="s">
        <v>431</v>
      </c>
      <c r="N41" t="s">
        <v>438</v>
      </c>
      <c r="O41" t="s">
        <v>439</v>
      </c>
      <c r="P41" t="s">
        <v>268</v>
      </c>
      <c r="Q41" t="s">
        <v>269</v>
      </c>
      <c r="R41" t="s">
        <v>434</v>
      </c>
      <c r="S41" t="s">
        <v>435</v>
      </c>
      <c r="T41">
        <v>2012</v>
      </c>
      <c r="X41">
        <v>158.09238300000001</v>
      </c>
      <c r="Y41" s="7">
        <f t="shared" si="0"/>
        <v>40969</v>
      </c>
    </row>
    <row r="42" spans="1:25" x14ac:dyDescent="0.25">
      <c r="A42" t="s">
        <v>422</v>
      </c>
      <c r="B42" t="s">
        <v>423</v>
      </c>
      <c r="C42" t="s">
        <v>424</v>
      </c>
      <c r="D42">
        <v>8</v>
      </c>
      <c r="E42" t="s">
        <v>425</v>
      </c>
      <c r="F42" t="s">
        <v>426</v>
      </c>
      <c r="G42">
        <v>0</v>
      </c>
      <c r="I42" t="s">
        <v>427</v>
      </c>
      <c r="J42" t="s">
        <v>428</v>
      </c>
      <c r="K42" t="s">
        <v>429</v>
      </c>
      <c r="L42" t="s">
        <v>430</v>
      </c>
      <c r="M42" t="s">
        <v>431</v>
      </c>
      <c r="N42" t="s">
        <v>438</v>
      </c>
      <c r="O42" t="s">
        <v>439</v>
      </c>
      <c r="P42" t="s">
        <v>268</v>
      </c>
      <c r="Q42" t="s">
        <v>269</v>
      </c>
      <c r="R42" t="s">
        <v>434</v>
      </c>
      <c r="S42" t="s">
        <v>435</v>
      </c>
      <c r="T42">
        <v>2011</v>
      </c>
      <c r="X42">
        <v>170.06081399999999</v>
      </c>
      <c r="Y42" s="7">
        <f t="shared" si="0"/>
        <v>40603</v>
      </c>
    </row>
    <row r="43" spans="1:25" x14ac:dyDescent="0.25">
      <c r="A43" t="s">
        <v>422</v>
      </c>
      <c r="B43" t="s">
        <v>423</v>
      </c>
      <c r="C43" t="s">
        <v>424</v>
      </c>
      <c r="D43">
        <v>8</v>
      </c>
      <c r="E43" t="s">
        <v>425</v>
      </c>
      <c r="F43" t="s">
        <v>426</v>
      </c>
      <c r="G43">
        <v>0</v>
      </c>
      <c r="I43" t="s">
        <v>427</v>
      </c>
      <c r="J43" t="s">
        <v>428</v>
      </c>
      <c r="K43" t="s">
        <v>429</v>
      </c>
      <c r="L43" t="s">
        <v>430</v>
      </c>
      <c r="M43" t="s">
        <v>431</v>
      </c>
      <c r="N43" t="s">
        <v>438</v>
      </c>
      <c r="O43" t="s">
        <v>439</v>
      </c>
      <c r="P43" t="s">
        <v>268</v>
      </c>
      <c r="Q43" t="s">
        <v>269</v>
      </c>
      <c r="R43" t="s">
        <v>434</v>
      </c>
      <c r="S43" t="s">
        <v>435</v>
      </c>
      <c r="T43">
        <v>2006</v>
      </c>
      <c r="X43">
        <v>63.177236999999998</v>
      </c>
      <c r="Y43" s="7">
        <f t="shared" si="0"/>
        <v>38777</v>
      </c>
    </row>
    <row r="44" spans="1:25" x14ac:dyDescent="0.25">
      <c r="A44" t="s">
        <v>422</v>
      </c>
      <c r="B44" t="s">
        <v>423</v>
      </c>
      <c r="C44" t="s">
        <v>424</v>
      </c>
      <c r="D44">
        <v>8</v>
      </c>
      <c r="E44" t="s">
        <v>425</v>
      </c>
      <c r="F44" t="s">
        <v>426</v>
      </c>
      <c r="G44">
        <v>0</v>
      </c>
      <c r="I44" t="s">
        <v>427</v>
      </c>
      <c r="J44" t="s">
        <v>428</v>
      </c>
      <c r="K44" t="s">
        <v>429</v>
      </c>
      <c r="L44" t="s">
        <v>430</v>
      </c>
      <c r="M44" t="s">
        <v>431</v>
      </c>
      <c r="N44" t="s">
        <v>438</v>
      </c>
      <c r="O44" t="s">
        <v>439</v>
      </c>
      <c r="P44" t="s">
        <v>268</v>
      </c>
      <c r="Q44" t="s">
        <v>269</v>
      </c>
      <c r="R44" t="s">
        <v>434</v>
      </c>
      <c r="S44" t="s">
        <v>435</v>
      </c>
      <c r="T44">
        <v>2007</v>
      </c>
      <c r="X44">
        <v>87.989626999999999</v>
      </c>
      <c r="Y44" s="7">
        <f t="shared" si="0"/>
        <v>39142</v>
      </c>
    </row>
    <row r="45" spans="1:25" x14ac:dyDescent="0.25">
      <c r="A45" t="s">
        <v>422</v>
      </c>
      <c r="B45" t="s">
        <v>423</v>
      </c>
      <c r="C45" t="s">
        <v>424</v>
      </c>
      <c r="D45">
        <v>8</v>
      </c>
      <c r="E45" t="s">
        <v>425</v>
      </c>
      <c r="F45" t="s">
        <v>426</v>
      </c>
      <c r="G45">
        <v>0</v>
      </c>
      <c r="I45" t="s">
        <v>427</v>
      </c>
      <c r="J45" t="s">
        <v>428</v>
      </c>
      <c r="K45" t="s">
        <v>429</v>
      </c>
      <c r="L45" t="s">
        <v>430</v>
      </c>
      <c r="M45" t="s">
        <v>431</v>
      </c>
      <c r="N45" t="s">
        <v>438</v>
      </c>
      <c r="O45" t="s">
        <v>439</v>
      </c>
      <c r="P45" t="s">
        <v>268</v>
      </c>
      <c r="Q45" t="s">
        <v>269</v>
      </c>
      <c r="R45" t="s">
        <v>434</v>
      </c>
      <c r="S45" t="s">
        <v>435</v>
      </c>
      <c r="T45">
        <v>2008</v>
      </c>
      <c r="X45">
        <v>114.608666</v>
      </c>
      <c r="Y45" s="7">
        <f t="shared" si="0"/>
        <v>39508</v>
      </c>
    </row>
    <row r="46" spans="1:25" x14ac:dyDescent="0.25">
      <c r="A46" t="s">
        <v>422</v>
      </c>
      <c r="B46" t="s">
        <v>423</v>
      </c>
      <c r="C46" t="s">
        <v>424</v>
      </c>
      <c r="D46">
        <v>8</v>
      </c>
      <c r="E46" t="s">
        <v>425</v>
      </c>
      <c r="F46" t="s">
        <v>426</v>
      </c>
      <c r="G46">
        <v>0</v>
      </c>
      <c r="I46" t="s">
        <v>427</v>
      </c>
      <c r="J46" t="s">
        <v>428</v>
      </c>
      <c r="K46" t="s">
        <v>429</v>
      </c>
      <c r="L46" t="s">
        <v>430</v>
      </c>
      <c r="M46" t="s">
        <v>431</v>
      </c>
      <c r="N46" t="s">
        <v>438</v>
      </c>
      <c r="O46" t="s">
        <v>439</v>
      </c>
      <c r="P46" t="s">
        <v>268</v>
      </c>
      <c r="Q46" t="s">
        <v>269</v>
      </c>
      <c r="R46" t="s">
        <v>434</v>
      </c>
      <c r="S46" t="s">
        <v>435</v>
      </c>
      <c r="T46">
        <v>2010</v>
      </c>
      <c r="X46">
        <v>141.88963899999999</v>
      </c>
      <c r="Y46" s="7">
        <f t="shared" si="0"/>
        <v>40238</v>
      </c>
    </row>
    <row r="47" spans="1:25" x14ac:dyDescent="0.25">
      <c r="A47" t="s">
        <v>422</v>
      </c>
      <c r="B47" t="s">
        <v>423</v>
      </c>
      <c r="C47" t="s">
        <v>424</v>
      </c>
      <c r="D47">
        <v>8</v>
      </c>
      <c r="E47" t="s">
        <v>425</v>
      </c>
      <c r="F47" t="s">
        <v>426</v>
      </c>
      <c r="G47">
        <v>0</v>
      </c>
      <c r="I47" t="s">
        <v>427</v>
      </c>
      <c r="J47" t="s">
        <v>428</v>
      </c>
      <c r="K47" t="s">
        <v>429</v>
      </c>
      <c r="L47" t="s">
        <v>430</v>
      </c>
      <c r="M47" t="s">
        <v>431</v>
      </c>
      <c r="N47" t="s">
        <v>440</v>
      </c>
      <c r="O47" t="s">
        <v>441</v>
      </c>
      <c r="P47" t="s">
        <v>268</v>
      </c>
      <c r="Q47" t="s">
        <v>269</v>
      </c>
      <c r="R47" t="s">
        <v>434</v>
      </c>
      <c r="S47" t="s">
        <v>435</v>
      </c>
      <c r="T47">
        <v>2019</v>
      </c>
      <c r="X47">
        <v>240.95187799999999</v>
      </c>
      <c r="Y47" s="7">
        <f t="shared" si="0"/>
        <v>43556</v>
      </c>
    </row>
    <row r="48" spans="1:25" x14ac:dyDescent="0.25">
      <c r="A48" t="s">
        <v>422</v>
      </c>
      <c r="B48" t="s">
        <v>423</v>
      </c>
      <c r="C48" t="s">
        <v>424</v>
      </c>
      <c r="D48">
        <v>8</v>
      </c>
      <c r="E48" t="s">
        <v>425</v>
      </c>
      <c r="F48" t="s">
        <v>426</v>
      </c>
      <c r="G48">
        <v>0</v>
      </c>
      <c r="I48" t="s">
        <v>427</v>
      </c>
      <c r="J48" t="s">
        <v>428</v>
      </c>
      <c r="K48" t="s">
        <v>429</v>
      </c>
      <c r="L48" t="s">
        <v>430</v>
      </c>
      <c r="M48" t="s">
        <v>431</v>
      </c>
      <c r="N48" t="s">
        <v>440</v>
      </c>
      <c r="O48" t="s">
        <v>441</v>
      </c>
      <c r="P48" t="s">
        <v>268</v>
      </c>
      <c r="Q48" t="s">
        <v>269</v>
      </c>
      <c r="R48" t="s">
        <v>434</v>
      </c>
      <c r="S48" t="s">
        <v>435</v>
      </c>
      <c r="T48">
        <v>2020</v>
      </c>
      <c r="X48">
        <v>128.997916</v>
      </c>
      <c r="Y48" s="7">
        <f t="shared" si="0"/>
        <v>43922</v>
      </c>
    </row>
    <row r="49" spans="1:25" x14ac:dyDescent="0.25">
      <c r="A49" t="s">
        <v>422</v>
      </c>
      <c r="B49" t="s">
        <v>423</v>
      </c>
      <c r="C49" t="s">
        <v>424</v>
      </c>
      <c r="D49">
        <v>8</v>
      </c>
      <c r="E49" t="s">
        <v>425</v>
      </c>
      <c r="F49" t="s">
        <v>426</v>
      </c>
      <c r="G49">
        <v>0</v>
      </c>
      <c r="I49" t="s">
        <v>427</v>
      </c>
      <c r="J49" t="s">
        <v>428</v>
      </c>
      <c r="K49" t="s">
        <v>429</v>
      </c>
      <c r="L49" t="s">
        <v>430</v>
      </c>
      <c r="M49" t="s">
        <v>431</v>
      </c>
      <c r="N49" t="s">
        <v>440</v>
      </c>
      <c r="O49" t="s">
        <v>441</v>
      </c>
      <c r="P49" t="s">
        <v>268</v>
      </c>
      <c r="Q49" t="s">
        <v>269</v>
      </c>
      <c r="R49" t="s">
        <v>434</v>
      </c>
      <c r="S49" t="s">
        <v>435</v>
      </c>
      <c r="T49">
        <v>2017</v>
      </c>
      <c r="X49">
        <v>189.903685</v>
      </c>
      <c r="Y49" s="7">
        <f t="shared" si="0"/>
        <v>42826</v>
      </c>
    </row>
    <row r="50" spans="1:25" x14ac:dyDescent="0.25">
      <c r="A50" t="s">
        <v>422</v>
      </c>
      <c r="B50" t="s">
        <v>423</v>
      </c>
      <c r="C50" t="s">
        <v>424</v>
      </c>
      <c r="D50">
        <v>8</v>
      </c>
      <c r="E50" t="s">
        <v>425</v>
      </c>
      <c r="F50" t="s">
        <v>426</v>
      </c>
      <c r="G50">
        <v>0</v>
      </c>
      <c r="I50" t="s">
        <v>427</v>
      </c>
      <c r="J50" t="s">
        <v>428</v>
      </c>
      <c r="K50" t="s">
        <v>429</v>
      </c>
      <c r="L50" t="s">
        <v>430</v>
      </c>
      <c r="M50" t="s">
        <v>431</v>
      </c>
      <c r="N50" t="s">
        <v>440</v>
      </c>
      <c r="O50" t="s">
        <v>441</v>
      </c>
      <c r="P50" t="s">
        <v>268</v>
      </c>
      <c r="Q50" t="s">
        <v>269</v>
      </c>
      <c r="R50" t="s">
        <v>434</v>
      </c>
      <c r="S50" t="s">
        <v>435</v>
      </c>
      <c r="T50">
        <v>2015</v>
      </c>
      <c r="X50">
        <v>157.73184900000001</v>
      </c>
      <c r="Y50" s="7">
        <f t="shared" si="0"/>
        <v>42095</v>
      </c>
    </row>
    <row r="51" spans="1:25" x14ac:dyDescent="0.25">
      <c r="A51" t="s">
        <v>422</v>
      </c>
      <c r="B51" t="s">
        <v>423</v>
      </c>
      <c r="C51" t="s">
        <v>424</v>
      </c>
      <c r="D51">
        <v>8</v>
      </c>
      <c r="E51" t="s">
        <v>425</v>
      </c>
      <c r="F51" t="s">
        <v>426</v>
      </c>
      <c r="G51">
        <v>0</v>
      </c>
      <c r="I51" t="s">
        <v>427</v>
      </c>
      <c r="J51" t="s">
        <v>428</v>
      </c>
      <c r="K51" t="s">
        <v>429</v>
      </c>
      <c r="L51" t="s">
        <v>430</v>
      </c>
      <c r="M51" t="s">
        <v>431</v>
      </c>
      <c r="N51" t="s">
        <v>440</v>
      </c>
      <c r="O51" t="s">
        <v>441</v>
      </c>
      <c r="P51" t="s">
        <v>268</v>
      </c>
      <c r="Q51" t="s">
        <v>269</v>
      </c>
      <c r="R51" t="s">
        <v>434</v>
      </c>
      <c r="S51" t="s">
        <v>435</v>
      </c>
      <c r="T51">
        <v>2018</v>
      </c>
      <c r="X51">
        <v>253.45247699999999</v>
      </c>
      <c r="Y51" s="7">
        <f t="shared" si="0"/>
        <v>43191</v>
      </c>
    </row>
    <row r="52" spans="1:25" x14ac:dyDescent="0.25">
      <c r="A52" t="s">
        <v>422</v>
      </c>
      <c r="B52" t="s">
        <v>423</v>
      </c>
      <c r="C52" t="s">
        <v>424</v>
      </c>
      <c r="D52">
        <v>8</v>
      </c>
      <c r="E52" t="s">
        <v>425</v>
      </c>
      <c r="F52" t="s">
        <v>426</v>
      </c>
      <c r="G52">
        <v>0</v>
      </c>
      <c r="I52" t="s">
        <v>427</v>
      </c>
      <c r="J52" t="s">
        <v>428</v>
      </c>
      <c r="K52" t="s">
        <v>429</v>
      </c>
      <c r="L52" t="s">
        <v>430</v>
      </c>
      <c r="M52" t="s">
        <v>431</v>
      </c>
      <c r="N52" t="s">
        <v>440</v>
      </c>
      <c r="O52" t="s">
        <v>441</v>
      </c>
      <c r="P52" t="s">
        <v>268</v>
      </c>
      <c r="Q52" t="s">
        <v>269</v>
      </c>
      <c r="R52" t="s">
        <v>434</v>
      </c>
      <c r="S52" t="s">
        <v>435</v>
      </c>
      <c r="T52">
        <v>2013</v>
      </c>
      <c r="X52">
        <v>191.271896</v>
      </c>
      <c r="Y52" s="7">
        <f t="shared" si="0"/>
        <v>41365</v>
      </c>
    </row>
    <row r="53" spans="1:25" x14ac:dyDescent="0.25">
      <c r="A53" t="s">
        <v>422</v>
      </c>
      <c r="B53" t="s">
        <v>423</v>
      </c>
      <c r="C53" t="s">
        <v>424</v>
      </c>
      <c r="D53">
        <v>8</v>
      </c>
      <c r="E53" t="s">
        <v>425</v>
      </c>
      <c r="F53" t="s">
        <v>426</v>
      </c>
      <c r="G53">
        <v>0</v>
      </c>
      <c r="I53" t="s">
        <v>427</v>
      </c>
      <c r="J53" t="s">
        <v>428</v>
      </c>
      <c r="K53" t="s">
        <v>429</v>
      </c>
      <c r="L53" t="s">
        <v>430</v>
      </c>
      <c r="M53" t="s">
        <v>431</v>
      </c>
      <c r="N53" t="s">
        <v>440</v>
      </c>
      <c r="O53" t="s">
        <v>441</v>
      </c>
      <c r="P53" t="s">
        <v>268</v>
      </c>
      <c r="Q53" t="s">
        <v>269</v>
      </c>
      <c r="R53" t="s">
        <v>434</v>
      </c>
      <c r="S53" t="s">
        <v>435</v>
      </c>
      <c r="T53">
        <v>2016</v>
      </c>
      <c r="X53">
        <v>172.85878299999999</v>
      </c>
      <c r="Y53" s="7">
        <f t="shared" si="0"/>
        <v>42461</v>
      </c>
    </row>
    <row r="54" spans="1:25" x14ac:dyDescent="0.25">
      <c r="A54" t="s">
        <v>422</v>
      </c>
      <c r="B54" t="s">
        <v>423</v>
      </c>
      <c r="C54" t="s">
        <v>424</v>
      </c>
      <c r="D54">
        <v>8</v>
      </c>
      <c r="E54" t="s">
        <v>425</v>
      </c>
      <c r="F54" t="s">
        <v>426</v>
      </c>
      <c r="G54">
        <v>0</v>
      </c>
      <c r="I54" t="s">
        <v>427</v>
      </c>
      <c r="J54" t="s">
        <v>428</v>
      </c>
      <c r="K54" t="s">
        <v>429</v>
      </c>
      <c r="L54" t="s">
        <v>430</v>
      </c>
      <c r="M54" t="s">
        <v>431</v>
      </c>
      <c r="N54" t="s">
        <v>440</v>
      </c>
      <c r="O54" t="s">
        <v>441</v>
      </c>
      <c r="P54" t="s">
        <v>268</v>
      </c>
      <c r="Q54" t="s">
        <v>269</v>
      </c>
      <c r="R54" t="s">
        <v>434</v>
      </c>
      <c r="S54" t="s">
        <v>435</v>
      </c>
      <c r="T54">
        <v>2014</v>
      </c>
      <c r="X54">
        <v>224.11164600000001</v>
      </c>
      <c r="Y54" s="7">
        <f t="shared" si="0"/>
        <v>41730</v>
      </c>
    </row>
    <row r="55" spans="1:25" x14ac:dyDescent="0.25">
      <c r="A55" t="s">
        <v>422</v>
      </c>
      <c r="B55" t="s">
        <v>423</v>
      </c>
      <c r="C55" t="s">
        <v>424</v>
      </c>
      <c r="D55">
        <v>8</v>
      </c>
      <c r="E55" t="s">
        <v>425</v>
      </c>
      <c r="F55" t="s">
        <v>426</v>
      </c>
      <c r="G55">
        <v>0</v>
      </c>
      <c r="I55" t="s">
        <v>427</v>
      </c>
      <c r="J55" t="s">
        <v>428</v>
      </c>
      <c r="K55" t="s">
        <v>429</v>
      </c>
      <c r="L55" t="s">
        <v>430</v>
      </c>
      <c r="M55" t="s">
        <v>431</v>
      </c>
      <c r="N55" t="s">
        <v>440</v>
      </c>
      <c r="O55" t="s">
        <v>441</v>
      </c>
      <c r="P55" t="s">
        <v>268</v>
      </c>
      <c r="Q55" t="s">
        <v>269</v>
      </c>
      <c r="R55" t="s">
        <v>434</v>
      </c>
      <c r="S55" t="s">
        <v>435</v>
      </c>
      <c r="T55">
        <v>2011</v>
      </c>
      <c r="X55">
        <v>146.17861600000001</v>
      </c>
      <c r="Y55" s="7">
        <f t="shared" si="0"/>
        <v>40634</v>
      </c>
    </row>
    <row r="56" spans="1:25" x14ac:dyDescent="0.25">
      <c r="A56" t="s">
        <v>422</v>
      </c>
      <c r="B56" t="s">
        <v>423</v>
      </c>
      <c r="C56" t="s">
        <v>424</v>
      </c>
      <c r="D56">
        <v>8</v>
      </c>
      <c r="E56" t="s">
        <v>425</v>
      </c>
      <c r="F56" t="s">
        <v>426</v>
      </c>
      <c r="G56">
        <v>0</v>
      </c>
      <c r="I56" t="s">
        <v>427</v>
      </c>
      <c r="J56" t="s">
        <v>428</v>
      </c>
      <c r="K56" t="s">
        <v>429</v>
      </c>
      <c r="L56" t="s">
        <v>430</v>
      </c>
      <c r="M56" t="s">
        <v>431</v>
      </c>
      <c r="N56" t="s">
        <v>440</v>
      </c>
      <c r="O56" t="s">
        <v>441</v>
      </c>
      <c r="P56" t="s">
        <v>268</v>
      </c>
      <c r="Q56" t="s">
        <v>269</v>
      </c>
      <c r="R56" t="s">
        <v>434</v>
      </c>
      <c r="S56" t="s">
        <v>435</v>
      </c>
      <c r="T56">
        <v>2009</v>
      </c>
      <c r="X56">
        <v>79.537508000000003</v>
      </c>
      <c r="Y56" s="7">
        <f t="shared" si="0"/>
        <v>39904</v>
      </c>
    </row>
    <row r="57" spans="1:25" x14ac:dyDescent="0.25">
      <c r="A57" t="s">
        <v>422</v>
      </c>
      <c r="B57" t="s">
        <v>423</v>
      </c>
      <c r="C57" t="s">
        <v>424</v>
      </c>
      <c r="D57">
        <v>8</v>
      </c>
      <c r="E57" t="s">
        <v>425</v>
      </c>
      <c r="F57" t="s">
        <v>426</v>
      </c>
      <c r="G57">
        <v>0</v>
      </c>
      <c r="I57" t="s">
        <v>427</v>
      </c>
      <c r="J57" t="s">
        <v>428</v>
      </c>
      <c r="K57" t="s">
        <v>429</v>
      </c>
      <c r="L57" t="s">
        <v>430</v>
      </c>
      <c r="M57" t="s">
        <v>431</v>
      </c>
      <c r="N57" t="s">
        <v>440</v>
      </c>
      <c r="O57" t="s">
        <v>441</v>
      </c>
      <c r="P57" t="s">
        <v>268</v>
      </c>
      <c r="Q57" t="s">
        <v>269</v>
      </c>
      <c r="R57" t="s">
        <v>434</v>
      </c>
      <c r="S57" t="s">
        <v>435</v>
      </c>
      <c r="T57">
        <v>2012</v>
      </c>
      <c r="X57">
        <v>169.17714599999999</v>
      </c>
      <c r="Y57" s="7">
        <f t="shared" si="0"/>
        <v>41000</v>
      </c>
    </row>
    <row r="58" spans="1:25" x14ac:dyDescent="0.25">
      <c r="A58" t="s">
        <v>422</v>
      </c>
      <c r="B58" t="s">
        <v>423</v>
      </c>
      <c r="C58" t="s">
        <v>424</v>
      </c>
      <c r="D58">
        <v>8</v>
      </c>
      <c r="E58" t="s">
        <v>425</v>
      </c>
      <c r="F58" t="s">
        <v>426</v>
      </c>
      <c r="G58">
        <v>0</v>
      </c>
      <c r="I58" t="s">
        <v>427</v>
      </c>
      <c r="J58" t="s">
        <v>428</v>
      </c>
      <c r="K58" t="s">
        <v>429</v>
      </c>
      <c r="L58" t="s">
        <v>430</v>
      </c>
      <c r="M58" t="s">
        <v>431</v>
      </c>
      <c r="N58" t="s">
        <v>440</v>
      </c>
      <c r="O58" t="s">
        <v>441</v>
      </c>
      <c r="P58" t="s">
        <v>268</v>
      </c>
      <c r="Q58" t="s">
        <v>269</v>
      </c>
      <c r="R58" t="s">
        <v>434</v>
      </c>
      <c r="S58" t="s">
        <v>435</v>
      </c>
      <c r="T58">
        <v>2007</v>
      </c>
      <c r="X58">
        <v>84.944642000000002</v>
      </c>
      <c r="Y58" s="7">
        <f t="shared" si="0"/>
        <v>39173</v>
      </c>
    </row>
    <row r="59" spans="1:25" x14ac:dyDescent="0.25">
      <c r="A59" t="s">
        <v>422</v>
      </c>
      <c r="B59" t="s">
        <v>423</v>
      </c>
      <c r="C59" t="s">
        <v>424</v>
      </c>
      <c r="D59">
        <v>8</v>
      </c>
      <c r="E59" t="s">
        <v>425</v>
      </c>
      <c r="F59" t="s">
        <v>426</v>
      </c>
      <c r="G59">
        <v>0</v>
      </c>
      <c r="I59" t="s">
        <v>427</v>
      </c>
      <c r="J59" t="s">
        <v>428</v>
      </c>
      <c r="K59" t="s">
        <v>429</v>
      </c>
      <c r="L59" t="s">
        <v>430</v>
      </c>
      <c r="M59" t="s">
        <v>431</v>
      </c>
      <c r="N59" t="s">
        <v>440</v>
      </c>
      <c r="O59" t="s">
        <v>441</v>
      </c>
      <c r="P59" t="s">
        <v>268</v>
      </c>
      <c r="Q59" t="s">
        <v>269</v>
      </c>
      <c r="R59" t="s">
        <v>434</v>
      </c>
      <c r="S59" t="s">
        <v>435</v>
      </c>
      <c r="T59">
        <v>2006</v>
      </c>
      <c r="X59">
        <v>64.223349999999996</v>
      </c>
      <c r="Y59" s="7">
        <f t="shared" si="0"/>
        <v>38808</v>
      </c>
    </row>
    <row r="60" spans="1:25" x14ac:dyDescent="0.25">
      <c r="A60" t="s">
        <v>422</v>
      </c>
      <c r="B60" t="s">
        <v>423</v>
      </c>
      <c r="C60" t="s">
        <v>424</v>
      </c>
      <c r="D60">
        <v>8</v>
      </c>
      <c r="E60" t="s">
        <v>425</v>
      </c>
      <c r="F60" t="s">
        <v>426</v>
      </c>
      <c r="G60">
        <v>0</v>
      </c>
      <c r="I60" t="s">
        <v>427</v>
      </c>
      <c r="J60" t="s">
        <v>428</v>
      </c>
      <c r="K60" t="s">
        <v>429</v>
      </c>
      <c r="L60" t="s">
        <v>430</v>
      </c>
      <c r="M60" t="s">
        <v>431</v>
      </c>
      <c r="N60" t="s">
        <v>440</v>
      </c>
      <c r="O60" t="s">
        <v>441</v>
      </c>
      <c r="P60" t="s">
        <v>268</v>
      </c>
      <c r="Q60" t="s">
        <v>269</v>
      </c>
      <c r="R60" t="s">
        <v>434</v>
      </c>
      <c r="S60" t="s">
        <v>435</v>
      </c>
      <c r="T60">
        <v>2008</v>
      </c>
      <c r="X60">
        <v>131.21793600000001</v>
      </c>
      <c r="Y60" s="7">
        <f t="shared" si="0"/>
        <v>39539</v>
      </c>
    </row>
    <row r="61" spans="1:25" x14ac:dyDescent="0.25">
      <c r="A61" t="s">
        <v>422</v>
      </c>
      <c r="B61" t="s">
        <v>423</v>
      </c>
      <c r="C61" t="s">
        <v>424</v>
      </c>
      <c r="D61">
        <v>8</v>
      </c>
      <c r="E61" t="s">
        <v>425</v>
      </c>
      <c r="F61" t="s">
        <v>426</v>
      </c>
      <c r="G61">
        <v>0</v>
      </c>
      <c r="I61" t="s">
        <v>427</v>
      </c>
      <c r="J61" t="s">
        <v>428</v>
      </c>
      <c r="K61" t="s">
        <v>429</v>
      </c>
      <c r="L61" t="s">
        <v>430</v>
      </c>
      <c r="M61" t="s">
        <v>431</v>
      </c>
      <c r="N61" t="s">
        <v>440</v>
      </c>
      <c r="O61" t="s">
        <v>441</v>
      </c>
      <c r="P61" t="s">
        <v>268</v>
      </c>
      <c r="Q61" t="s">
        <v>269</v>
      </c>
      <c r="R61" t="s">
        <v>434</v>
      </c>
      <c r="S61" t="s">
        <v>435</v>
      </c>
      <c r="T61">
        <v>2010</v>
      </c>
      <c r="X61">
        <v>121.18734600000001</v>
      </c>
      <c r="Y61" s="7">
        <f t="shared" si="0"/>
        <v>40269</v>
      </c>
    </row>
    <row r="62" spans="1:25" x14ac:dyDescent="0.25">
      <c r="A62" t="s">
        <v>422</v>
      </c>
      <c r="B62" t="s">
        <v>423</v>
      </c>
      <c r="C62" t="s">
        <v>424</v>
      </c>
      <c r="D62">
        <v>8</v>
      </c>
      <c r="E62" t="s">
        <v>425</v>
      </c>
      <c r="F62" t="s">
        <v>426</v>
      </c>
      <c r="G62">
        <v>0</v>
      </c>
      <c r="I62" t="s">
        <v>427</v>
      </c>
      <c r="J62" t="s">
        <v>428</v>
      </c>
      <c r="K62" t="s">
        <v>429</v>
      </c>
      <c r="L62" t="s">
        <v>430</v>
      </c>
      <c r="M62" t="s">
        <v>431</v>
      </c>
      <c r="N62" t="s">
        <v>442</v>
      </c>
      <c r="O62" t="s">
        <v>443</v>
      </c>
      <c r="P62" t="s">
        <v>268</v>
      </c>
      <c r="Q62" t="s">
        <v>269</v>
      </c>
      <c r="R62" t="s">
        <v>434</v>
      </c>
      <c r="S62" t="s">
        <v>435</v>
      </c>
      <c r="T62">
        <v>2019</v>
      </c>
      <c r="X62">
        <v>253.842792</v>
      </c>
      <c r="Y62" s="7">
        <f t="shared" si="0"/>
        <v>43586</v>
      </c>
    </row>
    <row r="63" spans="1:25" x14ac:dyDescent="0.25">
      <c r="A63" t="s">
        <v>422</v>
      </c>
      <c r="B63" t="s">
        <v>423</v>
      </c>
      <c r="C63" t="s">
        <v>424</v>
      </c>
      <c r="D63">
        <v>8</v>
      </c>
      <c r="E63" t="s">
        <v>425</v>
      </c>
      <c r="F63" t="s">
        <v>426</v>
      </c>
      <c r="G63">
        <v>0</v>
      </c>
      <c r="I63" t="s">
        <v>427</v>
      </c>
      <c r="J63" t="s">
        <v>428</v>
      </c>
      <c r="K63" t="s">
        <v>429</v>
      </c>
      <c r="L63" t="s">
        <v>430</v>
      </c>
      <c r="M63" t="s">
        <v>431</v>
      </c>
      <c r="N63" t="s">
        <v>442</v>
      </c>
      <c r="O63" t="s">
        <v>443</v>
      </c>
      <c r="P63" t="s">
        <v>268</v>
      </c>
      <c r="Q63" t="s">
        <v>269</v>
      </c>
      <c r="R63" t="s">
        <v>434</v>
      </c>
      <c r="S63" t="s">
        <v>435</v>
      </c>
      <c r="T63">
        <v>2018</v>
      </c>
      <c r="X63">
        <v>280.48661199999998</v>
      </c>
      <c r="Y63" s="7">
        <f t="shared" si="0"/>
        <v>43221</v>
      </c>
    </row>
    <row r="64" spans="1:25" x14ac:dyDescent="0.25">
      <c r="A64" t="s">
        <v>422</v>
      </c>
      <c r="B64" t="s">
        <v>423</v>
      </c>
      <c r="C64" t="s">
        <v>424</v>
      </c>
      <c r="D64">
        <v>8</v>
      </c>
      <c r="E64" t="s">
        <v>425</v>
      </c>
      <c r="F64" t="s">
        <v>426</v>
      </c>
      <c r="G64">
        <v>0</v>
      </c>
      <c r="I64" t="s">
        <v>427</v>
      </c>
      <c r="J64" t="s">
        <v>428</v>
      </c>
      <c r="K64" t="s">
        <v>429</v>
      </c>
      <c r="L64" t="s">
        <v>430</v>
      </c>
      <c r="M64" t="s">
        <v>431</v>
      </c>
      <c r="N64" t="s">
        <v>442</v>
      </c>
      <c r="O64" t="s">
        <v>443</v>
      </c>
      <c r="P64" t="s">
        <v>268</v>
      </c>
      <c r="Q64" t="s">
        <v>269</v>
      </c>
      <c r="R64" t="s">
        <v>434</v>
      </c>
      <c r="S64" t="s">
        <v>435</v>
      </c>
      <c r="T64">
        <v>2015</v>
      </c>
      <c r="X64">
        <v>191.06380799999999</v>
      </c>
      <c r="Y64" s="7">
        <f t="shared" si="0"/>
        <v>42125</v>
      </c>
    </row>
    <row r="65" spans="1:25" x14ac:dyDescent="0.25">
      <c r="A65" t="s">
        <v>422</v>
      </c>
      <c r="B65" t="s">
        <v>423</v>
      </c>
      <c r="C65" t="s">
        <v>424</v>
      </c>
      <c r="D65">
        <v>8</v>
      </c>
      <c r="E65" t="s">
        <v>425</v>
      </c>
      <c r="F65" t="s">
        <v>426</v>
      </c>
      <c r="G65">
        <v>0</v>
      </c>
      <c r="I65" t="s">
        <v>427</v>
      </c>
      <c r="J65" t="s">
        <v>428</v>
      </c>
      <c r="K65" t="s">
        <v>429</v>
      </c>
      <c r="L65" t="s">
        <v>430</v>
      </c>
      <c r="M65" t="s">
        <v>431</v>
      </c>
      <c r="N65" t="s">
        <v>442</v>
      </c>
      <c r="O65" t="s">
        <v>443</v>
      </c>
      <c r="P65" t="s">
        <v>268</v>
      </c>
      <c r="Q65" t="s">
        <v>269</v>
      </c>
      <c r="R65" t="s">
        <v>434</v>
      </c>
      <c r="S65" t="s">
        <v>435</v>
      </c>
      <c r="T65">
        <v>2017</v>
      </c>
      <c r="X65">
        <v>198.86671000000001</v>
      </c>
      <c r="Y65" s="7">
        <f t="shared" si="0"/>
        <v>42856</v>
      </c>
    </row>
    <row r="66" spans="1:25" x14ac:dyDescent="0.25">
      <c r="A66" t="s">
        <v>422</v>
      </c>
      <c r="B66" t="s">
        <v>423</v>
      </c>
      <c r="C66" t="s">
        <v>424</v>
      </c>
      <c r="D66">
        <v>8</v>
      </c>
      <c r="E66" t="s">
        <v>425</v>
      </c>
      <c r="F66" t="s">
        <v>426</v>
      </c>
      <c r="G66">
        <v>0</v>
      </c>
      <c r="I66" t="s">
        <v>427</v>
      </c>
      <c r="J66" t="s">
        <v>428</v>
      </c>
      <c r="K66" t="s">
        <v>429</v>
      </c>
      <c r="L66" t="s">
        <v>430</v>
      </c>
      <c r="M66" t="s">
        <v>431</v>
      </c>
      <c r="N66" t="s">
        <v>442</v>
      </c>
      <c r="O66" t="s">
        <v>443</v>
      </c>
      <c r="P66" t="s">
        <v>268</v>
      </c>
      <c r="Q66" t="s">
        <v>269</v>
      </c>
      <c r="R66" t="s">
        <v>434</v>
      </c>
      <c r="S66" t="s">
        <v>435</v>
      </c>
      <c r="T66">
        <v>2014</v>
      </c>
      <c r="X66">
        <v>248.47555</v>
      </c>
      <c r="Y66" s="7">
        <f t="shared" si="0"/>
        <v>41760</v>
      </c>
    </row>
    <row r="67" spans="1:25" x14ac:dyDescent="0.25">
      <c r="A67" t="s">
        <v>422</v>
      </c>
      <c r="B67" t="s">
        <v>423</v>
      </c>
      <c r="C67" t="s">
        <v>424</v>
      </c>
      <c r="D67">
        <v>8</v>
      </c>
      <c r="E67" t="s">
        <v>425</v>
      </c>
      <c r="F67" t="s">
        <v>426</v>
      </c>
      <c r="G67">
        <v>0</v>
      </c>
      <c r="I67" t="s">
        <v>427</v>
      </c>
      <c r="J67" t="s">
        <v>428</v>
      </c>
      <c r="K67" t="s">
        <v>429</v>
      </c>
      <c r="L67" t="s">
        <v>430</v>
      </c>
      <c r="M67" t="s">
        <v>431</v>
      </c>
      <c r="N67" t="s">
        <v>442</v>
      </c>
      <c r="O67" t="s">
        <v>443</v>
      </c>
      <c r="P67" t="s">
        <v>268</v>
      </c>
      <c r="Q67" t="s">
        <v>269</v>
      </c>
      <c r="R67" t="s">
        <v>434</v>
      </c>
      <c r="S67" t="s">
        <v>435</v>
      </c>
      <c r="T67">
        <v>2016</v>
      </c>
      <c r="X67">
        <v>167.84450699999999</v>
      </c>
      <c r="Y67" s="7">
        <f t="shared" ref="Y67:Y130" si="2">DATE(T67,INDEX(AC:AC,MATCH(O67,AB:AB,0)), 1)</f>
        <v>42491</v>
      </c>
    </row>
    <row r="68" spans="1:25" x14ac:dyDescent="0.25">
      <c r="A68" t="s">
        <v>422</v>
      </c>
      <c r="B68" t="s">
        <v>423</v>
      </c>
      <c r="C68" t="s">
        <v>424</v>
      </c>
      <c r="D68">
        <v>8</v>
      </c>
      <c r="E68" t="s">
        <v>425</v>
      </c>
      <c r="F68" t="s">
        <v>426</v>
      </c>
      <c r="G68">
        <v>0</v>
      </c>
      <c r="I68" t="s">
        <v>427</v>
      </c>
      <c r="J68" t="s">
        <v>428</v>
      </c>
      <c r="K68" t="s">
        <v>429</v>
      </c>
      <c r="L68" t="s">
        <v>430</v>
      </c>
      <c r="M68" t="s">
        <v>431</v>
      </c>
      <c r="N68" t="s">
        <v>442</v>
      </c>
      <c r="O68" t="s">
        <v>443</v>
      </c>
      <c r="P68" t="s">
        <v>268</v>
      </c>
      <c r="Q68" t="s">
        <v>269</v>
      </c>
      <c r="R68" t="s">
        <v>434</v>
      </c>
      <c r="S68" t="s">
        <v>435</v>
      </c>
      <c r="T68">
        <v>2013</v>
      </c>
      <c r="X68">
        <v>213.79581099999999</v>
      </c>
      <c r="Y68" s="7">
        <f t="shared" si="2"/>
        <v>41395</v>
      </c>
    </row>
    <row r="69" spans="1:25" x14ac:dyDescent="0.25">
      <c r="A69" t="s">
        <v>422</v>
      </c>
      <c r="B69" t="s">
        <v>423</v>
      </c>
      <c r="C69" t="s">
        <v>424</v>
      </c>
      <c r="D69">
        <v>8</v>
      </c>
      <c r="E69" t="s">
        <v>425</v>
      </c>
      <c r="F69" t="s">
        <v>426</v>
      </c>
      <c r="G69">
        <v>0</v>
      </c>
      <c r="I69" t="s">
        <v>427</v>
      </c>
      <c r="J69" t="s">
        <v>428</v>
      </c>
      <c r="K69" t="s">
        <v>429</v>
      </c>
      <c r="L69" t="s">
        <v>430</v>
      </c>
      <c r="M69" t="s">
        <v>431</v>
      </c>
      <c r="N69" t="s">
        <v>442</v>
      </c>
      <c r="O69" t="s">
        <v>443</v>
      </c>
      <c r="P69" t="s">
        <v>268</v>
      </c>
      <c r="Q69" t="s">
        <v>269</v>
      </c>
      <c r="R69" t="s">
        <v>434</v>
      </c>
      <c r="S69" t="s">
        <v>435</v>
      </c>
      <c r="T69">
        <v>2009</v>
      </c>
      <c r="X69">
        <v>85.193005999999997</v>
      </c>
      <c r="Y69" s="7">
        <f t="shared" si="2"/>
        <v>39934</v>
      </c>
    </row>
    <row r="70" spans="1:25" x14ac:dyDescent="0.25">
      <c r="A70" t="s">
        <v>422</v>
      </c>
      <c r="B70" t="s">
        <v>423</v>
      </c>
      <c r="C70" t="s">
        <v>424</v>
      </c>
      <c r="D70">
        <v>8</v>
      </c>
      <c r="E70" t="s">
        <v>425</v>
      </c>
      <c r="F70" t="s">
        <v>426</v>
      </c>
      <c r="G70">
        <v>0</v>
      </c>
      <c r="I70" t="s">
        <v>427</v>
      </c>
      <c r="J70" t="s">
        <v>428</v>
      </c>
      <c r="K70" t="s">
        <v>429</v>
      </c>
      <c r="L70" t="s">
        <v>430</v>
      </c>
      <c r="M70" t="s">
        <v>431</v>
      </c>
      <c r="N70" t="s">
        <v>442</v>
      </c>
      <c r="O70" t="s">
        <v>443</v>
      </c>
      <c r="P70" t="s">
        <v>268</v>
      </c>
      <c r="Q70" t="s">
        <v>269</v>
      </c>
      <c r="R70" t="s">
        <v>434</v>
      </c>
      <c r="S70" t="s">
        <v>435</v>
      </c>
      <c r="T70">
        <v>2011</v>
      </c>
      <c r="X70">
        <v>163.06732199999999</v>
      </c>
      <c r="Y70" s="7">
        <f t="shared" si="2"/>
        <v>40664</v>
      </c>
    </row>
    <row r="71" spans="1:25" x14ac:dyDescent="0.25">
      <c r="A71" t="s">
        <v>422</v>
      </c>
      <c r="B71" t="s">
        <v>423</v>
      </c>
      <c r="C71" t="s">
        <v>424</v>
      </c>
      <c r="D71">
        <v>8</v>
      </c>
      <c r="E71" t="s">
        <v>425</v>
      </c>
      <c r="F71" t="s">
        <v>426</v>
      </c>
      <c r="G71">
        <v>0</v>
      </c>
      <c r="I71" t="s">
        <v>427</v>
      </c>
      <c r="J71" t="s">
        <v>428</v>
      </c>
      <c r="K71" t="s">
        <v>429</v>
      </c>
      <c r="L71" t="s">
        <v>430</v>
      </c>
      <c r="M71" t="s">
        <v>431</v>
      </c>
      <c r="N71" t="s">
        <v>442</v>
      </c>
      <c r="O71" t="s">
        <v>443</v>
      </c>
      <c r="P71" t="s">
        <v>268</v>
      </c>
      <c r="Q71" t="s">
        <v>269</v>
      </c>
      <c r="R71" t="s">
        <v>434</v>
      </c>
      <c r="S71" t="s">
        <v>435</v>
      </c>
      <c r="T71">
        <v>2006</v>
      </c>
      <c r="X71">
        <v>72.628432000000004</v>
      </c>
      <c r="Y71" s="7">
        <f t="shared" si="2"/>
        <v>38838</v>
      </c>
    </row>
    <row r="72" spans="1:25" x14ac:dyDescent="0.25">
      <c r="A72" t="s">
        <v>422</v>
      </c>
      <c r="B72" t="s">
        <v>423</v>
      </c>
      <c r="C72" t="s">
        <v>424</v>
      </c>
      <c r="D72">
        <v>8</v>
      </c>
      <c r="E72" t="s">
        <v>425</v>
      </c>
      <c r="F72" t="s">
        <v>426</v>
      </c>
      <c r="G72">
        <v>0</v>
      </c>
      <c r="I72" t="s">
        <v>427</v>
      </c>
      <c r="J72" t="s">
        <v>428</v>
      </c>
      <c r="K72" t="s">
        <v>429</v>
      </c>
      <c r="L72" t="s">
        <v>430</v>
      </c>
      <c r="M72" t="s">
        <v>431</v>
      </c>
      <c r="N72" t="s">
        <v>442</v>
      </c>
      <c r="O72" t="s">
        <v>443</v>
      </c>
      <c r="P72" t="s">
        <v>268</v>
      </c>
      <c r="Q72" t="s">
        <v>269</v>
      </c>
      <c r="R72" t="s">
        <v>434</v>
      </c>
      <c r="S72" t="s">
        <v>435</v>
      </c>
      <c r="T72">
        <v>2007</v>
      </c>
      <c r="X72">
        <v>93.864638999999997</v>
      </c>
      <c r="Y72" s="7">
        <f t="shared" si="2"/>
        <v>39203</v>
      </c>
    </row>
    <row r="73" spans="1:25" x14ac:dyDescent="0.25">
      <c r="A73" t="s">
        <v>422</v>
      </c>
      <c r="B73" t="s">
        <v>423</v>
      </c>
      <c r="C73" t="s">
        <v>424</v>
      </c>
      <c r="D73">
        <v>8</v>
      </c>
      <c r="E73" t="s">
        <v>425</v>
      </c>
      <c r="F73" t="s">
        <v>426</v>
      </c>
      <c r="G73">
        <v>0</v>
      </c>
      <c r="I73" t="s">
        <v>427</v>
      </c>
      <c r="J73" t="s">
        <v>428</v>
      </c>
      <c r="K73" t="s">
        <v>429</v>
      </c>
      <c r="L73" t="s">
        <v>430</v>
      </c>
      <c r="M73" t="s">
        <v>431</v>
      </c>
      <c r="N73" t="s">
        <v>442</v>
      </c>
      <c r="O73" t="s">
        <v>443</v>
      </c>
      <c r="P73" t="s">
        <v>268</v>
      </c>
      <c r="Q73" t="s">
        <v>269</v>
      </c>
      <c r="R73" t="s">
        <v>434</v>
      </c>
      <c r="S73" t="s">
        <v>435</v>
      </c>
      <c r="T73">
        <v>2008</v>
      </c>
      <c r="X73">
        <v>56.573008999999999</v>
      </c>
      <c r="Y73" s="7">
        <f t="shared" si="2"/>
        <v>39569</v>
      </c>
    </row>
    <row r="74" spans="1:25" x14ac:dyDescent="0.25">
      <c r="A74" t="s">
        <v>422</v>
      </c>
      <c r="B74" t="s">
        <v>423</v>
      </c>
      <c r="C74" t="s">
        <v>424</v>
      </c>
      <c r="D74">
        <v>8</v>
      </c>
      <c r="E74" t="s">
        <v>425</v>
      </c>
      <c r="F74" t="s">
        <v>426</v>
      </c>
      <c r="G74">
        <v>0</v>
      </c>
      <c r="I74" t="s">
        <v>427</v>
      </c>
      <c r="J74" t="s">
        <v>428</v>
      </c>
      <c r="K74" t="s">
        <v>429</v>
      </c>
      <c r="L74" t="s">
        <v>430</v>
      </c>
      <c r="M74" t="s">
        <v>431</v>
      </c>
      <c r="N74" t="s">
        <v>442</v>
      </c>
      <c r="O74" t="s">
        <v>443</v>
      </c>
      <c r="P74" t="s">
        <v>268</v>
      </c>
      <c r="Q74" t="s">
        <v>269</v>
      </c>
      <c r="R74" t="s">
        <v>434</v>
      </c>
      <c r="S74" t="s">
        <v>435</v>
      </c>
      <c r="T74">
        <v>2010</v>
      </c>
      <c r="X74">
        <v>162.31284400000001</v>
      </c>
      <c r="Y74" s="7">
        <f t="shared" si="2"/>
        <v>40299</v>
      </c>
    </row>
    <row r="75" spans="1:25" x14ac:dyDescent="0.25">
      <c r="A75" t="s">
        <v>422</v>
      </c>
      <c r="B75" t="s">
        <v>423</v>
      </c>
      <c r="C75" t="s">
        <v>424</v>
      </c>
      <c r="D75">
        <v>8</v>
      </c>
      <c r="E75" t="s">
        <v>425</v>
      </c>
      <c r="F75" t="s">
        <v>426</v>
      </c>
      <c r="G75">
        <v>0</v>
      </c>
      <c r="I75" t="s">
        <v>427</v>
      </c>
      <c r="J75" t="s">
        <v>428</v>
      </c>
      <c r="K75" t="s">
        <v>429</v>
      </c>
      <c r="L75" t="s">
        <v>430</v>
      </c>
      <c r="M75" t="s">
        <v>431</v>
      </c>
      <c r="N75" t="s">
        <v>442</v>
      </c>
      <c r="O75" t="s">
        <v>443</v>
      </c>
      <c r="P75" t="s">
        <v>268</v>
      </c>
      <c r="Q75" t="s">
        <v>269</v>
      </c>
      <c r="R75" t="s">
        <v>434</v>
      </c>
      <c r="S75" t="s">
        <v>435</v>
      </c>
      <c r="T75">
        <v>2012</v>
      </c>
      <c r="X75">
        <v>177.68804600000001</v>
      </c>
      <c r="Y75" s="7">
        <f t="shared" si="2"/>
        <v>41030</v>
      </c>
    </row>
    <row r="76" spans="1:25" x14ac:dyDescent="0.25">
      <c r="A76" t="s">
        <v>422</v>
      </c>
      <c r="B76" t="s">
        <v>423</v>
      </c>
      <c r="C76" t="s">
        <v>424</v>
      </c>
      <c r="D76">
        <v>8</v>
      </c>
      <c r="E76" t="s">
        <v>425</v>
      </c>
      <c r="F76" t="s">
        <v>426</v>
      </c>
      <c r="G76">
        <v>0</v>
      </c>
      <c r="I76" t="s">
        <v>427</v>
      </c>
      <c r="J76" t="s">
        <v>428</v>
      </c>
      <c r="K76" t="s">
        <v>429</v>
      </c>
      <c r="L76" t="s">
        <v>430</v>
      </c>
      <c r="M76" t="s">
        <v>431</v>
      </c>
      <c r="N76" t="s">
        <v>444</v>
      </c>
      <c r="O76" t="s">
        <v>445</v>
      </c>
      <c r="P76" t="s">
        <v>268</v>
      </c>
      <c r="Q76" t="s">
        <v>269</v>
      </c>
      <c r="R76" t="s">
        <v>434</v>
      </c>
      <c r="S76" t="s">
        <v>435</v>
      </c>
      <c r="T76">
        <v>2019</v>
      </c>
      <c r="X76">
        <v>235.90515099999999</v>
      </c>
      <c r="Y76" s="7">
        <f t="shared" si="2"/>
        <v>43617</v>
      </c>
    </row>
    <row r="77" spans="1:25" x14ac:dyDescent="0.25">
      <c r="A77" t="s">
        <v>422</v>
      </c>
      <c r="B77" t="s">
        <v>423</v>
      </c>
      <c r="C77" t="s">
        <v>424</v>
      </c>
      <c r="D77">
        <v>8</v>
      </c>
      <c r="E77" t="s">
        <v>425</v>
      </c>
      <c r="F77" t="s">
        <v>426</v>
      </c>
      <c r="G77">
        <v>0</v>
      </c>
      <c r="I77" t="s">
        <v>427</v>
      </c>
      <c r="J77" t="s">
        <v>428</v>
      </c>
      <c r="K77" t="s">
        <v>429</v>
      </c>
      <c r="L77" t="s">
        <v>430</v>
      </c>
      <c r="M77" t="s">
        <v>431</v>
      </c>
      <c r="N77" t="s">
        <v>444</v>
      </c>
      <c r="O77" t="s">
        <v>445</v>
      </c>
      <c r="P77" t="s">
        <v>268</v>
      </c>
      <c r="Q77" t="s">
        <v>269</v>
      </c>
      <c r="R77" t="s">
        <v>434</v>
      </c>
      <c r="S77" t="s">
        <v>435</v>
      </c>
      <c r="T77">
        <v>2017</v>
      </c>
      <c r="X77">
        <v>189.97760600000001</v>
      </c>
      <c r="Y77" s="7">
        <f t="shared" si="2"/>
        <v>42887</v>
      </c>
    </row>
    <row r="78" spans="1:25" x14ac:dyDescent="0.25">
      <c r="A78" t="s">
        <v>422</v>
      </c>
      <c r="B78" t="s">
        <v>423</v>
      </c>
      <c r="C78" t="s">
        <v>424</v>
      </c>
      <c r="D78">
        <v>8</v>
      </c>
      <c r="E78" t="s">
        <v>425</v>
      </c>
      <c r="F78" t="s">
        <v>426</v>
      </c>
      <c r="G78">
        <v>0</v>
      </c>
      <c r="I78" t="s">
        <v>427</v>
      </c>
      <c r="J78" t="s">
        <v>428</v>
      </c>
      <c r="K78" t="s">
        <v>429</v>
      </c>
      <c r="L78" t="s">
        <v>430</v>
      </c>
      <c r="M78" t="s">
        <v>431</v>
      </c>
      <c r="N78" t="s">
        <v>444</v>
      </c>
      <c r="O78" t="s">
        <v>445</v>
      </c>
      <c r="P78" t="s">
        <v>268</v>
      </c>
      <c r="Q78" t="s">
        <v>269</v>
      </c>
      <c r="R78" t="s">
        <v>434</v>
      </c>
      <c r="S78" t="s">
        <v>435</v>
      </c>
      <c r="T78">
        <v>2015</v>
      </c>
      <c r="X78">
        <v>189.73474100000001</v>
      </c>
      <c r="Y78" s="7">
        <f t="shared" si="2"/>
        <v>42156</v>
      </c>
    </row>
    <row r="79" spans="1:25" x14ac:dyDescent="0.25">
      <c r="A79" t="s">
        <v>422</v>
      </c>
      <c r="B79" t="s">
        <v>423</v>
      </c>
      <c r="C79" t="s">
        <v>424</v>
      </c>
      <c r="D79">
        <v>8</v>
      </c>
      <c r="E79" t="s">
        <v>425</v>
      </c>
      <c r="F79" t="s">
        <v>426</v>
      </c>
      <c r="G79">
        <v>0</v>
      </c>
      <c r="I79" t="s">
        <v>427</v>
      </c>
      <c r="J79" t="s">
        <v>428</v>
      </c>
      <c r="K79" t="s">
        <v>429</v>
      </c>
      <c r="L79" t="s">
        <v>430</v>
      </c>
      <c r="M79" t="s">
        <v>431</v>
      </c>
      <c r="N79" t="s">
        <v>444</v>
      </c>
      <c r="O79" t="s">
        <v>445</v>
      </c>
      <c r="P79" t="s">
        <v>268</v>
      </c>
      <c r="Q79" t="s">
        <v>269</v>
      </c>
      <c r="R79" t="s">
        <v>434</v>
      </c>
      <c r="S79" t="s">
        <v>435</v>
      </c>
      <c r="T79">
        <v>2018</v>
      </c>
      <c r="X79">
        <v>246.47631699999999</v>
      </c>
      <c r="Y79" s="7">
        <f t="shared" si="2"/>
        <v>43252</v>
      </c>
    </row>
    <row r="80" spans="1:25" x14ac:dyDescent="0.25">
      <c r="A80" t="s">
        <v>422</v>
      </c>
      <c r="B80" t="s">
        <v>423</v>
      </c>
      <c r="C80" t="s">
        <v>424</v>
      </c>
      <c r="D80">
        <v>8</v>
      </c>
      <c r="E80" t="s">
        <v>425</v>
      </c>
      <c r="F80" t="s">
        <v>426</v>
      </c>
      <c r="G80">
        <v>0</v>
      </c>
      <c r="I80" t="s">
        <v>427</v>
      </c>
      <c r="J80" t="s">
        <v>428</v>
      </c>
      <c r="K80" t="s">
        <v>429</v>
      </c>
      <c r="L80" t="s">
        <v>430</v>
      </c>
      <c r="M80" t="s">
        <v>431</v>
      </c>
      <c r="N80" t="s">
        <v>444</v>
      </c>
      <c r="O80" t="s">
        <v>445</v>
      </c>
      <c r="P80" t="s">
        <v>268</v>
      </c>
      <c r="Q80" t="s">
        <v>269</v>
      </c>
      <c r="R80" t="s">
        <v>434</v>
      </c>
      <c r="S80" t="s">
        <v>435</v>
      </c>
      <c r="T80">
        <v>2013</v>
      </c>
      <c r="X80">
        <v>194.36445000000001</v>
      </c>
      <c r="Y80" s="7">
        <f t="shared" si="2"/>
        <v>41426</v>
      </c>
    </row>
    <row r="81" spans="1:25" x14ac:dyDescent="0.25">
      <c r="A81" t="s">
        <v>422</v>
      </c>
      <c r="B81" t="s">
        <v>423</v>
      </c>
      <c r="C81" t="s">
        <v>424</v>
      </c>
      <c r="D81">
        <v>8</v>
      </c>
      <c r="E81" t="s">
        <v>425</v>
      </c>
      <c r="F81" t="s">
        <v>426</v>
      </c>
      <c r="G81">
        <v>0</v>
      </c>
      <c r="I81" t="s">
        <v>427</v>
      </c>
      <c r="J81" t="s">
        <v>428</v>
      </c>
      <c r="K81" t="s">
        <v>429</v>
      </c>
      <c r="L81" t="s">
        <v>430</v>
      </c>
      <c r="M81" t="s">
        <v>431</v>
      </c>
      <c r="N81" t="s">
        <v>444</v>
      </c>
      <c r="O81" t="s">
        <v>445</v>
      </c>
      <c r="P81" t="s">
        <v>268</v>
      </c>
      <c r="Q81" t="s">
        <v>269</v>
      </c>
      <c r="R81" t="s">
        <v>434</v>
      </c>
      <c r="S81" t="s">
        <v>435</v>
      </c>
      <c r="T81">
        <v>2016</v>
      </c>
      <c r="X81">
        <v>184.054644</v>
      </c>
      <c r="Y81" s="7">
        <f t="shared" si="2"/>
        <v>42522</v>
      </c>
    </row>
    <row r="82" spans="1:25" x14ac:dyDescent="0.25">
      <c r="A82" t="s">
        <v>422</v>
      </c>
      <c r="B82" t="s">
        <v>423</v>
      </c>
      <c r="C82" t="s">
        <v>424</v>
      </c>
      <c r="D82">
        <v>8</v>
      </c>
      <c r="E82" t="s">
        <v>425</v>
      </c>
      <c r="F82" t="s">
        <v>426</v>
      </c>
      <c r="G82">
        <v>0</v>
      </c>
      <c r="I82" t="s">
        <v>427</v>
      </c>
      <c r="J82" t="s">
        <v>428</v>
      </c>
      <c r="K82" t="s">
        <v>429</v>
      </c>
      <c r="L82" t="s">
        <v>430</v>
      </c>
      <c r="M82" t="s">
        <v>431</v>
      </c>
      <c r="N82" t="s">
        <v>444</v>
      </c>
      <c r="O82" t="s">
        <v>445</v>
      </c>
      <c r="P82" t="s">
        <v>268</v>
      </c>
      <c r="Q82" t="s">
        <v>269</v>
      </c>
      <c r="R82" t="s">
        <v>434</v>
      </c>
      <c r="S82" t="s">
        <v>435</v>
      </c>
      <c r="T82">
        <v>2014</v>
      </c>
      <c r="X82">
        <v>218.11782199999999</v>
      </c>
      <c r="Y82" s="7">
        <f t="shared" si="2"/>
        <v>41791</v>
      </c>
    </row>
    <row r="83" spans="1:25" x14ac:dyDescent="0.25">
      <c r="A83" t="s">
        <v>422</v>
      </c>
      <c r="B83" t="s">
        <v>423</v>
      </c>
      <c r="C83" t="s">
        <v>424</v>
      </c>
      <c r="D83">
        <v>8</v>
      </c>
      <c r="E83" t="s">
        <v>425</v>
      </c>
      <c r="F83" t="s">
        <v>426</v>
      </c>
      <c r="G83">
        <v>0</v>
      </c>
      <c r="I83" t="s">
        <v>427</v>
      </c>
      <c r="J83" t="s">
        <v>428</v>
      </c>
      <c r="K83" t="s">
        <v>429</v>
      </c>
      <c r="L83" t="s">
        <v>430</v>
      </c>
      <c r="M83" t="s">
        <v>431</v>
      </c>
      <c r="N83" t="s">
        <v>444</v>
      </c>
      <c r="O83" t="s">
        <v>445</v>
      </c>
      <c r="P83" t="s">
        <v>268</v>
      </c>
      <c r="Q83" t="s">
        <v>269</v>
      </c>
      <c r="R83" t="s">
        <v>434</v>
      </c>
      <c r="S83" t="s">
        <v>435</v>
      </c>
      <c r="T83">
        <v>2011</v>
      </c>
      <c r="X83">
        <v>163.72459499999999</v>
      </c>
      <c r="Y83" s="7">
        <f t="shared" si="2"/>
        <v>40695</v>
      </c>
    </row>
    <row r="84" spans="1:25" x14ac:dyDescent="0.25">
      <c r="A84" t="s">
        <v>422</v>
      </c>
      <c r="B84" t="s">
        <v>423</v>
      </c>
      <c r="C84" t="s">
        <v>424</v>
      </c>
      <c r="D84">
        <v>8</v>
      </c>
      <c r="E84" t="s">
        <v>425</v>
      </c>
      <c r="F84" t="s">
        <v>426</v>
      </c>
      <c r="G84">
        <v>0</v>
      </c>
      <c r="I84" t="s">
        <v>427</v>
      </c>
      <c r="J84" t="s">
        <v>428</v>
      </c>
      <c r="K84" t="s">
        <v>429</v>
      </c>
      <c r="L84" t="s">
        <v>430</v>
      </c>
      <c r="M84" t="s">
        <v>431</v>
      </c>
      <c r="N84" t="s">
        <v>444</v>
      </c>
      <c r="O84" t="s">
        <v>445</v>
      </c>
      <c r="P84" t="s">
        <v>268</v>
      </c>
      <c r="Q84" t="s">
        <v>269</v>
      </c>
      <c r="R84" t="s">
        <v>434</v>
      </c>
      <c r="S84" t="s">
        <v>435</v>
      </c>
      <c r="T84">
        <v>2009</v>
      </c>
      <c r="X84">
        <v>100.634835</v>
      </c>
      <c r="Y84" s="7">
        <f t="shared" si="2"/>
        <v>39965</v>
      </c>
    </row>
    <row r="85" spans="1:25" x14ac:dyDescent="0.25">
      <c r="A85" t="s">
        <v>422</v>
      </c>
      <c r="B85" t="s">
        <v>423</v>
      </c>
      <c r="C85" t="s">
        <v>424</v>
      </c>
      <c r="D85">
        <v>8</v>
      </c>
      <c r="E85" t="s">
        <v>425</v>
      </c>
      <c r="F85" t="s">
        <v>426</v>
      </c>
      <c r="G85">
        <v>0</v>
      </c>
      <c r="I85" t="s">
        <v>427</v>
      </c>
      <c r="J85" t="s">
        <v>428</v>
      </c>
      <c r="K85" t="s">
        <v>429</v>
      </c>
      <c r="L85" t="s">
        <v>430</v>
      </c>
      <c r="M85" t="s">
        <v>431</v>
      </c>
      <c r="N85" t="s">
        <v>444</v>
      </c>
      <c r="O85" t="s">
        <v>445</v>
      </c>
      <c r="P85" t="s">
        <v>268</v>
      </c>
      <c r="Q85" t="s">
        <v>269</v>
      </c>
      <c r="R85" t="s">
        <v>434</v>
      </c>
      <c r="S85" t="s">
        <v>435</v>
      </c>
      <c r="T85">
        <v>2006</v>
      </c>
      <c r="X85">
        <v>71.043948999999998</v>
      </c>
      <c r="Y85" s="7">
        <f t="shared" si="2"/>
        <v>38869</v>
      </c>
    </row>
    <row r="86" spans="1:25" x14ac:dyDescent="0.25">
      <c r="A86" t="s">
        <v>422</v>
      </c>
      <c r="B86" t="s">
        <v>423</v>
      </c>
      <c r="C86" t="s">
        <v>424</v>
      </c>
      <c r="D86">
        <v>8</v>
      </c>
      <c r="E86" t="s">
        <v>425</v>
      </c>
      <c r="F86" t="s">
        <v>426</v>
      </c>
      <c r="G86">
        <v>0</v>
      </c>
      <c r="I86" t="s">
        <v>427</v>
      </c>
      <c r="J86" t="s">
        <v>428</v>
      </c>
      <c r="K86" t="s">
        <v>429</v>
      </c>
      <c r="L86" t="s">
        <v>430</v>
      </c>
      <c r="M86" t="s">
        <v>431</v>
      </c>
      <c r="N86" t="s">
        <v>444</v>
      </c>
      <c r="O86" t="s">
        <v>445</v>
      </c>
      <c r="P86" t="s">
        <v>268</v>
      </c>
      <c r="Q86" t="s">
        <v>269</v>
      </c>
      <c r="R86" t="s">
        <v>434</v>
      </c>
      <c r="S86" t="s">
        <v>435</v>
      </c>
      <c r="T86">
        <v>2008</v>
      </c>
      <c r="X86">
        <v>71.436685999999995</v>
      </c>
      <c r="Y86" s="7">
        <f t="shared" si="2"/>
        <v>39600</v>
      </c>
    </row>
    <row r="87" spans="1:25" x14ac:dyDescent="0.25">
      <c r="A87" t="s">
        <v>422</v>
      </c>
      <c r="B87" t="s">
        <v>423</v>
      </c>
      <c r="C87" t="s">
        <v>424</v>
      </c>
      <c r="D87">
        <v>8</v>
      </c>
      <c r="E87" t="s">
        <v>425</v>
      </c>
      <c r="F87" t="s">
        <v>426</v>
      </c>
      <c r="G87">
        <v>0</v>
      </c>
      <c r="I87" t="s">
        <v>427</v>
      </c>
      <c r="J87" t="s">
        <v>428</v>
      </c>
      <c r="K87" t="s">
        <v>429</v>
      </c>
      <c r="L87" t="s">
        <v>430</v>
      </c>
      <c r="M87" t="s">
        <v>431</v>
      </c>
      <c r="N87" t="s">
        <v>444</v>
      </c>
      <c r="O87" t="s">
        <v>445</v>
      </c>
      <c r="P87" t="s">
        <v>268</v>
      </c>
      <c r="Q87" t="s">
        <v>269</v>
      </c>
      <c r="R87" t="s">
        <v>434</v>
      </c>
      <c r="S87" t="s">
        <v>435</v>
      </c>
      <c r="T87">
        <v>2007</v>
      </c>
      <c r="X87">
        <v>104.02034500000001</v>
      </c>
      <c r="Y87" s="7">
        <f t="shared" si="2"/>
        <v>39234</v>
      </c>
    </row>
    <row r="88" spans="1:25" x14ac:dyDescent="0.25">
      <c r="A88" t="s">
        <v>422</v>
      </c>
      <c r="B88" t="s">
        <v>423</v>
      </c>
      <c r="C88" t="s">
        <v>424</v>
      </c>
      <c r="D88">
        <v>8</v>
      </c>
      <c r="E88" t="s">
        <v>425</v>
      </c>
      <c r="F88" t="s">
        <v>426</v>
      </c>
      <c r="G88">
        <v>0</v>
      </c>
      <c r="I88" t="s">
        <v>427</v>
      </c>
      <c r="J88" t="s">
        <v>428</v>
      </c>
      <c r="K88" t="s">
        <v>429</v>
      </c>
      <c r="L88" t="s">
        <v>430</v>
      </c>
      <c r="M88" t="s">
        <v>431</v>
      </c>
      <c r="N88" t="s">
        <v>444</v>
      </c>
      <c r="O88" t="s">
        <v>445</v>
      </c>
      <c r="P88" t="s">
        <v>268</v>
      </c>
      <c r="Q88" t="s">
        <v>269</v>
      </c>
      <c r="R88" t="s">
        <v>434</v>
      </c>
      <c r="S88" t="s">
        <v>435</v>
      </c>
      <c r="T88">
        <v>2012</v>
      </c>
      <c r="X88">
        <v>160.83298300000001</v>
      </c>
      <c r="Y88" s="7">
        <f t="shared" si="2"/>
        <v>41061</v>
      </c>
    </row>
    <row r="89" spans="1:25" x14ac:dyDescent="0.25">
      <c r="A89" t="s">
        <v>422</v>
      </c>
      <c r="B89" t="s">
        <v>423</v>
      </c>
      <c r="C89" t="s">
        <v>424</v>
      </c>
      <c r="D89">
        <v>8</v>
      </c>
      <c r="E89" t="s">
        <v>425</v>
      </c>
      <c r="F89" t="s">
        <v>426</v>
      </c>
      <c r="G89">
        <v>0</v>
      </c>
      <c r="I89" t="s">
        <v>427</v>
      </c>
      <c r="J89" t="s">
        <v>428</v>
      </c>
      <c r="K89" t="s">
        <v>429</v>
      </c>
      <c r="L89" t="s">
        <v>430</v>
      </c>
      <c r="M89" t="s">
        <v>431</v>
      </c>
      <c r="N89" t="s">
        <v>444</v>
      </c>
      <c r="O89" t="s">
        <v>445</v>
      </c>
      <c r="P89" t="s">
        <v>268</v>
      </c>
      <c r="Q89" t="s">
        <v>269</v>
      </c>
      <c r="R89" t="s">
        <v>434</v>
      </c>
      <c r="S89" t="s">
        <v>435</v>
      </c>
      <c r="T89">
        <v>2010</v>
      </c>
      <c r="X89">
        <v>147.82766899999999</v>
      </c>
      <c r="Y89" s="7">
        <f t="shared" si="2"/>
        <v>40330</v>
      </c>
    </row>
    <row r="90" spans="1:25" x14ac:dyDescent="0.25">
      <c r="A90" t="s">
        <v>422</v>
      </c>
      <c r="B90" t="s">
        <v>423</v>
      </c>
      <c r="C90" t="s">
        <v>424</v>
      </c>
      <c r="D90">
        <v>8</v>
      </c>
      <c r="E90" t="s">
        <v>425</v>
      </c>
      <c r="F90" t="s">
        <v>426</v>
      </c>
      <c r="G90">
        <v>0</v>
      </c>
      <c r="I90" t="s">
        <v>427</v>
      </c>
      <c r="J90" t="s">
        <v>428</v>
      </c>
      <c r="K90" t="s">
        <v>429</v>
      </c>
      <c r="L90" t="s">
        <v>430</v>
      </c>
      <c r="M90" t="s">
        <v>431</v>
      </c>
      <c r="N90" t="s">
        <v>446</v>
      </c>
      <c r="O90" t="s">
        <v>447</v>
      </c>
      <c r="P90" t="s">
        <v>268</v>
      </c>
      <c r="Q90" t="s">
        <v>269</v>
      </c>
      <c r="R90" t="s">
        <v>434</v>
      </c>
      <c r="S90" t="s">
        <v>435</v>
      </c>
      <c r="T90">
        <v>2019</v>
      </c>
      <c r="X90">
        <v>255.08456699999999</v>
      </c>
      <c r="Y90" s="7">
        <f t="shared" si="2"/>
        <v>43647</v>
      </c>
    </row>
    <row r="91" spans="1:25" x14ac:dyDescent="0.25">
      <c r="A91" t="s">
        <v>422</v>
      </c>
      <c r="B91" t="s">
        <v>423</v>
      </c>
      <c r="C91" t="s">
        <v>424</v>
      </c>
      <c r="D91">
        <v>8</v>
      </c>
      <c r="E91" t="s">
        <v>425</v>
      </c>
      <c r="F91" t="s">
        <v>426</v>
      </c>
      <c r="G91">
        <v>0</v>
      </c>
      <c r="I91" t="s">
        <v>427</v>
      </c>
      <c r="J91" t="s">
        <v>428</v>
      </c>
      <c r="K91" t="s">
        <v>429</v>
      </c>
      <c r="L91" t="s">
        <v>430</v>
      </c>
      <c r="M91" t="s">
        <v>431</v>
      </c>
      <c r="N91" t="s">
        <v>446</v>
      </c>
      <c r="O91" t="s">
        <v>447</v>
      </c>
      <c r="P91" t="s">
        <v>268</v>
      </c>
      <c r="Q91" t="s">
        <v>269</v>
      </c>
      <c r="R91" t="s">
        <v>434</v>
      </c>
      <c r="S91" t="s">
        <v>435</v>
      </c>
      <c r="T91">
        <v>2018</v>
      </c>
      <c r="X91">
        <v>247.866623</v>
      </c>
      <c r="Y91" s="7">
        <f t="shared" si="2"/>
        <v>43282</v>
      </c>
    </row>
    <row r="92" spans="1:25" x14ac:dyDescent="0.25">
      <c r="A92" t="s">
        <v>422</v>
      </c>
      <c r="B92" t="s">
        <v>423</v>
      </c>
      <c r="C92" t="s">
        <v>424</v>
      </c>
      <c r="D92">
        <v>8</v>
      </c>
      <c r="E92" t="s">
        <v>425</v>
      </c>
      <c r="F92" t="s">
        <v>426</v>
      </c>
      <c r="G92">
        <v>0</v>
      </c>
      <c r="I92" t="s">
        <v>427</v>
      </c>
      <c r="J92" t="s">
        <v>428</v>
      </c>
      <c r="K92" t="s">
        <v>429</v>
      </c>
      <c r="L92" t="s">
        <v>430</v>
      </c>
      <c r="M92" t="s">
        <v>431</v>
      </c>
      <c r="N92" t="s">
        <v>446</v>
      </c>
      <c r="O92" t="s">
        <v>447</v>
      </c>
      <c r="P92" t="s">
        <v>268</v>
      </c>
      <c r="Q92" t="s">
        <v>269</v>
      </c>
      <c r="R92" t="s">
        <v>434</v>
      </c>
      <c r="S92" t="s">
        <v>435</v>
      </c>
      <c r="T92">
        <v>2015</v>
      </c>
      <c r="X92">
        <v>175.482947</v>
      </c>
      <c r="Y92" s="7">
        <f t="shared" si="2"/>
        <v>42186</v>
      </c>
    </row>
    <row r="93" spans="1:25" x14ac:dyDescent="0.25">
      <c r="A93" t="s">
        <v>422</v>
      </c>
      <c r="B93" t="s">
        <v>423</v>
      </c>
      <c r="C93" t="s">
        <v>424</v>
      </c>
      <c r="D93">
        <v>8</v>
      </c>
      <c r="E93" t="s">
        <v>425</v>
      </c>
      <c r="F93" t="s">
        <v>426</v>
      </c>
      <c r="G93">
        <v>0</v>
      </c>
      <c r="I93" t="s">
        <v>427</v>
      </c>
      <c r="J93" t="s">
        <v>428</v>
      </c>
      <c r="K93" t="s">
        <v>429</v>
      </c>
      <c r="L93" t="s">
        <v>430</v>
      </c>
      <c r="M93" t="s">
        <v>431</v>
      </c>
      <c r="N93" t="s">
        <v>446</v>
      </c>
      <c r="O93" t="s">
        <v>447</v>
      </c>
      <c r="P93" t="s">
        <v>268</v>
      </c>
      <c r="Q93" t="s">
        <v>269</v>
      </c>
      <c r="R93" t="s">
        <v>434</v>
      </c>
      <c r="S93" t="s">
        <v>435</v>
      </c>
      <c r="T93">
        <v>2014</v>
      </c>
      <c r="X93">
        <v>221.60892200000001</v>
      </c>
      <c r="Y93" s="7">
        <f t="shared" si="2"/>
        <v>41821</v>
      </c>
    </row>
    <row r="94" spans="1:25" x14ac:dyDescent="0.25">
      <c r="A94" t="s">
        <v>422</v>
      </c>
      <c r="B94" t="s">
        <v>423</v>
      </c>
      <c r="C94" t="s">
        <v>424</v>
      </c>
      <c r="D94">
        <v>8</v>
      </c>
      <c r="E94" t="s">
        <v>425</v>
      </c>
      <c r="F94" t="s">
        <v>426</v>
      </c>
      <c r="G94">
        <v>0</v>
      </c>
      <c r="I94" t="s">
        <v>427</v>
      </c>
      <c r="J94" t="s">
        <v>428</v>
      </c>
      <c r="K94" t="s">
        <v>429</v>
      </c>
      <c r="L94" t="s">
        <v>430</v>
      </c>
      <c r="M94" t="s">
        <v>431</v>
      </c>
      <c r="N94" t="s">
        <v>446</v>
      </c>
      <c r="O94" t="s">
        <v>447</v>
      </c>
      <c r="P94" t="s">
        <v>268</v>
      </c>
      <c r="Q94" t="s">
        <v>269</v>
      </c>
      <c r="R94" t="s">
        <v>434</v>
      </c>
      <c r="S94" t="s">
        <v>435</v>
      </c>
      <c r="T94">
        <v>2016</v>
      </c>
      <c r="X94">
        <v>181.32110499999999</v>
      </c>
      <c r="Y94" s="7">
        <f t="shared" si="2"/>
        <v>42552</v>
      </c>
    </row>
    <row r="95" spans="1:25" x14ac:dyDescent="0.25">
      <c r="A95" t="s">
        <v>422</v>
      </c>
      <c r="B95" t="s">
        <v>423</v>
      </c>
      <c r="C95" t="s">
        <v>424</v>
      </c>
      <c r="D95">
        <v>8</v>
      </c>
      <c r="E95" t="s">
        <v>425</v>
      </c>
      <c r="F95" t="s">
        <v>426</v>
      </c>
      <c r="G95">
        <v>0</v>
      </c>
      <c r="I95" t="s">
        <v>427</v>
      </c>
      <c r="J95" t="s">
        <v>428</v>
      </c>
      <c r="K95" t="s">
        <v>429</v>
      </c>
      <c r="L95" t="s">
        <v>430</v>
      </c>
      <c r="M95" t="s">
        <v>431</v>
      </c>
      <c r="N95" t="s">
        <v>446</v>
      </c>
      <c r="O95" t="s">
        <v>447</v>
      </c>
      <c r="P95" t="s">
        <v>268</v>
      </c>
      <c r="Q95" t="s">
        <v>269</v>
      </c>
      <c r="R95" t="s">
        <v>434</v>
      </c>
      <c r="S95" t="s">
        <v>435</v>
      </c>
      <c r="T95">
        <v>2013</v>
      </c>
      <c r="X95">
        <v>226.556534</v>
      </c>
      <c r="Y95" s="7">
        <f t="shared" si="2"/>
        <v>41456</v>
      </c>
    </row>
    <row r="96" spans="1:25" x14ac:dyDescent="0.25">
      <c r="A96" t="s">
        <v>422</v>
      </c>
      <c r="B96" t="s">
        <v>423</v>
      </c>
      <c r="C96" t="s">
        <v>424</v>
      </c>
      <c r="D96">
        <v>8</v>
      </c>
      <c r="E96" t="s">
        <v>425</v>
      </c>
      <c r="F96" t="s">
        <v>426</v>
      </c>
      <c r="G96">
        <v>0</v>
      </c>
      <c r="I96" t="s">
        <v>427</v>
      </c>
      <c r="J96" t="s">
        <v>428</v>
      </c>
      <c r="K96" t="s">
        <v>429</v>
      </c>
      <c r="L96" t="s">
        <v>430</v>
      </c>
      <c r="M96" t="s">
        <v>431</v>
      </c>
      <c r="N96" t="s">
        <v>446</v>
      </c>
      <c r="O96" t="s">
        <v>447</v>
      </c>
      <c r="P96" t="s">
        <v>268</v>
      </c>
      <c r="Q96" t="s">
        <v>269</v>
      </c>
      <c r="R96" t="s">
        <v>434</v>
      </c>
      <c r="S96" t="s">
        <v>435</v>
      </c>
      <c r="T96">
        <v>2017</v>
      </c>
      <c r="X96">
        <v>214.65943300000001</v>
      </c>
      <c r="Y96" s="7">
        <f t="shared" si="2"/>
        <v>42917</v>
      </c>
    </row>
    <row r="97" spans="1:25" x14ac:dyDescent="0.25">
      <c r="A97" t="s">
        <v>422</v>
      </c>
      <c r="B97" t="s">
        <v>423</v>
      </c>
      <c r="C97" t="s">
        <v>424</v>
      </c>
      <c r="D97">
        <v>8</v>
      </c>
      <c r="E97" t="s">
        <v>425</v>
      </c>
      <c r="F97" t="s">
        <v>426</v>
      </c>
      <c r="G97">
        <v>0</v>
      </c>
      <c r="I97" t="s">
        <v>427</v>
      </c>
      <c r="J97" t="s">
        <v>428</v>
      </c>
      <c r="K97" t="s">
        <v>429</v>
      </c>
      <c r="L97" t="s">
        <v>430</v>
      </c>
      <c r="M97" t="s">
        <v>431</v>
      </c>
      <c r="N97" t="s">
        <v>446</v>
      </c>
      <c r="O97" t="s">
        <v>447</v>
      </c>
      <c r="P97" t="s">
        <v>268</v>
      </c>
      <c r="Q97" t="s">
        <v>269</v>
      </c>
      <c r="R97" t="s">
        <v>434</v>
      </c>
      <c r="S97" t="s">
        <v>435</v>
      </c>
      <c r="T97">
        <v>2011</v>
      </c>
      <c r="X97">
        <v>179.11121900000001</v>
      </c>
      <c r="Y97" s="7">
        <f t="shared" si="2"/>
        <v>40725</v>
      </c>
    </row>
    <row r="98" spans="1:25" x14ac:dyDescent="0.25">
      <c r="A98" t="s">
        <v>422</v>
      </c>
      <c r="B98" t="s">
        <v>423</v>
      </c>
      <c r="C98" t="s">
        <v>424</v>
      </c>
      <c r="D98">
        <v>8</v>
      </c>
      <c r="E98" t="s">
        <v>425</v>
      </c>
      <c r="F98" t="s">
        <v>426</v>
      </c>
      <c r="G98">
        <v>0</v>
      </c>
      <c r="I98" t="s">
        <v>427</v>
      </c>
      <c r="J98" t="s">
        <v>428</v>
      </c>
      <c r="K98" t="s">
        <v>429</v>
      </c>
      <c r="L98" t="s">
        <v>430</v>
      </c>
      <c r="M98" t="s">
        <v>431</v>
      </c>
      <c r="N98" t="s">
        <v>446</v>
      </c>
      <c r="O98" t="s">
        <v>447</v>
      </c>
      <c r="P98" t="s">
        <v>268</v>
      </c>
      <c r="Q98" t="s">
        <v>269</v>
      </c>
      <c r="R98" t="s">
        <v>434</v>
      </c>
      <c r="S98" t="s">
        <v>435</v>
      </c>
      <c r="T98">
        <v>2009</v>
      </c>
      <c r="X98">
        <v>105.407708</v>
      </c>
      <c r="Y98" s="7">
        <f t="shared" si="2"/>
        <v>39995</v>
      </c>
    </row>
    <row r="99" spans="1:25" x14ac:dyDescent="0.25">
      <c r="A99" t="s">
        <v>422</v>
      </c>
      <c r="B99" t="s">
        <v>423</v>
      </c>
      <c r="C99" t="s">
        <v>424</v>
      </c>
      <c r="D99">
        <v>8</v>
      </c>
      <c r="E99" t="s">
        <v>425</v>
      </c>
      <c r="F99" t="s">
        <v>426</v>
      </c>
      <c r="G99">
        <v>0</v>
      </c>
      <c r="I99" t="s">
        <v>427</v>
      </c>
      <c r="J99" t="s">
        <v>428</v>
      </c>
      <c r="K99" t="s">
        <v>429</v>
      </c>
      <c r="L99" t="s">
        <v>430</v>
      </c>
      <c r="M99" t="s">
        <v>431</v>
      </c>
      <c r="N99" t="s">
        <v>446</v>
      </c>
      <c r="O99" t="s">
        <v>447</v>
      </c>
      <c r="P99" t="s">
        <v>268</v>
      </c>
      <c r="Q99" t="s">
        <v>269</v>
      </c>
      <c r="R99" t="s">
        <v>434</v>
      </c>
      <c r="S99" t="s">
        <v>435</v>
      </c>
      <c r="T99">
        <v>2006</v>
      </c>
      <c r="X99">
        <v>75.115843999999996</v>
      </c>
      <c r="Y99" s="7">
        <f t="shared" si="2"/>
        <v>38899</v>
      </c>
    </row>
    <row r="100" spans="1:25" x14ac:dyDescent="0.25">
      <c r="A100" t="s">
        <v>422</v>
      </c>
      <c r="B100" t="s">
        <v>423</v>
      </c>
      <c r="C100" t="s">
        <v>424</v>
      </c>
      <c r="D100">
        <v>8</v>
      </c>
      <c r="E100" t="s">
        <v>425</v>
      </c>
      <c r="F100" t="s">
        <v>426</v>
      </c>
      <c r="G100">
        <v>0</v>
      </c>
      <c r="I100" t="s">
        <v>427</v>
      </c>
      <c r="J100" t="s">
        <v>428</v>
      </c>
      <c r="K100" t="s">
        <v>429</v>
      </c>
      <c r="L100" t="s">
        <v>430</v>
      </c>
      <c r="M100" t="s">
        <v>431</v>
      </c>
      <c r="N100" t="s">
        <v>446</v>
      </c>
      <c r="O100" t="s">
        <v>447</v>
      </c>
      <c r="P100" t="s">
        <v>268</v>
      </c>
      <c r="Q100" t="s">
        <v>269</v>
      </c>
      <c r="R100" t="s">
        <v>434</v>
      </c>
      <c r="S100" t="s">
        <v>435</v>
      </c>
      <c r="T100">
        <v>2007</v>
      </c>
      <c r="X100">
        <v>104.610905</v>
      </c>
      <c r="Y100" s="7">
        <f t="shared" si="2"/>
        <v>39264</v>
      </c>
    </row>
    <row r="101" spans="1:25" x14ac:dyDescent="0.25">
      <c r="A101" t="s">
        <v>422</v>
      </c>
      <c r="B101" t="s">
        <v>423</v>
      </c>
      <c r="C101" t="s">
        <v>424</v>
      </c>
      <c r="D101">
        <v>8</v>
      </c>
      <c r="E101" t="s">
        <v>425</v>
      </c>
      <c r="F101" t="s">
        <v>426</v>
      </c>
      <c r="G101">
        <v>0</v>
      </c>
      <c r="I101" t="s">
        <v>427</v>
      </c>
      <c r="J101" t="s">
        <v>428</v>
      </c>
      <c r="K101" t="s">
        <v>429</v>
      </c>
      <c r="L101" t="s">
        <v>430</v>
      </c>
      <c r="M101" t="s">
        <v>431</v>
      </c>
      <c r="N101" t="s">
        <v>446</v>
      </c>
      <c r="O101" t="s">
        <v>447</v>
      </c>
      <c r="P101" t="s">
        <v>268</v>
      </c>
      <c r="Q101" t="s">
        <v>269</v>
      </c>
      <c r="R101" t="s">
        <v>434</v>
      </c>
      <c r="S101" t="s">
        <v>435</v>
      </c>
      <c r="T101">
        <v>2008</v>
      </c>
      <c r="X101">
        <v>69.375534999999999</v>
      </c>
      <c r="Y101" s="7">
        <f t="shared" si="2"/>
        <v>39630</v>
      </c>
    </row>
    <row r="102" spans="1:25" x14ac:dyDescent="0.25">
      <c r="A102" t="s">
        <v>422</v>
      </c>
      <c r="B102" t="s">
        <v>423</v>
      </c>
      <c r="C102" t="s">
        <v>424</v>
      </c>
      <c r="D102">
        <v>8</v>
      </c>
      <c r="E102" t="s">
        <v>425</v>
      </c>
      <c r="F102" t="s">
        <v>426</v>
      </c>
      <c r="G102">
        <v>0</v>
      </c>
      <c r="I102" t="s">
        <v>427</v>
      </c>
      <c r="J102" t="s">
        <v>428</v>
      </c>
      <c r="K102" t="s">
        <v>429</v>
      </c>
      <c r="L102" t="s">
        <v>430</v>
      </c>
      <c r="M102" t="s">
        <v>431</v>
      </c>
      <c r="N102" t="s">
        <v>446</v>
      </c>
      <c r="O102" t="s">
        <v>447</v>
      </c>
      <c r="P102" t="s">
        <v>268</v>
      </c>
      <c r="Q102" t="s">
        <v>269</v>
      </c>
      <c r="R102" t="s">
        <v>434</v>
      </c>
      <c r="S102" t="s">
        <v>435</v>
      </c>
      <c r="T102">
        <v>2010</v>
      </c>
      <c r="X102">
        <v>127.149728</v>
      </c>
      <c r="Y102" s="7">
        <f t="shared" si="2"/>
        <v>40360</v>
      </c>
    </row>
    <row r="103" spans="1:25" x14ac:dyDescent="0.25">
      <c r="A103" t="s">
        <v>422</v>
      </c>
      <c r="B103" t="s">
        <v>423</v>
      </c>
      <c r="C103" t="s">
        <v>424</v>
      </c>
      <c r="D103">
        <v>8</v>
      </c>
      <c r="E103" t="s">
        <v>425</v>
      </c>
      <c r="F103" t="s">
        <v>426</v>
      </c>
      <c r="G103">
        <v>0</v>
      </c>
      <c r="I103" t="s">
        <v>427</v>
      </c>
      <c r="J103" t="s">
        <v>428</v>
      </c>
      <c r="K103" t="s">
        <v>429</v>
      </c>
      <c r="L103" t="s">
        <v>430</v>
      </c>
      <c r="M103" t="s">
        <v>431</v>
      </c>
      <c r="N103" t="s">
        <v>446</v>
      </c>
      <c r="O103" t="s">
        <v>447</v>
      </c>
      <c r="P103" t="s">
        <v>268</v>
      </c>
      <c r="Q103" t="s">
        <v>269</v>
      </c>
      <c r="R103" t="s">
        <v>434</v>
      </c>
      <c r="S103" t="s">
        <v>435</v>
      </c>
      <c r="T103">
        <v>2012</v>
      </c>
      <c r="X103">
        <v>174.27369300000001</v>
      </c>
      <c r="Y103" s="7">
        <f t="shared" si="2"/>
        <v>41091</v>
      </c>
    </row>
    <row r="104" spans="1:25" x14ac:dyDescent="0.25">
      <c r="A104" t="s">
        <v>422</v>
      </c>
      <c r="B104" t="s">
        <v>423</v>
      </c>
      <c r="C104" t="s">
        <v>424</v>
      </c>
      <c r="D104">
        <v>8</v>
      </c>
      <c r="E104" t="s">
        <v>425</v>
      </c>
      <c r="F104" t="s">
        <v>426</v>
      </c>
      <c r="G104">
        <v>0</v>
      </c>
      <c r="I104" t="s">
        <v>427</v>
      </c>
      <c r="J104" t="s">
        <v>428</v>
      </c>
      <c r="K104" t="s">
        <v>429</v>
      </c>
      <c r="L104" t="s">
        <v>430</v>
      </c>
      <c r="M104" t="s">
        <v>431</v>
      </c>
      <c r="N104" t="s">
        <v>448</v>
      </c>
      <c r="O104" t="s">
        <v>449</v>
      </c>
      <c r="P104" t="s">
        <v>268</v>
      </c>
      <c r="Q104" t="s">
        <v>269</v>
      </c>
      <c r="R104" t="s">
        <v>434</v>
      </c>
      <c r="S104" t="s">
        <v>435</v>
      </c>
      <c r="T104">
        <v>2019</v>
      </c>
      <c r="X104">
        <v>183.96270799999999</v>
      </c>
      <c r="Y104" s="7">
        <f t="shared" si="2"/>
        <v>43678</v>
      </c>
    </row>
    <row r="105" spans="1:25" x14ac:dyDescent="0.25">
      <c r="A105" t="s">
        <v>422</v>
      </c>
      <c r="B105" t="s">
        <v>423</v>
      </c>
      <c r="C105" t="s">
        <v>424</v>
      </c>
      <c r="D105">
        <v>8</v>
      </c>
      <c r="E105" t="s">
        <v>425</v>
      </c>
      <c r="F105" t="s">
        <v>426</v>
      </c>
      <c r="G105">
        <v>0</v>
      </c>
      <c r="I105" t="s">
        <v>427</v>
      </c>
      <c r="J105" t="s">
        <v>428</v>
      </c>
      <c r="K105" t="s">
        <v>429</v>
      </c>
      <c r="L105" t="s">
        <v>430</v>
      </c>
      <c r="M105" t="s">
        <v>431</v>
      </c>
      <c r="N105" t="s">
        <v>448</v>
      </c>
      <c r="O105" t="s">
        <v>449</v>
      </c>
      <c r="P105" t="s">
        <v>268</v>
      </c>
      <c r="Q105" t="s">
        <v>269</v>
      </c>
      <c r="R105" t="s">
        <v>434</v>
      </c>
      <c r="S105" t="s">
        <v>435</v>
      </c>
      <c r="T105">
        <v>2015</v>
      </c>
      <c r="X105">
        <v>122.12558900000001</v>
      </c>
      <c r="Y105" s="7">
        <f t="shared" si="2"/>
        <v>42217</v>
      </c>
    </row>
    <row r="106" spans="1:25" x14ac:dyDescent="0.25">
      <c r="A106" t="s">
        <v>422</v>
      </c>
      <c r="B106" t="s">
        <v>423</v>
      </c>
      <c r="C106" t="s">
        <v>424</v>
      </c>
      <c r="D106">
        <v>8</v>
      </c>
      <c r="E106" t="s">
        <v>425</v>
      </c>
      <c r="F106" t="s">
        <v>426</v>
      </c>
      <c r="G106">
        <v>0</v>
      </c>
      <c r="I106" t="s">
        <v>427</v>
      </c>
      <c r="J106" t="s">
        <v>428</v>
      </c>
      <c r="K106" t="s">
        <v>429</v>
      </c>
      <c r="L106" t="s">
        <v>430</v>
      </c>
      <c r="M106" t="s">
        <v>431</v>
      </c>
      <c r="N106" t="s">
        <v>448</v>
      </c>
      <c r="O106" t="s">
        <v>449</v>
      </c>
      <c r="P106" t="s">
        <v>268</v>
      </c>
      <c r="Q106" t="s">
        <v>269</v>
      </c>
      <c r="R106" t="s">
        <v>434</v>
      </c>
      <c r="S106" t="s">
        <v>435</v>
      </c>
      <c r="T106">
        <v>2018</v>
      </c>
      <c r="X106">
        <v>186.02575899999999</v>
      </c>
      <c r="Y106" s="7">
        <f t="shared" si="2"/>
        <v>43313</v>
      </c>
    </row>
    <row r="107" spans="1:25" x14ac:dyDescent="0.25">
      <c r="A107" t="s">
        <v>422</v>
      </c>
      <c r="B107" t="s">
        <v>423</v>
      </c>
      <c r="C107" t="s">
        <v>424</v>
      </c>
      <c r="D107">
        <v>8</v>
      </c>
      <c r="E107" t="s">
        <v>425</v>
      </c>
      <c r="F107" t="s">
        <v>426</v>
      </c>
      <c r="G107">
        <v>0</v>
      </c>
      <c r="I107" t="s">
        <v>427</v>
      </c>
      <c r="J107" t="s">
        <v>428</v>
      </c>
      <c r="K107" t="s">
        <v>429</v>
      </c>
      <c r="L107" t="s">
        <v>430</v>
      </c>
      <c r="M107" t="s">
        <v>431</v>
      </c>
      <c r="N107" t="s">
        <v>448</v>
      </c>
      <c r="O107" t="s">
        <v>449</v>
      </c>
      <c r="P107" t="s">
        <v>268</v>
      </c>
      <c r="Q107" t="s">
        <v>269</v>
      </c>
      <c r="R107" t="s">
        <v>434</v>
      </c>
      <c r="S107" t="s">
        <v>435</v>
      </c>
      <c r="T107">
        <v>2013</v>
      </c>
      <c r="X107">
        <v>179.43962099999999</v>
      </c>
      <c r="Y107" s="7">
        <f t="shared" si="2"/>
        <v>41487</v>
      </c>
    </row>
    <row r="108" spans="1:25" x14ac:dyDescent="0.25">
      <c r="A108" t="s">
        <v>422</v>
      </c>
      <c r="B108" t="s">
        <v>423</v>
      </c>
      <c r="C108" t="s">
        <v>424</v>
      </c>
      <c r="D108">
        <v>8</v>
      </c>
      <c r="E108" t="s">
        <v>425</v>
      </c>
      <c r="F108" t="s">
        <v>426</v>
      </c>
      <c r="G108">
        <v>0</v>
      </c>
      <c r="I108" t="s">
        <v>427</v>
      </c>
      <c r="J108" t="s">
        <v>428</v>
      </c>
      <c r="K108" t="s">
        <v>429</v>
      </c>
      <c r="L108" t="s">
        <v>430</v>
      </c>
      <c r="M108" t="s">
        <v>431</v>
      </c>
      <c r="N108" t="s">
        <v>448</v>
      </c>
      <c r="O108" t="s">
        <v>449</v>
      </c>
      <c r="P108" t="s">
        <v>268</v>
      </c>
      <c r="Q108" t="s">
        <v>269</v>
      </c>
      <c r="R108" t="s">
        <v>434</v>
      </c>
      <c r="S108" t="s">
        <v>435</v>
      </c>
      <c r="T108">
        <v>2017</v>
      </c>
      <c r="X108">
        <v>164.07222400000001</v>
      </c>
      <c r="Y108" s="7">
        <f t="shared" si="2"/>
        <v>42948</v>
      </c>
    </row>
    <row r="109" spans="1:25" x14ac:dyDescent="0.25">
      <c r="A109" t="s">
        <v>422</v>
      </c>
      <c r="B109" t="s">
        <v>423</v>
      </c>
      <c r="C109" t="s">
        <v>424</v>
      </c>
      <c r="D109">
        <v>8</v>
      </c>
      <c r="E109" t="s">
        <v>425</v>
      </c>
      <c r="F109" t="s">
        <v>426</v>
      </c>
      <c r="G109">
        <v>0</v>
      </c>
      <c r="I109" t="s">
        <v>427</v>
      </c>
      <c r="J109" t="s">
        <v>428</v>
      </c>
      <c r="K109" t="s">
        <v>429</v>
      </c>
      <c r="L109" t="s">
        <v>430</v>
      </c>
      <c r="M109" t="s">
        <v>431</v>
      </c>
      <c r="N109" t="s">
        <v>448</v>
      </c>
      <c r="O109" t="s">
        <v>449</v>
      </c>
      <c r="P109" t="s">
        <v>268</v>
      </c>
      <c r="Q109" t="s">
        <v>269</v>
      </c>
      <c r="R109" t="s">
        <v>434</v>
      </c>
      <c r="S109" t="s">
        <v>435</v>
      </c>
      <c r="T109">
        <v>2016</v>
      </c>
      <c r="X109">
        <v>134.74855400000001</v>
      </c>
      <c r="Y109" s="7">
        <f t="shared" si="2"/>
        <v>42583</v>
      </c>
    </row>
    <row r="110" spans="1:25" x14ac:dyDescent="0.25">
      <c r="A110" t="s">
        <v>422</v>
      </c>
      <c r="B110" t="s">
        <v>423</v>
      </c>
      <c r="C110" t="s">
        <v>424</v>
      </c>
      <c r="D110">
        <v>8</v>
      </c>
      <c r="E110" t="s">
        <v>425</v>
      </c>
      <c r="F110" t="s">
        <v>426</v>
      </c>
      <c r="G110">
        <v>0</v>
      </c>
      <c r="I110" t="s">
        <v>427</v>
      </c>
      <c r="J110" t="s">
        <v>428</v>
      </c>
      <c r="K110" t="s">
        <v>429</v>
      </c>
      <c r="L110" t="s">
        <v>430</v>
      </c>
      <c r="M110" t="s">
        <v>431</v>
      </c>
      <c r="N110" t="s">
        <v>448</v>
      </c>
      <c r="O110" t="s">
        <v>449</v>
      </c>
      <c r="P110" t="s">
        <v>268</v>
      </c>
      <c r="Q110" t="s">
        <v>269</v>
      </c>
      <c r="R110" t="s">
        <v>434</v>
      </c>
      <c r="S110" t="s">
        <v>435</v>
      </c>
      <c r="T110">
        <v>2014</v>
      </c>
      <c r="X110">
        <v>177.59837400000001</v>
      </c>
      <c r="Y110" s="7">
        <f t="shared" si="2"/>
        <v>41852</v>
      </c>
    </row>
    <row r="111" spans="1:25" x14ac:dyDescent="0.25">
      <c r="A111" t="s">
        <v>422</v>
      </c>
      <c r="B111" t="s">
        <v>423</v>
      </c>
      <c r="C111" t="s">
        <v>424</v>
      </c>
      <c r="D111">
        <v>8</v>
      </c>
      <c r="E111" t="s">
        <v>425</v>
      </c>
      <c r="F111" t="s">
        <v>426</v>
      </c>
      <c r="G111">
        <v>0</v>
      </c>
      <c r="I111" t="s">
        <v>427</v>
      </c>
      <c r="J111" t="s">
        <v>428</v>
      </c>
      <c r="K111" t="s">
        <v>429</v>
      </c>
      <c r="L111" t="s">
        <v>430</v>
      </c>
      <c r="M111" t="s">
        <v>431</v>
      </c>
      <c r="N111" t="s">
        <v>448</v>
      </c>
      <c r="O111" t="s">
        <v>449</v>
      </c>
      <c r="P111" t="s">
        <v>268</v>
      </c>
      <c r="Q111" t="s">
        <v>269</v>
      </c>
      <c r="R111" t="s">
        <v>434</v>
      </c>
      <c r="S111" t="s">
        <v>435</v>
      </c>
      <c r="T111">
        <v>2009</v>
      </c>
      <c r="X111">
        <v>78.576204000000004</v>
      </c>
      <c r="Y111" s="7">
        <f t="shared" si="2"/>
        <v>40026</v>
      </c>
    </row>
    <row r="112" spans="1:25" x14ac:dyDescent="0.25">
      <c r="A112" t="s">
        <v>422</v>
      </c>
      <c r="B112" t="s">
        <v>423</v>
      </c>
      <c r="C112" t="s">
        <v>424</v>
      </c>
      <c r="D112">
        <v>8</v>
      </c>
      <c r="E112" t="s">
        <v>425</v>
      </c>
      <c r="F112" t="s">
        <v>426</v>
      </c>
      <c r="G112">
        <v>0</v>
      </c>
      <c r="I112" t="s">
        <v>427</v>
      </c>
      <c r="J112" t="s">
        <v>428</v>
      </c>
      <c r="K112" t="s">
        <v>429</v>
      </c>
      <c r="L112" t="s">
        <v>430</v>
      </c>
      <c r="M112" t="s">
        <v>431</v>
      </c>
      <c r="N112" t="s">
        <v>448</v>
      </c>
      <c r="O112" t="s">
        <v>449</v>
      </c>
      <c r="P112" t="s">
        <v>268</v>
      </c>
      <c r="Q112" t="s">
        <v>269</v>
      </c>
      <c r="R112" t="s">
        <v>434</v>
      </c>
      <c r="S112" t="s">
        <v>435</v>
      </c>
      <c r="T112">
        <v>2011</v>
      </c>
      <c r="X112">
        <v>137.33082300000001</v>
      </c>
      <c r="Y112" s="7">
        <f t="shared" si="2"/>
        <v>40756</v>
      </c>
    </row>
    <row r="113" spans="1:25" x14ac:dyDescent="0.25">
      <c r="A113" t="s">
        <v>422</v>
      </c>
      <c r="B113" t="s">
        <v>423</v>
      </c>
      <c r="C113" t="s">
        <v>424</v>
      </c>
      <c r="D113">
        <v>8</v>
      </c>
      <c r="E113" t="s">
        <v>425</v>
      </c>
      <c r="F113" t="s">
        <v>426</v>
      </c>
      <c r="G113">
        <v>0</v>
      </c>
      <c r="I113" t="s">
        <v>427</v>
      </c>
      <c r="J113" t="s">
        <v>428</v>
      </c>
      <c r="K113" t="s">
        <v>429</v>
      </c>
      <c r="L113" t="s">
        <v>430</v>
      </c>
      <c r="M113" t="s">
        <v>431</v>
      </c>
      <c r="N113" t="s">
        <v>448</v>
      </c>
      <c r="O113" t="s">
        <v>449</v>
      </c>
      <c r="P113" t="s">
        <v>268</v>
      </c>
      <c r="Q113" t="s">
        <v>269</v>
      </c>
      <c r="R113" t="s">
        <v>434</v>
      </c>
      <c r="S113" t="s">
        <v>435</v>
      </c>
      <c r="T113">
        <v>2006</v>
      </c>
      <c r="X113">
        <v>47.179357000000003</v>
      </c>
      <c r="Y113" s="7">
        <f t="shared" si="2"/>
        <v>38930</v>
      </c>
    </row>
    <row r="114" spans="1:25" x14ac:dyDescent="0.25">
      <c r="A114" t="s">
        <v>422</v>
      </c>
      <c r="B114" t="s">
        <v>423</v>
      </c>
      <c r="C114" t="s">
        <v>424</v>
      </c>
      <c r="D114">
        <v>8</v>
      </c>
      <c r="E114" t="s">
        <v>425</v>
      </c>
      <c r="F114" t="s">
        <v>426</v>
      </c>
      <c r="G114">
        <v>0</v>
      </c>
      <c r="I114" t="s">
        <v>427</v>
      </c>
      <c r="J114" t="s">
        <v>428</v>
      </c>
      <c r="K114" t="s">
        <v>429</v>
      </c>
      <c r="L114" t="s">
        <v>430</v>
      </c>
      <c r="M114" t="s">
        <v>431</v>
      </c>
      <c r="N114" t="s">
        <v>448</v>
      </c>
      <c r="O114" t="s">
        <v>449</v>
      </c>
      <c r="P114" t="s">
        <v>268</v>
      </c>
      <c r="Q114" t="s">
        <v>269</v>
      </c>
      <c r="R114" t="s">
        <v>434</v>
      </c>
      <c r="S114" t="s">
        <v>435</v>
      </c>
      <c r="T114">
        <v>2008</v>
      </c>
      <c r="X114">
        <v>56.189340000000001</v>
      </c>
      <c r="Y114" s="7">
        <f t="shared" si="2"/>
        <v>39661</v>
      </c>
    </row>
    <row r="115" spans="1:25" x14ac:dyDescent="0.25">
      <c r="A115" t="s">
        <v>422</v>
      </c>
      <c r="B115" t="s">
        <v>423</v>
      </c>
      <c r="C115" t="s">
        <v>424</v>
      </c>
      <c r="D115">
        <v>8</v>
      </c>
      <c r="E115" t="s">
        <v>425</v>
      </c>
      <c r="F115" t="s">
        <v>426</v>
      </c>
      <c r="G115">
        <v>0</v>
      </c>
      <c r="I115" t="s">
        <v>427</v>
      </c>
      <c r="J115" t="s">
        <v>428</v>
      </c>
      <c r="K115" t="s">
        <v>429</v>
      </c>
      <c r="L115" t="s">
        <v>430</v>
      </c>
      <c r="M115" t="s">
        <v>431</v>
      </c>
      <c r="N115" t="s">
        <v>448</v>
      </c>
      <c r="O115" t="s">
        <v>449</v>
      </c>
      <c r="P115" t="s">
        <v>268</v>
      </c>
      <c r="Q115" t="s">
        <v>269</v>
      </c>
      <c r="R115" t="s">
        <v>434</v>
      </c>
      <c r="S115" t="s">
        <v>435</v>
      </c>
      <c r="T115">
        <v>2007</v>
      </c>
      <c r="X115">
        <v>73.200294999999997</v>
      </c>
      <c r="Y115" s="7">
        <f t="shared" si="2"/>
        <v>39295</v>
      </c>
    </row>
    <row r="116" spans="1:25" x14ac:dyDescent="0.25">
      <c r="A116" t="s">
        <v>422</v>
      </c>
      <c r="B116" t="s">
        <v>423</v>
      </c>
      <c r="C116" t="s">
        <v>424</v>
      </c>
      <c r="D116">
        <v>8</v>
      </c>
      <c r="E116" t="s">
        <v>425</v>
      </c>
      <c r="F116" t="s">
        <v>426</v>
      </c>
      <c r="G116">
        <v>0</v>
      </c>
      <c r="I116" t="s">
        <v>427</v>
      </c>
      <c r="J116" t="s">
        <v>428</v>
      </c>
      <c r="K116" t="s">
        <v>429</v>
      </c>
      <c r="L116" t="s">
        <v>430</v>
      </c>
      <c r="M116" t="s">
        <v>431</v>
      </c>
      <c r="N116" t="s">
        <v>448</v>
      </c>
      <c r="O116" t="s">
        <v>449</v>
      </c>
      <c r="P116" t="s">
        <v>268</v>
      </c>
      <c r="Q116" t="s">
        <v>269</v>
      </c>
      <c r="R116" t="s">
        <v>434</v>
      </c>
      <c r="S116" t="s">
        <v>435</v>
      </c>
      <c r="T116">
        <v>2012</v>
      </c>
      <c r="X116">
        <v>156.22045800000001</v>
      </c>
      <c r="Y116" s="7">
        <f t="shared" si="2"/>
        <v>41122</v>
      </c>
    </row>
    <row r="117" spans="1:25" x14ac:dyDescent="0.25">
      <c r="A117" t="s">
        <v>422</v>
      </c>
      <c r="B117" t="s">
        <v>423</v>
      </c>
      <c r="C117" t="s">
        <v>424</v>
      </c>
      <c r="D117">
        <v>8</v>
      </c>
      <c r="E117" t="s">
        <v>425</v>
      </c>
      <c r="F117" t="s">
        <v>426</v>
      </c>
      <c r="G117">
        <v>0</v>
      </c>
      <c r="I117" t="s">
        <v>427</v>
      </c>
      <c r="J117" t="s">
        <v>428</v>
      </c>
      <c r="K117" t="s">
        <v>429</v>
      </c>
      <c r="L117" t="s">
        <v>430</v>
      </c>
      <c r="M117" t="s">
        <v>431</v>
      </c>
      <c r="N117" t="s">
        <v>448</v>
      </c>
      <c r="O117" t="s">
        <v>449</v>
      </c>
      <c r="P117" t="s">
        <v>268</v>
      </c>
      <c r="Q117" t="s">
        <v>269</v>
      </c>
      <c r="R117" t="s">
        <v>434</v>
      </c>
      <c r="S117" t="s">
        <v>435</v>
      </c>
      <c r="T117">
        <v>2010</v>
      </c>
      <c r="X117">
        <v>92.062828999999994</v>
      </c>
      <c r="Y117" s="7">
        <f t="shared" si="2"/>
        <v>40391</v>
      </c>
    </row>
    <row r="118" spans="1:25" x14ac:dyDescent="0.25">
      <c r="A118" t="s">
        <v>422</v>
      </c>
      <c r="B118" t="s">
        <v>423</v>
      </c>
      <c r="C118" t="s">
        <v>424</v>
      </c>
      <c r="D118">
        <v>8</v>
      </c>
      <c r="E118" t="s">
        <v>425</v>
      </c>
      <c r="F118" t="s">
        <v>426</v>
      </c>
      <c r="G118">
        <v>0</v>
      </c>
      <c r="I118" t="s">
        <v>427</v>
      </c>
      <c r="J118" t="s">
        <v>428</v>
      </c>
      <c r="K118" t="s">
        <v>429</v>
      </c>
      <c r="L118" t="s">
        <v>430</v>
      </c>
      <c r="M118" t="s">
        <v>431</v>
      </c>
      <c r="N118" t="s">
        <v>450</v>
      </c>
      <c r="O118" t="s">
        <v>451</v>
      </c>
      <c r="P118" t="s">
        <v>268</v>
      </c>
      <c r="Q118" t="s">
        <v>269</v>
      </c>
      <c r="R118" t="s">
        <v>434</v>
      </c>
      <c r="S118" t="s">
        <v>435</v>
      </c>
      <c r="T118">
        <v>2019</v>
      </c>
      <c r="X118">
        <v>224.30599599999999</v>
      </c>
      <c r="Y118" s="7">
        <f t="shared" si="2"/>
        <v>43709</v>
      </c>
    </row>
    <row r="119" spans="1:25" x14ac:dyDescent="0.25">
      <c r="A119" t="s">
        <v>422</v>
      </c>
      <c r="B119" t="s">
        <v>423</v>
      </c>
      <c r="C119" t="s">
        <v>424</v>
      </c>
      <c r="D119">
        <v>8</v>
      </c>
      <c r="E119" t="s">
        <v>425</v>
      </c>
      <c r="F119" t="s">
        <v>426</v>
      </c>
      <c r="G119">
        <v>0</v>
      </c>
      <c r="I119" t="s">
        <v>427</v>
      </c>
      <c r="J119" t="s">
        <v>428</v>
      </c>
      <c r="K119" t="s">
        <v>429</v>
      </c>
      <c r="L119" t="s">
        <v>430</v>
      </c>
      <c r="M119" t="s">
        <v>431</v>
      </c>
      <c r="N119" t="s">
        <v>450</v>
      </c>
      <c r="O119" t="s">
        <v>451</v>
      </c>
      <c r="P119" t="s">
        <v>268</v>
      </c>
      <c r="Q119" t="s">
        <v>269</v>
      </c>
      <c r="R119" t="s">
        <v>434</v>
      </c>
      <c r="S119" t="s">
        <v>435</v>
      </c>
      <c r="T119">
        <v>2013</v>
      </c>
      <c r="X119">
        <v>203.01206400000001</v>
      </c>
      <c r="Y119" s="7">
        <f t="shared" si="2"/>
        <v>41518</v>
      </c>
    </row>
    <row r="120" spans="1:25" x14ac:dyDescent="0.25">
      <c r="A120" t="s">
        <v>422</v>
      </c>
      <c r="B120" t="s">
        <v>423</v>
      </c>
      <c r="C120" t="s">
        <v>424</v>
      </c>
      <c r="D120">
        <v>8</v>
      </c>
      <c r="E120" t="s">
        <v>425</v>
      </c>
      <c r="F120" t="s">
        <v>426</v>
      </c>
      <c r="G120">
        <v>0</v>
      </c>
      <c r="I120" t="s">
        <v>427</v>
      </c>
      <c r="J120" t="s">
        <v>428</v>
      </c>
      <c r="K120" t="s">
        <v>429</v>
      </c>
      <c r="L120" t="s">
        <v>430</v>
      </c>
      <c r="M120" t="s">
        <v>431</v>
      </c>
      <c r="N120" t="s">
        <v>450</v>
      </c>
      <c r="O120" t="s">
        <v>451</v>
      </c>
      <c r="P120" t="s">
        <v>268</v>
      </c>
      <c r="Q120" t="s">
        <v>269</v>
      </c>
      <c r="R120" t="s">
        <v>434</v>
      </c>
      <c r="S120" t="s">
        <v>435</v>
      </c>
      <c r="T120">
        <v>2018</v>
      </c>
      <c r="X120">
        <v>241.324679</v>
      </c>
      <c r="Y120" s="7">
        <f t="shared" si="2"/>
        <v>43344</v>
      </c>
    </row>
    <row r="121" spans="1:25" x14ac:dyDescent="0.25">
      <c r="A121" t="s">
        <v>422</v>
      </c>
      <c r="B121" t="s">
        <v>423</v>
      </c>
      <c r="C121" t="s">
        <v>424</v>
      </c>
      <c r="D121">
        <v>8</v>
      </c>
      <c r="E121" t="s">
        <v>425</v>
      </c>
      <c r="F121" t="s">
        <v>426</v>
      </c>
      <c r="G121">
        <v>0</v>
      </c>
      <c r="I121" t="s">
        <v>427</v>
      </c>
      <c r="J121" t="s">
        <v>428</v>
      </c>
      <c r="K121" t="s">
        <v>429</v>
      </c>
      <c r="L121" t="s">
        <v>430</v>
      </c>
      <c r="M121" t="s">
        <v>431</v>
      </c>
      <c r="N121" t="s">
        <v>450</v>
      </c>
      <c r="O121" t="s">
        <v>451</v>
      </c>
      <c r="P121" t="s">
        <v>268</v>
      </c>
      <c r="Q121" t="s">
        <v>269</v>
      </c>
      <c r="R121" t="s">
        <v>434</v>
      </c>
      <c r="S121" t="s">
        <v>435</v>
      </c>
      <c r="T121">
        <v>2015</v>
      </c>
      <c r="X121">
        <v>164.06553700000001</v>
      </c>
      <c r="Y121" s="7">
        <f t="shared" si="2"/>
        <v>42248</v>
      </c>
    </row>
    <row r="122" spans="1:25" x14ac:dyDescent="0.25">
      <c r="A122" t="s">
        <v>422</v>
      </c>
      <c r="B122" t="s">
        <v>423</v>
      </c>
      <c r="C122" t="s">
        <v>424</v>
      </c>
      <c r="D122">
        <v>8</v>
      </c>
      <c r="E122" t="s">
        <v>425</v>
      </c>
      <c r="F122" t="s">
        <v>426</v>
      </c>
      <c r="G122">
        <v>0</v>
      </c>
      <c r="I122" t="s">
        <v>427</v>
      </c>
      <c r="J122" t="s">
        <v>428</v>
      </c>
      <c r="K122" t="s">
        <v>429</v>
      </c>
      <c r="L122" t="s">
        <v>430</v>
      </c>
      <c r="M122" t="s">
        <v>431</v>
      </c>
      <c r="N122" t="s">
        <v>450</v>
      </c>
      <c r="O122" t="s">
        <v>451</v>
      </c>
      <c r="P122" t="s">
        <v>268</v>
      </c>
      <c r="Q122" t="s">
        <v>269</v>
      </c>
      <c r="R122" t="s">
        <v>434</v>
      </c>
      <c r="S122" t="s">
        <v>435</v>
      </c>
      <c r="T122">
        <v>2014</v>
      </c>
      <c r="X122">
        <v>195.997781</v>
      </c>
      <c r="Y122" s="7">
        <f t="shared" si="2"/>
        <v>41883</v>
      </c>
    </row>
    <row r="123" spans="1:25" x14ac:dyDescent="0.25">
      <c r="A123" t="s">
        <v>422</v>
      </c>
      <c r="B123" t="s">
        <v>423</v>
      </c>
      <c r="C123" t="s">
        <v>424</v>
      </c>
      <c r="D123">
        <v>8</v>
      </c>
      <c r="E123" t="s">
        <v>425</v>
      </c>
      <c r="F123" t="s">
        <v>426</v>
      </c>
      <c r="G123">
        <v>0</v>
      </c>
      <c r="I123" t="s">
        <v>427</v>
      </c>
      <c r="J123" t="s">
        <v>428</v>
      </c>
      <c r="K123" t="s">
        <v>429</v>
      </c>
      <c r="L123" t="s">
        <v>430</v>
      </c>
      <c r="M123" t="s">
        <v>431</v>
      </c>
      <c r="N123" t="s">
        <v>450</v>
      </c>
      <c r="O123" t="s">
        <v>451</v>
      </c>
      <c r="P123" t="s">
        <v>268</v>
      </c>
      <c r="Q123" t="s">
        <v>269</v>
      </c>
      <c r="R123" t="s">
        <v>434</v>
      </c>
      <c r="S123" t="s">
        <v>435</v>
      </c>
      <c r="T123">
        <v>2016</v>
      </c>
      <c r="X123">
        <v>167.69797</v>
      </c>
      <c r="Y123" s="7">
        <f t="shared" si="2"/>
        <v>42614</v>
      </c>
    </row>
    <row r="124" spans="1:25" x14ac:dyDescent="0.25">
      <c r="A124" t="s">
        <v>422</v>
      </c>
      <c r="B124" t="s">
        <v>423</v>
      </c>
      <c r="C124" t="s">
        <v>424</v>
      </c>
      <c r="D124">
        <v>8</v>
      </c>
      <c r="E124" t="s">
        <v>425</v>
      </c>
      <c r="F124" t="s">
        <v>426</v>
      </c>
      <c r="G124">
        <v>0</v>
      </c>
      <c r="I124" t="s">
        <v>427</v>
      </c>
      <c r="J124" t="s">
        <v>428</v>
      </c>
      <c r="K124" t="s">
        <v>429</v>
      </c>
      <c r="L124" t="s">
        <v>430</v>
      </c>
      <c r="M124" t="s">
        <v>431</v>
      </c>
      <c r="N124" t="s">
        <v>450</v>
      </c>
      <c r="O124" t="s">
        <v>451</v>
      </c>
      <c r="P124" t="s">
        <v>268</v>
      </c>
      <c r="Q124" t="s">
        <v>269</v>
      </c>
      <c r="R124" t="s">
        <v>434</v>
      </c>
      <c r="S124" t="s">
        <v>435</v>
      </c>
      <c r="T124">
        <v>2017</v>
      </c>
      <c r="X124">
        <v>214.480569</v>
      </c>
      <c r="Y124" s="7">
        <f t="shared" si="2"/>
        <v>42979</v>
      </c>
    </row>
    <row r="125" spans="1:25" x14ac:dyDescent="0.25">
      <c r="A125" t="s">
        <v>422</v>
      </c>
      <c r="B125" t="s">
        <v>423</v>
      </c>
      <c r="C125" t="s">
        <v>424</v>
      </c>
      <c r="D125">
        <v>8</v>
      </c>
      <c r="E125" t="s">
        <v>425</v>
      </c>
      <c r="F125" t="s">
        <v>426</v>
      </c>
      <c r="G125">
        <v>0</v>
      </c>
      <c r="I125" t="s">
        <v>427</v>
      </c>
      <c r="J125" t="s">
        <v>428</v>
      </c>
      <c r="K125" t="s">
        <v>429</v>
      </c>
      <c r="L125" t="s">
        <v>430</v>
      </c>
      <c r="M125" t="s">
        <v>431</v>
      </c>
      <c r="N125" t="s">
        <v>450</v>
      </c>
      <c r="O125" t="s">
        <v>451</v>
      </c>
      <c r="P125" t="s">
        <v>268</v>
      </c>
      <c r="Q125" t="s">
        <v>269</v>
      </c>
      <c r="R125" t="s">
        <v>434</v>
      </c>
      <c r="S125" t="s">
        <v>435</v>
      </c>
      <c r="T125">
        <v>2011</v>
      </c>
      <c r="X125">
        <v>165.988789</v>
      </c>
      <c r="Y125" s="7">
        <f t="shared" si="2"/>
        <v>40787</v>
      </c>
    </row>
    <row r="126" spans="1:25" x14ac:dyDescent="0.25">
      <c r="A126" t="s">
        <v>422</v>
      </c>
      <c r="B126" t="s">
        <v>423</v>
      </c>
      <c r="C126" t="s">
        <v>424</v>
      </c>
      <c r="D126">
        <v>8</v>
      </c>
      <c r="E126" t="s">
        <v>425</v>
      </c>
      <c r="F126" t="s">
        <v>426</v>
      </c>
      <c r="G126">
        <v>0</v>
      </c>
      <c r="I126" t="s">
        <v>427</v>
      </c>
      <c r="J126" t="s">
        <v>428</v>
      </c>
      <c r="K126" t="s">
        <v>429</v>
      </c>
      <c r="L126" t="s">
        <v>430</v>
      </c>
      <c r="M126" t="s">
        <v>431</v>
      </c>
      <c r="N126" t="s">
        <v>450</v>
      </c>
      <c r="O126" t="s">
        <v>451</v>
      </c>
      <c r="P126" t="s">
        <v>268</v>
      </c>
      <c r="Q126" t="s">
        <v>269</v>
      </c>
      <c r="R126" t="s">
        <v>434</v>
      </c>
      <c r="S126" t="s">
        <v>435</v>
      </c>
      <c r="T126">
        <v>2009</v>
      </c>
      <c r="X126">
        <v>104.131647</v>
      </c>
      <c r="Y126" s="7">
        <f t="shared" si="2"/>
        <v>40057</v>
      </c>
    </row>
    <row r="127" spans="1:25" x14ac:dyDescent="0.25">
      <c r="A127" t="s">
        <v>422</v>
      </c>
      <c r="B127" t="s">
        <v>423</v>
      </c>
      <c r="C127" t="s">
        <v>424</v>
      </c>
      <c r="D127">
        <v>8</v>
      </c>
      <c r="E127" t="s">
        <v>425</v>
      </c>
      <c r="F127" t="s">
        <v>426</v>
      </c>
      <c r="G127">
        <v>0</v>
      </c>
      <c r="I127" t="s">
        <v>427</v>
      </c>
      <c r="J127" t="s">
        <v>428</v>
      </c>
      <c r="K127" t="s">
        <v>429</v>
      </c>
      <c r="L127" t="s">
        <v>430</v>
      </c>
      <c r="M127" t="s">
        <v>431</v>
      </c>
      <c r="N127" t="s">
        <v>450</v>
      </c>
      <c r="O127" t="s">
        <v>451</v>
      </c>
      <c r="P127" t="s">
        <v>268</v>
      </c>
      <c r="Q127" t="s">
        <v>269</v>
      </c>
      <c r="R127" t="s">
        <v>434</v>
      </c>
      <c r="S127" t="s">
        <v>435</v>
      </c>
      <c r="T127">
        <v>2006</v>
      </c>
      <c r="X127">
        <v>71.594707999999997</v>
      </c>
      <c r="Y127" s="7">
        <f t="shared" si="2"/>
        <v>38961</v>
      </c>
    </row>
    <row r="128" spans="1:25" x14ac:dyDescent="0.25">
      <c r="A128" t="s">
        <v>422</v>
      </c>
      <c r="B128" t="s">
        <v>423</v>
      </c>
      <c r="C128" t="s">
        <v>424</v>
      </c>
      <c r="D128">
        <v>8</v>
      </c>
      <c r="E128" t="s">
        <v>425</v>
      </c>
      <c r="F128" t="s">
        <v>426</v>
      </c>
      <c r="G128">
        <v>0</v>
      </c>
      <c r="I128" t="s">
        <v>427</v>
      </c>
      <c r="J128" t="s">
        <v>428</v>
      </c>
      <c r="K128" t="s">
        <v>429</v>
      </c>
      <c r="L128" t="s">
        <v>430</v>
      </c>
      <c r="M128" t="s">
        <v>431</v>
      </c>
      <c r="N128" t="s">
        <v>450</v>
      </c>
      <c r="O128" t="s">
        <v>451</v>
      </c>
      <c r="P128" t="s">
        <v>268</v>
      </c>
      <c r="Q128" t="s">
        <v>269</v>
      </c>
      <c r="R128" t="s">
        <v>434</v>
      </c>
      <c r="S128" t="s">
        <v>435</v>
      </c>
      <c r="T128">
        <v>2007</v>
      </c>
      <c r="X128">
        <v>93.399484999999999</v>
      </c>
      <c r="Y128" s="7">
        <f t="shared" si="2"/>
        <v>39326</v>
      </c>
    </row>
    <row r="129" spans="1:25" x14ac:dyDescent="0.25">
      <c r="A129" t="s">
        <v>422</v>
      </c>
      <c r="B129" t="s">
        <v>423</v>
      </c>
      <c r="C129" t="s">
        <v>424</v>
      </c>
      <c r="D129">
        <v>8</v>
      </c>
      <c r="E129" t="s">
        <v>425</v>
      </c>
      <c r="F129" t="s">
        <v>426</v>
      </c>
      <c r="G129">
        <v>0</v>
      </c>
      <c r="I129" t="s">
        <v>427</v>
      </c>
      <c r="J129" t="s">
        <v>428</v>
      </c>
      <c r="K129" t="s">
        <v>429</v>
      </c>
      <c r="L129" t="s">
        <v>430</v>
      </c>
      <c r="M129" t="s">
        <v>431</v>
      </c>
      <c r="N129" t="s">
        <v>450</v>
      </c>
      <c r="O129" t="s">
        <v>451</v>
      </c>
      <c r="P129" t="s">
        <v>268</v>
      </c>
      <c r="Q129" t="s">
        <v>269</v>
      </c>
      <c r="R129" t="s">
        <v>434</v>
      </c>
      <c r="S129" t="s">
        <v>435</v>
      </c>
      <c r="T129">
        <v>2008</v>
      </c>
      <c r="X129">
        <v>58.505965000000003</v>
      </c>
      <c r="Y129" s="7">
        <f t="shared" si="2"/>
        <v>39692</v>
      </c>
    </row>
    <row r="130" spans="1:25" x14ac:dyDescent="0.25">
      <c r="A130" t="s">
        <v>422</v>
      </c>
      <c r="B130" t="s">
        <v>423</v>
      </c>
      <c r="C130" t="s">
        <v>424</v>
      </c>
      <c r="D130">
        <v>8</v>
      </c>
      <c r="E130" t="s">
        <v>425</v>
      </c>
      <c r="F130" t="s">
        <v>426</v>
      </c>
      <c r="G130">
        <v>0</v>
      </c>
      <c r="I130" t="s">
        <v>427</v>
      </c>
      <c r="J130" t="s">
        <v>428</v>
      </c>
      <c r="K130" t="s">
        <v>429</v>
      </c>
      <c r="L130" t="s">
        <v>430</v>
      </c>
      <c r="M130" t="s">
        <v>431</v>
      </c>
      <c r="N130" t="s">
        <v>450</v>
      </c>
      <c r="O130" t="s">
        <v>451</v>
      </c>
      <c r="P130" t="s">
        <v>268</v>
      </c>
      <c r="Q130" t="s">
        <v>269</v>
      </c>
      <c r="R130" t="s">
        <v>434</v>
      </c>
      <c r="S130" t="s">
        <v>435</v>
      </c>
      <c r="T130">
        <v>2010</v>
      </c>
      <c r="X130">
        <v>131.52798100000001</v>
      </c>
      <c r="Y130" s="7">
        <f t="shared" si="2"/>
        <v>40422</v>
      </c>
    </row>
    <row r="131" spans="1:25" x14ac:dyDescent="0.25">
      <c r="A131" t="s">
        <v>422</v>
      </c>
      <c r="B131" t="s">
        <v>423</v>
      </c>
      <c r="C131" t="s">
        <v>424</v>
      </c>
      <c r="D131">
        <v>8</v>
      </c>
      <c r="E131" t="s">
        <v>425</v>
      </c>
      <c r="F131" t="s">
        <v>426</v>
      </c>
      <c r="G131">
        <v>0</v>
      </c>
      <c r="I131" t="s">
        <v>427</v>
      </c>
      <c r="J131" t="s">
        <v>428</v>
      </c>
      <c r="K131" t="s">
        <v>429</v>
      </c>
      <c r="L131" t="s">
        <v>430</v>
      </c>
      <c r="M131" t="s">
        <v>431</v>
      </c>
      <c r="N131" t="s">
        <v>450</v>
      </c>
      <c r="O131" t="s">
        <v>451</v>
      </c>
      <c r="P131" t="s">
        <v>268</v>
      </c>
      <c r="Q131" t="s">
        <v>269</v>
      </c>
      <c r="R131" t="s">
        <v>434</v>
      </c>
      <c r="S131" t="s">
        <v>435</v>
      </c>
      <c r="T131">
        <v>2012</v>
      </c>
      <c r="X131">
        <v>178.18940599999999</v>
      </c>
      <c r="Y131" s="7">
        <f t="shared" ref="Y131:Y194" si="3">DATE(T131,INDEX(AC:AC,MATCH(O131,AB:AB,0)), 1)</f>
        <v>41153</v>
      </c>
    </row>
    <row r="132" spans="1:25" x14ac:dyDescent="0.25">
      <c r="A132" t="s">
        <v>422</v>
      </c>
      <c r="B132" t="s">
        <v>423</v>
      </c>
      <c r="C132" t="s">
        <v>424</v>
      </c>
      <c r="D132">
        <v>8</v>
      </c>
      <c r="E132" t="s">
        <v>425</v>
      </c>
      <c r="F132" t="s">
        <v>426</v>
      </c>
      <c r="G132">
        <v>0</v>
      </c>
      <c r="I132" t="s">
        <v>427</v>
      </c>
      <c r="J132" t="s">
        <v>428</v>
      </c>
      <c r="K132" t="s">
        <v>429</v>
      </c>
      <c r="L132" t="s">
        <v>430</v>
      </c>
      <c r="M132" t="s">
        <v>431</v>
      </c>
      <c r="N132" t="s">
        <v>452</v>
      </c>
      <c r="O132" t="s">
        <v>453</v>
      </c>
      <c r="P132" t="s">
        <v>268</v>
      </c>
      <c r="Q132" t="s">
        <v>269</v>
      </c>
      <c r="R132" t="s">
        <v>434</v>
      </c>
      <c r="S132" t="s">
        <v>435</v>
      </c>
      <c r="T132">
        <v>2019</v>
      </c>
      <c r="X132">
        <v>242.63054</v>
      </c>
      <c r="Y132" s="7">
        <f t="shared" si="3"/>
        <v>43739</v>
      </c>
    </row>
    <row r="133" spans="1:25" x14ac:dyDescent="0.25">
      <c r="A133" t="s">
        <v>422</v>
      </c>
      <c r="B133" t="s">
        <v>423</v>
      </c>
      <c r="C133" t="s">
        <v>424</v>
      </c>
      <c r="D133">
        <v>8</v>
      </c>
      <c r="E133" t="s">
        <v>425</v>
      </c>
      <c r="F133" t="s">
        <v>426</v>
      </c>
      <c r="G133">
        <v>0</v>
      </c>
      <c r="I133" t="s">
        <v>427</v>
      </c>
      <c r="J133" t="s">
        <v>428</v>
      </c>
      <c r="K133" t="s">
        <v>429</v>
      </c>
      <c r="L133" t="s">
        <v>430</v>
      </c>
      <c r="M133" t="s">
        <v>431</v>
      </c>
      <c r="N133" t="s">
        <v>452</v>
      </c>
      <c r="O133" t="s">
        <v>453</v>
      </c>
      <c r="P133" t="s">
        <v>268</v>
      </c>
      <c r="Q133" t="s">
        <v>269</v>
      </c>
      <c r="R133" t="s">
        <v>434</v>
      </c>
      <c r="S133" t="s">
        <v>435</v>
      </c>
      <c r="T133">
        <v>2015</v>
      </c>
      <c r="X133">
        <v>162.53535500000001</v>
      </c>
      <c r="Y133" s="7">
        <f t="shared" si="3"/>
        <v>42278</v>
      </c>
    </row>
    <row r="134" spans="1:25" x14ac:dyDescent="0.25">
      <c r="A134" t="s">
        <v>422</v>
      </c>
      <c r="B134" t="s">
        <v>423</v>
      </c>
      <c r="C134" t="s">
        <v>424</v>
      </c>
      <c r="D134">
        <v>8</v>
      </c>
      <c r="E134" t="s">
        <v>425</v>
      </c>
      <c r="F134" t="s">
        <v>426</v>
      </c>
      <c r="G134">
        <v>0</v>
      </c>
      <c r="I134" t="s">
        <v>427</v>
      </c>
      <c r="J134" t="s">
        <v>428</v>
      </c>
      <c r="K134" t="s">
        <v>429</v>
      </c>
      <c r="L134" t="s">
        <v>430</v>
      </c>
      <c r="M134" t="s">
        <v>431</v>
      </c>
      <c r="N134" t="s">
        <v>452</v>
      </c>
      <c r="O134" t="s">
        <v>453</v>
      </c>
      <c r="P134" t="s">
        <v>268</v>
      </c>
      <c r="Q134" t="s">
        <v>269</v>
      </c>
      <c r="R134" t="s">
        <v>434</v>
      </c>
      <c r="S134" t="s">
        <v>435</v>
      </c>
      <c r="T134">
        <v>2014</v>
      </c>
      <c r="X134">
        <v>202.08019899999999</v>
      </c>
      <c r="Y134" s="7">
        <f t="shared" si="3"/>
        <v>41913</v>
      </c>
    </row>
    <row r="135" spans="1:25" x14ac:dyDescent="0.25">
      <c r="A135" t="s">
        <v>422</v>
      </c>
      <c r="B135" t="s">
        <v>423</v>
      </c>
      <c r="C135" t="s">
        <v>424</v>
      </c>
      <c r="D135">
        <v>8</v>
      </c>
      <c r="E135" t="s">
        <v>425</v>
      </c>
      <c r="F135" t="s">
        <v>426</v>
      </c>
      <c r="G135">
        <v>0</v>
      </c>
      <c r="I135" t="s">
        <v>427</v>
      </c>
      <c r="J135" t="s">
        <v>428</v>
      </c>
      <c r="K135" t="s">
        <v>429</v>
      </c>
      <c r="L135" t="s">
        <v>430</v>
      </c>
      <c r="M135" t="s">
        <v>431</v>
      </c>
      <c r="N135" t="s">
        <v>452</v>
      </c>
      <c r="O135" t="s">
        <v>453</v>
      </c>
      <c r="P135" t="s">
        <v>268</v>
      </c>
      <c r="Q135" t="s">
        <v>269</v>
      </c>
      <c r="R135" t="s">
        <v>434</v>
      </c>
      <c r="S135" t="s">
        <v>435</v>
      </c>
      <c r="T135">
        <v>2017</v>
      </c>
      <c r="X135">
        <v>217.774528</v>
      </c>
      <c r="Y135" s="7">
        <f t="shared" si="3"/>
        <v>43009</v>
      </c>
    </row>
    <row r="136" spans="1:25" x14ac:dyDescent="0.25">
      <c r="A136" t="s">
        <v>422</v>
      </c>
      <c r="B136" t="s">
        <v>423</v>
      </c>
      <c r="C136" t="s">
        <v>424</v>
      </c>
      <c r="D136">
        <v>8</v>
      </c>
      <c r="E136" t="s">
        <v>425</v>
      </c>
      <c r="F136" t="s">
        <v>426</v>
      </c>
      <c r="G136">
        <v>0</v>
      </c>
      <c r="I136" t="s">
        <v>427</v>
      </c>
      <c r="J136" t="s">
        <v>428</v>
      </c>
      <c r="K136" t="s">
        <v>429</v>
      </c>
      <c r="L136" t="s">
        <v>430</v>
      </c>
      <c r="M136" t="s">
        <v>431</v>
      </c>
      <c r="N136" t="s">
        <v>452</v>
      </c>
      <c r="O136" t="s">
        <v>453</v>
      </c>
      <c r="P136" t="s">
        <v>268</v>
      </c>
      <c r="Q136" t="s">
        <v>269</v>
      </c>
      <c r="R136" t="s">
        <v>434</v>
      </c>
      <c r="S136" t="s">
        <v>435</v>
      </c>
      <c r="T136">
        <v>2018</v>
      </c>
      <c r="X136">
        <v>276.04305499999998</v>
      </c>
      <c r="Y136" s="7">
        <f t="shared" si="3"/>
        <v>43374</v>
      </c>
    </row>
    <row r="137" spans="1:25" x14ac:dyDescent="0.25">
      <c r="A137" t="s">
        <v>422</v>
      </c>
      <c r="B137" t="s">
        <v>423</v>
      </c>
      <c r="C137" t="s">
        <v>424</v>
      </c>
      <c r="D137">
        <v>8</v>
      </c>
      <c r="E137" t="s">
        <v>425</v>
      </c>
      <c r="F137" t="s">
        <v>426</v>
      </c>
      <c r="G137">
        <v>0</v>
      </c>
      <c r="I137" t="s">
        <v>427</v>
      </c>
      <c r="J137" t="s">
        <v>428</v>
      </c>
      <c r="K137" t="s">
        <v>429</v>
      </c>
      <c r="L137" t="s">
        <v>430</v>
      </c>
      <c r="M137" t="s">
        <v>431</v>
      </c>
      <c r="N137" t="s">
        <v>452</v>
      </c>
      <c r="O137" t="s">
        <v>453</v>
      </c>
      <c r="P137" t="s">
        <v>268</v>
      </c>
      <c r="Q137" t="s">
        <v>269</v>
      </c>
      <c r="R137" t="s">
        <v>434</v>
      </c>
      <c r="S137" t="s">
        <v>435</v>
      </c>
      <c r="T137">
        <v>2013</v>
      </c>
      <c r="X137">
        <v>216.061759</v>
      </c>
      <c r="Y137" s="7">
        <f t="shared" si="3"/>
        <v>41548</v>
      </c>
    </row>
    <row r="138" spans="1:25" x14ac:dyDescent="0.25">
      <c r="A138" t="s">
        <v>422</v>
      </c>
      <c r="B138" t="s">
        <v>423</v>
      </c>
      <c r="C138" t="s">
        <v>424</v>
      </c>
      <c r="D138">
        <v>8</v>
      </c>
      <c r="E138" t="s">
        <v>425</v>
      </c>
      <c r="F138" t="s">
        <v>426</v>
      </c>
      <c r="G138">
        <v>0</v>
      </c>
      <c r="I138" t="s">
        <v>427</v>
      </c>
      <c r="J138" t="s">
        <v>428</v>
      </c>
      <c r="K138" t="s">
        <v>429</v>
      </c>
      <c r="L138" t="s">
        <v>430</v>
      </c>
      <c r="M138" t="s">
        <v>431</v>
      </c>
      <c r="N138" t="s">
        <v>452</v>
      </c>
      <c r="O138" t="s">
        <v>453</v>
      </c>
      <c r="P138" t="s">
        <v>268</v>
      </c>
      <c r="Q138" t="s">
        <v>269</v>
      </c>
      <c r="R138" t="s">
        <v>434</v>
      </c>
      <c r="S138" t="s">
        <v>435</v>
      </c>
      <c r="T138">
        <v>2016</v>
      </c>
      <c r="X138">
        <v>174.25905399999999</v>
      </c>
      <c r="Y138" s="7">
        <f t="shared" si="3"/>
        <v>42644</v>
      </c>
    </row>
    <row r="139" spans="1:25" x14ac:dyDescent="0.25">
      <c r="A139" t="s">
        <v>422</v>
      </c>
      <c r="B139" t="s">
        <v>423</v>
      </c>
      <c r="C139" t="s">
        <v>424</v>
      </c>
      <c r="D139">
        <v>8</v>
      </c>
      <c r="E139" t="s">
        <v>425</v>
      </c>
      <c r="F139" t="s">
        <v>426</v>
      </c>
      <c r="G139">
        <v>0</v>
      </c>
      <c r="I139" t="s">
        <v>427</v>
      </c>
      <c r="J139" t="s">
        <v>428</v>
      </c>
      <c r="K139" t="s">
        <v>429</v>
      </c>
      <c r="L139" t="s">
        <v>430</v>
      </c>
      <c r="M139" t="s">
        <v>431</v>
      </c>
      <c r="N139" t="s">
        <v>452</v>
      </c>
      <c r="O139" t="s">
        <v>453</v>
      </c>
      <c r="P139" t="s">
        <v>268</v>
      </c>
      <c r="Q139" t="s">
        <v>269</v>
      </c>
      <c r="R139" t="s">
        <v>434</v>
      </c>
      <c r="S139" t="s">
        <v>435</v>
      </c>
      <c r="T139">
        <v>2011</v>
      </c>
      <c r="X139">
        <v>166.856584</v>
      </c>
      <c r="Y139" s="7">
        <f t="shared" si="3"/>
        <v>40817</v>
      </c>
    </row>
    <row r="140" spans="1:25" x14ac:dyDescent="0.25">
      <c r="A140" t="s">
        <v>422</v>
      </c>
      <c r="B140" t="s">
        <v>423</v>
      </c>
      <c r="C140" t="s">
        <v>424</v>
      </c>
      <c r="D140">
        <v>8</v>
      </c>
      <c r="E140" t="s">
        <v>425</v>
      </c>
      <c r="F140" t="s">
        <v>426</v>
      </c>
      <c r="G140">
        <v>0</v>
      </c>
      <c r="I140" t="s">
        <v>427</v>
      </c>
      <c r="J140" t="s">
        <v>428</v>
      </c>
      <c r="K140" t="s">
        <v>429</v>
      </c>
      <c r="L140" t="s">
        <v>430</v>
      </c>
      <c r="M140" t="s">
        <v>431</v>
      </c>
      <c r="N140" t="s">
        <v>452</v>
      </c>
      <c r="O140" t="s">
        <v>453</v>
      </c>
      <c r="P140" t="s">
        <v>268</v>
      </c>
      <c r="Q140" t="s">
        <v>269</v>
      </c>
      <c r="R140" t="s">
        <v>434</v>
      </c>
      <c r="S140" t="s">
        <v>435</v>
      </c>
      <c r="T140">
        <v>2006</v>
      </c>
      <c r="X140">
        <v>71.176339999999996</v>
      </c>
      <c r="Y140" s="7">
        <f t="shared" si="3"/>
        <v>38991</v>
      </c>
    </row>
    <row r="141" spans="1:25" x14ac:dyDescent="0.25">
      <c r="A141" t="s">
        <v>422</v>
      </c>
      <c r="B141" t="s">
        <v>423</v>
      </c>
      <c r="C141" t="s">
        <v>424</v>
      </c>
      <c r="D141">
        <v>8</v>
      </c>
      <c r="E141" t="s">
        <v>425</v>
      </c>
      <c r="F141" t="s">
        <v>426</v>
      </c>
      <c r="G141">
        <v>0</v>
      </c>
      <c r="I141" t="s">
        <v>427</v>
      </c>
      <c r="J141" t="s">
        <v>428</v>
      </c>
      <c r="K141" t="s">
        <v>429</v>
      </c>
      <c r="L141" t="s">
        <v>430</v>
      </c>
      <c r="M141" t="s">
        <v>431</v>
      </c>
      <c r="N141" t="s">
        <v>452</v>
      </c>
      <c r="O141" t="s">
        <v>453</v>
      </c>
      <c r="P141" t="s">
        <v>268</v>
      </c>
      <c r="Q141" t="s">
        <v>269</v>
      </c>
      <c r="R141" t="s">
        <v>434</v>
      </c>
      <c r="S141" t="s">
        <v>435</v>
      </c>
      <c r="T141">
        <v>2008</v>
      </c>
      <c r="X141">
        <v>103.10452100000001</v>
      </c>
      <c r="Y141" s="7">
        <f t="shared" si="3"/>
        <v>39722</v>
      </c>
    </row>
    <row r="142" spans="1:25" x14ac:dyDescent="0.25">
      <c r="A142" t="s">
        <v>422</v>
      </c>
      <c r="B142" t="s">
        <v>423</v>
      </c>
      <c r="C142" t="s">
        <v>424</v>
      </c>
      <c r="D142">
        <v>8</v>
      </c>
      <c r="E142" t="s">
        <v>425</v>
      </c>
      <c r="F142" t="s">
        <v>426</v>
      </c>
      <c r="G142">
        <v>0</v>
      </c>
      <c r="I142" t="s">
        <v>427</v>
      </c>
      <c r="J142" t="s">
        <v>428</v>
      </c>
      <c r="K142" t="s">
        <v>429</v>
      </c>
      <c r="L142" t="s">
        <v>430</v>
      </c>
      <c r="M142" t="s">
        <v>431</v>
      </c>
      <c r="N142" t="s">
        <v>452</v>
      </c>
      <c r="O142" t="s">
        <v>453</v>
      </c>
      <c r="P142" t="s">
        <v>268</v>
      </c>
      <c r="Q142" t="s">
        <v>269</v>
      </c>
      <c r="R142" t="s">
        <v>434</v>
      </c>
      <c r="S142" t="s">
        <v>435</v>
      </c>
      <c r="T142">
        <v>2007</v>
      </c>
      <c r="X142">
        <v>95.612138999999999</v>
      </c>
      <c r="Y142" s="7">
        <f t="shared" si="3"/>
        <v>39356</v>
      </c>
    </row>
    <row r="143" spans="1:25" x14ac:dyDescent="0.25">
      <c r="A143" t="s">
        <v>422</v>
      </c>
      <c r="B143" t="s">
        <v>423</v>
      </c>
      <c r="C143" t="s">
        <v>424</v>
      </c>
      <c r="D143">
        <v>8</v>
      </c>
      <c r="E143" t="s">
        <v>425</v>
      </c>
      <c r="F143" t="s">
        <v>426</v>
      </c>
      <c r="G143">
        <v>0</v>
      </c>
      <c r="I143" t="s">
        <v>427</v>
      </c>
      <c r="J143" t="s">
        <v>428</v>
      </c>
      <c r="K143" t="s">
        <v>429</v>
      </c>
      <c r="L143" t="s">
        <v>430</v>
      </c>
      <c r="M143" t="s">
        <v>431</v>
      </c>
      <c r="N143" t="s">
        <v>452</v>
      </c>
      <c r="O143" t="s">
        <v>453</v>
      </c>
      <c r="P143" t="s">
        <v>268</v>
      </c>
      <c r="Q143" t="s">
        <v>269</v>
      </c>
      <c r="R143" t="s">
        <v>434</v>
      </c>
      <c r="S143" t="s">
        <v>435</v>
      </c>
      <c r="T143">
        <v>2012</v>
      </c>
      <c r="X143">
        <v>176.71199100000001</v>
      </c>
      <c r="Y143" s="7">
        <f t="shared" si="3"/>
        <v>41183</v>
      </c>
    </row>
    <row r="144" spans="1:25" x14ac:dyDescent="0.25">
      <c r="A144" t="s">
        <v>422</v>
      </c>
      <c r="B144" t="s">
        <v>423</v>
      </c>
      <c r="C144" t="s">
        <v>424</v>
      </c>
      <c r="D144">
        <v>8</v>
      </c>
      <c r="E144" t="s">
        <v>425</v>
      </c>
      <c r="F144" t="s">
        <v>426</v>
      </c>
      <c r="G144">
        <v>0</v>
      </c>
      <c r="I144" t="s">
        <v>427</v>
      </c>
      <c r="J144" t="s">
        <v>428</v>
      </c>
      <c r="K144" t="s">
        <v>429</v>
      </c>
      <c r="L144" t="s">
        <v>430</v>
      </c>
      <c r="M144" t="s">
        <v>431</v>
      </c>
      <c r="N144" t="s">
        <v>452</v>
      </c>
      <c r="O144" t="s">
        <v>453</v>
      </c>
      <c r="P144" t="s">
        <v>268</v>
      </c>
      <c r="Q144" t="s">
        <v>269</v>
      </c>
      <c r="R144" t="s">
        <v>434</v>
      </c>
      <c r="S144" t="s">
        <v>435</v>
      </c>
      <c r="T144">
        <v>2010</v>
      </c>
      <c r="X144">
        <v>139.61850100000001</v>
      </c>
      <c r="Y144" s="7">
        <f t="shared" si="3"/>
        <v>40452</v>
      </c>
    </row>
    <row r="145" spans="1:25" x14ac:dyDescent="0.25">
      <c r="A145" t="s">
        <v>422</v>
      </c>
      <c r="B145" t="s">
        <v>423</v>
      </c>
      <c r="C145" t="s">
        <v>424</v>
      </c>
      <c r="D145">
        <v>8</v>
      </c>
      <c r="E145" t="s">
        <v>425</v>
      </c>
      <c r="F145" t="s">
        <v>426</v>
      </c>
      <c r="G145">
        <v>0</v>
      </c>
      <c r="I145" t="s">
        <v>427</v>
      </c>
      <c r="J145" t="s">
        <v>428</v>
      </c>
      <c r="K145" t="s">
        <v>429</v>
      </c>
      <c r="L145" t="s">
        <v>430</v>
      </c>
      <c r="M145" t="s">
        <v>431</v>
      </c>
      <c r="N145" t="s">
        <v>452</v>
      </c>
      <c r="O145" t="s">
        <v>453</v>
      </c>
      <c r="P145" t="s">
        <v>268</v>
      </c>
      <c r="Q145" t="s">
        <v>269</v>
      </c>
      <c r="R145" t="s">
        <v>434</v>
      </c>
      <c r="S145" t="s">
        <v>435</v>
      </c>
      <c r="T145">
        <v>2009</v>
      </c>
      <c r="X145">
        <v>104.305589</v>
      </c>
      <c r="Y145" s="7">
        <f t="shared" si="3"/>
        <v>40087</v>
      </c>
    </row>
    <row r="146" spans="1:25" x14ac:dyDescent="0.25">
      <c r="A146" t="s">
        <v>422</v>
      </c>
      <c r="B146" t="s">
        <v>423</v>
      </c>
      <c r="C146" t="s">
        <v>424</v>
      </c>
      <c r="D146">
        <v>8</v>
      </c>
      <c r="E146" t="s">
        <v>425</v>
      </c>
      <c r="F146" t="s">
        <v>426</v>
      </c>
      <c r="G146">
        <v>0</v>
      </c>
      <c r="I146" t="s">
        <v>427</v>
      </c>
      <c r="J146" t="s">
        <v>428</v>
      </c>
      <c r="K146" t="s">
        <v>429</v>
      </c>
      <c r="L146" t="s">
        <v>430</v>
      </c>
      <c r="M146" t="s">
        <v>431</v>
      </c>
      <c r="N146" t="s">
        <v>454</v>
      </c>
      <c r="O146" t="s">
        <v>455</v>
      </c>
      <c r="P146" t="s">
        <v>268</v>
      </c>
      <c r="Q146" t="s">
        <v>269</v>
      </c>
      <c r="R146" t="s">
        <v>434</v>
      </c>
      <c r="S146" t="s">
        <v>435</v>
      </c>
      <c r="T146">
        <v>2019</v>
      </c>
      <c r="X146">
        <v>222.36192800000001</v>
      </c>
      <c r="Y146" s="7">
        <f t="shared" si="3"/>
        <v>43770</v>
      </c>
    </row>
    <row r="147" spans="1:25" x14ac:dyDescent="0.25">
      <c r="A147" t="s">
        <v>422</v>
      </c>
      <c r="B147" t="s">
        <v>423</v>
      </c>
      <c r="C147" t="s">
        <v>424</v>
      </c>
      <c r="D147">
        <v>8</v>
      </c>
      <c r="E147" t="s">
        <v>425</v>
      </c>
      <c r="F147" t="s">
        <v>426</v>
      </c>
      <c r="G147">
        <v>0</v>
      </c>
      <c r="I147" t="s">
        <v>427</v>
      </c>
      <c r="J147" t="s">
        <v>428</v>
      </c>
      <c r="K147" t="s">
        <v>429</v>
      </c>
      <c r="L147" t="s">
        <v>430</v>
      </c>
      <c r="M147" t="s">
        <v>431</v>
      </c>
      <c r="N147" t="s">
        <v>454</v>
      </c>
      <c r="O147" t="s">
        <v>455</v>
      </c>
      <c r="P147" t="s">
        <v>268</v>
      </c>
      <c r="Q147" t="s">
        <v>269</v>
      </c>
      <c r="R147" t="s">
        <v>434</v>
      </c>
      <c r="S147" t="s">
        <v>435</v>
      </c>
      <c r="T147">
        <v>2013</v>
      </c>
      <c r="X147">
        <v>202.28786500000001</v>
      </c>
      <c r="Y147" s="7">
        <f t="shared" si="3"/>
        <v>41579</v>
      </c>
    </row>
    <row r="148" spans="1:25" x14ac:dyDescent="0.25">
      <c r="A148" t="s">
        <v>422</v>
      </c>
      <c r="B148" t="s">
        <v>423</v>
      </c>
      <c r="C148" t="s">
        <v>424</v>
      </c>
      <c r="D148">
        <v>8</v>
      </c>
      <c r="E148" t="s">
        <v>425</v>
      </c>
      <c r="F148" t="s">
        <v>426</v>
      </c>
      <c r="G148">
        <v>0</v>
      </c>
      <c r="I148" t="s">
        <v>427</v>
      </c>
      <c r="J148" t="s">
        <v>428</v>
      </c>
      <c r="K148" t="s">
        <v>429</v>
      </c>
      <c r="L148" t="s">
        <v>430</v>
      </c>
      <c r="M148" t="s">
        <v>431</v>
      </c>
      <c r="N148" t="s">
        <v>454</v>
      </c>
      <c r="O148" t="s">
        <v>455</v>
      </c>
      <c r="P148" t="s">
        <v>268</v>
      </c>
      <c r="Q148" t="s">
        <v>269</v>
      </c>
      <c r="R148" t="s">
        <v>434</v>
      </c>
      <c r="S148" t="s">
        <v>435</v>
      </c>
      <c r="T148">
        <v>2017</v>
      </c>
      <c r="X148">
        <v>223.329093</v>
      </c>
      <c r="Y148" s="7">
        <f t="shared" si="3"/>
        <v>43040</v>
      </c>
    </row>
    <row r="149" spans="1:25" x14ac:dyDescent="0.25">
      <c r="A149" t="s">
        <v>422</v>
      </c>
      <c r="B149" t="s">
        <v>423</v>
      </c>
      <c r="C149" t="s">
        <v>424</v>
      </c>
      <c r="D149">
        <v>8</v>
      </c>
      <c r="E149" t="s">
        <v>425</v>
      </c>
      <c r="F149" t="s">
        <v>426</v>
      </c>
      <c r="G149">
        <v>0</v>
      </c>
      <c r="I149" t="s">
        <v>427</v>
      </c>
      <c r="J149" t="s">
        <v>428</v>
      </c>
      <c r="K149" t="s">
        <v>429</v>
      </c>
      <c r="L149" t="s">
        <v>430</v>
      </c>
      <c r="M149" t="s">
        <v>431</v>
      </c>
      <c r="N149" t="s">
        <v>454</v>
      </c>
      <c r="O149" t="s">
        <v>455</v>
      </c>
      <c r="P149" t="s">
        <v>268</v>
      </c>
      <c r="Q149" t="s">
        <v>269</v>
      </c>
      <c r="R149" t="s">
        <v>434</v>
      </c>
      <c r="S149" t="s">
        <v>435</v>
      </c>
      <c r="T149">
        <v>2014</v>
      </c>
      <c r="X149">
        <v>190.934764</v>
      </c>
      <c r="Y149" s="7">
        <f t="shared" si="3"/>
        <v>41944</v>
      </c>
    </row>
    <row r="150" spans="1:25" x14ac:dyDescent="0.25">
      <c r="A150" t="s">
        <v>422</v>
      </c>
      <c r="B150" t="s">
        <v>423</v>
      </c>
      <c r="C150" t="s">
        <v>424</v>
      </c>
      <c r="D150">
        <v>8</v>
      </c>
      <c r="E150" t="s">
        <v>425</v>
      </c>
      <c r="F150" t="s">
        <v>426</v>
      </c>
      <c r="G150">
        <v>0</v>
      </c>
      <c r="I150" t="s">
        <v>427</v>
      </c>
      <c r="J150" t="s">
        <v>428</v>
      </c>
      <c r="K150" t="s">
        <v>429</v>
      </c>
      <c r="L150" t="s">
        <v>430</v>
      </c>
      <c r="M150" t="s">
        <v>431</v>
      </c>
      <c r="N150" t="s">
        <v>454</v>
      </c>
      <c r="O150" t="s">
        <v>455</v>
      </c>
      <c r="P150" t="s">
        <v>268</v>
      </c>
      <c r="Q150" t="s">
        <v>269</v>
      </c>
      <c r="R150" t="s">
        <v>434</v>
      </c>
      <c r="S150" t="s">
        <v>435</v>
      </c>
      <c r="T150">
        <v>2015</v>
      </c>
      <c r="X150">
        <v>150.84278800000001</v>
      </c>
      <c r="Y150" s="7">
        <f t="shared" si="3"/>
        <v>42309</v>
      </c>
    </row>
    <row r="151" spans="1:25" x14ac:dyDescent="0.25">
      <c r="A151" t="s">
        <v>422</v>
      </c>
      <c r="B151" t="s">
        <v>423</v>
      </c>
      <c r="C151" t="s">
        <v>424</v>
      </c>
      <c r="D151">
        <v>8</v>
      </c>
      <c r="E151" t="s">
        <v>425</v>
      </c>
      <c r="F151" t="s">
        <v>426</v>
      </c>
      <c r="G151">
        <v>0</v>
      </c>
      <c r="I151" t="s">
        <v>427</v>
      </c>
      <c r="J151" t="s">
        <v>428</v>
      </c>
      <c r="K151" t="s">
        <v>429</v>
      </c>
      <c r="L151" t="s">
        <v>430</v>
      </c>
      <c r="M151" t="s">
        <v>431</v>
      </c>
      <c r="N151" t="s">
        <v>454</v>
      </c>
      <c r="O151" t="s">
        <v>455</v>
      </c>
      <c r="P151" t="s">
        <v>268</v>
      </c>
      <c r="Q151" t="s">
        <v>269</v>
      </c>
      <c r="R151" t="s">
        <v>434</v>
      </c>
      <c r="S151" t="s">
        <v>435</v>
      </c>
      <c r="T151">
        <v>2016</v>
      </c>
      <c r="X151">
        <v>181.129043</v>
      </c>
      <c r="Y151" s="7">
        <f t="shared" si="3"/>
        <v>42675</v>
      </c>
    </row>
    <row r="152" spans="1:25" x14ac:dyDescent="0.25">
      <c r="A152" t="s">
        <v>422</v>
      </c>
      <c r="B152" t="s">
        <v>423</v>
      </c>
      <c r="C152" t="s">
        <v>424</v>
      </c>
      <c r="D152">
        <v>8</v>
      </c>
      <c r="E152" t="s">
        <v>425</v>
      </c>
      <c r="F152" t="s">
        <v>426</v>
      </c>
      <c r="G152">
        <v>0</v>
      </c>
      <c r="I152" t="s">
        <v>427</v>
      </c>
      <c r="J152" t="s">
        <v>428</v>
      </c>
      <c r="K152" t="s">
        <v>429</v>
      </c>
      <c r="L152" t="s">
        <v>430</v>
      </c>
      <c r="M152" t="s">
        <v>431</v>
      </c>
      <c r="N152" t="s">
        <v>454</v>
      </c>
      <c r="O152" t="s">
        <v>455</v>
      </c>
      <c r="P152" t="s">
        <v>268</v>
      </c>
      <c r="Q152" t="s">
        <v>269</v>
      </c>
      <c r="R152" t="s">
        <v>434</v>
      </c>
      <c r="S152" t="s">
        <v>435</v>
      </c>
      <c r="T152">
        <v>2018</v>
      </c>
      <c r="X152">
        <v>249.588235</v>
      </c>
      <c r="Y152" s="7">
        <f t="shared" si="3"/>
        <v>43405</v>
      </c>
    </row>
    <row r="153" spans="1:25" x14ac:dyDescent="0.25">
      <c r="A153" t="s">
        <v>422</v>
      </c>
      <c r="B153" t="s">
        <v>423</v>
      </c>
      <c r="C153" t="s">
        <v>424</v>
      </c>
      <c r="D153">
        <v>8</v>
      </c>
      <c r="E153" t="s">
        <v>425</v>
      </c>
      <c r="F153" t="s">
        <v>426</v>
      </c>
      <c r="G153">
        <v>0</v>
      </c>
      <c r="I153" t="s">
        <v>427</v>
      </c>
      <c r="J153" t="s">
        <v>428</v>
      </c>
      <c r="K153" t="s">
        <v>429</v>
      </c>
      <c r="L153" t="s">
        <v>430</v>
      </c>
      <c r="M153" t="s">
        <v>431</v>
      </c>
      <c r="N153" t="s">
        <v>454</v>
      </c>
      <c r="O153" t="s">
        <v>455</v>
      </c>
      <c r="P153" t="s">
        <v>268</v>
      </c>
      <c r="Q153" t="s">
        <v>269</v>
      </c>
      <c r="R153" t="s">
        <v>434</v>
      </c>
      <c r="S153" t="s">
        <v>435</v>
      </c>
      <c r="T153">
        <v>2011</v>
      </c>
      <c r="X153">
        <v>160.916438</v>
      </c>
      <c r="Y153" s="7">
        <f t="shared" si="3"/>
        <v>40848</v>
      </c>
    </row>
    <row r="154" spans="1:25" x14ac:dyDescent="0.25">
      <c r="A154" t="s">
        <v>422</v>
      </c>
      <c r="B154" t="s">
        <v>423</v>
      </c>
      <c r="C154" t="s">
        <v>424</v>
      </c>
      <c r="D154">
        <v>8</v>
      </c>
      <c r="E154" t="s">
        <v>425</v>
      </c>
      <c r="F154" t="s">
        <v>426</v>
      </c>
      <c r="G154">
        <v>0</v>
      </c>
      <c r="I154" t="s">
        <v>427</v>
      </c>
      <c r="J154" t="s">
        <v>428</v>
      </c>
      <c r="K154" t="s">
        <v>429</v>
      </c>
      <c r="L154" t="s">
        <v>430</v>
      </c>
      <c r="M154" t="s">
        <v>431</v>
      </c>
      <c r="N154" t="s">
        <v>454</v>
      </c>
      <c r="O154" t="s">
        <v>455</v>
      </c>
      <c r="P154" t="s">
        <v>268</v>
      </c>
      <c r="Q154" t="s">
        <v>269</v>
      </c>
      <c r="R154" t="s">
        <v>434</v>
      </c>
      <c r="S154" t="s">
        <v>435</v>
      </c>
      <c r="T154">
        <v>2006</v>
      </c>
      <c r="X154">
        <v>71.648989</v>
      </c>
      <c r="Y154" s="7">
        <f t="shared" si="3"/>
        <v>39022</v>
      </c>
    </row>
    <row r="155" spans="1:25" x14ac:dyDescent="0.25">
      <c r="A155" t="s">
        <v>422</v>
      </c>
      <c r="B155" t="s">
        <v>423</v>
      </c>
      <c r="C155" t="s">
        <v>424</v>
      </c>
      <c r="D155">
        <v>8</v>
      </c>
      <c r="E155" t="s">
        <v>425</v>
      </c>
      <c r="F155" t="s">
        <v>426</v>
      </c>
      <c r="G155">
        <v>0</v>
      </c>
      <c r="I155" t="s">
        <v>427</v>
      </c>
      <c r="J155" t="s">
        <v>428</v>
      </c>
      <c r="K155" t="s">
        <v>429</v>
      </c>
      <c r="L155" t="s">
        <v>430</v>
      </c>
      <c r="M155" t="s">
        <v>431</v>
      </c>
      <c r="N155" t="s">
        <v>454</v>
      </c>
      <c r="O155" t="s">
        <v>455</v>
      </c>
      <c r="P155" t="s">
        <v>268</v>
      </c>
      <c r="Q155" t="s">
        <v>269</v>
      </c>
      <c r="R155" t="s">
        <v>434</v>
      </c>
      <c r="S155" t="s">
        <v>435</v>
      </c>
      <c r="T155">
        <v>2007</v>
      </c>
      <c r="X155">
        <v>110.081374</v>
      </c>
      <c r="Y155" s="7">
        <f t="shared" si="3"/>
        <v>39387</v>
      </c>
    </row>
    <row r="156" spans="1:25" x14ac:dyDescent="0.25">
      <c r="A156" t="s">
        <v>422</v>
      </c>
      <c r="B156" t="s">
        <v>423</v>
      </c>
      <c r="C156" t="s">
        <v>424</v>
      </c>
      <c r="D156">
        <v>8</v>
      </c>
      <c r="E156" t="s">
        <v>425</v>
      </c>
      <c r="F156" t="s">
        <v>426</v>
      </c>
      <c r="G156">
        <v>0</v>
      </c>
      <c r="I156" t="s">
        <v>427</v>
      </c>
      <c r="J156" t="s">
        <v>428</v>
      </c>
      <c r="K156" t="s">
        <v>429</v>
      </c>
      <c r="L156" t="s">
        <v>430</v>
      </c>
      <c r="M156" t="s">
        <v>431</v>
      </c>
      <c r="N156" t="s">
        <v>454</v>
      </c>
      <c r="O156" t="s">
        <v>455</v>
      </c>
      <c r="P156" t="s">
        <v>268</v>
      </c>
      <c r="Q156" t="s">
        <v>269</v>
      </c>
      <c r="R156" t="s">
        <v>434</v>
      </c>
      <c r="S156" t="s">
        <v>435</v>
      </c>
      <c r="T156">
        <v>2008</v>
      </c>
      <c r="X156">
        <v>94.477647000000005</v>
      </c>
      <c r="Y156" s="7">
        <f t="shared" si="3"/>
        <v>39753</v>
      </c>
    </row>
    <row r="157" spans="1:25" x14ac:dyDescent="0.25">
      <c r="A157" t="s">
        <v>422</v>
      </c>
      <c r="B157" t="s">
        <v>423</v>
      </c>
      <c r="C157" t="s">
        <v>424</v>
      </c>
      <c r="D157">
        <v>8</v>
      </c>
      <c r="E157" t="s">
        <v>425</v>
      </c>
      <c r="F157" t="s">
        <v>426</v>
      </c>
      <c r="G157">
        <v>0</v>
      </c>
      <c r="I157" t="s">
        <v>427</v>
      </c>
      <c r="J157" t="s">
        <v>428</v>
      </c>
      <c r="K157" t="s">
        <v>429</v>
      </c>
      <c r="L157" t="s">
        <v>430</v>
      </c>
      <c r="M157" t="s">
        <v>431</v>
      </c>
      <c r="N157" t="s">
        <v>454</v>
      </c>
      <c r="O157" t="s">
        <v>455</v>
      </c>
      <c r="P157" t="s">
        <v>268</v>
      </c>
      <c r="Q157" t="s">
        <v>269</v>
      </c>
      <c r="R157" t="s">
        <v>434</v>
      </c>
      <c r="S157" t="s">
        <v>435</v>
      </c>
      <c r="T157">
        <v>2009</v>
      </c>
      <c r="X157">
        <v>103.712934</v>
      </c>
      <c r="Y157" s="7">
        <f t="shared" si="3"/>
        <v>40118</v>
      </c>
    </row>
    <row r="158" spans="1:25" x14ac:dyDescent="0.25">
      <c r="A158" t="s">
        <v>422</v>
      </c>
      <c r="B158" t="s">
        <v>423</v>
      </c>
      <c r="C158" t="s">
        <v>424</v>
      </c>
      <c r="D158">
        <v>8</v>
      </c>
      <c r="E158" t="s">
        <v>425</v>
      </c>
      <c r="F158" t="s">
        <v>426</v>
      </c>
      <c r="G158">
        <v>0</v>
      </c>
      <c r="I158" t="s">
        <v>427</v>
      </c>
      <c r="J158" t="s">
        <v>428</v>
      </c>
      <c r="K158" t="s">
        <v>429</v>
      </c>
      <c r="L158" t="s">
        <v>430</v>
      </c>
      <c r="M158" t="s">
        <v>431</v>
      </c>
      <c r="N158" t="s">
        <v>454</v>
      </c>
      <c r="O158" t="s">
        <v>455</v>
      </c>
      <c r="P158" t="s">
        <v>268</v>
      </c>
      <c r="Q158" t="s">
        <v>269</v>
      </c>
      <c r="R158" t="s">
        <v>434</v>
      </c>
      <c r="S158" t="s">
        <v>435</v>
      </c>
      <c r="T158">
        <v>2010</v>
      </c>
      <c r="X158">
        <v>140.119676</v>
      </c>
      <c r="Y158" s="7">
        <f t="shared" si="3"/>
        <v>40483</v>
      </c>
    </row>
    <row r="159" spans="1:25" x14ac:dyDescent="0.25">
      <c r="A159" t="s">
        <v>422</v>
      </c>
      <c r="B159" t="s">
        <v>423</v>
      </c>
      <c r="C159" t="s">
        <v>424</v>
      </c>
      <c r="D159">
        <v>8</v>
      </c>
      <c r="E159" t="s">
        <v>425</v>
      </c>
      <c r="F159" t="s">
        <v>426</v>
      </c>
      <c r="G159">
        <v>0</v>
      </c>
      <c r="I159" t="s">
        <v>427</v>
      </c>
      <c r="J159" t="s">
        <v>428</v>
      </c>
      <c r="K159" t="s">
        <v>429</v>
      </c>
      <c r="L159" t="s">
        <v>430</v>
      </c>
      <c r="M159" t="s">
        <v>431</v>
      </c>
      <c r="N159" t="s">
        <v>454</v>
      </c>
      <c r="O159" t="s">
        <v>455</v>
      </c>
      <c r="P159" t="s">
        <v>268</v>
      </c>
      <c r="Q159" t="s">
        <v>269</v>
      </c>
      <c r="R159" t="s">
        <v>434</v>
      </c>
      <c r="S159" t="s">
        <v>435</v>
      </c>
      <c r="T159">
        <v>2012</v>
      </c>
      <c r="X159">
        <v>178.801568</v>
      </c>
      <c r="Y159" s="7">
        <f t="shared" si="3"/>
        <v>41214</v>
      </c>
    </row>
    <row r="160" spans="1:25" x14ac:dyDescent="0.25">
      <c r="A160" t="s">
        <v>422</v>
      </c>
      <c r="B160" t="s">
        <v>423</v>
      </c>
      <c r="C160" t="s">
        <v>424</v>
      </c>
      <c r="D160">
        <v>8</v>
      </c>
      <c r="E160" t="s">
        <v>425</v>
      </c>
      <c r="F160" t="s">
        <v>426</v>
      </c>
      <c r="G160">
        <v>0</v>
      </c>
      <c r="I160" t="s">
        <v>427</v>
      </c>
      <c r="J160" t="s">
        <v>428</v>
      </c>
      <c r="K160" t="s">
        <v>429</v>
      </c>
      <c r="L160" t="s">
        <v>430</v>
      </c>
      <c r="M160" t="s">
        <v>431</v>
      </c>
      <c r="N160" t="s">
        <v>456</v>
      </c>
      <c r="O160" t="s">
        <v>457</v>
      </c>
      <c r="P160" t="s">
        <v>268</v>
      </c>
      <c r="Q160" t="s">
        <v>269</v>
      </c>
      <c r="R160" t="s">
        <v>434</v>
      </c>
      <c r="S160" t="s">
        <v>435</v>
      </c>
      <c r="T160">
        <v>2019</v>
      </c>
      <c r="X160">
        <v>199.14906400000001</v>
      </c>
      <c r="Y160" s="7">
        <f t="shared" si="3"/>
        <v>43800</v>
      </c>
    </row>
    <row r="161" spans="1:25" x14ac:dyDescent="0.25">
      <c r="A161" t="s">
        <v>422</v>
      </c>
      <c r="B161" t="s">
        <v>423</v>
      </c>
      <c r="C161" t="s">
        <v>424</v>
      </c>
      <c r="D161">
        <v>8</v>
      </c>
      <c r="E161" t="s">
        <v>425</v>
      </c>
      <c r="F161" t="s">
        <v>426</v>
      </c>
      <c r="G161">
        <v>0</v>
      </c>
      <c r="I161" t="s">
        <v>427</v>
      </c>
      <c r="J161" t="s">
        <v>428</v>
      </c>
      <c r="K161" t="s">
        <v>429</v>
      </c>
      <c r="L161" t="s">
        <v>430</v>
      </c>
      <c r="M161" t="s">
        <v>431</v>
      </c>
      <c r="N161" t="s">
        <v>456</v>
      </c>
      <c r="O161" t="s">
        <v>457</v>
      </c>
      <c r="P161" t="s">
        <v>268</v>
      </c>
      <c r="Q161" t="s">
        <v>269</v>
      </c>
      <c r="R161" t="s">
        <v>434</v>
      </c>
      <c r="S161" t="s">
        <v>435</v>
      </c>
      <c r="T161">
        <v>2015</v>
      </c>
      <c r="X161">
        <v>140.85662199999999</v>
      </c>
      <c r="Y161" s="7">
        <f t="shared" si="3"/>
        <v>42339</v>
      </c>
    </row>
    <row r="162" spans="1:25" x14ac:dyDescent="0.25">
      <c r="A162" t="s">
        <v>422</v>
      </c>
      <c r="B162" t="s">
        <v>423</v>
      </c>
      <c r="C162" t="s">
        <v>424</v>
      </c>
      <c r="D162">
        <v>8</v>
      </c>
      <c r="E162" t="s">
        <v>425</v>
      </c>
      <c r="F162" t="s">
        <v>426</v>
      </c>
      <c r="G162">
        <v>0</v>
      </c>
      <c r="I162" t="s">
        <v>427</v>
      </c>
      <c r="J162" t="s">
        <v>428</v>
      </c>
      <c r="K162" t="s">
        <v>429</v>
      </c>
      <c r="L162" t="s">
        <v>430</v>
      </c>
      <c r="M162" t="s">
        <v>431</v>
      </c>
      <c r="N162" t="s">
        <v>456</v>
      </c>
      <c r="O162" t="s">
        <v>457</v>
      </c>
      <c r="P162" t="s">
        <v>268</v>
      </c>
      <c r="Q162" t="s">
        <v>269</v>
      </c>
      <c r="R162" t="s">
        <v>434</v>
      </c>
      <c r="S162" t="s">
        <v>435</v>
      </c>
      <c r="T162">
        <v>2016</v>
      </c>
      <c r="X162">
        <v>170.18509299999999</v>
      </c>
      <c r="Y162" s="7">
        <f t="shared" si="3"/>
        <v>42705</v>
      </c>
    </row>
    <row r="163" spans="1:25" x14ac:dyDescent="0.25">
      <c r="A163" t="s">
        <v>422</v>
      </c>
      <c r="B163" t="s">
        <v>423</v>
      </c>
      <c r="C163" t="s">
        <v>424</v>
      </c>
      <c r="D163">
        <v>8</v>
      </c>
      <c r="E163" t="s">
        <v>425</v>
      </c>
      <c r="F163" t="s">
        <v>426</v>
      </c>
      <c r="G163">
        <v>0</v>
      </c>
      <c r="I163" t="s">
        <v>427</v>
      </c>
      <c r="J163" t="s">
        <v>428</v>
      </c>
      <c r="K163" t="s">
        <v>429</v>
      </c>
      <c r="L163" t="s">
        <v>430</v>
      </c>
      <c r="M163" t="s">
        <v>431</v>
      </c>
      <c r="N163" t="s">
        <v>456</v>
      </c>
      <c r="O163" t="s">
        <v>457</v>
      </c>
      <c r="P163" t="s">
        <v>268</v>
      </c>
      <c r="Q163" t="s">
        <v>269</v>
      </c>
      <c r="R163" t="s">
        <v>434</v>
      </c>
      <c r="S163" t="s">
        <v>435</v>
      </c>
      <c r="T163">
        <v>2014</v>
      </c>
      <c r="X163">
        <v>169.74579</v>
      </c>
      <c r="Y163" s="7">
        <f t="shared" si="3"/>
        <v>41974</v>
      </c>
    </row>
    <row r="164" spans="1:25" x14ac:dyDescent="0.25">
      <c r="A164" t="s">
        <v>422</v>
      </c>
      <c r="B164" t="s">
        <v>423</v>
      </c>
      <c r="C164" t="s">
        <v>424</v>
      </c>
      <c r="D164">
        <v>8</v>
      </c>
      <c r="E164" t="s">
        <v>425</v>
      </c>
      <c r="F164" t="s">
        <v>426</v>
      </c>
      <c r="G164">
        <v>0</v>
      </c>
      <c r="I164" t="s">
        <v>427</v>
      </c>
      <c r="J164" t="s">
        <v>428</v>
      </c>
      <c r="K164" t="s">
        <v>429</v>
      </c>
      <c r="L164" t="s">
        <v>430</v>
      </c>
      <c r="M164" t="s">
        <v>431</v>
      </c>
      <c r="N164" t="s">
        <v>456</v>
      </c>
      <c r="O164" t="s">
        <v>457</v>
      </c>
      <c r="P164" t="s">
        <v>268</v>
      </c>
      <c r="Q164" t="s">
        <v>269</v>
      </c>
      <c r="R164" t="s">
        <v>434</v>
      </c>
      <c r="S164" t="s">
        <v>435</v>
      </c>
      <c r="T164">
        <v>2013</v>
      </c>
      <c r="X164">
        <v>209.339156</v>
      </c>
      <c r="Y164" s="7">
        <f t="shared" si="3"/>
        <v>41609</v>
      </c>
    </row>
    <row r="165" spans="1:25" x14ac:dyDescent="0.25">
      <c r="A165" t="s">
        <v>422</v>
      </c>
      <c r="B165" t="s">
        <v>423</v>
      </c>
      <c r="C165" t="s">
        <v>424</v>
      </c>
      <c r="D165">
        <v>8</v>
      </c>
      <c r="E165" t="s">
        <v>425</v>
      </c>
      <c r="F165" t="s">
        <v>426</v>
      </c>
      <c r="G165">
        <v>0</v>
      </c>
      <c r="I165" t="s">
        <v>427</v>
      </c>
      <c r="J165" t="s">
        <v>428</v>
      </c>
      <c r="K165" t="s">
        <v>429</v>
      </c>
      <c r="L165" t="s">
        <v>430</v>
      </c>
      <c r="M165" t="s">
        <v>431</v>
      </c>
      <c r="N165" t="s">
        <v>456</v>
      </c>
      <c r="O165" t="s">
        <v>457</v>
      </c>
      <c r="P165" t="s">
        <v>268</v>
      </c>
      <c r="Q165" t="s">
        <v>269</v>
      </c>
      <c r="R165" t="s">
        <v>434</v>
      </c>
      <c r="S165" t="s">
        <v>435</v>
      </c>
      <c r="T165">
        <v>2017</v>
      </c>
      <c r="X165">
        <v>195.15988200000001</v>
      </c>
      <c r="Y165" s="7">
        <f t="shared" si="3"/>
        <v>43070</v>
      </c>
    </row>
    <row r="166" spans="1:25" x14ac:dyDescent="0.25">
      <c r="A166" t="s">
        <v>422</v>
      </c>
      <c r="B166" t="s">
        <v>423</v>
      </c>
      <c r="C166" t="s">
        <v>424</v>
      </c>
      <c r="D166">
        <v>8</v>
      </c>
      <c r="E166" t="s">
        <v>425</v>
      </c>
      <c r="F166" t="s">
        <v>426</v>
      </c>
      <c r="G166">
        <v>0</v>
      </c>
      <c r="I166" t="s">
        <v>427</v>
      </c>
      <c r="J166" t="s">
        <v>428</v>
      </c>
      <c r="K166" t="s">
        <v>429</v>
      </c>
      <c r="L166" t="s">
        <v>430</v>
      </c>
      <c r="M166" t="s">
        <v>431</v>
      </c>
      <c r="N166" t="s">
        <v>456</v>
      </c>
      <c r="O166" t="s">
        <v>457</v>
      </c>
      <c r="P166" t="s">
        <v>268</v>
      </c>
      <c r="Q166" t="s">
        <v>269</v>
      </c>
      <c r="R166" t="s">
        <v>434</v>
      </c>
      <c r="S166" t="s">
        <v>435</v>
      </c>
      <c r="T166">
        <v>2018</v>
      </c>
      <c r="X166">
        <v>199.18752599999999</v>
      </c>
      <c r="Y166" s="7">
        <f t="shared" si="3"/>
        <v>43435</v>
      </c>
    </row>
    <row r="167" spans="1:25" x14ac:dyDescent="0.25">
      <c r="A167" t="s">
        <v>422</v>
      </c>
      <c r="B167" t="s">
        <v>423</v>
      </c>
      <c r="C167" t="s">
        <v>424</v>
      </c>
      <c r="D167">
        <v>8</v>
      </c>
      <c r="E167" t="s">
        <v>425</v>
      </c>
      <c r="F167" t="s">
        <v>426</v>
      </c>
      <c r="G167">
        <v>0</v>
      </c>
      <c r="I167" t="s">
        <v>427</v>
      </c>
      <c r="J167" t="s">
        <v>428</v>
      </c>
      <c r="K167" t="s">
        <v>429</v>
      </c>
      <c r="L167" t="s">
        <v>430</v>
      </c>
      <c r="M167" t="s">
        <v>431</v>
      </c>
      <c r="N167" t="s">
        <v>456</v>
      </c>
      <c r="O167" t="s">
        <v>457</v>
      </c>
      <c r="P167" t="s">
        <v>268</v>
      </c>
      <c r="Q167" t="s">
        <v>269</v>
      </c>
      <c r="R167" t="s">
        <v>434</v>
      </c>
      <c r="S167" t="s">
        <v>435</v>
      </c>
      <c r="T167">
        <v>2012</v>
      </c>
      <c r="X167">
        <v>168.15474499999999</v>
      </c>
      <c r="Y167" s="7">
        <f t="shared" si="3"/>
        <v>41244</v>
      </c>
    </row>
    <row r="168" spans="1:25" x14ac:dyDescent="0.25">
      <c r="A168" t="s">
        <v>422</v>
      </c>
      <c r="B168" t="s">
        <v>423</v>
      </c>
      <c r="C168" t="s">
        <v>424</v>
      </c>
      <c r="D168">
        <v>8</v>
      </c>
      <c r="E168" t="s">
        <v>425</v>
      </c>
      <c r="F168" t="s">
        <v>426</v>
      </c>
      <c r="G168">
        <v>0</v>
      </c>
      <c r="I168" t="s">
        <v>427</v>
      </c>
      <c r="J168" t="s">
        <v>428</v>
      </c>
      <c r="K168" t="s">
        <v>429</v>
      </c>
      <c r="L168" t="s">
        <v>430</v>
      </c>
      <c r="M168" t="s">
        <v>431</v>
      </c>
      <c r="N168" t="s">
        <v>456</v>
      </c>
      <c r="O168" t="s">
        <v>457</v>
      </c>
      <c r="P168" t="s">
        <v>268</v>
      </c>
      <c r="Q168" t="s">
        <v>269</v>
      </c>
      <c r="R168" t="s">
        <v>434</v>
      </c>
      <c r="S168" t="s">
        <v>435</v>
      </c>
      <c r="T168">
        <v>2011</v>
      </c>
      <c r="X168">
        <v>155.07655600000001</v>
      </c>
      <c r="Y168" s="7">
        <f t="shared" si="3"/>
        <v>40878</v>
      </c>
    </row>
    <row r="169" spans="1:25" x14ac:dyDescent="0.25">
      <c r="A169" t="s">
        <v>422</v>
      </c>
      <c r="B169" t="s">
        <v>423</v>
      </c>
      <c r="C169" t="s">
        <v>424</v>
      </c>
      <c r="D169">
        <v>8</v>
      </c>
      <c r="E169" t="s">
        <v>425</v>
      </c>
      <c r="F169" t="s">
        <v>426</v>
      </c>
      <c r="G169">
        <v>0</v>
      </c>
      <c r="I169" t="s">
        <v>427</v>
      </c>
      <c r="J169" t="s">
        <v>428</v>
      </c>
      <c r="K169" t="s">
        <v>429</v>
      </c>
      <c r="L169" t="s">
        <v>430</v>
      </c>
      <c r="M169" t="s">
        <v>431</v>
      </c>
      <c r="N169" t="s">
        <v>456</v>
      </c>
      <c r="O169" t="s">
        <v>457</v>
      </c>
      <c r="P169" t="s">
        <v>268</v>
      </c>
      <c r="Q169" t="s">
        <v>269</v>
      </c>
      <c r="R169" t="s">
        <v>434</v>
      </c>
      <c r="S169" t="s">
        <v>435</v>
      </c>
      <c r="T169">
        <v>2010</v>
      </c>
      <c r="X169">
        <v>130.88008500000001</v>
      </c>
      <c r="Y169" s="7">
        <f t="shared" si="3"/>
        <v>40513</v>
      </c>
    </row>
    <row r="170" spans="1:25" x14ac:dyDescent="0.25">
      <c r="A170" t="s">
        <v>422</v>
      </c>
      <c r="B170" t="s">
        <v>423</v>
      </c>
      <c r="C170" t="s">
        <v>424</v>
      </c>
      <c r="D170">
        <v>8</v>
      </c>
      <c r="E170" t="s">
        <v>425</v>
      </c>
      <c r="F170" t="s">
        <v>426</v>
      </c>
      <c r="G170">
        <v>0</v>
      </c>
      <c r="I170" t="s">
        <v>427</v>
      </c>
      <c r="J170" t="s">
        <v>428</v>
      </c>
      <c r="K170" t="s">
        <v>429</v>
      </c>
      <c r="L170" t="s">
        <v>430</v>
      </c>
      <c r="M170" t="s">
        <v>431</v>
      </c>
      <c r="N170" t="s">
        <v>456</v>
      </c>
      <c r="O170" t="s">
        <v>457</v>
      </c>
      <c r="P170" t="s">
        <v>268</v>
      </c>
      <c r="Q170" t="s">
        <v>269</v>
      </c>
      <c r="R170" t="s">
        <v>434</v>
      </c>
      <c r="S170" t="s">
        <v>435</v>
      </c>
      <c r="T170">
        <v>2007</v>
      </c>
      <c r="X170">
        <v>80.289913999999996</v>
      </c>
      <c r="Y170" s="7">
        <f t="shared" si="3"/>
        <v>39417</v>
      </c>
    </row>
    <row r="171" spans="1:25" x14ac:dyDescent="0.25">
      <c r="A171" t="s">
        <v>422</v>
      </c>
      <c r="B171" t="s">
        <v>423</v>
      </c>
      <c r="C171" t="s">
        <v>424</v>
      </c>
      <c r="D171">
        <v>8</v>
      </c>
      <c r="E171" t="s">
        <v>425</v>
      </c>
      <c r="F171" t="s">
        <v>426</v>
      </c>
      <c r="G171">
        <v>0</v>
      </c>
      <c r="I171" t="s">
        <v>427</v>
      </c>
      <c r="J171" t="s">
        <v>428</v>
      </c>
      <c r="K171" t="s">
        <v>429</v>
      </c>
      <c r="L171" t="s">
        <v>430</v>
      </c>
      <c r="M171" t="s">
        <v>431</v>
      </c>
      <c r="N171" t="s">
        <v>456</v>
      </c>
      <c r="O171" t="s">
        <v>457</v>
      </c>
      <c r="P171" t="s">
        <v>268</v>
      </c>
      <c r="Q171" t="s">
        <v>269</v>
      </c>
      <c r="R171" t="s">
        <v>434</v>
      </c>
      <c r="S171" t="s">
        <v>435</v>
      </c>
      <c r="T171">
        <v>2006</v>
      </c>
      <c r="X171">
        <v>72.396472000000003</v>
      </c>
      <c r="Y171" s="7">
        <f t="shared" si="3"/>
        <v>39052</v>
      </c>
    </row>
    <row r="172" spans="1:25" x14ac:dyDescent="0.25">
      <c r="A172" t="s">
        <v>422</v>
      </c>
      <c r="B172" t="s">
        <v>423</v>
      </c>
      <c r="C172" t="s">
        <v>424</v>
      </c>
      <c r="D172">
        <v>8</v>
      </c>
      <c r="E172" t="s">
        <v>425</v>
      </c>
      <c r="F172" t="s">
        <v>426</v>
      </c>
      <c r="G172">
        <v>0</v>
      </c>
      <c r="I172" t="s">
        <v>427</v>
      </c>
      <c r="J172" t="s">
        <v>428</v>
      </c>
      <c r="K172" t="s">
        <v>429</v>
      </c>
      <c r="L172" t="s">
        <v>430</v>
      </c>
      <c r="M172" t="s">
        <v>431</v>
      </c>
      <c r="N172" t="s">
        <v>456</v>
      </c>
      <c r="O172" t="s">
        <v>457</v>
      </c>
      <c r="P172" t="s">
        <v>268</v>
      </c>
      <c r="Q172" t="s">
        <v>269</v>
      </c>
      <c r="R172" t="s">
        <v>434</v>
      </c>
      <c r="S172" t="s">
        <v>435</v>
      </c>
      <c r="T172">
        <v>2008</v>
      </c>
      <c r="X172">
        <v>76.280918999999997</v>
      </c>
      <c r="Y172" s="7">
        <f t="shared" si="3"/>
        <v>39783</v>
      </c>
    </row>
    <row r="173" spans="1:25" x14ac:dyDescent="0.25">
      <c r="A173" t="s">
        <v>422</v>
      </c>
      <c r="B173" t="s">
        <v>423</v>
      </c>
      <c r="C173" t="s">
        <v>424</v>
      </c>
      <c r="D173">
        <v>8</v>
      </c>
      <c r="E173" t="s">
        <v>425</v>
      </c>
      <c r="F173" t="s">
        <v>426</v>
      </c>
      <c r="G173">
        <v>0</v>
      </c>
      <c r="I173" t="s">
        <v>427</v>
      </c>
      <c r="J173" t="s">
        <v>428</v>
      </c>
      <c r="K173" t="s">
        <v>429</v>
      </c>
      <c r="L173" t="s">
        <v>430</v>
      </c>
      <c r="M173" t="s">
        <v>431</v>
      </c>
      <c r="N173" t="s">
        <v>456</v>
      </c>
      <c r="O173" t="s">
        <v>457</v>
      </c>
      <c r="P173" t="s">
        <v>268</v>
      </c>
      <c r="Q173" t="s">
        <v>269</v>
      </c>
      <c r="R173" t="s">
        <v>434</v>
      </c>
      <c r="S173" t="s">
        <v>435</v>
      </c>
      <c r="T173">
        <v>2009</v>
      </c>
      <c r="X173">
        <v>104.80071</v>
      </c>
      <c r="Y173" s="7">
        <f t="shared" si="3"/>
        <v>40148</v>
      </c>
    </row>
    <row r="174" spans="1:25" x14ac:dyDescent="0.25">
      <c r="A174" t="s">
        <v>422</v>
      </c>
      <c r="B174" t="s">
        <v>423</v>
      </c>
      <c r="C174" t="s">
        <v>424</v>
      </c>
      <c r="D174">
        <v>32</v>
      </c>
      <c r="E174" t="s">
        <v>396</v>
      </c>
      <c r="F174" t="s">
        <v>397</v>
      </c>
      <c r="G174">
        <v>0</v>
      </c>
      <c r="I174" t="s">
        <v>427</v>
      </c>
      <c r="J174" t="s">
        <v>428</v>
      </c>
      <c r="K174" t="s">
        <v>429</v>
      </c>
      <c r="L174" t="s">
        <v>430</v>
      </c>
      <c r="M174" t="s">
        <v>431</v>
      </c>
      <c r="N174" t="s">
        <v>432</v>
      </c>
      <c r="O174" t="s">
        <v>433</v>
      </c>
      <c r="P174" t="s">
        <v>268</v>
      </c>
      <c r="Q174" t="s">
        <v>269</v>
      </c>
      <c r="R174" t="s">
        <v>434</v>
      </c>
      <c r="S174" t="s">
        <v>435</v>
      </c>
      <c r="T174">
        <v>2019</v>
      </c>
      <c r="X174">
        <v>4585</v>
      </c>
      <c r="Y174" s="7">
        <f t="shared" si="3"/>
        <v>43466</v>
      </c>
    </row>
    <row r="175" spans="1:25" x14ac:dyDescent="0.25">
      <c r="A175" t="s">
        <v>422</v>
      </c>
      <c r="B175" t="s">
        <v>423</v>
      </c>
      <c r="C175" t="s">
        <v>424</v>
      </c>
      <c r="D175">
        <v>32</v>
      </c>
      <c r="E175" t="s">
        <v>396</v>
      </c>
      <c r="F175" t="s">
        <v>397</v>
      </c>
      <c r="G175">
        <v>0</v>
      </c>
      <c r="I175" t="s">
        <v>427</v>
      </c>
      <c r="J175" t="s">
        <v>428</v>
      </c>
      <c r="K175" t="s">
        <v>429</v>
      </c>
      <c r="L175" t="s">
        <v>430</v>
      </c>
      <c r="M175" t="s">
        <v>431</v>
      </c>
      <c r="N175" t="s">
        <v>432</v>
      </c>
      <c r="O175" t="s">
        <v>433</v>
      </c>
      <c r="P175" t="s">
        <v>268</v>
      </c>
      <c r="Q175" t="s">
        <v>269</v>
      </c>
      <c r="R175" t="s">
        <v>434</v>
      </c>
      <c r="S175" t="s">
        <v>435</v>
      </c>
      <c r="T175">
        <v>2020</v>
      </c>
      <c r="X175">
        <v>4556</v>
      </c>
      <c r="Y175" s="7">
        <f t="shared" si="3"/>
        <v>43831</v>
      </c>
    </row>
    <row r="176" spans="1:25" x14ac:dyDescent="0.25">
      <c r="A176" t="s">
        <v>422</v>
      </c>
      <c r="B176" t="s">
        <v>423</v>
      </c>
      <c r="C176" t="s">
        <v>424</v>
      </c>
      <c r="D176">
        <v>32</v>
      </c>
      <c r="E176" t="s">
        <v>396</v>
      </c>
      <c r="F176" t="s">
        <v>397</v>
      </c>
      <c r="G176">
        <v>0</v>
      </c>
      <c r="I176" t="s">
        <v>427</v>
      </c>
      <c r="J176" t="s">
        <v>428</v>
      </c>
      <c r="K176" t="s">
        <v>429</v>
      </c>
      <c r="L176" t="s">
        <v>430</v>
      </c>
      <c r="M176" t="s">
        <v>431</v>
      </c>
      <c r="N176" t="s">
        <v>432</v>
      </c>
      <c r="O176" t="s">
        <v>433</v>
      </c>
      <c r="P176" t="s">
        <v>268</v>
      </c>
      <c r="Q176" t="s">
        <v>269</v>
      </c>
      <c r="R176" t="s">
        <v>434</v>
      </c>
      <c r="S176" t="s">
        <v>435</v>
      </c>
      <c r="T176">
        <v>2014</v>
      </c>
      <c r="X176">
        <v>4275</v>
      </c>
      <c r="Y176" s="7">
        <f t="shared" si="3"/>
        <v>41640</v>
      </c>
    </row>
    <row r="177" spans="1:25" x14ac:dyDescent="0.25">
      <c r="A177" t="s">
        <v>422</v>
      </c>
      <c r="B177" t="s">
        <v>423</v>
      </c>
      <c r="C177" t="s">
        <v>424</v>
      </c>
      <c r="D177">
        <v>32</v>
      </c>
      <c r="E177" t="s">
        <v>396</v>
      </c>
      <c r="F177" t="s">
        <v>397</v>
      </c>
      <c r="G177">
        <v>0</v>
      </c>
      <c r="I177" t="s">
        <v>427</v>
      </c>
      <c r="J177" t="s">
        <v>428</v>
      </c>
      <c r="K177" t="s">
        <v>429</v>
      </c>
      <c r="L177" t="s">
        <v>430</v>
      </c>
      <c r="M177" t="s">
        <v>431</v>
      </c>
      <c r="N177" t="s">
        <v>432</v>
      </c>
      <c r="O177" t="s">
        <v>433</v>
      </c>
      <c r="P177" t="s">
        <v>268</v>
      </c>
      <c r="Q177" t="s">
        <v>269</v>
      </c>
      <c r="R177" t="s">
        <v>434</v>
      </c>
      <c r="S177" t="s">
        <v>435</v>
      </c>
      <c r="T177">
        <v>2013</v>
      </c>
      <c r="X177">
        <v>5383</v>
      </c>
      <c r="Y177" s="7">
        <f t="shared" si="3"/>
        <v>41275</v>
      </c>
    </row>
    <row r="178" spans="1:25" x14ac:dyDescent="0.25">
      <c r="A178" t="s">
        <v>422</v>
      </c>
      <c r="B178" t="s">
        <v>423</v>
      </c>
      <c r="C178" t="s">
        <v>424</v>
      </c>
      <c r="D178">
        <v>32</v>
      </c>
      <c r="E178" t="s">
        <v>396</v>
      </c>
      <c r="F178" t="s">
        <v>397</v>
      </c>
      <c r="G178">
        <v>0</v>
      </c>
      <c r="I178" t="s">
        <v>427</v>
      </c>
      <c r="J178" t="s">
        <v>428</v>
      </c>
      <c r="K178" t="s">
        <v>429</v>
      </c>
      <c r="L178" t="s">
        <v>430</v>
      </c>
      <c r="M178" t="s">
        <v>431</v>
      </c>
      <c r="N178" t="s">
        <v>432</v>
      </c>
      <c r="O178" t="s">
        <v>433</v>
      </c>
      <c r="P178" t="s">
        <v>268</v>
      </c>
      <c r="Q178" t="s">
        <v>269</v>
      </c>
      <c r="R178" t="s">
        <v>434</v>
      </c>
      <c r="S178" t="s">
        <v>435</v>
      </c>
      <c r="T178">
        <v>2012</v>
      </c>
      <c r="X178">
        <v>5399</v>
      </c>
      <c r="Y178" s="7">
        <f t="shared" si="3"/>
        <v>40909</v>
      </c>
    </row>
    <row r="179" spans="1:25" x14ac:dyDescent="0.25">
      <c r="A179" t="s">
        <v>422</v>
      </c>
      <c r="B179" t="s">
        <v>423</v>
      </c>
      <c r="C179" t="s">
        <v>424</v>
      </c>
      <c r="D179">
        <v>32</v>
      </c>
      <c r="E179" t="s">
        <v>396</v>
      </c>
      <c r="F179" t="s">
        <v>397</v>
      </c>
      <c r="G179">
        <v>0</v>
      </c>
      <c r="I179" t="s">
        <v>427</v>
      </c>
      <c r="J179" t="s">
        <v>428</v>
      </c>
      <c r="K179" t="s">
        <v>429</v>
      </c>
      <c r="L179" t="s">
        <v>430</v>
      </c>
      <c r="M179" t="s">
        <v>431</v>
      </c>
      <c r="N179" t="s">
        <v>432</v>
      </c>
      <c r="O179" t="s">
        <v>433</v>
      </c>
      <c r="P179" t="s">
        <v>268</v>
      </c>
      <c r="Q179" t="s">
        <v>269</v>
      </c>
      <c r="R179" t="s">
        <v>434</v>
      </c>
      <c r="S179" t="s">
        <v>435</v>
      </c>
      <c r="T179">
        <v>2016</v>
      </c>
      <c r="X179">
        <v>3881</v>
      </c>
      <c r="Y179" s="7">
        <f t="shared" si="3"/>
        <v>42370</v>
      </c>
    </row>
    <row r="180" spans="1:25" x14ac:dyDescent="0.25">
      <c r="A180" t="s">
        <v>422</v>
      </c>
      <c r="B180" t="s">
        <v>423</v>
      </c>
      <c r="C180" t="s">
        <v>424</v>
      </c>
      <c r="D180">
        <v>32</v>
      </c>
      <c r="E180" t="s">
        <v>396</v>
      </c>
      <c r="F180" t="s">
        <v>397</v>
      </c>
      <c r="G180">
        <v>0</v>
      </c>
      <c r="I180" t="s">
        <v>427</v>
      </c>
      <c r="J180" t="s">
        <v>428</v>
      </c>
      <c r="K180" t="s">
        <v>429</v>
      </c>
      <c r="L180" t="s">
        <v>430</v>
      </c>
      <c r="M180" t="s">
        <v>431</v>
      </c>
      <c r="N180" t="s">
        <v>432</v>
      </c>
      <c r="O180" t="s">
        <v>433</v>
      </c>
      <c r="P180" t="s">
        <v>268</v>
      </c>
      <c r="Q180" t="s">
        <v>269</v>
      </c>
      <c r="R180" t="s">
        <v>434</v>
      </c>
      <c r="S180" t="s">
        <v>435</v>
      </c>
      <c r="T180">
        <v>2015</v>
      </c>
      <c r="X180">
        <v>3796</v>
      </c>
      <c r="Y180" s="7">
        <f t="shared" si="3"/>
        <v>42005</v>
      </c>
    </row>
    <row r="181" spans="1:25" x14ac:dyDescent="0.25">
      <c r="A181" t="s">
        <v>422</v>
      </c>
      <c r="B181" t="s">
        <v>423</v>
      </c>
      <c r="C181" t="s">
        <v>424</v>
      </c>
      <c r="D181">
        <v>32</v>
      </c>
      <c r="E181" t="s">
        <v>396</v>
      </c>
      <c r="F181" t="s">
        <v>397</v>
      </c>
      <c r="G181">
        <v>0</v>
      </c>
      <c r="I181" t="s">
        <v>427</v>
      </c>
      <c r="J181" t="s">
        <v>428</v>
      </c>
      <c r="K181" t="s">
        <v>429</v>
      </c>
      <c r="L181" t="s">
        <v>430</v>
      </c>
      <c r="M181" t="s">
        <v>431</v>
      </c>
      <c r="N181" t="s">
        <v>432</v>
      </c>
      <c r="O181" t="s">
        <v>433</v>
      </c>
      <c r="P181" t="s">
        <v>268</v>
      </c>
      <c r="Q181" t="s">
        <v>269</v>
      </c>
      <c r="R181" t="s">
        <v>434</v>
      </c>
      <c r="S181" t="s">
        <v>435</v>
      </c>
      <c r="T181">
        <v>2018</v>
      </c>
      <c r="X181">
        <v>4810</v>
      </c>
      <c r="Y181" s="7">
        <f t="shared" si="3"/>
        <v>43101</v>
      </c>
    </row>
    <row r="182" spans="1:25" x14ac:dyDescent="0.25">
      <c r="A182" t="s">
        <v>422</v>
      </c>
      <c r="B182" t="s">
        <v>423</v>
      </c>
      <c r="C182" t="s">
        <v>424</v>
      </c>
      <c r="D182">
        <v>32</v>
      </c>
      <c r="E182" t="s">
        <v>396</v>
      </c>
      <c r="F182" t="s">
        <v>397</v>
      </c>
      <c r="G182">
        <v>0</v>
      </c>
      <c r="I182" t="s">
        <v>427</v>
      </c>
      <c r="J182" t="s">
        <v>428</v>
      </c>
      <c r="K182" t="s">
        <v>429</v>
      </c>
      <c r="L182" t="s">
        <v>430</v>
      </c>
      <c r="M182" t="s">
        <v>431</v>
      </c>
      <c r="N182" t="s">
        <v>432</v>
      </c>
      <c r="O182" t="s">
        <v>433</v>
      </c>
      <c r="P182" t="s">
        <v>268</v>
      </c>
      <c r="Q182" t="s">
        <v>269</v>
      </c>
      <c r="R182" t="s">
        <v>434</v>
      </c>
      <c r="S182" t="s">
        <v>435</v>
      </c>
      <c r="T182">
        <v>2017</v>
      </c>
      <c r="X182">
        <v>4291</v>
      </c>
      <c r="Y182" s="7">
        <f t="shared" si="3"/>
        <v>42736</v>
      </c>
    </row>
    <row r="183" spans="1:25" x14ac:dyDescent="0.25">
      <c r="A183" t="s">
        <v>422</v>
      </c>
      <c r="B183" t="s">
        <v>423</v>
      </c>
      <c r="C183" t="s">
        <v>424</v>
      </c>
      <c r="D183">
        <v>32</v>
      </c>
      <c r="E183" t="s">
        <v>396</v>
      </c>
      <c r="F183" t="s">
        <v>397</v>
      </c>
      <c r="G183">
        <v>0</v>
      </c>
      <c r="I183" t="s">
        <v>427</v>
      </c>
      <c r="J183" t="s">
        <v>428</v>
      </c>
      <c r="K183" t="s">
        <v>429</v>
      </c>
      <c r="L183" t="s">
        <v>430</v>
      </c>
      <c r="M183" t="s">
        <v>431</v>
      </c>
      <c r="N183" t="s">
        <v>432</v>
      </c>
      <c r="O183" t="s">
        <v>433</v>
      </c>
      <c r="P183" t="s">
        <v>268</v>
      </c>
      <c r="Q183" t="s">
        <v>269</v>
      </c>
      <c r="R183" t="s">
        <v>434</v>
      </c>
      <c r="S183" t="s">
        <v>435</v>
      </c>
      <c r="T183">
        <v>2011</v>
      </c>
      <c r="X183">
        <v>5185</v>
      </c>
      <c r="Y183" s="7">
        <f t="shared" si="3"/>
        <v>40544</v>
      </c>
    </row>
    <row r="184" spans="1:25" x14ac:dyDescent="0.25">
      <c r="A184" t="s">
        <v>422</v>
      </c>
      <c r="B184" t="s">
        <v>423</v>
      </c>
      <c r="C184" t="s">
        <v>424</v>
      </c>
      <c r="D184">
        <v>32</v>
      </c>
      <c r="E184" t="s">
        <v>396</v>
      </c>
      <c r="F184" t="s">
        <v>397</v>
      </c>
      <c r="G184">
        <v>0</v>
      </c>
      <c r="I184" t="s">
        <v>427</v>
      </c>
      <c r="J184" t="s">
        <v>428</v>
      </c>
      <c r="K184" t="s">
        <v>429</v>
      </c>
      <c r="L184" t="s">
        <v>430</v>
      </c>
      <c r="M184" t="s">
        <v>431</v>
      </c>
      <c r="N184" t="s">
        <v>432</v>
      </c>
      <c r="O184" t="s">
        <v>433</v>
      </c>
      <c r="P184" t="s">
        <v>268</v>
      </c>
      <c r="Q184" t="s">
        <v>269</v>
      </c>
      <c r="R184" t="s">
        <v>434</v>
      </c>
      <c r="S184" t="s">
        <v>435</v>
      </c>
      <c r="T184">
        <v>2010</v>
      </c>
      <c r="X184">
        <v>4408</v>
      </c>
      <c r="Y184" s="7">
        <f t="shared" si="3"/>
        <v>40179</v>
      </c>
    </row>
    <row r="185" spans="1:25" x14ac:dyDescent="0.25">
      <c r="A185" t="s">
        <v>422</v>
      </c>
      <c r="B185" t="s">
        <v>423</v>
      </c>
      <c r="C185" t="s">
        <v>424</v>
      </c>
      <c r="D185">
        <v>32</v>
      </c>
      <c r="E185" t="s">
        <v>396</v>
      </c>
      <c r="F185" t="s">
        <v>397</v>
      </c>
      <c r="G185">
        <v>0</v>
      </c>
      <c r="I185" t="s">
        <v>427</v>
      </c>
      <c r="J185" t="s">
        <v>428</v>
      </c>
      <c r="K185" t="s">
        <v>429</v>
      </c>
      <c r="L185" t="s">
        <v>430</v>
      </c>
      <c r="M185" t="s">
        <v>431</v>
      </c>
      <c r="N185" t="s">
        <v>432</v>
      </c>
      <c r="O185" t="s">
        <v>433</v>
      </c>
      <c r="P185" t="s">
        <v>268</v>
      </c>
      <c r="Q185" t="s">
        <v>269</v>
      </c>
      <c r="R185" t="s">
        <v>434</v>
      </c>
      <c r="S185" t="s">
        <v>435</v>
      </c>
      <c r="T185">
        <v>2009</v>
      </c>
      <c r="X185">
        <v>3715</v>
      </c>
      <c r="Y185" s="7">
        <f t="shared" si="3"/>
        <v>39814</v>
      </c>
    </row>
    <row r="186" spans="1:25" x14ac:dyDescent="0.25">
      <c r="A186" t="s">
        <v>422</v>
      </c>
      <c r="B186" t="s">
        <v>423</v>
      </c>
      <c r="C186" t="s">
        <v>424</v>
      </c>
      <c r="D186">
        <v>32</v>
      </c>
      <c r="E186" t="s">
        <v>396</v>
      </c>
      <c r="F186" t="s">
        <v>397</v>
      </c>
      <c r="G186">
        <v>0</v>
      </c>
      <c r="I186" t="s">
        <v>427</v>
      </c>
      <c r="J186" t="s">
        <v>428</v>
      </c>
      <c r="K186" t="s">
        <v>429</v>
      </c>
      <c r="L186" t="s">
        <v>430</v>
      </c>
      <c r="M186" t="s">
        <v>431</v>
      </c>
      <c r="N186" t="s">
        <v>432</v>
      </c>
      <c r="O186" t="s">
        <v>433</v>
      </c>
      <c r="P186" t="s">
        <v>268</v>
      </c>
      <c r="Q186" t="s">
        <v>269</v>
      </c>
      <c r="R186" t="s">
        <v>434</v>
      </c>
      <c r="S186" t="s">
        <v>435</v>
      </c>
      <c r="T186">
        <v>2006</v>
      </c>
      <c r="X186">
        <v>3188</v>
      </c>
      <c r="Y186" s="7">
        <f t="shared" si="3"/>
        <v>38718</v>
      </c>
    </row>
    <row r="187" spans="1:25" x14ac:dyDescent="0.25">
      <c r="A187" t="s">
        <v>422</v>
      </c>
      <c r="B187" t="s">
        <v>423</v>
      </c>
      <c r="C187" t="s">
        <v>424</v>
      </c>
      <c r="D187">
        <v>32</v>
      </c>
      <c r="E187" t="s">
        <v>396</v>
      </c>
      <c r="F187" t="s">
        <v>397</v>
      </c>
      <c r="G187">
        <v>0</v>
      </c>
      <c r="I187" t="s">
        <v>427</v>
      </c>
      <c r="J187" t="s">
        <v>428</v>
      </c>
      <c r="K187" t="s">
        <v>429</v>
      </c>
      <c r="L187" t="s">
        <v>430</v>
      </c>
      <c r="M187" t="s">
        <v>431</v>
      </c>
      <c r="N187" t="s">
        <v>432</v>
      </c>
      <c r="O187" t="s">
        <v>433</v>
      </c>
      <c r="P187" t="s">
        <v>268</v>
      </c>
      <c r="Q187" t="s">
        <v>269</v>
      </c>
      <c r="R187" t="s">
        <v>434</v>
      </c>
      <c r="S187" t="s">
        <v>435</v>
      </c>
      <c r="T187">
        <v>2008</v>
      </c>
      <c r="X187">
        <v>5818</v>
      </c>
      <c r="Y187" s="7">
        <f t="shared" si="3"/>
        <v>39448</v>
      </c>
    </row>
    <row r="188" spans="1:25" x14ac:dyDescent="0.25">
      <c r="A188" t="s">
        <v>422</v>
      </c>
      <c r="B188" t="s">
        <v>423</v>
      </c>
      <c r="C188" t="s">
        <v>424</v>
      </c>
      <c r="D188">
        <v>32</v>
      </c>
      <c r="E188" t="s">
        <v>396</v>
      </c>
      <c r="F188" t="s">
        <v>397</v>
      </c>
      <c r="G188">
        <v>0</v>
      </c>
      <c r="I188" t="s">
        <v>427</v>
      </c>
      <c r="J188" t="s">
        <v>428</v>
      </c>
      <c r="K188" t="s">
        <v>429</v>
      </c>
      <c r="L188" t="s">
        <v>430</v>
      </c>
      <c r="M188" t="s">
        <v>431</v>
      </c>
      <c r="N188" t="s">
        <v>432</v>
      </c>
      <c r="O188" t="s">
        <v>433</v>
      </c>
      <c r="P188" t="s">
        <v>268</v>
      </c>
      <c r="Q188" t="s">
        <v>269</v>
      </c>
      <c r="R188" t="s">
        <v>434</v>
      </c>
      <c r="S188" t="s">
        <v>435</v>
      </c>
      <c r="T188">
        <v>2007</v>
      </c>
      <c r="X188">
        <v>3390</v>
      </c>
      <c r="Y188" s="7">
        <f t="shared" si="3"/>
        <v>39083</v>
      </c>
    </row>
    <row r="189" spans="1:25" x14ac:dyDescent="0.25">
      <c r="A189" t="s">
        <v>422</v>
      </c>
      <c r="B189" t="s">
        <v>423</v>
      </c>
      <c r="C189" t="s">
        <v>424</v>
      </c>
      <c r="D189">
        <v>32</v>
      </c>
      <c r="E189" t="s">
        <v>396</v>
      </c>
      <c r="F189" t="s">
        <v>397</v>
      </c>
      <c r="G189">
        <v>0</v>
      </c>
      <c r="I189" t="s">
        <v>427</v>
      </c>
      <c r="J189" t="s">
        <v>428</v>
      </c>
      <c r="K189" t="s">
        <v>429</v>
      </c>
      <c r="L189" t="s">
        <v>430</v>
      </c>
      <c r="M189" t="s">
        <v>431</v>
      </c>
      <c r="N189" t="s">
        <v>436</v>
      </c>
      <c r="O189" t="s">
        <v>437</v>
      </c>
      <c r="P189" t="s">
        <v>268</v>
      </c>
      <c r="Q189" t="s">
        <v>269</v>
      </c>
      <c r="R189" t="s">
        <v>434</v>
      </c>
      <c r="S189" t="s">
        <v>435</v>
      </c>
      <c r="T189">
        <v>2019</v>
      </c>
      <c r="X189">
        <v>4448</v>
      </c>
      <c r="Y189" s="7">
        <f t="shared" si="3"/>
        <v>43497</v>
      </c>
    </row>
    <row r="190" spans="1:25" x14ac:dyDescent="0.25">
      <c r="A190" t="s">
        <v>422</v>
      </c>
      <c r="B190" t="s">
        <v>423</v>
      </c>
      <c r="C190" t="s">
        <v>424</v>
      </c>
      <c r="D190">
        <v>32</v>
      </c>
      <c r="E190" t="s">
        <v>396</v>
      </c>
      <c r="F190" t="s">
        <v>397</v>
      </c>
      <c r="G190">
        <v>0</v>
      </c>
      <c r="I190" t="s">
        <v>427</v>
      </c>
      <c r="J190" t="s">
        <v>428</v>
      </c>
      <c r="K190" t="s">
        <v>429</v>
      </c>
      <c r="L190" t="s">
        <v>430</v>
      </c>
      <c r="M190" t="s">
        <v>431</v>
      </c>
      <c r="N190" t="s">
        <v>436</v>
      </c>
      <c r="O190" t="s">
        <v>437</v>
      </c>
      <c r="P190" t="s">
        <v>268</v>
      </c>
      <c r="Q190" t="s">
        <v>269</v>
      </c>
      <c r="R190" t="s">
        <v>434</v>
      </c>
      <c r="S190" t="s">
        <v>435</v>
      </c>
      <c r="T190">
        <v>2020</v>
      </c>
      <c r="X190">
        <v>4324</v>
      </c>
      <c r="Y190" s="7">
        <f t="shared" si="3"/>
        <v>43862</v>
      </c>
    </row>
    <row r="191" spans="1:25" x14ac:dyDescent="0.25">
      <c r="A191" t="s">
        <v>422</v>
      </c>
      <c r="B191" t="s">
        <v>423</v>
      </c>
      <c r="C191" t="s">
        <v>424</v>
      </c>
      <c r="D191">
        <v>32</v>
      </c>
      <c r="E191" t="s">
        <v>396</v>
      </c>
      <c r="F191" t="s">
        <v>397</v>
      </c>
      <c r="G191">
        <v>0</v>
      </c>
      <c r="I191" t="s">
        <v>427</v>
      </c>
      <c r="J191" t="s">
        <v>428</v>
      </c>
      <c r="K191" t="s">
        <v>429</v>
      </c>
      <c r="L191" t="s">
        <v>430</v>
      </c>
      <c r="M191" t="s">
        <v>431</v>
      </c>
      <c r="N191" t="s">
        <v>436</v>
      </c>
      <c r="O191" t="s">
        <v>437</v>
      </c>
      <c r="P191" t="s">
        <v>268</v>
      </c>
      <c r="Q191" t="s">
        <v>269</v>
      </c>
      <c r="R191" t="s">
        <v>434</v>
      </c>
      <c r="S191" t="s">
        <v>435</v>
      </c>
      <c r="T191">
        <v>2013</v>
      </c>
      <c r="X191">
        <v>4906</v>
      </c>
      <c r="Y191" s="7">
        <f t="shared" si="3"/>
        <v>41306</v>
      </c>
    </row>
    <row r="192" spans="1:25" x14ac:dyDescent="0.25">
      <c r="A192" t="s">
        <v>422</v>
      </c>
      <c r="B192" t="s">
        <v>423</v>
      </c>
      <c r="C192" t="s">
        <v>424</v>
      </c>
      <c r="D192">
        <v>32</v>
      </c>
      <c r="E192" t="s">
        <v>396</v>
      </c>
      <c r="F192" t="s">
        <v>397</v>
      </c>
      <c r="G192">
        <v>0</v>
      </c>
      <c r="I192" t="s">
        <v>427</v>
      </c>
      <c r="J192" t="s">
        <v>428</v>
      </c>
      <c r="K192" t="s">
        <v>429</v>
      </c>
      <c r="L192" t="s">
        <v>430</v>
      </c>
      <c r="M192" t="s">
        <v>431</v>
      </c>
      <c r="N192" t="s">
        <v>436</v>
      </c>
      <c r="O192" t="s">
        <v>437</v>
      </c>
      <c r="P192" t="s">
        <v>268</v>
      </c>
      <c r="Q192" t="s">
        <v>269</v>
      </c>
      <c r="R192" t="s">
        <v>434</v>
      </c>
      <c r="S192" t="s">
        <v>435</v>
      </c>
      <c r="T192">
        <v>2016</v>
      </c>
      <c r="X192">
        <v>4141</v>
      </c>
      <c r="Y192" s="7">
        <f t="shared" si="3"/>
        <v>42401</v>
      </c>
    </row>
    <row r="193" spans="1:25" x14ac:dyDescent="0.25">
      <c r="A193" t="s">
        <v>422</v>
      </c>
      <c r="B193" t="s">
        <v>423</v>
      </c>
      <c r="C193" t="s">
        <v>424</v>
      </c>
      <c r="D193">
        <v>32</v>
      </c>
      <c r="E193" t="s">
        <v>396</v>
      </c>
      <c r="F193" t="s">
        <v>397</v>
      </c>
      <c r="G193">
        <v>0</v>
      </c>
      <c r="I193" t="s">
        <v>427</v>
      </c>
      <c r="J193" t="s">
        <v>428</v>
      </c>
      <c r="K193" t="s">
        <v>429</v>
      </c>
      <c r="L193" t="s">
        <v>430</v>
      </c>
      <c r="M193" t="s">
        <v>431</v>
      </c>
      <c r="N193" t="s">
        <v>436</v>
      </c>
      <c r="O193" t="s">
        <v>437</v>
      </c>
      <c r="P193" t="s">
        <v>268</v>
      </c>
      <c r="Q193" t="s">
        <v>269</v>
      </c>
      <c r="R193" t="s">
        <v>434</v>
      </c>
      <c r="S193" t="s">
        <v>435</v>
      </c>
      <c r="T193">
        <v>2014</v>
      </c>
      <c r="X193">
        <v>4648</v>
      </c>
      <c r="Y193" s="7">
        <f t="shared" si="3"/>
        <v>41671</v>
      </c>
    </row>
    <row r="194" spans="1:25" x14ac:dyDescent="0.25">
      <c r="A194" t="s">
        <v>422</v>
      </c>
      <c r="B194" t="s">
        <v>423</v>
      </c>
      <c r="C194" t="s">
        <v>424</v>
      </c>
      <c r="D194">
        <v>32</v>
      </c>
      <c r="E194" t="s">
        <v>396</v>
      </c>
      <c r="F194" t="s">
        <v>397</v>
      </c>
      <c r="G194">
        <v>0</v>
      </c>
      <c r="I194" t="s">
        <v>427</v>
      </c>
      <c r="J194" t="s">
        <v>428</v>
      </c>
      <c r="K194" t="s">
        <v>429</v>
      </c>
      <c r="L194" t="s">
        <v>430</v>
      </c>
      <c r="M194" t="s">
        <v>431</v>
      </c>
      <c r="N194" t="s">
        <v>436</v>
      </c>
      <c r="O194" t="s">
        <v>437</v>
      </c>
      <c r="P194" t="s">
        <v>268</v>
      </c>
      <c r="Q194" t="s">
        <v>269</v>
      </c>
      <c r="R194" t="s">
        <v>434</v>
      </c>
      <c r="S194" t="s">
        <v>435</v>
      </c>
      <c r="T194">
        <v>2017</v>
      </c>
      <c r="X194">
        <v>3899</v>
      </c>
      <c r="Y194" s="7">
        <f t="shared" si="3"/>
        <v>42767</v>
      </c>
    </row>
    <row r="195" spans="1:25" x14ac:dyDescent="0.25">
      <c r="A195" t="s">
        <v>422</v>
      </c>
      <c r="B195" t="s">
        <v>423</v>
      </c>
      <c r="C195" t="s">
        <v>424</v>
      </c>
      <c r="D195">
        <v>32</v>
      </c>
      <c r="E195" t="s">
        <v>396</v>
      </c>
      <c r="F195" t="s">
        <v>397</v>
      </c>
      <c r="G195">
        <v>0</v>
      </c>
      <c r="I195" t="s">
        <v>427</v>
      </c>
      <c r="J195" t="s">
        <v>428</v>
      </c>
      <c r="K195" t="s">
        <v>429</v>
      </c>
      <c r="L195" t="s">
        <v>430</v>
      </c>
      <c r="M195" t="s">
        <v>431</v>
      </c>
      <c r="N195" t="s">
        <v>436</v>
      </c>
      <c r="O195" t="s">
        <v>437</v>
      </c>
      <c r="P195" t="s">
        <v>268</v>
      </c>
      <c r="Q195" t="s">
        <v>269</v>
      </c>
      <c r="R195" t="s">
        <v>434</v>
      </c>
      <c r="S195" t="s">
        <v>435</v>
      </c>
      <c r="T195">
        <v>2018</v>
      </c>
      <c r="X195">
        <v>4304</v>
      </c>
      <c r="Y195" s="7">
        <f t="shared" ref="Y195:Y258" si="4">DATE(T195,INDEX(AC:AC,MATCH(O195,AB:AB,0)), 1)</f>
        <v>43132</v>
      </c>
    </row>
    <row r="196" spans="1:25" x14ac:dyDescent="0.25">
      <c r="A196" t="s">
        <v>422</v>
      </c>
      <c r="B196" t="s">
        <v>423</v>
      </c>
      <c r="C196" t="s">
        <v>424</v>
      </c>
      <c r="D196">
        <v>32</v>
      </c>
      <c r="E196" t="s">
        <v>396</v>
      </c>
      <c r="F196" t="s">
        <v>397</v>
      </c>
      <c r="G196">
        <v>0</v>
      </c>
      <c r="I196" t="s">
        <v>427</v>
      </c>
      <c r="J196" t="s">
        <v>428</v>
      </c>
      <c r="K196" t="s">
        <v>429</v>
      </c>
      <c r="L196" t="s">
        <v>430</v>
      </c>
      <c r="M196" t="s">
        <v>431</v>
      </c>
      <c r="N196" t="s">
        <v>436</v>
      </c>
      <c r="O196" t="s">
        <v>437</v>
      </c>
      <c r="P196" t="s">
        <v>268</v>
      </c>
      <c r="Q196" t="s">
        <v>269</v>
      </c>
      <c r="R196" t="s">
        <v>434</v>
      </c>
      <c r="S196" t="s">
        <v>435</v>
      </c>
      <c r="T196">
        <v>2015</v>
      </c>
      <c r="X196">
        <v>3872</v>
      </c>
      <c r="Y196" s="7">
        <f t="shared" si="4"/>
        <v>42036</v>
      </c>
    </row>
    <row r="197" spans="1:25" x14ac:dyDescent="0.25">
      <c r="A197" t="s">
        <v>422</v>
      </c>
      <c r="B197" t="s">
        <v>423</v>
      </c>
      <c r="C197" t="s">
        <v>424</v>
      </c>
      <c r="D197">
        <v>32</v>
      </c>
      <c r="E197" t="s">
        <v>396</v>
      </c>
      <c r="F197" t="s">
        <v>397</v>
      </c>
      <c r="G197">
        <v>0</v>
      </c>
      <c r="I197" t="s">
        <v>427</v>
      </c>
      <c r="J197" t="s">
        <v>428</v>
      </c>
      <c r="K197" t="s">
        <v>429</v>
      </c>
      <c r="L197" t="s">
        <v>430</v>
      </c>
      <c r="M197" t="s">
        <v>431</v>
      </c>
      <c r="N197" t="s">
        <v>436</v>
      </c>
      <c r="O197" t="s">
        <v>437</v>
      </c>
      <c r="P197" t="s">
        <v>268</v>
      </c>
      <c r="Q197" t="s">
        <v>269</v>
      </c>
      <c r="R197" t="s">
        <v>434</v>
      </c>
      <c r="S197" t="s">
        <v>435</v>
      </c>
      <c r="T197">
        <v>2012</v>
      </c>
      <c r="X197">
        <v>6005</v>
      </c>
      <c r="Y197" s="7">
        <f t="shared" si="4"/>
        <v>40940</v>
      </c>
    </row>
    <row r="198" spans="1:25" x14ac:dyDescent="0.25">
      <c r="A198" t="s">
        <v>422</v>
      </c>
      <c r="B198" t="s">
        <v>423</v>
      </c>
      <c r="C198" t="s">
        <v>424</v>
      </c>
      <c r="D198">
        <v>32</v>
      </c>
      <c r="E198" t="s">
        <v>396</v>
      </c>
      <c r="F198" t="s">
        <v>397</v>
      </c>
      <c r="G198">
        <v>0</v>
      </c>
      <c r="I198" t="s">
        <v>427</v>
      </c>
      <c r="J198" t="s">
        <v>428</v>
      </c>
      <c r="K198" t="s">
        <v>429</v>
      </c>
      <c r="L198" t="s">
        <v>430</v>
      </c>
      <c r="M198" t="s">
        <v>431</v>
      </c>
      <c r="N198" t="s">
        <v>436</v>
      </c>
      <c r="O198" t="s">
        <v>437</v>
      </c>
      <c r="P198" t="s">
        <v>268</v>
      </c>
      <c r="Q198" t="s">
        <v>269</v>
      </c>
      <c r="R198" t="s">
        <v>434</v>
      </c>
      <c r="S198" t="s">
        <v>435</v>
      </c>
      <c r="T198">
        <v>2009</v>
      </c>
      <c r="X198">
        <v>3945</v>
      </c>
      <c r="Y198" s="7">
        <f t="shared" si="4"/>
        <v>39845</v>
      </c>
    </row>
    <row r="199" spans="1:25" x14ac:dyDescent="0.25">
      <c r="A199" t="s">
        <v>422</v>
      </c>
      <c r="B199" t="s">
        <v>423</v>
      </c>
      <c r="C199" t="s">
        <v>424</v>
      </c>
      <c r="D199">
        <v>32</v>
      </c>
      <c r="E199" t="s">
        <v>396</v>
      </c>
      <c r="F199" t="s">
        <v>397</v>
      </c>
      <c r="G199">
        <v>0</v>
      </c>
      <c r="I199" t="s">
        <v>427</v>
      </c>
      <c r="J199" t="s">
        <v>428</v>
      </c>
      <c r="K199" t="s">
        <v>429</v>
      </c>
      <c r="L199" t="s">
        <v>430</v>
      </c>
      <c r="M199" t="s">
        <v>431</v>
      </c>
      <c r="N199" t="s">
        <v>436</v>
      </c>
      <c r="O199" t="s">
        <v>437</v>
      </c>
      <c r="P199" t="s">
        <v>268</v>
      </c>
      <c r="Q199" t="s">
        <v>269</v>
      </c>
      <c r="R199" t="s">
        <v>434</v>
      </c>
      <c r="S199" t="s">
        <v>435</v>
      </c>
      <c r="T199">
        <v>2010</v>
      </c>
      <c r="X199">
        <v>3959</v>
      </c>
      <c r="Y199" s="7">
        <f t="shared" si="4"/>
        <v>40210</v>
      </c>
    </row>
    <row r="200" spans="1:25" x14ac:dyDescent="0.25">
      <c r="A200" t="s">
        <v>422</v>
      </c>
      <c r="B200" t="s">
        <v>423</v>
      </c>
      <c r="C200" t="s">
        <v>424</v>
      </c>
      <c r="D200">
        <v>32</v>
      </c>
      <c r="E200" t="s">
        <v>396</v>
      </c>
      <c r="F200" t="s">
        <v>397</v>
      </c>
      <c r="G200">
        <v>0</v>
      </c>
      <c r="I200" t="s">
        <v>427</v>
      </c>
      <c r="J200" t="s">
        <v>428</v>
      </c>
      <c r="K200" t="s">
        <v>429</v>
      </c>
      <c r="L200" t="s">
        <v>430</v>
      </c>
      <c r="M200" t="s">
        <v>431</v>
      </c>
      <c r="N200" t="s">
        <v>436</v>
      </c>
      <c r="O200" t="s">
        <v>437</v>
      </c>
      <c r="P200" t="s">
        <v>268</v>
      </c>
      <c r="Q200" t="s">
        <v>269</v>
      </c>
      <c r="R200" t="s">
        <v>434</v>
      </c>
      <c r="S200" t="s">
        <v>435</v>
      </c>
      <c r="T200">
        <v>2011</v>
      </c>
      <c r="X200">
        <v>5398</v>
      </c>
      <c r="Y200" s="7">
        <f t="shared" si="4"/>
        <v>40575</v>
      </c>
    </row>
    <row r="201" spans="1:25" x14ac:dyDescent="0.25">
      <c r="A201" t="s">
        <v>422</v>
      </c>
      <c r="B201" t="s">
        <v>423</v>
      </c>
      <c r="C201" t="s">
        <v>424</v>
      </c>
      <c r="D201">
        <v>32</v>
      </c>
      <c r="E201" t="s">
        <v>396</v>
      </c>
      <c r="F201" t="s">
        <v>397</v>
      </c>
      <c r="G201">
        <v>0</v>
      </c>
      <c r="I201" t="s">
        <v>427</v>
      </c>
      <c r="J201" t="s">
        <v>428</v>
      </c>
      <c r="K201" t="s">
        <v>429</v>
      </c>
      <c r="L201" t="s">
        <v>430</v>
      </c>
      <c r="M201" t="s">
        <v>431</v>
      </c>
      <c r="N201" t="s">
        <v>436</v>
      </c>
      <c r="O201" t="s">
        <v>437</v>
      </c>
      <c r="P201" t="s">
        <v>268</v>
      </c>
      <c r="Q201" t="s">
        <v>269</v>
      </c>
      <c r="R201" t="s">
        <v>434</v>
      </c>
      <c r="S201" t="s">
        <v>435</v>
      </c>
      <c r="T201">
        <v>2006</v>
      </c>
      <c r="X201">
        <v>3090</v>
      </c>
      <c r="Y201" s="7">
        <f t="shared" si="4"/>
        <v>38749</v>
      </c>
    </row>
    <row r="202" spans="1:25" x14ac:dyDescent="0.25">
      <c r="A202" t="s">
        <v>422</v>
      </c>
      <c r="B202" t="s">
        <v>423</v>
      </c>
      <c r="C202" t="s">
        <v>424</v>
      </c>
      <c r="D202">
        <v>32</v>
      </c>
      <c r="E202" t="s">
        <v>396</v>
      </c>
      <c r="F202" t="s">
        <v>397</v>
      </c>
      <c r="G202">
        <v>0</v>
      </c>
      <c r="I202" t="s">
        <v>427</v>
      </c>
      <c r="J202" t="s">
        <v>428</v>
      </c>
      <c r="K202" t="s">
        <v>429</v>
      </c>
      <c r="L202" t="s">
        <v>430</v>
      </c>
      <c r="M202" t="s">
        <v>431</v>
      </c>
      <c r="N202" t="s">
        <v>436</v>
      </c>
      <c r="O202" t="s">
        <v>437</v>
      </c>
      <c r="P202" t="s">
        <v>268</v>
      </c>
      <c r="Q202" t="s">
        <v>269</v>
      </c>
      <c r="R202" t="s">
        <v>434</v>
      </c>
      <c r="S202" t="s">
        <v>435</v>
      </c>
      <c r="T202">
        <v>2007</v>
      </c>
      <c r="X202">
        <v>3587</v>
      </c>
      <c r="Y202" s="7">
        <f t="shared" si="4"/>
        <v>39114</v>
      </c>
    </row>
    <row r="203" spans="1:25" x14ac:dyDescent="0.25">
      <c r="A203" t="s">
        <v>422</v>
      </c>
      <c r="B203" t="s">
        <v>423</v>
      </c>
      <c r="C203" t="s">
        <v>424</v>
      </c>
      <c r="D203">
        <v>32</v>
      </c>
      <c r="E203" t="s">
        <v>396</v>
      </c>
      <c r="F203" t="s">
        <v>397</v>
      </c>
      <c r="G203">
        <v>0</v>
      </c>
      <c r="I203" t="s">
        <v>427</v>
      </c>
      <c r="J203" t="s">
        <v>428</v>
      </c>
      <c r="K203" t="s">
        <v>429</v>
      </c>
      <c r="L203" t="s">
        <v>430</v>
      </c>
      <c r="M203" t="s">
        <v>431</v>
      </c>
      <c r="N203" t="s">
        <v>436</v>
      </c>
      <c r="O203" t="s">
        <v>437</v>
      </c>
      <c r="P203" t="s">
        <v>268</v>
      </c>
      <c r="Q203" t="s">
        <v>269</v>
      </c>
      <c r="R203" t="s">
        <v>434</v>
      </c>
      <c r="S203" t="s">
        <v>435</v>
      </c>
      <c r="T203">
        <v>2008</v>
      </c>
      <c r="X203">
        <v>5226</v>
      </c>
      <c r="Y203" s="7">
        <f t="shared" si="4"/>
        <v>39479</v>
      </c>
    </row>
    <row r="204" spans="1:25" x14ac:dyDescent="0.25">
      <c r="A204" t="s">
        <v>422</v>
      </c>
      <c r="B204" t="s">
        <v>423</v>
      </c>
      <c r="C204" t="s">
        <v>424</v>
      </c>
      <c r="D204">
        <v>32</v>
      </c>
      <c r="E204" t="s">
        <v>396</v>
      </c>
      <c r="F204" t="s">
        <v>397</v>
      </c>
      <c r="G204">
        <v>0</v>
      </c>
      <c r="I204" t="s">
        <v>427</v>
      </c>
      <c r="J204" t="s">
        <v>428</v>
      </c>
      <c r="K204" t="s">
        <v>429</v>
      </c>
      <c r="L204" t="s">
        <v>430</v>
      </c>
      <c r="M204" t="s">
        <v>431</v>
      </c>
      <c r="N204" t="s">
        <v>438</v>
      </c>
      <c r="O204" t="s">
        <v>439</v>
      </c>
      <c r="P204" t="s">
        <v>268</v>
      </c>
      <c r="Q204" t="s">
        <v>269</v>
      </c>
      <c r="R204" t="s">
        <v>434</v>
      </c>
      <c r="S204" t="s">
        <v>435</v>
      </c>
      <c r="T204">
        <v>2019</v>
      </c>
      <c r="X204">
        <v>5137</v>
      </c>
      <c r="Y204" s="7">
        <f t="shared" si="4"/>
        <v>43525</v>
      </c>
    </row>
    <row r="205" spans="1:25" x14ac:dyDescent="0.25">
      <c r="A205" t="s">
        <v>422</v>
      </c>
      <c r="B205" t="s">
        <v>423</v>
      </c>
      <c r="C205" t="s">
        <v>424</v>
      </c>
      <c r="D205">
        <v>32</v>
      </c>
      <c r="E205" t="s">
        <v>396</v>
      </c>
      <c r="F205" t="s">
        <v>397</v>
      </c>
      <c r="G205">
        <v>0</v>
      </c>
      <c r="I205" t="s">
        <v>427</v>
      </c>
      <c r="J205" t="s">
        <v>428</v>
      </c>
      <c r="K205" t="s">
        <v>429</v>
      </c>
      <c r="L205" t="s">
        <v>430</v>
      </c>
      <c r="M205" t="s">
        <v>431</v>
      </c>
      <c r="N205" t="s">
        <v>438</v>
      </c>
      <c r="O205" t="s">
        <v>439</v>
      </c>
      <c r="P205" t="s">
        <v>268</v>
      </c>
      <c r="Q205" t="s">
        <v>269</v>
      </c>
      <c r="R205" t="s">
        <v>434</v>
      </c>
      <c r="S205" t="s">
        <v>435</v>
      </c>
      <c r="T205">
        <v>2020</v>
      </c>
      <c r="X205">
        <v>4333</v>
      </c>
      <c r="Y205" s="7">
        <f t="shared" si="4"/>
        <v>43891</v>
      </c>
    </row>
    <row r="206" spans="1:25" x14ac:dyDescent="0.25">
      <c r="A206" t="s">
        <v>422</v>
      </c>
      <c r="B206" t="s">
        <v>423</v>
      </c>
      <c r="C206" t="s">
        <v>424</v>
      </c>
      <c r="D206">
        <v>32</v>
      </c>
      <c r="E206" t="s">
        <v>396</v>
      </c>
      <c r="F206" t="s">
        <v>397</v>
      </c>
      <c r="G206">
        <v>0</v>
      </c>
      <c r="I206" t="s">
        <v>427</v>
      </c>
      <c r="J206" t="s">
        <v>428</v>
      </c>
      <c r="K206" t="s">
        <v>429</v>
      </c>
      <c r="L206" t="s">
        <v>430</v>
      </c>
      <c r="M206" t="s">
        <v>431</v>
      </c>
      <c r="N206" t="s">
        <v>438</v>
      </c>
      <c r="O206" t="s">
        <v>439</v>
      </c>
      <c r="P206" t="s">
        <v>268</v>
      </c>
      <c r="Q206" t="s">
        <v>269</v>
      </c>
      <c r="R206" t="s">
        <v>434</v>
      </c>
      <c r="S206" t="s">
        <v>435</v>
      </c>
      <c r="T206">
        <v>2014</v>
      </c>
      <c r="X206">
        <v>4913</v>
      </c>
      <c r="Y206" s="7">
        <f t="shared" si="4"/>
        <v>41699</v>
      </c>
    </row>
    <row r="207" spans="1:25" x14ac:dyDescent="0.25">
      <c r="A207" t="s">
        <v>422</v>
      </c>
      <c r="B207" t="s">
        <v>423</v>
      </c>
      <c r="C207" t="s">
        <v>424</v>
      </c>
      <c r="D207">
        <v>32</v>
      </c>
      <c r="E207" t="s">
        <v>396</v>
      </c>
      <c r="F207" t="s">
        <v>397</v>
      </c>
      <c r="G207">
        <v>0</v>
      </c>
      <c r="I207" t="s">
        <v>427</v>
      </c>
      <c r="J207" t="s">
        <v>428</v>
      </c>
      <c r="K207" t="s">
        <v>429</v>
      </c>
      <c r="L207" t="s">
        <v>430</v>
      </c>
      <c r="M207" t="s">
        <v>431</v>
      </c>
      <c r="N207" t="s">
        <v>438</v>
      </c>
      <c r="O207" t="s">
        <v>439</v>
      </c>
      <c r="P207" t="s">
        <v>268</v>
      </c>
      <c r="Q207" t="s">
        <v>269</v>
      </c>
      <c r="R207" t="s">
        <v>434</v>
      </c>
      <c r="S207" t="s">
        <v>435</v>
      </c>
      <c r="T207">
        <v>2016</v>
      </c>
      <c r="X207">
        <v>4421</v>
      </c>
      <c r="Y207" s="7">
        <f t="shared" si="4"/>
        <v>42430</v>
      </c>
    </row>
    <row r="208" spans="1:25" x14ac:dyDescent="0.25">
      <c r="A208" t="s">
        <v>422</v>
      </c>
      <c r="B208" t="s">
        <v>423</v>
      </c>
      <c r="C208" t="s">
        <v>424</v>
      </c>
      <c r="D208">
        <v>32</v>
      </c>
      <c r="E208" t="s">
        <v>396</v>
      </c>
      <c r="F208" t="s">
        <v>397</v>
      </c>
      <c r="G208">
        <v>0</v>
      </c>
      <c r="I208" t="s">
        <v>427</v>
      </c>
      <c r="J208" t="s">
        <v>428</v>
      </c>
      <c r="K208" t="s">
        <v>429</v>
      </c>
      <c r="L208" t="s">
        <v>430</v>
      </c>
      <c r="M208" t="s">
        <v>431</v>
      </c>
      <c r="N208" t="s">
        <v>438</v>
      </c>
      <c r="O208" t="s">
        <v>439</v>
      </c>
      <c r="P208" t="s">
        <v>268</v>
      </c>
      <c r="Q208" t="s">
        <v>269</v>
      </c>
      <c r="R208" t="s">
        <v>434</v>
      </c>
      <c r="S208" t="s">
        <v>435</v>
      </c>
      <c r="T208">
        <v>2013</v>
      </c>
      <c r="X208">
        <v>6160</v>
      </c>
      <c r="Y208" s="7">
        <f t="shared" si="4"/>
        <v>41334</v>
      </c>
    </row>
    <row r="209" spans="1:25" x14ac:dyDescent="0.25">
      <c r="A209" t="s">
        <v>422</v>
      </c>
      <c r="B209" t="s">
        <v>423</v>
      </c>
      <c r="C209" t="s">
        <v>424</v>
      </c>
      <c r="D209">
        <v>32</v>
      </c>
      <c r="E209" t="s">
        <v>396</v>
      </c>
      <c r="F209" t="s">
        <v>397</v>
      </c>
      <c r="G209">
        <v>0</v>
      </c>
      <c r="I209" t="s">
        <v>427</v>
      </c>
      <c r="J209" t="s">
        <v>428</v>
      </c>
      <c r="K209" t="s">
        <v>429</v>
      </c>
      <c r="L209" t="s">
        <v>430</v>
      </c>
      <c r="M209" t="s">
        <v>431</v>
      </c>
      <c r="N209" t="s">
        <v>438</v>
      </c>
      <c r="O209" t="s">
        <v>439</v>
      </c>
      <c r="P209" t="s">
        <v>268</v>
      </c>
      <c r="Q209" t="s">
        <v>269</v>
      </c>
      <c r="R209" t="s">
        <v>434</v>
      </c>
      <c r="S209" t="s">
        <v>435</v>
      </c>
      <c r="T209">
        <v>2015</v>
      </c>
      <c r="X209">
        <v>4381</v>
      </c>
      <c r="Y209" s="7">
        <f t="shared" si="4"/>
        <v>42064</v>
      </c>
    </row>
    <row r="210" spans="1:25" x14ac:dyDescent="0.25">
      <c r="A210" t="s">
        <v>422</v>
      </c>
      <c r="B210" t="s">
        <v>423</v>
      </c>
      <c r="C210" t="s">
        <v>424</v>
      </c>
      <c r="D210">
        <v>32</v>
      </c>
      <c r="E210" t="s">
        <v>396</v>
      </c>
      <c r="F210" t="s">
        <v>397</v>
      </c>
      <c r="G210">
        <v>0</v>
      </c>
      <c r="I210" t="s">
        <v>427</v>
      </c>
      <c r="J210" t="s">
        <v>428</v>
      </c>
      <c r="K210" t="s">
        <v>429</v>
      </c>
      <c r="L210" t="s">
        <v>430</v>
      </c>
      <c r="M210" t="s">
        <v>431</v>
      </c>
      <c r="N210" t="s">
        <v>438</v>
      </c>
      <c r="O210" t="s">
        <v>439</v>
      </c>
      <c r="P210" t="s">
        <v>268</v>
      </c>
      <c r="Q210" t="s">
        <v>269</v>
      </c>
      <c r="R210" t="s">
        <v>434</v>
      </c>
      <c r="S210" t="s">
        <v>435</v>
      </c>
      <c r="T210">
        <v>2012</v>
      </c>
      <c r="X210">
        <v>6200</v>
      </c>
      <c r="Y210" s="7">
        <f t="shared" si="4"/>
        <v>40969</v>
      </c>
    </row>
    <row r="211" spans="1:25" x14ac:dyDescent="0.25">
      <c r="A211" t="s">
        <v>422</v>
      </c>
      <c r="B211" t="s">
        <v>423</v>
      </c>
      <c r="C211" t="s">
        <v>424</v>
      </c>
      <c r="D211">
        <v>32</v>
      </c>
      <c r="E211" t="s">
        <v>396</v>
      </c>
      <c r="F211" t="s">
        <v>397</v>
      </c>
      <c r="G211">
        <v>0</v>
      </c>
      <c r="I211" t="s">
        <v>427</v>
      </c>
      <c r="J211" t="s">
        <v>428</v>
      </c>
      <c r="K211" t="s">
        <v>429</v>
      </c>
      <c r="L211" t="s">
        <v>430</v>
      </c>
      <c r="M211" t="s">
        <v>431</v>
      </c>
      <c r="N211" t="s">
        <v>438</v>
      </c>
      <c r="O211" t="s">
        <v>439</v>
      </c>
      <c r="P211" t="s">
        <v>268</v>
      </c>
      <c r="Q211" t="s">
        <v>269</v>
      </c>
      <c r="R211" t="s">
        <v>434</v>
      </c>
      <c r="S211" t="s">
        <v>435</v>
      </c>
      <c r="T211">
        <v>2018</v>
      </c>
      <c r="X211">
        <v>5417</v>
      </c>
      <c r="Y211" s="7">
        <f t="shared" si="4"/>
        <v>43160</v>
      </c>
    </row>
    <row r="212" spans="1:25" x14ac:dyDescent="0.25">
      <c r="A212" t="s">
        <v>422</v>
      </c>
      <c r="B212" t="s">
        <v>423</v>
      </c>
      <c r="C212" t="s">
        <v>424</v>
      </c>
      <c r="D212">
        <v>32</v>
      </c>
      <c r="E212" t="s">
        <v>396</v>
      </c>
      <c r="F212" t="s">
        <v>397</v>
      </c>
      <c r="G212">
        <v>0</v>
      </c>
      <c r="I212" t="s">
        <v>427</v>
      </c>
      <c r="J212" t="s">
        <v>428</v>
      </c>
      <c r="K212" t="s">
        <v>429</v>
      </c>
      <c r="L212" t="s">
        <v>430</v>
      </c>
      <c r="M212" t="s">
        <v>431</v>
      </c>
      <c r="N212" t="s">
        <v>438</v>
      </c>
      <c r="O212" t="s">
        <v>439</v>
      </c>
      <c r="P212" t="s">
        <v>268</v>
      </c>
      <c r="Q212" t="s">
        <v>269</v>
      </c>
      <c r="R212" t="s">
        <v>434</v>
      </c>
      <c r="S212" t="s">
        <v>435</v>
      </c>
      <c r="T212">
        <v>2017</v>
      </c>
      <c r="X212">
        <v>4565</v>
      </c>
      <c r="Y212" s="7">
        <f t="shared" si="4"/>
        <v>42795</v>
      </c>
    </row>
    <row r="213" spans="1:25" x14ac:dyDescent="0.25">
      <c r="A213" t="s">
        <v>422</v>
      </c>
      <c r="B213" t="s">
        <v>423</v>
      </c>
      <c r="C213" t="s">
        <v>424</v>
      </c>
      <c r="D213">
        <v>32</v>
      </c>
      <c r="E213" t="s">
        <v>396</v>
      </c>
      <c r="F213" t="s">
        <v>397</v>
      </c>
      <c r="G213">
        <v>0</v>
      </c>
      <c r="I213" t="s">
        <v>427</v>
      </c>
      <c r="J213" t="s">
        <v>428</v>
      </c>
      <c r="K213" t="s">
        <v>429</v>
      </c>
      <c r="L213" t="s">
        <v>430</v>
      </c>
      <c r="M213" t="s">
        <v>431</v>
      </c>
      <c r="N213" t="s">
        <v>438</v>
      </c>
      <c r="O213" t="s">
        <v>439</v>
      </c>
      <c r="P213" t="s">
        <v>268</v>
      </c>
      <c r="Q213" t="s">
        <v>269</v>
      </c>
      <c r="R213" t="s">
        <v>434</v>
      </c>
      <c r="S213" t="s">
        <v>435</v>
      </c>
      <c r="T213">
        <v>2011</v>
      </c>
      <c r="X213">
        <v>6098</v>
      </c>
      <c r="Y213" s="7">
        <f t="shared" si="4"/>
        <v>40603</v>
      </c>
    </row>
    <row r="214" spans="1:25" x14ac:dyDescent="0.25">
      <c r="A214" t="s">
        <v>422</v>
      </c>
      <c r="B214" t="s">
        <v>423</v>
      </c>
      <c r="C214" t="s">
        <v>424</v>
      </c>
      <c r="D214">
        <v>32</v>
      </c>
      <c r="E214" t="s">
        <v>396</v>
      </c>
      <c r="F214" t="s">
        <v>397</v>
      </c>
      <c r="G214">
        <v>0</v>
      </c>
      <c r="I214" t="s">
        <v>427</v>
      </c>
      <c r="J214" t="s">
        <v>428</v>
      </c>
      <c r="K214" t="s">
        <v>429</v>
      </c>
      <c r="L214" t="s">
        <v>430</v>
      </c>
      <c r="M214" t="s">
        <v>431</v>
      </c>
      <c r="N214" t="s">
        <v>438</v>
      </c>
      <c r="O214" t="s">
        <v>439</v>
      </c>
      <c r="P214" t="s">
        <v>268</v>
      </c>
      <c r="Q214" t="s">
        <v>269</v>
      </c>
      <c r="R214" t="s">
        <v>434</v>
      </c>
      <c r="S214" t="s">
        <v>435</v>
      </c>
      <c r="T214">
        <v>2010</v>
      </c>
      <c r="X214">
        <v>4687</v>
      </c>
      <c r="Y214" s="7">
        <f t="shared" si="4"/>
        <v>40238</v>
      </c>
    </row>
    <row r="215" spans="1:25" x14ac:dyDescent="0.25">
      <c r="A215" t="s">
        <v>422</v>
      </c>
      <c r="B215" t="s">
        <v>423</v>
      </c>
      <c r="C215" t="s">
        <v>424</v>
      </c>
      <c r="D215">
        <v>32</v>
      </c>
      <c r="E215" t="s">
        <v>396</v>
      </c>
      <c r="F215" t="s">
        <v>397</v>
      </c>
      <c r="G215">
        <v>0</v>
      </c>
      <c r="I215" t="s">
        <v>427</v>
      </c>
      <c r="J215" t="s">
        <v>428</v>
      </c>
      <c r="K215" t="s">
        <v>429</v>
      </c>
      <c r="L215" t="s">
        <v>430</v>
      </c>
      <c r="M215" t="s">
        <v>431</v>
      </c>
      <c r="N215" t="s">
        <v>438</v>
      </c>
      <c r="O215" t="s">
        <v>439</v>
      </c>
      <c r="P215" t="s">
        <v>268</v>
      </c>
      <c r="Q215" t="s">
        <v>269</v>
      </c>
      <c r="R215" t="s">
        <v>434</v>
      </c>
      <c r="S215" t="s">
        <v>435</v>
      </c>
      <c r="T215">
        <v>2006</v>
      </c>
      <c r="X215">
        <v>3648</v>
      </c>
      <c r="Y215" s="7">
        <f t="shared" si="4"/>
        <v>38777</v>
      </c>
    </row>
    <row r="216" spans="1:25" x14ac:dyDescent="0.25">
      <c r="A216" t="s">
        <v>422</v>
      </c>
      <c r="B216" t="s">
        <v>423</v>
      </c>
      <c r="C216" t="s">
        <v>424</v>
      </c>
      <c r="D216">
        <v>32</v>
      </c>
      <c r="E216" t="s">
        <v>396</v>
      </c>
      <c r="F216" t="s">
        <v>397</v>
      </c>
      <c r="G216">
        <v>0</v>
      </c>
      <c r="I216" t="s">
        <v>427</v>
      </c>
      <c r="J216" t="s">
        <v>428</v>
      </c>
      <c r="K216" t="s">
        <v>429</v>
      </c>
      <c r="L216" t="s">
        <v>430</v>
      </c>
      <c r="M216" t="s">
        <v>431</v>
      </c>
      <c r="N216" t="s">
        <v>438</v>
      </c>
      <c r="O216" t="s">
        <v>439</v>
      </c>
      <c r="P216" t="s">
        <v>268</v>
      </c>
      <c r="Q216" t="s">
        <v>269</v>
      </c>
      <c r="R216" t="s">
        <v>434</v>
      </c>
      <c r="S216" t="s">
        <v>435</v>
      </c>
      <c r="T216">
        <v>2007</v>
      </c>
      <c r="X216">
        <v>4173</v>
      </c>
      <c r="Y216" s="7">
        <f t="shared" si="4"/>
        <v>39142</v>
      </c>
    </row>
    <row r="217" spans="1:25" x14ac:dyDescent="0.25">
      <c r="A217" t="s">
        <v>422</v>
      </c>
      <c r="B217" t="s">
        <v>423</v>
      </c>
      <c r="C217" t="s">
        <v>424</v>
      </c>
      <c r="D217">
        <v>32</v>
      </c>
      <c r="E217" t="s">
        <v>396</v>
      </c>
      <c r="F217" t="s">
        <v>397</v>
      </c>
      <c r="G217">
        <v>0</v>
      </c>
      <c r="I217" t="s">
        <v>427</v>
      </c>
      <c r="J217" t="s">
        <v>428</v>
      </c>
      <c r="K217" t="s">
        <v>429</v>
      </c>
      <c r="L217" t="s">
        <v>430</v>
      </c>
      <c r="M217" t="s">
        <v>431</v>
      </c>
      <c r="N217" t="s">
        <v>438</v>
      </c>
      <c r="O217" t="s">
        <v>439</v>
      </c>
      <c r="P217" t="s">
        <v>268</v>
      </c>
      <c r="Q217" t="s">
        <v>269</v>
      </c>
      <c r="R217" t="s">
        <v>434</v>
      </c>
      <c r="S217" t="s">
        <v>435</v>
      </c>
      <c r="T217">
        <v>2008</v>
      </c>
      <c r="X217">
        <v>4991</v>
      </c>
      <c r="Y217" s="7">
        <f t="shared" si="4"/>
        <v>39508</v>
      </c>
    </row>
    <row r="218" spans="1:25" x14ac:dyDescent="0.25">
      <c r="A218" t="s">
        <v>422</v>
      </c>
      <c r="B218" t="s">
        <v>423</v>
      </c>
      <c r="C218" t="s">
        <v>424</v>
      </c>
      <c r="D218">
        <v>32</v>
      </c>
      <c r="E218" t="s">
        <v>396</v>
      </c>
      <c r="F218" t="s">
        <v>397</v>
      </c>
      <c r="G218">
        <v>0</v>
      </c>
      <c r="I218" t="s">
        <v>427</v>
      </c>
      <c r="J218" t="s">
        <v>428</v>
      </c>
      <c r="K218" t="s">
        <v>429</v>
      </c>
      <c r="L218" t="s">
        <v>430</v>
      </c>
      <c r="M218" t="s">
        <v>431</v>
      </c>
      <c r="N218" t="s">
        <v>438</v>
      </c>
      <c r="O218" t="s">
        <v>439</v>
      </c>
      <c r="P218" t="s">
        <v>268</v>
      </c>
      <c r="Q218" t="s">
        <v>269</v>
      </c>
      <c r="R218" t="s">
        <v>434</v>
      </c>
      <c r="S218" t="s">
        <v>435</v>
      </c>
      <c r="T218">
        <v>2009</v>
      </c>
      <c r="X218">
        <v>4264</v>
      </c>
      <c r="Y218" s="7">
        <f t="shared" si="4"/>
        <v>39873</v>
      </c>
    </row>
    <row r="219" spans="1:25" x14ac:dyDescent="0.25">
      <c r="A219" t="s">
        <v>422</v>
      </c>
      <c r="B219" t="s">
        <v>423</v>
      </c>
      <c r="C219" t="s">
        <v>424</v>
      </c>
      <c r="D219">
        <v>32</v>
      </c>
      <c r="E219" t="s">
        <v>396</v>
      </c>
      <c r="F219" t="s">
        <v>397</v>
      </c>
      <c r="G219">
        <v>0</v>
      </c>
      <c r="I219" t="s">
        <v>427</v>
      </c>
      <c r="J219" t="s">
        <v>428</v>
      </c>
      <c r="K219" t="s">
        <v>429</v>
      </c>
      <c r="L219" t="s">
        <v>430</v>
      </c>
      <c r="M219" t="s">
        <v>431</v>
      </c>
      <c r="N219" t="s">
        <v>440</v>
      </c>
      <c r="O219" t="s">
        <v>441</v>
      </c>
      <c r="P219" t="s">
        <v>268</v>
      </c>
      <c r="Q219" t="s">
        <v>269</v>
      </c>
      <c r="R219" t="s">
        <v>434</v>
      </c>
      <c r="S219" t="s">
        <v>435</v>
      </c>
      <c r="T219">
        <v>2019</v>
      </c>
      <c r="X219">
        <v>5337</v>
      </c>
      <c r="Y219" s="7">
        <f t="shared" si="4"/>
        <v>43556</v>
      </c>
    </row>
    <row r="220" spans="1:25" x14ac:dyDescent="0.25">
      <c r="A220" t="s">
        <v>422</v>
      </c>
      <c r="B220" t="s">
        <v>423</v>
      </c>
      <c r="C220" t="s">
        <v>424</v>
      </c>
      <c r="D220">
        <v>32</v>
      </c>
      <c r="E220" t="s">
        <v>396</v>
      </c>
      <c r="F220" t="s">
        <v>397</v>
      </c>
      <c r="G220">
        <v>0</v>
      </c>
      <c r="I220" t="s">
        <v>427</v>
      </c>
      <c r="J220" t="s">
        <v>428</v>
      </c>
      <c r="K220" t="s">
        <v>429</v>
      </c>
      <c r="L220" t="s">
        <v>430</v>
      </c>
      <c r="M220" t="s">
        <v>431</v>
      </c>
      <c r="N220" t="s">
        <v>440</v>
      </c>
      <c r="O220" t="s">
        <v>441</v>
      </c>
      <c r="P220" t="s">
        <v>268</v>
      </c>
      <c r="Q220" t="s">
        <v>269</v>
      </c>
      <c r="R220" t="s">
        <v>434</v>
      </c>
      <c r="S220" t="s">
        <v>435</v>
      </c>
      <c r="T220">
        <v>2020</v>
      </c>
      <c r="X220">
        <v>4329</v>
      </c>
      <c r="Y220" s="7">
        <f t="shared" si="4"/>
        <v>43922</v>
      </c>
    </row>
    <row r="221" spans="1:25" x14ac:dyDescent="0.25">
      <c r="A221" t="s">
        <v>422</v>
      </c>
      <c r="B221" t="s">
        <v>423</v>
      </c>
      <c r="C221" t="s">
        <v>424</v>
      </c>
      <c r="D221">
        <v>32</v>
      </c>
      <c r="E221" t="s">
        <v>396</v>
      </c>
      <c r="F221" t="s">
        <v>397</v>
      </c>
      <c r="G221">
        <v>0</v>
      </c>
      <c r="I221" t="s">
        <v>427</v>
      </c>
      <c r="J221" t="s">
        <v>428</v>
      </c>
      <c r="K221" t="s">
        <v>429</v>
      </c>
      <c r="L221" t="s">
        <v>430</v>
      </c>
      <c r="M221" t="s">
        <v>431</v>
      </c>
      <c r="N221" t="s">
        <v>440</v>
      </c>
      <c r="O221" t="s">
        <v>441</v>
      </c>
      <c r="P221" t="s">
        <v>268</v>
      </c>
      <c r="Q221" t="s">
        <v>269</v>
      </c>
      <c r="R221" t="s">
        <v>434</v>
      </c>
      <c r="S221" t="s">
        <v>435</v>
      </c>
      <c r="T221">
        <v>2015</v>
      </c>
      <c r="X221">
        <v>5155</v>
      </c>
      <c r="Y221" s="7">
        <f t="shared" si="4"/>
        <v>42095</v>
      </c>
    </row>
    <row r="222" spans="1:25" x14ac:dyDescent="0.25">
      <c r="A222" t="s">
        <v>422</v>
      </c>
      <c r="B222" t="s">
        <v>423</v>
      </c>
      <c r="C222" t="s">
        <v>424</v>
      </c>
      <c r="D222">
        <v>32</v>
      </c>
      <c r="E222" t="s">
        <v>396</v>
      </c>
      <c r="F222" t="s">
        <v>397</v>
      </c>
      <c r="G222">
        <v>0</v>
      </c>
      <c r="I222" t="s">
        <v>427</v>
      </c>
      <c r="J222" t="s">
        <v>428</v>
      </c>
      <c r="K222" t="s">
        <v>429</v>
      </c>
      <c r="L222" t="s">
        <v>430</v>
      </c>
      <c r="M222" t="s">
        <v>431</v>
      </c>
      <c r="N222" t="s">
        <v>440</v>
      </c>
      <c r="O222" t="s">
        <v>441</v>
      </c>
      <c r="P222" t="s">
        <v>268</v>
      </c>
      <c r="Q222" t="s">
        <v>269</v>
      </c>
      <c r="R222" t="s">
        <v>434</v>
      </c>
      <c r="S222" t="s">
        <v>435</v>
      </c>
      <c r="T222">
        <v>2013</v>
      </c>
      <c r="X222">
        <v>6895</v>
      </c>
      <c r="Y222" s="7">
        <f t="shared" si="4"/>
        <v>41365</v>
      </c>
    </row>
    <row r="223" spans="1:25" x14ac:dyDescent="0.25">
      <c r="A223" t="s">
        <v>422</v>
      </c>
      <c r="B223" t="s">
        <v>423</v>
      </c>
      <c r="C223" t="s">
        <v>424</v>
      </c>
      <c r="D223">
        <v>32</v>
      </c>
      <c r="E223" t="s">
        <v>396</v>
      </c>
      <c r="F223" t="s">
        <v>397</v>
      </c>
      <c r="G223">
        <v>0</v>
      </c>
      <c r="I223" t="s">
        <v>427</v>
      </c>
      <c r="J223" t="s">
        <v>428</v>
      </c>
      <c r="K223" t="s">
        <v>429</v>
      </c>
      <c r="L223" t="s">
        <v>430</v>
      </c>
      <c r="M223" t="s">
        <v>431</v>
      </c>
      <c r="N223" t="s">
        <v>440</v>
      </c>
      <c r="O223" t="s">
        <v>441</v>
      </c>
      <c r="P223" t="s">
        <v>268</v>
      </c>
      <c r="Q223" t="s">
        <v>269</v>
      </c>
      <c r="R223" t="s">
        <v>434</v>
      </c>
      <c r="S223" t="s">
        <v>435</v>
      </c>
      <c r="T223">
        <v>2016</v>
      </c>
      <c r="X223">
        <v>4740</v>
      </c>
      <c r="Y223" s="7">
        <f t="shared" si="4"/>
        <v>42461</v>
      </c>
    </row>
    <row r="224" spans="1:25" x14ac:dyDescent="0.25">
      <c r="A224" t="s">
        <v>422</v>
      </c>
      <c r="B224" t="s">
        <v>423</v>
      </c>
      <c r="C224" t="s">
        <v>424</v>
      </c>
      <c r="D224">
        <v>32</v>
      </c>
      <c r="E224" t="s">
        <v>396</v>
      </c>
      <c r="F224" t="s">
        <v>397</v>
      </c>
      <c r="G224">
        <v>0</v>
      </c>
      <c r="I224" t="s">
        <v>427</v>
      </c>
      <c r="J224" t="s">
        <v>428</v>
      </c>
      <c r="K224" t="s">
        <v>429</v>
      </c>
      <c r="L224" t="s">
        <v>430</v>
      </c>
      <c r="M224" t="s">
        <v>431</v>
      </c>
      <c r="N224" t="s">
        <v>440</v>
      </c>
      <c r="O224" t="s">
        <v>441</v>
      </c>
      <c r="P224" t="s">
        <v>268</v>
      </c>
      <c r="Q224" t="s">
        <v>269</v>
      </c>
      <c r="R224" t="s">
        <v>434</v>
      </c>
      <c r="S224" t="s">
        <v>435</v>
      </c>
      <c r="T224">
        <v>2014</v>
      </c>
      <c r="X224">
        <v>6479</v>
      </c>
      <c r="Y224" s="7">
        <f t="shared" si="4"/>
        <v>41730</v>
      </c>
    </row>
    <row r="225" spans="1:25" x14ac:dyDescent="0.25">
      <c r="A225" t="s">
        <v>422</v>
      </c>
      <c r="B225" t="s">
        <v>423</v>
      </c>
      <c r="C225" t="s">
        <v>424</v>
      </c>
      <c r="D225">
        <v>32</v>
      </c>
      <c r="E225" t="s">
        <v>396</v>
      </c>
      <c r="F225" t="s">
        <v>397</v>
      </c>
      <c r="G225">
        <v>0</v>
      </c>
      <c r="I225" t="s">
        <v>427</v>
      </c>
      <c r="J225" t="s">
        <v>428</v>
      </c>
      <c r="K225" t="s">
        <v>429</v>
      </c>
      <c r="L225" t="s">
        <v>430</v>
      </c>
      <c r="M225" t="s">
        <v>431</v>
      </c>
      <c r="N225" t="s">
        <v>440</v>
      </c>
      <c r="O225" t="s">
        <v>441</v>
      </c>
      <c r="P225" t="s">
        <v>268</v>
      </c>
      <c r="Q225" t="s">
        <v>269</v>
      </c>
      <c r="R225" t="s">
        <v>434</v>
      </c>
      <c r="S225" t="s">
        <v>435</v>
      </c>
      <c r="T225">
        <v>2017</v>
      </c>
      <c r="X225">
        <v>4867</v>
      </c>
      <c r="Y225" s="7">
        <f t="shared" si="4"/>
        <v>42826</v>
      </c>
    </row>
    <row r="226" spans="1:25" x14ac:dyDescent="0.25">
      <c r="A226" t="s">
        <v>422</v>
      </c>
      <c r="B226" t="s">
        <v>423</v>
      </c>
      <c r="C226" t="s">
        <v>424</v>
      </c>
      <c r="D226">
        <v>32</v>
      </c>
      <c r="E226" t="s">
        <v>396</v>
      </c>
      <c r="F226" t="s">
        <v>397</v>
      </c>
      <c r="G226">
        <v>0</v>
      </c>
      <c r="I226" t="s">
        <v>427</v>
      </c>
      <c r="J226" t="s">
        <v>428</v>
      </c>
      <c r="K226" t="s">
        <v>429</v>
      </c>
      <c r="L226" t="s">
        <v>430</v>
      </c>
      <c r="M226" t="s">
        <v>431</v>
      </c>
      <c r="N226" t="s">
        <v>440</v>
      </c>
      <c r="O226" t="s">
        <v>441</v>
      </c>
      <c r="P226" t="s">
        <v>268</v>
      </c>
      <c r="Q226" t="s">
        <v>269</v>
      </c>
      <c r="R226" t="s">
        <v>434</v>
      </c>
      <c r="S226" t="s">
        <v>435</v>
      </c>
      <c r="T226">
        <v>2018</v>
      </c>
      <c r="X226">
        <v>5216</v>
      </c>
      <c r="Y226" s="7">
        <f t="shared" si="4"/>
        <v>43191</v>
      </c>
    </row>
    <row r="227" spans="1:25" x14ac:dyDescent="0.25">
      <c r="A227" t="s">
        <v>422</v>
      </c>
      <c r="B227" t="s">
        <v>423</v>
      </c>
      <c r="C227" t="s">
        <v>424</v>
      </c>
      <c r="D227">
        <v>32</v>
      </c>
      <c r="E227" t="s">
        <v>396</v>
      </c>
      <c r="F227" t="s">
        <v>397</v>
      </c>
      <c r="G227">
        <v>0</v>
      </c>
      <c r="I227" t="s">
        <v>427</v>
      </c>
      <c r="J227" t="s">
        <v>428</v>
      </c>
      <c r="K227" t="s">
        <v>429</v>
      </c>
      <c r="L227" t="s">
        <v>430</v>
      </c>
      <c r="M227" t="s">
        <v>431</v>
      </c>
      <c r="N227" t="s">
        <v>440</v>
      </c>
      <c r="O227" t="s">
        <v>441</v>
      </c>
      <c r="P227" t="s">
        <v>268</v>
      </c>
      <c r="Q227" t="s">
        <v>269</v>
      </c>
      <c r="R227" t="s">
        <v>434</v>
      </c>
      <c r="S227" t="s">
        <v>435</v>
      </c>
      <c r="T227">
        <v>2012</v>
      </c>
      <c r="X227">
        <v>6715</v>
      </c>
      <c r="Y227" s="7">
        <f t="shared" si="4"/>
        <v>41000</v>
      </c>
    </row>
    <row r="228" spans="1:25" x14ac:dyDescent="0.25">
      <c r="A228" t="s">
        <v>422</v>
      </c>
      <c r="B228" t="s">
        <v>423</v>
      </c>
      <c r="C228" t="s">
        <v>424</v>
      </c>
      <c r="D228">
        <v>32</v>
      </c>
      <c r="E228" t="s">
        <v>396</v>
      </c>
      <c r="F228" t="s">
        <v>397</v>
      </c>
      <c r="G228">
        <v>0</v>
      </c>
      <c r="I228" t="s">
        <v>427</v>
      </c>
      <c r="J228" t="s">
        <v>428</v>
      </c>
      <c r="K228" t="s">
        <v>429</v>
      </c>
      <c r="L228" t="s">
        <v>430</v>
      </c>
      <c r="M228" t="s">
        <v>431</v>
      </c>
      <c r="N228" t="s">
        <v>440</v>
      </c>
      <c r="O228" t="s">
        <v>441</v>
      </c>
      <c r="P228" t="s">
        <v>268</v>
      </c>
      <c r="Q228" t="s">
        <v>269</v>
      </c>
      <c r="R228" t="s">
        <v>434</v>
      </c>
      <c r="S228" t="s">
        <v>435</v>
      </c>
      <c r="T228">
        <v>2010</v>
      </c>
      <c r="X228">
        <v>6208</v>
      </c>
      <c r="Y228" s="7">
        <f t="shared" si="4"/>
        <v>40269</v>
      </c>
    </row>
    <row r="229" spans="1:25" x14ac:dyDescent="0.25">
      <c r="A229" t="s">
        <v>422</v>
      </c>
      <c r="B229" t="s">
        <v>423</v>
      </c>
      <c r="C229" t="s">
        <v>424</v>
      </c>
      <c r="D229">
        <v>32</v>
      </c>
      <c r="E229" t="s">
        <v>396</v>
      </c>
      <c r="F229" t="s">
        <v>397</v>
      </c>
      <c r="G229">
        <v>0</v>
      </c>
      <c r="I229" t="s">
        <v>427</v>
      </c>
      <c r="J229" t="s">
        <v>428</v>
      </c>
      <c r="K229" t="s">
        <v>429</v>
      </c>
      <c r="L229" t="s">
        <v>430</v>
      </c>
      <c r="M229" t="s">
        <v>431</v>
      </c>
      <c r="N229" t="s">
        <v>440</v>
      </c>
      <c r="O229" t="s">
        <v>441</v>
      </c>
      <c r="P229" t="s">
        <v>268</v>
      </c>
      <c r="Q229" t="s">
        <v>269</v>
      </c>
      <c r="R229" t="s">
        <v>434</v>
      </c>
      <c r="S229" t="s">
        <v>435</v>
      </c>
      <c r="T229">
        <v>2011</v>
      </c>
      <c r="X229">
        <v>7043</v>
      </c>
      <c r="Y229" s="7">
        <f t="shared" si="4"/>
        <v>40634</v>
      </c>
    </row>
    <row r="230" spans="1:25" x14ac:dyDescent="0.25">
      <c r="A230" t="s">
        <v>422</v>
      </c>
      <c r="B230" t="s">
        <v>423</v>
      </c>
      <c r="C230" t="s">
        <v>424</v>
      </c>
      <c r="D230">
        <v>32</v>
      </c>
      <c r="E230" t="s">
        <v>396</v>
      </c>
      <c r="F230" t="s">
        <v>397</v>
      </c>
      <c r="G230">
        <v>0</v>
      </c>
      <c r="I230" t="s">
        <v>427</v>
      </c>
      <c r="J230" t="s">
        <v>428</v>
      </c>
      <c r="K230" t="s">
        <v>429</v>
      </c>
      <c r="L230" t="s">
        <v>430</v>
      </c>
      <c r="M230" t="s">
        <v>431</v>
      </c>
      <c r="N230" t="s">
        <v>440</v>
      </c>
      <c r="O230" t="s">
        <v>441</v>
      </c>
      <c r="P230" t="s">
        <v>268</v>
      </c>
      <c r="Q230" t="s">
        <v>269</v>
      </c>
      <c r="R230" t="s">
        <v>434</v>
      </c>
      <c r="S230" t="s">
        <v>435</v>
      </c>
      <c r="T230">
        <v>2006</v>
      </c>
      <c r="X230">
        <v>3925</v>
      </c>
      <c r="Y230" s="7">
        <f t="shared" si="4"/>
        <v>38808</v>
      </c>
    </row>
    <row r="231" spans="1:25" x14ac:dyDescent="0.25">
      <c r="A231" t="s">
        <v>422</v>
      </c>
      <c r="B231" t="s">
        <v>423</v>
      </c>
      <c r="C231" t="s">
        <v>424</v>
      </c>
      <c r="D231">
        <v>32</v>
      </c>
      <c r="E231" t="s">
        <v>396</v>
      </c>
      <c r="F231" t="s">
        <v>397</v>
      </c>
      <c r="G231">
        <v>0</v>
      </c>
      <c r="I231" t="s">
        <v>427</v>
      </c>
      <c r="J231" t="s">
        <v>428</v>
      </c>
      <c r="K231" t="s">
        <v>429</v>
      </c>
      <c r="L231" t="s">
        <v>430</v>
      </c>
      <c r="M231" t="s">
        <v>431</v>
      </c>
      <c r="N231" t="s">
        <v>440</v>
      </c>
      <c r="O231" t="s">
        <v>441</v>
      </c>
      <c r="P231" t="s">
        <v>268</v>
      </c>
      <c r="Q231" t="s">
        <v>269</v>
      </c>
      <c r="R231" t="s">
        <v>434</v>
      </c>
      <c r="S231" t="s">
        <v>435</v>
      </c>
      <c r="T231">
        <v>2008</v>
      </c>
      <c r="X231">
        <v>5846</v>
      </c>
      <c r="Y231" s="7">
        <f t="shared" si="4"/>
        <v>39539</v>
      </c>
    </row>
    <row r="232" spans="1:25" x14ac:dyDescent="0.25">
      <c r="A232" t="s">
        <v>422</v>
      </c>
      <c r="B232" t="s">
        <v>423</v>
      </c>
      <c r="C232" t="s">
        <v>424</v>
      </c>
      <c r="D232">
        <v>32</v>
      </c>
      <c r="E232" t="s">
        <v>396</v>
      </c>
      <c r="F232" t="s">
        <v>397</v>
      </c>
      <c r="G232">
        <v>0</v>
      </c>
      <c r="I232" t="s">
        <v>427</v>
      </c>
      <c r="J232" t="s">
        <v>428</v>
      </c>
      <c r="K232" t="s">
        <v>429</v>
      </c>
      <c r="L232" t="s">
        <v>430</v>
      </c>
      <c r="M232" t="s">
        <v>431</v>
      </c>
      <c r="N232" t="s">
        <v>440</v>
      </c>
      <c r="O232" t="s">
        <v>441</v>
      </c>
      <c r="P232" t="s">
        <v>268</v>
      </c>
      <c r="Q232" t="s">
        <v>269</v>
      </c>
      <c r="R232" t="s">
        <v>434</v>
      </c>
      <c r="S232" t="s">
        <v>435</v>
      </c>
      <c r="T232">
        <v>2007</v>
      </c>
      <c r="X232">
        <v>4299</v>
      </c>
      <c r="Y232" s="7">
        <f t="shared" si="4"/>
        <v>39173</v>
      </c>
    </row>
    <row r="233" spans="1:25" x14ac:dyDescent="0.25">
      <c r="A233" t="s">
        <v>422</v>
      </c>
      <c r="B233" t="s">
        <v>423</v>
      </c>
      <c r="C233" t="s">
        <v>424</v>
      </c>
      <c r="D233">
        <v>32</v>
      </c>
      <c r="E233" t="s">
        <v>396</v>
      </c>
      <c r="F233" t="s">
        <v>397</v>
      </c>
      <c r="G233">
        <v>0</v>
      </c>
      <c r="I233" t="s">
        <v>427</v>
      </c>
      <c r="J233" t="s">
        <v>428</v>
      </c>
      <c r="K233" t="s">
        <v>429</v>
      </c>
      <c r="L233" t="s">
        <v>430</v>
      </c>
      <c r="M233" t="s">
        <v>431</v>
      </c>
      <c r="N233" t="s">
        <v>440</v>
      </c>
      <c r="O233" t="s">
        <v>441</v>
      </c>
      <c r="P233" t="s">
        <v>268</v>
      </c>
      <c r="Q233" t="s">
        <v>269</v>
      </c>
      <c r="R233" t="s">
        <v>434</v>
      </c>
      <c r="S233" t="s">
        <v>435</v>
      </c>
      <c r="T233">
        <v>2009</v>
      </c>
      <c r="X233">
        <v>5052</v>
      </c>
      <c r="Y233" s="7">
        <f t="shared" si="4"/>
        <v>39904</v>
      </c>
    </row>
    <row r="234" spans="1:25" x14ac:dyDescent="0.25">
      <c r="A234" t="s">
        <v>422</v>
      </c>
      <c r="B234" t="s">
        <v>423</v>
      </c>
      <c r="C234" t="s">
        <v>424</v>
      </c>
      <c r="D234">
        <v>32</v>
      </c>
      <c r="E234" t="s">
        <v>396</v>
      </c>
      <c r="F234" t="s">
        <v>397</v>
      </c>
      <c r="G234">
        <v>0</v>
      </c>
      <c r="I234" t="s">
        <v>427</v>
      </c>
      <c r="J234" t="s">
        <v>428</v>
      </c>
      <c r="K234" t="s">
        <v>429</v>
      </c>
      <c r="L234" t="s">
        <v>430</v>
      </c>
      <c r="M234" t="s">
        <v>431</v>
      </c>
      <c r="N234" t="s">
        <v>442</v>
      </c>
      <c r="O234" t="s">
        <v>443</v>
      </c>
      <c r="P234" t="s">
        <v>268</v>
      </c>
      <c r="Q234" t="s">
        <v>269</v>
      </c>
      <c r="R234" t="s">
        <v>434</v>
      </c>
      <c r="S234" t="s">
        <v>435</v>
      </c>
      <c r="T234">
        <v>2019</v>
      </c>
      <c r="X234">
        <v>6044</v>
      </c>
      <c r="Y234" s="7">
        <f t="shared" si="4"/>
        <v>43586</v>
      </c>
    </row>
    <row r="235" spans="1:25" x14ac:dyDescent="0.25">
      <c r="A235" t="s">
        <v>422</v>
      </c>
      <c r="B235" t="s">
        <v>423</v>
      </c>
      <c r="C235" t="s">
        <v>424</v>
      </c>
      <c r="D235">
        <v>32</v>
      </c>
      <c r="E235" t="s">
        <v>396</v>
      </c>
      <c r="F235" t="s">
        <v>397</v>
      </c>
      <c r="G235">
        <v>0</v>
      </c>
      <c r="I235" t="s">
        <v>427</v>
      </c>
      <c r="J235" t="s">
        <v>428</v>
      </c>
      <c r="K235" t="s">
        <v>429</v>
      </c>
      <c r="L235" t="s">
        <v>430</v>
      </c>
      <c r="M235" t="s">
        <v>431</v>
      </c>
      <c r="N235" t="s">
        <v>442</v>
      </c>
      <c r="O235" t="s">
        <v>443</v>
      </c>
      <c r="P235" t="s">
        <v>268</v>
      </c>
      <c r="Q235" t="s">
        <v>269</v>
      </c>
      <c r="R235" t="s">
        <v>434</v>
      </c>
      <c r="S235" t="s">
        <v>435</v>
      </c>
      <c r="T235">
        <v>2014</v>
      </c>
      <c r="X235">
        <v>7179</v>
      </c>
      <c r="Y235" s="7">
        <f t="shared" si="4"/>
        <v>41760</v>
      </c>
    </row>
    <row r="236" spans="1:25" x14ac:dyDescent="0.25">
      <c r="A236" t="s">
        <v>422</v>
      </c>
      <c r="B236" t="s">
        <v>423</v>
      </c>
      <c r="C236" t="s">
        <v>424</v>
      </c>
      <c r="D236">
        <v>32</v>
      </c>
      <c r="E236" t="s">
        <v>396</v>
      </c>
      <c r="F236" t="s">
        <v>397</v>
      </c>
      <c r="G236">
        <v>0</v>
      </c>
      <c r="I236" t="s">
        <v>427</v>
      </c>
      <c r="J236" t="s">
        <v>428</v>
      </c>
      <c r="K236" t="s">
        <v>429</v>
      </c>
      <c r="L236" t="s">
        <v>430</v>
      </c>
      <c r="M236" t="s">
        <v>431</v>
      </c>
      <c r="N236" t="s">
        <v>442</v>
      </c>
      <c r="O236" t="s">
        <v>443</v>
      </c>
      <c r="P236" t="s">
        <v>268</v>
      </c>
      <c r="Q236" t="s">
        <v>269</v>
      </c>
      <c r="R236" t="s">
        <v>434</v>
      </c>
      <c r="S236" t="s">
        <v>435</v>
      </c>
      <c r="T236">
        <v>2016</v>
      </c>
      <c r="X236">
        <v>5383</v>
      </c>
      <c r="Y236" s="7">
        <f t="shared" si="4"/>
        <v>42491</v>
      </c>
    </row>
    <row r="237" spans="1:25" x14ac:dyDescent="0.25">
      <c r="A237" t="s">
        <v>422</v>
      </c>
      <c r="B237" t="s">
        <v>423</v>
      </c>
      <c r="C237" t="s">
        <v>424</v>
      </c>
      <c r="D237">
        <v>32</v>
      </c>
      <c r="E237" t="s">
        <v>396</v>
      </c>
      <c r="F237" t="s">
        <v>397</v>
      </c>
      <c r="G237">
        <v>0</v>
      </c>
      <c r="I237" t="s">
        <v>427</v>
      </c>
      <c r="J237" t="s">
        <v>428</v>
      </c>
      <c r="K237" t="s">
        <v>429</v>
      </c>
      <c r="L237" t="s">
        <v>430</v>
      </c>
      <c r="M237" t="s">
        <v>431</v>
      </c>
      <c r="N237" t="s">
        <v>442</v>
      </c>
      <c r="O237" t="s">
        <v>443</v>
      </c>
      <c r="P237" t="s">
        <v>268</v>
      </c>
      <c r="Q237" t="s">
        <v>269</v>
      </c>
      <c r="R237" t="s">
        <v>434</v>
      </c>
      <c r="S237" t="s">
        <v>435</v>
      </c>
      <c r="T237">
        <v>2013</v>
      </c>
      <c r="X237">
        <v>8393</v>
      </c>
      <c r="Y237" s="7">
        <f t="shared" si="4"/>
        <v>41395</v>
      </c>
    </row>
    <row r="238" spans="1:25" x14ac:dyDescent="0.25">
      <c r="A238" t="s">
        <v>422</v>
      </c>
      <c r="B238" t="s">
        <v>423</v>
      </c>
      <c r="C238" t="s">
        <v>424</v>
      </c>
      <c r="D238">
        <v>32</v>
      </c>
      <c r="E238" t="s">
        <v>396</v>
      </c>
      <c r="F238" t="s">
        <v>397</v>
      </c>
      <c r="G238">
        <v>0</v>
      </c>
      <c r="I238" t="s">
        <v>427</v>
      </c>
      <c r="J238" t="s">
        <v>428</v>
      </c>
      <c r="K238" t="s">
        <v>429</v>
      </c>
      <c r="L238" t="s">
        <v>430</v>
      </c>
      <c r="M238" t="s">
        <v>431</v>
      </c>
      <c r="N238" t="s">
        <v>442</v>
      </c>
      <c r="O238" t="s">
        <v>443</v>
      </c>
      <c r="P238" t="s">
        <v>268</v>
      </c>
      <c r="Q238" t="s">
        <v>269</v>
      </c>
      <c r="R238" t="s">
        <v>434</v>
      </c>
      <c r="S238" t="s">
        <v>435</v>
      </c>
      <c r="T238">
        <v>2012</v>
      </c>
      <c r="X238">
        <v>7081</v>
      </c>
      <c r="Y238" s="7">
        <f t="shared" si="4"/>
        <v>41030</v>
      </c>
    </row>
    <row r="239" spans="1:25" x14ac:dyDescent="0.25">
      <c r="A239" t="s">
        <v>422</v>
      </c>
      <c r="B239" t="s">
        <v>423</v>
      </c>
      <c r="C239" t="s">
        <v>424</v>
      </c>
      <c r="D239">
        <v>32</v>
      </c>
      <c r="E239" t="s">
        <v>396</v>
      </c>
      <c r="F239" t="s">
        <v>397</v>
      </c>
      <c r="G239">
        <v>0</v>
      </c>
      <c r="I239" t="s">
        <v>427</v>
      </c>
      <c r="J239" t="s">
        <v>428</v>
      </c>
      <c r="K239" t="s">
        <v>429</v>
      </c>
      <c r="L239" t="s">
        <v>430</v>
      </c>
      <c r="M239" t="s">
        <v>431</v>
      </c>
      <c r="N239" t="s">
        <v>442</v>
      </c>
      <c r="O239" t="s">
        <v>443</v>
      </c>
      <c r="P239" t="s">
        <v>268</v>
      </c>
      <c r="Q239" t="s">
        <v>269</v>
      </c>
      <c r="R239" t="s">
        <v>434</v>
      </c>
      <c r="S239" t="s">
        <v>435</v>
      </c>
      <c r="T239">
        <v>2018</v>
      </c>
      <c r="X239">
        <v>5163</v>
      </c>
      <c r="Y239" s="7">
        <f t="shared" si="4"/>
        <v>43221</v>
      </c>
    </row>
    <row r="240" spans="1:25" x14ac:dyDescent="0.25">
      <c r="A240" t="s">
        <v>422</v>
      </c>
      <c r="B240" t="s">
        <v>423</v>
      </c>
      <c r="C240" t="s">
        <v>424</v>
      </c>
      <c r="D240">
        <v>32</v>
      </c>
      <c r="E240" t="s">
        <v>396</v>
      </c>
      <c r="F240" t="s">
        <v>397</v>
      </c>
      <c r="G240">
        <v>0</v>
      </c>
      <c r="I240" t="s">
        <v>427</v>
      </c>
      <c r="J240" t="s">
        <v>428</v>
      </c>
      <c r="K240" t="s">
        <v>429</v>
      </c>
      <c r="L240" t="s">
        <v>430</v>
      </c>
      <c r="M240" t="s">
        <v>431</v>
      </c>
      <c r="N240" t="s">
        <v>442</v>
      </c>
      <c r="O240" t="s">
        <v>443</v>
      </c>
      <c r="P240" t="s">
        <v>268</v>
      </c>
      <c r="Q240" t="s">
        <v>269</v>
      </c>
      <c r="R240" t="s">
        <v>434</v>
      </c>
      <c r="S240" t="s">
        <v>435</v>
      </c>
      <c r="T240">
        <v>2017</v>
      </c>
      <c r="X240">
        <v>5493</v>
      </c>
      <c r="Y240" s="7">
        <f t="shared" si="4"/>
        <v>42856</v>
      </c>
    </row>
    <row r="241" spans="1:25" x14ac:dyDescent="0.25">
      <c r="A241" t="s">
        <v>422</v>
      </c>
      <c r="B241" t="s">
        <v>423</v>
      </c>
      <c r="C241" t="s">
        <v>424</v>
      </c>
      <c r="D241">
        <v>32</v>
      </c>
      <c r="E241" t="s">
        <v>396</v>
      </c>
      <c r="F241" t="s">
        <v>397</v>
      </c>
      <c r="G241">
        <v>0</v>
      </c>
      <c r="I241" t="s">
        <v>427</v>
      </c>
      <c r="J241" t="s">
        <v>428</v>
      </c>
      <c r="K241" t="s">
        <v>429</v>
      </c>
      <c r="L241" t="s">
        <v>430</v>
      </c>
      <c r="M241" t="s">
        <v>431</v>
      </c>
      <c r="N241" t="s">
        <v>442</v>
      </c>
      <c r="O241" t="s">
        <v>443</v>
      </c>
      <c r="P241" t="s">
        <v>268</v>
      </c>
      <c r="Q241" t="s">
        <v>269</v>
      </c>
      <c r="R241" t="s">
        <v>434</v>
      </c>
      <c r="S241" t="s">
        <v>435</v>
      </c>
      <c r="T241">
        <v>2015</v>
      </c>
      <c r="X241">
        <v>5206</v>
      </c>
      <c r="Y241" s="7">
        <f t="shared" si="4"/>
        <v>42125</v>
      </c>
    </row>
    <row r="242" spans="1:25" x14ac:dyDescent="0.25">
      <c r="A242" t="s">
        <v>422</v>
      </c>
      <c r="B242" t="s">
        <v>423</v>
      </c>
      <c r="C242" t="s">
        <v>424</v>
      </c>
      <c r="D242">
        <v>32</v>
      </c>
      <c r="E242" t="s">
        <v>396</v>
      </c>
      <c r="F242" t="s">
        <v>397</v>
      </c>
      <c r="G242">
        <v>0</v>
      </c>
      <c r="I242" t="s">
        <v>427</v>
      </c>
      <c r="J242" t="s">
        <v>428</v>
      </c>
      <c r="K242" t="s">
        <v>429</v>
      </c>
      <c r="L242" t="s">
        <v>430</v>
      </c>
      <c r="M242" t="s">
        <v>431</v>
      </c>
      <c r="N242" t="s">
        <v>442</v>
      </c>
      <c r="O242" t="s">
        <v>443</v>
      </c>
      <c r="P242" t="s">
        <v>268</v>
      </c>
      <c r="Q242" t="s">
        <v>269</v>
      </c>
      <c r="R242" t="s">
        <v>434</v>
      </c>
      <c r="S242" t="s">
        <v>435</v>
      </c>
      <c r="T242">
        <v>2011</v>
      </c>
      <c r="X242">
        <v>7933</v>
      </c>
      <c r="Y242" s="7">
        <f t="shared" si="4"/>
        <v>40664</v>
      </c>
    </row>
    <row r="243" spans="1:25" x14ac:dyDescent="0.25">
      <c r="A243" t="s">
        <v>422</v>
      </c>
      <c r="B243" t="s">
        <v>423</v>
      </c>
      <c r="C243" t="s">
        <v>424</v>
      </c>
      <c r="D243">
        <v>32</v>
      </c>
      <c r="E243" t="s">
        <v>396</v>
      </c>
      <c r="F243" t="s">
        <v>397</v>
      </c>
      <c r="G243">
        <v>0</v>
      </c>
      <c r="I243" t="s">
        <v>427</v>
      </c>
      <c r="J243" t="s">
        <v>428</v>
      </c>
      <c r="K243" t="s">
        <v>429</v>
      </c>
      <c r="L243" t="s">
        <v>430</v>
      </c>
      <c r="M243" t="s">
        <v>431</v>
      </c>
      <c r="N243" t="s">
        <v>442</v>
      </c>
      <c r="O243" t="s">
        <v>443</v>
      </c>
      <c r="P243" t="s">
        <v>268</v>
      </c>
      <c r="Q243" t="s">
        <v>269</v>
      </c>
      <c r="R243" t="s">
        <v>434</v>
      </c>
      <c r="S243" t="s">
        <v>435</v>
      </c>
      <c r="T243">
        <v>2010</v>
      </c>
      <c r="X243">
        <v>6503</v>
      </c>
      <c r="Y243" s="7">
        <f t="shared" si="4"/>
        <v>40299</v>
      </c>
    </row>
    <row r="244" spans="1:25" x14ac:dyDescent="0.25">
      <c r="A244" t="s">
        <v>422</v>
      </c>
      <c r="B244" t="s">
        <v>423</v>
      </c>
      <c r="C244" t="s">
        <v>424</v>
      </c>
      <c r="D244">
        <v>32</v>
      </c>
      <c r="E244" t="s">
        <v>396</v>
      </c>
      <c r="F244" t="s">
        <v>397</v>
      </c>
      <c r="G244">
        <v>0</v>
      </c>
      <c r="I244" t="s">
        <v>427</v>
      </c>
      <c r="J244" t="s">
        <v>428</v>
      </c>
      <c r="K244" t="s">
        <v>429</v>
      </c>
      <c r="L244" t="s">
        <v>430</v>
      </c>
      <c r="M244" t="s">
        <v>431</v>
      </c>
      <c r="N244" t="s">
        <v>442</v>
      </c>
      <c r="O244" t="s">
        <v>443</v>
      </c>
      <c r="P244" t="s">
        <v>268</v>
      </c>
      <c r="Q244" t="s">
        <v>269</v>
      </c>
      <c r="R244" t="s">
        <v>434</v>
      </c>
      <c r="S244" t="s">
        <v>435</v>
      </c>
      <c r="T244">
        <v>2006</v>
      </c>
      <c r="X244">
        <v>4181</v>
      </c>
      <c r="Y244" s="7">
        <f t="shared" si="4"/>
        <v>38838</v>
      </c>
    </row>
    <row r="245" spans="1:25" x14ac:dyDescent="0.25">
      <c r="A245" t="s">
        <v>422</v>
      </c>
      <c r="B245" t="s">
        <v>423</v>
      </c>
      <c r="C245" t="s">
        <v>424</v>
      </c>
      <c r="D245">
        <v>32</v>
      </c>
      <c r="E245" t="s">
        <v>396</v>
      </c>
      <c r="F245" t="s">
        <v>397</v>
      </c>
      <c r="G245">
        <v>0</v>
      </c>
      <c r="I245" t="s">
        <v>427</v>
      </c>
      <c r="J245" t="s">
        <v>428</v>
      </c>
      <c r="K245" t="s">
        <v>429</v>
      </c>
      <c r="L245" t="s">
        <v>430</v>
      </c>
      <c r="M245" t="s">
        <v>431</v>
      </c>
      <c r="N245" t="s">
        <v>442</v>
      </c>
      <c r="O245" t="s">
        <v>443</v>
      </c>
      <c r="P245" t="s">
        <v>268</v>
      </c>
      <c r="Q245" t="s">
        <v>269</v>
      </c>
      <c r="R245" t="s">
        <v>434</v>
      </c>
      <c r="S245" t="s">
        <v>435</v>
      </c>
      <c r="T245">
        <v>2007</v>
      </c>
      <c r="X245">
        <v>4856</v>
      </c>
      <c r="Y245" s="7">
        <f t="shared" si="4"/>
        <v>39203</v>
      </c>
    </row>
    <row r="246" spans="1:25" x14ac:dyDescent="0.25">
      <c r="A246" t="s">
        <v>422</v>
      </c>
      <c r="B246" t="s">
        <v>423</v>
      </c>
      <c r="C246" t="s">
        <v>424</v>
      </c>
      <c r="D246">
        <v>32</v>
      </c>
      <c r="E246" t="s">
        <v>396</v>
      </c>
      <c r="F246" t="s">
        <v>397</v>
      </c>
      <c r="G246">
        <v>0</v>
      </c>
      <c r="I246" t="s">
        <v>427</v>
      </c>
      <c r="J246" t="s">
        <v>428</v>
      </c>
      <c r="K246" t="s">
        <v>429</v>
      </c>
      <c r="L246" t="s">
        <v>430</v>
      </c>
      <c r="M246" t="s">
        <v>431</v>
      </c>
      <c r="N246" t="s">
        <v>442</v>
      </c>
      <c r="O246" t="s">
        <v>443</v>
      </c>
      <c r="P246" t="s">
        <v>268</v>
      </c>
      <c r="Q246" t="s">
        <v>269</v>
      </c>
      <c r="R246" t="s">
        <v>434</v>
      </c>
      <c r="S246" t="s">
        <v>435</v>
      </c>
      <c r="T246">
        <v>2008</v>
      </c>
      <c r="X246">
        <v>6240</v>
      </c>
      <c r="Y246" s="7">
        <f t="shared" si="4"/>
        <v>39569</v>
      </c>
    </row>
    <row r="247" spans="1:25" x14ac:dyDescent="0.25">
      <c r="A247" t="s">
        <v>422</v>
      </c>
      <c r="B247" t="s">
        <v>423</v>
      </c>
      <c r="C247" t="s">
        <v>424</v>
      </c>
      <c r="D247">
        <v>32</v>
      </c>
      <c r="E247" t="s">
        <v>396</v>
      </c>
      <c r="F247" t="s">
        <v>397</v>
      </c>
      <c r="G247">
        <v>0</v>
      </c>
      <c r="I247" t="s">
        <v>427</v>
      </c>
      <c r="J247" t="s">
        <v>428</v>
      </c>
      <c r="K247" t="s">
        <v>429</v>
      </c>
      <c r="L247" t="s">
        <v>430</v>
      </c>
      <c r="M247" t="s">
        <v>431</v>
      </c>
      <c r="N247" t="s">
        <v>442</v>
      </c>
      <c r="O247" t="s">
        <v>443</v>
      </c>
      <c r="P247" t="s">
        <v>268</v>
      </c>
      <c r="Q247" t="s">
        <v>269</v>
      </c>
      <c r="R247" t="s">
        <v>434</v>
      </c>
      <c r="S247" t="s">
        <v>435</v>
      </c>
      <c r="T247">
        <v>2009</v>
      </c>
      <c r="X247">
        <v>5203</v>
      </c>
      <c r="Y247" s="7">
        <f t="shared" si="4"/>
        <v>39934</v>
      </c>
    </row>
    <row r="248" spans="1:25" x14ac:dyDescent="0.25">
      <c r="A248" t="s">
        <v>422</v>
      </c>
      <c r="B248" t="s">
        <v>423</v>
      </c>
      <c r="C248" t="s">
        <v>424</v>
      </c>
      <c r="D248">
        <v>32</v>
      </c>
      <c r="E248" t="s">
        <v>396</v>
      </c>
      <c r="F248" t="s">
        <v>397</v>
      </c>
      <c r="G248">
        <v>0</v>
      </c>
      <c r="I248" t="s">
        <v>427</v>
      </c>
      <c r="J248" t="s">
        <v>428</v>
      </c>
      <c r="K248" t="s">
        <v>429</v>
      </c>
      <c r="L248" t="s">
        <v>430</v>
      </c>
      <c r="M248" t="s">
        <v>431</v>
      </c>
      <c r="N248" t="s">
        <v>444</v>
      </c>
      <c r="O248" t="s">
        <v>445</v>
      </c>
      <c r="P248" t="s">
        <v>268</v>
      </c>
      <c r="Q248" t="s">
        <v>269</v>
      </c>
      <c r="R248" t="s">
        <v>434</v>
      </c>
      <c r="S248" t="s">
        <v>435</v>
      </c>
      <c r="T248">
        <v>2019</v>
      </c>
      <c r="X248">
        <v>5239</v>
      </c>
      <c r="Y248" s="7">
        <f t="shared" si="4"/>
        <v>43617</v>
      </c>
    </row>
    <row r="249" spans="1:25" x14ac:dyDescent="0.25">
      <c r="A249" t="s">
        <v>422</v>
      </c>
      <c r="B249" t="s">
        <v>423</v>
      </c>
      <c r="C249" t="s">
        <v>424</v>
      </c>
      <c r="D249">
        <v>32</v>
      </c>
      <c r="E249" t="s">
        <v>396</v>
      </c>
      <c r="F249" t="s">
        <v>397</v>
      </c>
      <c r="G249">
        <v>0</v>
      </c>
      <c r="I249" t="s">
        <v>427</v>
      </c>
      <c r="J249" t="s">
        <v>428</v>
      </c>
      <c r="K249" t="s">
        <v>429</v>
      </c>
      <c r="L249" t="s">
        <v>430</v>
      </c>
      <c r="M249" t="s">
        <v>431</v>
      </c>
      <c r="N249" t="s">
        <v>444</v>
      </c>
      <c r="O249" t="s">
        <v>445</v>
      </c>
      <c r="P249" t="s">
        <v>268</v>
      </c>
      <c r="Q249" t="s">
        <v>269</v>
      </c>
      <c r="R249" t="s">
        <v>434</v>
      </c>
      <c r="S249" t="s">
        <v>435</v>
      </c>
      <c r="T249">
        <v>2013</v>
      </c>
      <c r="X249">
        <v>7483</v>
      </c>
      <c r="Y249" s="7">
        <f t="shared" si="4"/>
        <v>41426</v>
      </c>
    </row>
    <row r="250" spans="1:25" x14ac:dyDescent="0.25">
      <c r="A250" t="s">
        <v>422</v>
      </c>
      <c r="B250" t="s">
        <v>423</v>
      </c>
      <c r="C250" t="s">
        <v>424</v>
      </c>
      <c r="D250">
        <v>32</v>
      </c>
      <c r="E250" t="s">
        <v>396</v>
      </c>
      <c r="F250" t="s">
        <v>397</v>
      </c>
      <c r="G250">
        <v>0</v>
      </c>
      <c r="I250" t="s">
        <v>427</v>
      </c>
      <c r="J250" t="s">
        <v>428</v>
      </c>
      <c r="K250" t="s">
        <v>429</v>
      </c>
      <c r="L250" t="s">
        <v>430</v>
      </c>
      <c r="M250" t="s">
        <v>431</v>
      </c>
      <c r="N250" t="s">
        <v>444</v>
      </c>
      <c r="O250" t="s">
        <v>445</v>
      </c>
      <c r="P250" t="s">
        <v>268</v>
      </c>
      <c r="Q250" t="s">
        <v>269</v>
      </c>
      <c r="R250" t="s">
        <v>434</v>
      </c>
      <c r="S250" t="s">
        <v>435</v>
      </c>
      <c r="T250">
        <v>2016</v>
      </c>
      <c r="X250">
        <v>5305</v>
      </c>
      <c r="Y250" s="7">
        <f t="shared" si="4"/>
        <v>42522</v>
      </c>
    </row>
    <row r="251" spans="1:25" x14ac:dyDescent="0.25">
      <c r="A251" t="s">
        <v>422</v>
      </c>
      <c r="B251" t="s">
        <v>423</v>
      </c>
      <c r="C251" t="s">
        <v>424</v>
      </c>
      <c r="D251">
        <v>32</v>
      </c>
      <c r="E251" t="s">
        <v>396</v>
      </c>
      <c r="F251" t="s">
        <v>397</v>
      </c>
      <c r="G251">
        <v>0</v>
      </c>
      <c r="I251" t="s">
        <v>427</v>
      </c>
      <c r="J251" t="s">
        <v>428</v>
      </c>
      <c r="K251" t="s">
        <v>429</v>
      </c>
      <c r="L251" t="s">
        <v>430</v>
      </c>
      <c r="M251" t="s">
        <v>431</v>
      </c>
      <c r="N251" t="s">
        <v>444</v>
      </c>
      <c r="O251" t="s">
        <v>445</v>
      </c>
      <c r="P251" t="s">
        <v>268</v>
      </c>
      <c r="Q251" t="s">
        <v>269</v>
      </c>
      <c r="R251" t="s">
        <v>434</v>
      </c>
      <c r="S251" t="s">
        <v>435</v>
      </c>
      <c r="T251">
        <v>2015</v>
      </c>
      <c r="X251">
        <v>6046</v>
      </c>
      <c r="Y251" s="7">
        <f t="shared" si="4"/>
        <v>42156</v>
      </c>
    </row>
    <row r="252" spans="1:25" x14ac:dyDescent="0.25">
      <c r="A252" t="s">
        <v>422</v>
      </c>
      <c r="B252" t="s">
        <v>423</v>
      </c>
      <c r="C252" t="s">
        <v>424</v>
      </c>
      <c r="D252">
        <v>32</v>
      </c>
      <c r="E252" t="s">
        <v>396</v>
      </c>
      <c r="F252" t="s">
        <v>397</v>
      </c>
      <c r="G252">
        <v>0</v>
      </c>
      <c r="I252" t="s">
        <v>427</v>
      </c>
      <c r="J252" t="s">
        <v>428</v>
      </c>
      <c r="K252" t="s">
        <v>429</v>
      </c>
      <c r="L252" t="s">
        <v>430</v>
      </c>
      <c r="M252" t="s">
        <v>431</v>
      </c>
      <c r="N252" t="s">
        <v>444</v>
      </c>
      <c r="O252" t="s">
        <v>445</v>
      </c>
      <c r="P252" t="s">
        <v>268</v>
      </c>
      <c r="Q252" t="s">
        <v>269</v>
      </c>
      <c r="R252" t="s">
        <v>434</v>
      </c>
      <c r="S252" t="s">
        <v>435</v>
      </c>
      <c r="T252">
        <v>2014</v>
      </c>
      <c r="X252">
        <v>7204</v>
      </c>
      <c r="Y252" s="7">
        <f t="shared" si="4"/>
        <v>41791</v>
      </c>
    </row>
    <row r="253" spans="1:25" x14ac:dyDescent="0.25">
      <c r="A253" t="s">
        <v>422</v>
      </c>
      <c r="B253" t="s">
        <v>423</v>
      </c>
      <c r="C253" t="s">
        <v>424</v>
      </c>
      <c r="D253">
        <v>32</v>
      </c>
      <c r="E253" t="s">
        <v>396</v>
      </c>
      <c r="F253" t="s">
        <v>397</v>
      </c>
      <c r="G253">
        <v>0</v>
      </c>
      <c r="I253" t="s">
        <v>427</v>
      </c>
      <c r="J253" t="s">
        <v>428</v>
      </c>
      <c r="K253" t="s">
        <v>429</v>
      </c>
      <c r="L253" t="s">
        <v>430</v>
      </c>
      <c r="M253" t="s">
        <v>431</v>
      </c>
      <c r="N253" t="s">
        <v>444</v>
      </c>
      <c r="O253" t="s">
        <v>445</v>
      </c>
      <c r="P253" t="s">
        <v>268</v>
      </c>
      <c r="Q253" t="s">
        <v>269</v>
      </c>
      <c r="R253" t="s">
        <v>434</v>
      </c>
      <c r="S253" t="s">
        <v>435</v>
      </c>
      <c r="T253">
        <v>2018</v>
      </c>
      <c r="X253">
        <v>5133</v>
      </c>
      <c r="Y253" s="7">
        <f t="shared" si="4"/>
        <v>43252</v>
      </c>
    </row>
    <row r="254" spans="1:25" x14ac:dyDescent="0.25">
      <c r="A254" t="s">
        <v>422</v>
      </c>
      <c r="B254" t="s">
        <v>423</v>
      </c>
      <c r="C254" t="s">
        <v>424</v>
      </c>
      <c r="D254">
        <v>32</v>
      </c>
      <c r="E254" t="s">
        <v>396</v>
      </c>
      <c r="F254" t="s">
        <v>397</v>
      </c>
      <c r="G254">
        <v>0</v>
      </c>
      <c r="I254" t="s">
        <v>427</v>
      </c>
      <c r="J254" t="s">
        <v>428</v>
      </c>
      <c r="K254" t="s">
        <v>429</v>
      </c>
      <c r="L254" t="s">
        <v>430</v>
      </c>
      <c r="M254" t="s">
        <v>431</v>
      </c>
      <c r="N254" t="s">
        <v>444</v>
      </c>
      <c r="O254" t="s">
        <v>445</v>
      </c>
      <c r="P254" t="s">
        <v>268</v>
      </c>
      <c r="Q254" t="s">
        <v>269</v>
      </c>
      <c r="R254" t="s">
        <v>434</v>
      </c>
      <c r="S254" t="s">
        <v>435</v>
      </c>
      <c r="T254">
        <v>2017</v>
      </c>
      <c r="X254">
        <v>5158</v>
      </c>
      <c r="Y254" s="7">
        <f t="shared" si="4"/>
        <v>42887</v>
      </c>
    </row>
    <row r="255" spans="1:25" x14ac:dyDescent="0.25">
      <c r="A255" t="s">
        <v>422</v>
      </c>
      <c r="B255" t="s">
        <v>423</v>
      </c>
      <c r="C255" t="s">
        <v>424</v>
      </c>
      <c r="D255">
        <v>32</v>
      </c>
      <c r="E255" t="s">
        <v>396</v>
      </c>
      <c r="F255" t="s">
        <v>397</v>
      </c>
      <c r="G255">
        <v>0</v>
      </c>
      <c r="I255" t="s">
        <v>427</v>
      </c>
      <c r="J255" t="s">
        <v>428</v>
      </c>
      <c r="K255" t="s">
        <v>429</v>
      </c>
      <c r="L255" t="s">
        <v>430</v>
      </c>
      <c r="M255" t="s">
        <v>431</v>
      </c>
      <c r="N255" t="s">
        <v>444</v>
      </c>
      <c r="O255" t="s">
        <v>445</v>
      </c>
      <c r="P255" t="s">
        <v>268</v>
      </c>
      <c r="Q255" t="s">
        <v>269</v>
      </c>
      <c r="R255" t="s">
        <v>434</v>
      </c>
      <c r="S255" t="s">
        <v>435</v>
      </c>
      <c r="T255">
        <v>2012</v>
      </c>
      <c r="X255">
        <v>6822</v>
      </c>
      <c r="Y255" s="7">
        <f t="shared" si="4"/>
        <v>41061</v>
      </c>
    </row>
    <row r="256" spans="1:25" x14ac:dyDescent="0.25">
      <c r="A256" t="s">
        <v>422</v>
      </c>
      <c r="B256" t="s">
        <v>423</v>
      </c>
      <c r="C256" t="s">
        <v>424</v>
      </c>
      <c r="D256">
        <v>32</v>
      </c>
      <c r="E256" t="s">
        <v>396</v>
      </c>
      <c r="F256" t="s">
        <v>397</v>
      </c>
      <c r="G256">
        <v>0</v>
      </c>
      <c r="I256" t="s">
        <v>427</v>
      </c>
      <c r="J256" t="s">
        <v>428</v>
      </c>
      <c r="K256" t="s">
        <v>429</v>
      </c>
      <c r="L256" t="s">
        <v>430</v>
      </c>
      <c r="M256" t="s">
        <v>431</v>
      </c>
      <c r="N256" t="s">
        <v>444</v>
      </c>
      <c r="O256" t="s">
        <v>445</v>
      </c>
      <c r="P256" t="s">
        <v>268</v>
      </c>
      <c r="Q256" t="s">
        <v>269</v>
      </c>
      <c r="R256" t="s">
        <v>434</v>
      </c>
      <c r="S256" t="s">
        <v>435</v>
      </c>
      <c r="T256">
        <v>2010</v>
      </c>
      <c r="X256">
        <v>6369</v>
      </c>
      <c r="Y256" s="7">
        <f t="shared" si="4"/>
        <v>40330</v>
      </c>
    </row>
    <row r="257" spans="1:25" x14ac:dyDescent="0.25">
      <c r="A257" t="s">
        <v>422</v>
      </c>
      <c r="B257" t="s">
        <v>423</v>
      </c>
      <c r="C257" t="s">
        <v>424</v>
      </c>
      <c r="D257">
        <v>32</v>
      </c>
      <c r="E257" t="s">
        <v>396</v>
      </c>
      <c r="F257" t="s">
        <v>397</v>
      </c>
      <c r="G257">
        <v>0</v>
      </c>
      <c r="I257" t="s">
        <v>427</v>
      </c>
      <c r="J257" t="s">
        <v>428</v>
      </c>
      <c r="K257" t="s">
        <v>429</v>
      </c>
      <c r="L257" t="s">
        <v>430</v>
      </c>
      <c r="M257" t="s">
        <v>431</v>
      </c>
      <c r="N257" t="s">
        <v>444</v>
      </c>
      <c r="O257" t="s">
        <v>445</v>
      </c>
      <c r="P257" t="s">
        <v>268</v>
      </c>
      <c r="Q257" t="s">
        <v>269</v>
      </c>
      <c r="R257" t="s">
        <v>434</v>
      </c>
      <c r="S257" t="s">
        <v>435</v>
      </c>
      <c r="T257">
        <v>2009</v>
      </c>
      <c r="X257">
        <v>5211</v>
      </c>
      <c r="Y257" s="7">
        <f t="shared" si="4"/>
        <v>39965</v>
      </c>
    </row>
    <row r="258" spans="1:25" x14ac:dyDescent="0.25">
      <c r="A258" t="s">
        <v>422</v>
      </c>
      <c r="B258" t="s">
        <v>423</v>
      </c>
      <c r="C258" t="s">
        <v>424</v>
      </c>
      <c r="D258">
        <v>32</v>
      </c>
      <c r="E258" t="s">
        <v>396</v>
      </c>
      <c r="F258" t="s">
        <v>397</v>
      </c>
      <c r="G258">
        <v>0</v>
      </c>
      <c r="I258" t="s">
        <v>427</v>
      </c>
      <c r="J258" t="s">
        <v>428</v>
      </c>
      <c r="K258" t="s">
        <v>429</v>
      </c>
      <c r="L258" t="s">
        <v>430</v>
      </c>
      <c r="M258" t="s">
        <v>431</v>
      </c>
      <c r="N258" t="s">
        <v>444</v>
      </c>
      <c r="O258" t="s">
        <v>445</v>
      </c>
      <c r="P258" t="s">
        <v>268</v>
      </c>
      <c r="Q258" t="s">
        <v>269</v>
      </c>
      <c r="R258" t="s">
        <v>434</v>
      </c>
      <c r="S258" t="s">
        <v>435</v>
      </c>
      <c r="T258">
        <v>2011</v>
      </c>
      <c r="X258">
        <v>7817</v>
      </c>
      <c r="Y258" s="7">
        <f t="shared" si="4"/>
        <v>40695</v>
      </c>
    </row>
    <row r="259" spans="1:25" x14ac:dyDescent="0.25">
      <c r="A259" t="s">
        <v>422</v>
      </c>
      <c r="B259" t="s">
        <v>423</v>
      </c>
      <c r="C259" t="s">
        <v>424</v>
      </c>
      <c r="D259">
        <v>32</v>
      </c>
      <c r="E259" t="s">
        <v>396</v>
      </c>
      <c r="F259" t="s">
        <v>397</v>
      </c>
      <c r="G259">
        <v>0</v>
      </c>
      <c r="I259" t="s">
        <v>427</v>
      </c>
      <c r="J259" t="s">
        <v>428</v>
      </c>
      <c r="K259" t="s">
        <v>429</v>
      </c>
      <c r="L259" t="s">
        <v>430</v>
      </c>
      <c r="M259" t="s">
        <v>431</v>
      </c>
      <c r="N259" t="s">
        <v>444</v>
      </c>
      <c r="O259" t="s">
        <v>445</v>
      </c>
      <c r="P259" t="s">
        <v>268</v>
      </c>
      <c r="Q259" t="s">
        <v>269</v>
      </c>
      <c r="R259" t="s">
        <v>434</v>
      </c>
      <c r="S259" t="s">
        <v>435</v>
      </c>
      <c r="T259">
        <v>2006</v>
      </c>
      <c r="X259">
        <v>3848</v>
      </c>
      <c r="Y259" s="7">
        <f t="shared" ref="Y259:Y322" si="5">DATE(T259,INDEX(AC:AC,MATCH(O259,AB:AB,0)), 1)</f>
        <v>38869</v>
      </c>
    </row>
    <row r="260" spans="1:25" x14ac:dyDescent="0.25">
      <c r="A260" t="s">
        <v>422</v>
      </c>
      <c r="B260" t="s">
        <v>423</v>
      </c>
      <c r="C260" t="s">
        <v>424</v>
      </c>
      <c r="D260">
        <v>32</v>
      </c>
      <c r="E260" t="s">
        <v>396</v>
      </c>
      <c r="F260" t="s">
        <v>397</v>
      </c>
      <c r="G260">
        <v>0</v>
      </c>
      <c r="I260" t="s">
        <v>427</v>
      </c>
      <c r="J260" t="s">
        <v>428</v>
      </c>
      <c r="K260" t="s">
        <v>429</v>
      </c>
      <c r="L260" t="s">
        <v>430</v>
      </c>
      <c r="M260" t="s">
        <v>431</v>
      </c>
      <c r="N260" t="s">
        <v>444</v>
      </c>
      <c r="O260" t="s">
        <v>445</v>
      </c>
      <c r="P260" t="s">
        <v>268</v>
      </c>
      <c r="Q260" t="s">
        <v>269</v>
      </c>
      <c r="R260" t="s">
        <v>434</v>
      </c>
      <c r="S260" t="s">
        <v>435</v>
      </c>
      <c r="T260">
        <v>2007</v>
      </c>
      <c r="X260">
        <v>4521</v>
      </c>
      <c r="Y260" s="7">
        <f t="shared" si="5"/>
        <v>39234</v>
      </c>
    </row>
    <row r="261" spans="1:25" x14ac:dyDescent="0.25">
      <c r="A261" t="s">
        <v>422</v>
      </c>
      <c r="B261" t="s">
        <v>423</v>
      </c>
      <c r="C261" t="s">
        <v>424</v>
      </c>
      <c r="D261">
        <v>32</v>
      </c>
      <c r="E261" t="s">
        <v>396</v>
      </c>
      <c r="F261" t="s">
        <v>397</v>
      </c>
      <c r="G261">
        <v>0</v>
      </c>
      <c r="I261" t="s">
        <v>427</v>
      </c>
      <c r="J261" t="s">
        <v>428</v>
      </c>
      <c r="K261" t="s">
        <v>429</v>
      </c>
      <c r="L261" t="s">
        <v>430</v>
      </c>
      <c r="M261" t="s">
        <v>431</v>
      </c>
      <c r="N261" t="s">
        <v>444</v>
      </c>
      <c r="O261" t="s">
        <v>445</v>
      </c>
      <c r="P261" t="s">
        <v>268</v>
      </c>
      <c r="Q261" t="s">
        <v>269</v>
      </c>
      <c r="R261" t="s">
        <v>434</v>
      </c>
      <c r="S261" t="s">
        <v>435</v>
      </c>
      <c r="T261">
        <v>2008</v>
      </c>
      <c r="X261">
        <v>5407</v>
      </c>
      <c r="Y261" s="7">
        <f t="shared" si="5"/>
        <v>39600</v>
      </c>
    </row>
    <row r="262" spans="1:25" x14ac:dyDescent="0.25">
      <c r="A262" t="s">
        <v>422</v>
      </c>
      <c r="B262" t="s">
        <v>423</v>
      </c>
      <c r="C262" t="s">
        <v>424</v>
      </c>
      <c r="D262">
        <v>32</v>
      </c>
      <c r="E262" t="s">
        <v>396</v>
      </c>
      <c r="F262" t="s">
        <v>397</v>
      </c>
      <c r="G262">
        <v>0</v>
      </c>
      <c r="I262" t="s">
        <v>427</v>
      </c>
      <c r="J262" t="s">
        <v>428</v>
      </c>
      <c r="K262" t="s">
        <v>429</v>
      </c>
      <c r="L262" t="s">
        <v>430</v>
      </c>
      <c r="M262" t="s">
        <v>431</v>
      </c>
      <c r="N262" t="s">
        <v>446</v>
      </c>
      <c r="O262" t="s">
        <v>447</v>
      </c>
      <c r="P262" t="s">
        <v>268</v>
      </c>
      <c r="Q262" t="s">
        <v>269</v>
      </c>
      <c r="R262" t="s">
        <v>434</v>
      </c>
      <c r="S262" t="s">
        <v>435</v>
      </c>
      <c r="T262">
        <v>2019</v>
      </c>
      <c r="X262">
        <v>5856</v>
      </c>
      <c r="Y262" s="7">
        <f t="shared" si="5"/>
        <v>43647</v>
      </c>
    </row>
    <row r="263" spans="1:25" x14ac:dyDescent="0.25">
      <c r="A263" t="s">
        <v>422</v>
      </c>
      <c r="B263" t="s">
        <v>423</v>
      </c>
      <c r="C263" t="s">
        <v>424</v>
      </c>
      <c r="D263">
        <v>32</v>
      </c>
      <c r="E263" t="s">
        <v>396</v>
      </c>
      <c r="F263" t="s">
        <v>397</v>
      </c>
      <c r="G263">
        <v>0</v>
      </c>
      <c r="I263" t="s">
        <v>427</v>
      </c>
      <c r="J263" t="s">
        <v>428</v>
      </c>
      <c r="K263" t="s">
        <v>429</v>
      </c>
      <c r="L263" t="s">
        <v>430</v>
      </c>
      <c r="M263" t="s">
        <v>431</v>
      </c>
      <c r="N263" t="s">
        <v>446</v>
      </c>
      <c r="O263" t="s">
        <v>447</v>
      </c>
      <c r="P263" t="s">
        <v>268</v>
      </c>
      <c r="Q263" t="s">
        <v>269</v>
      </c>
      <c r="R263" t="s">
        <v>434</v>
      </c>
      <c r="S263" t="s">
        <v>435</v>
      </c>
      <c r="T263">
        <v>2013</v>
      </c>
      <c r="X263">
        <v>6931</v>
      </c>
      <c r="Y263" s="7">
        <f t="shared" si="5"/>
        <v>41456</v>
      </c>
    </row>
    <row r="264" spans="1:25" x14ac:dyDescent="0.25">
      <c r="A264" t="s">
        <v>422</v>
      </c>
      <c r="B264" t="s">
        <v>423</v>
      </c>
      <c r="C264" t="s">
        <v>424</v>
      </c>
      <c r="D264">
        <v>32</v>
      </c>
      <c r="E264" t="s">
        <v>396</v>
      </c>
      <c r="F264" t="s">
        <v>397</v>
      </c>
      <c r="G264">
        <v>0</v>
      </c>
      <c r="I264" t="s">
        <v>427</v>
      </c>
      <c r="J264" t="s">
        <v>428</v>
      </c>
      <c r="K264" t="s">
        <v>429</v>
      </c>
      <c r="L264" t="s">
        <v>430</v>
      </c>
      <c r="M264" t="s">
        <v>431</v>
      </c>
      <c r="N264" t="s">
        <v>446</v>
      </c>
      <c r="O264" t="s">
        <v>447</v>
      </c>
      <c r="P264" t="s">
        <v>268</v>
      </c>
      <c r="Q264" t="s">
        <v>269</v>
      </c>
      <c r="R264" t="s">
        <v>434</v>
      </c>
      <c r="S264" t="s">
        <v>435</v>
      </c>
      <c r="T264">
        <v>2012</v>
      </c>
      <c r="X264">
        <v>7655</v>
      </c>
      <c r="Y264" s="7">
        <f t="shared" si="5"/>
        <v>41091</v>
      </c>
    </row>
    <row r="265" spans="1:25" x14ac:dyDescent="0.25">
      <c r="A265" t="s">
        <v>422</v>
      </c>
      <c r="B265" t="s">
        <v>423</v>
      </c>
      <c r="C265" t="s">
        <v>424</v>
      </c>
      <c r="D265">
        <v>32</v>
      </c>
      <c r="E265" t="s">
        <v>396</v>
      </c>
      <c r="F265" t="s">
        <v>397</v>
      </c>
      <c r="G265">
        <v>0</v>
      </c>
      <c r="I265" t="s">
        <v>427</v>
      </c>
      <c r="J265" t="s">
        <v>428</v>
      </c>
      <c r="K265" t="s">
        <v>429</v>
      </c>
      <c r="L265" t="s">
        <v>430</v>
      </c>
      <c r="M265" t="s">
        <v>431</v>
      </c>
      <c r="N265" t="s">
        <v>446</v>
      </c>
      <c r="O265" t="s">
        <v>447</v>
      </c>
      <c r="P265" t="s">
        <v>268</v>
      </c>
      <c r="Q265" t="s">
        <v>269</v>
      </c>
      <c r="R265" t="s">
        <v>434</v>
      </c>
      <c r="S265" t="s">
        <v>435</v>
      </c>
      <c r="T265">
        <v>2017</v>
      </c>
      <c r="X265">
        <v>5304</v>
      </c>
      <c r="Y265" s="7">
        <f t="shared" si="5"/>
        <v>42917</v>
      </c>
    </row>
    <row r="266" spans="1:25" x14ac:dyDescent="0.25">
      <c r="A266" t="s">
        <v>422</v>
      </c>
      <c r="B266" t="s">
        <v>423</v>
      </c>
      <c r="C266" t="s">
        <v>424</v>
      </c>
      <c r="D266">
        <v>32</v>
      </c>
      <c r="E266" t="s">
        <v>396</v>
      </c>
      <c r="F266" t="s">
        <v>397</v>
      </c>
      <c r="G266">
        <v>0</v>
      </c>
      <c r="I266" t="s">
        <v>427</v>
      </c>
      <c r="J266" t="s">
        <v>428</v>
      </c>
      <c r="K266" t="s">
        <v>429</v>
      </c>
      <c r="L266" t="s">
        <v>430</v>
      </c>
      <c r="M266" t="s">
        <v>431</v>
      </c>
      <c r="N266" t="s">
        <v>446</v>
      </c>
      <c r="O266" t="s">
        <v>447</v>
      </c>
      <c r="P266" t="s">
        <v>268</v>
      </c>
      <c r="Q266" t="s">
        <v>269</v>
      </c>
      <c r="R266" t="s">
        <v>434</v>
      </c>
      <c r="S266" t="s">
        <v>435</v>
      </c>
      <c r="T266">
        <v>2016</v>
      </c>
      <c r="X266">
        <v>5002</v>
      </c>
      <c r="Y266" s="7">
        <f t="shared" si="5"/>
        <v>42552</v>
      </c>
    </row>
    <row r="267" spans="1:25" x14ac:dyDescent="0.25">
      <c r="A267" t="s">
        <v>422</v>
      </c>
      <c r="B267" t="s">
        <v>423</v>
      </c>
      <c r="C267" t="s">
        <v>424</v>
      </c>
      <c r="D267">
        <v>32</v>
      </c>
      <c r="E267" t="s">
        <v>396</v>
      </c>
      <c r="F267" t="s">
        <v>397</v>
      </c>
      <c r="G267">
        <v>0</v>
      </c>
      <c r="I267" t="s">
        <v>427</v>
      </c>
      <c r="J267" t="s">
        <v>428</v>
      </c>
      <c r="K267" t="s">
        <v>429</v>
      </c>
      <c r="L267" t="s">
        <v>430</v>
      </c>
      <c r="M267" t="s">
        <v>431</v>
      </c>
      <c r="N267" t="s">
        <v>446</v>
      </c>
      <c r="O267" t="s">
        <v>447</v>
      </c>
      <c r="P267" t="s">
        <v>268</v>
      </c>
      <c r="Q267" t="s">
        <v>269</v>
      </c>
      <c r="R267" t="s">
        <v>434</v>
      </c>
      <c r="S267" t="s">
        <v>435</v>
      </c>
      <c r="T267">
        <v>2018</v>
      </c>
      <c r="X267">
        <v>5415</v>
      </c>
      <c r="Y267" s="7">
        <f t="shared" si="5"/>
        <v>43282</v>
      </c>
    </row>
    <row r="268" spans="1:25" x14ac:dyDescent="0.25">
      <c r="A268" t="s">
        <v>422</v>
      </c>
      <c r="B268" t="s">
        <v>423</v>
      </c>
      <c r="C268" t="s">
        <v>424</v>
      </c>
      <c r="D268">
        <v>32</v>
      </c>
      <c r="E268" t="s">
        <v>396</v>
      </c>
      <c r="F268" t="s">
        <v>397</v>
      </c>
      <c r="G268">
        <v>0</v>
      </c>
      <c r="I268" t="s">
        <v>427</v>
      </c>
      <c r="J268" t="s">
        <v>428</v>
      </c>
      <c r="K268" t="s">
        <v>429</v>
      </c>
      <c r="L268" t="s">
        <v>430</v>
      </c>
      <c r="M268" t="s">
        <v>431</v>
      </c>
      <c r="N268" t="s">
        <v>446</v>
      </c>
      <c r="O268" t="s">
        <v>447</v>
      </c>
      <c r="P268" t="s">
        <v>268</v>
      </c>
      <c r="Q268" t="s">
        <v>269</v>
      </c>
      <c r="R268" t="s">
        <v>434</v>
      </c>
      <c r="S268" t="s">
        <v>435</v>
      </c>
      <c r="T268">
        <v>2014</v>
      </c>
      <c r="X268">
        <v>6417</v>
      </c>
      <c r="Y268" s="7">
        <f t="shared" si="5"/>
        <v>41821</v>
      </c>
    </row>
    <row r="269" spans="1:25" x14ac:dyDescent="0.25">
      <c r="A269" t="s">
        <v>422</v>
      </c>
      <c r="B269" t="s">
        <v>423</v>
      </c>
      <c r="C269" t="s">
        <v>424</v>
      </c>
      <c r="D269">
        <v>32</v>
      </c>
      <c r="E269" t="s">
        <v>396</v>
      </c>
      <c r="F269" t="s">
        <v>397</v>
      </c>
      <c r="G269">
        <v>0</v>
      </c>
      <c r="I269" t="s">
        <v>427</v>
      </c>
      <c r="J269" t="s">
        <v>428</v>
      </c>
      <c r="K269" t="s">
        <v>429</v>
      </c>
      <c r="L269" t="s">
        <v>430</v>
      </c>
      <c r="M269" t="s">
        <v>431</v>
      </c>
      <c r="N269" t="s">
        <v>446</v>
      </c>
      <c r="O269" t="s">
        <v>447</v>
      </c>
      <c r="P269" t="s">
        <v>268</v>
      </c>
      <c r="Q269" t="s">
        <v>269</v>
      </c>
      <c r="R269" t="s">
        <v>434</v>
      </c>
      <c r="S269" t="s">
        <v>435</v>
      </c>
      <c r="T269">
        <v>2015</v>
      </c>
      <c r="X269">
        <v>5569</v>
      </c>
      <c r="Y269" s="7">
        <f t="shared" si="5"/>
        <v>42186</v>
      </c>
    </row>
    <row r="270" spans="1:25" x14ac:dyDescent="0.25">
      <c r="A270" t="s">
        <v>422</v>
      </c>
      <c r="B270" t="s">
        <v>423</v>
      </c>
      <c r="C270" t="s">
        <v>424</v>
      </c>
      <c r="D270">
        <v>32</v>
      </c>
      <c r="E270" t="s">
        <v>396</v>
      </c>
      <c r="F270" t="s">
        <v>397</v>
      </c>
      <c r="G270">
        <v>0</v>
      </c>
      <c r="I270" t="s">
        <v>427</v>
      </c>
      <c r="J270" t="s">
        <v>428</v>
      </c>
      <c r="K270" t="s">
        <v>429</v>
      </c>
      <c r="L270" t="s">
        <v>430</v>
      </c>
      <c r="M270" t="s">
        <v>431</v>
      </c>
      <c r="N270" t="s">
        <v>446</v>
      </c>
      <c r="O270" t="s">
        <v>447</v>
      </c>
      <c r="P270" t="s">
        <v>268</v>
      </c>
      <c r="Q270" t="s">
        <v>269</v>
      </c>
      <c r="R270" t="s">
        <v>434</v>
      </c>
      <c r="S270" t="s">
        <v>435</v>
      </c>
      <c r="T270">
        <v>2011</v>
      </c>
      <c r="X270">
        <v>7226</v>
      </c>
      <c r="Y270" s="7">
        <f t="shared" si="5"/>
        <v>40725</v>
      </c>
    </row>
    <row r="271" spans="1:25" x14ac:dyDescent="0.25">
      <c r="A271" t="s">
        <v>422</v>
      </c>
      <c r="B271" t="s">
        <v>423</v>
      </c>
      <c r="C271" t="s">
        <v>424</v>
      </c>
      <c r="D271">
        <v>32</v>
      </c>
      <c r="E271" t="s">
        <v>396</v>
      </c>
      <c r="F271" t="s">
        <v>397</v>
      </c>
      <c r="G271">
        <v>0</v>
      </c>
      <c r="I271" t="s">
        <v>427</v>
      </c>
      <c r="J271" t="s">
        <v>428</v>
      </c>
      <c r="K271" t="s">
        <v>429</v>
      </c>
      <c r="L271" t="s">
        <v>430</v>
      </c>
      <c r="M271" t="s">
        <v>431</v>
      </c>
      <c r="N271" t="s">
        <v>446</v>
      </c>
      <c r="O271" t="s">
        <v>447</v>
      </c>
      <c r="P271" t="s">
        <v>268</v>
      </c>
      <c r="Q271" t="s">
        <v>269</v>
      </c>
      <c r="R271" t="s">
        <v>434</v>
      </c>
      <c r="S271" t="s">
        <v>435</v>
      </c>
      <c r="T271">
        <v>2009</v>
      </c>
      <c r="X271">
        <v>4925</v>
      </c>
      <c r="Y271" s="7">
        <f t="shared" si="5"/>
        <v>39995</v>
      </c>
    </row>
    <row r="272" spans="1:25" x14ac:dyDescent="0.25">
      <c r="A272" t="s">
        <v>422</v>
      </c>
      <c r="B272" t="s">
        <v>423</v>
      </c>
      <c r="C272" t="s">
        <v>424</v>
      </c>
      <c r="D272">
        <v>32</v>
      </c>
      <c r="E272" t="s">
        <v>396</v>
      </c>
      <c r="F272" t="s">
        <v>397</v>
      </c>
      <c r="G272">
        <v>0</v>
      </c>
      <c r="I272" t="s">
        <v>427</v>
      </c>
      <c r="J272" t="s">
        <v>428</v>
      </c>
      <c r="K272" t="s">
        <v>429</v>
      </c>
      <c r="L272" t="s">
        <v>430</v>
      </c>
      <c r="M272" t="s">
        <v>431</v>
      </c>
      <c r="N272" t="s">
        <v>446</v>
      </c>
      <c r="O272" t="s">
        <v>447</v>
      </c>
      <c r="P272" t="s">
        <v>268</v>
      </c>
      <c r="Q272" t="s">
        <v>269</v>
      </c>
      <c r="R272" t="s">
        <v>434</v>
      </c>
      <c r="S272" t="s">
        <v>435</v>
      </c>
      <c r="T272">
        <v>2010</v>
      </c>
      <c r="X272">
        <v>5984</v>
      </c>
      <c r="Y272" s="7">
        <f t="shared" si="5"/>
        <v>40360</v>
      </c>
    </row>
    <row r="273" spans="1:25" x14ac:dyDescent="0.25">
      <c r="A273" t="s">
        <v>422</v>
      </c>
      <c r="B273" t="s">
        <v>423</v>
      </c>
      <c r="C273" t="s">
        <v>424</v>
      </c>
      <c r="D273">
        <v>32</v>
      </c>
      <c r="E273" t="s">
        <v>396</v>
      </c>
      <c r="F273" t="s">
        <v>397</v>
      </c>
      <c r="G273">
        <v>0</v>
      </c>
      <c r="I273" t="s">
        <v>427</v>
      </c>
      <c r="J273" t="s">
        <v>428</v>
      </c>
      <c r="K273" t="s">
        <v>429</v>
      </c>
      <c r="L273" t="s">
        <v>430</v>
      </c>
      <c r="M273" t="s">
        <v>431</v>
      </c>
      <c r="N273" t="s">
        <v>446</v>
      </c>
      <c r="O273" t="s">
        <v>447</v>
      </c>
      <c r="P273" t="s">
        <v>268</v>
      </c>
      <c r="Q273" t="s">
        <v>269</v>
      </c>
      <c r="R273" t="s">
        <v>434</v>
      </c>
      <c r="S273" t="s">
        <v>435</v>
      </c>
      <c r="T273">
        <v>2007</v>
      </c>
      <c r="X273">
        <v>4614</v>
      </c>
      <c r="Y273" s="7">
        <f t="shared" si="5"/>
        <v>39264</v>
      </c>
    </row>
    <row r="274" spans="1:25" x14ac:dyDescent="0.25">
      <c r="A274" t="s">
        <v>422</v>
      </c>
      <c r="B274" t="s">
        <v>423</v>
      </c>
      <c r="C274" t="s">
        <v>424</v>
      </c>
      <c r="D274">
        <v>32</v>
      </c>
      <c r="E274" t="s">
        <v>396</v>
      </c>
      <c r="F274" t="s">
        <v>397</v>
      </c>
      <c r="G274">
        <v>0</v>
      </c>
      <c r="I274" t="s">
        <v>427</v>
      </c>
      <c r="J274" t="s">
        <v>428</v>
      </c>
      <c r="K274" t="s">
        <v>429</v>
      </c>
      <c r="L274" t="s">
        <v>430</v>
      </c>
      <c r="M274" t="s">
        <v>431</v>
      </c>
      <c r="N274" t="s">
        <v>446</v>
      </c>
      <c r="O274" t="s">
        <v>447</v>
      </c>
      <c r="P274" t="s">
        <v>268</v>
      </c>
      <c r="Q274" t="s">
        <v>269</v>
      </c>
      <c r="R274" t="s">
        <v>434</v>
      </c>
      <c r="S274" t="s">
        <v>435</v>
      </c>
      <c r="T274">
        <v>2006</v>
      </c>
      <c r="X274">
        <v>3817</v>
      </c>
      <c r="Y274" s="7">
        <f t="shared" si="5"/>
        <v>38899</v>
      </c>
    </row>
    <row r="275" spans="1:25" x14ac:dyDescent="0.25">
      <c r="A275" t="s">
        <v>422</v>
      </c>
      <c r="B275" t="s">
        <v>423</v>
      </c>
      <c r="C275" t="s">
        <v>424</v>
      </c>
      <c r="D275">
        <v>32</v>
      </c>
      <c r="E275" t="s">
        <v>396</v>
      </c>
      <c r="F275" t="s">
        <v>397</v>
      </c>
      <c r="G275">
        <v>0</v>
      </c>
      <c r="I275" t="s">
        <v>427</v>
      </c>
      <c r="J275" t="s">
        <v>428</v>
      </c>
      <c r="K275" t="s">
        <v>429</v>
      </c>
      <c r="L275" t="s">
        <v>430</v>
      </c>
      <c r="M275" t="s">
        <v>431</v>
      </c>
      <c r="N275" t="s">
        <v>446</v>
      </c>
      <c r="O275" t="s">
        <v>447</v>
      </c>
      <c r="P275" t="s">
        <v>268</v>
      </c>
      <c r="Q275" t="s">
        <v>269</v>
      </c>
      <c r="R275" t="s">
        <v>434</v>
      </c>
      <c r="S275" t="s">
        <v>435</v>
      </c>
      <c r="T275">
        <v>2008</v>
      </c>
      <c r="X275">
        <v>7011</v>
      </c>
      <c r="Y275" s="7">
        <f t="shared" si="5"/>
        <v>39630</v>
      </c>
    </row>
    <row r="276" spans="1:25" x14ac:dyDescent="0.25">
      <c r="A276" t="s">
        <v>422</v>
      </c>
      <c r="B276" t="s">
        <v>423</v>
      </c>
      <c r="C276" t="s">
        <v>424</v>
      </c>
      <c r="D276">
        <v>32</v>
      </c>
      <c r="E276" t="s">
        <v>396</v>
      </c>
      <c r="F276" t="s">
        <v>397</v>
      </c>
      <c r="G276">
        <v>0</v>
      </c>
      <c r="I276" t="s">
        <v>427</v>
      </c>
      <c r="J276" t="s">
        <v>428</v>
      </c>
      <c r="K276" t="s">
        <v>429</v>
      </c>
      <c r="L276" t="s">
        <v>430</v>
      </c>
      <c r="M276" t="s">
        <v>431</v>
      </c>
      <c r="N276" t="s">
        <v>448</v>
      </c>
      <c r="O276" t="s">
        <v>449</v>
      </c>
      <c r="P276" t="s">
        <v>268</v>
      </c>
      <c r="Q276" t="s">
        <v>269</v>
      </c>
      <c r="R276" t="s">
        <v>434</v>
      </c>
      <c r="S276" t="s">
        <v>435</v>
      </c>
      <c r="T276">
        <v>2019</v>
      </c>
      <c r="X276">
        <v>5568</v>
      </c>
      <c r="Y276" s="7">
        <f t="shared" si="5"/>
        <v>43678</v>
      </c>
    </row>
    <row r="277" spans="1:25" x14ac:dyDescent="0.25">
      <c r="A277" t="s">
        <v>422</v>
      </c>
      <c r="B277" t="s">
        <v>423</v>
      </c>
      <c r="C277" t="s">
        <v>424</v>
      </c>
      <c r="D277">
        <v>32</v>
      </c>
      <c r="E277" t="s">
        <v>396</v>
      </c>
      <c r="F277" t="s">
        <v>397</v>
      </c>
      <c r="G277">
        <v>0</v>
      </c>
      <c r="I277" t="s">
        <v>427</v>
      </c>
      <c r="J277" t="s">
        <v>428</v>
      </c>
      <c r="K277" t="s">
        <v>429</v>
      </c>
      <c r="L277" t="s">
        <v>430</v>
      </c>
      <c r="M277" t="s">
        <v>431</v>
      </c>
      <c r="N277" t="s">
        <v>448</v>
      </c>
      <c r="O277" t="s">
        <v>449</v>
      </c>
      <c r="P277" t="s">
        <v>268</v>
      </c>
      <c r="Q277" t="s">
        <v>269</v>
      </c>
      <c r="R277" t="s">
        <v>434</v>
      </c>
      <c r="S277" t="s">
        <v>435</v>
      </c>
      <c r="T277">
        <v>2018</v>
      </c>
      <c r="X277">
        <v>5202</v>
      </c>
      <c r="Y277" s="7">
        <f t="shared" si="5"/>
        <v>43313</v>
      </c>
    </row>
    <row r="278" spans="1:25" x14ac:dyDescent="0.25">
      <c r="A278" t="s">
        <v>422</v>
      </c>
      <c r="B278" t="s">
        <v>423</v>
      </c>
      <c r="C278" t="s">
        <v>424</v>
      </c>
      <c r="D278">
        <v>32</v>
      </c>
      <c r="E278" t="s">
        <v>396</v>
      </c>
      <c r="F278" t="s">
        <v>397</v>
      </c>
      <c r="G278">
        <v>0</v>
      </c>
      <c r="I278" t="s">
        <v>427</v>
      </c>
      <c r="J278" t="s">
        <v>428</v>
      </c>
      <c r="K278" t="s">
        <v>429</v>
      </c>
      <c r="L278" t="s">
        <v>430</v>
      </c>
      <c r="M278" t="s">
        <v>431</v>
      </c>
      <c r="N278" t="s">
        <v>448</v>
      </c>
      <c r="O278" t="s">
        <v>449</v>
      </c>
      <c r="P278" t="s">
        <v>268</v>
      </c>
      <c r="Q278" t="s">
        <v>269</v>
      </c>
      <c r="R278" t="s">
        <v>434</v>
      </c>
      <c r="S278" t="s">
        <v>435</v>
      </c>
      <c r="T278">
        <v>2013</v>
      </c>
      <c r="X278">
        <v>7200</v>
      </c>
      <c r="Y278" s="7">
        <f t="shared" si="5"/>
        <v>41487</v>
      </c>
    </row>
    <row r="279" spans="1:25" x14ac:dyDescent="0.25">
      <c r="A279" t="s">
        <v>422</v>
      </c>
      <c r="B279" t="s">
        <v>423</v>
      </c>
      <c r="C279" t="s">
        <v>424</v>
      </c>
      <c r="D279">
        <v>32</v>
      </c>
      <c r="E279" t="s">
        <v>396</v>
      </c>
      <c r="F279" t="s">
        <v>397</v>
      </c>
      <c r="G279">
        <v>0</v>
      </c>
      <c r="I279" t="s">
        <v>427</v>
      </c>
      <c r="J279" t="s">
        <v>428</v>
      </c>
      <c r="K279" t="s">
        <v>429</v>
      </c>
      <c r="L279" t="s">
        <v>430</v>
      </c>
      <c r="M279" t="s">
        <v>431</v>
      </c>
      <c r="N279" t="s">
        <v>448</v>
      </c>
      <c r="O279" t="s">
        <v>449</v>
      </c>
      <c r="P279" t="s">
        <v>268</v>
      </c>
      <c r="Q279" t="s">
        <v>269</v>
      </c>
      <c r="R279" t="s">
        <v>434</v>
      </c>
      <c r="S279" t="s">
        <v>435</v>
      </c>
      <c r="T279">
        <v>2015</v>
      </c>
      <c r="X279">
        <v>5136</v>
      </c>
      <c r="Y279" s="7">
        <f t="shared" si="5"/>
        <v>42217</v>
      </c>
    </row>
    <row r="280" spans="1:25" x14ac:dyDescent="0.25">
      <c r="A280" t="s">
        <v>422</v>
      </c>
      <c r="B280" t="s">
        <v>423</v>
      </c>
      <c r="C280" t="s">
        <v>424</v>
      </c>
      <c r="D280">
        <v>32</v>
      </c>
      <c r="E280" t="s">
        <v>396</v>
      </c>
      <c r="F280" t="s">
        <v>397</v>
      </c>
      <c r="G280">
        <v>0</v>
      </c>
      <c r="I280" t="s">
        <v>427</v>
      </c>
      <c r="J280" t="s">
        <v>428</v>
      </c>
      <c r="K280" t="s">
        <v>429</v>
      </c>
      <c r="L280" t="s">
        <v>430</v>
      </c>
      <c r="M280" t="s">
        <v>431</v>
      </c>
      <c r="N280" t="s">
        <v>448</v>
      </c>
      <c r="O280" t="s">
        <v>449</v>
      </c>
      <c r="P280" t="s">
        <v>268</v>
      </c>
      <c r="Q280" t="s">
        <v>269</v>
      </c>
      <c r="R280" t="s">
        <v>434</v>
      </c>
      <c r="S280" t="s">
        <v>435</v>
      </c>
      <c r="T280">
        <v>2014</v>
      </c>
      <c r="X280">
        <v>6420</v>
      </c>
      <c r="Y280" s="7">
        <f t="shared" si="5"/>
        <v>41852</v>
      </c>
    </row>
    <row r="281" spans="1:25" x14ac:dyDescent="0.25">
      <c r="A281" t="s">
        <v>422</v>
      </c>
      <c r="B281" t="s">
        <v>423</v>
      </c>
      <c r="C281" t="s">
        <v>424</v>
      </c>
      <c r="D281">
        <v>32</v>
      </c>
      <c r="E281" t="s">
        <v>396</v>
      </c>
      <c r="F281" t="s">
        <v>397</v>
      </c>
      <c r="G281">
        <v>0</v>
      </c>
      <c r="I281" t="s">
        <v>427</v>
      </c>
      <c r="J281" t="s">
        <v>428</v>
      </c>
      <c r="K281" t="s">
        <v>429</v>
      </c>
      <c r="L281" t="s">
        <v>430</v>
      </c>
      <c r="M281" t="s">
        <v>431</v>
      </c>
      <c r="N281" t="s">
        <v>448</v>
      </c>
      <c r="O281" t="s">
        <v>449</v>
      </c>
      <c r="P281" t="s">
        <v>268</v>
      </c>
      <c r="Q281" t="s">
        <v>269</v>
      </c>
      <c r="R281" t="s">
        <v>434</v>
      </c>
      <c r="S281" t="s">
        <v>435</v>
      </c>
      <c r="T281">
        <v>2016</v>
      </c>
      <c r="X281">
        <v>5764</v>
      </c>
      <c r="Y281" s="7">
        <f t="shared" si="5"/>
        <v>42583</v>
      </c>
    </row>
    <row r="282" spans="1:25" x14ac:dyDescent="0.25">
      <c r="A282" t="s">
        <v>422</v>
      </c>
      <c r="B282" t="s">
        <v>423</v>
      </c>
      <c r="C282" t="s">
        <v>424</v>
      </c>
      <c r="D282">
        <v>32</v>
      </c>
      <c r="E282" t="s">
        <v>396</v>
      </c>
      <c r="F282" t="s">
        <v>397</v>
      </c>
      <c r="G282">
        <v>0</v>
      </c>
      <c r="I282" t="s">
        <v>427</v>
      </c>
      <c r="J282" t="s">
        <v>428</v>
      </c>
      <c r="K282" t="s">
        <v>429</v>
      </c>
      <c r="L282" t="s">
        <v>430</v>
      </c>
      <c r="M282" t="s">
        <v>431</v>
      </c>
      <c r="N282" t="s">
        <v>448</v>
      </c>
      <c r="O282" t="s">
        <v>449</v>
      </c>
      <c r="P282" t="s">
        <v>268</v>
      </c>
      <c r="Q282" t="s">
        <v>269</v>
      </c>
      <c r="R282" t="s">
        <v>434</v>
      </c>
      <c r="S282" t="s">
        <v>435</v>
      </c>
      <c r="T282">
        <v>2017</v>
      </c>
      <c r="X282">
        <v>5272</v>
      </c>
      <c r="Y282" s="7">
        <f t="shared" si="5"/>
        <v>42948</v>
      </c>
    </row>
    <row r="283" spans="1:25" x14ac:dyDescent="0.25">
      <c r="A283" t="s">
        <v>422</v>
      </c>
      <c r="B283" t="s">
        <v>423</v>
      </c>
      <c r="C283" t="s">
        <v>424</v>
      </c>
      <c r="D283">
        <v>32</v>
      </c>
      <c r="E283" t="s">
        <v>396</v>
      </c>
      <c r="F283" t="s">
        <v>397</v>
      </c>
      <c r="G283">
        <v>0</v>
      </c>
      <c r="I283" t="s">
        <v>427</v>
      </c>
      <c r="J283" t="s">
        <v>428</v>
      </c>
      <c r="K283" t="s">
        <v>429</v>
      </c>
      <c r="L283" t="s">
        <v>430</v>
      </c>
      <c r="M283" t="s">
        <v>431</v>
      </c>
      <c r="N283" t="s">
        <v>448</v>
      </c>
      <c r="O283" t="s">
        <v>449</v>
      </c>
      <c r="P283" t="s">
        <v>268</v>
      </c>
      <c r="Q283" t="s">
        <v>269</v>
      </c>
      <c r="R283" t="s">
        <v>434</v>
      </c>
      <c r="S283" t="s">
        <v>435</v>
      </c>
      <c r="T283">
        <v>2012</v>
      </c>
      <c r="X283">
        <v>7451</v>
      </c>
      <c r="Y283" s="7">
        <f t="shared" si="5"/>
        <v>41122</v>
      </c>
    </row>
    <row r="284" spans="1:25" x14ac:dyDescent="0.25">
      <c r="A284" t="s">
        <v>422</v>
      </c>
      <c r="B284" t="s">
        <v>423</v>
      </c>
      <c r="C284" t="s">
        <v>424</v>
      </c>
      <c r="D284">
        <v>32</v>
      </c>
      <c r="E284" t="s">
        <v>396</v>
      </c>
      <c r="F284" t="s">
        <v>397</v>
      </c>
      <c r="G284">
        <v>0</v>
      </c>
      <c r="I284" t="s">
        <v>427</v>
      </c>
      <c r="J284" t="s">
        <v>428</v>
      </c>
      <c r="K284" t="s">
        <v>429</v>
      </c>
      <c r="L284" t="s">
        <v>430</v>
      </c>
      <c r="M284" t="s">
        <v>431</v>
      </c>
      <c r="N284" t="s">
        <v>448</v>
      </c>
      <c r="O284" t="s">
        <v>449</v>
      </c>
      <c r="P284" t="s">
        <v>268</v>
      </c>
      <c r="Q284" t="s">
        <v>269</v>
      </c>
      <c r="R284" t="s">
        <v>434</v>
      </c>
      <c r="S284" t="s">
        <v>435</v>
      </c>
      <c r="T284">
        <v>2010</v>
      </c>
      <c r="X284">
        <v>6383</v>
      </c>
      <c r="Y284" s="7">
        <f t="shared" si="5"/>
        <v>40391</v>
      </c>
    </row>
    <row r="285" spans="1:25" x14ac:dyDescent="0.25">
      <c r="A285" t="s">
        <v>422</v>
      </c>
      <c r="B285" t="s">
        <v>423</v>
      </c>
      <c r="C285" t="s">
        <v>424</v>
      </c>
      <c r="D285">
        <v>32</v>
      </c>
      <c r="E285" t="s">
        <v>396</v>
      </c>
      <c r="F285" t="s">
        <v>397</v>
      </c>
      <c r="G285">
        <v>0</v>
      </c>
      <c r="I285" t="s">
        <v>427</v>
      </c>
      <c r="J285" t="s">
        <v>428</v>
      </c>
      <c r="K285" t="s">
        <v>429</v>
      </c>
      <c r="L285" t="s">
        <v>430</v>
      </c>
      <c r="M285" t="s">
        <v>431</v>
      </c>
      <c r="N285" t="s">
        <v>448</v>
      </c>
      <c r="O285" t="s">
        <v>449</v>
      </c>
      <c r="P285" t="s">
        <v>268</v>
      </c>
      <c r="Q285" t="s">
        <v>269</v>
      </c>
      <c r="R285" t="s">
        <v>434</v>
      </c>
      <c r="S285" t="s">
        <v>435</v>
      </c>
      <c r="T285">
        <v>2009</v>
      </c>
      <c r="X285">
        <v>4352</v>
      </c>
      <c r="Y285" s="7">
        <f t="shared" si="5"/>
        <v>40026</v>
      </c>
    </row>
    <row r="286" spans="1:25" x14ac:dyDescent="0.25">
      <c r="A286" t="s">
        <v>422</v>
      </c>
      <c r="B286" t="s">
        <v>423</v>
      </c>
      <c r="C286" t="s">
        <v>424</v>
      </c>
      <c r="D286">
        <v>32</v>
      </c>
      <c r="E286" t="s">
        <v>396</v>
      </c>
      <c r="F286" t="s">
        <v>397</v>
      </c>
      <c r="G286">
        <v>0</v>
      </c>
      <c r="I286" t="s">
        <v>427</v>
      </c>
      <c r="J286" t="s">
        <v>428</v>
      </c>
      <c r="K286" t="s">
        <v>429</v>
      </c>
      <c r="L286" t="s">
        <v>430</v>
      </c>
      <c r="M286" t="s">
        <v>431</v>
      </c>
      <c r="N286" t="s">
        <v>448</v>
      </c>
      <c r="O286" t="s">
        <v>449</v>
      </c>
      <c r="P286" t="s">
        <v>268</v>
      </c>
      <c r="Q286" t="s">
        <v>269</v>
      </c>
      <c r="R286" t="s">
        <v>434</v>
      </c>
      <c r="S286" t="s">
        <v>435</v>
      </c>
      <c r="T286">
        <v>2011</v>
      </c>
      <c r="X286">
        <v>8328</v>
      </c>
      <c r="Y286" s="7">
        <f t="shared" si="5"/>
        <v>40756</v>
      </c>
    </row>
    <row r="287" spans="1:25" x14ac:dyDescent="0.25">
      <c r="A287" t="s">
        <v>422</v>
      </c>
      <c r="B287" t="s">
        <v>423</v>
      </c>
      <c r="C287" t="s">
        <v>424</v>
      </c>
      <c r="D287">
        <v>32</v>
      </c>
      <c r="E287" t="s">
        <v>396</v>
      </c>
      <c r="F287" t="s">
        <v>397</v>
      </c>
      <c r="G287">
        <v>0</v>
      </c>
      <c r="I287" t="s">
        <v>427</v>
      </c>
      <c r="J287" t="s">
        <v>428</v>
      </c>
      <c r="K287" t="s">
        <v>429</v>
      </c>
      <c r="L287" t="s">
        <v>430</v>
      </c>
      <c r="M287" t="s">
        <v>431</v>
      </c>
      <c r="N287" t="s">
        <v>448</v>
      </c>
      <c r="O287" t="s">
        <v>449</v>
      </c>
      <c r="P287" t="s">
        <v>268</v>
      </c>
      <c r="Q287" t="s">
        <v>269</v>
      </c>
      <c r="R287" t="s">
        <v>434</v>
      </c>
      <c r="S287" t="s">
        <v>435</v>
      </c>
      <c r="T287">
        <v>2006</v>
      </c>
      <c r="X287">
        <v>4246</v>
      </c>
      <c r="Y287" s="7">
        <f t="shared" si="5"/>
        <v>38930</v>
      </c>
    </row>
    <row r="288" spans="1:25" x14ac:dyDescent="0.25">
      <c r="A288" t="s">
        <v>422</v>
      </c>
      <c r="B288" t="s">
        <v>423</v>
      </c>
      <c r="C288" t="s">
        <v>424</v>
      </c>
      <c r="D288">
        <v>32</v>
      </c>
      <c r="E288" t="s">
        <v>396</v>
      </c>
      <c r="F288" t="s">
        <v>397</v>
      </c>
      <c r="G288">
        <v>0</v>
      </c>
      <c r="I288" t="s">
        <v>427</v>
      </c>
      <c r="J288" t="s">
        <v>428</v>
      </c>
      <c r="K288" t="s">
        <v>429</v>
      </c>
      <c r="L288" t="s">
        <v>430</v>
      </c>
      <c r="M288" t="s">
        <v>431</v>
      </c>
      <c r="N288" t="s">
        <v>448</v>
      </c>
      <c r="O288" t="s">
        <v>449</v>
      </c>
      <c r="P288" t="s">
        <v>268</v>
      </c>
      <c r="Q288" t="s">
        <v>269</v>
      </c>
      <c r="R288" t="s">
        <v>434</v>
      </c>
      <c r="S288" t="s">
        <v>435</v>
      </c>
      <c r="T288">
        <v>2007</v>
      </c>
      <c r="X288">
        <v>4922</v>
      </c>
      <c r="Y288" s="7">
        <f t="shared" si="5"/>
        <v>39295</v>
      </c>
    </row>
    <row r="289" spans="1:25" x14ac:dyDescent="0.25">
      <c r="A289" t="s">
        <v>422</v>
      </c>
      <c r="B289" t="s">
        <v>423</v>
      </c>
      <c r="C289" t="s">
        <v>424</v>
      </c>
      <c r="D289">
        <v>32</v>
      </c>
      <c r="E289" t="s">
        <v>396</v>
      </c>
      <c r="F289" t="s">
        <v>397</v>
      </c>
      <c r="G289">
        <v>0</v>
      </c>
      <c r="I289" t="s">
        <v>427</v>
      </c>
      <c r="J289" t="s">
        <v>428</v>
      </c>
      <c r="K289" t="s">
        <v>429</v>
      </c>
      <c r="L289" t="s">
        <v>430</v>
      </c>
      <c r="M289" t="s">
        <v>431</v>
      </c>
      <c r="N289" t="s">
        <v>448</v>
      </c>
      <c r="O289" t="s">
        <v>449</v>
      </c>
      <c r="P289" t="s">
        <v>268</v>
      </c>
      <c r="Q289" t="s">
        <v>269</v>
      </c>
      <c r="R289" t="s">
        <v>434</v>
      </c>
      <c r="S289" t="s">
        <v>435</v>
      </c>
      <c r="T289">
        <v>2008</v>
      </c>
      <c r="X289">
        <v>7367</v>
      </c>
      <c r="Y289" s="7">
        <f t="shared" si="5"/>
        <v>39661</v>
      </c>
    </row>
    <row r="290" spans="1:25" x14ac:dyDescent="0.25">
      <c r="A290" t="s">
        <v>422</v>
      </c>
      <c r="B290" t="s">
        <v>423</v>
      </c>
      <c r="C290" t="s">
        <v>424</v>
      </c>
      <c r="D290">
        <v>32</v>
      </c>
      <c r="E290" t="s">
        <v>396</v>
      </c>
      <c r="F290" t="s">
        <v>397</v>
      </c>
      <c r="G290">
        <v>0</v>
      </c>
      <c r="I290" t="s">
        <v>427</v>
      </c>
      <c r="J290" t="s">
        <v>428</v>
      </c>
      <c r="K290" t="s">
        <v>429</v>
      </c>
      <c r="L290" t="s">
        <v>430</v>
      </c>
      <c r="M290" t="s">
        <v>431</v>
      </c>
      <c r="N290" t="s">
        <v>450</v>
      </c>
      <c r="O290" t="s">
        <v>451</v>
      </c>
      <c r="P290" t="s">
        <v>268</v>
      </c>
      <c r="Q290" t="s">
        <v>269</v>
      </c>
      <c r="R290" t="s">
        <v>434</v>
      </c>
      <c r="S290" t="s">
        <v>435</v>
      </c>
      <c r="T290">
        <v>2018</v>
      </c>
      <c r="X290">
        <v>5037</v>
      </c>
      <c r="Y290" s="7">
        <f t="shared" si="5"/>
        <v>43344</v>
      </c>
    </row>
    <row r="291" spans="1:25" x14ac:dyDescent="0.25">
      <c r="A291" t="s">
        <v>422</v>
      </c>
      <c r="B291" t="s">
        <v>423</v>
      </c>
      <c r="C291" t="s">
        <v>424</v>
      </c>
      <c r="D291">
        <v>32</v>
      </c>
      <c r="E291" t="s">
        <v>396</v>
      </c>
      <c r="F291" t="s">
        <v>397</v>
      </c>
      <c r="G291">
        <v>0</v>
      </c>
      <c r="I291" t="s">
        <v>427</v>
      </c>
      <c r="J291" t="s">
        <v>428</v>
      </c>
      <c r="K291" t="s">
        <v>429</v>
      </c>
      <c r="L291" t="s">
        <v>430</v>
      </c>
      <c r="M291" t="s">
        <v>431</v>
      </c>
      <c r="N291" t="s">
        <v>450</v>
      </c>
      <c r="O291" t="s">
        <v>451</v>
      </c>
      <c r="P291" t="s">
        <v>268</v>
      </c>
      <c r="Q291" t="s">
        <v>269</v>
      </c>
      <c r="R291" t="s">
        <v>434</v>
      </c>
      <c r="S291" t="s">
        <v>435</v>
      </c>
      <c r="T291">
        <v>2019</v>
      </c>
      <c r="X291">
        <v>5746</v>
      </c>
      <c r="Y291" s="7">
        <f t="shared" si="5"/>
        <v>43709</v>
      </c>
    </row>
    <row r="292" spans="1:25" x14ac:dyDescent="0.25">
      <c r="A292" t="s">
        <v>422</v>
      </c>
      <c r="B292" t="s">
        <v>423</v>
      </c>
      <c r="C292" t="s">
        <v>424</v>
      </c>
      <c r="D292">
        <v>32</v>
      </c>
      <c r="E292" t="s">
        <v>396</v>
      </c>
      <c r="F292" t="s">
        <v>397</v>
      </c>
      <c r="G292">
        <v>0</v>
      </c>
      <c r="I292" t="s">
        <v>427</v>
      </c>
      <c r="J292" t="s">
        <v>428</v>
      </c>
      <c r="K292" t="s">
        <v>429</v>
      </c>
      <c r="L292" t="s">
        <v>430</v>
      </c>
      <c r="M292" t="s">
        <v>431</v>
      </c>
      <c r="N292" t="s">
        <v>450</v>
      </c>
      <c r="O292" t="s">
        <v>451</v>
      </c>
      <c r="P292" t="s">
        <v>268</v>
      </c>
      <c r="Q292" t="s">
        <v>269</v>
      </c>
      <c r="R292" t="s">
        <v>434</v>
      </c>
      <c r="S292" t="s">
        <v>435</v>
      </c>
      <c r="T292">
        <v>2013</v>
      </c>
      <c r="X292">
        <v>6545</v>
      </c>
      <c r="Y292" s="7">
        <f t="shared" si="5"/>
        <v>41518</v>
      </c>
    </row>
    <row r="293" spans="1:25" x14ac:dyDescent="0.25">
      <c r="A293" t="s">
        <v>422</v>
      </c>
      <c r="B293" t="s">
        <v>423</v>
      </c>
      <c r="C293" t="s">
        <v>424</v>
      </c>
      <c r="D293">
        <v>32</v>
      </c>
      <c r="E293" t="s">
        <v>396</v>
      </c>
      <c r="F293" t="s">
        <v>397</v>
      </c>
      <c r="G293">
        <v>0</v>
      </c>
      <c r="I293" t="s">
        <v>427</v>
      </c>
      <c r="J293" t="s">
        <v>428</v>
      </c>
      <c r="K293" t="s">
        <v>429</v>
      </c>
      <c r="L293" t="s">
        <v>430</v>
      </c>
      <c r="M293" t="s">
        <v>431</v>
      </c>
      <c r="N293" t="s">
        <v>450</v>
      </c>
      <c r="O293" t="s">
        <v>451</v>
      </c>
      <c r="P293" t="s">
        <v>268</v>
      </c>
      <c r="Q293" t="s">
        <v>269</v>
      </c>
      <c r="R293" t="s">
        <v>434</v>
      </c>
      <c r="S293" t="s">
        <v>435</v>
      </c>
      <c r="T293">
        <v>2012</v>
      </c>
      <c r="X293">
        <v>6803</v>
      </c>
      <c r="Y293" s="7">
        <f t="shared" si="5"/>
        <v>41153</v>
      </c>
    </row>
    <row r="294" spans="1:25" x14ac:dyDescent="0.25">
      <c r="A294" t="s">
        <v>422</v>
      </c>
      <c r="B294" t="s">
        <v>423</v>
      </c>
      <c r="C294" t="s">
        <v>424</v>
      </c>
      <c r="D294">
        <v>32</v>
      </c>
      <c r="E294" t="s">
        <v>396</v>
      </c>
      <c r="F294" t="s">
        <v>397</v>
      </c>
      <c r="G294">
        <v>0</v>
      </c>
      <c r="I294" t="s">
        <v>427</v>
      </c>
      <c r="J294" t="s">
        <v>428</v>
      </c>
      <c r="K294" t="s">
        <v>429</v>
      </c>
      <c r="L294" t="s">
        <v>430</v>
      </c>
      <c r="M294" t="s">
        <v>431</v>
      </c>
      <c r="N294" t="s">
        <v>450</v>
      </c>
      <c r="O294" t="s">
        <v>451</v>
      </c>
      <c r="P294" t="s">
        <v>268</v>
      </c>
      <c r="Q294" t="s">
        <v>269</v>
      </c>
      <c r="R294" t="s">
        <v>434</v>
      </c>
      <c r="S294" t="s">
        <v>435</v>
      </c>
      <c r="T294">
        <v>2017</v>
      </c>
      <c r="X294">
        <v>5268</v>
      </c>
      <c r="Y294" s="7">
        <f t="shared" si="5"/>
        <v>42979</v>
      </c>
    </row>
    <row r="295" spans="1:25" x14ac:dyDescent="0.25">
      <c r="A295" t="s">
        <v>422</v>
      </c>
      <c r="B295" t="s">
        <v>423</v>
      </c>
      <c r="C295" t="s">
        <v>424</v>
      </c>
      <c r="D295">
        <v>32</v>
      </c>
      <c r="E295" t="s">
        <v>396</v>
      </c>
      <c r="F295" t="s">
        <v>397</v>
      </c>
      <c r="G295">
        <v>0</v>
      </c>
      <c r="I295" t="s">
        <v>427</v>
      </c>
      <c r="J295" t="s">
        <v>428</v>
      </c>
      <c r="K295" t="s">
        <v>429</v>
      </c>
      <c r="L295" t="s">
        <v>430</v>
      </c>
      <c r="M295" t="s">
        <v>431</v>
      </c>
      <c r="N295" t="s">
        <v>450</v>
      </c>
      <c r="O295" t="s">
        <v>451</v>
      </c>
      <c r="P295" t="s">
        <v>268</v>
      </c>
      <c r="Q295" t="s">
        <v>269</v>
      </c>
      <c r="R295" t="s">
        <v>434</v>
      </c>
      <c r="S295" t="s">
        <v>435</v>
      </c>
      <c r="T295">
        <v>2016</v>
      </c>
      <c r="X295">
        <v>5050</v>
      </c>
      <c r="Y295" s="7">
        <f t="shared" si="5"/>
        <v>42614</v>
      </c>
    </row>
    <row r="296" spans="1:25" x14ac:dyDescent="0.25">
      <c r="A296" t="s">
        <v>422</v>
      </c>
      <c r="B296" t="s">
        <v>423</v>
      </c>
      <c r="C296" t="s">
        <v>424</v>
      </c>
      <c r="D296">
        <v>32</v>
      </c>
      <c r="E296" t="s">
        <v>396</v>
      </c>
      <c r="F296" t="s">
        <v>397</v>
      </c>
      <c r="G296">
        <v>0</v>
      </c>
      <c r="I296" t="s">
        <v>427</v>
      </c>
      <c r="J296" t="s">
        <v>428</v>
      </c>
      <c r="K296" t="s">
        <v>429</v>
      </c>
      <c r="L296" t="s">
        <v>430</v>
      </c>
      <c r="M296" t="s">
        <v>431</v>
      </c>
      <c r="N296" t="s">
        <v>450</v>
      </c>
      <c r="O296" t="s">
        <v>451</v>
      </c>
      <c r="P296" t="s">
        <v>268</v>
      </c>
      <c r="Q296" t="s">
        <v>269</v>
      </c>
      <c r="R296" t="s">
        <v>434</v>
      </c>
      <c r="S296" t="s">
        <v>435</v>
      </c>
      <c r="T296">
        <v>2014</v>
      </c>
      <c r="X296">
        <v>5685</v>
      </c>
      <c r="Y296" s="7">
        <f t="shared" si="5"/>
        <v>41883</v>
      </c>
    </row>
    <row r="297" spans="1:25" x14ac:dyDescent="0.25">
      <c r="A297" t="s">
        <v>422</v>
      </c>
      <c r="B297" t="s">
        <v>423</v>
      </c>
      <c r="C297" t="s">
        <v>424</v>
      </c>
      <c r="D297">
        <v>32</v>
      </c>
      <c r="E297" t="s">
        <v>396</v>
      </c>
      <c r="F297" t="s">
        <v>397</v>
      </c>
      <c r="G297">
        <v>0</v>
      </c>
      <c r="I297" t="s">
        <v>427</v>
      </c>
      <c r="J297" t="s">
        <v>428</v>
      </c>
      <c r="K297" t="s">
        <v>429</v>
      </c>
      <c r="L297" t="s">
        <v>430</v>
      </c>
      <c r="M297" t="s">
        <v>431</v>
      </c>
      <c r="N297" t="s">
        <v>450</v>
      </c>
      <c r="O297" t="s">
        <v>451</v>
      </c>
      <c r="P297" t="s">
        <v>268</v>
      </c>
      <c r="Q297" t="s">
        <v>269</v>
      </c>
      <c r="R297" t="s">
        <v>434</v>
      </c>
      <c r="S297" t="s">
        <v>435</v>
      </c>
      <c r="T297">
        <v>2015</v>
      </c>
      <c r="X297">
        <v>5162</v>
      </c>
      <c r="Y297" s="7">
        <f t="shared" si="5"/>
        <v>42248</v>
      </c>
    </row>
    <row r="298" spans="1:25" x14ac:dyDescent="0.25">
      <c r="A298" t="s">
        <v>422</v>
      </c>
      <c r="B298" t="s">
        <v>423</v>
      </c>
      <c r="C298" t="s">
        <v>424</v>
      </c>
      <c r="D298">
        <v>32</v>
      </c>
      <c r="E298" t="s">
        <v>396</v>
      </c>
      <c r="F298" t="s">
        <v>397</v>
      </c>
      <c r="G298">
        <v>0</v>
      </c>
      <c r="I298" t="s">
        <v>427</v>
      </c>
      <c r="J298" t="s">
        <v>428</v>
      </c>
      <c r="K298" t="s">
        <v>429</v>
      </c>
      <c r="L298" t="s">
        <v>430</v>
      </c>
      <c r="M298" t="s">
        <v>431</v>
      </c>
      <c r="N298" t="s">
        <v>450</v>
      </c>
      <c r="O298" t="s">
        <v>451</v>
      </c>
      <c r="P298" t="s">
        <v>268</v>
      </c>
      <c r="Q298" t="s">
        <v>269</v>
      </c>
      <c r="R298" t="s">
        <v>434</v>
      </c>
      <c r="S298" t="s">
        <v>435</v>
      </c>
      <c r="T298">
        <v>2011</v>
      </c>
      <c r="X298">
        <v>7718</v>
      </c>
      <c r="Y298" s="7">
        <f t="shared" si="5"/>
        <v>40787</v>
      </c>
    </row>
    <row r="299" spans="1:25" x14ac:dyDescent="0.25">
      <c r="A299" t="s">
        <v>422</v>
      </c>
      <c r="B299" t="s">
        <v>423</v>
      </c>
      <c r="C299" t="s">
        <v>424</v>
      </c>
      <c r="D299">
        <v>32</v>
      </c>
      <c r="E299" t="s">
        <v>396</v>
      </c>
      <c r="F299" t="s">
        <v>397</v>
      </c>
      <c r="G299">
        <v>0</v>
      </c>
      <c r="I299" t="s">
        <v>427</v>
      </c>
      <c r="J299" t="s">
        <v>428</v>
      </c>
      <c r="K299" t="s">
        <v>429</v>
      </c>
      <c r="L299" t="s">
        <v>430</v>
      </c>
      <c r="M299" t="s">
        <v>431</v>
      </c>
      <c r="N299" t="s">
        <v>450</v>
      </c>
      <c r="O299" t="s">
        <v>451</v>
      </c>
      <c r="P299" t="s">
        <v>268</v>
      </c>
      <c r="Q299" t="s">
        <v>269</v>
      </c>
      <c r="R299" t="s">
        <v>434</v>
      </c>
      <c r="S299" t="s">
        <v>435</v>
      </c>
      <c r="T299">
        <v>2009</v>
      </c>
      <c r="X299">
        <v>4531</v>
      </c>
      <c r="Y299" s="7">
        <f t="shared" si="5"/>
        <v>40057</v>
      </c>
    </row>
    <row r="300" spans="1:25" x14ac:dyDescent="0.25">
      <c r="A300" t="s">
        <v>422</v>
      </c>
      <c r="B300" t="s">
        <v>423</v>
      </c>
      <c r="C300" t="s">
        <v>424</v>
      </c>
      <c r="D300">
        <v>32</v>
      </c>
      <c r="E300" t="s">
        <v>396</v>
      </c>
      <c r="F300" t="s">
        <v>397</v>
      </c>
      <c r="G300">
        <v>0</v>
      </c>
      <c r="I300" t="s">
        <v>427</v>
      </c>
      <c r="J300" t="s">
        <v>428</v>
      </c>
      <c r="K300" t="s">
        <v>429</v>
      </c>
      <c r="L300" t="s">
        <v>430</v>
      </c>
      <c r="M300" t="s">
        <v>431</v>
      </c>
      <c r="N300" t="s">
        <v>450</v>
      </c>
      <c r="O300" t="s">
        <v>451</v>
      </c>
      <c r="P300" t="s">
        <v>268</v>
      </c>
      <c r="Q300" t="s">
        <v>269</v>
      </c>
      <c r="R300" t="s">
        <v>434</v>
      </c>
      <c r="S300" t="s">
        <v>435</v>
      </c>
      <c r="T300">
        <v>2010</v>
      </c>
      <c r="X300">
        <v>6375</v>
      </c>
      <c r="Y300" s="7">
        <f t="shared" si="5"/>
        <v>40422</v>
      </c>
    </row>
    <row r="301" spans="1:25" x14ac:dyDescent="0.25">
      <c r="A301" t="s">
        <v>422</v>
      </c>
      <c r="B301" t="s">
        <v>423</v>
      </c>
      <c r="C301" t="s">
        <v>424</v>
      </c>
      <c r="D301">
        <v>32</v>
      </c>
      <c r="E301" t="s">
        <v>396</v>
      </c>
      <c r="F301" t="s">
        <v>397</v>
      </c>
      <c r="G301">
        <v>0</v>
      </c>
      <c r="I301" t="s">
        <v>427</v>
      </c>
      <c r="J301" t="s">
        <v>428</v>
      </c>
      <c r="K301" t="s">
        <v>429</v>
      </c>
      <c r="L301" t="s">
        <v>430</v>
      </c>
      <c r="M301" t="s">
        <v>431</v>
      </c>
      <c r="N301" t="s">
        <v>450</v>
      </c>
      <c r="O301" t="s">
        <v>451</v>
      </c>
      <c r="P301" t="s">
        <v>268</v>
      </c>
      <c r="Q301" t="s">
        <v>269</v>
      </c>
      <c r="R301" t="s">
        <v>434</v>
      </c>
      <c r="S301" t="s">
        <v>435</v>
      </c>
      <c r="T301">
        <v>2007</v>
      </c>
      <c r="X301">
        <v>4828</v>
      </c>
      <c r="Y301" s="7">
        <f t="shared" si="5"/>
        <v>39326</v>
      </c>
    </row>
    <row r="302" spans="1:25" x14ac:dyDescent="0.25">
      <c r="A302" t="s">
        <v>422</v>
      </c>
      <c r="B302" t="s">
        <v>423</v>
      </c>
      <c r="C302" t="s">
        <v>424</v>
      </c>
      <c r="D302">
        <v>32</v>
      </c>
      <c r="E302" t="s">
        <v>396</v>
      </c>
      <c r="F302" t="s">
        <v>397</v>
      </c>
      <c r="G302">
        <v>0</v>
      </c>
      <c r="I302" t="s">
        <v>427</v>
      </c>
      <c r="J302" t="s">
        <v>428</v>
      </c>
      <c r="K302" t="s">
        <v>429</v>
      </c>
      <c r="L302" t="s">
        <v>430</v>
      </c>
      <c r="M302" t="s">
        <v>431</v>
      </c>
      <c r="N302" t="s">
        <v>450</v>
      </c>
      <c r="O302" t="s">
        <v>451</v>
      </c>
      <c r="P302" t="s">
        <v>268</v>
      </c>
      <c r="Q302" t="s">
        <v>269</v>
      </c>
      <c r="R302" t="s">
        <v>434</v>
      </c>
      <c r="S302" t="s">
        <v>435</v>
      </c>
      <c r="T302">
        <v>2006</v>
      </c>
      <c r="X302">
        <v>4048</v>
      </c>
      <c r="Y302" s="7">
        <f t="shared" si="5"/>
        <v>38961</v>
      </c>
    </row>
    <row r="303" spans="1:25" x14ac:dyDescent="0.25">
      <c r="A303" t="s">
        <v>422</v>
      </c>
      <c r="B303" t="s">
        <v>423</v>
      </c>
      <c r="C303" t="s">
        <v>424</v>
      </c>
      <c r="D303">
        <v>32</v>
      </c>
      <c r="E303" t="s">
        <v>396</v>
      </c>
      <c r="F303" t="s">
        <v>397</v>
      </c>
      <c r="G303">
        <v>0</v>
      </c>
      <c r="I303" t="s">
        <v>427</v>
      </c>
      <c r="J303" t="s">
        <v>428</v>
      </c>
      <c r="K303" t="s">
        <v>429</v>
      </c>
      <c r="L303" t="s">
        <v>430</v>
      </c>
      <c r="M303" t="s">
        <v>431</v>
      </c>
      <c r="N303" t="s">
        <v>450</v>
      </c>
      <c r="O303" t="s">
        <v>451</v>
      </c>
      <c r="P303" t="s">
        <v>268</v>
      </c>
      <c r="Q303" t="s">
        <v>269</v>
      </c>
      <c r="R303" t="s">
        <v>434</v>
      </c>
      <c r="S303" t="s">
        <v>435</v>
      </c>
      <c r="T303">
        <v>2008</v>
      </c>
      <c r="X303">
        <v>6919</v>
      </c>
      <c r="Y303" s="7">
        <f t="shared" si="5"/>
        <v>39692</v>
      </c>
    </row>
    <row r="304" spans="1:25" x14ac:dyDescent="0.25">
      <c r="A304" t="s">
        <v>422</v>
      </c>
      <c r="B304" t="s">
        <v>423</v>
      </c>
      <c r="C304" t="s">
        <v>424</v>
      </c>
      <c r="D304">
        <v>32</v>
      </c>
      <c r="E304" t="s">
        <v>396</v>
      </c>
      <c r="F304" t="s">
        <v>397</v>
      </c>
      <c r="G304">
        <v>0</v>
      </c>
      <c r="I304" t="s">
        <v>427</v>
      </c>
      <c r="J304" t="s">
        <v>428</v>
      </c>
      <c r="K304" t="s">
        <v>429</v>
      </c>
      <c r="L304" t="s">
        <v>430</v>
      </c>
      <c r="M304" t="s">
        <v>431</v>
      </c>
      <c r="N304" t="s">
        <v>452</v>
      </c>
      <c r="O304" t="s">
        <v>453</v>
      </c>
      <c r="P304" t="s">
        <v>268</v>
      </c>
      <c r="Q304" t="s">
        <v>269</v>
      </c>
      <c r="R304" t="s">
        <v>434</v>
      </c>
      <c r="S304" t="s">
        <v>435</v>
      </c>
      <c r="T304">
        <v>2018</v>
      </c>
      <c r="X304">
        <v>5398</v>
      </c>
      <c r="Y304" s="7">
        <f t="shared" si="5"/>
        <v>43374</v>
      </c>
    </row>
    <row r="305" spans="1:25" x14ac:dyDescent="0.25">
      <c r="A305" t="s">
        <v>422</v>
      </c>
      <c r="B305" t="s">
        <v>423</v>
      </c>
      <c r="C305" t="s">
        <v>424</v>
      </c>
      <c r="D305">
        <v>32</v>
      </c>
      <c r="E305" t="s">
        <v>396</v>
      </c>
      <c r="F305" t="s">
        <v>397</v>
      </c>
      <c r="G305">
        <v>0</v>
      </c>
      <c r="I305" t="s">
        <v>427</v>
      </c>
      <c r="J305" t="s">
        <v>428</v>
      </c>
      <c r="K305" t="s">
        <v>429</v>
      </c>
      <c r="L305" t="s">
        <v>430</v>
      </c>
      <c r="M305" t="s">
        <v>431</v>
      </c>
      <c r="N305" t="s">
        <v>452</v>
      </c>
      <c r="O305" t="s">
        <v>453</v>
      </c>
      <c r="P305" t="s">
        <v>268</v>
      </c>
      <c r="Q305" t="s">
        <v>269</v>
      </c>
      <c r="R305" t="s">
        <v>434</v>
      </c>
      <c r="S305" t="s">
        <v>435</v>
      </c>
      <c r="T305">
        <v>2019</v>
      </c>
      <c r="X305">
        <v>5889</v>
      </c>
      <c r="Y305" s="7">
        <f t="shared" si="5"/>
        <v>43739</v>
      </c>
    </row>
    <row r="306" spans="1:25" x14ac:dyDescent="0.25">
      <c r="A306" t="s">
        <v>422</v>
      </c>
      <c r="B306" t="s">
        <v>423</v>
      </c>
      <c r="C306" t="s">
        <v>424</v>
      </c>
      <c r="D306">
        <v>32</v>
      </c>
      <c r="E306" t="s">
        <v>396</v>
      </c>
      <c r="F306" t="s">
        <v>397</v>
      </c>
      <c r="G306">
        <v>0</v>
      </c>
      <c r="I306" t="s">
        <v>427</v>
      </c>
      <c r="J306" t="s">
        <v>428</v>
      </c>
      <c r="K306" t="s">
        <v>429</v>
      </c>
      <c r="L306" t="s">
        <v>430</v>
      </c>
      <c r="M306" t="s">
        <v>431</v>
      </c>
      <c r="N306" t="s">
        <v>452</v>
      </c>
      <c r="O306" t="s">
        <v>453</v>
      </c>
      <c r="P306" t="s">
        <v>268</v>
      </c>
      <c r="Q306" t="s">
        <v>269</v>
      </c>
      <c r="R306" t="s">
        <v>434</v>
      </c>
      <c r="S306" t="s">
        <v>435</v>
      </c>
      <c r="T306">
        <v>2013</v>
      </c>
      <c r="X306">
        <v>6027</v>
      </c>
      <c r="Y306" s="7">
        <f t="shared" si="5"/>
        <v>41548</v>
      </c>
    </row>
    <row r="307" spans="1:25" x14ac:dyDescent="0.25">
      <c r="A307" t="s">
        <v>422</v>
      </c>
      <c r="B307" t="s">
        <v>423</v>
      </c>
      <c r="C307" t="s">
        <v>424</v>
      </c>
      <c r="D307">
        <v>32</v>
      </c>
      <c r="E307" t="s">
        <v>396</v>
      </c>
      <c r="F307" t="s">
        <v>397</v>
      </c>
      <c r="G307">
        <v>0</v>
      </c>
      <c r="I307" t="s">
        <v>427</v>
      </c>
      <c r="J307" t="s">
        <v>428</v>
      </c>
      <c r="K307" t="s">
        <v>429</v>
      </c>
      <c r="L307" t="s">
        <v>430</v>
      </c>
      <c r="M307" t="s">
        <v>431</v>
      </c>
      <c r="N307" t="s">
        <v>452</v>
      </c>
      <c r="O307" t="s">
        <v>453</v>
      </c>
      <c r="P307" t="s">
        <v>268</v>
      </c>
      <c r="Q307" t="s">
        <v>269</v>
      </c>
      <c r="R307" t="s">
        <v>434</v>
      </c>
      <c r="S307" t="s">
        <v>435</v>
      </c>
      <c r="T307">
        <v>2014</v>
      </c>
      <c r="X307">
        <v>5794</v>
      </c>
      <c r="Y307" s="7">
        <f t="shared" si="5"/>
        <v>41913</v>
      </c>
    </row>
    <row r="308" spans="1:25" x14ac:dyDescent="0.25">
      <c r="A308" t="s">
        <v>422</v>
      </c>
      <c r="B308" t="s">
        <v>423</v>
      </c>
      <c r="C308" t="s">
        <v>424</v>
      </c>
      <c r="D308">
        <v>32</v>
      </c>
      <c r="E308" t="s">
        <v>396</v>
      </c>
      <c r="F308" t="s">
        <v>397</v>
      </c>
      <c r="G308">
        <v>0</v>
      </c>
      <c r="I308" t="s">
        <v>427</v>
      </c>
      <c r="J308" t="s">
        <v>428</v>
      </c>
      <c r="K308" t="s">
        <v>429</v>
      </c>
      <c r="L308" t="s">
        <v>430</v>
      </c>
      <c r="M308" t="s">
        <v>431</v>
      </c>
      <c r="N308" t="s">
        <v>452</v>
      </c>
      <c r="O308" t="s">
        <v>453</v>
      </c>
      <c r="P308" t="s">
        <v>268</v>
      </c>
      <c r="Q308" t="s">
        <v>269</v>
      </c>
      <c r="R308" t="s">
        <v>434</v>
      </c>
      <c r="S308" t="s">
        <v>435</v>
      </c>
      <c r="T308">
        <v>2015</v>
      </c>
      <c r="X308">
        <v>5033</v>
      </c>
      <c r="Y308" s="7">
        <f t="shared" si="5"/>
        <v>42278</v>
      </c>
    </row>
    <row r="309" spans="1:25" x14ac:dyDescent="0.25">
      <c r="A309" t="s">
        <v>422</v>
      </c>
      <c r="B309" t="s">
        <v>423</v>
      </c>
      <c r="C309" t="s">
        <v>424</v>
      </c>
      <c r="D309">
        <v>32</v>
      </c>
      <c r="E309" t="s">
        <v>396</v>
      </c>
      <c r="F309" t="s">
        <v>397</v>
      </c>
      <c r="G309">
        <v>0</v>
      </c>
      <c r="I309" t="s">
        <v>427</v>
      </c>
      <c r="J309" t="s">
        <v>428</v>
      </c>
      <c r="K309" t="s">
        <v>429</v>
      </c>
      <c r="L309" t="s">
        <v>430</v>
      </c>
      <c r="M309" t="s">
        <v>431</v>
      </c>
      <c r="N309" t="s">
        <v>452</v>
      </c>
      <c r="O309" t="s">
        <v>453</v>
      </c>
      <c r="P309" t="s">
        <v>268</v>
      </c>
      <c r="Q309" t="s">
        <v>269</v>
      </c>
      <c r="R309" t="s">
        <v>434</v>
      </c>
      <c r="S309" t="s">
        <v>435</v>
      </c>
      <c r="T309">
        <v>2012</v>
      </c>
      <c r="X309">
        <v>6889</v>
      </c>
      <c r="Y309" s="7">
        <f t="shared" si="5"/>
        <v>41183</v>
      </c>
    </row>
    <row r="310" spans="1:25" x14ac:dyDescent="0.25">
      <c r="A310" t="s">
        <v>422</v>
      </c>
      <c r="B310" t="s">
        <v>423</v>
      </c>
      <c r="C310" t="s">
        <v>424</v>
      </c>
      <c r="D310">
        <v>32</v>
      </c>
      <c r="E310" t="s">
        <v>396</v>
      </c>
      <c r="F310" t="s">
        <v>397</v>
      </c>
      <c r="G310">
        <v>0</v>
      </c>
      <c r="I310" t="s">
        <v>427</v>
      </c>
      <c r="J310" t="s">
        <v>428</v>
      </c>
      <c r="K310" t="s">
        <v>429</v>
      </c>
      <c r="L310" t="s">
        <v>430</v>
      </c>
      <c r="M310" t="s">
        <v>431</v>
      </c>
      <c r="N310" t="s">
        <v>452</v>
      </c>
      <c r="O310" t="s">
        <v>453</v>
      </c>
      <c r="P310" t="s">
        <v>268</v>
      </c>
      <c r="Q310" t="s">
        <v>269</v>
      </c>
      <c r="R310" t="s">
        <v>434</v>
      </c>
      <c r="S310" t="s">
        <v>435</v>
      </c>
      <c r="T310">
        <v>2016</v>
      </c>
      <c r="X310">
        <v>4737</v>
      </c>
      <c r="Y310" s="7">
        <f t="shared" si="5"/>
        <v>42644</v>
      </c>
    </row>
    <row r="311" spans="1:25" x14ac:dyDescent="0.25">
      <c r="A311" t="s">
        <v>422</v>
      </c>
      <c r="B311" t="s">
        <v>423</v>
      </c>
      <c r="C311" t="s">
        <v>424</v>
      </c>
      <c r="D311">
        <v>32</v>
      </c>
      <c r="E311" t="s">
        <v>396</v>
      </c>
      <c r="F311" t="s">
        <v>397</v>
      </c>
      <c r="G311">
        <v>0</v>
      </c>
      <c r="I311" t="s">
        <v>427</v>
      </c>
      <c r="J311" t="s">
        <v>428</v>
      </c>
      <c r="K311" t="s">
        <v>429</v>
      </c>
      <c r="L311" t="s">
        <v>430</v>
      </c>
      <c r="M311" t="s">
        <v>431</v>
      </c>
      <c r="N311" t="s">
        <v>452</v>
      </c>
      <c r="O311" t="s">
        <v>453</v>
      </c>
      <c r="P311" t="s">
        <v>268</v>
      </c>
      <c r="Q311" t="s">
        <v>269</v>
      </c>
      <c r="R311" t="s">
        <v>434</v>
      </c>
      <c r="S311" t="s">
        <v>435</v>
      </c>
      <c r="T311">
        <v>2017</v>
      </c>
      <c r="X311">
        <v>5281</v>
      </c>
      <c r="Y311" s="7">
        <f t="shared" si="5"/>
        <v>43009</v>
      </c>
    </row>
    <row r="312" spans="1:25" x14ac:dyDescent="0.25">
      <c r="A312" t="s">
        <v>422</v>
      </c>
      <c r="B312" t="s">
        <v>423</v>
      </c>
      <c r="C312" t="s">
        <v>424</v>
      </c>
      <c r="D312">
        <v>32</v>
      </c>
      <c r="E312" t="s">
        <v>396</v>
      </c>
      <c r="F312" t="s">
        <v>397</v>
      </c>
      <c r="G312">
        <v>0</v>
      </c>
      <c r="I312" t="s">
        <v>427</v>
      </c>
      <c r="J312" t="s">
        <v>428</v>
      </c>
      <c r="K312" t="s">
        <v>429</v>
      </c>
      <c r="L312" t="s">
        <v>430</v>
      </c>
      <c r="M312" t="s">
        <v>431</v>
      </c>
      <c r="N312" t="s">
        <v>452</v>
      </c>
      <c r="O312" t="s">
        <v>453</v>
      </c>
      <c r="P312" t="s">
        <v>268</v>
      </c>
      <c r="Q312" t="s">
        <v>269</v>
      </c>
      <c r="R312" t="s">
        <v>434</v>
      </c>
      <c r="S312" t="s">
        <v>435</v>
      </c>
      <c r="T312">
        <v>2010</v>
      </c>
      <c r="X312">
        <v>5899</v>
      </c>
      <c r="Y312" s="7">
        <f t="shared" si="5"/>
        <v>40452</v>
      </c>
    </row>
    <row r="313" spans="1:25" x14ac:dyDescent="0.25">
      <c r="A313" t="s">
        <v>422</v>
      </c>
      <c r="B313" t="s">
        <v>423</v>
      </c>
      <c r="C313" t="s">
        <v>424</v>
      </c>
      <c r="D313">
        <v>32</v>
      </c>
      <c r="E313" t="s">
        <v>396</v>
      </c>
      <c r="F313" t="s">
        <v>397</v>
      </c>
      <c r="G313">
        <v>0</v>
      </c>
      <c r="I313" t="s">
        <v>427</v>
      </c>
      <c r="J313" t="s">
        <v>428</v>
      </c>
      <c r="K313" t="s">
        <v>429</v>
      </c>
      <c r="L313" t="s">
        <v>430</v>
      </c>
      <c r="M313" t="s">
        <v>431</v>
      </c>
      <c r="N313" t="s">
        <v>452</v>
      </c>
      <c r="O313" t="s">
        <v>453</v>
      </c>
      <c r="P313" t="s">
        <v>268</v>
      </c>
      <c r="Q313" t="s">
        <v>269</v>
      </c>
      <c r="R313" t="s">
        <v>434</v>
      </c>
      <c r="S313" t="s">
        <v>435</v>
      </c>
      <c r="T313">
        <v>2009</v>
      </c>
      <c r="X313">
        <v>4808</v>
      </c>
      <c r="Y313" s="7">
        <f t="shared" si="5"/>
        <v>40087</v>
      </c>
    </row>
    <row r="314" spans="1:25" x14ac:dyDescent="0.25">
      <c r="A314" t="s">
        <v>422</v>
      </c>
      <c r="B314" t="s">
        <v>423</v>
      </c>
      <c r="C314" t="s">
        <v>424</v>
      </c>
      <c r="D314">
        <v>32</v>
      </c>
      <c r="E314" t="s">
        <v>396</v>
      </c>
      <c r="F314" t="s">
        <v>397</v>
      </c>
      <c r="G314">
        <v>0</v>
      </c>
      <c r="I314" t="s">
        <v>427</v>
      </c>
      <c r="J314" t="s">
        <v>428</v>
      </c>
      <c r="K314" t="s">
        <v>429</v>
      </c>
      <c r="L314" t="s">
        <v>430</v>
      </c>
      <c r="M314" t="s">
        <v>431</v>
      </c>
      <c r="N314" t="s">
        <v>452</v>
      </c>
      <c r="O314" t="s">
        <v>453</v>
      </c>
      <c r="P314" t="s">
        <v>268</v>
      </c>
      <c r="Q314" t="s">
        <v>269</v>
      </c>
      <c r="R314" t="s">
        <v>434</v>
      </c>
      <c r="S314" t="s">
        <v>435</v>
      </c>
      <c r="T314">
        <v>2011</v>
      </c>
      <c r="X314">
        <v>7435</v>
      </c>
      <c r="Y314" s="7">
        <f t="shared" si="5"/>
        <v>40817</v>
      </c>
    </row>
    <row r="315" spans="1:25" x14ac:dyDescent="0.25">
      <c r="A315" t="s">
        <v>422</v>
      </c>
      <c r="B315" t="s">
        <v>423</v>
      </c>
      <c r="C315" t="s">
        <v>424</v>
      </c>
      <c r="D315">
        <v>32</v>
      </c>
      <c r="E315" t="s">
        <v>396</v>
      </c>
      <c r="F315" t="s">
        <v>397</v>
      </c>
      <c r="G315">
        <v>0</v>
      </c>
      <c r="I315" t="s">
        <v>427</v>
      </c>
      <c r="J315" t="s">
        <v>428</v>
      </c>
      <c r="K315" t="s">
        <v>429</v>
      </c>
      <c r="L315" t="s">
        <v>430</v>
      </c>
      <c r="M315" t="s">
        <v>431</v>
      </c>
      <c r="N315" t="s">
        <v>452</v>
      </c>
      <c r="O315" t="s">
        <v>453</v>
      </c>
      <c r="P315" t="s">
        <v>268</v>
      </c>
      <c r="Q315" t="s">
        <v>269</v>
      </c>
      <c r="R315" t="s">
        <v>434</v>
      </c>
      <c r="S315" t="s">
        <v>435</v>
      </c>
      <c r="T315">
        <v>2007</v>
      </c>
      <c r="X315">
        <v>5581</v>
      </c>
      <c r="Y315" s="7">
        <f t="shared" si="5"/>
        <v>39356</v>
      </c>
    </row>
    <row r="316" spans="1:25" x14ac:dyDescent="0.25">
      <c r="A316" t="s">
        <v>422</v>
      </c>
      <c r="B316" t="s">
        <v>423</v>
      </c>
      <c r="C316" t="s">
        <v>424</v>
      </c>
      <c r="D316">
        <v>32</v>
      </c>
      <c r="E316" t="s">
        <v>396</v>
      </c>
      <c r="F316" t="s">
        <v>397</v>
      </c>
      <c r="G316">
        <v>0</v>
      </c>
      <c r="I316" t="s">
        <v>427</v>
      </c>
      <c r="J316" t="s">
        <v>428</v>
      </c>
      <c r="K316" t="s">
        <v>429</v>
      </c>
      <c r="L316" t="s">
        <v>430</v>
      </c>
      <c r="M316" t="s">
        <v>431</v>
      </c>
      <c r="N316" t="s">
        <v>452</v>
      </c>
      <c r="O316" t="s">
        <v>453</v>
      </c>
      <c r="P316" t="s">
        <v>268</v>
      </c>
      <c r="Q316" t="s">
        <v>269</v>
      </c>
      <c r="R316" t="s">
        <v>434</v>
      </c>
      <c r="S316" t="s">
        <v>435</v>
      </c>
      <c r="T316">
        <v>2006</v>
      </c>
      <c r="X316">
        <v>4204</v>
      </c>
      <c r="Y316" s="7">
        <f t="shared" si="5"/>
        <v>38991</v>
      </c>
    </row>
    <row r="317" spans="1:25" x14ac:dyDescent="0.25">
      <c r="A317" t="s">
        <v>422</v>
      </c>
      <c r="B317" t="s">
        <v>423</v>
      </c>
      <c r="C317" t="s">
        <v>424</v>
      </c>
      <c r="D317">
        <v>32</v>
      </c>
      <c r="E317" t="s">
        <v>396</v>
      </c>
      <c r="F317" t="s">
        <v>397</v>
      </c>
      <c r="G317">
        <v>0</v>
      </c>
      <c r="I317" t="s">
        <v>427</v>
      </c>
      <c r="J317" t="s">
        <v>428</v>
      </c>
      <c r="K317" t="s">
        <v>429</v>
      </c>
      <c r="L317" t="s">
        <v>430</v>
      </c>
      <c r="M317" t="s">
        <v>431</v>
      </c>
      <c r="N317" t="s">
        <v>452</v>
      </c>
      <c r="O317" t="s">
        <v>453</v>
      </c>
      <c r="P317" t="s">
        <v>268</v>
      </c>
      <c r="Q317" t="s">
        <v>269</v>
      </c>
      <c r="R317" t="s">
        <v>434</v>
      </c>
      <c r="S317" t="s">
        <v>435</v>
      </c>
      <c r="T317">
        <v>2008</v>
      </c>
      <c r="X317">
        <v>6061</v>
      </c>
      <c r="Y317" s="7">
        <f t="shared" si="5"/>
        <v>39722</v>
      </c>
    </row>
    <row r="318" spans="1:25" x14ac:dyDescent="0.25">
      <c r="A318" t="s">
        <v>422</v>
      </c>
      <c r="B318" t="s">
        <v>423</v>
      </c>
      <c r="C318" t="s">
        <v>424</v>
      </c>
      <c r="D318">
        <v>32</v>
      </c>
      <c r="E318" t="s">
        <v>396</v>
      </c>
      <c r="F318" t="s">
        <v>397</v>
      </c>
      <c r="G318">
        <v>0</v>
      </c>
      <c r="I318" t="s">
        <v>427</v>
      </c>
      <c r="J318" t="s">
        <v>428</v>
      </c>
      <c r="K318" t="s">
        <v>429</v>
      </c>
      <c r="L318" t="s">
        <v>430</v>
      </c>
      <c r="M318" t="s">
        <v>431</v>
      </c>
      <c r="N318" t="s">
        <v>454</v>
      </c>
      <c r="O318" t="s">
        <v>455</v>
      </c>
      <c r="P318" t="s">
        <v>268</v>
      </c>
      <c r="Q318" t="s">
        <v>269</v>
      </c>
      <c r="R318" t="s">
        <v>434</v>
      </c>
      <c r="S318" t="s">
        <v>435</v>
      </c>
      <c r="T318">
        <v>2018</v>
      </c>
      <c r="X318">
        <v>5350</v>
      </c>
      <c r="Y318" s="7">
        <f t="shared" si="5"/>
        <v>43405</v>
      </c>
    </row>
    <row r="319" spans="1:25" x14ac:dyDescent="0.25">
      <c r="A319" t="s">
        <v>422</v>
      </c>
      <c r="B319" t="s">
        <v>423</v>
      </c>
      <c r="C319" t="s">
        <v>424</v>
      </c>
      <c r="D319">
        <v>32</v>
      </c>
      <c r="E319" t="s">
        <v>396</v>
      </c>
      <c r="F319" t="s">
        <v>397</v>
      </c>
      <c r="G319">
        <v>0</v>
      </c>
      <c r="I319" t="s">
        <v>427</v>
      </c>
      <c r="J319" t="s">
        <v>428</v>
      </c>
      <c r="K319" t="s">
        <v>429</v>
      </c>
      <c r="L319" t="s">
        <v>430</v>
      </c>
      <c r="M319" t="s">
        <v>431</v>
      </c>
      <c r="N319" t="s">
        <v>454</v>
      </c>
      <c r="O319" t="s">
        <v>455</v>
      </c>
      <c r="P319" t="s">
        <v>268</v>
      </c>
      <c r="Q319" t="s">
        <v>269</v>
      </c>
      <c r="R319" t="s">
        <v>434</v>
      </c>
      <c r="S319" t="s">
        <v>435</v>
      </c>
      <c r="T319">
        <v>2019</v>
      </c>
      <c r="X319">
        <v>5893</v>
      </c>
      <c r="Y319" s="7">
        <f t="shared" si="5"/>
        <v>43770</v>
      </c>
    </row>
    <row r="320" spans="1:25" x14ac:dyDescent="0.25">
      <c r="A320" t="s">
        <v>422</v>
      </c>
      <c r="B320" t="s">
        <v>423</v>
      </c>
      <c r="C320" t="s">
        <v>424</v>
      </c>
      <c r="D320">
        <v>32</v>
      </c>
      <c r="E320" t="s">
        <v>396</v>
      </c>
      <c r="F320" t="s">
        <v>397</v>
      </c>
      <c r="G320">
        <v>0</v>
      </c>
      <c r="I320" t="s">
        <v>427</v>
      </c>
      <c r="J320" t="s">
        <v>428</v>
      </c>
      <c r="K320" t="s">
        <v>429</v>
      </c>
      <c r="L320" t="s">
        <v>430</v>
      </c>
      <c r="M320" t="s">
        <v>431</v>
      </c>
      <c r="N320" t="s">
        <v>454</v>
      </c>
      <c r="O320" t="s">
        <v>455</v>
      </c>
      <c r="P320" t="s">
        <v>268</v>
      </c>
      <c r="Q320" t="s">
        <v>269</v>
      </c>
      <c r="R320" t="s">
        <v>434</v>
      </c>
      <c r="S320" t="s">
        <v>435</v>
      </c>
      <c r="T320">
        <v>2014</v>
      </c>
      <c r="X320">
        <v>4889</v>
      </c>
      <c r="Y320" s="7">
        <f t="shared" si="5"/>
        <v>41944</v>
      </c>
    </row>
    <row r="321" spans="1:25" x14ac:dyDescent="0.25">
      <c r="A321" t="s">
        <v>422</v>
      </c>
      <c r="B321" t="s">
        <v>423</v>
      </c>
      <c r="C321" t="s">
        <v>424</v>
      </c>
      <c r="D321">
        <v>32</v>
      </c>
      <c r="E321" t="s">
        <v>396</v>
      </c>
      <c r="F321" t="s">
        <v>397</v>
      </c>
      <c r="G321">
        <v>0</v>
      </c>
      <c r="I321" t="s">
        <v>427</v>
      </c>
      <c r="J321" t="s">
        <v>428</v>
      </c>
      <c r="K321" t="s">
        <v>429</v>
      </c>
      <c r="L321" t="s">
        <v>430</v>
      </c>
      <c r="M321" t="s">
        <v>431</v>
      </c>
      <c r="N321" t="s">
        <v>454</v>
      </c>
      <c r="O321" t="s">
        <v>455</v>
      </c>
      <c r="P321" t="s">
        <v>268</v>
      </c>
      <c r="Q321" t="s">
        <v>269</v>
      </c>
      <c r="R321" t="s">
        <v>434</v>
      </c>
      <c r="S321" t="s">
        <v>435</v>
      </c>
      <c r="T321">
        <v>2013</v>
      </c>
      <c r="X321">
        <v>5090</v>
      </c>
      <c r="Y321" s="7">
        <f t="shared" si="5"/>
        <v>41579</v>
      </c>
    </row>
    <row r="322" spans="1:25" x14ac:dyDescent="0.25">
      <c r="A322" t="s">
        <v>422</v>
      </c>
      <c r="B322" t="s">
        <v>423</v>
      </c>
      <c r="C322" t="s">
        <v>424</v>
      </c>
      <c r="D322">
        <v>32</v>
      </c>
      <c r="E322" t="s">
        <v>396</v>
      </c>
      <c r="F322" t="s">
        <v>397</v>
      </c>
      <c r="G322">
        <v>0</v>
      </c>
      <c r="I322" t="s">
        <v>427</v>
      </c>
      <c r="J322" t="s">
        <v>428</v>
      </c>
      <c r="K322" t="s">
        <v>429</v>
      </c>
      <c r="L322" t="s">
        <v>430</v>
      </c>
      <c r="M322" t="s">
        <v>431</v>
      </c>
      <c r="N322" t="s">
        <v>454</v>
      </c>
      <c r="O322" t="s">
        <v>455</v>
      </c>
      <c r="P322" t="s">
        <v>268</v>
      </c>
      <c r="Q322" t="s">
        <v>269</v>
      </c>
      <c r="R322" t="s">
        <v>434</v>
      </c>
      <c r="S322" t="s">
        <v>435</v>
      </c>
      <c r="T322">
        <v>2017</v>
      </c>
      <c r="X322">
        <v>4668</v>
      </c>
      <c r="Y322" s="7">
        <f t="shared" si="5"/>
        <v>43040</v>
      </c>
    </row>
    <row r="323" spans="1:25" x14ac:dyDescent="0.25">
      <c r="A323" t="s">
        <v>422</v>
      </c>
      <c r="B323" t="s">
        <v>423</v>
      </c>
      <c r="C323" t="s">
        <v>424</v>
      </c>
      <c r="D323">
        <v>32</v>
      </c>
      <c r="E323" t="s">
        <v>396</v>
      </c>
      <c r="F323" t="s">
        <v>397</v>
      </c>
      <c r="G323">
        <v>0</v>
      </c>
      <c r="I323" t="s">
        <v>427</v>
      </c>
      <c r="J323" t="s">
        <v>428</v>
      </c>
      <c r="K323" t="s">
        <v>429</v>
      </c>
      <c r="L323" t="s">
        <v>430</v>
      </c>
      <c r="M323" t="s">
        <v>431</v>
      </c>
      <c r="N323" t="s">
        <v>454</v>
      </c>
      <c r="O323" t="s">
        <v>455</v>
      </c>
      <c r="P323" t="s">
        <v>268</v>
      </c>
      <c r="Q323" t="s">
        <v>269</v>
      </c>
      <c r="R323" t="s">
        <v>434</v>
      </c>
      <c r="S323" t="s">
        <v>435</v>
      </c>
      <c r="T323">
        <v>2016</v>
      </c>
      <c r="X323">
        <v>4837</v>
      </c>
      <c r="Y323" s="7">
        <f t="shared" ref="Y323:Y386" si="6">DATE(T323,INDEX(AC:AC,MATCH(O323,AB:AB,0)), 1)</f>
        <v>42675</v>
      </c>
    </row>
    <row r="324" spans="1:25" x14ac:dyDescent="0.25">
      <c r="A324" t="s">
        <v>422</v>
      </c>
      <c r="B324" t="s">
        <v>423</v>
      </c>
      <c r="C324" t="s">
        <v>424</v>
      </c>
      <c r="D324">
        <v>32</v>
      </c>
      <c r="E324" t="s">
        <v>396</v>
      </c>
      <c r="F324" t="s">
        <v>397</v>
      </c>
      <c r="G324">
        <v>0</v>
      </c>
      <c r="I324" t="s">
        <v>427</v>
      </c>
      <c r="J324" t="s">
        <v>428</v>
      </c>
      <c r="K324" t="s">
        <v>429</v>
      </c>
      <c r="L324" t="s">
        <v>430</v>
      </c>
      <c r="M324" t="s">
        <v>431</v>
      </c>
      <c r="N324" t="s">
        <v>454</v>
      </c>
      <c r="O324" t="s">
        <v>455</v>
      </c>
      <c r="P324" t="s">
        <v>268</v>
      </c>
      <c r="Q324" t="s">
        <v>269</v>
      </c>
      <c r="R324" t="s">
        <v>434</v>
      </c>
      <c r="S324" t="s">
        <v>435</v>
      </c>
      <c r="T324">
        <v>2015</v>
      </c>
      <c r="X324">
        <v>3999</v>
      </c>
      <c r="Y324" s="7">
        <f t="shared" si="6"/>
        <v>42309</v>
      </c>
    </row>
    <row r="325" spans="1:25" x14ac:dyDescent="0.25">
      <c r="A325" t="s">
        <v>422</v>
      </c>
      <c r="B325" t="s">
        <v>423</v>
      </c>
      <c r="C325" t="s">
        <v>424</v>
      </c>
      <c r="D325">
        <v>32</v>
      </c>
      <c r="E325" t="s">
        <v>396</v>
      </c>
      <c r="F325" t="s">
        <v>397</v>
      </c>
      <c r="G325">
        <v>0</v>
      </c>
      <c r="I325" t="s">
        <v>427</v>
      </c>
      <c r="J325" t="s">
        <v>428</v>
      </c>
      <c r="K325" t="s">
        <v>429</v>
      </c>
      <c r="L325" t="s">
        <v>430</v>
      </c>
      <c r="M325" t="s">
        <v>431</v>
      </c>
      <c r="N325" t="s">
        <v>454</v>
      </c>
      <c r="O325" t="s">
        <v>455</v>
      </c>
      <c r="P325" t="s">
        <v>268</v>
      </c>
      <c r="Q325" t="s">
        <v>269</v>
      </c>
      <c r="R325" t="s">
        <v>434</v>
      </c>
      <c r="S325" t="s">
        <v>435</v>
      </c>
      <c r="T325">
        <v>2011</v>
      </c>
      <c r="X325">
        <v>6493</v>
      </c>
      <c r="Y325" s="7">
        <f t="shared" si="6"/>
        <v>40848</v>
      </c>
    </row>
    <row r="326" spans="1:25" x14ac:dyDescent="0.25">
      <c r="A326" t="s">
        <v>422</v>
      </c>
      <c r="B326" t="s">
        <v>423</v>
      </c>
      <c r="C326" t="s">
        <v>424</v>
      </c>
      <c r="D326">
        <v>32</v>
      </c>
      <c r="E326" t="s">
        <v>396</v>
      </c>
      <c r="F326" t="s">
        <v>397</v>
      </c>
      <c r="G326">
        <v>0</v>
      </c>
      <c r="I326" t="s">
        <v>427</v>
      </c>
      <c r="J326" t="s">
        <v>428</v>
      </c>
      <c r="K326" t="s">
        <v>429</v>
      </c>
      <c r="L326" t="s">
        <v>430</v>
      </c>
      <c r="M326" t="s">
        <v>431</v>
      </c>
      <c r="N326" t="s">
        <v>454</v>
      </c>
      <c r="O326" t="s">
        <v>455</v>
      </c>
      <c r="P326" t="s">
        <v>268</v>
      </c>
      <c r="Q326" t="s">
        <v>269</v>
      </c>
      <c r="R326" t="s">
        <v>434</v>
      </c>
      <c r="S326" t="s">
        <v>435</v>
      </c>
      <c r="T326">
        <v>2009</v>
      </c>
      <c r="X326">
        <v>4872</v>
      </c>
      <c r="Y326" s="7">
        <f t="shared" si="6"/>
        <v>40118</v>
      </c>
    </row>
    <row r="327" spans="1:25" x14ac:dyDescent="0.25">
      <c r="A327" t="s">
        <v>422</v>
      </c>
      <c r="B327" t="s">
        <v>423</v>
      </c>
      <c r="C327" t="s">
        <v>424</v>
      </c>
      <c r="D327">
        <v>32</v>
      </c>
      <c r="E327" t="s">
        <v>396</v>
      </c>
      <c r="F327" t="s">
        <v>397</v>
      </c>
      <c r="G327">
        <v>0</v>
      </c>
      <c r="I327" t="s">
        <v>427</v>
      </c>
      <c r="J327" t="s">
        <v>428</v>
      </c>
      <c r="K327" t="s">
        <v>429</v>
      </c>
      <c r="L327" t="s">
        <v>430</v>
      </c>
      <c r="M327" t="s">
        <v>431</v>
      </c>
      <c r="N327" t="s">
        <v>454</v>
      </c>
      <c r="O327" t="s">
        <v>455</v>
      </c>
      <c r="P327" t="s">
        <v>268</v>
      </c>
      <c r="Q327" t="s">
        <v>269</v>
      </c>
      <c r="R327" t="s">
        <v>434</v>
      </c>
      <c r="S327" t="s">
        <v>435</v>
      </c>
      <c r="T327">
        <v>2010</v>
      </c>
      <c r="X327">
        <v>5915</v>
      </c>
      <c r="Y327" s="7">
        <f t="shared" si="6"/>
        <v>40483</v>
      </c>
    </row>
    <row r="328" spans="1:25" x14ac:dyDescent="0.25">
      <c r="A328" t="s">
        <v>422</v>
      </c>
      <c r="B328" t="s">
        <v>423</v>
      </c>
      <c r="C328" t="s">
        <v>424</v>
      </c>
      <c r="D328">
        <v>32</v>
      </c>
      <c r="E328" t="s">
        <v>396</v>
      </c>
      <c r="F328" t="s">
        <v>397</v>
      </c>
      <c r="G328">
        <v>0</v>
      </c>
      <c r="I328" t="s">
        <v>427</v>
      </c>
      <c r="J328" t="s">
        <v>428</v>
      </c>
      <c r="K328" t="s">
        <v>429</v>
      </c>
      <c r="L328" t="s">
        <v>430</v>
      </c>
      <c r="M328" t="s">
        <v>431</v>
      </c>
      <c r="N328" t="s">
        <v>454</v>
      </c>
      <c r="O328" t="s">
        <v>455</v>
      </c>
      <c r="P328" t="s">
        <v>268</v>
      </c>
      <c r="Q328" t="s">
        <v>269</v>
      </c>
      <c r="R328" t="s">
        <v>434</v>
      </c>
      <c r="S328" t="s">
        <v>435</v>
      </c>
      <c r="T328">
        <v>2006</v>
      </c>
      <c r="X328">
        <v>4110</v>
      </c>
      <c r="Y328" s="7">
        <f t="shared" si="6"/>
        <v>39022</v>
      </c>
    </row>
    <row r="329" spans="1:25" x14ac:dyDescent="0.25">
      <c r="A329" t="s">
        <v>422</v>
      </c>
      <c r="B329" t="s">
        <v>423</v>
      </c>
      <c r="C329" t="s">
        <v>424</v>
      </c>
      <c r="D329">
        <v>32</v>
      </c>
      <c r="E329" t="s">
        <v>396</v>
      </c>
      <c r="F329" t="s">
        <v>397</v>
      </c>
      <c r="G329">
        <v>0</v>
      </c>
      <c r="I329" t="s">
        <v>427</v>
      </c>
      <c r="J329" t="s">
        <v>428</v>
      </c>
      <c r="K329" t="s">
        <v>429</v>
      </c>
      <c r="L329" t="s">
        <v>430</v>
      </c>
      <c r="M329" t="s">
        <v>431</v>
      </c>
      <c r="N329" t="s">
        <v>454</v>
      </c>
      <c r="O329" t="s">
        <v>455</v>
      </c>
      <c r="P329" t="s">
        <v>268</v>
      </c>
      <c r="Q329" t="s">
        <v>269</v>
      </c>
      <c r="R329" t="s">
        <v>434</v>
      </c>
      <c r="S329" t="s">
        <v>435</v>
      </c>
      <c r="T329">
        <v>2007</v>
      </c>
      <c r="X329">
        <v>5424</v>
      </c>
      <c r="Y329" s="7">
        <f t="shared" si="6"/>
        <v>39387</v>
      </c>
    </row>
    <row r="330" spans="1:25" x14ac:dyDescent="0.25">
      <c r="A330" t="s">
        <v>422</v>
      </c>
      <c r="B330" t="s">
        <v>423</v>
      </c>
      <c r="C330" t="s">
        <v>424</v>
      </c>
      <c r="D330">
        <v>32</v>
      </c>
      <c r="E330" t="s">
        <v>396</v>
      </c>
      <c r="F330" t="s">
        <v>397</v>
      </c>
      <c r="G330">
        <v>0</v>
      </c>
      <c r="I330" t="s">
        <v>427</v>
      </c>
      <c r="J330" t="s">
        <v>428</v>
      </c>
      <c r="K330" t="s">
        <v>429</v>
      </c>
      <c r="L330" t="s">
        <v>430</v>
      </c>
      <c r="M330" t="s">
        <v>431</v>
      </c>
      <c r="N330" t="s">
        <v>454</v>
      </c>
      <c r="O330" t="s">
        <v>455</v>
      </c>
      <c r="P330" t="s">
        <v>268</v>
      </c>
      <c r="Q330" t="s">
        <v>269</v>
      </c>
      <c r="R330" t="s">
        <v>434</v>
      </c>
      <c r="S330" t="s">
        <v>435</v>
      </c>
      <c r="T330">
        <v>2008</v>
      </c>
      <c r="X330">
        <v>4903</v>
      </c>
      <c r="Y330" s="7">
        <f t="shared" si="6"/>
        <v>39753</v>
      </c>
    </row>
    <row r="331" spans="1:25" x14ac:dyDescent="0.25">
      <c r="A331" t="s">
        <v>422</v>
      </c>
      <c r="B331" t="s">
        <v>423</v>
      </c>
      <c r="C331" t="s">
        <v>424</v>
      </c>
      <c r="D331">
        <v>32</v>
      </c>
      <c r="E331" t="s">
        <v>396</v>
      </c>
      <c r="F331" t="s">
        <v>397</v>
      </c>
      <c r="G331">
        <v>0</v>
      </c>
      <c r="I331" t="s">
        <v>427</v>
      </c>
      <c r="J331" t="s">
        <v>428</v>
      </c>
      <c r="K331" t="s">
        <v>429</v>
      </c>
      <c r="L331" t="s">
        <v>430</v>
      </c>
      <c r="M331" t="s">
        <v>431</v>
      </c>
      <c r="N331" t="s">
        <v>454</v>
      </c>
      <c r="O331" t="s">
        <v>455</v>
      </c>
      <c r="P331" t="s">
        <v>268</v>
      </c>
      <c r="Q331" t="s">
        <v>269</v>
      </c>
      <c r="R331" t="s">
        <v>434</v>
      </c>
      <c r="S331" t="s">
        <v>435</v>
      </c>
      <c r="T331">
        <v>2012</v>
      </c>
      <c r="X331">
        <v>6649</v>
      </c>
      <c r="Y331" s="7">
        <f t="shared" si="6"/>
        <v>41214</v>
      </c>
    </row>
    <row r="332" spans="1:25" x14ac:dyDescent="0.25">
      <c r="A332" t="s">
        <v>422</v>
      </c>
      <c r="B332" t="s">
        <v>423</v>
      </c>
      <c r="C332" t="s">
        <v>424</v>
      </c>
      <c r="D332">
        <v>32</v>
      </c>
      <c r="E332" t="s">
        <v>396</v>
      </c>
      <c r="F332" t="s">
        <v>397</v>
      </c>
      <c r="G332">
        <v>0</v>
      </c>
      <c r="I332" t="s">
        <v>427</v>
      </c>
      <c r="J332" t="s">
        <v>428</v>
      </c>
      <c r="K332" t="s">
        <v>429</v>
      </c>
      <c r="L332" t="s">
        <v>430</v>
      </c>
      <c r="M332" t="s">
        <v>431</v>
      </c>
      <c r="N332" t="s">
        <v>456</v>
      </c>
      <c r="O332" t="s">
        <v>457</v>
      </c>
      <c r="P332" t="s">
        <v>268</v>
      </c>
      <c r="Q332" t="s">
        <v>269</v>
      </c>
      <c r="R332" t="s">
        <v>434</v>
      </c>
      <c r="S332" t="s">
        <v>435</v>
      </c>
      <c r="T332">
        <v>2018</v>
      </c>
      <c r="X332">
        <v>5336</v>
      </c>
      <c r="Y332" s="7">
        <f t="shared" si="6"/>
        <v>43435</v>
      </c>
    </row>
    <row r="333" spans="1:25" x14ac:dyDescent="0.25">
      <c r="A333" t="s">
        <v>422</v>
      </c>
      <c r="B333" t="s">
        <v>423</v>
      </c>
      <c r="C333" t="s">
        <v>424</v>
      </c>
      <c r="D333">
        <v>32</v>
      </c>
      <c r="E333" t="s">
        <v>396</v>
      </c>
      <c r="F333" t="s">
        <v>397</v>
      </c>
      <c r="G333">
        <v>0</v>
      </c>
      <c r="I333" t="s">
        <v>427</v>
      </c>
      <c r="J333" t="s">
        <v>428</v>
      </c>
      <c r="K333" t="s">
        <v>429</v>
      </c>
      <c r="L333" t="s">
        <v>430</v>
      </c>
      <c r="M333" t="s">
        <v>431</v>
      </c>
      <c r="N333" t="s">
        <v>456</v>
      </c>
      <c r="O333" t="s">
        <v>457</v>
      </c>
      <c r="P333" t="s">
        <v>268</v>
      </c>
      <c r="Q333" t="s">
        <v>269</v>
      </c>
      <c r="R333" t="s">
        <v>434</v>
      </c>
      <c r="S333" t="s">
        <v>435</v>
      </c>
      <c r="T333">
        <v>2019</v>
      </c>
      <c r="X333">
        <v>5374</v>
      </c>
      <c r="Y333" s="7">
        <f t="shared" si="6"/>
        <v>43800</v>
      </c>
    </row>
    <row r="334" spans="1:25" x14ac:dyDescent="0.25">
      <c r="A334" t="s">
        <v>422</v>
      </c>
      <c r="B334" t="s">
        <v>423</v>
      </c>
      <c r="C334" t="s">
        <v>424</v>
      </c>
      <c r="D334">
        <v>32</v>
      </c>
      <c r="E334" t="s">
        <v>396</v>
      </c>
      <c r="F334" t="s">
        <v>397</v>
      </c>
      <c r="G334">
        <v>0</v>
      </c>
      <c r="I334" t="s">
        <v>427</v>
      </c>
      <c r="J334" t="s">
        <v>428</v>
      </c>
      <c r="K334" t="s">
        <v>429</v>
      </c>
      <c r="L334" t="s">
        <v>430</v>
      </c>
      <c r="M334" t="s">
        <v>431</v>
      </c>
      <c r="N334" t="s">
        <v>456</v>
      </c>
      <c r="O334" t="s">
        <v>457</v>
      </c>
      <c r="P334" t="s">
        <v>268</v>
      </c>
      <c r="Q334" t="s">
        <v>269</v>
      </c>
      <c r="R334" t="s">
        <v>434</v>
      </c>
      <c r="S334" t="s">
        <v>435</v>
      </c>
      <c r="T334">
        <v>2013</v>
      </c>
      <c r="X334">
        <v>4951</v>
      </c>
      <c r="Y334" s="7">
        <f t="shared" si="6"/>
        <v>41609</v>
      </c>
    </row>
    <row r="335" spans="1:25" x14ac:dyDescent="0.25">
      <c r="A335" t="s">
        <v>422</v>
      </c>
      <c r="B335" t="s">
        <v>423</v>
      </c>
      <c r="C335" t="s">
        <v>424</v>
      </c>
      <c r="D335">
        <v>32</v>
      </c>
      <c r="E335" t="s">
        <v>396</v>
      </c>
      <c r="F335" t="s">
        <v>397</v>
      </c>
      <c r="G335">
        <v>0</v>
      </c>
      <c r="I335" t="s">
        <v>427</v>
      </c>
      <c r="J335" t="s">
        <v>428</v>
      </c>
      <c r="K335" t="s">
        <v>429</v>
      </c>
      <c r="L335" t="s">
        <v>430</v>
      </c>
      <c r="M335" t="s">
        <v>431</v>
      </c>
      <c r="N335" t="s">
        <v>456</v>
      </c>
      <c r="O335" t="s">
        <v>457</v>
      </c>
      <c r="P335" t="s">
        <v>268</v>
      </c>
      <c r="Q335" t="s">
        <v>269</v>
      </c>
      <c r="R335" t="s">
        <v>434</v>
      </c>
      <c r="S335" t="s">
        <v>435</v>
      </c>
      <c r="T335">
        <v>2015</v>
      </c>
      <c r="X335">
        <v>3429</v>
      </c>
      <c r="Y335" s="7">
        <f t="shared" si="6"/>
        <v>42339</v>
      </c>
    </row>
    <row r="336" spans="1:25" x14ac:dyDescent="0.25">
      <c r="A336" t="s">
        <v>422</v>
      </c>
      <c r="B336" t="s">
        <v>423</v>
      </c>
      <c r="C336" t="s">
        <v>424</v>
      </c>
      <c r="D336">
        <v>32</v>
      </c>
      <c r="E336" t="s">
        <v>396</v>
      </c>
      <c r="F336" t="s">
        <v>397</v>
      </c>
      <c r="G336">
        <v>0</v>
      </c>
      <c r="I336" t="s">
        <v>427</v>
      </c>
      <c r="J336" t="s">
        <v>428</v>
      </c>
      <c r="K336" t="s">
        <v>429</v>
      </c>
      <c r="L336" t="s">
        <v>430</v>
      </c>
      <c r="M336" t="s">
        <v>431</v>
      </c>
      <c r="N336" t="s">
        <v>456</v>
      </c>
      <c r="O336" t="s">
        <v>457</v>
      </c>
      <c r="P336" t="s">
        <v>268</v>
      </c>
      <c r="Q336" t="s">
        <v>269</v>
      </c>
      <c r="R336" t="s">
        <v>434</v>
      </c>
      <c r="S336" t="s">
        <v>435</v>
      </c>
      <c r="T336">
        <v>2016</v>
      </c>
      <c r="X336">
        <v>4649</v>
      </c>
      <c r="Y336" s="7">
        <f t="shared" si="6"/>
        <v>42705</v>
      </c>
    </row>
    <row r="337" spans="1:25" x14ac:dyDescent="0.25">
      <c r="A337" t="s">
        <v>422</v>
      </c>
      <c r="B337" t="s">
        <v>423</v>
      </c>
      <c r="C337" t="s">
        <v>424</v>
      </c>
      <c r="D337">
        <v>32</v>
      </c>
      <c r="E337" t="s">
        <v>396</v>
      </c>
      <c r="F337" t="s">
        <v>397</v>
      </c>
      <c r="G337">
        <v>0</v>
      </c>
      <c r="I337" t="s">
        <v>427</v>
      </c>
      <c r="J337" t="s">
        <v>428</v>
      </c>
      <c r="K337" t="s">
        <v>429</v>
      </c>
      <c r="L337" t="s">
        <v>430</v>
      </c>
      <c r="M337" t="s">
        <v>431</v>
      </c>
      <c r="N337" t="s">
        <v>456</v>
      </c>
      <c r="O337" t="s">
        <v>457</v>
      </c>
      <c r="P337" t="s">
        <v>268</v>
      </c>
      <c r="Q337" t="s">
        <v>269</v>
      </c>
      <c r="R337" t="s">
        <v>434</v>
      </c>
      <c r="S337" t="s">
        <v>435</v>
      </c>
      <c r="T337">
        <v>2017</v>
      </c>
      <c r="X337">
        <v>4578</v>
      </c>
      <c r="Y337" s="7">
        <f t="shared" si="6"/>
        <v>43070</v>
      </c>
    </row>
    <row r="338" spans="1:25" x14ac:dyDescent="0.25">
      <c r="A338" t="s">
        <v>422</v>
      </c>
      <c r="B338" t="s">
        <v>423</v>
      </c>
      <c r="C338" t="s">
        <v>424</v>
      </c>
      <c r="D338">
        <v>32</v>
      </c>
      <c r="E338" t="s">
        <v>396</v>
      </c>
      <c r="F338" t="s">
        <v>397</v>
      </c>
      <c r="G338">
        <v>0</v>
      </c>
      <c r="I338" t="s">
        <v>427</v>
      </c>
      <c r="J338" t="s">
        <v>428</v>
      </c>
      <c r="K338" t="s">
        <v>429</v>
      </c>
      <c r="L338" t="s">
        <v>430</v>
      </c>
      <c r="M338" t="s">
        <v>431</v>
      </c>
      <c r="N338" t="s">
        <v>456</v>
      </c>
      <c r="O338" t="s">
        <v>457</v>
      </c>
      <c r="P338" t="s">
        <v>268</v>
      </c>
      <c r="Q338" t="s">
        <v>269</v>
      </c>
      <c r="R338" t="s">
        <v>434</v>
      </c>
      <c r="S338" t="s">
        <v>435</v>
      </c>
      <c r="T338">
        <v>2014</v>
      </c>
      <c r="X338">
        <v>4502</v>
      </c>
      <c r="Y338" s="7">
        <f t="shared" si="6"/>
        <v>41974</v>
      </c>
    </row>
    <row r="339" spans="1:25" x14ac:dyDescent="0.25">
      <c r="A339" t="s">
        <v>422</v>
      </c>
      <c r="B339" t="s">
        <v>423</v>
      </c>
      <c r="C339" t="s">
        <v>424</v>
      </c>
      <c r="D339">
        <v>32</v>
      </c>
      <c r="E339" t="s">
        <v>396</v>
      </c>
      <c r="F339" t="s">
        <v>397</v>
      </c>
      <c r="G339">
        <v>0</v>
      </c>
      <c r="I339" t="s">
        <v>427</v>
      </c>
      <c r="J339" t="s">
        <v>428</v>
      </c>
      <c r="K339" t="s">
        <v>429</v>
      </c>
      <c r="L339" t="s">
        <v>430</v>
      </c>
      <c r="M339" t="s">
        <v>431</v>
      </c>
      <c r="N339" t="s">
        <v>456</v>
      </c>
      <c r="O339" t="s">
        <v>457</v>
      </c>
      <c r="P339" t="s">
        <v>268</v>
      </c>
      <c r="Q339" t="s">
        <v>269</v>
      </c>
      <c r="R339" t="s">
        <v>434</v>
      </c>
      <c r="S339" t="s">
        <v>435</v>
      </c>
      <c r="T339">
        <v>2010</v>
      </c>
      <c r="X339">
        <v>5484</v>
      </c>
      <c r="Y339" s="7">
        <f t="shared" si="6"/>
        <v>40513</v>
      </c>
    </row>
    <row r="340" spans="1:25" x14ac:dyDescent="0.25">
      <c r="A340" t="s">
        <v>422</v>
      </c>
      <c r="B340" t="s">
        <v>423</v>
      </c>
      <c r="C340" t="s">
        <v>424</v>
      </c>
      <c r="D340">
        <v>32</v>
      </c>
      <c r="E340" t="s">
        <v>396</v>
      </c>
      <c r="F340" t="s">
        <v>397</v>
      </c>
      <c r="G340">
        <v>0</v>
      </c>
      <c r="I340" t="s">
        <v>427</v>
      </c>
      <c r="J340" t="s">
        <v>428</v>
      </c>
      <c r="K340" t="s">
        <v>429</v>
      </c>
      <c r="L340" t="s">
        <v>430</v>
      </c>
      <c r="M340" t="s">
        <v>431</v>
      </c>
      <c r="N340" t="s">
        <v>456</v>
      </c>
      <c r="O340" t="s">
        <v>457</v>
      </c>
      <c r="P340" t="s">
        <v>268</v>
      </c>
      <c r="Q340" t="s">
        <v>269</v>
      </c>
      <c r="R340" t="s">
        <v>434</v>
      </c>
      <c r="S340" t="s">
        <v>435</v>
      </c>
      <c r="T340">
        <v>2009</v>
      </c>
      <c r="X340">
        <v>4794</v>
      </c>
      <c r="Y340" s="7">
        <f t="shared" si="6"/>
        <v>40148</v>
      </c>
    </row>
    <row r="341" spans="1:25" x14ac:dyDescent="0.25">
      <c r="A341" t="s">
        <v>422</v>
      </c>
      <c r="B341" t="s">
        <v>423</v>
      </c>
      <c r="C341" t="s">
        <v>424</v>
      </c>
      <c r="D341">
        <v>32</v>
      </c>
      <c r="E341" t="s">
        <v>396</v>
      </c>
      <c r="F341" t="s">
        <v>397</v>
      </c>
      <c r="G341">
        <v>0</v>
      </c>
      <c r="I341" t="s">
        <v>427</v>
      </c>
      <c r="J341" t="s">
        <v>428</v>
      </c>
      <c r="K341" t="s">
        <v>429</v>
      </c>
      <c r="L341" t="s">
        <v>430</v>
      </c>
      <c r="M341" t="s">
        <v>431</v>
      </c>
      <c r="N341" t="s">
        <v>456</v>
      </c>
      <c r="O341" t="s">
        <v>457</v>
      </c>
      <c r="P341" t="s">
        <v>268</v>
      </c>
      <c r="Q341" t="s">
        <v>269</v>
      </c>
      <c r="R341" t="s">
        <v>434</v>
      </c>
      <c r="S341" t="s">
        <v>435</v>
      </c>
      <c r="T341">
        <v>2011</v>
      </c>
      <c r="X341">
        <v>6306</v>
      </c>
      <c r="Y341" s="7">
        <f t="shared" si="6"/>
        <v>40878</v>
      </c>
    </row>
    <row r="342" spans="1:25" x14ac:dyDescent="0.25">
      <c r="A342" t="s">
        <v>422</v>
      </c>
      <c r="B342" t="s">
        <v>423</v>
      </c>
      <c r="C342" t="s">
        <v>424</v>
      </c>
      <c r="D342">
        <v>32</v>
      </c>
      <c r="E342" t="s">
        <v>396</v>
      </c>
      <c r="F342" t="s">
        <v>397</v>
      </c>
      <c r="G342">
        <v>0</v>
      </c>
      <c r="I342" t="s">
        <v>427</v>
      </c>
      <c r="J342" t="s">
        <v>428</v>
      </c>
      <c r="K342" t="s">
        <v>429</v>
      </c>
      <c r="L342" t="s">
        <v>430</v>
      </c>
      <c r="M342" t="s">
        <v>431</v>
      </c>
      <c r="N342" t="s">
        <v>456</v>
      </c>
      <c r="O342" t="s">
        <v>457</v>
      </c>
      <c r="P342" t="s">
        <v>268</v>
      </c>
      <c r="Q342" t="s">
        <v>269</v>
      </c>
      <c r="R342" t="s">
        <v>434</v>
      </c>
      <c r="S342" t="s">
        <v>435</v>
      </c>
      <c r="T342">
        <v>2007</v>
      </c>
      <c r="X342">
        <v>5787</v>
      </c>
      <c r="Y342" s="7">
        <f t="shared" si="6"/>
        <v>39417</v>
      </c>
    </row>
    <row r="343" spans="1:25" x14ac:dyDescent="0.25">
      <c r="A343" t="s">
        <v>422</v>
      </c>
      <c r="B343" t="s">
        <v>423</v>
      </c>
      <c r="C343" t="s">
        <v>424</v>
      </c>
      <c r="D343">
        <v>32</v>
      </c>
      <c r="E343" t="s">
        <v>396</v>
      </c>
      <c r="F343" t="s">
        <v>397</v>
      </c>
      <c r="G343">
        <v>0</v>
      </c>
      <c r="I343" t="s">
        <v>427</v>
      </c>
      <c r="J343" t="s">
        <v>428</v>
      </c>
      <c r="K343" t="s">
        <v>429</v>
      </c>
      <c r="L343" t="s">
        <v>430</v>
      </c>
      <c r="M343" t="s">
        <v>431</v>
      </c>
      <c r="N343" t="s">
        <v>456</v>
      </c>
      <c r="O343" t="s">
        <v>457</v>
      </c>
      <c r="P343" t="s">
        <v>268</v>
      </c>
      <c r="Q343" t="s">
        <v>269</v>
      </c>
      <c r="R343" t="s">
        <v>434</v>
      </c>
      <c r="S343" t="s">
        <v>435</v>
      </c>
      <c r="T343">
        <v>2006</v>
      </c>
      <c r="X343">
        <v>4241</v>
      </c>
      <c r="Y343" s="7">
        <f t="shared" si="6"/>
        <v>39052</v>
      </c>
    </row>
    <row r="344" spans="1:25" x14ac:dyDescent="0.25">
      <c r="A344" t="s">
        <v>422</v>
      </c>
      <c r="B344" t="s">
        <v>423</v>
      </c>
      <c r="C344" t="s">
        <v>424</v>
      </c>
      <c r="D344">
        <v>32</v>
      </c>
      <c r="E344" t="s">
        <v>396</v>
      </c>
      <c r="F344" t="s">
        <v>397</v>
      </c>
      <c r="G344">
        <v>0</v>
      </c>
      <c r="I344" t="s">
        <v>427</v>
      </c>
      <c r="J344" t="s">
        <v>428</v>
      </c>
      <c r="K344" t="s">
        <v>429</v>
      </c>
      <c r="L344" t="s">
        <v>430</v>
      </c>
      <c r="M344" t="s">
        <v>431</v>
      </c>
      <c r="N344" t="s">
        <v>456</v>
      </c>
      <c r="O344" t="s">
        <v>457</v>
      </c>
      <c r="P344" t="s">
        <v>268</v>
      </c>
      <c r="Q344" t="s">
        <v>269</v>
      </c>
      <c r="R344" t="s">
        <v>434</v>
      </c>
      <c r="S344" t="s">
        <v>435</v>
      </c>
      <c r="T344">
        <v>2008</v>
      </c>
      <c r="X344">
        <v>4231</v>
      </c>
      <c r="Y344" s="7">
        <f t="shared" si="6"/>
        <v>39783</v>
      </c>
    </row>
    <row r="345" spans="1:25" x14ac:dyDescent="0.25">
      <c r="A345" t="s">
        <v>422</v>
      </c>
      <c r="B345" t="s">
        <v>423</v>
      </c>
      <c r="C345" t="s">
        <v>424</v>
      </c>
      <c r="D345">
        <v>32</v>
      </c>
      <c r="E345" t="s">
        <v>396</v>
      </c>
      <c r="F345" t="s">
        <v>397</v>
      </c>
      <c r="G345">
        <v>0</v>
      </c>
      <c r="I345" t="s">
        <v>427</v>
      </c>
      <c r="J345" t="s">
        <v>428</v>
      </c>
      <c r="K345" t="s">
        <v>429</v>
      </c>
      <c r="L345" t="s">
        <v>430</v>
      </c>
      <c r="M345" t="s">
        <v>431</v>
      </c>
      <c r="N345" t="s">
        <v>456</v>
      </c>
      <c r="O345" t="s">
        <v>457</v>
      </c>
      <c r="P345" t="s">
        <v>268</v>
      </c>
      <c r="Q345" t="s">
        <v>269</v>
      </c>
      <c r="R345" t="s">
        <v>434</v>
      </c>
      <c r="S345" t="s">
        <v>435</v>
      </c>
      <c r="T345">
        <v>2012</v>
      </c>
      <c r="X345">
        <v>6313</v>
      </c>
      <c r="Y345" s="7">
        <f t="shared" si="6"/>
        <v>41244</v>
      </c>
    </row>
    <row r="346" spans="1:25" x14ac:dyDescent="0.25">
      <c r="A346" t="s">
        <v>422</v>
      </c>
      <c r="B346" t="s">
        <v>423</v>
      </c>
      <c r="C346" t="s">
        <v>424</v>
      </c>
      <c r="D346">
        <v>36</v>
      </c>
      <c r="E346" t="s">
        <v>338</v>
      </c>
      <c r="F346" t="s">
        <v>339</v>
      </c>
      <c r="G346">
        <v>0</v>
      </c>
      <c r="I346" t="s">
        <v>427</v>
      </c>
      <c r="J346" t="s">
        <v>428</v>
      </c>
      <c r="K346" t="s">
        <v>429</v>
      </c>
      <c r="L346" t="s">
        <v>430</v>
      </c>
      <c r="M346" t="s">
        <v>431</v>
      </c>
      <c r="N346" t="s">
        <v>432</v>
      </c>
      <c r="O346" t="s">
        <v>433</v>
      </c>
      <c r="P346" t="s">
        <v>268</v>
      </c>
      <c r="Q346" t="s">
        <v>269</v>
      </c>
      <c r="R346" t="s">
        <v>434</v>
      </c>
      <c r="S346" t="s">
        <v>435</v>
      </c>
      <c r="T346">
        <v>2018</v>
      </c>
      <c r="X346">
        <v>20059.222324999999</v>
      </c>
      <c r="Y346" s="7">
        <f t="shared" si="6"/>
        <v>43101</v>
      </c>
    </row>
    <row r="347" spans="1:25" x14ac:dyDescent="0.25">
      <c r="A347" t="s">
        <v>422</v>
      </c>
      <c r="B347" t="s">
        <v>423</v>
      </c>
      <c r="C347" t="s">
        <v>424</v>
      </c>
      <c r="D347">
        <v>36</v>
      </c>
      <c r="E347" t="s">
        <v>338</v>
      </c>
      <c r="F347" t="s">
        <v>339</v>
      </c>
      <c r="G347">
        <v>0</v>
      </c>
      <c r="I347" t="s">
        <v>427</v>
      </c>
      <c r="J347" t="s">
        <v>428</v>
      </c>
      <c r="K347" t="s">
        <v>429</v>
      </c>
      <c r="L347" t="s">
        <v>430</v>
      </c>
      <c r="M347" t="s">
        <v>431</v>
      </c>
      <c r="N347" t="s">
        <v>432</v>
      </c>
      <c r="O347" t="s">
        <v>433</v>
      </c>
      <c r="P347" t="s">
        <v>268</v>
      </c>
      <c r="Q347" t="s">
        <v>269</v>
      </c>
      <c r="R347" t="s">
        <v>434</v>
      </c>
      <c r="S347" t="s">
        <v>435</v>
      </c>
      <c r="T347">
        <v>2019</v>
      </c>
      <c r="X347">
        <v>21278.591339999999</v>
      </c>
      <c r="Y347" s="7">
        <f t="shared" si="6"/>
        <v>43466</v>
      </c>
    </row>
    <row r="348" spans="1:25" x14ac:dyDescent="0.25">
      <c r="A348" t="s">
        <v>422</v>
      </c>
      <c r="B348" t="s">
        <v>423</v>
      </c>
      <c r="C348" t="s">
        <v>424</v>
      </c>
      <c r="D348">
        <v>36</v>
      </c>
      <c r="E348" t="s">
        <v>338</v>
      </c>
      <c r="F348" t="s">
        <v>339</v>
      </c>
      <c r="G348">
        <v>0</v>
      </c>
      <c r="I348" t="s">
        <v>427</v>
      </c>
      <c r="J348" t="s">
        <v>428</v>
      </c>
      <c r="K348" t="s">
        <v>429</v>
      </c>
      <c r="L348" t="s">
        <v>430</v>
      </c>
      <c r="M348" t="s">
        <v>431</v>
      </c>
      <c r="N348" t="s">
        <v>432</v>
      </c>
      <c r="O348" t="s">
        <v>433</v>
      </c>
      <c r="P348" t="s">
        <v>268</v>
      </c>
      <c r="Q348" t="s">
        <v>269</v>
      </c>
      <c r="R348" t="s">
        <v>434</v>
      </c>
      <c r="S348" t="s">
        <v>435</v>
      </c>
      <c r="T348">
        <v>2020</v>
      </c>
      <c r="X348">
        <v>19454.263792000002</v>
      </c>
      <c r="Y348" s="7">
        <f t="shared" si="6"/>
        <v>43831</v>
      </c>
    </row>
    <row r="349" spans="1:25" x14ac:dyDescent="0.25">
      <c r="A349" t="s">
        <v>422</v>
      </c>
      <c r="B349" t="s">
        <v>423</v>
      </c>
      <c r="C349" t="s">
        <v>424</v>
      </c>
      <c r="D349">
        <v>36</v>
      </c>
      <c r="E349" t="s">
        <v>338</v>
      </c>
      <c r="F349" t="s">
        <v>339</v>
      </c>
      <c r="G349">
        <v>0</v>
      </c>
      <c r="I349" t="s">
        <v>427</v>
      </c>
      <c r="J349" t="s">
        <v>428</v>
      </c>
      <c r="K349" t="s">
        <v>429</v>
      </c>
      <c r="L349" t="s">
        <v>430</v>
      </c>
      <c r="M349" t="s">
        <v>431</v>
      </c>
      <c r="N349" t="s">
        <v>432</v>
      </c>
      <c r="O349" t="s">
        <v>433</v>
      </c>
      <c r="P349" t="s">
        <v>268</v>
      </c>
      <c r="Q349" t="s">
        <v>269</v>
      </c>
      <c r="R349" t="s">
        <v>434</v>
      </c>
      <c r="S349" t="s">
        <v>435</v>
      </c>
      <c r="T349">
        <v>2017</v>
      </c>
      <c r="X349">
        <v>17675.000109000001</v>
      </c>
      <c r="Y349" s="7">
        <f t="shared" si="6"/>
        <v>42736</v>
      </c>
    </row>
    <row r="350" spans="1:25" x14ac:dyDescent="0.25">
      <c r="A350" t="s">
        <v>422</v>
      </c>
      <c r="B350" t="s">
        <v>423</v>
      </c>
      <c r="C350" t="s">
        <v>424</v>
      </c>
      <c r="D350">
        <v>36</v>
      </c>
      <c r="E350" t="s">
        <v>338</v>
      </c>
      <c r="F350" t="s">
        <v>339</v>
      </c>
      <c r="G350">
        <v>0</v>
      </c>
      <c r="I350" t="s">
        <v>427</v>
      </c>
      <c r="J350" t="s">
        <v>428</v>
      </c>
      <c r="K350" t="s">
        <v>429</v>
      </c>
      <c r="L350" t="s">
        <v>430</v>
      </c>
      <c r="M350" t="s">
        <v>431</v>
      </c>
      <c r="N350" t="s">
        <v>432</v>
      </c>
      <c r="O350" t="s">
        <v>433</v>
      </c>
      <c r="P350" t="s">
        <v>268</v>
      </c>
      <c r="Q350" t="s">
        <v>269</v>
      </c>
      <c r="R350" t="s">
        <v>434</v>
      </c>
      <c r="S350" t="s">
        <v>435</v>
      </c>
      <c r="T350">
        <v>2013</v>
      </c>
      <c r="X350">
        <v>18868.617620000001</v>
      </c>
      <c r="Y350" s="7">
        <f t="shared" si="6"/>
        <v>41275</v>
      </c>
    </row>
    <row r="351" spans="1:25" x14ac:dyDescent="0.25">
      <c r="A351" t="s">
        <v>422</v>
      </c>
      <c r="B351" t="s">
        <v>423</v>
      </c>
      <c r="C351" t="s">
        <v>424</v>
      </c>
      <c r="D351">
        <v>36</v>
      </c>
      <c r="E351" t="s">
        <v>338</v>
      </c>
      <c r="F351" t="s">
        <v>339</v>
      </c>
      <c r="G351">
        <v>0</v>
      </c>
      <c r="I351" t="s">
        <v>427</v>
      </c>
      <c r="J351" t="s">
        <v>428</v>
      </c>
      <c r="K351" t="s">
        <v>429</v>
      </c>
      <c r="L351" t="s">
        <v>430</v>
      </c>
      <c r="M351" t="s">
        <v>431</v>
      </c>
      <c r="N351" t="s">
        <v>432</v>
      </c>
      <c r="O351" t="s">
        <v>433</v>
      </c>
      <c r="P351" t="s">
        <v>268</v>
      </c>
      <c r="Q351" t="s">
        <v>269</v>
      </c>
      <c r="R351" t="s">
        <v>434</v>
      </c>
      <c r="S351" t="s">
        <v>435</v>
      </c>
      <c r="T351">
        <v>2016</v>
      </c>
      <c r="X351">
        <v>12012.581192</v>
      </c>
      <c r="Y351" s="7">
        <f t="shared" si="6"/>
        <v>42370</v>
      </c>
    </row>
    <row r="352" spans="1:25" x14ac:dyDescent="0.25">
      <c r="A352" t="s">
        <v>422</v>
      </c>
      <c r="B352" t="s">
        <v>423</v>
      </c>
      <c r="C352" t="s">
        <v>424</v>
      </c>
      <c r="D352">
        <v>36</v>
      </c>
      <c r="E352" t="s">
        <v>338</v>
      </c>
      <c r="F352" t="s">
        <v>339</v>
      </c>
      <c r="G352">
        <v>0</v>
      </c>
      <c r="I352" t="s">
        <v>427</v>
      </c>
      <c r="J352" t="s">
        <v>428</v>
      </c>
      <c r="K352" t="s">
        <v>429</v>
      </c>
      <c r="L352" t="s">
        <v>430</v>
      </c>
      <c r="M352" t="s">
        <v>431</v>
      </c>
      <c r="N352" t="s">
        <v>432</v>
      </c>
      <c r="O352" t="s">
        <v>433</v>
      </c>
      <c r="P352" t="s">
        <v>268</v>
      </c>
      <c r="Q352" t="s">
        <v>269</v>
      </c>
      <c r="R352" t="s">
        <v>434</v>
      </c>
      <c r="S352" t="s">
        <v>435</v>
      </c>
      <c r="T352">
        <v>2015</v>
      </c>
      <c r="X352">
        <v>16014.590705000001</v>
      </c>
      <c r="Y352" s="7">
        <f t="shared" si="6"/>
        <v>42005</v>
      </c>
    </row>
    <row r="353" spans="1:25" x14ac:dyDescent="0.25">
      <c r="A353" t="s">
        <v>422</v>
      </c>
      <c r="B353" t="s">
        <v>423</v>
      </c>
      <c r="C353" t="s">
        <v>424</v>
      </c>
      <c r="D353">
        <v>36</v>
      </c>
      <c r="E353" t="s">
        <v>338</v>
      </c>
      <c r="F353" t="s">
        <v>339</v>
      </c>
      <c r="G353">
        <v>0</v>
      </c>
      <c r="I353" t="s">
        <v>427</v>
      </c>
      <c r="J353" t="s">
        <v>428</v>
      </c>
      <c r="K353" t="s">
        <v>429</v>
      </c>
      <c r="L353" t="s">
        <v>430</v>
      </c>
      <c r="M353" t="s">
        <v>431</v>
      </c>
      <c r="N353" t="s">
        <v>432</v>
      </c>
      <c r="O353" t="s">
        <v>433</v>
      </c>
      <c r="P353" t="s">
        <v>268</v>
      </c>
      <c r="Q353" t="s">
        <v>269</v>
      </c>
      <c r="R353" t="s">
        <v>434</v>
      </c>
      <c r="S353" t="s">
        <v>435</v>
      </c>
      <c r="T353">
        <v>2014</v>
      </c>
      <c r="X353">
        <v>19479.449141000001</v>
      </c>
      <c r="Y353" s="7">
        <f t="shared" si="6"/>
        <v>41640</v>
      </c>
    </row>
    <row r="354" spans="1:25" x14ac:dyDescent="0.25">
      <c r="A354" t="s">
        <v>422</v>
      </c>
      <c r="B354" t="s">
        <v>423</v>
      </c>
      <c r="C354" t="s">
        <v>424</v>
      </c>
      <c r="D354">
        <v>36</v>
      </c>
      <c r="E354" t="s">
        <v>338</v>
      </c>
      <c r="F354" t="s">
        <v>339</v>
      </c>
      <c r="G354">
        <v>0</v>
      </c>
      <c r="I354" t="s">
        <v>427</v>
      </c>
      <c r="J354" t="s">
        <v>428</v>
      </c>
      <c r="K354" t="s">
        <v>429</v>
      </c>
      <c r="L354" t="s">
        <v>430</v>
      </c>
      <c r="M354" t="s">
        <v>431</v>
      </c>
      <c r="N354" t="s">
        <v>432</v>
      </c>
      <c r="O354" t="s">
        <v>433</v>
      </c>
      <c r="P354" t="s">
        <v>268</v>
      </c>
      <c r="Q354" t="s">
        <v>269</v>
      </c>
      <c r="R354" t="s">
        <v>434</v>
      </c>
      <c r="S354" t="s">
        <v>435</v>
      </c>
      <c r="T354">
        <v>2012</v>
      </c>
      <c r="X354">
        <v>19093.552070999998</v>
      </c>
      <c r="Y354" s="7">
        <f t="shared" si="6"/>
        <v>40909</v>
      </c>
    </row>
    <row r="355" spans="1:25" x14ac:dyDescent="0.25">
      <c r="A355" t="s">
        <v>422</v>
      </c>
      <c r="B355" t="s">
        <v>423</v>
      </c>
      <c r="C355" t="s">
        <v>424</v>
      </c>
      <c r="D355">
        <v>36</v>
      </c>
      <c r="E355" t="s">
        <v>338</v>
      </c>
      <c r="F355" t="s">
        <v>339</v>
      </c>
      <c r="G355">
        <v>0</v>
      </c>
      <c r="I355" t="s">
        <v>427</v>
      </c>
      <c r="J355" t="s">
        <v>428</v>
      </c>
      <c r="K355" t="s">
        <v>429</v>
      </c>
      <c r="L355" t="s">
        <v>430</v>
      </c>
      <c r="M355" t="s">
        <v>431</v>
      </c>
      <c r="N355" t="s">
        <v>432</v>
      </c>
      <c r="O355" t="s">
        <v>433</v>
      </c>
      <c r="P355" t="s">
        <v>268</v>
      </c>
      <c r="Q355" t="s">
        <v>269</v>
      </c>
      <c r="R355" t="s">
        <v>434</v>
      </c>
      <c r="S355" t="s">
        <v>435</v>
      </c>
      <c r="T355">
        <v>2011</v>
      </c>
      <c r="X355">
        <v>17384.55414</v>
      </c>
      <c r="Y355" s="7">
        <f t="shared" si="6"/>
        <v>40544</v>
      </c>
    </row>
    <row r="356" spans="1:25" x14ac:dyDescent="0.25">
      <c r="A356" t="s">
        <v>422</v>
      </c>
      <c r="B356" t="s">
        <v>423</v>
      </c>
      <c r="C356" t="s">
        <v>424</v>
      </c>
      <c r="D356">
        <v>36</v>
      </c>
      <c r="E356" t="s">
        <v>338</v>
      </c>
      <c r="F356" t="s">
        <v>339</v>
      </c>
      <c r="G356">
        <v>0</v>
      </c>
      <c r="I356" t="s">
        <v>427</v>
      </c>
      <c r="J356" t="s">
        <v>428</v>
      </c>
      <c r="K356" t="s">
        <v>429</v>
      </c>
      <c r="L356" t="s">
        <v>430</v>
      </c>
      <c r="M356" t="s">
        <v>431</v>
      </c>
      <c r="N356" t="s">
        <v>432</v>
      </c>
      <c r="O356" t="s">
        <v>433</v>
      </c>
      <c r="P356" t="s">
        <v>268</v>
      </c>
      <c r="Q356" t="s">
        <v>269</v>
      </c>
      <c r="R356" t="s">
        <v>434</v>
      </c>
      <c r="S356" t="s">
        <v>435</v>
      </c>
      <c r="T356">
        <v>2010</v>
      </c>
      <c r="X356">
        <v>13389.488302</v>
      </c>
      <c r="Y356" s="7">
        <f t="shared" si="6"/>
        <v>40179</v>
      </c>
    </row>
    <row r="357" spans="1:25" x14ac:dyDescent="0.25">
      <c r="A357" t="s">
        <v>422</v>
      </c>
      <c r="B357" t="s">
        <v>423</v>
      </c>
      <c r="C357" t="s">
        <v>424</v>
      </c>
      <c r="D357">
        <v>36</v>
      </c>
      <c r="E357" t="s">
        <v>338</v>
      </c>
      <c r="F357" t="s">
        <v>339</v>
      </c>
      <c r="G357">
        <v>0</v>
      </c>
      <c r="I357" t="s">
        <v>427</v>
      </c>
      <c r="J357" t="s">
        <v>428</v>
      </c>
      <c r="K357" t="s">
        <v>429</v>
      </c>
      <c r="L357" t="s">
        <v>430</v>
      </c>
      <c r="M357" t="s">
        <v>431</v>
      </c>
      <c r="N357" t="s">
        <v>432</v>
      </c>
      <c r="O357" t="s">
        <v>433</v>
      </c>
      <c r="P357" t="s">
        <v>268</v>
      </c>
      <c r="Q357" t="s">
        <v>269</v>
      </c>
      <c r="R357" t="s">
        <v>434</v>
      </c>
      <c r="S357" t="s">
        <v>435</v>
      </c>
      <c r="T357">
        <v>2006</v>
      </c>
      <c r="X357">
        <v>8096.4866279999997</v>
      </c>
      <c r="Y357" s="7">
        <f t="shared" si="6"/>
        <v>38718</v>
      </c>
    </row>
    <row r="358" spans="1:25" x14ac:dyDescent="0.25">
      <c r="A358" t="s">
        <v>422</v>
      </c>
      <c r="B358" t="s">
        <v>423</v>
      </c>
      <c r="C358" t="s">
        <v>424</v>
      </c>
      <c r="D358">
        <v>36</v>
      </c>
      <c r="E358" t="s">
        <v>338</v>
      </c>
      <c r="F358" t="s">
        <v>339</v>
      </c>
      <c r="G358">
        <v>0</v>
      </c>
      <c r="I358" t="s">
        <v>427</v>
      </c>
      <c r="J358" t="s">
        <v>428</v>
      </c>
      <c r="K358" t="s">
        <v>429</v>
      </c>
      <c r="L358" t="s">
        <v>430</v>
      </c>
      <c r="M358" t="s">
        <v>431</v>
      </c>
      <c r="N358" t="s">
        <v>432</v>
      </c>
      <c r="O358" t="s">
        <v>433</v>
      </c>
      <c r="P358" t="s">
        <v>268</v>
      </c>
      <c r="Q358" t="s">
        <v>269</v>
      </c>
      <c r="R358" t="s">
        <v>434</v>
      </c>
      <c r="S358" t="s">
        <v>435</v>
      </c>
      <c r="T358">
        <v>2007</v>
      </c>
      <c r="X358">
        <v>9898.467208</v>
      </c>
      <c r="Y358" s="7">
        <f t="shared" si="6"/>
        <v>39083</v>
      </c>
    </row>
    <row r="359" spans="1:25" x14ac:dyDescent="0.25">
      <c r="A359" t="s">
        <v>422</v>
      </c>
      <c r="B359" t="s">
        <v>423</v>
      </c>
      <c r="C359" t="s">
        <v>424</v>
      </c>
      <c r="D359">
        <v>36</v>
      </c>
      <c r="E359" t="s">
        <v>338</v>
      </c>
      <c r="F359" t="s">
        <v>339</v>
      </c>
      <c r="G359">
        <v>0</v>
      </c>
      <c r="I359" t="s">
        <v>427</v>
      </c>
      <c r="J359" t="s">
        <v>428</v>
      </c>
      <c r="K359" t="s">
        <v>429</v>
      </c>
      <c r="L359" t="s">
        <v>430</v>
      </c>
      <c r="M359" t="s">
        <v>431</v>
      </c>
      <c r="N359" t="s">
        <v>432</v>
      </c>
      <c r="O359" t="s">
        <v>433</v>
      </c>
      <c r="P359" t="s">
        <v>268</v>
      </c>
      <c r="Q359" t="s">
        <v>269</v>
      </c>
      <c r="R359" t="s">
        <v>434</v>
      </c>
      <c r="S359" t="s">
        <v>435</v>
      </c>
      <c r="T359">
        <v>2008</v>
      </c>
      <c r="X359">
        <v>11833.578727</v>
      </c>
      <c r="Y359" s="7">
        <f t="shared" si="6"/>
        <v>39448</v>
      </c>
    </row>
    <row r="360" spans="1:25" x14ac:dyDescent="0.25">
      <c r="A360" t="s">
        <v>422</v>
      </c>
      <c r="B360" t="s">
        <v>423</v>
      </c>
      <c r="C360" t="s">
        <v>424</v>
      </c>
      <c r="D360">
        <v>36</v>
      </c>
      <c r="E360" t="s">
        <v>338</v>
      </c>
      <c r="F360" t="s">
        <v>339</v>
      </c>
      <c r="G360">
        <v>0</v>
      </c>
      <c r="I360" t="s">
        <v>427</v>
      </c>
      <c r="J360" t="s">
        <v>428</v>
      </c>
      <c r="K360" t="s">
        <v>429</v>
      </c>
      <c r="L360" t="s">
        <v>430</v>
      </c>
      <c r="M360" t="s">
        <v>431</v>
      </c>
      <c r="N360" t="s">
        <v>432</v>
      </c>
      <c r="O360" t="s">
        <v>433</v>
      </c>
      <c r="P360" t="s">
        <v>268</v>
      </c>
      <c r="Q360" t="s">
        <v>269</v>
      </c>
      <c r="R360" t="s">
        <v>434</v>
      </c>
      <c r="S360" t="s">
        <v>435</v>
      </c>
      <c r="T360">
        <v>2009</v>
      </c>
      <c r="X360">
        <v>11763.190715999999</v>
      </c>
      <c r="Y360" s="7">
        <f t="shared" si="6"/>
        <v>39814</v>
      </c>
    </row>
    <row r="361" spans="1:25" x14ac:dyDescent="0.25">
      <c r="A361" t="s">
        <v>422</v>
      </c>
      <c r="B361" t="s">
        <v>423</v>
      </c>
      <c r="C361" t="s">
        <v>424</v>
      </c>
      <c r="D361">
        <v>36</v>
      </c>
      <c r="E361" t="s">
        <v>338</v>
      </c>
      <c r="F361" t="s">
        <v>339</v>
      </c>
      <c r="G361">
        <v>0</v>
      </c>
      <c r="I361" t="s">
        <v>427</v>
      </c>
      <c r="J361" t="s">
        <v>428</v>
      </c>
      <c r="K361" t="s">
        <v>429</v>
      </c>
      <c r="L361" t="s">
        <v>430</v>
      </c>
      <c r="M361" t="s">
        <v>431</v>
      </c>
      <c r="N361" t="s">
        <v>436</v>
      </c>
      <c r="O361" t="s">
        <v>437</v>
      </c>
      <c r="P361" t="s">
        <v>268</v>
      </c>
      <c r="Q361" t="s">
        <v>269</v>
      </c>
      <c r="R361" t="s">
        <v>434</v>
      </c>
      <c r="S361" t="s">
        <v>435</v>
      </c>
      <c r="T361">
        <v>2018</v>
      </c>
      <c r="X361">
        <v>19797.137058</v>
      </c>
      <c r="Y361" s="7">
        <f t="shared" si="6"/>
        <v>43132</v>
      </c>
    </row>
    <row r="362" spans="1:25" x14ac:dyDescent="0.25">
      <c r="A362" t="s">
        <v>422</v>
      </c>
      <c r="B362" t="s">
        <v>423</v>
      </c>
      <c r="C362" t="s">
        <v>424</v>
      </c>
      <c r="D362">
        <v>36</v>
      </c>
      <c r="E362" t="s">
        <v>338</v>
      </c>
      <c r="F362" t="s">
        <v>339</v>
      </c>
      <c r="G362">
        <v>0</v>
      </c>
      <c r="I362" t="s">
        <v>427</v>
      </c>
      <c r="J362" t="s">
        <v>428</v>
      </c>
      <c r="K362" t="s">
        <v>429</v>
      </c>
      <c r="L362" t="s">
        <v>430</v>
      </c>
      <c r="M362" t="s">
        <v>431</v>
      </c>
      <c r="N362" t="s">
        <v>436</v>
      </c>
      <c r="O362" t="s">
        <v>437</v>
      </c>
      <c r="P362" t="s">
        <v>268</v>
      </c>
      <c r="Q362" t="s">
        <v>269</v>
      </c>
      <c r="R362" t="s">
        <v>434</v>
      </c>
      <c r="S362" t="s">
        <v>435</v>
      </c>
      <c r="T362">
        <v>2020</v>
      </c>
      <c r="X362">
        <v>18400.572083999999</v>
      </c>
      <c r="Y362" s="7">
        <f t="shared" si="6"/>
        <v>43862</v>
      </c>
    </row>
    <row r="363" spans="1:25" x14ac:dyDescent="0.25">
      <c r="A363" t="s">
        <v>422</v>
      </c>
      <c r="B363" t="s">
        <v>423</v>
      </c>
      <c r="C363" t="s">
        <v>424</v>
      </c>
      <c r="D363">
        <v>36</v>
      </c>
      <c r="E363" t="s">
        <v>338</v>
      </c>
      <c r="F363" t="s">
        <v>339</v>
      </c>
      <c r="G363">
        <v>0</v>
      </c>
      <c r="I363" t="s">
        <v>427</v>
      </c>
      <c r="J363" t="s">
        <v>428</v>
      </c>
      <c r="K363" t="s">
        <v>429</v>
      </c>
      <c r="L363" t="s">
        <v>430</v>
      </c>
      <c r="M363" t="s">
        <v>431</v>
      </c>
      <c r="N363" t="s">
        <v>436</v>
      </c>
      <c r="O363" t="s">
        <v>437</v>
      </c>
      <c r="P363" t="s">
        <v>268</v>
      </c>
      <c r="Q363" t="s">
        <v>269</v>
      </c>
      <c r="R363" t="s">
        <v>434</v>
      </c>
      <c r="S363" t="s">
        <v>435</v>
      </c>
      <c r="T363">
        <v>2019</v>
      </c>
      <c r="X363">
        <v>20824.173323999999</v>
      </c>
      <c r="Y363" s="7">
        <f t="shared" si="6"/>
        <v>43497</v>
      </c>
    </row>
    <row r="364" spans="1:25" x14ac:dyDescent="0.25">
      <c r="A364" t="s">
        <v>422</v>
      </c>
      <c r="B364" t="s">
        <v>423</v>
      </c>
      <c r="C364" t="s">
        <v>424</v>
      </c>
      <c r="D364">
        <v>36</v>
      </c>
      <c r="E364" t="s">
        <v>338</v>
      </c>
      <c r="F364" t="s">
        <v>339</v>
      </c>
      <c r="G364">
        <v>0</v>
      </c>
      <c r="I364" t="s">
        <v>427</v>
      </c>
      <c r="J364" t="s">
        <v>428</v>
      </c>
      <c r="K364" t="s">
        <v>429</v>
      </c>
      <c r="L364" t="s">
        <v>430</v>
      </c>
      <c r="M364" t="s">
        <v>431</v>
      </c>
      <c r="N364" t="s">
        <v>436</v>
      </c>
      <c r="O364" t="s">
        <v>437</v>
      </c>
      <c r="P364" t="s">
        <v>268</v>
      </c>
      <c r="Q364" t="s">
        <v>269</v>
      </c>
      <c r="R364" t="s">
        <v>434</v>
      </c>
      <c r="S364" t="s">
        <v>435</v>
      </c>
      <c r="T364">
        <v>2013</v>
      </c>
      <c r="X364">
        <v>19532.189209</v>
      </c>
      <c r="Y364" s="7">
        <f t="shared" si="6"/>
        <v>41306</v>
      </c>
    </row>
    <row r="365" spans="1:25" x14ac:dyDescent="0.25">
      <c r="A365" t="s">
        <v>422</v>
      </c>
      <c r="B365" t="s">
        <v>423</v>
      </c>
      <c r="C365" t="s">
        <v>424</v>
      </c>
      <c r="D365">
        <v>36</v>
      </c>
      <c r="E365" t="s">
        <v>338</v>
      </c>
      <c r="F365" t="s">
        <v>339</v>
      </c>
      <c r="G365">
        <v>0</v>
      </c>
      <c r="I365" t="s">
        <v>427</v>
      </c>
      <c r="J365" t="s">
        <v>428</v>
      </c>
      <c r="K365" t="s">
        <v>429</v>
      </c>
      <c r="L365" t="s">
        <v>430</v>
      </c>
      <c r="M365" t="s">
        <v>431</v>
      </c>
      <c r="N365" t="s">
        <v>436</v>
      </c>
      <c r="O365" t="s">
        <v>437</v>
      </c>
      <c r="P365" t="s">
        <v>268</v>
      </c>
      <c r="Q365" t="s">
        <v>269</v>
      </c>
      <c r="R365" t="s">
        <v>434</v>
      </c>
      <c r="S365" t="s">
        <v>435</v>
      </c>
      <c r="T365">
        <v>2017</v>
      </c>
      <c r="X365">
        <v>18389.095984</v>
      </c>
      <c r="Y365" s="7">
        <f t="shared" si="6"/>
        <v>42767</v>
      </c>
    </row>
    <row r="366" spans="1:25" x14ac:dyDescent="0.25">
      <c r="A366" t="s">
        <v>422</v>
      </c>
      <c r="B366" t="s">
        <v>423</v>
      </c>
      <c r="C366" t="s">
        <v>424</v>
      </c>
      <c r="D366">
        <v>36</v>
      </c>
      <c r="E366" t="s">
        <v>338</v>
      </c>
      <c r="F366" t="s">
        <v>339</v>
      </c>
      <c r="G366">
        <v>0</v>
      </c>
      <c r="I366" t="s">
        <v>427</v>
      </c>
      <c r="J366" t="s">
        <v>428</v>
      </c>
      <c r="K366" t="s">
        <v>429</v>
      </c>
      <c r="L366" t="s">
        <v>430</v>
      </c>
      <c r="M366" t="s">
        <v>431</v>
      </c>
      <c r="N366" t="s">
        <v>436</v>
      </c>
      <c r="O366" t="s">
        <v>437</v>
      </c>
      <c r="P366" t="s">
        <v>268</v>
      </c>
      <c r="Q366" t="s">
        <v>269</v>
      </c>
      <c r="R366" t="s">
        <v>434</v>
      </c>
      <c r="S366" t="s">
        <v>435</v>
      </c>
      <c r="T366">
        <v>2016</v>
      </c>
      <c r="X366">
        <v>13199.536808999999</v>
      </c>
      <c r="Y366" s="7">
        <f t="shared" si="6"/>
        <v>42401</v>
      </c>
    </row>
    <row r="367" spans="1:25" x14ac:dyDescent="0.25">
      <c r="A367" t="s">
        <v>422</v>
      </c>
      <c r="B367" t="s">
        <v>423</v>
      </c>
      <c r="C367" t="s">
        <v>424</v>
      </c>
      <c r="D367">
        <v>36</v>
      </c>
      <c r="E367" t="s">
        <v>338</v>
      </c>
      <c r="F367" t="s">
        <v>339</v>
      </c>
      <c r="G367">
        <v>0</v>
      </c>
      <c r="I367" t="s">
        <v>427</v>
      </c>
      <c r="J367" t="s">
        <v>428</v>
      </c>
      <c r="K367" t="s">
        <v>429</v>
      </c>
      <c r="L367" t="s">
        <v>430</v>
      </c>
      <c r="M367" t="s">
        <v>431</v>
      </c>
      <c r="N367" t="s">
        <v>436</v>
      </c>
      <c r="O367" t="s">
        <v>437</v>
      </c>
      <c r="P367" t="s">
        <v>268</v>
      </c>
      <c r="Q367" t="s">
        <v>269</v>
      </c>
      <c r="R367" t="s">
        <v>434</v>
      </c>
      <c r="S367" t="s">
        <v>435</v>
      </c>
      <c r="T367">
        <v>2012</v>
      </c>
      <c r="X367">
        <v>20304.584860999999</v>
      </c>
      <c r="Y367" s="7">
        <f t="shared" si="6"/>
        <v>40940</v>
      </c>
    </row>
    <row r="368" spans="1:25" x14ac:dyDescent="0.25">
      <c r="A368" t="s">
        <v>422</v>
      </c>
      <c r="B368" t="s">
        <v>423</v>
      </c>
      <c r="C368" t="s">
        <v>424</v>
      </c>
      <c r="D368">
        <v>36</v>
      </c>
      <c r="E368" t="s">
        <v>338</v>
      </c>
      <c r="F368" t="s">
        <v>339</v>
      </c>
      <c r="G368">
        <v>0</v>
      </c>
      <c r="I368" t="s">
        <v>427</v>
      </c>
      <c r="J368" t="s">
        <v>428</v>
      </c>
      <c r="K368" t="s">
        <v>429</v>
      </c>
      <c r="L368" t="s">
        <v>430</v>
      </c>
      <c r="M368" t="s">
        <v>431</v>
      </c>
      <c r="N368" t="s">
        <v>436</v>
      </c>
      <c r="O368" t="s">
        <v>437</v>
      </c>
      <c r="P368" t="s">
        <v>268</v>
      </c>
      <c r="Q368" t="s">
        <v>269</v>
      </c>
      <c r="R368" t="s">
        <v>434</v>
      </c>
      <c r="S368" t="s">
        <v>435</v>
      </c>
      <c r="T368">
        <v>2014</v>
      </c>
      <c r="X368">
        <v>20109.207306</v>
      </c>
      <c r="Y368" s="7">
        <f t="shared" si="6"/>
        <v>41671</v>
      </c>
    </row>
    <row r="369" spans="1:25" x14ac:dyDescent="0.25">
      <c r="A369" t="s">
        <v>422</v>
      </c>
      <c r="B369" t="s">
        <v>423</v>
      </c>
      <c r="C369" t="s">
        <v>424</v>
      </c>
      <c r="D369">
        <v>36</v>
      </c>
      <c r="E369" t="s">
        <v>338</v>
      </c>
      <c r="F369" t="s">
        <v>339</v>
      </c>
      <c r="G369">
        <v>0</v>
      </c>
      <c r="I369" t="s">
        <v>427</v>
      </c>
      <c r="J369" t="s">
        <v>428</v>
      </c>
      <c r="K369" t="s">
        <v>429</v>
      </c>
      <c r="L369" t="s">
        <v>430</v>
      </c>
      <c r="M369" t="s">
        <v>431</v>
      </c>
      <c r="N369" t="s">
        <v>436</v>
      </c>
      <c r="O369" t="s">
        <v>437</v>
      </c>
      <c r="P369" t="s">
        <v>268</v>
      </c>
      <c r="Q369" t="s">
        <v>269</v>
      </c>
      <c r="R369" t="s">
        <v>434</v>
      </c>
      <c r="S369" t="s">
        <v>435</v>
      </c>
      <c r="T369">
        <v>2015</v>
      </c>
      <c r="X369">
        <v>16042.812551000001</v>
      </c>
      <c r="Y369" s="7">
        <f t="shared" si="6"/>
        <v>42036</v>
      </c>
    </row>
    <row r="370" spans="1:25" x14ac:dyDescent="0.25">
      <c r="A370" t="s">
        <v>422</v>
      </c>
      <c r="B370" t="s">
        <v>423</v>
      </c>
      <c r="C370" t="s">
        <v>424</v>
      </c>
      <c r="D370">
        <v>36</v>
      </c>
      <c r="E370" t="s">
        <v>338</v>
      </c>
      <c r="F370" t="s">
        <v>339</v>
      </c>
      <c r="G370">
        <v>0</v>
      </c>
      <c r="I370" t="s">
        <v>427</v>
      </c>
      <c r="J370" t="s">
        <v>428</v>
      </c>
      <c r="K370" t="s">
        <v>429</v>
      </c>
      <c r="L370" t="s">
        <v>430</v>
      </c>
      <c r="M370" t="s">
        <v>431</v>
      </c>
      <c r="N370" t="s">
        <v>436</v>
      </c>
      <c r="O370" t="s">
        <v>437</v>
      </c>
      <c r="P370" t="s">
        <v>268</v>
      </c>
      <c r="Q370" t="s">
        <v>269</v>
      </c>
      <c r="R370" t="s">
        <v>434</v>
      </c>
      <c r="S370" t="s">
        <v>435</v>
      </c>
      <c r="T370">
        <v>2010</v>
      </c>
      <c r="X370">
        <v>13214.336358</v>
      </c>
      <c r="Y370" s="7">
        <f t="shared" si="6"/>
        <v>40210</v>
      </c>
    </row>
    <row r="371" spans="1:25" x14ac:dyDescent="0.25">
      <c r="A371" t="s">
        <v>422</v>
      </c>
      <c r="B371" t="s">
        <v>423</v>
      </c>
      <c r="C371" t="s">
        <v>424</v>
      </c>
      <c r="D371">
        <v>36</v>
      </c>
      <c r="E371" t="s">
        <v>338</v>
      </c>
      <c r="F371" t="s">
        <v>339</v>
      </c>
      <c r="G371">
        <v>0</v>
      </c>
      <c r="I371" t="s">
        <v>427</v>
      </c>
      <c r="J371" t="s">
        <v>428</v>
      </c>
      <c r="K371" t="s">
        <v>429</v>
      </c>
      <c r="L371" t="s">
        <v>430</v>
      </c>
      <c r="M371" t="s">
        <v>431</v>
      </c>
      <c r="N371" t="s">
        <v>436</v>
      </c>
      <c r="O371" t="s">
        <v>437</v>
      </c>
      <c r="P371" t="s">
        <v>268</v>
      </c>
      <c r="Q371" t="s">
        <v>269</v>
      </c>
      <c r="R371" t="s">
        <v>434</v>
      </c>
      <c r="S371" t="s">
        <v>435</v>
      </c>
      <c r="T371">
        <v>2011</v>
      </c>
      <c r="X371">
        <v>17471.507816000001</v>
      </c>
      <c r="Y371" s="7">
        <f t="shared" si="6"/>
        <v>40575</v>
      </c>
    </row>
    <row r="372" spans="1:25" x14ac:dyDescent="0.25">
      <c r="A372" t="s">
        <v>422</v>
      </c>
      <c r="B372" t="s">
        <v>423</v>
      </c>
      <c r="C372" t="s">
        <v>424</v>
      </c>
      <c r="D372">
        <v>36</v>
      </c>
      <c r="E372" t="s">
        <v>338</v>
      </c>
      <c r="F372" t="s">
        <v>339</v>
      </c>
      <c r="G372">
        <v>0</v>
      </c>
      <c r="I372" t="s">
        <v>427</v>
      </c>
      <c r="J372" t="s">
        <v>428</v>
      </c>
      <c r="K372" t="s">
        <v>429</v>
      </c>
      <c r="L372" t="s">
        <v>430</v>
      </c>
      <c r="M372" t="s">
        <v>431</v>
      </c>
      <c r="N372" t="s">
        <v>436</v>
      </c>
      <c r="O372" t="s">
        <v>437</v>
      </c>
      <c r="P372" t="s">
        <v>268</v>
      </c>
      <c r="Q372" t="s">
        <v>269</v>
      </c>
      <c r="R372" t="s">
        <v>434</v>
      </c>
      <c r="S372" t="s">
        <v>435</v>
      </c>
      <c r="T372">
        <v>2007</v>
      </c>
      <c r="X372">
        <v>10367.594714999999</v>
      </c>
      <c r="Y372" s="7">
        <f t="shared" si="6"/>
        <v>39114</v>
      </c>
    </row>
    <row r="373" spans="1:25" x14ac:dyDescent="0.25">
      <c r="A373" t="s">
        <v>422</v>
      </c>
      <c r="B373" t="s">
        <v>423</v>
      </c>
      <c r="C373" t="s">
        <v>424</v>
      </c>
      <c r="D373">
        <v>36</v>
      </c>
      <c r="E373" t="s">
        <v>338</v>
      </c>
      <c r="F373" t="s">
        <v>339</v>
      </c>
      <c r="G373">
        <v>0</v>
      </c>
      <c r="I373" t="s">
        <v>427</v>
      </c>
      <c r="J373" t="s">
        <v>428</v>
      </c>
      <c r="K373" t="s">
        <v>429</v>
      </c>
      <c r="L373" t="s">
        <v>430</v>
      </c>
      <c r="M373" t="s">
        <v>431</v>
      </c>
      <c r="N373" t="s">
        <v>436</v>
      </c>
      <c r="O373" t="s">
        <v>437</v>
      </c>
      <c r="P373" t="s">
        <v>268</v>
      </c>
      <c r="Q373" t="s">
        <v>269</v>
      </c>
      <c r="R373" t="s">
        <v>434</v>
      </c>
      <c r="S373" t="s">
        <v>435</v>
      </c>
      <c r="T373">
        <v>2006</v>
      </c>
      <c r="X373">
        <v>9165.1401320000004</v>
      </c>
      <c r="Y373" s="7">
        <f t="shared" si="6"/>
        <v>38749</v>
      </c>
    </row>
    <row r="374" spans="1:25" x14ac:dyDescent="0.25">
      <c r="A374" t="s">
        <v>422</v>
      </c>
      <c r="B374" t="s">
        <v>423</v>
      </c>
      <c r="C374" t="s">
        <v>424</v>
      </c>
      <c r="D374">
        <v>36</v>
      </c>
      <c r="E374" t="s">
        <v>338</v>
      </c>
      <c r="F374" t="s">
        <v>339</v>
      </c>
      <c r="G374">
        <v>0</v>
      </c>
      <c r="I374" t="s">
        <v>427</v>
      </c>
      <c r="J374" t="s">
        <v>428</v>
      </c>
      <c r="K374" t="s">
        <v>429</v>
      </c>
      <c r="L374" t="s">
        <v>430</v>
      </c>
      <c r="M374" t="s">
        <v>431</v>
      </c>
      <c r="N374" t="s">
        <v>436</v>
      </c>
      <c r="O374" t="s">
        <v>437</v>
      </c>
      <c r="P374" t="s">
        <v>268</v>
      </c>
      <c r="Q374" t="s">
        <v>269</v>
      </c>
      <c r="R374" t="s">
        <v>434</v>
      </c>
      <c r="S374" t="s">
        <v>435</v>
      </c>
      <c r="T374">
        <v>2008</v>
      </c>
      <c r="X374">
        <v>12430.492781999999</v>
      </c>
      <c r="Y374" s="7">
        <f t="shared" si="6"/>
        <v>39479</v>
      </c>
    </row>
    <row r="375" spans="1:25" x14ac:dyDescent="0.25">
      <c r="A375" t="s">
        <v>422</v>
      </c>
      <c r="B375" t="s">
        <v>423</v>
      </c>
      <c r="C375" t="s">
        <v>424</v>
      </c>
      <c r="D375">
        <v>36</v>
      </c>
      <c r="E375" t="s">
        <v>338</v>
      </c>
      <c r="F375" t="s">
        <v>339</v>
      </c>
      <c r="G375">
        <v>0</v>
      </c>
      <c r="I375" t="s">
        <v>427</v>
      </c>
      <c r="J375" t="s">
        <v>428</v>
      </c>
      <c r="K375" t="s">
        <v>429</v>
      </c>
      <c r="L375" t="s">
        <v>430</v>
      </c>
      <c r="M375" t="s">
        <v>431</v>
      </c>
      <c r="N375" t="s">
        <v>436</v>
      </c>
      <c r="O375" t="s">
        <v>437</v>
      </c>
      <c r="P375" t="s">
        <v>268</v>
      </c>
      <c r="Q375" t="s">
        <v>269</v>
      </c>
      <c r="R375" t="s">
        <v>434</v>
      </c>
      <c r="S375" t="s">
        <v>435</v>
      </c>
      <c r="T375">
        <v>2009</v>
      </c>
      <c r="X375">
        <v>12008.696781000001</v>
      </c>
      <c r="Y375" s="7">
        <f t="shared" si="6"/>
        <v>39845</v>
      </c>
    </row>
    <row r="376" spans="1:25" x14ac:dyDescent="0.25">
      <c r="A376" t="s">
        <v>422</v>
      </c>
      <c r="B376" t="s">
        <v>423</v>
      </c>
      <c r="C376" t="s">
        <v>424</v>
      </c>
      <c r="D376">
        <v>36</v>
      </c>
      <c r="E376" t="s">
        <v>338</v>
      </c>
      <c r="F376" t="s">
        <v>339</v>
      </c>
      <c r="G376">
        <v>0</v>
      </c>
      <c r="I376" t="s">
        <v>427</v>
      </c>
      <c r="J376" t="s">
        <v>428</v>
      </c>
      <c r="K376" t="s">
        <v>429</v>
      </c>
      <c r="L376" t="s">
        <v>430</v>
      </c>
      <c r="M376" t="s">
        <v>431</v>
      </c>
      <c r="N376" t="s">
        <v>438</v>
      </c>
      <c r="O376" t="s">
        <v>439</v>
      </c>
      <c r="P376" t="s">
        <v>268</v>
      </c>
      <c r="Q376" t="s">
        <v>269</v>
      </c>
      <c r="R376" t="s">
        <v>434</v>
      </c>
      <c r="S376" t="s">
        <v>435</v>
      </c>
      <c r="T376">
        <v>2020</v>
      </c>
      <c r="X376">
        <v>22258.600582999999</v>
      </c>
      <c r="Y376" s="7">
        <f t="shared" si="6"/>
        <v>43891</v>
      </c>
    </row>
    <row r="377" spans="1:25" x14ac:dyDescent="0.25">
      <c r="A377" t="s">
        <v>422</v>
      </c>
      <c r="B377" t="s">
        <v>423</v>
      </c>
      <c r="C377" t="s">
        <v>424</v>
      </c>
      <c r="D377">
        <v>36</v>
      </c>
      <c r="E377" t="s">
        <v>338</v>
      </c>
      <c r="F377" t="s">
        <v>339</v>
      </c>
      <c r="G377">
        <v>0</v>
      </c>
      <c r="I377" t="s">
        <v>427</v>
      </c>
      <c r="J377" t="s">
        <v>428</v>
      </c>
      <c r="K377" t="s">
        <v>429</v>
      </c>
      <c r="L377" t="s">
        <v>430</v>
      </c>
      <c r="M377" t="s">
        <v>431</v>
      </c>
      <c r="N377" t="s">
        <v>438</v>
      </c>
      <c r="O377" t="s">
        <v>439</v>
      </c>
      <c r="P377" t="s">
        <v>268</v>
      </c>
      <c r="Q377" t="s">
        <v>269</v>
      </c>
      <c r="R377" t="s">
        <v>434</v>
      </c>
      <c r="S377" t="s">
        <v>435</v>
      </c>
      <c r="T377">
        <v>2018</v>
      </c>
      <c r="X377">
        <v>21629.459245999999</v>
      </c>
      <c r="Y377" s="7">
        <f t="shared" si="6"/>
        <v>43160</v>
      </c>
    </row>
    <row r="378" spans="1:25" x14ac:dyDescent="0.25">
      <c r="A378" t="s">
        <v>422</v>
      </c>
      <c r="B378" t="s">
        <v>423</v>
      </c>
      <c r="C378" t="s">
        <v>424</v>
      </c>
      <c r="D378">
        <v>36</v>
      </c>
      <c r="E378" t="s">
        <v>338</v>
      </c>
      <c r="F378" t="s">
        <v>339</v>
      </c>
      <c r="G378">
        <v>0</v>
      </c>
      <c r="I378" t="s">
        <v>427</v>
      </c>
      <c r="J378" t="s">
        <v>428</v>
      </c>
      <c r="K378" t="s">
        <v>429</v>
      </c>
      <c r="L378" t="s">
        <v>430</v>
      </c>
      <c r="M378" t="s">
        <v>431</v>
      </c>
      <c r="N378" t="s">
        <v>438</v>
      </c>
      <c r="O378" t="s">
        <v>439</v>
      </c>
      <c r="P378" t="s">
        <v>268</v>
      </c>
      <c r="Q378" t="s">
        <v>269</v>
      </c>
      <c r="R378" t="s">
        <v>434</v>
      </c>
      <c r="S378" t="s">
        <v>435</v>
      </c>
      <c r="T378">
        <v>2019</v>
      </c>
      <c r="X378">
        <v>22134.162319999999</v>
      </c>
      <c r="Y378" s="7">
        <f t="shared" si="6"/>
        <v>43525</v>
      </c>
    </row>
    <row r="379" spans="1:25" x14ac:dyDescent="0.25">
      <c r="A379" t="s">
        <v>422</v>
      </c>
      <c r="B379" t="s">
        <v>423</v>
      </c>
      <c r="C379" t="s">
        <v>424</v>
      </c>
      <c r="D379">
        <v>36</v>
      </c>
      <c r="E379" t="s">
        <v>338</v>
      </c>
      <c r="F379" t="s">
        <v>339</v>
      </c>
      <c r="G379">
        <v>0</v>
      </c>
      <c r="I379" t="s">
        <v>427</v>
      </c>
      <c r="J379" t="s">
        <v>428</v>
      </c>
      <c r="K379" t="s">
        <v>429</v>
      </c>
      <c r="L379" t="s">
        <v>430</v>
      </c>
      <c r="M379" t="s">
        <v>431</v>
      </c>
      <c r="N379" t="s">
        <v>438</v>
      </c>
      <c r="O379" t="s">
        <v>439</v>
      </c>
      <c r="P379" t="s">
        <v>268</v>
      </c>
      <c r="Q379" t="s">
        <v>269</v>
      </c>
      <c r="R379" t="s">
        <v>434</v>
      </c>
      <c r="S379" t="s">
        <v>435</v>
      </c>
      <c r="T379">
        <v>2016</v>
      </c>
      <c r="X379">
        <v>15385.249565</v>
      </c>
      <c r="Y379" s="7">
        <f t="shared" si="6"/>
        <v>42430</v>
      </c>
    </row>
    <row r="380" spans="1:25" x14ac:dyDescent="0.25">
      <c r="A380" t="s">
        <v>422</v>
      </c>
      <c r="B380" t="s">
        <v>423</v>
      </c>
      <c r="C380" t="s">
        <v>424</v>
      </c>
      <c r="D380">
        <v>36</v>
      </c>
      <c r="E380" t="s">
        <v>338</v>
      </c>
      <c r="F380" t="s">
        <v>339</v>
      </c>
      <c r="G380">
        <v>0</v>
      </c>
      <c r="I380" t="s">
        <v>427</v>
      </c>
      <c r="J380" t="s">
        <v>428</v>
      </c>
      <c r="K380" t="s">
        <v>429</v>
      </c>
      <c r="L380" t="s">
        <v>430</v>
      </c>
      <c r="M380" t="s">
        <v>431</v>
      </c>
      <c r="N380" t="s">
        <v>438</v>
      </c>
      <c r="O380" t="s">
        <v>439</v>
      </c>
      <c r="P380" t="s">
        <v>268</v>
      </c>
      <c r="Q380" t="s">
        <v>269</v>
      </c>
      <c r="R380" t="s">
        <v>434</v>
      </c>
      <c r="S380" t="s">
        <v>435</v>
      </c>
      <c r="T380">
        <v>2017</v>
      </c>
      <c r="X380">
        <v>20492.542911</v>
      </c>
      <c r="Y380" s="7">
        <f t="shared" si="6"/>
        <v>42795</v>
      </c>
    </row>
    <row r="381" spans="1:25" x14ac:dyDescent="0.25">
      <c r="A381" t="s">
        <v>422</v>
      </c>
      <c r="B381" t="s">
        <v>423</v>
      </c>
      <c r="C381" t="s">
        <v>424</v>
      </c>
      <c r="D381">
        <v>36</v>
      </c>
      <c r="E381" t="s">
        <v>338</v>
      </c>
      <c r="F381" t="s">
        <v>339</v>
      </c>
      <c r="G381">
        <v>0</v>
      </c>
      <c r="I381" t="s">
        <v>427</v>
      </c>
      <c r="J381" t="s">
        <v>428</v>
      </c>
      <c r="K381" t="s">
        <v>429</v>
      </c>
      <c r="L381" t="s">
        <v>430</v>
      </c>
      <c r="M381" t="s">
        <v>431</v>
      </c>
      <c r="N381" t="s">
        <v>438</v>
      </c>
      <c r="O381" t="s">
        <v>439</v>
      </c>
      <c r="P381" t="s">
        <v>268</v>
      </c>
      <c r="Q381" t="s">
        <v>269</v>
      </c>
      <c r="R381" t="s">
        <v>434</v>
      </c>
      <c r="S381" t="s">
        <v>435</v>
      </c>
      <c r="T381">
        <v>2013</v>
      </c>
      <c r="X381">
        <v>21992.965227000001</v>
      </c>
      <c r="Y381" s="7">
        <f t="shared" si="6"/>
        <v>41334</v>
      </c>
    </row>
    <row r="382" spans="1:25" x14ac:dyDescent="0.25">
      <c r="A382" t="s">
        <v>422</v>
      </c>
      <c r="B382" t="s">
        <v>423</v>
      </c>
      <c r="C382" t="s">
        <v>424</v>
      </c>
      <c r="D382">
        <v>36</v>
      </c>
      <c r="E382" t="s">
        <v>338</v>
      </c>
      <c r="F382" t="s">
        <v>339</v>
      </c>
      <c r="G382">
        <v>0</v>
      </c>
      <c r="I382" t="s">
        <v>427</v>
      </c>
      <c r="J382" t="s">
        <v>428</v>
      </c>
      <c r="K382" t="s">
        <v>429</v>
      </c>
      <c r="L382" t="s">
        <v>430</v>
      </c>
      <c r="M382" t="s">
        <v>431</v>
      </c>
      <c r="N382" t="s">
        <v>438</v>
      </c>
      <c r="O382" t="s">
        <v>439</v>
      </c>
      <c r="P382" t="s">
        <v>268</v>
      </c>
      <c r="Q382" t="s">
        <v>269</v>
      </c>
      <c r="R382" t="s">
        <v>434</v>
      </c>
      <c r="S382" t="s">
        <v>435</v>
      </c>
      <c r="T382">
        <v>2015</v>
      </c>
      <c r="X382">
        <v>16966.928199000002</v>
      </c>
      <c r="Y382" s="7">
        <f t="shared" si="6"/>
        <v>42064</v>
      </c>
    </row>
    <row r="383" spans="1:25" x14ac:dyDescent="0.25">
      <c r="A383" t="s">
        <v>422</v>
      </c>
      <c r="B383" t="s">
        <v>423</v>
      </c>
      <c r="C383" t="s">
        <v>424</v>
      </c>
      <c r="D383">
        <v>36</v>
      </c>
      <c r="E383" t="s">
        <v>338</v>
      </c>
      <c r="F383" t="s">
        <v>339</v>
      </c>
      <c r="G383">
        <v>0</v>
      </c>
      <c r="I383" t="s">
        <v>427</v>
      </c>
      <c r="J383" t="s">
        <v>428</v>
      </c>
      <c r="K383" t="s">
        <v>429</v>
      </c>
      <c r="L383" t="s">
        <v>430</v>
      </c>
      <c r="M383" t="s">
        <v>431</v>
      </c>
      <c r="N383" t="s">
        <v>438</v>
      </c>
      <c r="O383" t="s">
        <v>439</v>
      </c>
      <c r="P383" t="s">
        <v>268</v>
      </c>
      <c r="Q383" t="s">
        <v>269</v>
      </c>
      <c r="R383" t="s">
        <v>434</v>
      </c>
      <c r="S383" t="s">
        <v>435</v>
      </c>
      <c r="T383">
        <v>2014</v>
      </c>
      <c r="X383">
        <v>21754.354136000002</v>
      </c>
      <c r="Y383" s="7">
        <f t="shared" si="6"/>
        <v>41699</v>
      </c>
    </row>
    <row r="384" spans="1:25" x14ac:dyDescent="0.25">
      <c r="A384" t="s">
        <v>422</v>
      </c>
      <c r="B384" t="s">
        <v>423</v>
      </c>
      <c r="C384" t="s">
        <v>424</v>
      </c>
      <c r="D384">
        <v>36</v>
      </c>
      <c r="E384" t="s">
        <v>338</v>
      </c>
      <c r="F384" t="s">
        <v>339</v>
      </c>
      <c r="G384">
        <v>0</v>
      </c>
      <c r="I384" t="s">
        <v>427</v>
      </c>
      <c r="J384" t="s">
        <v>428</v>
      </c>
      <c r="K384" t="s">
        <v>429</v>
      </c>
      <c r="L384" t="s">
        <v>430</v>
      </c>
      <c r="M384" t="s">
        <v>431</v>
      </c>
      <c r="N384" t="s">
        <v>438</v>
      </c>
      <c r="O384" t="s">
        <v>439</v>
      </c>
      <c r="P384" t="s">
        <v>268</v>
      </c>
      <c r="Q384" t="s">
        <v>269</v>
      </c>
      <c r="R384" t="s">
        <v>434</v>
      </c>
      <c r="S384" t="s">
        <v>435</v>
      </c>
      <c r="T384">
        <v>2012</v>
      </c>
      <c r="X384">
        <v>21912.493410999999</v>
      </c>
      <c r="Y384" s="7">
        <f t="shared" si="6"/>
        <v>40969</v>
      </c>
    </row>
    <row r="385" spans="1:25" x14ac:dyDescent="0.25">
      <c r="A385" t="s">
        <v>422</v>
      </c>
      <c r="B385" t="s">
        <v>423</v>
      </c>
      <c r="C385" t="s">
        <v>424</v>
      </c>
      <c r="D385">
        <v>36</v>
      </c>
      <c r="E385" t="s">
        <v>338</v>
      </c>
      <c r="F385" t="s">
        <v>339</v>
      </c>
      <c r="G385">
        <v>0</v>
      </c>
      <c r="I385" t="s">
        <v>427</v>
      </c>
      <c r="J385" t="s">
        <v>428</v>
      </c>
      <c r="K385" t="s">
        <v>429</v>
      </c>
      <c r="L385" t="s">
        <v>430</v>
      </c>
      <c r="M385" t="s">
        <v>431</v>
      </c>
      <c r="N385" t="s">
        <v>438</v>
      </c>
      <c r="O385" t="s">
        <v>439</v>
      </c>
      <c r="P385" t="s">
        <v>268</v>
      </c>
      <c r="Q385" t="s">
        <v>269</v>
      </c>
      <c r="R385" t="s">
        <v>434</v>
      </c>
      <c r="S385" t="s">
        <v>435</v>
      </c>
      <c r="T385">
        <v>2011</v>
      </c>
      <c r="X385">
        <v>21840.21816</v>
      </c>
      <c r="Y385" s="7">
        <f t="shared" si="6"/>
        <v>40603</v>
      </c>
    </row>
    <row r="386" spans="1:25" x14ac:dyDescent="0.25">
      <c r="A386" t="s">
        <v>422</v>
      </c>
      <c r="B386" t="s">
        <v>423</v>
      </c>
      <c r="C386" t="s">
        <v>424</v>
      </c>
      <c r="D386">
        <v>36</v>
      </c>
      <c r="E386" t="s">
        <v>338</v>
      </c>
      <c r="F386" t="s">
        <v>339</v>
      </c>
      <c r="G386">
        <v>0</v>
      </c>
      <c r="I386" t="s">
        <v>427</v>
      </c>
      <c r="J386" t="s">
        <v>428</v>
      </c>
      <c r="K386" t="s">
        <v>429</v>
      </c>
      <c r="L386" t="s">
        <v>430</v>
      </c>
      <c r="M386" t="s">
        <v>431</v>
      </c>
      <c r="N386" t="s">
        <v>438</v>
      </c>
      <c r="O386" t="s">
        <v>439</v>
      </c>
      <c r="P386" t="s">
        <v>268</v>
      </c>
      <c r="Q386" t="s">
        <v>269</v>
      </c>
      <c r="R386" t="s">
        <v>434</v>
      </c>
      <c r="S386" t="s">
        <v>435</v>
      </c>
      <c r="T386">
        <v>2010</v>
      </c>
      <c r="X386">
        <v>15241.500072999999</v>
      </c>
      <c r="Y386" s="7">
        <f t="shared" si="6"/>
        <v>40238</v>
      </c>
    </row>
    <row r="387" spans="1:25" x14ac:dyDescent="0.25">
      <c r="A387" t="s">
        <v>422</v>
      </c>
      <c r="B387" t="s">
        <v>423</v>
      </c>
      <c r="C387" t="s">
        <v>424</v>
      </c>
      <c r="D387">
        <v>36</v>
      </c>
      <c r="E387" t="s">
        <v>338</v>
      </c>
      <c r="F387" t="s">
        <v>339</v>
      </c>
      <c r="G387">
        <v>0</v>
      </c>
      <c r="I387" t="s">
        <v>427</v>
      </c>
      <c r="J387" t="s">
        <v>428</v>
      </c>
      <c r="K387" t="s">
        <v>429</v>
      </c>
      <c r="L387" t="s">
        <v>430</v>
      </c>
      <c r="M387" t="s">
        <v>431</v>
      </c>
      <c r="N387" t="s">
        <v>438</v>
      </c>
      <c r="O387" t="s">
        <v>439</v>
      </c>
      <c r="P387" t="s">
        <v>268</v>
      </c>
      <c r="Q387" t="s">
        <v>269</v>
      </c>
      <c r="R387" t="s">
        <v>434</v>
      </c>
      <c r="S387" t="s">
        <v>435</v>
      </c>
      <c r="T387">
        <v>2006</v>
      </c>
      <c r="X387">
        <v>9585.9107779999995</v>
      </c>
      <c r="Y387" s="7">
        <f t="shared" ref="Y387:Y450" si="7">DATE(T387,INDEX(AC:AC,MATCH(O387,AB:AB,0)), 1)</f>
        <v>38777</v>
      </c>
    </row>
    <row r="388" spans="1:25" x14ac:dyDescent="0.25">
      <c r="A388" t="s">
        <v>422</v>
      </c>
      <c r="B388" t="s">
        <v>423</v>
      </c>
      <c r="C388" t="s">
        <v>424</v>
      </c>
      <c r="D388">
        <v>36</v>
      </c>
      <c r="E388" t="s">
        <v>338</v>
      </c>
      <c r="F388" t="s">
        <v>339</v>
      </c>
      <c r="G388">
        <v>0</v>
      </c>
      <c r="I388" t="s">
        <v>427</v>
      </c>
      <c r="J388" t="s">
        <v>428</v>
      </c>
      <c r="K388" t="s">
        <v>429</v>
      </c>
      <c r="L388" t="s">
        <v>430</v>
      </c>
      <c r="M388" t="s">
        <v>431</v>
      </c>
      <c r="N388" t="s">
        <v>438</v>
      </c>
      <c r="O388" t="s">
        <v>439</v>
      </c>
      <c r="P388" t="s">
        <v>268</v>
      </c>
      <c r="Q388" t="s">
        <v>269</v>
      </c>
      <c r="R388" t="s">
        <v>434</v>
      </c>
      <c r="S388" t="s">
        <v>435</v>
      </c>
      <c r="T388">
        <v>2007</v>
      </c>
      <c r="X388">
        <v>11028.154294</v>
      </c>
      <c r="Y388" s="7">
        <f t="shared" si="7"/>
        <v>39142</v>
      </c>
    </row>
    <row r="389" spans="1:25" x14ac:dyDescent="0.25">
      <c r="A389" t="s">
        <v>422</v>
      </c>
      <c r="B389" t="s">
        <v>423</v>
      </c>
      <c r="C389" t="s">
        <v>424</v>
      </c>
      <c r="D389">
        <v>36</v>
      </c>
      <c r="E389" t="s">
        <v>338</v>
      </c>
      <c r="F389" t="s">
        <v>339</v>
      </c>
      <c r="G389">
        <v>0</v>
      </c>
      <c r="I389" t="s">
        <v>427</v>
      </c>
      <c r="J389" t="s">
        <v>428</v>
      </c>
      <c r="K389" t="s">
        <v>429</v>
      </c>
      <c r="L389" t="s">
        <v>430</v>
      </c>
      <c r="M389" t="s">
        <v>431</v>
      </c>
      <c r="N389" t="s">
        <v>438</v>
      </c>
      <c r="O389" t="s">
        <v>439</v>
      </c>
      <c r="P389" t="s">
        <v>268</v>
      </c>
      <c r="Q389" t="s">
        <v>269</v>
      </c>
      <c r="R389" t="s">
        <v>434</v>
      </c>
      <c r="S389" t="s">
        <v>435</v>
      </c>
      <c r="T389">
        <v>2008</v>
      </c>
      <c r="X389">
        <v>14278.050133999999</v>
      </c>
      <c r="Y389" s="7">
        <f t="shared" si="7"/>
        <v>39508</v>
      </c>
    </row>
    <row r="390" spans="1:25" x14ac:dyDescent="0.25">
      <c r="A390" t="s">
        <v>422</v>
      </c>
      <c r="B390" t="s">
        <v>423</v>
      </c>
      <c r="C390" t="s">
        <v>424</v>
      </c>
      <c r="D390">
        <v>36</v>
      </c>
      <c r="E390" t="s">
        <v>338</v>
      </c>
      <c r="F390" t="s">
        <v>339</v>
      </c>
      <c r="G390">
        <v>0</v>
      </c>
      <c r="I390" t="s">
        <v>427</v>
      </c>
      <c r="J390" t="s">
        <v>428</v>
      </c>
      <c r="K390" t="s">
        <v>429</v>
      </c>
      <c r="L390" t="s">
        <v>430</v>
      </c>
      <c r="M390" t="s">
        <v>431</v>
      </c>
      <c r="N390" t="s">
        <v>438</v>
      </c>
      <c r="O390" t="s">
        <v>439</v>
      </c>
      <c r="P390" t="s">
        <v>268</v>
      </c>
      <c r="Q390" t="s">
        <v>269</v>
      </c>
      <c r="R390" t="s">
        <v>434</v>
      </c>
      <c r="S390" t="s">
        <v>435</v>
      </c>
      <c r="T390">
        <v>2009</v>
      </c>
      <c r="X390">
        <v>13180.123481000001</v>
      </c>
      <c r="Y390" s="7">
        <f t="shared" si="7"/>
        <v>39873</v>
      </c>
    </row>
    <row r="391" spans="1:25" x14ac:dyDescent="0.25">
      <c r="A391" t="s">
        <v>422</v>
      </c>
      <c r="B391" t="s">
        <v>423</v>
      </c>
      <c r="C391" t="s">
        <v>424</v>
      </c>
      <c r="D391">
        <v>36</v>
      </c>
      <c r="E391" t="s">
        <v>338</v>
      </c>
      <c r="F391" t="s">
        <v>339</v>
      </c>
      <c r="G391">
        <v>0</v>
      </c>
      <c r="I391" t="s">
        <v>427</v>
      </c>
      <c r="J391" t="s">
        <v>428</v>
      </c>
      <c r="K391" t="s">
        <v>429</v>
      </c>
      <c r="L391" t="s">
        <v>430</v>
      </c>
      <c r="M391" t="s">
        <v>431</v>
      </c>
      <c r="N391" t="s">
        <v>440</v>
      </c>
      <c r="O391" t="s">
        <v>441</v>
      </c>
      <c r="P391" t="s">
        <v>268</v>
      </c>
      <c r="Q391" t="s">
        <v>269</v>
      </c>
      <c r="R391" t="s">
        <v>434</v>
      </c>
      <c r="S391" t="s">
        <v>435</v>
      </c>
      <c r="T391">
        <v>2020</v>
      </c>
      <c r="X391">
        <v>19846.755103</v>
      </c>
      <c r="Y391" s="7">
        <f t="shared" si="7"/>
        <v>43922</v>
      </c>
    </row>
    <row r="392" spans="1:25" x14ac:dyDescent="0.25">
      <c r="A392" t="s">
        <v>422</v>
      </c>
      <c r="B392" t="s">
        <v>423</v>
      </c>
      <c r="C392" t="s">
        <v>424</v>
      </c>
      <c r="D392">
        <v>36</v>
      </c>
      <c r="E392" t="s">
        <v>338</v>
      </c>
      <c r="F392" t="s">
        <v>339</v>
      </c>
      <c r="G392">
        <v>0</v>
      </c>
      <c r="I392" t="s">
        <v>427</v>
      </c>
      <c r="J392" t="s">
        <v>428</v>
      </c>
      <c r="K392" t="s">
        <v>429</v>
      </c>
      <c r="L392" t="s">
        <v>430</v>
      </c>
      <c r="M392" t="s">
        <v>431</v>
      </c>
      <c r="N392" t="s">
        <v>440</v>
      </c>
      <c r="O392" t="s">
        <v>441</v>
      </c>
      <c r="P392" t="s">
        <v>268</v>
      </c>
      <c r="Q392" t="s">
        <v>269</v>
      </c>
      <c r="R392" t="s">
        <v>434</v>
      </c>
      <c r="S392" t="s">
        <v>435</v>
      </c>
      <c r="T392">
        <v>2019</v>
      </c>
      <c r="X392">
        <v>22144.957624999999</v>
      </c>
      <c r="Y392" s="7">
        <f t="shared" si="7"/>
        <v>43556</v>
      </c>
    </row>
    <row r="393" spans="1:25" x14ac:dyDescent="0.25">
      <c r="A393" t="s">
        <v>422</v>
      </c>
      <c r="B393" t="s">
        <v>423</v>
      </c>
      <c r="C393" t="s">
        <v>424</v>
      </c>
      <c r="D393">
        <v>36</v>
      </c>
      <c r="E393" t="s">
        <v>338</v>
      </c>
      <c r="F393" t="s">
        <v>339</v>
      </c>
      <c r="G393">
        <v>0</v>
      </c>
      <c r="I393" t="s">
        <v>427</v>
      </c>
      <c r="J393" t="s">
        <v>428</v>
      </c>
      <c r="K393" t="s">
        <v>429</v>
      </c>
      <c r="L393" t="s">
        <v>430</v>
      </c>
      <c r="M393" t="s">
        <v>431</v>
      </c>
      <c r="N393" t="s">
        <v>440</v>
      </c>
      <c r="O393" t="s">
        <v>441</v>
      </c>
      <c r="P393" t="s">
        <v>268</v>
      </c>
      <c r="Q393" t="s">
        <v>269</v>
      </c>
      <c r="R393" t="s">
        <v>434</v>
      </c>
      <c r="S393" t="s">
        <v>435</v>
      </c>
      <c r="T393">
        <v>2017</v>
      </c>
      <c r="X393">
        <v>17302.256531999999</v>
      </c>
      <c r="Y393" s="7">
        <f t="shared" si="7"/>
        <v>42826</v>
      </c>
    </row>
    <row r="394" spans="1:25" x14ac:dyDescent="0.25">
      <c r="A394" t="s">
        <v>422</v>
      </c>
      <c r="B394" t="s">
        <v>423</v>
      </c>
      <c r="C394" t="s">
        <v>424</v>
      </c>
      <c r="D394">
        <v>36</v>
      </c>
      <c r="E394" t="s">
        <v>338</v>
      </c>
      <c r="F394" t="s">
        <v>339</v>
      </c>
      <c r="G394">
        <v>0</v>
      </c>
      <c r="I394" t="s">
        <v>427</v>
      </c>
      <c r="J394" t="s">
        <v>428</v>
      </c>
      <c r="K394" t="s">
        <v>429</v>
      </c>
      <c r="L394" t="s">
        <v>430</v>
      </c>
      <c r="M394" t="s">
        <v>431</v>
      </c>
      <c r="N394" t="s">
        <v>440</v>
      </c>
      <c r="O394" t="s">
        <v>441</v>
      </c>
      <c r="P394" t="s">
        <v>268</v>
      </c>
      <c r="Q394" t="s">
        <v>269</v>
      </c>
      <c r="R394" t="s">
        <v>434</v>
      </c>
      <c r="S394" t="s">
        <v>435</v>
      </c>
      <c r="T394">
        <v>2016</v>
      </c>
      <c r="X394">
        <v>15090.228203000001</v>
      </c>
      <c r="Y394" s="7">
        <f t="shared" si="7"/>
        <v>42461</v>
      </c>
    </row>
    <row r="395" spans="1:25" x14ac:dyDescent="0.25">
      <c r="A395" t="s">
        <v>422</v>
      </c>
      <c r="B395" t="s">
        <v>423</v>
      </c>
      <c r="C395" t="s">
        <v>424</v>
      </c>
      <c r="D395">
        <v>36</v>
      </c>
      <c r="E395" t="s">
        <v>338</v>
      </c>
      <c r="F395" t="s">
        <v>339</v>
      </c>
      <c r="G395">
        <v>0</v>
      </c>
      <c r="I395" t="s">
        <v>427</v>
      </c>
      <c r="J395" t="s">
        <v>428</v>
      </c>
      <c r="K395" t="s">
        <v>429</v>
      </c>
      <c r="L395" t="s">
        <v>430</v>
      </c>
      <c r="M395" t="s">
        <v>431</v>
      </c>
      <c r="N395" t="s">
        <v>440</v>
      </c>
      <c r="O395" t="s">
        <v>441</v>
      </c>
      <c r="P395" t="s">
        <v>268</v>
      </c>
      <c r="Q395" t="s">
        <v>269</v>
      </c>
      <c r="R395" t="s">
        <v>434</v>
      </c>
      <c r="S395" t="s">
        <v>435</v>
      </c>
      <c r="T395">
        <v>2012</v>
      </c>
      <c r="X395">
        <v>21886.162584000002</v>
      </c>
      <c r="Y395" s="7">
        <f t="shared" si="7"/>
        <v>41000</v>
      </c>
    </row>
    <row r="396" spans="1:25" x14ac:dyDescent="0.25">
      <c r="A396" t="s">
        <v>422</v>
      </c>
      <c r="B396" t="s">
        <v>423</v>
      </c>
      <c r="C396" t="s">
        <v>424</v>
      </c>
      <c r="D396">
        <v>36</v>
      </c>
      <c r="E396" t="s">
        <v>338</v>
      </c>
      <c r="F396" t="s">
        <v>339</v>
      </c>
      <c r="G396">
        <v>0</v>
      </c>
      <c r="I396" t="s">
        <v>427</v>
      </c>
      <c r="J396" t="s">
        <v>428</v>
      </c>
      <c r="K396" t="s">
        <v>429</v>
      </c>
      <c r="L396" t="s">
        <v>430</v>
      </c>
      <c r="M396" t="s">
        <v>431</v>
      </c>
      <c r="N396" t="s">
        <v>440</v>
      </c>
      <c r="O396" t="s">
        <v>441</v>
      </c>
      <c r="P396" t="s">
        <v>268</v>
      </c>
      <c r="Q396" t="s">
        <v>269</v>
      </c>
      <c r="R396" t="s">
        <v>434</v>
      </c>
      <c r="S396" t="s">
        <v>435</v>
      </c>
      <c r="T396">
        <v>2013</v>
      </c>
      <c r="X396">
        <v>21424.188338</v>
      </c>
      <c r="Y396" s="7">
        <f t="shared" si="7"/>
        <v>41365</v>
      </c>
    </row>
    <row r="397" spans="1:25" x14ac:dyDescent="0.25">
      <c r="A397" t="s">
        <v>422</v>
      </c>
      <c r="B397" t="s">
        <v>423</v>
      </c>
      <c r="C397" t="s">
        <v>424</v>
      </c>
      <c r="D397">
        <v>36</v>
      </c>
      <c r="E397" t="s">
        <v>338</v>
      </c>
      <c r="F397" t="s">
        <v>339</v>
      </c>
      <c r="G397">
        <v>0</v>
      </c>
      <c r="I397" t="s">
        <v>427</v>
      </c>
      <c r="J397" t="s">
        <v>428</v>
      </c>
      <c r="K397" t="s">
        <v>429</v>
      </c>
      <c r="L397" t="s">
        <v>430</v>
      </c>
      <c r="M397" t="s">
        <v>431</v>
      </c>
      <c r="N397" t="s">
        <v>440</v>
      </c>
      <c r="O397" t="s">
        <v>441</v>
      </c>
      <c r="P397" t="s">
        <v>268</v>
      </c>
      <c r="Q397" t="s">
        <v>269</v>
      </c>
      <c r="R397" t="s">
        <v>434</v>
      </c>
      <c r="S397" t="s">
        <v>435</v>
      </c>
      <c r="T397">
        <v>2015</v>
      </c>
      <c r="X397">
        <v>14688.576771</v>
      </c>
      <c r="Y397" s="7">
        <f t="shared" si="7"/>
        <v>42095</v>
      </c>
    </row>
    <row r="398" spans="1:25" x14ac:dyDescent="0.25">
      <c r="A398" t="s">
        <v>422</v>
      </c>
      <c r="B398" t="s">
        <v>423</v>
      </c>
      <c r="C398" t="s">
        <v>424</v>
      </c>
      <c r="D398">
        <v>36</v>
      </c>
      <c r="E398" t="s">
        <v>338</v>
      </c>
      <c r="F398" t="s">
        <v>339</v>
      </c>
      <c r="G398">
        <v>0</v>
      </c>
      <c r="I398" t="s">
        <v>427</v>
      </c>
      <c r="J398" t="s">
        <v>428</v>
      </c>
      <c r="K398" t="s">
        <v>429</v>
      </c>
      <c r="L398" t="s">
        <v>430</v>
      </c>
      <c r="M398" t="s">
        <v>431</v>
      </c>
      <c r="N398" t="s">
        <v>440</v>
      </c>
      <c r="O398" t="s">
        <v>441</v>
      </c>
      <c r="P398" t="s">
        <v>268</v>
      </c>
      <c r="Q398" t="s">
        <v>269</v>
      </c>
      <c r="R398" t="s">
        <v>434</v>
      </c>
      <c r="S398" t="s">
        <v>435</v>
      </c>
      <c r="T398">
        <v>2014</v>
      </c>
      <c r="X398">
        <v>20726.073837</v>
      </c>
      <c r="Y398" s="7">
        <f t="shared" si="7"/>
        <v>41730</v>
      </c>
    </row>
    <row r="399" spans="1:25" x14ac:dyDescent="0.25">
      <c r="A399" t="s">
        <v>422</v>
      </c>
      <c r="B399" t="s">
        <v>423</v>
      </c>
      <c r="C399" t="s">
        <v>424</v>
      </c>
      <c r="D399">
        <v>36</v>
      </c>
      <c r="E399" t="s">
        <v>338</v>
      </c>
      <c r="F399" t="s">
        <v>339</v>
      </c>
      <c r="G399">
        <v>0</v>
      </c>
      <c r="I399" t="s">
        <v>427</v>
      </c>
      <c r="J399" t="s">
        <v>428</v>
      </c>
      <c r="K399" t="s">
        <v>429</v>
      </c>
      <c r="L399" t="s">
        <v>430</v>
      </c>
      <c r="M399" t="s">
        <v>431</v>
      </c>
      <c r="N399" t="s">
        <v>440</v>
      </c>
      <c r="O399" t="s">
        <v>441</v>
      </c>
      <c r="P399" t="s">
        <v>268</v>
      </c>
      <c r="Q399" t="s">
        <v>269</v>
      </c>
      <c r="R399" t="s">
        <v>434</v>
      </c>
      <c r="S399" t="s">
        <v>435</v>
      </c>
      <c r="T399">
        <v>2018</v>
      </c>
      <c r="X399">
        <v>20078.361347999999</v>
      </c>
      <c r="Y399" s="7">
        <f t="shared" si="7"/>
        <v>43191</v>
      </c>
    </row>
    <row r="400" spans="1:25" x14ac:dyDescent="0.25">
      <c r="A400" t="s">
        <v>422</v>
      </c>
      <c r="B400" t="s">
        <v>423</v>
      </c>
      <c r="C400" t="s">
        <v>424</v>
      </c>
      <c r="D400">
        <v>36</v>
      </c>
      <c r="E400" t="s">
        <v>338</v>
      </c>
      <c r="F400" t="s">
        <v>339</v>
      </c>
      <c r="G400">
        <v>0</v>
      </c>
      <c r="I400" t="s">
        <v>427</v>
      </c>
      <c r="J400" t="s">
        <v>428</v>
      </c>
      <c r="K400" t="s">
        <v>429</v>
      </c>
      <c r="L400" t="s">
        <v>430</v>
      </c>
      <c r="M400" t="s">
        <v>431</v>
      </c>
      <c r="N400" t="s">
        <v>440</v>
      </c>
      <c r="O400" t="s">
        <v>441</v>
      </c>
      <c r="P400" t="s">
        <v>268</v>
      </c>
      <c r="Q400" t="s">
        <v>269</v>
      </c>
      <c r="R400" t="s">
        <v>434</v>
      </c>
      <c r="S400" t="s">
        <v>435</v>
      </c>
      <c r="T400">
        <v>2009</v>
      </c>
      <c r="X400">
        <v>11591.457727000001</v>
      </c>
      <c r="Y400" s="7">
        <f t="shared" si="7"/>
        <v>39904</v>
      </c>
    </row>
    <row r="401" spans="1:25" x14ac:dyDescent="0.25">
      <c r="A401" t="s">
        <v>422</v>
      </c>
      <c r="B401" t="s">
        <v>423</v>
      </c>
      <c r="C401" t="s">
        <v>424</v>
      </c>
      <c r="D401">
        <v>36</v>
      </c>
      <c r="E401" t="s">
        <v>338</v>
      </c>
      <c r="F401" t="s">
        <v>339</v>
      </c>
      <c r="G401">
        <v>0</v>
      </c>
      <c r="I401" t="s">
        <v>427</v>
      </c>
      <c r="J401" t="s">
        <v>428</v>
      </c>
      <c r="K401" t="s">
        <v>429</v>
      </c>
      <c r="L401" t="s">
        <v>430</v>
      </c>
      <c r="M401" t="s">
        <v>431</v>
      </c>
      <c r="N401" t="s">
        <v>440</v>
      </c>
      <c r="O401" t="s">
        <v>441</v>
      </c>
      <c r="P401" t="s">
        <v>268</v>
      </c>
      <c r="Q401" t="s">
        <v>269</v>
      </c>
      <c r="R401" t="s">
        <v>434</v>
      </c>
      <c r="S401" t="s">
        <v>435</v>
      </c>
      <c r="T401">
        <v>2011</v>
      </c>
      <c r="X401">
        <v>21889.488727</v>
      </c>
      <c r="Y401" s="7">
        <f t="shared" si="7"/>
        <v>40634</v>
      </c>
    </row>
    <row r="402" spans="1:25" x14ac:dyDescent="0.25">
      <c r="A402" t="s">
        <v>422</v>
      </c>
      <c r="B402" t="s">
        <v>423</v>
      </c>
      <c r="C402" t="s">
        <v>424</v>
      </c>
      <c r="D402">
        <v>36</v>
      </c>
      <c r="E402" t="s">
        <v>338</v>
      </c>
      <c r="F402" t="s">
        <v>339</v>
      </c>
      <c r="G402">
        <v>0</v>
      </c>
      <c r="I402" t="s">
        <v>427</v>
      </c>
      <c r="J402" t="s">
        <v>428</v>
      </c>
      <c r="K402" t="s">
        <v>429</v>
      </c>
      <c r="L402" t="s">
        <v>430</v>
      </c>
      <c r="M402" t="s">
        <v>431</v>
      </c>
      <c r="N402" t="s">
        <v>440</v>
      </c>
      <c r="O402" t="s">
        <v>441</v>
      </c>
      <c r="P402" t="s">
        <v>268</v>
      </c>
      <c r="Q402" t="s">
        <v>269</v>
      </c>
      <c r="R402" t="s">
        <v>434</v>
      </c>
      <c r="S402" t="s">
        <v>435</v>
      </c>
      <c r="T402">
        <v>2007</v>
      </c>
      <c r="X402">
        <v>11451.439888000001</v>
      </c>
      <c r="Y402" s="7">
        <f t="shared" si="7"/>
        <v>39173</v>
      </c>
    </row>
    <row r="403" spans="1:25" x14ac:dyDescent="0.25">
      <c r="A403" t="s">
        <v>422</v>
      </c>
      <c r="B403" t="s">
        <v>423</v>
      </c>
      <c r="C403" t="s">
        <v>424</v>
      </c>
      <c r="D403">
        <v>36</v>
      </c>
      <c r="E403" t="s">
        <v>338</v>
      </c>
      <c r="F403" t="s">
        <v>339</v>
      </c>
      <c r="G403">
        <v>0</v>
      </c>
      <c r="I403" t="s">
        <v>427</v>
      </c>
      <c r="J403" t="s">
        <v>428</v>
      </c>
      <c r="K403" t="s">
        <v>429</v>
      </c>
      <c r="L403" t="s">
        <v>430</v>
      </c>
      <c r="M403" t="s">
        <v>431</v>
      </c>
      <c r="N403" t="s">
        <v>440</v>
      </c>
      <c r="O403" t="s">
        <v>441</v>
      </c>
      <c r="P403" t="s">
        <v>268</v>
      </c>
      <c r="Q403" t="s">
        <v>269</v>
      </c>
      <c r="R403" t="s">
        <v>434</v>
      </c>
      <c r="S403" t="s">
        <v>435</v>
      </c>
      <c r="T403">
        <v>2006</v>
      </c>
      <c r="X403">
        <v>9868.0583630000001</v>
      </c>
      <c r="Y403" s="7">
        <f t="shared" si="7"/>
        <v>38808</v>
      </c>
    </row>
    <row r="404" spans="1:25" x14ac:dyDescent="0.25">
      <c r="A404" t="s">
        <v>422</v>
      </c>
      <c r="B404" t="s">
        <v>423</v>
      </c>
      <c r="C404" t="s">
        <v>424</v>
      </c>
      <c r="D404">
        <v>36</v>
      </c>
      <c r="E404" t="s">
        <v>338</v>
      </c>
      <c r="F404" t="s">
        <v>339</v>
      </c>
      <c r="G404">
        <v>0</v>
      </c>
      <c r="I404" t="s">
        <v>427</v>
      </c>
      <c r="J404" t="s">
        <v>428</v>
      </c>
      <c r="K404" t="s">
        <v>429</v>
      </c>
      <c r="L404" t="s">
        <v>430</v>
      </c>
      <c r="M404" t="s">
        <v>431</v>
      </c>
      <c r="N404" t="s">
        <v>440</v>
      </c>
      <c r="O404" t="s">
        <v>441</v>
      </c>
      <c r="P404" t="s">
        <v>268</v>
      </c>
      <c r="Q404" t="s">
        <v>269</v>
      </c>
      <c r="R404" t="s">
        <v>434</v>
      </c>
      <c r="S404" t="s">
        <v>435</v>
      </c>
      <c r="T404">
        <v>2008</v>
      </c>
      <c r="X404">
        <v>15217.108079</v>
      </c>
      <c r="Y404" s="7">
        <f t="shared" si="7"/>
        <v>39539</v>
      </c>
    </row>
    <row r="405" spans="1:25" x14ac:dyDescent="0.25">
      <c r="A405" t="s">
        <v>422</v>
      </c>
      <c r="B405" t="s">
        <v>423</v>
      </c>
      <c r="C405" t="s">
        <v>424</v>
      </c>
      <c r="D405">
        <v>36</v>
      </c>
      <c r="E405" t="s">
        <v>338</v>
      </c>
      <c r="F405" t="s">
        <v>339</v>
      </c>
      <c r="G405">
        <v>0</v>
      </c>
      <c r="I405" t="s">
        <v>427</v>
      </c>
      <c r="J405" t="s">
        <v>428</v>
      </c>
      <c r="K405" t="s">
        <v>429</v>
      </c>
      <c r="L405" t="s">
        <v>430</v>
      </c>
      <c r="M405" t="s">
        <v>431</v>
      </c>
      <c r="N405" t="s">
        <v>440</v>
      </c>
      <c r="O405" t="s">
        <v>441</v>
      </c>
      <c r="P405" t="s">
        <v>268</v>
      </c>
      <c r="Q405" t="s">
        <v>269</v>
      </c>
      <c r="R405" t="s">
        <v>434</v>
      </c>
      <c r="S405" t="s">
        <v>435</v>
      </c>
      <c r="T405">
        <v>2010</v>
      </c>
      <c r="X405">
        <v>17194.570135999998</v>
      </c>
      <c r="Y405" s="7">
        <f t="shared" si="7"/>
        <v>40269</v>
      </c>
    </row>
    <row r="406" spans="1:25" x14ac:dyDescent="0.25">
      <c r="A406" t="s">
        <v>422</v>
      </c>
      <c r="B406" t="s">
        <v>423</v>
      </c>
      <c r="C406" t="s">
        <v>424</v>
      </c>
      <c r="D406">
        <v>36</v>
      </c>
      <c r="E406" t="s">
        <v>338</v>
      </c>
      <c r="F406" t="s">
        <v>339</v>
      </c>
      <c r="G406">
        <v>0</v>
      </c>
      <c r="I406" t="s">
        <v>427</v>
      </c>
      <c r="J406" t="s">
        <v>428</v>
      </c>
      <c r="K406" t="s">
        <v>429</v>
      </c>
      <c r="L406" t="s">
        <v>430</v>
      </c>
      <c r="M406" t="s">
        <v>431</v>
      </c>
      <c r="N406" t="s">
        <v>442</v>
      </c>
      <c r="O406" t="s">
        <v>443</v>
      </c>
      <c r="P406" t="s">
        <v>268</v>
      </c>
      <c r="Q406" t="s">
        <v>269</v>
      </c>
      <c r="R406" t="s">
        <v>434</v>
      </c>
      <c r="S406" t="s">
        <v>435</v>
      </c>
      <c r="T406">
        <v>2019</v>
      </c>
      <c r="X406">
        <v>23640.128945</v>
      </c>
      <c r="Y406" s="7">
        <f t="shared" si="7"/>
        <v>43586</v>
      </c>
    </row>
    <row r="407" spans="1:25" x14ac:dyDescent="0.25">
      <c r="A407" t="s">
        <v>422</v>
      </c>
      <c r="B407" t="s">
        <v>423</v>
      </c>
      <c r="C407" t="s">
        <v>424</v>
      </c>
      <c r="D407">
        <v>36</v>
      </c>
      <c r="E407" t="s">
        <v>338</v>
      </c>
      <c r="F407" t="s">
        <v>339</v>
      </c>
      <c r="G407">
        <v>0</v>
      </c>
      <c r="I407" t="s">
        <v>427</v>
      </c>
      <c r="J407" t="s">
        <v>428</v>
      </c>
      <c r="K407" t="s">
        <v>429</v>
      </c>
      <c r="L407" t="s">
        <v>430</v>
      </c>
      <c r="M407" t="s">
        <v>431</v>
      </c>
      <c r="N407" t="s">
        <v>442</v>
      </c>
      <c r="O407" t="s">
        <v>443</v>
      </c>
      <c r="P407" t="s">
        <v>268</v>
      </c>
      <c r="Q407" t="s">
        <v>269</v>
      </c>
      <c r="R407" t="s">
        <v>434</v>
      </c>
      <c r="S407" t="s">
        <v>435</v>
      </c>
      <c r="T407">
        <v>2016</v>
      </c>
      <c r="X407">
        <v>15128.814399999999</v>
      </c>
      <c r="Y407" s="7">
        <f t="shared" si="7"/>
        <v>42491</v>
      </c>
    </row>
    <row r="408" spans="1:25" x14ac:dyDescent="0.25">
      <c r="A408" t="s">
        <v>422</v>
      </c>
      <c r="B408" t="s">
        <v>423</v>
      </c>
      <c r="C408" t="s">
        <v>424</v>
      </c>
      <c r="D408">
        <v>36</v>
      </c>
      <c r="E408" t="s">
        <v>338</v>
      </c>
      <c r="F408" t="s">
        <v>339</v>
      </c>
      <c r="G408">
        <v>0</v>
      </c>
      <c r="I408" t="s">
        <v>427</v>
      </c>
      <c r="J408" t="s">
        <v>428</v>
      </c>
      <c r="K408" t="s">
        <v>429</v>
      </c>
      <c r="L408" t="s">
        <v>430</v>
      </c>
      <c r="M408" t="s">
        <v>431</v>
      </c>
      <c r="N408" t="s">
        <v>442</v>
      </c>
      <c r="O408" t="s">
        <v>443</v>
      </c>
      <c r="P408" t="s">
        <v>268</v>
      </c>
      <c r="Q408" t="s">
        <v>269</v>
      </c>
      <c r="R408" t="s">
        <v>434</v>
      </c>
      <c r="S408" t="s">
        <v>435</v>
      </c>
      <c r="T408">
        <v>2017</v>
      </c>
      <c r="X408">
        <v>19464.39141</v>
      </c>
      <c r="Y408" s="7">
        <f t="shared" si="7"/>
        <v>42856</v>
      </c>
    </row>
    <row r="409" spans="1:25" x14ac:dyDescent="0.25">
      <c r="A409" t="s">
        <v>422</v>
      </c>
      <c r="B409" t="s">
        <v>423</v>
      </c>
      <c r="C409" t="s">
        <v>424</v>
      </c>
      <c r="D409">
        <v>36</v>
      </c>
      <c r="E409" t="s">
        <v>338</v>
      </c>
      <c r="F409" t="s">
        <v>339</v>
      </c>
      <c r="G409">
        <v>0</v>
      </c>
      <c r="I409" t="s">
        <v>427</v>
      </c>
      <c r="J409" t="s">
        <v>428</v>
      </c>
      <c r="K409" t="s">
        <v>429</v>
      </c>
      <c r="L409" t="s">
        <v>430</v>
      </c>
      <c r="M409" t="s">
        <v>431</v>
      </c>
      <c r="N409" t="s">
        <v>442</v>
      </c>
      <c r="O409" t="s">
        <v>443</v>
      </c>
      <c r="P409" t="s">
        <v>268</v>
      </c>
      <c r="Q409" t="s">
        <v>269</v>
      </c>
      <c r="R409" t="s">
        <v>434</v>
      </c>
      <c r="S409" t="s">
        <v>435</v>
      </c>
      <c r="T409">
        <v>2018</v>
      </c>
      <c r="X409">
        <v>21300.587928000001</v>
      </c>
      <c r="Y409" s="7">
        <f t="shared" si="7"/>
        <v>43221</v>
      </c>
    </row>
    <row r="410" spans="1:25" x14ac:dyDescent="0.25">
      <c r="A410" t="s">
        <v>422</v>
      </c>
      <c r="B410" t="s">
        <v>423</v>
      </c>
      <c r="C410" t="s">
        <v>424</v>
      </c>
      <c r="D410">
        <v>36</v>
      </c>
      <c r="E410" t="s">
        <v>338</v>
      </c>
      <c r="F410" t="s">
        <v>339</v>
      </c>
      <c r="G410">
        <v>0</v>
      </c>
      <c r="I410" t="s">
        <v>427</v>
      </c>
      <c r="J410" t="s">
        <v>428</v>
      </c>
      <c r="K410" t="s">
        <v>429</v>
      </c>
      <c r="L410" t="s">
        <v>430</v>
      </c>
      <c r="M410" t="s">
        <v>431</v>
      </c>
      <c r="N410" t="s">
        <v>442</v>
      </c>
      <c r="O410" t="s">
        <v>443</v>
      </c>
      <c r="P410" t="s">
        <v>268</v>
      </c>
      <c r="Q410" t="s">
        <v>269</v>
      </c>
      <c r="R410" t="s">
        <v>434</v>
      </c>
      <c r="S410" t="s">
        <v>435</v>
      </c>
      <c r="T410">
        <v>2014</v>
      </c>
      <c r="X410">
        <v>20439.206486999999</v>
      </c>
      <c r="Y410" s="7">
        <f t="shared" si="7"/>
        <v>41760</v>
      </c>
    </row>
    <row r="411" spans="1:25" x14ac:dyDescent="0.25">
      <c r="A411" t="s">
        <v>422</v>
      </c>
      <c r="B411" t="s">
        <v>423</v>
      </c>
      <c r="C411" t="s">
        <v>424</v>
      </c>
      <c r="D411">
        <v>36</v>
      </c>
      <c r="E411" t="s">
        <v>338</v>
      </c>
      <c r="F411" t="s">
        <v>339</v>
      </c>
      <c r="G411">
        <v>0</v>
      </c>
      <c r="I411" t="s">
        <v>427</v>
      </c>
      <c r="J411" t="s">
        <v>428</v>
      </c>
      <c r="K411" t="s">
        <v>429</v>
      </c>
      <c r="L411" t="s">
        <v>430</v>
      </c>
      <c r="M411" t="s">
        <v>431</v>
      </c>
      <c r="N411" t="s">
        <v>442</v>
      </c>
      <c r="O411" t="s">
        <v>443</v>
      </c>
      <c r="P411" t="s">
        <v>268</v>
      </c>
      <c r="Q411" t="s">
        <v>269</v>
      </c>
      <c r="R411" t="s">
        <v>434</v>
      </c>
      <c r="S411" t="s">
        <v>435</v>
      </c>
      <c r="T411">
        <v>2015</v>
      </c>
      <c r="X411">
        <v>16142.454702999999</v>
      </c>
      <c r="Y411" s="7">
        <f t="shared" si="7"/>
        <v>42125</v>
      </c>
    </row>
    <row r="412" spans="1:25" x14ac:dyDescent="0.25">
      <c r="A412" t="s">
        <v>422</v>
      </c>
      <c r="B412" t="s">
        <v>423</v>
      </c>
      <c r="C412" t="s">
        <v>424</v>
      </c>
      <c r="D412">
        <v>36</v>
      </c>
      <c r="E412" t="s">
        <v>338</v>
      </c>
      <c r="F412" t="s">
        <v>339</v>
      </c>
      <c r="G412">
        <v>0</v>
      </c>
      <c r="I412" t="s">
        <v>427</v>
      </c>
      <c r="J412" t="s">
        <v>428</v>
      </c>
      <c r="K412" t="s">
        <v>429</v>
      </c>
      <c r="L412" t="s">
        <v>430</v>
      </c>
      <c r="M412" t="s">
        <v>431</v>
      </c>
      <c r="N412" t="s">
        <v>442</v>
      </c>
      <c r="O412" t="s">
        <v>443</v>
      </c>
      <c r="P412" t="s">
        <v>268</v>
      </c>
      <c r="Q412" t="s">
        <v>269</v>
      </c>
      <c r="R412" t="s">
        <v>434</v>
      </c>
      <c r="S412" t="s">
        <v>435</v>
      </c>
      <c r="T412">
        <v>2013</v>
      </c>
      <c r="X412">
        <v>22323.625109000001</v>
      </c>
      <c r="Y412" s="7">
        <f t="shared" si="7"/>
        <v>41395</v>
      </c>
    </row>
    <row r="413" spans="1:25" x14ac:dyDescent="0.25">
      <c r="A413" t="s">
        <v>422</v>
      </c>
      <c r="B413" t="s">
        <v>423</v>
      </c>
      <c r="C413" t="s">
        <v>424</v>
      </c>
      <c r="D413">
        <v>36</v>
      </c>
      <c r="E413" t="s">
        <v>338</v>
      </c>
      <c r="F413" t="s">
        <v>339</v>
      </c>
      <c r="G413">
        <v>0</v>
      </c>
      <c r="I413" t="s">
        <v>427</v>
      </c>
      <c r="J413" t="s">
        <v>428</v>
      </c>
      <c r="K413" t="s">
        <v>429</v>
      </c>
      <c r="L413" t="s">
        <v>430</v>
      </c>
      <c r="M413" t="s">
        <v>431</v>
      </c>
      <c r="N413" t="s">
        <v>442</v>
      </c>
      <c r="O413" t="s">
        <v>443</v>
      </c>
      <c r="P413" t="s">
        <v>268</v>
      </c>
      <c r="Q413" t="s">
        <v>269</v>
      </c>
      <c r="R413" t="s">
        <v>434</v>
      </c>
      <c r="S413" t="s">
        <v>435</v>
      </c>
      <c r="T413">
        <v>2012</v>
      </c>
      <c r="X413">
        <v>22629.006625999999</v>
      </c>
      <c r="Y413" s="7">
        <f t="shared" si="7"/>
        <v>41030</v>
      </c>
    </row>
    <row r="414" spans="1:25" x14ac:dyDescent="0.25">
      <c r="A414" t="s">
        <v>422</v>
      </c>
      <c r="B414" t="s">
        <v>423</v>
      </c>
      <c r="C414" t="s">
        <v>424</v>
      </c>
      <c r="D414">
        <v>36</v>
      </c>
      <c r="E414" t="s">
        <v>338</v>
      </c>
      <c r="F414" t="s">
        <v>339</v>
      </c>
      <c r="G414">
        <v>0</v>
      </c>
      <c r="I414" t="s">
        <v>427</v>
      </c>
      <c r="J414" t="s">
        <v>428</v>
      </c>
      <c r="K414" t="s">
        <v>429</v>
      </c>
      <c r="L414" t="s">
        <v>430</v>
      </c>
      <c r="M414" t="s">
        <v>431</v>
      </c>
      <c r="N414" t="s">
        <v>442</v>
      </c>
      <c r="O414" t="s">
        <v>443</v>
      </c>
      <c r="P414" t="s">
        <v>268</v>
      </c>
      <c r="Q414" t="s">
        <v>269</v>
      </c>
      <c r="R414" t="s">
        <v>434</v>
      </c>
      <c r="S414" t="s">
        <v>435</v>
      </c>
      <c r="T414">
        <v>2011</v>
      </c>
      <c r="X414">
        <v>24210.132535000001</v>
      </c>
      <c r="Y414" s="7">
        <f t="shared" si="7"/>
        <v>40664</v>
      </c>
    </row>
    <row r="415" spans="1:25" x14ac:dyDescent="0.25">
      <c r="A415" t="s">
        <v>422</v>
      </c>
      <c r="B415" t="s">
        <v>423</v>
      </c>
      <c r="C415" t="s">
        <v>424</v>
      </c>
      <c r="D415">
        <v>36</v>
      </c>
      <c r="E415" t="s">
        <v>338</v>
      </c>
      <c r="F415" t="s">
        <v>339</v>
      </c>
      <c r="G415">
        <v>0</v>
      </c>
      <c r="I415" t="s">
        <v>427</v>
      </c>
      <c r="J415" t="s">
        <v>428</v>
      </c>
      <c r="K415" t="s">
        <v>429</v>
      </c>
      <c r="L415" t="s">
        <v>430</v>
      </c>
      <c r="M415" t="s">
        <v>431</v>
      </c>
      <c r="N415" t="s">
        <v>442</v>
      </c>
      <c r="O415" t="s">
        <v>443</v>
      </c>
      <c r="P415" t="s">
        <v>268</v>
      </c>
      <c r="Q415" t="s">
        <v>269</v>
      </c>
      <c r="R415" t="s">
        <v>434</v>
      </c>
      <c r="S415" t="s">
        <v>435</v>
      </c>
      <c r="T415">
        <v>2009</v>
      </c>
      <c r="X415">
        <v>11947.047744</v>
      </c>
      <c r="Y415" s="7">
        <f t="shared" si="7"/>
        <v>39934</v>
      </c>
    </row>
    <row r="416" spans="1:25" x14ac:dyDescent="0.25">
      <c r="A416" t="s">
        <v>422</v>
      </c>
      <c r="B416" t="s">
        <v>423</v>
      </c>
      <c r="C416" t="s">
        <v>424</v>
      </c>
      <c r="D416">
        <v>36</v>
      </c>
      <c r="E416" t="s">
        <v>338</v>
      </c>
      <c r="F416" t="s">
        <v>339</v>
      </c>
      <c r="G416">
        <v>0</v>
      </c>
      <c r="I416" t="s">
        <v>427</v>
      </c>
      <c r="J416" t="s">
        <v>428</v>
      </c>
      <c r="K416" t="s">
        <v>429</v>
      </c>
      <c r="L416" t="s">
        <v>430</v>
      </c>
      <c r="M416" t="s">
        <v>431</v>
      </c>
      <c r="N416" t="s">
        <v>442</v>
      </c>
      <c r="O416" t="s">
        <v>443</v>
      </c>
      <c r="P416" t="s">
        <v>268</v>
      </c>
      <c r="Q416" t="s">
        <v>269</v>
      </c>
      <c r="R416" t="s">
        <v>434</v>
      </c>
      <c r="S416" t="s">
        <v>435</v>
      </c>
      <c r="T416">
        <v>2006</v>
      </c>
      <c r="X416">
        <v>10283.498465999999</v>
      </c>
      <c r="Y416" s="7">
        <f t="shared" si="7"/>
        <v>38838</v>
      </c>
    </row>
    <row r="417" spans="1:25" x14ac:dyDescent="0.25">
      <c r="A417" t="s">
        <v>422</v>
      </c>
      <c r="B417" t="s">
        <v>423</v>
      </c>
      <c r="C417" t="s">
        <v>424</v>
      </c>
      <c r="D417">
        <v>36</v>
      </c>
      <c r="E417" t="s">
        <v>338</v>
      </c>
      <c r="F417" t="s">
        <v>339</v>
      </c>
      <c r="G417">
        <v>0</v>
      </c>
      <c r="I417" t="s">
        <v>427</v>
      </c>
      <c r="J417" t="s">
        <v>428</v>
      </c>
      <c r="K417" t="s">
        <v>429</v>
      </c>
      <c r="L417" t="s">
        <v>430</v>
      </c>
      <c r="M417" t="s">
        <v>431</v>
      </c>
      <c r="N417" t="s">
        <v>442</v>
      </c>
      <c r="O417" t="s">
        <v>443</v>
      </c>
      <c r="P417" t="s">
        <v>268</v>
      </c>
      <c r="Q417" t="s">
        <v>269</v>
      </c>
      <c r="R417" t="s">
        <v>434</v>
      </c>
      <c r="S417" t="s">
        <v>435</v>
      </c>
      <c r="T417">
        <v>2007</v>
      </c>
      <c r="X417">
        <v>12133.618377000001</v>
      </c>
      <c r="Y417" s="7">
        <f t="shared" si="7"/>
        <v>39203</v>
      </c>
    </row>
    <row r="418" spans="1:25" x14ac:dyDescent="0.25">
      <c r="A418" t="s">
        <v>422</v>
      </c>
      <c r="B418" t="s">
        <v>423</v>
      </c>
      <c r="C418" t="s">
        <v>424</v>
      </c>
      <c r="D418">
        <v>36</v>
      </c>
      <c r="E418" t="s">
        <v>338</v>
      </c>
      <c r="F418" t="s">
        <v>339</v>
      </c>
      <c r="G418">
        <v>0</v>
      </c>
      <c r="I418" t="s">
        <v>427</v>
      </c>
      <c r="J418" t="s">
        <v>428</v>
      </c>
      <c r="K418" t="s">
        <v>429</v>
      </c>
      <c r="L418" t="s">
        <v>430</v>
      </c>
      <c r="M418" t="s">
        <v>431</v>
      </c>
      <c r="N418" t="s">
        <v>442</v>
      </c>
      <c r="O418" t="s">
        <v>443</v>
      </c>
      <c r="P418" t="s">
        <v>268</v>
      </c>
      <c r="Q418" t="s">
        <v>269</v>
      </c>
      <c r="R418" t="s">
        <v>434</v>
      </c>
      <c r="S418" t="s">
        <v>435</v>
      </c>
      <c r="T418">
        <v>2008</v>
      </c>
      <c r="X418">
        <v>16884.940971</v>
      </c>
      <c r="Y418" s="7">
        <f t="shared" si="7"/>
        <v>39569</v>
      </c>
    </row>
    <row r="419" spans="1:25" x14ac:dyDescent="0.25">
      <c r="A419" t="s">
        <v>422</v>
      </c>
      <c r="B419" t="s">
        <v>423</v>
      </c>
      <c r="C419" t="s">
        <v>424</v>
      </c>
      <c r="D419">
        <v>36</v>
      </c>
      <c r="E419" t="s">
        <v>338</v>
      </c>
      <c r="F419" t="s">
        <v>339</v>
      </c>
      <c r="G419">
        <v>0</v>
      </c>
      <c r="I419" t="s">
        <v>427</v>
      </c>
      <c r="J419" t="s">
        <v>428</v>
      </c>
      <c r="K419" t="s">
        <v>429</v>
      </c>
      <c r="L419" t="s">
        <v>430</v>
      </c>
      <c r="M419" t="s">
        <v>431</v>
      </c>
      <c r="N419" t="s">
        <v>442</v>
      </c>
      <c r="O419" t="s">
        <v>443</v>
      </c>
      <c r="P419" t="s">
        <v>268</v>
      </c>
      <c r="Q419" t="s">
        <v>269</v>
      </c>
      <c r="R419" t="s">
        <v>434</v>
      </c>
      <c r="S419" t="s">
        <v>435</v>
      </c>
      <c r="T419">
        <v>2010</v>
      </c>
      <c r="X419">
        <v>18031.77259</v>
      </c>
      <c r="Y419" s="7">
        <f t="shared" si="7"/>
        <v>40299</v>
      </c>
    </row>
    <row r="420" spans="1:25" x14ac:dyDescent="0.25">
      <c r="A420" t="s">
        <v>422</v>
      </c>
      <c r="B420" t="s">
        <v>423</v>
      </c>
      <c r="C420" t="s">
        <v>424</v>
      </c>
      <c r="D420">
        <v>36</v>
      </c>
      <c r="E420" t="s">
        <v>338</v>
      </c>
      <c r="F420" t="s">
        <v>339</v>
      </c>
      <c r="G420">
        <v>0</v>
      </c>
      <c r="I420" t="s">
        <v>427</v>
      </c>
      <c r="J420" t="s">
        <v>428</v>
      </c>
      <c r="K420" t="s">
        <v>429</v>
      </c>
      <c r="L420" t="s">
        <v>430</v>
      </c>
      <c r="M420" t="s">
        <v>431</v>
      </c>
      <c r="N420" t="s">
        <v>444</v>
      </c>
      <c r="O420" t="s">
        <v>445</v>
      </c>
      <c r="P420" t="s">
        <v>268</v>
      </c>
      <c r="Q420" t="s">
        <v>269</v>
      </c>
      <c r="R420" t="s">
        <v>434</v>
      </c>
      <c r="S420" t="s">
        <v>435</v>
      </c>
      <c r="T420">
        <v>2019</v>
      </c>
      <c r="X420">
        <v>24374.812260999999</v>
      </c>
      <c r="Y420" s="7">
        <f t="shared" si="7"/>
        <v>43617</v>
      </c>
    </row>
    <row r="421" spans="1:25" x14ac:dyDescent="0.25">
      <c r="A421" t="s">
        <v>422</v>
      </c>
      <c r="B421" t="s">
        <v>423</v>
      </c>
      <c r="C421" t="s">
        <v>424</v>
      </c>
      <c r="D421">
        <v>36</v>
      </c>
      <c r="E421" t="s">
        <v>338</v>
      </c>
      <c r="F421" t="s">
        <v>339</v>
      </c>
      <c r="G421">
        <v>0</v>
      </c>
      <c r="I421" t="s">
        <v>427</v>
      </c>
      <c r="J421" t="s">
        <v>428</v>
      </c>
      <c r="K421" t="s">
        <v>429</v>
      </c>
      <c r="L421" t="s">
        <v>430</v>
      </c>
      <c r="M421" t="s">
        <v>431</v>
      </c>
      <c r="N421" t="s">
        <v>444</v>
      </c>
      <c r="O421" t="s">
        <v>445</v>
      </c>
      <c r="P421" t="s">
        <v>268</v>
      </c>
      <c r="Q421" t="s">
        <v>269</v>
      </c>
      <c r="R421" t="s">
        <v>434</v>
      </c>
      <c r="S421" t="s">
        <v>435</v>
      </c>
      <c r="T421">
        <v>2017</v>
      </c>
      <c r="X421">
        <v>19373.402604999999</v>
      </c>
      <c r="Y421" s="7">
        <f t="shared" si="7"/>
        <v>42887</v>
      </c>
    </row>
    <row r="422" spans="1:25" x14ac:dyDescent="0.25">
      <c r="A422" t="s">
        <v>422</v>
      </c>
      <c r="B422" t="s">
        <v>423</v>
      </c>
      <c r="C422" t="s">
        <v>424</v>
      </c>
      <c r="D422">
        <v>36</v>
      </c>
      <c r="E422" t="s">
        <v>338</v>
      </c>
      <c r="F422" t="s">
        <v>339</v>
      </c>
      <c r="G422">
        <v>0</v>
      </c>
      <c r="I422" t="s">
        <v>427</v>
      </c>
      <c r="J422" t="s">
        <v>428</v>
      </c>
      <c r="K422" t="s">
        <v>429</v>
      </c>
      <c r="L422" t="s">
        <v>430</v>
      </c>
      <c r="M422" t="s">
        <v>431</v>
      </c>
      <c r="N422" t="s">
        <v>444</v>
      </c>
      <c r="O422" t="s">
        <v>445</v>
      </c>
      <c r="P422" t="s">
        <v>268</v>
      </c>
      <c r="Q422" t="s">
        <v>269</v>
      </c>
      <c r="R422" t="s">
        <v>434</v>
      </c>
      <c r="S422" t="s">
        <v>435</v>
      </c>
      <c r="T422">
        <v>2016</v>
      </c>
      <c r="X422">
        <v>15098.707678999999</v>
      </c>
      <c r="Y422" s="7">
        <f t="shared" si="7"/>
        <v>42522</v>
      </c>
    </row>
    <row r="423" spans="1:25" x14ac:dyDescent="0.25">
      <c r="A423" t="s">
        <v>422</v>
      </c>
      <c r="B423" t="s">
        <v>423</v>
      </c>
      <c r="C423" t="s">
        <v>424</v>
      </c>
      <c r="D423">
        <v>36</v>
      </c>
      <c r="E423" t="s">
        <v>338</v>
      </c>
      <c r="F423" t="s">
        <v>339</v>
      </c>
      <c r="G423">
        <v>0</v>
      </c>
      <c r="I423" t="s">
        <v>427</v>
      </c>
      <c r="J423" t="s">
        <v>428</v>
      </c>
      <c r="K423" t="s">
        <v>429</v>
      </c>
      <c r="L423" t="s">
        <v>430</v>
      </c>
      <c r="M423" t="s">
        <v>431</v>
      </c>
      <c r="N423" t="s">
        <v>444</v>
      </c>
      <c r="O423" t="s">
        <v>445</v>
      </c>
      <c r="P423" t="s">
        <v>268</v>
      </c>
      <c r="Q423" t="s">
        <v>269</v>
      </c>
      <c r="R423" t="s">
        <v>434</v>
      </c>
      <c r="S423" t="s">
        <v>435</v>
      </c>
      <c r="T423">
        <v>2018</v>
      </c>
      <c r="X423">
        <v>22319.918307</v>
      </c>
      <c r="Y423" s="7">
        <f t="shared" si="7"/>
        <v>43252</v>
      </c>
    </row>
    <row r="424" spans="1:25" x14ac:dyDescent="0.25">
      <c r="A424" t="s">
        <v>422</v>
      </c>
      <c r="B424" t="s">
        <v>423</v>
      </c>
      <c r="C424" t="s">
        <v>424</v>
      </c>
      <c r="D424">
        <v>36</v>
      </c>
      <c r="E424" t="s">
        <v>338</v>
      </c>
      <c r="F424" t="s">
        <v>339</v>
      </c>
      <c r="G424">
        <v>0</v>
      </c>
      <c r="I424" t="s">
        <v>427</v>
      </c>
      <c r="J424" t="s">
        <v>428</v>
      </c>
      <c r="K424" t="s">
        <v>429</v>
      </c>
      <c r="L424" t="s">
        <v>430</v>
      </c>
      <c r="M424" t="s">
        <v>431</v>
      </c>
      <c r="N424" t="s">
        <v>444</v>
      </c>
      <c r="O424" t="s">
        <v>445</v>
      </c>
      <c r="P424" t="s">
        <v>268</v>
      </c>
      <c r="Q424" t="s">
        <v>269</v>
      </c>
      <c r="R424" t="s">
        <v>434</v>
      </c>
      <c r="S424" t="s">
        <v>435</v>
      </c>
      <c r="T424">
        <v>2012</v>
      </c>
      <c r="X424">
        <v>22318.363272999999</v>
      </c>
      <c r="Y424" s="7">
        <f t="shared" si="7"/>
        <v>41061</v>
      </c>
    </row>
    <row r="425" spans="1:25" x14ac:dyDescent="0.25">
      <c r="A425" t="s">
        <v>422</v>
      </c>
      <c r="B425" t="s">
        <v>423</v>
      </c>
      <c r="C425" t="s">
        <v>424</v>
      </c>
      <c r="D425">
        <v>36</v>
      </c>
      <c r="E425" t="s">
        <v>338</v>
      </c>
      <c r="F425" t="s">
        <v>339</v>
      </c>
      <c r="G425">
        <v>0</v>
      </c>
      <c r="I425" t="s">
        <v>427</v>
      </c>
      <c r="J425" t="s">
        <v>428</v>
      </c>
      <c r="K425" t="s">
        <v>429</v>
      </c>
      <c r="L425" t="s">
        <v>430</v>
      </c>
      <c r="M425" t="s">
        <v>431</v>
      </c>
      <c r="N425" t="s">
        <v>444</v>
      </c>
      <c r="O425" t="s">
        <v>445</v>
      </c>
      <c r="P425" t="s">
        <v>268</v>
      </c>
      <c r="Q425" t="s">
        <v>269</v>
      </c>
      <c r="R425" t="s">
        <v>434</v>
      </c>
      <c r="S425" t="s">
        <v>435</v>
      </c>
      <c r="T425">
        <v>2013</v>
      </c>
      <c r="X425">
        <v>20921.323294000002</v>
      </c>
      <c r="Y425" s="7">
        <f t="shared" si="7"/>
        <v>41426</v>
      </c>
    </row>
    <row r="426" spans="1:25" x14ac:dyDescent="0.25">
      <c r="A426" t="s">
        <v>422</v>
      </c>
      <c r="B426" t="s">
        <v>423</v>
      </c>
      <c r="C426" t="s">
        <v>424</v>
      </c>
      <c r="D426">
        <v>36</v>
      </c>
      <c r="E426" t="s">
        <v>338</v>
      </c>
      <c r="F426" t="s">
        <v>339</v>
      </c>
      <c r="G426">
        <v>0</v>
      </c>
      <c r="I426" t="s">
        <v>427</v>
      </c>
      <c r="J426" t="s">
        <v>428</v>
      </c>
      <c r="K426" t="s">
        <v>429</v>
      </c>
      <c r="L426" t="s">
        <v>430</v>
      </c>
      <c r="M426" t="s">
        <v>431</v>
      </c>
      <c r="N426" t="s">
        <v>444</v>
      </c>
      <c r="O426" t="s">
        <v>445</v>
      </c>
      <c r="P426" t="s">
        <v>268</v>
      </c>
      <c r="Q426" t="s">
        <v>269</v>
      </c>
      <c r="R426" t="s">
        <v>434</v>
      </c>
      <c r="S426" t="s">
        <v>435</v>
      </c>
      <c r="T426">
        <v>2015</v>
      </c>
      <c r="X426">
        <v>16399.585659</v>
      </c>
      <c r="Y426" s="7">
        <f t="shared" si="7"/>
        <v>42156</v>
      </c>
    </row>
    <row r="427" spans="1:25" x14ac:dyDescent="0.25">
      <c r="A427" t="s">
        <v>422</v>
      </c>
      <c r="B427" t="s">
        <v>423</v>
      </c>
      <c r="C427" t="s">
        <v>424</v>
      </c>
      <c r="D427">
        <v>36</v>
      </c>
      <c r="E427" t="s">
        <v>338</v>
      </c>
      <c r="F427" t="s">
        <v>339</v>
      </c>
      <c r="G427">
        <v>0</v>
      </c>
      <c r="I427" t="s">
        <v>427</v>
      </c>
      <c r="J427" t="s">
        <v>428</v>
      </c>
      <c r="K427" t="s">
        <v>429</v>
      </c>
      <c r="L427" t="s">
        <v>430</v>
      </c>
      <c r="M427" t="s">
        <v>431</v>
      </c>
      <c r="N427" t="s">
        <v>444</v>
      </c>
      <c r="O427" t="s">
        <v>445</v>
      </c>
      <c r="P427" t="s">
        <v>268</v>
      </c>
      <c r="Q427" t="s">
        <v>269</v>
      </c>
      <c r="R427" t="s">
        <v>434</v>
      </c>
      <c r="S427" t="s">
        <v>435</v>
      </c>
      <c r="T427">
        <v>2014</v>
      </c>
      <c r="X427">
        <v>20478.068244999999</v>
      </c>
      <c r="Y427" s="7">
        <f t="shared" si="7"/>
        <v>41791</v>
      </c>
    </row>
    <row r="428" spans="1:25" x14ac:dyDescent="0.25">
      <c r="A428" t="s">
        <v>422</v>
      </c>
      <c r="B428" t="s">
        <v>423</v>
      </c>
      <c r="C428" t="s">
        <v>424</v>
      </c>
      <c r="D428">
        <v>36</v>
      </c>
      <c r="E428" t="s">
        <v>338</v>
      </c>
      <c r="F428" t="s">
        <v>339</v>
      </c>
      <c r="G428">
        <v>0</v>
      </c>
      <c r="I428" t="s">
        <v>427</v>
      </c>
      <c r="J428" t="s">
        <v>428</v>
      </c>
      <c r="K428" t="s">
        <v>429</v>
      </c>
      <c r="L428" t="s">
        <v>430</v>
      </c>
      <c r="M428" t="s">
        <v>431</v>
      </c>
      <c r="N428" t="s">
        <v>444</v>
      </c>
      <c r="O428" t="s">
        <v>445</v>
      </c>
      <c r="P428" t="s">
        <v>268</v>
      </c>
      <c r="Q428" t="s">
        <v>269</v>
      </c>
      <c r="R428" t="s">
        <v>434</v>
      </c>
      <c r="S428" t="s">
        <v>435</v>
      </c>
      <c r="T428">
        <v>2009</v>
      </c>
      <c r="X428">
        <v>12492.377804</v>
      </c>
      <c r="Y428" s="7">
        <f t="shared" si="7"/>
        <v>39965</v>
      </c>
    </row>
    <row r="429" spans="1:25" x14ac:dyDescent="0.25">
      <c r="A429" t="s">
        <v>422</v>
      </c>
      <c r="B429" t="s">
        <v>423</v>
      </c>
      <c r="C429" t="s">
        <v>424</v>
      </c>
      <c r="D429">
        <v>36</v>
      </c>
      <c r="E429" t="s">
        <v>338</v>
      </c>
      <c r="F429" t="s">
        <v>339</v>
      </c>
      <c r="G429">
        <v>0</v>
      </c>
      <c r="I429" t="s">
        <v>427</v>
      </c>
      <c r="J429" t="s">
        <v>428</v>
      </c>
      <c r="K429" t="s">
        <v>429</v>
      </c>
      <c r="L429" t="s">
        <v>430</v>
      </c>
      <c r="M429" t="s">
        <v>431</v>
      </c>
      <c r="N429" t="s">
        <v>444</v>
      </c>
      <c r="O429" t="s">
        <v>445</v>
      </c>
      <c r="P429" t="s">
        <v>268</v>
      </c>
      <c r="Q429" t="s">
        <v>269</v>
      </c>
      <c r="R429" t="s">
        <v>434</v>
      </c>
      <c r="S429" t="s">
        <v>435</v>
      </c>
      <c r="T429">
        <v>2011</v>
      </c>
      <c r="X429">
        <v>23543.145292000001</v>
      </c>
      <c r="Y429" s="7">
        <f t="shared" si="7"/>
        <v>40695</v>
      </c>
    </row>
    <row r="430" spans="1:25" x14ac:dyDescent="0.25">
      <c r="A430" t="s">
        <v>422</v>
      </c>
      <c r="B430" t="s">
        <v>423</v>
      </c>
      <c r="C430" t="s">
        <v>424</v>
      </c>
      <c r="D430">
        <v>36</v>
      </c>
      <c r="E430" t="s">
        <v>338</v>
      </c>
      <c r="F430" t="s">
        <v>339</v>
      </c>
      <c r="G430">
        <v>0</v>
      </c>
      <c r="I430" t="s">
        <v>427</v>
      </c>
      <c r="J430" t="s">
        <v>428</v>
      </c>
      <c r="K430" t="s">
        <v>429</v>
      </c>
      <c r="L430" t="s">
        <v>430</v>
      </c>
      <c r="M430" t="s">
        <v>431</v>
      </c>
      <c r="N430" t="s">
        <v>444</v>
      </c>
      <c r="O430" t="s">
        <v>445</v>
      </c>
      <c r="P430" t="s">
        <v>268</v>
      </c>
      <c r="Q430" t="s">
        <v>269</v>
      </c>
      <c r="R430" t="s">
        <v>434</v>
      </c>
      <c r="S430" t="s">
        <v>435</v>
      </c>
      <c r="T430">
        <v>2007</v>
      </c>
      <c r="X430">
        <v>11669.472975000001</v>
      </c>
      <c r="Y430" s="7">
        <f t="shared" si="7"/>
        <v>39234</v>
      </c>
    </row>
    <row r="431" spans="1:25" x14ac:dyDescent="0.25">
      <c r="A431" t="s">
        <v>422</v>
      </c>
      <c r="B431" t="s">
        <v>423</v>
      </c>
      <c r="C431" t="s">
        <v>424</v>
      </c>
      <c r="D431">
        <v>36</v>
      </c>
      <c r="E431" t="s">
        <v>338</v>
      </c>
      <c r="F431" t="s">
        <v>339</v>
      </c>
      <c r="G431">
        <v>0</v>
      </c>
      <c r="I431" t="s">
        <v>427</v>
      </c>
      <c r="J431" t="s">
        <v>428</v>
      </c>
      <c r="K431" t="s">
        <v>429</v>
      </c>
      <c r="L431" t="s">
        <v>430</v>
      </c>
      <c r="M431" t="s">
        <v>431</v>
      </c>
      <c r="N431" t="s">
        <v>444</v>
      </c>
      <c r="O431" t="s">
        <v>445</v>
      </c>
      <c r="P431" t="s">
        <v>268</v>
      </c>
      <c r="Q431" t="s">
        <v>269</v>
      </c>
      <c r="R431" t="s">
        <v>434</v>
      </c>
      <c r="S431" t="s">
        <v>435</v>
      </c>
      <c r="T431">
        <v>2006</v>
      </c>
      <c r="X431">
        <v>10858.120266</v>
      </c>
      <c r="Y431" s="7">
        <f t="shared" si="7"/>
        <v>38869</v>
      </c>
    </row>
    <row r="432" spans="1:25" x14ac:dyDescent="0.25">
      <c r="A432" t="s">
        <v>422</v>
      </c>
      <c r="B432" t="s">
        <v>423</v>
      </c>
      <c r="C432" t="s">
        <v>424</v>
      </c>
      <c r="D432">
        <v>36</v>
      </c>
      <c r="E432" t="s">
        <v>338</v>
      </c>
      <c r="F432" t="s">
        <v>339</v>
      </c>
      <c r="G432">
        <v>0</v>
      </c>
      <c r="I432" t="s">
        <v>427</v>
      </c>
      <c r="J432" t="s">
        <v>428</v>
      </c>
      <c r="K432" t="s">
        <v>429</v>
      </c>
      <c r="L432" t="s">
        <v>430</v>
      </c>
      <c r="M432" t="s">
        <v>431</v>
      </c>
      <c r="N432" t="s">
        <v>444</v>
      </c>
      <c r="O432" t="s">
        <v>445</v>
      </c>
      <c r="P432" t="s">
        <v>268</v>
      </c>
      <c r="Q432" t="s">
        <v>269</v>
      </c>
      <c r="R432" t="s">
        <v>434</v>
      </c>
      <c r="S432" t="s">
        <v>435</v>
      </c>
      <c r="T432">
        <v>2008</v>
      </c>
      <c r="X432">
        <v>17210.363679999999</v>
      </c>
      <c r="Y432" s="7">
        <f t="shared" si="7"/>
        <v>39600</v>
      </c>
    </row>
    <row r="433" spans="1:25" x14ac:dyDescent="0.25">
      <c r="A433" t="s">
        <v>422</v>
      </c>
      <c r="B433" t="s">
        <v>423</v>
      </c>
      <c r="C433" t="s">
        <v>424</v>
      </c>
      <c r="D433">
        <v>36</v>
      </c>
      <c r="E433" t="s">
        <v>338</v>
      </c>
      <c r="F433" t="s">
        <v>339</v>
      </c>
      <c r="G433">
        <v>0</v>
      </c>
      <c r="I433" t="s">
        <v>427</v>
      </c>
      <c r="J433" t="s">
        <v>428</v>
      </c>
      <c r="K433" t="s">
        <v>429</v>
      </c>
      <c r="L433" t="s">
        <v>430</v>
      </c>
      <c r="M433" t="s">
        <v>431</v>
      </c>
      <c r="N433" t="s">
        <v>444</v>
      </c>
      <c r="O433" t="s">
        <v>445</v>
      </c>
      <c r="P433" t="s">
        <v>268</v>
      </c>
      <c r="Q433" t="s">
        <v>269</v>
      </c>
      <c r="R433" t="s">
        <v>434</v>
      </c>
      <c r="S433" t="s">
        <v>435</v>
      </c>
      <c r="T433">
        <v>2010</v>
      </c>
      <c r="X433">
        <v>18598.465473</v>
      </c>
      <c r="Y433" s="7">
        <f t="shared" si="7"/>
        <v>40330</v>
      </c>
    </row>
    <row r="434" spans="1:25" x14ac:dyDescent="0.25">
      <c r="A434" t="s">
        <v>422</v>
      </c>
      <c r="B434" t="s">
        <v>423</v>
      </c>
      <c r="C434" t="s">
        <v>424</v>
      </c>
      <c r="D434">
        <v>36</v>
      </c>
      <c r="E434" t="s">
        <v>338</v>
      </c>
      <c r="F434" t="s">
        <v>339</v>
      </c>
      <c r="G434">
        <v>0</v>
      </c>
      <c r="I434" t="s">
        <v>427</v>
      </c>
      <c r="J434" t="s">
        <v>428</v>
      </c>
      <c r="K434" t="s">
        <v>429</v>
      </c>
      <c r="L434" t="s">
        <v>430</v>
      </c>
      <c r="M434" t="s">
        <v>431</v>
      </c>
      <c r="N434" t="s">
        <v>446</v>
      </c>
      <c r="O434" t="s">
        <v>447</v>
      </c>
      <c r="P434" t="s">
        <v>268</v>
      </c>
      <c r="Q434" t="s">
        <v>269</v>
      </c>
      <c r="R434" t="s">
        <v>434</v>
      </c>
      <c r="S434" t="s">
        <v>435</v>
      </c>
      <c r="T434">
        <v>2019</v>
      </c>
      <c r="X434">
        <v>24662.360581000001</v>
      </c>
      <c r="Y434" s="7">
        <f t="shared" si="7"/>
        <v>43647</v>
      </c>
    </row>
    <row r="435" spans="1:25" x14ac:dyDescent="0.25">
      <c r="A435" t="s">
        <v>422</v>
      </c>
      <c r="B435" t="s">
        <v>423</v>
      </c>
      <c r="C435" t="s">
        <v>424</v>
      </c>
      <c r="D435">
        <v>36</v>
      </c>
      <c r="E435" t="s">
        <v>338</v>
      </c>
      <c r="F435" t="s">
        <v>339</v>
      </c>
      <c r="G435">
        <v>0</v>
      </c>
      <c r="I435" t="s">
        <v>427</v>
      </c>
      <c r="J435" t="s">
        <v>428</v>
      </c>
      <c r="K435" t="s">
        <v>429</v>
      </c>
      <c r="L435" t="s">
        <v>430</v>
      </c>
      <c r="M435" t="s">
        <v>431</v>
      </c>
      <c r="N435" t="s">
        <v>446</v>
      </c>
      <c r="O435" t="s">
        <v>447</v>
      </c>
      <c r="P435" t="s">
        <v>268</v>
      </c>
      <c r="Q435" t="s">
        <v>269</v>
      </c>
      <c r="R435" t="s">
        <v>434</v>
      </c>
      <c r="S435" t="s">
        <v>435</v>
      </c>
      <c r="T435">
        <v>2018</v>
      </c>
      <c r="X435">
        <v>21705.26743</v>
      </c>
      <c r="Y435" s="7">
        <f t="shared" si="7"/>
        <v>43282</v>
      </c>
    </row>
    <row r="436" spans="1:25" x14ac:dyDescent="0.25">
      <c r="A436" t="s">
        <v>422</v>
      </c>
      <c r="B436" t="s">
        <v>423</v>
      </c>
      <c r="C436" t="s">
        <v>424</v>
      </c>
      <c r="D436">
        <v>36</v>
      </c>
      <c r="E436" t="s">
        <v>338</v>
      </c>
      <c r="F436" t="s">
        <v>339</v>
      </c>
      <c r="G436">
        <v>0</v>
      </c>
      <c r="I436" t="s">
        <v>427</v>
      </c>
      <c r="J436" t="s">
        <v>428</v>
      </c>
      <c r="K436" t="s">
        <v>429</v>
      </c>
      <c r="L436" t="s">
        <v>430</v>
      </c>
      <c r="M436" t="s">
        <v>431</v>
      </c>
      <c r="N436" t="s">
        <v>446</v>
      </c>
      <c r="O436" t="s">
        <v>447</v>
      </c>
      <c r="P436" t="s">
        <v>268</v>
      </c>
      <c r="Q436" t="s">
        <v>269</v>
      </c>
      <c r="R436" t="s">
        <v>434</v>
      </c>
      <c r="S436" t="s">
        <v>435</v>
      </c>
      <c r="T436">
        <v>2016</v>
      </c>
      <c r="X436">
        <v>15878.063201999999</v>
      </c>
      <c r="Y436" s="7">
        <f t="shared" si="7"/>
        <v>42552</v>
      </c>
    </row>
    <row r="437" spans="1:25" x14ac:dyDescent="0.25">
      <c r="A437" t="s">
        <v>422</v>
      </c>
      <c r="B437" t="s">
        <v>423</v>
      </c>
      <c r="C437" t="s">
        <v>424</v>
      </c>
      <c r="D437">
        <v>36</v>
      </c>
      <c r="E437" t="s">
        <v>338</v>
      </c>
      <c r="F437" t="s">
        <v>339</v>
      </c>
      <c r="G437">
        <v>0</v>
      </c>
      <c r="I437" t="s">
        <v>427</v>
      </c>
      <c r="J437" t="s">
        <v>428</v>
      </c>
      <c r="K437" t="s">
        <v>429</v>
      </c>
      <c r="L437" t="s">
        <v>430</v>
      </c>
      <c r="M437" t="s">
        <v>431</v>
      </c>
      <c r="N437" t="s">
        <v>446</v>
      </c>
      <c r="O437" t="s">
        <v>447</v>
      </c>
      <c r="P437" t="s">
        <v>268</v>
      </c>
      <c r="Q437" t="s">
        <v>269</v>
      </c>
      <c r="R437" t="s">
        <v>434</v>
      </c>
      <c r="S437" t="s">
        <v>435</v>
      </c>
      <c r="T437">
        <v>2017</v>
      </c>
      <c r="X437">
        <v>19607.853190000002</v>
      </c>
      <c r="Y437" s="7">
        <f t="shared" si="7"/>
        <v>42917</v>
      </c>
    </row>
    <row r="438" spans="1:25" x14ac:dyDescent="0.25">
      <c r="A438" t="s">
        <v>422</v>
      </c>
      <c r="B438" t="s">
        <v>423</v>
      </c>
      <c r="C438" t="s">
        <v>424</v>
      </c>
      <c r="D438">
        <v>36</v>
      </c>
      <c r="E438" t="s">
        <v>338</v>
      </c>
      <c r="F438" t="s">
        <v>339</v>
      </c>
      <c r="G438">
        <v>0</v>
      </c>
      <c r="I438" t="s">
        <v>427</v>
      </c>
      <c r="J438" t="s">
        <v>428</v>
      </c>
      <c r="K438" t="s">
        <v>429</v>
      </c>
      <c r="L438" t="s">
        <v>430</v>
      </c>
      <c r="M438" t="s">
        <v>431</v>
      </c>
      <c r="N438" t="s">
        <v>446</v>
      </c>
      <c r="O438" t="s">
        <v>447</v>
      </c>
      <c r="P438" t="s">
        <v>268</v>
      </c>
      <c r="Q438" t="s">
        <v>269</v>
      </c>
      <c r="R438" t="s">
        <v>434</v>
      </c>
      <c r="S438" t="s">
        <v>435</v>
      </c>
      <c r="T438">
        <v>2014</v>
      </c>
      <c r="X438">
        <v>20821.984710000001</v>
      </c>
      <c r="Y438" s="7">
        <f t="shared" si="7"/>
        <v>41821</v>
      </c>
    </row>
    <row r="439" spans="1:25" x14ac:dyDescent="0.25">
      <c r="A439" t="s">
        <v>422</v>
      </c>
      <c r="B439" t="s">
        <v>423</v>
      </c>
      <c r="C439" t="s">
        <v>424</v>
      </c>
      <c r="D439">
        <v>36</v>
      </c>
      <c r="E439" t="s">
        <v>338</v>
      </c>
      <c r="F439" t="s">
        <v>339</v>
      </c>
      <c r="G439">
        <v>0</v>
      </c>
      <c r="I439" t="s">
        <v>427</v>
      </c>
      <c r="J439" t="s">
        <v>428</v>
      </c>
      <c r="K439" t="s">
        <v>429</v>
      </c>
      <c r="L439" t="s">
        <v>430</v>
      </c>
      <c r="M439" t="s">
        <v>431</v>
      </c>
      <c r="N439" t="s">
        <v>446</v>
      </c>
      <c r="O439" t="s">
        <v>447</v>
      </c>
      <c r="P439" t="s">
        <v>268</v>
      </c>
      <c r="Q439" t="s">
        <v>269</v>
      </c>
      <c r="R439" t="s">
        <v>434</v>
      </c>
      <c r="S439" t="s">
        <v>435</v>
      </c>
      <c r="T439">
        <v>2015</v>
      </c>
      <c r="X439">
        <v>15871.713924</v>
      </c>
      <c r="Y439" s="7">
        <f t="shared" si="7"/>
        <v>42186</v>
      </c>
    </row>
    <row r="440" spans="1:25" x14ac:dyDescent="0.25">
      <c r="A440" t="s">
        <v>422</v>
      </c>
      <c r="B440" t="s">
        <v>423</v>
      </c>
      <c r="C440" t="s">
        <v>424</v>
      </c>
      <c r="D440">
        <v>36</v>
      </c>
      <c r="E440" t="s">
        <v>338</v>
      </c>
      <c r="F440" t="s">
        <v>339</v>
      </c>
      <c r="G440">
        <v>0</v>
      </c>
      <c r="I440" t="s">
        <v>427</v>
      </c>
      <c r="J440" t="s">
        <v>428</v>
      </c>
      <c r="K440" t="s">
        <v>429</v>
      </c>
      <c r="L440" t="s">
        <v>430</v>
      </c>
      <c r="M440" t="s">
        <v>431</v>
      </c>
      <c r="N440" t="s">
        <v>446</v>
      </c>
      <c r="O440" t="s">
        <v>447</v>
      </c>
      <c r="P440" t="s">
        <v>268</v>
      </c>
      <c r="Q440" t="s">
        <v>269</v>
      </c>
      <c r="R440" t="s">
        <v>434</v>
      </c>
      <c r="S440" t="s">
        <v>435</v>
      </c>
      <c r="T440">
        <v>2013</v>
      </c>
      <c r="X440">
        <v>20319.192846000002</v>
      </c>
      <c r="Y440" s="7">
        <f t="shared" si="7"/>
        <v>41456</v>
      </c>
    </row>
    <row r="441" spans="1:25" x14ac:dyDescent="0.25">
      <c r="A441" t="s">
        <v>422</v>
      </c>
      <c r="B441" t="s">
        <v>423</v>
      </c>
      <c r="C441" t="s">
        <v>424</v>
      </c>
      <c r="D441">
        <v>36</v>
      </c>
      <c r="E441" t="s">
        <v>338</v>
      </c>
      <c r="F441" t="s">
        <v>339</v>
      </c>
      <c r="G441">
        <v>0</v>
      </c>
      <c r="I441" t="s">
        <v>427</v>
      </c>
      <c r="J441" t="s">
        <v>428</v>
      </c>
      <c r="K441" t="s">
        <v>429</v>
      </c>
      <c r="L441" t="s">
        <v>430</v>
      </c>
      <c r="M441" t="s">
        <v>431</v>
      </c>
      <c r="N441" t="s">
        <v>446</v>
      </c>
      <c r="O441" t="s">
        <v>447</v>
      </c>
      <c r="P441" t="s">
        <v>268</v>
      </c>
      <c r="Q441" t="s">
        <v>269</v>
      </c>
      <c r="R441" t="s">
        <v>434</v>
      </c>
      <c r="S441" t="s">
        <v>435</v>
      </c>
      <c r="T441">
        <v>2012</v>
      </c>
      <c r="X441">
        <v>22221.810517000002</v>
      </c>
      <c r="Y441" s="7">
        <f t="shared" si="7"/>
        <v>41091</v>
      </c>
    </row>
    <row r="442" spans="1:25" x14ac:dyDescent="0.25">
      <c r="A442" t="s">
        <v>422</v>
      </c>
      <c r="B442" t="s">
        <v>423</v>
      </c>
      <c r="C442" t="s">
        <v>424</v>
      </c>
      <c r="D442">
        <v>36</v>
      </c>
      <c r="E442" t="s">
        <v>338</v>
      </c>
      <c r="F442" t="s">
        <v>339</v>
      </c>
      <c r="G442">
        <v>0</v>
      </c>
      <c r="I442" t="s">
        <v>427</v>
      </c>
      <c r="J442" t="s">
        <v>428</v>
      </c>
      <c r="K442" t="s">
        <v>429</v>
      </c>
      <c r="L442" t="s">
        <v>430</v>
      </c>
      <c r="M442" t="s">
        <v>431</v>
      </c>
      <c r="N442" t="s">
        <v>446</v>
      </c>
      <c r="O442" t="s">
        <v>447</v>
      </c>
      <c r="P442" t="s">
        <v>268</v>
      </c>
      <c r="Q442" t="s">
        <v>269</v>
      </c>
      <c r="R442" t="s">
        <v>434</v>
      </c>
      <c r="S442" t="s">
        <v>435</v>
      </c>
      <c r="T442">
        <v>2011</v>
      </c>
      <c r="X442">
        <v>23925.407503999999</v>
      </c>
      <c r="Y442" s="7">
        <f t="shared" si="7"/>
        <v>40725</v>
      </c>
    </row>
    <row r="443" spans="1:25" x14ac:dyDescent="0.25">
      <c r="A443" t="s">
        <v>422</v>
      </c>
      <c r="B443" t="s">
        <v>423</v>
      </c>
      <c r="C443" t="s">
        <v>424</v>
      </c>
      <c r="D443">
        <v>36</v>
      </c>
      <c r="E443" t="s">
        <v>338</v>
      </c>
      <c r="F443" t="s">
        <v>339</v>
      </c>
      <c r="G443">
        <v>0</v>
      </c>
      <c r="I443" t="s">
        <v>427</v>
      </c>
      <c r="J443" t="s">
        <v>428</v>
      </c>
      <c r="K443" t="s">
        <v>429</v>
      </c>
      <c r="L443" t="s">
        <v>430</v>
      </c>
      <c r="M443" t="s">
        <v>431</v>
      </c>
      <c r="N443" t="s">
        <v>446</v>
      </c>
      <c r="O443" t="s">
        <v>447</v>
      </c>
      <c r="P443" t="s">
        <v>268</v>
      </c>
      <c r="Q443" t="s">
        <v>269</v>
      </c>
      <c r="R443" t="s">
        <v>434</v>
      </c>
      <c r="S443" t="s">
        <v>435</v>
      </c>
      <c r="T443">
        <v>2009</v>
      </c>
      <c r="X443">
        <v>12290.049343000001</v>
      </c>
      <c r="Y443" s="7">
        <f t="shared" si="7"/>
        <v>39995</v>
      </c>
    </row>
    <row r="444" spans="1:25" x14ac:dyDescent="0.25">
      <c r="A444" t="s">
        <v>422</v>
      </c>
      <c r="B444" t="s">
        <v>423</v>
      </c>
      <c r="C444" t="s">
        <v>424</v>
      </c>
      <c r="D444">
        <v>36</v>
      </c>
      <c r="E444" t="s">
        <v>338</v>
      </c>
      <c r="F444" t="s">
        <v>339</v>
      </c>
      <c r="G444">
        <v>0</v>
      </c>
      <c r="I444" t="s">
        <v>427</v>
      </c>
      <c r="J444" t="s">
        <v>428</v>
      </c>
      <c r="K444" t="s">
        <v>429</v>
      </c>
      <c r="L444" t="s">
        <v>430</v>
      </c>
      <c r="M444" t="s">
        <v>431</v>
      </c>
      <c r="N444" t="s">
        <v>446</v>
      </c>
      <c r="O444" t="s">
        <v>447</v>
      </c>
      <c r="P444" t="s">
        <v>268</v>
      </c>
      <c r="Q444" t="s">
        <v>269</v>
      </c>
      <c r="R444" t="s">
        <v>434</v>
      </c>
      <c r="S444" t="s">
        <v>435</v>
      </c>
      <c r="T444">
        <v>2006</v>
      </c>
      <c r="X444">
        <v>10755.265669</v>
      </c>
      <c r="Y444" s="7">
        <f t="shared" si="7"/>
        <v>38899</v>
      </c>
    </row>
    <row r="445" spans="1:25" x14ac:dyDescent="0.25">
      <c r="A445" t="s">
        <v>422</v>
      </c>
      <c r="B445" t="s">
        <v>423</v>
      </c>
      <c r="C445" t="s">
        <v>424</v>
      </c>
      <c r="D445">
        <v>36</v>
      </c>
      <c r="E445" t="s">
        <v>338</v>
      </c>
      <c r="F445" t="s">
        <v>339</v>
      </c>
      <c r="G445">
        <v>0</v>
      </c>
      <c r="I445" t="s">
        <v>427</v>
      </c>
      <c r="J445" t="s">
        <v>428</v>
      </c>
      <c r="K445" t="s">
        <v>429</v>
      </c>
      <c r="L445" t="s">
        <v>430</v>
      </c>
      <c r="M445" t="s">
        <v>431</v>
      </c>
      <c r="N445" t="s">
        <v>446</v>
      </c>
      <c r="O445" t="s">
        <v>447</v>
      </c>
      <c r="P445" t="s">
        <v>268</v>
      </c>
      <c r="Q445" t="s">
        <v>269</v>
      </c>
      <c r="R445" t="s">
        <v>434</v>
      </c>
      <c r="S445" t="s">
        <v>435</v>
      </c>
      <c r="T445">
        <v>2007</v>
      </c>
      <c r="X445">
        <v>12496.638357</v>
      </c>
      <c r="Y445" s="7">
        <f t="shared" si="7"/>
        <v>39264</v>
      </c>
    </row>
    <row r="446" spans="1:25" x14ac:dyDescent="0.25">
      <c r="A446" t="s">
        <v>422</v>
      </c>
      <c r="B446" t="s">
        <v>423</v>
      </c>
      <c r="C446" t="s">
        <v>424</v>
      </c>
      <c r="D446">
        <v>36</v>
      </c>
      <c r="E446" t="s">
        <v>338</v>
      </c>
      <c r="F446" t="s">
        <v>339</v>
      </c>
      <c r="G446">
        <v>0</v>
      </c>
      <c r="I446" t="s">
        <v>427</v>
      </c>
      <c r="J446" t="s">
        <v>428</v>
      </c>
      <c r="K446" t="s">
        <v>429</v>
      </c>
      <c r="L446" t="s">
        <v>430</v>
      </c>
      <c r="M446" t="s">
        <v>431</v>
      </c>
      <c r="N446" t="s">
        <v>446</v>
      </c>
      <c r="O446" t="s">
        <v>447</v>
      </c>
      <c r="P446" t="s">
        <v>268</v>
      </c>
      <c r="Q446" t="s">
        <v>269</v>
      </c>
      <c r="R446" t="s">
        <v>434</v>
      </c>
      <c r="S446" t="s">
        <v>435</v>
      </c>
      <c r="T446">
        <v>2008</v>
      </c>
      <c r="X446">
        <v>17946.348646999999</v>
      </c>
      <c r="Y446" s="7">
        <f t="shared" si="7"/>
        <v>39630</v>
      </c>
    </row>
    <row r="447" spans="1:25" x14ac:dyDescent="0.25">
      <c r="A447" t="s">
        <v>422</v>
      </c>
      <c r="B447" t="s">
        <v>423</v>
      </c>
      <c r="C447" t="s">
        <v>424</v>
      </c>
      <c r="D447">
        <v>36</v>
      </c>
      <c r="E447" t="s">
        <v>338</v>
      </c>
      <c r="F447" t="s">
        <v>339</v>
      </c>
      <c r="G447">
        <v>0</v>
      </c>
      <c r="I447" t="s">
        <v>427</v>
      </c>
      <c r="J447" t="s">
        <v>428</v>
      </c>
      <c r="K447" t="s">
        <v>429</v>
      </c>
      <c r="L447" t="s">
        <v>430</v>
      </c>
      <c r="M447" t="s">
        <v>431</v>
      </c>
      <c r="N447" t="s">
        <v>446</v>
      </c>
      <c r="O447" t="s">
        <v>447</v>
      </c>
      <c r="P447" t="s">
        <v>268</v>
      </c>
      <c r="Q447" t="s">
        <v>269</v>
      </c>
      <c r="R447" t="s">
        <v>434</v>
      </c>
      <c r="S447" t="s">
        <v>435</v>
      </c>
      <c r="T447">
        <v>2010</v>
      </c>
      <c r="X447">
        <v>18456.02378</v>
      </c>
      <c r="Y447" s="7">
        <f t="shared" si="7"/>
        <v>40360</v>
      </c>
    </row>
    <row r="448" spans="1:25" x14ac:dyDescent="0.25">
      <c r="A448" t="s">
        <v>422</v>
      </c>
      <c r="B448" t="s">
        <v>423</v>
      </c>
      <c r="C448" t="s">
        <v>424</v>
      </c>
      <c r="D448">
        <v>36</v>
      </c>
      <c r="E448" t="s">
        <v>338</v>
      </c>
      <c r="F448" t="s">
        <v>339</v>
      </c>
      <c r="G448">
        <v>0</v>
      </c>
      <c r="I448" t="s">
        <v>427</v>
      </c>
      <c r="J448" t="s">
        <v>428</v>
      </c>
      <c r="K448" t="s">
        <v>429</v>
      </c>
      <c r="L448" t="s">
        <v>430</v>
      </c>
      <c r="M448" t="s">
        <v>431</v>
      </c>
      <c r="N448" t="s">
        <v>448</v>
      </c>
      <c r="O448" t="s">
        <v>449</v>
      </c>
      <c r="P448" t="s">
        <v>268</v>
      </c>
      <c r="Q448" t="s">
        <v>269</v>
      </c>
      <c r="R448" t="s">
        <v>434</v>
      </c>
      <c r="S448" t="s">
        <v>435</v>
      </c>
      <c r="T448">
        <v>2019</v>
      </c>
      <c r="X448">
        <v>22943.232915000001</v>
      </c>
      <c r="Y448" s="7">
        <f t="shared" si="7"/>
        <v>43678</v>
      </c>
    </row>
    <row r="449" spans="1:25" x14ac:dyDescent="0.25">
      <c r="A449" t="s">
        <v>422</v>
      </c>
      <c r="B449" t="s">
        <v>423</v>
      </c>
      <c r="C449" t="s">
        <v>424</v>
      </c>
      <c r="D449">
        <v>36</v>
      </c>
      <c r="E449" t="s">
        <v>338</v>
      </c>
      <c r="F449" t="s">
        <v>339</v>
      </c>
      <c r="G449">
        <v>0</v>
      </c>
      <c r="I449" t="s">
        <v>427</v>
      </c>
      <c r="J449" t="s">
        <v>428</v>
      </c>
      <c r="K449" t="s">
        <v>429</v>
      </c>
      <c r="L449" t="s">
        <v>430</v>
      </c>
      <c r="M449" t="s">
        <v>431</v>
      </c>
      <c r="N449" t="s">
        <v>448</v>
      </c>
      <c r="O449" t="s">
        <v>449</v>
      </c>
      <c r="P449" t="s">
        <v>268</v>
      </c>
      <c r="Q449" t="s">
        <v>269</v>
      </c>
      <c r="R449" t="s">
        <v>434</v>
      </c>
      <c r="S449" t="s">
        <v>435</v>
      </c>
      <c r="T449">
        <v>2017</v>
      </c>
      <c r="X449">
        <v>19916.611558000001</v>
      </c>
      <c r="Y449" s="7">
        <f t="shared" si="7"/>
        <v>42948</v>
      </c>
    </row>
    <row r="450" spans="1:25" x14ac:dyDescent="0.25">
      <c r="A450" t="s">
        <v>422</v>
      </c>
      <c r="B450" t="s">
        <v>423</v>
      </c>
      <c r="C450" t="s">
        <v>424</v>
      </c>
      <c r="D450">
        <v>36</v>
      </c>
      <c r="E450" t="s">
        <v>338</v>
      </c>
      <c r="F450" t="s">
        <v>339</v>
      </c>
      <c r="G450">
        <v>0</v>
      </c>
      <c r="I450" t="s">
        <v>427</v>
      </c>
      <c r="J450" t="s">
        <v>428</v>
      </c>
      <c r="K450" t="s">
        <v>429</v>
      </c>
      <c r="L450" t="s">
        <v>430</v>
      </c>
      <c r="M450" t="s">
        <v>431</v>
      </c>
      <c r="N450" t="s">
        <v>448</v>
      </c>
      <c r="O450" t="s">
        <v>449</v>
      </c>
      <c r="P450" t="s">
        <v>268</v>
      </c>
      <c r="Q450" t="s">
        <v>269</v>
      </c>
      <c r="R450" t="s">
        <v>434</v>
      </c>
      <c r="S450" t="s">
        <v>435</v>
      </c>
      <c r="T450">
        <v>2016</v>
      </c>
      <c r="X450">
        <v>16441.861018</v>
      </c>
      <c r="Y450" s="7">
        <f t="shared" si="7"/>
        <v>42583</v>
      </c>
    </row>
    <row r="451" spans="1:25" x14ac:dyDescent="0.25">
      <c r="A451" t="s">
        <v>422</v>
      </c>
      <c r="B451" t="s">
        <v>423</v>
      </c>
      <c r="C451" t="s">
        <v>424</v>
      </c>
      <c r="D451">
        <v>36</v>
      </c>
      <c r="E451" t="s">
        <v>338</v>
      </c>
      <c r="F451" t="s">
        <v>339</v>
      </c>
      <c r="G451">
        <v>0</v>
      </c>
      <c r="I451" t="s">
        <v>427</v>
      </c>
      <c r="J451" t="s">
        <v>428</v>
      </c>
      <c r="K451" t="s">
        <v>429</v>
      </c>
      <c r="L451" t="s">
        <v>430</v>
      </c>
      <c r="M451" t="s">
        <v>431</v>
      </c>
      <c r="N451" t="s">
        <v>448</v>
      </c>
      <c r="O451" t="s">
        <v>449</v>
      </c>
      <c r="P451" t="s">
        <v>268</v>
      </c>
      <c r="Q451" t="s">
        <v>269</v>
      </c>
      <c r="R451" t="s">
        <v>434</v>
      </c>
      <c r="S451" t="s">
        <v>435</v>
      </c>
      <c r="T451">
        <v>2018</v>
      </c>
      <c r="X451">
        <v>22000.826514</v>
      </c>
      <c r="Y451" s="7">
        <f t="shared" ref="Y451:Y514" si="8">DATE(T451,INDEX(AC:AC,MATCH(O451,AB:AB,0)), 1)</f>
        <v>43313</v>
      </c>
    </row>
    <row r="452" spans="1:25" x14ac:dyDescent="0.25">
      <c r="A452" t="s">
        <v>422</v>
      </c>
      <c r="B452" t="s">
        <v>423</v>
      </c>
      <c r="C452" t="s">
        <v>424</v>
      </c>
      <c r="D452">
        <v>36</v>
      </c>
      <c r="E452" t="s">
        <v>338</v>
      </c>
      <c r="F452" t="s">
        <v>339</v>
      </c>
      <c r="G452">
        <v>0</v>
      </c>
      <c r="I452" t="s">
        <v>427</v>
      </c>
      <c r="J452" t="s">
        <v>428</v>
      </c>
      <c r="K452" t="s">
        <v>429</v>
      </c>
      <c r="L452" t="s">
        <v>430</v>
      </c>
      <c r="M452" t="s">
        <v>431</v>
      </c>
      <c r="N452" t="s">
        <v>448</v>
      </c>
      <c r="O452" t="s">
        <v>449</v>
      </c>
      <c r="P452" t="s">
        <v>268</v>
      </c>
      <c r="Q452" t="s">
        <v>269</v>
      </c>
      <c r="R452" t="s">
        <v>434</v>
      </c>
      <c r="S452" t="s">
        <v>435</v>
      </c>
      <c r="T452">
        <v>2012</v>
      </c>
      <c r="X452">
        <v>21606.931805</v>
      </c>
      <c r="Y452" s="7">
        <f t="shared" si="8"/>
        <v>41122</v>
      </c>
    </row>
    <row r="453" spans="1:25" x14ac:dyDescent="0.25">
      <c r="A453" t="s">
        <v>422</v>
      </c>
      <c r="B453" t="s">
        <v>423</v>
      </c>
      <c r="C453" t="s">
        <v>424</v>
      </c>
      <c r="D453">
        <v>36</v>
      </c>
      <c r="E453" t="s">
        <v>338</v>
      </c>
      <c r="F453" t="s">
        <v>339</v>
      </c>
      <c r="G453">
        <v>0</v>
      </c>
      <c r="I453" t="s">
        <v>427</v>
      </c>
      <c r="J453" t="s">
        <v>428</v>
      </c>
      <c r="K453" t="s">
        <v>429</v>
      </c>
      <c r="L453" t="s">
        <v>430</v>
      </c>
      <c r="M453" t="s">
        <v>431</v>
      </c>
      <c r="N453" t="s">
        <v>448</v>
      </c>
      <c r="O453" t="s">
        <v>449</v>
      </c>
      <c r="P453" t="s">
        <v>268</v>
      </c>
      <c r="Q453" t="s">
        <v>269</v>
      </c>
      <c r="R453" t="s">
        <v>434</v>
      </c>
      <c r="S453" t="s">
        <v>435</v>
      </c>
      <c r="T453">
        <v>2013</v>
      </c>
      <c r="X453">
        <v>21288.350770000001</v>
      </c>
      <c r="Y453" s="7">
        <f t="shared" si="8"/>
        <v>41487</v>
      </c>
    </row>
    <row r="454" spans="1:25" x14ac:dyDescent="0.25">
      <c r="A454" t="s">
        <v>422</v>
      </c>
      <c r="B454" t="s">
        <v>423</v>
      </c>
      <c r="C454" t="s">
        <v>424</v>
      </c>
      <c r="D454">
        <v>36</v>
      </c>
      <c r="E454" t="s">
        <v>338</v>
      </c>
      <c r="F454" t="s">
        <v>339</v>
      </c>
      <c r="G454">
        <v>0</v>
      </c>
      <c r="I454" t="s">
        <v>427</v>
      </c>
      <c r="J454" t="s">
        <v>428</v>
      </c>
      <c r="K454" t="s">
        <v>429</v>
      </c>
      <c r="L454" t="s">
        <v>430</v>
      </c>
      <c r="M454" t="s">
        <v>431</v>
      </c>
      <c r="N454" t="s">
        <v>448</v>
      </c>
      <c r="O454" t="s">
        <v>449</v>
      </c>
      <c r="P454" t="s">
        <v>268</v>
      </c>
      <c r="Q454" t="s">
        <v>269</v>
      </c>
      <c r="R454" t="s">
        <v>434</v>
      </c>
      <c r="S454" t="s">
        <v>435</v>
      </c>
      <c r="T454">
        <v>2015</v>
      </c>
      <c r="X454">
        <v>15711.167805999999</v>
      </c>
      <c r="Y454" s="7">
        <f t="shared" si="8"/>
        <v>42217</v>
      </c>
    </row>
    <row r="455" spans="1:25" x14ac:dyDescent="0.25">
      <c r="A455" t="s">
        <v>422</v>
      </c>
      <c r="B455" t="s">
        <v>423</v>
      </c>
      <c r="C455" t="s">
        <v>424</v>
      </c>
      <c r="D455">
        <v>36</v>
      </c>
      <c r="E455" t="s">
        <v>338</v>
      </c>
      <c r="F455" t="s">
        <v>339</v>
      </c>
      <c r="G455">
        <v>0</v>
      </c>
      <c r="I455" t="s">
        <v>427</v>
      </c>
      <c r="J455" t="s">
        <v>428</v>
      </c>
      <c r="K455" t="s">
        <v>429</v>
      </c>
      <c r="L455" t="s">
        <v>430</v>
      </c>
      <c r="M455" t="s">
        <v>431</v>
      </c>
      <c r="N455" t="s">
        <v>448</v>
      </c>
      <c r="O455" t="s">
        <v>449</v>
      </c>
      <c r="P455" t="s">
        <v>268</v>
      </c>
      <c r="Q455" t="s">
        <v>269</v>
      </c>
      <c r="R455" t="s">
        <v>434</v>
      </c>
      <c r="S455" t="s">
        <v>435</v>
      </c>
      <c r="T455">
        <v>2014</v>
      </c>
      <c r="X455">
        <v>20239.656889000002</v>
      </c>
      <c r="Y455" s="7">
        <f t="shared" si="8"/>
        <v>41852</v>
      </c>
    </row>
    <row r="456" spans="1:25" x14ac:dyDescent="0.25">
      <c r="A456" t="s">
        <v>422</v>
      </c>
      <c r="B456" t="s">
        <v>423</v>
      </c>
      <c r="C456" t="s">
        <v>424</v>
      </c>
      <c r="D456">
        <v>36</v>
      </c>
      <c r="E456" t="s">
        <v>338</v>
      </c>
      <c r="F456" t="s">
        <v>339</v>
      </c>
      <c r="G456">
        <v>0</v>
      </c>
      <c r="I456" t="s">
        <v>427</v>
      </c>
      <c r="J456" t="s">
        <v>428</v>
      </c>
      <c r="K456" t="s">
        <v>429</v>
      </c>
      <c r="L456" t="s">
        <v>430</v>
      </c>
      <c r="M456" t="s">
        <v>431</v>
      </c>
      <c r="N456" t="s">
        <v>448</v>
      </c>
      <c r="O456" t="s">
        <v>449</v>
      </c>
      <c r="P456" t="s">
        <v>268</v>
      </c>
      <c r="Q456" t="s">
        <v>269</v>
      </c>
      <c r="R456" t="s">
        <v>434</v>
      </c>
      <c r="S456" t="s">
        <v>435</v>
      </c>
      <c r="T456">
        <v>2009</v>
      </c>
      <c r="X456">
        <v>12670.264499000001</v>
      </c>
      <c r="Y456" s="7">
        <f t="shared" si="8"/>
        <v>40026</v>
      </c>
    </row>
    <row r="457" spans="1:25" x14ac:dyDescent="0.25">
      <c r="A457" t="s">
        <v>422</v>
      </c>
      <c r="B457" t="s">
        <v>423</v>
      </c>
      <c r="C457" t="s">
        <v>424</v>
      </c>
      <c r="D457">
        <v>36</v>
      </c>
      <c r="E457" t="s">
        <v>338</v>
      </c>
      <c r="F457" t="s">
        <v>339</v>
      </c>
      <c r="G457">
        <v>0</v>
      </c>
      <c r="I457" t="s">
        <v>427</v>
      </c>
      <c r="J457" t="s">
        <v>428</v>
      </c>
      <c r="K457" t="s">
        <v>429</v>
      </c>
      <c r="L457" t="s">
        <v>430</v>
      </c>
      <c r="M457" t="s">
        <v>431</v>
      </c>
      <c r="N457" t="s">
        <v>448</v>
      </c>
      <c r="O457" t="s">
        <v>449</v>
      </c>
      <c r="P457" t="s">
        <v>268</v>
      </c>
      <c r="Q457" t="s">
        <v>269</v>
      </c>
      <c r="R457" t="s">
        <v>434</v>
      </c>
      <c r="S457" t="s">
        <v>435</v>
      </c>
      <c r="T457">
        <v>2011</v>
      </c>
      <c r="X457">
        <v>25930.244773999999</v>
      </c>
      <c r="Y457" s="7">
        <f t="shared" si="8"/>
        <v>40756</v>
      </c>
    </row>
    <row r="458" spans="1:25" x14ac:dyDescent="0.25">
      <c r="A458" t="s">
        <v>422</v>
      </c>
      <c r="B458" t="s">
        <v>423</v>
      </c>
      <c r="C458" t="s">
        <v>424</v>
      </c>
      <c r="D458">
        <v>36</v>
      </c>
      <c r="E458" t="s">
        <v>338</v>
      </c>
      <c r="F458" t="s">
        <v>339</v>
      </c>
      <c r="G458">
        <v>0</v>
      </c>
      <c r="I458" t="s">
        <v>427</v>
      </c>
      <c r="J458" t="s">
        <v>428</v>
      </c>
      <c r="K458" t="s">
        <v>429</v>
      </c>
      <c r="L458" t="s">
        <v>430</v>
      </c>
      <c r="M458" t="s">
        <v>431</v>
      </c>
      <c r="N458" t="s">
        <v>448</v>
      </c>
      <c r="O458" t="s">
        <v>449</v>
      </c>
      <c r="P458" t="s">
        <v>268</v>
      </c>
      <c r="Q458" t="s">
        <v>269</v>
      </c>
      <c r="R458" t="s">
        <v>434</v>
      </c>
      <c r="S458" t="s">
        <v>435</v>
      </c>
      <c r="T458">
        <v>2007</v>
      </c>
      <c r="X458">
        <v>12145.819509000001</v>
      </c>
      <c r="Y458" s="7">
        <f t="shared" si="8"/>
        <v>39295</v>
      </c>
    </row>
    <row r="459" spans="1:25" x14ac:dyDescent="0.25">
      <c r="A459" t="s">
        <v>422</v>
      </c>
      <c r="B459" t="s">
        <v>423</v>
      </c>
      <c r="C459" t="s">
        <v>424</v>
      </c>
      <c r="D459">
        <v>36</v>
      </c>
      <c r="E459" t="s">
        <v>338</v>
      </c>
      <c r="F459" t="s">
        <v>339</v>
      </c>
      <c r="G459">
        <v>0</v>
      </c>
      <c r="I459" t="s">
        <v>427</v>
      </c>
      <c r="J459" t="s">
        <v>428</v>
      </c>
      <c r="K459" t="s">
        <v>429</v>
      </c>
      <c r="L459" t="s">
        <v>430</v>
      </c>
      <c r="M459" t="s">
        <v>431</v>
      </c>
      <c r="N459" t="s">
        <v>448</v>
      </c>
      <c r="O459" t="s">
        <v>449</v>
      </c>
      <c r="P459" t="s">
        <v>268</v>
      </c>
      <c r="Q459" t="s">
        <v>269</v>
      </c>
      <c r="R459" t="s">
        <v>434</v>
      </c>
      <c r="S459" t="s">
        <v>435</v>
      </c>
      <c r="T459">
        <v>2006</v>
      </c>
      <c r="X459">
        <v>10911.809810000001</v>
      </c>
      <c r="Y459" s="7">
        <f t="shared" si="8"/>
        <v>38930</v>
      </c>
    </row>
    <row r="460" spans="1:25" x14ac:dyDescent="0.25">
      <c r="A460" t="s">
        <v>422</v>
      </c>
      <c r="B460" t="s">
        <v>423</v>
      </c>
      <c r="C460" t="s">
        <v>424</v>
      </c>
      <c r="D460">
        <v>36</v>
      </c>
      <c r="E460" t="s">
        <v>338</v>
      </c>
      <c r="F460" t="s">
        <v>339</v>
      </c>
      <c r="G460">
        <v>0</v>
      </c>
      <c r="I460" t="s">
        <v>427</v>
      </c>
      <c r="J460" t="s">
        <v>428</v>
      </c>
      <c r="K460" t="s">
        <v>429</v>
      </c>
      <c r="L460" t="s">
        <v>430</v>
      </c>
      <c r="M460" t="s">
        <v>431</v>
      </c>
      <c r="N460" t="s">
        <v>448</v>
      </c>
      <c r="O460" t="s">
        <v>449</v>
      </c>
      <c r="P460" t="s">
        <v>268</v>
      </c>
      <c r="Q460" t="s">
        <v>269</v>
      </c>
      <c r="R460" t="s">
        <v>434</v>
      </c>
      <c r="S460" t="s">
        <v>435</v>
      </c>
      <c r="T460">
        <v>2008</v>
      </c>
      <c r="X460">
        <v>18653.982832999998</v>
      </c>
      <c r="Y460" s="7">
        <f t="shared" si="8"/>
        <v>39661</v>
      </c>
    </row>
    <row r="461" spans="1:25" x14ac:dyDescent="0.25">
      <c r="A461" t="s">
        <v>422</v>
      </c>
      <c r="B461" t="s">
        <v>423</v>
      </c>
      <c r="C461" t="s">
        <v>424</v>
      </c>
      <c r="D461">
        <v>36</v>
      </c>
      <c r="E461" t="s">
        <v>338</v>
      </c>
      <c r="F461" t="s">
        <v>339</v>
      </c>
      <c r="G461">
        <v>0</v>
      </c>
      <c r="I461" t="s">
        <v>427</v>
      </c>
      <c r="J461" t="s">
        <v>428</v>
      </c>
      <c r="K461" t="s">
        <v>429</v>
      </c>
      <c r="L461" t="s">
        <v>430</v>
      </c>
      <c r="M461" t="s">
        <v>431</v>
      </c>
      <c r="N461" t="s">
        <v>448</v>
      </c>
      <c r="O461" t="s">
        <v>449</v>
      </c>
      <c r="P461" t="s">
        <v>268</v>
      </c>
      <c r="Q461" t="s">
        <v>269</v>
      </c>
      <c r="R461" t="s">
        <v>434</v>
      </c>
      <c r="S461" t="s">
        <v>435</v>
      </c>
      <c r="T461">
        <v>2010</v>
      </c>
      <c r="X461">
        <v>18932.589326000001</v>
      </c>
      <c r="Y461" s="7">
        <f t="shared" si="8"/>
        <v>40391</v>
      </c>
    </row>
    <row r="462" spans="1:25" x14ac:dyDescent="0.25">
      <c r="A462" t="s">
        <v>422</v>
      </c>
      <c r="B462" t="s">
        <v>423</v>
      </c>
      <c r="C462" t="s">
        <v>424</v>
      </c>
      <c r="D462">
        <v>36</v>
      </c>
      <c r="E462" t="s">
        <v>338</v>
      </c>
      <c r="F462" t="s">
        <v>339</v>
      </c>
      <c r="G462">
        <v>0</v>
      </c>
      <c r="I462" t="s">
        <v>427</v>
      </c>
      <c r="J462" t="s">
        <v>428</v>
      </c>
      <c r="K462" t="s">
        <v>429</v>
      </c>
      <c r="L462" t="s">
        <v>430</v>
      </c>
      <c r="M462" t="s">
        <v>431</v>
      </c>
      <c r="N462" t="s">
        <v>450</v>
      </c>
      <c r="O462" t="s">
        <v>451</v>
      </c>
      <c r="P462" t="s">
        <v>268</v>
      </c>
      <c r="Q462" t="s">
        <v>269</v>
      </c>
      <c r="R462" t="s">
        <v>434</v>
      </c>
      <c r="S462" t="s">
        <v>435</v>
      </c>
      <c r="T462">
        <v>2018</v>
      </c>
      <c r="X462">
        <v>21260.027016</v>
      </c>
      <c r="Y462" s="7">
        <f t="shared" si="8"/>
        <v>43344</v>
      </c>
    </row>
    <row r="463" spans="1:25" x14ac:dyDescent="0.25">
      <c r="A463" t="s">
        <v>422</v>
      </c>
      <c r="B463" t="s">
        <v>423</v>
      </c>
      <c r="C463" t="s">
        <v>424</v>
      </c>
      <c r="D463">
        <v>36</v>
      </c>
      <c r="E463" t="s">
        <v>338</v>
      </c>
      <c r="F463" t="s">
        <v>339</v>
      </c>
      <c r="G463">
        <v>0</v>
      </c>
      <c r="I463" t="s">
        <v>427</v>
      </c>
      <c r="J463" t="s">
        <v>428</v>
      </c>
      <c r="K463" t="s">
        <v>429</v>
      </c>
      <c r="L463" t="s">
        <v>430</v>
      </c>
      <c r="M463" t="s">
        <v>431</v>
      </c>
      <c r="N463" t="s">
        <v>450</v>
      </c>
      <c r="O463" t="s">
        <v>451</v>
      </c>
      <c r="P463" t="s">
        <v>268</v>
      </c>
      <c r="Q463" t="s">
        <v>269</v>
      </c>
      <c r="R463" t="s">
        <v>434</v>
      </c>
      <c r="S463" t="s">
        <v>435</v>
      </c>
      <c r="T463">
        <v>2019</v>
      </c>
      <c r="X463">
        <v>22455.616041000001</v>
      </c>
      <c r="Y463" s="7">
        <f t="shared" si="8"/>
        <v>43709</v>
      </c>
    </row>
    <row r="464" spans="1:25" x14ac:dyDescent="0.25">
      <c r="A464" t="s">
        <v>422</v>
      </c>
      <c r="B464" t="s">
        <v>423</v>
      </c>
      <c r="C464" t="s">
        <v>424</v>
      </c>
      <c r="D464">
        <v>36</v>
      </c>
      <c r="E464" t="s">
        <v>338</v>
      </c>
      <c r="F464" t="s">
        <v>339</v>
      </c>
      <c r="G464">
        <v>0</v>
      </c>
      <c r="I464" t="s">
        <v>427</v>
      </c>
      <c r="J464" t="s">
        <v>428</v>
      </c>
      <c r="K464" t="s">
        <v>429</v>
      </c>
      <c r="L464" t="s">
        <v>430</v>
      </c>
      <c r="M464" t="s">
        <v>431</v>
      </c>
      <c r="N464" t="s">
        <v>450</v>
      </c>
      <c r="O464" t="s">
        <v>451</v>
      </c>
      <c r="P464" t="s">
        <v>268</v>
      </c>
      <c r="Q464" t="s">
        <v>269</v>
      </c>
      <c r="R464" t="s">
        <v>434</v>
      </c>
      <c r="S464" t="s">
        <v>435</v>
      </c>
      <c r="T464">
        <v>2016</v>
      </c>
      <c r="X464">
        <v>16436.938922000001</v>
      </c>
      <c r="Y464" s="7">
        <f t="shared" si="8"/>
        <v>42614</v>
      </c>
    </row>
    <row r="465" spans="1:25" x14ac:dyDescent="0.25">
      <c r="A465" t="s">
        <v>422</v>
      </c>
      <c r="B465" t="s">
        <v>423</v>
      </c>
      <c r="C465" t="s">
        <v>424</v>
      </c>
      <c r="D465">
        <v>36</v>
      </c>
      <c r="E465" t="s">
        <v>338</v>
      </c>
      <c r="F465" t="s">
        <v>339</v>
      </c>
      <c r="G465">
        <v>0</v>
      </c>
      <c r="I465" t="s">
        <v>427</v>
      </c>
      <c r="J465" t="s">
        <v>428</v>
      </c>
      <c r="K465" t="s">
        <v>429</v>
      </c>
      <c r="L465" t="s">
        <v>430</v>
      </c>
      <c r="M465" t="s">
        <v>431</v>
      </c>
      <c r="N465" t="s">
        <v>450</v>
      </c>
      <c r="O465" t="s">
        <v>451</v>
      </c>
      <c r="P465" t="s">
        <v>268</v>
      </c>
      <c r="Q465" t="s">
        <v>269</v>
      </c>
      <c r="R465" t="s">
        <v>434</v>
      </c>
      <c r="S465" t="s">
        <v>435</v>
      </c>
      <c r="T465">
        <v>2017</v>
      </c>
      <c r="X465">
        <v>20146.052952999999</v>
      </c>
      <c r="Y465" s="7">
        <f t="shared" si="8"/>
        <v>42979</v>
      </c>
    </row>
    <row r="466" spans="1:25" x14ac:dyDescent="0.25">
      <c r="A466" t="s">
        <v>422</v>
      </c>
      <c r="B466" t="s">
        <v>423</v>
      </c>
      <c r="C466" t="s">
        <v>424</v>
      </c>
      <c r="D466">
        <v>36</v>
      </c>
      <c r="E466" t="s">
        <v>338</v>
      </c>
      <c r="F466" t="s">
        <v>339</v>
      </c>
      <c r="G466">
        <v>0</v>
      </c>
      <c r="I466" t="s">
        <v>427</v>
      </c>
      <c r="J466" t="s">
        <v>428</v>
      </c>
      <c r="K466" t="s">
        <v>429</v>
      </c>
      <c r="L466" t="s">
        <v>430</v>
      </c>
      <c r="M466" t="s">
        <v>431</v>
      </c>
      <c r="N466" t="s">
        <v>450</v>
      </c>
      <c r="O466" t="s">
        <v>451</v>
      </c>
      <c r="P466" t="s">
        <v>268</v>
      </c>
      <c r="Q466" t="s">
        <v>269</v>
      </c>
      <c r="R466" t="s">
        <v>434</v>
      </c>
      <c r="S466" t="s">
        <v>435</v>
      </c>
      <c r="T466">
        <v>2014</v>
      </c>
      <c r="X466">
        <v>19210.903094000001</v>
      </c>
      <c r="Y466" s="7">
        <f t="shared" si="8"/>
        <v>41883</v>
      </c>
    </row>
    <row r="467" spans="1:25" x14ac:dyDescent="0.25">
      <c r="A467" t="s">
        <v>422</v>
      </c>
      <c r="B467" t="s">
        <v>423</v>
      </c>
      <c r="C467" t="s">
        <v>424</v>
      </c>
      <c r="D467">
        <v>36</v>
      </c>
      <c r="E467" t="s">
        <v>338</v>
      </c>
      <c r="F467" t="s">
        <v>339</v>
      </c>
      <c r="G467">
        <v>0</v>
      </c>
      <c r="I467" t="s">
        <v>427</v>
      </c>
      <c r="J467" t="s">
        <v>428</v>
      </c>
      <c r="K467" t="s">
        <v>429</v>
      </c>
      <c r="L467" t="s">
        <v>430</v>
      </c>
      <c r="M467" t="s">
        <v>431</v>
      </c>
      <c r="N467" t="s">
        <v>450</v>
      </c>
      <c r="O467" t="s">
        <v>451</v>
      </c>
      <c r="P467" t="s">
        <v>268</v>
      </c>
      <c r="Q467" t="s">
        <v>269</v>
      </c>
      <c r="R467" t="s">
        <v>434</v>
      </c>
      <c r="S467" t="s">
        <v>435</v>
      </c>
      <c r="T467">
        <v>2015</v>
      </c>
      <c r="X467">
        <v>15428.973609000001</v>
      </c>
      <c r="Y467" s="7">
        <f t="shared" si="8"/>
        <v>42248</v>
      </c>
    </row>
    <row r="468" spans="1:25" x14ac:dyDescent="0.25">
      <c r="A468" t="s">
        <v>422</v>
      </c>
      <c r="B468" t="s">
        <v>423</v>
      </c>
      <c r="C468" t="s">
        <v>424</v>
      </c>
      <c r="D468">
        <v>36</v>
      </c>
      <c r="E468" t="s">
        <v>338</v>
      </c>
      <c r="F468" t="s">
        <v>339</v>
      </c>
      <c r="G468">
        <v>0</v>
      </c>
      <c r="I468" t="s">
        <v>427</v>
      </c>
      <c r="J468" t="s">
        <v>428</v>
      </c>
      <c r="K468" t="s">
        <v>429</v>
      </c>
      <c r="L468" t="s">
        <v>430</v>
      </c>
      <c r="M468" t="s">
        <v>431</v>
      </c>
      <c r="N468" t="s">
        <v>450</v>
      </c>
      <c r="O468" t="s">
        <v>451</v>
      </c>
      <c r="P468" t="s">
        <v>268</v>
      </c>
      <c r="Q468" t="s">
        <v>269</v>
      </c>
      <c r="R468" t="s">
        <v>434</v>
      </c>
      <c r="S468" t="s">
        <v>435</v>
      </c>
      <c r="T468">
        <v>2013</v>
      </c>
      <c r="X468">
        <v>21049.506420000002</v>
      </c>
      <c r="Y468" s="7">
        <f t="shared" si="8"/>
        <v>41518</v>
      </c>
    </row>
    <row r="469" spans="1:25" x14ac:dyDescent="0.25">
      <c r="A469" t="s">
        <v>422</v>
      </c>
      <c r="B469" t="s">
        <v>423</v>
      </c>
      <c r="C469" t="s">
        <v>424</v>
      </c>
      <c r="D469">
        <v>36</v>
      </c>
      <c r="E469" t="s">
        <v>338</v>
      </c>
      <c r="F469" t="s">
        <v>339</v>
      </c>
      <c r="G469">
        <v>0</v>
      </c>
      <c r="I469" t="s">
        <v>427</v>
      </c>
      <c r="J469" t="s">
        <v>428</v>
      </c>
      <c r="K469" t="s">
        <v>429</v>
      </c>
      <c r="L469" t="s">
        <v>430</v>
      </c>
      <c r="M469" t="s">
        <v>431</v>
      </c>
      <c r="N469" t="s">
        <v>450</v>
      </c>
      <c r="O469" t="s">
        <v>451</v>
      </c>
      <c r="P469" t="s">
        <v>268</v>
      </c>
      <c r="Q469" t="s">
        <v>269</v>
      </c>
      <c r="R469" t="s">
        <v>434</v>
      </c>
      <c r="S469" t="s">
        <v>435</v>
      </c>
      <c r="T469">
        <v>2012</v>
      </c>
      <c r="X469">
        <v>20372.482025000001</v>
      </c>
      <c r="Y469" s="7">
        <f t="shared" si="8"/>
        <v>41153</v>
      </c>
    </row>
    <row r="470" spans="1:25" x14ac:dyDescent="0.25">
      <c r="A470" t="s">
        <v>422</v>
      </c>
      <c r="B470" t="s">
        <v>423</v>
      </c>
      <c r="C470" t="s">
        <v>424</v>
      </c>
      <c r="D470">
        <v>36</v>
      </c>
      <c r="E470" t="s">
        <v>338</v>
      </c>
      <c r="F470" t="s">
        <v>339</v>
      </c>
      <c r="G470">
        <v>0</v>
      </c>
      <c r="I470" t="s">
        <v>427</v>
      </c>
      <c r="J470" t="s">
        <v>428</v>
      </c>
      <c r="K470" t="s">
        <v>429</v>
      </c>
      <c r="L470" t="s">
        <v>430</v>
      </c>
      <c r="M470" t="s">
        <v>431</v>
      </c>
      <c r="N470" t="s">
        <v>450</v>
      </c>
      <c r="O470" t="s">
        <v>451</v>
      </c>
      <c r="P470" t="s">
        <v>268</v>
      </c>
      <c r="Q470" t="s">
        <v>269</v>
      </c>
      <c r="R470" t="s">
        <v>434</v>
      </c>
      <c r="S470" t="s">
        <v>435</v>
      </c>
      <c r="T470">
        <v>2011</v>
      </c>
      <c r="X470">
        <v>24000.204771000001</v>
      </c>
      <c r="Y470" s="7">
        <f t="shared" si="8"/>
        <v>40787</v>
      </c>
    </row>
    <row r="471" spans="1:25" x14ac:dyDescent="0.25">
      <c r="A471" t="s">
        <v>422</v>
      </c>
      <c r="B471" t="s">
        <v>423</v>
      </c>
      <c r="C471" t="s">
        <v>424</v>
      </c>
      <c r="D471">
        <v>36</v>
      </c>
      <c r="E471" t="s">
        <v>338</v>
      </c>
      <c r="F471" t="s">
        <v>339</v>
      </c>
      <c r="G471">
        <v>0</v>
      </c>
      <c r="I471" t="s">
        <v>427</v>
      </c>
      <c r="J471" t="s">
        <v>428</v>
      </c>
      <c r="K471" t="s">
        <v>429</v>
      </c>
      <c r="L471" t="s">
        <v>430</v>
      </c>
      <c r="M471" t="s">
        <v>431</v>
      </c>
      <c r="N471" t="s">
        <v>450</v>
      </c>
      <c r="O471" t="s">
        <v>451</v>
      </c>
      <c r="P471" t="s">
        <v>268</v>
      </c>
      <c r="Q471" t="s">
        <v>269</v>
      </c>
      <c r="R471" t="s">
        <v>434</v>
      </c>
      <c r="S471" t="s">
        <v>435</v>
      </c>
      <c r="T471">
        <v>2009</v>
      </c>
      <c r="X471">
        <v>13703.726028999999</v>
      </c>
      <c r="Y471" s="7">
        <f t="shared" si="8"/>
        <v>40057</v>
      </c>
    </row>
    <row r="472" spans="1:25" x14ac:dyDescent="0.25">
      <c r="A472" t="s">
        <v>422</v>
      </c>
      <c r="B472" t="s">
        <v>423</v>
      </c>
      <c r="C472" t="s">
        <v>424</v>
      </c>
      <c r="D472">
        <v>36</v>
      </c>
      <c r="E472" t="s">
        <v>338</v>
      </c>
      <c r="F472" t="s">
        <v>339</v>
      </c>
      <c r="G472">
        <v>0</v>
      </c>
      <c r="I472" t="s">
        <v>427</v>
      </c>
      <c r="J472" t="s">
        <v>428</v>
      </c>
      <c r="K472" t="s">
        <v>429</v>
      </c>
      <c r="L472" t="s">
        <v>430</v>
      </c>
      <c r="M472" t="s">
        <v>431</v>
      </c>
      <c r="N472" t="s">
        <v>450</v>
      </c>
      <c r="O472" t="s">
        <v>451</v>
      </c>
      <c r="P472" t="s">
        <v>268</v>
      </c>
      <c r="Q472" t="s">
        <v>269</v>
      </c>
      <c r="R472" t="s">
        <v>434</v>
      </c>
      <c r="S472" t="s">
        <v>435</v>
      </c>
      <c r="T472">
        <v>2006</v>
      </c>
      <c r="X472">
        <v>10592.739433999999</v>
      </c>
      <c r="Y472" s="7">
        <f t="shared" si="8"/>
        <v>38961</v>
      </c>
    </row>
    <row r="473" spans="1:25" x14ac:dyDescent="0.25">
      <c r="A473" t="s">
        <v>422</v>
      </c>
      <c r="B473" t="s">
        <v>423</v>
      </c>
      <c r="C473" t="s">
        <v>424</v>
      </c>
      <c r="D473">
        <v>36</v>
      </c>
      <c r="E473" t="s">
        <v>338</v>
      </c>
      <c r="F473" t="s">
        <v>339</v>
      </c>
      <c r="G473">
        <v>0</v>
      </c>
      <c r="I473" t="s">
        <v>427</v>
      </c>
      <c r="J473" t="s">
        <v>428</v>
      </c>
      <c r="K473" t="s">
        <v>429</v>
      </c>
      <c r="L473" t="s">
        <v>430</v>
      </c>
      <c r="M473" t="s">
        <v>431</v>
      </c>
      <c r="N473" t="s">
        <v>450</v>
      </c>
      <c r="O473" t="s">
        <v>451</v>
      </c>
      <c r="P473" t="s">
        <v>268</v>
      </c>
      <c r="Q473" t="s">
        <v>269</v>
      </c>
      <c r="R473" t="s">
        <v>434</v>
      </c>
      <c r="S473" t="s">
        <v>435</v>
      </c>
      <c r="T473">
        <v>2007</v>
      </c>
      <c r="X473">
        <v>11613.164967999999</v>
      </c>
      <c r="Y473" s="7">
        <f t="shared" si="8"/>
        <v>39326</v>
      </c>
    </row>
    <row r="474" spans="1:25" x14ac:dyDescent="0.25">
      <c r="A474" t="s">
        <v>422</v>
      </c>
      <c r="B474" t="s">
        <v>423</v>
      </c>
      <c r="C474" t="s">
        <v>424</v>
      </c>
      <c r="D474">
        <v>36</v>
      </c>
      <c r="E474" t="s">
        <v>338</v>
      </c>
      <c r="F474" t="s">
        <v>339</v>
      </c>
      <c r="G474">
        <v>0</v>
      </c>
      <c r="I474" t="s">
        <v>427</v>
      </c>
      <c r="J474" t="s">
        <v>428</v>
      </c>
      <c r="K474" t="s">
        <v>429</v>
      </c>
      <c r="L474" t="s">
        <v>430</v>
      </c>
      <c r="M474" t="s">
        <v>431</v>
      </c>
      <c r="N474" t="s">
        <v>450</v>
      </c>
      <c r="O474" t="s">
        <v>451</v>
      </c>
      <c r="P474" t="s">
        <v>268</v>
      </c>
      <c r="Q474" t="s">
        <v>269</v>
      </c>
      <c r="R474" t="s">
        <v>434</v>
      </c>
      <c r="S474" t="s">
        <v>435</v>
      </c>
      <c r="T474">
        <v>2008</v>
      </c>
      <c r="X474">
        <v>17747.692308000002</v>
      </c>
      <c r="Y474" s="7">
        <f t="shared" si="8"/>
        <v>39692</v>
      </c>
    </row>
    <row r="475" spans="1:25" x14ac:dyDescent="0.25">
      <c r="A475" t="s">
        <v>422</v>
      </c>
      <c r="B475" t="s">
        <v>423</v>
      </c>
      <c r="C475" t="s">
        <v>424</v>
      </c>
      <c r="D475">
        <v>36</v>
      </c>
      <c r="E475" t="s">
        <v>338</v>
      </c>
      <c r="F475" t="s">
        <v>339</v>
      </c>
      <c r="G475">
        <v>0</v>
      </c>
      <c r="I475" t="s">
        <v>427</v>
      </c>
      <c r="J475" t="s">
        <v>428</v>
      </c>
      <c r="K475" t="s">
        <v>429</v>
      </c>
      <c r="L475" t="s">
        <v>430</v>
      </c>
      <c r="M475" t="s">
        <v>431</v>
      </c>
      <c r="N475" t="s">
        <v>450</v>
      </c>
      <c r="O475" t="s">
        <v>451</v>
      </c>
      <c r="P475" t="s">
        <v>268</v>
      </c>
      <c r="Q475" t="s">
        <v>269</v>
      </c>
      <c r="R475" t="s">
        <v>434</v>
      </c>
      <c r="S475" t="s">
        <v>435</v>
      </c>
      <c r="T475">
        <v>2010</v>
      </c>
      <c r="X475">
        <v>18808.721691999999</v>
      </c>
      <c r="Y475" s="7">
        <f t="shared" si="8"/>
        <v>40422</v>
      </c>
    </row>
    <row r="476" spans="1:25" x14ac:dyDescent="0.25">
      <c r="A476" t="s">
        <v>422</v>
      </c>
      <c r="B476" t="s">
        <v>423</v>
      </c>
      <c r="C476" t="s">
        <v>424</v>
      </c>
      <c r="D476">
        <v>36</v>
      </c>
      <c r="E476" t="s">
        <v>338</v>
      </c>
      <c r="F476" t="s">
        <v>339</v>
      </c>
      <c r="G476">
        <v>0</v>
      </c>
      <c r="I476" t="s">
        <v>427</v>
      </c>
      <c r="J476" t="s">
        <v>428</v>
      </c>
      <c r="K476" t="s">
        <v>429</v>
      </c>
      <c r="L476" t="s">
        <v>430</v>
      </c>
      <c r="M476" t="s">
        <v>431</v>
      </c>
      <c r="N476" t="s">
        <v>452</v>
      </c>
      <c r="O476" t="s">
        <v>453</v>
      </c>
      <c r="P476" t="s">
        <v>268</v>
      </c>
      <c r="Q476" t="s">
        <v>269</v>
      </c>
      <c r="R476" t="s">
        <v>434</v>
      </c>
      <c r="S476" t="s">
        <v>435</v>
      </c>
      <c r="T476">
        <v>2019</v>
      </c>
      <c r="X476">
        <v>21375.375743000001</v>
      </c>
      <c r="Y476" s="7">
        <f t="shared" si="8"/>
        <v>43739</v>
      </c>
    </row>
    <row r="477" spans="1:25" x14ac:dyDescent="0.25">
      <c r="A477" t="s">
        <v>422</v>
      </c>
      <c r="B477" t="s">
        <v>423</v>
      </c>
      <c r="C477" t="s">
        <v>424</v>
      </c>
      <c r="D477">
        <v>36</v>
      </c>
      <c r="E477" t="s">
        <v>338</v>
      </c>
      <c r="F477" t="s">
        <v>339</v>
      </c>
      <c r="G477">
        <v>0</v>
      </c>
      <c r="I477" t="s">
        <v>427</v>
      </c>
      <c r="J477" t="s">
        <v>428</v>
      </c>
      <c r="K477" t="s">
        <v>429</v>
      </c>
      <c r="L477" t="s">
        <v>430</v>
      </c>
      <c r="M477" t="s">
        <v>431</v>
      </c>
      <c r="N477" t="s">
        <v>452</v>
      </c>
      <c r="O477" t="s">
        <v>453</v>
      </c>
      <c r="P477" t="s">
        <v>268</v>
      </c>
      <c r="Q477" t="s">
        <v>269</v>
      </c>
      <c r="R477" t="s">
        <v>434</v>
      </c>
      <c r="S477" t="s">
        <v>435</v>
      </c>
      <c r="T477">
        <v>2017</v>
      </c>
      <c r="X477">
        <v>19119.919429000001</v>
      </c>
      <c r="Y477" s="7">
        <f t="shared" si="8"/>
        <v>43009</v>
      </c>
    </row>
    <row r="478" spans="1:25" x14ac:dyDescent="0.25">
      <c r="A478" t="s">
        <v>422</v>
      </c>
      <c r="B478" t="s">
        <v>423</v>
      </c>
      <c r="C478" t="s">
        <v>424</v>
      </c>
      <c r="D478">
        <v>36</v>
      </c>
      <c r="E478" t="s">
        <v>338</v>
      </c>
      <c r="F478" t="s">
        <v>339</v>
      </c>
      <c r="G478">
        <v>0</v>
      </c>
      <c r="I478" t="s">
        <v>427</v>
      </c>
      <c r="J478" t="s">
        <v>428</v>
      </c>
      <c r="K478" t="s">
        <v>429</v>
      </c>
      <c r="L478" t="s">
        <v>430</v>
      </c>
      <c r="M478" t="s">
        <v>431</v>
      </c>
      <c r="N478" t="s">
        <v>452</v>
      </c>
      <c r="O478" t="s">
        <v>453</v>
      </c>
      <c r="P478" t="s">
        <v>268</v>
      </c>
      <c r="Q478" t="s">
        <v>269</v>
      </c>
      <c r="R478" t="s">
        <v>434</v>
      </c>
      <c r="S478" t="s">
        <v>435</v>
      </c>
      <c r="T478">
        <v>2016</v>
      </c>
      <c r="X478">
        <v>16978.797922999998</v>
      </c>
      <c r="Y478" s="7">
        <f t="shared" si="8"/>
        <v>42644</v>
      </c>
    </row>
    <row r="479" spans="1:25" x14ac:dyDescent="0.25">
      <c r="A479" t="s">
        <v>422</v>
      </c>
      <c r="B479" t="s">
        <v>423</v>
      </c>
      <c r="C479" t="s">
        <v>424</v>
      </c>
      <c r="D479">
        <v>36</v>
      </c>
      <c r="E479" t="s">
        <v>338</v>
      </c>
      <c r="F479" t="s">
        <v>339</v>
      </c>
      <c r="G479">
        <v>0</v>
      </c>
      <c r="I479" t="s">
        <v>427</v>
      </c>
      <c r="J479" t="s">
        <v>428</v>
      </c>
      <c r="K479" t="s">
        <v>429</v>
      </c>
      <c r="L479" t="s">
        <v>430</v>
      </c>
      <c r="M479" t="s">
        <v>431</v>
      </c>
      <c r="N479" t="s">
        <v>452</v>
      </c>
      <c r="O479" t="s">
        <v>453</v>
      </c>
      <c r="P479" t="s">
        <v>268</v>
      </c>
      <c r="Q479" t="s">
        <v>269</v>
      </c>
      <c r="R479" t="s">
        <v>434</v>
      </c>
      <c r="S479" t="s">
        <v>435</v>
      </c>
      <c r="T479">
        <v>2012</v>
      </c>
      <c r="X479">
        <v>20845.370997000002</v>
      </c>
      <c r="Y479" s="7">
        <f t="shared" si="8"/>
        <v>41183</v>
      </c>
    </row>
    <row r="480" spans="1:25" x14ac:dyDescent="0.25">
      <c r="A480" t="s">
        <v>422</v>
      </c>
      <c r="B480" t="s">
        <v>423</v>
      </c>
      <c r="C480" t="s">
        <v>424</v>
      </c>
      <c r="D480">
        <v>36</v>
      </c>
      <c r="E480" t="s">
        <v>338</v>
      </c>
      <c r="F480" t="s">
        <v>339</v>
      </c>
      <c r="G480">
        <v>0</v>
      </c>
      <c r="I480" t="s">
        <v>427</v>
      </c>
      <c r="J480" t="s">
        <v>428</v>
      </c>
      <c r="K480" t="s">
        <v>429</v>
      </c>
      <c r="L480" t="s">
        <v>430</v>
      </c>
      <c r="M480" t="s">
        <v>431</v>
      </c>
      <c r="N480" t="s">
        <v>452</v>
      </c>
      <c r="O480" t="s">
        <v>453</v>
      </c>
      <c r="P480" t="s">
        <v>268</v>
      </c>
      <c r="Q480" t="s">
        <v>269</v>
      </c>
      <c r="R480" t="s">
        <v>434</v>
      </c>
      <c r="S480" t="s">
        <v>435</v>
      </c>
      <c r="T480">
        <v>2013</v>
      </c>
      <c r="X480">
        <v>21614.598206999999</v>
      </c>
      <c r="Y480" s="7">
        <f t="shared" si="8"/>
        <v>41548</v>
      </c>
    </row>
    <row r="481" spans="1:25" x14ac:dyDescent="0.25">
      <c r="A481" t="s">
        <v>422</v>
      </c>
      <c r="B481" t="s">
        <v>423</v>
      </c>
      <c r="C481" t="s">
        <v>424</v>
      </c>
      <c r="D481">
        <v>36</v>
      </c>
      <c r="E481" t="s">
        <v>338</v>
      </c>
      <c r="F481" t="s">
        <v>339</v>
      </c>
      <c r="G481">
        <v>0</v>
      </c>
      <c r="I481" t="s">
        <v>427</v>
      </c>
      <c r="J481" t="s">
        <v>428</v>
      </c>
      <c r="K481" t="s">
        <v>429</v>
      </c>
      <c r="L481" t="s">
        <v>430</v>
      </c>
      <c r="M481" t="s">
        <v>431</v>
      </c>
      <c r="N481" t="s">
        <v>452</v>
      </c>
      <c r="O481" t="s">
        <v>453</v>
      </c>
      <c r="P481" t="s">
        <v>268</v>
      </c>
      <c r="Q481" t="s">
        <v>269</v>
      </c>
      <c r="R481" t="s">
        <v>434</v>
      </c>
      <c r="S481" t="s">
        <v>435</v>
      </c>
      <c r="T481">
        <v>2015</v>
      </c>
      <c r="X481">
        <v>15239.522860999999</v>
      </c>
      <c r="Y481" s="7">
        <f t="shared" si="8"/>
        <v>42278</v>
      </c>
    </row>
    <row r="482" spans="1:25" x14ac:dyDescent="0.25">
      <c r="A482" t="s">
        <v>422</v>
      </c>
      <c r="B482" t="s">
        <v>423</v>
      </c>
      <c r="C482" t="s">
        <v>424</v>
      </c>
      <c r="D482">
        <v>36</v>
      </c>
      <c r="E482" t="s">
        <v>338</v>
      </c>
      <c r="F482" t="s">
        <v>339</v>
      </c>
      <c r="G482">
        <v>0</v>
      </c>
      <c r="I482" t="s">
        <v>427</v>
      </c>
      <c r="J482" t="s">
        <v>428</v>
      </c>
      <c r="K482" t="s">
        <v>429</v>
      </c>
      <c r="L482" t="s">
        <v>430</v>
      </c>
      <c r="M482" t="s">
        <v>431</v>
      </c>
      <c r="N482" t="s">
        <v>452</v>
      </c>
      <c r="O482" t="s">
        <v>453</v>
      </c>
      <c r="P482" t="s">
        <v>268</v>
      </c>
      <c r="Q482" t="s">
        <v>269</v>
      </c>
      <c r="R482" t="s">
        <v>434</v>
      </c>
      <c r="S482" t="s">
        <v>435</v>
      </c>
      <c r="T482">
        <v>2014</v>
      </c>
      <c r="X482">
        <v>19181.644090999998</v>
      </c>
      <c r="Y482" s="7">
        <f t="shared" si="8"/>
        <v>41913</v>
      </c>
    </row>
    <row r="483" spans="1:25" x14ac:dyDescent="0.25">
      <c r="A483" t="s">
        <v>422</v>
      </c>
      <c r="B483" t="s">
        <v>423</v>
      </c>
      <c r="C483" t="s">
        <v>424</v>
      </c>
      <c r="D483">
        <v>36</v>
      </c>
      <c r="E483" t="s">
        <v>338</v>
      </c>
      <c r="F483" t="s">
        <v>339</v>
      </c>
      <c r="G483">
        <v>0</v>
      </c>
      <c r="I483" t="s">
        <v>427</v>
      </c>
      <c r="J483" t="s">
        <v>428</v>
      </c>
      <c r="K483" t="s">
        <v>429</v>
      </c>
      <c r="L483" t="s">
        <v>430</v>
      </c>
      <c r="M483" t="s">
        <v>431</v>
      </c>
      <c r="N483" t="s">
        <v>452</v>
      </c>
      <c r="O483" t="s">
        <v>453</v>
      </c>
      <c r="P483" t="s">
        <v>268</v>
      </c>
      <c r="Q483" t="s">
        <v>269</v>
      </c>
      <c r="R483" t="s">
        <v>434</v>
      </c>
      <c r="S483" t="s">
        <v>435</v>
      </c>
      <c r="T483">
        <v>2018</v>
      </c>
      <c r="X483">
        <v>21774.133633000001</v>
      </c>
      <c r="Y483" s="7">
        <f t="shared" si="8"/>
        <v>43374</v>
      </c>
    </row>
    <row r="484" spans="1:25" x14ac:dyDescent="0.25">
      <c r="A484" t="s">
        <v>422</v>
      </c>
      <c r="B484" t="s">
        <v>423</v>
      </c>
      <c r="C484" t="s">
        <v>424</v>
      </c>
      <c r="D484">
        <v>36</v>
      </c>
      <c r="E484" t="s">
        <v>338</v>
      </c>
      <c r="F484" t="s">
        <v>339</v>
      </c>
      <c r="G484">
        <v>0</v>
      </c>
      <c r="I484" t="s">
        <v>427</v>
      </c>
      <c r="J484" t="s">
        <v>428</v>
      </c>
      <c r="K484" t="s">
        <v>429</v>
      </c>
      <c r="L484" t="s">
        <v>430</v>
      </c>
      <c r="M484" t="s">
        <v>431</v>
      </c>
      <c r="N484" t="s">
        <v>452</v>
      </c>
      <c r="O484" t="s">
        <v>453</v>
      </c>
      <c r="P484" t="s">
        <v>268</v>
      </c>
      <c r="Q484" t="s">
        <v>269</v>
      </c>
      <c r="R484" t="s">
        <v>434</v>
      </c>
      <c r="S484" t="s">
        <v>435</v>
      </c>
      <c r="T484">
        <v>2009</v>
      </c>
      <c r="X484">
        <v>14341.053625</v>
      </c>
      <c r="Y484" s="7">
        <f t="shared" si="8"/>
        <v>40087</v>
      </c>
    </row>
    <row r="485" spans="1:25" x14ac:dyDescent="0.25">
      <c r="A485" t="s">
        <v>422</v>
      </c>
      <c r="B485" t="s">
        <v>423</v>
      </c>
      <c r="C485" t="s">
        <v>424</v>
      </c>
      <c r="D485">
        <v>36</v>
      </c>
      <c r="E485" t="s">
        <v>338</v>
      </c>
      <c r="F485" t="s">
        <v>339</v>
      </c>
      <c r="G485">
        <v>0</v>
      </c>
      <c r="I485" t="s">
        <v>427</v>
      </c>
      <c r="J485" t="s">
        <v>428</v>
      </c>
      <c r="K485" t="s">
        <v>429</v>
      </c>
      <c r="L485" t="s">
        <v>430</v>
      </c>
      <c r="M485" t="s">
        <v>431</v>
      </c>
      <c r="N485" t="s">
        <v>452</v>
      </c>
      <c r="O485" t="s">
        <v>453</v>
      </c>
      <c r="P485" t="s">
        <v>268</v>
      </c>
      <c r="Q485" t="s">
        <v>269</v>
      </c>
      <c r="R485" t="s">
        <v>434</v>
      </c>
      <c r="S485" t="s">
        <v>435</v>
      </c>
      <c r="T485">
        <v>2011</v>
      </c>
      <c r="X485">
        <v>23487.56969</v>
      </c>
      <c r="Y485" s="7">
        <f t="shared" si="8"/>
        <v>40817</v>
      </c>
    </row>
    <row r="486" spans="1:25" x14ac:dyDescent="0.25">
      <c r="A486" t="s">
        <v>422</v>
      </c>
      <c r="B486" t="s">
        <v>423</v>
      </c>
      <c r="C486" t="s">
        <v>424</v>
      </c>
      <c r="D486">
        <v>36</v>
      </c>
      <c r="E486" t="s">
        <v>338</v>
      </c>
      <c r="F486" t="s">
        <v>339</v>
      </c>
      <c r="G486">
        <v>0</v>
      </c>
      <c r="I486" t="s">
        <v>427</v>
      </c>
      <c r="J486" t="s">
        <v>428</v>
      </c>
      <c r="K486" t="s">
        <v>429</v>
      </c>
      <c r="L486" t="s">
        <v>430</v>
      </c>
      <c r="M486" t="s">
        <v>431</v>
      </c>
      <c r="N486" t="s">
        <v>452</v>
      </c>
      <c r="O486" t="s">
        <v>453</v>
      </c>
      <c r="P486" t="s">
        <v>268</v>
      </c>
      <c r="Q486" t="s">
        <v>269</v>
      </c>
      <c r="R486" t="s">
        <v>434</v>
      </c>
      <c r="S486" t="s">
        <v>435</v>
      </c>
      <c r="T486">
        <v>2007</v>
      </c>
      <c r="X486">
        <v>12307.484828000001</v>
      </c>
      <c r="Y486" s="7">
        <f t="shared" si="8"/>
        <v>39356</v>
      </c>
    </row>
    <row r="487" spans="1:25" x14ac:dyDescent="0.25">
      <c r="A487" t="s">
        <v>422</v>
      </c>
      <c r="B487" t="s">
        <v>423</v>
      </c>
      <c r="C487" t="s">
        <v>424</v>
      </c>
      <c r="D487">
        <v>36</v>
      </c>
      <c r="E487" t="s">
        <v>338</v>
      </c>
      <c r="F487" t="s">
        <v>339</v>
      </c>
      <c r="G487">
        <v>0</v>
      </c>
      <c r="I487" t="s">
        <v>427</v>
      </c>
      <c r="J487" t="s">
        <v>428</v>
      </c>
      <c r="K487" t="s">
        <v>429</v>
      </c>
      <c r="L487" t="s">
        <v>430</v>
      </c>
      <c r="M487" t="s">
        <v>431</v>
      </c>
      <c r="N487" t="s">
        <v>452</v>
      </c>
      <c r="O487" t="s">
        <v>453</v>
      </c>
      <c r="P487" t="s">
        <v>268</v>
      </c>
      <c r="Q487" t="s">
        <v>269</v>
      </c>
      <c r="R487" t="s">
        <v>434</v>
      </c>
      <c r="S487" t="s">
        <v>435</v>
      </c>
      <c r="T487">
        <v>2006</v>
      </c>
      <c r="X487">
        <v>11037.091742000001</v>
      </c>
      <c r="Y487" s="7">
        <f t="shared" si="8"/>
        <v>38991</v>
      </c>
    </row>
    <row r="488" spans="1:25" x14ac:dyDescent="0.25">
      <c r="A488" t="s">
        <v>422</v>
      </c>
      <c r="B488" t="s">
        <v>423</v>
      </c>
      <c r="C488" t="s">
        <v>424</v>
      </c>
      <c r="D488">
        <v>36</v>
      </c>
      <c r="E488" t="s">
        <v>338</v>
      </c>
      <c r="F488" t="s">
        <v>339</v>
      </c>
      <c r="G488">
        <v>0</v>
      </c>
      <c r="I488" t="s">
        <v>427</v>
      </c>
      <c r="J488" t="s">
        <v>428</v>
      </c>
      <c r="K488" t="s">
        <v>429</v>
      </c>
      <c r="L488" t="s">
        <v>430</v>
      </c>
      <c r="M488" t="s">
        <v>431</v>
      </c>
      <c r="N488" t="s">
        <v>452</v>
      </c>
      <c r="O488" t="s">
        <v>453</v>
      </c>
      <c r="P488" t="s">
        <v>268</v>
      </c>
      <c r="Q488" t="s">
        <v>269</v>
      </c>
      <c r="R488" t="s">
        <v>434</v>
      </c>
      <c r="S488" t="s">
        <v>435</v>
      </c>
      <c r="T488">
        <v>2008</v>
      </c>
      <c r="X488">
        <v>16744.673031999999</v>
      </c>
      <c r="Y488" s="7">
        <f t="shared" si="8"/>
        <v>39722</v>
      </c>
    </row>
    <row r="489" spans="1:25" x14ac:dyDescent="0.25">
      <c r="A489" t="s">
        <v>422</v>
      </c>
      <c r="B489" t="s">
        <v>423</v>
      </c>
      <c r="C489" t="s">
        <v>424</v>
      </c>
      <c r="D489">
        <v>36</v>
      </c>
      <c r="E489" t="s">
        <v>338</v>
      </c>
      <c r="F489" t="s">
        <v>339</v>
      </c>
      <c r="G489">
        <v>0</v>
      </c>
      <c r="I489" t="s">
        <v>427</v>
      </c>
      <c r="J489" t="s">
        <v>428</v>
      </c>
      <c r="K489" t="s">
        <v>429</v>
      </c>
      <c r="L489" t="s">
        <v>430</v>
      </c>
      <c r="M489" t="s">
        <v>431</v>
      </c>
      <c r="N489" t="s">
        <v>452</v>
      </c>
      <c r="O489" t="s">
        <v>453</v>
      </c>
      <c r="P489" t="s">
        <v>268</v>
      </c>
      <c r="Q489" t="s">
        <v>269</v>
      </c>
      <c r="R489" t="s">
        <v>434</v>
      </c>
      <c r="S489" t="s">
        <v>435</v>
      </c>
      <c r="T489">
        <v>2010</v>
      </c>
      <c r="X489">
        <v>20179.429356000001</v>
      </c>
      <c r="Y489" s="7">
        <f t="shared" si="8"/>
        <v>40452</v>
      </c>
    </row>
    <row r="490" spans="1:25" x14ac:dyDescent="0.25">
      <c r="A490" t="s">
        <v>422</v>
      </c>
      <c r="B490" t="s">
        <v>423</v>
      </c>
      <c r="C490" t="s">
        <v>424</v>
      </c>
      <c r="D490">
        <v>36</v>
      </c>
      <c r="E490" t="s">
        <v>338</v>
      </c>
      <c r="F490" t="s">
        <v>339</v>
      </c>
      <c r="G490">
        <v>0</v>
      </c>
      <c r="I490" t="s">
        <v>427</v>
      </c>
      <c r="J490" t="s">
        <v>428</v>
      </c>
      <c r="K490" t="s">
        <v>429</v>
      </c>
      <c r="L490" t="s">
        <v>430</v>
      </c>
      <c r="M490" t="s">
        <v>431</v>
      </c>
      <c r="N490" t="s">
        <v>454</v>
      </c>
      <c r="O490" t="s">
        <v>455</v>
      </c>
      <c r="P490" t="s">
        <v>268</v>
      </c>
      <c r="Q490" t="s">
        <v>269</v>
      </c>
      <c r="R490" t="s">
        <v>434</v>
      </c>
      <c r="S490" t="s">
        <v>435</v>
      </c>
      <c r="T490">
        <v>2019</v>
      </c>
      <c r="X490">
        <v>21696.857760999999</v>
      </c>
      <c r="Y490" s="7">
        <f t="shared" si="8"/>
        <v>43770</v>
      </c>
    </row>
    <row r="491" spans="1:25" x14ac:dyDescent="0.25">
      <c r="A491" t="s">
        <v>422</v>
      </c>
      <c r="B491" t="s">
        <v>423</v>
      </c>
      <c r="C491" t="s">
        <v>424</v>
      </c>
      <c r="D491">
        <v>36</v>
      </c>
      <c r="E491" t="s">
        <v>338</v>
      </c>
      <c r="F491" t="s">
        <v>339</v>
      </c>
      <c r="G491">
        <v>0</v>
      </c>
      <c r="I491" t="s">
        <v>427</v>
      </c>
      <c r="J491" t="s">
        <v>428</v>
      </c>
      <c r="K491" t="s">
        <v>429</v>
      </c>
      <c r="L491" t="s">
        <v>430</v>
      </c>
      <c r="M491" t="s">
        <v>431</v>
      </c>
      <c r="N491" t="s">
        <v>454</v>
      </c>
      <c r="O491" t="s">
        <v>455</v>
      </c>
      <c r="P491" t="s">
        <v>268</v>
      </c>
      <c r="Q491" t="s">
        <v>269</v>
      </c>
      <c r="R491" t="s">
        <v>434</v>
      </c>
      <c r="S491" t="s">
        <v>435</v>
      </c>
      <c r="T491">
        <v>2016</v>
      </c>
      <c r="X491">
        <v>19015.720269000001</v>
      </c>
      <c r="Y491" s="7">
        <f t="shared" si="8"/>
        <v>42675</v>
      </c>
    </row>
    <row r="492" spans="1:25" x14ac:dyDescent="0.25">
      <c r="A492" t="s">
        <v>422</v>
      </c>
      <c r="B492" t="s">
        <v>423</v>
      </c>
      <c r="C492" t="s">
        <v>424</v>
      </c>
      <c r="D492">
        <v>36</v>
      </c>
      <c r="E492" t="s">
        <v>338</v>
      </c>
      <c r="F492" t="s">
        <v>339</v>
      </c>
      <c r="G492">
        <v>0</v>
      </c>
      <c r="I492" t="s">
        <v>427</v>
      </c>
      <c r="J492" t="s">
        <v>428</v>
      </c>
      <c r="K492" t="s">
        <v>429</v>
      </c>
      <c r="L492" t="s">
        <v>430</v>
      </c>
      <c r="M492" t="s">
        <v>431</v>
      </c>
      <c r="N492" t="s">
        <v>454</v>
      </c>
      <c r="O492" t="s">
        <v>455</v>
      </c>
      <c r="P492" t="s">
        <v>268</v>
      </c>
      <c r="Q492" t="s">
        <v>269</v>
      </c>
      <c r="R492" t="s">
        <v>434</v>
      </c>
      <c r="S492" t="s">
        <v>435</v>
      </c>
      <c r="T492">
        <v>2017</v>
      </c>
      <c r="X492">
        <v>18860.957221000001</v>
      </c>
      <c r="Y492" s="7">
        <f t="shared" si="8"/>
        <v>43040</v>
      </c>
    </row>
    <row r="493" spans="1:25" x14ac:dyDescent="0.25">
      <c r="A493" t="s">
        <v>422</v>
      </c>
      <c r="B493" t="s">
        <v>423</v>
      </c>
      <c r="C493" t="s">
        <v>424</v>
      </c>
      <c r="D493">
        <v>36</v>
      </c>
      <c r="E493" t="s">
        <v>338</v>
      </c>
      <c r="F493" t="s">
        <v>339</v>
      </c>
      <c r="G493">
        <v>0</v>
      </c>
      <c r="I493" t="s">
        <v>427</v>
      </c>
      <c r="J493" t="s">
        <v>428</v>
      </c>
      <c r="K493" t="s">
        <v>429</v>
      </c>
      <c r="L493" t="s">
        <v>430</v>
      </c>
      <c r="M493" t="s">
        <v>431</v>
      </c>
      <c r="N493" t="s">
        <v>454</v>
      </c>
      <c r="O493" t="s">
        <v>455</v>
      </c>
      <c r="P493" t="s">
        <v>268</v>
      </c>
      <c r="Q493" t="s">
        <v>269</v>
      </c>
      <c r="R493" t="s">
        <v>434</v>
      </c>
      <c r="S493" t="s">
        <v>435</v>
      </c>
      <c r="T493">
        <v>2018</v>
      </c>
      <c r="X493">
        <v>22129.76785</v>
      </c>
      <c r="Y493" s="7">
        <f t="shared" si="8"/>
        <v>43405</v>
      </c>
    </row>
    <row r="494" spans="1:25" x14ac:dyDescent="0.25">
      <c r="A494" t="s">
        <v>422</v>
      </c>
      <c r="B494" t="s">
        <v>423</v>
      </c>
      <c r="C494" t="s">
        <v>424</v>
      </c>
      <c r="D494">
        <v>36</v>
      </c>
      <c r="E494" t="s">
        <v>338</v>
      </c>
      <c r="F494" t="s">
        <v>339</v>
      </c>
      <c r="G494">
        <v>0</v>
      </c>
      <c r="I494" t="s">
        <v>427</v>
      </c>
      <c r="J494" t="s">
        <v>428</v>
      </c>
      <c r="K494" t="s">
        <v>429</v>
      </c>
      <c r="L494" t="s">
        <v>430</v>
      </c>
      <c r="M494" t="s">
        <v>431</v>
      </c>
      <c r="N494" t="s">
        <v>454</v>
      </c>
      <c r="O494" t="s">
        <v>455</v>
      </c>
      <c r="P494" t="s">
        <v>268</v>
      </c>
      <c r="Q494" t="s">
        <v>269</v>
      </c>
      <c r="R494" t="s">
        <v>434</v>
      </c>
      <c r="S494" t="s">
        <v>435</v>
      </c>
      <c r="T494">
        <v>2014</v>
      </c>
      <c r="X494">
        <v>18132.904275000001</v>
      </c>
      <c r="Y494" s="7">
        <f t="shared" si="8"/>
        <v>41944</v>
      </c>
    </row>
    <row r="495" spans="1:25" x14ac:dyDescent="0.25">
      <c r="A495" t="s">
        <v>422</v>
      </c>
      <c r="B495" t="s">
        <v>423</v>
      </c>
      <c r="C495" t="s">
        <v>424</v>
      </c>
      <c r="D495">
        <v>36</v>
      </c>
      <c r="E495" t="s">
        <v>338</v>
      </c>
      <c r="F495" t="s">
        <v>339</v>
      </c>
      <c r="G495">
        <v>0</v>
      </c>
      <c r="I495" t="s">
        <v>427</v>
      </c>
      <c r="J495" t="s">
        <v>428</v>
      </c>
      <c r="K495" t="s">
        <v>429</v>
      </c>
      <c r="L495" t="s">
        <v>430</v>
      </c>
      <c r="M495" t="s">
        <v>431</v>
      </c>
      <c r="N495" t="s">
        <v>454</v>
      </c>
      <c r="O495" t="s">
        <v>455</v>
      </c>
      <c r="P495" t="s">
        <v>268</v>
      </c>
      <c r="Q495" t="s">
        <v>269</v>
      </c>
      <c r="R495" t="s">
        <v>434</v>
      </c>
      <c r="S495" t="s">
        <v>435</v>
      </c>
      <c r="T495">
        <v>2015</v>
      </c>
      <c r="X495">
        <v>14274.683886000001</v>
      </c>
      <c r="Y495" s="7">
        <f t="shared" si="8"/>
        <v>42309</v>
      </c>
    </row>
    <row r="496" spans="1:25" x14ac:dyDescent="0.25">
      <c r="A496" t="s">
        <v>422</v>
      </c>
      <c r="B496" t="s">
        <v>423</v>
      </c>
      <c r="C496" t="s">
        <v>424</v>
      </c>
      <c r="D496">
        <v>36</v>
      </c>
      <c r="E496" t="s">
        <v>338</v>
      </c>
      <c r="F496" t="s">
        <v>339</v>
      </c>
      <c r="G496">
        <v>0</v>
      </c>
      <c r="I496" t="s">
        <v>427</v>
      </c>
      <c r="J496" t="s">
        <v>428</v>
      </c>
      <c r="K496" t="s">
        <v>429</v>
      </c>
      <c r="L496" t="s">
        <v>430</v>
      </c>
      <c r="M496" t="s">
        <v>431</v>
      </c>
      <c r="N496" t="s">
        <v>454</v>
      </c>
      <c r="O496" t="s">
        <v>455</v>
      </c>
      <c r="P496" t="s">
        <v>268</v>
      </c>
      <c r="Q496" t="s">
        <v>269</v>
      </c>
      <c r="R496" t="s">
        <v>434</v>
      </c>
      <c r="S496" t="s">
        <v>435</v>
      </c>
      <c r="T496">
        <v>2013</v>
      </c>
      <c r="X496">
        <v>20376.971167</v>
      </c>
      <c r="Y496" s="7">
        <f t="shared" si="8"/>
        <v>41579</v>
      </c>
    </row>
    <row r="497" spans="1:25" x14ac:dyDescent="0.25">
      <c r="A497" t="s">
        <v>422</v>
      </c>
      <c r="B497" t="s">
        <v>423</v>
      </c>
      <c r="C497" t="s">
        <v>424</v>
      </c>
      <c r="D497">
        <v>36</v>
      </c>
      <c r="E497" t="s">
        <v>338</v>
      </c>
      <c r="F497" t="s">
        <v>339</v>
      </c>
      <c r="G497">
        <v>0</v>
      </c>
      <c r="I497" t="s">
        <v>427</v>
      </c>
      <c r="J497" t="s">
        <v>428</v>
      </c>
      <c r="K497" t="s">
        <v>429</v>
      </c>
      <c r="L497" t="s">
        <v>430</v>
      </c>
      <c r="M497" t="s">
        <v>431</v>
      </c>
      <c r="N497" t="s">
        <v>454</v>
      </c>
      <c r="O497" t="s">
        <v>455</v>
      </c>
      <c r="P497" t="s">
        <v>268</v>
      </c>
      <c r="Q497" t="s">
        <v>269</v>
      </c>
      <c r="R497" t="s">
        <v>434</v>
      </c>
      <c r="S497" t="s">
        <v>435</v>
      </c>
      <c r="T497">
        <v>2011</v>
      </c>
      <c r="X497">
        <v>22179.007980999999</v>
      </c>
      <c r="Y497" s="7">
        <f t="shared" si="8"/>
        <v>40848</v>
      </c>
    </row>
    <row r="498" spans="1:25" x14ac:dyDescent="0.25">
      <c r="A498" t="s">
        <v>422</v>
      </c>
      <c r="B498" t="s">
        <v>423</v>
      </c>
      <c r="C498" t="s">
        <v>424</v>
      </c>
      <c r="D498">
        <v>36</v>
      </c>
      <c r="E498" t="s">
        <v>338</v>
      </c>
      <c r="F498" t="s">
        <v>339</v>
      </c>
      <c r="G498">
        <v>0</v>
      </c>
      <c r="I498" t="s">
        <v>427</v>
      </c>
      <c r="J498" t="s">
        <v>428</v>
      </c>
      <c r="K498" t="s">
        <v>429</v>
      </c>
      <c r="L498" t="s">
        <v>430</v>
      </c>
      <c r="M498" t="s">
        <v>431</v>
      </c>
      <c r="N498" t="s">
        <v>454</v>
      </c>
      <c r="O498" t="s">
        <v>455</v>
      </c>
      <c r="P498" t="s">
        <v>268</v>
      </c>
      <c r="Q498" t="s">
        <v>269</v>
      </c>
      <c r="R498" t="s">
        <v>434</v>
      </c>
      <c r="S498" t="s">
        <v>435</v>
      </c>
      <c r="T498">
        <v>2009</v>
      </c>
      <c r="X498">
        <v>13448.973958</v>
      </c>
      <c r="Y498" s="7">
        <f t="shared" si="8"/>
        <v>40118</v>
      </c>
    </row>
    <row r="499" spans="1:25" x14ac:dyDescent="0.25">
      <c r="A499" t="s">
        <v>422</v>
      </c>
      <c r="B499" t="s">
        <v>423</v>
      </c>
      <c r="C499" t="s">
        <v>424</v>
      </c>
      <c r="D499">
        <v>36</v>
      </c>
      <c r="E499" t="s">
        <v>338</v>
      </c>
      <c r="F499" t="s">
        <v>339</v>
      </c>
      <c r="G499">
        <v>0</v>
      </c>
      <c r="I499" t="s">
        <v>427</v>
      </c>
      <c r="J499" t="s">
        <v>428</v>
      </c>
      <c r="K499" t="s">
        <v>429</v>
      </c>
      <c r="L499" t="s">
        <v>430</v>
      </c>
      <c r="M499" t="s">
        <v>431</v>
      </c>
      <c r="N499" t="s">
        <v>454</v>
      </c>
      <c r="O499" t="s">
        <v>455</v>
      </c>
      <c r="P499" t="s">
        <v>268</v>
      </c>
      <c r="Q499" t="s">
        <v>269</v>
      </c>
      <c r="R499" t="s">
        <v>434</v>
      </c>
      <c r="S499" t="s">
        <v>435</v>
      </c>
      <c r="T499">
        <v>2012</v>
      </c>
      <c r="X499">
        <v>20460.256882999998</v>
      </c>
      <c r="Y499" s="7">
        <f t="shared" si="8"/>
        <v>41214</v>
      </c>
    </row>
    <row r="500" spans="1:25" x14ac:dyDescent="0.25">
      <c r="A500" t="s">
        <v>422</v>
      </c>
      <c r="B500" t="s">
        <v>423</v>
      </c>
      <c r="C500" t="s">
        <v>424</v>
      </c>
      <c r="D500">
        <v>36</v>
      </c>
      <c r="E500" t="s">
        <v>338</v>
      </c>
      <c r="F500" t="s">
        <v>339</v>
      </c>
      <c r="G500">
        <v>0</v>
      </c>
      <c r="I500" t="s">
        <v>427</v>
      </c>
      <c r="J500" t="s">
        <v>428</v>
      </c>
      <c r="K500" t="s">
        <v>429</v>
      </c>
      <c r="L500" t="s">
        <v>430</v>
      </c>
      <c r="M500" t="s">
        <v>431</v>
      </c>
      <c r="N500" t="s">
        <v>454</v>
      </c>
      <c r="O500" t="s">
        <v>455</v>
      </c>
      <c r="P500" t="s">
        <v>268</v>
      </c>
      <c r="Q500" t="s">
        <v>269</v>
      </c>
      <c r="R500" t="s">
        <v>434</v>
      </c>
      <c r="S500" t="s">
        <v>435</v>
      </c>
      <c r="T500">
        <v>2006</v>
      </c>
      <c r="X500">
        <v>10729.673384</v>
      </c>
      <c r="Y500" s="7">
        <f t="shared" si="8"/>
        <v>39022</v>
      </c>
    </row>
    <row r="501" spans="1:25" x14ac:dyDescent="0.25">
      <c r="A501" t="s">
        <v>422</v>
      </c>
      <c r="B501" t="s">
        <v>423</v>
      </c>
      <c r="C501" t="s">
        <v>424</v>
      </c>
      <c r="D501">
        <v>36</v>
      </c>
      <c r="E501" t="s">
        <v>338</v>
      </c>
      <c r="F501" t="s">
        <v>339</v>
      </c>
      <c r="G501">
        <v>0</v>
      </c>
      <c r="I501" t="s">
        <v>427</v>
      </c>
      <c r="J501" t="s">
        <v>428</v>
      </c>
      <c r="K501" t="s">
        <v>429</v>
      </c>
      <c r="L501" t="s">
        <v>430</v>
      </c>
      <c r="M501" t="s">
        <v>431</v>
      </c>
      <c r="N501" t="s">
        <v>454</v>
      </c>
      <c r="O501" t="s">
        <v>455</v>
      </c>
      <c r="P501" t="s">
        <v>268</v>
      </c>
      <c r="Q501" t="s">
        <v>269</v>
      </c>
      <c r="R501" t="s">
        <v>434</v>
      </c>
      <c r="S501" t="s">
        <v>435</v>
      </c>
      <c r="T501">
        <v>2007</v>
      </c>
      <c r="X501">
        <v>12647.869865999999</v>
      </c>
      <c r="Y501" s="7">
        <f t="shared" si="8"/>
        <v>39387</v>
      </c>
    </row>
    <row r="502" spans="1:25" x14ac:dyDescent="0.25">
      <c r="A502" t="s">
        <v>422</v>
      </c>
      <c r="B502" t="s">
        <v>423</v>
      </c>
      <c r="C502" t="s">
        <v>424</v>
      </c>
      <c r="D502">
        <v>36</v>
      </c>
      <c r="E502" t="s">
        <v>338</v>
      </c>
      <c r="F502" t="s">
        <v>339</v>
      </c>
      <c r="G502">
        <v>0</v>
      </c>
      <c r="I502" t="s">
        <v>427</v>
      </c>
      <c r="J502" t="s">
        <v>428</v>
      </c>
      <c r="K502" t="s">
        <v>429</v>
      </c>
      <c r="L502" t="s">
        <v>430</v>
      </c>
      <c r="M502" t="s">
        <v>431</v>
      </c>
      <c r="N502" t="s">
        <v>454</v>
      </c>
      <c r="O502" t="s">
        <v>455</v>
      </c>
      <c r="P502" t="s">
        <v>268</v>
      </c>
      <c r="Q502" t="s">
        <v>269</v>
      </c>
      <c r="R502" t="s">
        <v>434</v>
      </c>
      <c r="S502" t="s">
        <v>435</v>
      </c>
      <c r="T502">
        <v>2008</v>
      </c>
      <c r="X502">
        <v>14339.761200999999</v>
      </c>
      <c r="Y502" s="7">
        <f t="shared" si="8"/>
        <v>39753</v>
      </c>
    </row>
    <row r="503" spans="1:25" x14ac:dyDescent="0.25">
      <c r="A503" t="s">
        <v>422</v>
      </c>
      <c r="B503" t="s">
        <v>423</v>
      </c>
      <c r="C503" t="s">
        <v>424</v>
      </c>
      <c r="D503">
        <v>36</v>
      </c>
      <c r="E503" t="s">
        <v>338</v>
      </c>
      <c r="F503" t="s">
        <v>339</v>
      </c>
      <c r="G503">
        <v>0</v>
      </c>
      <c r="I503" t="s">
        <v>427</v>
      </c>
      <c r="J503" t="s">
        <v>428</v>
      </c>
      <c r="K503" t="s">
        <v>429</v>
      </c>
      <c r="L503" t="s">
        <v>430</v>
      </c>
      <c r="M503" t="s">
        <v>431</v>
      </c>
      <c r="N503" t="s">
        <v>454</v>
      </c>
      <c r="O503" t="s">
        <v>455</v>
      </c>
      <c r="P503" t="s">
        <v>268</v>
      </c>
      <c r="Q503" t="s">
        <v>269</v>
      </c>
      <c r="R503" t="s">
        <v>434</v>
      </c>
      <c r="S503" t="s">
        <v>435</v>
      </c>
      <c r="T503">
        <v>2010</v>
      </c>
      <c r="X503">
        <v>19464.303395999999</v>
      </c>
      <c r="Y503" s="7">
        <f t="shared" si="8"/>
        <v>40483</v>
      </c>
    </row>
    <row r="504" spans="1:25" x14ac:dyDescent="0.25">
      <c r="A504" t="s">
        <v>422</v>
      </c>
      <c r="B504" t="s">
        <v>423</v>
      </c>
      <c r="C504" t="s">
        <v>424</v>
      </c>
      <c r="D504">
        <v>36</v>
      </c>
      <c r="E504" t="s">
        <v>338</v>
      </c>
      <c r="F504" t="s">
        <v>339</v>
      </c>
      <c r="G504">
        <v>0</v>
      </c>
      <c r="I504" t="s">
        <v>427</v>
      </c>
      <c r="J504" t="s">
        <v>428</v>
      </c>
      <c r="K504" t="s">
        <v>429</v>
      </c>
      <c r="L504" t="s">
        <v>430</v>
      </c>
      <c r="M504" t="s">
        <v>431</v>
      </c>
      <c r="N504" t="s">
        <v>456</v>
      </c>
      <c r="O504" t="s">
        <v>457</v>
      </c>
      <c r="P504" t="s">
        <v>268</v>
      </c>
      <c r="Q504" t="s">
        <v>269</v>
      </c>
      <c r="R504" t="s">
        <v>434</v>
      </c>
      <c r="S504" t="s">
        <v>435</v>
      </c>
      <c r="T504">
        <v>2019</v>
      </c>
      <c r="X504">
        <v>23392.950298</v>
      </c>
      <c r="Y504" s="7">
        <f t="shared" si="8"/>
        <v>43800</v>
      </c>
    </row>
    <row r="505" spans="1:25" x14ac:dyDescent="0.25">
      <c r="A505" t="s">
        <v>422</v>
      </c>
      <c r="B505" t="s">
        <v>423</v>
      </c>
      <c r="C505" t="s">
        <v>424</v>
      </c>
      <c r="D505">
        <v>36</v>
      </c>
      <c r="E505" t="s">
        <v>338</v>
      </c>
      <c r="F505" t="s">
        <v>339</v>
      </c>
      <c r="G505">
        <v>0</v>
      </c>
      <c r="I505" t="s">
        <v>427</v>
      </c>
      <c r="J505" t="s">
        <v>428</v>
      </c>
      <c r="K505" t="s">
        <v>429</v>
      </c>
      <c r="L505" t="s">
        <v>430</v>
      </c>
      <c r="M505" t="s">
        <v>431</v>
      </c>
      <c r="N505" t="s">
        <v>456</v>
      </c>
      <c r="O505" t="s">
        <v>457</v>
      </c>
      <c r="P505" t="s">
        <v>268</v>
      </c>
      <c r="Q505" t="s">
        <v>269</v>
      </c>
      <c r="R505" t="s">
        <v>434</v>
      </c>
      <c r="S505" t="s">
        <v>435</v>
      </c>
      <c r="T505">
        <v>2017</v>
      </c>
      <c r="X505">
        <v>20782.748669000001</v>
      </c>
      <c r="Y505" s="7">
        <f t="shared" si="8"/>
        <v>43070</v>
      </c>
    </row>
    <row r="506" spans="1:25" x14ac:dyDescent="0.25">
      <c r="A506" t="s">
        <v>422</v>
      </c>
      <c r="B506" t="s">
        <v>423</v>
      </c>
      <c r="C506" t="s">
        <v>424</v>
      </c>
      <c r="D506">
        <v>36</v>
      </c>
      <c r="E506" t="s">
        <v>338</v>
      </c>
      <c r="F506" t="s">
        <v>339</v>
      </c>
      <c r="G506">
        <v>0</v>
      </c>
      <c r="I506" t="s">
        <v>427</v>
      </c>
      <c r="J506" t="s">
        <v>428</v>
      </c>
      <c r="K506" t="s">
        <v>429</v>
      </c>
      <c r="L506" t="s">
        <v>430</v>
      </c>
      <c r="M506" t="s">
        <v>431</v>
      </c>
      <c r="N506" t="s">
        <v>456</v>
      </c>
      <c r="O506" t="s">
        <v>457</v>
      </c>
      <c r="P506" t="s">
        <v>268</v>
      </c>
      <c r="Q506" t="s">
        <v>269</v>
      </c>
      <c r="R506" t="s">
        <v>434</v>
      </c>
      <c r="S506" t="s">
        <v>435</v>
      </c>
      <c r="T506">
        <v>2016</v>
      </c>
      <c r="X506">
        <v>21838.005351</v>
      </c>
      <c r="Y506" s="7">
        <f t="shared" si="8"/>
        <v>42705</v>
      </c>
    </row>
    <row r="507" spans="1:25" x14ac:dyDescent="0.25">
      <c r="A507" t="s">
        <v>422</v>
      </c>
      <c r="B507" t="s">
        <v>423</v>
      </c>
      <c r="C507" t="s">
        <v>424</v>
      </c>
      <c r="D507">
        <v>36</v>
      </c>
      <c r="E507" t="s">
        <v>338</v>
      </c>
      <c r="F507" t="s">
        <v>339</v>
      </c>
      <c r="G507">
        <v>0</v>
      </c>
      <c r="I507" t="s">
        <v>427</v>
      </c>
      <c r="J507" t="s">
        <v>428</v>
      </c>
      <c r="K507" t="s">
        <v>429</v>
      </c>
      <c r="L507" t="s">
        <v>430</v>
      </c>
      <c r="M507" t="s">
        <v>431</v>
      </c>
      <c r="N507" t="s">
        <v>456</v>
      </c>
      <c r="O507" t="s">
        <v>457</v>
      </c>
      <c r="P507" t="s">
        <v>268</v>
      </c>
      <c r="Q507" t="s">
        <v>269</v>
      </c>
      <c r="R507" t="s">
        <v>434</v>
      </c>
      <c r="S507" t="s">
        <v>435</v>
      </c>
      <c r="T507">
        <v>2012</v>
      </c>
      <c r="X507">
        <v>22761.845974</v>
      </c>
      <c r="Y507" s="7">
        <f t="shared" si="8"/>
        <v>41244</v>
      </c>
    </row>
    <row r="508" spans="1:25" x14ac:dyDescent="0.25">
      <c r="A508" t="s">
        <v>422</v>
      </c>
      <c r="B508" t="s">
        <v>423</v>
      </c>
      <c r="C508" t="s">
        <v>424</v>
      </c>
      <c r="D508">
        <v>36</v>
      </c>
      <c r="E508" t="s">
        <v>338</v>
      </c>
      <c r="F508" t="s">
        <v>339</v>
      </c>
      <c r="G508">
        <v>0</v>
      </c>
      <c r="I508" t="s">
        <v>427</v>
      </c>
      <c r="J508" t="s">
        <v>428</v>
      </c>
      <c r="K508" t="s">
        <v>429</v>
      </c>
      <c r="L508" t="s">
        <v>430</v>
      </c>
      <c r="M508" t="s">
        <v>431</v>
      </c>
      <c r="N508" t="s">
        <v>456</v>
      </c>
      <c r="O508" t="s">
        <v>457</v>
      </c>
      <c r="P508" t="s">
        <v>268</v>
      </c>
      <c r="Q508" t="s">
        <v>269</v>
      </c>
      <c r="R508" t="s">
        <v>434</v>
      </c>
      <c r="S508" t="s">
        <v>435</v>
      </c>
      <c r="T508">
        <v>2013</v>
      </c>
      <c r="X508">
        <v>22931.749995999999</v>
      </c>
      <c r="Y508" s="7">
        <f t="shared" si="8"/>
        <v>41609</v>
      </c>
    </row>
    <row r="509" spans="1:25" x14ac:dyDescent="0.25">
      <c r="A509" t="s">
        <v>422</v>
      </c>
      <c r="B509" t="s">
        <v>423</v>
      </c>
      <c r="C509" t="s">
        <v>424</v>
      </c>
      <c r="D509">
        <v>36</v>
      </c>
      <c r="E509" t="s">
        <v>338</v>
      </c>
      <c r="F509" t="s">
        <v>339</v>
      </c>
      <c r="G509">
        <v>0</v>
      </c>
      <c r="I509" t="s">
        <v>427</v>
      </c>
      <c r="J509" t="s">
        <v>428</v>
      </c>
      <c r="K509" t="s">
        <v>429</v>
      </c>
      <c r="L509" t="s">
        <v>430</v>
      </c>
      <c r="M509" t="s">
        <v>431</v>
      </c>
      <c r="N509" t="s">
        <v>456</v>
      </c>
      <c r="O509" t="s">
        <v>457</v>
      </c>
      <c r="P509" t="s">
        <v>268</v>
      </c>
      <c r="Q509" t="s">
        <v>269</v>
      </c>
      <c r="R509" t="s">
        <v>434</v>
      </c>
      <c r="S509" t="s">
        <v>435</v>
      </c>
      <c r="T509">
        <v>2015</v>
      </c>
      <c r="X509">
        <v>14902.51109</v>
      </c>
      <c r="Y509" s="7">
        <f t="shared" si="8"/>
        <v>42339</v>
      </c>
    </row>
    <row r="510" spans="1:25" x14ac:dyDescent="0.25">
      <c r="A510" t="s">
        <v>422</v>
      </c>
      <c r="B510" t="s">
        <v>423</v>
      </c>
      <c r="C510" t="s">
        <v>424</v>
      </c>
      <c r="D510">
        <v>36</v>
      </c>
      <c r="E510" t="s">
        <v>338</v>
      </c>
      <c r="F510" t="s">
        <v>339</v>
      </c>
      <c r="G510">
        <v>0</v>
      </c>
      <c r="I510" t="s">
        <v>427</v>
      </c>
      <c r="J510" t="s">
        <v>428</v>
      </c>
      <c r="K510" t="s">
        <v>429</v>
      </c>
      <c r="L510" t="s">
        <v>430</v>
      </c>
      <c r="M510" t="s">
        <v>431</v>
      </c>
      <c r="N510" t="s">
        <v>456</v>
      </c>
      <c r="O510" t="s">
        <v>457</v>
      </c>
      <c r="P510" t="s">
        <v>268</v>
      </c>
      <c r="Q510" t="s">
        <v>269</v>
      </c>
      <c r="R510" t="s">
        <v>434</v>
      </c>
      <c r="S510" t="s">
        <v>435</v>
      </c>
      <c r="T510">
        <v>2014</v>
      </c>
      <c r="X510">
        <v>19401.373329999999</v>
      </c>
      <c r="Y510" s="7">
        <f t="shared" si="8"/>
        <v>41974</v>
      </c>
    </row>
    <row r="511" spans="1:25" x14ac:dyDescent="0.25">
      <c r="A511" t="s">
        <v>422</v>
      </c>
      <c r="B511" t="s">
        <v>423</v>
      </c>
      <c r="C511" t="s">
        <v>424</v>
      </c>
      <c r="D511">
        <v>36</v>
      </c>
      <c r="E511" t="s">
        <v>338</v>
      </c>
      <c r="F511" t="s">
        <v>339</v>
      </c>
      <c r="G511">
        <v>0</v>
      </c>
      <c r="I511" t="s">
        <v>427</v>
      </c>
      <c r="J511" t="s">
        <v>428</v>
      </c>
      <c r="K511" t="s">
        <v>429</v>
      </c>
      <c r="L511" t="s">
        <v>430</v>
      </c>
      <c r="M511" t="s">
        <v>431</v>
      </c>
      <c r="N511" t="s">
        <v>456</v>
      </c>
      <c r="O511" t="s">
        <v>457</v>
      </c>
      <c r="P511" t="s">
        <v>268</v>
      </c>
      <c r="Q511" t="s">
        <v>269</v>
      </c>
      <c r="R511" t="s">
        <v>434</v>
      </c>
      <c r="S511" t="s">
        <v>435</v>
      </c>
      <c r="T511">
        <v>2018</v>
      </c>
      <c r="X511">
        <v>23042.815349</v>
      </c>
      <c r="Y511" s="7">
        <f t="shared" si="8"/>
        <v>43435</v>
      </c>
    </row>
    <row r="512" spans="1:25" x14ac:dyDescent="0.25">
      <c r="A512" t="s">
        <v>422</v>
      </c>
      <c r="B512" t="s">
        <v>423</v>
      </c>
      <c r="C512" t="s">
        <v>424</v>
      </c>
      <c r="D512">
        <v>36</v>
      </c>
      <c r="E512" t="s">
        <v>338</v>
      </c>
      <c r="F512" t="s">
        <v>339</v>
      </c>
      <c r="G512">
        <v>0</v>
      </c>
      <c r="I512" t="s">
        <v>427</v>
      </c>
      <c r="J512" t="s">
        <v>428</v>
      </c>
      <c r="K512" t="s">
        <v>429</v>
      </c>
      <c r="L512" t="s">
        <v>430</v>
      </c>
      <c r="M512" t="s">
        <v>431</v>
      </c>
      <c r="N512" t="s">
        <v>456</v>
      </c>
      <c r="O512" t="s">
        <v>457</v>
      </c>
      <c r="P512" t="s">
        <v>268</v>
      </c>
      <c r="Q512" t="s">
        <v>269</v>
      </c>
      <c r="R512" t="s">
        <v>434</v>
      </c>
      <c r="S512" t="s">
        <v>435</v>
      </c>
      <c r="T512">
        <v>2010</v>
      </c>
      <c r="X512">
        <v>21123.015873</v>
      </c>
      <c r="Y512" s="7">
        <f t="shared" si="8"/>
        <v>40513</v>
      </c>
    </row>
    <row r="513" spans="1:25" x14ac:dyDescent="0.25">
      <c r="A513" t="s">
        <v>422</v>
      </c>
      <c r="B513" t="s">
        <v>423</v>
      </c>
      <c r="C513" t="s">
        <v>424</v>
      </c>
      <c r="D513">
        <v>36</v>
      </c>
      <c r="E513" t="s">
        <v>338</v>
      </c>
      <c r="F513" t="s">
        <v>339</v>
      </c>
      <c r="G513">
        <v>0</v>
      </c>
      <c r="I513" t="s">
        <v>427</v>
      </c>
      <c r="J513" t="s">
        <v>428</v>
      </c>
      <c r="K513" t="s">
        <v>429</v>
      </c>
      <c r="L513" t="s">
        <v>430</v>
      </c>
      <c r="M513" t="s">
        <v>431</v>
      </c>
      <c r="N513" t="s">
        <v>456</v>
      </c>
      <c r="O513" t="s">
        <v>457</v>
      </c>
      <c r="P513" t="s">
        <v>268</v>
      </c>
      <c r="Q513" t="s">
        <v>269</v>
      </c>
      <c r="R513" t="s">
        <v>434</v>
      </c>
      <c r="S513" t="s">
        <v>435</v>
      </c>
      <c r="T513">
        <v>2009</v>
      </c>
      <c r="X513">
        <v>14894.096237</v>
      </c>
      <c r="Y513" s="7">
        <f t="shared" si="8"/>
        <v>40148</v>
      </c>
    </row>
    <row r="514" spans="1:25" x14ac:dyDescent="0.25">
      <c r="A514" t="s">
        <v>422</v>
      </c>
      <c r="B514" t="s">
        <v>423</v>
      </c>
      <c r="C514" t="s">
        <v>424</v>
      </c>
      <c r="D514">
        <v>36</v>
      </c>
      <c r="E514" t="s">
        <v>338</v>
      </c>
      <c r="F514" t="s">
        <v>339</v>
      </c>
      <c r="G514">
        <v>0</v>
      </c>
      <c r="I514" t="s">
        <v>427</v>
      </c>
      <c r="J514" t="s">
        <v>428</v>
      </c>
      <c r="K514" t="s">
        <v>429</v>
      </c>
      <c r="L514" t="s">
        <v>430</v>
      </c>
      <c r="M514" t="s">
        <v>431</v>
      </c>
      <c r="N514" t="s">
        <v>456</v>
      </c>
      <c r="O514" t="s">
        <v>457</v>
      </c>
      <c r="P514" t="s">
        <v>268</v>
      </c>
      <c r="Q514" t="s">
        <v>269</v>
      </c>
      <c r="R514" t="s">
        <v>434</v>
      </c>
      <c r="S514" t="s">
        <v>435</v>
      </c>
      <c r="T514">
        <v>2011</v>
      </c>
      <c r="X514">
        <v>24525.303644</v>
      </c>
      <c r="Y514" s="7">
        <f t="shared" si="8"/>
        <v>40878</v>
      </c>
    </row>
    <row r="515" spans="1:25" x14ac:dyDescent="0.25">
      <c r="A515" t="s">
        <v>422</v>
      </c>
      <c r="B515" t="s">
        <v>423</v>
      </c>
      <c r="C515" t="s">
        <v>424</v>
      </c>
      <c r="D515">
        <v>36</v>
      </c>
      <c r="E515" t="s">
        <v>338</v>
      </c>
      <c r="F515" t="s">
        <v>339</v>
      </c>
      <c r="G515">
        <v>0</v>
      </c>
      <c r="I515" t="s">
        <v>427</v>
      </c>
      <c r="J515" t="s">
        <v>428</v>
      </c>
      <c r="K515" t="s">
        <v>429</v>
      </c>
      <c r="L515" t="s">
        <v>430</v>
      </c>
      <c r="M515" t="s">
        <v>431</v>
      </c>
      <c r="N515" t="s">
        <v>456</v>
      </c>
      <c r="O515" t="s">
        <v>457</v>
      </c>
      <c r="P515" t="s">
        <v>268</v>
      </c>
      <c r="Q515" t="s">
        <v>269</v>
      </c>
      <c r="R515" t="s">
        <v>434</v>
      </c>
      <c r="S515" t="s">
        <v>435</v>
      </c>
      <c r="T515">
        <v>2007</v>
      </c>
      <c r="X515">
        <v>13598.638564999999</v>
      </c>
      <c r="Y515" s="7">
        <f t="shared" ref="Y515:Y578" si="9">DATE(T515,INDEX(AC:AC,MATCH(O515,AB:AB,0)), 1)</f>
        <v>39417</v>
      </c>
    </row>
    <row r="516" spans="1:25" x14ac:dyDescent="0.25">
      <c r="A516" t="s">
        <v>422</v>
      </c>
      <c r="B516" t="s">
        <v>423</v>
      </c>
      <c r="C516" t="s">
        <v>424</v>
      </c>
      <c r="D516">
        <v>36</v>
      </c>
      <c r="E516" t="s">
        <v>338</v>
      </c>
      <c r="F516" t="s">
        <v>339</v>
      </c>
      <c r="G516">
        <v>0</v>
      </c>
      <c r="I516" t="s">
        <v>427</v>
      </c>
      <c r="J516" t="s">
        <v>428</v>
      </c>
      <c r="K516" t="s">
        <v>429</v>
      </c>
      <c r="L516" t="s">
        <v>430</v>
      </c>
      <c r="M516" t="s">
        <v>431</v>
      </c>
      <c r="N516" t="s">
        <v>456</v>
      </c>
      <c r="O516" t="s">
        <v>457</v>
      </c>
      <c r="P516" t="s">
        <v>268</v>
      </c>
      <c r="Q516" t="s">
        <v>269</v>
      </c>
      <c r="R516" t="s">
        <v>434</v>
      </c>
      <c r="S516" t="s">
        <v>435</v>
      </c>
      <c r="T516">
        <v>2006</v>
      </c>
      <c r="X516">
        <v>11553.609471</v>
      </c>
      <c r="Y516" s="7">
        <f t="shared" si="9"/>
        <v>39052</v>
      </c>
    </row>
    <row r="517" spans="1:25" x14ac:dyDescent="0.25">
      <c r="A517" t="s">
        <v>422</v>
      </c>
      <c r="B517" t="s">
        <v>423</v>
      </c>
      <c r="C517" t="s">
        <v>424</v>
      </c>
      <c r="D517">
        <v>36</v>
      </c>
      <c r="E517" t="s">
        <v>338</v>
      </c>
      <c r="F517" t="s">
        <v>339</v>
      </c>
      <c r="G517">
        <v>0</v>
      </c>
      <c r="I517" t="s">
        <v>427</v>
      </c>
      <c r="J517" t="s">
        <v>428</v>
      </c>
      <c r="K517" t="s">
        <v>429</v>
      </c>
      <c r="L517" t="s">
        <v>430</v>
      </c>
      <c r="M517" t="s">
        <v>431</v>
      </c>
      <c r="N517" t="s">
        <v>456</v>
      </c>
      <c r="O517" t="s">
        <v>457</v>
      </c>
      <c r="P517" t="s">
        <v>268</v>
      </c>
      <c r="Q517" t="s">
        <v>269</v>
      </c>
      <c r="R517" t="s">
        <v>434</v>
      </c>
      <c r="S517" t="s">
        <v>435</v>
      </c>
      <c r="T517">
        <v>2008</v>
      </c>
      <c r="X517">
        <v>13969.687024999999</v>
      </c>
      <c r="Y517" s="7">
        <f t="shared" si="9"/>
        <v>39783</v>
      </c>
    </row>
    <row r="518" spans="1:25" x14ac:dyDescent="0.25">
      <c r="A518" t="s">
        <v>422</v>
      </c>
      <c r="B518" t="s">
        <v>423</v>
      </c>
      <c r="C518" t="s">
        <v>424</v>
      </c>
      <c r="D518">
        <v>40</v>
      </c>
      <c r="E518" t="s">
        <v>307</v>
      </c>
      <c r="F518" t="s">
        <v>308</v>
      </c>
      <c r="G518">
        <v>0</v>
      </c>
      <c r="I518" t="s">
        <v>427</v>
      </c>
      <c r="J518" t="s">
        <v>428</v>
      </c>
      <c r="K518" t="s">
        <v>429</v>
      </c>
      <c r="L518" t="s">
        <v>430</v>
      </c>
      <c r="M518" t="s">
        <v>431</v>
      </c>
      <c r="N518" t="s">
        <v>432</v>
      </c>
      <c r="O518" t="s">
        <v>433</v>
      </c>
      <c r="P518" t="s">
        <v>268</v>
      </c>
      <c r="Q518" t="s">
        <v>269</v>
      </c>
      <c r="R518" t="s">
        <v>434</v>
      </c>
      <c r="S518" t="s">
        <v>435</v>
      </c>
      <c r="T518">
        <v>2020</v>
      </c>
      <c r="X518">
        <v>13953.921</v>
      </c>
      <c r="Y518" s="7">
        <f t="shared" si="9"/>
        <v>43831</v>
      </c>
    </row>
    <row r="519" spans="1:25" x14ac:dyDescent="0.25">
      <c r="A519" t="s">
        <v>422</v>
      </c>
      <c r="B519" t="s">
        <v>423</v>
      </c>
      <c r="C519" t="s">
        <v>424</v>
      </c>
      <c r="D519">
        <v>40</v>
      </c>
      <c r="E519" t="s">
        <v>307</v>
      </c>
      <c r="F519" t="s">
        <v>308</v>
      </c>
      <c r="G519">
        <v>0</v>
      </c>
      <c r="I519" t="s">
        <v>427</v>
      </c>
      <c r="J519" t="s">
        <v>428</v>
      </c>
      <c r="K519" t="s">
        <v>429</v>
      </c>
      <c r="L519" t="s">
        <v>430</v>
      </c>
      <c r="M519" t="s">
        <v>431</v>
      </c>
      <c r="N519" t="s">
        <v>432</v>
      </c>
      <c r="O519" t="s">
        <v>433</v>
      </c>
      <c r="P519" t="s">
        <v>268</v>
      </c>
      <c r="Q519" t="s">
        <v>269</v>
      </c>
      <c r="R519" t="s">
        <v>434</v>
      </c>
      <c r="S519" t="s">
        <v>435</v>
      </c>
      <c r="T519">
        <v>2018</v>
      </c>
      <c r="X519">
        <v>15373.708000000001</v>
      </c>
      <c r="Y519" s="7">
        <f t="shared" si="9"/>
        <v>43101</v>
      </c>
    </row>
    <row r="520" spans="1:25" x14ac:dyDescent="0.25">
      <c r="A520" t="s">
        <v>422</v>
      </c>
      <c r="B520" t="s">
        <v>423</v>
      </c>
      <c r="C520" t="s">
        <v>424</v>
      </c>
      <c r="D520">
        <v>40</v>
      </c>
      <c r="E520" t="s">
        <v>307</v>
      </c>
      <c r="F520" t="s">
        <v>308</v>
      </c>
      <c r="G520">
        <v>0</v>
      </c>
      <c r="I520" t="s">
        <v>427</v>
      </c>
      <c r="J520" t="s">
        <v>428</v>
      </c>
      <c r="K520" t="s">
        <v>429</v>
      </c>
      <c r="L520" t="s">
        <v>430</v>
      </c>
      <c r="M520" t="s">
        <v>431</v>
      </c>
      <c r="N520" t="s">
        <v>432</v>
      </c>
      <c r="O520" t="s">
        <v>433</v>
      </c>
      <c r="P520" t="s">
        <v>268</v>
      </c>
      <c r="Q520" t="s">
        <v>269</v>
      </c>
      <c r="R520" t="s">
        <v>434</v>
      </c>
      <c r="S520" t="s">
        <v>435</v>
      </c>
      <c r="T520">
        <v>2019</v>
      </c>
      <c r="X520">
        <v>15035.671120000001</v>
      </c>
      <c r="Y520" s="7">
        <f t="shared" si="9"/>
        <v>43466</v>
      </c>
    </row>
    <row r="521" spans="1:25" x14ac:dyDescent="0.25">
      <c r="A521" t="s">
        <v>422</v>
      </c>
      <c r="B521" t="s">
        <v>423</v>
      </c>
      <c r="C521" t="s">
        <v>424</v>
      </c>
      <c r="D521">
        <v>40</v>
      </c>
      <c r="E521" t="s">
        <v>307</v>
      </c>
      <c r="F521" t="s">
        <v>308</v>
      </c>
      <c r="G521">
        <v>0</v>
      </c>
      <c r="I521" t="s">
        <v>427</v>
      </c>
      <c r="J521" t="s">
        <v>428</v>
      </c>
      <c r="K521" t="s">
        <v>429</v>
      </c>
      <c r="L521" t="s">
        <v>430</v>
      </c>
      <c r="M521" t="s">
        <v>431</v>
      </c>
      <c r="N521" t="s">
        <v>432</v>
      </c>
      <c r="O521" t="s">
        <v>433</v>
      </c>
      <c r="P521" t="s">
        <v>268</v>
      </c>
      <c r="Q521" t="s">
        <v>269</v>
      </c>
      <c r="R521" t="s">
        <v>434</v>
      </c>
      <c r="S521" t="s">
        <v>435</v>
      </c>
      <c r="T521">
        <v>2014</v>
      </c>
      <c r="X521">
        <v>14274.7124</v>
      </c>
      <c r="Y521" s="7">
        <f t="shared" si="9"/>
        <v>41640</v>
      </c>
    </row>
    <row r="522" spans="1:25" x14ac:dyDescent="0.25">
      <c r="A522" t="s">
        <v>422</v>
      </c>
      <c r="B522" t="s">
        <v>423</v>
      </c>
      <c r="C522" t="s">
        <v>424</v>
      </c>
      <c r="D522">
        <v>40</v>
      </c>
      <c r="E522" t="s">
        <v>307</v>
      </c>
      <c r="F522" t="s">
        <v>308</v>
      </c>
      <c r="G522">
        <v>0</v>
      </c>
      <c r="I522" t="s">
        <v>427</v>
      </c>
      <c r="J522" t="s">
        <v>428</v>
      </c>
      <c r="K522" t="s">
        <v>429</v>
      </c>
      <c r="L522" t="s">
        <v>430</v>
      </c>
      <c r="M522" t="s">
        <v>431</v>
      </c>
      <c r="N522" t="s">
        <v>432</v>
      </c>
      <c r="O522" t="s">
        <v>433</v>
      </c>
      <c r="P522" t="s">
        <v>268</v>
      </c>
      <c r="Q522" t="s">
        <v>269</v>
      </c>
      <c r="R522" t="s">
        <v>434</v>
      </c>
      <c r="S522" t="s">
        <v>435</v>
      </c>
      <c r="T522">
        <v>2015</v>
      </c>
      <c r="X522">
        <v>11808.91157</v>
      </c>
      <c r="Y522" s="7">
        <f t="shared" si="9"/>
        <v>42005</v>
      </c>
    </row>
    <row r="523" spans="1:25" x14ac:dyDescent="0.25">
      <c r="A523" t="s">
        <v>422</v>
      </c>
      <c r="B523" t="s">
        <v>423</v>
      </c>
      <c r="C523" t="s">
        <v>424</v>
      </c>
      <c r="D523">
        <v>40</v>
      </c>
      <c r="E523" t="s">
        <v>307</v>
      </c>
      <c r="F523" t="s">
        <v>308</v>
      </c>
      <c r="G523">
        <v>0</v>
      </c>
      <c r="I523" t="s">
        <v>427</v>
      </c>
      <c r="J523" t="s">
        <v>428</v>
      </c>
      <c r="K523" t="s">
        <v>429</v>
      </c>
      <c r="L523" t="s">
        <v>430</v>
      </c>
      <c r="M523" t="s">
        <v>431</v>
      </c>
      <c r="N523" t="s">
        <v>432</v>
      </c>
      <c r="O523" t="s">
        <v>433</v>
      </c>
      <c r="P523" t="s">
        <v>268</v>
      </c>
      <c r="Q523" t="s">
        <v>269</v>
      </c>
      <c r="R523" t="s">
        <v>434</v>
      </c>
      <c r="S523" t="s">
        <v>435</v>
      </c>
      <c r="T523">
        <v>2012</v>
      </c>
      <c r="X523">
        <v>12546.11195</v>
      </c>
      <c r="Y523" s="7">
        <f t="shared" si="9"/>
        <v>40909</v>
      </c>
    </row>
    <row r="524" spans="1:25" x14ac:dyDescent="0.25">
      <c r="A524" t="s">
        <v>422</v>
      </c>
      <c r="B524" t="s">
        <v>423</v>
      </c>
      <c r="C524" t="s">
        <v>424</v>
      </c>
      <c r="D524">
        <v>40</v>
      </c>
      <c r="E524" t="s">
        <v>307</v>
      </c>
      <c r="F524" t="s">
        <v>308</v>
      </c>
      <c r="G524">
        <v>0</v>
      </c>
      <c r="I524" t="s">
        <v>427</v>
      </c>
      <c r="J524" t="s">
        <v>428</v>
      </c>
      <c r="K524" t="s">
        <v>429</v>
      </c>
      <c r="L524" t="s">
        <v>430</v>
      </c>
      <c r="M524" t="s">
        <v>431</v>
      </c>
      <c r="N524" t="s">
        <v>432</v>
      </c>
      <c r="O524" t="s">
        <v>433</v>
      </c>
      <c r="P524" t="s">
        <v>268</v>
      </c>
      <c r="Q524" t="s">
        <v>269</v>
      </c>
      <c r="R524" t="s">
        <v>434</v>
      </c>
      <c r="S524" t="s">
        <v>435</v>
      </c>
      <c r="T524">
        <v>2017</v>
      </c>
      <c r="X524">
        <v>12775.75338</v>
      </c>
      <c r="Y524" s="7">
        <f t="shared" si="9"/>
        <v>42736</v>
      </c>
    </row>
    <row r="525" spans="1:25" x14ac:dyDescent="0.25">
      <c r="A525" t="s">
        <v>422</v>
      </c>
      <c r="B525" t="s">
        <v>423</v>
      </c>
      <c r="C525" t="s">
        <v>424</v>
      </c>
      <c r="D525">
        <v>40</v>
      </c>
      <c r="E525" t="s">
        <v>307</v>
      </c>
      <c r="F525" t="s">
        <v>308</v>
      </c>
      <c r="G525">
        <v>0</v>
      </c>
      <c r="I525" t="s">
        <v>427</v>
      </c>
      <c r="J525" t="s">
        <v>428</v>
      </c>
      <c r="K525" t="s">
        <v>429</v>
      </c>
      <c r="L525" t="s">
        <v>430</v>
      </c>
      <c r="M525" t="s">
        <v>431</v>
      </c>
      <c r="N525" t="s">
        <v>432</v>
      </c>
      <c r="O525" t="s">
        <v>433</v>
      </c>
      <c r="P525" t="s">
        <v>268</v>
      </c>
      <c r="Q525" t="s">
        <v>269</v>
      </c>
      <c r="R525" t="s">
        <v>434</v>
      </c>
      <c r="S525" t="s">
        <v>435</v>
      </c>
      <c r="T525">
        <v>2013</v>
      </c>
      <c r="X525">
        <v>13812.477360000001</v>
      </c>
      <c r="Y525" s="7">
        <f t="shared" si="9"/>
        <v>41275</v>
      </c>
    </row>
    <row r="526" spans="1:25" x14ac:dyDescent="0.25">
      <c r="A526" t="s">
        <v>422</v>
      </c>
      <c r="B526" t="s">
        <v>423</v>
      </c>
      <c r="C526" t="s">
        <v>424</v>
      </c>
      <c r="D526">
        <v>40</v>
      </c>
      <c r="E526" t="s">
        <v>307</v>
      </c>
      <c r="F526" t="s">
        <v>308</v>
      </c>
      <c r="G526">
        <v>0</v>
      </c>
      <c r="I526" t="s">
        <v>427</v>
      </c>
      <c r="J526" t="s">
        <v>428</v>
      </c>
      <c r="K526" t="s">
        <v>429</v>
      </c>
      <c r="L526" t="s">
        <v>430</v>
      </c>
      <c r="M526" t="s">
        <v>431</v>
      </c>
      <c r="N526" t="s">
        <v>432</v>
      </c>
      <c r="O526" t="s">
        <v>433</v>
      </c>
      <c r="P526" t="s">
        <v>268</v>
      </c>
      <c r="Q526" t="s">
        <v>269</v>
      </c>
      <c r="R526" t="s">
        <v>434</v>
      </c>
      <c r="S526" t="s">
        <v>435</v>
      </c>
      <c r="T526">
        <v>2016</v>
      </c>
      <c r="X526">
        <v>10998.356400000001</v>
      </c>
      <c r="Y526" s="7">
        <f t="shared" si="9"/>
        <v>42370</v>
      </c>
    </row>
    <row r="527" spans="1:25" x14ac:dyDescent="0.25">
      <c r="A527" t="s">
        <v>422</v>
      </c>
      <c r="B527" t="s">
        <v>423</v>
      </c>
      <c r="C527" t="s">
        <v>424</v>
      </c>
      <c r="D527">
        <v>40</v>
      </c>
      <c r="E527" t="s">
        <v>307</v>
      </c>
      <c r="F527" t="s">
        <v>308</v>
      </c>
      <c r="G527">
        <v>0</v>
      </c>
      <c r="I527" t="s">
        <v>427</v>
      </c>
      <c r="J527" t="s">
        <v>428</v>
      </c>
      <c r="K527" t="s">
        <v>429</v>
      </c>
      <c r="L527" t="s">
        <v>430</v>
      </c>
      <c r="M527" t="s">
        <v>431</v>
      </c>
      <c r="N527" t="s">
        <v>432</v>
      </c>
      <c r="O527" t="s">
        <v>433</v>
      </c>
      <c r="P527" t="s">
        <v>268</v>
      </c>
      <c r="Q527" t="s">
        <v>269</v>
      </c>
      <c r="R527" t="s">
        <v>434</v>
      </c>
      <c r="S527" t="s">
        <v>435</v>
      </c>
      <c r="T527">
        <v>2010</v>
      </c>
      <c r="X527">
        <v>10370.32064</v>
      </c>
      <c r="Y527" s="7">
        <f t="shared" si="9"/>
        <v>40179</v>
      </c>
    </row>
    <row r="528" spans="1:25" x14ac:dyDescent="0.25">
      <c r="A528" t="s">
        <v>422</v>
      </c>
      <c r="B528" t="s">
        <v>423</v>
      </c>
      <c r="C528" t="s">
        <v>424</v>
      </c>
      <c r="D528">
        <v>40</v>
      </c>
      <c r="E528" t="s">
        <v>307</v>
      </c>
      <c r="F528" t="s">
        <v>308</v>
      </c>
      <c r="G528">
        <v>0</v>
      </c>
      <c r="I528" t="s">
        <v>427</v>
      </c>
      <c r="J528" t="s">
        <v>428</v>
      </c>
      <c r="K528" t="s">
        <v>429</v>
      </c>
      <c r="L528" t="s">
        <v>430</v>
      </c>
      <c r="M528" t="s">
        <v>431</v>
      </c>
      <c r="N528" t="s">
        <v>432</v>
      </c>
      <c r="O528" t="s">
        <v>433</v>
      </c>
      <c r="P528" t="s">
        <v>268</v>
      </c>
      <c r="Q528" t="s">
        <v>269</v>
      </c>
      <c r="R528" t="s">
        <v>434</v>
      </c>
      <c r="S528" t="s">
        <v>435</v>
      </c>
      <c r="T528">
        <v>2011</v>
      </c>
      <c r="X528">
        <v>12157.466399999999</v>
      </c>
      <c r="Y528" s="7">
        <f t="shared" si="9"/>
        <v>40544</v>
      </c>
    </row>
    <row r="529" spans="1:25" x14ac:dyDescent="0.25">
      <c r="A529" t="s">
        <v>422</v>
      </c>
      <c r="B529" t="s">
        <v>423</v>
      </c>
      <c r="C529" t="s">
        <v>424</v>
      </c>
      <c r="D529">
        <v>40</v>
      </c>
      <c r="E529" t="s">
        <v>307</v>
      </c>
      <c r="F529" t="s">
        <v>308</v>
      </c>
      <c r="G529">
        <v>0</v>
      </c>
      <c r="I529" t="s">
        <v>427</v>
      </c>
      <c r="J529" t="s">
        <v>428</v>
      </c>
      <c r="K529" t="s">
        <v>429</v>
      </c>
      <c r="L529" t="s">
        <v>430</v>
      </c>
      <c r="M529" t="s">
        <v>431</v>
      </c>
      <c r="N529" t="s">
        <v>432</v>
      </c>
      <c r="O529" t="s">
        <v>433</v>
      </c>
      <c r="P529" t="s">
        <v>268</v>
      </c>
      <c r="Q529" t="s">
        <v>269</v>
      </c>
      <c r="R529" t="s">
        <v>434</v>
      </c>
      <c r="S529" t="s">
        <v>435</v>
      </c>
      <c r="T529">
        <v>2006</v>
      </c>
      <c r="X529">
        <v>9412.1400099999992</v>
      </c>
      <c r="Y529" s="7">
        <f t="shared" si="9"/>
        <v>38718</v>
      </c>
    </row>
    <row r="530" spans="1:25" x14ac:dyDescent="0.25">
      <c r="A530" t="s">
        <v>422</v>
      </c>
      <c r="B530" t="s">
        <v>423</v>
      </c>
      <c r="C530" t="s">
        <v>424</v>
      </c>
      <c r="D530">
        <v>40</v>
      </c>
      <c r="E530" t="s">
        <v>307</v>
      </c>
      <c r="F530" t="s">
        <v>308</v>
      </c>
      <c r="G530">
        <v>0</v>
      </c>
      <c r="I530" t="s">
        <v>427</v>
      </c>
      <c r="J530" t="s">
        <v>428</v>
      </c>
      <c r="K530" t="s">
        <v>429</v>
      </c>
      <c r="L530" t="s">
        <v>430</v>
      </c>
      <c r="M530" t="s">
        <v>431</v>
      </c>
      <c r="N530" t="s">
        <v>432</v>
      </c>
      <c r="O530" t="s">
        <v>433</v>
      </c>
      <c r="P530" t="s">
        <v>268</v>
      </c>
      <c r="Q530" t="s">
        <v>269</v>
      </c>
      <c r="R530" t="s">
        <v>434</v>
      </c>
      <c r="S530" t="s">
        <v>435</v>
      </c>
      <c r="T530">
        <v>2008</v>
      </c>
      <c r="X530">
        <v>14897.559600000001</v>
      </c>
      <c r="Y530" s="7">
        <f t="shared" si="9"/>
        <v>39448</v>
      </c>
    </row>
    <row r="531" spans="1:25" x14ac:dyDescent="0.25">
      <c r="A531" t="s">
        <v>422</v>
      </c>
      <c r="B531" t="s">
        <v>423</v>
      </c>
      <c r="C531" t="s">
        <v>424</v>
      </c>
      <c r="D531">
        <v>40</v>
      </c>
      <c r="E531" t="s">
        <v>307</v>
      </c>
      <c r="F531" t="s">
        <v>308</v>
      </c>
      <c r="G531">
        <v>0</v>
      </c>
      <c r="I531" t="s">
        <v>427</v>
      </c>
      <c r="J531" t="s">
        <v>428</v>
      </c>
      <c r="K531" t="s">
        <v>429</v>
      </c>
      <c r="L531" t="s">
        <v>430</v>
      </c>
      <c r="M531" t="s">
        <v>431</v>
      </c>
      <c r="N531" t="s">
        <v>432</v>
      </c>
      <c r="O531" t="s">
        <v>433</v>
      </c>
      <c r="P531" t="s">
        <v>268</v>
      </c>
      <c r="Q531" t="s">
        <v>269</v>
      </c>
      <c r="R531" t="s">
        <v>434</v>
      </c>
      <c r="S531" t="s">
        <v>435</v>
      </c>
      <c r="T531">
        <v>2007</v>
      </c>
      <c r="X531">
        <v>11927.362440000001</v>
      </c>
      <c r="Y531" s="7">
        <f t="shared" si="9"/>
        <v>39083</v>
      </c>
    </row>
    <row r="532" spans="1:25" x14ac:dyDescent="0.25">
      <c r="A532" t="s">
        <v>422</v>
      </c>
      <c r="B532" t="s">
        <v>423</v>
      </c>
      <c r="C532" t="s">
        <v>424</v>
      </c>
      <c r="D532">
        <v>40</v>
      </c>
      <c r="E532" t="s">
        <v>307</v>
      </c>
      <c r="F532" t="s">
        <v>308</v>
      </c>
      <c r="G532">
        <v>0</v>
      </c>
      <c r="I532" t="s">
        <v>427</v>
      </c>
      <c r="J532" t="s">
        <v>428</v>
      </c>
      <c r="K532" t="s">
        <v>429</v>
      </c>
      <c r="L532" t="s">
        <v>430</v>
      </c>
      <c r="M532" t="s">
        <v>431</v>
      </c>
      <c r="N532" t="s">
        <v>432</v>
      </c>
      <c r="O532" t="s">
        <v>433</v>
      </c>
      <c r="P532" t="s">
        <v>268</v>
      </c>
      <c r="Q532" t="s">
        <v>269</v>
      </c>
      <c r="R532" t="s">
        <v>434</v>
      </c>
      <c r="S532" t="s">
        <v>435</v>
      </c>
      <c r="T532">
        <v>2009</v>
      </c>
      <c r="X532">
        <v>9760.3203599999997</v>
      </c>
      <c r="Y532" s="7">
        <f t="shared" si="9"/>
        <v>39814</v>
      </c>
    </row>
    <row r="533" spans="1:25" x14ac:dyDescent="0.25">
      <c r="A533" t="s">
        <v>422</v>
      </c>
      <c r="B533" t="s">
        <v>423</v>
      </c>
      <c r="C533" t="s">
        <v>424</v>
      </c>
      <c r="D533">
        <v>40</v>
      </c>
      <c r="E533" t="s">
        <v>307</v>
      </c>
      <c r="F533" t="s">
        <v>308</v>
      </c>
      <c r="G533">
        <v>0</v>
      </c>
      <c r="I533" t="s">
        <v>427</v>
      </c>
      <c r="J533" t="s">
        <v>428</v>
      </c>
      <c r="K533" t="s">
        <v>429</v>
      </c>
      <c r="L533" t="s">
        <v>430</v>
      </c>
      <c r="M533" t="s">
        <v>431</v>
      </c>
      <c r="N533" t="s">
        <v>436</v>
      </c>
      <c r="O533" t="s">
        <v>437</v>
      </c>
      <c r="P533" t="s">
        <v>268</v>
      </c>
      <c r="Q533" t="s">
        <v>269</v>
      </c>
      <c r="R533" t="s">
        <v>434</v>
      </c>
      <c r="S533" t="s">
        <v>435</v>
      </c>
      <c r="T533">
        <v>2018</v>
      </c>
      <c r="X533">
        <v>15167.665800000001</v>
      </c>
      <c r="Y533" s="7">
        <f t="shared" si="9"/>
        <v>43132</v>
      </c>
    </row>
    <row r="534" spans="1:25" x14ac:dyDescent="0.25">
      <c r="A534" t="s">
        <v>422</v>
      </c>
      <c r="B534" t="s">
        <v>423</v>
      </c>
      <c r="C534" t="s">
        <v>424</v>
      </c>
      <c r="D534">
        <v>40</v>
      </c>
      <c r="E534" t="s">
        <v>307</v>
      </c>
      <c r="F534" t="s">
        <v>308</v>
      </c>
      <c r="G534">
        <v>0</v>
      </c>
      <c r="I534" t="s">
        <v>427</v>
      </c>
      <c r="J534" t="s">
        <v>428</v>
      </c>
      <c r="K534" t="s">
        <v>429</v>
      </c>
      <c r="L534" t="s">
        <v>430</v>
      </c>
      <c r="M534" t="s">
        <v>431</v>
      </c>
      <c r="N534" t="s">
        <v>436</v>
      </c>
      <c r="O534" t="s">
        <v>437</v>
      </c>
      <c r="P534" t="s">
        <v>268</v>
      </c>
      <c r="Q534" t="s">
        <v>269</v>
      </c>
      <c r="R534" t="s">
        <v>434</v>
      </c>
      <c r="S534" t="s">
        <v>435</v>
      </c>
      <c r="T534">
        <v>2020</v>
      </c>
      <c r="X534">
        <v>13854.911550000001</v>
      </c>
      <c r="Y534" s="7">
        <f t="shared" si="9"/>
        <v>43862</v>
      </c>
    </row>
    <row r="535" spans="1:25" x14ac:dyDescent="0.25">
      <c r="A535" t="s">
        <v>422</v>
      </c>
      <c r="B535" t="s">
        <v>423</v>
      </c>
      <c r="C535" t="s">
        <v>424</v>
      </c>
      <c r="D535">
        <v>40</v>
      </c>
      <c r="E535" t="s">
        <v>307</v>
      </c>
      <c r="F535" t="s">
        <v>308</v>
      </c>
      <c r="G535">
        <v>0</v>
      </c>
      <c r="I535" t="s">
        <v>427</v>
      </c>
      <c r="J535" t="s">
        <v>428</v>
      </c>
      <c r="K535" t="s">
        <v>429</v>
      </c>
      <c r="L535" t="s">
        <v>430</v>
      </c>
      <c r="M535" t="s">
        <v>431</v>
      </c>
      <c r="N535" t="s">
        <v>436</v>
      </c>
      <c r="O535" t="s">
        <v>437</v>
      </c>
      <c r="P535" t="s">
        <v>268</v>
      </c>
      <c r="Q535" t="s">
        <v>269</v>
      </c>
      <c r="R535" t="s">
        <v>434</v>
      </c>
      <c r="S535" t="s">
        <v>435</v>
      </c>
      <c r="T535">
        <v>2019</v>
      </c>
      <c r="X535">
        <v>15216.356030000001</v>
      </c>
      <c r="Y535" s="7">
        <f t="shared" si="9"/>
        <v>43497</v>
      </c>
    </row>
    <row r="536" spans="1:25" x14ac:dyDescent="0.25">
      <c r="A536" t="s">
        <v>422</v>
      </c>
      <c r="B536" t="s">
        <v>423</v>
      </c>
      <c r="C536" t="s">
        <v>424</v>
      </c>
      <c r="D536">
        <v>40</v>
      </c>
      <c r="E536" t="s">
        <v>307</v>
      </c>
      <c r="F536" t="s">
        <v>308</v>
      </c>
      <c r="G536">
        <v>0</v>
      </c>
      <c r="I536" t="s">
        <v>427</v>
      </c>
      <c r="J536" t="s">
        <v>428</v>
      </c>
      <c r="K536" t="s">
        <v>429</v>
      </c>
      <c r="L536" t="s">
        <v>430</v>
      </c>
      <c r="M536" t="s">
        <v>431</v>
      </c>
      <c r="N536" t="s">
        <v>436</v>
      </c>
      <c r="O536" t="s">
        <v>437</v>
      </c>
      <c r="P536" t="s">
        <v>268</v>
      </c>
      <c r="Q536" t="s">
        <v>269</v>
      </c>
      <c r="R536" t="s">
        <v>434</v>
      </c>
      <c r="S536" t="s">
        <v>435</v>
      </c>
      <c r="T536">
        <v>2012</v>
      </c>
      <c r="X536">
        <v>14121.51288</v>
      </c>
      <c r="Y536" s="7">
        <f t="shared" si="9"/>
        <v>40940</v>
      </c>
    </row>
    <row r="537" spans="1:25" x14ac:dyDescent="0.25">
      <c r="A537" t="s">
        <v>422</v>
      </c>
      <c r="B537" t="s">
        <v>423</v>
      </c>
      <c r="C537" t="s">
        <v>424</v>
      </c>
      <c r="D537">
        <v>40</v>
      </c>
      <c r="E537" t="s">
        <v>307</v>
      </c>
      <c r="F537" t="s">
        <v>308</v>
      </c>
      <c r="G537">
        <v>0</v>
      </c>
      <c r="I537" t="s">
        <v>427</v>
      </c>
      <c r="J537" t="s">
        <v>428</v>
      </c>
      <c r="K537" t="s">
        <v>429</v>
      </c>
      <c r="L537" t="s">
        <v>430</v>
      </c>
      <c r="M537" t="s">
        <v>431</v>
      </c>
      <c r="N537" t="s">
        <v>436</v>
      </c>
      <c r="O537" t="s">
        <v>437</v>
      </c>
      <c r="P537" t="s">
        <v>268</v>
      </c>
      <c r="Q537" t="s">
        <v>269</v>
      </c>
      <c r="R537" t="s">
        <v>434</v>
      </c>
      <c r="S537" t="s">
        <v>435</v>
      </c>
      <c r="T537">
        <v>2015</v>
      </c>
      <c r="X537">
        <v>12238.3645</v>
      </c>
      <c r="Y537" s="7">
        <f t="shared" si="9"/>
        <v>42036</v>
      </c>
    </row>
    <row r="538" spans="1:25" x14ac:dyDescent="0.25">
      <c r="A538" t="s">
        <v>422</v>
      </c>
      <c r="B538" t="s">
        <v>423</v>
      </c>
      <c r="C538" t="s">
        <v>424</v>
      </c>
      <c r="D538">
        <v>40</v>
      </c>
      <c r="E538" t="s">
        <v>307</v>
      </c>
      <c r="F538" t="s">
        <v>308</v>
      </c>
      <c r="G538">
        <v>0</v>
      </c>
      <c r="I538" t="s">
        <v>427</v>
      </c>
      <c r="J538" t="s">
        <v>428</v>
      </c>
      <c r="K538" t="s">
        <v>429</v>
      </c>
      <c r="L538" t="s">
        <v>430</v>
      </c>
      <c r="M538" t="s">
        <v>431</v>
      </c>
      <c r="N538" t="s">
        <v>436</v>
      </c>
      <c r="O538" t="s">
        <v>437</v>
      </c>
      <c r="P538" t="s">
        <v>268</v>
      </c>
      <c r="Q538" t="s">
        <v>269</v>
      </c>
      <c r="R538" t="s">
        <v>434</v>
      </c>
      <c r="S538" t="s">
        <v>435</v>
      </c>
      <c r="T538">
        <v>2014</v>
      </c>
      <c r="X538">
        <v>14547.27238</v>
      </c>
      <c r="Y538" s="7">
        <f t="shared" si="9"/>
        <v>41671</v>
      </c>
    </row>
    <row r="539" spans="1:25" x14ac:dyDescent="0.25">
      <c r="A539" t="s">
        <v>422</v>
      </c>
      <c r="B539" t="s">
        <v>423</v>
      </c>
      <c r="C539" t="s">
        <v>424</v>
      </c>
      <c r="D539">
        <v>40</v>
      </c>
      <c r="E539" t="s">
        <v>307</v>
      </c>
      <c r="F539" t="s">
        <v>308</v>
      </c>
      <c r="G539">
        <v>0</v>
      </c>
      <c r="I539" t="s">
        <v>427</v>
      </c>
      <c r="J539" t="s">
        <v>428</v>
      </c>
      <c r="K539" t="s">
        <v>429</v>
      </c>
      <c r="L539" t="s">
        <v>430</v>
      </c>
      <c r="M539" t="s">
        <v>431</v>
      </c>
      <c r="N539" t="s">
        <v>436</v>
      </c>
      <c r="O539" t="s">
        <v>437</v>
      </c>
      <c r="P539" t="s">
        <v>268</v>
      </c>
      <c r="Q539" t="s">
        <v>269</v>
      </c>
      <c r="R539" t="s">
        <v>434</v>
      </c>
      <c r="S539" t="s">
        <v>435</v>
      </c>
      <c r="T539">
        <v>2016</v>
      </c>
      <c r="X539">
        <v>12501.25635</v>
      </c>
      <c r="Y539" s="7">
        <f t="shared" si="9"/>
        <v>42401</v>
      </c>
    </row>
    <row r="540" spans="1:25" x14ac:dyDescent="0.25">
      <c r="A540" t="s">
        <v>422</v>
      </c>
      <c r="B540" t="s">
        <v>423</v>
      </c>
      <c r="C540" t="s">
        <v>424</v>
      </c>
      <c r="D540">
        <v>40</v>
      </c>
      <c r="E540" t="s">
        <v>307</v>
      </c>
      <c r="F540" t="s">
        <v>308</v>
      </c>
      <c r="G540">
        <v>0</v>
      </c>
      <c r="I540" t="s">
        <v>427</v>
      </c>
      <c r="J540" t="s">
        <v>428</v>
      </c>
      <c r="K540" t="s">
        <v>429</v>
      </c>
      <c r="L540" t="s">
        <v>430</v>
      </c>
      <c r="M540" t="s">
        <v>431</v>
      </c>
      <c r="N540" t="s">
        <v>436</v>
      </c>
      <c r="O540" t="s">
        <v>437</v>
      </c>
      <c r="P540" t="s">
        <v>268</v>
      </c>
      <c r="Q540" t="s">
        <v>269</v>
      </c>
      <c r="R540" t="s">
        <v>434</v>
      </c>
      <c r="S540" t="s">
        <v>435</v>
      </c>
      <c r="T540">
        <v>2013</v>
      </c>
      <c r="X540">
        <v>13863.43584</v>
      </c>
      <c r="Y540" s="7">
        <f t="shared" si="9"/>
        <v>41306</v>
      </c>
    </row>
    <row r="541" spans="1:25" x14ac:dyDescent="0.25">
      <c r="A541" t="s">
        <v>422</v>
      </c>
      <c r="B541" t="s">
        <v>423</v>
      </c>
      <c r="C541" t="s">
        <v>424</v>
      </c>
      <c r="D541">
        <v>40</v>
      </c>
      <c r="E541" t="s">
        <v>307</v>
      </c>
      <c r="F541" t="s">
        <v>308</v>
      </c>
      <c r="G541">
        <v>0</v>
      </c>
      <c r="I541" t="s">
        <v>427</v>
      </c>
      <c r="J541" t="s">
        <v>428</v>
      </c>
      <c r="K541" t="s">
        <v>429</v>
      </c>
      <c r="L541" t="s">
        <v>430</v>
      </c>
      <c r="M541" t="s">
        <v>431</v>
      </c>
      <c r="N541" t="s">
        <v>436</v>
      </c>
      <c r="O541" t="s">
        <v>437</v>
      </c>
      <c r="P541" t="s">
        <v>268</v>
      </c>
      <c r="Q541" t="s">
        <v>269</v>
      </c>
      <c r="R541" t="s">
        <v>434</v>
      </c>
      <c r="S541" t="s">
        <v>435</v>
      </c>
      <c r="T541">
        <v>2017</v>
      </c>
      <c r="X541">
        <v>12464.336590000001</v>
      </c>
      <c r="Y541" s="7">
        <f t="shared" si="9"/>
        <v>42767</v>
      </c>
    </row>
    <row r="542" spans="1:25" x14ac:dyDescent="0.25">
      <c r="A542" t="s">
        <v>422</v>
      </c>
      <c r="B542" t="s">
        <v>423</v>
      </c>
      <c r="C542" t="s">
        <v>424</v>
      </c>
      <c r="D542">
        <v>40</v>
      </c>
      <c r="E542" t="s">
        <v>307</v>
      </c>
      <c r="F542" t="s">
        <v>308</v>
      </c>
      <c r="G542">
        <v>0</v>
      </c>
      <c r="I542" t="s">
        <v>427</v>
      </c>
      <c r="J542" t="s">
        <v>428</v>
      </c>
      <c r="K542" t="s">
        <v>429</v>
      </c>
      <c r="L542" t="s">
        <v>430</v>
      </c>
      <c r="M542" t="s">
        <v>431</v>
      </c>
      <c r="N542" t="s">
        <v>436</v>
      </c>
      <c r="O542" t="s">
        <v>437</v>
      </c>
      <c r="P542" t="s">
        <v>268</v>
      </c>
      <c r="Q542" t="s">
        <v>269</v>
      </c>
      <c r="R542" t="s">
        <v>434</v>
      </c>
      <c r="S542" t="s">
        <v>435</v>
      </c>
      <c r="T542">
        <v>2011</v>
      </c>
      <c r="X542">
        <v>13929.213970000001</v>
      </c>
      <c r="Y542" s="7">
        <f t="shared" si="9"/>
        <v>40575</v>
      </c>
    </row>
    <row r="543" spans="1:25" x14ac:dyDescent="0.25">
      <c r="A543" t="s">
        <v>422</v>
      </c>
      <c r="B543" t="s">
        <v>423</v>
      </c>
      <c r="C543" t="s">
        <v>424</v>
      </c>
      <c r="D543">
        <v>40</v>
      </c>
      <c r="E543" t="s">
        <v>307</v>
      </c>
      <c r="F543" t="s">
        <v>308</v>
      </c>
      <c r="G543">
        <v>0</v>
      </c>
      <c r="I543" t="s">
        <v>427</v>
      </c>
      <c r="J543" t="s">
        <v>428</v>
      </c>
      <c r="K543" t="s">
        <v>429</v>
      </c>
      <c r="L543" t="s">
        <v>430</v>
      </c>
      <c r="M543" t="s">
        <v>431</v>
      </c>
      <c r="N543" t="s">
        <v>436</v>
      </c>
      <c r="O543" t="s">
        <v>437</v>
      </c>
      <c r="P543" t="s">
        <v>268</v>
      </c>
      <c r="Q543" t="s">
        <v>269</v>
      </c>
      <c r="R543" t="s">
        <v>434</v>
      </c>
      <c r="S543" t="s">
        <v>435</v>
      </c>
      <c r="T543">
        <v>2010</v>
      </c>
      <c r="X543">
        <v>11221.01454</v>
      </c>
      <c r="Y543" s="7">
        <f t="shared" si="9"/>
        <v>40210</v>
      </c>
    </row>
    <row r="544" spans="1:25" x14ac:dyDescent="0.25">
      <c r="A544" t="s">
        <v>422</v>
      </c>
      <c r="B544" t="s">
        <v>423</v>
      </c>
      <c r="C544" t="s">
        <v>424</v>
      </c>
      <c r="D544">
        <v>40</v>
      </c>
      <c r="E544" t="s">
        <v>307</v>
      </c>
      <c r="F544" t="s">
        <v>308</v>
      </c>
      <c r="G544">
        <v>0</v>
      </c>
      <c r="I544" t="s">
        <v>427</v>
      </c>
      <c r="J544" t="s">
        <v>428</v>
      </c>
      <c r="K544" t="s">
        <v>429</v>
      </c>
      <c r="L544" t="s">
        <v>430</v>
      </c>
      <c r="M544" t="s">
        <v>431</v>
      </c>
      <c r="N544" t="s">
        <v>436</v>
      </c>
      <c r="O544" t="s">
        <v>437</v>
      </c>
      <c r="P544" t="s">
        <v>268</v>
      </c>
      <c r="Q544" t="s">
        <v>269</v>
      </c>
      <c r="R544" t="s">
        <v>434</v>
      </c>
      <c r="S544" t="s">
        <v>435</v>
      </c>
      <c r="T544">
        <v>2006</v>
      </c>
      <c r="X544">
        <v>9697.9536800000005</v>
      </c>
      <c r="Y544" s="7">
        <f t="shared" si="9"/>
        <v>38749</v>
      </c>
    </row>
    <row r="545" spans="1:25" x14ac:dyDescent="0.25">
      <c r="A545" t="s">
        <v>422</v>
      </c>
      <c r="B545" t="s">
        <v>423</v>
      </c>
      <c r="C545" t="s">
        <v>424</v>
      </c>
      <c r="D545">
        <v>40</v>
      </c>
      <c r="E545" t="s">
        <v>307</v>
      </c>
      <c r="F545" t="s">
        <v>308</v>
      </c>
      <c r="G545">
        <v>0</v>
      </c>
      <c r="I545" t="s">
        <v>427</v>
      </c>
      <c r="J545" t="s">
        <v>428</v>
      </c>
      <c r="K545" t="s">
        <v>429</v>
      </c>
      <c r="L545" t="s">
        <v>430</v>
      </c>
      <c r="M545" t="s">
        <v>431</v>
      </c>
      <c r="N545" t="s">
        <v>436</v>
      </c>
      <c r="O545" t="s">
        <v>437</v>
      </c>
      <c r="P545" t="s">
        <v>268</v>
      </c>
      <c r="Q545" t="s">
        <v>269</v>
      </c>
      <c r="R545" t="s">
        <v>434</v>
      </c>
      <c r="S545" t="s">
        <v>435</v>
      </c>
      <c r="T545">
        <v>2007</v>
      </c>
      <c r="X545">
        <v>12185.883180000001</v>
      </c>
      <c r="Y545" s="7">
        <f t="shared" si="9"/>
        <v>39114</v>
      </c>
    </row>
    <row r="546" spans="1:25" x14ac:dyDescent="0.25">
      <c r="A546" t="s">
        <v>422</v>
      </c>
      <c r="B546" t="s">
        <v>423</v>
      </c>
      <c r="C546" t="s">
        <v>424</v>
      </c>
      <c r="D546">
        <v>40</v>
      </c>
      <c r="E546" t="s">
        <v>307</v>
      </c>
      <c r="F546" t="s">
        <v>308</v>
      </c>
      <c r="G546">
        <v>0</v>
      </c>
      <c r="I546" t="s">
        <v>427</v>
      </c>
      <c r="J546" t="s">
        <v>428</v>
      </c>
      <c r="K546" t="s">
        <v>429</v>
      </c>
      <c r="L546" t="s">
        <v>430</v>
      </c>
      <c r="M546" t="s">
        <v>431</v>
      </c>
      <c r="N546" t="s">
        <v>436</v>
      </c>
      <c r="O546" t="s">
        <v>437</v>
      </c>
      <c r="P546" t="s">
        <v>268</v>
      </c>
      <c r="Q546" t="s">
        <v>269</v>
      </c>
      <c r="R546" t="s">
        <v>434</v>
      </c>
      <c r="S546" t="s">
        <v>435</v>
      </c>
      <c r="T546">
        <v>2008</v>
      </c>
      <c r="X546">
        <v>15603.23652</v>
      </c>
      <c r="Y546" s="7">
        <f t="shared" si="9"/>
        <v>39479</v>
      </c>
    </row>
    <row r="547" spans="1:25" x14ac:dyDescent="0.25">
      <c r="A547" t="s">
        <v>422</v>
      </c>
      <c r="B547" t="s">
        <v>423</v>
      </c>
      <c r="C547" t="s">
        <v>424</v>
      </c>
      <c r="D547">
        <v>40</v>
      </c>
      <c r="E547" t="s">
        <v>307</v>
      </c>
      <c r="F547" t="s">
        <v>308</v>
      </c>
      <c r="G547">
        <v>0</v>
      </c>
      <c r="I547" t="s">
        <v>427</v>
      </c>
      <c r="J547" t="s">
        <v>428</v>
      </c>
      <c r="K547" t="s">
        <v>429</v>
      </c>
      <c r="L547" t="s">
        <v>430</v>
      </c>
      <c r="M547" t="s">
        <v>431</v>
      </c>
      <c r="N547" t="s">
        <v>436</v>
      </c>
      <c r="O547" t="s">
        <v>437</v>
      </c>
      <c r="P547" t="s">
        <v>268</v>
      </c>
      <c r="Q547" t="s">
        <v>269</v>
      </c>
      <c r="R547" t="s">
        <v>434</v>
      </c>
      <c r="S547" t="s">
        <v>435</v>
      </c>
      <c r="T547">
        <v>2009</v>
      </c>
      <c r="X547">
        <v>9895.9735500000006</v>
      </c>
      <c r="Y547" s="7">
        <f t="shared" si="9"/>
        <v>39845</v>
      </c>
    </row>
    <row r="548" spans="1:25" x14ac:dyDescent="0.25">
      <c r="A548" t="s">
        <v>422</v>
      </c>
      <c r="B548" t="s">
        <v>423</v>
      </c>
      <c r="C548" t="s">
        <v>424</v>
      </c>
      <c r="D548">
        <v>40</v>
      </c>
      <c r="E548" t="s">
        <v>307</v>
      </c>
      <c r="F548" t="s">
        <v>308</v>
      </c>
      <c r="G548">
        <v>0</v>
      </c>
      <c r="I548" t="s">
        <v>427</v>
      </c>
      <c r="J548" t="s">
        <v>428</v>
      </c>
      <c r="K548" t="s">
        <v>429</v>
      </c>
      <c r="L548" t="s">
        <v>430</v>
      </c>
      <c r="M548" t="s">
        <v>431</v>
      </c>
      <c r="N548" t="s">
        <v>438</v>
      </c>
      <c r="O548" t="s">
        <v>439</v>
      </c>
      <c r="P548" t="s">
        <v>268</v>
      </c>
      <c r="Q548" t="s">
        <v>269</v>
      </c>
      <c r="R548" t="s">
        <v>434</v>
      </c>
      <c r="S548" t="s">
        <v>435</v>
      </c>
      <c r="T548">
        <v>2018</v>
      </c>
      <c r="X548">
        <v>17684.39616</v>
      </c>
      <c r="Y548" s="7">
        <f t="shared" si="9"/>
        <v>43160</v>
      </c>
    </row>
    <row r="549" spans="1:25" x14ac:dyDescent="0.25">
      <c r="A549" t="s">
        <v>422</v>
      </c>
      <c r="B549" t="s">
        <v>423</v>
      </c>
      <c r="C549" t="s">
        <v>424</v>
      </c>
      <c r="D549">
        <v>40</v>
      </c>
      <c r="E549" t="s">
        <v>307</v>
      </c>
      <c r="F549" t="s">
        <v>308</v>
      </c>
      <c r="G549">
        <v>0</v>
      </c>
      <c r="I549" t="s">
        <v>427</v>
      </c>
      <c r="J549" t="s">
        <v>428</v>
      </c>
      <c r="K549" t="s">
        <v>429</v>
      </c>
      <c r="L549" t="s">
        <v>430</v>
      </c>
      <c r="M549" t="s">
        <v>431</v>
      </c>
      <c r="N549" t="s">
        <v>438</v>
      </c>
      <c r="O549" t="s">
        <v>439</v>
      </c>
      <c r="P549" t="s">
        <v>268</v>
      </c>
      <c r="Q549" t="s">
        <v>269</v>
      </c>
      <c r="R549" t="s">
        <v>434</v>
      </c>
      <c r="S549" t="s">
        <v>435</v>
      </c>
      <c r="T549">
        <v>2019</v>
      </c>
      <c r="X549">
        <v>15968.36976</v>
      </c>
      <c r="Y549" s="7">
        <f t="shared" si="9"/>
        <v>43525</v>
      </c>
    </row>
    <row r="550" spans="1:25" x14ac:dyDescent="0.25">
      <c r="A550" t="s">
        <v>422</v>
      </c>
      <c r="B550" t="s">
        <v>423</v>
      </c>
      <c r="C550" t="s">
        <v>424</v>
      </c>
      <c r="D550">
        <v>40</v>
      </c>
      <c r="E550" t="s">
        <v>307</v>
      </c>
      <c r="F550" t="s">
        <v>308</v>
      </c>
      <c r="G550">
        <v>0</v>
      </c>
      <c r="I550" t="s">
        <v>427</v>
      </c>
      <c r="J550" t="s">
        <v>428</v>
      </c>
      <c r="K550" t="s">
        <v>429</v>
      </c>
      <c r="L550" t="s">
        <v>430</v>
      </c>
      <c r="M550" t="s">
        <v>431</v>
      </c>
      <c r="N550" t="s">
        <v>438</v>
      </c>
      <c r="O550" t="s">
        <v>439</v>
      </c>
      <c r="P550" t="s">
        <v>268</v>
      </c>
      <c r="Q550" t="s">
        <v>269</v>
      </c>
      <c r="R550" t="s">
        <v>434</v>
      </c>
      <c r="S550" t="s">
        <v>435</v>
      </c>
      <c r="T550">
        <v>2020</v>
      </c>
      <c r="X550">
        <v>14914.694079999999</v>
      </c>
      <c r="Y550" s="7">
        <f t="shared" si="9"/>
        <v>43891</v>
      </c>
    </row>
    <row r="551" spans="1:25" x14ac:dyDescent="0.25">
      <c r="A551" t="s">
        <v>422</v>
      </c>
      <c r="B551" t="s">
        <v>423</v>
      </c>
      <c r="C551" t="s">
        <v>424</v>
      </c>
      <c r="D551">
        <v>40</v>
      </c>
      <c r="E551" t="s">
        <v>307</v>
      </c>
      <c r="F551" t="s">
        <v>308</v>
      </c>
      <c r="G551">
        <v>0</v>
      </c>
      <c r="I551" t="s">
        <v>427</v>
      </c>
      <c r="J551" t="s">
        <v>428</v>
      </c>
      <c r="K551" t="s">
        <v>429</v>
      </c>
      <c r="L551" t="s">
        <v>430</v>
      </c>
      <c r="M551" t="s">
        <v>431</v>
      </c>
      <c r="N551" t="s">
        <v>438</v>
      </c>
      <c r="O551" t="s">
        <v>439</v>
      </c>
      <c r="P551" t="s">
        <v>268</v>
      </c>
      <c r="Q551" t="s">
        <v>269</v>
      </c>
      <c r="R551" t="s">
        <v>434</v>
      </c>
      <c r="S551" t="s">
        <v>435</v>
      </c>
      <c r="T551">
        <v>2014</v>
      </c>
      <c r="X551">
        <v>16445.914250000002</v>
      </c>
      <c r="Y551" s="7">
        <f t="shared" si="9"/>
        <v>41699</v>
      </c>
    </row>
    <row r="552" spans="1:25" x14ac:dyDescent="0.25">
      <c r="A552" t="s">
        <v>422</v>
      </c>
      <c r="B552" t="s">
        <v>423</v>
      </c>
      <c r="C552" t="s">
        <v>424</v>
      </c>
      <c r="D552">
        <v>40</v>
      </c>
      <c r="E552" t="s">
        <v>307</v>
      </c>
      <c r="F552" t="s">
        <v>308</v>
      </c>
      <c r="G552">
        <v>0</v>
      </c>
      <c r="I552" t="s">
        <v>427</v>
      </c>
      <c r="J552" t="s">
        <v>428</v>
      </c>
      <c r="K552" t="s">
        <v>429</v>
      </c>
      <c r="L552" t="s">
        <v>430</v>
      </c>
      <c r="M552" t="s">
        <v>431</v>
      </c>
      <c r="N552" t="s">
        <v>438</v>
      </c>
      <c r="O552" t="s">
        <v>439</v>
      </c>
      <c r="P552" t="s">
        <v>268</v>
      </c>
      <c r="Q552" t="s">
        <v>269</v>
      </c>
      <c r="R552" t="s">
        <v>434</v>
      </c>
      <c r="S552" t="s">
        <v>435</v>
      </c>
      <c r="T552">
        <v>2015</v>
      </c>
      <c r="X552">
        <v>13461.879800000001</v>
      </c>
      <c r="Y552" s="7">
        <f t="shared" si="9"/>
        <v>42064</v>
      </c>
    </row>
    <row r="553" spans="1:25" x14ac:dyDescent="0.25">
      <c r="A553" t="s">
        <v>422</v>
      </c>
      <c r="B553" t="s">
        <v>423</v>
      </c>
      <c r="C553" t="s">
        <v>424</v>
      </c>
      <c r="D553">
        <v>40</v>
      </c>
      <c r="E553" t="s">
        <v>307</v>
      </c>
      <c r="F553" t="s">
        <v>308</v>
      </c>
      <c r="G553">
        <v>0</v>
      </c>
      <c r="I553" t="s">
        <v>427</v>
      </c>
      <c r="J553" t="s">
        <v>428</v>
      </c>
      <c r="K553" t="s">
        <v>429</v>
      </c>
      <c r="L553" t="s">
        <v>430</v>
      </c>
      <c r="M553" t="s">
        <v>431</v>
      </c>
      <c r="N553" t="s">
        <v>438</v>
      </c>
      <c r="O553" t="s">
        <v>439</v>
      </c>
      <c r="P553" t="s">
        <v>268</v>
      </c>
      <c r="Q553" t="s">
        <v>269</v>
      </c>
      <c r="R553" t="s">
        <v>434</v>
      </c>
      <c r="S553" t="s">
        <v>435</v>
      </c>
      <c r="T553">
        <v>2012</v>
      </c>
      <c r="X553">
        <v>15390.253839999999</v>
      </c>
      <c r="Y553" s="7">
        <f t="shared" si="9"/>
        <v>40969</v>
      </c>
    </row>
    <row r="554" spans="1:25" x14ac:dyDescent="0.25">
      <c r="A554" t="s">
        <v>422</v>
      </c>
      <c r="B554" t="s">
        <v>423</v>
      </c>
      <c r="C554" t="s">
        <v>424</v>
      </c>
      <c r="D554">
        <v>40</v>
      </c>
      <c r="E554" t="s">
        <v>307</v>
      </c>
      <c r="F554" t="s">
        <v>308</v>
      </c>
      <c r="G554">
        <v>0</v>
      </c>
      <c r="I554" t="s">
        <v>427</v>
      </c>
      <c r="J554" t="s">
        <v>428</v>
      </c>
      <c r="K554" t="s">
        <v>429</v>
      </c>
      <c r="L554" t="s">
        <v>430</v>
      </c>
      <c r="M554" t="s">
        <v>431</v>
      </c>
      <c r="N554" t="s">
        <v>438</v>
      </c>
      <c r="O554" t="s">
        <v>439</v>
      </c>
      <c r="P554" t="s">
        <v>268</v>
      </c>
      <c r="Q554" t="s">
        <v>269</v>
      </c>
      <c r="R554" t="s">
        <v>434</v>
      </c>
      <c r="S554" t="s">
        <v>435</v>
      </c>
      <c r="T554">
        <v>2017</v>
      </c>
      <c r="X554">
        <v>14381.155199999999</v>
      </c>
      <c r="Y554" s="7">
        <f t="shared" si="9"/>
        <v>42795</v>
      </c>
    </row>
    <row r="555" spans="1:25" x14ac:dyDescent="0.25">
      <c r="A555" t="s">
        <v>422</v>
      </c>
      <c r="B555" t="s">
        <v>423</v>
      </c>
      <c r="C555" t="s">
        <v>424</v>
      </c>
      <c r="D555">
        <v>40</v>
      </c>
      <c r="E555" t="s">
        <v>307</v>
      </c>
      <c r="F555" t="s">
        <v>308</v>
      </c>
      <c r="G555">
        <v>0</v>
      </c>
      <c r="I555" t="s">
        <v>427</v>
      </c>
      <c r="J555" t="s">
        <v>428</v>
      </c>
      <c r="K555" t="s">
        <v>429</v>
      </c>
      <c r="L555" t="s">
        <v>430</v>
      </c>
      <c r="M555" t="s">
        <v>431</v>
      </c>
      <c r="N555" t="s">
        <v>438</v>
      </c>
      <c r="O555" t="s">
        <v>439</v>
      </c>
      <c r="P555" t="s">
        <v>268</v>
      </c>
      <c r="Q555" t="s">
        <v>269</v>
      </c>
      <c r="R555" t="s">
        <v>434</v>
      </c>
      <c r="S555" t="s">
        <v>435</v>
      </c>
      <c r="T555">
        <v>2013</v>
      </c>
      <c r="X555">
        <v>14593.31552</v>
      </c>
      <c r="Y555" s="7">
        <f t="shared" si="9"/>
        <v>41334</v>
      </c>
    </row>
    <row r="556" spans="1:25" x14ac:dyDescent="0.25">
      <c r="A556" t="s">
        <v>422</v>
      </c>
      <c r="B556" t="s">
        <v>423</v>
      </c>
      <c r="C556" t="s">
        <v>424</v>
      </c>
      <c r="D556">
        <v>40</v>
      </c>
      <c r="E556" t="s">
        <v>307</v>
      </c>
      <c r="F556" t="s">
        <v>308</v>
      </c>
      <c r="G556">
        <v>0</v>
      </c>
      <c r="I556" t="s">
        <v>427</v>
      </c>
      <c r="J556" t="s">
        <v>428</v>
      </c>
      <c r="K556" t="s">
        <v>429</v>
      </c>
      <c r="L556" t="s">
        <v>430</v>
      </c>
      <c r="M556" t="s">
        <v>431</v>
      </c>
      <c r="N556" t="s">
        <v>438</v>
      </c>
      <c r="O556" t="s">
        <v>439</v>
      </c>
      <c r="P556" t="s">
        <v>268</v>
      </c>
      <c r="Q556" t="s">
        <v>269</v>
      </c>
      <c r="R556" t="s">
        <v>434</v>
      </c>
      <c r="S556" t="s">
        <v>435</v>
      </c>
      <c r="T556">
        <v>2016</v>
      </c>
      <c r="X556">
        <v>13547.661</v>
      </c>
      <c r="Y556" s="7">
        <f t="shared" si="9"/>
        <v>42430</v>
      </c>
    </row>
    <row r="557" spans="1:25" x14ac:dyDescent="0.25">
      <c r="A557" t="s">
        <v>422</v>
      </c>
      <c r="B557" t="s">
        <v>423</v>
      </c>
      <c r="C557" t="s">
        <v>424</v>
      </c>
      <c r="D557">
        <v>40</v>
      </c>
      <c r="E557" t="s">
        <v>307</v>
      </c>
      <c r="F557" t="s">
        <v>308</v>
      </c>
      <c r="G557">
        <v>0</v>
      </c>
      <c r="I557" t="s">
        <v>427</v>
      </c>
      <c r="J557" t="s">
        <v>428</v>
      </c>
      <c r="K557" t="s">
        <v>429</v>
      </c>
      <c r="L557" t="s">
        <v>430</v>
      </c>
      <c r="M557" t="s">
        <v>431</v>
      </c>
      <c r="N557" t="s">
        <v>438</v>
      </c>
      <c r="O557" t="s">
        <v>439</v>
      </c>
      <c r="P557" t="s">
        <v>268</v>
      </c>
      <c r="Q557" t="s">
        <v>269</v>
      </c>
      <c r="R557" t="s">
        <v>434</v>
      </c>
      <c r="S557" t="s">
        <v>435</v>
      </c>
      <c r="T557">
        <v>2011</v>
      </c>
      <c r="X557">
        <v>16565.296679999999</v>
      </c>
      <c r="Y557" s="7">
        <f t="shared" si="9"/>
        <v>40603</v>
      </c>
    </row>
    <row r="558" spans="1:25" x14ac:dyDescent="0.25">
      <c r="A558" t="s">
        <v>422</v>
      </c>
      <c r="B558" t="s">
        <v>423</v>
      </c>
      <c r="C558" t="s">
        <v>424</v>
      </c>
      <c r="D558">
        <v>40</v>
      </c>
      <c r="E558" t="s">
        <v>307</v>
      </c>
      <c r="F558" t="s">
        <v>308</v>
      </c>
      <c r="G558">
        <v>0</v>
      </c>
      <c r="I558" t="s">
        <v>427</v>
      </c>
      <c r="J558" t="s">
        <v>428</v>
      </c>
      <c r="K558" t="s">
        <v>429</v>
      </c>
      <c r="L558" t="s">
        <v>430</v>
      </c>
      <c r="M558" t="s">
        <v>431</v>
      </c>
      <c r="N558" t="s">
        <v>438</v>
      </c>
      <c r="O558" t="s">
        <v>439</v>
      </c>
      <c r="P558" t="s">
        <v>268</v>
      </c>
      <c r="Q558" t="s">
        <v>269</v>
      </c>
      <c r="R558" t="s">
        <v>434</v>
      </c>
      <c r="S558" t="s">
        <v>435</v>
      </c>
      <c r="T558">
        <v>2009</v>
      </c>
      <c r="X558">
        <v>11379.078</v>
      </c>
      <c r="Y558" s="7">
        <f t="shared" si="9"/>
        <v>39873</v>
      </c>
    </row>
    <row r="559" spans="1:25" x14ac:dyDescent="0.25">
      <c r="A559" t="s">
        <v>422</v>
      </c>
      <c r="B559" t="s">
        <v>423</v>
      </c>
      <c r="C559" t="s">
        <v>424</v>
      </c>
      <c r="D559">
        <v>40</v>
      </c>
      <c r="E559" t="s">
        <v>307</v>
      </c>
      <c r="F559" t="s">
        <v>308</v>
      </c>
      <c r="G559">
        <v>0</v>
      </c>
      <c r="I559" t="s">
        <v>427</v>
      </c>
      <c r="J559" t="s">
        <v>428</v>
      </c>
      <c r="K559" t="s">
        <v>429</v>
      </c>
      <c r="L559" t="s">
        <v>430</v>
      </c>
      <c r="M559" t="s">
        <v>431</v>
      </c>
      <c r="N559" t="s">
        <v>438</v>
      </c>
      <c r="O559" t="s">
        <v>439</v>
      </c>
      <c r="P559" t="s">
        <v>268</v>
      </c>
      <c r="Q559" t="s">
        <v>269</v>
      </c>
      <c r="R559" t="s">
        <v>434</v>
      </c>
      <c r="S559" t="s">
        <v>435</v>
      </c>
      <c r="T559">
        <v>2010</v>
      </c>
      <c r="X559">
        <v>13486.2291</v>
      </c>
      <c r="Y559" s="7">
        <f t="shared" si="9"/>
        <v>40238</v>
      </c>
    </row>
    <row r="560" spans="1:25" x14ac:dyDescent="0.25">
      <c r="A560" t="s">
        <v>422</v>
      </c>
      <c r="B560" t="s">
        <v>423</v>
      </c>
      <c r="C560" t="s">
        <v>424</v>
      </c>
      <c r="D560">
        <v>40</v>
      </c>
      <c r="E560" t="s">
        <v>307</v>
      </c>
      <c r="F560" t="s">
        <v>308</v>
      </c>
      <c r="G560">
        <v>0</v>
      </c>
      <c r="I560" t="s">
        <v>427</v>
      </c>
      <c r="J560" t="s">
        <v>428</v>
      </c>
      <c r="K560" t="s">
        <v>429</v>
      </c>
      <c r="L560" t="s">
        <v>430</v>
      </c>
      <c r="M560" t="s">
        <v>431</v>
      </c>
      <c r="N560" t="s">
        <v>438</v>
      </c>
      <c r="O560" t="s">
        <v>439</v>
      </c>
      <c r="P560" t="s">
        <v>268</v>
      </c>
      <c r="Q560" t="s">
        <v>269</v>
      </c>
      <c r="R560" t="s">
        <v>434</v>
      </c>
      <c r="S560" t="s">
        <v>435</v>
      </c>
      <c r="T560">
        <v>2006</v>
      </c>
      <c r="X560">
        <v>12285.762199999999</v>
      </c>
      <c r="Y560" s="7">
        <f t="shared" si="9"/>
        <v>38777</v>
      </c>
    </row>
    <row r="561" spans="1:25" x14ac:dyDescent="0.25">
      <c r="A561" t="s">
        <v>422</v>
      </c>
      <c r="B561" t="s">
        <v>423</v>
      </c>
      <c r="C561" t="s">
        <v>424</v>
      </c>
      <c r="D561">
        <v>40</v>
      </c>
      <c r="E561" t="s">
        <v>307</v>
      </c>
      <c r="F561" t="s">
        <v>308</v>
      </c>
      <c r="G561">
        <v>0</v>
      </c>
      <c r="I561" t="s">
        <v>427</v>
      </c>
      <c r="J561" t="s">
        <v>428</v>
      </c>
      <c r="K561" t="s">
        <v>429</v>
      </c>
      <c r="L561" t="s">
        <v>430</v>
      </c>
      <c r="M561" t="s">
        <v>431</v>
      </c>
      <c r="N561" t="s">
        <v>438</v>
      </c>
      <c r="O561" t="s">
        <v>439</v>
      </c>
      <c r="P561" t="s">
        <v>268</v>
      </c>
      <c r="Q561" t="s">
        <v>269</v>
      </c>
      <c r="R561" t="s">
        <v>434</v>
      </c>
      <c r="S561" t="s">
        <v>435</v>
      </c>
      <c r="T561">
        <v>2008</v>
      </c>
      <c r="X561">
        <v>16136.43475</v>
      </c>
      <c r="Y561" s="7">
        <f t="shared" si="9"/>
        <v>39508</v>
      </c>
    </row>
    <row r="562" spans="1:25" x14ac:dyDescent="0.25">
      <c r="A562" t="s">
        <v>422</v>
      </c>
      <c r="B562" t="s">
        <v>423</v>
      </c>
      <c r="C562" t="s">
        <v>424</v>
      </c>
      <c r="D562">
        <v>40</v>
      </c>
      <c r="E562" t="s">
        <v>307</v>
      </c>
      <c r="F562" t="s">
        <v>308</v>
      </c>
      <c r="G562">
        <v>0</v>
      </c>
      <c r="I562" t="s">
        <v>427</v>
      </c>
      <c r="J562" t="s">
        <v>428</v>
      </c>
      <c r="K562" t="s">
        <v>429</v>
      </c>
      <c r="L562" t="s">
        <v>430</v>
      </c>
      <c r="M562" t="s">
        <v>431</v>
      </c>
      <c r="N562" t="s">
        <v>438</v>
      </c>
      <c r="O562" t="s">
        <v>439</v>
      </c>
      <c r="P562" t="s">
        <v>268</v>
      </c>
      <c r="Q562" t="s">
        <v>269</v>
      </c>
      <c r="R562" t="s">
        <v>434</v>
      </c>
      <c r="S562" t="s">
        <v>435</v>
      </c>
      <c r="T562">
        <v>2007</v>
      </c>
      <c r="X562">
        <v>14013.21408</v>
      </c>
      <c r="Y562" s="7">
        <f t="shared" si="9"/>
        <v>39142</v>
      </c>
    </row>
    <row r="563" spans="1:25" x14ac:dyDescent="0.25">
      <c r="A563" t="s">
        <v>422</v>
      </c>
      <c r="B563" t="s">
        <v>423</v>
      </c>
      <c r="C563" t="s">
        <v>424</v>
      </c>
      <c r="D563">
        <v>40</v>
      </c>
      <c r="E563" t="s">
        <v>307</v>
      </c>
      <c r="F563" t="s">
        <v>308</v>
      </c>
      <c r="G563">
        <v>0</v>
      </c>
      <c r="I563" t="s">
        <v>427</v>
      </c>
      <c r="J563" t="s">
        <v>428</v>
      </c>
      <c r="K563" t="s">
        <v>429</v>
      </c>
      <c r="L563" t="s">
        <v>430</v>
      </c>
      <c r="M563" t="s">
        <v>431</v>
      </c>
      <c r="N563" t="s">
        <v>440</v>
      </c>
      <c r="O563" t="s">
        <v>441</v>
      </c>
      <c r="P563" t="s">
        <v>268</v>
      </c>
      <c r="Q563" t="s">
        <v>269</v>
      </c>
      <c r="R563" t="s">
        <v>434</v>
      </c>
      <c r="S563" t="s">
        <v>435</v>
      </c>
      <c r="T563">
        <v>2018</v>
      </c>
      <c r="X563">
        <v>15692.53356</v>
      </c>
      <c r="Y563" s="7">
        <f t="shared" si="9"/>
        <v>43191</v>
      </c>
    </row>
    <row r="564" spans="1:25" x14ac:dyDescent="0.25">
      <c r="A564" t="s">
        <v>422</v>
      </c>
      <c r="B564" t="s">
        <v>423</v>
      </c>
      <c r="C564" t="s">
        <v>424</v>
      </c>
      <c r="D564">
        <v>40</v>
      </c>
      <c r="E564" t="s">
        <v>307</v>
      </c>
      <c r="F564" t="s">
        <v>308</v>
      </c>
      <c r="G564">
        <v>0</v>
      </c>
      <c r="I564" t="s">
        <v>427</v>
      </c>
      <c r="J564" t="s">
        <v>428</v>
      </c>
      <c r="K564" t="s">
        <v>429</v>
      </c>
      <c r="L564" t="s">
        <v>430</v>
      </c>
      <c r="M564" t="s">
        <v>431</v>
      </c>
      <c r="N564" t="s">
        <v>440</v>
      </c>
      <c r="O564" t="s">
        <v>441</v>
      </c>
      <c r="P564" t="s">
        <v>268</v>
      </c>
      <c r="Q564" t="s">
        <v>269</v>
      </c>
      <c r="R564" t="s">
        <v>434</v>
      </c>
      <c r="S564" t="s">
        <v>435</v>
      </c>
      <c r="T564">
        <v>2020</v>
      </c>
      <c r="X564">
        <v>12049.97694</v>
      </c>
      <c r="Y564" s="7">
        <f t="shared" si="9"/>
        <v>43922</v>
      </c>
    </row>
    <row r="565" spans="1:25" x14ac:dyDescent="0.25">
      <c r="A565" t="s">
        <v>422</v>
      </c>
      <c r="B565" t="s">
        <v>423</v>
      </c>
      <c r="C565" t="s">
        <v>424</v>
      </c>
      <c r="D565">
        <v>40</v>
      </c>
      <c r="E565" t="s">
        <v>307</v>
      </c>
      <c r="F565" t="s">
        <v>308</v>
      </c>
      <c r="G565">
        <v>0</v>
      </c>
      <c r="I565" t="s">
        <v>427</v>
      </c>
      <c r="J565" t="s">
        <v>428</v>
      </c>
      <c r="K565" t="s">
        <v>429</v>
      </c>
      <c r="L565" t="s">
        <v>430</v>
      </c>
      <c r="M565" t="s">
        <v>431</v>
      </c>
      <c r="N565" t="s">
        <v>440</v>
      </c>
      <c r="O565" t="s">
        <v>441</v>
      </c>
      <c r="P565" t="s">
        <v>268</v>
      </c>
      <c r="Q565" t="s">
        <v>269</v>
      </c>
      <c r="R565" t="s">
        <v>434</v>
      </c>
      <c r="S565" t="s">
        <v>435</v>
      </c>
      <c r="T565">
        <v>2019</v>
      </c>
      <c r="X565">
        <v>15192.98934</v>
      </c>
      <c r="Y565" s="7">
        <f t="shared" si="9"/>
        <v>43556</v>
      </c>
    </row>
    <row r="566" spans="1:25" x14ac:dyDescent="0.25">
      <c r="A566" t="s">
        <v>422</v>
      </c>
      <c r="B566" t="s">
        <v>423</v>
      </c>
      <c r="C566" t="s">
        <v>424</v>
      </c>
      <c r="D566">
        <v>40</v>
      </c>
      <c r="E566" t="s">
        <v>307</v>
      </c>
      <c r="F566" t="s">
        <v>308</v>
      </c>
      <c r="G566">
        <v>0</v>
      </c>
      <c r="I566" t="s">
        <v>427</v>
      </c>
      <c r="J566" t="s">
        <v>428</v>
      </c>
      <c r="K566" t="s">
        <v>429</v>
      </c>
      <c r="L566" t="s">
        <v>430</v>
      </c>
      <c r="M566" t="s">
        <v>431</v>
      </c>
      <c r="N566" t="s">
        <v>440</v>
      </c>
      <c r="O566" t="s">
        <v>441</v>
      </c>
      <c r="P566" t="s">
        <v>268</v>
      </c>
      <c r="Q566" t="s">
        <v>269</v>
      </c>
      <c r="R566" t="s">
        <v>434</v>
      </c>
      <c r="S566" t="s">
        <v>435</v>
      </c>
      <c r="T566">
        <v>2012</v>
      </c>
      <c r="X566">
        <v>13853.004999999999</v>
      </c>
      <c r="Y566" s="7">
        <f t="shared" si="9"/>
        <v>41000</v>
      </c>
    </row>
    <row r="567" spans="1:25" x14ac:dyDescent="0.25">
      <c r="A567" t="s">
        <v>422</v>
      </c>
      <c r="B567" t="s">
        <v>423</v>
      </c>
      <c r="C567" t="s">
        <v>424</v>
      </c>
      <c r="D567">
        <v>40</v>
      </c>
      <c r="E567" t="s">
        <v>307</v>
      </c>
      <c r="F567" t="s">
        <v>308</v>
      </c>
      <c r="G567">
        <v>0</v>
      </c>
      <c r="I567" t="s">
        <v>427</v>
      </c>
      <c r="J567" t="s">
        <v>428</v>
      </c>
      <c r="K567" t="s">
        <v>429</v>
      </c>
      <c r="L567" t="s">
        <v>430</v>
      </c>
      <c r="M567" t="s">
        <v>431</v>
      </c>
      <c r="N567" t="s">
        <v>440</v>
      </c>
      <c r="O567" t="s">
        <v>441</v>
      </c>
      <c r="P567" t="s">
        <v>268</v>
      </c>
      <c r="Q567" t="s">
        <v>269</v>
      </c>
      <c r="R567" t="s">
        <v>434</v>
      </c>
      <c r="S567" t="s">
        <v>435</v>
      </c>
      <c r="T567">
        <v>2015</v>
      </c>
      <c r="X567">
        <v>12458.907149999999</v>
      </c>
      <c r="Y567" s="7">
        <f t="shared" si="9"/>
        <v>42095</v>
      </c>
    </row>
    <row r="568" spans="1:25" x14ac:dyDescent="0.25">
      <c r="A568" t="s">
        <v>422</v>
      </c>
      <c r="B568" t="s">
        <v>423</v>
      </c>
      <c r="C568" t="s">
        <v>424</v>
      </c>
      <c r="D568">
        <v>40</v>
      </c>
      <c r="E568" t="s">
        <v>307</v>
      </c>
      <c r="F568" t="s">
        <v>308</v>
      </c>
      <c r="G568">
        <v>0</v>
      </c>
      <c r="I568" t="s">
        <v>427</v>
      </c>
      <c r="J568" t="s">
        <v>428</v>
      </c>
      <c r="K568" t="s">
        <v>429</v>
      </c>
      <c r="L568" t="s">
        <v>430</v>
      </c>
      <c r="M568" t="s">
        <v>431</v>
      </c>
      <c r="N568" t="s">
        <v>440</v>
      </c>
      <c r="O568" t="s">
        <v>441</v>
      </c>
      <c r="P568" t="s">
        <v>268</v>
      </c>
      <c r="Q568" t="s">
        <v>269</v>
      </c>
      <c r="R568" t="s">
        <v>434</v>
      </c>
      <c r="S568" t="s">
        <v>435</v>
      </c>
      <c r="T568">
        <v>2014</v>
      </c>
      <c r="X568">
        <v>15970.8156</v>
      </c>
      <c r="Y568" s="7">
        <f t="shared" si="9"/>
        <v>41730</v>
      </c>
    </row>
    <row r="569" spans="1:25" x14ac:dyDescent="0.25">
      <c r="A569" t="s">
        <v>422</v>
      </c>
      <c r="B569" t="s">
        <v>423</v>
      </c>
      <c r="C569" t="s">
        <v>424</v>
      </c>
      <c r="D569">
        <v>40</v>
      </c>
      <c r="E569" t="s">
        <v>307</v>
      </c>
      <c r="F569" t="s">
        <v>308</v>
      </c>
      <c r="G569">
        <v>0</v>
      </c>
      <c r="I569" t="s">
        <v>427</v>
      </c>
      <c r="J569" t="s">
        <v>428</v>
      </c>
      <c r="K569" t="s">
        <v>429</v>
      </c>
      <c r="L569" t="s">
        <v>430</v>
      </c>
      <c r="M569" t="s">
        <v>431</v>
      </c>
      <c r="N569" t="s">
        <v>440</v>
      </c>
      <c r="O569" t="s">
        <v>441</v>
      </c>
      <c r="P569" t="s">
        <v>268</v>
      </c>
      <c r="Q569" t="s">
        <v>269</v>
      </c>
      <c r="R569" t="s">
        <v>434</v>
      </c>
      <c r="S569" t="s">
        <v>435</v>
      </c>
      <c r="T569">
        <v>2016</v>
      </c>
      <c r="X569">
        <v>13430.365159999999</v>
      </c>
      <c r="Y569" s="7">
        <f t="shared" si="9"/>
        <v>42461</v>
      </c>
    </row>
    <row r="570" spans="1:25" x14ac:dyDescent="0.25">
      <c r="A570" t="s">
        <v>422</v>
      </c>
      <c r="B570" t="s">
        <v>423</v>
      </c>
      <c r="C570" t="s">
        <v>424</v>
      </c>
      <c r="D570">
        <v>40</v>
      </c>
      <c r="E570" t="s">
        <v>307</v>
      </c>
      <c r="F570" t="s">
        <v>308</v>
      </c>
      <c r="G570">
        <v>0</v>
      </c>
      <c r="I570" t="s">
        <v>427</v>
      </c>
      <c r="J570" t="s">
        <v>428</v>
      </c>
      <c r="K570" t="s">
        <v>429</v>
      </c>
      <c r="L570" t="s">
        <v>430</v>
      </c>
      <c r="M570" t="s">
        <v>431</v>
      </c>
      <c r="N570" t="s">
        <v>440</v>
      </c>
      <c r="O570" t="s">
        <v>441</v>
      </c>
      <c r="P570" t="s">
        <v>268</v>
      </c>
      <c r="Q570" t="s">
        <v>269</v>
      </c>
      <c r="R570" t="s">
        <v>434</v>
      </c>
      <c r="S570" t="s">
        <v>435</v>
      </c>
      <c r="T570">
        <v>2013</v>
      </c>
      <c r="X570">
        <v>14969.4792</v>
      </c>
      <c r="Y570" s="7">
        <f t="shared" si="9"/>
        <v>41365</v>
      </c>
    </row>
    <row r="571" spans="1:25" x14ac:dyDescent="0.25">
      <c r="A571" t="s">
        <v>422</v>
      </c>
      <c r="B571" t="s">
        <v>423</v>
      </c>
      <c r="C571" t="s">
        <v>424</v>
      </c>
      <c r="D571">
        <v>40</v>
      </c>
      <c r="E571" t="s">
        <v>307</v>
      </c>
      <c r="F571" t="s">
        <v>308</v>
      </c>
      <c r="G571">
        <v>0</v>
      </c>
      <c r="I571" t="s">
        <v>427</v>
      </c>
      <c r="J571" t="s">
        <v>428</v>
      </c>
      <c r="K571" t="s">
        <v>429</v>
      </c>
      <c r="L571" t="s">
        <v>430</v>
      </c>
      <c r="M571" t="s">
        <v>431</v>
      </c>
      <c r="N571" t="s">
        <v>440</v>
      </c>
      <c r="O571" t="s">
        <v>441</v>
      </c>
      <c r="P571" t="s">
        <v>268</v>
      </c>
      <c r="Q571" t="s">
        <v>269</v>
      </c>
      <c r="R571" t="s">
        <v>434</v>
      </c>
      <c r="S571" t="s">
        <v>435</v>
      </c>
      <c r="T571">
        <v>2017</v>
      </c>
      <c r="X571">
        <v>12469.24055</v>
      </c>
      <c r="Y571" s="7">
        <f t="shared" si="9"/>
        <v>42826</v>
      </c>
    </row>
    <row r="572" spans="1:25" x14ac:dyDescent="0.25">
      <c r="A572" t="s">
        <v>422</v>
      </c>
      <c r="B572" t="s">
        <v>423</v>
      </c>
      <c r="C572" t="s">
        <v>424</v>
      </c>
      <c r="D572">
        <v>40</v>
      </c>
      <c r="E572" t="s">
        <v>307</v>
      </c>
      <c r="F572" t="s">
        <v>308</v>
      </c>
      <c r="G572">
        <v>0</v>
      </c>
      <c r="I572" t="s">
        <v>427</v>
      </c>
      <c r="J572" t="s">
        <v>428</v>
      </c>
      <c r="K572" t="s">
        <v>429</v>
      </c>
      <c r="L572" t="s">
        <v>430</v>
      </c>
      <c r="M572" t="s">
        <v>431</v>
      </c>
      <c r="N572" t="s">
        <v>440</v>
      </c>
      <c r="O572" t="s">
        <v>441</v>
      </c>
      <c r="P572" t="s">
        <v>268</v>
      </c>
      <c r="Q572" t="s">
        <v>269</v>
      </c>
      <c r="R572" t="s">
        <v>434</v>
      </c>
      <c r="S572" t="s">
        <v>435</v>
      </c>
      <c r="T572">
        <v>2010</v>
      </c>
      <c r="X572">
        <v>12480.85194</v>
      </c>
      <c r="Y572" s="7">
        <f t="shared" si="9"/>
        <v>40269</v>
      </c>
    </row>
    <row r="573" spans="1:25" x14ac:dyDescent="0.25">
      <c r="A573" t="s">
        <v>422</v>
      </c>
      <c r="B573" t="s">
        <v>423</v>
      </c>
      <c r="C573" t="s">
        <v>424</v>
      </c>
      <c r="D573">
        <v>40</v>
      </c>
      <c r="E573" t="s">
        <v>307</v>
      </c>
      <c r="F573" t="s">
        <v>308</v>
      </c>
      <c r="G573">
        <v>0</v>
      </c>
      <c r="I573" t="s">
        <v>427</v>
      </c>
      <c r="J573" t="s">
        <v>428</v>
      </c>
      <c r="K573" t="s">
        <v>429</v>
      </c>
      <c r="L573" t="s">
        <v>430</v>
      </c>
      <c r="M573" t="s">
        <v>431</v>
      </c>
      <c r="N573" t="s">
        <v>440</v>
      </c>
      <c r="O573" t="s">
        <v>441</v>
      </c>
      <c r="P573" t="s">
        <v>268</v>
      </c>
      <c r="Q573" t="s">
        <v>269</v>
      </c>
      <c r="R573" t="s">
        <v>434</v>
      </c>
      <c r="S573" t="s">
        <v>435</v>
      </c>
      <c r="T573">
        <v>2009</v>
      </c>
      <c r="X573">
        <v>10446.348099999999</v>
      </c>
      <c r="Y573" s="7">
        <f t="shared" si="9"/>
        <v>39904</v>
      </c>
    </row>
    <row r="574" spans="1:25" x14ac:dyDescent="0.25">
      <c r="A574" t="s">
        <v>422</v>
      </c>
      <c r="B574" t="s">
        <v>423</v>
      </c>
      <c r="C574" t="s">
        <v>424</v>
      </c>
      <c r="D574">
        <v>40</v>
      </c>
      <c r="E574" t="s">
        <v>307</v>
      </c>
      <c r="F574" t="s">
        <v>308</v>
      </c>
      <c r="G574">
        <v>0</v>
      </c>
      <c r="I574" t="s">
        <v>427</v>
      </c>
      <c r="J574" t="s">
        <v>428</v>
      </c>
      <c r="K574" t="s">
        <v>429</v>
      </c>
      <c r="L574" t="s">
        <v>430</v>
      </c>
      <c r="M574" t="s">
        <v>431</v>
      </c>
      <c r="N574" t="s">
        <v>440</v>
      </c>
      <c r="O574" t="s">
        <v>441</v>
      </c>
      <c r="P574" t="s">
        <v>268</v>
      </c>
      <c r="Q574" t="s">
        <v>269</v>
      </c>
      <c r="R574" t="s">
        <v>434</v>
      </c>
      <c r="S574" t="s">
        <v>435</v>
      </c>
      <c r="T574">
        <v>2011</v>
      </c>
      <c r="X574">
        <v>15024.157020000001</v>
      </c>
      <c r="Y574" s="7">
        <f t="shared" si="9"/>
        <v>40634</v>
      </c>
    </row>
    <row r="575" spans="1:25" x14ac:dyDescent="0.25">
      <c r="A575" t="s">
        <v>422</v>
      </c>
      <c r="B575" t="s">
        <v>423</v>
      </c>
      <c r="C575" t="s">
        <v>424</v>
      </c>
      <c r="D575">
        <v>40</v>
      </c>
      <c r="E575" t="s">
        <v>307</v>
      </c>
      <c r="F575" t="s">
        <v>308</v>
      </c>
      <c r="G575">
        <v>0</v>
      </c>
      <c r="I575" t="s">
        <v>427</v>
      </c>
      <c r="J575" t="s">
        <v>428</v>
      </c>
      <c r="K575" t="s">
        <v>429</v>
      </c>
      <c r="L575" t="s">
        <v>430</v>
      </c>
      <c r="M575" t="s">
        <v>431</v>
      </c>
      <c r="N575" t="s">
        <v>440</v>
      </c>
      <c r="O575" t="s">
        <v>441</v>
      </c>
      <c r="P575" t="s">
        <v>268</v>
      </c>
      <c r="Q575" t="s">
        <v>269</v>
      </c>
      <c r="R575" t="s">
        <v>434</v>
      </c>
      <c r="S575" t="s">
        <v>435</v>
      </c>
      <c r="T575">
        <v>2006</v>
      </c>
      <c r="X575">
        <v>10110.69045</v>
      </c>
      <c r="Y575" s="7">
        <f t="shared" si="9"/>
        <v>38808</v>
      </c>
    </row>
    <row r="576" spans="1:25" x14ac:dyDescent="0.25">
      <c r="A576" t="s">
        <v>422</v>
      </c>
      <c r="B576" t="s">
        <v>423</v>
      </c>
      <c r="C576" t="s">
        <v>424</v>
      </c>
      <c r="D576">
        <v>40</v>
      </c>
      <c r="E576" t="s">
        <v>307</v>
      </c>
      <c r="F576" t="s">
        <v>308</v>
      </c>
      <c r="G576">
        <v>0</v>
      </c>
      <c r="I576" t="s">
        <v>427</v>
      </c>
      <c r="J576" t="s">
        <v>428</v>
      </c>
      <c r="K576" t="s">
        <v>429</v>
      </c>
      <c r="L576" t="s">
        <v>430</v>
      </c>
      <c r="M576" t="s">
        <v>431</v>
      </c>
      <c r="N576" t="s">
        <v>440</v>
      </c>
      <c r="O576" t="s">
        <v>441</v>
      </c>
      <c r="P576" t="s">
        <v>268</v>
      </c>
      <c r="Q576" t="s">
        <v>269</v>
      </c>
      <c r="R576" t="s">
        <v>434</v>
      </c>
      <c r="S576" t="s">
        <v>435</v>
      </c>
      <c r="T576">
        <v>2007</v>
      </c>
      <c r="X576">
        <v>12966.980079999999</v>
      </c>
      <c r="Y576" s="7">
        <f t="shared" si="9"/>
        <v>39173</v>
      </c>
    </row>
    <row r="577" spans="1:25" x14ac:dyDescent="0.25">
      <c r="A577" t="s">
        <v>422</v>
      </c>
      <c r="B577" t="s">
        <v>423</v>
      </c>
      <c r="C577" t="s">
        <v>424</v>
      </c>
      <c r="D577">
        <v>40</v>
      </c>
      <c r="E577" t="s">
        <v>307</v>
      </c>
      <c r="F577" t="s">
        <v>308</v>
      </c>
      <c r="G577">
        <v>0</v>
      </c>
      <c r="I577" t="s">
        <v>427</v>
      </c>
      <c r="J577" t="s">
        <v>428</v>
      </c>
      <c r="K577" t="s">
        <v>429</v>
      </c>
      <c r="L577" t="s">
        <v>430</v>
      </c>
      <c r="M577" t="s">
        <v>431</v>
      </c>
      <c r="N577" t="s">
        <v>440</v>
      </c>
      <c r="O577" t="s">
        <v>441</v>
      </c>
      <c r="P577" t="s">
        <v>268</v>
      </c>
      <c r="Q577" t="s">
        <v>269</v>
      </c>
      <c r="R577" t="s">
        <v>434</v>
      </c>
      <c r="S577" t="s">
        <v>435</v>
      </c>
      <c r="T577">
        <v>2008</v>
      </c>
      <c r="X577">
        <v>17778.783739999999</v>
      </c>
      <c r="Y577" s="7">
        <f t="shared" si="9"/>
        <v>39539</v>
      </c>
    </row>
    <row r="578" spans="1:25" x14ac:dyDescent="0.25">
      <c r="A578" t="s">
        <v>422</v>
      </c>
      <c r="B578" t="s">
        <v>423</v>
      </c>
      <c r="C578" t="s">
        <v>424</v>
      </c>
      <c r="D578">
        <v>40</v>
      </c>
      <c r="E578" t="s">
        <v>307</v>
      </c>
      <c r="F578" t="s">
        <v>308</v>
      </c>
      <c r="G578">
        <v>0</v>
      </c>
      <c r="I578" t="s">
        <v>427</v>
      </c>
      <c r="J578" t="s">
        <v>428</v>
      </c>
      <c r="K578" t="s">
        <v>429</v>
      </c>
      <c r="L578" t="s">
        <v>430</v>
      </c>
      <c r="M578" t="s">
        <v>431</v>
      </c>
      <c r="N578" t="s">
        <v>442</v>
      </c>
      <c r="O578" t="s">
        <v>443</v>
      </c>
      <c r="P578" t="s">
        <v>268</v>
      </c>
      <c r="Q578" t="s">
        <v>269</v>
      </c>
      <c r="R578" t="s">
        <v>434</v>
      </c>
      <c r="S578" t="s">
        <v>435</v>
      </c>
      <c r="T578">
        <v>2019</v>
      </c>
      <c r="X578">
        <v>15361.36715</v>
      </c>
      <c r="Y578" s="7">
        <f t="shared" si="9"/>
        <v>43586</v>
      </c>
    </row>
    <row r="579" spans="1:25" x14ac:dyDescent="0.25">
      <c r="A579" t="s">
        <v>422</v>
      </c>
      <c r="B579" t="s">
        <v>423</v>
      </c>
      <c r="C579" t="s">
        <v>424</v>
      </c>
      <c r="D579">
        <v>40</v>
      </c>
      <c r="E579" t="s">
        <v>307</v>
      </c>
      <c r="F579" t="s">
        <v>308</v>
      </c>
      <c r="G579">
        <v>0</v>
      </c>
      <c r="I579" t="s">
        <v>427</v>
      </c>
      <c r="J579" t="s">
        <v>428</v>
      </c>
      <c r="K579" t="s">
        <v>429</v>
      </c>
      <c r="L579" t="s">
        <v>430</v>
      </c>
      <c r="M579" t="s">
        <v>431</v>
      </c>
      <c r="N579" t="s">
        <v>442</v>
      </c>
      <c r="O579" t="s">
        <v>443</v>
      </c>
      <c r="P579" t="s">
        <v>268</v>
      </c>
      <c r="Q579" t="s">
        <v>269</v>
      </c>
      <c r="R579" t="s">
        <v>434</v>
      </c>
      <c r="S579" t="s">
        <v>435</v>
      </c>
      <c r="T579">
        <v>2014</v>
      </c>
      <c r="X579">
        <v>15065.377200000001</v>
      </c>
      <c r="Y579" s="7">
        <f t="shared" ref="Y579:Y642" si="10">DATE(T579,INDEX(AC:AC,MATCH(O579,AB:AB,0)), 1)</f>
        <v>41760</v>
      </c>
    </row>
    <row r="580" spans="1:25" x14ac:dyDescent="0.25">
      <c r="A580" t="s">
        <v>422</v>
      </c>
      <c r="B580" t="s">
        <v>423</v>
      </c>
      <c r="C580" t="s">
        <v>424</v>
      </c>
      <c r="D580">
        <v>40</v>
      </c>
      <c r="E580" t="s">
        <v>307</v>
      </c>
      <c r="F580" t="s">
        <v>308</v>
      </c>
      <c r="G580">
        <v>0</v>
      </c>
      <c r="I580" t="s">
        <v>427</v>
      </c>
      <c r="J580" t="s">
        <v>428</v>
      </c>
      <c r="K580" t="s">
        <v>429</v>
      </c>
      <c r="L580" t="s">
        <v>430</v>
      </c>
      <c r="M580" t="s">
        <v>431</v>
      </c>
      <c r="N580" t="s">
        <v>442</v>
      </c>
      <c r="O580" t="s">
        <v>443</v>
      </c>
      <c r="P580" t="s">
        <v>268</v>
      </c>
      <c r="Q580" t="s">
        <v>269</v>
      </c>
      <c r="R580" t="s">
        <v>434</v>
      </c>
      <c r="S580" t="s">
        <v>435</v>
      </c>
      <c r="T580">
        <v>2012</v>
      </c>
      <c r="X580">
        <v>14097.058919999999</v>
      </c>
      <c r="Y580" s="7">
        <f t="shared" si="10"/>
        <v>41030</v>
      </c>
    </row>
    <row r="581" spans="1:25" x14ac:dyDescent="0.25">
      <c r="A581" t="s">
        <v>422</v>
      </c>
      <c r="B581" t="s">
        <v>423</v>
      </c>
      <c r="C581" t="s">
        <v>424</v>
      </c>
      <c r="D581">
        <v>40</v>
      </c>
      <c r="E581" t="s">
        <v>307</v>
      </c>
      <c r="F581" t="s">
        <v>308</v>
      </c>
      <c r="G581">
        <v>0</v>
      </c>
      <c r="I581" t="s">
        <v>427</v>
      </c>
      <c r="J581" t="s">
        <v>428</v>
      </c>
      <c r="K581" t="s">
        <v>429</v>
      </c>
      <c r="L581" t="s">
        <v>430</v>
      </c>
      <c r="M581" t="s">
        <v>431</v>
      </c>
      <c r="N581" t="s">
        <v>442</v>
      </c>
      <c r="O581" t="s">
        <v>443</v>
      </c>
      <c r="P581" t="s">
        <v>268</v>
      </c>
      <c r="Q581" t="s">
        <v>269</v>
      </c>
      <c r="R581" t="s">
        <v>434</v>
      </c>
      <c r="S581" t="s">
        <v>435</v>
      </c>
      <c r="T581">
        <v>2015</v>
      </c>
      <c r="X581">
        <v>11885.231</v>
      </c>
      <c r="Y581" s="7">
        <f t="shared" si="10"/>
        <v>42125</v>
      </c>
    </row>
    <row r="582" spans="1:25" x14ac:dyDescent="0.25">
      <c r="A582" t="s">
        <v>422</v>
      </c>
      <c r="B582" t="s">
        <v>423</v>
      </c>
      <c r="C582" t="s">
        <v>424</v>
      </c>
      <c r="D582">
        <v>40</v>
      </c>
      <c r="E582" t="s">
        <v>307</v>
      </c>
      <c r="F582" t="s">
        <v>308</v>
      </c>
      <c r="G582">
        <v>0</v>
      </c>
      <c r="I582" t="s">
        <v>427</v>
      </c>
      <c r="J582" t="s">
        <v>428</v>
      </c>
      <c r="K582" t="s">
        <v>429</v>
      </c>
      <c r="L582" t="s">
        <v>430</v>
      </c>
      <c r="M582" t="s">
        <v>431</v>
      </c>
      <c r="N582" t="s">
        <v>442</v>
      </c>
      <c r="O582" t="s">
        <v>443</v>
      </c>
      <c r="P582" t="s">
        <v>268</v>
      </c>
      <c r="Q582" t="s">
        <v>269</v>
      </c>
      <c r="R582" t="s">
        <v>434</v>
      </c>
      <c r="S582" t="s">
        <v>435</v>
      </c>
      <c r="T582">
        <v>2017</v>
      </c>
      <c r="X582">
        <v>14481.99912</v>
      </c>
      <c r="Y582" s="7">
        <f t="shared" si="10"/>
        <v>42856</v>
      </c>
    </row>
    <row r="583" spans="1:25" x14ac:dyDescent="0.25">
      <c r="A583" t="s">
        <v>422</v>
      </c>
      <c r="B583" t="s">
        <v>423</v>
      </c>
      <c r="C583" t="s">
        <v>424</v>
      </c>
      <c r="D583">
        <v>40</v>
      </c>
      <c r="E583" t="s">
        <v>307</v>
      </c>
      <c r="F583" t="s">
        <v>308</v>
      </c>
      <c r="G583">
        <v>0</v>
      </c>
      <c r="I583" t="s">
        <v>427</v>
      </c>
      <c r="J583" t="s">
        <v>428</v>
      </c>
      <c r="K583" t="s">
        <v>429</v>
      </c>
      <c r="L583" t="s">
        <v>430</v>
      </c>
      <c r="M583" t="s">
        <v>431</v>
      </c>
      <c r="N583" t="s">
        <v>442</v>
      </c>
      <c r="O583" t="s">
        <v>443</v>
      </c>
      <c r="P583" t="s">
        <v>268</v>
      </c>
      <c r="Q583" t="s">
        <v>269</v>
      </c>
      <c r="R583" t="s">
        <v>434</v>
      </c>
      <c r="S583" t="s">
        <v>435</v>
      </c>
      <c r="T583">
        <v>2013</v>
      </c>
      <c r="X583">
        <v>14138.30674</v>
      </c>
      <c r="Y583" s="7">
        <f t="shared" si="10"/>
        <v>41395</v>
      </c>
    </row>
    <row r="584" spans="1:25" x14ac:dyDescent="0.25">
      <c r="A584" t="s">
        <v>422</v>
      </c>
      <c r="B584" t="s">
        <v>423</v>
      </c>
      <c r="C584" t="s">
        <v>424</v>
      </c>
      <c r="D584">
        <v>40</v>
      </c>
      <c r="E584" t="s">
        <v>307</v>
      </c>
      <c r="F584" t="s">
        <v>308</v>
      </c>
      <c r="G584">
        <v>0</v>
      </c>
      <c r="I584" t="s">
        <v>427</v>
      </c>
      <c r="J584" t="s">
        <v>428</v>
      </c>
      <c r="K584" t="s">
        <v>429</v>
      </c>
      <c r="L584" t="s">
        <v>430</v>
      </c>
      <c r="M584" t="s">
        <v>431</v>
      </c>
      <c r="N584" t="s">
        <v>442</v>
      </c>
      <c r="O584" t="s">
        <v>443</v>
      </c>
      <c r="P584" t="s">
        <v>268</v>
      </c>
      <c r="Q584" t="s">
        <v>269</v>
      </c>
      <c r="R584" t="s">
        <v>434</v>
      </c>
      <c r="S584" t="s">
        <v>435</v>
      </c>
      <c r="T584">
        <v>2018</v>
      </c>
      <c r="X584">
        <v>14988.60116</v>
      </c>
      <c r="Y584" s="7">
        <f t="shared" si="10"/>
        <v>43221</v>
      </c>
    </row>
    <row r="585" spans="1:25" x14ac:dyDescent="0.25">
      <c r="A585" t="s">
        <v>422</v>
      </c>
      <c r="B585" t="s">
        <v>423</v>
      </c>
      <c r="C585" t="s">
        <v>424</v>
      </c>
      <c r="D585">
        <v>40</v>
      </c>
      <c r="E585" t="s">
        <v>307</v>
      </c>
      <c r="F585" t="s">
        <v>308</v>
      </c>
      <c r="G585">
        <v>0</v>
      </c>
      <c r="I585" t="s">
        <v>427</v>
      </c>
      <c r="J585" t="s">
        <v>428</v>
      </c>
      <c r="K585" t="s">
        <v>429</v>
      </c>
      <c r="L585" t="s">
        <v>430</v>
      </c>
      <c r="M585" t="s">
        <v>431</v>
      </c>
      <c r="N585" t="s">
        <v>442</v>
      </c>
      <c r="O585" t="s">
        <v>443</v>
      </c>
      <c r="P585" t="s">
        <v>268</v>
      </c>
      <c r="Q585" t="s">
        <v>269</v>
      </c>
      <c r="R585" t="s">
        <v>434</v>
      </c>
      <c r="S585" t="s">
        <v>435</v>
      </c>
      <c r="T585">
        <v>2016</v>
      </c>
      <c r="X585">
        <v>12398.213320000001</v>
      </c>
      <c r="Y585" s="7">
        <f t="shared" si="10"/>
        <v>42491</v>
      </c>
    </row>
    <row r="586" spans="1:25" x14ac:dyDescent="0.25">
      <c r="A586" t="s">
        <v>422</v>
      </c>
      <c r="B586" t="s">
        <v>423</v>
      </c>
      <c r="C586" t="s">
        <v>424</v>
      </c>
      <c r="D586">
        <v>40</v>
      </c>
      <c r="E586" t="s">
        <v>307</v>
      </c>
      <c r="F586" t="s">
        <v>308</v>
      </c>
      <c r="G586">
        <v>0</v>
      </c>
      <c r="I586" t="s">
        <v>427</v>
      </c>
      <c r="J586" t="s">
        <v>428</v>
      </c>
      <c r="K586" t="s">
        <v>429</v>
      </c>
      <c r="L586" t="s">
        <v>430</v>
      </c>
      <c r="M586" t="s">
        <v>431</v>
      </c>
      <c r="N586" t="s">
        <v>442</v>
      </c>
      <c r="O586" t="s">
        <v>443</v>
      </c>
      <c r="P586" t="s">
        <v>268</v>
      </c>
      <c r="Q586" t="s">
        <v>269</v>
      </c>
      <c r="R586" t="s">
        <v>434</v>
      </c>
      <c r="S586" t="s">
        <v>435</v>
      </c>
      <c r="T586">
        <v>2010</v>
      </c>
      <c r="X586">
        <v>11736.589550000001</v>
      </c>
      <c r="Y586" s="7">
        <f t="shared" si="10"/>
        <v>40299</v>
      </c>
    </row>
    <row r="587" spans="1:25" x14ac:dyDescent="0.25">
      <c r="A587" t="s">
        <v>422</v>
      </c>
      <c r="B587" t="s">
        <v>423</v>
      </c>
      <c r="C587" t="s">
        <v>424</v>
      </c>
      <c r="D587">
        <v>40</v>
      </c>
      <c r="E587" t="s">
        <v>307</v>
      </c>
      <c r="F587" t="s">
        <v>308</v>
      </c>
      <c r="G587">
        <v>0</v>
      </c>
      <c r="I587" t="s">
        <v>427</v>
      </c>
      <c r="J587" t="s">
        <v>428</v>
      </c>
      <c r="K587" t="s">
        <v>429</v>
      </c>
      <c r="L587" t="s">
        <v>430</v>
      </c>
      <c r="M587" t="s">
        <v>431</v>
      </c>
      <c r="N587" t="s">
        <v>442</v>
      </c>
      <c r="O587" t="s">
        <v>443</v>
      </c>
      <c r="P587" t="s">
        <v>268</v>
      </c>
      <c r="Q587" t="s">
        <v>269</v>
      </c>
      <c r="R587" t="s">
        <v>434</v>
      </c>
      <c r="S587" t="s">
        <v>435</v>
      </c>
      <c r="T587">
        <v>2011</v>
      </c>
      <c r="X587">
        <v>16200.738450000001</v>
      </c>
      <c r="Y587" s="7">
        <f t="shared" si="10"/>
        <v>40664</v>
      </c>
    </row>
    <row r="588" spans="1:25" x14ac:dyDescent="0.25">
      <c r="A588" t="s">
        <v>422</v>
      </c>
      <c r="B588" t="s">
        <v>423</v>
      </c>
      <c r="C588" t="s">
        <v>424</v>
      </c>
      <c r="D588">
        <v>40</v>
      </c>
      <c r="E588" t="s">
        <v>307</v>
      </c>
      <c r="F588" t="s">
        <v>308</v>
      </c>
      <c r="G588">
        <v>0</v>
      </c>
      <c r="I588" t="s">
        <v>427</v>
      </c>
      <c r="J588" t="s">
        <v>428</v>
      </c>
      <c r="K588" t="s">
        <v>429</v>
      </c>
      <c r="L588" t="s">
        <v>430</v>
      </c>
      <c r="M588" t="s">
        <v>431</v>
      </c>
      <c r="N588" t="s">
        <v>442</v>
      </c>
      <c r="O588" t="s">
        <v>443</v>
      </c>
      <c r="P588" t="s">
        <v>268</v>
      </c>
      <c r="Q588" t="s">
        <v>269</v>
      </c>
      <c r="R588" t="s">
        <v>434</v>
      </c>
      <c r="S588" t="s">
        <v>435</v>
      </c>
      <c r="T588">
        <v>2006</v>
      </c>
      <c r="X588">
        <v>12033.171</v>
      </c>
      <c r="Y588" s="7">
        <f t="shared" si="10"/>
        <v>38838</v>
      </c>
    </row>
    <row r="589" spans="1:25" x14ac:dyDescent="0.25">
      <c r="A589" t="s">
        <v>422</v>
      </c>
      <c r="B589" t="s">
        <v>423</v>
      </c>
      <c r="C589" t="s">
        <v>424</v>
      </c>
      <c r="D589">
        <v>40</v>
      </c>
      <c r="E589" t="s">
        <v>307</v>
      </c>
      <c r="F589" t="s">
        <v>308</v>
      </c>
      <c r="G589">
        <v>0</v>
      </c>
      <c r="I589" t="s">
        <v>427</v>
      </c>
      <c r="J589" t="s">
        <v>428</v>
      </c>
      <c r="K589" t="s">
        <v>429</v>
      </c>
      <c r="L589" t="s">
        <v>430</v>
      </c>
      <c r="M589" t="s">
        <v>431</v>
      </c>
      <c r="N589" t="s">
        <v>442</v>
      </c>
      <c r="O589" t="s">
        <v>443</v>
      </c>
      <c r="P589" t="s">
        <v>268</v>
      </c>
      <c r="Q589" t="s">
        <v>269</v>
      </c>
      <c r="R589" t="s">
        <v>434</v>
      </c>
      <c r="S589" t="s">
        <v>435</v>
      </c>
      <c r="T589">
        <v>2008</v>
      </c>
      <c r="X589">
        <v>15798.44464</v>
      </c>
      <c r="Y589" s="7">
        <f t="shared" si="10"/>
        <v>39569</v>
      </c>
    </row>
    <row r="590" spans="1:25" x14ac:dyDescent="0.25">
      <c r="A590" t="s">
        <v>422</v>
      </c>
      <c r="B590" t="s">
        <v>423</v>
      </c>
      <c r="C590" t="s">
        <v>424</v>
      </c>
      <c r="D590">
        <v>40</v>
      </c>
      <c r="E590" t="s">
        <v>307</v>
      </c>
      <c r="F590" t="s">
        <v>308</v>
      </c>
      <c r="G590">
        <v>0</v>
      </c>
      <c r="I590" t="s">
        <v>427</v>
      </c>
      <c r="J590" t="s">
        <v>428</v>
      </c>
      <c r="K590" t="s">
        <v>429</v>
      </c>
      <c r="L590" t="s">
        <v>430</v>
      </c>
      <c r="M590" t="s">
        <v>431</v>
      </c>
      <c r="N590" t="s">
        <v>442</v>
      </c>
      <c r="O590" t="s">
        <v>443</v>
      </c>
      <c r="P590" t="s">
        <v>268</v>
      </c>
      <c r="Q590" t="s">
        <v>269</v>
      </c>
      <c r="R590" t="s">
        <v>434</v>
      </c>
      <c r="S590" t="s">
        <v>435</v>
      </c>
      <c r="T590">
        <v>2007</v>
      </c>
      <c r="X590">
        <v>13535.725130000001</v>
      </c>
      <c r="Y590" s="7">
        <f t="shared" si="10"/>
        <v>39203</v>
      </c>
    </row>
    <row r="591" spans="1:25" x14ac:dyDescent="0.25">
      <c r="A591" t="s">
        <v>422</v>
      </c>
      <c r="B591" t="s">
        <v>423</v>
      </c>
      <c r="C591" t="s">
        <v>424</v>
      </c>
      <c r="D591">
        <v>40</v>
      </c>
      <c r="E591" t="s">
        <v>307</v>
      </c>
      <c r="F591" t="s">
        <v>308</v>
      </c>
      <c r="G591">
        <v>0</v>
      </c>
      <c r="I591" t="s">
        <v>427</v>
      </c>
      <c r="J591" t="s">
        <v>428</v>
      </c>
      <c r="K591" t="s">
        <v>429</v>
      </c>
      <c r="L591" t="s">
        <v>430</v>
      </c>
      <c r="M591" t="s">
        <v>431</v>
      </c>
      <c r="N591" t="s">
        <v>442</v>
      </c>
      <c r="O591" t="s">
        <v>443</v>
      </c>
      <c r="P591" t="s">
        <v>268</v>
      </c>
      <c r="Q591" t="s">
        <v>269</v>
      </c>
      <c r="R591" t="s">
        <v>434</v>
      </c>
      <c r="S591" t="s">
        <v>435</v>
      </c>
      <c r="T591">
        <v>2009</v>
      </c>
      <c r="X591">
        <v>10656.4185</v>
      </c>
      <c r="Y591" s="7">
        <f t="shared" si="10"/>
        <v>39934</v>
      </c>
    </row>
    <row r="592" spans="1:25" x14ac:dyDescent="0.25">
      <c r="A592" t="s">
        <v>422</v>
      </c>
      <c r="B592" t="s">
        <v>423</v>
      </c>
      <c r="C592" t="s">
        <v>424</v>
      </c>
      <c r="D592">
        <v>40</v>
      </c>
      <c r="E592" t="s">
        <v>307</v>
      </c>
      <c r="F592" t="s">
        <v>308</v>
      </c>
      <c r="G592">
        <v>0</v>
      </c>
      <c r="I592" t="s">
        <v>427</v>
      </c>
      <c r="J592" t="s">
        <v>428</v>
      </c>
      <c r="K592" t="s">
        <v>429</v>
      </c>
      <c r="L592" t="s">
        <v>430</v>
      </c>
      <c r="M592" t="s">
        <v>431</v>
      </c>
      <c r="N592" t="s">
        <v>444</v>
      </c>
      <c r="O592" t="s">
        <v>445</v>
      </c>
      <c r="P592" t="s">
        <v>268</v>
      </c>
      <c r="Q592" t="s">
        <v>269</v>
      </c>
      <c r="R592" t="s">
        <v>434</v>
      </c>
      <c r="S592" t="s">
        <v>435</v>
      </c>
      <c r="T592">
        <v>2019</v>
      </c>
      <c r="X592">
        <v>14272.545120000001</v>
      </c>
      <c r="Y592" s="7">
        <f t="shared" si="10"/>
        <v>43617</v>
      </c>
    </row>
    <row r="593" spans="1:25" x14ac:dyDescent="0.25">
      <c r="A593" t="s">
        <v>422</v>
      </c>
      <c r="B593" t="s">
        <v>423</v>
      </c>
      <c r="C593" t="s">
        <v>424</v>
      </c>
      <c r="D593">
        <v>40</v>
      </c>
      <c r="E593" t="s">
        <v>307</v>
      </c>
      <c r="F593" t="s">
        <v>308</v>
      </c>
      <c r="G593">
        <v>0</v>
      </c>
      <c r="I593" t="s">
        <v>427</v>
      </c>
      <c r="J593" t="s">
        <v>428</v>
      </c>
      <c r="K593" t="s">
        <v>429</v>
      </c>
      <c r="L593" t="s">
        <v>430</v>
      </c>
      <c r="M593" t="s">
        <v>431</v>
      </c>
      <c r="N593" t="s">
        <v>444</v>
      </c>
      <c r="O593" t="s">
        <v>445</v>
      </c>
      <c r="P593" t="s">
        <v>268</v>
      </c>
      <c r="Q593" t="s">
        <v>269</v>
      </c>
      <c r="R593" t="s">
        <v>434</v>
      </c>
      <c r="S593" t="s">
        <v>435</v>
      </c>
      <c r="T593">
        <v>2015</v>
      </c>
      <c r="X593">
        <v>13584.661630000001</v>
      </c>
      <c r="Y593" s="7">
        <f t="shared" si="10"/>
        <v>42156</v>
      </c>
    </row>
    <row r="594" spans="1:25" x14ac:dyDescent="0.25">
      <c r="A594" t="s">
        <v>422</v>
      </c>
      <c r="B594" t="s">
        <v>423</v>
      </c>
      <c r="C594" t="s">
        <v>424</v>
      </c>
      <c r="D594">
        <v>40</v>
      </c>
      <c r="E594" t="s">
        <v>307</v>
      </c>
      <c r="F594" t="s">
        <v>308</v>
      </c>
      <c r="G594">
        <v>0</v>
      </c>
      <c r="I594" t="s">
        <v>427</v>
      </c>
      <c r="J594" t="s">
        <v>428</v>
      </c>
      <c r="K594" t="s">
        <v>429</v>
      </c>
      <c r="L594" t="s">
        <v>430</v>
      </c>
      <c r="M594" t="s">
        <v>431</v>
      </c>
      <c r="N594" t="s">
        <v>444</v>
      </c>
      <c r="O594" t="s">
        <v>445</v>
      </c>
      <c r="P594" t="s">
        <v>268</v>
      </c>
      <c r="Q594" t="s">
        <v>269</v>
      </c>
      <c r="R594" t="s">
        <v>434</v>
      </c>
      <c r="S594" t="s">
        <v>435</v>
      </c>
      <c r="T594">
        <v>2014</v>
      </c>
      <c r="X594">
        <v>14952.96696</v>
      </c>
      <c r="Y594" s="7">
        <f t="shared" si="10"/>
        <v>41791</v>
      </c>
    </row>
    <row r="595" spans="1:25" x14ac:dyDescent="0.25">
      <c r="A595" t="s">
        <v>422</v>
      </c>
      <c r="B595" t="s">
        <v>423</v>
      </c>
      <c r="C595" t="s">
        <v>424</v>
      </c>
      <c r="D595">
        <v>40</v>
      </c>
      <c r="E595" t="s">
        <v>307</v>
      </c>
      <c r="F595" t="s">
        <v>308</v>
      </c>
      <c r="G595">
        <v>0</v>
      </c>
      <c r="I595" t="s">
        <v>427</v>
      </c>
      <c r="J595" t="s">
        <v>428</v>
      </c>
      <c r="K595" t="s">
        <v>429</v>
      </c>
      <c r="L595" t="s">
        <v>430</v>
      </c>
      <c r="M595" t="s">
        <v>431</v>
      </c>
      <c r="N595" t="s">
        <v>444</v>
      </c>
      <c r="O595" t="s">
        <v>445</v>
      </c>
      <c r="P595" t="s">
        <v>268</v>
      </c>
      <c r="Q595" t="s">
        <v>269</v>
      </c>
      <c r="R595" t="s">
        <v>434</v>
      </c>
      <c r="S595" t="s">
        <v>435</v>
      </c>
      <c r="T595">
        <v>2016</v>
      </c>
      <c r="X595">
        <v>13785.61872</v>
      </c>
      <c r="Y595" s="7">
        <f t="shared" si="10"/>
        <v>42522</v>
      </c>
    </row>
    <row r="596" spans="1:25" x14ac:dyDescent="0.25">
      <c r="A596" t="s">
        <v>422</v>
      </c>
      <c r="B596" t="s">
        <v>423</v>
      </c>
      <c r="C596" t="s">
        <v>424</v>
      </c>
      <c r="D596">
        <v>40</v>
      </c>
      <c r="E596" t="s">
        <v>307</v>
      </c>
      <c r="F596" t="s">
        <v>308</v>
      </c>
      <c r="G596">
        <v>0</v>
      </c>
      <c r="I596" t="s">
        <v>427</v>
      </c>
      <c r="J596" t="s">
        <v>428</v>
      </c>
      <c r="K596" t="s">
        <v>429</v>
      </c>
      <c r="L596" t="s">
        <v>430</v>
      </c>
      <c r="M596" t="s">
        <v>431</v>
      </c>
      <c r="N596" t="s">
        <v>444</v>
      </c>
      <c r="O596" t="s">
        <v>445</v>
      </c>
      <c r="P596" t="s">
        <v>268</v>
      </c>
      <c r="Q596" t="s">
        <v>269</v>
      </c>
      <c r="R596" t="s">
        <v>434</v>
      </c>
      <c r="S596" t="s">
        <v>435</v>
      </c>
      <c r="T596">
        <v>2018</v>
      </c>
      <c r="X596">
        <v>15911.158219999999</v>
      </c>
      <c r="Y596" s="7">
        <f t="shared" si="10"/>
        <v>43252</v>
      </c>
    </row>
    <row r="597" spans="1:25" x14ac:dyDescent="0.25">
      <c r="A597" t="s">
        <v>422</v>
      </c>
      <c r="B597" t="s">
        <v>423</v>
      </c>
      <c r="C597" t="s">
        <v>424</v>
      </c>
      <c r="D597">
        <v>40</v>
      </c>
      <c r="E597" t="s">
        <v>307</v>
      </c>
      <c r="F597" t="s">
        <v>308</v>
      </c>
      <c r="G597">
        <v>0</v>
      </c>
      <c r="I597" t="s">
        <v>427</v>
      </c>
      <c r="J597" t="s">
        <v>428</v>
      </c>
      <c r="K597" t="s">
        <v>429</v>
      </c>
      <c r="L597" t="s">
        <v>430</v>
      </c>
      <c r="M597" t="s">
        <v>431</v>
      </c>
      <c r="N597" t="s">
        <v>444</v>
      </c>
      <c r="O597" t="s">
        <v>445</v>
      </c>
      <c r="P597" t="s">
        <v>268</v>
      </c>
      <c r="Q597" t="s">
        <v>269</v>
      </c>
      <c r="R597" t="s">
        <v>434</v>
      </c>
      <c r="S597" t="s">
        <v>435</v>
      </c>
      <c r="T597">
        <v>2013</v>
      </c>
      <c r="X597">
        <v>14490.754300000001</v>
      </c>
      <c r="Y597" s="7">
        <f t="shared" si="10"/>
        <v>41426</v>
      </c>
    </row>
    <row r="598" spans="1:25" x14ac:dyDescent="0.25">
      <c r="A598" t="s">
        <v>422</v>
      </c>
      <c r="B598" t="s">
        <v>423</v>
      </c>
      <c r="C598" t="s">
        <v>424</v>
      </c>
      <c r="D598">
        <v>40</v>
      </c>
      <c r="E598" t="s">
        <v>307</v>
      </c>
      <c r="F598" t="s">
        <v>308</v>
      </c>
      <c r="G598">
        <v>0</v>
      </c>
      <c r="I598" t="s">
        <v>427</v>
      </c>
      <c r="J598" t="s">
        <v>428</v>
      </c>
      <c r="K598" t="s">
        <v>429</v>
      </c>
      <c r="L598" t="s">
        <v>430</v>
      </c>
      <c r="M598" t="s">
        <v>431</v>
      </c>
      <c r="N598" t="s">
        <v>444</v>
      </c>
      <c r="O598" t="s">
        <v>445</v>
      </c>
      <c r="P598" t="s">
        <v>268</v>
      </c>
      <c r="Q598" t="s">
        <v>269</v>
      </c>
      <c r="R598" t="s">
        <v>434</v>
      </c>
      <c r="S598" t="s">
        <v>435</v>
      </c>
      <c r="T598">
        <v>2017</v>
      </c>
      <c r="X598">
        <v>13769.112090000001</v>
      </c>
      <c r="Y598" s="7">
        <f t="shared" si="10"/>
        <v>42887</v>
      </c>
    </row>
    <row r="599" spans="1:25" x14ac:dyDescent="0.25">
      <c r="A599" t="s">
        <v>422</v>
      </c>
      <c r="B599" t="s">
        <v>423</v>
      </c>
      <c r="C599" t="s">
        <v>424</v>
      </c>
      <c r="D599">
        <v>40</v>
      </c>
      <c r="E599" t="s">
        <v>307</v>
      </c>
      <c r="F599" t="s">
        <v>308</v>
      </c>
      <c r="G599">
        <v>0</v>
      </c>
      <c r="I599" t="s">
        <v>427</v>
      </c>
      <c r="J599" t="s">
        <v>428</v>
      </c>
      <c r="K599" t="s">
        <v>429</v>
      </c>
      <c r="L599" t="s">
        <v>430</v>
      </c>
      <c r="M599" t="s">
        <v>431</v>
      </c>
      <c r="N599" t="s">
        <v>444</v>
      </c>
      <c r="O599" t="s">
        <v>445</v>
      </c>
      <c r="P599" t="s">
        <v>268</v>
      </c>
      <c r="Q599" t="s">
        <v>269</v>
      </c>
      <c r="R599" t="s">
        <v>434</v>
      </c>
      <c r="S599" t="s">
        <v>435</v>
      </c>
      <c r="T599">
        <v>2012</v>
      </c>
      <c r="X599">
        <v>13643.193939999999</v>
      </c>
      <c r="Y599" s="7">
        <f t="shared" si="10"/>
        <v>41061</v>
      </c>
    </row>
    <row r="600" spans="1:25" x14ac:dyDescent="0.25">
      <c r="A600" t="s">
        <v>422</v>
      </c>
      <c r="B600" t="s">
        <v>423</v>
      </c>
      <c r="C600" t="s">
        <v>424</v>
      </c>
      <c r="D600">
        <v>40</v>
      </c>
      <c r="E600" t="s">
        <v>307</v>
      </c>
      <c r="F600" t="s">
        <v>308</v>
      </c>
      <c r="G600">
        <v>0</v>
      </c>
      <c r="I600" t="s">
        <v>427</v>
      </c>
      <c r="J600" t="s">
        <v>428</v>
      </c>
      <c r="K600" t="s">
        <v>429</v>
      </c>
      <c r="L600" t="s">
        <v>430</v>
      </c>
      <c r="M600" t="s">
        <v>431</v>
      </c>
      <c r="N600" t="s">
        <v>444</v>
      </c>
      <c r="O600" t="s">
        <v>445</v>
      </c>
      <c r="P600" t="s">
        <v>268</v>
      </c>
      <c r="Q600" t="s">
        <v>269</v>
      </c>
      <c r="R600" t="s">
        <v>434</v>
      </c>
      <c r="S600" t="s">
        <v>435</v>
      </c>
      <c r="T600">
        <v>2011</v>
      </c>
      <c r="X600">
        <v>14984.382600000001</v>
      </c>
      <c r="Y600" s="7">
        <f t="shared" si="10"/>
        <v>40695</v>
      </c>
    </row>
    <row r="601" spans="1:25" x14ac:dyDescent="0.25">
      <c r="A601" t="s">
        <v>422</v>
      </c>
      <c r="B601" t="s">
        <v>423</v>
      </c>
      <c r="C601" t="s">
        <v>424</v>
      </c>
      <c r="D601">
        <v>40</v>
      </c>
      <c r="E601" t="s">
        <v>307</v>
      </c>
      <c r="F601" t="s">
        <v>308</v>
      </c>
      <c r="G601">
        <v>0</v>
      </c>
      <c r="I601" t="s">
        <v>427</v>
      </c>
      <c r="J601" t="s">
        <v>428</v>
      </c>
      <c r="K601" t="s">
        <v>429</v>
      </c>
      <c r="L601" t="s">
        <v>430</v>
      </c>
      <c r="M601" t="s">
        <v>431</v>
      </c>
      <c r="N601" t="s">
        <v>444</v>
      </c>
      <c r="O601" t="s">
        <v>445</v>
      </c>
      <c r="P601" t="s">
        <v>268</v>
      </c>
      <c r="Q601" t="s">
        <v>269</v>
      </c>
      <c r="R601" t="s">
        <v>434</v>
      </c>
      <c r="S601" t="s">
        <v>435</v>
      </c>
      <c r="T601">
        <v>2010</v>
      </c>
      <c r="X601">
        <v>12540.230170000001</v>
      </c>
      <c r="Y601" s="7">
        <f t="shared" si="10"/>
        <v>40330</v>
      </c>
    </row>
    <row r="602" spans="1:25" x14ac:dyDescent="0.25">
      <c r="A602" t="s">
        <v>422</v>
      </c>
      <c r="B602" t="s">
        <v>423</v>
      </c>
      <c r="C602" t="s">
        <v>424</v>
      </c>
      <c r="D602">
        <v>40</v>
      </c>
      <c r="E602" t="s">
        <v>307</v>
      </c>
      <c r="F602" t="s">
        <v>308</v>
      </c>
      <c r="G602">
        <v>0</v>
      </c>
      <c r="I602" t="s">
        <v>427</v>
      </c>
      <c r="J602" t="s">
        <v>428</v>
      </c>
      <c r="K602" t="s">
        <v>429</v>
      </c>
      <c r="L602" t="s">
        <v>430</v>
      </c>
      <c r="M602" t="s">
        <v>431</v>
      </c>
      <c r="N602" t="s">
        <v>444</v>
      </c>
      <c r="O602" t="s">
        <v>445</v>
      </c>
      <c r="P602" t="s">
        <v>268</v>
      </c>
      <c r="Q602" t="s">
        <v>269</v>
      </c>
      <c r="R602" t="s">
        <v>434</v>
      </c>
      <c r="S602" t="s">
        <v>435</v>
      </c>
      <c r="T602">
        <v>2006</v>
      </c>
      <c r="X602">
        <v>11679.745000000001</v>
      </c>
      <c r="Y602" s="7">
        <f t="shared" si="10"/>
        <v>38869</v>
      </c>
    </row>
    <row r="603" spans="1:25" x14ac:dyDescent="0.25">
      <c r="A603" t="s">
        <v>422</v>
      </c>
      <c r="B603" t="s">
        <v>423</v>
      </c>
      <c r="C603" t="s">
        <v>424</v>
      </c>
      <c r="D603">
        <v>40</v>
      </c>
      <c r="E603" t="s">
        <v>307</v>
      </c>
      <c r="F603" t="s">
        <v>308</v>
      </c>
      <c r="G603">
        <v>0</v>
      </c>
      <c r="I603" t="s">
        <v>427</v>
      </c>
      <c r="J603" t="s">
        <v>428</v>
      </c>
      <c r="K603" t="s">
        <v>429</v>
      </c>
      <c r="L603" t="s">
        <v>430</v>
      </c>
      <c r="M603" t="s">
        <v>431</v>
      </c>
      <c r="N603" t="s">
        <v>444</v>
      </c>
      <c r="O603" t="s">
        <v>445</v>
      </c>
      <c r="P603" t="s">
        <v>268</v>
      </c>
      <c r="Q603" t="s">
        <v>269</v>
      </c>
      <c r="R603" t="s">
        <v>434</v>
      </c>
      <c r="S603" t="s">
        <v>435</v>
      </c>
      <c r="T603">
        <v>2007</v>
      </c>
      <c r="X603">
        <v>13665.238649999999</v>
      </c>
      <c r="Y603" s="7">
        <f t="shared" si="10"/>
        <v>39234</v>
      </c>
    </row>
    <row r="604" spans="1:25" x14ac:dyDescent="0.25">
      <c r="A604" t="s">
        <v>422</v>
      </c>
      <c r="B604" t="s">
        <v>423</v>
      </c>
      <c r="C604" t="s">
        <v>424</v>
      </c>
      <c r="D604">
        <v>40</v>
      </c>
      <c r="E604" t="s">
        <v>307</v>
      </c>
      <c r="F604" t="s">
        <v>308</v>
      </c>
      <c r="G604">
        <v>0</v>
      </c>
      <c r="I604" t="s">
        <v>427</v>
      </c>
      <c r="J604" t="s">
        <v>428</v>
      </c>
      <c r="K604" t="s">
        <v>429</v>
      </c>
      <c r="L604" t="s">
        <v>430</v>
      </c>
      <c r="M604" t="s">
        <v>431</v>
      </c>
      <c r="N604" t="s">
        <v>444</v>
      </c>
      <c r="O604" t="s">
        <v>445</v>
      </c>
      <c r="P604" t="s">
        <v>268</v>
      </c>
      <c r="Q604" t="s">
        <v>269</v>
      </c>
      <c r="R604" t="s">
        <v>434</v>
      </c>
      <c r="S604" t="s">
        <v>435</v>
      </c>
      <c r="T604">
        <v>2008</v>
      </c>
      <c r="X604">
        <v>17179.066149999999</v>
      </c>
      <c r="Y604" s="7">
        <f t="shared" si="10"/>
        <v>39600</v>
      </c>
    </row>
    <row r="605" spans="1:25" x14ac:dyDescent="0.25">
      <c r="A605" t="s">
        <v>422</v>
      </c>
      <c r="B605" t="s">
        <v>423</v>
      </c>
      <c r="C605" t="s">
        <v>424</v>
      </c>
      <c r="D605">
        <v>40</v>
      </c>
      <c r="E605" t="s">
        <v>307</v>
      </c>
      <c r="F605" t="s">
        <v>308</v>
      </c>
      <c r="G605">
        <v>0</v>
      </c>
      <c r="I605" t="s">
        <v>427</v>
      </c>
      <c r="J605" t="s">
        <v>428</v>
      </c>
      <c r="K605" t="s">
        <v>429</v>
      </c>
      <c r="L605" t="s">
        <v>430</v>
      </c>
      <c r="M605" t="s">
        <v>431</v>
      </c>
      <c r="N605" t="s">
        <v>444</v>
      </c>
      <c r="O605" t="s">
        <v>445</v>
      </c>
      <c r="P605" t="s">
        <v>268</v>
      </c>
      <c r="Q605" t="s">
        <v>269</v>
      </c>
      <c r="R605" t="s">
        <v>434</v>
      </c>
      <c r="S605" t="s">
        <v>435</v>
      </c>
      <c r="T605">
        <v>2009</v>
      </c>
      <c r="X605">
        <v>11421.6384</v>
      </c>
      <c r="Y605" s="7">
        <f t="shared" si="10"/>
        <v>39965</v>
      </c>
    </row>
    <row r="606" spans="1:25" x14ac:dyDescent="0.25">
      <c r="A606" t="s">
        <v>422</v>
      </c>
      <c r="B606" t="s">
        <v>423</v>
      </c>
      <c r="C606" t="s">
        <v>424</v>
      </c>
      <c r="D606">
        <v>40</v>
      </c>
      <c r="E606" t="s">
        <v>307</v>
      </c>
      <c r="F606" t="s">
        <v>308</v>
      </c>
      <c r="G606">
        <v>0</v>
      </c>
      <c r="I606" t="s">
        <v>427</v>
      </c>
      <c r="J606" t="s">
        <v>428</v>
      </c>
      <c r="K606" t="s">
        <v>429</v>
      </c>
      <c r="L606" t="s">
        <v>430</v>
      </c>
      <c r="M606" t="s">
        <v>431</v>
      </c>
      <c r="N606" t="s">
        <v>446</v>
      </c>
      <c r="O606" t="s">
        <v>447</v>
      </c>
      <c r="P606" t="s">
        <v>268</v>
      </c>
      <c r="Q606" t="s">
        <v>269</v>
      </c>
      <c r="R606" t="s">
        <v>434</v>
      </c>
      <c r="S606" t="s">
        <v>435</v>
      </c>
      <c r="T606">
        <v>2019</v>
      </c>
      <c r="X606">
        <v>15730.328320000001</v>
      </c>
      <c r="Y606" s="7">
        <f t="shared" si="10"/>
        <v>43647</v>
      </c>
    </row>
    <row r="607" spans="1:25" x14ac:dyDescent="0.25">
      <c r="A607" t="s">
        <v>422</v>
      </c>
      <c r="B607" t="s">
        <v>423</v>
      </c>
      <c r="C607" t="s">
        <v>424</v>
      </c>
      <c r="D607">
        <v>40</v>
      </c>
      <c r="E607" t="s">
        <v>307</v>
      </c>
      <c r="F607" t="s">
        <v>308</v>
      </c>
      <c r="G607">
        <v>0</v>
      </c>
      <c r="I607" t="s">
        <v>427</v>
      </c>
      <c r="J607" t="s">
        <v>428</v>
      </c>
      <c r="K607" t="s">
        <v>429</v>
      </c>
      <c r="L607" t="s">
        <v>430</v>
      </c>
      <c r="M607" t="s">
        <v>431</v>
      </c>
      <c r="N607" t="s">
        <v>446</v>
      </c>
      <c r="O607" t="s">
        <v>447</v>
      </c>
      <c r="P607" t="s">
        <v>268</v>
      </c>
      <c r="Q607" t="s">
        <v>269</v>
      </c>
      <c r="R607" t="s">
        <v>434</v>
      </c>
      <c r="S607" t="s">
        <v>435</v>
      </c>
      <c r="T607">
        <v>2014</v>
      </c>
      <c r="X607">
        <v>15841.983899999999</v>
      </c>
      <c r="Y607" s="7">
        <f t="shared" si="10"/>
        <v>41821</v>
      </c>
    </row>
    <row r="608" spans="1:25" x14ac:dyDescent="0.25">
      <c r="A608" t="s">
        <v>422</v>
      </c>
      <c r="B608" t="s">
        <v>423</v>
      </c>
      <c r="C608" t="s">
        <v>424</v>
      </c>
      <c r="D608">
        <v>40</v>
      </c>
      <c r="E608" t="s">
        <v>307</v>
      </c>
      <c r="F608" t="s">
        <v>308</v>
      </c>
      <c r="G608">
        <v>0</v>
      </c>
      <c r="I608" t="s">
        <v>427</v>
      </c>
      <c r="J608" t="s">
        <v>428</v>
      </c>
      <c r="K608" t="s">
        <v>429</v>
      </c>
      <c r="L608" t="s">
        <v>430</v>
      </c>
      <c r="M608" t="s">
        <v>431</v>
      </c>
      <c r="N608" t="s">
        <v>446</v>
      </c>
      <c r="O608" t="s">
        <v>447</v>
      </c>
      <c r="P608" t="s">
        <v>268</v>
      </c>
      <c r="Q608" t="s">
        <v>269</v>
      </c>
      <c r="R608" t="s">
        <v>434</v>
      </c>
      <c r="S608" t="s">
        <v>435</v>
      </c>
      <c r="T608">
        <v>2017</v>
      </c>
      <c r="X608">
        <v>13889.1726</v>
      </c>
      <c r="Y608" s="7">
        <f t="shared" si="10"/>
        <v>42917</v>
      </c>
    </row>
    <row r="609" spans="1:25" x14ac:dyDescent="0.25">
      <c r="A609" t="s">
        <v>422</v>
      </c>
      <c r="B609" t="s">
        <v>423</v>
      </c>
      <c r="C609" t="s">
        <v>424</v>
      </c>
      <c r="D609">
        <v>40</v>
      </c>
      <c r="E609" t="s">
        <v>307</v>
      </c>
      <c r="F609" t="s">
        <v>308</v>
      </c>
      <c r="G609">
        <v>0</v>
      </c>
      <c r="I609" t="s">
        <v>427</v>
      </c>
      <c r="J609" t="s">
        <v>428</v>
      </c>
      <c r="K609" t="s">
        <v>429</v>
      </c>
      <c r="L609" t="s">
        <v>430</v>
      </c>
      <c r="M609" t="s">
        <v>431</v>
      </c>
      <c r="N609" t="s">
        <v>446</v>
      </c>
      <c r="O609" t="s">
        <v>447</v>
      </c>
      <c r="P609" t="s">
        <v>268</v>
      </c>
      <c r="Q609" t="s">
        <v>269</v>
      </c>
      <c r="R609" t="s">
        <v>434</v>
      </c>
      <c r="S609" t="s">
        <v>435</v>
      </c>
      <c r="T609">
        <v>2015</v>
      </c>
      <c r="X609">
        <v>13377.073839999999</v>
      </c>
      <c r="Y609" s="7">
        <f t="shared" si="10"/>
        <v>42186</v>
      </c>
    </row>
    <row r="610" spans="1:25" x14ac:dyDescent="0.25">
      <c r="A610" t="s">
        <v>422</v>
      </c>
      <c r="B610" t="s">
        <v>423</v>
      </c>
      <c r="C610" t="s">
        <v>424</v>
      </c>
      <c r="D610">
        <v>40</v>
      </c>
      <c r="E610" t="s">
        <v>307</v>
      </c>
      <c r="F610" t="s">
        <v>308</v>
      </c>
      <c r="G610">
        <v>0</v>
      </c>
      <c r="I610" t="s">
        <v>427</v>
      </c>
      <c r="J610" t="s">
        <v>428</v>
      </c>
      <c r="K610" t="s">
        <v>429</v>
      </c>
      <c r="L610" t="s">
        <v>430</v>
      </c>
      <c r="M610" t="s">
        <v>431</v>
      </c>
      <c r="N610" t="s">
        <v>446</v>
      </c>
      <c r="O610" t="s">
        <v>447</v>
      </c>
      <c r="P610" t="s">
        <v>268</v>
      </c>
      <c r="Q610" t="s">
        <v>269</v>
      </c>
      <c r="R610" t="s">
        <v>434</v>
      </c>
      <c r="S610" t="s">
        <v>435</v>
      </c>
      <c r="T610">
        <v>2012</v>
      </c>
      <c r="X610">
        <v>13751.25504</v>
      </c>
      <c r="Y610" s="7">
        <f t="shared" si="10"/>
        <v>41091</v>
      </c>
    </row>
    <row r="611" spans="1:25" x14ac:dyDescent="0.25">
      <c r="A611" t="s">
        <v>422</v>
      </c>
      <c r="B611" t="s">
        <v>423</v>
      </c>
      <c r="C611" t="s">
        <v>424</v>
      </c>
      <c r="D611">
        <v>40</v>
      </c>
      <c r="E611" t="s">
        <v>307</v>
      </c>
      <c r="F611" t="s">
        <v>308</v>
      </c>
      <c r="G611">
        <v>0</v>
      </c>
      <c r="I611" t="s">
        <v>427</v>
      </c>
      <c r="J611" t="s">
        <v>428</v>
      </c>
      <c r="K611" t="s">
        <v>429</v>
      </c>
      <c r="L611" t="s">
        <v>430</v>
      </c>
      <c r="M611" t="s">
        <v>431</v>
      </c>
      <c r="N611" t="s">
        <v>446</v>
      </c>
      <c r="O611" t="s">
        <v>447</v>
      </c>
      <c r="P611" t="s">
        <v>268</v>
      </c>
      <c r="Q611" t="s">
        <v>269</v>
      </c>
      <c r="R611" t="s">
        <v>434</v>
      </c>
      <c r="S611" t="s">
        <v>435</v>
      </c>
      <c r="T611">
        <v>2013</v>
      </c>
      <c r="X611">
        <v>15126.1044</v>
      </c>
      <c r="Y611" s="7">
        <f t="shared" si="10"/>
        <v>41456</v>
      </c>
    </row>
    <row r="612" spans="1:25" x14ac:dyDescent="0.25">
      <c r="A612" t="s">
        <v>422</v>
      </c>
      <c r="B612" t="s">
        <v>423</v>
      </c>
      <c r="C612" t="s">
        <v>424</v>
      </c>
      <c r="D612">
        <v>40</v>
      </c>
      <c r="E612" t="s">
        <v>307</v>
      </c>
      <c r="F612" t="s">
        <v>308</v>
      </c>
      <c r="G612">
        <v>0</v>
      </c>
      <c r="I612" t="s">
        <v>427</v>
      </c>
      <c r="J612" t="s">
        <v>428</v>
      </c>
      <c r="K612" t="s">
        <v>429</v>
      </c>
      <c r="L612" t="s">
        <v>430</v>
      </c>
      <c r="M612" t="s">
        <v>431</v>
      </c>
      <c r="N612" t="s">
        <v>446</v>
      </c>
      <c r="O612" t="s">
        <v>447</v>
      </c>
      <c r="P612" t="s">
        <v>268</v>
      </c>
      <c r="Q612" t="s">
        <v>269</v>
      </c>
      <c r="R612" t="s">
        <v>434</v>
      </c>
      <c r="S612" t="s">
        <v>435</v>
      </c>
      <c r="T612">
        <v>2018</v>
      </c>
      <c r="X612">
        <v>15475.06864</v>
      </c>
      <c r="Y612" s="7">
        <f t="shared" si="10"/>
        <v>43282</v>
      </c>
    </row>
    <row r="613" spans="1:25" x14ac:dyDescent="0.25">
      <c r="A613" t="s">
        <v>422</v>
      </c>
      <c r="B613" t="s">
        <v>423</v>
      </c>
      <c r="C613" t="s">
        <v>424</v>
      </c>
      <c r="D613">
        <v>40</v>
      </c>
      <c r="E613" t="s">
        <v>307</v>
      </c>
      <c r="F613" t="s">
        <v>308</v>
      </c>
      <c r="G613">
        <v>0</v>
      </c>
      <c r="I613" t="s">
        <v>427</v>
      </c>
      <c r="J613" t="s">
        <v>428</v>
      </c>
      <c r="K613" t="s">
        <v>429</v>
      </c>
      <c r="L613" t="s">
        <v>430</v>
      </c>
      <c r="M613" t="s">
        <v>431</v>
      </c>
      <c r="N613" t="s">
        <v>446</v>
      </c>
      <c r="O613" t="s">
        <v>447</v>
      </c>
      <c r="P613" t="s">
        <v>268</v>
      </c>
      <c r="Q613" t="s">
        <v>269</v>
      </c>
      <c r="R613" t="s">
        <v>434</v>
      </c>
      <c r="S613" t="s">
        <v>435</v>
      </c>
      <c r="T613">
        <v>2016</v>
      </c>
      <c r="X613">
        <v>12283.047920000001</v>
      </c>
      <c r="Y613" s="7">
        <f t="shared" si="10"/>
        <v>42552</v>
      </c>
    </row>
    <row r="614" spans="1:25" x14ac:dyDescent="0.25">
      <c r="A614" t="s">
        <v>422</v>
      </c>
      <c r="B614" t="s">
        <v>423</v>
      </c>
      <c r="C614" t="s">
        <v>424</v>
      </c>
      <c r="D614">
        <v>40</v>
      </c>
      <c r="E614" t="s">
        <v>307</v>
      </c>
      <c r="F614" t="s">
        <v>308</v>
      </c>
      <c r="G614">
        <v>0</v>
      </c>
      <c r="I614" t="s">
        <v>427</v>
      </c>
      <c r="J614" t="s">
        <v>428</v>
      </c>
      <c r="K614" t="s">
        <v>429</v>
      </c>
      <c r="L614" t="s">
        <v>430</v>
      </c>
      <c r="M614" t="s">
        <v>431</v>
      </c>
      <c r="N614" t="s">
        <v>446</v>
      </c>
      <c r="O614" t="s">
        <v>447</v>
      </c>
      <c r="P614" t="s">
        <v>268</v>
      </c>
      <c r="Q614" t="s">
        <v>269</v>
      </c>
      <c r="R614" t="s">
        <v>434</v>
      </c>
      <c r="S614" t="s">
        <v>435</v>
      </c>
      <c r="T614">
        <v>2010</v>
      </c>
      <c r="X614">
        <v>12919.6644</v>
      </c>
      <c r="Y614" s="7">
        <f t="shared" si="10"/>
        <v>40360</v>
      </c>
    </row>
    <row r="615" spans="1:25" x14ac:dyDescent="0.25">
      <c r="A615" t="s">
        <v>422</v>
      </c>
      <c r="B615" t="s">
        <v>423</v>
      </c>
      <c r="C615" t="s">
        <v>424</v>
      </c>
      <c r="D615">
        <v>40</v>
      </c>
      <c r="E615" t="s">
        <v>307</v>
      </c>
      <c r="F615" t="s">
        <v>308</v>
      </c>
      <c r="G615">
        <v>0</v>
      </c>
      <c r="I615" t="s">
        <v>427</v>
      </c>
      <c r="J615" t="s">
        <v>428</v>
      </c>
      <c r="K615" t="s">
        <v>429</v>
      </c>
      <c r="L615" t="s">
        <v>430</v>
      </c>
      <c r="M615" t="s">
        <v>431</v>
      </c>
      <c r="N615" t="s">
        <v>446</v>
      </c>
      <c r="O615" t="s">
        <v>447</v>
      </c>
      <c r="P615" t="s">
        <v>268</v>
      </c>
      <c r="Q615" t="s">
        <v>269</v>
      </c>
      <c r="R615" t="s">
        <v>434</v>
      </c>
      <c r="S615" t="s">
        <v>435</v>
      </c>
      <c r="T615">
        <v>2011</v>
      </c>
      <c r="X615">
        <v>15091.59728</v>
      </c>
      <c r="Y615" s="7">
        <f t="shared" si="10"/>
        <v>40725</v>
      </c>
    </row>
    <row r="616" spans="1:25" x14ac:dyDescent="0.25">
      <c r="A616" t="s">
        <v>422</v>
      </c>
      <c r="B616" t="s">
        <v>423</v>
      </c>
      <c r="C616" t="s">
        <v>424</v>
      </c>
      <c r="D616">
        <v>40</v>
      </c>
      <c r="E616" t="s">
        <v>307</v>
      </c>
      <c r="F616" t="s">
        <v>308</v>
      </c>
      <c r="G616">
        <v>0</v>
      </c>
      <c r="I616" t="s">
        <v>427</v>
      </c>
      <c r="J616" t="s">
        <v>428</v>
      </c>
      <c r="K616" t="s">
        <v>429</v>
      </c>
      <c r="L616" t="s">
        <v>430</v>
      </c>
      <c r="M616" t="s">
        <v>431</v>
      </c>
      <c r="N616" t="s">
        <v>446</v>
      </c>
      <c r="O616" t="s">
        <v>447</v>
      </c>
      <c r="P616" t="s">
        <v>268</v>
      </c>
      <c r="Q616" t="s">
        <v>269</v>
      </c>
      <c r="R616" t="s">
        <v>434</v>
      </c>
      <c r="S616" t="s">
        <v>435</v>
      </c>
      <c r="T616">
        <v>2006</v>
      </c>
      <c r="X616">
        <v>11257.43052</v>
      </c>
      <c r="Y616" s="7">
        <f t="shared" si="10"/>
        <v>38899</v>
      </c>
    </row>
    <row r="617" spans="1:25" x14ac:dyDescent="0.25">
      <c r="A617" t="s">
        <v>422</v>
      </c>
      <c r="B617" t="s">
        <v>423</v>
      </c>
      <c r="C617" t="s">
        <v>424</v>
      </c>
      <c r="D617">
        <v>40</v>
      </c>
      <c r="E617" t="s">
        <v>307</v>
      </c>
      <c r="F617" t="s">
        <v>308</v>
      </c>
      <c r="G617">
        <v>0</v>
      </c>
      <c r="I617" t="s">
        <v>427</v>
      </c>
      <c r="J617" t="s">
        <v>428</v>
      </c>
      <c r="K617" t="s">
        <v>429</v>
      </c>
      <c r="L617" t="s">
        <v>430</v>
      </c>
      <c r="M617" t="s">
        <v>431</v>
      </c>
      <c r="N617" t="s">
        <v>446</v>
      </c>
      <c r="O617" t="s">
        <v>447</v>
      </c>
      <c r="P617" t="s">
        <v>268</v>
      </c>
      <c r="Q617" t="s">
        <v>269</v>
      </c>
      <c r="R617" t="s">
        <v>434</v>
      </c>
      <c r="S617" t="s">
        <v>435</v>
      </c>
      <c r="T617">
        <v>2008</v>
      </c>
      <c r="X617">
        <v>17394.625400000001</v>
      </c>
      <c r="Y617" s="7">
        <f t="shared" si="10"/>
        <v>39630</v>
      </c>
    </row>
    <row r="618" spans="1:25" x14ac:dyDescent="0.25">
      <c r="A618" t="s">
        <v>422</v>
      </c>
      <c r="B618" t="s">
        <v>423</v>
      </c>
      <c r="C618" t="s">
        <v>424</v>
      </c>
      <c r="D618">
        <v>40</v>
      </c>
      <c r="E618" t="s">
        <v>307</v>
      </c>
      <c r="F618" t="s">
        <v>308</v>
      </c>
      <c r="G618">
        <v>0</v>
      </c>
      <c r="I618" t="s">
        <v>427</v>
      </c>
      <c r="J618" t="s">
        <v>428</v>
      </c>
      <c r="K618" t="s">
        <v>429</v>
      </c>
      <c r="L618" t="s">
        <v>430</v>
      </c>
      <c r="M618" t="s">
        <v>431</v>
      </c>
      <c r="N618" t="s">
        <v>446</v>
      </c>
      <c r="O618" t="s">
        <v>447</v>
      </c>
      <c r="P618" t="s">
        <v>268</v>
      </c>
      <c r="Q618" t="s">
        <v>269</v>
      </c>
      <c r="R618" t="s">
        <v>434</v>
      </c>
      <c r="S618" t="s">
        <v>435</v>
      </c>
      <c r="T618">
        <v>2007</v>
      </c>
      <c r="X618">
        <v>13856.45184</v>
      </c>
      <c r="Y618" s="7">
        <f t="shared" si="10"/>
        <v>39264</v>
      </c>
    </row>
    <row r="619" spans="1:25" x14ac:dyDescent="0.25">
      <c r="A619" t="s">
        <v>422</v>
      </c>
      <c r="B619" t="s">
        <v>423</v>
      </c>
      <c r="C619" t="s">
        <v>424</v>
      </c>
      <c r="D619">
        <v>40</v>
      </c>
      <c r="E619" t="s">
        <v>307</v>
      </c>
      <c r="F619" t="s">
        <v>308</v>
      </c>
      <c r="G619">
        <v>0</v>
      </c>
      <c r="I619" t="s">
        <v>427</v>
      </c>
      <c r="J619" t="s">
        <v>428</v>
      </c>
      <c r="K619" t="s">
        <v>429</v>
      </c>
      <c r="L619" t="s">
        <v>430</v>
      </c>
      <c r="M619" t="s">
        <v>431</v>
      </c>
      <c r="N619" t="s">
        <v>446</v>
      </c>
      <c r="O619" t="s">
        <v>447</v>
      </c>
      <c r="P619" t="s">
        <v>268</v>
      </c>
      <c r="Q619" t="s">
        <v>269</v>
      </c>
      <c r="R619" t="s">
        <v>434</v>
      </c>
      <c r="S619" t="s">
        <v>435</v>
      </c>
      <c r="T619">
        <v>2009</v>
      </c>
      <c r="X619">
        <v>12152.87232</v>
      </c>
      <c r="Y619" s="7">
        <f t="shared" si="10"/>
        <v>39995</v>
      </c>
    </row>
    <row r="620" spans="1:25" x14ac:dyDescent="0.25">
      <c r="A620" t="s">
        <v>422</v>
      </c>
      <c r="B620" t="s">
        <v>423</v>
      </c>
      <c r="C620" t="s">
        <v>424</v>
      </c>
      <c r="D620">
        <v>40</v>
      </c>
      <c r="E620" t="s">
        <v>307</v>
      </c>
      <c r="F620" t="s">
        <v>308</v>
      </c>
      <c r="G620">
        <v>0</v>
      </c>
      <c r="I620" t="s">
        <v>427</v>
      </c>
      <c r="J620" t="s">
        <v>428</v>
      </c>
      <c r="K620" t="s">
        <v>429</v>
      </c>
      <c r="L620" t="s">
        <v>430</v>
      </c>
      <c r="M620" t="s">
        <v>431</v>
      </c>
      <c r="N620" t="s">
        <v>448</v>
      </c>
      <c r="O620" t="s">
        <v>449</v>
      </c>
      <c r="P620" t="s">
        <v>268</v>
      </c>
      <c r="Q620" t="s">
        <v>269</v>
      </c>
      <c r="R620" t="s">
        <v>434</v>
      </c>
      <c r="S620" t="s">
        <v>435</v>
      </c>
      <c r="T620">
        <v>2019</v>
      </c>
      <c r="X620">
        <v>12762.189560000001</v>
      </c>
      <c r="Y620" s="7">
        <f t="shared" si="10"/>
        <v>43678</v>
      </c>
    </row>
    <row r="621" spans="1:25" x14ac:dyDescent="0.25">
      <c r="A621" t="s">
        <v>422</v>
      </c>
      <c r="B621" t="s">
        <v>423</v>
      </c>
      <c r="C621" t="s">
        <v>424</v>
      </c>
      <c r="D621">
        <v>40</v>
      </c>
      <c r="E621" t="s">
        <v>307</v>
      </c>
      <c r="F621" t="s">
        <v>308</v>
      </c>
      <c r="G621">
        <v>0</v>
      </c>
      <c r="I621" t="s">
        <v>427</v>
      </c>
      <c r="J621" t="s">
        <v>428</v>
      </c>
      <c r="K621" t="s">
        <v>429</v>
      </c>
      <c r="L621" t="s">
        <v>430</v>
      </c>
      <c r="M621" t="s">
        <v>431</v>
      </c>
      <c r="N621" t="s">
        <v>448</v>
      </c>
      <c r="O621" t="s">
        <v>449</v>
      </c>
      <c r="P621" t="s">
        <v>268</v>
      </c>
      <c r="Q621" t="s">
        <v>269</v>
      </c>
      <c r="R621" t="s">
        <v>434</v>
      </c>
      <c r="S621" t="s">
        <v>435</v>
      </c>
      <c r="T621">
        <v>2017</v>
      </c>
      <c r="X621">
        <v>13485.24698</v>
      </c>
      <c r="Y621" s="7">
        <f t="shared" si="10"/>
        <v>42948</v>
      </c>
    </row>
    <row r="622" spans="1:25" x14ac:dyDescent="0.25">
      <c r="A622" t="s">
        <v>422</v>
      </c>
      <c r="B622" t="s">
        <v>423</v>
      </c>
      <c r="C622" t="s">
        <v>424</v>
      </c>
      <c r="D622">
        <v>40</v>
      </c>
      <c r="E622" t="s">
        <v>307</v>
      </c>
      <c r="F622" t="s">
        <v>308</v>
      </c>
      <c r="G622">
        <v>0</v>
      </c>
      <c r="I622" t="s">
        <v>427</v>
      </c>
      <c r="J622" t="s">
        <v>428</v>
      </c>
      <c r="K622" t="s">
        <v>429</v>
      </c>
      <c r="L622" t="s">
        <v>430</v>
      </c>
      <c r="M622" t="s">
        <v>431</v>
      </c>
      <c r="N622" t="s">
        <v>448</v>
      </c>
      <c r="O622" t="s">
        <v>449</v>
      </c>
      <c r="P622" t="s">
        <v>268</v>
      </c>
      <c r="Q622" t="s">
        <v>269</v>
      </c>
      <c r="R622" t="s">
        <v>434</v>
      </c>
      <c r="S622" t="s">
        <v>435</v>
      </c>
      <c r="T622">
        <v>2014</v>
      </c>
      <c r="X622">
        <v>12519.570040000001</v>
      </c>
      <c r="Y622" s="7">
        <f t="shared" si="10"/>
        <v>41852</v>
      </c>
    </row>
    <row r="623" spans="1:25" x14ac:dyDescent="0.25">
      <c r="A623" t="s">
        <v>422</v>
      </c>
      <c r="B623" t="s">
        <v>423</v>
      </c>
      <c r="C623" t="s">
        <v>424</v>
      </c>
      <c r="D623">
        <v>40</v>
      </c>
      <c r="E623" t="s">
        <v>307</v>
      </c>
      <c r="F623" t="s">
        <v>308</v>
      </c>
      <c r="G623">
        <v>0</v>
      </c>
      <c r="I623" t="s">
        <v>427</v>
      </c>
      <c r="J623" t="s">
        <v>428</v>
      </c>
      <c r="K623" t="s">
        <v>429</v>
      </c>
      <c r="L623" t="s">
        <v>430</v>
      </c>
      <c r="M623" t="s">
        <v>431</v>
      </c>
      <c r="N623" t="s">
        <v>448</v>
      </c>
      <c r="O623" t="s">
        <v>449</v>
      </c>
      <c r="P623" t="s">
        <v>268</v>
      </c>
      <c r="Q623" t="s">
        <v>269</v>
      </c>
      <c r="R623" t="s">
        <v>434</v>
      </c>
      <c r="S623" t="s">
        <v>435</v>
      </c>
      <c r="T623">
        <v>2016</v>
      </c>
      <c r="X623">
        <v>11691.313</v>
      </c>
      <c r="Y623" s="7">
        <f t="shared" si="10"/>
        <v>42583</v>
      </c>
    </row>
    <row r="624" spans="1:25" x14ac:dyDescent="0.25">
      <c r="A624" t="s">
        <v>422</v>
      </c>
      <c r="B624" t="s">
        <v>423</v>
      </c>
      <c r="C624" t="s">
        <v>424</v>
      </c>
      <c r="D624">
        <v>40</v>
      </c>
      <c r="E624" t="s">
        <v>307</v>
      </c>
      <c r="F624" t="s">
        <v>308</v>
      </c>
      <c r="G624">
        <v>0</v>
      </c>
      <c r="I624" t="s">
        <v>427</v>
      </c>
      <c r="J624" t="s">
        <v>428</v>
      </c>
      <c r="K624" t="s">
        <v>429</v>
      </c>
      <c r="L624" t="s">
        <v>430</v>
      </c>
      <c r="M624" t="s">
        <v>431</v>
      </c>
      <c r="N624" t="s">
        <v>448</v>
      </c>
      <c r="O624" t="s">
        <v>449</v>
      </c>
      <c r="P624" t="s">
        <v>268</v>
      </c>
      <c r="Q624" t="s">
        <v>269</v>
      </c>
      <c r="R624" t="s">
        <v>434</v>
      </c>
      <c r="S624" t="s">
        <v>435</v>
      </c>
      <c r="T624">
        <v>2018</v>
      </c>
      <c r="X624">
        <v>13611.882379999999</v>
      </c>
      <c r="Y624" s="7">
        <f t="shared" si="10"/>
        <v>43313</v>
      </c>
    </row>
    <row r="625" spans="1:25" x14ac:dyDescent="0.25">
      <c r="A625" t="s">
        <v>422</v>
      </c>
      <c r="B625" t="s">
        <v>423</v>
      </c>
      <c r="C625" t="s">
        <v>424</v>
      </c>
      <c r="D625">
        <v>40</v>
      </c>
      <c r="E625" t="s">
        <v>307</v>
      </c>
      <c r="F625" t="s">
        <v>308</v>
      </c>
      <c r="G625">
        <v>0</v>
      </c>
      <c r="I625" t="s">
        <v>427</v>
      </c>
      <c r="J625" t="s">
        <v>428</v>
      </c>
      <c r="K625" t="s">
        <v>429</v>
      </c>
      <c r="L625" t="s">
        <v>430</v>
      </c>
      <c r="M625" t="s">
        <v>431</v>
      </c>
      <c r="N625" t="s">
        <v>448</v>
      </c>
      <c r="O625" t="s">
        <v>449</v>
      </c>
      <c r="P625" t="s">
        <v>268</v>
      </c>
      <c r="Q625" t="s">
        <v>269</v>
      </c>
      <c r="R625" t="s">
        <v>434</v>
      </c>
      <c r="S625" t="s">
        <v>435</v>
      </c>
      <c r="T625">
        <v>2013</v>
      </c>
      <c r="X625">
        <v>12670.1883</v>
      </c>
      <c r="Y625" s="7">
        <f t="shared" si="10"/>
        <v>41487</v>
      </c>
    </row>
    <row r="626" spans="1:25" x14ac:dyDescent="0.25">
      <c r="A626" t="s">
        <v>422</v>
      </c>
      <c r="B626" t="s">
        <v>423</v>
      </c>
      <c r="C626" t="s">
        <v>424</v>
      </c>
      <c r="D626">
        <v>40</v>
      </c>
      <c r="E626" t="s">
        <v>307</v>
      </c>
      <c r="F626" t="s">
        <v>308</v>
      </c>
      <c r="G626">
        <v>0</v>
      </c>
      <c r="I626" t="s">
        <v>427</v>
      </c>
      <c r="J626" t="s">
        <v>428</v>
      </c>
      <c r="K626" t="s">
        <v>429</v>
      </c>
      <c r="L626" t="s">
        <v>430</v>
      </c>
      <c r="M626" t="s">
        <v>431</v>
      </c>
      <c r="N626" t="s">
        <v>448</v>
      </c>
      <c r="O626" t="s">
        <v>449</v>
      </c>
      <c r="P626" t="s">
        <v>268</v>
      </c>
      <c r="Q626" t="s">
        <v>269</v>
      </c>
      <c r="R626" t="s">
        <v>434</v>
      </c>
      <c r="S626" t="s">
        <v>435</v>
      </c>
      <c r="T626">
        <v>2012</v>
      </c>
      <c r="X626">
        <v>12603.111999999999</v>
      </c>
      <c r="Y626" s="7">
        <f t="shared" si="10"/>
        <v>41122</v>
      </c>
    </row>
    <row r="627" spans="1:25" x14ac:dyDescent="0.25">
      <c r="A627" t="s">
        <v>422</v>
      </c>
      <c r="B627" t="s">
        <v>423</v>
      </c>
      <c r="C627" t="s">
        <v>424</v>
      </c>
      <c r="D627">
        <v>40</v>
      </c>
      <c r="E627" t="s">
        <v>307</v>
      </c>
      <c r="F627" t="s">
        <v>308</v>
      </c>
      <c r="G627">
        <v>0</v>
      </c>
      <c r="I627" t="s">
        <v>427</v>
      </c>
      <c r="J627" t="s">
        <v>428</v>
      </c>
      <c r="K627" t="s">
        <v>429</v>
      </c>
      <c r="L627" t="s">
        <v>430</v>
      </c>
      <c r="M627" t="s">
        <v>431</v>
      </c>
      <c r="N627" t="s">
        <v>448</v>
      </c>
      <c r="O627" t="s">
        <v>449</v>
      </c>
      <c r="P627" t="s">
        <v>268</v>
      </c>
      <c r="Q627" t="s">
        <v>269</v>
      </c>
      <c r="R627" t="s">
        <v>434</v>
      </c>
      <c r="S627" t="s">
        <v>435</v>
      </c>
      <c r="T627">
        <v>2015</v>
      </c>
      <c r="X627">
        <v>11262.531510000001</v>
      </c>
      <c r="Y627" s="7">
        <f t="shared" si="10"/>
        <v>42217</v>
      </c>
    </row>
    <row r="628" spans="1:25" x14ac:dyDescent="0.25">
      <c r="A628" t="s">
        <v>422</v>
      </c>
      <c r="B628" t="s">
        <v>423</v>
      </c>
      <c r="C628" t="s">
        <v>424</v>
      </c>
      <c r="D628">
        <v>40</v>
      </c>
      <c r="E628" t="s">
        <v>307</v>
      </c>
      <c r="F628" t="s">
        <v>308</v>
      </c>
      <c r="G628">
        <v>0</v>
      </c>
      <c r="I628" t="s">
        <v>427</v>
      </c>
      <c r="J628" t="s">
        <v>428</v>
      </c>
      <c r="K628" t="s">
        <v>429</v>
      </c>
      <c r="L628" t="s">
        <v>430</v>
      </c>
      <c r="M628" t="s">
        <v>431</v>
      </c>
      <c r="N628" t="s">
        <v>448</v>
      </c>
      <c r="O628" t="s">
        <v>449</v>
      </c>
      <c r="P628" t="s">
        <v>268</v>
      </c>
      <c r="Q628" t="s">
        <v>269</v>
      </c>
      <c r="R628" t="s">
        <v>434</v>
      </c>
      <c r="S628" t="s">
        <v>435</v>
      </c>
      <c r="T628">
        <v>2011</v>
      </c>
      <c r="X628">
        <v>14129.43273</v>
      </c>
      <c r="Y628" s="7">
        <f t="shared" si="10"/>
        <v>40756</v>
      </c>
    </row>
    <row r="629" spans="1:25" x14ac:dyDescent="0.25">
      <c r="A629" t="s">
        <v>422</v>
      </c>
      <c r="B629" t="s">
        <v>423</v>
      </c>
      <c r="C629" t="s">
        <v>424</v>
      </c>
      <c r="D629">
        <v>40</v>
      </c>
      <c r="E629" t="s">
        <v>307</v>
      </c>
      <c r="F629" t="s">
        <v>308</v>
      </c>
      <c r="G629">
        <v>0</v>
      </c>
      <c r="I629" t="s">
        <v>427</v>
      </c>
      <c r="J629" t="s">
        <v>428</v>
      </c>
      <c r="K629" t="s">
        <v>429</v>
      </c>
      <c r="L629" t="s">
        <v>430</v>
      </c>
      <c r="M629" t="s">
        <v>431</v>
      </c>
      <c r="N629" t="s">
        <v>448</v>
      </c>
      <c r="O629" t="s">
        <v>449</v>
      </c>
      <c r="P629" t="s">
        <v>268</v>
      </c>
      <c r="Q629" t="s">
        <v>269</v>
      </c>
      <c r="R629" t="s">
        <v>434</v>
      </c>
      <c r="S629" t="s">
        <v>435</v>
      </c>
      <c r="T629">
        <v>2010</v>
      </c>
      <c r="X629">
        <v>11348.911980000001</v>
      </c>
      <c r="Y629" s="7">
        <f t="shared" si="10"/>
        <v>40391</v>
      </c>
    </row>
    <row r="630" spans="1:25" x14ac:dyDescent="0.25">
      <c r="A630" t="s">
        <v>422</v>
      </c>
      <c r="B630" t="s">
        <v>423</v>
      </c>
      <c r="C630" t="s">
        <v>424</v>
      </c>
      <c r="D630">
        <v>40</v>
      </c>
      <c r="E630" t="s">
        <v>307</v>
      </c>
      <c r="F630" t="s">
        <v>308</v>
      </c>
      <c r="G630">
        <v>0</v>
      </c>
      <c r="I630" t="s">
        <v>427</v>
      </c>
      <c r="J630" t="s">
        <v>428</v>
      </c>
      <c r="K630" t="s">
        <v>429</v>
      </c>
      <c r="L630" t="s">
        <v>430</v>
      </c>
      <c r="M630" t="s">
        <v>431</v>
      </c>
      <c r="N630" t="s">
        <v>448</v>
      </c>
      <c r="O630" t="s">
        <v>449</v>
      </c>
      <c r="P630" t="s">
        <v>268</v>
      </c>
      <c r="Q630" t="s">
        <v>269</v>
      </c>
      <c r="R630" t="s">
        <v>434</v>
      </c>
      <c r="S630" t="s">
        <v>435</v>
      </c>
      <c r="T630">
        <v>2006</v>
      </c>
      <c r="X630">
        <v>10486.95649</v>
      </c>
      <c r="Y630" s="7">
        <f t="shared" si="10"/>
        <v>38930</v>
      </c>
    </row>
    <row r="631" spans="1:25" x14ac:dyDescent="0.25">
      <c r="A631" t="s">
        <v>422</v>
      </c>
      <c r="B631" t="s">
        <v>423</v>
      </c>
      <c r="C631" t="s">
        <v>424</v>
      </c>
      <c r="D631">
        <v>40</v>
      </c>
      <c r="E631" t="s">
        <v>307</v>
      </c>
      <c r="F631" t="s">
        <v>308</v>
      </c>
      <c r="G631">
        <v>0</v>
      </c>
      <c r="I631" t="s">
        <v>427</v>
      </c>
      <c r="J631" t="s">
        <v>428</v>
      </c>
      <c r="K631" t="s">
        <v>429</v>
      </c>
      <c r="L631" t="s">
        <v>430</v>
      </c>
      <c r="M631" t="s">
        <v>431</v>
      </c>
      <c r="N631" t="s">
        <v>448</v>
      </c>
      <c r="O631" t="s">
        <v>449</v>
      </c>
      <c r="P631" t="s">
        <v>268</v>
      </c>
      <c r="Q631" t="s">
        <v>269</v>
      </c>
      <c r="R631" t="s">
        <v>434</v>
      </c>
      <c r="S631" t="s">
        <v>435</v>
      </c>
      <c r="T631">
        <v>2007</v>
      </c>
      <c r="X631">
        <v>12182.42704</v>
      </c>
      <c r="Y631" s="7">
        <f t="shared" si="10"/>
        <v>39295</v>
      </c>
    </row>
    <row r="632" spans="1:25" x14ac:dyDescent="0.25">
      <c r="A632" t="s">
        <v>422</v>
      </c>
      <c r="B632" t="s">
        <v>423</v>
      </c>
      <c r="C632" t="s">
        <v>424</v>
      </c>
      <c r="D632">
        <v>40</v>
      </c>
      <c r="E632" t="s">
        <v>307</v>
      </c>
      <c r="F632" t="s">
        <v>308</v>
      </c>
      <c r="G632">
        <v>0</v>
      </c>
      <c r="I632" t="s">
        <v>427</v>
      </c>
      <c r="J632" t="s">
        <v>428</v>
      </c>
      <c r="K632" t="s">
        <v>429</v>
      </c>
      <c r="L632" t="s">
        <v>430</v>
      </c>
      <c r="M632" t="s">
        <v>431</v>
      </c>
      <c r="N632" t="s">
        <v>448</v>
      </c>
      <c r="O632" t="s">
        <v>449</v>
      </c>
      <c r="P632" t="s">
        <v>268</v>
      </c>
      <c r="Q632" t="s">
        <v>269</v>
      </c>
      <c r="R632" t="s">
        <v>434</v>
      </c>
      <c r="S632" t="s">
        <v>435</v>
      </c>
      <c r="T632">
        <v>2008</v>
      </c>
      <c r="X632">
        <v>13019.41475</v>
      </c>
      <c r="Y632" s="7">
        <f t="shared" si="10"/>
        <v>39661</v>
      </c>
    </row>
    <row r="633" spans="1:25" x14ac:dyDescent="0.25">
      <c r="A633" t="s">
        <v>422</v>
      </c>
      <c r="B633" t="s">
        <v>423</v>
      </c>
      <c r="C633" t="s">
        <v>424</v>
      </c>
      <c r="D633">
        <v>40</v>
      </c>
      <c r="E633" t="s">
        <v>307</v>
      </c>
      <c r="F633" t="s">
        <v>308</v>
      </c>
      <c r="G633">
        <v>0</v>
      </c>
      <c r="I633" t="s">
        <v>427</v>
      </c>
      <c r="J633" t="s">
        <v>428</v>
      </c>
      <c r="K633" t="s">
        <v>429</v>
      </c>
      <c r="L633" t="s">
        <v>430</v>
      </c>
      <c r="M633" t="s">
        <v>431</v>
      </c>
      <c r="N633" t="s">
        <v>448</v>
      </c>
      <c r="O633" t="s">
        <v>449</v>
      </c>
      <c r="P633" t="s">
        <v>268</v>
      </c>
      <c r="Q633" t="s">
        <v>269</v>
      </c>
      <c r="R633" t="s">
        <v>434</v>
      </c>
      <c r="S633" t="s">
        <v>435</v>
      </c>
      <c r="T633">
        <v>2009</v>
      </c>
      <c r="X633">
        <v>9844.4919599999994</v>
      </c>
      <c r="Y633" s="7">
        <f t="shared" si="10"/>
        <v>40026</v>
      </c>
    </row>
    <row r="634" spans="1:25" x14ac:dyDescent="0.25">
      <c r="A634" t="s">
        <v>422</v>
      </c>
      <c r="B634" t="s">
        <v>423</v>
      </c>
      <c r="C634" t="s">
        <v>424</v>
      </c>
      <c r="D634">
        <v>40</v>
      </c>
      <c r="E634" t="s">
        <v>307</v>
      </c>
      <c r="F634" t="s">
        <v>308</v>
      </c>
      <c r="G634">
        <v>0</v>
      </c>
      <c r="I634" t="s">
        <v>427</v>
      </c>
      <c r="J634" t="s">
        <v>428</v>
      </c>
      <c r="K634" t="s">
        <v>429</v>
      </c>
      <c r="L634" t="s">
        <v>430</v>
      </c>
      <c r="M634" t="s">
        <v>431</v>
      </c>
      <c r="N634" t="s">
        <v>450</v>
      </c>
      <c r="O634" t="s">
        <v>451</v>
      </c>
      <c r="P634" t="s">
        <v>268</v>
      </c>
      <c r="Q634" t="s">
        <v>269</v>
      </c>
      <c r="R634" t="s">
        <v>434</v>
      </c>
      <c r="S634" t="s">
        <v>435</v>
      </c>
      <c r="T634">
        <v>2019</v>
      </c>
      <c r="X634">
        <v>14798.949479999999</v>
      </c>
      <c r="Y634" s="7">
        <f t="shared" si="10"/>
        <v>43709</v>
      </c>
    </row>
    <row r="635" spans="1:25" x14ac:dyDescent="0.25">
      <c r="A635" t="s">
        <v>422</v>
      </c>
      <c r="B635" t="s">
        <v>423</v>
      </c>
      <c r="C635" t="s">
        <v>424</v>
      </c>
      <c r="D635">
        <v>40</v>
      </c>
      <c r="E635" t="s">
        <v>307</v>
      </c>
      <c r="F635" t="s">
        <v>308</v>
      </c>
      <c r="G635">
        <v>0</v>
      </c>
      <c r="I635" t="s">
        <v>427</v>
      </c>
      <c r="J635" t="s">
        <v>428</v>
      </c>
      <c r="K635" t="s">
        <v>429</v>
      </c>
      <c r="L635" t="s">
        <v>430</v>
      </c>
      <c r="M635" t="s">
        <v>431</v>
      </c>
      <c r="N635" t="s">
        <v>450</v>
      </c>
      <c r="O635" t="s">
        <v>451</v>
      </c>
      <c r="P635" t="s">
        <v>268</v>
      </c>
      <c r="Q635" t="s">
        <v>269</v>
      </c>
      <c r="R635" t="s">
        <v>434</v>
      </c>
      <c r="S635" t="s">
        <v>435</v>
      </c>
      <c r="T635">
        <v>2014</v>
      </c>
      <c r="X635">
        <v>15296.97372</v>
      </c>
      <c r="Y635" s="7">
        <f t="shared" si="10"/>
        <v>41883</v>
      </c>
    </row>
    <row r="636" spans="1:25" x14ac:dyDescent="0.25">
      <c r="A636" t="s">
        <v>422</v>
      </c>
      <c r="B636" t="s">
        <v>423</v>
      </c>
      <c r="C636" t="s">
        <v>424</v>
      </c>
      <c r="D636">
        <v>40</v>
      </c>
      <c r="E636" t="s">
        <v>307</v>
      </c>
      <c r="F636" t="s">
        <v>308</v>
      </c>
      <c r="G636">
        <v>0</v>
      </c>
      <c r="I636" t="s">
        <v>427</v>
      </c>
      <c r="J636" t="s">
        <v>428</v>
      </c>
      <c r="K636" t="s">
        <v>429</v>
      </c>
      <c r="L636" t="s">
        <v>430</v>
      </c>
      <c r="M636" t="s">
        <v>431</v>
      </c>
      <c r="N636" t="s">
        <v>450</v>
      </c>
      <c r="O636" t="s">
        <v>451</v>
      </c>
      <c r="P636" t="s">
        <v>268</v>
      </c>
      <c r="Q636" t="s">
        <v>269</v>
      </c>
      <c r="R636" t="s">
        <v>434</v>
      </c>
      <c r="S636" t="s">
        <v>435</v>
      </c>
      <c r="T636">
        <v>2017</v>
      </c>
      <c r="X636">
        <v>15171.6078</v>
      </c>
      <c r="Y636" s="7">
        <f t="shared" si="10"/>
        <v>42979</v>
      </c>
    </row>
    <row r="637" spans="1:25" x14ac:dyDescent="0.25">
      <c r="A637" t="s">
        <v>422</v>
      </c>
      <c r="B637" t="s">
        <v>423</v>
      </c>
      <c r="C637" t="s">
        <v>424</v>
      </c>
      <c r="D637">
        <v>40</v>
      </c>
      <c r="E637" t="s">
        <v>307</v>
      </c>
      <c r="F637" t="s">
        <v>308</v>
      </c>
      <c r="G637">
        <v>0</v>
      </c>
      <c r="I637" t="s">
        <v>427</v>
      </c>
      <c r="J637" t="s">
        <v>428</v>
      </c>
      <c r="K637" t="s">
        <v>429</v>
      </c>
      <c r="L637" t="s">
        <v>430</v>
      </c>
      <c r="M637" t="s">
        <v>431</v>
      </c>
      <c r="N637" t="s">
        <v>450</v>
      </c>
      <c r="O637" t="s">
        <v>451</v>
      </c>
      <c r="P637" t="s">
        <v>268</v>
      </c>
      <c r="Q637" t="s">
        <v>269</v>
      </c>
      <c r="R637" t="s">
        <v>434</v>
      </c>
      <c r="S637" t="s">
        <v>435</v>
      </c>
      <c r="T637">
        <v>2015</v>
      </c>
      <c r="X637">
        <v>13683.44845</v>
      </c>
      <c r="Y637" s="7">
        <f t="shared" si="10"/>
        <v>42248</v>
      </c>
    </row>
    <row r="638" spans="1:25" x14ac:dyDescent="0.25">
      <c r="A638" t="s">
        <v>422</v>
      </c>
      <c r="B638" t="s">
        <v>423</v>
      </c>
      <c r="C638" t="s">
        <v>424</v>
      </c>
      <c r="D638">
        <v>40</v>
      </c>
      <c r="E638" t="s">
        <v>307</v>
      </c>
      <c r="F638" t="s">
        <v>308</v>
      </c>
      <c r="G638">
        <v>0</v>
      </c>
      <c r="I638" t="s">
        <v>427</v>
      </c>
      <c r="J638" t="s">
        <v>428</v>
      </c>
      <c r="K638" t="s">
        <v>429</v>
      </c>
      <c r="L638" t="s">
        <v>430</v>
      </c>
      <c r="M638" t="s">
        <v>431</v>
      </c>
      <c r="N638" t="s">
        <v>450</v>
      </c>
      <c r="O638" t="s">
        <v>451</v>
      </c>
      <c r="P638" t="s">
        <v>268</v>
      </c>
      <c r="Q638" t="s">
        <v>269</v>
      </c>
      <c r="R638" t="s">
        <v>434</v>
      </c>
      <c r="S638" t="s">
        <v>435</v>
      </c>
      <c r="T638">
        <v>2016</v>
      </c>
      <c r="X638">
        <v>13524.475</v>
      </c>
      <c r="Y638" s="7">
        <f t="shared" si="10"/>
        <v>42614</v>
      </c>
    </row>
    <row r="639" spans="1:25" x14ac:dyDescent="0.25">
      <c r="A639" t="s">
        <v>422</v>
      </c>
      <c r="B639" t="s">
        <v>423</v>
      </c>
      <c r="C639" t="s">
        <v>424</v>
      </c>
      <c r="D639">
        <v>40</v>
      </c>
      <c r="E639" t="s">
        <v>307</v>
      </c>
      <c r="F639" t="s">
        <v>308</v>
      </c>
      <c r="G639">
        <v>0</v>
      </c>
      <c r="I639" t="s">
        <v>427</v>
      </c>
      <c r="J639" t="s">
        <v>428</v>
      </c>
      <c r="K639" t="s">
        <v>429</v>
      </c>
      <c r="L639" t="s">
        <v>430</v>
      </c>
      <c r="M639" t="s">
        <v>431</v>
      </c>
      <c r="N639" t="s">
        <v>450</v>
      </c>
      <c r="O639" t="s">
        <v>451</v>
      </c>
      <c r="P639" t="s">
        <v>268</v>
      </c>
      <c r="Q639" t="s">
        <v>269</v>
      </c>
      <c r="R639" t="s">
        <v>434</v>
      </c>
      <c r="S639" t="s">
        <v>435</v>
      </c>
      <c r="T639">
        <v>2013</v>
      </c>
      <c r="X639">
        <v>15334.31588</v>
      </c>
      <c r="Y639" s="7">
        <f t="shared" si="10"/>
        <v>41518</v>
      </c>
    </row>
    <row r="640" spans="1:25" x14ac:dyDescent="0.25">
      <c r="A640" t="s">
        <v>422</v>
      </c>
      <c r="B640" t="s">
        <v>423</v>
      </c>
      <c r="C640" t="s">
        <v>424</v>
      </c>
      <c r="D640">
        <v>40</v>
      </c>
      <c r="E640" t="s">
        <v>307</v>
      </c>
      <c r="F640" t="s">
        <v>308</v>
      </c>
      <c r="G640">
        <v>0</v>
      </c>
      <c r="I640" t="s">
        <v>427</v>
      </c>
      <c r="J640" t="s">
        <v>428</v>
      </c>
      <c r="K640" t="s">
        <v>429</v>
      </c>
      <c r="L640" t="s">
        <v>430</v>
      </c>
      <c r="M640" t="s">
        <v>431</v>
      </c>
      <c r="N640" t="s">
        <v>450</v>
      </c>
      <c r="O640" t="s">
        <v>451</v>
      </c>
      <c r="P640" t="s">
        <v>268</v>
      </c>
      <c r="Q640" t="s">
        <v>269</v>
      </c>
      <c r="R640" t="s">
        <v>434</v>
      </c>
      <c r="S640" t="s">
        <v>435</v>
      </c>
      <c r="T640">
        <v>2018</v>
      </c>
      <c r="X640">
        <v>15176.287120000001</v>
      </c>
      <c r="Y640" s="7">
        <f t="shared" si="10"/>
        <v>43344</v>
      </c>
    </row>
    <row r="641" spans="1:25" x14ac:dyDescent="0.25">
      <c r="A641" t="s">
        <v>422</v>
      </c>
      <c r="B641" t="s">
        <v>423</v>
      </c>
      <c r="C641" t="s">
        <v>424</v>
      </c>
      <c r="D641">
        <v>40</v>
      </c>
      <c r="E641" t="s">
        <v>307</v>
      </c>
      <c r="F641" t="s">
        <v>308</v>
      </c>
      <c r="G641">
        <v>0</v>
      </c>
      <c r="I641" t="s">
        <v>427</v>
      </c>
      <c r="J641" t="s">
        <v>428</v>
      </c>
      <c r="K641" t="s">
        <v>429</v>
      </c>
      <c r="L641" t="s">
        <v>430</v>
      </c>
      <c r="M641" t="s">
        <v>431</v>
      </c>
      <c r="N641" t="s">
        <v>450</v>
      </c>
      <c r="O641" t="s">
        <v>451</v>
      </c>
      <c r="P641" t="s">
        <v>268</v>
      </c>
      <c r="Q641" t="s">
        <v>269</v>
      </c>
      <c r="R641" t="s">
        <v>434</v>
      </c>
      <c r="S641" t="s">
        <v>435</v>
      </c>
      <c r="T641">
        <v>2010</v>
      </c>
      <c r="X641">
        <v>13845.531859999999</v>
      </c>
      <c r="Y641" s="7">
        <f t="shared" si="10"/>
        <v>40422</v>
      </c>
    </row>
    <row r="642" spans="1:25" x14ac:dyDescent="0.25">
      <c r="A642" t="s">
        <v>422</v>
      </c>
      <c r="B642" t="s">
        <v>423</v>
      </c>
      <c r="C642" t="s">
        <v>424</v>
      </c>
      <c r="D642">
        <v>40</v>
      </c>
      <c r="E642" t="s">
        <v>307</v>
      </c>
      <c r="F642" t="s">
        <v>308</v>
      </c>
      <c r="G642">
        <v>0</v>
      </c>
      <c r="I642" t="s">
        <v>427</v>
      </c>
      <c r="J642" t="s">
        <v>428</v>
      </c>
      <c r="K642" t="s">
        <v>429</v>
      </c>
      <c r="L642" t="s">
        <v>430</v>
      </c>
      <c r="M642" t="s">
        <v>431</v>
      </c>
      <c r="N642" t="s">
        <v>450</v>
      </c>
      <c r="O642" t="s">
        <v>451</v>
      </c>
      <c r="P642" t="s">
        <v>268</v>
      </c>
      <c r="Q642" t="s">
        <v>269</v>
      </c>
      <c r="R642" t="s">
        <v>434</v>
      </c>
      <c r="S642" t="s">
        <v>435</v>
      </c>
      <c r="T642">
        <v>2011</v>
      </c>
      <c r="X642">
        <v>15757.011</v>
      </c>
      <c r="Y642" s="7">
        <f t="shared" si="10"/>
        <v>40787</v>
      </c>
    </row>
    <row r="643" spans="1:25" x14ac:dyDescent="0.25">
      <c r="A643" t="s">
        <v>422</v>
      </c>
      <c r="B643" t="s">
        <v>423</v>
      </c>
      <c r="C643" t="s">
        <v>424</v>
      </c>
      <c r="D643">
        <v>40</v>
      </c>
      <c r="E643" t="s">
        <v>307</v>
      </c>
      <c r="F643" t="s">
        <v>308</v>
      </c>
      <c r="G643">
        <v>0</v>
      </c>
      <c r="I643" t="s">
        <v>427</v>
      </c>
      <c r="J643" t="s">
        <v>428</v>
      </c>
      <c r="K643" t="s">
        <v>429</v>
      </c>
      <c r="L643" t="s">
        <v>430</v>
      </c>
      <c r="M643" t="s">
        <v>431</v>
      </c>
      <c r="N643" t="s">
        <v>450</v>
      </c>
      <c r="O643" t="s">
        <v>451</v>
      </c>
      <c r="P643" t="s">
        <v>268</v>
      </c>
      <c r="Q643" t="s">
        <v>269</v>
      </c>
      <c r="R643" t="s">
        <v>434</v>
      </c>
      <c r="S643" t="s">
        <v>435</v>
      </c>
      <c r="T643">
        <v>2012</v>
      </c>
      <c r="X643">
        <v>14437.159439999999</v>
      </c>
      <c r="Y643" s="7">
        <f t="shared" ref="Y643:Y706" si="11">DATE(T643,INDEX(AC:AC,MATCH(O643,AB:AB,0)), 1)</f>
        <v>41153</v>
      </c>
    </row>
    <row r="644" spans="1:25" x14ac:dyDescent="0.25">
      <c r="A644" t="s">
        <v>422</v>
      </c>
      <c r="B644" t="s">
        <v>423</v>
      </c>
      <c r="C644" t="s">
        <v>424</v>
      </c>
      <c r="D644">
        <v>40</v>
      </c>
      <c r="E644" t="s">
        <v>307</v>
      </c>
      <c r="F644" t="s">
        <v>308</v>
      </c>
      <c r="G644">
        <v>0</v>
      </c>
      <c r="I644" t="s">
        <v>427</v>
      </c>
      <c r="J644" t="s">
        <v>428</v>
      </c>
      <c r="K644" t="s">
        <v>429</v>
      </c>
      <c r="L644" t="s">
        <v>430</v>
      </c>
      <c r="M644" t="s">
        <v>431</v>
      </c>
      <c r="N644" t="s">
        <v>450</v>
      </c>
      <c r="O644" t="s">
        <v>451</v>
      </c>
      <c r="P644" t="s">
        <v>268</v>
      </c>
      <c r="Q644" t="s">
        <v>269</v>
      </c>
      <c r="R644" t="s">
        <v>434</v>
      </c>
      <c r="S644" t="s">
        <v>435</v>
      </c>
      <c r="T644">
        <v>2007</v>
      </c>
      <c r="X644">
        <v>13987.574640000001</v>
      </c>
      <c r="Y644" s="7">
        <f t="shared" si="11"/>
        <v>39326</v>
      </c>
    </row>
    <row r="645" spans="1:25" x14ac:dyDescent="0.25">
      <c r="A645" t="s">
        <v>422</v>
      </c>
      <c r="B645" t="s">
        <v>423</v>
      </c>
      <c r="C645" t="s">
        <v>424</v>
      </c>
      <c r="D645">
        <v>40</v>
      </c>
      <c r="E645" t="s">
        <v>307</v>
      </c>
      <c r="F645" t="s">
        <v>308</v>
      </c>
      <c r="G645">
        <v>0</v>
      </c>
      <c r="I645" t="s">
        <v>427</v>
      </c>
      <c r="J645" t="s">
        <v>428</v>
      </c>
      <c r="K645" t="s">
        <v>429</v>
      </c>
      <c r="L645" t="s">
        <v>430</v>
      </c>
      <c r="M645" t="s">
        <v>431</v>
      </c>
      <c r="N645" t="s">
        <v>450</v>
      </c>
      <c r="O645" t="s">
        <v>451</v>
      </c>
      <c r="P645" t="s">
        <v>268</v>
      </c>
      <c r="Q645" t="s">
        <v>269</v>
      </c>
      <c r="R645" t="s">
        <v>434</v>
      </c>
      <c r="S645" t="s">
        <v>435</v>
      </c>
      <c r="T645">
        <v>2006</v>
      </c>
      <c r="X645">
        <v>12124.24928</v>
      </c>
      <c r="Y645" s="7">
        <f t="shared" si="11"/>
        <v>38961</v>
      </c>
    </row>
    <row r="646" spans="1:25" x14ac:dyDescent="0.25">
      <c r="A646" t="s">
        <v>422</v>
      </c>
      <c r="B646" t="s">
        <v>423</v>
      </c>
      <c r="C646" t="s">
        <v>424</v>
      </c>
      <c r="D646">
        <v>40</v>
      </c>
      <c r="E646" t="s">
        <v>307</v>
      </c>
      <c r="F646" t="s">
        <v>308</v>
      </c>
      <c r="G646">
        <v>0</v>
      </c>
      <c r="I646" t="s">
        <v>427</v>
      </c>
      <c r="J646" t="s">
        <v>428</v>
      </c>
      <c r="K646" t="s">
        <v>429</v>
      </c>
      <c r="L646" t="s">
        <v>430</v>
      </c>
      <c r="M646" t="s">
        <v>431</v>
      </c>
      <c r="N646" t="s">
        <v>450</v>
      </c>
      <c r="O646" t="s">
        <v>451</v>
      </c>
      <c r="P646" t="s">
        <v>268</v>
      </c>
      <c r="Q646" t="s">
        <v>269</v>
      </c>
      <c r="R646" t="s">
        <v>434</v>
      </c>
      <c r="S646" t="s">
        <v>435</v>
      </c>
      <c r="T646">
        <v>2008</v>
      </c>
      <c r="X646">
        <v>16016.405849999999</v>
      </c>
      <c r="Y646" s="7">
        <f t="shared" si="11"/>
        <v>39692</v>
      </c>
    </row>
    <row r="647" spans="1:25" x14ac:dyDescent="0.25">
      <c r="A647" t="s">
        <v>422</v>
      </c>
      <c r="B647" t="s">
        <v>423</v>
      </c>
      <c r="C647" t="s">
        <v>424</v>
      </c>
      <c r="D647">
        <v>40</v>
      </c>
      <c r="E647" t="s">
        <v>307</v>
      </c>
      <c r="F647" t="s">
        <v>308</v>
      </c>
      <c r="G647">
        <v>0</v>
      </c>
      <c r="I647" t="s">
        <v>427</v>
      </c>
      <c r="J647" t="s">
        <v>428</v>
      </c>
      <c r="K647" t="s">
        <v>429</v>
      </c>
      <c r="L647" t="s">
        <v>430</v>
      </c>
      <c r="M647" t="s">
        <v>431</v>
      </c>
      <c r="N647" t="s">
        <v>450</v>
      </c>
      <c r="O647" t="s">
        <v>451</v>
      </c>
      <c r="P647" t="s">
        <v>268</v>
      </c>
      <c r="Q647" t="s">
        <v>269</v>
      </c>
      <c r="R647" t="s">
        <v>434</v>
      </c>
      <c r="S647" t="s">
        <v>435</v>
      </c>
      <c r="T647">
        <v>2009</v>
      </c>
      <c r="X647">
        <v>12918.6783</v>
      </c>
      <c r="Y647" s="7">
        <f t="shared" si="11"/>
        <v>40057</v>
      </c>
    </row>
    <row r="648" spans="1:25" x14ac:dyDescent="0.25">
      <c r="A648" t="s">
        <v>422</v>
      </c>
      <c r="B648" t="s">
        <v>423</v>
      </c>
      <c r="C648" t="s">
        <v>424</v>
      </c>
      <c r="D648">
        <v>40</v>
      </c>
      <c r="E648" t="s">
        <v>307</v>
      </c>
      <c r="F648" t="s">
        <v>308</v>
      </c>
      <c r="G648">
        <v>0</v>
      </c>
      <c r="I648" t="s">
        <v>427</v>
      </c>
      <c r="J648" t="s">
        <v>428</v>
      </c>
      <c r="K648" t="s">
        <v>429</v>
      </c>
      <c r="L648" t="s">
        <v>430</v>
      </c>
      <c r="M648" t="s">
        <v>431</v>
      </c>
      <c r="N648" t="s">
        <v>452</v>
      </c>
      <c r="O648" t="s">
        <v>453</v>
      </c>
      <c r="P648" t="s">
        <v>268</v>
      </c>
      <c r="Q648" t="s">
        <v>269</v>
      </c>
      <c r="R648" t="s">
        <v>434</v>
      </c>
      <c r="S648" t="s">
        <v>435</v>
      </c>
      <c r="T648">
        <v>2019</v>
      </c>
      <c r="X648">
        <v>17053.23158</v>
      </c>
      <c r="Y648" s="7">
        <f t="shared" si="11"/>
        <v>43739</v>
      </c>
    </row>
    <row r="649" spans="1:25" x14ac:dyDescent="0.25">
      <c r="A649" t="s">
        <v>422</v>
      </c>
      <c r="B649" t="s">
        <v>423</v>
      </c>
      <c r="C649" t="s">
        <v>424</v>
      </c>
      <c r="D649">
        <v>40</v>
      </c>
      <c r="E649" t="s">
        <v>307</v>
      </c>
      <c r="F649" t="s">
        <v>308</v>
      </c>
      <c r="G649">
        <v>0</v>
      </c>
      <c r="I649" t="s">
        <v>427</v>
      </c>
      <c r="J649" t="s">
        <v>428</v>
      </c>
      <c r="K649" t="s">
        <v>429</v>
      </c>
      <c r="L649" t="s">
        <v>430</v>
      </c>
      <c r="M649" t="s">
        <v>431</v>
      </c>
      <c r="N649" t="s">
        <v>452</v>
      </c>
      <c r="O649" t="s">
        <v>453</v>
      </c>
      <c r="P649" t="s">
        <v>268</v>
      </c>
      <c r="Q649" t="s">
        <v>269</v>
      </c>
      <c r="R649" t="s">
        <v>434</v>
      </c>
      <c r="S649" t="s">
        <v>435</v>
      </c>
      <c r="T649">
        <v>2017</v>
      </c>
      <c r="X649">
        <v>15816.5224</v>
      </c>
      <c r="Y649" s="7">
        <f t="shared" si="11"/>
        <v>43009</v>
      </c>
    </row>
    <row r="650" spans="1:25" x14ac:dyDescent="0.25">
      <c r="A650" t="s">
        <v>422</v>
      </c>
      <c r="B650" t="s">
        <v>423</v>
      </c>
      <c r="C650" t="s">
        <v>424</v>
      </c>
      <c r="D650">
        <v>40</v>
      </c>
      <c r="E650" t="s">
        <v>307</v>
      </c>
      <c r="F650" t="s">
        <v>308</v>
      </c>
      <c r="G650">
        <v>0</v>
      </c>
      <c r="I650" t="s">
        <v>427</v>
      </c>
      <c r="J650" t="s">
        <v>428</v>
      </c>
      <c r="K650" t="s">
        <v>429</v>
      </c>
      <c r="L650" t="s">
        <v>430</v>
      </c>
      <c r="M650" t="s">
        <v>431</v>
      </c>
      <c r="N650" t="s">
        <v>452</v>
      </c>
      <c r="O650" t="s">
        <v>453</v>
      </c>
      <c r="P650" t="s">
        <v>268</v>
      </c>
      <c r="Q650" t="s">
        <v>269</v>
      </c>
      <c r="R650" t="s">
        <v>434</v>
      </c>
      <c r="S650" t="s">
        <v>435</v>
      </c>
      <c r="T650">
        <v>2014</v>
      </c>
      <c r="X650">
        <v>15722.123799999999</v>
      </c>
      <c r="Y650" s="7">
        <f t="shared" si="11"/>
        <v>41913</v>
      </c>
    </row>
    <row r="651" spans="1:25" x14ac:dyDescent="0.25">
      <c r="A651" t="s">
        <v>422</v>
      </c>
      <c r="B651" t="s">
        <v>423</v>
      </c>
      <c r="C651" t="s">
        <v>424</v>
      </c>
      <c r="D651">
        <v>40</v>
      </c>
      <c r="E651" t="s">
        <v>307</v>
      </c>
      <c r="F651" t="s">
        <v>308</v>
      </c>
      <c r="G651">
        <v>0</v>
      </c>
      <c r="I651" t="s">
        <v>427</v>
      </c>
      <c r="J651" t="s">
        <v>428</v>
      </c>
      <c r="K651" t="s">
        <v>429</v>
      </c>
      <c r="L651" t="s">
        <v>430</v>
      </c>
      <c r="M651" t="s">
        <v>431</v>
      </c>
      <c r="N651" t="s">
        <v>452</v>
      </c>
      <c r="O651" t="s">
        <v>453</v>
      </c>
      <c r="P651" t="s">
        <v>268</v>
      </c>
      <c r="Q651" t="s">
        <v>269</v>
      </c>
      <c r="R651" t="s">
        <v>434</v>
      </c>
      <c r="S651" t="s">
        <v>435</v>
      </c>
      <c r="T651">
        <v>2013</v>
      </c>
      <c r="X651">
        <v>17472.02535</v>
      </c>
      <c r="Y651" s="7">
        <f t="shared" si="11"/>
        <v>41548</v>
      </c>
    </row>
    <row r="652" spans="1:25" x14ac:dyDescent="0.25">
      <c r="A652" t="s">
        <v>422</v>
      </c>
      <c r="B652" t="s">
        <v>423</v>
      </c>
      <c r="C652" t="s">
        <v>424</v>
      </c>
      <c r="D652">
        <v>40</v>
      </c>
      <c r="E652" t="s">
        <v>307</v>
      </c>
      <c r="F652" t="s">
        <v>308</v>
      </c>
      <c r="G652">
        <v>0</v>
      </c>
      <c r="I652" t="s">
        <v>427</v>
      </c>
      <c r="J652" t="s">
        <v>428</v>
      </c>
      <c r="K652" t="s">
        <v>429</v>
      </c>
      <c r="L652" t="s">
        <v>430</v>
      </c>
      <c r="M652" t="s">
        <v>431</v>
      </c>
      <c r="N652" t="s">
        <v>452</v>
      </c>
      <c r="O652" t="s">
        <v>453</v>
      </c>
      <c r="P652" t="s">
        <v>268</v>
      </c>
      <c r="Q652" t="s">
        <v>269</v>
      </c>
      <c r="R652" t="s">
        <v>434</v>
      </c>
      <c r="S652" t="s">
        <v>435</v>
      </c>
      <c r="T652">
        <v>2018</v>
      </c>
      <c r="X652">
        <v>16892.964</v>
      </c>
      <c r="Y652" s="7">
        <f t="shared" si="11"/>
        <v>43374</v>
      </c>
    </row>
    <row r="653" spans="1:25" x14ac:dyDescent="0.25">
      <c r="A653" t="s">
        <v>422</v>
      </c>
      <c r="B653" t="s">
        <v>423</v>
      </c>
      <c r="C653" t="s">
        <v>424</v>
      </c>
      <c r="D653">
        <v>40</v>
      </c>
      <c r="E653" t="s">
        <v>307</v>
      </c>
      <c r="F653" t="s">
        <v>308</v>
      </c>
      <c r="G653">
        <v>0</v>
      </c>
      <c r="I653" t="s">
        <v>427</v>
      </c>
      <c r="J653" t="s">
        <v>428</v>
      </c>
      <c r="K653" t="s">
        <v>429</v>
      </c>
      <c r="L653" t="s">
        <v>430</v>
      </c>
      <c r="M653" t="s">
        <v>431</v>
      </c>
      <c r="N653" t="s">
        <v>452</v>
      </c>
      <c r="O653" t="s">
        <v>453</v>
      </c>
      <c r="P653" t="s">
        <v>268</v>
      </c>
      <c r="Q653" t="s">
        <v>269</v>
      </c>
      <c r="R653" t="s">
        <v>434</v>
      </c>
      <c r="S653" t="s">
        <v>435</v>
      </c>
      <c r="T653">
        <v>2012</v>
      </c>
      <c r="X653">
        <v>15539.867980000001</v>
      </c>
      <c r="Y653" s="7">
        <f t="shared" si="11"/>
        <v>41183</v>
      </c>
    </row>
    <row r="654" spans="1:25" x14ac:dyDescent="0.25">
      <c r="A654" t="s">
        <v>422</v>
      </c>
      <c r="B654" t="s">
        <v>423</v>
      </c>
      <c r="C654" t="s">
        <v>424</v>
      </c>
      <c r="D654">
        <v>40</v>
      </c>
      <c r="E654" t="s">
        <v>307</v>
      </c>
      <c r="F654" t="s">
        <v>308</v>
      </c>
      <c r="G654">
        <v>0</v>
      </c>
      <c r="I654" t="s">
        <v>427</v>
      </c>
      <c r="J654" t="s">
        <v>428</v>
      </c>
      <c r="K654" t="s">
        <v>429</v>
      </c>
      <c r="L654" t="s">
        <v>430</v>
      </c>
      <c r="M654" t="s">
        <v>431</v>
      </c>
      <c r="N654" t="s">
        <v>452</v>
      </c>
      <c r="O654" t="s">
        <v>453</v>
      </c>
      <c r="P654" t="s">
        <v>268</v>
      </c>
      <c r="Q654" t="s">
        <v>269</v>
      </c>
      <c r="R654" t="s">
        <v>434</v>
      </c>
      <c r="S654" t="s">
        <v>435</v>
      </c>
      <c r="T654">
        <v>2016</v>
      </c>
      <c r="X654">
        <v>12839.88726</v>
      </c>
      <c r="Y654" s="7">
        <f t="shared" si="11"/>
        <v>42644</v>
      </c>
    </row>
    <row r="655" spans="1:25" x14ac:dyDescent="0.25">
      <c r="A655" t="s">
        <v>422</v>
      </c>
      <c r="B655" t="s">
        <v>423</v>
      </c>
      <c r="C655" t="s">
        <v>424</v>
      </c>
      <c r="D655">
        <v>40</v>
      </c>
      <c r="E655" t="s">
        <v>307</v>
      </c>
      <c r="F655" t="s">
        <v>308</v>
      </c>
      <c r="G655">
        <v>0</v>
      </c>
      <c r="I655" t="s">
        <v>427</v>
      </c>
      <c r="J655" t="s">
        <v>428</v>
      </c>
      <c r="K655" t="s">
        <v>429</v>
      </c>
      <c r="L655" t="s">
        <v>430</v>
      </c>
      <c r="M655" t="s">
        <v>431</v>
      </c>
      <c r="N655" t="s">
        <v>452</v>
      </c>
      <c r="O655" t="s">
        <v>453</v>
      </c>
      <c r="P655" t="s">
        <v>268</v>
      </c>
      <c r="Q655" t="s">
        <v>269</v>
      </c>
      <c r="R655" t="s">
        <v>434</v>
      </c>
      <c r="S655" t="s">
        <v>435</v>
      </c>
      <c r="T655">
        <v>2015</v>
      </c>
      <c r="X655">
        <v>13661.87235</v>
      </c>
      <c r="Y655" s="7">
        <f t="shared" si="11"/>
        <v>42278</v>
      </c>
    </row>
    <row r="656" spans="1:25" x14ac:dyDescent="0.25">
      <c r="A656" t="s">
        <v>422</v>
      </c>
      <c r="B656" t="s">
        <v>423</v>
      </c>
      <c r="C656" t="s">
        <v>424</v>
      </c>
      <c r="D656">
        <v>40</v>
      </c>
      <c r="E656" t="s">
        <v>307</v>
      </c>
      <c r="F656" t="s">
        <v>308</v>
      </c>
      <c r="G656">
        <v>0</v>
      </c>
      <c r="I656" t="s">
        <v>427</v>
      </c>
      <c r="J656" t="s">
        <v>428</v>
      </c>
      <c r="K656" t="s">
        <v>429</v>
      </c>
      <c r="L656" t="s">
        <v>430</v>
      </c>
      <c r="M656" t="s">
        <v>431</v>
      </c>
      <c r="N656" t="s">
        <v>452</v>
      </c>
      <c r="O656" t="s">
        <v>453</v>
      </c>
      <c r="P656" t="s">
        <v>268</v>
      </c>
      <c r="Q656" t="s">
        <v>269</v>
      </c>
      <c r="R656" t="s">
        <v>434</v>
      </c>
      <c r="S656" t="s">
        <v>435</v>
      </c>
      <c r="T656">
        <v>2011</v>
      </c>
      <c r="X656">
        <v>15063.44224</v>
      </c>
      <c r="Y656" s="7">
        <f t="shared" si="11"/>
        <v>40817</v>
      </c>
    </row>
    <row r="657" spans="1:25" x14ac:dyDescent="0.25">
      <c r="A657" t="s">
        <v>422</v>
      </c>
      <c r="B657" t="s">
        <v>423</v>
      </c>
      <c r="C657" t="s">
        <v>424</v>
      </c>
      <c r="D657">
        <v>40</v>
      </c>
      <c r="E657" t="s">
        <v>307</v>
      </c>
      <c r="F657" t="s">
        <v>308</v>
      </c>
      <c r="G657">
        <v>0</v>
      </c>
      <c r="I657" t="s">
        <v>427</v>
      </c>
      <c r="J657" t="s">
        <v>428</v>
      </c>
      <c r="K657" t="s">
        <v>429</v>
      </c>
      <c r="L657" t="s">
        <v>430</v>
      </c>
      <c r="M657" t="s">
        <v>431</v>
      </c>
      <c r="N657" t="s">
        <v>452</v>
      </c>
      <c r="O657" t="s">
        <v>453</v>
      </c>
      <c r="P657" t="s">
        <v>268</v>
      </c>
      <c r="Q657" t="s">
        <v>269</v>
      </c>
      <c r="R657" t="s">
        <v>434</v>
      </c>
      <c r="S657" t="s">
        <v>435</v>
      </c>
      <c r="T657">
        <v>2010</v>
      </c>
      <c r="X657">
        <v>14507.98322</v>
      </c>
      <c r="Y657" s="7">
        <f t="shared" si="11"/>
        <v>40452</v>
      </c>
    </row>
    <row r="658" spans="1:25" x14ac:dyDescent="0.25">
      <c r="A658" t="s">
        <v>422</v>
      </c>
      <c r="B658" t="s">
        <v>423</v>
      </c>
      <c r="C658" t="s">
        <v>424</v>
      </c>
      <c r="D658">
        <v>40</v>
      </c>
      <c r="E658" t="s">
        <v>307</v>
      </c>
      <c r="F658" t="s">
        <v>308</v>
      </c>
      <c r="G658">
        <v>0</v>
      </c>
      <c r="I658" t="s">
        <v>427</v>
      </c>
      <c r="J658" t="s">
        <v>428</v>
      </c>
      <c r="K658" t="s">
        <v>429</v>
      </c>
      <c r="L658" t="s">
        <v>430</v>
      </c>
      <c r="M658" t="s">
        <v>431</v>
      </c>
      <c r="N658" t="s">
        <v>452</v>
      </c>
      <c r="O658" t="s">
        <v>453</v>
      </c>
      <c r="P658" t="s">
        <v>268</v>
      </c>
      <c r="Q658" t="s">
        <v>269</v>
      </c>
      <c r="R658" t="s">
        <v>434</v>
      </c>
      <c r="S658" t="s">
        <v>435</v>
      </c>
      <c r="T658">
        <v>2006</v>
      </c>
      <c r="X658">
        <v>12655.26461</v>
      </c>
      <c r="Y658" s="7">
        <f t="shared" si="11"/>
        <v>38991</v>
      </c>
    </row>
    <row r="659" spans="1:25" x14ac:dyDescent="0.25">
      <c r="A659" t="s">
        <v>422</v>
      </c>
      <c r="B659" t="s">
        <v>423</v>
      </c>
      <c r="C659" t="s">
        <v>424</v>
      </c>
      <c r="D659">
        <v>40</v>
      </c>
      <c r="E659" t="s">
        <v>307</v>
      </c>
      <c r="F659" t="s">
        <v>308</v>
      </c>
      <c r="G659">
        <v>0</v>
      </c>
      <c r="I659" t="s">
        <v>427</v>
      </c>
      <c r="J659" t="s">
        <v>428</v>
      </c>
      <c r="K659" t="s">
        <v>429</v>
      </c>
      <c r="L659" t="s">
        <v>430</v>
      </c>
      <c r="M659" t="s">
        <v>431</v>
      </c>
      <c r="N659" t="s">
        <v>452</v>
      </c>
      <c r="O659" t="s">
        <v>453</v>
      </c>
      <c r="P659" t="s">
        <v>268</v>
      </c>
      <c r="Q659" t="s">
        <v>269</v>
      </c>
      <c r="R659" t="s">
        <v>434</v>
      </c>
      <c r="S659" t="s">
        <v>435</v>
      </c>
      <c r="T659">
        <v>2007</v>
      </c>
      <c r="X659">
        <v>16411.840390000001</v>
      </c>
      <c r="Y659" s="7">
        <f t="shared" si="11"/>
        <v>39356</v>
      </c>
    </row>
    <row r="660" spans="1:25" x14ac:dyDescent="0.25">
      <c r="A660" t="s">
        <v>422</v>
      </c>
      <c r="B660" t="s">
        <v>423</v>
      </c>
      <c r="C660" t="s">
        <v>424</v>
      </c>
      <c r="D660">
        <v>40</v>
      </c>
      <c r="E660" t="s">
        <v>307</v>
      </c>
      <c r="F660" t="s">
        <v>308</v>
      </c>
      <c r="G660">
        <v>0</v>
      </c>
      <c r="I660" t="s">
        <v>427</v>
      </c>
      <c r="J660" t="s">
        <v>428</v>
      </c>
      <c r="K660" t="s">
        <v>429</v>
      </c>
      <c r="L660" t="s">
        <v>430</v>
      </c>
      <c r="M660" t="s">
        <v>431</v>
      </c>
      <c r="N660" t="s">
        <v>452</v>
      </c>
      <c r="O660" t="s">
        <v>453</v>
      </c>
      <c r="P660" t="s">
        <v>268</v>
      </c>
      <c r="Q660" t="s">
        <v>269</v>
      </c>
      <c r="R660" t="s">
        <v>434</v>
      </c>
      <c r="S660" t="s">
        <v>435</v>
      </c>
      <c r="T660">
        <v>2008</v>
      </c>
      <c r="X660">
        <v>14906.25224</v>
      </c>
      <c r="Y660" s="7">
        <f t="shared" si="11"/>
        <v>39722</v>
      </c>
    </row>
    <row r="661" spans="1:25" x14ac:dyDescent="0.25">
      <c r="A661" t="s">
        <v>422</v>
      </c>
      <c r="B661" t="s">
        <v>423</v>
      </c>
      <c r="C661" t="s">
        <v>424</v>
      </c>
      <c r="D661">
        <v>40</v>
      </c>
      <c r="E661" t="s">
        <v>307</v>
      </c>
      <c r="F661" t="s">
        <v>308</v>
      </c>
      <c r="G661">
        <v>0</v>
      </c>
      <c r="I661" t="s">
        <v>427</v>
      </c>
      <c r="J661" t="s">
        <v>428</v>
      </c>
      <c r="K661" t="s">
        <v>429</v>
      </c>
      <c r="L661" t="s">
        <v>430</v>
      </c>
      <c r="M661" t="s">
        <v>431</v>
      </c>
      <c r="N661" t="s">
        <v>452</v>
      </c>
      <c r="O661" t="s">
        <v>453</v>
      </c>
      <c r="P661" t="s">
        <v>268</v>
      </c>
      <c r="Q661" t="s">
        <v>269</v>
      </c>
      <c r="R661" t="s">
        <v>434</v>
      </c>
      <c r="S661" t="s">
        <v>435</v>
      </c>
      <c r="T661">
        <v>2009</v>
      </c>
      <c r="X661">
        <v>13504.784</v>
      </c>
      <c r="Y661" s="7">
        <f t="shared" si="11"/>
        <v>40087</v>
      </c>
    </row>
    <row r="662" spans="1:25" x14ac:dyDescent="0.25">
      <c r="A662" t="s">
        <v>422</v>
      </c>
      <c r="B662" t="s">
        <v>423</v>
      </c>
      <c r="C662" t="s">
        <v>424</v>
      </c>
      <c r="D662">
        <v>40</v>
      </c>
      <c r="E662" t="s">
        <v>307</v>
      </c>
      <c r="F662" t="s">
        <v>308</v>
      </c>
      <c r="G662">
        <v>0</v>
      </c>
      <c r="I662" t="s">
        <v>427</v>
      </c>
      <c r="J662" t="s">
        <v>428</v>
      </c>
      <c r="K662" t="s">
        <v>429</v>
      </c>
      <c r="L662" t="s">
        <v>430</v>
      </c>
      <c r="M662" t="s">
        <v>431</v>
      </c>
      <c r="N662" t="s">
        <v>454</v>
      </c>
      <c r="O662" t="s">
        <v>455</v>
      </c>
      <c r="P662" t="s">
        <v>268</v>
      </c>
      <c r="Q662" t="s">
        <v>269</v>
      </c>
      <c r="R662" t="s">
        <v>434</v>
      </c>
      <c r="S662" t="s">
        <v>435</v>
      </c>
      <c r="T662">
        <v>2019</v>
      </c>
      <c r="X662">
        <v>14854.312159999999</v>
      </c>
      <c r="Y662" s="7">
        <f t="shared" si="11"/>
        <v>43770</v>
      </c>
    </row>
    <row r="663" spans="1:25" x14ac:dyDescent="0.25">
      <c r="A663" t="s">
        <v>422</v>
      </c>
      <c r="B663" t="s">
        <v>423</v>
      </c>
      <c r="C663" t="s">
        <v>424</v>
      </c>
      <c r="D663">
        <v>40</v>
      </c>
      <c r="E663" t="s">
        <v>307</v>
      </c>
      <c r="F663" t="s">
        <v>308</v>
      </c>
      <c r="G663">
        <v>0</v>
      </c>
      <c r="I663" t="s">
        <v>427</v>
      </c>
      <c r="J663" t="s">
        <v>428</v>
      </c>
      <c r="K663" t="s">
        <v>429</v>
      </c>
      <c r="L663" t="s">
        <v>430</v>
      </c>
      <c r="M663" t="s">
        <v>431</v>
      </c>
      <c r="N663" t="s">
        <v>454</v>
      </c>
      <c r="O663" t="s">
        <v>455</v>
      </c>
      <c r="P663" t="s">
        <v>268</v>
      </c>
      <c r="Q663" t="s">
        <v>269</v>
      </c>
      <c r="R663" t="s">
        <v>434</v>
      </c>
      <c r="S663" t="s">
        <v>435</v>
      </c>
      <c r="T663">
        <v>2013</v>
      </c>
      <c r="X663">
        <v>15272.18698</v>
      </c>
      <c r="Y663" s="7">
        <f t="shared" si="11"/>
        <v>41579</v>
      </c>
    </row>
    <row r="664" spans="1:25" x14ac:dyDescent="0.25">
      <c r="A664" t="s">
        <v>422</v>
      </c>
      <c r="B664" t="s">
        <v>423</v>
      </c>
      <c r="C664" t="s">
        <v>424</v>
      </c>
      <c r="D664">
        <v>40</v>
      </c>
      <c r="E664" t="s">
        <v>307</v>
      </c>
      <c r="F664" t="s">
        <v>308</v>
      </c>
      <c r="G664">
        <v>0</v>
      </c>
      <c r="I664" t="s">
        <v>427</v>
      </c>
      <c r="J664" t="s">
        <v>428</v>
      </c>
      <c r="K664" t="s">
        <v>429</v>
      </c>
      <c r="L664" t="s">
        <v>430</v>
      </c>
      <c r="M664" t="s">
        <v>431</v>
      </c>
      <c r="N664" t="s">
        <v>454</v>
      </c>
      <c r="O664" t="s">
        <v>455</v>
      </c>
      <c r="P664" t="s">
        <v>268</v>
      </c>
      <c r="Q664" t="s">
        <v>269</v>
      </c>
      <c r="R664" t="s">
        <v>434</v>
      </c>
      <c r="S664" t="s">
        <v>435</v>
      </c>
      <c r="T664">
        <v>2014</v>
      </c>
      <c r="X664">
        <v>14899.550080000001</v>
      </c>
      <c r="Y664" s="7">
        <f t="shared" si="11"/>
        <v>41944</v>
      </c>
    </row>
    <row r="665" spans="1:25" x14ac:dyDescent="0.25">
      <c r="A665" t="s">
        <v>422</v>
      </c>
      <c r="B665" t="s">
        <v>423</v>
      </c>
      <c r="C665" t="s">
        <v>424</v>
      </c>
      <c r="D665">
        <v>40</v>
      </c>
      <c r="E665" t="s">
        <v>307</v>
      </c>
      <c r="F665" t="s">
        <v>308</v>
      </c>
      <c r="G665">
        <v>0</v>
      </c>
      <c r="I665" t="s">
        <v>427</v>
      </c>
      <c r="J665" t="s">
        <v>428</v>
      </c>
      <c r="K665" t="s">
        <v>429</v>
      </c>
      <c r="L665" t="s">
        <v>430</v>
      </c>
      <c r="M665" t="s">
        <v>431</v>
      </c>
      <c r="N665" t="s">
        <v>454</v>
      </c>
      <c r="O665" t="s">
        <v>455</v>
      </c>
      <c r="P665" t="s">
        <v>268</v>
      </c>
      <c r="Q665" t="s">
        <v>269</v>
      </c>
      <c r="R665" t="s">
        <v>434</v>
      </c>
      <c r="S665" t="s">
        <v>435</v>
      </c>
      <c r="T665">
        <v>2017</v>
      </c>
      <c r="X665">
        <v>16125.194879999999</v>
      </c>
      <c r="Y665" s="7">
        <f t="shared" si="11"/>
        <v>43040</v>
      </c>
    </row>
    <row r="666" spans="1:25" x14ac:dyDescent="0.25">
      <c r="A666" t="s">
        <v>422</v>
      </c>
      <c r="B666" t="s">
        <v>423</v>
      </c>
      <c r="C666" t="s">
        <v>424</v>
      </c>
      <c r="D666">
        <v>40</v>
      </c>
      <c r="E666" t="s">
        <v>307</v>
      </c>
      <c r="F666" t="s">
        <v>308</v>
      </c>
      <c r="G666">
        <v>0</v>
      </c>
      <c r="I666" t="s">
        <v>427</v>
      </c>
      <c r="J666" t="s">
        <v>428</v>
      </c>
      <c r="K666" t="s">
        <v>429</v>
      </c>
      <c r="L666" t="s">
        <v>430</v>
      </c>
      <c r="M666" t="s">
        <v>431</v>
      </c>
      <c r="N666" t="s">
        <v>454</v>
      </c>
      <c r="O666" t="s">
        <v>455</v>
      </c>
      <c r="P666" t="s">
        <v>268</v>
      </c>
      <c r="Q666" t="s">
        <v>269</v>
      </c>
      <c r="R666" t="s">
        <v>434</v>
      </c>
      <c r="S666" t="s">
        <v>435</v>
      </c>
      <c r="T666">
        <v>2015</v>
      </c>
      <c r="X666">
        <v>13466.27216</v>
      </c>
      <c r="Y666" s="7">
        <f t="shared" si="11"/>
        <v>42309</v>
      </c>
    </row>
    <row r="667" spans="1:25" x14ac:dyDescent="0.25">
      <c r="A667" t="s">
        <v>422</v>
      </c>
      <c r="B667" t="s">
        <v>423</v>
      </c>
      <c r="C667" t="s">
        <v>424</v>
      </c>
      <c r="D667">
        <v>40</v>
      </c>
      <c r="E667" t="s">
        <v>307</v>
      </c>
      <c r="F667" t="s">
        <v>308</v>
      </c>
      <c r="G667">
        <v>0</v>
      </c>
      <c r="I667" t="s">
        <v>427</v>
      </c>
      <c r="J667" t="s">
        <v>428</v>
      </c>
      <c r="K667" t="s">
        <v>429</v>
      </c>
      <c r="L667" t="s">
        <v>430</v>
      </c>
      <c r="M667" t="s">
        <v>431</v>
      </c>
      <c r="N667" t="s">
        <v>454</v>
      </c>
      <c r="O667" t="s">
        <v>455</v>
      </c>
      <c r="P667" t="s">
        <v>268</v>
      </c>
      <c r="Q667" t="s">
        <v>269</v>
      </c>
      <c r="R667" t="s">
        <v>434</v>
      </c>
      <c r="S667" t="s">
        <v>435</v>
      </c>
      <c r="T667">
        <v>2016</v>
      </c>
      <c r="X667">
        <v>13513.97659</v>
      </c>
      <c r="Y667" s="7">
        <f t="shared" si="11"/>
        <v>42675</v>
      </c>
    </row>
    <row r="668" spans="1:25" x14ac:dyDescent="0.25">
      <c r="A668" t="s">
        <v>422</v>
      </c>
      <c r="B668" t="s">
        <v>423</v>
      </c>
      <c r="C668" t="s">
        <v>424</v>
      </c>
      <c r="D668">
        <v>40</v>
      </c>
      <c r="E668" t="s">
        <v>307</v>
      </c>
      <c r="F668" t="s">
        <v>308</v>
      </c>
      <c r="G668">
        <v>0</v>
      </c>
      <c r="I668" t="s">
        <v>427</v>
      </c>
      <c r="J668" t="s">
        <v>428</v>
      </c>
      <c r="K668" t="s">
        <v>429</v>
      </c>
      <c r="L668" t="s">
        <v>430</v>
      </c>
      <c r="M668" t="s">
        <v>431</v>
      </c>
      <c r="N668" t="s">
        <v>454</v>
      </c>
      <c r="O668" t="s">
        <v>455</v>
      </c>
      <c r="P668" t="s">
        <v>268</v>
      </c>
      <c r="Q668" t="s">
        <v>269</v>
      </c>
      <c r="R668" t="s">
        <v>434</v>
      </c>
      <c r="S668" t="s">
        <v>435</v>
      </c>
      <c r="T668">
        <v>2012</v>
      </c>
      <c r="X668">
        <v>14666.38068</v>
      </c>
      <c r="Y668" s="7">
        <f t="shared" si="11"/>
        <v>41214</v>
      </c>
    </row>
    <row r="669" spans="1:25" x14ac:dyDescent="0.25">
      <c r="A669" t="s">
        <v>422</v>
      </c>
      <c r="B669" t="s">
        <v>423</v>
      </c>
      <c r="C669" t="s">
        <v>424</v>
      </c>
      <c r="D669">
        <v>40</v>
      </c>
      <c r="E669" t="s">
        <v>307</v>
      </c>
      <c r="F669" t="s">
        <v>308</v>
      </c>
      <c r="G669">
        <v>0</v>
      </c>
      <c r="I669" t="s">
        <v>427</v>
      </c>
      <c r="J669" t="s">
        <v>428</v>
      </c>
      <c r="K669" t="s">
        <v>429</v>
      </c>
      <c r="L669" t="s">
        <v>430</v>
      </c>
      <c r="M669" t="s">
        <v>431</v>
      </c>
      <c r="N669" t="s">
        <v>454</v>
      </c>
      <c r="O669" t="s">
        <v>455</v>
      </c>
      <c r="P669" t="s">
        <v>268</v>
      </c>
      <c r="Q669" t="s">
        <v>269</v>
      </c>
      <c r="R669" t="s">
        <v>434</v>
      </c>
      <c r="S669" t="s">
        <v>435</v>
      </c>
      <c r="T669">
        <v>2018</v>
      </c>
      <c r="X669">
        <v>16025.423940000001</v>
      </c>
      <c r="Y669" s="7">
        <f t="shared" si="11"/>
        <v>43405</v>
      </c>
    </row>
    <row r="670" spans="1:25" x14ac:dyDescent="0.25">
      <c r="A670" t="s">
        <v>422</v>
      </c>
      <c r="B670" t="s">
        <v>423</v>
      </c>
      <c r="C670" t="s">
        <v>424</v>
      </c>
      <c r="D670">
        <v>40</v>
      </c>
      <c r="E670" t="s">
        <v>307</v>
      </c>
      <c r="F670" t="s">
        <v>308</v>
      </c>
      <c r="G670">
        <v>0</v>
      </c>
      <c r="I670" t="s">
        <v>427</v>
      </c>
      <c r="J670" t="s">
        <v>428</v>
      </c>
      <c r="K670" t="s">
        <v>429</v>
      </c>
      <c r="L670" t="s">
        <v>430</v>
      </c>
      <c r="M670" t="s">
        <v>431</v>
      </c>
      <c r="N670" t="s">
        <v>454</v>
      </c>
      <c r="O670" t="s">
        <v>455</v>
      </c>
      <c r="P670" t="s">
        <v>268</v>
      </c>
      <c r="Q670" t="s">
        <v>269</v>
      </c>
      <c r="R670" t="s">
        <v>434</v>
      </c>
      <c r="S670" t="s">
        <v>435</v>
      </c>
      <c r="T670">
        <v>2010</v>
      </c>
      <c r="X670">
        <v>15130.51377</v>
      </c>
      <c r="Y670" s="7">
        <f t="shared" si="11"/>
        <v>40483</v>
      </c>
    </row>
    <row r="671" spans="1:25" x14ac:dyDescent="0.25">
      <c r="A671" t="s">
        <v>422</v>
      </c>
      <c r="B671" t="s">
        <v>423</v>
      </c>
      <c r="C671" t="s">
        <v>424</v>
      </c>
      <c r="D671">
        <v>40</v>
      </c>
      <c r="E671" t="s">
        <v>307</v>
      </c>
      <c r="F671" t="s">
        <v>308</v>
      </c>
      <c r="G671">
        <v>0</v>
      </c>
      <c r="I671" t="s">
        <v>427</v>
      </c>
      <c r="J671" t="s">
        <v>428</v>
      </c>
      <c r="K671" t="s">
        <v>429</v>
      </c>
      <c r="L671" t="s">
        <v>430</v>
      </c>
      <c r="M671" t="s">
        <v>431</v>
      </c>
      <c r="N671" t="s">
        <v>454</v>
      </c>
      <c r="O671" t="s">
        <v>455</v>
      </c>
      <c r="P671" t="s">
        <v>268</v>
      </c>
      <c r="Q671" t="s">
        <v>269</v>
      </c>
      <c r="R671" t="s">
        <v>434</v>
      </c>
      <c r="S671" t="s">
        <v>435</v>
      </c>
      <c r="T671">
        <v>2011</v>
      </c>
      <c r="X671">
        <v>15543.309600000001</v>
      </c>
      <c r="Y671" s="7">
        <f t="shared" si="11"/>
        <v>40848</v>
      </c>
    </row>
    <row r="672" spans="1:25" x14ac:dyDescent="0.25">
      <c r="A672" t="s">
        <v>422</v>
      </c>
      <c r="B672" t="s">
        <v>423</v>
      </c>
      <c r="C672" t="s">
        <v>424</v>
      </c>
      <c r="D672">
        <v>40</v>
      </c>
      <c r="E672" t="s">
        <v>307</v>
      </c>
      <c r="F672" t="s">
        <v>308</v>
      </c>
      <c r="G672">
        <v>0</v>
      </c>
      <c r="I672" t="s">
        <v>427</v>
      </c>
      <c r="J672" t="s">
        <v>428</v>
      </c>
      <c r="K672" t="s">
        <v>429</v>
      </c>
      <c r="L672" t="s">
        <v>430</v>
      </c>
      <c r="M672" t="s">
        <v>431</v>
      </c>
      <c r="N672" t="s">
        <v>454</v>
      </c>
      <c r="O672" t="s">
        <v>455</v>
      </c>
      <c r="P672" t="s">
        <v>268</v>
      </c>
      <c r="Q672" t="s">
        <v>269</v>
      </c>
      <c r="R672" t="s">
        <v>434</v>
      </c>
      <c r="S672" t="s">
        <v>435</v>
      </c>
      <c r="T672">
        <v>2007</v>
      </c>
      <c r="X672">
        <v>16340.208360000001</v>
      </c>
      <c r="Y672" s="7">
        <f t="shared" si="11"/>
        <v>39387</v>
      </c>
    </row>
    <row r="673" spans="1:25" x14ac:dyDescent="0.25">
      <c r="A673" t="s">
        <v>422</v>
      </c>
      <c r="B673" t="s">
        <v>423</v>
      </c>
      <c r="C673" t="s">
        <v>424</v>
      </c>
      <c r="D673">
        <v>40</v>
      </c>
      <c r="E673" t="s">
        <v>307</v>
      </c>
      <c r="F673" t="s">
        <v>308</v>
      </c>
      <c r="G673">
        <v>0</v>
      </c>
      <c r="I673" t="s">
        <v>427</v>
      </c>
      <c r="J673" t="s">
        <v>428</v>
      </c>
      <c r="K673" t="s">
        <v>429</v>
      </c>
      <c r="L673" t="s">
        <v>430</v>
      </c>
      <c r="M673" t="s">
        <v>431</v>
      </c>
      <c r="N673" t="s">
        <v>454</v>
      </c>
      <c r="O673" t="s">
        <v>455</v>
      </c>
      <c r="P673" t="s">
        <v>268</v>
      </c>
      <c r="Q673" t="s">
        <v>269</v>
      </c>
      <c r="R673" t="s">
        <v>434</v>
      </c>
      <c r="S673" t="s">
        <v>435</v>
      </c>
      <c r="T673">
        <v>2006</v>
      </c>
      <c r="X673">
        <v>13331.31976</v>
      </c>
      <c r="Y673" s="7">
        <f t="shared" si="11"/>
        <v>39022</v>
      </c>
    </row>
    <row r="674" spans="1:25" x14ac:dyDescent="0.25">
      <c r="A674" t="s">
        <v>422</v>
      </c>
      <c r="B674" t="s">
        <v>423</v>
      </c>
      <c r="C674" t="s">
        <v>424</v>
      </c>
      <c r="D674">
        <v>40</v>
      </c>
      <c r="E674" t="s">
        <v>307</v>
      </c>
      <c r="F674" t="s">
        <v>308</v>
      </c>
      <c r="G674">
        <v>0</v>
      </c>
      <c r="I674" t="s">
        <v>427</v>
      </c>
      <c r="J674" t="s">
        <v>428</v>
      </c>
      <c r="K674" t="s">
        <v>429</v>
      </c>
      <c r="L674" t="s">
        <v>430</v>
      </c>
      <c r="M674" t="s">
        <v>431</v>
      </c>
      <c r="N674" t="s">
        <v>454</v>
      </c>
      <c r="O674" t="s">
        <v>455</v>
      </c>
      <c r="P674" t="s">
        <v>268</v>
      </c>
      <c r="Q674" t="s">
        <v>269</v>
      </c>
      <c r="R674" t="s">
        <v>434</v>
      </c>
      <c r="S674" t="s">
        <v>435</v>
      </c>
      <c r="T674">
        <v>2008</v>
      </c>
      <c r="X674">
        <v>12159.823920000001</v>
      </c>
      <c r="Y674" s="7">
        <f t="shared" si="11"/>
        <v>39753</v>
      </c>
    </row>
    <row r="675" spans="1:25" x14ac:dyDescent="0.25">
      <c r="A675" t="s">
        <v>422</v>
      </c>
      <c r="B675" t="s">
        <v>423</v>
      </c>
      <c r="C675" t="s">
        <v>424</v>
      </c>
      <c r="D675">
        <v>40</v>
      </c>
      <c r="E675" t="s">
        <v>307</v>
      </c>
      <c r="F675" t="s">
        <v>308</v>
      </c>
      <c r="G675">
        <v>0</v>
      </c>
      <c r="I675" t="s">
        <v>427</v>
      </c>
      <c r="J675" t="s">
        <v>428</v>
      </c>
      <c r="K675" t="s">
        <v>429</v>
      </c>
      <c r="L675" t="s">
        <v>430</v>
      </c>
      <c r="M675" t="s">
        <v>431</v>
      </c>
      <c r="N675" t="s">
        <v>454</v>
      </c>
      <c r="O675" t="s">
        <v>455</v>
      </c>
      <c r="P675" t="s">
        <v>268</v>
      </c>
      <c r="Q675" t="s">
        <v>269</v>
      </c>
      <c r="R675" t="s">
        <v>434</v>
      </c>
      <c r="S675" t="s">
        <v>435</v>
      </c>
      <c r="T675">
        <v>2009</v>
      </c>
      <c r="X675">
        <v>13552.202660000001</v>
      </c>
      <c r="Y675" s="7">
        <f t="shared" si="11"/>
        <v>40118</v>
      </c>
    </row>
    <row r="676" spans="1:25" x14ac:dyDescent="0.25">
      <c r="A676" t="s">
        <v>422</v>
      </c>
      <c r="B676" t="s">
        <v>423</v>
      </c>
      <c r="C676" t="s">
        <v>424</v>
      </c>
      <c r="D676">
        <v>40</v>
      </c>
      <c r="E676" t="s">
        <v>307</v>
      </c>
      <c r="F676" t="s">
        <v>308</v>
      </c>
      <c r="G676">
        <v>0</v>
      </c>
      <c r="I676" t="s">
        <v>427</v>
      </c>
      <c r="J676" t="s">
        <v>428</v>
      </c>
      <c r="K676" t="s">
        <v>429</v>
      </c>
      <c r="L676" t="s">
        <v>430</v>
      </c>
      <c r="M676" t="s">
        <v>431</v>
      </c>
      <c r="N676" t="s">
        <v>456</v>
      </c>
      <c r="O676" t="s">
        <v>457</v>
      </c>
      <c r="P676" t="s">
        <v>268</v>
      </c>
      <c r="Q676" t="s">
        <v>269</v>
      </c>
      <c r="R676" t="s">
        <v>434</v>
      </c>
      <c r="S676" t="s">
        <v>435</v>
      </c>
      <c r="T676">
        <v>2019</v>
      </c>
      <c r="X676">
        <v>12774.72689</v>
      </c>
      <c r="Y676" s="7">
        <f t="shared" si="11"/>
        <v>43800</v>
      </c>
    </row>
    <row r="677" spans="1:25" x14ac:dyDescent="0.25">
      <c r="A677" t="s">
        <v>422</v>
      </c>
      <c r="B677" t="s">
        <v>423</v>
      </c>
      <c r="C677" t="s">
        <v>424</v>
      </c>
      <c r="D677">
        <v>40</v>
      </c>
      <c r="E677" t="s">
        <v>307</v>
      </c>
      <c r="F677" t="s">
        <v>308</v>
      </c>
      <c r="G677">
        <v>0</v>
      </c>
      <c r="I677" t="s">
        <v>427</v>
      </c>
      <c r="J677" t="s">
        <v>428</v>
      </c>
      <c r="K677" t="s">
        <v>429</v>
      </c>
      <c r="L677" t="s">
        <v>430</v>
      </c>
      <c r="M677" t="s">
        <v>431</v>
      </c>
      <c r="N677" t="s">
        <v>456</v>
      </c>
      <c r="O677" t="s">
        <v>457</v>
      </c>
      <c r="P677" t="s">
        <v>268</v>
      </c>
      <c r="Q677" t="s">
        <v>269</v>
      </c>
      <c r="R677" t="s">
        <v>434</v>
      </c>
      <c r="S677" t="s">
        <v>435</v>
      </c>
      <c r="T677">
        <v>2014</v>
      </c>
      <c r="X677">
        <v>12686.00949</v>
      </c>
      <c r="Y677" s="7">
        <f t="shared" si="11"/>
        <v>41974</v>
      </c>
    </row>
    <row r="678" spans="1:25" x14ac:dyDescent="0.25">
      <c r="A678" t="s">
        <v>422</v>
      </c>
      <c r="B678" t="s">
        <v>423</v>
      </c>
      <c r="C678" t="s">
        <v>424</v>
      </c>
      <c r="D678">
        <v>40</v>
      </c>
      <c r="E678" t="s">
        <v>307</v>
      </c>
      <c r="F678" t="s">
        <v>308</v>
      </c>
      <c r="G678">
        <v>0</v>
      </c>
      <c r="I678" t="s">
        <v>427</v>
      </c>
      <c r="J678" t="s">
        <v>428</v>
      </c>
      <c r="K678" t="s">
        <v>429</v>
      </c>
      <c r="L678" t="s">
        <v>430</v>
      </c>
      <c r="M678" t="s">
        <v>431</v>
      </c>
      <c r="N678" t="s">
        <v>456</v>
      </c>
      <c r="O678" t="s">
        <v>457</v>
      </c>
      <c r="P678" t="s">
        <v>268</v>
      </c>
      <c r="Q678" t="s">
        <v>269</v>
      </c>
      <c r="R678" t="s">
        <v>434</v>
      </c>
      <c r="S678" t="s">
        <v>435</v>
      </c>
      <c r="T678">
        <v>2013</v>
      </c>
      <c r="X678">
        <v>13404.15648</v>
      </c>
      <c r="Y678" s="7">
        <f t="shared" si="11"/>
        <v>41609</v>
      </c>
    </row>
    <row r="679" spans="1:25" x14ac:dyDescent="0.25">
      <c r="A679" t="s">
        <v>422</v>
      </c>
      <c r="B679" t="s">
        <v>423</v>
      </c>
      <c r="C679" t="s">
        <v>424</v>
      </c>
      <c r="D679">
        <v>40</v>
      </c>
      <c r="E679" t="s">
        <v>307</v>
      </c>
      <c r="F679" t="s">
        <v>308</v>
      </c>
      <c r="G679">
        <v>0</v>
      </c>
      <c r="I679" t="s">
        <v>427</v>
      </c>
      <c r="J679" t="s">
        <v>428</v>
      </c>
      <c r="K679" t="s">
        <v>429</v>
      </c>
      <c r="L679" t="s">
        <v>430</v>
      </c>
      <c r="M679" t="s">
        <v>431</v>
      </c>
      <c r="N679" t="s">
        <v>456</v>
      </c>
      <c r="O679" t="s">
        <v>457</v>
      </c>
      <c r="P679" t="s">
        <v>268</v>
      </c>
      <c r="Q679" t="s">
        <v>269</v>
      </c>
      <c r="R679" t="s">
        <v>434</v>
      </c>
      <c r="S679" t="s">
        <v>435</v>
      </c>
      <c r="T679">
        <v>2018</v>
      </c>
      <c r="X679">
        <v>12815.42416</v>
      </c>
      <c r="Y679" s="7">
        <f t="shared" si="11"/>
        <v>43435</v>
      </c>
    </row>
    <row r="680" spans="1:25" x14ac:dyDescent="0.25">
      <c r="A680" t="s">
        <v>422</v>
      </c>
      <c r="B680" t="s">
        <v>423</v>
      </c>
      <c r="C680" t="s">
        <v>424</v>
      </c>
      <c r="D680">
        <v>40</v>
      </c>
      <c r="E680" t="s">
        <v>307</v>
      </c>
      <c r="F680" t="s">
        <v>308</v>
      </c>
      <c r="G680">
        <v>0</v>
      </c>
      <c r="I680" t="s">
        <v>427</v>
      </c>
      <c r="J680" t="s">
        <v>428</v>
      </c>
      <c r="K680" t="s">
        <v>429</v>
      </c>
      <c r="L680" t="s">
        <v>430</v>
      </c>
      <c r="M680" t="s">
        <v>431</v>
      </c>
      <c r="N680" t="s">
        <v>456</v>
      </c>
      <c r="O680" t="s">
        <v>457</v>
      </c>
      <c r="P680" t="s">
        <v>268</v>
      </c>
      <c r="Q680" t="s">
        <v>269</v>
      </c>
      <c r="R680" t="s">
        <v>434</v>
      </c>
      <c r="S680" t="s">
        <v>435</v>
      </c>
      <c r="T680">
        <v>2012</v>
      </c>
      <c r="X680">
        <v>12049.407929999999</v>
      </c>
      <c r="Y680" s="7">
        <f t="shared" si="11"/>
        <v>41244</v>
      </c>
    </row>
    <row r="681" spans="1:25" x14ac:dyDescent="0.25">
      <c r="A681" t="s">
        <v>422</v>
      </c>
      <c r="B681" t="s">
        <v>423</v>
      </c>
      <c r="C681" t="s">
        <v>424</v>
      </c>
      <c r="D681">
        <v>40</v>
      </c>
      <c r="E681" t="s">
        <v>307</v>
      </c>
      <c r="F681" t="s">
        <v>308</v>
      </c>
      <c r="G681">
        <v>0</v>
      </c>
      <c r="I681" t="s">
        <v>427</v>
      </c>
      <c r="J681" t="s">
        <v>428</v>
      </c>
      <c r="K681" t="s">
        <v>429</v>
      </c>
      <c r="L681" t="s">
        <v>430</v>
      </c>
      <c r="M681" t="s">
        <v>431</v>
      </c>
      <c r="N681" t="s">
        <v>456</v>
      </c>
      <c r="O681" t="s">
        <v>457</v>
      </c>
      <c r="P681" t="s">
        <v>268</v>
      </c>
      <c r="Q681" t="s">
        <v>269</v>
      </c>
      <c r="R681" t="s">
        <v>434</v>
      </c>
      <c r="S681" t="s">
        <v>435</v>
      </c>
      <c r="T681">
        <v>2017</v>
      </c>
      <c r="X681">
        <v>13196.78492</v>
      </c>
      <c r="Y681" s="7">
        <f t="shared" si="11"/>
        <v>43070</v>
      </c>
    </row>
    <row r="682" spans="1:25" x14ac:dyDescent="0.25">
      <c r="A682" t="s">
        <v>422</v>
      </c>
      <c r="B682" t="s">
        <v>423</v>
      </c>
      <c r="C682" t="s">
        <v>424</v>
      </c>
      <c r="D682">
        <v>40</v>
      </c>
      <c r="E682" t="s">
        <v>307</v>
      </c>
      <c r="F682" t="s">
        <v>308</v>
      </c>
      <c r="G682">
        <v>0</v>
      </c>
      <c r="I682" t="s">
        <v>427</v>
      </c>
      <c r="J682" t="s">
        <v>428</v>
      </c>
      <c r="K682" t="s">
        <v>429</v>
      </c>
      <c r="L682" t="s">
        <v>430</v>
      </c>
      <c r="M682" t="s">
        <v>431</v>
      </c>
      <c r="N682" t="s">
        <v>456</v>
      </c>
      <c r="O682" t="s">
        <v>457</v>
      </c>
      <c r="P682" t="s">
        <v>268</v>
      </c>
      <c r="Q682" t="s">
        <v>269</v>
      </c>
      <c r="R682" t="s">
        <v>434</v>
      </c>
      <c r="S682" t="s">
        <v>435</v>
      </c>
      <c r="T682">
        <v>2016</v>
      </c>
      <c r="X682">
        <v>11575.58142</v>
      </c>
      <c r="Y682" s="7">
        <f t="shared" si="11"/>
        <v>42705</v>
      </c>
    </row>
    <row r="683" spans="1:25" x14ac:dyDescent="0.25">
      <c r="A683" t="s">
        <v>422</v>
      </c>
      <c r="B683" t="s">
        <v>423</v>
      </c>
      <c r="C683" t="s">
        <v>424</v>
      </c>
      <c r="D683">
        <v>40</v>
      </c>
      <c r="E683" t="s">
        <v>307</v>
      </c>
      <c r="F683" t="s">
        <v>308</v>
      </c>
      <c r="G683">
        <v>0</v>
      </c>
      <c r="I683" t="s">
        <v>427</v>
      </c>
      <c r="J683" t="s">
        <v>428</v>
      </c>
      <c r="K683" t="s">
        <v>429</v>
      </c>
      <c r="L683" t="s">
        <v>430</v>
      </c>
      <c r="M683" t="s">
        <v>431</v>
      </c>
      <c r="N683" t="s">
        <v>456</v>
      </c>
      <c r="O683" t="s">
        <v>457</v>
      </c>
      <c r="P683" t="s">
        <v>268</v>
      </c>
      <c r="Q683" t="s">
        <v>269</v>
      </c>
      <c r="R683" t="s">
        <v>434</v>
      </c>
      <c r="S683" t="s">
        <v>435</v>
      </c>
      <c r="T683">
        <v>2015</v>
      </c>
      <c r="X683">
        <v>11839.17942</v>
      </c>
      <c r="Y683" s="7">
        <f t="shared" si="11"/>
        <v>42339</v>
      </c>
    </row>
    <row r="684" spans="1:25" x14ac:dyDescent="0.25">
      <c r="A684" t="s">
        <v>422</v>
      </c>
      <c r="B684" t="s">
        <v>423</v>
      </c>
      <c r="C684" t="s">
        <v>424</v>
      </c>
      <c r="D684">
        <v>40</v>
      </c>
      <c r="E684" t="s">
        <v>307</v>
      </c>
      <c r="F684" t="s">
        <v>308</v>
      </c>
      <c r="G684">
        <v>0</v>
      </c>
      <c r="I684" t="s">
        <v>427</v>
      </c>
      <c r="J684" t="s">
        <v>428</v>
      </c>
      <c r="K684" t="s">
        <v>429</v>
      </c>
      <c r="L684" t="s">
        <v>430</v>
      </c>
      <c r="M684" t="s">
        <v>431</v>
      </c>
      <c r="N684" t="s">
        <v>456</v>
      </c>
      <c r="O684" t="s">
        <v>457</v>
      </c>
      <c r="P684" t="s">
        <v>268</v>
      </c>
      <c r="Q684" t="s">
        <v>269</v>
      </c>
      <c r="R684" t="s">
        <v>434</v>
      </c>
      <c r="S684" t="s">
        <v>435</v>
      </c>
      <c r="T684">
        <v>2011</v>
      </c>
      <c r="X684">
        <v>13027.70508</v>
      </c>
      <c r="Y684" s="7">
        <f t="shared" si="11"/>
        <v>40878</v>
      </c>
    </row>
    <row r="685" spans="1:25" x14ac:dyDescent="0.25">
      <c r="A685" t="s">
        <v>422</v>
      </c>
      <c r="B685" t="s">
        <v>423</v>
      </c>
      <c r="C685" t="s">
        <v>424</v>
      </c>
      <c r="D685">
        <v>40</v>
      </c>
      <c r="E685" t="s">
        <v>307</v>
      </c>
      <c r="F685" t="s">
        <v>308</v>
      </c>
      <c r="G685">
        <v>0</v>
      </c>
      <c r="I685" t="s">
        <v>427</v>
      </c>
      <c r="J685" t="s">
        <v>428</v>
      </c>
      <c r="K685" t="s">
        <v>429</v>
      </c>
      <c r="L685" t="s">
        <v>430</v>
      </c>
      <c r="M685" t="s">
        <v>431</v>
      </c>
      <c r="N685" t="s">
        <v>456</v>
      </c>
      <c r="O685" t="s">
        <v>457</v>
      </c>
      <c r="P685" t="s">
        <v>268</v>
      </c>
      <c r="Q685" t="s">
        <v>269</v>
      </c>
      <c r="R685" t="s">
        <v>434</v>
      </c>
      <c r="S685" t="s">
        <v>435</v>
      </c>
      <c r="T685">
        <v>2010</v>
      </c>
      <c r="X685">
        <v>12854.467000000001</v>
      </c>
      <c r="Y685" s="7">
        <f t="shared" si="11"/>
        <v>40513</v>
      </c>
    </row>
    <row r="686" spans="1:25" x14ac:dyDescent="0.25">
      <c r="A686" t="s">
        <v>422</v>
      </c>
      <c r="B686" t="s">
        <v>423</v>
      </c>
      <c r="C686" t="s">
        <v>424</v>
      </c>
      <c r="D686">
        <v>40</v>
      </c>
      <c r="E686" t="s">
        <v>307</v>
      </c>
      <c r="F686" t="s">
        <v>308</v>
      </c>
      <c r="G686">
        <v>0</v>
      </c>
      <c r="I686" t="s">
        <v>427</v>
      </c>
      <c r="J686" t="s">
        <v>428</v>
      </c>
      <c r="K686" t="s">
        <v>429</v>
      </c>
      <c r="L686" t="s">
        <v>430</v>
      </c>
      <c r="M686" t="s">
        <v>431</v>
      </c>
      <c r="N686" t="s">
        <v>456</v>
      </c>
      <c r="O686" t="s">
        <v>457</v>
      </c>
      <c r="P686" t="s">
        <v>268</v>
      </c>
      <c r="Q686" t="s">
        <v>269</v>
      </c>
      <c r="R686" t="s">
        <v>434</v>
      </c>
      <c r="S686" t="s">
        <v>435</v>
      </c>
      <c r="T686">
        <v>2006</v>
      </c>
      <c r="X686">
        <v>11791.281199999999</v>
      </c>
      <c r="Y686" s="7">
        <f t="shared" si="11"/>
        <v>39052</v>
      </c>
    </row>
    <row r="687" spans="1:25" x14ac:dyDescent="0.25">
      <c r="A687" t="s">
        <v>422</v>
      </c>
      <c r="B687" t="s">
        <v>423</v>
      </c>
      <c r="C687" t="s">
        <v>424</v>
      </c>
      <c r="D687">
        <v>40</v>
      </c>
      <c r="E687" t="s">
        <v>307</v>
      </c>
      <c r="F687" t="s">
        <v>308</v>
      </c>
      <c r="G687">
        <v>0</v>
      </c>
      <c r="I687" t="s">
        <v>427</v>
      </c>
      <c r="J687" t="s">
        <v>428</v>
      </c>
      <c r="K687" t="s">
        <v>429</v>
      </c>
      <c r="L687" t="s">
        <v>430</v>
      </c>
      <c r="M687" t="s">
        <v>431</v>
      </c>
      <c r="N687" t="s">
        <v>456</v>
      </c>
      <c r="O687" t="s">
        <v>457</v>
      </c>
      <c r="P687" t="s">
        <v>268</v>
      </c>
      <c r="Q687" t="s">
        <v>269</v>
      </c>
      <c r="R687" t="s">
        <v>434</v>
      </c>
      <c r="S687" t="s">
        <v>435</v>
      </c>
      <c r="T687">
        <v>2007</v>
      </c>
      <c r="X687">
        <v>12731.266</v>
      </c>
      <c r="Y687" s="7">
        <f t="shared" si="11"/>
        <v>39417</v>
      </c>
    </row>
    <row r="688" spans="1:25" x14ac:dyDescent="0.25">
      <c r="A688" t="s">
        <v>422</v>
      </c>
      <c r="B688" t="s">
        <v>423</v>
      </c>
      <c r="C688" t="s">
        <v>424</v>
      </c>
      <c r="D688">
        <v>40</v>
      </c>
      <c r="E688" t="s">
        <v>307</v>
      </c>
      <c r="F688" t="s">
        <v>308</v>
      </c>
      <c r="G688">
        <v>0</v>
      </c>
      <c r="I688" t="s">
        <v>427</v>
      </c>
      <c r="J688" t="s">
        <v>428</v>
      </c>
      <c r="K688" t="s">
        <v>429</v>
      </c>
      <c r="L688" t="s">
        <v>430</v>
      </c>
      <c r="M688" t="s">
        <v>431</v>
      </c>
      <c r="N688" t="s">
        <v>456</v>
      </c>
      <c r="O688" t="s">
        <v>457</v>
      </c>
      <c r="P688" t="s">
        <v>268</v>
      </c>
      <c r="Q688" t="s">
        <v>269</v>
      </c>
      <c r="R688" t="s">
        <v>434</v>
      </c>
      <c r="S688" t="s">
        <v>435</v>
      </c>
      <c r="T688">
        <v>2008</v>
      </c>
      <c r="X688">
        <v>10847.425440000001</v>
      </c>
      <c r="Y688" s="7">
        <f t="shared" si="11"/>
        <v>39783</v>
      </c>
    </row>
    <row r="689" spans="1:25" x14ac:dyDescent="0.25">
      <c r="A689" t="s">
        <v>422</v>
      </c>
      <c r="B689" t="s">
        <v>423</v>
      </c>
      <c r="C689" t="s">
        <v>424</v>
      </c>
      <c r="D689">
        <v>40</v>
      </c>
      <c r="E689" t="s">
        <v>307</v>
      </c>
      <c r="F689" t="s">
        <v>308</v>
      </c>
      <c r="G689">
        <v>0</v>
      </c>
      <c r="I689" t="s">
        <v>427</v>
      </c>
      <c r="J689" t="s">
        <v>428</v>
      </c>
      <c r="K689" t="s">
        <v>429</v>
      </c>
      <c r="L689" t="s">
        <v>430</v>
      </c>
      <c r="M689" t="s">
        <v>431</v>
      </c>
      <c r="N689" t="s">
        <v>456</v>
      </c>
      <c r="O689" t="s">
        <v>457</v>
      </c>
      <c r="P689" t="s">
        <v>268</v>
      </c>
      <c r="Q689" t="s">
        <v>269</v>
      </c>
      <c r="R689" t="s">
        <v>434</v>
      </c>
      <c r="S689" t="s">
        <v>435</v>
      </c>
      <c r="T689">
        <v>2009</v>
      </c>
      <c r="X689">
        <v>11554.12068</v>
      </c>
      <c r="Y689" s="7">
        <f t="shared" si="11"/>
        <v>40148</v>
      </c>
    </row>
    <row r="690" spans="1:25" x14ac:dyDescent="0.25">
      <c r="A690" t="s">
        <v>422</v>
      </c>
      <c r="B690" t="s">
        <v>423</v>
      </c>
      <c r="C690" t="s">
        <v>424</v>
      </c>
      <c r="D690">
        <v>56</v>
      </c>
      <c r="E690" t="s">
        <v>360</v>
      </c>
      <c r="F690" t="s">
        <v>361</v>
      </c>
      <c r="G690">
        <v>0</v>
      </c>
      <c r="I690" t="s">
        <v>427</v>
      </c>
      <c r="J690" t="s">
        <v>428</v>
      </c>
      <c r="K690" t="s">
        <v>429</v>
      </c>
      <c r="L690" t="s">
        <v>430</v>
      </c>
      <c r="M690" t="s">
        <v>431</v>
      </c>
      <c r="N690" t="s">
        <v>432</v>
      </c>
      <c r="O690" t="s">
        <v>433</v>
      </c>
      <c r="P690" t="s">
        <v>268</v>
      </c>
      <c r="Q690" t="s">
        <v>269</v>
      </c>
      <c r="R690" t="s">
        <v>434</v>
      </c>
      <c r="S690" t="s">
        <v>435</v>
      </c>
      <c r="T690">
        <v>2019</v>
      </c>
      <c r="X690">
        <v>38379.22208</v>
      </c>
      <c r="Y690" s="7">
        <f t="shared" si="11"/>
        <v>43466</v>
      </c>
    </row>
    <row r="691" spans="1:25" x14ac:dyDescent="0.25">
      <c r="A691" t="s">
        <v>422</v>
      </c>
      <c r="B691" t="s">
        <v>423</v>
      </c>
      <c r="C691" t="s">
        <v>424</v>
      </c>
      <c r="D691">
        <v>56</v>
      </c>
      <c r="E691" t="s">
        <v>360</v>
      </c>
      <c r="F691" t="s">
        <v>361</v>
      </c>
      <c r="G691">
        <v>0</v>
      </c>
      <c r="I691" t="s">
        <v>427</v>
      </c>
      <c r="J691" t="s">
        <v>428</v>
      </c>
      <c r="K691" t="s">
        <v>429</v>
      </c>
      <c r="L691" t="s">
        <v>430</v>
      </c>
      <c r="M691" t="s">
        <v>431</v>
      </c>
      <c r="N691" t="s">
        <v>432</v>
      </c>
      <c r="O691" t="s">
        <v>433</v>
      </c>
      <c r="P691" t="s">
        <v>268</v>
      </c>
      <c r="Q691" t="s">
        <v>269</v>
      </c>
      <c r="R691" t="s">
        <v>434</v>
      </c>
      <c r="S691" t="s">
        <v>435</v>
      </c>
      <c r="T691">
        <v>2020</v>
      </c>
      <c r="X691">
        <v>37642.764000000003</v>
      </c>
      <c r="Y691" s="7">
        <f t="shared" si="11"/>
        <v>43831</v>
      </c>
    </row>
    <row r="692" spans="1:25" x14ac:dyDescent="0.25">
      <c r="A692" t="s">
        <v>422</v>
      </c>
      <c r="B692" t="s">
        <v>423</v>
      </c>
      <c r="C692" t="s">
        <v>424</v>
      </c>
      <c r="D692">
        <v>56</v>
      </c>
      <c r="E692" t="s">
        <v>360</v>
      </c>
      <c r="F692" t="s">
        <v>361</v>
      </c>
      <c r="G692">
        <v>0</v>
      </c>
      <c r="I692" t="s">
        <v>427</v>
      </c>
      <c r="J692" t="s">
        <v>428</v>
      </c>
      <c r="K692" t="s">
        <v>429</v>
      </c>
      <c r="L692" t="s">
        <v>430</v>
      </c>
      <c r="M692" t="s">
        <v>431</v>
      </c>
      <c r="N692" t="s">
        <v>432</v>
      </c>
      <c r="O692" t="s">
        <v>433</v>
      </c>
      <c r="P692" t="s">
        <v>268</v>
      </c>
      <c r="Q692" t="s">
        <v>269</v>
      </c>
      <c r="R692" t="s">
        <v>434</v>
      </c>
      <c r="S692" t="s">
        <v>435</v>
      </c>
      <c r="T692">
        <v>2018</v>
      </c>
      <c r="X692">
        <v>41180.733999999997</v>
      </c>
      <c r="Y692" s="7">
        <f t="shared" si="11"/>
        <v>43101</v>
      </c>
    </row>
    <row r="693" spans="1:25" x14ac:dyDescent="0.25">
      <c r="A693" t="s">
        <v>422</v>
      </c>
      <c r="B693" t="s">
        <v>423</v>
      </c>
      <c r="C693" t="s">
        <v>424</v>
      </c>
      <c r="D693">
        <v>56</v>
      </c>
      <c r="E693" t="s">
        <v>360</v>
      </c>
      <c r="F693" t="s">
        <v>361</v>
      </c>
      <c r="G693">
        <v>0</v>
      </c>
      <c r="I693" t="s">
        <v>427</v>
      </c>
      <c r="J693" t="s">
        <v>428</v>
      </c>
      <c r="K693" t="s">
        <v>429</v>
      </c>
      <c r="L693" t="s">
        <v>430</v>
      </c>
      <c r="M693" t="s">
        <v>431</v>
      </c>
      <c r="N693" t="s">
        <v>432</v>
      </c>
      <c r="O693" t="s">
        <v>433</v>
      </c>
      <c r="P693" t="s">
        <v>268</v>
      </c>
      <c r="Q693" t="s">
        <v>269</v>
      </c>
      <c r="R693" t="s">
        <v>434</v>
      </c>
      <c r="S693" t="s">
        <v>435</v>
      </c>
      <c r="T693">
        <v>2013</v>
      </c>
      <c r="X693">
        <v>37941.492160000002</v>
      </c>
      <c r="Y693" s="7">
        <f t="shared" si="11"/>
        <v>41275</v>
      </c>
    </row>
    <row r="694" spans="1:25" x14ac:dyDescent="0.25">
      <c r="A694" t="s">
        <v>422</v>
      </c>
      <c r="B694" t="s">
        <v>423</v>
      </c>
      <c r="C694" t="s">
        <v>424</v>
      </c>
      <c r="D694">
        <v>56</v>
      </c>
      <c r="E694" t="s">
        <v>360</v>
      </c>
      <c r="F694" t="s">
        <v>361</v>
      </c>
      <c r="G694">
        <v>0</v>
      </c>
      <c r="I694" t="s">
        <v>427</v>
      </c>
      <c r="J694" t="s">
        <v>428</v>
      </c>
      <c r="K694" t="s">
        <v>429</v>
      </c>
      <c r="L694" t="s">
        <v>430</v>
      </c>
      <c r="M694" t="s">
        <v>431</v>
      </c>
      <c r="N694" t="s">
        <v>432</v>
      </c>
      <c r="O694" t="s">
        <v>433</v>
      </c>
      <c r="P694" t="s">
        <v>268</v>
      </c>
      <c r="Q694" t="s">
        <v>269</v>
      </c>
      <c r="R694" t="s">
        <v>434</v>
      </c>
      <c r="S694" t="s">
        <v>435</v>
      </c>
      <c r="T694">
        <v>2015</v>
      </c>
      <c r="X694">
        <v>31647.00446</v>
      </c>
      <c r="Y694" s="7">
        <f t="shared" si="11"/>
        <v>42005</v>
      </c>
    </row>
    <row r="695" spans="1:25" x14ac:dyDescent="0.25">
      <c r="A695" t="s">
        <v>422</v>
      </c>
      <c r="B695" t="s">
        <v>423</v>
      </c>
      <c r="C695" t="s">
        <v>424</v>
      </c>
      <c r="D695">
        <v>56</v>
      </c>
      <c r="E695" t="s">
        <v>360</v>
      </c>
      <c r="F695" t="s">
        <v>361</v>
      </c>
      <c r="G695">
        <v>0</v>
      </c>
      <c r="I695" t="s">
        <v>427</v>
      </c>
      <c r="J695" t="s">
        <v>428</v>
      </c>
      <c r="K695" t="s">
        <v>429</v>
      </c>
      <c r="L695" t="s">
        <v>430</v>
      </c>
      <c r="M695" t="s">
        <v>431</v>
      </c>
      <c r="N695" t="s">
        <v>432</v>
      </c>
      <c r="O695" t="s">
        <v>433</v>
      </c>
      <c r="P695" t="s">
        <v>268</v>
      </c>
      <c r="Q695" t="s">
        <v>269</v>
      </c>
      <c r="R695" t="s">
        <v>434</v>
      </c>
      <c r="S695" t="s">
        <v>435</v>
      </c>
      <c r="T695">
        <v>2014</v>
      </c>
      <c r="X695">
        <v>39362.841999999997</v>
      </c>
      <c r="Y695" s="7">
        <f t="shared" si="11"/>
        <v>41640</v>
      </c>
    </row>
    <row r="696" spans="1:25" x14ac:dyDescent="0.25">
      <c r="A696" t="s">
        <v>422</v>
      </c>
      <c r="B696" t="s">
        <v>423</v>
      </c>
      <c r="C696" t="s">
        <v>424</v>
      </c>
      <c r="D696">
        <v>56</v>
      </c>
      <c r="E696" t="s">
        <v>360</v>
      </c>
      <c r="F696" t="s">
        <v>361</v>
      </c>
      <c r="G696">
        <v>0</v>
      </c>
      <c r="I696" t="s">
        <v>427</v>
      </c>
      <c r="J696" t="s">
        <v>428</v>
      </c>
      <c r="K696" t="s">
        <v>429</v>
      </c>
      <c r="L696" t="s">
        <v>430</v>
      </c>
      <c r="M696" t="s">
        <v>431</v>
      </c>
      <c r="N696" t="s">
        <v>432</v>
      </c>
      <c r="O696" t="s">
        <v>433</v>
      </c>
      <c r="P696" t="s">
        <v>268</v>
      </c>
      <c r="Q696" t="s">
        <v>269</v>
      </c>
      <c r="R696" t="s">
        <v>434</v>
      </c>
      <c r="S696" t="s">
        <v>435</v>
      </c>
      <c r="T696">
        <v>2012</v>
      </c>
      <c r="X696">
        <v>35202.775199999996</v>
      </c>
      <c r="Y696" s="7">
        <f t="shared" si="11"/>
        <v>40909</v>
      </c>
    </row>
    <row r="697" spans="1:25" x14ac:dyDescent="0.25">
      <c r="A697" t="s">
        <v>422</v>
      </c>
      <c r="B697" t="s">
        <v>423</v>
      </c>
      <c r="C697" t="s">
        <v>424</v>
      </c>
      <c r="D697">
        <v>56</v>
      </c>
      <c r="E697" t="s">
        <v>360</v>
      </c>
      <c r="F697" t="s">
        <v>361</v>
      </c>
      <c r="G697">
        <v>0</v>
      </c>
      <c r="I697" t="s">
        <v>427</v>
      </c>
      <c r="J697" t="s">
        <v>428</v>
      </c>
      <c r="K697" t="s">
        <v>429</v>
      </c>
      <c r="L697" t="s">
        <v>430</v>
      </c>
      <c r="M697" t="s">
        <v>431</v>
      </c>
      <c r="N697" t="s">
        <v>432</v>
      </c>
      <c r="O697" t="s">
        <v>433</v>
      </c>
      <c r="P697" t="s">
        <v>268</v>
      </c>
      <c r="Q697" t="s">
        <v>269</v>
      </c>
      <c r="R697" t="s">
        <v>434</v>
      </c>
      <c r="S697" t="s">
        <v>435</v>
      </c>
      <c r="T697">
        <v>2016</v>
      </c>
      <c r="X697">
        <v>30517.360199999999</v>
      </c>
      <c r="Y697" s="7">
        <f t="shared" si="11"/>
        <v>42370</v>
      </c>
    </row>
    <row r="698" spans="1:25" x14ac:dyDescent="0.25">
      <c r="A698" t="s">
        <v>422</v>
      </c>
      <c r="B698" t="s">
        <v>423</v>
      </c>
      <c r="C698" t="s">
        <v>424</v>
      </c>
      <c r="D698">
        <v>56</v>
      </c>
      <c r="E698" t="s">
        <v>360</v>
      </c>
      <c r="F698" t="s">
        <v>361</v>
      </c>
      <c r="G698">
        <v>0</v>
      </c>
      <c r="I698" t="s">
        <v>427</v>
      </c>
      <c r="J698" t="s">
        <v>428</v>
      </c>
      <c r="K698" t="s">
        <v>429</v>
      </c>
      <c r="L698" t="s">
        <v>430</v>
      </c>
      <c r="M698" t="s">
        <v>431</v>
      </c>
      <c r="N698" t="s">
        <v>432</v>
      </c>
      <c r="O698" t="s">
        <v>433</v>
      </c>
      <c r="P698" t="s">
        <v>268</v>
      </c>
      <c r="Q698" t="s">
        <v>269</v>
      </c>
      <c r="R698" t="s">
        <v>434</v>
      </c>
      <c r="S698" t="s">
        <v>435</v>
      </c>
      <c r="T698">
        <v>2017</v>
      </c>
      <c r="X698">
        <v>31611.782340000002</v>
      </c>
      <c r="Y698" s="7">
        <f t="shared" si="11"/>
        <v>42736</v>
      </c>
    </row>
    <row r="699" spans="1:25" x14ac:dyDescent="0.25">
      <c r="A699" t="s">
        <v>422</v>
      </c>
      <c r="B699" t="s">
        <v>423</v>
      </c>
      <c r="C699" t="s">
        <v>424</v>
      </c>
      <c r="D699">
        <v>56</v>
      </c>
      <c r="E699" t="s">
        <v>360</v>
      </c>
      <c r="F699" t="s">
        <v>361</v>
      </c>
      <c r="G699">
        <v>0</v>
      </c>
      <c r="I699" t="s">
        <v>427</v>
      </c>
      <c r="J699" t="s">
        <v>428</v>
      </c>
      <c r="K699" t="s">
        <v>429</v>
      </c>
      <c r="L699" t="s">
        <v>430</v>
      </c>
      <c r="M699" t="s">
        <v>431</v>
      </c>
      <c r="N699" t="s">
        <v>432</v>
      </c>
      <c r="O699" t="s">
        <v>433</v>
      </c>
      <c r="P699" t="s">
        <v>268</v>
      </c>
      <c r="Q699" t="s">
        <v>269</v>
      </c>
      <c r="R699" t="s">
        <v>434</v>
      </c>
      <c r="S699" t="s">
        <v>435</v>
      </c>
      <c r="T699">
        <v>2010</v>
      </c>
      <c r="X699">
        <v>31736.218239999998</v>
      </c>
      <c r="Y699" s="7">
        <f t="shared" si="11"/>
        <v>40179</v>
      </c>
    </row>
    <row r="700" spans="1:25" x14ac:dyDescent="0.25">
      <c r="A700" t="s">
        <v>422</v>
      </c>
      <c r="B700" t="s">
        <v>423</v>
      </c>
      <c r="C700" t="s">
        <v>424</v>
      </c>
      <c r="D700">
        <v>56</v>
      </c>
      <c r="E700" t="s">
        <v>360</v>
      </c>
      <c r="F700" t="s">
        <v>361</v>
      </c>
      <c r="G700">
        <v>0</v>
      </c>
      <c r="I700" t="s">
        <v>427</v>
      </c>
      <c r="J700" t="s">
        <v>428</v>
      </c>
      <c r="K700" t="s">
        <v>429</v>
      </c>
      <c r="L700" t="s">
        <v>430</v>
      </c>
      <c r="M700" t="s">
        <v>431</v>
      </c>
      <c r="N700" t="s">
        <v>432</v>
      </c>
      <c r="O700" t="s">
        <v>433</v>
      </c>
      <c r="P700" t="s">
        <v>268</v>
      </c>
      <c r="Q700" t="s">
        <v>269</v>
      </c>
      <c r="R700" t="s">
        <v>434</v>
      </c>
      <c r="S700" t="s">
        <v>435</v>
      </c>
      <c r="T700">
        <v>2011</v>
      </c>
      <c r="X700">
        <v>35839.001600000003</v>
      </c>
      <c r="Y700" s="7">
        <f t="shared" si="11"/>
        <v>40544</v>
      </c>
    </row>
    <row r="701" spans="1:25" x14ac:dyDescent="0.25">
      <c r="A701" t="s">
        <v>422</v>
      </c>
      <c r="B701" t="s">
        <v>423</v>
      </c>
      <c r="C701" t="s">
        <v>424</v>
      </c>
      <c r="D701">
        <v>56</v>
      </c>
      <c r="E701" t="s">
        <v>360</v>
      </c>
      <c r="F701" t="s">
        <v>361</v>
      </c>
      <c r="G701">
        <v>0</v>
      </c>
      <c r="I701" t="s">
        <v>427</v>
      </c>
      <c r="J701" t="s">
        <v>428</v>
      </c>
      <c r="K701" t="s">
        <v>429</v>
      </c>
      <c r="L701" t="s">
        <v>430</v>
      </c>
      <c r="M701" t="s">
        <v>431</v>
      </c>
      <c r="N701" t="s">
        <v>432</v>
      </c>
      <c r="O701" t="s">
        <v>433</v>
      </c>
      <c r="P701" t="s">
        <v>268</v>
      </c>
      <c r="Q701" t="s">
        <v>269</v>
      </c>
      <c r="R701" t="s">
        <v>434</v>
      </c>
      <c r="S701" t="s">
        <v>435</v>
      </c>
      <c r="T701">
        <v>2007</v>
      </c>
      <c r="X701">
        <v>32903.068800000001</v>
      </c>
      <c r="Y701" s="7">
        <f t="shared" si="11"/>
        <v>39083</v>
      </c>
    </row>
    <row r="702" spans="1:25" x14ac:dyDescent="0.25">
      <c r="A702" t="s">
        <v>422</v>
      </c>
      <c r="B702" t="s">
        <v>423</v>
      </c>
      <c r="C702" t="s">
        <v>424</v>
      </c>
      <c r="D702">
        <v>56</v>
      </c>
      <c r="E702" t="s">
        <v>360</v>
      </c>
      <c r="F702" t="s">
        <v>361</v>
      </c>
      <c r="G702">
        <v>0</v>
      </c>
      <c r="I702" t="s">
        <v>427</v>
      </c>
      <c r="J702" t="s">
        <v>428</v>
      </c>
      <c r="K702" t="s">
        <v>429</v>
      </c>
      <c r="L702" t="s">
        <v>430</v>
      </c>
      <c r="M702" t="s">
        <v>431</v>
      </c>
      <c r="N702" t="s">
        <v>432</v>
      </c>
      <c r="O702" t="s">
        <v>433</v>
      </c>
      <c r="P702" t="s">
        <v>268</v>
      </c>
      <c r="Q702" t="s">
        <v>269</v>
      </c>
      <c r="R702" t="s">
        <v>434</v>
      </c>
      <c r="S702" t="s">
        <v>435</v>
      </c>
      <c r="T702">
        <v>2006</v>
      </c>
      <c r="X702">
        <v>27487.244330000001</v>
      </c>
      <c r="Y702" s="7">
        <f t="shared" si="11"/>
        <v>38718</v>
      </c>
    </row>
    <row r="703" spans="1:25" x14ac:dyDescent="0.25">
      <c r="A703" t="s">
        <v>422</v>
      </c>
      <c r="B703" t="s">
        <v>423</v>
      </c>
      <c r="C703" t="s">
        <v>424</v>
      </c>
      <c r="D703">
        <v>56</v>
      </c>
      <c r="E703" t="s">
        <v>360</v>
      </c>
      <c r="F703" t="s">
        <v>361</v>
      </c>
      <c r="G703">
        <v>0</v>
      </c>
      <c r="I703" t="s">
        <v>427</v>
      </c>
      <c r="J703" t="s">
        <v>428</v>
      </c>
      <c r="K703" t="s">
        <v>429</v>
      </c>
      <c r="L703" t="s">
        <v>430</v>
      </c>
      <c r="M703" t="s">
        <v>431</v>
      </c>
      <c r="N703" t="s">
        <v>432</v>
      </c>
      <c r="O703" t="s">
        <v>433</v>
      </c>
      <c r="P703" t="s">
        <v>268</v>
      </c>
      <c r="Q703" t="s">
        <v>269</v>
      </c>
      <c r="R703" t="s">
        <v>434</v>
      </c>
      <c r="S703" t="s">
        <v>435</v>
      </c>
      <c r="T703">
        <v>2008</v>
      </c>
      <c r="X703">
        <v>39572.433779999999</v>
      </c>
      <c r="Y703" s="7">
        <f t="shared" si="11"/>
        <v>39448</v>
      </c>
    </row>
    <row r="704" spans="1:25" x14ac:dyDescent="0.25">
      <c r="A704" t="s">
        <v>422</v>
      </c>
      <c r="B704" t="s">
        <v>423</v>
      </c>
      <c r="C704" t="s">
        <v>424</v>
      </c>
      <c r="D704">
        <v>56</v>
      </c>
      <c r="E704" t="s">
        <v>360</v>
      </c>
      <c r="F704" t="s">
        <v>361</v>
      </c>
      <c r="G704">
        <v>0</v>
      </c>
      <c r="I704" t="s">
        <v>427</v>
      </c>
      <c r="J704" t="s">
        <v>428</v>
      </c>
      <c r="K704" t="s">
        <v>429</v>
      </c>
      <c r="L704" t="s">
        <v>430</v>
      </c>
      <c r="M704" t="s">
        <v>431</v>
      </c>
      <c r="N704" t="s">
        <v>432</v>
      </c>
      <c r="O704" t="s">
        <v>433</v>
      </c>
      <c r="P704" t="s">
        <v>268</v>
      </c>
      <c r="Q704" t="s">
        <v>269</v>
      </c>
      <c r="R704" t="s">
        <v>434</v>
      </c>
      <c r="S704" t="s">
        <v>435</v>
      </c>
      <c r="T704">
        <v>2009</v>
      </c>
      <c r="X704">
        <v>27126.049050000001</v>
      </c>
      <c r="Y704" s="7">
        <f t="shared" si="11"/>
        <v>39814</v>
      </c>
    </row>
    <row r="705" spans="1:25" x14ac:dyDescent="0.25">
      <c r="A705" t="s">
        <v>422</v>
      </c>
      <c r="B705" t="s">
        <v>423</v>
      </c>
      <c r="C705" t="s">
        <v>424</v>
      </c>
      <c r="D705">
        <v>56</v>
      </c>
      <c r="E705" t="s">
        <v>360</v>
      </c>
      <c r="F705" t="s">
        <v>361</v>
      </c>
      <c r="G705">
        <v>0</v>
      </c>
      <c r="I705" t="s">
        <v>427</v>
      </c>
      <c r="J705" t="s">
        <v>428</v>
      </c>
      <c r="K705" t="s">
        <v>429</v>
      </c>
      <c r="L705" t="s">
        <v>430</v>
      </c>
      <c r="M705" t="s">
        <v>431</v>
      </c>
      <c r="N705" t="s">
        <v>436</v>
      </c>
      <c r="O705" t="s">
        <v>437</v>
      </c>
      <c r="P705" t="s">
        <v>268</v>
      </c>
      <c r="Q705" t="s">
        <v>269</v>
      </c>
      <c r="R705" t="s">
        <v>434</v>
      </c>
      <c r="S705" t="s">
        <v>435</v>
      </c>
      <c r="T705">
        <v>2019</v>
      </c>
      <c r="X705">
        <v>36645.341379999998</v>
      </c>
      <c r="Y705" s="7">
        <f t="shared" si="11"/>
        <v>43497</v>
      </c>
    </row>
    <row r="706" spans="1:25" x14ac:dyDescent="0.25">
      <c r="A706" t="s">
        <v>422</v>
      </c>
      <c r="B706" t="s">
        <v>423</v>
      </c>
      <c r="C706" t="s">
        <v>424</v>
      </c>
      <c r="D706">
        <v>56</v>
      </c>
      <c r="E706" t="s">
        <v>360</v>
      </c>
      <c r="F706" t="s">
        <v>361</v>
      </c>
      <c r="G706">
        <v>0</v>
      </c>
      <c r="I706" t="s">
        <v>427</v>
      </c>
      <c r="J706" t="s">
        <v>428</v>
      </c>
      <c r="K706" t="s">
        <v>429</v>
      </c>
      <c r="L706" t="s">
        <v>430</v>
      </c>
      <c r="M706" t="s">
        <v>431</v>
      </c>
      <c r="N706" t="s">
        <v>436</v>
      </c>
      <c r="O706" t="s">
        <v>437</v>
      </c>
      <c r="P706" t="s">
        <v>268</v>
      </c>
      <c r="Q706" t="s">
        <v>269</v>
      </c>
      <c r="R706" t="s">
        <v>434</v>
      </c>
      <c r="S706" t="s">
        <v>435</v>
      </c>
      <c r="T706">
        <v>2020</v>
      </c>
      <c r="X706">
        <v>36037.535400000001</v>
      </c>
      <c r="Y706" s="7">
        <f t="shared" si="11"/>
        <v>43862</v>
      </c>
    </row>
    <row r="707" spans="1:25" x14ac:dyDescent="0.25">
      <c r="A707" t="s">
        <v>422</v>
      </c>
      <c r="B707" t="s">
        <v>423</v>
      </c>
      <c r="C707" t="s">
        <v>424</v>
      </c>
      <c r="D707">
        <v>56</v>
      </c>
      <c r="E707" t="s">
        <v>360</v>
      </c>
      <c r="F707" t="s">
        <v>361</v>
      </c>
      <c r="G707">
        <v>0</v>
      </c>
      <c r="I707" t="s">
        <v>427</v>
      </c>
      <c r="J707" t="s">
        <v>428</v>
      </c>
      <c r="K707" t="s">
        <v>429</v>
      </c>
      <c r="L707" t="s">
        <v>430</v>
      </c>
      <c r="M707" t="s">
        <v>431</v>
      </c>
      <c r="N707" t="s">
        <v>436</v>
      </c>
      <c r="O707" t="s">
        <v>437</v>
      </c>
      <c r="P707" t="s">
        <v>268</v>
      </c>
      <c r="Q707" t="s">
        <v>269</v>
      </c>
      <c r="R707" t="s">
        <v>434</v>
      </c>
      <c r="S707" t="s">
        <v>435</v>
      </c>
      <c r="T707">
        <v>2015</v>
      </c>
      <c r="X707">
        <v>33119.072999999997</v>
      </c>
      <c r="Y707" s="7">
        <f t="shared" ref="Y707:Y770" si="12">DATE(T707,INDEX(AC:AC,MATCH(O707,AB:AB,0)), 1)</f>
        <v>42036</v>
      </c>
    </row>
    <row r="708" spans="1:25" x14ac:dyDescent="0.25">
      <c r="A708" t="s">
        <v>422</v>
      </c>
      <c r="B708" t="s">
        <v>423</v>
      </c>
      <c r="C708" t="s">
        <v>424</v>
      </c>
      <c r="D708">
        <v>56</v>
      </c>
      <c r="E708" t="s">
        <v>360</v>
      </c>
      <c r="F708" t="s">
        <v>361</v>
      </c>
      <c r="G708">
        <v>0</v>
      </c>
      <c r="I708" t="s">
        <v>427</v>
      </c>
      <c r="J708" t="s">
        <v>428</v>
      </c>
      <c r="K708" t="s">
        <v>429</v>
      </c>
      <c r="L708" t="s">
        <v>430</v>
      </c>
      <c r="M708" t="s">
        <v>431</v>
      </c>
      <c r="N708" t="s">
        <v>436</v>
      </c>
      <c r="O708" t="s">
        <v>437</v>
      </c>
      <c r="P708" t="s">
        <v>268</v>
      </c>
      <c r="Q708" t="s">
        <v>269</v>
      </c>
      <c r="R708" t="s">
        <v>434</v>
      </c>
      <c r="S708" t="s">
        <v>435</v>
      </c>
      <c r="T708">
        <v>2013</v>
      </c>
      <c r="X708">
        <v>37363.119149999999</v>
      </c>
      <c r="Y708" s="7">
        <f t="shared" si="12"/>
        <v>41306</v>
      </c>
    </row>
    <row r="709" spans="1:25" x14ac:dyDescent="0.25">
      <c r="A709" t="s">
        <v>422</v>
      </c>
      <c r="B709" t="s">
        <v>423</v>
      </c>
      <c r="C709" t="s">
        <v>424</v>
      </c>
      <c r="D709">
        <v>56</v>
      </c>
      <c r="E709" t="s">
        <v>360</v>
      </c>
      <c r="F709" t="s">
        <v>361</v>
      </c>
      <c r="G709">
        <v>0</v>
      </c>
      <c r="I709" t="s">
        <v>427</v>
      </c>
      <c r="J709" t="s">
        <v>428</v>
      </c>
      <c r="K709" t="s">
        <v>429</v>
      </c>
      <c r="L709" t="s">
        <v>430</v>
      </c>
      <c r="M709" t="s">
        <v>431</v>
      </c>
      <c r="N709" t="s">
        <v>436</v>
      </c>
      <c r="O709" t="s">
        <v>437</v>
      </c>
      <c r="P709" t="s">
        <v>268</v>
      </c>
      <c r="Q709" t="s">
        <v>269</v>
      </c>
      <c r="R709" t="s">
        <v>434</v>
      </c>
      <c r="S709" t="s">
        <v>435</v>
      </c>
      <c r="T709">
        <v>2018</v>
      </c>
      <c r="X709">
        <v>39090.927960000001</v>
      </c>
      <c r="Y709" s="7">
        <f t="shared" si="12"/>
        <v>43132</v>
      </c>
    </row>
    <row r="710" spans="1:25" x14ac:dyDescent="0.25">
      <c r="A710" t="s">
        <v>422</v>
      </c>
      <c r="B710" t="s">
        <v>423</v>
      </c>
      <c r="C710" t="s">
        <v>424</v>
      </c>
      <c r="D710">
        <v>56</v>
      </c>
      <c r="E710" t="s">
        <v>360</v>
      </c>
      <c r="F710" t="s">
        <v>361</v>
      </c>
      <c r="G710">
        <v>0</v>
      </c>
      <c r="I710" t="s">
        <v>427</v>
      </c>
      <c r="J710" t="s">
        <v>428</v>
      </c>
      <c r="K710" t="s">
        <v>429</v>
      </c>
      <c r="L710" t="s">
        <v>430</v>
      </c>
      <c r="M710" t="s">
        <v>431</v>
      </c>
      <c r="N710" t="s">
        <v>436</v>
      </c>
      <c r="O710" t="s">
        <v>437</v>
      </c>
      <c r="P710" t="s">
        <v>268</v>
      </c>
      <c r="Q710" t="s">
        <v>269</v>
      </c>
      <c r="R710" t="s">
        <v>434</v>
      </c>
      <c r="S710" t="s">
        <v>435</v>
      </c>
      <c r="T710">
        <v>2017</v>
      </c>
      <c r="X710">
        <v>32766.71053</v>
      </c>
      <c r="Y710" s="7">
        <f t="shared" si="12"/>
        <v>42767</v>
      </c>
    </row>
    <row r="711" spans="1:25" x14ac:dyDescent="0.25">
      <c r="A711" t="s">
        <v>422</v>
      </c>
      <c r="B711" t="s">
        <v>423</v>
      </c>
      <c r="C711" t="s">
        <v>424</v>
      </c>
      <c r="D711">
        <v>56</v>
      </c>
      <c r="E711" t="s">
        <v>360</v>
      </c>
      <c r="F711" t="s">
        <v>361</v>
      </c>
      <c r="G711">
        <v>0</v>
      </c>
      <c r="I711" t="s">
        <v>427</v>
      </c>
      <c r="J711" t="s">
        <v>428</v>
      </c>
      <c r="K711" t="s">
        <v>429</v>
      </c>
      <c r="L711" t="s">
        <v>430</v>
      </c>
      <c r="M711" t="s">
        <v>431</v>
      </c>
      <c r="N711" t="s">
        <v>436</v>
      </c>
      <c r="O711" t="s">
        <v>437</v>
      </c>
      <c r="P711" t="s">
        <v>268</v>
      </c>
      <c r="Q711" t="s">
        <v>269</v>
      </c>
      <c r="R711" t="s">
        <v>434</v>
      </c>
      <c r="S711" t="s">
        <v>435</v>
      </c>
      <c r="T711">
        <v>2016</v>
      </c>
      <c r="X711">
        <v>33302.960879999999</v>
      </c>
      <c r="Y711" s="7">
        <f t="shared" si="12"/>
        <v>42401</v>
      </c>
    </row>
    <row r="712" spans="1:25" x14ac:dyDescent="0.25">
      <c r="A712" t="s">
        <v>422</v>
      </c>
      <c r="B712" t="s">
        <v>423</v>
      </c>
      <c r="C712" t="s">
        <v>424</v>
      </c>
      <c r="D712">
        <v>56</v>
      </c>
      <c r="E712" t="s">
        <v>360</v>
      </c>
      <c r="F712" t="s">
        <v>361</v>
      </c>
      <c r="G712">
        <v>0</v>
      </c>
      <c r="I712" t="s">
        <v>427</v>
      </c>
      <c r="J712" t="s">
        <v>428</v>
      </c>
      <c r="K712" t="s">
        <v>429</v>
      </c>
      <c r="L712" t="s">
        <v>430</v>
      </c>
      <c r="M712" t="s">
        <v>431</v>
      </c>
      <c r="N712" t="s">
        <v>436</v>
      </c>
      <c r="O712" t="s">
        <v>437</v>
      </c>
      <c r="P712" t="s">
        <v>268</v>
      </c>
      <c r="Q712" t="s">
        <v>269</v>
      </c>
      <c r="R712" t="s">
        <v>434</v>
      </c>
      <c r="S712" t="s">
        <v>435</v>
      </c>
      <c r="T712">
        <v>2012</v>
      </c>
      <c r="X712">
        <v>39126.51</v>
      </c>
      <c r="Y712" s="7">
        <f t="shared" si="12"/>
        <v>40940</v>
      </c>
    </row>
    <row r="713" spans="1:25" x14ac:dyDescent="0.25">
      <c r="A713" t="s">
        <v>422</v>
      </c>
      <c r="B713" t="s">
        <v>423</v>
      </c>
      <c r="C713" t="s">
        <v>424</v>
      </c>
      <c r="D713">
        <v>56</v>
      </c>
      <c r="E713" t="s">
        <v>360</v>
      </c>
      <c r="F713" t="s">
        <v>361</v>
      </c>
      <c r="G713">
        <v>0</v>
      </c>
      <c r="I713" t="s">
        <v>427</v>
      </c>
      <c r="J713" t="s">
        <v>428</v>
      </c>
      <c r="K713" t="s">
        <v>429</v>
      </c>
      <c r="L713" t="s">
        <v>430</v>
      </c>
      <c r="M713" t="s">
        <v>431</v>
      </c>
      <c r="N713" t="s">
        <v>436</v>
      </c>
      <c r="O713" t="s">
        <v>437</v>
      </c>
      <c r="P713" t="s">
        <v>268</v>
      </c>
      <c r="Q713" t="s">
        <v>269</v>
      </c>
      <c r="R713" t="s">
        <v>434</v>
      </c>
      <c r="S713" t="s">
        <v>435</v>
      </c>
      <c r="T713">
        <v>2014</v>
      </c>
      <c r="X713">
        <v>39379.018759999999</v>
      </c>
      <c r="Y713" s="7">
        <f t="shared" si="12"/>
        <v>41671</v>
      </c>
    </row>
    <row r="714" spans="1:25" x14ac:dyDescent="0.25">
      <c r="A714" t="s">
        <v>422</v>
      </c>
      <c r="B714" t="s">
        <v>423</v>
      </c>
      <c r="C714" t="s">
        <v>424</v>
      </c>
      <c r="D714">
        <v>56</v>
      </c>
      <c r="E714" t="s">
        <v>360</v>
      </c>
      <c r="F714" t="s">
        <v>361</v>
      </c>
      <c r="G714">
        <v>0</v>
      </c>
      <c r="I714" t="s">
        <v>427</v>
      </c>
      <c r="J714" t="s">
        <v>428</v>
      </c>
      <c r="K714" t="s">
        <v>429</v>
      </c>
      <c r="L714" t="s">
        <v>430</v>
      </c>
      <c r="M714" t="s">
        <v>431</v>
      </c>
      <c r="N714" t="s">
        <v>436</v>
      </c>
      <c r="O714" t="s">
        <v>437</v>
      </c>
      <c r="P714" t="s">
        <v>268</v>
      </c>
      <c r="Q714" t="s">
        <v>269</v>
      </c>
      <c r="R714" t="s">
        <v>434</v>
      </c>
      <c r="S714" t="s">
        <v>435</v>
      </c>
      <c r="T714">
        <v>2011</v>
      </c>
      <c r="X714">
        <v>38280.394869999996</v>
      </c>
      <c r="Y714" s="7">
        <f t="shared" si="12"/>
        <v>40575</v>
      </c>
    </row>
    <row r="715" spans="1:25" x14ac:dyDescent="0.25">
      <c r="A715" t="s">
        <v>422</v>
      </c>
      <c r="B715" t="s">
        <v>423</v>
      </c>
      <c r="C715" t="s">
        <v>424</v>
      </c>
      <c r="D715">
        <v>56</v>
      </c>
      <c r="E715" t="s">
        <v>360</v>
      </c>
      <c r="F715" t="s">
        <v>361</v>
      </c>
      <c r="G715">
        <v>0</v>
      </c>
      <c r="I715" t="s">
        <v>427</v>
      </c>
      <c r="J715" t="s">
        <v>428</v>
      </c>
      <c r="K715" t="s">
        <v>429</v>
      </c>
      <c r="L715" t="s">
        <v>430</v>
      </c>
      <c r="M715" t="s">
        <v>431</v>
      </c>
      <c r="N715" t="s">
        <v>436</v>
      </c>
      <c r="O715" t="s">
        <v>437</v>
      </c>
      <c r="P715" t="s">
        <v>268</v>
      </c>
      <c r="Q715" t="s">
        <v>269</v>
      </c>
      <c r="R715" t="s">
        <v>434</v>
      </c>
      <c r="S715" t="s">
        <v>435</v>
      </c>
      <c r="T715">
        <v>2010</v>
      </c>
      <c r="X715">
        <v>31923.14244</v>
      </c>
      <c r="Y715" s="7">
        <f t="shared" si="12"/>
        <v>40210</v>
      </c>
    </row>
    <row r="716" spans="1:25" x14ac:dyDescent="0.25">
      <c r="A716" t="s">
        <v>422</v>
      </c>
      <c r="B716" t="s">
        <v>423</v>
      </c>
      <c r="C716" t="s">
        <v>424</v>
      </c>
      <c r="D716">
        <v>56</v>
      </c>
      <c r="E716" t="s">
        <v>360</v>
      </c>
      <c r="F716" t="s">
        <v>361</v>
      </c>
      <c r="G716">
        <v>0</v>
      </c>
      <c r="I716" t="s">
        <v>427</v>
      </c>
      <c r="J716" t="s">
        <v>428</v>
      </c>
      <c r="K716" t="s">
        <v>429</v>
      </c>
      <c r="L716" t="s">
        <v>430</v>
      </c>
      <c r="M716" t="s">
        <v>431</v>
      </c>
      <c r="N716" t="s">
        <v>436</v>
      </c>
      <c r="O716" t="s">
        <v>437</v>
      </c>
      <c r="P716" t="s">
        <v>268</v>
      </c>
      <c r="Q716" t="s">
        <v>269</v>
      </c>
      <c r="R716" t="s">
        <v>434</v>
      </c>
      <c r="S716" t="s">
        <v>435</v>
      </c>
      <c r="T716">
        <v>2006</v>
      </c>
      <c r="X716">
        <v>27469.57676</v>
      </c>
      <c r="Y716" s="7">
        <f t="shared" si="12"/>
        <v>38749</v>
      </c>
    </row>
    <row r="717" spans="1:25" x14ac:dyDescent="0.25">
      <c r="A717" t="s">
        <v>422</v>
      </c>
      <c r="B717" t="s">
        <v>423</v>
      </c>
      <c r="C717" t="s">
        <v>424</v>
      </c>
      <c r="D717">
        <v>56</v>
      </c>
      <c r="E717" t="s">
        <v>360</v>
      </c>
      <c r="F717" t="s">
        <v>361</v>
      </c>
      <c r="G717">
        <v>0</v>
      </c>
      <c r="I717" t="s">
        <v>427</v>
      </c>
      <c r="J717" t="s">
        <v>428</v>
      </c>
      <c r="K717" t="s">
        <v>429</v>
      </c>
      <c r="L717" t="s">
        <v>430</v>
      </c>
      <c r="M717" t="s">
        <v>431</v>
      </c>
      <c r="N717" t="s">
        <v>436</v>
      </c>
      <c r="O717" t="s">
        <v>437</v>
      </c>
      <c r="P717" t="s">
        <v>268</v>
      </c>
      <c r="Q717" t="s">
        <v>269</v>
      </c>
      <c r="R717" t="s">
        <v>434</v>
      </c>
      <c r="S717" t="s">
        <v>435</v>
      </c>
      <c r="T717">
        <v>2007</v>
      </c>
      <c r="X717">
        <v>32764.359179999999</v>
      </c>
      <c r="Y717" s="7">
        <f t="shared" si="12"/>
        <v>39114</v>
      </c>
    </row>
    <row r="718" spans="1:25" x14ac:dyDescent="0.25">
      <c r="A718" t="s">
        <v>422</v>
      </c>
      <c r="B718" t="s">
        <v>423</v>
      </c>
      <c r="C718" t="s">
        <v>424</v>
      </c>
      <c r="D718">
        <v>56</v>
      </c>
      <c r="E718" t="s">
        <v>360</v>
      </c>
      <c r="F718" t="s">
        <v>361</v>
      </c>
      <c r="G718">
        <v>0</v>
      </c>
      <c r="I718" t="s">
        <v>427</v>
      </c>
      <c r="J718" t="s">
        <v>428</v>
      </c>
      <c r="K718" t="s">
        <v>429</v>
      </c>
      <c r="L718" t="s">
        <v>430</v>
      </c>
      <c r="M718" t="s">
        <v>431</v>
      </c>
      <c r="N718" t="s">
        <v>436</v>
      </c>
      <c r="O718" t="s">
        <v>437</v>
      </c>
      <c r="P718" t="s">
        <v>268</v>
      </c>
      <c r="Q718" t="s">
        <v>269</v>
      </c>
      <c r="R718" t="s">
        <v>434</v>
      </c>
      <c r="S718" t="s">
        <v>435</v>
      </c>
      <c r="T718">
        <v>2008</v>
      </c>
      <c r="X718">
        <v>40181.220959999999</v>
      </c>
      <c r="Y718" s="7">
        <f t="shared" si="12"/>
        <v>39479</v>
      </c>
    </row>
    <row r="719" spans="1:25" x14ac:dyDescent="0.25">
      <c r="A719" t="s">
        <v>422</v>
      </c>
      <c r="B719" t="s">
        <v>423</v>
      </c>
      <c r="C719" t="s">
        <v>424</v>
      </c>
      <c r="D719">
        <v>56</v>
      </c>
      <c r="E719" t="s">
        <v>360</v>
      </c>
      <c r="F719" t="s">
        <v>361</v>
      </c>
      <c r="G719">
        <v>0</v>
      </c>
      <c r="I719" t="s">
        <v>427</v>
      </c>
      <c r="J719" t="s">
        <v>428</v>
      </c>
      <c r="K719" t="s">
        <v>429</v>
      </c>
      <c r="L719" t="s">
        <v>430</v>
      </c>
      <c r="M719" t="s">
        <v>431</v>
      </c>
      <c r="N719" t="s">
        <v>436</v>
      </c>
      <c r="O719" t="s">
        <v>437</v>
      </c>
      <c r="P719" t="s">
        <v>268</v>
      </c>
      <c r="Q719" t="s">
        <v>269</v>
      </c>
      <c r="R719" t="s">
        <v>434</v>
      </c>
      <c r="S719" t="s">
        <v>435</v>
      </c>
      <c r="T719">
        <v>2009</v>
      </c>
      <c r="X719">
        <v>27213.8953</v>
      </c>
      <c r="Y719" s="7">
        <f t="shared" si="12"/>
        <v>39845</v>
      </c>
    </row>
    <row r="720" spans="1:25" x14ac:dyDescent="0.25">
      <c r="A720" t="s">
        <v>422</v>
      </c>
      <c r="B720" t="s">
        <v>423</v>
      </c>
      <c r="C720" t="s">
        <v>424</v>
      </c>
      <c r="D720">
        <v>56</v>
      </c>
      <c r="E720" t="s">
        <v>360</v>
      </c>
      <c r="F720" t="s">
        <v>361</v>
      </c>
      <c r="G720">
        <v>0</v>
      </c>
      <c r="I720" t="s">
        <v>427</v>
      </c>
      <c r="J720" t="s">
        <v>428</v>
      </c>
      <c r="K720" t="s">
        <v>429</v>
      </c>
      <c r="L720" t="s">
        <v>430</v>
      </c>
      <c r="M720" t="s">
        <v>431</v>
      </c>
      <c r="N720" t="s">
        <v>438</v>
      </c>
      <c r="O720" t="s">
        <v>439</v>
      </c>
      <c r="P720" t="s">
        <v>268</v>
      </c>
      <c r="Q720" t="s">
        <v>269</v>
      </c>
      <c r="R720" t="s">
        <v>434</v>
      </c>
      <c r="S720" t="s">
        <v>435</v>
      </c>
      <c r="T720">
        <v>2019</v>
      </c>
      <c r="X720">
        <v>39419.56768</v>
      </c>
      <c r="Y720" s="7">
        <f t="shared" si="12"/>
        <v>43525</v>
      </c>
    </row>
    <row r="721" spans="1:25" x14ac:dyDescent="0.25">
      <c r="A721" t="s">
        <v>422</v>
      </c>
      <c r="B721" t="s">
        <v>423</v>
      </c>
      <c r="C721" t="s">
        <v>424</v>
      </c>
      <c r="D721">
        <v>56</v>
      </c>
      <c r="E721" t="s">
        <v>360</v>
      </c>
      <c r="F721" t="s">
        <v>361</v>
      </c>
      <c r="G721">
        <v>0</v>
      </c>
      <c r="I721" t="s">
        <v>427</v>
      </c>
      <c r="J721" t="s">
        <v>428</v>
      </c>
      <c r="K721" t="s">
        <v>429</v>
      </c>
      <c r="L721" t="s">
        <v>430</v>
      </c>
      <c r="M721" t="s">
        <v>431</v>
      </c>
      <c r="N721" t="s">
        <v>438</v>
      </c>
      <c r="O721" t="s">
        <v>439</v>
      </c>
      <c r="P721" t="s">
        <v>268</v>
      </c>
      <c r="Q721" t="s">
        <v>269</v>
      </c>
      <c r="R721" t="s">
        <v>434</v>
      </c>
      <c r="S721" t="s">
        <v>435</v>
      </c>
      <c r="T721">
        <v>2020</v>
      </c>
      <c r="X721">
        <v>36246.813199999997</v>
      </c>
      <c r="Y721" s="7">
        <f t="shared" si="12"/>
        <v>43891</v>
      </c>
    </row>
    <row r="722" spans="1:25" x14ac:dyDescent="0.25">
      <c r="A722" t="s">
        <v>422</v>
      </c>
      <c r="B722" t="s">
        <v>423</v>
      </c>
      <c r="C722" t="s">
        <v>424</v>
      </c>
      <c r="D722">
        <v>56</v>
      </c>
      <c r="E722" t="s">
        <v>360</v>
      </c>
      <c r="F722" t="s">
        <v>361</v>
      </c>
      <c r="G722">
        <v>0</v>
      </c>
      <c r="I722" t="s">
        <v>427</v>
      </c>
      <c r="J722" t="s">
        <v>428</v>
      </c>
      <c r="K722" t="s">
        <v>429</v>
      </c>
      <c r="L722" t="s">
        <v>430</v>
      </c>
      <c r="M722" t="s">
        <v>431</v>
      </c>
      <c r="N722" t="s">
        <v>438</v>
      </c>
      <c r="O722" t="s">
        <v>439</v>
      </c>
      <c r="P722" t="s">
        <v>268</v>
      </c>
      <c r="Q722" t="s">
        <v>269</v>
      </c>
      <c r="R722" t="s">
        <v>434</v>
      </c>
      <c r="S722" t="s">
        <v>435</v>
      </c>
      <c r="T722">
        <v>2018</v>
      </c>
      <c r="X722">
        <v>43172.422559999999</v>
      </c>
      <c r="Y722" s="7">
        <f t="shared" si="12"/>
        <v>43160</v>
      </c>
    </row>
    <row r="723" spans="1:25" x14ac:dyDescent="0.25">
      <c r="A723" t="s">
        <v>422</v>
      </c>
      <c r="B723" t="s">
        <v>423</v>
      </c>
      <c r="C723" t="s">
        <v>424</v>
      </c>
      <c r="D723">
        <v>56</v>
      </c>
      <c r="E723" t="s">
        <v>360</v>
      </c>
      <c r="F723" t="s">
        <v>361</v>
      </c>
      <c r="G723">
        <v>0</v>
      </c>
      <c r="I723" t="s">
        <v>427</v>
      </c>
      <c r="J723" t="s">
        <v>428</v>
      </c>
      <c r="K723" t="s">
        <v>429</v>
      </c>
      <c r="L723" t="s">
        <v>430</v>
      </c>
      <c r="M723" t="s">
        <v>431</v>
      </c>
      <c r="N723" t="s">
        <v>438</v>
      </c>
      <c r="O723" t="s">
        <v>439</v>
      </c>
      <c r="P723" t="s">
        <v>268</v>
      </c>
      <c r="Q723" t="s">
        <v>269</v>
      </c>
      <c r="R723" t="s">
        <v>434</v>
      </c>
      <c r="S723" t="s">
        <v>435</v>
      </c>
      <c r="T723">
        <v>2013</v>
      </c>
      <c r="X723">
        <v>40194.49308</v>
      </c>
      <c r="Y723" s="7">
        <f t="shared" si="12"/>
        <v>41334</v>
      </c>
    </row>
    <row r="724" spans="1:25" x14ac:dyDescent="0.25">
      <c r="A724" t="s">
        <v>422</v>
      </c>
      <c r="B724" t="s">
        <v>423</v>
      </c>
      <c r="C724" t="s">
        <v>424</v>
      </c>
      <c r="D724">
        <v>56</v>
      </c>
      <c r="E724" t="s">
        <v>360</v>
      </c>
      <c r="F724" t="s">
        <v>361</v>
      </c>
      <c r="G724">
        <v>0</v>
      </c>
      <c r="I724" t="s">
        <v>427</v>
      </c>
      <c r="J724" t="s">
        <v>428</v>
      </c>
      <c r="K724" t="s">
        <v>429</v>
      </c>
      <c r="L724" t="s">
        <v>430</v>
      </c>
      <c r="M724" t="s">
        <v>431</v>
      </c>
      <c r="N724" t="s">
        <v>438</v>
      </c>
      <c r="O724" t="s">
        <v>439</v>
      </c>
      <c r="P724" t="s">
        <v>268</v>
      </c>
      <c r="Q724" t="s">
        <v>269</v>
      </c>
      <c r="R724" t="s">
        <v>434</v>
      </c>
      <c r="S724" t="s">
        <v>435</v>
      </c>
      <c r="T724">
        <v>2015</v>
      </c>
      <c r="X724">
        <v>34581.240120000002</v>
      </c>
      <c r="Y724" s="7">
        <f t="shared" si="12"/>
        <v>42064</v>
      </c>
    </row>
    <row r="725" spans="1:25" x14ac:dyDescent="0.25">
      <c r="A725" t="s">
        <v>422</v>
      </c>
      <c r="B725" t="s">
        <v>423</v>
      </c>
      <c r="C725" t="s">
        <v>424</v>
      </c>
      <c r="D725">
        <v>56</v>
      </c>
      <c r="E725" t="s">
        <v>360</v>
      </c>
      <c r="F725" t="s">
        <v>361</v>
      </c>
      <c r="G725">
        <v>0</v>
      </c>
      <c r="I725" t="s">
        <v>427</v>
      </c>
      <c r="J725" t="s">
        <v>428</v>
      </c>
      <c r="K725" t="s">
        <v>429</v>
      </c>
      <c r="L725" t="s">
        <v>430</v>
      </c>
      <c r="M725" t="s">
        <v>431</v>
      </c>
      <c r="N725" t="s">
        <v>438</v>
      </c>
      <c r="O725" t="s">
        <v>439</v>
      </c>
      <c r="P725" t="s">
        <v>268</v>
      </c>
      <c r="Q725" t="s">
        <v>269</v>
      </c>
      <c r="R725" t="s">
        <v>434</v>
      </c>
      <c r="S725" t="s">
        <v>435</v>
      </c>
      <c r="T725">
        <v>2014</v>
      </c>
      <c r="X725">
        <v>42912.535889999999</v>
      </c>
      <c r="Y725" s="7">
        <f t="shared" si="12"/>
        <v>41699</v>
      </c>
    </row>
    <row r="726" spans="1:25" x14ac:dyDescent="0.25">
      <c r="A726" t="s">
        <v>422</v>
      </c>
      <c r="B726" t="s">
        <v>423</v>
      </c>
      <c r="C726" t="s">
        <v>424</v>
      </c>
      <c r="D726">
        <v>56</v>
      </c>
      <c r="E726" t="s">
        <v>360</v>
      </c>
      <c r="F726" t="s">
        <v>361</v>
      </c>
      <c r="G726">
        <v>0</v>
      </c>
      <c r="I726" t="s">
        <v>427</v>
      </c>
      <c r="J726" t="s">
        <v>428</v>
      </c>
      <c r="K726" t="s">
        <v>429</v>
      </c>
      <c r="L726" t="s">
        <v>430</v>
      </c>
      <c r="M726" t="s">
        <v>431</v>
      </c>
      <c r="N726" t="s">
        <v>438</v>
      </c>
      <c r="O726" t="s">
        <v>439</v>
      </c>
      <c r="P726" t="s">
        <v>268</v>
      </c>
      <c r="Q726" t="s">
        <v>269</v>
      </c>
      <c r="R726" t="s">
        <v>434</v>
      </c>
      <c r="S726" t="s">
        <v>435</v>
      </c>
      <c r="T726">
        <v>2012</v>
      </c>
      <c r="X726">
        <v>43201.98863</v>
      </c>
      <c r="Y726" s="7">
        <f t="shared" si="12"/>
        <v>40969</v>
      </c>
    </row>
    <row r="727" spans="1:25" x14ac:dyDescent="0.25">
      <c r="A727" t="s">
        <v>422</v>
      </c>
      <c r="B727" t="s">
        <v>423</v>
      </c>
      <c r="C727" t="s">
        <v>424</v>
      </c>
      <c r="D727">
        <v>56</v>
      </c>
      <c r="E727" t="s">
        <v>360</v>
      </c>
      <c r="F727" t="s">
        <v>361</v>
      </c>
      <c r="G727">
        <v>0</v>
      </c>
      <c r="I727" t="s">
        <v>427</v>
      </c>
      <c r="J727" t="s">
        <v>428</v>
      </c>
      <c r="K727" t="s">
        <v>429</v>
      </c>
      <c r="L727" t="s">
        <v>430</v>
      </c>
      <c r="M727" t="s">
        <v>431</v>
      </c>
      <c r="N727" t="s">
        <v>438</v>
      </c>
      <c r="O727" t="s">
        <v>439</v>
      </c>
      <c r="P727" t="s">
        <v>268</v>
      </c>
      <c r="Q727" t="s">
        <v>269</v>
      </c>
      <c r="R727" t="s">
        <v>434</v>
      </c>
      <c r="S727" t="s">
        <v>435</v>
      </c>
      <c r="T727">
        <v>2016</v>
      </c>
      <c r="X727">
        <v>34920.489000000001</v>
      </c>
      <c r="Y727" s="7">
        <f t="shared" si="12"/>
        <v>42430</v>
      </c>
    </row>
    <row r="728" spans="1:25" x14ac:dyDescent="0.25">
      <c r="A728" t="s">
        <v>422</v>
      </c>
      <c r="B728" t="s">
        <v>423</v>
      </c>
      <c r="C728" t="s">
        <v>424</v>
      </c>
      <c r="D728">
        <v>56</v>
      </c>
      <c r="E728" t="s">
        <v>360</v>
      </c>
      <c r="F728" t="s">
        <v>361</v>
      </c>
      <c r="G728">
        <v>0</v>
      </c>
      <c r="I728" t="s">
        <v>427</v>
      </c>
      <c r="J728" t="s">
        <v>428</v>
      </c>
      <c r="K728" t="s">
        <v>429</v>
      </c>
      <c r="L728" t="s">
        <v>430</v>
      </c>
      <c r="M728" t="s">
        <v>431</v>
      </c>
      <c r="N728" t="s">
        <v>438</v>
      </c>
      <c r="O728" t="s">
        <v>439</v>
      </c>
      <c r="P728" t="s">
        <v>268</v>
      </c>
      <c r="Q728" t="s">
        <v>269</v>
      </c>
      <c r="R728" t="s">
        <v>434</v>
      </c>
      <c r="S728" t="s">
        <v>435</v>
      </c>
      <c r="T728">
        <v>2017</v>
      </c>
      <c r="X728">
        <v>38949.3894</v>
      </c>
      <c r="Y728" s="7">
        <f t="shared" si="12"/>
        <v>42795</v>
      </c>
    </row>
    <row r="729" spans="1:25" x14ac:dyDescent="0.25">
      <c r="A729" t="s">
        <v>422</v>
      </c>
      <c r="B729" t="s">
        <v>423</v>
      </c>
      <c r="C729" t="s">
        <v>424</v>
      </c>
      <c r="D729">
        <v>56</v>
      </c>
      <c r="E729" t="s">
        <v>360</v>
      </c>
      <c r="F729" t="s">
        <v>361</v>
      </c>
      <c r="G729">
        <v>0</v>
      </c>
      <c r="I729" t="s">
        <v>427</v>
      </c>
      <c r="J729" t="s">
        <v>428</v>
      </c>
      <c r="K729" t="s">
        <v>429</v>
      </c>
      <c r="L729" t="s">
        <v>430</v>
      </c>
      <c r="M729" t="s">
        <v>431</v>
      </c>
      <c r="N729" t="s">
        <v>438</v>
      </c>
      <c r="O729" t="s">
        <v>439</v>
      </c>
      <c r="P729" t="s">
        <v>268</v>
      </c>
      <c r="Q729" t="s">
        <v>269</v>
      </c>
      <c r="R729" t="s">
        <v>434</v>
      </c>
      <c r="S729" t="s">
        <v>435</v>
      </c>
      <c r="T729">
        <v>2010</v>
      </c>
      <c r="X729">
        <v>38113.285649999998</v>
      </c>
      <c r="Y729" s="7">
        <f t="shared" si="12"/>
        <v>40238</v>
      </c>
    </row>
    <row r="730" spans="1:25" x14ac:dyDescent="0.25">
      <c r="A730" t="s">
        <v>422</v>
      </c>
      <c r="B730" t="s">
        <v>423</v>
      </c>
      <c r="C730" t="s">
        <v>424</v>
      </c>
      <c r="D730">
        <v>56</v>
      </c>
      <c r="E730" t="s">
        <v>360</v>
      </c>
      <c r="F730" t="s">
        <v>361</v>
      </c>
      <c r="G730">
        <v>0</v>
      </c>
      <c r="I730" t="s">
        <v>427</v>
      </c>
      <c r="J730" t="s">
        <v>428</v>
      </c>
      <c r="K730" t="s">
        <v>429</v>
      </c>
      <c r="L730" t="s">
        <v>430</v>
      </c>
      <c r="M730" t="s">
        <v>431</v>
      </c>
      <c r="N730" t="s">
        <v>438</v>
      </c>
      <c r="O730" t="s">
        <v>439</v>
      </c>
      <c r="P730" t="s">
        <v>268</v>
      </c>
      <c r="Q730" t="s">
        <v>269</v>
      </c>
      <c r="R730" t="s">
        <v>434</v>
      </c>
      <c r="S730" t="s">
        <v>435</v>
      </c>
      <c r="T730">
        <v>2011</v>
      </c>
      <c r="X730">
        <v>45115.277249999999</v>
      </c>
      <c r="Y730" s="7">
        <f t="shared" si="12"/>
        <v>40603</v>
      </c>
    </row>
    <row r="731" spans="1:25" x14ac:dyDescent="0.25">
      <c r="A731" t="s">
        <v>422</v>
      </c>
      <c r="B731" t="s">
        <v>423</v>
      </c>
      <c r="C731" t="s">
        <v>424</v>
      </c>
      <c r="D731">
        <v>56</v>
      </c>
      <c r="E731" t="s">
        <v>360</v>
      </c>
      <c r="F731" t="s">
        <v>361</v>
      </c>
      <c r="G731">
        <v>0</v>
      </c>
      <c r="I731" t="s">
        <v>427</v>
      </c>
      <c r="J731" t="s">
        <v>428</v>
      </c>
      <c r="K731" t="s">
        <v>429</v>
      </c>
      <c r="L731" t="s">
        <v>430</v>
      </c>
      <c r="M731" t="s">
        <v>431</v>
      </c>
      <c r="N731" t="s">
        <v>438</v>
      </c>
      <c r="O731" t="s">
        <v>439</v>
      </c>
      <c r="P731" t="s">
        <v>268</v>
      </c>
      <c r="Q731" t="s">
        <v>269</v>
      </c>
      <c r="R731" t="s">
        <v>434</v>
      </c>
      <c r="S731" t="s">
        <v>435</v>
      </c>
      <c r="T731">
        <v>2009</v>
      </c>
      <c r="X731">
        <v>30409.501499999998</v>
      </c>
      <c r="Y731" s="7">
        <f t="shared" si="12"/>
        <v>39873</v>
      </c>
    </row>
    <row r="732" spans="1:25" x14ac:dyDescent="0.25">
      <c r="A732" t="s">
        <v>422</v>
      </c>
      <c r="B732" t="s">
        <v>423</v>
      </c>
      <c r="C732" t="s">
        <v>424</v>
      </c>
      <c r="D732">
        <v>56</v>
      </c>
      <c r="E732" t="s">
        <v>360</v>
      </c>
      <c r="F732" t="s">
        <v>361</v>
      </c>
      <c r="G732">
        <v>0</v>
      </c>
      <c r="I732" t="s">
        <v>427</v>
      </c>
      <c r="J732" t="s">
        <v>428</v>
      </c>
      <c r="K732" t="s">
        <v>429</v>
      </c>
      <c r="L732" t="s">
        <v>430</v>
      </c>
      <c r="M732" t="s">
        <v>431</v>
      </c>
      <c r="N732" t="s">
        <v>438</v>
      </c>
      <c r="O732" t="s">
        <v>439</v>
      </c>
      <c r="P732" t="s">
        <v>268</v>
      </c>
      <c r="Q732" t="s">
        <v>269</v>
      </c>
      <c r="R732" t="s">
        <v>434</v>
      </c>
      <c r="S732" t="s">
        <v>435</v>
      </c>
      <c r="T732">
        <v>2007</v>
      </c>
      <c r="X732">
        <v>38067.571920000002</v>
      </c>
      <c r="Y732" s="7">
        <f t="shared" si="12"/>
        <v>39142</v>
      </c>
    </row>
    <row r="733" spans="1:25" x14ac:dyDescent="0.25">
      <c r="A733" t="s">
        <v>422</v>
      </c>
      <c r="B733" t="s">
        <v>423</v>
      </c>
      <c r="C733" t="s">
        <v>424</v>
      </c>
      <c r="D733">
        <v>56</v>
      </c>
      <c r="E733" t="s">
        <v>360</v>
      </c>
      <c r="F733" t="s">
        <v>361</v>
      </c>
      <c r="G733">
        <v>0</v>
      </c>
      <c r="I733" t="s">
        <v>427</v>
      </c>
      <c r="J733" t="s">
        <v>428</v>
      </c>
      <c r="K733" t="s">
        <v>429</v>
      </c>
      <c r="L733" t="s">
        <v>430</v>
      </c>
      <c r="M733" t="s">
        <v>431</v>
      </c>
      <c r="N733" t="s">
        <v>438</v>
      </c>
      <c r="O733" t="s">
        <v>439</v>
      </c>
      <c r="P733" t="s">
        <v>268</v>
      </c>
      <c r="Q733" t="s">
        <v>269</v>
      </c>
      <c r="R733" t="s">
        <v>434</v>
      </c>
      <c r="S733" t="s">
        <v>435</v>
      </c>
      <c r="T733">
        <v>2006</v>
      </c>
      <c r="X733">
        <v>32655.334999999999</v>
      </c>
      <c r="Y733" s="7">
        <f t="shared" si="12"/>
        <v>38777</v>
      </c>
    </row>
    <row r="734" spans="1:25" x14ac:dyDescent="0.25">
      <c r="A734" t="s">
        <v>422</v>
      </c>
      <c r="B734" t="s">
        <v>423</v>
      </c>
      <c r="C734" t="s">
        <v>424</v>
      </c>
      <c r="D734">
        <v>56</v>
      </c>
      <c r="E734" t="s">
        <v>360</v>
      </c>
      <c r="F734" t="s">
        <v>361</v>
      </c>
      <c r="G734">
        <v>0</v>
      </c>
      <c r="I734" t="s">
        <v>427</v>
      </c>
      <c r="J734" t="s">
        <v>428</v>
      </c>
      <c r="K734" t="s">
        <v>429</v>
      </c>
      <c r="L734" t="s">
        <v>430</v>
      </c>
      <c r="M734" t="s">
        <v>431</v>
      </c>
      <c r="N734" t="s">
        <v>438</v>
      </c>
      <c r="O734" t="s">
        <v>439</v>
      </c>
      <c r="P734" t="s">
        <v>268</v>
      </c>
      <c r="Q734" t="s">
        <v>269</v>
      </c>
      <c r="R734" t="s">
        <v>434</v>
      </c>
      <c r="S734" t="s">
        <v>435</v>
      </c>
      <c r="T734">
        <v>2008</v>
      </c>
      <c r="X734">
        <v>42370.23287</v>
      </c>
      <c r="Y734" s="7">
        <f t="shared" si="12"/>
        <v>39508</v>
      </c>
    </row>
    <row r="735" spans="1:25" x14ac:dyDescent="0.25">
      <c r="A735" t="s">
        <v>422</v>
      </c>
      <c r="B735" t="s">
        <v>423</v>
      </c>
      <c r="C735" t="s">
        <v>424</v>
      </c>
      <c r="D735">
        <v>56</v>
      </c>
      <c r="E735" t="s">
        <v>360</v>
      </c>
      <c r="F735" t="s">
        <v>361</v>
      </c>
      <c r="G735">
        <v>0</v>
      </c>
      <c r="I735" t="s">
        <v>427</v>
      </c>
      <c r="J735" t="s">
        <v>428</v>
      </c>
      <c r="K735" t="s">
        <v>429</v>
      </c>
      <c r="L735" t="s">
        <v>430</v>
      </c>
      <c r="M735" t="s">
        <v>431</v>
      </c>
      <c r="N735" t="s">
        <v>440</v>
      </c>
      <c r="O735" t="s">
        <v>441</v>
      </c>
      <c r="P735" t="s">
        <v>268</v>
      </c>
      <c r="Q735" t="s">
        <v>269</v>
      </c>
      <c r="R735" t="s">
        <v>434</v>
      </c>
      <c r="S735" t="s">
        <v>435</v>
      </c>
      <c r="T735">
        <v>2019</v>
      </c>
      <c r="X735">
        <v>38400.583140000002</v>
      </c>
      <c r="Y735" s="7">
        <f t="shared" si="12"/>
        <v>43556</v>
      </c>
    </row>
    <row r="736" spans="1:25" x14ac:dyDescent="0.25">
      <c r="A736" t="s">
        <v>422</v>
      </c>
      <c r="B736" t="s">
        <v>423</v>
      </c>
      <c r="C736" t="s">
        <v>424</v>
      </c>
      <c r="D736">
        <v>56</v>
      </c>
      <c r="E736" t="s">
        <v>360</v>
      </c>
      <c r="F736" t="s">
        <v>361</v>
      </c>
      <c r="G736">
        <v>0</v>
      </c>
      <c r="I736" t="s">
        <v>427</v>
      </c>
      <c r="J736" t="s">
        <v>428</v>
      </c>
      <c r="K736" t="s">
        <v>429</v>
      </c>
      <c r="L736" t="s">
        <v>430</v>
      </c>
      <c r="M736" t="s">
        <v>431</v>
      </c>
      <c r="N736" t="s">
        <v>440</v>
      </c>
      <c r="O736" t="s">
        <v>441</v>
      </c>
      <c r="P736" t="s">
        <v>268</v>
      </c>
      <c r="Q736" t="s">
        <v>269</v>
      </c>
      <c r="R736" t="s">
        <v>434</v>
      </c>
      <c r="S736" t="s">
        <v>435</v>
      </c>
      <c r="T736">
        <v>2020</v>
      </c>
      <c r="X736">
        <v>28204.377820000002</v>
      </c>
      <c r="Y736" s="7">
        <f t="shared" si="12"/>
        <v>43922</v>
      </c>
    </row>
    <row r="737" spans="1:25" x14ac:dyDescent="0.25">
      <c r="A737" t="s">
        <v>422</v>
      </c>
      <c r="B737" t="s">
        <v>423</v>
      </c>
      <c r="C737" t="s">
        <v>424</v>
      </c>
      <c r="D737">
        <v>56</v>
      </c>
      <c r="E737" t="s">
        <v>360</v>
      </c>
      <c r="F737" t="s">
        <v>361</v>
      </c>
      <c r="G737">
        <v>0</v>
      </c>
      <c r="I737" t="s">
        <v>427</v>
      </c>
      <c r="J737" t="s">
        <v>428</v>
      </c>
      <c r="K737" t="s">
        <v>429</v>
      </c>
      <c r="L737" t="s">
        <v>430</v>
      </c>
      <c r="M737" t="s">
        <v>431</v>
      </c>
      <c r="N737" t="s">
        <v>440</v>
      </c>
      <c r="O737" t="s">
        <v>441</v>
      </c>
      <c r="P737" t="s">
        <v>268</v>
      </c>
      <c r="Q737" t="s">
        <v>269</v>
      </c>
      <c r="R737" t="s">
        <v>434</v>
      </c>
      <c r="S737" t="s">
        <v>435</v>
      </c>
      <c r="T737">
        <v>2014</v>
      </c>
      <c r="X737">
        <v>41854.227359999997</v>
      </c>
      <c r="Y737" s="7">
        <f t="shared" si="12"/>
        <v>41730</v>
      </c>
    </row>
    <row r="738" spans="1:25" x14ac:dyDescent="0.25">
      <c r="A738" t="s">
        <v>422</v>
      </c>
      <c r="B738" t="s">
        <v>423</v>
      </c>
      <c r="C738" t="s">
        <v>424</v>
      </c>
      <c r="D738">
        <v>56</v>
      </c>
      <c r="E738" t="s">
        <v>360</v>
      </c>
      <c r="F738" t="s">
        <v>361</v>
      </c>
      <c r="G738">
        <v>0</v>
      </c>
      <c r="I738" t="s">
        <v>427</v>
      </c>
      <c r="J738" t="s">
        <v>428</v>
      </c>
      <c r="K738" t="s">
        <v>429</v>
      </c>
      <c r="L738" t="s">
        <v>430</v>
      </c>
      <c r="M738" t="s">
        <v>431</v>
      </c>
      <c r="N738" t="s">
        <v>440</v>
      </c>
      <c r="O738" t="s">
        <v>441</v>
      </c>
      <c r="P738" t="s">
        <v>268</v>
      </c>
      <c r="Q738" t="s">
        <v>269</v>
      </c>
      <c r="R738" t="s">
        <v>434</v>
      </c>
      <c r="S738" t="s">
        <v>435</v>
      </c>
      <c r="T738">
        <v>2015</v>
      </c>
      <c r="X738">
        <v>33223.896119999998</v>
      </c>
      <c r="Y738" s="7">
        <f t="shared" si="12"/>
        <v>42095</v>
      </c>
    </row>
    <row r="739" spans="1:25" x14ac:dyDescent="0.25">
      <c r="A739" t="s">
        <v>422</v>
      </c>
      <c r="B739" t="s">
        <v>423</v>
      </c>
      <c r="C739" t="s">
        <v>424</v>
      </c>
      <c r="D739">
        <v>56</v>
      </c>
      <c r="E739" t="s">
        <v>360</v>
      </c>
      <c r="F739" t="s">
        <v>361</v>
      </c>
      <c r="G739">
        <v>0</v>
      </c>
      <c r="I739" t="s">
        <v>427</v>
      </c>
      <c r="J739" t="s">
        <v>428</v>
      </c>
      <c r="K739" t="s">
        <v>429</v>
      </c>
      <c r="L739" t="s">
        <v>430</v>
      </c>
      <c r="M739" t="s">
        <v>431</v>
      </c>
      <c r="N739" t="s">
        <v>440</v>
      </c>
      <c r="O739" t="s">
        <v>441</v>
      </c>
      <c r="P739" t="s">
        <v>268</v>
      </c>
      <c r="Q739" t="s">
        <v>269</v>
      </c>
      <c r="R739" t="s">
        <v>434</v>
      </c>
      <c r="S739" t="s">
        <v>435</v>
      </c>
      <c r="T739">
        <v>2013</v>
      </c>
      <c r="X739">
        <v>39471.775979999999</v>
      </c>
      <c r="Y739" s="7">
        <f t="shared" si="12"/>
        <v>41365</v>
      </c>
    </row>
    <row r="740" spans="1:25" x14ac:dyDescent="0.25">
      <c r="A740" t="s">
        <v>422</v>
      </c>
      <c r="B740" t="s">
        <v>423</v>
      </c>
      <c r="C740" t="s">
        <v>424</v>
      </c>
      <c r="D740">
        <v>56</v>
      </c>
      <c r="E740" t="s">
        <v>360</v>
      </c>
      <c r="F740" t="s">
        <v>361</v>
      </c>
      <c r="G740">
        <v>0</v>
      </c>
      <c r="I740" t="s">
        <v>427</v>
      </c>
      <c r="J740" t="s">
        <v>428</v>
      </c>
      <c r="K740" t="s">
        <v>429</v>
      </c>
      <c r="L740" t="s">
        <v>430</v>
      </c>
      <c r="M740" t="s">
        <v>431</v>
      </c>
      <c r="N740" t="s">
        <v>440</v>
      </c>
      <c r="O740" t="s">
        <v>441</v>
      </c>
      <c r="P740" t="s">
        <v>268</v>
      </c>
      <c r="Q740" t="s">
        <v>269</v>
      </c>
      <c r="R740" t="s">
        <v>434</v>
      </c>
      <c r="S740" t="s">
        <v>435</v>
      </c>
      <c r="T740">
        <v>2018</v>
      </c>
      <c r="X740">
        <v>38336.843159999997</v>
      </c>
      <c r="Y740" s="7">
        <f t="shared" si="12"/>
        <v>43191</v>
      </c>
    </row>
    <row r="741" spans="1:25" x14ac:dyDescent="0.25">
      <c r="A741" t="s">
        <v>422</v>
      </c>
      <c r="B741" t="s">
        <v>423</v>
      </c>
      <c r="C741" t="s">
        <v>424</v>
      </c>
      <c r="D741">
        <v>56</v>
      </c>
      <c r="E741" t="s">
        <v>360</v>
      </c>
      <c r="F741" t="s">
        <v>361</v>
      </c>
      <c r="G741">
        <v>0</v>
      </c>
      <c r="I741" t="s">
        <v>427</v>
      </c>
      <c r="J741" t="s">
        <v>428</v>
      </c>
      <c r="K741" t="s">
        <v>429</v>
      </c>
      <c r="L741" t="s">
        <v>430</v>
      </c>
      <c r="M741" t="s">
        <v>431</v>
      </c>
      <c r="N741" t="s">
        <v>440</v>
      </c>
      <c r="O741" t="s">
        <v>441</v>
      </c>
      <c r="P741" t="s">
        <v>268</v>
      </c>
      <c r="Q741" t="s">
        <v>269</v>
      </c>
      <c r="R741" t="s">
        <v>434</v>
      </c>
      <c r="S741" t="s">
        <v>435</v>
      </c>
      <c r="T741">
        <v>2017</v>
      </c>
      <c r="X741">
        <v>31869.18492</v>
      </c>
      <c r="Y741" s="7">
        <f t="shared" si="12"/>
        <v>42826</v>
      </c>
    </row>
    <row r="742" spans="1:25" x14ac:dyDescent="0.25">
      <c r="A742" t="s">
        <v>422</v>
      </c>
      <c r="B742" t="s">
        <v>423</v>
      </c>
      <c r="C742" t="s">
        <v>424</v>
      </c>
      <c r="D742">
        <v>56</v>
      </c>
      <c r="E742" t="s">
        <v>360</v>
      </c>
      <c r="F742" t="s">
        <v>361</v>
      </c>
      <c r="G742">
        <v>0</v>
      </c>
      <c r="I742" t="s">
        <v>427</v>
      </c>
      <c r="J742" t="s">
        <v>428</v>
      </c>
      <c r="K742" t="s">
        <v>429</v>
      </c>
      <c r="L742" t="s">
        <v>430</v>
      </c>
      <c r="M742" t="s">
        <v>431</v>
      </c>
      <c r="N742" t="s">
        <v>440</v>
      </c>
      <c r="O742" t="s">
        <v>441</v>
      </c>
      <c r="P742" t="s">
        <v>268</v>
      </c>
      <c r="Q742" t="s">
        <v>269</v>
      </c>
      <c r="R742" t="s">
        <v>434</v>
      </c>
      <c r="S742" t="s">
        <v>435</v>
      </c>
      <c r="T742">
        <v>2016</v>
      </c>
      <c r="X742">
        <v>33912.681199999999</v>
      </c>
      <c r="Y742" s="7">
        <f t="shared" si="12"/>
        <v>42461</v>
      </c>
    </row>
    <row r="743" spans="1:25" x14ac:dyDescent="0.25">
      <c r="A743" t="s">
        <v>422</v>
      </c>
      <c r="B743" t="s">
        <v>423</v>
      </c>
      <c r="C743" t="s">
        <v>424</v>
      </c>
      <c r="D743">
        <v>56</v>
      </c>
      <c r="E743" t="s">
        <v>360</v>
      </c>
      <c r="F743" t="s">
        <v>361</v>
      </c>
      <c r="G743">
        <v>0</v>
      </c>
      <c r="I743" t="s">
        <v>427</v>
      </c>
      <c r="J743" t="s">
        <v>428</v>
      </c>
      <c r="K743" t="s">
        <v>429</v>
      </c>
      <c r="L743" t="s">
        <v>430</v>
      </c>
      <c r="M743" t="s">
        <v>431</v>
      </c>
      <c r="N743" t="s">
        <v>440</v>
      </c>
      <c r="O743" t="s">
        <v>441</v>
      </c>
      <c r="P743" t="s">
        <v>268</v>
      </c>
      <c r="Q743" t="s">
        <v>269</v>
      </c>
      <c r="R743" t="s">
        <v>434</v>
      </c>
      <c r="S743" t="s">
        <v>435</v>
      </c>
      <c r="T743">
        <v>2012</v>
      </c>
      <c r="X743">
        <v>37773.492180000001</v>
      </c>
      <c r="Y743" s="7">
        <f t="shared" si="12"/>
        <v>41000</v>
      </c>
    </row>
    <row r="744" spans="1:25" x14ac:dyDescent="0.25">
      <c r="A744" t="s">
        <v>422</v>
      </c>
      <c r="B744" t="s">
        <v>423</v>
      </c>
      <c r="C744" t="s">
        <v>424</v>
      </c>
      <c r="D744">
        <v>56</v>
      </c>
      <c r="E744" t="s">
        <v>360</v>
      </c>
      <c r="F744" t="s">
        <v>361</v>
      </c>
      <c r="G744">
        <v>0</v>
      </c>
      <c r="I744" t="s">
        <v>427</v>
      </c>
      <c r="J744" t="s">
        <v>428</v>
      </c>
      <c r="K744" t="s">
        <v>429</v>
      </c>
      <c r="L744" t="s">
        <v>430</v>
      </c>
      <c r="M744" t="s">
        <v>431</v>
      </c>
      <c r="N744" t="s">
        <v>440</v>
      </c>
      <c r="O744" t="s">
        <v>441</v>
      </c>
      <c r="P744" t="s">
        <v>268</v>
      </c>
      <c r="Q744" t="s">
        <v>269</v>
      </c>
      <c r="R744" t="s">
        <v>434</v>
      </c>
      <c r="S744" t="s">
        <v>435</v>
      </c>
      <c r="T744">
        <v>2009</v>
      </c>
      <c r="X744">
        <v>28219.873100000001</v>
      </c>
      <c r="Y744" s="7">
        <f t="shared" si="12"/>
        <v>39904</v>
      </c>
    </row>
    <row r="745" spans="1:25" x14ac:dyDescent="0.25">
      <c r="A745" t="s">
        <v>422</v>
      </c>
      <c r="B745" t="s">
        <v>423</v>
      </c>
      <c r="C745" t="s">
        <v>424</v>
      </c>
      <c r="D745">
        <v>56</v>
      </c>
      <c r="E745" t="s">
        <v>360</v>
      </c>
      <c r="F745" t="s">
        <v>361</v>
      </c>
      <c r="G745">
        <v>0</v>
      </c>
      <c r="I745" t="s">
        <v>427</v>
      </c>
      <c r="J745" t="s">
        <v>428</v>
      </c>
      <c r="K745" t="s">
        <v>429</v>
      </c>
      <c r="L745" t="s">
        <v>430</v>
      </c>
      <c r="M745" t="s">
        <v>431</v>
      </c>
      <c r="N745" t="s">
        <v>440</v>
      </c>
      <c r="O745" t="s">
        <v>441</v>
      </c>
      <c r="P745" t="s">
        <v>268</v>
      </c>
      <c r="Q745" t="s">
        <v>269</v>
      </c>
      <c r="R745" t="s">
        <v>434</v>
      </c>
      <c r="S745" t="s">
        <v>435</v>
      </c>
      <c r="T745">
        <v>2011</v>
      </c>
      <c r="X745">
        <v>39868.440779999997</v>
      </c>
      <c r="Y745" s="7">
        <f t="shared" si="12"/>
        <v>40634</v>
      </c>
    </row>
    <row r="746" spans="1:25" x14ac:dyDescent="0.25">
      <c r="A746" t="s">
        <v>422</v>
      </c>
      <c r="B746" t="s">
        <v>423</v>
      </c>
      <c r="C746" t="s">
        <v>424</v>
      </c>
      <c r="D746">
        <v>56</v>
      </c>
      <c r="E746" t="s">
        <v>360</v>
      </c>
      <c r="F746" t="s">
        <v>361</v>
      </c>
      <c r="G746">
        <v>0</v>
      </c>
      <c r="I746" t="s">
        <v>427</v>
      </c>
      <c r="J746" t="s">
        <v>428</v>
      </c>
      <c r="K746" t="s">
        <v>429</v>
      </c>
      <c r="L746" t="s">
        <v>430</v>
      </c>
      <c r="M746" t="s">
        <v>431</v>
      </c>
      <c r="N746" t="s">
        <v>440</v>
      </c>
      <c r="O746" t="s">
        <v>441</v>
      </c>
      <c r="P746" t="s">
        <v>268</v>
      </c>
      <c r="Q746" t="s">
        <v>269</v>
      </c>
      <c r="R746" t="s">
        <v>434</v>
      </c>
      <c r="S746" t="s">
        <v>435</v>
      </c>
      <c r="T746">
        <v>2010</v>
      </c>
      <c r="X746">
        <v>33759.391380000001</v>
      </c>
      <c r="Y746" s="7">
        <f t="shared" si="12"/>
        <v>40269</v>
      </c>
    </row>
    <row r="747" spans="1:25" x14ac:dyDescent="0.25">
      <c r="A747" t="s">
        <v>422</v>
      </c>
      <c r="B747" t="s">
        <v>423</v>
      </c>
      <c r="C747" t="s">
        <v>424</v>
      </c>
      <c r="D747">
        <v>56</v>
      </c>
      <c r="E747" t="s">
        <v>360</v>
      </c>
      <c r="F747" t="s">
        <v>361</v>
      </c>
      <c r="G747">
        <v>0</v>
      </c>
      <c r="I747" t="s">
        <v>427</v>
      </c>
      <c r="J747" t="s">
        <v>428</v>
      </c>
      <c r="K747" t="s">
        <v>429</v>
      </c>
      <c r="L747" t="s">
        <v>430</v>
      </c>
      <c r="M747" t="s">
        <v>431</v>
      </c>
      <c r="N747" t="s">
        <v>440</v>
      </c>
      <c r="O747" t="s">
        <v>441</v>
      </c>
      <c r="P747" t="s">
        <v>268</v>
      </c>
      <c r="Q747" t="s">
        <v>269</v>
      </c>
      <c r="R747" t="s">
        <v>434</v>
      </c>
      <c r="S747" t="s">
        <v>435</v>
      </c>
      <c r="T747">
        <v>2006</v>
      </c>
      <c r="X747">
        <v>27374.76035</v>
      </c>
      <c r="Y747" s="7">
        <f t="shared" si="12"/>
        <v>38808</v>
      </c>
    </row>
    <row r="748" spans="1:25" x14ac:dyDescent="0.25">
      <c r="A748" t="s">
        <v>422</v>
      </c>
      <c r="B748" t="s">
        <v>423</v>
      </c>
      <c r="C748" t="s">
        <v>424</v>
      </c>
      <c r="D748">
        <v>56</v>
      </c>
      <c r="E748" t="s">
        <v>360</v>
      </c>
      <c r="F748" t="s">
        <v>361</v>
      </c>
      <c r="G748">
        <v>0</v>
      </c>
      <c r="I748" t="s">
        <v>427</v>
      </c>
      <c r="J748" t="s">
        <v>428</v>
      </c>
      <c r="K748" t="s">
        <v>429</v>
      </c>
      <c r="L748" t="s">
        <v>430</v>
      </c>
      <c r="M748" t="s">
        <v>431</v>
      </c>
      <c r="N748" t="s">
        <v>440</v>
      </c>
      <c r="O748" t="s">
        <v>441</v>
      </c>
      <c r="P748" t="s">
        <v>268</v>
      </c>
      <c r="Q748" t="s">
        <v>269</v>
      </c>
      <c r="R748" t="s">
        <v>434</v>
      </c>
      <c r="S748" t="s">
        <v>435</v>
      </c>
      <c r="T748">
        <v>2007</v>
      </c>
      <c r="X748">
        <v>32740.617760000001</v>
      </c>
      <c r="Y748" s="7">
        <f t="shared" si="12"/>
        <v>39173</v>
      </c>
    </row>
    <row r="749" spans="1:25" x14ac:dyDescent="0.25">
      <c r="A749" t="s">
        <v>422</v>
      </c>
      <c r="B749" t="s">
        <v>423</v>
      </c>
      <c r="C749" t="s">
        <v>424</v>
      </c>
      <c r="D749">
        <v>56</v>
      </c>
      <c r="E749" t="s">
        <v>360</v>
      </c>
      <c r="F749" t="s">
        <v>361</v>
      </c>
      <c r="G749">
        <v>0</v>
      </c>
      <c r="I749" t="s">
        <v>427</v>
      </c>
      <c r="J749" t="s">
        <v>428</v>
      </c>
      <c r="K749" t="s">
        <v>429</v>
      </c>
      <c r="L749" t="s">
        <v>430</v>
      </c>
      <c r="M749" t="s">
        <v>431</v>
      </c>
      <c r="N749" t="s">
        <v>440</v>
      </c>
      <c r="O749" t="s">
        <v>441</v>
      </c>
      <c r="P749" t="s">
        <v>268</v>
      </c>
      <c r="Q749" t="s">
        <v>269</v>
      </c>
      <c r="R749" t="s">
        <v>434</v>
      </c>
      <c r="S749" t="s">
        <v>435</v>
      </c>
      <c r="T749">
        <v>2008</v>
      </c>
      <c r="X749">
        <v>45945.824509999999</v>
      </c>
      <c r="Y749" s="7">
        <f t="shared" si="12"/>
        <v>39539</v>
      </c>
    </row>
    <row r="750" spans="1:25" x14ac:dyDescent="0.25">
      <c r="A750" t="s">
        <v>422</v>
      </c>
      <c r="B750" t="s">
        <v>423</v>
      </c>
      <c r="C750" t="s">
        <v>424</v>
      </c>
      <c r="D750">
        <v>56</v>
      </c>
      <c r="E750" t="s">
        <v>360</v>
      </c>
      <c r="F750" t="s">
        <v>361</v>
      </c>
      <c r="G750">
        <v>0</v>
      </c>
      <c r="I750" t="s">
        <v>427</v>
      </c>
      <c r="J750" t="s">
        <v>428</v>
      </c>
      <c r="K750" t="s">
        <v>429</v>
      </c>
      <c r="L750" t="s">
        <v>430</v>
      </c>
      <c r="M750" t="s">
        <v>431</v>
      </c>
      <c r="N750" t="s">
        <v>442</v>
      </c>
      <c r="O750" t="s">
        <v>443</v>
      </c>
      <c r="P750" t="s">
        <v>268</v>
      </c>
      <c r="Q750" t="s">
        <v>269</v>
      </c>
      <c r="R750" t="s">
        <v>434</v>
      </c>
      <c r="S750" t="s">
        <v>435</v>
      </c>
      <c r="T750">
        <v>2019</v>
      </c>
      <c r="X750">
        <v>38140.402600000001</v>
      </c>
      <c r="Y750" s="7">
        <f t="shared" si="12"/>
        <v>43586</v>
      </c>
    </row>
    <row r="751" spans="1:25" x14ac:dyDescent="0.25">
      <c r="A751" t="s">
        <v>422</v>
      </c>
      <c r="B751" t="s">
        <v>423</v>
      </c>
      <c r="C751" t="s">
        <v>424</v>
      </c>
      <c r="D751">
        <v>56</v>
      </c>
      <c r="E751" t="s">
        <v>360</v>
      </c>
      <c r="F751" t="s">
        <v>361</v>
      </c>
      <c r="G751">
        <v>0</v>
      </c>
      <c r="I751" t="s">
        <v>427</v>
      </c>
      <c r="J751" t="s">
        <v>428</v>
      </c>
      <c r="K751" t="s">
        <v>429</v>
      </c>
      <c r="L751" t="s">
        <v>430</v>
      </c>
      <c r="M751" t="s">
        <v>431</v>
      </c>
      <c r="N751" t="s">
        <v>442</v>
      </c>
      <c r="O751" t="s">
        <v>443</v>
      </c>
      <c r="P751" t="s">
        <v>268</v>
      </c>
      <c r="Q751" t="s">
        <v>269</v>
      </c>
      <c r="R751" t="s">
        <v>434</v>
      </c>
      <c r="S751" t="s">
        <v>435</v>
      </c>
      <c r="T751">
        <v>2018</v>
      </c>
      <c r="X751">
        <v>39359.119559999999</v>
      </c>
      <c r="Y751" s="7">
        <f t="shared" si="12"/>
        <v>43221</v>
      </c>
    </row>
    <row r="752" spans="1:25" x14ac:dyDescent="0.25">
      <c r="A752" t="s">
        <v>422</v>
      </c>
      <c r="B752" t="s">
        <v>423</v>
      </c>
      <c r="C752" t="s">
        <v>424</v>
      </c>
      <c r="D752">
        <v>56</v>
      </c>
      <c r="E752" t="s">
        <v>360</v>
      </c>
      <c r="F752" t="s">
        <v>361</v>
      </c>
      <c r="G752">
        <v>0</v>
      </c>
      <c r="I752" t="s">
        <v>427</v>
      </c>
      <c r="J752" t="s">
        <v>428</v>
      </c>
      <c r="K752" t="s">
        <v>429</v>
      </c>
      <c r="L752" t="s">
        <v>430</v>
      </c>
      <c r="M752" t="s">
        <v>431</v>
      </c>
      <c r="N752" t="s">
        <v>442</v>
      </c>
      <c r="O752" t="s">
        <v>443</v>
      </c>
      <c r="P752" t="s">
        <v>268</v>
      </c>
      <c r="Q752" t="s">
        <v>269</v>
      </c>
      <c r="R752" t="s">
        <v>434</v>
      </c>
      <c r="S752" t="s">
        <v>435</v>
      </c>
      <c r="T752">
        <v>2012</v>
      </c>
      <c r="X752">
        <v>37504.509839999999</v>
      </c>
      <c r="Y752" s="7">
        <f t="shared" si="12"/>
        <v>41030</v>
      </c>
    </row>
    <row r="753" spans="1:25" x14ac:dyDescent="0.25">
      <c r="A753" t="s">
        <v>422</v>
      </c>
      <c r="B753" t="s">
        <v>423</v>
      </c>
      <c r="C753" t="s">
        <v>424</v>
      </c>
      <c r="D753">
        <v>56</v>
      </c>
      <c r="E753" t="s">
        <v>360</v>
      </c>
      <c r="F753" t="s">
        <v>361</v>
      </c>
      <c r="G753">
        <v>0</v>
      </c>
      <c r="I753" t="s">
        <v>427</v>
      </c>
      <c r="J753" t="s">
        <v>428</v>
      </c>
      <c r="K753" t="s">
        <v>429</v>
      </c>
      <c r="L753" t="s">
        <v>430</v>
      </c>
      <c r="M753" t="s">
        <v>431</v>
      </c>
      <c r="N753" t="s">
        <v>442</v>
      </c>
      <c r="O753" t="s">
        <v>443</v>
      </c>
      <c r="P753" t="s">
        <v>268</v>
      </c>
      <c r="Q753" t="s">
        <v>269</v>
      </c>
      <c r="R753" t="s">
        <v>434</v>
      </c>
      <c r="S753" t="s">
        <v>435</v>
      </c>
      <c r="T753">
        <v>2013</v>
      </c>
      <c r="X753">
        <v>39211.611720000001</v>
      </c>
      <c r="Y753" s="7">
        <f t="shared" si="12"/>
        <v>41395</v>
      </c>
    </row>
    <row r="754" spans="1:25" x14ac:dyDescent="0.25">
      <c r="A754" t="s">
        <v>422</v>
      </c>
      <c r="B754" t="s">
        <v>423</v>
      </c>
      <c r="C754" t="s">
        <v>424</v>
      </c>
      <c r="D754">
        <v>56</v>
      </c>
      <c r="E754" t="s">
        <v>360</v>
      </c>
      <c r="F754" t="s">
        <v>361</v>
      </c>
      <c r="G754">
        <v>0</v>
      </c>
      <c r="I754" t="s">
        <v>427</v>
      </c>
      <c r="J754" t="s">
        <v>428</v>
      </c>
      <c r="K754" t="s">
        <v>429</v>
      </c>
      <c r="L754" t="s">
        <v>430</v>
      </c>
      <c r="M754" t="s">
        <v>431</v>
      </c>
      <c r="N754" t="s">
        <v>442</v>
      </c>
      <c r="O754" t="s">
        <v>443</v>
      </c>
      <c r="P754" t="s">
        <v>268</v>
      </c>
      <c r="Q754" t="s">
        <v>269</v>
      </c>
      <c r="R754" t="s">
        <v>434</v>
      </c>
      <c r="S754" t="s">
        <v>435</v>
      </c>
      <c r="T754">
        <v>2014</v>
      </c>
      <c r="X754">
        <v>40457.630360000003</v>
      </c>
      <c r="Y754" s="7">
        <f t="shared" si="12"/>
        <v>41760</v>
      </c>
    </row>
    <row r="755" spans="1:25" x14ac:dyDescent="0.25">
      <c r="A755" t="s">
        <v>422</v>
      </c>
      <c r="B755" t="s">
        <v>423</v>
      </c>
      <c r="C755" t="s">
        <v>424</v>
      </c>
      <c r="D755">
        <v>56</v>
      </c>
      <c r="E755" t="s">
        <v>360</v>
      </c>
      <c r="F755" t="s">
        <v>361</v>
      </c>
      <c r="G755">
        <v>0</v>
      </c>
      <c r="I755" t="s">
        <v>427</v>
      </c>
      <c r="J755" t="s">
        <v>428</v>
      </c>
      <c r="K755" t="s">
        <v>429</v>
      </c>
      <c r="L755" t="s">
        <v>430</v>
      </c>
      <c r="M755" t="s">
        <v>431</v>
      </c>
      <c r="N755" t="s">
        <v>442</v>
      </c>
      <c r="O755" t="s">
        <v>443</v>
      </c>
      <c r="P755" t="s">
        <v>268</v>
      </c>
      <c r="Q755" t="s">
        <v>269</v>
      </c>
      <c r="R755" t="s">
        <v>434</v>
      </c>
      <c r="S755" t="s">
        <v>435</v>
      </c>
      <c r="T755">
        <v>2016</v>
      </c>
      <c r="X755">
        <v>33289.177880000003</v>
      </c>
      <c r="Y755" s="7">
        <f t="shared" si="12"/>
        <v>42491</v>
      </c>
    </row>
    <row r="756" spans="1:25" x14ac:dyDescent="0.25">
      <c r="A756" t="s">
        <v>422</v>
      </c>
      <c r="B756" t="s">
        <v>423</v>
      </c>
      <c r="C756" t="s">
        <v>424</v>
      </c>
      <c r="D756">
        <v>56</v>
      </c>
      <c r="E756" t="s">
        <v>360</v>
      </c>
      <c r="F756" t="s">
        <v>361</v>
      </c>
      <c r="G756">
        <v>0</v>
      </c>
      <c r="I756" t="s">
        <v>427</v>
      </c>
      <c r="J756" t="s">
        <v>428</v>
      </c>
      <c r="K756" t="s">
        <v>429</v>
      </c>
      <c r="L756" t="s">
        <v>430</v>
      </c>
      <c r="M756" t="s">
        <v>431</v>
      </c>
      <c r="N756" t="s">
        <v>442</v>
      </c>
      <c r="O756" t="s">
        <v>443</v>
      </c>
      <c r="P756" t="s">
        <v>268</v>
      </c>
      <c r="Q756" t="s">
        <v>269</v>
      </c>
      <c r="R756" t="s">
        <v>434</v>
      </c>
      <c r="S756" t="s">
        <v>435</v>
      </c>
      <c r="T756">
        <v>2017</v>
      </c>
      <c r="X756">
        <v>37142.495040000002</v>
      </c>
      <c r="Y756" s="7">
        <f t="shared" si="12"/>
        <v>42856</v>
      </c>
    </row>
    <row r="757" spans="1:25" x14ac:dyDescent="0.25">
      <c r="A757" t="s">
        <v>422</v>
      </c>
      <c r="B757" t="s">
        <v>423</v>
      </c>
      <c r="C757" t="s">
        <v>424</v>
      </c>
      <c r="D757">
        <v>56</v>
      </c>
      <c r="E757" t="s">
        <v>360</v>
      </c>
      <c r="F757" t="s">
        <v>361</v>
      </c>
      <c r="G757">
        <v>0</v>
      </c>
      <c r="I757" t="s">
        <v>427</v>
      </c>
      <c r="J757" t="s">
        <v>428</v>
      </c>
      <c r="K757" t="s">
        <v>429</v>
      </c>
      <c r="L757" t="s">
        <v>430</v>
      </c>
      <c r="M757" t="s">
        <v>431</v>
      </c>
      <c r="N757" t="s">
        <v>442</v>
      </c>
      <c r="O757" t="s">
        <v>443</v>
      </c>
      <c r="P757" t="s">
        <v>268</v>
      </c>
      <c r="Q757" t="s">
        <v>269</v>
      </c>
      <c r="R757" t="s">
        <v>434</v>
      </c>
      <c r="S757" t="s">
        <v>435</v>
      </c>
      <c r="T757">
        <v>2015</v>
      </c>
      <c r="X757">
        <v>32248.03</v>
      </c>
      <c r="Y757" s="7">
        <f t="shared" si="12"/>
        <v>42125</v>
      </c>
    </row>
    <row r="758" spans="1:25" x14ac:dyDescent="0.25">
      <c r="A758" t="s">
        <v>422</v>
      </c>
      <c r="B758" t="s">
        <v>423</v>
      </c>
      <c r="C758" t="s">
        <v>424</v>
      </c>
      <c r="D758">
        <v>56</v>
      </c>
      <c r="E758" t="s">
        <v>360</v>
      </c>
      <c r="F758" t="s">
        <v>361</v>
      </c>
      <c r="G758">
        <v>0</v>
      </c>
      <c r="I758" t="s">
        <v>427</v>
      </c>
      <c r="J758" t="s">
        <v>428</v>
      </c>
      <c r="K758" t="s">
        <v>429</v>
      </c>
      <c r="L758" t="s">
        <v>430</v>
      </c>
      <c r="M758" t="s">
        <v>431</v>
      </c>
      <c r="N758" t="s">
        <v>442</v>
      </c>
      <c r="O758" t="s">
        <v>443</v>
      </c>
      <c r="P758" t="s">
        <v>268</v>
      </c>
      <c r="Q758" t="s">
        <v>269</v>
      </c>
      <c r="R758" t="s">
        <v>434</v>
      </c>
      <c r="S758" t="s">
        <v>435</v>
      </c>
      <c r="T758">
        <v>2010</v>
      </c>
      <c r="X758">
        <v>30614.999449999999</v>
      </c>
      <c r="Y758" s="7">
        <f t="shared" si="12"/>
        <v>40299</v>
      </c>
    </row>
    <row r="759" spans="1:25" x14ac:dyDescent="0.25">
      <c r="A759" t="s">
        <v>422</v>
      </c>
      <c r="B759" t="s">
        <v>423</v>
      </c>
      <c r="C759" t="s">
        <v>424</v>
      </c>
      <c r="D759">
        <v>56</v>
      </c>
      <c r="E759" t="s">
        <v>360</v>
      </c>
      <c r="F759" t="s">
        <v>361</v>
      </c>
      <c r="G759">
        <v>0</v>
      </c>
      <c r="I759" t="s">
        <v>427</v>
      </c>
      <c r="J759" t="s">
        <v>428</v>
      </c>
      <c r="K759" t="s">
        <v>429</v>
      </c>
      <c r="L759" t="s">
        <v>430</v>
      </c>
      <c r="M759" t="s">
        <v>431</v>
      </c>
      <c r="N759" t="s">
        <v>442</v>
      </c>
      <c r="O759" t="s">
        <v>443</v>
      </c>
      <c r="P759" t="s">
        <v>268</v>
      </c>
      <c r="Q759" t="s">
        <v>269</v>
      </c>
      <c r="R759" t="s">
        <v>434</v>
      </c>
      <c r="S759" t="s">
        <v>435</v>
      </c>
      <c r="T759">
        <v>2009</v>
      </c>
      <c r="X759">
        <v>27894.730500000001</v>
      </c>
      <c r="Y759" s="7">
        <f t="shared" si="12"/>
        <v>39934</v>
      </c>
    </row>
    <row r="760" spans="1:25" x14ac:dyDescent="0.25">
      <c r="A760" t="s">
        <v>422</v>
      </c>
      <c r="B760" t="s">
        <v>423</v>
      </c>
      <c r="C760" t="s">
        <v>424</v>
      </c>
      <c r="D760">
        <v>56</v>
      </c>
      <c r="E760" t="s">
        <v>360</v>
      </c>
      <c r="F760" t="s">
        <v>361</v>
      </c>
      <c r="G760">
        <v>0</v>
      </c>
      <c r="I760" t="s">
        <v>427</v>
      </c>
      <c r="J760" t="s">
        <v>428</v>
      </c>
      <c r="K760" t="s">
        <v>429</v>
      </c>
      <c r="L760" t="s">
        <v>430</v>
      </c>
      <c r="M760" t="s">
        <v>431</v>
      </c>
      <c r="N760" t="s">
        <v>442</v>
      </c>
      <c r="O760" t="s">
        <v>443</v>
      </c>
      <c r="P760" t="s">
        <v>268</v>
      </c>
      <c r="Q760" t="s">
        <v>269</v>
      </c>
      <c r="R760" t="s">
        <v>434</v>
      </c>
      <c r="S760" t="s">
        <v>435</v>
      </c>
      <c r="T760">
        <v>2011</v>
      </c>
      <c r="X760">
        <v>43407.73386</v>
      </c>
      <c r="Y760" s="7">
        <f t="shared" si="12"/>
        <v>40664</v>
      </c>
    </row>
    <row r="761" spans="1:25" x14ac:dyDescent="0.25">
      <c r="A761" t="s">
        <v>422</v>
      </c>
      <c r="B761" t="s">
        <v>423</v>
      </c>
      <c r="C761" t="s">
        <v>424</v>
      </c>
      <c r="D761">
        <v>56</v>
      </c>
      <c r="E761" t="s">
        <v>360</v>
      </c>
      <c r="F761" t="s">
        <v>361</v>
      </c>
      <c r="G761">
        <v>0</v>
      </c>
      <c r="I761" t="s">
        <v>427</v>
      </c>
      <c r="J761" t="s">
        <v>428</v>
      </c>
      <c r="K761" t="s">
        <v>429</v>
      </c>
      <c r="L761" t="s">
        <v>430</v>
      </c>
      <c r="M761" t="s">
        <v>431</v>
      </c>
      <c r="N761" t="s">
        <v>442</v>
      </c>
      <c r="O761" t="s">
        <v>443</v>
      </c>
      <c r="P761" t="s">
        <v>268</v>
      </c>
      <c r="Q761" t="s">
        <v>269</v>
      </c>
      <c r="R761" t="s">
        <v>434</v>
      </c>
      <c r="S761" t="s">
        <v>435</v>
      </c>
      <c r="T761">
        <v>2007</v>
      </c>
      <c r="X761">
        <v>34743.536500000002</v>
      </c>
      <c r="Y761" s="7">
        <f t="shared" si="12"/>
        <v>39203</v>
      </c>
    </row>
    <row r="762" spans="1:25" x14ac:dyDescent="0.25">
      <c r="A762" t="s">
        <v>422</v>
      </c>
      <c r="B762" t="s">
        <v>423</v>
      </c>
      <c r="C762" t="s">
        <v>424</v>
      </c>
      <c r="D762">
        <v>56</v>
      </c>
      <c r="E762" t="s">
        <v>360</v>
      </c>
      <c r="F762" t="s">
        <v>361</v>
      </c>
      <c r="G762">
        <v>0</v>
      </c>
      <c r="I762" t="s">
        <v>427</v>
      </c>
      <c r="J762" t="s">
        <v>428</v>
      </c>
      <c r="K762" t="s">
        <v>429</v>
      </c>
      <c r="L762" t="s">
        <v>430</v>
      </c>
      <c r="M762" t="s">
        <v>431</v>
      </c>
      <c r="N762" t="s">
        <v>442</v>
      </c>
      <c r="O762" t="s">
        <v>443</v>
      </c>
      <c r="P762" t="s">
        <v>268</v>
      </c>
      <c r="Q762" t="s">
        <v>269</v>
      </c>
      <c r="R762" t="s">
        <v>434</v>
      </c>
      <c r="S762" t="s">
        <v>435</v>
      </c>
      <c r="T762">
        <v>2006</v>
      </c>
      <c r="X762">
        <v>31993.957999999999</v>
      </c>
      <c r="Y762" s="7">
        <f t="shared" si="12"/>
        <v>38838</v>
      </c>
    </row>
    <row r="763" spans="1:25" x14ac:dyDescent="0.25">
      <c r="A763" t="s">
        <v>422</v>
      </c>
      <c r="B763" t="s">
        <v>423</v>
      </c>
      <c r="C763" t="s">
        <v>424</v>
      </c>
      <c r="D763">
        <v>56</v>
      </c>
      <c r="E763" t="s">
        <v>360</v>
      </c>
      <c r="F763" t="s">
        <v>361</v>
      </c>
      <c r="G763">
        <v>0</v>
      </c>
      <c r="I763" t="s">
        <v>427</v>
      </c>
      <c r="J763" t="s">
        <v>428</v>
      </c>
      <c r="K763" t="s">
        <v>429</v>
      </c>
      <c r="L763" t="s">
        <v>430</v>
      </c>
      <c r="M763" t="s">
        <v>431</v>
      </c>
      <c r="N763" t="s">
        <v>442</v>
      </c>
      <c r="O763" t="s">
        <v>443</v>
      </c>
      <c r="P763" t="s">
        <v>268</v>
      </c>
      <c r="Q763" t="s">
        <v>269</v>
      </c>
      <c r="R763" t="s">
        <v>434</v>
      </c>
      <c r="S763" t="s">
        <v>435</v>
      </c>
      <c r="T763">
        <v>2008</v>
      </c>
      <c r="X763">
        <v>41568.303999999996</v>
      </c>
      <c r="Y763" s="7">
        <f t="shared" si="12"/>
        <v>39569</v>
      </c>
    </row>
    <row r="764" spans="1:25" x14ac:dyDescent="0.25">
      <c r="A764" t="s">
        <v>422</v>
      </c>
      <c r="B764" t="s">
        <v>423</v>
      </c>
      <c r="C764" t="s">
        <v>424</v>
      </c>
      <c r="D764">
        <v>56</v>
      </c>
      <c r="E764" t="s">
        <v>360</v>
      </c>
      <c r="F764" t="s">
        <v>361</v>
      </c>
      <c r="G764">
        <v>0</v>
      </c>
      <c r="I764" t="s">
        <v>427</v>
      </c>
      <c r="J764" t="s">
        <v>428</v>
      </c>
      <c r="K764" t="s">
        <v>429</v>
      </c>
      <c r="L764" t="s">
        <v>430</v>
      </c>
      <c r="M764" t="s">
        <v>431</v>
      </c>
      <c r="N764" t="s">
        <v>444</v>
      </c>
      <c r="O764" t="s">
        <v>445</v>
      </c>
      <c r="P764" t="s">
        <v>268</v>
      </c>
      <c r="Q764" t="s">
        <v>269</v>
      </c>
      <c r="R764" t="s">
        <v>434</v>
      </c>
      <c r="S764" t="s">
        <v>435</v>
      </c>
      <c r="T764">
        <v>2019</v>
      </c>
      <c r="X764">
        <v>36977.234550000001</v>
      </c>
      <c r="Y764" s="7">
        <f t="shared" si="12"/>
        <v>43617</v>
      </c>
    </row>
    <row r="765" spans="1:25" x14ac:dyDescent="0.25">
      <c r="A765" t="s">
        <v>422</v>
      </c>
      <c r="B765" t="s">
        <v>423</v>
      </c>
      <c r="C765" t="s">
        <v>424</v>
      </c>
      <c r="D765">
        <v>56</v>
      </c>
      <c r="E765" t="s">
        <v>360</v>
      </c>
      <c r="F765" t="s">
        <v>361</v>
      </c>
      <c r="G765">
        <v>0</v>
      </c>
      <c r="I765" t="s">
        <v>427</v>
      </c>
      <c r="J765" t="s">
        <v>428</v>
      </c>
      <c r="K765" t="s">
        <v>429</v>
      </c>
      <c r="L765" t="s">
        <v>430</v>
      </c>
      <c r="M765" t="s">
        <v>431</v>
      </c>
      <c r="N765" t="s">
        <v>444</v>
      </c>
      <c r="O765" t="s">
        <v>445</v>
      </c>
      <c r="P765" t="s">
        <v>268</v>
      </c>
      <c r="Q765" t="s">
        <v>269</v>
      </c>
      <c r="R765" t="s">
        <v>434</v>
      </c>
      <c r="S765" t="s">
        <v>435</v>
      </c>
      <c r="T765">
        <v>2014</v>
      </c>
      <c r="X765">
        <v>40461.345200000003</v>
      </c>
      <c r="Y765" s="7">
        <f t="shared" si="12"/>
        <v>41791</v>
      </c>
    </row>
    <row r="766" spans="1:25" x14ac:dyDescent="0.25">
      <c r="A766" t="s">
        <v>422</v>
      </c>
      <c r="B766" t="s">
        <v>423</v>
      </c>
      <c r="C766" t="s">
        <v>424</v>
      </c>
      <c r="D766">
        <v>56</v>
      </c>
      <c r="E766" t="s">
        <v>360</v>
      </c>
      <c r="F766" t="s">
        <v>361</v>
      </c>
      <c r="G766">
        <v>0</v>
      </c>
      <c r="I766" t="s">
        <v>427</v>
      </c>
      <c r="J766" t="s">
        <v>428</v>
      </c>
      <c r="K766" t="s">
        <v>429</v>
      </c>
      <c r="L766" t="s">
        <v>430</v>
      </c>
      <c r="M766" t="s">
        <v>431</v>
      </c>
      <c r="N766" t="s">
        <v>444</v>
      </c>
      <c r="O766" t="s">
        <v>445</v>
      </c>
      <c r="P766" t="s">
        <v>268</v>
      </c>
      <c r="Q766" t="s">
        <v>269</v>
      </c>
      <c r="R766" t="s">
        <v>434</v>
      </c>
      <c r="S766" t="s">
        <v>435</v>
      </c>
      <c r="T766">
        <v>2013</v>
      </c>
      <c r="X766">
        <v>37478.258070000003</v>
      </c>
      <c r="Y766" s="7">
        <f t="shared" si="12"/>
        <v>41426</v>
      </c>
    </row>
    <row r="767" spans="1:25" x14ac:dyDescent="0.25">
      <c r="A767" t="s">
        <v>422</v>
      </c>
      <c r="B767" t="s">
        <v>423</v>
      </c>
      <c r="C767" t="s">
        <v>424</v>
      </c>
      <c r="D767">
        <v>56</v>
      </c>
      <c r="E767" t="s">
        <v>360</v>
      </c>
      <c r="F767" t="s">
        <v>361</v>
      </c>
      <c r="G767">
        <v>0</v>
      </c>
      <c r="I767" t="s">
        <v>427</v>
      </c>
      <c r="J767" t="s">
        <v>428</v>
      </c>
      <c r="K767" t="s">
        <v>429</v>
      </c>
      <c r="L767" t="s">
        <v>430</v>
      </c>
      <c r="M767" t="s">
        <v>431</v>
      </c>
      <c r="N767" t="s">
        <v>444</v>
      </c>
      <c r="O767" t="s">
        <v>445</v>
      </c>
      <c r="P767" t="s">
        <v>268</v>
      </c>
      <c r="Q767" t="s">
        <v>269</v>
      </c>
      <c r="R767" t="s">
        <v>434</v>
      </c>
      <c r="S767" t="s">
        <v>435</v>
      </c>
      <c r="T767">
        <v>2012</v>
      </c>
      <c r="X767">
        <v>37515.370000000003</v>
      </c>
      <c r="Y767" s="7">
        <f t="shared" si="12"/>
        <v>41061</v>
      </c>
    </row>
    <row r="768" spans="1:25" x14ac:dyDescent="0.25">
      <c r="A768" t="s">
        <v>422</v>
      </c>
      <c r="B768" t="s">
        <v>423</v>
      </c>
      <c r="C768" t="s">
        <v>424</v>
      </c>
      <c r="D768">
        <v>56</v>
      </c>
      <c r="E768" t="s">
        <v>360</v>
      </c>
      <c r="F768" t="s">
        <v>361</v>
      </c>
      <c r="G768">
        <v>0</v>
      </c>
      <c r="I768" t="s">
        <v>427</v>
      </c>
      <c r="J768" t="s">
        <v>428</v>
      </c>
      <c r="K768" t="s">
        <v>429</v>
      </c>
      <c r="L768" t="s">
        <v>430</v>
      </c>
      <c r="M768" t="s">
        <v>431</v>
      </c>
      <c r="N768" t="s">
        <v>444</v>
      </c>
      <c r="O768" t="s">
        <v>445</v>
      </c>
      <c r="P768" t="s">
        <v>268</v>
      </c>
      <c r="Q768" t="s">
        <v>269</v>
      </c>
      <c r="R768" t="s">
        <v>434</v>
      </c>
      <c r="S768" t="s">
        <v>435</v>
      </c>
      <c r="T768">
        <v>2018</v>
      </c>
      <c r="X768">
        <v>40904.413820000002</v>
      </c>
      <c r="Y768" s="7">
        <f t="shared" si="12"/>
        <v>43252</v>
      </c>
    </row>
    <row r="769" spans="1:25" x14ac:dyDescent="0.25">
      <c r="A769" t="s">
        <v>422</v>
      </c>
      <c r="B769" t="s">
        <v>423</v>
      </c>
      <c r="C769" t="s">
        <v>424</v>
      </c>
      <c r="D769">
        <v>56</v>
      </c>
      <c r="E769" t="s">
        <v>360</v>
      </c>
      <c r="F769" t="s">
        <v>361</v>
      </c>
      <c r="G769">
        <v>0</v>
      </c>
      <c r="I769" t="s">
        <v>427</v>
      </c>
      <c r="J769" t="s">
        <v>428</v>
      </c>
      <c r="K769" t="s">
        <v>429</v>
      </c>
      <c r="L769" t="s">
        <v>430</v>
      </c>
      <c r="M769" t="s">
        <v>431</v>
      </c>
      <c r="N769" t="s">
        <v>444</v>
      </c>
      <c r="O769" t="s">
        <v>445</v>
      </c>
      <c r="P769" t="s">
        <v>268</v>
      </c>
      <c r="Q769" t="s">
        <v>269</v>
      </c>
      <c r="R769" t="s">
        <v>434</v>
      </c>
      <c r="S769" t="s">
        <v>435</v>
      </c>
      <c r="T769">
        <v>2015</v>
      </c>
      <c r="X769">
        <v>36677.947260000001</v>
      </c>
      <c r="Y769" s="7">
        <f t="shared" si="12"/>
        <v>42156</v>
      </c>
    </row>
    <row r="770" spans="1:25" x14ac:dyDescent="0.25">
      <c r="A770" t="s">
        <v>422</v>
      </c>
      <c r="B770" t="s">
        <v>423</v>
      </c>
      <c r="C770" t="s">
        <v>424</v>
      </c>
      <c r="D770">
        <v>56</v>
      </c>
      <c r="E770" t="s">
        <v>360</v>
      </c>
      <c r="F770" t="s">
        <v>361</v>
      </c>
      <c r="G770">
        <v>0</v>
      </c>
      <c r="I770" t="s">
        <v>427</v>
      </c>
      <c r="J770" t="s">
        <v>428</v>
      </c>
      <c r="K770" t="s">
        <v>429</v>
      </c>
      <c r="L770" t="s">
        <v>430</v>
      </c>
      <c r="M770" t="s">
        <v>431</v>
      </c>
      <c r="N770" t="s">
        <v>444</v>
      </c>
      <c r="O770" t="s">
        <v>445</v>
      </c>
      <c r="P770" t="s">
        <v>268</v>
      </c>
      <c r="Q770" t="s">
        <v>269</v>
      </c>
      <c r="R770" t="s">
        <v>434</v>
      </c>
      <c r="S770" t="s">
        <v>435</v>
      </c>
      <c r="T770">
        <v>2017</v>
      </c>
      <c r="X770">
        <v>37188.875939999998</v>
      </c>
      <c r="Y770" s="7">
        <f t="shared" si="12"/>
        <v>42887</v>
      </c>
    </row>
    <row r="771" spans="1:25" x14ac:dyDescent="0.25">
      <c r="A771" t="s">
        <v>422</v>
      </c>
      <c r="B771" t="s">
        <v>423</v>
      </c>
      <c r="C771" t="s">
        <v>424</v>
      </c>
      <c r="D771">
        <v>56</v>
      </c>
      <c r="E771" t="s">
        <v>360</v>
      </c>
      <c r="F771" t="s">
        <v>361</v>
      </c>
      <c r="G771">
        <v>0</v>
      </c>
      <c r="I771" t="s">
        <v>427</v>
      </c>
      <c r="J771" t="s">
        <v>428</v>
      </c>
      <c r="K771" t="s">
        <v>429</v>
      </c>
      <c r="L771" t="s">
        <v>430</v>
      </c>
      <c r="M771" t="s">
        <v>431</v>
      </c>
      <c r="N771" t="s">
        <v>444</v>
      </c>
      <c r="O771" t="s">
        <v>445</v>
      </c>
      <c r="P771" t="s">
        <v>268</v>
      </c>
      <c r="Q771" t="s">
        <v>269</v>
      </c>
      <c r="R771" t="s">
        <v>434</v>
      </c>
      <c r="S771" t="s">
        <v>435</v>
      </c>
      <c r="T771">
        <v>2016</v>
      </c>
      <c r="X771">
        <v>35679.81063</v>
      </c>
      <c r="Y771" s="7">
        <f t="shared" ref="Y771:Y834" si="13">DATE(T771,INDEX(AC:AC,MATCH(O771,AB:AB,0)), 1)</f>
        <v>42522</v>
      </c>
    </row>
    <row r="772" spans="1:25" x14ac:dyDescent="0.25">
      <c r="A772" t="s">
        <v>422</v>
      </c>
      <c r="B772" t="s">
        <v>423</v>
      </c>
      <c r="C772" t="s">
        <v>424</v>
      </c>
      <c r="D772">
        <v>56</v>
      </c>
      <c r="E772" t="s">
        <v>360</v>
      </c>
      <c r="F772" t="s">
        <v>361</v>
      </c>
      <c r="G772">
        <v>0</v>
      </c>
      <c r="I772" t="s">
        <v>427</v>
      </c>
      <c r="J772" t="s">
        <v>428</v>
      </c>
      <c r="K772" t="s">
        <v>429</v>
      </c>
      <c r="L772" t="s">
        <v>430</v>
      </c>
      <c r="M772" t="s">
        <v>431</v>
      </c>
      <c r="N772" t="s">
        <v>444</v>
      </c>
      <c r="O772" t="s">
        <v>445</v>
      </c>
      <c r="P772" t="s">
        <v>268</v>
      </c>
      <c r="Q772" t="s">
        <v>269</v>
      </c>
      <c r="R772" t="s">
        <v>434</v>
      </c>
      <c r="S772" t="s">
        <v>435</v>
      </c>
      <c r="T772">
        <v>2011</v>
      </c>
      <c r="X772">
        <v>42252.951840000002</v>
      </c>
      <c r="Y772" s="7">
        <f t="shared" si="13"/>
        <v>40695</v>
      </c>
    </row>
    <row r="773" spans="1:25" x14ac:dyDescent="0.25">
      <c r="A773" t="s">
        <v>422</v>
      </c>
      <c r="B773" t="s">
        <v>423</v>
      </c>
      <c r="C773" t="s">
        <v>424</v>
      </c>
      <c r="D773">
        <v>56</v>
      </c>
      <c r="E773" t="s">
        <v>360</v>
      </c>
      <c r="F773" t="s">
        <v>361</v>
      </c>
      <c r="G773">
        <v>0</v>
      </c>
      <c r="I773" t="s">
        <v>427</v>
      </c>
      <c r="J773" t="s">
        <v>428</v>
      </c>
      <c r="K773" t="s">
        <v>429</v>
      </c>
      <c r="L773" t="s">
        <v>430</v>
      </c>
      <c r="M773" t="s">
        <v>431</v>
      </c>
      <c r="N773" t="s">
        <v>444</v>
      </c>
      <c r="O773" t="s">
        <v>445</v>
      </c>
      <c r="P773" t="s">
        <v>268</v>
      </c>
      <c r="Q773" t="s">
        <v>269</v>
      </c>
      <c r="R773" t="s">
        <v>434</v>
      </c>
      <c r="S773" t="s">
        <v>435</v>
      </c>
      <c r="T773">
        <v>2009</v>
      </c>
      <c r="X773">
        <v>32724.416639999999</v>
      </c>
      <c r="Y773" s="7">
        <f t="shared" si="13"/>
        <v>39965</v>
      </c>
    </row>
    <row r="774" spans="1:25" x14ac:dyDescent="0.25">
      <c r="A774" t="s">
        <v>422</v>
      </c>
      <c r="B774" t="s">
        <v>423</v>
      </c>
      <c r="C774" t="s">
        <v>424</v>
      </c>
      <c r="D774">
        <v>56</v>
      </c>
      <c r="E774" t="s">
        <v>360</v>
      </c>
      <c r="F774" t="s">
        <v>361</v>
      </c>
      <c r="G774">
        <v>0</v>
      </c>
      <c r="I774" t="s">
        <v>427</v>
      </c>
      <c r="J774" t="s">
        <v>428</v>
      </c>
      <c r="K774" t="s">
        <v>429</v>
      </c>
      <c r="L774" t="s">
        <v>430</v>
      </c>
      <c r="M774" t="s">
        <v>431</v>
      </c>
      <c r="N774" t="s">
        <v>444</v>
      </c>
      <c r="O774" t="s">
        <v>445</v>
      </c>
      <c r="P774" t="s">
        <v>268</v>
      </c>
      <c r="Q774" t="s">
        <v>269</v>
      </c>
      <c r="R774" t="s">
        <v>434</v>
      </c>
      <c r="S774" t="s">
        <v>435</v>
      </c>
      <c r="T774">
        <v>2010</v>
      </c>
      <c r="X774">
        <v>34285.313800000004</v>
      </c>
      <c r="Y774" s="7">
        <f t="shared" si="13"/>
        <v>40330</v>
      </c>
    </row>
    <row r="775" spans="1:25" x14ac:dyDescent="0.25">
      <c r="A775" t="s">
        <v>422</v>
      </c>
      <c r="B775" t="s">
        <v>423</v>
      </c>
      <c r="C775" t="s">
        <v>424</v>
      </c>
      <c r="D775">
        <v>56</v>
      </c>
      <c r="E775" t="s">
        <v>360</v>
      </c>
      <c r="F775" t="s">
        <v>361</v>
      </c>
      <c r="G775">
        <v>0</v>
      </c>
      <c r="I775" t="s">
        <v>427</v>
      </c>
      <c r="J775" t="s">
        <v>428</v>
      </c>
      <c r="K775" t="s">
        <v>429</v>
      </c>
      <c r="L775" t="s">
        <v>430</v>
      </c>
      <c r="M775" t="s">
        <v>431</v>
      </c>
      <c r="N775" t="s">
        <v>444</v>
      </c>
      <c r="O775" t="s">
        <v>445</v>
      </c>
      <c r="P775" t="s">
        <v>268</v>
      </c>
      <c r="Q775" t="s">
        <v>269</v>
      </c>
      <c r="R775" t="s">
        <v>434</v>
      </c>
      <c r="S775" t="s">
        <v>435</v>
      </c>
      <c r="T775">
        <v>2007</v>
      </c>
      <c r="X775">
        <v>36881.85312</v>
      </c>
      <c r="Y775" s="7">
        <f t="shared" si="13"/>
        <v>39234</v>
      </c>
    </row>
    <row r="776" spans="1:25" x14ac:dyDescent="0.25">
      <c r="A776" t="s">
        <v>422</v>
      </c>
      <c r="B776" t="s">
        <v>423</v>
      </c>
      <c r="C776" t="s">
        <v>424</v>
      </c>
      <c r="D776">
        <v>56</v>
      </c>
      <c r="E776" t="s">
        <v>360</v>
      </c>
      <c r="F776" t="s">
        <v>361</v>
      </c>
      <c r="G776">
        <v>0</v>
      </c>
      <c r="I776" t="s">
        <v>427</v>
      </c>
      <c r="J776" t="s">
        <v>428</v>
      </c>
      <c r="K776" t="s">
        <v>429</v>
      </c>
      <c r="L776" t="s">
        <v>430</v>
      </c>
      <c r="M776" t="s">
        <v>431</v>
      </c>
      <c r="N776" t="s">
        <v>444</v>
      </c>
      <c r="O776" t="s">
        <v>445</v>
      </c>
      <c r="P776" t="s">
        <v>268</v>
      </c>
      <c r="Q776" t="s">
        <v>269</v>
      </c>
      <c r="R776" t="s">
        <v>434</v>
      </c>
      <c r="S776" t="s">
        <v>435</v>
      </c>
      <c r="T776">
        <v>2006</v>
      </c>
      <c r="X776">
        <v>33013.590499999998</v>
      </c>
      <c r="Y776" s="7">
        <f t="shared" si="13"/>
        <v>38869</v>
      </c>
    </row>
    <row r="777" spans="1:25" x14ac:dyDescent="0.25">
      <c r="A777" t="s">
        <v>422</v>
      </c>
      <c r="B777" t="s">
        <v>423</v>
      </c>
      <c r="C777" t="s">
        <v>424</v>
      </c>
      <c r="D777">
        <v>56</v>
      </c>
      <c r="E777" t="s">
        <v>360</v>
      </c>
      <c r="F777" t="s">
        <v>361</v>
      </c>
      <c r="G777">
        <v>0</v>
      </c>
      <c r="I777" t="s">
        <v>427</v>
      </c>
      <c r="J777" t="s">
        <v>428</v>
      </c>
      <c r="K777" t="s">
        <v>429</v>
      </c>
      <c r="L777" t="s">
        <v>430</v>
      </c>
      <c r="M777" t="s">
        <v>431</v>
      </c>
      <c r="N777" t="s">
        <v>444</v>
      </c>
      <c r="O777" t="s">
        <v>445</v>
      </c>
      <c r="P777" t="s">
        <v>268</v>
      </c>
      <c r="Q777" t="s">
        <v>269</v>
      </c>
      <c r="R777" t="s">
        <v>434</v>
      </c>
      <c r="S777" t="s">
        <v>435</v>
      </c>
      <c r="T777">
        <v>2008</v>
      </c>
      <c r="X777">
        <v>45134.805999999997</v>
      </c>
      <c r="Y777" s="7">
        <f t="shared" si="13"/>
        <v>39600</v>
      </c>
    </row>
    <row r="778" spans="1:25" x14ac:dyDescent="0.25">
      <c r="A778" t="s">
        <v>422</v>
      </c>
      <c r="B778" t="s">
        <v>423</v>
      </c>
      <c r="C778" t="s">
        <v>424</v>
      </c>
      <c r="D778">
        <v>56</v>
      </c>
      <c r="E778" t="s">
        <v>360</v>
      </c>
      <c r="F778" t="s">
        <v>361</v>
      </c>
      <c r="G778">
        <v>0</v>
      </c>
      <c r="I778" t="s">
        <v>427</v>
      </c>
      <c r="J778" t="s">
        <v>428</v>
      </c>
      <c r="K778" t="s">
        <v>429</v>
      </c>
      <c r="L778" t="s">
        <v>430</v>
      </c>
      <c r="M778" t="s">
        <v>431</v>
      </c>
      <c r="N778" t="s">
        <v>446</v>
      </c>
      <c r="O778" t="s">
        <v>447</v>
      </c>
      <c r="P778" t="s">
        <v>268</v>
      </c>
      <c r="Q778" t="s">
        <v>269</v>
      </c>
      <c r="R778" t="s">
        <v>434</v>
      </c>
      <c r="S778" t="s">
        <v>435</v>
      </c>
      <c r="T778">
        <v>2019</v>
      </c>
      <c r="X778">
        <v>37854.804459999999</v>
      </c>
      <c r="Y778" s="7">
        <f t="shared" si="13"/>
        <v>43647</v>
      </c>
    </row>
    <row r="779" spans="1:25" x14ac:dyDescent="0.25">
      <c r="A779" t="s">
        <v>422</v>
      </c>
      <c r="B779" t="s">
        <v>423</v>
      </c>
      <c r="C779" t="s">
        <v>424</v>
      </c>
      <c r="D779">
        <v>56</v>
      </c>
      <c r="E779" t="s">
        <v>360</v>
      </c>
      <c r="F779" t="s">
        <v>361</v>
      </c>
      <c r="G779">
        <v>0</v>
      </c>
      <c r="I779" t="s">
        <v>427</v>
      </c>
      <c r="J779" t="s">
        <v>428</v>
      </c>
      <c r="K779" t="s">
        <v>429</v>
      </c>
      <c r="L779" t="s">
        <v>430</v>
      </c>
      <c r="M779" t="s">
        <v>431</v>
      </c>
      <c r="N779" t="s">
        <v>446</v>
      </c>
      <c r="O779" t="s">
        <v>447</v>
      </c>
      <c r="P779" t="s">
        <v>268</v>
      </c>
      <c r="Q779" t="s">
        <v>269</v>
      </c>
      <c r="R779" t="s">
        <v>434</v>
      </c>
      <c r="S779" t="s">
        <v>435</v>
      </c>
      <c r="T779">
        <v>2018</v>
      </c>
      <c r="X779">
        <v>39163.058080000003</v>
      </c>
      <c r="Y779" s="7">
        <f t="shared" si="13"/>
        <v>43282</v>
      </c>
    </row>
    <row r="780" spans="1:25" x14ac:dyDescent="0.25">
      <c r="A780" t="s">
        <v>422</v>
      </c>
      <c r="B780" t="s">
        <v>423</v>
      </c>
      <c r="C780" t="s">
        <v>424</v>
      </c>
      <c r="D780">
        <v>56</v>
      </c>
      <c r="E780" t="s">
        <v>360</v>
      </c>
      <c r="F780" t="s">
        <v>361</v>
      </c>
      <c r="G780">
        <v>0</v>
      </c>
      <c r="I780" t="s">
        <v>427</v>
      </c>
      <c r="J780" t="s">
        <v>428</v>
      </c>
      <c r="K780" t="s">
        <v>429</v>
      </c>
      <c r="L780" t="s">
        <v>430</v>
      </c>
      <c r="M780" t="s">
        <v>431</v>
      </c>
      <c r="N780" t="s">
        <v>446</v>
      </c>
      <c r="O780" t="s">
        <v>447</v>
      </c>
      <c r="P780" t="s">
        <v>268</v>
      </c>
      <c r="Q780" t="s">
        <v>269</v>
      </c>
      <c r="R780" t="s">
        <v>434</v>
      </c>
      <c r="S780" t="s">
        <v>435</v>
      </c>
      <c r="T780">
        <v>2013</v>
      </c>
      <c r="X780">
        <v>41094.482400000001</v>
      </c>
      <c r="Y780" s="7">
        <f t="shared" si="13"/>
        <v>41456</v>
      </c>
    </row>
    <row r="781" spans="1:25" x14ac:dyDescent="0.25">
      <c r="A781" t="s">
        <v>422</v>
      </c>
      <c r="B781" t="s">
        <v>423</v>
      </c>
      <c r="C781" t="s">
        <v>424</v>
      </c>
      <c r="D781">
        <v>56</v>
      </c>
      <c r="E781" t="s">
        <v>360</v>
      </c>
      <c r="F781" t="s">
        <v>361</v>
      </c>
      <c r="G781">
        <v>0</v>
      </c>
      <c r="I781" t="s">
        <v>427</v>
      </c>
      <c r="J781" t="s">
        <v>428</v>
      </c>
      <c r="K781" t="s">
        <v>429</v>
      </c>
      <c r="L781" t="s">
        <v>430</v>
      </c>
      <c r="M781" t="s">
        <v>431</v>
      </c>
      <c r="N781" t="s">
        <v>446</v>
      </c>
      <c r="O781" t="s">
        <v>447</v>
      </c>
      <c r="P781" t="s">
        <v>268</v>
      </c>
      <c r="Q781" t="s">
        <v>269</v>
      </c>
      <c r="R781" t="s">
        <v>434</v>
      </c>
      <c r="S781" t="s">
        <v>435</v>
      </c>
      <c r="T781">
        <v>2014</v>
      </c>
      <c r="X781">
        <v>40841.341229999998</v>
      </c>
      <c r="Y781" s="7">
        <f t="shared" si="13"/>
        <v>41821</v>
      </c>
    </row>
    <row r="782" spans="1:25" x14ac:dyDescent="0.25">
      <c r="A782" t="s">
        <v>422</v>
      </c>
      <c r="B782" t="s">
        <v>423</v>
      </c>
      <c r="C782" t="s">
        <v>424</v>
      </c>
      <c r="D782">
        <v>56</v>
      </c>
      <c r="E782" t="s">
        <v>360</v>
      </c>
      <c r="F782" t="s">
        <v>361</v>
      </c>
      <c r="G782">
        <v>0</v>
      </c>
      <c r="I782" t="s">
        <v>427</v>
      </c>
      <c r="J782" t="s">
        <v>428</v>
      </c>
      <c r="K782" t="s">
        <v>429</v>
      </c>
      <c r="L782" t="s">
        <v>430</v>
      </c>
      <c r="M782" t="s">
        <v>431</v>
      </c>
      <c r="N782" t="s">
        <v>446</v>
      </c>
      <c r="O782" t="s">
        <v>447</v>
      </c>
      <c r="P782" t="s">
        <v>268</v>
      </c>
      <c r="Q782" t="s">
        <v>269</v>
      </c>
      <c r="R782" t="s">
        <v>434</v>
      </c>
      <c r="S782" t="s">
        <v>435</v>
      </c>
      <c r="T782">
        <v>2012</v>
      </c>
      <c r="X782">
        <v>35588.136960000003</v>
      </c>
      <c r="Y782" s="7">
        <f t="shared" si="13"/>
        <v>41091</v>
      </c>
    </row>
    <row r="783" spans="1:25" x14ac:dyDescent="0.25">
      <c r="A783" t="s">
        <v>422</v>
      </c>
      <c r="B783" t="s">
        <v>423</v>
      </c>
      <c r="C783" t="s">
        <v>424</v>
      </c>
      <c r="D783">
        <v>56</v>
      </c>
      <c r="E783" t="s">
        <v>360</v>
      </c>
      <c r="F783" t="s">
        <v>361</v>
      </c>
      <c r="G783">
        <v>0</v>
      </c>
      <c r="I783" t="s">
        <v>427</v>
      </c>
      <c r="J783" t="s">
        <v>428</v>
      </c>
      <c r="K783" t="s">
        <v>429</v>
      </c>
      <c r="L783" t="s">
        <v>430</v>
      </c>
      <c r="M783" t="s">
        <v>431</v>
      </c>
      <c r="N783" t="s">
        <v>446</v>
      </c>
      <c r="O783" t="s">
        <v>447</v>
      </c>
      <c r="P783" t="s">
        <v>268</v>
      </c>
      <c r="Q783" t="s">
        <v>269</v>
      </c>
      <c r="R783" t="s">
        <v>434</v>
      </c>
      <c r="S783" t="s">
        <v>435</v>
      </c>
      <c r="T783">
        <v>2016</v>
      </c>
      <c r="X783">
        <v>31610.296750000001</v>
      </c>
      <c r="Y783" s="7">
        <f t="shared" si="13"/>
        <v>42552</v>
      </c>
    </row>
    <row r="784" spans="1:25" x14ac:dyDescent="0.25">
      <c r="A784" t="s">
        <v>422</v>
      </c>
      <c r="B784" t="s">
        <v>423</v>
      </c>
      <c r="C784" t="s">
        <v>424</v>
      </c>
      <c r="D784">
        <v>56</v>
      </c>
      <c r="E784" t="s">
        <v>360</v>
      </c>
      <c r="F784" t="s">
        <v>361</v>
      </c>
      <c r="G784">
        <v>0</v>
      </c>
      <c r="I784" t="s">
        <v>427</v>
      </c>
      <c r="J784" t="s">
        <v>428</v>
      </c>
      <c r="K784" t="s">
        <v>429</v>
      </c>
      <c r="L784" t="s">
        <v>430</v>
      </c>
      <c r="M784" t="s">
        <v>431</v>
      </c>
      <c r="N784" t="s">
        <v>446</v>
      </c>
      <c r="O784" t="s">
        <v>447</v>
      </c>
      <c r="P784" t="s">
        <v>268</v>
      </c>
      <c r="Q784" t="s">
        <v>269</v>
      </c>
      <c r="R784" t="s">
        <v>434</v>
      </c>
      <c r="S784" t="s">
        <v>435</v>
      </c>
      <c r="T784">
        <v>2017</v>
      </c>
      <c r="X784">
        <v>34655.361929999999</v>
      </c>
      <c r="Y784" s="7">
        <f t="shared" si="13"/>
        <v>42917</v>
      </c>
    </row>
    <row r="785" spans="1:25" x14ac:dyDescent="0.25">
      <c r="A785" t="s">
        <v>422</v>
      </c>
      <c r="B785" t="s">
        <v>423</v>
      </c>
      <c r="C785" t="s">
        <v>424</v>
      </c>
      <c r="D785">
        <v>56</v>
      </c>
      <c r="E785" t="s">
        <v>360</v>
      </c>
      <c r="F785" t="s">
        <v>361</v>
      </c>
      <c r="G785">
        <v>0</v>
      </c>
      <c r="I785" t="s">
        <v>427</v>
      </c>
      <c r="J785" t="s">
        <v>428</v>
      </c>
      <c r="K785" t="s">
        <v>429</v>
      </c>
      <c r="L785" t="s">
        <v>430</v>
      </c>
      <c r="M785" t="s">
        <v>431</v>
      </c>
      <c r="N785" t="s">
        <v>446</v>
      </c>
      <c r="O785" t="s">
        <v>447</v>
      </c>
      <c r="P785" t="s">
        <v>268</v>
      </c>
      <c r="Q785" t="s">
        <v>269</v>
      </c>
      <c r="R785" t="s">
        <v>434</v>
      </c>
      <c r="S785" t="s">
        <v>435</v>
      </c>
      <c r="T785">
        <v>2015</v>
      </c>
      <c r="X785">
        <v>33872.958079999997</v>
      </c>
      <c r="Y785" s="7">
        <f t="shared" si="13"/>
        <v>42186</v>
      </c>
    </row>
    <row r="786" spans="1:25" x14ac:dyDescent="0.25">
      <c r="A786" t="s">
        <v>422</v>
      </c>
      <c r="B786" t="s">
        <v>423</v>
      </c>
      <c r="C786" t="s">
        <v>424</v>
      </c>
      <c r="D786">
        <v>56</v>
      </c>
      <c r="E786" t="s">
        <v>360</v>
      </c>
      <c r="F786" t="s">
        <v>361</v>
      </c>
      <c r="G786">
        <v>0</v>
      </c>
      <c r="I786" t="s">
        <v>427</v>
      </c>
      <c r="J786" t="s">
        <v>428</v>
      </c>
      <c r="K786" t="s">
        <v>429</v>
      </c>
      <c r="L786" t="s">
        <v>430</v>
      </c>
      <c r="M786" t="s">
        <v>431</v>
      </c>
      <c r="N786" t="s">
        <v>446</v>
      </c>
      <c r="O786" t="s">
        <v>447</v>
      </c>
      <c r="P786" t="s">
        <v>268</v>
      </c>
      <c r="Q786" t="s">
        <v>269</v>
      </c>
      <c r="R786" t="s">
        <v>434</v>
      </c>
      <c r="S786" t="s">
        <v>435</v>
      </c>
      <c r="T786">
        <v>2010</v>
      </c>
      <c r="X786">
        <v>32431.075099999998</v>
      </c>
      <c r="Y786" s="7">
        <f t="shared" si="13"/>
        <v>40360</v>
      </c>
    </row>
    <row r="787" spans="1:25" x14ac:dyDescent="0.25">
      <c r="A787" t="s">
        <v>422</v>
      </c>
      <c r="B787" t="s">
        <v>423</v>
      </c>
      <c r="C787" t="s">
        <v>424</v>
      </c>
      <c r="D787">
        <v>56</v>
      </c>
      <c r="E787" t="s">
        <v>360</v>
      </c>
      <c r="F787" t="s">
        <v>361</v>
      </c>
      <c r="G787">
        <v>0</v>
      </c>
      <c r="I787" t="s">
        <v>427</v>
      </c>
      <c r="J787" t="s">
        <v>428</v>
      </c>
      <c r="K787" t="s">
        <v>429</v>
      </c>
      <c r="L787" t="s">
        <v>430</v>
      </c>
      <c r="M787" t="s">
        <v>431</v>
      </c>
      <c r="N787" t="s">
        <v>446</v>
      </c>
      <c r="O787" t="s">
        <v>447</v>
      </c>
      <c r="P787" t="s">
        <v>268</v>
      </c>
      <c r="Q787" t="s">
        <v>269</v>
      </c>
      <c r="R787" t="s">
        <v>434</v>
      </c>
      <c r="S787" t="s">
        <v>435</v>
      </c>
      <c r="T787">
        <v>2009</v>
      </c>
      <c r="X787">
        <v>31683.912</v>
      </c>
      <c r="Y787" s="7">
        <f t="shared" si="13"/>
        <v>39995</v>
      </c>
    </row>
    <row r="788" spans="1:25" x14ac:dyDescent="0.25">
      <c r="A788" t="s">
        <v>422</v>
      </c>
      <c r="B788" t="s">
        <v>423</v>
      </c>
      <c r="C788" t="s">
        <v>424</v>
      </c>
      <c r="D788">
        <v>56</v>
      </c>
      <c r="E788" t="s">
        <v>360</v>
      </c>
      <c r="F788" t="s">
        <v>361</v>
      </c>
      <c r="G788">
        <v>0</v>
      </c>
      <c r="I788" t="s">
        <v>427</v>
      </c>
      <c r="J788" t="s">
        <v>428</v>
      </c>
      <c r="K788" t="s">
        <v>429</v>
      </c>
      <c r="L788" t="s">
        <v>430</v>
      </c>
      <c r="M788" t="s">
        <v>431</v>
      </c>
      <c r="N788" t="s">
        <v>446</v>
      </c>
      <c r="O788" t="s">
        <v>447</v>
      </c>
      <c r="P788" t="s">
        <v>268</v>
      </c>
      <c r="Q788" t="s">
        <v>269</v>
      </c>
      <c r="R788" t="s">
        <v>434</v>
      </c>
      <c r="S788" t="s">
        <v>435</v>
      </c>
      <c r="T788">
        <v>2011</v>
      </c>
      <c r="X788">
        <v>39129.290079999999</v>
      </c>
      <c r="Y788" s="7">
        <f t="shared" si="13"/>
        <v>40725</v>
      </c>
    </row>
    <row r="789" spans="1:25" x14ac:dyDescent="0.25">
      <c r="A789" t="s">
        <v>422</v>
      </c>
      <c r="B789" t="s">
        <v>423</v>
      </c>
      <c r="C789" t="s">
        <v>424</v>
      </c>
      <c r="D789">
        <v>56</v>
      </c>
      <c r="E789" t="s">
        <v>360</v>
      </c>
      <c r="F789" t="s">
        <v>361</v>
      </c>
      <c r="G789">
        <v>0</v>
      </c>
      <c r="I789" t="s">
        <v>427</v>
      </c>
      <c r="J789" t="s">
        <v>428</v>
      </c>
      <c r="K789" t="s">
        <v>429</v>
      </c>
      <c r="L789" t="s">
        <v>430</v>
      </c>
      <c r="M789" t="s">
        <v>431</v>
      </c>
      <c r="N789" t="s">
        <v>446</v>
      </c>
      <c r="O789" t="s">
        <v>447</v>
      </c>
      <c r="P789" t="s">
        <v>268</v>
      </c>
      <c r="Q789" t="s">
        <v>269</v>
      </c>
      <c r="R789" t="s">
        <v>434</v>
      </c>
      <c r="S789" t="s">
        <v>435</v>
      </c>
      <c r="T789">
        <v>2006</v>
      </c>
      <c r="X789">
        <v>29011.478999999999</v>
      </c>
      <c r="Y789" s="7">
        <f t="shared" si="13"/>
        <v>38899</v>
      </c>
    </row>
    <row r="790" spans="1:25" x14ac:dyDescent="0.25">
      <c r="A790" t="s">
        <v>422</v>
      </c>
      <c r="B790" t="s">
        <v>423</v>
      </c>
      <c r="C790" t="s">
        <v>424</v>
      </c>
      <c r="D790">
        <v>56</v>
      </c>
      <c r="E790" t="s">
        <v>360</v>
      </c>
      <c r="F790" t="s">
        <v>361</v>
      </c>
      <c r="G790">
        <v>0</v>
      </c>
      <c r="I790" t="s">
        <v>427</v>
      </c>
      <c r="J790" t="s">
        <v>428</v>
      </c>
      <c r="K790" t="s">
        <v>429</v>
      </c>
      <c r="L790" t="s">
        <v>430</v>
      </c>
      <c r="M790" t="s">
        <v>431</v>
      </c>
      <c r="N790" t="s">
        <v>446</v>
      </c>
      <c r="O790" t="s">
        <v>447</v>
      </c>
      <c r="P790" t="s">
        <v>268</v>
      </c>
      <c r="Q790" t="s">
        <v>269</v>
      </c>
      <c r="R790" t="s">
        <v>434</v>
      </c>
      <c r="S790" t="s">
        <v>435</v>
      </c>
      <c r="T790">
        <v>2007</v>
      </c>
      <c r="X790">
        <v>36068.279399999999</v>
      </c>
      <c r="Y790" s="7">
        <f t="shared" si="13"/>
        <v>39264</v>
      </c>
    </row>
    <row r="791" spans="1:25" x14ac:dyDescent="0.25">
      <c r="A791" t="s">
        <v>422</v>
      </c>
      <c r="B791" t="s">
        <v>423</v>
      </c>
      <c r="C791" t="s">
        <v>424</v>
      </c>
      <c r="D791">
        <v>56</v>
      </c>
      <c r="E791" t="s">
        <v>360</v>
      </c>
      <c r="F791" t="s">
        <v>361</v>
      </c>
      <c r="G791">
        <v>0</v>
      </c>
      <c r="I791" t="s">
        <v>427</v>
      </c>
      <c r="J791" t="s">
        <v>428</v>
      </c>
      <c r="K791" t="s">
        <v>429</v>
      </c>
      <c r="L791" t="s">
        <v>430</v>
      </c>
      <c r="M791" t="s">
        <v>431</v>
      </c>
      <c r="N791" t="s">
        <v>446</v>
      </c>
      <c r="O791" t="s">
        <v>447</v>
      </c>
      <c r="P791" t="s">
        <v>268</v>
      </c>
      <c r="Q791" t="s">
        <v>269</v>
      </c>
      <c r="R791" t="s">
        <v>434</v>
      </c>
      <c r="S791" t="s">
        <v>435</v>
      </c>
      <c r="T791">
        <v>2008</v>
      </c>
      <c r="X791">
        <v>44531.483699999997</v>
      </c>
      <c r="Y791" s="7">
        <f t="shared" si="13"/>
        <v>39630</v>
      </c>
    </row>
    <row r="792" spans="1:25" x14ac:dyDescent="0.25">
      <c r="A792" t="s">
        <v>422</v>
      </c>
      <c r="B792" t="s">
        <v>423</v>
      </c>
      <c r="C792" t="s">
        <v>424</v>
      </c>
      <c r="D792">
        <v>56</v>
      </c>
      <c r="E792" t="s">
        <v>360</v>
      </c>
      <c r="F792" t="s">
        <v>361</v>
      </c>
      <c r="G792">
        <v>0</v>
      </c>
      <c r="I792" t="s">
        <v>427</v>
      </c>
      <c r="J792" t="s">
        <v>428</v>
      </c>
      <c r="K792" t="s">
        <v>429</v>
      </c>
      <c r="L792" t="s">
        <v>430</v>
      </c>
      <c r="M792" t="s">
        <v>431</v>
      </c>
      <c r="N792" t="s">
        <v>448</v>
      </c>
      <c r="O792" t="s">
        <v>449</v>
      </c>
      <c r="P792" t="s">
        <v>268</v>
      </c>
      <c r="Q792" t="s">
        <v>269</v>
      </c>
      <c r="R792" t="s">
        <v>434</v>
      </c>
      <c r="S792" t="s">
        <v>435</v>
      </c>
      <c r="T792">
        <v>2019</v>
      </c>
      <c r="X792">
        <v>33169.053720000004</v>
      </c>
      <c r="Y792" s="7">
        <f t="shared" si="13"/>
        <v>43678</v>
      </c>
    </row>
    <row r="793" spans="1:25" x14ac:dyDescent="0.25">
      <c r="A793" t="s">
        <v>422</v>
      </c>
      <c r="B793" t="s">
        <v>423</v>
      </c>
      <c r="C793" t="s">
        <v>424</v>
      </c>
      <c r="D793">
        <v>56</v>
      </c>
      <c r="E793" t="s">
        <v>360</v>
      </c>
      <c r="F793" t="s">
        <v>361</v>
      </c>
      <c r="G793">
        <v>0</v>
      </c>
      <c r="I793" t="s">
        <v>427</v>
      </c>
      <c r="J793" t="s">
        <v>428</v>
      </c>
      <c r="K793" t="s">
        <v>429</v>
      </c>
      <c r="L793" t="s">
        <v>430</v>
      </c>
      <c r="M793" t="s">
        <v>431</v>
      </c>
      <c r="N793" t="s">
        <v>448</v>
      </c>
      <c r="O793" t="s">
        <v>449</v>
      </c>
      <c r="P793" t="s">
        <v>268</v>
      </c>
      <c r="Q793" t="s">
        <v>269</v>
      </c>
      <c r="R793" t="s">
        <v>434</v>
      </c>
      <c r="S793" t="s">
        <v>435</v>
      </c>
      <c r="T793">
        <v>2012</v>
      </c>
      <c r="X793">
        <v>33352.9</v>
      </c>
      <c r="Y793" s="7">
        <f t="shared" si="13"/>
        <v>41122</v>
      </c>
    </row>
    <row r="794" spans="1:25" x14ac:dyDescent="0.25">
      <c r="A794" t="s">
        <v>422</v>
      </c>
      <c r="B794" t="s">
        <v>423</v>
      </c>
      <c r="C794" t="s">
        <v>424</v>
      </c>
      <c r="D794">
        <v>56</v>
      </c>
      <c r="E794" t="s">
        <v>360</v>
      </c>
      <c r="F794" t="s">
        <v>361</v>
      </c>
      <c r="G794">
        <v>0</v>
      </c>
      <c r="I794" t="s">
        <v>427</v>
      </c>
      <c r="J794" t="s">
        <v>428</v>
      </c>
      <c r="K794" t="s">
        <v>429</v>
      </c>
      <c r="L794" t="s">
        <v>430</v>
      </c>
      <c r="M794" t="s">
        <v>431</v>
      </c>
      <c r="N794" t="s">
        <v>448</v>
      </c>
      <c r="O794" t="s">
        <v>449</v>
      </c>
      <c r="P794" t="s">
        <v>268</v>
      </c>
      <c r="Q794" t="s">
        <v>269</v>
      </c>
      <c r="R794" t="s">
        <v>434</v>
      </c>
      <c r="S794" t="s">
        <v>435</v>
      </c>
      <c r="T794">
        <v>2014</v>
      </c>
      <c r="X794">
        <v>34522.662120000001</v>
      </c>
      <c r="Y794" s="7">
        <f t="shared" si="13"/>
        <v>41852</v>
      </c>
    </row>
    <row r="795" spans="1:25" x14ac:dyDescent="0.25">
      <c r="A795" t="s">
        <v>422</v>
      </c>
      <c r="B795" t="s">
        <v>423</v>
      </c>
      <c r="C795" t="s">
        <v>424</v>
      </c>
      <c r="D795">
        <v>56</v>
      </c>
      <c r="E795" t="s">
        <v>360</v>
      </c>
      <c r="F795" t="s">
        <v>361</v>
      </c>
      <c r="G795">
        <v>0</v>
      </c>
      <c r="I795" t="s">
        <v>427</v>
      </c>
      <c r="J795" t="s">
        <v>428</v>
      </c>
      <c r="K795" t="s">
        <v>429</v>
      </c>
      <c r="L795" t="s">
        <v>430</v>
      </c>
      <c r="M795" t="s">
        <v>431</v>
      </c>
      <c r="N795" t="s">
        <v>448</v>
      </c>
      <c r="O795" t="s">
        <v>449</v>
      </c>
      <c r="P795" t="s">
        <v>268</v>
      </c>
      <c r="Q795" t="s">
        <v>269</v>
      </c>
      <c r="R795" t="s">
        <v>434</v>
      </c>
      <c r="S795" t="s">
        <v>435</v>
      </c>
      <c r="T795">
        <v>2018</v>
      </c>
      <c r="X795">
        <v>36166.617420000002</v>
      </c>
      <c r="Y795" s="7">
        <f t="shared" si="13"/>
        <v>43313</v>
      </c>
    </row>
    <row r="796" spans="1:25" x14ac:dyDescent="0.25">
      <c r="A796" t="s">
        <v>422</v>
      </c>
      <c r="B796" t="s">
        <v>423</v>
      </c>
      <c r="C796" t="s">
        <v>424</v>
      </c>
      <c r="D796">
        <v>56</v>
      </c>
      <c r="E796" t="s">
        <v>360</v>
      </c>
      <c r="F796" t="s">
        <v>361</v>
      </c>
      <c r="G796">
        <v>0</v>
      </c>
      <c r="I796" t="s">
        <v>427</v>
      </c>
      <c r="J796" t="s">
        <v>428</v>
      </c>
      <c r="K796" t="s">
        <v>429</v>
      </c>
      <c r="L796" t="s">
        <v>430</v>
      </c>
      <c r="M796" t="s">
        <v>431</v>
      </c>
      <c r="N796" t="s">
        <v>448</v>
      </c>
      <c r="O796" t="s">
        <v>449</v>
      </c>
      <c r="P796" t="s">
        <v>268</v>
      </c>
      <c r="Q796" t="s">
        <v>269</v>
      </c>
      <c r="R796" t="s">
        <v>434</v>
      </c>
      <c r="S796" t="s">
        <v>435</v>
      </c>
      <c r="T796">
        <v>2013</v>
      </c>
      <c r="X796">
        <v>34126.3076</v>
      </c>
      <c r="Y796" s="7">
        <f t="shared" si="13"/>
        <v>41487</v>
      </c>
    </row>
    <row r="797" spans="1:25" x14ac:dyDescent="0.25">
      <c r="A797" t="s">
        <v>422</v>
      </c>
      <c r="B797" t="s">
        <v>423</v>
      </c>
      <c r="C797" t="s">
        <v>424</v>
      </c>
      <c r="D797">
        <v>56</v>
      </c>
      <c r="E797" t="s">
        <v>360</v>
      </c>
      <c r="F797" t="s">
        <v>361</v>
      </c>
      <c r="G797">
        <v>0</v>
      </c>
      <c r="I797" t="s">
        <v>427</v>
      </c>
      <c r="J797" t="s">
        <v>428</v>
      </c>
      <c r="K797" t="s">
        <v>429</v>
      </c>
      <c r="L797" t="s">
        <v>430</v>
      </c>
      <c r="M797" t="s">
        <v>431</v>
      </c>
      <c r="N797" t="s">
        <v>448</v>
      </c>
      <c r="O797" t="s">
        <v>449</v>
      </c>
      <c r="P797" t="s">
        <v>268</v>
      </c>
      <c r="Q797" t="s">
        <v>269</v>
      </c>
      <c r="R797" t="s">
        <v>434</v>
      </c>
      <c r="S797" t="s">
        <v>435</v>
      </c>
      <c r="T797">
        <v>2015</v>
      </c>
      <c r="X797">
        <v>29492.507519999999</v>
      </c>
      <c r="Y797" s="7">
        <f t="shared" si="13"/>
        <v>42217</v>
      </c>
    </row>
    <row r="798" spans="1:25" x14ac:dyDescent="0.25">
      <c r="A798" t="s">
        <v>422</v>
      </c>
      <c r="B798" t="s">
        <v>423</v>
      </c>
      <c r="C798" t="s">
        <v>424</v>
      </c>
      <c r="D798">
        <v>56</v>
      </c>
      <c r="E798" t="s">
        <v>360</v>
      </c>
      <c r="F798" t="s">
        <v>361</v>
      </c>
      <c r="G798">
        <v>0</v>
      </c>
      <c r="I798" t="s">
        <v>427</v>
      </c>
      <c r="J798" t="s">
        <v>428</v>
      </c>
      <c r="K798" t="s">
        <v>429</v>
      </c>
      <c r="L798" t="s">
        <v>430</v>
      </c>
      <c r="M798" t="s">
        <v>431</v>
      </c>
      <c r="N798" t="s">
        <v>448</v>
      </c>
      <c r="O798" t="s">
        <v>449</v>
      </c>
      <c r="P798" t="s">
        <v>268</v>
      </c>
      <c r="Q798" t="s">
        <v>269</v>
      </c>
      <c r="R798" t="s">
        <v>434</v>
      </c>
      <c r="S798" t="s">
        <v>435</v>
      </c>
      <c r="T798">
        <v>2017</v>
      </c>
      <c r="X798">
        <v>35104.926610000002</v>
      </c>
      <c r="Y798" s="7">
        <f t="shared" si="13"/>
        <v>42948</v>
      </c>
    </row>
    <row r="799" spans="1:25" x14ac:dyDescent="0.25">
      <c r="A799" t="s">
        <v>422</v>
      </c>
      <c r="B799" t="s">
        <v>423</v>
      </c>
      <c r="C799" t="s">
        <v>424</v>
      </c>
      <c r="D799">
        <v>56</v>
      </c>
      <c r="E799" t="s">
        <v>360</v>
      </c>
      <c r="F799" t="s">
        <v>361</v>
      </c>
      <c r="G799">
        <v>0</v>
      </c>
      <c r="I799" t="s">
        <v>427</v>
      </c>
      <c r="J799" t="s">
        <v>428</v>
      </c>
      <c r="K799" t="s">
        <v>429</v>
      </c>
      <c r="L799" t="s">
        <v>430</v>
      </c>
      <c r="M799" t="s">
        <v>431</v>
      </c>
      <c r="N799" t="s">
        <v>448</v>
      </c>
      <c r="O799" t="s">
        <v>449</v>
      </c>
      <c r="P799" t="s">
        <v>268</v>
      </c>
      <c r="Q799" t="s">
        <v>269</v>
      </c>
      <c r="R799" t="s">
        <v>434</v>
      </c>
      <c r="S799" t="s">
        <v>435</v>
      </c>
      <c r="T799">
        <v>2016</v>
      </c>
      <c r="X799">
        <v>31582.29796</v>
      </c>
      <c r="Y799" s="7">
        <f t="shared" si="13"/>
        <v>42583</v>
      </c>
    </row>
    <row r="800" spans="1:25" x14ac:dyDescent="0.25">
      <c r="A800" t="s">
        <v>422</v>
      </c>
      <c r="B800" t="s">
        <v>423</v>
      </c>
      <c r="C800" t="s">
        <v>424</v>
      </c>
      <c r="D800">
        <v>56</v>
      </c>
      <c r="E800" t="s">
        <v>360</v>
      </c>
      <c r="F800" t="s">
        <v>361</v>
      </c>
      <c r="G800">
        <v>0</v>
      </c>
      <c r="I800" t="s">
        <v>427</v>
      </c>
      <c r="J800" t="s">
        <v>428</v>
      </c>
      <c r="K800" t="s">
        <v>429</v>
      </c>
      <c r="L800" t="s">
        <v>430</v>
      </c>
      <c r="M800" t="s">
        <v>431</v>
      </c>
      <c r="N800" t="s">
        <v>448</v>
      </c>
      <c r="O800" t="s">
        <v>449</v>
      </c>
      <c r="P800" t="s">
        <v>268</v>
      </c>
      <c r="Q800" t="s">
        <v>269</v>
      </c>
      <c r="R800" t="s">
        <v>434</v>
      </c>
      <c r="S800" t="s">
        <v>435</v>
      </c>
      <c r="T800">
        <v>2011</v>
      </c>
      <c r="X800">
        <v>38155.965750000003</v>
      </c>
      <c r="Y800" s="7">
        <f t="shared" si="13"/>
        <v>40756</v>
      </c>
    </row>
    <row r="801" spans="1:25" x14ac:dyDescent="0.25">
      <c r="A801" t="s">
        <v>422</v>
      </c>
      <c r="B801" t="s">
        <v>423</v>
      </c>
      <c r="C801" t="s">
        <v>424</v>
      </c>
      <c r="D801">
        <v>56</v>
      </c>
      <c r="E801" t="s">
        <v>360</v>
      </c>
      <c r="F801" t="s">
        <v>361</v>
      </c>
      <c r="G801">
        <v>0</v>
      </c>
      <c r="I801" t="s">
        <v>427</v>
      </c>
      <c r="J801" t="s">
        <v>428</v>
      </c>
      <c r="K801" t="s">
        <v>429</v>
      </c>
      <c r="L801" t="s">
        <v>430</v>
      </c>
      <c r="M801" t="s">
        <v>431</v>
      </c>
      <c r="N801" t="s">
        <v>448</v>
      </c>
      <c r="O801" t="s">
        <v>449</v>
      </c>
      <c r="P801" t="s">
        <v>268</v>
      </c>
      <c r="Q801" t="s">
        <v>269</v>
      </c>
      <c r="R801" t="s">
        <v>434</v>
      </c>
      <c r="S801" t="s">
        <v>435</v>
      </c>
      <c r="T801">
        <v>2009</v>
      </c>
      <c r="X801">
        <v>27302.5314</v>
      </c>
      <c r="Y801" s="7">
        <f t="shared" si="13"/>
        <v>40026</v>
      </c>
    </row>
    <row r="802" spans="1:25" x14ac:dyDescent="0.25">
      <c r="A802" t="s">
        <v>422</v>
      </c>
      <c r="B802" t="s">
        <v>423</v>
      </c>
      <c r="C802" t="s">
        <v>424</v>
      </c>
      <c r="D802">
        <v>56</v>
      </c>
      <c r="E802" t="s">
        <v>360</v>
      </c>
      <c r="F802" t="s">
        <v>361</v>
      </c>
      <c r="G802">
        <v>0</v>
      </c>
      <c r="I802" t="s">
        <v>427</v>
      </c>
      <c r="J802" t="s">
        <v>428</v>
      </c>
      <c r="K802" t="s">
        <v>429</v>
      </c>
      <c r="L802" t="s">
        <v>430</v>
      </c>
      <c r="M802" t="s">
        <v>431</v>
      </c>
      <c r="N802" t="s">
        <v>448</v>
      </c>
      <c r="O802" t="s">
        <v>449</v>
      </c>
      <c r="P802" t="s">
        <v>268</v>
      </c>
      <c r="Q802" t="s">
        <v>269</v>
      </c>
      <c r="R802" t="s">
        <v>434</v>
      </c>
      <c r="S802" t="s">
        <v>435</v>
      </c>
      <c r="T802">
        <v>2010</v>
      </c>
      <c r="X802">
        <v>30503.335800000001</v>
      </c>
      <c r="Y802" s="7">
        <f t="shared" si="13"/>
        <v>40391</v>
      </c>
    </row>
    <row r="803" spans="1:25" x14ac:dyDescent="0.25">
      <c r="A803" t="s">
        <v>422</v>
      </c>
      <c r="B803" t="s">
        <v>423</v>
      </c>
      <c r="C803" t="s">
        <v>424</v>
      </c>
      <c r="D803">
        <v>56</v>
      </c>
      <c r="E803" t="s">
        <v>360</v>
      </c>
      <c r="F803" t="s">
        <v>361</v>
      </c>
      <c r="G803">
        <v>0</v>
      </c>
      <c r="I803" t="s">
        <v>427</v>
      </c>
      <c r="J803" t="s">
        <v>428</v>
      </c>
      <c r="K803" t="s">
        <v>429</v>
      </c>
      <c r="L803" t="s">
        <v>430</v>
      </c>
      <c r="M803" t="s">
        <v>431</v>
      </c>
      <c r="N803" t="s">
        <v>448</v>
      </c>
      <c r="O803" t="s">
        <v>449</v>
      </c>
      <c r="P803" t="s">
        <v>268</v>
      </c>
      <c r="Q803" t="s">
        <v>269</v>
      </c>
      <c r="R803" t="s">
        <v>434</v>
      </c>
      <c r="S803" t="s">
        <v>435</v>
      </c>
      <c r="T803">
        <v>2007</v>
      </c>
      <c r="X803">
        <v>32969.05416</v>
      </c>
      <c r="Y803" s="7">
        <f t="shared" si="13"/>
        <v>39295</v>
      </c>
    </row>
    <row r="804" spans="1:25" x14ac:dyDescent="0.25">
      <c r="A804" t="s">
        <v>422</v>
      </c>
      <c r="B804" t="s">
        <v>423</v>
      </c>
      <c r="C804" t="s">
        <v>424</v>
      </c>
      <c r="D804">
        <v>56</v>
      </c>
      <c r="E804" t="s">
        <v>360</v>
      </c>
      <c r="F804" t="s">
        <v>361</v>
      </c>
      <c r="G804">
        <v>0</v>
      </c>
      <c r="I804" t="s">
        <v>427</v>
      </c>
      <c r="J804" t="s">
        <v>428</v>
      </c>
      <c r="K804" t="s">
        <v>429</v>
      </c>
      <c r="L804" t="s">
        <v>430</v>
      </c>
      <c r="M804" t="s">
        <v>431</v>
      </c>
      <c r="N804" t="s">
        <v>448</v>
      </c>
      <c r="O804" t="s">
        <v>449</v>
      </c>
      <c r="P804" t="s">
        <v>268</v>
      </c>
      <c r="Q804" t="s">
        <v>269</v>
      </c>
      <c r="R804" t="s">
        <v>434</v>
      </c>
      <c r="S804" t="s">
        <v>435</v>
      </c>
      <c r="T804">
        <v>2006</v>
      </c>
      <c r="X804">
        <v>28328.836190000002</v>
      </c>
      <c r="Y804" s="7">
        <f t="shared" si="13"/>
        <v>38930</v>
      </c>
    </row>
    <row r="805" spans="1:25" x14ac:dyDescent="0.25">
      <c r="A805" t="s">
        <v>422</v>
      </c>
      <c r="B805" t="s">
        <v>423</v>
      </c>
      <c r="C805" t="s">
        <v>424</v>
      </c>
      <c r="D805">
        <v>56</v>
      </c>
      <c r="E805" t="s">
        <v>360</v>
      </c>
      <c r="F805" t="s">
        <v>361</v>
      </c>
      <c r="G805">
        <v>0</v>
      </c>
      <c r="I805" t="s">
        <v>427</v>
      </c>
      <c r="J805" t="s">
        <v>428</v>
      </c>
      <c r="K805" t="s">
        <v>429</v>
      </c>
      <c r="L805" t="s">
        <v>430</v>
      </c>
      <c r="M805" t="s">
        <v>431</v>
      </c>
      <c r="N805" t="s">
        <v>448</v>
      </c>
      <c r="O805" t="s">
        <v>449</v>
      </c>
      <c r="P805" t="s">
        <v>268</v>
      </c>
      <c r="Q805" t="s">
        <v>269</v>
      </c>
      <c r="R805" t="s">
        <v>434</v>
      </c>
      <c r="S805" t="s">
        <v>435</v>
      </c>
      <c r="T805">
        <v>2008</v>
      </c>
      <c r="X805">
        <v>35387.123</v>
      </c>
      <c r="Y805" s="7">
        <f t="shared" si="13"/>
        <v>39661</v>
      </c>
    </row>
    <row r="806" spans="1:25" x14ac:dyDescent="0.25">
      <c r="A806" t="s">
        <v>422</v>
      </c>
      <c r="B806" t="s">
        <v>423</v>
      </c>
      <c r="C806" t="s">
        <v>424</v>
      </c>
      <c r="D806">
        <v>56</v>
      </c>
      <c r="E806" t="s">
        <v>360</v>
      </c>
      <c r="F806" t="s">
        <v>361</v>
      </c>
      <c r="G806">
        <v>0</v>
      </c>
      <c r="I806" t="s">
        <v>427</v>
      </c>
      <c r="J806" t="s">
        <v>428</v>
      </c>
      <c r="K806" t="s">
        <v>429</v>
      </c>
      <c r="L806" t="s">
        <v>430</v>
      </c>
      <c r="M806" t="s">
        <v>431</v>
      </c>
      <c r="N806" t="s">
        <v>450</v>
      </c>
      <c r="O806" t="s">
        <v>451</v>
      </c>
      <c r="P806" t="s">
        <v>268</v>
      </c>
      <c r="Q806" t="s">
        <v>269</v>
      </c>
      <c r="R806" t="s">
        <v>434</v>
      </c>
      <c r="S806" t="s">
        <v>435</v>
      </c>
      <c r="T806">
        <v>2019</v>
      </c>
      <c r="X806">
        <v>36788.132640000003</v>
      </c>
      <c r="Y806" s="7">
        <f t="shared" si="13"/>
        <v>43709</v>
      </c>
    </row>
    <row r="807" spans="1:25" x14ac:dyDescent="0.25">
      <c r="A807" t="s">
        <v>422</v>
      </c>
      <c r="B807" t="s">
        <v>423</v>
      </c>
      <c r="C807" t="s">
        <v>424</v>
      </c>
      <c r="D807">
        <v>56</v>
      </c>
      <c r="E807" t="s">
        <v>360</v>
      </c>
      <c r="F807" t="s">
        <v>361</v>
      </c>
      <c r="G807">
        <v>0</v>
      </c>
      <c r="I807" t="s">
        <v>427</v>
      </c>
      <c r="J807" t="s">
        <v>428</v>
      </c>
      <c r="K807" t="s">
        <v>429</v>
      </c>
      <c r="L807" t="s">
        <v>430</v>
      </c>
      <c r="M807" t="s">
        <v>431</v>
      </c>
      <c r="N807" t="s">
        <v>450</v>
      </c>
      <c r="O807" t="s">
        <v>451</v>
      </c>
      <c r="P807" t="s">
        <v>268</v>
      </c>
      <c r="Q807" t="s">
        <v>269</v>
      </c>
      <c r="R807" t="s">
        <v>434</v>
      </c>
      <c r="S807" t="s">
        <v>435</v>
      </c>
      <c r="T807">
        <v>2013</v>
      </c>
      <c r="X807">
        <v>41243.851719999999</v>
      </c>
      <c r="Y807" s="7">
        <f t="shared" si="13"/>
        <v>41518</v>
      </c>
    </row>
    <row r="808" spans="1:25" x14ac:dyDescent="0.25">
      <c r="A808" t="s">
        <v>422</v>
      </c>
      <c r="B808" t="s">
        <v>423</v>
      </c>
      <c r="C808" t="s">
        <v>424</v>
      </c>
      <c r="D808">
        <v>56</v>
      </c>
      <c r="E808" t="s">
        <v>360</v>
      </c>
      <c r="F808" t="s">
        <v>361</v>
      </c>
      <c r="G808">
        <v>0</v>
      </c>
      <c r="I808" t="s">
        <v>427</v>
      </c>
      <c r="J808" t="s">
        <v>428</v>
      </c>
      <c r="K808" t="s">
        <v>429</v>
      </c>
      <c r="L808" t="s">
        <v>430</v>
      </c>
      <c r="M808" t="s">
        <v>431</v>
      </c>
      <c r="N808" t="s">
        <v>450</v>
      </c>
      <c r="O808" t="s">
        <v>451</v>
      </c>
      <c r="P808" t="s">
        <v>268</v>
      </c>
      <c r="Q808" t="s">
        <v>269</v>
      </c>
      <c r="R808" t="s">
        <v>434</v>
      </c>
      <c r="S808" t="s">
        <v>435</v>
      </c>
      <c r="T808">
        <v>2018</v>
      </c>
      <c r="X808">
        <v>38413.723429999998</v>
      </c>
      <c r="Y808" s="7">
        <f t="shared" si="13"/>
        <v>43344</v>
      </c>
    </row>
    <row r="809" spans="1:25" x14ac:dyDescent="0.25">
      <c r="A809" t="s">
        <v>422</v>
      </c>
      <c r="B809" t="s">
        <v>423</v>
      </c>
      <c r="C809" t="s">
        <v>424</v>
      </c>
      <c r="D809">
        <v>56</v>
      </c>
      <c r="E809" t="s">
        <v>360</v>
      </c>
      <c r="F809" t="s">
        <v>361</v>
      </c>
      <c r="G809">
        <v>0</v>
      </c>
      <c r="I809" t="s">
        <v>427</v>
      </c>
      <c r="J809" t="s">
        <v>428</v>
      </c>
      <c r="K809" t="s">
        <v>429</v>
      </c>
      <c r="L809" t="s">
        <v>430</v>
      </c>
      <c r="M809" t="s">
        <v>431</v>
      </c>
      <c r="N809" t="s">
        <v>450</v>
      </c>
      <c r="O809" t="s">
        <v>451</v>
      </c>
      <c r="P809" t="s">
        <v>268</v>
      </c>
      <c r="Q809" t="s">
        <v>269</v>
      </c>
      <c r="R809" t="s">
        <v>434</v>
      </c>
      <c r="S809" t="s">
        <v>435</v>
      </c>
      <c r="T809">
        <v>2014</v>
      </c>
      <c r="X809">
        <v>41420.853669999997</v>
      </c>
      <c r="Y809" s="7">
        <f t="shared" si="13"/>
        <v>41883</v>
      </c>
    </row>
    <row r="810" spans="1:25" x14ac:dyDescent="0.25">
      <c r="A810" t="s">
        <v>422</v>
      </c>
      <c r="B810" t="s">
        <v>423</v>
      </c>
      <c r="C810" t="s">
        <v>424</v>
      </c>
      <c r="D810">
        <v>56</v>
      </c>
      <c r="E810" t="s">
        <v>360</v>
      </c>
      <c r="F810" t="s">
        <v>361</v>
      </c>
      <c r="G810">
        <v>0</v>
      </c>
      <c r="I810" t="s">
        <v>427</v>
      </c>
      <c r="J810" t="s">
        <v>428</v>
      </c>
      <c r="K810" t="s">
        <v>429</v>
      </c>
      <c r="L810" t="s">
        <v>430</v>
      </c>
      <c r="M810" t="s">
        <v>431</v>
      </c>
      <c r="N810" t="s">
        <v>450</v>
      </c>
      <c r="O810" t="s">
        <v>451</v>
      </c>
      <c r="P810" t="s">
        <v>268</v>
      </c>
      <c r="Q810" t="s">
        <v>269</v>
      </c>
      <c r="R810" t="s">
        <v>434</v>
      </c>
      <c r="S810" t="s">
        <v>435</v>
      </c>
      <c r="T810">
        <v>2017</v>
      </c>
      <c r="X810">
        <v>37463.977050000001</v>
      </c>
      <c r="Y810" s="7">
        <f t="shared" si="13"/>
        <v>42979</v>
      </c>
    </row>
    <row r="811" spans="1:25" x14ac:dyDescent="0.25">
      <c r="A811" t="s">
        <v>422</v>
      </c>
      <c r="B811" t="s">
        <v>423</v>
      </c>
      <c r="C811" t="s">
        <v>424</v>
      </c>
      <c r="D811">
        <v>56</v>
      </c>
      <c r="E811" t="s">
        <v>360</v>
      </c>
      <c r="F811" t="s">
        <v>361</v>
      </c>
      <c r="G811">
        <v>0</v>
      </c>
      <c r="I811" t="s">
        <v>427</v>
      </c>
      <c r="J811" t="s">
        <v>428</v>
      </c>
      <c r="K811" t="s">
        <v>429</v>
      </c>
      <c r="L811" t="s">
        <v>430</v>
      </c>
      <c r="M811" t="s">
        <v>431</v>
      </c>
      <c r="N811" t="s">
        <v>450</v>
      </c>
      <c r="O811" t="s">
        <v>451</v>
      </c>
      <c r="P811" t="s">
        <v>268</v>
      </c>
      <c r="Q811" t="s">
        <v>269</v>
      </c>
      <c r="R811" t="s">
        <v>434</v>
      </c>
      <c r="S811" t="s">
        <v>435</v>
      </c>
      <c r="T811">
        <v>2015</v>
      </c>
      <c r="X811">
        <v>34257.03974</v>
      </c>
      <c r="Y811" s="7">
        <f t="shared" si="13"/>
        <v>42248</v>
      </c>
    </row>
    <row r="812" spans="1:25" x14ac:dyDescent="0.25">
      <c r="A812" t="s">
        <v>422</v>
      </c>
      <c r="B812" t="s">
        <v>423</v>
      </c>
      <c r="C812" t="s">
        <v>424</v>
      </c>
      <c r="D812">
        <v>56</v>
      </c>
      <c r="E812" t="s">
        <v>360</v>
      </c>
      <c r="F812" t="s">
        <v>361</v>
      </c>
      <c r="G812">
        <v>0</v>
      </c>
      <c r="I812" t="s">
        <v>427</v>
      </c>
      <c r="J812" t="s">
        <v>428</v>
      </c>
      <c r="K812" t="s">
        <v>429</v>
      </c>
      <c r="L812" t="s">
        <v>430</v>
      </c>
      <c r="M812" t="s">
        <v>431</v>
      </c>
      <c r="N812" t="s">
        <v>450</v>
      </c>
      <c r="O812" t="s">
        <v>451</v>
      </c>
      <c r="P812" t="s">
        <v>268</v>
      </c>
      <c r="Q812" t="s">
        <v>269</v>
      </c>
      <c r="R812" t="s">
        <v>434</v>
      </c>
      <c r="S812" t="s">
        <v>435</v>
      </c>
      <c r="T812">
        <v>2012</v>
      </c>
      <c r="X812">
        <v>36092.448640000002</v>
      </c>
      <c r="Y812" s="7">
        <f t="shared" si="13"/>
        <v>41153</v>
      </c>
    </row>
    <row r="813" spans="1:25" x14ac:dyDescent="0.25">
      <c r="A813" t="s">
        <v>422</v>
      </c>
      <c r="B813" t="s">
        <v>423</v>
      </c>
      <c r="C813" t="s">
        <v>424</v>
      </c>
      <c r="D813">
        <v>56</v>
      </c>
      <c r="E813" t="s">
        <v>360</v>
      </c>
      <c r="F813" t="s">
        <v>361</v>
      </c>
      <c r="G813">
        <v>0</v>
      </c>
      <c r="I813" t="s">
        <v>427</v>
      </c>
      <c r="J813" t="s">
        <v>428</v>
      </c>
      <c r="K813" t="s">
        <v>429</v>
      </c>
      <c r="L813" t="s">
        <v>430</v>
      </c>
      <c r="M813" t="s">
        <v>431</v>
      </c>
      <c r="N813" t="s">
        <v>450</v>
      </c>
      <c r="O813" t="s">
        <v>451</v>
      </c>
      <c r="P813" t="s">
        <v>268</v>
      </c>
      <c r="Q813" t="s">
        <v>269</v>
      </c>
      <c r="R813" t="s">
        <v>434</v>
      </c>
      <c r="S813" t="s">
        <v>435</v>
      </c>
      <c r="T813">
        <v>2016</v>
      </c>
      <c r="X813">
        <v>34839.271840000001</v>
      </c>
      <c r="Y813" s="7">
        <f t="shared" si="13"/>
        <v>42614</v>
      </c>
    </row>
    <row r="814" spans="1:25" x14ac:dyDescent="0.25">
      <c r="A814" t="s">
        <v>422</v>
      </c>
      <c r="B814" t="s">
        <v>423</v>
      </c>
      <c r="C814" t="s">
        <v>424</v>
      </c>
      <c r="D814">
        <v>56</v>
      </c>
      <c r="E814" t="s">
        <v>360</v>
      </c>
      <c r="F814" t="s">
        <v>361</v>
      </c>
      <c r="G814">
        <v>0</v>
      </c>
      <c r="I814" t="s">
        <v>427</v>
      </c>
      <c r="J814" t="s">
        <v>428</v>
      </c>
      <c r="K814" t="s">
        <v>429</v>
      </c>
      <c r="L814" t="s">
        <v>430</v>
      </c>
      <c r="M814" t="s">
        <v>431</v>
      </c>
      <c r="N814" t="s">
        <v>450</v>
      </c>
      <c r="O814" t="s">
        <v>451</v>
      </c>
      <c r="P814" t="s">
        <v>268</v>
      </c>
      <c r="Q814" t="s">
        <v>269</v>
      </c>
      <c r="R814" t="s">
        <v>434</v>
      </c>
      <c r="S814" t="s">
        <v>435</v>
      </c>
      <c r="T814">
        <v>2010</v>
      </c>
      <c r="X814">
        <v>36462.156799999997</v>
      </c>
      <c r="Y814" s="7">
        <f t="shared" si="13"/>
        <v>40422</v>
      </c>
    </row>
    <row r="815" spans="1:25" x14ac:dyDescent="0.25">
      <c r="A815" t="s">
        <v>422</v>
      </c>
      <c r="B815" t="s">
        <v>423</v>
      </c>
      <c r="C815" t="s">
        <v>424</v>
      </c>
      <c r="D815">
        <v>56</v>
      </c>
      <c r="E815" t="s">
        <v>360</v>
      </c>
      <c r="F815" t="s">
        <v>361</v>
      </c>
      <c r="G815">
        <v>0</v>
      </c>
      <c r="I815" t="s">
        <v>427</v>
      </c>
      <c r="J815" t="s">
        <v>428</v>
      </c>
      <c r="K815" t="s">
        <v>429</v>
      </c>
      <c r="L815" t="s">
        <v>430</v>
      </c>
      <c r="M815" t="s">
        <v>431</v>
      </c>
      <c r="N815" t="s">
        <v>450</v>
      </c>
      <c r="O815" t="s">
        <v>451</v>
      </c>
      <c r="P815" t="s">
        <v>268</v>
      </c>
      <c r="Q815" t="s">
        <v>269</v>
      </c>
      <c r="R815" t="s">
        <v>434</v>
      </c>
      <c r="S815" t="s">
        <v>435</v>
      </c>
      <c r="T815">
        <v>2009</v>
      </c>
      <c r="X815">
        <v>35605.109340000003</v>
      </c>
      <c r="Y815" s="7">
        <f t="shared" si="13"/>
        <v>40057</v>
      </c>
    </row>
    <row r="816" spans="1:25" x14ac:dyDescent="0.25">
      <c r="A816" t="s">
        <v>422</v>
      </c>
      <c r="B816" t="s">
        <v>423</v>
      </c>
      <c r="C816" t="s">
        <v>424</v>
      </c>
      <c r="D816">
        <v>56</v>
      </c>
      <c r="E816" t="s">
        <v>360</v>
      </c>
      <c r="F816" t="s">
        <v>361</v>
      </c>
      <c r="G816">
        <v>0</v>
      </c>
      <c r="I816" t="s">
        <v>427</v>
      </c>
      <c r="J816" t="s">
        <v>428</v>
      </c>
      <c r="K816" t="s">
        <v>429</v>
      </c>
      <c r="L816" t="s">
        <v>430</v>
      </c>
      <c r="M816" t="s">
        <v>431</v>
      </c>
      <c r="N816" t="s">
        <v>450</v>
      </c>
      <c r="O816" t="s">
        <v>451</v>
      </c>
      <c r="P816" t="s">
        <v>268</v>
      </c>
      <c r="Q816" t="s">
        <v>269</v>
      </c>
      <c r="R816" t="s">
        <v>434</v>
      </c>
      <c r="S816" t="s">
        <v>435</v>
      </c>
      <c r="T816">
        <v>2011</v>
      </c>
      <c r="X816">
        <v>40352.158799999997</v>
      </c>
      <c r="Y816" s="7">
        <f t="shared" si="13"/>
        <v>40787</v>
      </c>
    </row>
    <row r="817" spans="1:25" x14ac:dyDescent="0.25">
      <c r="A817" t="s">
        <v>422</v>
      </c>
      <c r="B817" t="s">
        <v>423</v>
      </c>
      <c r="C817" t="s">
        <v>424</v>
      </c>
      <c r="D817">
        <v>56</v>
      </c>
      <c r="E817" t="s">
        <v>360</v>
      </c>
      <c r="F817" t="s">
        <v>361</v>
      </c>
      <c r="G817">
        <v>0</v>
      </c>
      <c r="I817" t="s">
        <v>427</v>
      </c>
      <c r="J817" t="s">
        <v>428</v>
      </c>
      <c r="K817" t="s">
        <v>429</v>
      </c>
      <c r="L817" t="s">
        <v>430</v>
      </c>
      <c r="M817" t="s">
        <v>431</v>
      </c>
      <c r="N817" t="s">
        <v>450</v>
      </c>
      <c r="O817" t="s">
        <v>451</v>
      </c>
      <c r="P817" t="s">
        <v>268</v>
      </c>
      <c r="Q817" t="s">
        <v>269</v>
      </c>
      <c r="R817" t="s">
        <v>434</v>
      </c>
      <c r="S817" t="s">
        <v>435</v>
      </c>
      <c r="T817">
        <v>2006</v>
      </c>
      <c r="X817">
        <v>33274.741499999996</v>
      </c>
      <c r="Y817" s="7">
        <f t="shared" si="13"/>
        <v>38961</v>
      </c>
    </row>
    <row r="818" spans="1:25" x14ac:dyDescent="0.25">
      <c r="A818" t="s">
        <v>422</v>
      </c>
      <c r="B818" t="s">
        <v>423</v>
      </c>
      <c r="C818" t="s">
        <v>424</v>
      </c>
      <c r="D818">
        <v>56</v>
      </c>
      <c r="E818" t="s">
        <v>360</v>
      </c>
      <c r="F818" t="s">
        <v>361</v>
      </c>
      <c r="G818">
        <v>0</v>
      </c>
      <c r="I818" t="s">
        <v>427</v>
      </c>
      <c r="J818" t="s">
        <v>428</v>
      </c>
      <c r="K818" t="s">
        <v>429</v>
      </c>
      <c r="L818" t="s">
        <v>430</v>
      </c>
      <c r="M818" t="s">
        <v>431</v>
      </c>
      <c r="N818" t="s">
        <v>450</v>
      </c>
      <c r="O818" t="s">
        <v>451</v>
      </c>
      <c r="P818" t="s">
        <v>268</v>
      </c>
      <c r="Q818" t="s">
        <v>269</v>
      </c>
      <c r="R818" t="s">
        <v>434</v>
      </c>
      <c r="S818" t="s">
        <v>435</v>
      </c>
      <c r="T818">
        <v>2007</v>
      </c>
      <c r="X818">
        <v>37915.513919999998</v>
      </c>
      <c r="Y818" s="7">
        <f t="shared" si="13"/>
        <v>39326</v>
      </c>
    </row>
    <row r="819" spans="1:25" x14ac:dyDescent="0.25">
      <c r="A819" t="s">
        <v>422</v>
      </c>
      <c r="B819" t="s">
        <v>423</v>
      </c>
      <c r="C819" t="s">
        <v>424</v>
      </c>
      <c r="D819">
        <v>56</v>
      </c>
      <c r="E819" t="s">
        <v>360</v>
      </c>
      <c r="F819" t="s">
        <v>361</v>
      </c>
      <c r="G819">
        <v>0</v>
      </c>
      <c r="I819" t="s">
        <v>427</v>
      </c>
      <c r="J819" t="s">
        <v>428</v>
      </c>
      <c r="K819" t="s">
        <v>429</v>
      </c>
      <c r="L819" t="s">
        <v>430</v>
      </c>
      <c r="M819" t="s">
        <v>431</v>
      </c>
      <c r="N819" t="s">
        <v>450</v>
      </c>
      <c r="O819" t="s">
        <v>451</v>
      </c>
      <c r="P819" t="s">
        <v>268</v>
      </c>
      <c r="Q819" t="s">
        <v>269</v>
      </c>
      <c r="R819" t="s">
        <v>434</v>
      </c>
      <c r="S819" t="s">
        <v>435</v>
      </c>
      <c r="T819">
        <v>2008</v>
      </c>
      <c r="X819">
        <v>42327.338060000002</v>
      </c>
      <c r="Y819" s="7">
        <f t="shared" si="13"/>
        <v>39692</v>
      </c>
    </row>
    <row r="820" spans="1:25" x14ac:dyDescent="0.25">
      <c r="A820" t="s">
        <v>422</v>
      </c>
      <c r="B820" t="s">
        <v>423</v>
      </c>
      <c r="C820" t="s">
        <v>424</v>
      </c>
      <c r="D820">
        <v>56</v>
      </c>
      <c r="E820" t="s">
        <v>360</v>
      </c>
      <c r="F820" t="s">
        <v>361</v>
      </c>
      <c r="G820">
        <v>0</v>
      </c>
      <c r="I820" t="s">
        <v>427</v>
      </c>
      <c r="J820" t="s">
        <v>428</v>
      </c>
      <c r="K820" t="s">
        <v>429</v>
      </c>
      <c r="L820" t="s">
        <v>430</v>
      </c>
      <c r="M820" t="s">
        <v>431</v>
      </c>
      <c r="N820" t="s">
        <v>452</v>
      </c>
      <c r="O820" t="s">
        <v>453</v>
      </c>
      <c r="P820" t="s">
        <v>268</v>
      </c>
      <c r="Q820" t="s">
        <v>269</v>
      </c>
      <c r="R820" t="s">
        <v>434</v>
      </c>
      <c r="S820" t="s">
        <v>435</v>
      </c>
      <c r="T820">
        <v>2019</v>
      </c>
      <c r="X820">
        <v>39310.43662</v>
      </c>
      <c r="Y820" s="7">
        <f t="shared" si="13"/>
        <v>43739</v>
      </c>
    </row>
    <row r="821" spans="1:25" x14ac:dyDescent="0.25">
      <c r="A821" t="s">
        <v>422</v>
      </c>
      <c r="B821" t="s">
        <v>423</v>
      </c>
      <c r="C821" t="s">
        <v>424</v>
      </c>
      <c r="D821">
        <v>56</v>
      </c>
      <c r="E821" t="s">
        <v>360</v>
      </c>
      <c r="F821" t="s">
        <v>361</v>
      </c>
      <c r="G821">
        <v>0</v>
      </c>
      <c r="I821" t="s">
        <v>427</v>
      </c>
      <c r="J821" t="s">
        <v>428</v>
      </c>
      <c r="K821" t="s">
        <v>429</v>
      </c>
      <c r="L821" t="s">
        <v>430</v>
      </c>
      <c r="M821" t="s">
        <v>431</v>
      </c>
      <c r="N821" t="s">
        <v>452</v>
      </c>
      <c r="O821" t="s">
        <v>453</v>
      </c>
      <c r="P821" t="s">
        <v>268</v>
      </c>
      <c r="Q821" t="s">
        <v>269</v>
      </c>
      <c r="R821" t="s">
        <v>434</v>
      </c>
      <c r="S821" t="s">
        <v>435</v>
      </c>
      <c r="T821">
        <v>2014</v>
      </c>
      <c r="X821">
        <v>41640.183019999997</v>
      </c>
      <c r="Y821" s="7">
        <f t="shared" si="13"/>
        <v>41913</v>
      </c>
    </row>
    <row r="822" spans="1:25" x14ac:dyDescent="0.25">
      <c r="A822" t="s">
        <v>422</v>
      </c>
      <c r="B822" t="s">
        <v>423</v>
      </c>
      <c r="C822" t="s">
        <v>424</v>
      </c>
      <c r="D822">
        <v>56</v>
      </c>
      <c r="E822" t="s">
        <v>360</v>
      </c>
      <c r="F822" t="s">
        <v>361</v>
      </c>
      <c r="G822">
        <v>0</v>
      </c>
      <c r="I822" t="s">
        <v>427</v>
      </c>
      <c r="J822" t="s">
        <v>428</v>
      </c>
      <c r="K822" t="s">
        <v>429</v>
      </c>
      <c r="L822" t="s">
        <v>430</v>
      </c>
      <c r="M822" t="s">
        <v>431</v>
      </c>
      <c r="N822" t="s">
        <v>452</v>
      </c>
      <c r="O822" t="s">
        <v>453</v>
      </c>
      <c r="P822" t="s">
        <v>268</v>
      </c>
      <c r="Q822" t="s">
        <v>269</v>
      </c>
      <c r="R822" t="s">
        <v>434</v>
      </c>
      <c r="S822" t="s">
        <v>435</v>
      </c>
      <c r="T822">
        <v>2018</v>
      </c>
      <c r="X822">
        <v>40851.344160000001</v>
      </c>
      <c r="Y822" s="7">
        <f t="shared" si="13"/>
        <v>43374</v>
      </c>
    </row>
    <row r="823" spans="1:25" x14ac:dyDescent="0.25">
      <c r="A823" t="s">
        <v>422</v>
      </c>
      <c r="B823" t="s">
        <v>423</v>
      </c>
      <c r="C823" t="s">
        <v>424</v>
      </c>
      <c r="D823">
        <v>56</v>
      </c>
      <c r="E823" t="s">
        <v>360</v>
      </c>
      <c r="F823" t="s">
        <v>361</v>
      </c>
      <c r="G823">
        <v>0</v>
      </c>
      <c r="I823" t="s">
        <v>427</v>
      </c>
      <c r="J823" t="s">
        <v>428</v>
      </c>
      <c r="K823" t="s">
        <v>429</v>
      </c>
      <c r="L823" t="s">
        <v>430</v>
      </c>
      <c r="M823" t="s">
        <v>431</v>
      </c>
      <c r="N823" t="s">
        <v>452</v>
      </c>
      <c r="O823" t="s">
        <v>453</v>
      </c>
      <c r="P823" t="s">
        <v>268</v>
      </c>
      <c r="Q823" t="s">
        <v>269</v>
      </c>
      <c r="R823" t="s">
        <v>434</v>
      </c>
      <c r="S823" t="s">
        <v>435</v>
      </c>
      <c r="T823">
        <v>2013</v>
      </c>
      <c r="X823">
        <v>43227.8586</v>
      </c>
      <c r="Y823" s="7">
        <f t="shared" si="13"/>
        <v>41548</v>
      </c>
    </row>
    <row r="824" spans="1:25" x14ac:dyDescent="0.25">
      <c r="A824" t="s">
        <v>422</v>
      </c>
      <c r="B824" t="s">
        <v>423</v>
      </c>
      <c r="C824" t="s">
        <v>424</v>
      </c>
      <c r="D824">
        <v>56</v>
      </c>
      <c r="E824" t="s">
        <v>360</v>
      </c>
      <c r="F824" t="s">
        <v>361</v>
      </c>
      <c r="G824">
        <v>0</v>
      </c>
      <c r="I824" t="s">
        <v>427</v>
      </c>
      <c r="J824" t="s">
        <v>428</v>
      </c>
      <c r="K824" t="s">
        <v>429</v>
      </c>
      <c r="L824" t="s">
        <v>430</v>
      </c>
      <c r="M824" t="s">
        <v>431</v>
      </c>
      <c r="N824" t="s">
        <v>452</v>
      </c>
      <c r="O824" t="s">
        <v>453</v>
      </c>
      <c r="P824" t="s">
        <v>268</v>
      </c>
      <c r="Q824" t="s">
        <v>269</v>
      </c>
      <c r="R824" t="s">
        <v>434</v>
      </c>
      <c r="S824" t="s">
        <v>435</v>
      </c>
      <c r="T824">
        <v>2012</v>
      </c>
      <c r="X824">
        <v>39378.425320000002</v>
      </c>
      <c r="Y824" s="7">
        <f t="shared" si="13"/>
        <v>41183</v>
      </c>
    </row>
    <row r="825" spans="1:25" x14ac:dyDescent="0.25">
      <c r="A825" t="s">
        <v>422</v>
      </c>
      <c r="B825" t="s">
        <v>423</v>
      </c>
      <c r="C825" t="s">
        <v>424</v>
      </c>
      <c r="D825">
        <v>56</v>
      </c>
      <c r="E825" t="s">
        <v>360</v>
      </c>
      <c r="F825" t="s">
        <v>361</v>
      </c>
      <c r="G825">
        <v>0</v>
      </c>
      <c r="I825" t="s">
        <v>427</v>
      </c>
      <c r="J825" t="s">
        <v>428</v>
      </c>
      <c r="K825" t="s">
        <v>429</v>
      </c>
      <c r="L825" t="s">
        <v>430</v>
      </c>
      <c r="M825" t="s">
        <v>431</v>
      </c>
      <c r="N825" t="s">
        <v>452</v>
      </c>
      <c r="O825" t="s">
        <v>453</v>
      </c>
      <c r="P825" t="s">
        <v>268</v>
      </c>
      <c r="Q825" t="s">
        <v>269</v>
      </c>
      <c r="R825" t="s">
        <v>434</v>
      </c>
      <c r="S825" t="s">
        <v>435</v>
      </c>
      <c r="T825">
        <v>2016</v>
      </c>
      <c r="X825">
        <v>33236.664140000001</v>
      </c>
      <c r="Y825" s="7">
        <f t="shared" si="13"/>
        <v>42644</v>
      </c>
    </row>
    <row r="826" spans="1:25" x14ac:dyDescent="0.25">
      <c r="A826" t="s">
        <v>422</v>
      </c>
      <c r="B826" t="s">
        <v>423</v>
      </c>
      <c r="C826" t="s">
        <v>424</v>
      </c>
      <c r="D826">
        <v>56</v>
      </c>
      <c r="E826" t="s">
        <v>360</v>
      </c>
      <c r="F826" t="s">
        <v>361</v>
      </c>
      <c r="G826">
        <v>0</v>
      </c>
      <c r="I826" t="s">
        <v>427</v>
      </c>
      <c r="J826" t="s">
        <v>428</v>
      </c>
      <c r="K826" t="s">
        <v>429</v>
      </c>
      <c r="L826" t="s">
        <v>430</v>
      </c>
      <c r="M826" t="s">
        <v>431</v>
      </c>
      <c r="N826" t="s">
        <v>452</v>
      </c>
      <c r="O826" t="s">
        <v>453</v>
      </c>
      <c r="P826" t="s">
        <v>268</v>
      </c>
      <c r="Q826" t="s">
        <v>269</v>
      </c>
      <c r="R826" t="s">
        <v>434</v>
      </c>
      <c r="S826" t="s">
        <v>435</v>
      </c>
      <c r="T826">
        <v>2015</v>
      </c>
      <c r="X826">
        <v>35243.520900000003</v>
      </c>
      <c r="Y826" s="7">
        <f t="shared" si="13"/>
        <v>42278</v>
      </c>
    </row>
    <row r="827" spans="1:25" x14ac:dyDescent="0.25">
      <c r="A827" t="s">
        <v>422</v>
      </c>
      <c r="B827" t="s">
        <v>423</v>
      </c>
      <c r="C827" t="s">
        <v>424</v>
      </c>
      <c r="D827">
        <v>56</v>
      </c>
      <c r="E827" t="s">
        <v>360</v>
      </c>
      <c r="F827" t="s">
        <v>361</v>
      </c>
      <c r="G827">
        <v>0</v>
      </c>
      <c r="I827" t="s">
        <v>427</v>
      </c>
      <c r="J827" t="s">
        <v>428</v>
      </c>
      <c r="K827" t="s">
        <v>429</v>
      </c>
      <c r="L827" t="s">
        <v>430</v>
      </c>
      <c r="M827" t="s">
        <v>431</v>
      </c>
      <c r="N827" t="s">
        <v>452</v>
      </c>
      <c r="O827" t="s">
        <v>453</v>
      </c>
      <c r="P827" t="s">
        <v>268</v>
      </c>
      <c r="Q827" t="s">
        <v>269</v>
      </c>
      <c r="R827" t="s">
        <v>434</v>
      </c>
      <c r="S827" t="s">
        <v>435</v>
      </c>
      <c r="T827">
        <v>2017</v>
      </c>
      <c r="X827">
        <v>38640.561280000002</v>
      </c>
      <c r="Y827" s="7">
        <f t="shared" si="13"/>
        <v>43009</v>
      </c>
    </row>
    <row r="828" spans="1:25" x14ac:dyDescent="0.25">
      <c r="A828" t="s">
        <v>422</v>
      </c>
      <c r="B828" t="s">
        <v>423</v>
      </c>
      <c r="C828" t="s">
        <v>424</v>
      </c>
      <c r="D828">
        <v>56</v>
      </c>
      <c r="E828" t="s">
        <v>360</v>
      </c>
      <c r="F828" t="s">
        <v>361</v>
      </c>
      <c r="G828">
        <v>0</v>
      </c>
      <c r="I828" t="s">
        <v>427</v>
      </c>
      <c r="J828" t="s">
        <v>428</v>
      </c>
      <c r="K828" t="s">
        <v>429</v>
      </c>
      <c r="L828" t="s">
        <v>430</v>
      </c>
      <c r="M828" t="s">
        <v>431</v>
      </c>
      <c r="N828" t="s">
        <v>452</v>
      </c>
      <c r="O828" t="s">
        <v>453</v>
      </c>
      <c r="P828" t="s">
        <v>268</v>
      </c>
      <c r="Q828" t="s">
        <v>269</v>
      </c>
      <c r="R828" t="s">
        <v>434</v>
      </c>
      <c r="S828" t="s">
        <v>435</v>
      </c>
      <c r="T828">
        <v>2011</v>
      </c>
      <c r="X828">
        <v>39346.225380000003</v>
      </c>
      <c r="Y828" s="7">
        <f t="shared" si="13"/>
        <v>40817</v>
      </c>
    </row>
    <row r="829" spans="1:25" x14ac:dyDescent="0.25">
      <c r="A829" t="s">
        <v>422</v>
      </c>
      <c r="B829" t="s">
        <v>423</v>
      </c>
      <c r="C829" t="s">
        <v>424</v>
      </c>
      <c r="D829">
        <v>56</v>
      </c>
      <c r="E829" t="s">
        <v>360</v>
      </c>
      <c r="F829" t="s">
        <v>361</v>
      </c>
      <c r="G829">
        <v>0</v>
      </c>
      <c r="I829" t="s">
        <v>427</v>
      </c>
      <c r="J829" t="s">
        <v>428</v>
      </c>
      <c r="K829" t="s">
        <v>429</v>
      </c>
      <c r="L829" t="s">
        <v>430</v>
      </c>
      <c r="M829" t="s">
        <v>431</v>
      </c>
      <c r="N829" t="s">
        <v>452</v>
      </c>
      <c r="O829" t="s">
        <v>453</v>
      </c>
      <c r="P829" t="s">
        <v>268</v>
      </c>
      <c r="Q829" t="s">
        <v>269</v>
      </c>
      <c r="R829" t="s">
        <v>434</v>
      </c>
      <c r="S829" t="s">
        <v>435</v>
      </c>
      <c r="T829">
        <v>2010</v>
      </c>
      <c r="X829">
        <v>38189.341339999999</v>
      </c>
      <c r="Y829" s="7">
        <f t="shared" si="13"/>
        <v>40452</v>
      </c>
    </row>
    <row r="830" spans="1:25" x14ac:dyDescent="0.25">
      <c r="A830" t="s">
        <v>422</v>
      </c>
      <c r="B830" t="s">
        <v>423</v>
      </c>
      <c r="C830" t="s">
        <v>424</v>
      </c>
      <c r="D830">
        <v>56</v>
      </c>
      <c r="E830" t="s">
        <v>360</v>
      </c>
      <c r="F830" t="s">
        <v>361</v>
      </c>
      <c r="G830">
        <v>0</v>
      </c>
      <c r="I830" t="s">
        <v>427</v>
      </c>
      <c r="J830" t="s">
        <v>428</v>
      </c>
      <c r="K830" t="s">
        <v>429</v>
      </c>
      <c r="L830" t="s">
        <v>430</v>
      </c>
      <c r="M830" t="s">
        <v>431</v>
      </c>
      <c r="N830" t="s">
        <v>452</v>
      </c>
      <c r="O830" t="s">
        <v>453</v>
      </c>
      <c r="P830" t="s">
        <v>268</v>
      </c>
      <c r="Q830" t="s">
        <v>269</v>
      </c>
      <c r="R830" t="s">
        <v>434</v>
      </c>
      <c r="S830" t="s">
        <v>435</v>
      </c>
      <c r="T830">
        <v>2009</v>
      </c>
      <c r="X830">
        <v>35146.367039999997</v>
      </c>
      <c r="Y830" s="7">
        <f t="shared" si="13"/>
        <v>40087</v>
      </c>
    </row>
    <row r="831" spans="1:25" x14ac:dyDescent="0.25">
      <c r="A831" t="s">
        <v>422</v>
      </c>
      <c r="B831" t="s">
        <v>423</v>
      </c>
      <c r="C831" t="s">
        <v>424</v>
      </c>
      <c r="D831">
        <v>56</v>
      </c>
      <c r="E831" t="s">
        <v>360</v>
      </c>
      <c r="F831" t="s">
        <v>361</v>
      </c>
      <c r="G831">
        <v>0</v>
      </c>
      <c r="I831" t="s">
        <v>427</v>
      </c>
      <c r="J831" t="s">
        <v>428</v>
      </c>
      <c r="K831" t="s">
        <v>429</v>
      </c>
      <c r="L831" t="s">
        <v>430</v>
      </c>
      <c r="M831" t="s">
        <v>431</v>
      </c>
      <c r="N831" t="s">
        <v>452</v>
      </c>
      <c r="O831" t="s">
        <v>453</v>
      </c>
      <c r="P831" t="s">
        <v>268</v>
      </c>
      <c r="Q831" t="s">
        <v>269</v>
      </c>
      <c r="R831" t="s">
        <v>434</v>
      </c>
      <c r="S831" t="s">
        <v>435</v>
      </c>
      <c r="T831">
        <v>2007</v>
      </c>
      <c r="X831">
        <v>41116.03</v>
      </c>
      <c r="Y831" s="7">
        <f t="shared" si="13"/>
        <v>39356</v>
      </c>
    </row>
    <row r="832" spans="1:25" x14ac:dyDescent="0.25">
      <c r="A832" t="s">
        <v>422</v>
      </c>
      <c r="B832" t="s">
        <v>423</v>
      </c>
      <c r="C832" t="s">
        <v>424</v>
      </c>
      <c r="D832">
        <v>56</v>
      </c>
      <c r="E832" t="s">
        <v>360</v>
      </c>
      <c r="F832" t="s">
        <v>361</v>
      </c>
      <c r="G832">
        <v>0</v>
      </c>
      <c r="I832" t="s">
        <v>427</v>
      </c>
      <c r="J832" t="s">
        <v>428</v>
      </c>
      <c r="K832" t="s">
        <v>429</v>
      </c>
      <c r="L832" t="s">
        <v>430</v>
      </c>
      <c r="M832" t="s">
        <v>431</v>
      </c>
      <c r="N832" t="s">
        <v>452</v>
      </c>
      <c r="O832" t="s">
        <v>453</v>
      </c>
      <c r="P832" t="s">
        <v>268</v>
      </c>
      <c r="Q832" t="s">
        <v>269</v>
      </c>
      <c r="R832" t="s">
        <v>434</v>
      </c>
      <c r="S832" t="s">
        <v>435</v>
      </c>
      <c r="T832">
        <v>2006</v>
      </c>
      <c r="X832">
        <v>32861.869910000001</v>
      </c>
      <c r="Y832" s="7">
        <f t="shared" si="13"/>
        <v>38991</v>
      </c>
    </row>
    <row r="833" spans="1:25" x14ac:dyDescent="0.25">
      <c r="A833" t="s">
        <v>422</v>
      </c>
      <c r="B833" t="s">
        <v>423</v>
      </c>
      <c r="C833" t="s">
        <v>424</v>
      </c>
      <c r="D833">
        <v>56</v>
      </c>
      <c r="E833" t="s">
        <v>360</v>
      </c>
      <c r="F833" t="s">
        <v>361</v>
      </c>
      <c r="G833">
        <v>0</v>
      </c>
      <c r="I833" t="s">
        <v>427</v>
      </c>
      <c r="J833" t="s">
        <v>428</v>
      </c>
      <c r="K833" t="s">
        <v>429</v>
      </c>
      <c r="L833" t="s">
        <v>430</v>
      </c>
      <c r="M833" t="s">
        <v>431</v>
      </c>
      <c r="N833" t="s">
        <v>452</v>
      </c>
      <c r="O833" t="s">
        <v>453</v>
      </c>
      <c r="P833" t="s">
        <v>268</v>
      </c>
      <c r="Q833" t="s">
        <v>269</v>
      </c>
      <c r="R833" t="s">
        <v>434</v>
      </c>
      <c r="S833" t="s">
        <v>435</v>
      </c>
      <c r="T833">
        <v>2008</v>
      </c>
      <c r="X833">
        <v>37651.169280000002</v>
      </c>
      <c r="Y833" s="7">
        <f t="shared" si="13"/>
        <v>39722</v>
      </c>
    </row>
    <row r="834" spans="1:25" x14ac:dyDescent="0.25">
      <c r="A834" t="s">
        <v>422</v>
      </c>
      <c r="B834" t="s">
        <v>423</v>
      </c>
      <c r="C834" t="s">
        <v>424</v>
      </c>
      <c r="D834">
        <v>56</v>
      </c>
      <c r="E834" t="s">
        <v>360</v>
      </c>
      <c r="F834" t="s">
        <v>361</v>
      </c>
      <c r="G834">
        <v>0</v>
      </c>
      <c r="I834" t="s">
        <v>427</v>
      </c>
      <c r="J834" t="s">
        <v>428</v>
      </c>
      <c r="K834" t="s">
        <v>429</v>
      </c>
      <c r="L834" t="s">
        <v>430</v>
      </c>
      <c r="M834" t="s">
        <v>431</v>
      </c>
      <c r="N834" t="s">
        <v>454</v>
      </c>
      <c r="O834" t="s">
        <v>455</v>
      </c>
      <c r="P834" t="s">
        <v>268</v>
      </c>
      <c r="Q834" t="s">
        <v>269</v>
      </c>
      <c r="R834" t="s">
        <v>434</v>
      </c>
      <c r="S834" t="s">
        <v>435</v>
      </c>
      <c r="T834">
        <v>2019</v>
      </c>
      <c r="X834">
        <v>35975.4254</v>
      </c>
      <c r="Y834" s="7">
        <f t="shared" si="13"/>
        <v>43770</v>
      </c>
    </row>
    <row r="835" spans="1:25" x14ac:dyDescent="0.25">
      <c r="A835" t="s">
        <v>422</v>
      </c>
      <c r="B835" t="s">
        <v>423</v>
      </c>
      <c r="C835" t="s">
        <v>424</v>
      </c>
      <c r="D835">
        <v>56</v>
      </c>
      <c r="E835" t="s">
        <v>360</v>
      </c>
      <c r="F835" t="s">
        <v>361</v>
      </c>
      <c r="G835">
        <v>0</v>
      </c>
      <c r="I835" t="s">
        <v>427</v>
      </c>
      <c r="J835" t="s">
        <v>428</v>
      </c>
      <c r="K835" t="s">
        <v>429</v>
      </c>
      <c r="L835" t="s">
        <v>430</v>
      </c>
      <c r="M835" t="s">
        <v>431</v>
      </c>
      <c r="N835" t="s">
        <v>454</v>
      </c>
      <c r="O835" t="s">
        <v>455</v>
      </c>
      <c r="P835" t="s">
        <v>268</v>
      </c>
      <c r="Q835" t="s">
        <v>269</v>
      </c>
      <c r="R835" t="s">
        <v>434</v>
      </c>
      <c r="S835" t="s">
        <v>435</v>
      </c>
      <c r="T835">
        <v>2012</v>
      </c>
      <c r="X835">
        <v>38130.203759999997</v>
      </c>
      <c r="Y835" s="7">
        <f t="shared" ref="Y835:Y898" si="14">DATE(T835,INDEX(AC:AC,MATCH(O835,AB:AB,0)), 1)</f>
        <v>41214</v>
      </c>
    </row>
    <row r="836" spans="1:25" x14ac:dyDescent="0.25">
      <c r="A836" t="s">
        <v>422</v>
      </c>
      <c r="B836" t="s">
        <v>423</v>
      </c>
      <c r="C836" t="s">
        <v>424</v>
      </c>
      <c r="D836">
        <v>56</v>
      </c>
      <c r="E836" t="s">
        <v>360</v>
      </c>
      <c r="F836" t="s">
        <v>361</v>
      </c>
      <c r="G836">
        <v>0</v>
      </c>
      <c r="I836" t="s">
        <v>427</v>
      </c>
      <c r="J836" t="s">
        <v>428</v>
      </c>
      <c r="K836" t="s">
        <v>429</v>
      </c>
      <c r="L836" t="s">
        <v>430</v>
      </c>
      <c r="M836" t="s">
        <v>431</v>
      </c>
      <c r="N836" t="s">
        <v>454</v>
      </c>
      <c r="O836" t="s">
        <v>455</v>
      </c>
      <c r="P836" t="s">
        <v>268</v>
      </c>
      <c r="Q836" t="s">
        <v>269</v>
      </c>
      <c r="R836" t="s">
        <v>434</v>
      </c>
      <c r="S836" t="s">
        <v>435</v>
      </c>
      <c r="T836">
        <v>2018</v>
      </c>
      <c r="X836">
        <v>38264.391089999997</v>
      </c>
      <c r="Y836" s="7">
        <f t="shared" si="14"/>
        <v>43405</v>
      </c>
    </row>
    <row r="837" spans="1:25" x14ac:dyDescent="0.25">
      <c r="A837" t="s">
        <v>422</v>
      </c>
      <c r="B837" t="s">
        <v>423</v>
      </c>
      <c r="C837" t="s">
        <v>424</v>
      </c>
      <c r="D837">
        <v>56</v>
      </c>
      <c r="E837" t="s">
        <v>360</v>
      </c>
      <c r="F837" t="s">
        <v>361</v>
      </c>
      <c r="G837">
        <v>0</v>
      </c>
      <c r="I837" t="s">
        <v>427</v>
      </c>
      <c r="J837" t="s">
        <v>428</v>
      </c>
      <c r="K837" t="s">
        <v>429</v>
      </c>
      <c r="L837" t="s">
        <v>430</v>
      </c>
      <c r="M837" t="s">
        <v>431</v>
      </c>
      <c r="N837" t="s">
        <v>454</v>
      </c>
      <c r="O837" t="s">
        <v>455</v>
      </c>
      <c r="P837" t="s">
        <v>268</v>
      </c>
      <c r="Q837" t="s">
        <v>269</v>
      </c>
      <c r="R837" t="s">
        <v>434</v>
      </c>
      <c r="S837" t="s">
        <v>435</v>
      </c>
      <c r="T837">
        <v>2014</v>
      </c>
      <c r="X837">
        <v>36148.969519999999</v>
      </c>
      <c r="Y837" s="7">
        <f t="shared" si="14"/>
        <v>41944</v>
      </c>
    </row>
    <row r="838" spans="1:25" x14ac:dyDescent="0.25">
      <c r="A838" t="s">
        <v>422</v>
      </c>
      <c r="B838" t="s">
        <v>423</v>
      </c>
      <c r="C838" t="s">
        <v>424</v>
      </c>
      <c r="D838">
        <v>56</v>
      </c>
      <c r="E838" t="s">
        <v>360</v>
      </c>
      <c r="F838" t="s">
        <v>361</v>
      </c>
      <c r="G838">
        <v>0</v>
      </c>
      <c r="I838" t="s">
        <v>427</v>
      </c>
      <c r="J838" t="s">
        <v>428</v>
      </c>
      <c r="K838" t="s">
        <v>429</v>
      </c>
      <c r="L838" t="s">
        <v>430</v>
      </c>
      <c r="M838" t="s">
        <v>431</v>
      </c>
      <c r="N838" t="s">
        <v>454</v>
      </c>
      <c r="O838" t="s">
        <v>455</v>
      </c>
      <c r="P838" t="s">
        <v>268</v>
      </c>
      <c r="Q838" t="s">
        <v>269</v>
      </c>
      <c r="R838" t="s">
        <v>434</v>
      </c>
      <c r="S838" t="s">
        <v>435</v>
      </c>
      <c r="T838">
        <v>2017</v>
      </c>
      <c r="X838">
        <v>39194.355799999998</v>
      </c>
      <c r="Y838" s="7">
        <f t="shared" si="14"/>
        <v>43040</v>
      </c>
    </row>
    <row r="839" spans="1:25" x14ac:dyDescent="0.25">
      <c r="A839" t="s">
        <v>422</v>
      </c>
      <c r="B839" t="s">
        <v>423</v>
      </c>
      <c r="C839" t="s">
        <v>424</v>
      </c>
      <c r="D839">
        <v>56</v>
      </c>
      <c r="E839" t="s">
        <v>360</v>
      </c>
      <c r="F839" t="s">
        <v>361</v>
      </c>
      <c r="G839">
        <v>0</v>
      </c>
      <c r="I839" t="s">
        <v>427</v>
      </c>
      <c r="J839" t="s">
        <v>428</v>
      </c>
      <c r="K839" t="s">
        <v>429</v>
      </c>
      <c r="L839" t="s">
        <v>430</v>
      </c>
      <c r="M839" t="s">
        <v>431</v>
      </c>
      <c r="N839" t="s">
        <v>454</v>
      </c>
      <c r="O839" t="s">
        <v>455</v>
      </c>
      <c r="P839" t="s">
        <v>268</v>
      </c>
      <c r="Q839" t="s">
        <v>269</v>
      </c>
      <c r="R839" t="s">
        <v>434</v>
      </c>
      <c r="S839" t="s">
        <v>435</v>
      </c>
      <c r="T839">
        <v>2015</v>
      </c>
      <c r="X839">
        <v>31130.857120000001</v>
      </c>
      <c r="Y839" s="7">
        <f t="shared" si="14"/>
        <v>42309</v>
      </c>
    </row>
    <row r="840" spans="1:25" x14ac:dyDescent="0.25">
      <c r="A840" t="s">
        <v>422</v>
      </c>
      <c r="B840" t="s">
        <v>423</v>
      </c>
      <c r="C840" t="s">
        <v>424</v>
      </c>
      <c r="D840">
        <v>56</v>
      </c>
      <c r="E840" t="s">
        <v>360</v>
      </c>
      <c r="F840" t="s">
        <v>361</v>
      </c>
      <c r="G840">
        <v>0</v>
      </c>
      <c r="I840" t="s">
        <v>427</v>
      </c>
      <c r="J840" t="s">
        <v>428</v>
      </c>
      <c r="K840" t="s">
        <v>429</v>
      </c>
      <c r="L840" t="s">
        <v>430</v>
      </c>
      <c r="M840" t="s">
        <v>431</v>
      </c>
      <c r="N840" t="s">
        <v>454</v>
      </c>
      <c r="O840" t="s">
        <v>455</v>
      </c>
      <c r="P840" t="s">
        <v>268</v>
      </c>
      <c r="Q840" t="s">
        <v>269</v>
      </c>
      <c r="R840" t="s">
        <v>434</v>
      </c>
      <c r="S840" t="s">
        <v>435</v>
      </c>
      <c r="T840">
        <v>2013</v>
      </c>
      <c r="X840">
        <v>40127.23749</v>
      </c>
      <c r="Y840" s="7">
        <f t="shared" si="14"/>
        <v>41579</v>
      </c>
    </row>
    <row r="841" spans="1:25" x14ac:dyDescent="0.25">
      <c r="A841" t="s">
        <v>422</v>
      </c>
      <c r="B841" t="s">
        <v>423</v>
      </c>
      <c r="C841" t="s">
        <v>424</v>
      </c>
      <c r="D841">
        <v>56</v>
      </c>
      <c r="E841" t="s">
        <v>360</v>
      </c>
      <c r="F841" t="s">
        <v>361</v>
      </c>
      <c r="G841">
        <v>0</v>
      </c>
      <c r="I841" t="s">
        <v>427</v>
      </c>
      <c r="J841" t="s">
        <v>428</v>
      </c>
      <c r="K841" t="s">
        <v>429</v>
      </c>
      <c r="L841" t="s">
        <v>430</v>
      </c>
      <c r="M841" t="s">
        <v>431</v>
      </c>
      <c r="N841" t="s">
        <v>454</v>
      </c>
      <c r="O841" t="s">
        <v>455</v>
      </c>
      <c r="P841" t="s">
        <v>268</v>
      </c>
      <c r="Q841" t="s">
        <v>269</v>
      </c>
      <c r="R841" t="s">
        <v>434</v>
      </c>
      <c r="S841" t="s">
        <v>435</v>
      </c>
      <c r="T841">
        <v>2016</v>
      </c>
      <c r="X841">
        <v>33961.99108</v>
      </c>
      <c r="Y841" s="7">
        <f t="shared" si="14"/>
        <v>42675</v>
      </c>
    </row>
    <row r="842" spans="1:25" x14ac:dyDescent="0.25">
      <c r="A842" t="s">
        <v>422</v>
      </c>
      <c r="B842" t="s">
        <v>423</v>
      </c>
      <c r="C842" t="s">
        <v>424</v>
      </c>
      <c r="D842">
        <v>56</v>
      </c>
      <c r="E842" t="s">
        <v>360</v>
      </c>
      <c r="F842" t="s">
        <v>361</v>
      </c>
      <c r="G842">
        <v>0</v>
      </c>
      <c r="I842" t="s">
        <v>427</v>
      </c>
      <c r="J842" t="s">
        <v>428</v>
      </c>
      <c r="K842" t="s">
        <v>429</v>
      </c>
      <c r="L842" t="s">
        <v>430</v>
      </c>
      <c r="M842" t="s">
        <v>431</v>
      </c>
      <c r="N842" t="s">
        <v>454</v>
      </c>
      <c r="O842" t="s">
        <v>455</v>
      </c>
      <c r="P842" t="s">
        <v>268</v>
      </c>
      <c r="Q842" t="s">
        <v>269</v>
      </c>
      <c r="R842" t="s">
        <v>434</v>
      </c>
      <c r="S842" t="s">
        <v>435</v>
      </c>
      <c r="T842">
        <v>2009</v>
      </c>
      <c r="X842">
        <v>34566.326939999999</v>
      </c>
      <c r="Y842" s="7">
        <f t="shared" si="14"/>
        <v>40118</v>
      </c>
    </row>
    <row r="843" spans="1:25" x14ac:dyDescent="0.25">
      <c r="A843" t="s">
        <v>422</v>
      </c>
      <c r="B843" t="s">
        <v>423</v>
      </c>
      <c r="C843" t="s">
        <v>424</v>
      </c>
      <c r="D843">
        <v>56</v>
      </c>
      <c r="E843" t="s">
        <v>360</v>
      </c>
      <c r="F843" t="s">
        <v>361</v>
      </c>
      <c r="G843">
        <v>0</v>
      </c>
      <c r="I843" t="s">
        <v>427</v>
      </c>
      <c r="J843" t="s">
        <v>428</v>
      </c>
      <c r="K843" t="s">
        <v>429</v>
      </c>
      <c r="L843" t="s">
        <v>430</v>
      </c>
      <c r="M843" t="s">
        <v>431</v>
      </c>
      <c r="N843" t="s">
        <v>454</v>
      </c>
      <c r="O843" t="s">
        <v>455</v>
      </c>
      <c r="P843" t="s">
        <v>268</v>
      </c>
      <c r="Q843" t="s">
        <v>269</v>
      </c>
      <c r="R843" t="s">
        <v>434</v>
      </c>
      <c r="S843" t="s">
        <v>435</v>
      </c>
      <c r="T843">
        <v>2010</v>
      </c>
      <c r="X843">
        <v>36918.852500000001</v>
      </c>
      <c r="Y843" s="7">
        <f t="shared" si="14"/>
        <v>40483</v>
      </c>
    </row>
    <row r="844" spans="1:25" x14ac:dyDescent="0.25">
      <c r="A844" t="s">
        <v>422</v>
      </c>
      <c r="B844" t="s">
        <v>423</v>
      </c>
      <c r="C844" t="s">
        <v>424</v>
      </c>
      <c r="D844">
        <v>56</v>
      </c>
      <c r="E844" t="s">
        <v>360</v>
      </c>
      <c r="F844" t="s">
        <v>361</v>
      </c>
      <c r="G844">
        <v>0</v>
      </c>
      <c r="I844" t="s">
        <v>427</v>
      </c>
      <c r="J844" t="s">
        <v>428</v>
      </c>
      <c r="K844" t="s">
        <v>429</v>
      </c>
      <c r="L844" t="s">
        <v>430</v>
      </c>
      <c r="M844" t="s">
        <v>431</v>
      </c>
      <c r="N844" t="s">
        <v>454</v>
      </c>
      <c r="O844" t="s">
        <v>455</v>
      </c>
      <c r="P844" t="s">
        <v>268</v>
      </c>
      <c r="Q844" t="s">
        <v>269</v>
      </c>
      <c r="R844" t="s">
        <v>434</v>
      </c>
      <c r="S844" t="s">
        <v>435</v>
      </c>
      <c r="T844">
        <v>2011</v>
      </c>
      <c r="X844">
        <v>38942.185640000003</v>
      </c>
      <c r="Y844" s="7">
        <f t="shared" si="14"/>
        <v>40848</v>
      </c>
    </row>
    <row r="845" spans="1:25" x14ac:dyDescent="0.25">
      <c r="A845" t="s">
        <v>422</v>
      </c>
      <c r="B845" t="s">
        <v>423</v>
      </c>
      <c r="C845" t="s">
        <v>424</v>
      </c>
      <c r="D845">
        <v>56</v>
      </c>
      <c r="E845" t="s">
        <v>360</v>
      </c>
      <c r="F845" t="s">
        <v>361</v>
      </c>
      <c r="G845">
        <v>0</v>
      </c>
      <c r="I845" t="s">
        <v>427</v>
      </c>
      <c r="J845" t="s">
        <v>428</v>
      </c>
      <c r="K845" t="s">
        <v>429</v>
      </c>
      <c r="L845" t="s">
        <v>430</v>
      </c>
      <c r="M845" t="s">
        <v>431</v>
      </c>
      <c r="N845" t="s">
        <v>454</v>
      </c>
      <c r="O845" t="s">
        <v>455</v>
      </c>
      <c r="P845" t="s">
        <v>268</v>
      </c>
      <c r="Q845" t="s">
        <v>269</v>
      </c>
      <c r="R845" t="s">
        <v>434</v>
      </c>
      <c r="S845" t="s">
        <v>435</v>
      </c>
      <c r="T845">
        <v>2006</v>
      </c>
      <c r="X845">
        <v>33457.109400000001</v>
      </c>
      <c r="Y845" s="7">
        <f t="shared" si="14"/>
        <v>39022</v>
      </c>
    </row>
    <row r="846" spans="1:25" x14ac:dyDescent="0.25">
      <c r="A846" t="s">
        <v>422</v>
      </c>
      <c r="B846" t="s">
        <v>423</v>
      </c>
      <c r="C846" t="s">
        <v>424</v>
      </c>
      <c r="D846">
        <v>56</v>
      </c>
      <c r="E846" t="s">
        <v>360</v>
      </c>
      <c r="F846" t="s">
        <v>361</v>
      </c>
      <c r="G846">
        <v>0</v>
      </c>
      <c r="I846" t="s">
        <v>427</v>
      </c>
      <c r="J846" t="s">
        <v>428</v>
      </c>
      <c r="K846" t="s">
        <v>429</v>
      </c>
      <c r="L846" t="s">
        <v>430</v>
      </c>
      <c r="M846" t="s">
        <v>431</v>
      </c>
      <c r="N846" t="s">
        <v>454</v>
      </c>
      <c r="O846" t="s">
        <v>455</v>
      </c>
      <c r="P846" t="s">
        <v>268</v>
      </c>
      <c r="Q846" t="s">
        <v>269</v>
      </c>
      <c r="R846" t="s">
        <v>434</v>
      </c>
      <c r="S846" t="s">
        <v>435</v>
      </c>
      <c r="T846">
        <v>2007</v>
      </c>
      <c r="X846">
        <v>41226.651559999998</v>
      </c>
      <c r="Y846" s="7">
        <f t="shared" si="14"/>
        <v>39387</v>
      </c>
    </row>
    <row r="847" spans="1:25" x14ac:dyDescent="0.25">
      <c r="A847" t="s">
        <v>422</v>
      </c>
      <c r="B847" t="s">
        <v>423</v>
      </c>
      <c r="C847" t="s">
        <v>424</v>
      </c>
      <c r="D847">
        <v>56</v>
      </c>
      <c r="E847" t="s">
        <v>360</v>
      </c>
      <c r="F847" t="s">
        <v>361</v>
      </c>
      <c r="G847">
        <v>0</v>
      </c>
      <c r="I847" t="s">
        <v>427</v>
      </c>
      <c r="J847" t="s">
        <v>428</v>
      </c>
      <c r="K847" t="s">
        <v>429</v>
      </c>
      <c r="L847" t="s">
        <v>430</v>
      </c>
      <c r="M847" t="s">
        <v>431</v>
      </c>
      <c r="N847" t="s">
        <v>454</v>
      </c>
      <c r="O847" t="s">
        <v>455</v>
      </c>
      <c r="P847" t="s">
        <v>268</v>
      </c>
      <c r="Q847" t="s">
        <v>269</v>
      </c>
      <c r="R847" t="s">
        <v>434</v>
      </c>
      <c r="S847" t="s">
        <v>435</v>
      </c>
      <c r="T847">
        <v>2008</v>
      </c>
      <c r="X847">
        <v>29959.541880000001</v>
      </c>
      <c r="Y847" s="7">
        <f t="shared" si="14"/>
        <v>39753</v>
      </c>
    </row>
    <row r="848" spans="1:25" x14ac:dyDescent="0.25">
      <c r="A848" t="s">
        <v>422</v>
      </c>
      <c r="B848" t="s">
        <v>423</v>
      </c>
      <c r="C848" t="s">
        <v>424</v>
      </c>
      <c r="D848">
        <v>56</v>
      </c>
      <c r="E848" t="s">
        <v>360</v>
      </c>
      <c r="F848" t="s">
        <v>361</v>
      </c>
      <c r="G848">
        <v>0</v>
      </c>
      <c r="I848" t="s">
        <v>427</v>
      </c>
      <c r="J848" t="s">
        <v>428</v>
      </c>
      <c r="K848" t="s">
        <v>429</v>
      </c>
      <c r="L848" t="s">
        <v>430</v>
      </c>
      <c r="M848" t="s">
        <v>431</v>
      </c>
      <c r="N848" t="s">
        <v>456</v>
      </c>
      <c r="O848" t="s">
        <v>457</v>
      </c>
      <c r="P848" t="s">
        <v>268</v>
      </c>
      <c r="Q848" t="s">
        <v>269</v>
      </c>
      <c r="R848" t="s">
        <v>434</v>
      </c>
      <c r="S848" t="s">
        <v>435</v>
      </c>
      <c r="T848">
        <v>2019</v>
      </c>
      <c r="X848">
        <v>33619.26986</v>
      </c>
      <c r="Y848" s="7">
        <f t="shared" si="14"/>
        <v>43800</v>
      </c>
    </row>
    <row r="849" spans="1:25" x14ac:dyDescent="0.25">
      <c r="A849" t="s">
        <v>422</v>
      </c>
      <c r="B849" t="s">
        <v>423</v>
      </c>
      <c r="C849" t="s">
        <v>424</v>
      </c>
      <c r="D849">
        <v>56</v>
      </c>
      <c r="E849" t="s">
        <v>360</v>
      </c>
      <c r="F849" t="s">
        <v>361</v>
      </c>
      <c r="G849">
        <v>0</v>
      </c>
      <c r="I849" t="s">
        <v>427</v>
      </c>
      <c r="J849" t="s">
        <v>428</v>
      </c>
      <c r="K849" t="s">
        <v>429</v>
      </c>
      <c r="L849" t="s">
        <v>430</v>
      </c>
      <c r="M849" t="s">
        <v>431</v>
      </c>
      <c r="N849" t="s">
        <v>456</v>
      </c>
      <c r="O849" t="s">
        <v>457</v>
      </c>
      <c r="P849" t="s">
        <v>268</v>
      </c>
      <c r="Q849" t="s">
        <v>269</v>
      </c>
      <c r="R849" t="s">
        <v>434</v>
      </c>
      <c r="S849" t="s">
        <v>435</v>
      </c>
      <c r="T849">
        <v>2014</v>
      </c>
      <c r="X849">
        <v>33189.996290000003</v>
      </c>
      <c r="Y849" s="7">
        <f t="shared" si="14"/>
        <v>41974</v>
      </c>
    </row>
    <row r="850" spans="1:25" x14ac:dyDescent="0.25">
      <c r="A850" t="s">
        <v>422</v>
      </c>
      <c r="B850" t="s">
        <v>423</v>
      </c>
      <c r="C850" t="s">
        <v>424</v>
      </c>
      <c r="D850">
        <v>56</v>
      </c>
      <c r="E850" t="s">
        <v>360</v>
      </c>
      <c r="F850" t="s">
        <v>361</v>
      </c>
      <c r="G850">
        <v>0</v>
      </c>
      <c r="I850" t="s">
        <v>427</v>
      </c>
      <c r="J850" t="s">
        <v>428</v>
      </c>
      <c r="K850" t="s">
        <v>429</v>
      </c>
      <c r="L850" t="s">
        <v>430</v>
      </c>
      <c r="M850" t="s">
        <v>431</v>
      </c>
      <c r="N850" t="s">
        <v>456</v>
      </c>
      <c r="O850" t="s">
        <v>457</v>
      </c>
      <c r="P850" t="s">
        <v>268</v>
      </c>
      <c r="Q850" t="s">
        <v>269</v>
      </c>
      <c r="R850" t="s">
        <v>434</v>
      </c>
      <c r="S850" t="s">
        <v>435</v>
      </c>
      <c r="T850">
        <v>2018</v>
      </c>
      <c r="X850">
        <v>33713.146800000002</v>
      </c>
      <c r="Y850" s="7">
        <f t="shared" si="14"/>
        <v>43435</v>
      </c>
    </row>
    <row r="851" spans="1:25" x14ac:dyDescent="0.25">
      <c r="A851" t="s">
        <v>422</v>
      </c>
      <c r="B851" t="s">
        <v>423</v>
      </c>
      <c r="C851" t="s">
        <v>424</v>
      </c>
      <c r="D851">
        <v>56</v>
      </c>
      <c r="E851" t="s">
        <v>360</v>
      </c>
      <c r="F851" t="s">
        <v>361</v>
      </c>
      <c r="G851">
        <v>0</v>
      </c>
      <c r="I851" t="s">
        <v>427</v>
      </c>
      <c r="J851" t="s">
        <v>428</v>
      </c>
      <c r="K851" t="s">
        <v>429</v>
      </c>
      <c r="L851" t="s">
        <v>430</v>
      </c>
      <c r="M851" t="s">
        <v>431</v>
      </c>
      <c r="N851" t="s">
        <v>456</v>
      </c>
      <c r="O851" t="s">
        <v>457</v>
      </c>
      <c r="P851" t="s">
        <v>268</v>
      </c>
      <c r="Q851" t="s">
        <v>269</v>
      </c>
      <c r="R851" t="s">
        <v>434</v>
      </c>
      <c r="S851" t="s">
        <v>435</v>
      </c>
      <c r="T851">
        <v>2012</v>
      </c>
      <c r="X851">
        <v>33469.323989999997</v>
      </c>
      <c r="Y851" s="7">
        <f t="shared" si="14"/>
        <v>41244</v>
      </c>
    </row>
    <row r="852" spans="1:25" x14ac:dyDescent="0.25">
      <c r="A852" t="s">
        <v>422</v>
      </c>
      <c r="B852" t="s">
        <v>423</v>
      </c>
      <c r="C852" t="s">
        <v>424</v>
      </c>
      <c r="D852">
        <v>56</v>
      </c>
      <c r="E852" t="s">
        <v>360</v>
      </c>
      <c r="F852" t="s">
        <v>361</v>
      </c>
      <c r="G852">
        <v>0</v>
      </c>
      <c r="I852" t="s">
        <v>427</v>
      </c>
      <c r="J852" t="s">
        <v>428</v>
      </c>
      <c r="K852" t="s">
        <v>429</v>
      </c>
      <c r="L852" t="s">
        <v>430</v>
      </c>
      <c r="M852" t="s">
        <v>431</v>
      </c>
      <c r="N852" t="s">
        <v>456</v>
      </c>
      <c r="O852" t="s">
        <v>457</v>
      </c>
      <c r="P852" t="s">
        <v>268</v>
      </c>
      <c r="Q852" t="s">
        <v>269</v>
      </c>
      <c r="R852" t="s">
        <v>434</v>
      </c>
      <c r="S852" t="s">
        <v>435</v>
      </c>
      <c r="T852">
        <v>2016</v>
      </c>
      <c r="X852">
        <v>31280.55385</v>
      </c>
      <c r="Y852" s="7">
        <f t="shared" si="14"/>
        <v>42705</v>
      </c>
    </row>
    <row r="853" spans="1:25" x14ac:dyDescent="0.25">
      <c r="A853" t="s">
        <v>422</v>
      </c>
      <c r="B853" t="s">
        <v>423</v>
      </c>
      <c r="C853" t="s">
        <v>424</v>
      </c>
      <c r="D853">
        <v>56</v>
      </c>
      <c r="E853" t="s">
        <v>360</v>
      </c>
      <c r="F853" t="s">
        <v>361</v>
      </c>
      <c r="G853">
        <v>0</v>
      </c>
      <c r="I853" t="s">
        <v>427</v>
      </c>
      <c r="J853" t="s">
        <v>428</v>
      </c>
      <c r="K853" t="s">
        <v>429</v>
      </c>
      <c r="L853" t="s">
        <v>430</v>
      </c>
      <c r="M853" t="s">
        <v>431</v>
      </c>
      <c r="N853" t="s">
        <v>456</v>
      </c>
      <c r="O853" t="s">
        <v>457</v>
      </c>
      <c r="P853" t="s">
        <v>268</v>
      </c>
      <c r="Q853" t="s">
        <v>269</v>
      </c>
      <c r="R853" t="s">
        <v>434</v>
      </c>
      <c r="S853" t="s">
        <v>435</v>
      </c>
      <c r="T853">
        <v>2013</v>
      </c>
      <c r="X853">
        <v>37147.706879999998</v>
      </c>
      <c r="Y853" s="7">
        <f t="shared" si="14"/>
        <v>41609</v>
      </c>
    </row>
    <row r="854" spans="1:25" x14ac:dyDescent="0.25">
      <c r="A854" t="s">
        <v>422</v>
      </c>
      <c r="B854" t="s">
        <v>423</v>
      </c>
      <c r="C854" t="s">
        <v>424</v>
      </c>
      <c r="D854">
        <v>56</v>
      </c>
      <c r="E854" t="s">
        <v>360</v>
      </c>
      <c r="F854" t="s">
        <v>361</v>
      </c>
      <c r="G854">
        <v>0</v>
      </c>
      <c r="I854" t="s">
        <v>427</v>
      </c>
      <c r="J854" t="s">
        <v>428</v>
      </c>
      <c r="K854" t="s">
        <v>429</v>
      </c>
      <c r="L854" t="s">
        <v>430</v>
      </c>
      <c r="M854" t="s">
        <v>431</v>
      </c>
      <c r="N854" t="s">
        <v>456</v>
      </c>
      <c r="O854" t="s">
        <v>457</v>
      </c>
      <c r="P854" t="s">
        <v>268</v>
      </c>
      <c r="Q854" t="s">
        <v>269</v>
      </c>
      <c r="R854" t="s">
        <v>434</v>
      </c>
      <c r="S854" t="s">
        <v>435</v>
      </c>
      <c r="T854">
        <v>2015</v>
      </c>
      <c r="X854">
        <v>31347.40523</v>
      </c>
      <c r="Y854" s="7">
        <f t="shared" si="14"/>
        <v>42339</v>
      </c>
    </row>
    <row r="855" spans="1:25" x14ac:dyDescent="0.25">
      <c r="A855" t="s">
        <v>422</v>
      </c>
      <c r="B855" t="s">
        <v>423</v>
      </c>
      <c r="C855" t="s">
        <v>424</v>
      </c>
      <c r="D855">
        <v>56</v>
      </c>
      <c r="E855" t="s">
        <v>360</v>
      </c>
      <c r="F855" t="s">
        <v>361</v>
      </c>
      <c r="G855">
        <v>0</v>
      </c>
      <c r="I855" t="s">
        <v>427</v>
      </c>
      <c r="J855" t="s">
        <v>428</v>
      </c>
      <c r="K855" t="s">
        <v>429</v>
      </c>
      <c r="L855" t="s">
        <v>430</v>
      </c>
      <c r="M855" t="s">
        <v>431</v>
      </c>
      <c r="N855" t="s">
        <v>456</v>
      </c>
      <c r="O855" t="s">
        <v>457</v>
      </c>
      <c r="P855" t="s">
        <v>268</v>
      </c>
      <c r="Q855" t="s">
        <v>269</v>
      </c>
      <c r="R855" t="s">
        <v>434</v>
      </c>
      <c r="S855" t="s">
        <v>435</v>
      </c>
      <c r="T855">
        <v>2017</v>
      </c>
      <c r="X855">
        <v>35539.483760000003</v>
      </c>
      <c r="Y855" s="7">
        <f t="shared" si="14"/>
        <v>43070</v>
      </c>
    </row>
    <row r="856" spans="1:25" x14ac:dyDescent="0.25">
      <c r="A856" t="s">
        <v>422</v>
      </c>
      <c r="B856" t="s">
        <v>423</v>
      </c>
      <c r="C856" t="s">
        <v>424</v>
      </c>
      <c r="D856">
        <v>56</v>
      </c>
      <c r="E856" t="s">
        <v>360</v>
      </c>
      <c r="F856" t="s">
        <v>361</v>
      </c>
      <c r="G856">
        <v>0</v>
      </c>
      <c r="I856" t="s">
        <v>427</v>
      </c>
      <c r="J856" t="s">
        <v>428</v>
      </c>
      <c r="K856" t="s">
        <v>429</v>
      </c>
      <c r="L856" t="s">
        <v>430</v>
      </c>
      <c r="M856" t="s">
        <v>431</v>
      </c>
      <c r="N856" t="s">
        <v>456</v>
      </c>
      <c r="O856" t="s">
        <v>457</v>
      </c>
      <c r="P856" t="s">
        <v>268</v>
      </c>
      <c r="Q856" t="s">
        <v>269</v>
      </c>
      <c r="R856" t="s">
        <v>434</v>
      </c>
      <c r="S856" t="s">
        <v>435</v>
      </c>
      <c r="T856">
        <v>2011</v>
      </c>
      <c r="X856">
        <v>35084.474849999999</v>
      </c>
      <c r="Y856" s="7">
        <f t="shared" si="14"/>
        <v>40878</v>
      </c>
    </row>
    <row r="857" spans="1:25" x14ac:dyDescent="0.25">
      <c r="A857" t="s">
        <v>422</v>
      </c>
      <c r="B857" t="s">
        <v>423</v>
      </c>
      <c r="C857" t="s">
        <v>424</v>
      </c>
      <c r="D857">
        <v>56</v>
      </c>
      <c r="E857" t="s">
        <v>360</v>
      </c>
      <c r="F857" t="s">
        <v>361</v>
      </c>
      <c r="G857">
        <v>0</v>
      </c>
      <c r="I857" t="s">
        <v>427</v>
      </c>
      <c r="J857" t="s">
        <v>428</v>
      </c>
      <c r="K857" t="s">
        <v>429</v>
      </c>
      <c r="L857" t="s">
        <v>430</v>
      </c>
      <c r="M857" t="s">
        <v>431</v>
      </c>
      <c r="N857" t="s">
        <v>456</v>
      </c>
      <c r="O857" t="s">
        <v>457</v>
      </c>
      <c r="P857" t="s">
        <v>268</v>
      </c>
      <c r="Q857" t="s">
        <v>269</v>
      </c>
      <c r="R857" t="s">
        <v>434</v>
      </c>
      <c r="S857" t="s">
        <v>435</v>
      </c>
      <c r="T857">
        <v>2010</v>
      </c>
      <c r="X857">
        <v>32771.190199999997</v>
      </c>
      <c r="Y857" s="7">
        <f t="shared" si="14"/>
        <v>40513</v>
      </c>
    </row>
    <row r="858" spans="1:25" x14ac:dyDescent="0.25">
      <c r="A858" t="s">
        <v>422</v>
      </c>
      <c r="B858" t="s">
        <v>423</v>
      </c>
      <c r="C858" t="s">
        <v>424</v>
      </c>
      <c r="D858">
        <v>56</v>
      </c>
      <c r="E858" t="s">
        <v>360</v>
      </c>
      <c r="F858" t="s">
        <v>361</v>
      </c>
      <c r="G858">
        <v>0</v>
      </c>
      <c r="I858" t="s">
        <v>427</v>
      </c>
      <c r="J858" t="s">
        <v>428</v>
      </c>
      <c r="K858" t="s">
        <v>429</v>
      </c>
      <c r="L858" t="s">
        <v>430</v>
      </c>
      <c r="M858" t="s">
        <v>431</v>
      </c>
      <c r="N858" t="s">
        <v>456</v>
      </c>
      <c r="O858" t="s">
        <v>457</v>
      </c>
      <c r="P858" t="s">
        <v>268</v>
      </c>
      <c r="Q858" t="s">
        <v>269</v>
      </c>
      <c r="R858" t="s">
        <v>434</v>
      </c>
      <c r="S858" t="s">
        <v>435</v>
      </c>
      <c r="T858">
        <v>2009</v>
      </c>
      <c r="X858">
        <v>33253.718580000001</v>
      </c>
      <c r="Y858" s="7">
        <f t="shared" si="14"/>
        <v>40148</v>
      </c>
    </row>
    <row r="859" spans="1:25" x14ac:dyDescent="0.25">
      <c r="A859" t="s">
        <v>422</v>
      </c>
      <c r="B859" t="s">
        <v>423</v>
      </c>
      <c r="C859" t="s">
        <v>424</v>
      </c>
      <c r="D859">
        <v>56</v>
      </c>
      <c r="E859" t="s">
        <v>360</v>
      </c>
      <c r="F859" t="s">
        <v>361</v>
      </c>
      <c r="G859">
        <v>0</v>
      </c>
      <c r="I859" t="s">
        <v>427</v>
      </c>
      <c r="J859" t="s">
        <v>428</v>
      </c>
      <c r="K859" t="s">
        <v>429</v>
      </c>
      <c r="L859" t="s">
        <v>430</v>
      </c>
      <c r="M859" t="s">
        <v>431</v>
      </c>
      <c r="N859" t="s">
        <v>456</v>
      </c>
      <c r="O859" t="s">
        <v>457</v>
      </c>
      <c r="P859" t="s">
        <v>268</v>
      </c>
      <c r="Q859" t="s">
        <v>269</v>
      </c>
      <c r="R859" t="s">
        <v>434</v>
      </c>
      <c r="S859" t="s">
        <v>435</v>
      </c>
      <c r="T859">
        <v>2007</v>
      </c>
      <c r="X859">
        <v>33721.536500000002</v>
      </c>
      <c r="Y859" s="7">
        <f t="shared" si="14"/>
        <v>39417</v>
      </c>
    </row>
    <row r="860" spans="1:25" x14ac:dyDescent="0.25">
      <c r="A860" t="s">
        <v>422</v>
      </c>
      <c r="B860" t="s">
        <v>423</v>
      </c>
      <c r="C860" t="s">
        <v>424</v>
      </c>
      <c r="D860">
        <v>56</v>
      </c>
      <c r="E860" t="s">
        <v>360</v>
      </c>
      <c r="F860" t="s">
        <v>361</v>
      </c>
      <c r="G860">
        <v>0</v>
      </c>
      <c r="I860" t="s">
        <v>427</v>
      </c>
      <c r="J860" t="s">
        <v>428</v>
      </c>
      <c r="K860" t="s">
        <v>429</v>
      </c>
      <c r="L860" t="s">
        <v>430</v>
      </c>
      <c r="M860" t="s">
        <v>431</v>
      </c>
      <c r="N860" t="s">
        <v>456</v>
      </c>
      <c r="O860" t="s">
        <v>457</v>
      </c>
      <c r="P860" t="s">
        <v>268</v>
      </c>
      <c r="Q860" t="s">
        <v>269</v>
      </c>
      <c r="R860" t="s">
        <v>434</v>
      </c>
      <c r="S860" t="s">
        <v>435</v>
      </c>
      <c r="T860">
        <v>2006</v>
      </c>
      <c r="X860">
        <v>29829.272410000001</v>
      </c>
      <c r="Y860" s="7">
        <f t="shared" si="14"/>
        <v>39052</v>
      </c>
    </row>
    <row r="861" spans="1:25" x14ac:dyDescent="0.25">
      <c r="A861" t="s">
        <v>422</v>
      </c>
      <c r="B861" t="s">
        <v>423</v>
      </c>
      <c r="C861" t="s">
        <v>424</v>
      </c>
      <c r="D861">
        <v>56</v>
      </c>
      <c r="E861" t="s">
        <v>360</v>
      </c>
      <c r="F861" t="s">
        <v>361</v>
      </c>
      <c r="G861">
        <v>0</v>
      </c>
      <c r="I861" t="s">
        <v>427</v>
      </c>
      <c r="J861" t="s">
        <v>428</v>
      </c>
      <c r="K861" t="s">
        <v>429</v>
      </c>
      <c r="L861" t="s">
        <v>430</v>
      </c>
      <c r="M861" t="s">
        <v>431</v>
      </c>
      <c r="N861" t="s">
        <v>456</v>
      </c>
      <c r="O861" t="s">
        <v>457</v>
      </c>
      <c r="P861" t="s">
        <v>268</v>
      </c>
      <c r="Q861" t="s">
        <v>269</v>
      </c>
      <c r="R861" t="s">
        <v>434</v>
      </c>
      <c r="S861" t="s">
        <v>435</v>
      </c>
      <c r="T861">
        <v>2008</v>
      </c>
      <c r="X861">
        <v>28720.473989999999</v>
      </c>
      <c r="Y861" s="7">
        <f t="shared" si="14"/>
        <v>39783</v>
      </c>
    </row>
    <row r="862" spans="1:25" x14ac:dyDescent="0.25">
      <c r="A862" t="s">
        <v>422</v>
      </c>
      <c r="B862" t="s">
        <v>423</v>
      </c>
      <c r="C862" t="s">
        <v>424</v>
      </c>
      <c r="D862">
        <v>68</v>
      </c>
      <c r="E862" t="s">
        <v>458</v>
      </c>
      <c r="F862" t="s">
        <v>459</v>
      </c>
      <c r="G862">
        <v>0</v>
      </c>
      <c r="I862" t="s">
        <v>427</v>
      </c>
      <c r="J862" t="s">
        <v>428</v>
      </c>
      <c r="K862" t="s">
        <v>429</v>
      </c>
      <c r="L862" t="s">
        <v>430</v>
      </c>
      <c r="M862" t="s">
        <v>431</v>
      </c>
      <c r="N862" t="s">
        <v>432</v>
      </c>
      <c r="O862" t="s">
        <v>433</v>
      </c>
      <c r="P862" t="s">
        <v>268</v>
      </c>
      <c r="Q862" t="s">
        <v>269</v>
      </c>
      <c r="R862" t="s">
        <v>434</v>
      </c>
      <c r="S862" t="s">
        <v>435</v>
      </c>
      <c r="T862">
        <v>2019</v>
      </c>
      <c r="X862">
        <v>690.60564699999998</v>
      </c>
      <c r="Y862" s="7">
        <f t="shared" si="14"/>
        <v>43466</v>
      </c>
    </row>
    <row r="863" spans="1:25" x14ac:dyDescent="0.25">
      <c r="A863" t="s">
        <v>422</v>
      </c>
      <c r="B863" t="s">
        <v>423</v>
      </c>
      <c r="C863" t="s">
        <v>424</v>
      </c>
      <c r="D863">
        <v>68</v>
      </c>
      <c r="E863" t="s">
        <v>458</v>
      </c>
      <c r="F863" t="s">
        <v>459</v>
      </c>
      <c r="G863">
        <v>0</v>
      </c>
      <c r="I863" t="s">
        <v>427</v>
      </c>
      <c r="J863" t="s">
        <v>428</v>
      </c>
      <c r="K863" t="s">
        <v>429</v>
      </c>
      <c r="L863" t="s">
        <v>430</v>
      </c>
      <c r="M863" t="s">
        <v>431</v>
      </c>
      <c r="N863" t="s">
        <v>432</v>
      </c>
      <c r="O863" t="s">
        <v>433</v>
      </c>
      <c r="P863" t="s">
        <v>268</v>
      </c>
      <c r="Q863" t="s">
        <v>269</v>
      </c>
      <c r="R863" t="s">
        <v>434</v>
      </c>
      <c r="S863" t="s">
        <v>435</v>
      </c>
      <c r="T863">
        <v>2020</v>
      </c>
      <c r="X863">
        <v>770.21074999999996</v>
      </c>
      <c r="Y863" s="7">
        <f t="shared" si="14"/>
        <v>43831</v>
      </c>
    </row>
    <row r="864" spans="1:25" x14ac:dyDescent="0.25">
      <c r="A864" t="s">
        <v>422</v>
      </c>
      <c r="B864" t="s">
        <v>423</v>
      </c>
      <c r="C864" t="s">
        <v>424</v>
      </c>
      <c r="D864">
        <v>68</v>
      </c>
      <c r="E864" t="s">
        <v>458</v>
      </c>
      <c r="F864" t="s">
        <v>459</v>
      </c>
      <c r="G864">
        <v>0</v>
      </c>
      <c r="I864" t="s">
        <v>427</v>
      </c>
      <c r="J864" t="s">
        <v>428</v>
      </c>
      <c r="K864" t="s">
        <v>429</v>
      </c>
      <c r="L864" t="s">
        <v>430</v>
      </c>
      <c r="M864" t="s">
        <v>431</v>
      </c>
      <c r="N864" t="s">
        <v>432</v>
      </c>
      <c r="O864" t="s">
        <v>433</v>
      </c>
      <c r="P864" t="s">
        <v>268</v>
      </c>
      <c r="Q864" t="s">
        <v>269</v>
      </c>
      <c r="R864" t="s">
        <v>434</v>
      </c>
      <c r="S864" t="s">
        <v>435</v>
      </c>
      <c r="T864">
        <v>2018</v>
      </c>
      <c r="X864">
        <v>709.89648499999998</v>
      </c>
      <c r="Y864" s="7">
        <f t="shared" si="14"/>
        <v>43101</v>
      </c>
    </row>
    <row r="865" spans="1:25" x14ac:dyDescent="0.25">
      <c r="A865" t="s">
        <v>422</v>
      </c>
      <c r="B865" t="s">
        <v>423</v>
      </c>
      <c r="C865" t="s">
        <v>424</v>
      </c>
      <c r="D865">
        <v>68</v>
      </c>
      <c r="E865" t="s">
        <v>458</v>
      </c>
      <c r="F865" t="s">
        <v>459</v>
      </c>
      <c r="G865">
        <v>0</v>
      </c>
      <c r="I865" t="s">
        <v>427</v>
      </c>
      <c r="J865" t="s">
        <v>428</v>
      </c>
      <c r="K865" t="s">
        <v>429</v>
      </c>
      <c r="L865" t="s">
        <v>430</v>
      </c>
      <c r="M865" t="s">
        <v>431</v>
      </c>
      <c r="N865" t="s">
        <v>432</v>
      </c>
      <c r="O865" t="s">
        <v>433</v>
      </c>
      <c r="P865" t="s">
        <v>268</v>
      </c>
      <c r="Q865" t="s">
        <v>269</v>
      </c>
      <c r="R865" t="s">
        <v>434</v>
      </c>
      <c r="S865" t="s">
        <v>435</v>
      </c>
      <c r="T865">
        <v>2017</v>
      </c>
      <c r="X865">
        <v>545.19411700000001</v>
      </c>
      <c r="Y865" s="7">
        <f t="shared" si="14"/>
        <v>42736</v>
      </c>
    </row>
    <row r="866" spans="1:25" x14ac:dyDescent="0.25">
      <c r="A866" t="s">
        <v>422</v>
      </c>
      <c r="B866" t="s">
        <v>423</v>
      </c>
      <c r="C866" t="s">
        <v>424</v>
      </c>
      <c r="D866">
        <v>68</v>
      </c>
      <c r="E866" t="s">
        <v>458</v>
      </c>
      <c r="F866" t="s">
        <v>459</v>
      </c>
      <c r="G866">
        <v>0</v>
      </c>
      <c r="I866" t="s">
        <v>427</v>
      </c>
      <c r="J866" t="s">
        <v>428</v>
      </c>
      <c r="K866" t="s">
        <v>429</v>
      </c>
      <c r="L866" t="s">
        <v>430</v>
      </c>
      <c r="M866" t="s">
        <v>431</v>
      </c>
      <c r="N866" t="s">
        <v>432</v>
      </c>
      <c r="O866" t="s">
        <v>433</v>
      </c>
      <c r="P866" t="s">
        <v>268</v>
      </c>
      <c r="Q866" t="s">
        <v>269</v>
      </c>
      <c r="R866" t="s">
        <v>434</v>
      </c>
      <c r="S866" t="s">
        <v>435</v>
      </c>
      <c r="T866">
        <v>2015</v>
      </c>
      <c r="X866">
        <v>794.30061999999998</v>
      </c>
      <c r="Y866" s="7">
        <f t="shared" si="14"/>
        <v>42005</v>
      </c>
    </row>
    <row r="867" spans="1:25" x14ac:dyDescent="0.25">
      <c r="A867" t="s">
        <v>422</v>
      </c>
      <c r="B867" t="s">
        <v>423</v>
      </c>
      <c r="C867" t="s">
        <v>424</v>
      </c>
      <c r="D867">
        <v>68</v>
      </c>
      <c r="E867" t="s">
        <v>458</v>
      </c>
      <c r="F867" t="s">
        <v>459</v>
      </c>
      <c r="G867">
        <v>0</v>
      </c>
      <c r="I867" t="s">
        <v>427</v>
      </c>
      <c r="J867" t="s">
        <v>428</v>
      </c>
      <c r="K867" t="s">
        <v>429</v>
      </c>
      <c r="L867" t="s">
        <v>430</v>
      </c>
      <c r="M867" t="s">
        <v>431</v>
      </c>
      <c r="N867" t="s">
        <v>432</v>
      </c>
      <c r="O867" t="s">
        <v>433</v>
      </c>
      <c r="P867" t="s">
        <v>268</v>
      </c>
      <c r="Q867" t="s">
        <v>269</v>
      </c>
      <c r="R867" t="s">
        <v>434</v>
      </c>
      <c r="S867" t="s">
        <v>435</v>
      </c>
      <c r="T867">
        <v>2014</v>
      </c>
      <c r="X867">
        <v>963.05100000000004</v>
      </c>
      <c r="Y867" s="7">
        <f t="shared" si="14"/>
        <v>41640</v>
      </c>
    </row>
    <row r="868" spans="1:25" x14ac:dyDescent="0.25">
      <c r="A868" t="s">
        <v>422</v>
      </c>
      <c r="B868" t="s">
        <v>423</v>
      </c>
      <c r="C868" t="s">
        <v>424</v>
      </c>
      <c r="D868">
        <v>68</v>
      </c>
      <c r="E868" t="s">
        <v>458</v>
      </c>
      <c r="F868" t="s">
        <v>459</v>
      </c>
      <c r="G868">
        <v>0</v>
      </c>
      <c r="I868" t="s">
        <v>427</v>
      </c>
      <c r="J868" t="s">
        <v>428</v>
      </c>
      <c r="K868" t="s">
        <v>429</v>
      </c>
      <c r="L868" t="s">
        <v>430</v>
      </c>
      <c r="M868" t="s">
        <v>431</v>
      </c>
      <c r="N868" t="s">
        <v>432</v>
      </c>
      <c r="O868" t="s">
        <v>433</v>
      </c>
      <c r="P868" t="s">
        <v>268</v>
      </c>
      <c r="Q868" t="s">
        <v>269</v>
      </c>
      <c r="R868" t="s">
        <v>434</v>
      </c>
      <c r="S868" t="s">
        <v>435</v>
      </c>
      <c r="T868">
        <v>2012</v>
      </c>
      <c r="X868">
        <v>619.11300000000006</v>
      </c>
      <c r="Y868" s="7">
        <f t="shared" si="14"/>
        <v>40909</v>
      </c>
    </row>
    <row r="869" spans="1:25" x14ac:dyDescent="0.25">
      <c r="A869" t="s">
        <v>422</v>
      </c>
      <c r="B869" t="s">
        <v>423</v>
      </c>
      <c r="C869" t="s">
        <v>424</v>
      </c>
      <c r="D869">
        <v>68</v>
      </c>
      <c r="E869" t="s">
        <v>458</v>
      </c>
      <c r="F869" t="s">
        <v>459</v>
      </c>
      <c r="G869">
        <v>0</v>
      </c>
      <c r="I869" t="s">
        <v>427</v>
      </c>
      <c r="J869" t="s">
        <v>428</v>
      </c>
      <c r="K869" t="s">
        <v>429</v>
      </c>
      <c r="L869" t="s">
        <v>430</v>
      </c>
      <c r="M869" t="s">
        <v>431</v>
      </c>
      <c r="N869" t="s">
        <v>432</v>
      </c>
      <c r="O869" t="s">
        <v>433</v>
      </c>
      <c r="P869" t="s">
        <v>268</v>
      </c>
      <c r="Q869" t="s">
        <v>269</v>
      </c>
      <c r="R869" t="s">
        <v>434</v>
      </c>
      <c r="S869" t="s">
        <v>435</v>
      </c>
      <c r="T869">
        <v>2013</v>
      </c>
      <c r="X869">
        <v>1061.69</v>
      </c>
      <c r="Y869" s="7">
        <f t="shared" si="14"/>
        <v>41275</v>
      </c>
    </row>
    <row r="870" spans="1:25" x14ac:dyDescent="0.25">
      <c r="A870" t="s">
        <v>422</v>
      </c>
      <c r="B870" t="s">
        <v>423</v>
      </c>
      <c r="C870" t="s">
        <v>424</v>
      </c>
      <c r="D870">
        <v>68</v>
      </c>
      <c r="E870" t="s">
        <v>458</v>
      </c>
      <c r="F870" t="s">
        <v>459</v>
      </c>
      <c r="G870">
        <v>0</v>
      </c>
      <c r="I870" t="s">
        <v>427</v>
      </c>
      <c r="J870" t="s">
        <v>428</v>
      </c>
      <c r="K870" t="s">
        <v>429</v>
      </c>
      <c r="L870" t="s">
        <v>430</v>
      </c>
      <c r="M870" t="s">
        <v>431</v>
      </c>
      <c r="N870" t="s">
        <v>432</v>
      </c>
      <c r="O870" t="s">
        <v>433</v>
      </c>
      <c r="P870" t="s">
        <v>268</v>
      </c>
      <c r="Q870" t="s">
        <v>269</v>
      </c>
      <c r="R870" t="s">
        <v>434</v>
      </c>
      <c r="S870" t="s">
        <v>435</v>
      </c>
      <c r="T870">
        <v>2016</v>
      </c>
      <c r="X870">
        <v>521.02630399999998</v>
      </c>
      <c r="Y870" s="7">
        <f t="shared" si="14"/>
        <v>42370</v>
      </c>
    </row>
    <row r="871" spans="1:25" x14ac:dyDescent="0.25">
      <c r="A871" t="s">
        <v>422</v>
      </c>
      <c r="B871" t="s">
        <v>423</v>
      </c>
      <c r="C871" t="s">
        <v>424</v>
      </c>
      <c r="D871">
        <v>68</v>
      </c>
      <c r="E871" t="s">
        <v>458</v>
      </c>
      <c r="F871" t="s">
        <v>459</v>
      </c>
      <c r="G871">
        <v>0</v>
      </c>
      <c r="I871" t="s">
        <v>427</v>
      </c>
      <c r="J871" t="s">
        <v>428</v>
      </c>
      <c r="K871" t="s">
        <v>429</v>
      </c>
      <c r="L871" t="s">
        <v>430</v>
      </c>
      <c r="M871" t="s">
        <v>431</v>
      </c>
      <c r="N871" t="s">
        <v>432</v>
      </c>
      <c r="O871" t="s">
        <v>433</v>
      </c>
      <c r="P871" t="s">
        <v>268</v>
      </c>
      <c r="Q871" t="s">
        <v>269</v>
      </c>
      <c r="R871" t="s">
        <v>434</v>
      </c>
      <c r="S871" t="s">
        <v>435</v>
      </c>
      <c r="T871">
        <v>2010</v>
      </c>
      <c r="X871">
        <v>435.77600000000001</v>
      </c>
      <c r="Y871" s="7">
        <f t="shared" si="14"/>
        <v>40179</v>
      </c>
    </row>
    <row r="872" spans="1:25" x14ac:dyDescent="0.25">
      <c r="A872" t="s">
        <v>422</v>
      </c>
      <c r="B872" t="s">
        <v>423</v>
      </c>
      <c r="C872" t="s">
        <v>424</v>
      </c>
      <c r="D872">
        <v>68</v>
      </c>
      <c r="E872" t="s">
        <v>458</v>
      </c>
      <c r="F872" t="s">
        <v>459</v>
      </c>
      <c r="G872">
        <v>0</v>
      </c>
      <c r="I872" t="s">
        <v>427</v>
      </c>
      <c r="J872" t="s">
        <v>428</v>
      </c>
      <c r="K872" t="s">
        <v>429</v>
      </c>
      <c r="L872" t="s">
        <v>430</v>
      </c>
      <c r="M872" t="s">
        <v>431</v>
      </c>
      <c r="N872" t="s">
        <v>432</v>
      </c>
      <c r="O872" t="s">
        <v>433</v>
      </c>
      <c r="P872" t="s">
        <v>268</v>
      </c>
      <c r="Q872" t="s">
        <v>269</v>
      </c>
      <c r="R872" t="s">
        <v>434</v>
      </c>
      <c r="S872" t="s">
        <v>435</v>
      </c>
      <c r="T872">
        <v>2011</v>
      </c>
      <c r="X872">
        <v>566.99199999999996</v>
      </c>
      <c r="Y872" s="7">
        <f t="shared" si="14"/>
        <v>40544</v>
      </c>
    </row>
    <row r="873" spans="1:25" x14ac:dyDescent="0.25">
      <c r="A873" t="s">
        <v>422</v>
      </c>
      <c r="B873" t="s">
        <v>423</v>
      </c>
      <c r="C873" t="s">
        <v>424</v>
      </c>
      <c r="D873">
        <v>68</v>
      </c>
      <c r="E873" t="s">
        <v>458</v>
      </c>
      <c r="F873" t="s">
        <v>459</v>
      </c>
      <c r="G873">
        <v>0</v>
      </c>
      <c r="I873" t="s">
        <v>427</v>
      </c>
      <c r="J873" t="s">
        <v>428</v>
      </c>
      <c r="K873" t="s">
        <v>429</v>
      </c>
      <c r="L873" t="s">
        <v>430</v>
      </c>
      <c r="M873" t="s">
        <v>431</v>
      </c>
      <c r="N873" t="s">
        <v>432</v>
      </c>
      <c r="O873" t="s">
        <v>433</v>
      </c>
      <c r="P873" t="s">
        <v>268</v>
      </c>
      <c r="Q873" t="s">
        <v>269</v>
      </c>
      <c r="R873" t="s">
        <v>434</v>
      </c>
      <c r="S873" t="s">
        <v>435</v>
      </c>
      <c r="T873">
        <v>2009</v>
      </c>
      <c r="X873">
        <v>343.94799999999998</v>
      </c>
      <c r="Y873" s="7">
        <f t="shared" si="14"/>
        <v>39814</v>
      </c>
    </row>
    <row r="874" spans="1:25" x14ac:dyDescent="0.25">
      <c r="A874" t="s">
        <v>422</v>
      </c>
      <c r="B874" t="s">
        <v>423</v>
      </c>
      <c r="C874" t="s">
        <v>424</v>
      </c>
      <c r="D874">
        <v>68</v>
      </c>
      <c r="E874" t="s">
        <v>458</v>
      </c>
      <c r="F874" t="s">
        <v>459</v>
      </c>
      <c r="G874">
        <v>0</v>
      </c>
      <c r="I874" t="s">
        <v>427</v>
      </c>
      <c r="J874" t="s">
        <v>428</v>
      </c>
      <c r="K874" t="s">
        <v>429</v>
      </c>
      <c r="L874" t="s">
        <v>430</v>
      </c>
      <c r="M874" t="s">
        <v>431</v>
      </c>
      <c r="N874" t="s">
        <v>432</v>
      </c>
      <c r="O874" t="s">
        <v>433</v>
      </c>
      <c r="P874" t="s">
        <v>268</v>
      </c>
      <c r="Q874" t="s">
        <v>269</v>
      </c>
      <c r="R874" t="s">
        <v>434</v>
      </c>
      <c r="S874" t="s">
        <v>435</v>
      </c>
      <c r="T874">
        <v>2006</v>
      </c>
      <c r="X874">
        <v>268.84300000000002</v>
      </c>
      <c r="Y874" s="7">
        <f t="shared" si="14"/>
        <v>38718</v>
      </c>
    </row>
    <row r="875" spans="1:25" x14ac:dyDescent="0.25">
      <c r="A875" t="s">
        <v>422</v>
      </c>
      <c r="B875" t="s">
        <v>423</v>
      </c>
      <c r="C875" t="s">
        <v>424</v>
      </c>
      <c r="D875">
        <v>68</v>
      </c>
      <c r="E875" t="s">
        <v>458</v>
      </c>
      <c r="F875" t="s">
        <v>459</v>
      </c>
      <c r="G875">
        <v>0</v>
      </c>
      <c r="I875" t="s">
        <v>427</v>
      </c>
      <c r="J875" t="s">
        <v>428</v>
      </c>
      <c r="K875" t="s">
        <v>429</v>
      </c>
      <c r="L875" t="s">
        <v>430</v>
      </c>
      <c r="M875" t="s">
        <v>431</v>
      </c>
      <c r="N875" t="s">
        <v>432</v>
      </c>
      <c r="O875" t="s">
        <v>433</v>
      </c>
      <c r="P875" t="s">
        <v>268</v>
      </c>
      <c r="Q875" t="s">
        <v>269</v>
      </c>
      <c r="R875" t="s">
        <v>434</v>
      </c>
      <c r="S875" t="s">
        <v>435</v>
      </c>
      <c r="T875">
        <v>2007</v>
      </c>
      <c r="X875">
        <v>300.78699999999998</v>
      </c>
      <c r="Y875" s="7">
        <f t="shared" si="14"/>
        <v>39083</v>
      </c>
    </row>
    <row r="876" spans="1:25" x14ac:dyDescent="0.25">
      <c r="A876" t="s">
        <v>422</v>
      </c>
      <c r="B876" t="s">
        <v>423</v>
      </c>
      <c r="C876" t="s">
        <v>424</v>
      </c>
      <c r="D876">
        <v>68</v>
      </c>
      <c r="E876" t="s">
        <v>458</v>
      </c>
      <c r="F876" t="s">
        <v>459</v>
      </c>
      <c r="G876">
        <v>0</v>
      </c>
      <c r="I876" t="s">
        <v>427</v>
      </c>
      <c r="J876" t="s">
        <v>428</v>
      </c>
      <c r="K876" t="s">
        <v>429</v>
      </c>
      <c r="L876" t="s">
        <v>430</v>
      </c>
      <c r="M876" t="s">
        <v>431</v>
      </c>
      <c r="N876" t="s">
        <v>432</v>
      </c>
      <c r="O876" t="s">
        <v>433</v>
      </c>
      <c r="P876" t="s">
        <v>268</v>
      </c>
      <c r="Q876" t="s">
        <v>269</v>
      </c>
      <c r="R876" t="s">
        <v>434</v>
      </c>
      <c r="S876" t="s">
        <v>435</v>
      </c>
      <c r="T876">
        <v>2008</v>
      </c>
      <c r="X876">
        <v>487.26600000000002</v>
      </c>
      <c r="Y876" s="7">
        <f t="shared" si="14"/>
        <v>39448</v>
      </c>
    </row>
    <row r="877" spans="1:25" x14ac:dyDescent="0.25">
      <c r="A877" t="s">
        <v>422</v>
      </c>
      <c r="B877" t="s">
        <v>423</v>
      </c>
      <c r="C877" t="s">
        <v>424</v>
      </c>
      <c r="D877">
        <v>68</v>
      </c>
      <c r="E877" t="s">
        <v>458</v>
      </c>
      <c r="F877" t="s">
        <v>459</v>
      </c>
      <c r="G877">
        <v>0</v>
      </c>
      <c r="I877" t="s">
        <v>427</v>
      </c>
      <c r="J877" t="s">
        <v>428</v>
      </c>
      <c r="K877" t="s">
        <v>429</v>
      </c>
      <c r="L877" t="s">
        <v>430</v>
      </c>
      <c r="M877" t="s">
        <v>431</v>
      </c>
      <c r="N877" t="s">
        <v>436</v>
      </c>
      <c r="O877" t="s">
        <v>437</v>
      </c>
      <c r="P877" t="s">
        <v>268</v>
      </c>
      <c r="Q877" t="s">
        <v>269</v>
      </c>
      <c r="R877" t="s">
        <v>434</v>
      </c>
      <c r="S877" t="s">
        <v>435</v>
      </c>
      <c r="T877">
        <v>2020</v>
      </c>
      <c r="X877">
        <v>661.84593800000005</v>
      </c>
      <c r="Y877" s="7">
        <f t="shared" si="14"/>
        <v>43862</v>
      </c>
    </row>
    <row r="878" spans="1:25" x14ac:dyDescent="0.25">
      <c r="A878" t="s">
        <v>422</v>
      </c>
      <c r="B878" t="s">
        <v>423</v>
      </c>
      <c r="C878" t="s">
        <v>424</v>
      </c>
      <c r="D878">
        <v>68</v>
      </c>
      <c r="E878" t="s">
        <v>458</v>
      </c>
      <c r="F878" t="s">
        <v>459</v>
      </c>
      <c r="G878">
        <v>0</v>
      </c>
      <c r="I878" t="s">
        <v>427</v>
      </c>
      <c r="J878" t="s">
        <v>428</v>
      </c>
      <c r="K878" t="s">
        <v>429</v>
      </c>
      <c r="L878" t="s">
        <v>430</v>
      </c>
      <c r="M878" t="s">
        <v>431</v>
      </c>
      <c r="N878" t="s">
        <v>436</v>
      </c>
      <c r="O878" t="s">
        <v>437</v>
      </c>
      <c r="P878" t="s">
        <v>268</v>
      </c>
      <c r="Q878" t="s">
        <v>269</v>
      </c>
      <c r="R878" t="s">
        <v>434</v>
      </c>
      <c r="S878" t="s">
        <v>435</v>
      </c>
      <c r="T878">
        <v>2019</v>
      </c>
      <c r="X878">
        <v>623.20748400000002</v>
      </c>
      <c r="Y878" s="7">
        <f t="shared" si="14"/>
        <v>43497</v>
      </c>
    </row>
    <row r="879" spans="1:25" x14ac:dyDescent="0.25">
      <c r="A879" t="s">
        <v>422</v>
      </c>
      <c r="B879" t="s">
        <v>423</v>
      </c>
      <c r="C879" t="s">
        <v>424</v>
      </c>
      <c r="D879">
        <v>68</v>
      </c>
      <c r="E879" t="s">
        <v>458</v>
      </c>
      <c r="F879" t="s">
        <v>459</v>
      </c>
      <c r="G879">
        <v>0</v>
      </c>
      <c r="I879" t="s">
        <v>427</v>
      </c>
      <c r="J879" t="s">
        <v>428</v>
      </c>
      <c r="K879" t="s">
        <v>429</v>
      </c>
      <c r="L879" t="s">
        <v>430</v>
      </c>
      <c r="M879" t="s">
        <v>431</v>
      </c>
      <c r="N879" t="s">
        <v>436</v>
      </c>
      <c r="O879" t="s">
        <v>437</v>
      </c>
      <c r="P879" t="s">
        <v>268</v>
      </c>
      <c r="Q879" t="s">
        <v>269</v>
      </c>
      <c r="R879" t="s">
        <v>434</v>
      </c>
      <c r="S879" t="s">
        <v>435</v>
      </c>
      <c r="T879">
        <v>2014</v>
      </c>
      <c r="X879">
        <v>977.70899999999995</v>
      </c>
      <c r="Y879" s="7">
        <f t="shared" si="14"/>
        <v>41671</v>
      </c>
    </row>
    <row r="880" spans="1:25" x14ac:dyDescent="0.25">
      <c r="A880" t="s">
        <v>422</v>
      </c>
      <c r="B880" t="s">
        <v>423</v>
      </c>
      <c r="C880" t="s">
        <v>424</v>
      </c>
      <c r="D880">
        <v>68</v>
      </c>
      <c r="E880" t="s">
        <v>458</v>
      </c>
      <c r="F880" t="s">
        <v>459</v>
      </c>
      <c r="G880">
        <v>0</v>
      </c>
      <c r="I880" t="s">
        <v>427</v>
      </c>
      <c r="J880" t="s">
        <v>428</v>
      </c>
      <c r="K880" t="s">
        <v>429</v>
      </c>
      <c r="L880" t="s">
        <v>430</v>
      </c>
      <c r="M880" t="s">
        <v>431</v>
      </c>
      <c r="N880" t="s">
        <v>436</v>
      </c>
      <c r="O880" t="s">
        <v>437</v>
      </c>
      <c r="P880" t="s">
        <v>268</v>
      </c>
      <c r="Q880" t="s">
        <v>269</v>
      </c>
      <c r="R880" t="s">
        <v>434</v>
      </c>
      <c r="S880" t="s">
        <v>435</v>
      </c>
      <c r="T880">
        <v>2015</v>
      </c>
      <c r="X880">
        <v>705.61249199999997</v>
      </c>
      <c r="Y880" s="7">
        <f t="shared" si="14"/>
        <v>42036</v>
      </c>
    </row>
    <row r="881" spans="1:25" x14ac:dyDescent="0.25">
      <c r="A881" t="s">
        <v>422</v>
      </c>
      <c r="B881" t="s">
        <v>423</v>
      </c>
      <c r="C881" t="s">
        <v>424</v>
      </c>
      <c r="D881">
        <v>68</v>
      </c>
      <c r="E881" t="s">
        <v>458</v>
      </c>
      <c r="F881" t="s">
        <v>459</v>
      </c>
      <c r="G881">
        <v>0</v>
      </c>
      <c r="I881" t="s">
        <v>427</v>
      </c>
      <c r="J881" t="s">
        <v>428</v>
      </c>
      <c r="K881" t="s">
        <v>429</v>
      </c>
      <c r="L881" t="s">
        <v>430</v>
      </c>
      <c r="M881" t="s">
        <v>431</v>
      </c>
      <c r="N881" t="s">
        <v>436</v>
      </c>
      <c r="O881" t="s">
        <v>437</v>
      </c>
      <c r="P881" t="s">
        <v>268</v>
      </c>
      <c r="Q881" t="s">
        <v>269</v>
      </c>
      <c r="R881" t="s">
        <v>434</v>
      </c>
      <c r="S881" t="s">
        <v>435</v>
      </c>
      <c r="T881">
        <v>2017</v>
      </c>
      <c r="X881">
        <v>515.20435399999997</v>
      </c>
      <c r="Y881" s="7">
        <f t="shared" si="14"/>
        <v>42767</v>
      </c>
    </row>
    <row r="882" spans="1:25" x14ac:dyDescent="0.25">
      <c r="A882" t="s">
        <v>422</v>
      </c>
      <c r="B882" t="s">
        <v>423</v>
      </c>
      <c r="C882" t="s">
        <v>424</v>
      </c>
      <c r="D882">
        <v>68</v>
      </c>
      <c r="E882" t="s">
        <v>458</v>
      </c>
      <c r="F882" t="s">
        <v>459</v>
      </c>
      <c r="G882">
        <v>0</v>
      </c>
      <c r="I882" t="s">
        <v>427</v>
      </c>
      <c r="J882" t="s">
        <v>428</v>
      </c>
      <c r="K882" t="s">
        <v>429</v>
      </c>
      <c r="L882" t="s">
        <v>430</v>
      </c>
      <c r="M882" t="s">
        <v>431</v>
      </c>
      <c r="N882" t="s">
        <v>436</v>
      </c>
      <c r="O882" t="s">
        <v>437</v>
      </c>
      <c r="P882" t="s">
        <v>268</v>
      </c>
      <c r="Q882" t="s">
        <v>269</v>
      </c>
      <c r="R882" t="s">
        <v>434</v>
      </c>
      <c r="S882" t="s">
        <v>435</v>
      </c>
      <c r="T882">
        <v>2016</v>
      </c>
      <c r="X882">
        <v>523.02578900000003</v>
      </c>
      <c r="Y882" s="7">
        <f t="shared" si="14"/>
        <v>42401</v>
      </c>
    </row>
    <row r="883" spans="1:25" x14ac:dyDescent="0.25">
      <c r="A883" t="s">
        <v>422</v>
      </c>
      <c r="B883" t="s">
        <v>423</v>
      </c>
      <c r="C883" t="s">
        <v>424</v>
      </c>
      <c r="D883">
        <v>68</v>
      </c>
      <c r="E883" t="s">
        <v>458</v>
      </c>
      <c r="F883" t="s">
        <v>459</v>
      </c>
      <c r="G883">
        <v>0</v>
      </c>
      <c r="I883" t="s">
        <v>427</v>
      </c>
      <c r="J883" t="s">
        <v>428</v>
      </c>
      <c r="K883" t="s">
        <v>429</v>
      </c>
      <c r="L883" t="s">
        <v>430</v>
      </c>
      <c r="M883" t="s">
        <v>431</v>
      </c>
      <c r="N883" t="s">
        <v>436</v>
      </c>
      <c r="O883" t="s">
        <v>437</v>
      </c>
      <c r="P883" t="s">
        <v>268</v>
      </c>
      <c r="Q883" t="s">
        <v>269</v>
      </c>
      <c r="R883" t="s">
        <v>434</v>
      </c>
      <c r="S883" t="s">
        <v>435</v>
      </c>
      <c r="T883">
        <v>2018</v>
      </c>
      <c r="X883">
        <v>668.52606200000002</v>
      </c>
      <c r="Y883" s="7">
        <f t="shared" si="14"/>
        <v>43132</v>
      </c>
    </row>
    <row r="884" spans="1:25" x14ac:dyDescent="0.25">
      <c r="A884" t="s">
        <v>422</v>
      </c>
      <c r="B884" t="s">
        <v>423</v>
      </c>
      <c r="C884" t="s">
        <v>424</v>
      </c>
      <c r="D884">
        <v>68</v>
      </c>
      <c r="E884" t="s">
        <v>458</v>
      </c>
      <c r="F884" t="s">
        <v>459</v>
      </c>
      <c r="G884">
        <v>0</v>
      </c>
      <c r="I884" t="s">
        <v>427</v>
      </c>
      <c r="J884" t="s">
        <v>428</v>
      </c>
      <c r="K884" t="s">
        <v>429</v>
      </c>
      <c r="L884" t="s">
        <v>430</v>
      </c>
      <c r="M884" t="s">
        <v>431</v>
      </c>
      <c r="N884" t="s">
        <v>436</v>
      </c>
      <c r="O884" t="s">
        <v>437</v>
      </c>
      <c r="P884" t="s">
        <v>268</v>
      </c>
      <c r="Q884" t="s">
        <v>269</v>
      </c>
      <c r="R884" t="s">
        <v>434</v>
      </c>
      <c r="S884" t="s">
        <v>435</v>
      </c>
      <c r="T884">
        <v>2013</v>
      </c>
      <c r="X884">
        <v>789.46400000000006</v>
      </c>
      <c r="Y884" s="7">
        <f t="shared" si="14"/>
        <v>41306</v>
      </c>
    </row>
    <row r="885" spans="1:25" x14ac:dyDescent="0.25">
      <c r="A885" t="s">
        <v>422</v>
      </c>
      <c r="B885" t="s">
        <v>423</v>
      </c>
      <c r="C885" t="s">
        <v>424</v>
      </c>
      <c r="D885">
        <v>68</v>
      </c>
      <c r="E885" t="s">
        <v>458</v>
      </c>
      <c r="F885" t="s">
        <v>459</v>
      </c>
      <c r="G885">
        <v>0</v>
      </c>
      <c r="I885" t="s">
        <v>427</v>
      </c>
      <c r="J885" t="s">
        <v>428</v>
      </c>
      <c r="K885" t="s">
        <v>429</v>
      </c>
      <c r="L885" t="s">
        <v>430</v>
      </c>
      <c r="M885" t="s">
        <v>431</v>
      </c>
      <c r="N885" t="s">
        <v>436</v>
      </c>
      <c r="O885" t="s">
        <v>437</v>
      </c>
      <c r="P885" t="s">
        <v>268</v>
      </c>
      <c r="Q885" t="s">
        <v>269</v>
      </c>
      <c r="R885" t="s">
        <v>434</v>
      </c>
      <c r="S885" t="s">
        <v>435</v>
      </c>
      <c r="T885">
        <v>2012</v>
      </c>
      <c r="X885">
        <v>689.90899999999999</v>
      </c>
      <c r="Y885" s="7">
        <f t="shared" si="14"/>
        <v>40940</v>
      </c>
    </row>
    <row r="886" spans="1:25" x14ac:dyDescent="0.25">
      <c r="A886" t="s">
        <v>422</v>
      </c>
      <c r="B886" t="s">
        <v>423</v>
      </c>
      <c r="C886" t="s">
        <v>424</v>
      </c>
      <c r="D886">
        <v>68</v>
      </c>
      <c r="E886" t="s">
        <v>458</v>
      </c>
      <c r="F886" t="s">
        <v>459</v>
      </c>
      <c r="G886">
        <v>0</v>
      </c>
      <c r="I886" t="s">
        <v>427</v>
      </c>
      <c r="J886" t="s">
        <v>428</v>
      </c>
      <c r="K886" t="s">
        <v>429</v>
      </c>
      <c r="L886" t="s">
        <v>430</v>
      </c>
      <c r="M886" t="s">
        <v>431</v>
      </c>
      <c r="N886" t="s">
        <v>436</v>
      </c>
      <c r="O886" t="s">
        <v>437</v>
      </c>
      <c r="P886" t="s">
        <v>268</v>
      </c>
      <c r="Q886" t="s">
        <v>269</v>
      </c>
      <c r="R886" t="s">
        <v>434</v>
      </c>
      <c r="S886" t="s">
        <v>435</v>
      </c>
      <c r="T886">
        <v>2009</v>
      </c>
      <c r="X886">
        <v>361.47</v>
      </c>
      <c r="Y886" s="7">
        <f t="shared" si="14"/>
        <v>39845</v>
      </c>
    </row>
    <row r="887" spans="1:25" x14ac:dyDescent="0.25">
      <c r="A887" t="s">
        <v>422</v>
      </c>
      <c r="B887" t="s">
        <v>423</v>
      </c>
      <c r="C887" t="s">
        <v>424</v>
      </c>
      <c r="D887">
        <v>68</v>
      </c>
      <c r="E887" t="s">
        <v>458</v>
      </c>
      <c r="F887" t="s">
        <v>459</v>
      </c>
      <c r="G887">
        <v>0</v>
      </c>
      <c r="I887" t="s">
        <v>427</v>
      </c>
      <c r="J887" t="s">
        <v>428</v>
      </c>
      <c r="K887" t="s">
        <v>429</v>
      </c>
      <c r="L887" t="s">
        <v>430</v>
      </c>
      <c r="M887" t="s">
        <v>431</v>
      </c>
      <c r="N887" t="s">
        <v>436</v>
      </c>
      <c r="O887" t="s">
        <v>437</v>
      </c>
      <c r="P887" t="s">
        <v>268</v>
      </c>
      <c r="Q887" t="s">
        <v>269</v>
      </c>
      <c r="R887" t="s">
        <v>434</v>
      </c>
      <c r="S887" t="s">
        <v>435</v>
      </c>
      <c r="T887">
        <v>2011</v>
      </c>
      <c r="X887">
        <v>577.93499999999995</v>
      </c>
      <c r="Y887" s="7">
        <f t="shared" si="14"/>
        <v>40575</v>
      </c>
    </row>
    <row r="888" spans="1:25" x14ac:dyDescent="0.25">
      <c r="A888" t="s">
        <v>422</v>
      </c>
      <c r="B888" t="s">
        <v>423</v>
      </c>
      <c r="C888" t="s">
        <v>424</v>
      </c>
      <c r="D888">
        <v>68</v>
      </c>
      <c r="E888" t="s">
        <v>458</v>
      </c>
      <c r="F888" t="s">
        <v>459</v>
      </c>
      <c r="G888">
        <v>0</v>
      </c>
      <c r="I888" t="s">
        <v>427</v>
      </c>
      <c r="J888" t="s">
        <v>428</v>
      </c>
      <c r="K888" t="s">
        <v>429</v>
      </c>
      <c r="L888" t="s">
        <v>430</v>
      </c>
      <c r="M888" t="s">
        <v>431</v>
      </c>
      <c r="N888" t="s">
        <v>436</v>
      </c>
      <c r="O888" t="s">
        <v>437</v>
      </c>
      <c r="P888" t="s">
        <v>268</v>
      </c>
      <c r="Q888" t="s">
        <v>269</v>
      </c>
      <c r="R888" t="s">
        <v>434</v>
      </c>
      <c r="S888" t="s">
        <v>435</v>
      </c>
      <c r="T888">
        <v>2010</v>
      </c>
      <c r="X888">
        <v>401.47199999999998</v>
      </c>
      <c r="Y888" s="7">
        <f t="shared" si="14"/>
        <v>40210</v>
      </c>
    </row>
    <row r="889" spans="1:25" x14ac:dyDescent="0.25">
      <c r="A889" t="s">
        <v>422</v>
      </c>
      <c r="B889" t="s">
        <v>423</v>
      </c>
      <c r="C889" t="s">
        <v>424</v>
      </c>
      <c r="D889">
        <v>68</v>
      </c>
      <c r="E889" t="s">
        <v>458</v>
      </c>
      <c r="F889" t="s">
        <v>459</v>
      </c>
      <c r="G889">
        <v>0</v>
      </c>
      <c r="I889" t="s">
        <v>427</v>
      </c>
      <c r="J889" t="s">
        <v>428</v>
      </c>
      <c r="K889" t="s">
        <v>429</v>
      </c>
      <c r="L889" t="s">
        <v>430</v>
      </c>
      <c r="M889" t="s">
        <v>431</v>
      </c>
      <c r="N889" t="s">
        <v>436</v>
      </c>
      <c r="O889" t="s">
        <v>437</v>
      </c>
      <c r="P889" t="s">
        <v>268</v>
      </c>
      <c r="Q889" t="s">
        <v>269</v>
      </c>
      <c r="R889" t="s">
        <v>434</v>
      </c>
      <c r="S889" t="s">
        <v>435</v>
      </c>
      <c r="T889">
        <v>2007</v>
      </c>
      <c r="X889">
        <v>285.01499999999999</v>
      </c>
      <c r="Y889" s="7">
        <f t="shared" si="14"/>
        <v>39114</v>
      </c>
    </row>
    <row r="890" spans="1:25" x14ac:dyDescent="0.25">
      <c r="A890" t="s">
        <v>422</v>
      </c>
      <c r="B890" t="s">
        <v>423</v>
      </c>
      <c r="C890" t="s">
        <v>424</v>
      </c>
      <c r="D890">
        <v>68</v>
      </c>
      <c r="E890" t="s">
        <v>458</v>
      </c>
      <c r="F890" t="s">
        <v>459</v>
      </c>
      <c r="G890">
        <v>0</v>
      </c>
      <c r="I890" t="s">
        <v>427</v>
      </c>
      <c r="J890" t="s">
        <v>428</v>
      </c>
      <c r="K890" t="s">
        <v>429</v>
      </c>
      <c r="L890" t="s">
        <v>430</v>
      </c>
      <c r="M890" t="s">
        <v>431</v>
      </c>
      <c r="N890" t="s">
        <v>436</v>
      </c>
      <c r="O890" t="s">
        <v>437</v>
      </c>
      <c r="P890" t="s">
        <v>268</v>
      </c>
      <c r="Q890" t="s">
        <v>269</v>
      </c>
      <c r="R890" t="s">
        <v>434</v>
      </c>
      <c r="S890" t="s">
        <v>435</v>
      </c>
      <c r="T890">
        <v>2006</v>
      </c>
      <c r="X890">
        <v>267.32900000000001</v>
      </c>
      <c r="Y890" s="7">
        <f t="shared" si="14"/>
        <v>38749</v>
      </c>
    </row>
    <row r="891" spans="1:25" x14ac:dyDescent="0.25">
      <c r="A891" t="s">
        <v>422</v>
      </c>
      <c r="B891" t="s">
        <v>423</v>
      </c>
      <c r="C891" t="s">
        <v>424</v>
      </c>
      <c r="D891">
        <v>68</v>
      </c>
      <c r="E891" t="s">
        <v>458</v>
      </c>
      <c r="F891" t="s">
        <v>459</v>
      </c>
      <c r="G891">
        <v>0</v>
      </c>
      <c r="I891" t="s">
        <v>427</v>
      </c>
      <c r="J891" t="s">
        <v>428</v>
      </c>
      <c r="K891" t="s">
        <v>429</v>
      </c>
      <c r="L891" t="s">
        <v>430</v>
      </c>
      <c r="M891" t="s">
        <v>431</v>
      </c>
      <c r="N891" t="s">
        <v>436</v>
      </c>
      <c r="O891" t="s">
        <v>437</v>
      </c>
      <c r="P891" t="s">
        <v>268</v>
      </c>
      <c r="Q891" t="s">
        <v>269</v>
      </c>
      <c r="R891" t="s">
        <v>434</v>
      </c>
      <c r="S891" t="s">
        <v>435</v>
      </c>
      <c r="T891">
        <v>2008</v>
      </c>
      <c r="X891">
        <v>453.29199999999997</v>
      </c>
      <c r="Y891" s="7">
        <f t="shared" si="14"/>
        <v>39479</v>
      </c>
    </row>
    <row r="892" spans="1:25" x14ac:dyDescent="0.25">
      <c r="A892" t="s">
        <v>422</v>
      </c>
      <c r="B892" t="s">
        <v>423</v>
      </c>
      <c r="C892" t="s">
        <v>424</v>
      </c>
      <c r="D892">
        <v>68</v>
      </c>
      <c r="E892" t="s">
        <v>458</v>
      </c>
      <c r="F892" t="s">
        <v>459</v>
      </c>
      <c r="G892">
        <v>0</v>
      </c>
      <c r="I892" t="s">
        <v>427</v>
      </c>
      <c r="J892" t="s">
        <v>428</v>
      </c>
      <c r="K892" t="s">
        <v>429</v>
      </c>
      <c r="L892" t="s">
        <v>430</v>
      </c>
      <c r="M892" t="s">
        <v>431</v>
      </c>
      <c r="N892" t="s">
        <v>438</v>
      </c>
      <c r="O892" t="s">
        <v>439</v>
      </c>
      <c r="P892" t="s">
        <v>268</v>
      </c>
      <c r="Q892" t="s">
        <v>269</v>
      </c>
      <c r="R892" t="s">
        <v>434</v>
      </c>
      <c r="S892" t="s">
        <v>435</v>
      </c>
      <c r="T892">
        <v>2019</v>
      </c>
      <c r="X892">
        <v>683.793814</v>
      </c>
      <c r="Y892" s="7">
        <f t="shared" si="14"/>
        <v>43525</v>
      </c>
    </row>
    <row r="893" spans="1:25" x14ac:dyDescent="0.25">
      <c r="A893" t="s">
        <v>422</v>
      </c>
      <c r="B893" t="s">
        <v>423</v>
      </c>
      <c r="C893" t="s">
        <v>424</v>
      </c>
      <c r="D893">
        <v>68</v>
      </c>
      <c r="E893" t="s">
        <v>458</v>
      </c>
      <c r="F893" t="s">
        <v>459</v>
      </c>
      <c r="G893">
        <v>0</v>
      </c>
      <c r="I893" t="s">
        <v>427</v>
      </c>
      <c r="J893" t="s">
        <v>428</v>
      </c>
      <c r="K893" t="s">
        <v>429</v>
      </c>
      <c r="L893" t="s">
        <v>430</v>
      </c>
      <c r="M893" t="s">
        <v>431</v>
      </c>
      <c r="N893" t="s">
        <v>438</v>
      </c>
      <c r="O893" t="s">
        <v>439</v>
      </c>
      <c r="P893" t="s">
        <v>268</v>
      </c>
      <c r="Q893" t="s">
        <v>269</v>
      </c>
      <c r="R893" t="s">
        <v>434</v>
      </c>
      <c r="S893" t="s">
        <v>435</v>
      </c>
      <c r="T893">
        <v>2020</v>
      </c>
      <c r="X893">
        <v>599.66735500000004</v>
      </c>
      <c r="Y893" s="7">
        <f t="shared" si="14"/>
        <v>43891</v>
      </c>
    </row>
    <row r="894" spans="1:25" x14ac:dyDescent="0.25">
      <c r="A894" t="s">
        <v>422</v>
      </c>
      <c r="B894" t="s">
        <v>423</v>
      </c>
      <c r="C894" t="s">
        <v>424</v>
      </c>
      <c r="D894">
        <v>68</v>
      </c>
      <c r="E894" t="s">
        <v>458</v>
      </c>
      <c r="F894" t="s">
        <v>459</v>
      </c>
      <c r="G894">
        <v>0</v>
      </c>
      <c r="I894" t="s">
        <v>427</v>
      </c>
      <c r="J894" t="s">
        <v>428</v>
      </c>
      <c r="K894" t="s">
        <v>429</v>
      </c>
      <c r="L894" t="s">
        <v>430</v>
      </c>
      <c r="M894" t="s">
        <v>431</v>
      </c>
      <c r="N894" t="s">
        <v>438</v>
      </c>
      <c r="O894" t="s">
        <v>439</v>
      </c>
      <c r="P894" t="s">
        <v>268</v>
      </c>
      <c r="Q894" t="s">
        <v>269</v>
      </c>
      <c r="R894" t="s">
        <v>434</v>
      </c>
      <c r="S894" t="s">
        <v>435</v>
      </c>
      <c r="T894">
        <v>2017</v>
      </c>
      <c r="X894">
        <v>630.41873999999996</v>
      </c>
      <c r="Y894" s="7">
        <f t="shared" si="14"/>
        <v>42795</v>
      </c>
    </row>
    <row r="895" spans="1:25" x14ac:dyDescent="0.25">
      <c r="A895" t="s">
        <v>422</v>
      </c>
      <c r="B895" t="s">
        <v>423</v>
      </c>
      <c r="C895" t="s">
        <v>424</v>
      </c>
      <c r="D895">
        <v>68</v>
      </c>
      <c r="E895" t="s">
        <v>458</v>
      </c>
      <c r="F895" t="s">
        <v>459</v>
      </c>
      <c r="G895">
        <v>0</v>
      </c>
      <c r="I895" t="s">
        <v>427</v>
      </c>
      <c r="J895" t="s">
        <v>428</v>
      </c>
      <c r="K895" t="s">
        <v>429</v>
      </c>
      <c r="L895" t="s">
        <v>430</v>
      </c>
      <c r="M895" t="s">
        <v>431</v>
      </c>
      <c r="N895" t="s">
        <v>438</v>
      </c>
      <c r="O895" t="s">
        <v>439</v>
      </c>
      <c r="P895" t="s">
        <v>268</v>
      </c>
      <c r="Q895" t="s">
        <v>269</v>
      </c>
      <c r="R895" t="s">
        <v>434</v>
      </c>
      <c r="S895" t="s">
        <v>435</v>
      </c>
      <c r="T895">
        <v>2015</v>
      </c>
      <c r="X895">
        <v>790.51405899999997</v>
      </c>
      <c r="Y895" s="7">
        <f t="shared" si="14"/>
        <v>42064</v>
      </c>
    </row>
    <row r="896" spans="1:25" x14ac:dyDescent="0.25">
      <c r="A896" t="s">
        <v>422</v>
      </c>
      <c r="B896" t="s">
        <v>423</v>
      </c>
      <c r="C896" t="s">
        <v>424</v>
      </c>
      <c r="D896">
        <v>68</v>
      </c>
      <c r="E896" t="s">
        <v>458</v>
      </c>
      <c r="F896" t="s">
        <v>459</v>
      </c>
      <c r="G896">
        <v>0</v>
      </c>
      <c r="I896" t="s">
        <v>427</v>
      </c>
      <c r="J896" t="s">
        <v>428</v>
      </c>
      <c r="K896" t="s">
        <v>429</v>
      </c>
      <c r="L896" t="s">
        <v>430</v>
      </c>
      <c r="M896" t="s">
        <v>431</v>
      </c>
      <c r="N896" t="s">
        <v>438</v>
      </c>
      <c r="O896" t="s">
        <v>439</v>
      </c>
      <c r="P896" t="s">
        <v>268</v>
      </c>
      <c r="Q896" t="s">
        <v>269</v>
      </c>
      <c r="R896" t="s">
        <v>434</v>
      </c>
      <c r="S896" t="s">
        <v>435</v>
      </c>
      <c r="T896">
        <v>2014</v>
      </c>
      <c r="X896">
        <v>1086.92</v>
      </c>
      <c r="Y896" s="7">
        <f t="shared" si="14"/>
        <v>41699</v>
      </c>
    </row>
    <row r="897" spans="1:25" x14ac:dyDescent="0.25">
      <c r="A897" t="s">
        <v>422</v>
      </c>
      <c r="B897" t="s">
        <v>423</v>
      </c>
      <c r="C897" t="s">
        <v>424</v>
      </c>
      <c r="D897">
        <v>68</v>
      </c>
      <c r="E897" t="s">
        <v>458</v>
      </c>
      <c r="F897" t="s">
        <v>459</v>
      </c>
      <c r="G897">
        <v>0</v>
      </c>
      <c r="I897" t="s">
        <v>427</v>
      </c>
      <c r="J897" t="s">
        <v>428</v>
      </c>
      <c r="K897" t="s">
        <v>429</v>
      </c>
      <c r="L897" t="s">
        <v>430</v>
      </c>
      <c r="M897" t="s">
        <v>431</v>
      </c>
      <c r="N897" t="s">
        <v>438</v>
      </c>
      <c r="O897" t="s">
        <v>439</v>
      </c>
      <c r="P897" t="s">
        <v>268</v>
      </c>
      <c r="Q897" t="s">
        <v>269</v>
      </c>
      <c r="R897" t="s">
        <v>434</v>
      </c>
      <c r="S897" t="s">
        <v>435</v>
      </c>
      <c r="T897">
        <v>2012</v>
      </c>
      <c r="X897">
        <v>802.39700000000005</v>
      </c>
      <c r="Y897" s="7">
        <f t="shared" si="14"/>
        <v>40969</v>
      </c>
    </row>
    <row r="898" spans="1:25" x14ac:dyDescent="0.25">
      <c r="A898" t="s">
        <v>422</v>
      </c>
      <c r="B898" t="s">
        <v>423</v>
      </c>
      <c r="C898" t="s">
        <v>424</v>
      </c>
      <c r="D898">
        <v>68</v>
      </c>
      <c r="E898" t="s">
        <v>458</v>
      </c>
      <c r="F898" t="s">
        <v>459</v>
      </c>
      <c r="G898">
        <v>0</v>
      </c>
      <c r="I898" t="s">
        <v>427</v>
      </c>
      <c r="J898" t="s">
        <v>428</v>
      </c>
      <c r="K898" t="s">
        <v>429</v>
      </c>
      <c r="L898" t="s">
        <v>430</v>
      </c>
      <c r="M898" t="s">
        <v>431</v>
      </c>
      <c r="N898" t="s">
        <v>438</v>
      </c>
      <c r="O898" t="s">
        <v>439</v>
      </c>
      <c r="P898" t="s">
        <v>268</v>
      </c>
      <c r="Q898" t="s">
        <v>269</v>
      </c>
      <c r="R898" t="s">
        <v>434</v>
      </c>
      <c r="S898" t="s">
        <v>435</v>
      </c>
      <c r="T898">
        <v>2013</v>
      </c>
      <c r="X898">
        <v>1014.87</v>
      </c>
      <c r="Y898" s="7">
        <f t="shared" si="14"/>
        <v>41334</v>
      </c>
    </row>
    <row r="899" spans="1:25" x14ac:dyDescent="0.25">
      <c r="A899" t="s">
        <v>422</v>
      </c>
      <c r="B899" t="s">
        <v>423</v>
      </c>
      <c r="C899" t="s">
        <v>424</v>
      </c>
      <c r="D899">
        <v>68</v>
      </c>
      <c r="E899" t="s">
        <v>458</v>
      </c>
      <c r="F899" t="s">
        <v>459</v>
      </c>
      <c r="G899">
        <v>0</v>
      </c>
      <c r="I899" t="s">
        <v>427</v>
      </c>
      <c r="J899" t="s">
        <v>428</v>
      </c>
      <c r="K899" t="s">
        <v>429</v>
      </c>
      <c r="L899" t="s">
        <v>430</v>
      </c>
      <c r="M899" t="s">
        <v>431</v>
      </c>
      <c r="N899" t="s">
        <v>438</v>
      </c>
      <c r="O899" t="s">
        <v>439</v>
      </c>
      <c r="P899" t="s">
        <v>268</v>
      </c>
      <c r="Q899" t="s">
        <v>269</v>
      </c>
      <c r="R899" t="s">
        <v>434</v>
      </c>
      <c r="S899" t="s">
        <v>435</v>
      </c>
      <c r="T899">
        <v>2018</v>
      </c>
      <c r="X899">
        <v>726.95219999999995</v>
      </c>
      <c r="Y899" s="7">
        <f t="shared" ref="Y899:Y962" si="15">DATE(T899,INDEX(AC:AC,MATCH(O899,AB:AB,0)), 1)</f>
        <v>43160</v>
      </c>
    </row>
    <row r="900" spans="1:25" x14ac:dyDescent="0.25">
      <c r="A900" t="s">
        <v>422</v>
      </c>
      <c r="B900" t="s">
        <v>423</v>
      </c>
      <c r="C900" t="s">
        <v>424</v>
      </c>
      <c r="D900">
        <v>68</v>
      </c>
      <c r="E900" t="s">
        <v>458</v>
      </c>
      <c r="F900" t="s">
        <v>459</v>
      </c>
      <c r="G900">
        <v>0</v>
      </c>
      <c r="I900" t="s">
        <v>427</v>
      </c>
      <c r="J900" t="s">
        <v>428</v>
      </c>
      <c r="K900" t="s">
        <v>429</v>
      </c>
      <c r="L900" t="s">
        <v>430</v>
      </c>
      <c r="M900" t="s">
        <v>431</v>
      </c>
      <c r="N900" t="s">
        <v>438</v>
      </c>
      <c r="O900" t="s">
        <v>439</v>
      </c>
      <c r="P900" t="s">
        <v>268</v>
      </c>
      <c r="Q900" t="s">
        <v>269</v>
      </c>
      <c r="R900" t="s">
        <v>434</v>
      </c>
      <c r="S900" t="s">
        <v>435</v>
      </c>
      <c r="T900">
        <v>2016</v>
      </c>
      <c r="X900">
        <v>570.47088099999996</v>
      </c>
      <c r="Y900" s="7">
        <f t="shared" si="15"/>
        <v>42430</v>
      </c>
    </row>
    <row r="901" spans="1:25" x14ac:dyDescent="0.25">
      <c r="A901" t="s">
        <v>422</v>
      </c>
      <c r="B901" t="s">
        <v>423</v>
      </c>
      <c r="C901" t="s">
        <v>424</v>
      </c>
      <c r="D901">
        <v>68</v>
      </c>
      <c r="E901" t="s">
        <v>458</v>
      </c>
      <c r="F901" t="s">
        <v>459</v>
      </c>
      <c r="G901">
        <v>0</v>
      </c>
      <c r="I901" t="s">
        <v>427</v>
      </c>
      <c r="J901" t="s">
        <v>428</v>
      </c>
      <c r="K901" t="s">
        <v>429</v>
      </c>
      <c r="L901" t="s">
        <v>430</v>
      </c>
      <c r="M901" t="s">
        <v>431</v>
      </c>
      <c r="N901" t="s">
        <v>438</v>
      </c>
      <c r="O901" t="s">
        <v>439</v>
      </c>
      <c r="P901" t="s">
        <v>268</v>
      </c>
      <c r="Q901" t="s">
        <v>269</v>
      </c>
      <c r="R901" t="s">
        <v>434</v>
      </c>
      <c r="S901" t="s">
        <v>435</v>
      </c>
      <c r="T901">
        <v>2010</v>
      </c>
      <c r="X901">
        <v>493.06799999999998</v>
      </c>
      <c r="Y901" s="7">
        <f t="shared" si="15"/>
        <v>40238</v>
      </c>
    </row>
    <row r="902" spans="1:25" x14ac:dyDescent="0.25">
      <c r="A902" t="s">
        <v>422</v>
      </c>
      <c r="B902" t="s">
        <v>423</v>
      </c>
      <c r="C902" t="s">
        <v>424</v>
      </c>
      <c r="D902">
        <v>68</v>
      </c>
      <c r="E902" t="s">
        <v>458</v>
      </c>
      <c r="F902" t="s">
        <v>459</v>
      </c>
      <c r="G902">
        <v>0</v>
      </c>
      <c r="I902" t="s">
        <v>427</v>
      </c>
      <c r="J902" t="s">
        <v>428</v>
      </c>
      <c r="K902" t="s">
        <v>429</v>
      </c>
      <c r="L902" t="s">
        <v>430</v>
      </c>
      <c r="M902" t="s">
        <v>431</v>
      </c>
      <c r="N902" t="s">
        <v>438</v>
      </c>
      <c r="O902" t="s">
        <v>439</v>
      </c>
      <c r="P902" t="s">
        <v>268</v>
      </c>
      <c r="Q902" t="s">
        <v>269</v>
      </c>
      <c r="R902" t="s">
        <v>434</v>
      </c>
      <c r="S902" t="s">
        <v>435</v>
      </c>
      <c r="T902">
        <v>2011</v>
      </c>
      <c r="X902">
        <v>529.61199999999997</v>
      </c>
      <c r="Y902" s="7">
        <f t="shared" si="15"/>
        <v>40603</v>
      </c>
    </row>
    <row r="903" spans="1:25" x14ac:dyDescent="0.25">
      <c r="A903" t="s">
        <v>422</v>
      </c>
      <c r="B903" t="s">
        <v>423</v>
      </c>
      <c r="C903" t="s">
        <v>424</v>
      </c>
      <c r="D903">
        <v>68</v>
      </c>
      <c r="E903" t="s">
        <v>458</v>
      </c>
      <c r="F903" t="s">
        <v>459</v>
      </c>
      <c r="G903">
        <v>0</v>
      </c>
      <c r="I903" t="s">
        <v>427</v>
      </c>
      <c r="J903" t="s">
        <v>428</v>
      </c>
      <c r="K903" t="s">
        <v>429</v>
      </c>
      <c r="L903" t="s">
        <v>430</v>
      </c>
      <c r="M903" t="s">
        <v>431</v>
      </c>
      <c r="N903" t="s">
        <v>438</v>
      </c>
      <c r="O903" t="s">
        <v>439</v>
      </c>
      <c r="P903" t="s">
        <v>268</v>
      </c>
      <c r="Q903" t="s">
        <v>269</v>
      </c>
      <c r="R903" t="s">
        <v>434</v>
      </c>
      <c r="S903" t="s">
        <v>435</v>
      </c>
      <c r="T903">
        <v>2009</v>
      </c>
      <c r="X903">
        <v>383.02100000000002</v>
      </c>
      <c r="Y903" s="7">
        <f t="shared" si="15"/>
        <v>39873</v>
      </c>
    </row>
    <row r="904" spans="1:25" x14ac:dyDescent="0.25">
      <c r="A904" t="s">
        <v>422</v>
      </c>
      <c r="B904" t="s">
        <v>423</v>
      </c>
      <c r="C904" t="s">
        <v>424</v>
      </c>
      <c r="D904">
        <v>68</v>
      </c>
      <c r="E904" t="s">
        <v>458</v>
      </c>
      <c r="F904" t="s">
        <v>459</v>
      </c>
      <c r="G904">
        <v>0</v>
      </c>
      <c r="I904" t="s">
        <v>427</v>
      </c>
      <c r="J904" t="s">
        <v>428</v>
      </c>
      <c r="K904" t="s">
        <v>429</v>
      </c>
      <c r="L904" t="s">
        <v>430</v>
      </c>
      <c r="M904" t="s">
        <v>431</v>
      </c>
      <c r="N904" t="s">
        <v>438</v>
      </c>
      <c r="O904" t="s">
        <v>439</v>
      </c>
      <c r="P904" t="s">
        <v>268</v>
      </c>
      <c r="Q904" t="s">
        <v>269</v>
      </c>
      <c r="R904" t="s">
        <v>434</v>
      </c>
      <c r="S904" t="s">
        <v>435</v>
      </c>
      <c r="T904">
        <v>2006</v>
      </c>
      <c r="X904">
        <v>331.57100000000003</v>
      </c>
      <c r="Y904" s="7">
        <f t="shared" si="15"/>
        <v>38777</v>
      </c>
    </row>
    <row r="905" spans="1:25" x14ac:dyDescent="0.25">
      <c r="A905" t="s">
        <v>422</v>
      </c>
      <c r="B905" t="s">
        <v>423</v>
      </c>
      <c r="C905" t="s">
        <v>424</v>
      </c>
      <c r="D905">
        <v>68</v>
      </c>
      <c r="E905" t="s">
        <v>458</v>
      </c>
      <c r="F905" t="s">
        <v>459</v>
      </c>
      <c r="G905">
        <v>0</v>
      </c>
      <c r="I905" t="s">
        <v>427</v>
      </c>
      <c r="J905" t="s">
        <v>428</v>
      </c>
      <c r="K905" t="s">
        <v>429</v>
      </c>
      <c r="L905" t="s">
        <v>430</v>
      </c>
      <c r="M905" t="s">
        <v>431</v>
      </c>
      <c r="N905" t="s">
        <v>438</v>
      </c>
      <c r="O905" t="s">
        <v>439</v>
      </c>
      <c r="P905" t="s">
        <v>268</v>
      </c>
      <c r="Q905" t="s">
        <v>269</v>
      </c>
      <c r="R905" t="s">
        <v>434</v>
      </c>
      <c r="S905" t="s">
        <v>435</v>
      </c>
      <c r="T905">
        <v>2007</v>
      </c>
      <c r="X905">
        <v>323.17500000000001</v>
      </c>
      <c r="Y905" s="7">
        <f t="shared" si="15"/>
        <v>39142</v>
      </c>
    </row>
    <row r="906" spans="1:25" x14ac:dyDescent="0.25">
      <c r="A906" t="s">
        <v>422</v>
      </c>
      <c r="B906" t="s">
        <v>423</v>
      </c>
      <c r="C906" t="s">
        <v>424</v>
      </c>
      <c r="D906">
        <v>68</v>
      </c>
      <c r="E906" t="s">
        <v>458</v>
      </c>
      <c r="F906" t="s">
        <v>459</v>
      </c>
      <c r="G906">
        <v>0</v>
      </c>
      <c r="I906" t="s">
        <v>427</v>
      </c>
      <c r="J906" t="s">
        <v>428</v>
      </c>
      <c r="K906" t="s">
        <v>429</v>
      </c>
      <c r="L906" t="s">
        <v>430</v>
      </c>
      <c r="M906" t="s">
        <v>431</v>
      </c>
      <c r="N906" t="s">
        <v>438</v>
      </c>
      <c r="O906" t="s">
        <v>439</v>
      </c>
      <c r="P906" t="s">
        <v>268</v>
      </c>
      <c r="Q906" t="s">
        <v>269</v>
      </c>
      <c r="R906" t="s">
        <v>434</v>
      </c>
      <c r="S906" t="s">
        <v>435</v>
      </c>
      <c r="T906">
        <v>2008</v>
      </c>
      <c r="X906">
        <v>529.36</v>
      </c>
      <c r="Y906" s="7">
        <f t="shared" si="15"/>
        <v>39508</v>
      </c>
    </row>
    <row r="907" spans="1:25" x14ac:dyDescent="0.25">
      <c r="A907" t="s">
        <v>422</v>
      </c>
      <c r="B907" t="s">
        <v>423</v>
      </c>
      <c r="C907" t="s">
        <v>424</v>
      </c>
      <c r="D907">
        <v>68</v>
      </c>
      <c r="E907" t="s">
        <v>458</v>
      </c>
      <c r="F907" t="s">
        <v>459</v>
      </c>
      <c r="G907">
        <v>0</v>
      </c>
      <c r="I907" t="s">
        <v>427</v>
      </c>
      <c r="J907" t="s">
        <v>428</v>
      </c>
      <c r="K907" t="s">
        <v>429</v>
      </c>
      <c r="L907" t="s">
        <v>430</v>
      </c>
      <c r="M907" t="s">
        <v>431</v>
      </c>
      <c r="N907" t="s">
        <v>440</v>
      </c>
      <c r="O907" t="s">
        <v>441</v>
      </c>
      <c r="P907" t="s">
        <v>268</v>
      </c>
      <c r="Q907" t="s">
        <v>269</v>
      </c>
      <c r="R907" t="s">
        <v>434</v>
      </c>
      <c r="S907" t="s">
        <v>435</v>
      </c>
      <c r="T907">
        <v>2020</v>
      </c>
      <c r="X907">
        <v>236.647268</v>
      </c>
      <c r="Y907" s="7">
        <f t="shared" si="15"/>
        <v>43922</v>
      </c>
    </row>
    <row r="908" spans="1:25" x14ac:dyDescent="0.25">
      <c r="A908" t="s">
        <v>422</v>
      </c>
      <c r="B908" t="s">
        <v>423</v>
      </c>
      <c r="C908" t="s">
        <v>424</v>
      </c>
      <c r="D908">
        <v>68</v>
      </c>
      <c r="E908" t="s">
        <v>458</v>
      </c>
      <c r="F908" t="s">
        <v>459</v>
      </c>
      <c r="G908">
        <v>0</v>
      </c>
      <c r="I908" t="s">
        <v>427</v>
      </c>
      <c r="J908" t="s">
        <v>428</v>
      </c>
      <c r="K908" t="s">
        <v>429</v>
      </c>
      <c r="L908" t="s">
        <v>430</v>
      </c>
      <c r="M908" t="s">
        <v>431</v>
      </c>
      <c r="N908" t="s">
        <v>440</v>
      </c>
      <c r="O908" t="s">
        <v>441</v>
      </c>
      <c r="P908" t="s">
        <v>268</v>
      </c>
      <c r="Q908" t="s">
        <v>269</v>
      </c>
      <c r="R908" t="s">
        <v>434</v>
      </c>
      <c r="S908" t="s">
        <v>435</v>
      </c>
      <c r="T908">
        <v>2019</v>
      </c>
      <c r="X908">
        <v>629.57773499999996</v>
      </c>
      <c r="Y908" s="7">
        <f t="shared" si="15"/>
        <v>43556</v>
      </c>
    </row>
    <row r="909" spans="1:25" x14ac:dyDescent="0.25">
      <c r="A909" t="s">
        <v>422</v>
      </c>
      <c r="B909" t="s">
        <v>423</v>
      </c>
      <c r="C909" t="s">
        <v>424</v>
      </c>
      <c r="D909">
        <v>68</v>
      </c>
      <c r="E909" t="s">
        <v>458</v>
      </c>
      <c r="F909" t="s">
        <v>459</v>
      </c>
      <c r="G909">
        <v>0</v>
      </c>
      <c r="I909" t="s">
        <v>427</v>
      </c>
      <c r="J909" t="s">
        <v>428</v>
      </c>
      <c r="K909" t="s">
        <v>429</v>
      </c>
      <c r="L909" t="s">
        <v>430</v>
      </c>
      <c r="M909" t="s">
        <v>431</v>
      </c>
      <c r="N909" t="s">
        <v>440</v>
      </c>
      <c r="O909" t="s">
        <v>441</v>
      </c>
      <c r="P909" t="s">
        <v>268</v>
      </c>
      <c r="Q909" t="s">
        <v>269</v>
      </c>
      <c r="R909" t="s">
        <v>434</v>
      </c>
      <c r="S909" t="s">
        <v>435</v>
      </c>
      <c r="T909">
        <v>2014</v>
      </c>
      <c r="X909">
        <v>1004.03</v>
      </c>
      <c r="Y909" s="7">
        <f t="shared" si="15"/>
        <v>41730</v>
      </c>
    </row>
    <row r="910" spans="1:25" x14ac:dyDescent="0.25">
      <c r="A910" t="s">
        <v>422</v>
      </c>
      <c r="B910" t="s">
        <v>423</v>
      </c>
      <c r="C910" t="s">
        <v>424</v>
      </c>
      <c r="D910">
        <v>68</v>
      </c>
      <c r="E910" t="s">
        <v>458</v>
      </c>
      <c r="F910" t="s">
        <v>459</v>
      </c>
      <c r="G910">
        <v>0</v>
      </c>
      <c r="I910" t="s">
        <v>427</v>
      </c>
      <c r="J910" t="s">
        <v>428</v>
      </c>
      <c r="K910" t="s">
        <v>429</v>
      </c>
      <c r="L910" t="s">
        <v>430</v>
      </c>
      <c r="M910" t="s">
        <v>431</v>
      </c>
      <c r="N910" t="s">
        <v>440</v>
      </c>
      <c r="O910" t="s">
        <v>441</v>
      </c>
      <c r="P910" t="s">
        <v>268</v>
      </c>
      <c r="Q910" t="s">
        <v>269</v>
      </c>
      <c r="R910" t="s">
        <v>434</v>
      </c>
      <c r="S910" t="s">
        <v>435</v>
      </c>
      <c r="T910">
        <v>2013</v>
      </c>
      <c r="X910">
        <v>955.85500000000002</v>
      </c>
      <c r="Y910" s="7">
        <f t="shared" si="15"/>
        <v>41365</v>
      </c>
    </row>
    <row r="911" spans="1:25" x14ac:dyDescent="0.25">
      <c r="A911" t="s">
        <v>422</v>
      </c>
      <c r="B911" t="s">
        <v>423</v>
      </c>
      <c r="C911" t="s">
        <v>424</v>
      </c>
      <c r="D911">
        <v>68</v>
      </c>
      <c r="E911" t="s">
        <v>458</v>
      </c>
      <c r="F911" t="s">
        <v>459</v>
      </c>
      <c r="G911">
        <v>0</v>
      </c>
      <c r="I911" t="s">
        <v>427</v>
      </c>
      <c r="J911" t="s">
        <v>428</v>
      </c>
      <c r="K911" t="s">
        <v>429</v>
      </c>
      <c r="L911" t="s">
        <v>430</v>
      </c>
      <c r="M911" t="s">
        <v>431</v>
      </c>
      <c r="N911" t="s">
        <v>440</v>
      </c>
      <c r="O911" t="s">
        <v>441</v>
      </c>
      <c r="P911" t="s">
        <v>268</v>
      </c>
      <c r="Q911" t="s">
        <v>269</v>
      </c>
      <c r="R911" t="s">
        <v>434</v>
      </c>
      <c r="S911" t="s">
        <v>435</v>
      </c>
      <c r="T911">
        <v>2015</v>
      </c>
      <c r="X911">
        <v>751.00624300000004</v>
      </c>
      <c r="Y911" s="7">
        <f t="shared" si="15"/>
        <v>42095</v>
      </c>
    </row>
    <row r="912" spans="1:25" x14ac:dyDescent="0.25">
      <c r="A912" t="s">
        <v>422</v>
      </c>
      <c r="B912" t="s">
        <v>423</v>
      </c>
      <c r="C912" t="s">
        <v>424</v>
      </c>
      <c r="D912">
        <v>68</v>
      </c>
      <c r="E912" t="s">
        <v>458</v>
      </c>
      <c r="F912" t="s">
        <v>459</v>
      </c>
      <c r="G912">
        <v>0</v>
      </c>
      <c r="I912" t="s">
        <v>427</v>
      </c>
      <c r="J912" t="s">
        <v>428</v>
      </c>
      <c r="K912" t="s">
        <v>429</v>
      </c>
      <c r="L912" t="s">
        <v>430</v>
      </c>
      <c r="M912" t="s">
        <v>431</v>
      </c>
      <c r="N912" t="s">
        <v>440</v>
      </c>
      <c r="O912" t="s">
        <v>441</v>
      </c>
      <c r="P912" t="s">
        <v>268</v>
      </c>
      <c r="Q912" t="s">
        <v>269</v>
      </c>
      <c r="R912" t="s">
        <v>434</v>
      </c>
      <c r="S912" t="s">
        <v>435</v>
      </c>
      <c r="T912">
        <v>2017</v>
      </c>
      <c r="X912">
        <v>648.78385700000001</v>
      </c>
      <c r="Y912" s="7">
        <f t="shared" si="15"/>
        <v>42826</v>
      </c>
    </row>
    <row r="913" spans="1:25" x14ac:dyDescent="0.25">
      <c r="A913" t="s">
        <v>422</v>
      </c>
      <c r="B913" t="s">
        <v>423</v>
      </c>
      <c r="C913" t="s">
        <v>424</v>
      </c>
      <c r="D913">
        <v>68</v>
      </c>
      <c r="E913" t="s">
        <v>458</v>
      </c>
      <c r="F913" t="s">
        <v>459</v>
      </c>
      <c r="G913">
        <v>0</v>
      </c>
      <c r="I913" t="s">
        <v>427</v>
      </c>
      <c r="J913" t="s">
        <v>428</v>
      </c>
      <c r="K913" t="s">
        <v>429</v>
      </c>
      <c r="L913" t="s">
        <v>430</v>
      </c>
      <c r="M913" t="s">
        <v>431</v>
      </c>
      <c r="N913" t="s">
        <v>440</v>
      </c>
      <c r="O913" t="s">
        <v>441</v>
      </c>
      <c r="P913" t="s">
        <v>268</v>
      </c>
      <c r="Q913" t="s">
        <v>269</v>
      </c>
      <c r="R913" t="s">
        <v>434</v>
      </c>
      <c r="S913" t="s">
        <v>435</v>
      </c>
      <c r="T913">
        <v>2016</v>
      </c>
      <c r="X913">
        <v>546.63524800000005</v>
      </c>
      <c r="Y913" s="7">
        <f t="shared" si="15"/>
        <v>42461</v>
      </c>
    </row>
    <row r="914" spans="1:25" x14ac:dyDescent="0.25">
      <c r="A914" t="s">
        <v>422</v>
      </c>
      <c r="B914" t="s">
        <v>423</v>
      </c>
      <c r="C914" t="s">
        <v>424</v>
      </c>
      <c r="D914">
        <v>68</v>
      </c>
      <c r="E914" t="s">
        <v>458</v>
      </c>
      <c r="F914" t="s">
        <v>459</v>
      </c>
      <c r="G914">
        <v>0</v>
      </c>
      <c r="I914" t="s">
        <v>427</v>
      </c>
      <c r="J914" t="s">
        <v>428</v>
      </c>
      <c r="K914" t="s">
        <v>429</v>
      </c>
      <c r="L914" t="s">
        <v>430</v>
      </c>
      <c r="M914" t="s">
        <v>431</v>
      </c>
      <c r="N914" t="s">
        <v>440</v>
      </c>
      <c r="O914" t="s">
        <v>441</v>
      </c>
      <c r="P914" t="s">
        <v>268</v>
      </c>
      <c r="Q914" t="s">
        <v>269</v>
      </c>
      <c r="R914" t="s">
        <v>434</v>
      </c>
      <c r="S914" t="s">
        <v>435</v>
      </c>
      <c r="T914">
        <v>2018</v>
      </c>
      <c r="X914">
        <v>768.15153399999997</v>
      </c>
      <c r="Y914" s="7">
        <f t="shared" si="15"/>
        <v>43191</v>
      </c>
    </row>
    <row r="915" spans="1:25" x14ac:dyDescent="0.25">
      <c r="A915" t="s">
        <v>422</v>
      </c>
      <c r="B915" t="s">
        <v>423</v>
      </c>
      <c r="C915" t="s">
        <v>424</v>
      </c>
      <c r="D915">
        <v>68</v>
      </c>
      <c r="E915" t="s">
        <v>458</v>
      </c>
      <c r="F915" t="s">
        <v>459</v>
      </c>
      <c r="G915">
        <v>0</v>
      </c>
      <c r="I915" t="s">
        <v>427</v>
      </c>
      <c r="J915" t="s">
        <v>428</v>
      </c>
      <c r="K915" t="s">
        <v>429</v>
      </c>
      <c r="L915" t="s">
        <v>430</v>
      </c>
      <c r="M915" t="s">
        <v>431</v>
      </c>
      <c r="N915" t="s">
        <v>440</v>
      </c>
      <c r="O915" t="s">
        <v>441</v>
      </c>
      <c r="P915" t="s">
        <v>268</v>
      </c>
      <c r="Q915" t="s">
        <v>269</v>
      </c>
      <c r="R915" t="s">
        <v>434</v>
      </c>
      <c r="S915" t="s">
        <v>435</v>
      </c>
      <c r="T915">
        <v>2012</v>
      </c>
      <c r="X915">
        <v>881.95399999999995</v>
      </c>
      <c r="Y915" s="7">
        <f t="shared" si="15"/>
        <v>41000</v>
      </c>
    </row>
    <row r="916" spans="1:25" x14ac:dyDescent="0.25">
      <c r="A916" t="s">
        <v>422</v>
      </c>
      <c r="B916" t="s">
        <v>423</v>
      </c>
      <c r="C916" t="s">
        <v>424</v>
      </c>
      <c r="D916">
        <v>68</v>
      </c>
      <c r="E916" t="s">
        <v>458</v>
      </c>
      <c r="F916" t="s">
        <v>459</v>
      </c>
      <c r="G916">
        <v>0</v>
      </c>
      <c r="I916" t="s">
        <v>427</v>
      </c>
      <c r="J916" t="s">
        <v>428</v>
      </c>
      <c r="K916" t="s">
        <v>429</v>
      </c>
      <c r="L916" t="s">
        <v>430</v>
      </c>
      <c r="M916" t="s">
        <v>431</v>
      </c>
      <c r="N916" t="s">
        <v>440</v>
      </c>
      <c r="O916" t="s">
        <v>441</v>
      </c>
      <c r="P916" t="s">
        <v>268</v>
      </c>
      <c r="Q916" t="s">
        <v>269</v>
      </c>
      <c r="R916" t="s">
        <v>434</v>
      </c>
      <c r="S916" t="s">
        <v>435</v>
      </c>
      <c r="T916">
        <v>2009</v>
      </c>
      <c r="X916">
        <v>345.49599999999998</v>
      </c>
      <c r="Y916" s="7">
        <f t="shared" si="15"/>
        <v>39904</v>
      </c>
    </row>
    <row r="917" spans="1:25" x14ac:dyDescent="0.25">
      <c r="A917" t="s">
        <v>422</v>
      </c>
      <c r="B917" t="s">
        <v>423</v>
      </c>
      <c r="C917" t="s">
        <v>424</v>
      </c>
      <c r="D917">
        <v>68</v>
      </c>
      <c r="E917" t="s">
        <v>458</v>
      </c>
      <c r="F917" t="s">
        <v>459</v>
      </c>
      <c r="G917">
        <v>0</v>
      </c>
      <c r="I917" t="s">
        <v>427</v>
      </c>
      <c r="J917" t="s">
        <v>428</v>
      </c>
      <c r="K917" t="s">
        <v>429</v>
      </c>
      <c r="L917" t="s">
        <v>430</v>
      </c>
      <c r="M917" t="s">
        <v>431</v>
      </c>
      <c r="N917" t="s">
        <v>440</v>
      </c>
      <c r="O917" t="s">
        <v>441</v>
      </c>
      <c r="P917" t="s">
        <v>268</v>
      </c>
      <c r="Q917" t="s">
        <v>269</v>
      </c>
      <c r="R917" t="s">
        <v>434</v>
      </c>
      <c r="S917" t="s">
        <v>435</v>
      </c>
      <c r="T917">
        <v>2011</v>
      </c>
      <c r="X917">
        <v>625.89300000000003</v>
      </c>
      <c r="Y917" s="7">
        <f t="shared" si="15"/>
        <v>40634</v>
      </c>
    </row>
    <row r="918" spans="1:25" x14ac:dyDescent="0.25">
      <c r="A918" t="s">
        <v>422</v>
      </c>
      <c r="B918" t="s">
        <v>423</v>
      </c>
      <c r="C918" t="s">
        <v>424</v>
      </c>
      <c r="D918">
        <v>68</v>
      </c>
      <c r="E918" t="s">
        <v>458</v>
      </c>
      <c r="F918" t="s">
        <v>459</v>
      </c>
      <c r="G918">
        <v>0</v>
      </c>
      <c r="I918" t="s">
        <v>427</v>
      </c>
      <c r="J918" t="s">
        <v>428</v>
      </c>
      <c r="K918" t="s">
        <v>429</v>
      </c>
      <c r="L918" t="s">
        <v>430</v>
      </c>
      <c r="M918" t="s">
        <v>431</v>
      </c>
      <c r="N918" t="s">
        <v>440</v>
      </c>
      <c r="O918" t="s">
        <v>441</v>
      </c>
      <c r="P918" t="s">
        <v>268</v>
      </c>
      <c r="Q918" t="s">
        <v>269</v>
      </c>
      <c r="R918" t="s">
        <v>434</v>
      </c>
      <c r="S918" t="s">
        <v>435</v>
      </c>
      <c r="T918">
        <v>2010</v>
      </c>
      <c r="X918">
        <v>445.30500000000001</v>
      </c>
      <c r="Y918" s="7">
        <f t="shared" si="15"/>
        <v>40269</v>
      </c>
    </row>
    <row r="919" spans="1:25" x14ac:dyDescent="0.25">
      <c r="A919" t="s">
        <v>422</v>
      </c>
      <c r="B919" t="s">
        <v>423</v>
      </c>
      <c r="C919" t="s">
        <v>424</v>
      </c>
      <c r="D919">
        <v>68</v>
      </c>
      <c r="E919" t="s">
        <v>458</v>
      </c>
      <c r="F919" t="s">
        <v>459</v>
      </c>
      <c r="G919">
        <v>0</v>
      </c>
      <c r="I919" t="s">
        <v>427</v>
      </c>
      <c r="J919" t="s">
        <v>428</v>
      </c>
      <c r="K919" t="s">
        <v>429</v>
      </c>
      <c r="L919" t="s">
        <v>430</v>
      </c>
      <c r="M919" t="s">
        <v>431</v>
      </c>
      <c r="N919" t="s">
        <v>440</v>
      </c>
      <c r="O919" t="s">
        <v>441</v>
      </c>
      <c r="P919" t="s">
        <v>268</v>
      </c>
      <c r="Q919" t="s">
        <v>269</v>
      </c>
      <c r="R919" t="s">
        <v>434</v>
      </c>
      <c r="S919" t="s">
        <v>435</v>
      </c>
      <c r="T919">
        <v>2007</v>
      </c>
      <c r="X919">
        <v>305.12900000000002</v>
      </c>
      <c r="Y919" s="7">
        <f t="shared" si="15"/>
        <v>39173</v>
      </c>
    </row>
    <row r="920" spans="1:25" x14ac:dyDescent="0.25">
      <c r="A920" t="s">
        <v>422</v>
      </c>
      <c r="B920" t="s">
        <v>423</v>
      </c>
      <c r="C920" t="s">
        <v>424</v>
      </c>
      <c r="D920">
        <v>68</v>
      </c>
      <c r="E920" t="s">
        <v>458</v>
      </c>
      <c r="F920" t="s">
        <v>459</v>
      </c>
      <c r="G920">
        <v>0</v>
      </c>
      <c r="I920" t="s">
        <v>427</v>
      </c>
      <c r="J920" t="s">
        <v>428</v>
      </c>
      <c r="K920" t="s">
        <v>429</v>
      </c>
      <c r="L920" t="s">
        <v>430</v>
      </c>
      <c r="M920" t="s">
        <v>431</v>
      </c>
      <c r="N920" t="s">
        <v>440</v>
      </c>
      <c r="O920" t="s">
        <v>441</v>
      </c>
      <c r="P920" t="s">
        <v>268</v>
      </c>
      <c r="Q920" t="s">
        <v>269</v>
      </c>
      <c r="R920" t="s">
        <v>434</v>
      </c>
      <c r="S920" t="s">
        <v>435</v>
      </c>
      <c r="T920">
        <v>2006</v>
      </c>
      <c r="X920">
        <v>289.404</v>
      </c>
      <c r="Y920" s="7">
        <f t="shared" si="15"/>
        <v>38808</v>
      </c>
    </row>
    <row r="921" spans="1:25" x14ac:dyDescent="0.25">
      <c r="A921" t="s">
        <v>422</v>
      </c>
      <c r="B921" t="s">
        <v>423</v>
      </c>
      <c r="C921" t="s">
        <v>424</v>
      </c>
      <c r="D921">
        <v>68</v>
      </c>
      <c r="E921" t="s">
        <v>458</v>
      </c>
      <c r="F921" t="s">
        <v>459</v>
      </c>
      <c r="G921">
        <v>0</v>
      </c>
      <c r="I921" t="s">
        <v>427</v>
      </c>
      <c r="J921" t="s">
        <v>428</v>
      </c>
      <c r="K921" t="s">
        <v>429</v>
      </c>
      <c r="L921" t="s">
        <v>430</v>
      </c>
      <c r="M921" t="s">
        <v>431</v>
      </c>
      <c r="N921" t="s">
        <v>440</v>
      </c>
      <c r="O921" t="s">
        <v>441</v>
      </c>
      <c r="P921" t="s">
        <v>268</v>
      </c>
      <c r="Q921" t="s">
        <v>269</v>
      </c>
      <c r="R921" t="s">
        <v>434</v>
      </c>
      <c r="S921" t="s">
        <v>435</v>
      </c>
      <c r="T921">
        <v>2008</v>
      </c>
      <c r="X921">
        <v>540.40099999999995</v>
      </c>
      <c r="Y921" s="7">
        <f t="shared" si="15"/>
        <v>39539</v>
      </c>
    </row>
    <row r="922" spans="1:25" x14ac:dyDescent="0.25">
      <c r="A922" t="s">
        <v>422</v>
      </c>
      <c r="B922" t="s">
        <v>423</v>
      </c>
      <c r="C922" t="s">
        <v>424</v>
      </c>
      <c r="D922">
        <v>68</v>
      </c>
      <c r="E922" t="s">
        <v>458</v>
      </c>
      <c r="F922" t="s">
        <v>459</v>
      </c>
      <c r="G922">
        <v>0</v>
      </c>
      <c r="I922" t="s">
        <v>427</v>
      </c>
      <c r="J922" t="s">
        <v>428</v>
      </c>
      <c r="K922" t="s">
        <v>429</v>
      </c>
      <c r="L922" t="s">
        <v>430</v>
      </c>
      <c r="M922" t="s">
        <v>431</v>
      </c>
      <c r="N922" t="s">
        <v>442</v>
      </c>
      <c r="O922" t="s">
        <v>443</v>
      </c>
      <c r="P922" t="s">
        <v>268</v>
      </c>
      <c r="Q922" t="s">
        <v>269</v>
      </c>
      <c r="R922" t="s">
        <v>434</v>
      </c>
      <c r="S922" t="s">
        <v>435</v>
      </c>
      <c r="T922">
        <v>2019</v>
      </c>
      <c r="X922">
        <v>779.61436800000001</v>
      </c>
      <c r="Y922" s="7">
        <f t="shared" si="15"/>
        <v>43586</v>
      </c>
    </row>
    <row r="923" spans="1:25" x14ac:dyDescent="0.25">
      <c r="A923" t="s">
        <v>422</v>
      </c>
      <c r="B923" t="s">
        <v>423</v>
      </c>
      <c r="C923" t="s">
        <v>424</v>
      </c>
      <c r="D923">
        <v>68</v>
      </c>
      <c r="E923" t="s">
        <v>458</v>
      </c>
      <c r="F923" t="s">
        <v>459</v>
      </c>
      <c r="G923">
        <v>0</v>
      </c>
      <c r="I923" t="s">
        <v>427</v>
      </c>
      <c r="J923" t="s">
        <v>428</v>
      </c>
      <c r="K923" t="s">
        <v>429</v>
      </c>
      <c r="L923" t="s">
        <v>430</v>
      </c>
      <c r="M923" t="s">
        <v>431</v>
      </c>
      <c r="N923" t="s">
        <v>442</v>
      </c>
      <c r="O923" t="s">
        <v>443</v>
      </c>
      <c r="P923" t="s">
        <v>268</v>
      </c>
      <c r="Q923" t="s">
        <v>269</v>
      </c>
      <c r="R923" t="s">
        <v>434</v>
      </c>
      <c r="S923" t="s">
        <v>435</v>
      </c>
      <c r="T923">
        <v>2017</v>
      </c>
      <c r="X923">
        <v>647.62965799999995</v>
      </c>
      <c r="Y923" s="7">
        <f t="shared" si="15"/>
        <v>42856</v>
      </c>
    </row>
    <row r="924" spans="1:25" x14ac:dyDescent="0.25">
      <c r="A924" t="s">
        <v>422</v>
      </c>
      <c r="B924" t="s">
        <v>423</v>
      </c>
      <c r="C924" t="s">
        <v>424</v>
      </c>
      <c r="D924">
        <v>68</v>
      </c>
      <c r="E924" t="s">
        <v>458</v>
      </c>
      <c r="F924" t="s">
        <v>459</v>
      </c>
      <c r="G924">
        <v>0</v>
      </c>
      <c r="I924" t="s">
        <v>427</v>
      </c>
      <c r="J924" t="s">
        <v>428</v>
      </c>
      <c r="K924" t="s">
        <v>429</v>
      </c>
      <c r="L924" t="s">
        <v>430</v>
      </c>
      <c r="M924" t="s">
        <v>431</v>
      </c>
      <c r="N924" t="s">
        <v>442</v>
      </c>
      <c r="O924" t="s">
        <v>443</v>
      </c>
      <c r="P924" t="s">
        <v>268</v>
      </c>
      <c r="Q924" t="s">
        <v>269</v>
      </c>
      <c r="R924" t="s">
        <v>434</v>
      </c>
      <c r="S924" t="s">
        <v>435</v>
      </c>
      <c r="T924">
        <v>2015</v>
      </c>
      <c r="X924">
        <v>795.76482999999996</v>
      </c>
      <c r="Y924" s="7">
        <f t="shared" si="15"/>
        <v>42125</v>
      </c>
    </row>
    <row r="925" spans="1:25" x14ac:dyDescent="0.25">
      <c r="A925" t="s">
        <v>422</v>
      </c>
      <c r="B925" t="s">
        <v>423</v>
      </c>
      <c r="C925" t="s">
        <v>424</v>
      </c>
      <c r="D925">
        <v>68</v>
      </c>
      <c r="E925" t="s">
        <v>458</v>
      </c>
      <c r="F925" t="s">
        <v>459</v>
      </c>
      <c r="G925">
        <v>0</v>
      </c>
      <c r="I925" t="s">
        <v>427</v>
      </c>
      <c r="J925" t="s">
        <v>428</v>
      </c>
      <c r="K925" t="s">
        <v>429</v>
      </c>
      <c r="L925" t="s">
        <v>430</v>
      </c>
      <c r="M925" t="s">
        <v>431</v>
      </c>
      <c r="N925" t="s">
        <v>442</v>
      </c>
      <c r="O925" t="s">
        <v>443</v>
      </c>
      <c r="P925" t="s">
        <v>268</v>
      </c>
      <c r="Q925" t="s">
        <v>269</v>
      </c>
      <c r="R925" t="s">
        <v>434</v>
      </c>
      <c r="S925" t="s">
        <v>435</v>
      </c>
      <c r="T925">
        <v>2013</v>
      </c>
      <c r="X925">
        <v>971.55</v>
      </c>
      <c r="Y925" s="7">
        <f t="shared" si="15"/>
        <v>41395</v>
      </c>
    </row>
    <row r="926" spans="1:25" x14ac:dyDescent="0.25">
      <c r="A926" t="s">
        <v>422</v>
      </c>
      <c r="B926" t="s">
        <v>423</v>
      </c>
      <c r="C926" t="s">
        <v>424</v>
      </c>
      <c r="D926">
        <v>68</v>
      </c>
      <c r="E926" t="s">
        <v>458</v>
      </c>
      <c r="F926" t="s">
        <v>459</v>
      </c>
      <c r="G926">
        <v>0</v>
      </c>
      <c r="I926" t="s">
        <v>427</v>
      </c>
      <c r="J926" t="s">
        <v>428</v>
      </c>
      <c r="K926" t="s">
        <v>429</v>
      </c>
      <c r="L926" t="s">
        <v>430</v>
      </c>
      <c r="M926" t="s">
        <v>431</v>
      </c>
      <c r="N926" t="s">
        <v>442</v>
      </c>
      <c r="O926" t="s">
        <v>443</v>
      </c>
      <c r="P926" t="s">
        <v>268</v>
      </c>
      <c r="Q926" t="s">
        <v>269</v>
      </c>
      <c r="R926" t="s">
        <v>434</v>
      </c>
      <c r="S926" t="s">
        <v>435</v>
      </c>
      <c r="T926">
        <v>2014</v>
      </c>
      <c r="X926">
        <v>1156.3399999999999</v>
      </c>
      <c r="Y926" s="7">
        <f t="shared" si="15"/>
        <v>41760</v>
      </c>
    </row>
    <row r="927" spans="1:25" x14ac:dyDescent="0.25">
      <c r="A927" t="s">
        <v>422</v>
      </c>
      <c r="B927" t="s">
        <v>423</v>
      </c>
      <c r="C927" t="s">
        <v>424</v>
      </c>
      <c r="D927">
        <v>68</v>
      </c>
      <c r="E927" t="s">
        <v>458</v>
      </c>
      <c r="F927" t="s">
        <v>459</v>
      </c>
      <c r="G927">
        <v>0</v>
      </c>
      <c r="I927" t="s">
        <v>427</v>
      </c>
      <c r="J927" t="s">
        <v>428</v>
      </c>
      <c r="K927" t="s">
        <v>429</v>
      </c>
      <c r="L927" t="s">
        <v>430</v>
      </c>
      <c r="M927" t="s">
        <v>431</v>
      </c>
      <c r="N927" t="s">
        <v>442</v>
      </c>
      <c r="O927" t="s">
        <v>443</v>
      </c>
      <c r="P927" t="s">
        <v>268</v>
      </c>
      <c r="Q927" t="s">
        <v>269</v>
      </c>
      <c r="R927" t="s">
        <v>434</v>
      </c>
      <c r="S927" t="s">
        <v>435</v>
      </c>
      <c r="T927">
        <v>2012</v>
      </c>
      <c r="X927">
        <v>951.06100000000004</v>
      </c>
      <c r="Y927" s="7">
        <f t="shared" si="15"/>
        <v>41030</v>
      </c>
    </row>
    <row r="928" spans="1:25" x14ac:dyDescent="0.25">
      <c r="A928" t="s">
        <v>422</v>
      </c>
      <c r="B928" t="s">
        <v>423</v>
      </c>
      <c r="C928" t="s">
        <v>424</v>
      </c>
      <c r="D928">
        <v>68</v>
      </c>
      <c r="E928" t="s">
        <v>458</v>
      </c>
      <c r="F928" t="s">
        <v>459</v>
      </c>
      <c r="G928">
        <v>0</v>
      </c>
      <c r="I928" t="s">
        <v>427</v>
      </c>
      <c r="J928" t="s">
        <v>428</v>
      </c>
      <c r="K928" t="s">
        <v>429</v>
      </c>
      <c r="L928" t="s">
        <v>430</v>
      </c>
      <c r="M928" t="s">
        <v>431</v>
      </c>
      <c r="N928" t="s">
        <v>442</v>
      </c>
      <c r="O928" t="s">
        <v>443</v>
      </c>
      <c r="P928" t="s">
        <v>268</v>
      </c>
      <c r="Q928" t="s">
        <v>269</v>
      </c>
      <c r="R928" t="s">
        <v>434</v>
      </c>
      <c r="S928" t="s">
        <v>435</v>
      </c>
      <c r="T928">
        <v>2018</v>
      </c>
      <c r="X928">
        <v>840.62516600000004</v>
      </c>
      <c r="Y928" s="7">
        <f t="shared" si="15"/>
        <v>43221</v>
      </c>
    </row>
    <row r="929" spans="1:25" x14ac:dyDescent="0.25">
      <c r="A929" t="s">
        <v>422</v>
      </c>
      <c r="B929" t="s">
        <v>423</v>
      </c>
      <c r="C929" t="s">
        <v>424</v>
      </c>
      <c r="D929">
        <v>68</v>
      </c>
      <c r="E929" t="s">
        <v>458</v>
      </c>
      <c r="F929" t="s">
        <v>459</v>
      </c>
      <c r="G929">
        <v>0</v>
      </c>
      <c r="I929" t="s">
        <v>427</v>
      </c>
      <c r="J929" t="s">
        <v>428</v>
      </c>
      <c r="K929" t="s">
        <v>429</v>
      </c>
      <c r="L929" t="s">
        <v>430</v>
      </c>
      <c r="M929" t="s">
        <v>431</v>
      </c>
      <c r="N929" t="s">
        <v>442</v>
      </c>
      <c r="O929" t="s">
        <v>443</v>
      </c>
      <c r="P929" t="s">
        <v>268</v>
      </c>
      <c r="Q929" t="s">
        <v>269</v>
      </c>
      <c r="R929" t="s">
        <v>434</v>
      </c>
      <c r="S929" t="s">
        <v>435</v>
      </c>
      <c r="T929">
        <v>2016</v>
      </c>
      <c r="X929">
        <v>589.70715700000005</v>
      </c>
      <c r="Y929" s="7">
        <f t="shared" si="15"/>
        <v>42491</v>
      </c>
    </row>
    <row r="930" spans="1:25" x14ac:dyDescent="0.25">
      <c r="A930" t="s">
        <v>422</v>
      </c>
      <c r="B930" t="s">
        <v>423</v>
      </c>
      <c r="C930" t="s">
        <v>424</v>
      </c>
      <c r="D930">
        <v>68</v>
      </c>
      <c r="E930" t="s">
        <v>458</v>
      </c>
      <c r="F930" t="s">
        <v>459</v>
      </c>
      <c r="G930">
        <v>0</v>
      </c>
      <c r="I930" t="s">
        <v>427</v>
      </c>
      <c r="J930" t="s">
        <v>428</v>
      </c>
      <c r="K930" t="s">
        <v>429</v>
      </c>
      <c r="L930" t="s">
        <v>430</v>
      </c>
      <c r="M930" t="s">
        <v>431</v>
      </c>
      <c r="N930" t="s">
        <v>442</v>
      </c>
      <c r="O930" t="s">
        <v>443</v>
      </c>
      <c r="P930" t="s">
        <v>268</v>
      </c>
      <c r="Q930" t="s">
        <v>269</v>
      </c>
      <c r="R930" t="s">
        <v>434</v>
      </c>
      <c r="S930" t="s">
        <v>435</v>
      </c>
      <c r="T930">
        <v>2010</v>
      </c>
      <c r="X930">
        <v>562.70399999999995</v>
      </c>
      <c r="Y930" s="7">
        <f t="shared" si="15"/>
        <v>40299</v>
      </c>
    </row>
    <row r="931" spans="1:25" x14ac:dyDescent="0.25">
      <c r="A931" t="s">
        <v>422</v>
      </c>
      <c r="B931" t="s">
        <v>423</v>
      </c>
      <c r="C931" t="s">
        <v>424</v>
      </c>
      <c r="D931">
        <v>68</v>
      </c>
      <c r="E931" t="s">
        <v>458</v>
      </c>
      <c r="F931" t="s">
        <v>459</v>
      </c>
      <c r="G931">
        <v>0</v>
      </c>
      <c r="I931" t="s">
        <v>427</v>
      </c>
      <c r="J931" t="s">
        <v>428</v>
      </c>
      <c r="K931" t="s">
        <v>429</v>
      </c>
      <c r="L931" t="s">
        <v>430</v>
      </c>
      <c r="M931" t="s">
        <v>431</v>
      </c>
      <c r="N931" t="s">
        <v>442</v>
      </c>
      <c r="O931" t="s">
        <v>443</v>
      </c>
      <c r="P931" t="s">
        <v>268</v>
      </c>
      <c r="Q931" t="s">
        <v>269</v>
      </c>
      <c r="R931" t="s">
        <v>434</v>
      </c>
      <c r="S931" t="s">
        <v>435</v>
      </c>
      <c r="T931">
        <v>2011</v>
      </c>
      <c r="X931">
        <v>691.96500000000003</v>
      </c>
      <c r="Y931" s="7">
        <f t="shared" si="15"/>
        <v>40664</v>
      </c>
    </row>
    <row r="932" spans="1:25" x14ac:dyDescent="0.25">
      <c r="A932" t="s">
        <v>422</v>
      </c>
      <c r="B932" t="s">
        <v>423</v>
      </c>
      <c r="C932" t="s">
        <v>424</v>
      </c>
      <c r="D932">
        <v>68</v>
      </c>
      <c r="E932" t="s">
        <v>458</v>
      </c>
      <c r="F932" t="s">
        <v>459</v>
      </c>
      <c r="G932">
        <v>0</v>
      </c>
      <c r="I932" t="s">
        <v>427</v>
      </c>
      <c r="J932" t="s">
        <v>428</v>
      </c>
      <c r="K932" t="s">
        <v>429</v>
      </c>
      <c r="L932" t="s">
        <v>430</v>
      </c>
      <c r="M932" t="s">
        <v>431</v>
      </c>
      <c r="N932" t="s">
        <v>442</v>
      </c>
      <c r="O932" t="s">
        <v>443</v>
      </c>
      <c r="P932" t="s">
        <v>268</v>
      </c>
      <c r="Q932" t="s">
        <v>269</v>
      </c>
      <c r="R932" t="s">
        <v>434</v>
      </c>
      <c r="S932" t="s">
        <v>435</v>
      </c>
      <c r="T932">
        <v>2009</v>
      </c>
      <c r="X932">
        <v>417.77</v>
      </c>
      <c r="Y932" s="7">
        <f t="shared" si="15"/>
        <v>39934</v>
      </c>
    </row>
    <row r="933" spans="1:25" x14ac:dyDescent="0.25">
      <c r="A933" t="s">
        <v>422</v>
      </c>
      <c r="B933" t="s">
        <v>423</v>
      </c>
      <c r="C933" t="s">
        <v>424</v>
      </c>
      <c r="D933">
        <v>68</v>
      </c>
      <c r="E933" t="s">
        <v>458</v>
      </c>
      <c r="F933" t="s">
        <v>459</v>
      </c>
      <c r="G933">
        <v>0</v>
      </c>
      <c r="I933" t="s">
        <v>427</v>
      </c>
      <c r="J933" t="s">
        <v>428</v>
      </c>
      <c r="K933" t="s">
        <v>429</v>
      </c>
      <c r="L933" t="s">
        <v>430</v>
      </c>
      <c r="M933" t="s">
        <v>431</v>
      </c>
      <c r="N933" t="s">
        <v>442</v>
      </c>
      <c r="O933" t="s">
        <v>443</v>
      </c>
      <c r="P933" t="s">
        <v>268</v>
      </c>
      <c r="Q933" t="s">
        <v>269</v>
      </c>
      <c r="R933" t="s">
        <v>434</v>
      </c>
      <c r="S933" t="s">
        <v>435</v>
      </c>
      <c r="T933">
        <v>2006</v>
      </c>
      <c r="X933">
        <v>321.036</v>
      </c>
      <c r="Y933" s="7">
        <f t="shared" si="15"/>
        <v>38838</v>
      </c>
    </row>
    <row r="934" spans="1:25" x14ac:dyDescent="0.25">
      <c r="A934" t="s">
        <v>422</v>
      </c>
      <c r="B934" t="s">
        <v>423</v>
      </c>
      <c r="C934" t="s">
        <v>424</v>
      </c>
      <c r="D934">
        <v>68</v>
      </c>
      <c r="E934" t="s">
        <v>458</v>
      </c>
      <c r="F934" t="s">
        <v>459</v>
      </c>
      <c r="G934">
        <v>0</v>
      </c>
      <c r="I934" t="s">
        <v>427</v>
      </c>
      <c r="J934" t="s">
        <v>428</v>
      </c>
      <c r="K934" t="s">
        <v>429</v>
      </c>
      <c r="L934" t="s">
        <v>430</v>
      </c>
      <c r="M934" t="s">
        <v>431</v>
      </c>
      <c r="N934" t="s">
        <v>442</v>
      </c>
      <c r="O934" t="s">
        <v>443</v>
      </c>
      <c r="P934" t="s">
        <v>268</v>
      </c>
      <c r="Q934" t="s">
        <v>269</v>
      </c>
      <c r="R934" t="s">
        <v>434</v>
      </c>
      <c r="S934" t="s">
        <v>435</v>
      </c>
      <c r="T934">
        <v>2007</v>
      </c>
      <c r="X934">
        <v>361.62099999999998</v>
      </c>
      <c r="Y934" s="7">
        <f t="shared" si="15"/>
        <v>39203</v>
      </c>
    </row>
    <row r="935" spans="1:25" x14ac:dyDescent="0.25">
      <c r="A935" t="s">
        <v>422</v>
      </c>
      <c r="B935" t="s">
        <v>423</v>
      </c>
      <c r="C935" t="s">
        <v>424</v>
      </c>
      <c r="D935">
        <v>68</v>
      </c>
      <c r="E935" t="s">
        <v>458</v>
      </c>
      <c r="F935" t="s">
        <v>459</v>
      </c>
      <c r="G935">
        <v>0</v>
      </c>
      <c r="I935" t="s">
        <v>427</v>
      </c>
      <c r="J935" t="s">
        <v>428</v>
      </c>
      <c r="K935" t="s">
        <v>429</v>
      </c>
      <c r="L935" t="s">
        <v>430</v>
      </c>
      <c r="M935" t="s">
        <v>431</v>
      </c>
      <c r="N935" t="s">
        <v>442</v>
      </c>
      <c r="O935" t="s">
        <v>443</v>
      </c>
      <c r="P935" t="s">
        <v>268</v>
      </c>
      <c r="Q935" t="s">
        <v>269</v>
      </c>
      <c r="R935" t="s">
        <v>434</v>
      </c>
      <c r="S935" t="s">
        <v>435</v>
      </c>
      <c r="T935">
        <v>2008</v>
      </c>
      <c r="X935">
        <v>537.12599999999998</v>
      </c>
      <c r="Y935" s="7">
        <f t="shared" si="15"/>
        <v>39569</v>
      </c>
    </row>
    <row r="936" spans="1:25" x14ac:dyDescent="0.25">
      <c r="A936" t="s">
        <v>422</v>
      </c>
      <c r="B936" t="s">
        <v>423</v>
      </c>
      <c r="C936" t="s">
        <v>424</v>
      </c>
      <c r="D936">
        <v>68</v>
      </c>
      <c r="E936" t="s">
        <v>458</v>
      </c>
      <c r="F936" t="s">
        <v>459</v>
      </c>
      <c r="G936">
        <v>0</v>
      </c>
      <c r="I936" t="s">
        <v>427</v>
      </c>
      <c r="J936" t="s">
        <v>428</v>
      </c>
      <c r="K936" t="s">
        <v>429</v>
      </c>
      <c r="L936" t="s">
        <v>430</v>
      </c>
      <c r="M936" t="s">
        <v>431</v>
      </c>
      <c r="N936" t="s">
        <v>444</v>
      </c>
      <c r="O936" t="s">
        <v>445</v>
      </c>
      <c r="P936" t="s">
        <v>268</v>
      </c>
      <c r="Q936" t="s">
        <v>269</v>
      </c>
      <c r="R936" t="s">
        <v>434</v>
      </c>
      <c r="S936" t="s">
        <v>435</v>
      </c>
      <c r="T936">
        <v>2019</v>
      </c>
      <c r="X936">
        <v>746.71863099999996</v>
      </c>
      <c r="Y936" s="7">
        <f t="shared" si="15"/>
        <v>43617</v>
      </c>
    </row>
    <row r="937" spans="1:25" x14ac:dyDescent="0.25">
      <c r="A937" t="s">
        <v>422</v>
      </c>
      <c r="B937" t="s">
        <v>423</v>
      </c>
      <c r="C937" t="s">
        <v>424</v>
      </c>
      <c r="D937">
        <v>68</v>
      </c>
      <c r="E937" t="s">
        <v>458</v>
      </c>
      <c r="F937" t="s">
        <v>459</v>
      </c>
      <c r="G937">
        <v>0</v>
      </c>
      <c r="I937" t="s">
        <v>427</v>
      </c>
      <c r="J937" t="s">
        <v>428</v>
      </c>
      <c r="K937" t="s">
        <v>429</v>
      </c>
      <c r="L937" t="s">
        <v>430</v>
      </c>
      <c r="M937" t="s">
        <v>431</v>
      </c>
      <c r="N937" t="s">
        <v>444</v>
      </c>
      <c r="O937" t="s">
        <v>445</v>
      </c>
      <c r="P937" t="s">
        <v>268</v>
      </c>
      <c r="Q937" t="s">
        <v>269</v>
      </c>
      <c r="R937" t="s">
        <v>434</v>
      </c>
      <c r="S937" t="s">
        <v>435</v>
      </c>
      <c r="T937">
        <v>2013</v>
      </c>
      <c r="X937">
        <v>969.13300000000004</v>
      </c>
      <c r="Y937" s="7">
        <f t="shared" si="15"/>
        <v>41426</v>
      </c>
    </row>
    <row r="938" spans="1:25" x14ac:dyDescent="0.25">
      <c r="A938" t="s">
        <v>422</v>
      </c>
      <c r="B938" t="s">
        <v>423</v>
      </c>
      <c r="C938" t="s">
        <v>424</v>
      </c>
      <c r="D938">
        <v>68</v>
      </c>
      <c r="E938" t="s">
        <v>458</v>
      </c>
      <c r="F938" t="s">
        <v>459</v>
      </c>
      <c r="G938">
        <v>0</v>
      </c>
      <c r="I938" t="s">
        <v>427</v>
      </c>
      <c r="J938" t="s">
        <v>428</v>
      </c>
      <c r="K938" t="s">
        <v>429</v>
      </c>
      <c r="L938" t="s">
        <v>430</v>
      </c>
      <c r="M938" t="s">
        <v>431</v>
      </c>
      <c r="N938" t="s">
        <v>444</v>
      </c>
      <c r="O938" t="s">
        <v>445</v>
      </c>
      <c r="P938" t="s">
        <v>268</v>
      </c>
      <c r="Q938" t="s">
        <v>269</v>
      </c>
      <c r="R938" t="s">
        <v>434</v>
      </c>
      <c r="S938" t="s">
        <v>435</v>
      </c>
      <c r="T938">
        <v>2014</v>
      </c>
      <c r="X938">
        <v>1125.32</v>
      </c>
      <c r="Y938" s="7">
        <f t="shared" si="15"/>
        <v>41791</v>
      </c>
    </row>
    <row r="939" spans="1:25" x14ac:dyDescent="0.25">
      <c r="A939" t="s">
        <v>422</v>
      </c>
      <c r="B939" t="s">
        <v>423</v>
      </c>
      <c r="C939" t="s">
        <v>424</v>
      </c>
      <c r="D939">
        <v>68</v>
      </c>
      <c r="E939" t="s">
        <v>458</v>
      </c>
      <c r="F939" t="s">
        <v>459</v>
      </c>
      <c r="G939">
        <v>0</v>
      </c>
      <c r="I939" t="s">
        <v>427</v>
      </c>
      <c r="J939" t="s">
        <v>428</v>
      </c>
      <c r="K939" t="s">
        <v>429</v>
      </c>
      <c r="L939" t="s">
        <v>430</v>
      </c>
      <c r="M939" t="s">
        <v>431</v>
      </c>
      <c r="N939" t="s">
        <v>444</v>
      </c>
      <c r="O939" t="s">
        <v>445</v>
      </c>
      <c r="P939" t="s">
        <v>268</v>
      </c>
      <c r="Q939" t="s">
        <v>269</v>
      </c>
      <c r="R939" t="s">
        <v>434</v>
      </c>
      <c r="S939" t="s">
        <v>435</v>
      </c>
      <c r="T939">
        <v>2015</v>
      </c>
      <c r="X939">
        <v>776.20064400000001</v>
      </c>
      <c r="Y939" s="7">
        <f t="shared" si="15"/>
        <v>42156</v>
      </c>
    </row>
    <row r="940" spans="1:25" x14ac:dyDescent="0.25">
      <c r="A940" t="s">
        <v>422</v>
      </c>
      <c r="B940" t="s">
        <v>423</v>
      </c>
      <c r="C940" t="s">
        <v>424</v>
      </c>
      <c r="D940">
        <v>68</v>
      </c>
      <c r="E940" t="s">
        <v>458</v>
      </c>
      <c r="F940" t="s">
        <v>459</v>
      </c>
      <c r="G940">
        <v>0</v>
      </c>
      <c r="I940" t="s">
        <v>427</v>
      </c>
      <c r="J940" t="s">
        <v>428</v>
      </c>
      <c r="K940" t="s">
        <v>429</v>
      </c>
      <c r="L940" t="s">
        <v>430</v>
      </c>
      <c r="M940" t="s">
        <v>431</v>
      </c>
      <c r="N940" t="s">
        <v>444</v>
      </c>
      <c r="O940" t="s">
        <v>445</v>
      </c>
      <c r="P940" t="s">
        <v>268</v>
      </c>
      <c r="Q940" t="s">
        <v>269</v>
      </c>
      <c r="R940" t="s">
        <v>434</v>
      </c>
      <c r="S940" t="s">
        <v>435</v>
      </c>
      <c r="T940">
        <v>2017</v>
      </c>
      <c r="X940">
        <v>635.07719799999995</v>
      </c>
      <c r="Y940" s="7">
        <f t="shared" si="15"/>
        <v>42887</v>
      </c>
    </row>
    <row r="941" spans="1:25" x14ac:dyDescent="0.25">
      <c r="A941" t="s">
        <v>422</v>
      </c>
      <c r="B941" t="s">
        <v>423</v>
      </c>
      <c r="C941" t="s">
        <v>424</v>
      </c>
      <c r="D941">
        <v>68</v>
      </c>
      <c r="E941" t="s">
        <v>458</v>
      </c>
      <c r="F941" t="s">
        <v>459</v>
      </c>
      <c r="G941">
        <v>0</v>
      </c>
      <c r="I941" t="s">
        <v>427</v>
      </c>
      <c r="J941" t="s">
        <v>428</v>
      </c>
      <c r="K941" t="s">
        <v>429</v>
      </c>
      <c r="L941" t="s">
        <v>430</v>
      </c>
      <c r="M941" t="s">
        <v>431</v>
      </c>
      <c r="N941" t="s">
        <v>444</v>
      </c>
      <c r="O941" t="s">
        <v>445</v>
      </c>
      <c r="P941" t="s">
        <v>268</v>
      </c>
      <c r="Q941" t="s">
        <v>269</v>
      </c>
      <c r="R941" t="s">
        <v>434</v>
      </c>
      <c r="S941" t="s">
        <v>435</v>
      </c>
      <c r="T941">
        <v>2016</v>
      </c>
      <c r="X941">
        <v>619.115095</v>
      </c>
      <c r="Y941" s="7">
        <f t="shared" si="15"/>
        <v>42522</v>
      </c>
    </row>
    <row r="942" spans="1:25" x14ac:dyDescent="0.25">
      <c r="A942" t="s">
        <v>422</v>
      </c>
      <c r="B942" t="s">
        <v>423</v>
      </c>
      <c r="C942" t="s">
        <v>424</v>
      </c>
      <c r="D942">
        <v>68</v>
      </c>
      <c r="E942" t="s">
        <v>458</v>
      </c>
      <c r="F942" t="s">
        <v>459</v>
      </c>
      <c r="G942">
        <v>0</v>
      </c>
      <c r="I942" t="s">
        <v>427</v>
      </c>
      <c r="J942" t="s">
        <v>428</v>
      </c>
      <c r="K942" t="s">
        <v>429</v>
      </c>
      <c r="L942" t="s">
        <v>430</v>
      </c>
      <c r="M942" t="s">
        <v>431</v>
      </c>
      <c r="N942" t="s">
        <v>444</v>
      </c>
      <c r="O942" t="s">
        <v>445</v>
      </c>
      <c r="P942" t="s">
        <v>268</v>
      </c>
      <c r="Q942" t="s">
        <v>269</v>
      </c>
      <c r="R942" t="s">
        <v>434</v>
      </c>
      <c r="S942" t="s">
        <v>435</v>
      </c>
      <c r="T942">
        <v>2018</v>
      </c>
      <c r="X942">
        <v>771.88644299999999</v>
      </c>
      <c r="Y942" s="7">
        <f t="shared" si="15"/>
        <v>43252</v>
      </c>
    </row>
    <row r="943" spans="1:25" x14ac:dyDescent="0.25">
      <c r="A943" t="s">
        <v>422</v>
      </c>
      <c r="B943" t="s">
        <v>423</v>
      </c>
      <c r="C943" t="s">
        <v>424</v>
      </c>
      <c r="D943">
        <v>68</v>
      </c>
      <c r="E943" t="s">
        <v>458</v>
      </c>
      <c r="F943" t="s">
        <v>459</v>
      </c>
      <c r="G943">
        <v>0</v>
      </c>
      <c r="I943" t="s">
        <v>427</v>
      </c>
      <c r="J943" t="s">
        <v>428</v>
      </c>
      <c r="K943" t="s">
        <v>429</v>
      </c>
      <c r="L943" t="s">
        <v>430</v>
      </c>
      <c r="M943" t="s">
        <v>431</v>
      </c>
      <c r="N943" t="s">
        <v>444</v>
      </c>
      <c r="O943" t="s">
        <v>445</v>
      </c>
      <c r="P943" t="s">
        <v>268</v>
      </c>
      <c r="Q943" t="s">
        <v>269</v>
      </c>
      <c r="R943" t="s">
        <v>434</v>
      </c>
      <c r="S943" t="s">
        <v>435</v>
      </c>
      <c r="T943">
        <v>2012</v>
      </c>
      <c r="X943">
        <v>962.88099999999997</v>
      </c>
      <c r="Y943" s="7">
        <f t="shared" si="15"/>
        <v>41061</v>
      </c>
    </row>
    <row r="944" spans="1:25" x14ac:dyDescent="0.25">
      <c r="A944" t="s">
        <v>422</v>
      </c>
      <c r="B944" t="s">
        <v>423</v>
      </c>
      <c r="C944" t="s">
        <v>424</v>
      </c>
      <c r="D944">
        <v>68</v>
      </c>
      <c r="E944" t="s">
        <v>458</v>
      </c>
      <c r="F944" t="s">
        <v>459</v>
      </c>
      <c r="G944">
        <v>0</v>
      </c>
      <c r="I944" t="s">
        <v>427</v>
      </c>
      <c r="J944" t="s">
        <v>428</v>
      </c>
      <c r="K944" t="s">
        <v>429</v>
      </c>
      <c r="L944" t="s">
        <v>430</v>
      </c>
      <c r="M944" t="s">
        <v>431</v>
      </c>
      <c r="N944" t="s">
        <v>444</v>
      </c>
      <c r="O944" t="s">
        <v>445</v>
      </c>
      <c r="P944" t="s">
        <v>268</v>
      </c>
      <c r="Q944" t="s">
        <v>269</v>
      </c>
      <c r="R944" t="s">
        <v>434</v>
      </c>
      <c r="S944" t="s">
        <v>435</v>
      </c>
      <c r="T944">
        <v>2009</v>
      </c>
      <c r="X944">
        <v>426.41300000000001</v>
      </c>
      <c r="Y944" s="7">
        <f t="shared" si="15"/>
        <v>39965</v>
      </c>
    </row>
    <row r="945" spans="1:25" x14ac:dyDescent="0.25">
      <c r="A945" t="s">
        <v>422</v>
      </c>
      <c r="B945" t="s">
        <v>423</v>
      </c>
      <c r="C945" t="s">
        <v>424</v>
      </c>
      <c r="D945">
        <v>68</v>
      </c>
      <c r="E945" t="s">
        <v>458</v>
      </c>
      <c r="F945" t="s">
        <v>459</v>
      </c>
      <c r="G945">
        <v>0</v>
      </c>
      <c r="I945" t="s">
        <v>427</v>
      </c>
      <c r="J945" t="s">
        <v>428</v>
      </c>
      <c r="K945" t="s">
        <v>429</v>
      </c>
      <c r="L945" t="s">
        <v>430</v>
      </c>
      <c r="M945" t="s">
        <v>431</v>
      </c>
      <c r="N945" t="s">
        <v>444</v>
      </c>
      <c r="O945" t="s">
        <v>445</v>
      </c>
      <c r="P945" t="s">
        <v>268</v>
      </c>
      <c r="Q945" t="s">
        <v>269</v>
      </c>
      <c r="R945" t="s">
        <v>434</v>
      </c>
      <c r="S945" t="s">
        <v>435</v>
      </c>
      <c r="T945">
        <v>2011</v>
      </c>
      <c r="X945">
        <v>695.524</v>
      </c>
      <c r="Y945" s="7">
        <f t="shared" si="15"/>
        <v>40695</v>
      </c>
    </row>
    <row r="946" spans="1:25" x14ac:dyDescent="0.25">
      <c r="A946" t="s">
        <v>422</v>
      </c>
      <c r="B946" t="s">
        <v>423</v>
      </c>
      <c r="C946" t="s">
        <v>424</v>
      </c>
      <c r="D946">
        <v>68</v>
      </c>
      <c r="E946" t="s">
        <v>458</v>
      </c>
      <c r="F946" t="s">
        <v>459</v>
      </c>
      <c r="G946">
        <v>0</v>
      </c>
      <c r="I946" t="s">
        <v>427</v>
      </c>
      <c r="J946" t="s">
        <v>428</v>
      </c>
      <c r="K946" t="s">
        <v>429</v>
      </c>
      <c r="L946" t="s">
        <v>430</v>
      </c>
      <c r="M946" t="s">
        <v>431</v>
      </c>
      <c r="N946" t="s">
        <v>444</v>
      </c>
      <c r="O946" t="s">
        <v>445</v>
      </c>
      <c r="P946" t="s">
        <v>268</v>
      </c>
      <c r="Q946" t="s">
        <v>269</v>
      </c>
      <c r="R946" t="s">
        <v>434</v>
      </c>
      <c r="S946" t="s">
        <v>435</v>
      </c>
      <c r="T946">
        <v>2010</v>
      </c>
      <c r="X946">
        <v>570.97</v>
      </c>
      <c r="Y946" s="7">
        <f t="shared" si="15"/>
        <v>40330</v>
      </c>
    </row>
    <row r="947" spans="1:25" x14ac:dyDescent="0.25">
      <c r="A947" t="s">
        <v>422</v>
      </c>
      <c r="B947" t="s">
        <v>423</v>
      </c>
      <c r="C947" t="s">
        <v>424</v>
      </c>
      <c r="D947">
        <v>68</v>
      </c>
      <c r="E947" t="s">
        <v>458</v>
      </c>
      <c r="F947" t="s">
        <v>459</v>
      </c>
      <c r="G947">
        <v>0</v>
      </c>
      <c r="I947" t="s">
        <v>427</v>
      </c>
      <c r="J947" t="s">
        <v>428</v>
      </c>
      <c r="K947" t="s">
        <v>429</v>
      </c>
      <c r="L947" t="s">
        <v>430</v>
      </c>
      <c r="M947" t="s">
        <v>431</v>
      </c>
      <c r="N947" t="s">
        <v>444</v>
      </c>
      <c r="O947" t="s">
        <v>445</v>
      </c>
      <c r="P947" t="s">
        <v>268</v>
      </c>
      <c r="Q947" t="s">
        <v>269</v>
      </c>
      <c r="R947" t="s">
        <v>434</v>
      </c>
      <c r="S947" t="s">
        <v>435</v>
      </c>
      <c r="T947">
        <v>2007</v>
      </c>
      <c r="X947">
        <v>371.81</v>
      </c>
      <c r="Y947" s="7">
        <f t="shared" si="15"/>
        <v>39234</v>
      </c>
    </row>
    <row r="948" spans="1:25" x14ac:dyDescent="0.25">
      <c r="A948" t="s">
        <v>422</v>
      </c>
      <c r="B948" t="s">
        <v>423</v>
      </c>
      <c r="C948" t="s">
        <v>424</v>
      </c>
      <c r="D948">
        <v>68</v>
      </c>
      <c r="E948" t="s">
        <v>458</v>
      </c>
      <c r="F948" t="s">
        <v>459</v>
      </c>
      <c r="G948">
        <v>0</v>
      </c>
      <c r="I948" t="s">
        <v>427</v>
      </c>
      <c r="J948" t="s">
        <v>428</v>
      </c>
      <c r="K948" t="s">
        <v>429</v>
      </c>
      <c r="L948" t="s">
        <v>430</v>
      </c>
      <c r="M948" t="s">
        <v>431</v>
      </c>
      <c r="N948" t="s">
        <v>444</v>
      </c>
      <c r="O948" t="s">
        <v>445</v>
      </c>
      <c r="P948" t="s">
        <v>268</v>
      </c>
      <c r="Q948" t="s">
        <v>269</v>
      </c>
      <c r="R948" t="s">
        <v>434</v>
      </c>
      <c r="S948" t="s">
        <v>435</v>
      </c>
      <c r="T948">
        <v>2006</v>
      </c>
      <c r="X948">
        <v>338.017</v>
      </c>
      <c r="Y948" s="7">
        <f t="shared" si="15"/>
        <v>38869</v>
      </c>
    </row>
    <row r="949" spans="1:25" x14ac:dyDescent="0.25">
      <c r="A949" t="s">
        <v>422</v>
      </c>
      <c r="B949" t="s">
        <v>423</v>
      </c>
      <c r="C949" t="s">
        <v>424</v>
      </c>
      <c r="D949">
        <v>68</v>
      </c>
      <c r="E949" t="s">
        <v>458</v>
      </c>
      <c r="F949" t="s">
        <v>459</v>
      </c>
      <c r="G949">
        <v>0</v>
      </c>
      <c r="I949" t="s">
        <v>427</v>
      </c>
      <c r="J949" t="s">
        <v>428</v>
      </c>
      <c r="K949" t="s">
        <v>429</v>
      </c>
      <c r="L949" t="s">
        <v>430</v>
      </c>
      <c r="M949" t="s">
        <v>431</v>
      </c>
      <c r="N949" t="s">
        <v>444</v>
      </c>
      <c r="O949" t="s">
        <v>445</v>
      </c>
      <c r="P949" t="s">
        <v>268</v>
      </c>
      <c r="Q949" t="s">
        <v>269</v>
      </c>
      <c r="R949" t="s">
        <v>434</v>
      </c>
      <c r="S949" t="s">
        <v>435</v>
      </c>
      <c r="T949">
        <v>2008</v>
      </c>
      <c r="X949">
        <v>525.68299999999999</v>
      </c>
      <c r="Y949" s="7">
        <f t="shared" si="15"/>
        <v>39600</v>
      </c>
    </row>
    <row r="950" spans="1:25" x14ac:dyDescent="0.25">
      <c r="A950" t="s">
        <v>422</v>
      </c>
      <c r="B950" t="s">
        <v>423</v>
      </c>
      <c r="C950" t="s">
        <v>424</v>
      </c>
      <c r="D950">
        <v>68</v>
      </c>
      <c r="E950" t="s">
        <v>458</v>
      </c>
      <c r="F950" t="s">
        <v>459</v>
      </c>
      <c r="G950">
        <v>0</v>
      </c>
      <c r="I950" t="s">
        <v>427</v>
      </c>
      <c r="J950" t="s">
        <v>428</v>
      </c>
      <c r="K950" t="s">
        <v>429</v>
      </c>
      <c r="L950" t="s">
        <v>430</v>
      </c>
      <c r="M950" t="s">
        <v>431</v>
      </c>
      <c r="N950" t="s">
        <v>446</v>
      </c>
      <c r="O950" t="s">
        <v>447</v>
      </c>
      <c r="P950" t="s">
        <v>268</v>
      </c>
      <c r="Q950" t="s">
        <v>269</v>
      </c>
      <c r="R950" t="s">
        <v>434</v>
      </c>
      <c r="S950" t="s">
        <v>435</v>
      </c>
      <c r="T950">
        <v>2019</v>
      </c>
      <c r="X950">
        <v>841.56452999999999</v>
      </c>
      <c r="Y950" s="7">
        <f t="shared" si="15"/>
        <v>43647</v>
      </c>
    </row>
    <row r="951" spans="1:25" x14ac:dyDescent="0.25">
      <c r="A951" t="s">
        <v>422</v>
      </c>
      <c r="B951" t="s">
        <v>423</v>
      </c>
      <c r="C951" t="s">
        <v>424</v>
      </c>
      <c r="D951">
        <v>68</v>
      </c>
      <c r="E951" t="s">
        <v>458</v>
      </c>
      <c r="F951" t="s">
        <v>459</v>
      </c>
      <c r="G951">
        <v>0</v>
      </c>
      <c r="I951" t="s">
        <v>427</v>
      </c>
      <c r="J951" t="s">
        <v>428</v>
      </c>
      <c r="K951" t="s">
        <v>429</v>
      </c>
      <c r="L951" t="s">
        <v>430</v>
      </c>
      <c r="M951" t="s">
        <v>431</v>
      </c>
      <c r="N951" t="s">
        <v>446</v>
      </c>
      <c r="O951" t="s">
        <v>447</v>
      </c>
      <c r="P951" t="s">
        <v>268</v>
      </c>
      <c r="Q951" t="s">
        <v>269</v>
      </c>
      <c r="R951" t="s">
        <v>434</v>
      </c>
      <c r="S951" t="s">
        <v>435</v>
      </c>
      <c r="T951">
        <v>2017</v>
      </c>
      <c r="X951">
        <v>707.23311999999999</v>
      </c>
      <c r="Y951" s="7">
        <f t="shared" si="15"/>
        <v>42917</v>
      </c>
    </row>
    <row r="952" spans="1:25" x14ac:dyDescent="0.25">
      <c r="A952" t="s">
        <v>422</v>
      </c>
      <c r="B952" t="s">
        <v>423</v>
      </c>
      <c r="C952" t="s">
        <v>424</v>
      </c>
      <c r="D952">
        <v>68</v>
      </c>
      <c r="E952" t="s">
        <v>458</v>
      </c>
      <c r="F952" t="s">
        <v>459</v>
      </c>
      <c r="G952">
        <v>0</v>
      </c>
      <c r="I952" t="s">
        <v>427</v>
      </c>
      <c r="J952" t="s">
        <v>428</v>
      </c>
      <c r="K952" t="s">
        <v>429</v>
      </c>
      <c r="L952" t="s">
        <v>430</v>
      </c>
      <c r="M952" t="s">
        <v>431</v>
      </c>
      <c r="N952" t="s">
        <v>446</v>
      </c>
      <c r="O952" t="s">
        <v>447</v>
      </c>
      <c r="P952" t="s">
        <v>268</v>
      </c>
      <c r="Q952" t="s">
        <v>269</v>
      </c>
      <c r="R952" t="s">
        <v>434</v>
      </c>
      <c r="S952" t="s">
        <v>435</v>
      </c>
      <c r="T952">
        <v>2015</v>
      </c>
      <c r="X952">
        <v>745.03941099999997</v>
      </c>
      <c r="Y952" s="7">
        <f t="shared" si="15"/>
        <v>42186</v>
      </c>
    </row>
    <row r="953" spans="1:25" x14ac:dyDescent="0.25">
      <c r="A953" t="s">
        <v>422</v>
      </c>
      <c r="B953" t="s">
        <v>423</v>
      </c>
      <c r="C953" t="s">
        <v>424</v>
      </c>
      <c r="D953">
        <v>68</v>
      </c>
      <c r="E953" t="s">
        <v>458</v>
      </c>
      <c r="F953" t="s">
        <v>459</v>
      </c>
      <c r="G953">
        <v>0</v>
      </c>
      <c r="I953" t="s">
        <v>427</v>
      </c>
      <c r="J953" t="s">
        <v>428</v>
      </c>
      <c r="K953" t="s">
        <v>429</v>
      </c>
      <c r="L953" t="s">
        <v>430</v>
      </c>
      <c r="M953" t="s">
        <v>431</v>
      </c>
      <c r="N953" t="s">
        <v>446</v>
      </c>
      <c r="O953" t="s">
        <v>447</v>
      </c>
      <c r="P953" t="s">
        <v>268</v>
      </c>
      <c r="Q953" t="s">
        <v>269</v>
      </c>
      <c r="R953" t="s">
        <v>434</v>
      </c>
      <c r="S953" t="s">
        <v>435</v>
      </c>
      <c r="T953">
        <v>2014</v>
      </c>
      <c r="X953">
        <v>1144.9000000000001</v>
      </c>
      <c r="Y953" s="7">
        <f t="shared" si="15"/>
        <v>41821</v>
      </c>
    </row>
    <row r="954" spans="1:25" x14ac:dyDescent="0.25">
      <c r="A954" t="s">
        <v>422</v>
      </c>
      <c r="B954" t="s">
        <v>423</v>
      </c>
      <c r="C954" t="s">
        <v>424</v>
      </c>
      <c r="D954">
        <v>68</v>
      </c>
      <c r="E954" t="s">
        <v>458</v>
      </c>
      <c r="F954" t="s">
        <v>459</v>
      </c>
      <c r="G954">
        <v>0</v>
      </c>
      <c r="I954" t="s">
        <v>427</v>
      </c>
      <c r="J954" t="s">
        <v>428</v>
      </c>
      <c r="K954" t="s">
        <v>429</v>
      </c>
      <c r="L954" t="s">
        <v>430</v>
      </c>
      <c r="M954" t="s">
        <v>431</v>
      </c>
      <c r="N954" t="s">
        <v>446</v>
      </c>
      <c r="O954" t="s">
        <v>447</v>
      </c>
      <c r="P954" t="s">
        <v>268</v>
      </c>
      <c r="Q954" t="s">
        <v>269</v>
      </c>
      <c r="R954" t="s">
        <v>434</v>
      </c>
      <c r="S954" t="s">
        <v>435</v>
      </c>
      <c r="T954">
        <v>2013</v>
      </c>
      <c r="X954">
        <v>999.81700000000001</v>
      </c>
      <c r="Y954" s="7">
        <f t="shared" si="15"/>
        <v>41456</v>
      </c>
    </row>
    <row r="955" spans="1:25" x14ac:dyDescent="0.25">
      <c r="A955" t="s">
        <v>422</v>
      </c>
      <c r="B955" t="s">
        <v>423</v>
      </c>
      <c r="C955" t="s">
        <v>424</v>
      </c>
      <c r="D955">
        <v>68</v>
      </c>
      <c r="E955" t="s">
        <v>458</v>
      </c>
      <c r="F955" t="s">
        <v>459</v>
      </c>
      <c r="G955">
        <v>0</v>
      </c>
      <c r="I955" t="s">
        <v>427</v>
      </c>
      <c r="J955" t="s">
        <v>428</v>
      </c>
      <c r="K955" t="s">
        <v>429</v>
      </c>
      <c r="L955" t="s">
        <v>430</v>
      </c>
      <c r="M955" t="s">
        <v>431</v>
      </c>
      <c r="N955" t="s">
        <v>446</v>
      </c>
      <c r="O955" t="s">
        <v>447</v>
      </c>
      <c r="P955" t="s">
        <v>268</v>
      </c>
      <c r="Q955" t="s">
        <v>269</v>
      </c>
      <c r="R955" t="s">
        <v>434</v>
      </c>
      <c r="S955" t="s">
        <v>435</v>
      </c>
      <c r="T955">
        <v>2012</v>
      </c>
      <c r="X955">
        <v>934.85299999999995</v>
      </c>
      <c r="Y955" s="7">
        <f t="shared" si="15"/>
        <v>41091</v>
      </c>
    </row>
    <row r="956" spans="1:25" x14ac:dyDescent="0.25">
      <c r="A956" t="s">
        <v>422</v>
      </c>
      <c r="B956" t="s">
        <v>423</v>
      </c>
      <c r="C956" t="s">
        <v>424</v>
      </c>
      <c r="D956">
        <v>68</v>
      </c>
      <c r="E956" t="s">
        <v>458</v>
      </c>
      <c r="F956" t="s">
        <v>459</v>
      </c>
      <c r="G956">
        <v>0</v>
      </c>
      <c r="I956" t="s">
        <v>427</v>
      </c>
      <c r="J956" t="s">
        <v>428</v>
      </c>
      <c r="K956" t="s">
        <v>429</v>
      </c>
      <c r="L956" t="s">
        <v>430</v>
      </c>
      <c r="M956" t="s">
        <v>431</v>
      </c>
      <c r="N956" t="s">
        <v>446</v>
      </c>
      <c r="O956" t="s">
        <v>447</v>
      </c>
      <c r="P956" t="s">
        <v>268</v>
      </c>
      <c r="Q956" t="s">
        <v>269</v>
      </c>
      <c r="R956" t="s">
        <v>434</v>
      </c>
      <c r="S956" t="s">
        <v>435</v>
      </c>
      <c r="T956">
        <v>2016</v>
      </c>
      <c r="X956">
        <v>643.70477900000003</v>
      </c>
      <c r="Y956" s="7">
        <f t="shared" si="15"/>
        <v>42552</v>
      </c>
    </row>
    <row r="957" spans="1:25" x14ac:dyDescent="0.25">
      <c r="A957" t="s">
        <v>422</v>
      </c>
      <c r="B957" t="s">
        <v>423</v>
      </c>
      <c r="C957" t="s">
        <v>424</v>
      </c>
      <c r="D957">
        <v>68</v>
      </c>
      <c r="E957" t="s">
        <v>458</v>
      </c>
      <c r="F957" t="s">
        <v>459</v>
      </c>
      <c r="G957">
        <v>0</v>
      </c>
      <c r="I957" t="s">
        <v>427</v>
      </c>
      <c r="J957" t="s">
        <v>428</v>
      </c>
      <c r="K957" t="s">
        <v>429</v>
      </c>
      <c r="L957" t="s">
        <v>430</v>
      </c>
      <c r="M957" t="s">
        <v>431</v>
      </c>
      <c r="N957" t="s">
        <v>446</v>
      </c>
      <c r="O957" t="s">
        <v>447</v>
      </c>
      <c r="P957" t="s">
        <v>268</v>
      </c>
      <c r="Q957" t="s">
        <v>269</v>
      </c>
      <c r="R957" t="s">
        <v>434</v>
      </c>
      <c r="S957" t="s">
        <v>435</v>
      </c>
      <c r="T957">
        <v>2018</v>
      </c>
      <c r="X957">
        <v>814.16523400000005</v>
      </c>
      <c r="Y957" s="7">
        <f t="shared" si="15"/>
        <v>43282</v>
      </c>
    </row>
    <row r="958" spans="1:25" x14ac:dyDescent="0.25">
      <c r="A958" t="s">
        <v>422</v>
      </c>
      <c r="B958" t="s">
        <v>423</v>
      </c>
      <c r="C958" t="s">
        <v>424</v>
      </c>
      <c r="D958">
        <v>68</v>
      </c>
      <c r="E958" t="s">
        <v>458</v>
      </c>
      <c r="F958" t="s">
        <v>459</v>
      </c>
      <c r="G958">
        <v>0</v>
      </c>
      <c r="I958" t="s">
        <v>427</v>
      </c>
      <c r="J958" t="s">
        <v>428</v>
      </c>
      <c r="K958" t="s">
        <v>429</v>
      </c>
      <c r="L958" t="s">
        <v>430</v>
      </c>
      <c r="M958" t="s">
        <v>431</v>
      </c>
      <c r="N958" t="s">
        <v>446</v>
      </c>
      <c r="O958" t="s">
        <v>447</v>
      </c>
      <c r="P958" t="s">
        <v>268</v>
      </c>
      <c r="Q958" t="s">
        <v>269</v>
      </c>
      <c r="R958" t="s">
        <v>434</v>
      </c>
      <c r="S958" t="s">
        <v>435</v>
      </c>
      <c r="T958">
        <v>2010</v>
      </c>
      <c r="X958">
        <v>601.09500000000003</v>
      </c>
      <c r="Y958" s="7">
        <f t="shared" si="15"/>
        <v>40360</v>
      </c>
    </row>
    <row r="959" spans="1:25" x14ac:dyDescent="0.25">
      <c r="A959" t="s">
        <v>422</v>
      </c>
      <c r="B959" t="s">
        <v>423</v>
      </c>
      <c r="C959" t="s">
        <v>424</v>
      </c>
      <c r="D959">
        <v>68</v>
      </c>
      <c r="E959" t="s">
        <v>458</v>
      </c>
      <c r="F959" t="s">
        <v>459</v>
      </c>
      <c r="G959">
        <v>0</v>
      </c>
      <c r="I959" t="s">
        <v>427</v>
      </c>
      <c r="J959" t="s">
        <v>428</v>
      </c>
      <c r="K959" t="s">
        <v>429</v>
      </c>
      <c r="L959" t="s">
        <v>430</v>
      </c>
      <c r="M959" t="s">
        <v>431</v>
      </c>
      <c r="N959" t="s">
        <v>446</v>
      </c>
      <c r="O959" t="s">
        <v>447</v>
      </c>
      <c r="P959" t="s">
        <v>268</v>
      </c>
      <c r="Q959" t="s">
        <v>269</v>
      </c>
      <c r="R959" t="s">
        <v>434</v>
      </c>
      <c r="S959" t="s">
        <v>435</v>
      </c>
      <c r="T959">
        <v>2011</v>
      </c>
      <c r="X959">
        <v>804.61500000000001</v>
      </c>
      <c r="Y959" s="7">
        <f t="shared" si="15"/>
        <v>40725</v>
      </c>
    </row>
    <row r="960" spans="1:25" x14ac:dyDescent="0.25">
      <c r="A960" t="s">
        <v>422</v>
      </c>
      <c r="B960" t="s">
        <v>423</v>
      </c>
      <c r="C960" t="s">
        <v>424</v>
      </c>
      <c r="D960">
        <v>68</v>
      </c>
      <c r="E960" t="s">
        <v>458</v>
      </c>
      <c r="F960" t="s">
        <v>459</v>
      </c>
      <c r="G960">
        <v>0</v>
      </c>
      <c r="I960" t="s">
        <v>427</v>
      </c>
      <c r="J960" t="s">
        <v>428</v>
      </c>
      <c r="K960" t="s">
        <v>429</v>
      </c>
      <c r="L960" t="s">
        <v>430</v>
      </c>
      <c r="M960" t="s">
        <v>431</v>
      </c>
      <c r="N960" t="s">
        <v>446</v>
      </c>
      <c r="O960" t="s">
        <v>447</v>
      </c>
      <c r="P960" t="s">
        <v>268</v>
      </c>
      <c r="Q960" t="s">
        <v>269</v>
      </c>
      <c r="R960" t="s">
        <v>434</v>
      </c>
      <c r="S960" t="s">
        <v>435</v>
      </c>
      <c r="T960">
        <v>2009</v>
      </c>
      <c r="X960">
        <v>444.37700000000001</v>
      </c>
      <c r="Y960" s="7">
        <f t="shared" si="15"/>
        <v>39995</v>
      </c>
    </row>
    <row r="961" spans="1:25" x14ac:dyDescent="0.25">
      <c r="A961" t="s">
        <v>422</v>
      </c>
      <c r="B961" t="s">
        <v>423</v>
      </c>
      <c r="C961" t="s">
        <v>424</v>
      </c>
      <c r="D961">
        <v>68</v>
      </c>
      <c r="E961" t="s">
        <v>458</v>
      </c>
      <c r="F961" t="s">
        <v>459</v>
      </c>
      <c r="G961">
        <v>0</v>
      </c>
      <c r="I961" t="s">
        <v>427</v>
      </c>
      <c r="J961" t="s">
        <v>428</v>
      </c>
      <c r="K961" t="s">
        <v>429</v>
      </c>
      <c r="L961" t="s">
        <v>430</v>
      </c>
      <c r="M961" t="s">
        <v>431</v>
      </c>
      <c r="N961" t="s">
        <v>446</v>
      </c>
      <c r="O961" t="s">
        <v>447</v>
      </c>
      <c r="P961" t="s">
        <v>268</v>
      </c>
      <c r="Q961" t="s">
        <v>269</v>
      </c>
      <c r="R961" t="s">
        <v>434</v>
      </c>
      <c r="S961" t="s">
        <v>435</v>
      </c>
      <c r="T961">
        <v>2006</v>
      </c>
      <c r="X961">
        <v>382.85199999999998</v>
      </c>
      <c r="Y961" s="7">
        <f t="shared" si="15"/>
        <v>38899</v>
      </c>
    </row>
    <row r="962" spans="1:25" x14ac:dyDescent="0.25">
      <c r="A962" t="s">
        <v>422</v>
      </c>
      <c r="B962" t="s">
        <v>423</v>
      </c>
      <c r="C962" t="s">
        <v>424</v>
      </c>
      <c r="D962">
        <v>68</v>
      </c>
      <c r="E962" t="s">
        <v>458</v>
      </c>
      <c r="F962" t="s">
        <v>459</v>
      </c>
      <c r="G962">
        <v>0</v>
      </c>
      <c r="I962" t="s">
        <v>427</v>
      </c>
      <c r="J962" t="s">
        <v>428</v>
      </c>
      <c r="K962" t="s">
        <v>429</v>
      </c>
      <c r="L962" t="s">
        <v>430</v>
      </c>
      <c r="M962" t="s">
        <v>431</v>
      </c>
      <c r="N962" t="s">
        <v>446</v>
      </c>
      <c r="O962" t="s">
        <v>447</v>
      </c>
      <c r="P962" t="s">
        <v>268</v>
      </c>
      <c r="Q962" t="s">
        <v>269</v>
      </c>
      <c r="R962" t="s">
        <v>434</v>
      </c>
      <c r="S962" t="s">
        <v>435</v>
      </c>
      <c r="T962">
        <v>2007</v>
      </c>
      <c r="X962">
        <v>395.12200000000001</v>
      </c>
      <c r="Y962" s="7">
        <f t="shared" si="15"/>
        <v>39264</v>
      </c>
    </row>
    <row r="963" spans="1:25" x14ac:dyDescent="0.25">
      <c r="A963" t="s">
        <v>422</v>
      </c>
      <c r="B963" t="s">
        <v>423</v>
      </c>
      <c r="C963" t="s">
        <v>424</v>
      </c>
      <c r="D963">
        <v>68</v>
      </c>
      <c r="E963" t="s">
        <v>458</v>
      </c>
      <c r="F963" t="s">
        <v>459</v>
      </c>
      <c r="G963">
        <v>0</v>
      </c>
      <c r="I963" t="s">
        <v>427</v>
      </c>
      <c r="J963" t="s">
        <v>428</v>
      </c>
      <c r="K963" t="s">
        <v>429</v>
      </c>
      <c r="L963" t="s">
        <v>430</v>
      </c>
      <c r="M963" t="s">
        <v>431</v>
      </c>
      <c r="N963" t="s">
        <v>446</v>
      </c>
      <c r="O963" t="s">
        <v>447</v>
      </c>
      <c r="P963" t="s">
        <v>268</v>
      </c>
      <c r="Q963" t="s">
        <v>269</v>
      </c>
      <c r="R963" t="s">
        <v>434</v>
      </c>
      <c r="S963" t="s">
        <v>435</v>
      </c>
      <c r="T963">
        <v>2008</v>
      </c>
      <c r="X963">
        <v>627.61400000000003</v>
      </c>
      <c r="Y963" s="7">
        <f t="shared" ref="Y963:Y1026" si="16">DATE(T963,INDEX(AC:AC,MATCH(O963,AB:AB,0)), 1)</f>
        <v>39630</v>
      </c>
    </row>
    <row r="964" spans="1:25" x14ac:dyDescent="0.25">
      <c r="A964" t="s">
        <v>422</v>
      </c>
      <c r="B964" t="s">
        <v>423</v>
      </c>
      <c r="C964" t="s">
        <v>424</v>
      </c>
      <c r="D964">
        <v>68</v>
      </c>
      <c r="E964" t="s">
        <v>458</v>
      </c>
      <c r="F964" t="s">
        <v>459</v>
      </c>
      <c r="G964">
        <v>0</v>
      </c>
      <c r="I964" t="s">
        <v>427</v>
      </c>
      <c r="J964" t="s">
        <v>428</v>
      </c>
      <c r="K964" t="s">
        <v>429</v>
      </c>
      <c r="L964" t="s">
        <v>430</v>
      </c>
      <c r="M964" t="s">
        <v>431</v>
      </c>
      <c r="N964" t="s">
        <v>448</v>
      </c>
      <c r="O964" t="s">
        <v>449</v>
      </c>
      <c r="P964" t="s">
        <v>268</v>
      </c>
      <c r="Q964" t="s">
        <v>269</v>
      </c>
      <c r="R964" t="s">
        <v>434</v>
      </c>
      <c r="S964" t="s">
        <v>435</v>
      </c>
      <c r="T964">
        <v>2019</v>
      </c>
      <c r="X964">
        <v>806.28200500000003</v>
      </c>
      <c r="Y964" s="7">
        <f t="shared" si="16"/>
        <v>43678</v>
      </c>
    </row>
    <row r="965" spans="1:25" x14ac:dyDescent="0.25">
      <c r="A965" t="s">
        <v>422</v>
      </c>
      <c r="B965" t="s">
        <v>423</v>
      </c>
      <c r="C965" t="s">
        <v>424</v>
      </c>
      <c r="D965">
        <v>68</v>
      </c>
      <c r="E965" t="s">
        <v>458</v>
      </c>
      <c r="F965" t="s">
        <v>459</v>
      </c>
      <c r="G965">
        <v>0</v>
      </c>
      <c r="I965" t="s">
        <v>427</v>
      </c>
      <c r="J965" t="s">
        <v>428</v>
      </c>
      <c r="K965" t="s">
        <v>429</v>
      </c>
      <c r="L965" t="s">
        <v>430</v>
      </c>
      <c r="M965" t="s">
        <v>431</v>
      </c>
      <c r="N965" t="s">
        <v>448</v>
      </c>
      <c r="O965" t="s">
        <v>449</v>
      </c>
      <c r="P965" t="s">
        <v>268</v>
      </c>
      <c r="Q965" t="s">
        <v>269</v>
      </c>
      <c r="R965" t="s">
        <v>434</v>
      </c>
      <c r="S965" t="s">
        <v>435</v>
      </c>
      <c r="T965">
        <v>2013</v>
      </c>
      <c r="X965">
        <v>1018.75</v>
      </c>
      <c r="Y965" s="7">
        <f t="shared" si="16"/>
        <v>41487</v>
      </c>
    </row>
    <row r="966" spans="1:25" x14ac:dyDescent="0.25">
      <c r="A966" t="s">
        <v>422</v>
      </c>
      <c r="B966" t="s">
        <v>423</v>
      </c>
      <c r="C966" t="s">
        <v>424</v>
      </c>
      <c r="D966">
        <v>68</v>
      </c>
      <c r="E966" t="s">
        <v>458</v>
      </c>
      <c r="F966" t="s">
        <v>459</v>
      </c>
      <c r="G966">
        <v>0</v>
      </c>
      <c r="I966" t="s">
        <v>427</v>
      </c>
      <c r="J966" t="s">
        <v>428</v>
      </c>
      <c r="K966" t="s">
        <v>429</v>
      </c>
      <c r="L966" t="s">
        <v>430</v>
      </c>
      <c r="M966" t="s">
        <v>431</v>
      </c>
      <c r="N966" t="s">
        <v>448</v>
      </c>
      <c r="O966" t="s">
        <v>449</v>
      </c>
      <c r="P966" t="s">
        <v>268</v>
      </c>
      <c r="Q966" t="s">
        <v>269</v>
      </c>
      <c r="R966" t="s">
        <v>434</v>
      </c>
      <c r="S966" t="s">
        <v>435</v>
      </c>
      <c r="T966">
        <v>2014</v>
      </c>
      <c r="X966">
        <v>1082.3599999999999</v>
      </c>
      <c r="Y966" s="7">
        <f t="shared" si="16"/>
        <v>41852</v>
      </c>
    </row>
    <row r="967" spans="1:25" x14ac:dyDescent="0.25">
      <c r="A967" t="s">
        <v>422</v>
      </c>
      <c r="B967" t="s">
        <v>423</v>
      </c>
      <c r="C967" t="s">
        <v>424</v>
      </c>
      <c r="D967">
        <v>68</v>
      </c>
      <c r="E967" t="s">
        <v>458</v>
      </c>
      <c r="F967" t="s">
        <v>459</v>
      </c>
      <c r="G967">
        <v>0</v>
      </c>
      <c r="I967" t="s">
        <v>427</v>
      </c>
      <c r="J967" t="s">
        <v>428</v>
      </c>
      <c r="K967" t="s">
        <v>429</v>
      </c>
      <c r="L967" t="s">
        <v>430</v>
      </c>
      <c r="M967" t="s">
        <v>431</v>
      </c>
      <c r="N967" t="s">
        <v>448</v>
      </c>
      <c r="O967" t="s">
        <v>449</v>
      </c>
      <c r="P967" t="s">
        <v>268</v>
      </c>
      <c r="Q967" t="s">
        <v>269</v>
      </c>
      <c r="R967" t="s">
        <v>434</v>
      </c>
      <c r="S967" t="s">
        <v>435</v>
      </c>
      <c r="T967">
        <v>2015</v>
      </c>
      <c r="X967">
        <v>700.32765199999994</v>
      </c>
      <c r="Y967" s="7">
        <f t="shared" si="16"/>
        <v>42217</v>
      </c>
    </row>
    <row r="968" spans="1:25" x14ac:dyDescent="0.25">
      <c r="A968" t="s">
        <v>422</v>
      </c>
      <c r="B968" t="s">
        <v>423</v>
      </c>
      <c r="C968" t="s">
        <v>424</v>
      </c>
      <c r="D968">
        <v>68</v>
      </c>
      <c r="E968" t="s">
        <v>458</v>
      </c>
      <c r="F968" t="s">
        <v>459</v>
      </c>
      <c r="G968">
        <v>0</v>
      </c>
      <c r="I968" t="s">
        <v>427</v>
      </c>
      <c r="J968" t="s">
        <v>428</v>
      </c>
      <c r="K968" t="s">
        <v>429</v>
      </c>
      <c r="L968" t="s">
        <v>430</v>
      </c>
      <c r="M968" t="s">
        <v>431</v>
      </c>
      <c r="N968" t="s">
        <v>448</v>
      </c>
      <c r="O968" t="s">
        <v>449</v>
      </c>
      <c r="P968" t="s">
        <v>268</v>
      </c>
      <c r="Q968" t="s">
        <v>269</v>
      </c>
      <c r="R968" t="s">
        <v>434</v>
      </c>
      <c r="S968" t="s">
        <v>435</v>
      </c>
      <c r="T968">
        <v>2017</v>
      </c>
      <c r="X968">
        <v>742.81680600000004</v>
      </c>
      <c r="Y968" s="7">
        <f t="shared" si="16"/>
        <v>42948</v>
      </c>
    </row>
    <row r="969" spans="1:25" x14ac:dyDescent="0.25">
      <c r="A969" t="s">
        <v>422</v>
      </c>
      <c r="B969" t="s">
        <v>423</v>
      </c>
      <c r="C969" t="s">
        <v>424</v>
      </c>
      <c r="D969">
        <v>68</v>
      </c>
      <c r="E969" t="s">
        <v>458</v>
      </c>
      <c r="F969" t="s">
        <v>459</v>
      </c>
      <c r="G969">
        <v>0</v>
      </c>
      <c r="I969" t="s">
        <v>427</v>
      </c>
      <c r="J969" t="s">
        <v>428</v>
      </c>
      <c r="K969" t="s">
        <v>429</v>
      </c>
      <c r="L969" t="s">
        <v>430</v>
      </c>
      <c r="M969" t="s">
        <v>431</v>
      </c>
      <c r="N969" t="s">
        <v>448</v>
      </c>
      <c r="O969" t="s">
        <v>449</v>
      </c>
      <c r="P969" t="s">
        <v>268</v>
      </c>
      <c r="Q969" t="s">
        <v>269</v>
      </c>
      <c r="R969" t="s">
        <v>434</v>
      </c>
      <c r="S969" t="s">
        <v>435</v>
      </c>
      <c r="T969">
        <v>2018</v>
      </c>
      <c r="X969">
        <v>812.12470399999995</v>
      </c>
      <c r="Y969" s="7">
        <f t="shared" si="16"/>
        <v>43313</v>
      </c>
    </row>
    <row r="970" spans="1:25" x14ac:dyDescent="0.25">
      <c r="A970" t="s">
        <v>422</v>
      </c>
      <c r="B970" t="s">
        <v>423</v>
      </c>
      <c r="C970" t="s">
        <v>424</v>
      </c>
      <c r="D970">
        <v>68</v>
      </c>
      <c r="E970" t="s">
        <v>458</v>
      </c>
      <c r="F970" t="s">
        <v>459</v>
      </c>
      <c r="G970">
        <v>0</v>
      </c>
      <c r="I970" t="s">
        <v>427</v>
      </c>
      <c r="J970" t="s">
        <v>428</v>
      </c>
      <c r="K970" t="s">
        <v>429</v>
      </c>
      <c r="L970" t="s">
        <v>430</v>
      </c>
      <c r="M970" t="s">
        <v>431</v>
      </c>
      <c r="N970" t="s">
        <v>448</v>
      </c>
      <c r="O970" t="s">
        <v>449</v>
      </c>
      <c r="P970" t="s">
        <v>268</v>
      </c>
      <c r="Q970" t="s">
        <v>269</v>
      </c>
      <c r="R970" t="s">
        <v>434</v>
      </c>
      <c r="S970" t="s">
        <v>435</v>
      </c>
      <c r="T970">
        <v>2016</v>
      </c>
      <c r="X970">
        <v>689.49885500000005</v>
      </c>
      <c r="Y970" s="7">
        <f t="shared" si="16"/>
        <v>42583</v>
      </c>
    </row>
    <row r="971" spans="1:25" x14ac:dyDescent="0.25">
      <c r="A971" t="s">
        <v>422</v>
      </c>
      <c r="B971" t="s">
        <v>423</v>
      </c>
      <c r="C971" t="s">
        <v>424</v>
      </c>
      <c r="D971">
        <v>68</v>
      </c>
      <c r="E971" t="s">
        <v>458</v>
      </c>
      <c r="F971" t="s">
        <v>459</v>
      </c>
      <c r="G971">
        <v>0</v>
      </c>
      <c r="I971" t="s">
        <v>427</v>
      </c>
      <c r="J971" t="s">
        <v>428</v>
      </c>
      <c r="K971" t="s">
        <v>429</v>
      </c>
      <c r="L971" t="s">
        <v>430</v>
      </c>
      <c r="M971" t="s">
        <v>431</v>
      </c>
      <c r="N971" t="s">
        <v>448</v>
      </c>
      <c r="O971" t="s">
        <v>449</v>
      </c>
      <c r="P971" t="s">
        <v>268</v>
      </c>
      <c r="Q971" t="s">
        <v>269</v>
      </c>
      <c r="R971" t="s">
        <v>434</v>
      </c>
      <c r="S971" t="s">
        <v>435</v>
      </c>
      <c r="T971">
        <v>2012</v>
      </c>
      <c r="X971">
        <v>1021.74</v>
      </c>
      <c r="Y971" s="7">
        <f t="shared" si="16"/>
        <v>41122</v>
      </c>
    </row>
    <row r="972" spans="1:25" x14ac:dyDescent="0.25">
      <c r="A972" t="s">
        <v>422</v>
      </c>
      <c r="B972" t="s">
        <v>423</v>
      </c>
      <c r="C972" t="s">
        <v>424</v>
      </c>
      <c r="D972">
        <v>68</v>
      </c>
      <c r="E972" t="s">
        <v>458</v>
      </c>
      <c r="F972" t="s">
        <v>459</v>
      </c>
      <c r="G972">
        <v>0</v>
      </c>
      <c r="I972" t="s">
        <v>427</v>
      </c>
      <c r="J972" t="s">
        <v>428</v>
      </c>
      <c r="K972" t="s">
        <v>429</v>
      </c>
      <c r="L972" t="s">
        <v>430</v>
      </c>
      <c r="M972" t="s">
        <v>431</v>
      </c>
      <c r="N972" t="s">
        <v>448</v>
      </c>
      <c r="O972" t="s">
        <v>449</v>
      </c>
      <c r="P972" t="s">
        <v>268</v>
      </c>
      <c r="Q972" t="s">
        <v>269</v>
      </c>
      <c r="R972" t="s">
        <v>434</v>
      </c>
      <c r="S972" t="s">
        <v>435</v>
      </c>
      <c r="T972">
        <v>2009</v>
      </c>
      <c r="X972">
        <v>448.51400000000001</v>
      </c>
      <c r="Y972" s="7">
        <f t="shared" si="16"/>
        <v>40026</v>
      </c>
    </row>
    <row r="973" spans="1:25" x14ac:dyDescent="0.25">
      <c r="A973" t="s">
        <v>422</v>
      </c>
      <c r="B973" t="s">
        <v>423</v>
      </c>
      <c r="C973" t="s">
        <v>424</v>
      </c>
      <c r="D973">
        <v>68</v>
      </c>
      <c r="E973" t="s">
        <v>458</v>
      </c>
      <c r="F973" t="s">
        <v>459</v>
      </c>
      <c r="G973">
        <v>0</v>
      </c>
      <c r="I973" t="s">
        <v>427</v>
      </c>
      <c r="J973" t="s">
        <v>428</v>
      </c>
      <c r="K973" t="s">
        <v>429</v>
      </c>
      <c r="L973" t="s">
        <v>430</v>
      </c>
      <c r="M973" t="s">
        <v>431</v>
      </c>
      <c r="N973" t="s">
        <v>448</v>
      </c>
      <c r="O973" t="s">
        <v>449</v>
      </c>
      <c r="P973" t="s">
        <v>268</v>
      </c>
      <c r="Q973" t="s">
        <v>269</v>
      </c>
      <c r="R973" t="s">
        <v>434</v>
      </c>
      <c r="S973" t="s">
        <v>435</v>
      </c>
      <c r="T973">
        <v>2011</v>
      </c>
      <c r="X973">
        <v>816.75900000000001</v>
      </c>
      <c r="Y973" s="7">
        <f t="shared" si="16"/>
        <v>40756</v>
      </c>
    </row>
    <row r="974" spans="1:25" x14ac:dyDescent="0.25">
      <c r="A974" t="s">
        <v>422</v>
      </c>
      <c r="B974" t="s">
        <v>423</v>
      </c>
      <c r="C974" t="s">
        <v>424</v>
      </c>
      <c r="D974">
        <v>68</v>
      </c>
      <c r="E974" t="s">
        <v>458</v>
      </c>
      <c r="F974" t="s">
        <v>459</v>
      </c>
      <c r="G974">
        <v>0</v>
      </c>
      <c r="I974" t="s">
        <v>427</v>
      </c>
      <c r="J974" t="s">
        <v>428</v>
      </c>
      <c r="K974" t="s">
        <v>429</v>
      </c>
      <c r="L974" t="s">
        <v>430</v>
      </c>
      <c r="M974" t="s">
        <v>431</v>
      </c>
      <c r="N974" t="s">
        <v>448</v>
      </c>
      <c r="O974" t="s">
        <v>449</v>
      </c>
      <c r="P974" t="s">
        <v>268</v>
      </c>
      <c r="Q974" t="s">
        <v>269</v>
      </c>
      <c r="R974" t="s">
        <v>434</v>
      </c>
      <c r="S974" t="s">
        <v>435</v>
      </c>
      <c r="T974">
        <v>2010</v>
      </c>
      <c r="X974">
        <v>567.88199999999995</v>
      </c>
      <c r="Y974" s="7">
        <f t="shared" si="16"/>
        <v>40391</v>
      </c>
    </row>
    <row r="975" spans="1:25" x14ac:dyDescent="0.25">
      <c r="A975" t="s">
        <v>422</v>
      </c>
      <c r="B975" t="s">
        <v>423</v>
      </c>
      <c r="C975" t="s">
        <v>424</v>
      </c>
      <c r="D975">
        <v>68</v>
      </c>
      <c r="E975" t="s">
        <v>458</v>
      </c>
      <c r="F975" t="s">
        <v>459</v>
      </c>
      <c r="G975">
        <v>0</v>
      </c>
      <c r="I975" t="s">
        <v>427</v>
      </c>
      <c r="J975" t="s">
        <v>428</v>
      </c>
      <c r="K975" t="s">
        <v>429</v>
      </c>
      <c r="L975" t="s">
        <v>430</v>
      </c>
      <c r="M975" t="s">
        <v>431</v>
      </c>
      <c r="N975" t="s">
        <v>448</v>
      </c>
      <c r="O975" t="s">
        <v>449</v>
      </c>
      <c r="P975" t="s">
        <v>268</v>
      </c>
      <c r="Q975" t="s">
        <v>269</v>
      </c>
      <c r="R975" t="s">
        <v>434</v>
      </c>
      <c r="S975" t="s">
        <v>435</v>
      </c>
      <c r="T975">
        <v>2007</v>
      </c>
      <c r="X975">
        <v>399.77300000000002</v>
      </c>
      <c r="Y975" s="7">
        <f t="shared" si="16"/>
        <v>39295</v>
      </c>
    </row>
    <row r="976" spans="1:25" x14ac:dyDescent="0.25">
      <c r="A976" t="s">
        <v>422</v>
      </c>
      <c r="B976" t="s">
        <v>423</v>
      </c>
      <c r="C976" t="s">
        <v>424</v>
      </c>
      <c r="D976">
        <v>68</v>
      </c>
      <c r="E976" t="s">
        <v>458</v>
      </c>
      <c r="F976" t="s">
        <v>459</v>
      </c>
      <c r="G976">
        <v>0</v>
      </c>
      <c r="I976" t="s">
        <v>427</v>
      </c>
      <c r="J976" t="s">
        <v>428</v>
      </c>
      <c r="K976" t="s">
        <v>429</v>
      </c>
      <c r="L976" t="s">
        <v>430</v>
      </c>
      <c r="M976" t="s">
        <v>431</v>
      </c>
      <c r="N976" t="s">
        <v>448</v>
      </c>
      <c r="O976" t="s">
        <v>449</v>
      </c>
      <c r="P976" t="s">
        <v>268</v>
      </c>
      <c r="Q976" t="s">
        <v>269</v>
      </c>
      <c r="R976" t="s">
        <v>434</v>
      </c>
      <c r="S976" t="s">
        <v>435</v>
      </c>
      <c r="T976">
        <v>2006</v>
      </c>
      <c r="X976">
        <v>368.55</v>
      </c>
      <c r="Y976" s="7">
        <f t="shared" si="16"/>
        <v>38930</v>
      </c>
    </row>
    <row r="977" spans="1:25" x14ac:dyDescent="0.25">
      <c r="A977" t="s">
        <v>422</v>
      </c>
      <c r="B977" t="s">
        <v>423</v>
      </c>
      <c r="C977" t="s">
        <v>424</v>
      </c>
      <c r="D977">
        <v>68</v>
      </c>
      <c r="E977" t="s">
        <v>458</v>
      </c>
      <c r="F977" t="s">
        <v>459</v>
      </c>
      <c r="G977">
        <v>0</v>
      </c>
      <c r="I977" t="s">
        <v>427</v>
      </c>
      <c r="J977" t="s">
        <v>428</v>
      </c>
      <c r="K977" t="s">
        <v>429</v>
      </c>
      <c r="L977" t="s">
        <v>430</v>
      </c>
      <c r="M977" t="s">
        <v>431</v>
      </c>
      <c r="N977" t="s">
        <v>448</v>
      </c>
      <c r="O977" t="s">
        <v>449</v>
      </c>
      <c r="P977" t="s">
        <v>268</v>
      </c>
      <c r="Q977" t="s">
        <v>269</v>
      </c>
      <c r="R977" t="s">
        <v>434</v>
      </c>
      <c r="S977" t="s">
        <v>435</v>
      </c>
      <c r="T977">
        <v>2008</v>
      </c>
      <c r="X977">
        <v>598.97500000000002</v>
      </c>
      <c r="Y977" s="7">
        <f t="shared" si="16"/>
        <v>39661</v>
      </c>
    </row>
    <row r="978" spans="1:25" x14ac:dyDescent="0.25">
      <c r="A978" t="s">
        <v>422</v>
      </c>
      <c r="B978" t="s">
        <v>423</v>
      </c>
      <c r="C978" t="s">
        <v>424</v>
      </c>
      <c r="D978">
        <v>68</v>
      </c>
      <c r="E978" t="s">
        <v>458</v>
      </c>
      <c r="F978" t="s">
        <v>459</v>
      </c>
      <c r="G978">
        <v>0</v>
      </c>
      <c r="I978" t="s">
        <v>427</v>
      </c>
      <c r="J978" t="s">
        <v>428</v>
      </c>
      <c r="K978" t="s">
        <v>429</v>
      </c>
      <c r="L978" t="s">
        <v>430</v>
      </c>
      <c r="M978" t="s">
        <v>431</v>
      </c>
      <c r="N978" t="s">
        <v>450</v>
      </c>
      <c r="O978" t="s">
        <v>451</v>
      </c>
      <c r="P978" t="s">
        <v>268</v>
      </c>
      <c r="Q978" t="s">
        <v>269</v>
      </c>
      <c r="R978" t="s">
        <v>434</v>
      </c>
      <c r="S978" t="s">
        <v>435</v>
      </c>
      <c r="T978">
        <v>2019</v>
      </c>
      <c r="X978">
        <v>770.54118900000003</v>
      </c>
      <c r="Y978" s="7">
        <f t="shared" si="16"/>
        <v>43709</v>
      </c>
    </row>
    <row r="979" spans="1:25" x14ac:dyDescent="0.25">
      <c r="A979" t="s">
        <v>422</v>
      </c>
      <c r="B979" t="s">
        <v>423</v>
      </c>
      <c r="C979" t="s">
        <v>424</v>
      </c>
      <c r="D979">
        <v>68</v>
      </c>
      <c r="E979" t="s">
        <v>458</v>
      </c>
      <c r="F979" t="s">
        <v>459</v>
      </c>
      <c r="G979">
        <v>0</v>
      </c>
      <c r="I979" t="s">
        <v>427</v>
      </c>
      <c r="J979" t="s">
        <v>428</v>
      </c>
      <c r="K979" t="s">
        <v>429</v>
      </c>
      <c r="L979" t="s">
        <v>430</v>
      </c>
      <c r="M979" t="s">
        <v>431</v>
      </c>
      <c r="N979" t="s">
        <v>450</v>
      </c>
      <c r="O979" t="s">
        <v>451</v>
      </c>
      <c r="P979" t="s">
        <v>268</v>
      </c>
      <c r="Q979" t="s">
        <v>269</v>
      </c>
      <c r="R979" t="s">
        <v>434</v>
      </c>
      <c r="S979" t="s">
        <v>435</v>
      </c>
      <c r="T979">
        <v>2017</v>
      </c>
      <c r="X979">
        <v>754.89452900000003</v>
      </c>
      <c r="Y979" s="7">
        <f t="shared" si="16"/>
        <v>42979</v>
      </c>
    </row>
    <row r="980" spans="1:25" x14ac:dyDescent="0.25">
      <c r="A980" t="s">
        <v>422</v>
      </c>
      <c r="B980" t="s">
        <v>423</v>
      </c>
      <c r="C980" t="s">
        <v>424</v>
      </c>
      <c r="D980">
        <v>68</v>
      </c>
      <c r="E980" t="s">
        <v>458</v>
      </c>
      <c r="F980" t="s">
        <v>459</v>
      </c>
      <c r="G980">
        <v>0</v>
      </c>
      <c r="I980" t="s">
        <v>427</v>
      </c>
      <c r="J980" t="s">
        <v>428</v>
      </c>
      <c r="K980" t="s">
        <v>429</v>
      </c>
      <c r="L980" t="s">
        <v>430</v>
      </c>
      <c r="M980" t="s">
        <v>431</v>
      </c>
      <c r="N980" t="s">
        <v>450</v>
      </c>
      <c r="O980" t="s">
        <v>451</v>
      </c>
      <c r="P980" t="s">
        <v>268</v>
      </c>
      <c r="Q980" t="s">
        <v>269</v>
      </c>
      <c r="R980" t="s">
        <v>434</v>
      </c>
      <c r="S980" t="s">
        <v>435</v>
      </c>
      <c r="T980">
        <v>2015</v>
      </c>
      <c r="X980">
        <v>725.55995700000005</v>
      </c>
      <c r="Y980" s="7">
        <f t="shared" si="16"/>
        <v>42248</v>
      </c>
    </row>
    <row r="981" spans="1:25" x14ac:dyDescent="0.25">
      <c r="A981" t="s">
        <v>422</v>
      </c>
      <c r="B981" t="s">
        <v>423</v>
      </c>
      <c r="C981" t="s">
        <v>424</v>
      </c>
      <c r="D981">
        <v>68</v>
      </c>
      <c r="E981" t="s">
        <v>458</v>
      </c>
      <c r="F981" t="s">
        <v>459</v>
      </c>
      <c r="G981">
        <v>0</v>
      </c>
      <c r="I981" t="s">
        <v>427</v>
      </c>
      <c r="J981" t="s">
        <v>428</v>
      </c>
      <c r="K981" t="s">
        <v>429</v>
      </c>
      <c r="L981" t="s">
        <v>430</v>
      </c>
      <c r="M981" t="s">
        <v>431</v>
      </c>
      <c r="N981" t="s">
        <v>450</v>
      </c>
      <c r="O981" t="s">
        <v>451</v>
      </c>
      <c r="P981" t="s">
        <v>268</v>
      </c>
      <c r="Q981" t="s">
        <v>269</v>
      </c>
      <c r="R981" t="s">
        <v>434</v>
      </c>
      <c r="S981" t="s">
        <v>435</v>
      </c>
      <c r="T981">
        <v>2014</v>
      </c>
      <c r="X981">
        <v>1043.02</v>
      </c>
      <c r="Y981" s="7">
        <f t="shared" si="16"/>
        <v>41883</v>
      </c>
    </row>
    <row r="982" spans="1:25" x14ac:dyDescent="0.25">
      <c r="A982" t="s">
        <v>422</v>
      </c>
      <c r="B982" t="s">
        <v>423</v>
      </c>
      <c r="C982" t="s">
        <v>424</v>
      </c>
      <c r="D982">
        <v>68</v>
      </c>
      <c r="E982" t="s">
        <v>458</v>
      </c>
      <c r="F982" t="s">
        <v>459</v>
      </c>
      <c r="G982">
        <v>0</v>
      </c>
      <c r="I982" t="s">
        <v>427</v>
      </c>
      <c r="J982" t="s">
        <v>428</v>
      </c>
      <c r="K982" t="s">
        <v>429</v>
      </c>
      <c r="L982" t="s">
        <v>430</v>
      </c>
      <c r="M982" t="s">
        <v>431</v>
      </c>
      <c r="N982" t="s">
        <v>450</v>
      </c>
      <c r="O982" t="s">
        <v>451</v>
      </c>
      <c r="P982" t="s">
        <v>268</v>
      </c>
      <c r="Q982" t="s">
        <v>269</v>
      </c>
      <c r="R982" t="s">
        <v>434</v>
      </c>
      <c r="S982" t="s">
        <v>435</v>
      </c>
      <c r="T982">
        <v>2013</v>
      </c>
      <c r="X982">
        <v>962.58699999999999</v>
      </c>
      <c r="Y982" s="7">
        <f t="shared" si="16"/>
        <v>41518</v>
      </c>
    </row>
    <row r="983" spans="1:25" x14ac:dyDescent="0.25">
      <c r="A983" t="s">
        <v>422</v>
      </c>
      <c r="B983" t="s">
        <v>423</v>
      </c>
      <c r="C983" t="s">
        <v>424</v>
      </c>
      <c r="D983">
        <v>68</v>
      </c>
      <c r="E983" t="s">
        <v>458</v>
      </c>
      <c r="F983" t="s">
        <v>459</v>
      </c>
      <c r="G983">
        <v>0</v>
      </c>
      <c r="I983" t="s">
        <v>427</v>
      </c>
      <c r="J983" t="s">
        <v>428</v>
      </c>
      <c r="K983" t="s">
        <v>429</v>
      </c>
      <c r="L983" t="s">
        <v>430</v>
      </c>
      <c r="M983" t="s">
        <v>431</v>
      </c>
      <c r="N983" t="s">
        <v>450</v>
      </c>
      <c r="O983" t="s">
        <v>451</v>
      </c>
      <c r="P983" t="s">
        <v>268</v>
      </c>
      <c r="Q983" t="s">
        <v>269</v>
      </c>
      <c r="R983" t="s">
        <v>434</v>
      </c>
      <c r="S983" t="s">
        <v>435</v>
      </c>
      <c r="T983">
        <v>2012</v>
      </c>
      <c r="X983">
        <v>1123.04</v>
      </c>
      <c r="Y983" s="7">
        <f t="shared" si="16"/>
        <v>41153</v>
      </c>
    </row>
    <row r="984" spans="1:25" x14ac:dyDescent="0.25">
      <c r="A984" t="s">
        <v>422</v>
      </c>
      <c r="B984" t="s">
        <v>423</v>
      </c>
      <c r="C984" t="s">
        <v>424</v>
      </c>
      <c r="D984">
        <v>68</v>
      </c>
      <c r="E984" t="s">
        <v>458</v>
      </c>
      <c r="F984" t="s">
        <v>459</v>
      </c>
      <c r="G984">
        <v>0</v>
      </c>
      <c r="I984" t="s">
        <v>427</v>
      </c>
      <c r="J984" t="s">
        <v>428</v>
      </c>
      <c r="K984" t="s">
        <v>429</v>
      </c>
      <c r="L984" t="s">
        <v>430</v>
      </c>
      <c r="M984" t="s">
        <v>431</v>
      </c>
      <c r="N984" t="s">
        <v>450</v>
      </c>
      <c r="O984" t="s">
        <v>451</v>
      </c>
      <c r="P984" t="s">
        <v>268</v>
      </c>
      <c r="Q984" t="s">
        <v>269</v>
      </c>
      <c r="R984" t="s">
        <v>434</v>
      </c>
      <c r="S984" t="s">
        <v>435</v>
      </c>
      <c r="T984">
        <v>2016</v>
      </c>
      <c r="X984">
        <v>620.26572399999998</v>
      </c>
      <c r="Y984" s="7">
        <f t="shared" si="16"/>
        <v>42614</v>
      </c>
    </row>
    <row r="985" spans="1:25" x14ac:dyDescent="0.25">
      <c r="A985" t="s">
        <v>422</v>
      </c>
      <c r="B985" t="s">
        <v>423</v>
      </c>
      <c r="C985" t="s">
        <v>424</v>
      </c>
      <c r="D985">
        <v>68</v>
      </c>
      <c r="E985" t="s">
        <v>458</v>
      </c>
      <c r="F985" t="s">
        <v>459</v>
      </c>
      <c r="G985">
        <v>0</v>
      </c>
      <c r="I985" t="s">
        <v>427</v>
      </c>
      <c r="J985" t="s">
        <v>428</v>
      </c>
      <c r="K985" t="s">
        <v>429</v>
      </c>
      <c r="L985" t="s">
        <v>430</v>
      </c>
      <c r="M985" t="s">
        <v>431</v>
      </c>
      <c r="N985" t="s">
        <v>450</v>
      </c>
      <c r="O985" t="s">
        <v>451</v>
      </c>
      <c r="P985" t="s">
        <v>268</v>
      </c>
      <c r="Q985" t="s">
        <v>269</v>
      </c>
      <c r="R985" t="s">
        <v>434</v>
      </c>
      <c r="S985" t="s">
        <v>435</v>
      </c>
      <c r="T985">
        <v>2018</v>
      </c>
      <c r="X985">
        <v>741.31648800000005</v>
      </c>
      <c r="Y985" s="7">
        <f t="shared" si="16"/>
        <v>43344</v>
      </c>
    </row>
    <row r="986" spans="1:25" x14ac:dyDescent="0.25">
      <c r="A986" t="s">
        <v>422</v>
      </c>
      <c r="B986" t="s">
        <v>423</v>
      </c>
      <c r="C986" t="s">
        <v>424</v>
      </c>
      <c r="D986">
        <v>68</v>
      </c>
      <c r="E986" t="s">
        <v>458</v>
      </c>
      <c r="F986" t="s">
        <v>459</v>
      </c>
      <c r="G986">
        <v>0</v>
      </c>
      <c r="I986" t="s">
        <v>427</v>
      </c>
      <c r="J986" t="s">
        <v>428</v>
      </c>
      <c r="K986" t="s">
        <v>429</v>
      </c>
      <c r="L986" t="s">
        <v>430</v>
      </c>
      <c r="M986" t="s">
        <v>431</v>
      </c>
      <c r="N986" t="s">
        <v>450</v>
      </c>
      <c r="O986" t="s">
        <v>451</v>
      </c>
      <c r="P986" t="s">
        <v>268</v>
      </c>
      <c r="Q986" t="s">
        <v>269</v>
      </c>
      <c r="R986" t="s">
        <v>434</v>
      </c>
      <c r="S986" t="s">
        <v>435</v>
      </c>
      <c r="T986">
        <v>2010</v>
      </c>
      <c r="X986">
        <v>605.24099999999999</v>
      </c>
      <c r="Y986" s="7">
        <f t="shared" si="16"/>
        <v>40422</v>
      </c>
    </row>
    <row r="987" spans="1:25" x14ac:dyDescent="0.25">
      <c r="A987" t="s">
        <v>422</v>
      </c>
      <c r="B987" t="s">
        <v>423</v>
      </c>
      <c r="C987" t="s">
        <v>424</v>
      </c>
      <c r="D987">
        <v>68</v>
      </c>
      <c r="E987" t="s">
        <v>458</v>
      </c>
      <c r="F987" t="s">
        <v>459</v>
      </c>
      <c r="G987">
        <v>0</v>
      </c>
      <c r="I987" t="s">
        <v>427</v>
      </c>
      <c r="J987" t="s">
        <v>428</v>
      </c>
      <c r="K987" t="s">
        <v>429</v>
      </c>
      <c r="L987" t="s">
        <v>430</v>
      </c>
      <c r="M987" t="s">
        <v>431</v>
      </c>
      <c r="N987" t="s">
        <v>450</v>
      </c>
      <c r="O987" t="s">
        <v>451</v>
      </c>
      <c r="P987" t="s">
        <v>268</v>
      </c>
      <c r="Q987" t="s">
        <v>269</v>
      </c>
      <c r="R987" t="s">
        <v>434</v>
      </c>
      <c r="S987" t="s">
        <v>435</v>
      </c>
      <c r="T987">
        <v>2011</v>
      </c>
      <c r="X987">
        <v>848.60400000000004</v>
      </c>
      <c r="Y987" s="7">
        <f t="shared" si="16"/>
        <v>40787</v>
      </c>
    </row>
    <row r="988" spans="1:25" x14ac:dyDescent="0.25">
      <c r="A988" t="s">
        <v>422</v>
      </c>
      <c r="B988" t="s">
        <v>423</v>
      </c>
      <c r="C988" t="s">
        <v>424</v>
      </c>
      <c r="D988">
        <v>68</v>
      </c>
      <c r="E988" t="s">
        <v>458</v>
      </c>
      <c r="F988" t="s">
        <v>459</v>
      </c>
      <c r="G988">
        <v>0</v>
      </c>
      <c r="I988" t="s">
        <v>427</v>
      </c>
      <c r="J988" t="s">
        <v>428</v>
      </c>
      <c r="K988" t="s">
        <v>429</v>
      </c>
      <c r="L988" t="s">
        <v>430</v>
      </c>
      <c r="M988" t="s">
        <v>431</v>
      </c>
      <c r="N988" t="s">
        <v>450</v>
      </c>
      <c r="O988" t="s">
        <v>451</v>
      </c>
      <c r="P988" t="s">
        <v>268</v>
      </c>
      <c r="Q988" t="s">
        <v>269</v>
      </c>
      <c r="R988" t="s">
        <v>434</v>
      </c>
      <c r="S988" t="s">
        <v>435</v>
      </c>
      <c r="T988">
        <v>2009</v>
      </c>
      <c r="X988">
        <v>438.19299999999998</v>
      </c>
      <c r="Y988" s="7">
        <f t="shared" si="16"/>
        <v>40057</v>
      </c>
    </row>
    <row r="989" spans="1:25" x14ac:dyDescent="0.25">
      <c r="A989" t="s">
        <v>422</v>
      </c>
      <c r="B989" t="s">
        <v>423</v>
      </c>
      <c r="C989" t="s">
        <v>424</v>
      </c>
      <c r="D989">
        <v>68</v>
      </c>
      <c r="E989" t="s">
        <v>458</v>
      </c>
      <c r="F989" t="s">
        <v>459</v>
      </c>
      <c r="G989">
        <v>0</v>
      </c>
      <c r="I989" t="s">
        <v>427</v>
      </c>
      <c r="J989" t="s">
        <v>428</v>
      </c>
      <c r="K989" t="s">
        <v>429</v>
      </c>
      <c r="L989" t="s">
        <v>430</v>
      </c>
      <c r="M989" t="s">
        <v>431</v>
      </c>
      <c r="N989" t="s">
        <v>450</v>
      </c>
      <c r="O989" t="s">
        <v>451</v>
      </c>
      <c r="P989" t="s">
        <v>268</v>
      </c>
      <c r="Q989" t="s">
        <v>269</v>
      </c>
      <c r="R989" t="s">
        <v>434</v>
      </c>
      <c r="S989" t="s">
        <v>435</v>
      </c>
      <c r="T989">
        <v>2006</v>
      </c>
      <c r="X989">
        <v>350.75599999999997</v>
      </c>
      <c r="Y989" s="7">
        <f t="shared" si="16"/>
        <v>38961</v>
      </c>
    </row>
    <row r="990" spans="1:25" x14ac:dyDescent="0.25">
      <c r="A990" t="s">
        <v>422</v>
      </c>
      <c r="B990" t="s">
        <v>423</v>
      </c>
      <c r="C990" t="s">
        <v>424</v>
      </c>
      <c r="D990">
        <v>68</v>
      </c>
      <c r="E990" t="s">
        <v>458</v>
      </c>
      <c r="F990" t="s">
        <v>459</v>
      </c>
      <c r="G990">
        <v>0</v>
      </c>
      <c r="I990" t="s">
        <v>427</v>
      </c>
      <c r="J990" t="s">
        <v>428</v>
      </c>
      <c r="K990" t="s">
        <v>429</v>
      </c>
      <c r="L990" t="s">
        <v>430</v>
      </c>
      <c r="M990" t="s">
        <v>431</v>
      </c>
      <c r="N990" t="s">
        <v>450</v>
      </c>
      <c r="O990" t="s">
        <v>451</v>
      </c>
      <c r="P990" t="s">
        <v>268</v>
      </c>
      <c r="Q990" t="s">
        <v>269</v>
      </c>
      <c r="R990" t="s">
        <v>434</v>
      </c>
      <c r="S990" t="s">
        <v>435</v>
      </c>
      <c r="T990">
        <v>2007</v>
      </c>
      <c r="X990">
        <v>406.24099999999999</v>
      </c>
      <c r="Y990" s="7">
        <f t="shared" si="16"/>
        <v>39326</v>
      </c>
    </row>
    <row r="991" spans="1:25" x14ac:dyDescent="0.25">
      <c r="A991" t="s">
        <v>422</v>
      </c>
      <c r="B991" t="s">
        <v>423</v>
      </c>
      <c r="C991" t="s">
        <v>424</v>
      </c>
      <c r="D991">
        <v>68</v>
      </c>
      <c r="E991" t="s">
        <v>458</v>
      </c>
      <c r="F991" t="s">
        <v>459</v>
      </c>
      <c r="G991">
        <v>0</v>
      </c>
      <c r="I991" t="s">
        <v>427</v>
      </c>
      <c r="J991" t="s">
        <v>428</v>
      </c>
      <c r="K991" t="s">
        <v>429</v>
      </c>
      <c r="L991" t="s">
        <v>430</v>
      </c>
      <c r="M991" t="s">
        <v>431</v>
      </c>
      <c r="N991" t="s">
        <v>450</v>
      </c>
      <c r="O991" t="s">
        <v>451</v>
      </c>
      <c r="P991" t="s">
        <v>268</v>
      </c>
      <c r="Q991" t="s">
        <v>269</v>
      </c>
      <c r="R991" t="s">
        <v>434</v>
      </c>
      <c r="S991" t="s">
        <v>435</v>
      </c>
      <c r="T991">
        <v>2008</v>
      </c>
      <c r="X991">
        <v>550.60900000000004</v>
      </c>
      <c r="Y991" s="7">
        <f t="shared" si="16"/>
        <v>39692</v>
      </c>
    </row>
    <row r="992" spans="1:25" x14ac:dyDescent="0.25">
      <c r="A992" t="s">
        <v>422</v>
      </c>
      <c r="B992" t="s">
        <v>423</v>
      </c>
      <c r="C992" t="s">
        <v>424</v>
      </c>
      <c r="D992">
        <v>68</v>
      </c>
      <c r="E992" t="s">
        <v>458</v>
      </c>
      <c r="F992" t="s">
        <v>459</v>
      </c>
      <c r="G992">
        <v>0</v>
      </c>
      <c r="I992" t="s">
        <v>427</v>
      </c>
      <c r="J992" t="s">
        <v>428</v>
      </c>
      <c r="K992" t="s">
        <v>429</v>
      </c>
      <c r="L992" t="s">
        <v>430</v>
      </c>
      <c r="M992" t="s">
        <v>431</v>
      </c>
      <c r="N992" t="s">
        <v>452</v>
      </c>
      <c r="O992" t="s">
        <v>453</v>
      </c>
      <c r="P992" t="s">
        <v>268</v>
      </c>
      <c r="Q992" t="s">
        <v>269</v>
      </c>
      <c r="R992" t="s">
        <v>434</v>
      </c>
      <c r="S992" t="s">
        <v>435</v>
      </c>
      <c r="T992">
        <v>2019</v>
      </c>
      <c r="X992">
        <v>766.541201</v>
      </c>
      <c r="Y992" s="7">
        <f t="shared" si="16"/>
        <v>43739</v>
      </c>
    </row>
    <row r="993" spans="1:25" x14ac:dyDescent="0.25">
      <c r="A993" t="s">
        <v>422</v>
      </c>
      <c r="B993" t="s">
        <v>423</v>
      </c>
      <c r="C993" t="s">
        <v>424</v>
      </c>
      <c r="D993">
        <v>68</v>
      </c>
      <c r="E993" t="s">
        <v>458</v>
      </c>
      <c r="F993" t="s">
        <v>459</v>
      </c>
      <c r="G993">
        <v>0</v>
      </c>
      <c r="I993" t="s">
        <v>427</v>
      </c>
      <c r="J993" t="s">
        <v>428</v>
      </c>
      <c r="K993" t="s">
        <v>429</v>
      </c>
      <c r="L993" t="s">
        <v>430</v>
      </c>
      <c r="M993" t="s">
        <v>431</v>
      </c>
      <c r="N993" t="s">
        <v>452</v>
      </c>
      <c r="O993" t="s">
        <v>453</v>
      </c>
      <c r="P993" t="s">
        <v>268</v>
      </c>
      <c r="Q993" t="s">
        <v>269</v>
      </c>
      <c r="R993" t="s">
        <v>434</v>
      </c>
      <c r="S993" t="s">
        <v>435</v>
      </c>
      <c r="T993">
        <v>2013</v>
      </c>
      <c r="X993">
        <v>1066.52</v>
      </c>
      <c r="Y993" s="7">
        <f t="shared" si="16"/>
        <v>41548</v>
      </c>
    </row>
    <row r="994" spans="1:25" x14ac:dyDescent="0.25">
      <c r="A994" t="s">
        <v>422</v>
      </c>
      <c r="B994" t="s">
        <v>423</v>
      </c>
      <c r="C994" t="s">
        <v>424</v>
      </c>
      <c r="D994">
        <v>68</v>
      </c>
      <c r="E994" t="s">
        <v>458</v>
      </c>
      <c r="F994" t="s">
        <v>459</v>
      </c>
      <c r="G994">
        <v>0</v>
      </c>
      <c r="I994" t="s">
        <v>427</v>
      </c>
      <c r="J994" t="s">
        <v>428</v>
      </c>
      <c r="K994" t="s">
        <v>429</v>
      </c>
      <c r="L994" t="s">
        <v>430</v>
      </c>
      <c r="M994" t="s">
        <v>431</v>
      </c>
      <c r="N994" t="s">
        <v>452</v>
      </c>
      <c r="O994" t="s">
        <v>453</v>
      </c>
      <c r="P994" t="s">
        <v>268</v>
      </c>
      <c r="Q994" t="s">
        <v>269</v>
      </c>
      <c r="R994" t="s">
        <v>434</v>
      </c>
      <c r="S994" t="s">
        <v>435</v>
      </c>
      <c r="T994">
        <v>2014</v>
      </c>
      <c r="X994">
        <v>961.01300000000003</v>
      </c>
      <c r="Y994" s="7">
        <f t="shared" si="16"/>
        <v>41913</v>
      </c>
    </row>
    <row r="995" spans="1:25" x14ac:dyDescent="0.25">
      <c r="A995" t="s">
        <v>422</v>
      </c>
      <c r="B995" t="s">
        <v>423</v>
      </c>
      <c r="C995" t="s">
        <v>424</v>
      </c>
      <c r="D995">
        <v>68</v>
      </c>
      <c r="E995" t="s">
        <v>458</v>
      </c>
      <c r="F995" t="s">
        <v>459</v>
      </c>
      <c r="G995">
        <v>0</v>
      </c>
      <c r="I995" t="s">
        <v>427</v>
      </c>
      <c r="J995" t="s">
        <v>428</v>
      </c>
      <c r="K995" t="s">
        <v>429</v>
      </c>
      <c r="L995" t="s">
        <v>430</v>
      </c>
      <c r="M995" t="s">
        <v>431</v>
      </c>
      <c r="N995" t="s">
        <v>452</v>
      </c>
      <c r="O995" t="s">
        <v>453</v>
      </c>
      <c r="P995" t="s">
        <v>268</v>
      </c>
      <c r="Q995" t="s">
        <v>269</v>
      </c>
      <c r="R995" t="s">
        <v>434</v>
      </c>
      <c r="S995" t="s">
        <v>435</v>
      </c>
      <c r="T995">
        <v>2017</v>
      </c>
      <c r="X995">
        <v>700.58816200000001</v>
      </c>
      <c r="Y995" s="7">
        <f t="shared" si="16"/>
        <v>43009</v>
      </c>
    </row>
    <row r="996" spans="1:25" x14ac:dyDescent="0.25">
      <c r="A996" t="s">
        <v>422</v>
      </c>
      <c r="B996" t="s">
        <v>423</v>
      </c>
      <c r="C996" t="s">
        <v>424</v>
      </c>
      <c r="D996">
        <v>68</v>
      </c>
      <c r="E996" t="s">
        <v>458</v>
      </c>
      <c r="F996" t="s">
        <v>459</v>
      </c>
      <c r="G996">
        <v>0</v>
      </c>
      <c r="I996" t="s">
        <v>427</v>
      </c>
      <c r="J996" t="s">
        <v>428</v>
      </c>
      <c r="K996" t="s">
        <v>429</v>
      </c>
      <c r="L996" t="s">
        <v>430</v>
      </c>
      <c r="M996" t="s">
        <v>431</v>
      </c>
      <c r="N996" t="s">
        <v>452</v>
      </c>
      <c r="O996" t="s">
        <v>453</v>
      </c>
      <c r="P996" t="s">
        <v>268</v>
      </c>
      <c r="Q996" t="s">
        <v>269</v>
      </c>
      <c r="R996" t="s">
        <v>434</v>
      </c>
      <c r="S996" t="s">
        <v>435</v>
      </c>
      <c r="T996">
        <v>2015</v>
      </c>
      <c r="X996">
        <v>693.89995799999997</v>
      </c>
      <c r="Y996" s="7">
        <f t="shared" si="16"/>
        <v>42278</v>
      </c>
    </row>
    <row r="997" spans="1:25" x14ac:dyDescent="0.25">
      <c r="A997" t="s">
        <v>422</v>
      </c>
      <c r="B997" t="s">
        <v>423</v>
      </c>
      <c r="C997" t="s">
        <v>424</v>
      </c>
      <c r="D997">
        <v>68</v>
      </c>
      <c r="E997" t="s">
        <v>458</v>
      </c>
      <c r="F997" t="s">
        <v>459</v>
      </c>
      <c r="G997">
        <v>0</v>
      </c>
      <c r="I997" t="s">
        <v>427</v>
      </c>
      <c r="J997" t="s">
        <v>428</v>
      </c>
      <c r="K997" t="s">
        <v>429</v>
      </c>
      <c r="L997" t="s">
        <v>430</v>
      </c>
      <c r="M997" t="s">
        <v>431</v>
      </c>
      <c r="N997" t="s">
        <v>452</v>
      </c>
      <c r="O997" t="s">
        <v>453</v>
      </c>
      <c r="P997" t="s">
        <v>268</v>
      </c>
      <c r="Q997" t="s">
        <v>269</v>
      </c>
      <c r="R997" t="s">
        <v>434</v>
      </c>
      <c r="S997" t="s">
        <v>435</v>
      </c>
      <c r="T997">
        <v>2016</v>
      </c>
      <c r="X997">
        <v>640.79164700000001</v>
      </c>
      <c r="Y997" s="7">
        <f t="shared" si="16"/>
        <v>42644</v>
      </c>
    </row>
    <row r="998" spans="1:25" x14ac:dyDescent="0.25">
      <c r="A998" t="s">
        <v>422</v>
      </c>
      <c r="B998" t="s">
        <v>423</v>
      </c>
      <c r="C998" t="s">
        <v>424</v>
      </c>
      <c r="D998">
        <v>68</v>
      </c>
      <c r="E998" t="s">
        <v>458</v>
      </c>
      <c r="F998" t="s">
        <v>459</v>
      </c>
      <c r="G998">
        <v>0</v>
      </c>
      <c r="I998" t="s">
        <v>427</v>
      </c>
      <c r="J998" t="s">
        <v>428</v>
      </c>
      <c r="K998" t="s">
        <v>429</v>
      </c>
      <c r="L998" t="s">
        <v>430</v>
      </c>
      <c r="M998" t="s">
        <v>431</v>
      </c>
      <c r="N998" t="s">
        <v>452</v>
      </c>
      <c r="O998" t="s">
        <v>453</v>
      </c>
      <c r="P998" t="s">
        <v>268</v>
      </c>
      <c r="Q998" t="s">
        <v>269</v>
      </c>
      <c r="R998" t="s">
        <v>434</v>
      </c>
      <c r="S998" t="s">
        <v>435</v>
      </c>
      <c r="T998">
        <v>2012</v>
      </c>
      <c r="X998">
        <v>1091.29</v>
      </c>
      <c r="Y998" s="7">
        <f t="shared" si="16"/>
        <v>41183</v>
      </c>
    </row>
    <row r="999" spans="1:25" x14ac:dyDescent="0.25">
      <c r="A999" t="s">
        <v>422</v>
      </c>
      <c r="B999" t="s">
        <v>423</v>
      </c>
      <c r="C999" t="s">
        <v>424</v>
      </c>
      <c r="D999">
        <v>68</v>
      </c>
      <c r="E999" t="s">
        <v>458</v>
      </c>
      <c r="F999" t="s">
        <v>459</v>
      </c>
      <c r="G999">
        <v>0</v>
      </c>
      <c r="I999" t="s">
        <v>427</v>
      </c>
      <c r="J999" t="s">
        <v>428</v>
      </c>
      <c r="K999" t="s">
        <v>429</v>
      </c>
      <c r="L999" t="s">
        <v>430</v>
      </c>
      <c r="M999" t="s">
        <v>431</v>
      </c>
      <c r="N999" t="s">
        <v>452</v>
      </c>
      <c r="O999" t="s">
        <v>453</v>
      </c>
      <c r="P999" t="s">
        <v>268</v>
      </c>
      <c r="Q999" t="s">
        <v>269</v>
      </c>
      <c r="R999" t="s">
        <v>434</v>
      </c>
      <c r="S999" t="s">
        <v>435</v>
      </c>
      <c r="T999">
        <v>2018</v>
      </c>
      <c r="X999">
        <v>807.49160300000005</v>
      </c>
      <c r="Y999" s="7">
        <f t="shared" si="16"/>
        <v>43374</v>
      </c>
    </row>
    <row r="1000" spans="1:25" x14ac:dyDescent="0.25">
      <c r="A1000" t="s">
        <v>422</v>
      </c>
      <c r="B1000" t="s">
        <v>423</v>
      </c>
      <c r="C1000" t="s">
        <v>424</v>
      </c>
      <c r="D1000">
        <v>68</v>
      </c>
      <c r="E1000" t="s">
        <v>458</v>
      </c>
      <c r="F1000" t="s">
        <v>459</v>
      </c>
      <c r="G1000">
        <v>0</v>
      </c>
      <c r="I1000" t="s">
        <v>427</v>
      </c>
      <c r="J1000" t="s">
        <v>428</v>
      </c>
      <c r="K1000" t="s">
        <v>429</v>
      </c>
      <c r="L1000" t="s">
        <v>430</v>
      </c>
      <c r="M1000" t="s">
        <v>431</v>
      </c>
      <c r="N1000" t="s">
        <v>452</v>
      </c>
      <c r="O1000" t="s">
        <v>453</v>
      </c>
      <c r="P1000" t="s">
        <v>268</v>
      </c>
      <c r="Q1000" t="s">
        <v>269</v>
      </c>
      <c r="R1000" t="s">
        <v>434</v>
      </c>
      <c r="S1000" t="s">
        <v>435</v>
      </c>
      <c r="T1000">
        <v>2009</v>
      </c>
      <c r="X1000">
        <v>475.16199999999998</v>
      </c>
      <c r="Y1000" s="7">
        <f t="shared" si="16"/>
        <v>40087</v>
      </c>
    </row>
    <row r="1001" spans="1:25" x14ac:dyDescent="0.25">
      <c r="A1001" t="s">
        <v>422</v>
      </c>
      <c r="B1001" t="s">
        <v>423</v>
      </c>
      <c r="C1001" t="s">
        <v>424</v>
      </c>
      <c r="D1001">
        <v>68</v>
      </c>
      <c r="E1001" t="s">
        <v>458</v>
      </c>
      <c r="F1001" t="s">
        <v>459</v>
      </c>
      <c r="G1001">
        <v>0</v>
      </c>
      <c r="I1001" t="s">
        <v>427</v>
      </c>
      <c r="J1001" t="s">
        <v>428</v>
      </c>
      <c r="K1001" t="s">
        <v>429</v>
      </c>
      <c r="L1001" t="s">
        <v>430</v>
      </c>
      <c r="M1001" t="s">
        <v>431</v>
      </c>
      <c r="N1001" t="s">
        <v>452</v>
      </c>
      <c r="O1001" t="s">
        <v>453</v>
      </c>
      <c r="P1001" t="s">
        <v>268</v>
      </c>
      <c r="Q1001" t="s">
        <v>269</v>
      </c>
      <c r="R1001" t="s">
        <v>434</v>
      </c>
      <c r="S1001" t="s">
        <v>435</v>
      </c>
      <c r="T1001">
        <v>2011</v>
      </c>
      <c r="X1001">
        <v>743.92600000000004</v>
      </c>
      <c r="Y1001" s="7">
        <f t="shared" si="16"/>
        <v>40817</v>
      </c>
    </row>
    <row r="1002" spans="1:25" x14ac:dyDescent="0.25">
      <c r="A1002" t="s">
        <v>422</v>
      </c>
      <c r="B1002" t="s">
        <v>423</v>
      </c>
      <c r="C1002" t="s">
        <v>424</v>
      </c>
      <c r="D1002">
        <v>68</v>
      </c>
      <c r="E1002" t="s">
        <v>458</v>
      </c>
      <c r="F1002" t="s">
        <v>459</v>
      </c>
      <c r="G1002">
        <v>0</v>
      </c>
      <c r="I1002" t="s">
        <v>427</v>
      </c>
      <c r="J1002" t="s">
        <v>428</v>
      </c>
      <c r="K1002" t="s">
        <v>429</v>
      </c>
      <c r="L1002" t="s">
        <v>430</v>
      </c>
      <c r="M1002" t="s">
        <v>431</v>
      </c>
      <c r="N1002" t="s">
        <v>452</v>
      </c>
      <c r="O1002" t="s">
        <v>453</v>
      </c>
      <c r="P1002" t="s">
        <v>268</v>
      </c>
      <c r="Q1002" t="s">
        <v>269</v>
      </c>
      <c r="R1002" t="s">
        <v>434</v>
      </c>
      <c r="S1002" t="s">
        <v>435</v>
      </c>
      <c r="T1002">
        <v>2010</v>
      </c>
      <c r="X1002">
        <v>616.95100000000002</v>
      </c>
      <c r="Y1002" s="7">
        <f t="shared" si="16"/>
        <v>40452</v>
      </c>
    </row>
    <row r="1003" spans="1:25" x14ac:dyDescent="0.25">
      <c r="A1003" t="s">
        <v>422</v>
      </c>
      <c r="B1003" t="s">
        <v>423</v>
      </c>
      <c r="C1003" t="s">
        <v>424</v>
      </c>
      <c r="D1003">
        <v>68</v>
      </c>
      <c r="E1003" t="s">
        <v>458</v>
      </c>
      <c r="F1003" t="s">
        <v>459</v>
      </c>
      <c r="G1003">
        <v>0</v>
      </c>
      <c r="I1003" t="s">
        <v>427</v>
      </c>
      <c r="J1003" t="s">
        <v>428</v>
      </c>
      <c r="K1003" t="s">
        <v>429</v>
      </c>
      <c r="L1003" t="s">
        <v>430</v>
      </c>
      <c r="M1003" t="s">
        <v>431</v>
      </c>
      <c r="N1003" t="s">
        <v>452</v>
      </c>
      <c r="O1003" t="s">
        <v>453</v>
      </c>
      <c r="P1003" t="s">
        <v>268</v>
      </c>
      <c r="Q1003" t="s">
        <v>269</v>
      </c>
      <c r="R1003" t="s">
        <v>434</v>
      </c>
      <c r="S1003" t="s">
        <v>435</v>
      </c>
      <c r="T1003">
        <v>2006</v>
      </c>
      <c r="X1003">
        <v>376.54399999999998</v>
      </c>
      <c r="Y1003" s="7">
        <f t="shared" si="16"/>
        <v>38991</v>
      </c>
    </row>
    <row r="1004" spans="1:25" x14ac:dyDescent="0.25">
      <c r="A1004" t="s">
        <v>422</v>
      </c>
      <c r="B1004" t="s">
        <v>423</v>
      </c>
      <c r="C1004" t="s">
        <v>424</v>
      </c>
      <c r="D1004">
        <v>68</v>
      </c>
      <c r="E1004" t="s">
        <v>458</v>
      </c>
      <c r="F1004" t="s">
        <v>459</v>
      </c>
      <c r="G1004">
        <v>0</v>
      </c>
      <c r="I1004" t="s">
        <v>427</v>
      </c>
      <c r="J1004" t="s">
        <v>428</v>
      </c>
      <c r="K1004" t="s">
        <v>429</v>
      </c>
      <c r="L1004" t="s">
        <v>430</v>
      </c>
      <c r="M1004" t="s">
        <v>431</v>
      </c>
      <c r="N1004" t="s">
        <v>452</v>
      </c>
      <c r="O1004" t="s">
        <v>453</v>
      </c>
      <c r="P1004" t="s">
        <v>268</v>
      </c>
      <c r="Q1004" t="s">
        <v>269</v>
      </c>
      <c r="R1004" t="s">
        <v>434</v>
      </c>
      <c r="S1004" t="s">
        <v>435</v>
      </c>
      <c r="T1004">
        <v>2008</v>
      </c>
      <c r="X1004">
        <v>598.97900000000004</v>
      </c>
      <c r="Y1004" s="7">
        <f t="shared" si="16"/>
        <v>39722</v>
      </c>
    </row>
    <row r="1005" spans="1:25" x14ac:dyDescent="0.25">
      <c r="A1005" t="s">
        <v>422</v>
      </c>
      <c r="B1005" t="s">
        <v>423</v>
      </c>
      <c r="C1005" t="s">
        <v>424</v>
      </c>
      <c r="D1005">
        <v>68</v>
      </c>
      <c r="E1005" t="s">
        <v>458</v>
      </c>
      <c r="F1005" t="s">
        <v>459</v>
      </c>
      <c r="G1005">
        <v>0</v>
      </c>
      <c r="I1005" t="s">
        <v>427</v>
      </c>
      <c r="J1005" t="s">
        <v>428</v>
      </c>
      <c r="K1005" t="s">
        <v>429</v>
      </c>
      <c r="L1005" t="s">
        <v>430</v>
      </c>
      <c r="M1005" t="s">
        <v>431</v>
      </c>
      <c r="N1005" t="s">
        <v>452</v>
      </c>
      <c r="O1005" t="s">
        <v>453</v>
      </c>
      <c r="P1005" t="s">
        <v>268</v>
      </c>
      <c r="Q1005" t="s">
        <v>269</v>
      </c>
      <c r="R1005" t="s">
        <v>434</v>
      </c>
      <c r="S1005" t="s">
        <v>435</v>
      </c>
      <c r="T1005">
        <v>2007</v>
      </c>
      <c r="X1005">
        <v>440.99099999999999</v>
      </c>
      <c r="Y1005" s="7">
        <f t="shared" si="16"/>
        <v>39356</v>
      </c>
    </row>
    <row r="1006" spans="1:25" x14ac:dyDescent="0.25">
      <c r="A1006" t="s">
        <v>422</v>
      </c>
      <c r="B1006" t="s">
        <v>423</v>
      </c>
      <c r="C1006" t="s">
        <v>424</v>
      </c>
      <c r="D1006">
        <v>68</v>
      </c>
      <c r="E1006" t="s">
        <v>458</v>
      </c>
      <c r="F1006" t="s">
        <v>459</v>
      </c>
      <c r="G1006">
        <v>0</v>
      </c>
      <c r="I1006" t="s">
        <v>427</v>
      </c>
      <c r="J1006" t="s">
        <v>428</v>
      </c>
      <c r="K1006" t="s">
        <v>429</v>
      </c>
      <c r="L1006" t="s">
        <v>430</v>
      </c>
      <c r="M1006" t="s">
        <v>431</v>
      </c>
      <c r="N1006" t="s">
        <v>454</v>
      </c>
      <c r="O1006" t="s">
        <v>455</v>
      </c>
      <c r="P1006" t="s">
        <v>268</v>
      </c>
      <c r="Q1006" t="s">
        <v>269</v>
      </c>
      <c r="R1006" t="s">
        <v>434</v>
      </c>
      <c r="S1006" t="s">
        <v>435</v>
      </c>
      <c r="T1006">
        <v>2019</v>
      </c>
      <c r="X1006">
        <v>690.72540500000002</v>
      </c>
      <c r="Y1006" s="7">
        <f t="shared" si="16"/>
        <v>43770</v>
      </c>
    </row>
    <row r="1007" spans="1:25" x14ac:dyDescent="0.25">
      <c r="A1007" t="s">
        <v>422</v>
      </c>
      <c r="B1007" t="s">
        <v>423</v>
      </c>
      <c r="C1007" t="s">
        <v>424</v>
      </c>
      <c r="D1007">
        <v>68</v>
      </c>
      <c r="E1007" t="s">
        <v>458</v>
      </c>
      <c r="F1007" t="s">
        <v>459</v>
      </c>
      <c r="G1007">
        <v>0</v>
      </c>
      <c r="I1007" t="s">
        <v>427</v>
      </c>
      <c r="J1007" t="s">
        <v>428</v>
      </c>
      <c r="K1007" t="s">
        <v>429</v>
      </c>
      <c r="L1007" t="s">
        <v>430</v>
      </c>
      <c r="M1007" t="s">
        <v>431</v>
      </c>
      <c r="N1007" t="s">
        <v>454</v>
      </c>
      <c r="O1007" t="s">
        <v>455</v>
      </c>
      <c r="P1007" t="s">
        <v>268</v>
      </c>
      <c r="Q1007" t="s">
        <v>269</v>
      </c>
      <c r="R1007" t="s">
        <v>434</v>
      </c>
      <c r="S1007" t="s">
        <v>435</v>
      </c>
      <c r="T1007">
        <v>2017</v>
      </c>
      <c r="X1007">
        <v>664.20296599999995</v>
      </c>
      <c r="Y1007" s="7">
        <f t="shared" si="16"/>
        <v>43040</v>
      </c>
    </row>
    <row r="1008" spans="1:25" x14ac:dyDescent="0.25">
      <c r="A1008" t="s">
        <v>422</v>
      </c>
      <c r="B1008" t="s">
        <v>423</v>
      </c>
      <c r="C1008" t="s">
        <v>424</v>
      </c>
      <c r="D1008">
        <v>68</v>
      </c>
      <c r="E1008" t="s">
        <v>458</v>
      </c>
      <c r="F1008" t="s">
        <v>459</v>
      </c>
      <c r="G1008">
        <v>0</v>
      </c>
      <c r="I1008" t="s">
        <v>427</v>
      </c>
      <c r="J1008" t="s">
        <v>428</v>
      </c>
      <c r="K1008" t="s">
        <v>429</v>
      </c>
      <c r="L1008" t="s">
        <v>430</v>
      </c>
      <c r="M1008" t="s">
        <v>431</v>
      </c>
      <c r="N1008" t="s">
        <v>454</v>
      </c>
      <c r="O1008" t="s">
        <v>455</v>
      </c>
      <c r="P1008" t="s">
        <v>268</v>
      </c>
      <c r="Q1008" t="s">
        <v>269</v>
      </c>
      <c r="R1008" t="s">
        <v>434</v>
      </c>
      <c r="S1008" t="s">
        <v>435</v>
      </c>
      <c r="T1008">
        <v>2014</v>
      </c>
      <c r="X1008">
        <v>874.096</v>
      </c>
      <c r="Y1008" s="7">
        <f t="shared" si="16"/>
        <v>41944</v>
      </c>
    </row>
    <row r="1009" spans="1:25" x14ac:dyDescent="0.25">
      <c r="A1009" t="s">
        <v>422</v>
      </c>
      <c r="B1009" t="s">
        <v>423</v>
      </c>
      <c r="C1009" t="s">
        <v>424</v>
      </c>
      <c r="D1009">
        <v>68</v>
      </c>
      <c r="E1009" t="s">
        <v>458</v>
      </c>
      <c r="F1009" t="s">
        <v>459</v>
      </c>
      <c r="G1009">
        <v>0</v>
      </c>
      <c r="I1009" t="s">
        <v>427</v>
      </c>
      <c r="J1009" t="s">
        <v>428</v>
      </c>
      <c r="K1009" t="s">
        <v>429</v>
      </c>
      <c r="L1009" t="s">
        <v>430</v>
      </c>
      <c r="M1009" t="s">
        <v>431</v>
      </c>
      <c r="N1009" t="s">
        <v>454</v>
      </c>
      <c r="O1009" t="s">
        <v>455</v>
      </c>
      <c r="P1009" t="s">
        <v>268</v>
      </c>
      <c r="Q1009" t="s">
        <v>269</v>
      </c>
      <c r="R1009" t="s">
        <v>434</v>
      </c>
      <c r="S1009" t="s">
        <v>435</v>
      </c>
      <c r="T1009">
        <v>2013</v>
      </c>
      <c r="X1009">
        <v>921.13400000000001</v>
      </c>
      <c r="Y1009" s="7">
        <f t="shared" si="16"/>
        <v>41579</v>
      </c>
    </row>
    <row r="1010" spans="1:25" x14ac:dyDescent="0.25">
      <c r="A1010" t="s">
        <v>422</v>
      </c>
      <c r="B1010" t="s">
        <v>423</v>
      </c>
      <c r="C1010" t="s">
        <v>424</v>
      </c>
      <c r="D1010">
        <v>68</v>
      </c>
      <c r="E1010" t="s">
        <v>458</v>
      </c>
      <c r="F1010" t="s">
        <v>459</v>
      </c>
      <c r="G1010">
        <v>0</v>
      </c>
      <c r="I1010" t="s">
        <v>427</v>
      </c>
      <c r="J1010" t="s">
        <v>428</v>
      </c>
      <c r="K1010" t="s">
        <v>429</v>
      </c>
      <c r="L1010" t="s">
        <v>430</v>
      </c>
      <c r="M1010" t="s">
        <v>431</v>
      </c>
      <c r="N1010" t="s">
        <v>454</v>
      </c>
      <c r="O1010" t="s">
        <v>455</v>
      </c>
      <c r="P1010" t="s">
        <v>268</v>
      </c>
      <c r="Q1010" t="s">
        <v>269</v>
      </c>
      <c r="R1010" t="s">
        <v>434</v>
      </c>
      <c r="S1010" t="s">
        <v>435</v>
      </c>
      <c r="T1010">
        <v>2018</v>
      </c>
      <c r="X1010">
        <v>699.61645399999998</v>
      </c>
      <c r="Y1010" s="7">
        <f t="shared" si="16"/>
        <v>43405</v>
      </c>
    </row>
    <row r="1011" spans="1:25" x14ac:dyDescent="0.25">
      <c r="A1011" t="s">
        <v>422</v>
      </c>
      <c r="B1011" t="s">
        <v>423</v>
      </c>
      <c r="C1011" t="s">
        <v>424</v>
      </c>
      <c r="D1011">
        <v>68</v>
      </c>
      <c r="E1011" t="s">
        <v>458</v>
      </c>
      <c r="F1011" t="s">
        <v>459</v>
      </c>
      <c r="G1011">
        <v>0</v>
      </c>
      <c r="I1011" t="s">
        <v>427</v>
      </c>
      <c r="J1011" t="s">
        <v>428</v>
      </c>
      <c r="K1011" t="s">
        <v>429</v>
      </c>
      <c r="L1011" t="s">
        <v>430</v>
      </c>
      <c r="M1011" t="s">
        <v>431</v>
      </c>
      <c r="N1011" t="s">
        <v>454</v>
      </c>
      <c r="O1011" t="s">
        <v>455</v>
      </c>
      <c r="P1011" t="s">
        <v>268</v>
      </c>
      <c r="Q1011" t="s">
        <v>269</v>
      </c>
      <c r="R1011" t="s">
        <v>434</v>
      </c>
      <c r="S1011" t="s">
        <v>435</v>
      </c>
      <c r="T1011">
        <v>2012</v>
      </c>
      <c r="X1011">
        <v>1065.04</v>
      </c>
      <c r="Y1011" s="7">
        <f t="shared" si="16"/>
        <v>41214</v>
      </c>
    </row>
    <row r="1012" spans="1:25" x14ac:dyDescent="0.25">
      <c r="A1012" t="s">
        <v>422</v>
      </c>
      <c r="B1012" t="s">
        <v>423</v>
      </c>
      <c r="C1012" t="s">
        <v>424</v>
      </c>
      <c r="D1012">
        <v>68</v>
      </c>
      <c r="E1012" t="s">
        <v>458</v>
      </c>
      <c r="F1012" t="s">
        <v>459</v>
      </c>
      <c r="G1012">
        <v>0</v>
      </c>
      <c r="I1012" t="s">
        <v>427</v>
      </c>
      <c r="J1012" t="s">
        <v>428</v>
      </c>
      <c r="K1012" t="s">
        <v>429</v>
      </c>
      <c r="L1012" t="s">
        <v>430</v>
      </c>
      <c r="M1012" t="s">
        <v>431</v>
      </c>
      <c r="N1012" t="s">
        <v>454</v>
      </c>
      <c r="O1012" t="s">
        <v>455</v>
      </c>
      <c r="P1012" t="s">
        <v>268</v>
      </c>
      <c r="Q1012" t="s">
        <v>269</v>
      </c>
      <c r="R1012" t="s">
        <v>434</v>
      </c>
      <c r="S1012" t="s">
        <v>435</v>
      </c>
      <c r="T1012">
        <v>2016</v>
      </c>
      <c r="X1012">
        <v>569.637428</v>
      </c>
      <c r="Y1012" s="7">
        <f t="shared" si="16"/>
        <v>42675</v>
      </c>
    </row>
    <row r="1013" spans="1:25" x14ac:dyDescent="0.25">
      <c r="A1013" t="s">
        <v>422</v>
      </c>
      <c r="B1013" t="s">
        <v>423</v>
      </c>
      <c r="C1013" t="s">
        <v>424</v>
      </c>
      <c r="D1013">
        <v>68</v>
      </c>
      <c r="E1013" t="s">
        <v>458</v>
      </c>
      <c r="F1013" t="s">
        <v>459</v>
      </c>
      <c r="G1013">
        <v>0</v>
      </c>
      <c r="I1013" t="s">
        <v>427</v>
      </c>
      <c r="J1013" t="s">
        <v>428</v>
      </c>
      <c r="K1013" t="s">
        <v>429</v>
      </c>
      <c r="L1013" t="s">
        <v>430</v>
      </c>
      <c r="M1013" t="s">
        <v>431</v>
      </c>
      <c r="N1013" t="s">
        <v>454</v>
      </c>
      <c r="O1013" t="s">
        <v>455</v>
      </c>
      <c r="P1013" t="s">
        <v>268</v>
      </c>
      <c r="Q1013" t="s">
        <v>269</v>
      </c>
      <c r="R1013" t="s">
        <v>434</v>
      </c>
      <c r="S1013" t="s">
        <v>435</v>
      </c>
      <c r="T1013">
        <v>2015</v>
      </c>
      <c r="X1013">
        <v>619.83399799999995</v>
      </c>
      <c r="Y1013" s="7">
        <f t="shared" si="16"/>
        <v>42309</v>
      </c>
    </row>
    <row r="1014" spans="1:25" x14ac:dyDescent="0.25">
      <c r="A1014" t="s">
        <v>422</v>
      </c>
      <c r="B1014" t="s">
        <v>423</v>
      </c>
      <c r="C1014" t="s">
        <v>424</v>
      </c>
      <c r="D1014">
        <v>68</v>
      </c>
      <c r="E1014" t="s">
        <v>458</v>
      </c>
      <c r="F1014" t="s">
        <v>459</v>
      </c>
      <c r="G1014">
        <v>0</v>
      </c>
      <c r="I1014" t="s">
        <v>427</v>
      </c>
      <c r="J1014" t="s">
        <v>428</v>
      </c>
      <c r="K1014" t="s">
        <v>429</v>
      </c>
      <c r="L1014" t="s">
        <v>430</v>
      </c>
      <c r="M1014" t="s">
        <v>431</v>
      </c>
      <c r="N1014" t="s">
        <v>454</v>
      </c>
      <c r="O1014" t="s">
        <v>455</v>
      </c>
      <c r="P1014" t="s">
        <v>268</v>
      </c>
      <c r="Q1014" t="s">
        <v>269</v>
      </c>
      <c r="R1014" t="s">
        <v>434</v>
      </c>
      <c r="S1014" t="s">
        <v>435</v>
      </c>
      <c r="T1014">
        <v>2010</v>
      </c>
      <c r="X1014">
        <v>559.11699999999996</v>
      </c>
      <c r="Y1014" s="7">
        <f t="shared" si="16"/>
        <v>40483</v>
      </c>
    </row>
    <row r="1015" spans="1:25" x14ac:dyDescent="0.25">
      <c r="A1015" t="s">
        <v>422</v>
      </c>
      <c r="B1015" t="s">
        <v>423</v>
      </c>
      <c r="C1015" t="s">
        <v>424</v>
      </c>
      <c r="D1015">
        <v>68</v>
      </c>
      <c r="E1015" t="s">
        <v>458</v>
      </c>
      <c r="F1015" t="s">
        <v>459</v>
      </c>
      <c r="G1015">
        <v>0</v>
      </c>
      <c r="I1015" t="s">
        <v>427</v>
      </c>
      <c r="J1015" t="s">
        <v>428</v>
      </c>
      <c r="K1015" t="s">
        <v>429</v>
      </c>
      <c r="L1015" t="s">
        <v>430</v>
      </c>
      <c r="M1015" t="s">
        <v>431</v>
      </c>
      <c r="N1015" t="s">
        <v>454</v>
      </c>
      <c r="O1015" t="s">
        <v>455</v>
      </c>
      <c r="P1015" t="s">
        <v>268</v>
      </c>
      <c r="Q1015" t="s">
        <v>269</v>
      </c>
      <c r="R1015" t="s">
        <v>434</v>
      </c>
      <c r="S1015" t="s">
        <v>435</v>
      </c>
      <c r="T1015">
        <v>2011</v>
      </c>
      <c r="X1015">
        <v>726.24900000000002</v>
      </c>
      <c r="Y1015" s="7">
        <f t="shared" si="16"/>
        <v>40848</v>
      </c>
    </row>
    <row r="1016" spans="1:25" x14ac:dyDescent="0.25">
      <c r="A1016" t="s">
        <v>422</v>
      </c>
      <c r="B1016" t="s">
        <v>423</v>
      </c>
      <c r="C1016" t="s">
        <v>424</v>
      </c>
      <c r="D1016">
        <v>68</v>
      </c>
      <c r="E1016" t="s">
        <v>458</v>
      </c>
      <c r="F1016" t="s">
        <v>459</v>
      </c>
      <c r="G1016">
        <v>0</v>
      </c>
      <c r="I1016" t="s">
        <v>427</v>
      </c>
      <c r="J1016" t="s">
        <v>428</v>
      </c>
      <c r="K1016" t="s">
        <v>429</v>
      </c>
      <c r="L1016" t="s">
        <v>430</v>
      </c>
      <c r="M1016" t="s">
        <v>431</v>
      </c>
      <c r="N1016" t="s">
        <v>454</v>
      </c>
      <c r="O1016" t="s">
        <v>455</v>
      </c>
      <c r="P1016" t="s">
        <v>268</v>
      </c>
      <c r="Q1016" t="s">
        <v>269</v>
      </c>
      <c r="R1016" t="s">
        <v>434</v>
      </c>
      <c r="S1016" t="s">
        <v>435</v>
      </c>
      <c r="T1016">
        <v>2009</v>
      </c>
      <c r="X1016">
        <v>439.94</v>
      </c>
      <c r="Y1016" s="7">
        <f t="shared" si="16"/>
        <v>40118</v>
      </c>
    </row>
    <row r="1017" spans="1:25" x14ac:dyDescent="0.25">
      <c r="A1017" t="s">
        <v>422</v>
      </c>
      <c r="B1017" t="s">
        <v>423</v>
      </c>
      <c r="C1017" t="s">
        <v>424</v>
      </c>
      <c r="D1017">
        <v>68</v>
      </c>
      <c r="E1017" t="s">
        <v>458</v>
      </c>
      <c r="F1017" t="s">
        <v>459</v>
      </c>
      <c r="G1017">
        <v>0</v>
      </c>
      <c r="I1017" t="s">
        <v>427</v>
      </c>
      <c r="J1017" t="s">
        <v>428</v>
      </c>
      <c r="K1017" t="s">
        <v>429</v>
      </c>
      <c r="L1017" t="s">
        <v>430</v>
      </c>
      <c r="M1017" t="s">
        <v>431</v>
      </c>
      <c r="N1017" t="s">
        <v>454</v>
      </c>
      <c r="O1017" t="s">
        <v>455</v>
      </c>
      <c r="P1017" t="s">
        <v>268</v>
      </c>
      <c r="Q1017" t="s">
        <v>269</v>
      </c>
      <c r="R1017" t="s">
        <v>434</v>
      </c>
      <c r="S1017" t="s">
        <v>435</v>
      </c>
      <c r="T1017">
        <v>2006</v>
      </c>
      <c r="X1017">
        <v>309.41899999999998</v>
      </c>
      <c r="Y1017" s="7">
        <f t="shared" si="16"/>
        <v>39022</v>
      </c>
    </row>
    <row r="1018" spans="1:25" x14ac:dyDescent="0.25">
      <c r="A1018" t="s">
        <v>422</v>
      </c>
      <c r="B1018" t="s">
        <v>423</v>
      </c>
      <c r="C1018" t="s">
        <v>424</v>
      </c>
      <c r="D1018">
        <v>68</v>
      </c>
      <c r="E1018" t="s">
        <v>458</v>
      </c>
      <c r="F1018" t="s">
        <v>459</v>
      </c>
      <c r="G1018">
        <v>0</v>
      </c>
      <c r="I1018" t="s">
        <v>427</v>
      </c>
      <c r="J1018" t="s">
        <v>428</v>
      </c>
      <c r="K1018" t="s">
        <v>429</v>
      </c>
      <c r="L1018" t="s">
        <v>430</v>
      </c>
      <c r="M1018" t="s">
        <v>431</v>
      </c>
      <c r="N1018" t="s">
        <v>454</v>
      </c>
      <c r="O1018" t="s">
        <v>455</v>
      </c>
      <c r="P1018" t="s">
        <v>268</v>
      </c>
      <c r="Q1018" t="s">
        <v>269</v>
      </c>
      <c r="R1018" t="s">
        <v>434</v>
      </c>
      <c r="S1018" t="s">
        <v>435</v>
      </c>
      <c r="T1018">
        <v>2007</v>
      </c>
      <c r="X1018">
        <v>458.30900000000003</v>
      </c>
      <c r="Y1018" s="7">
        <f t="shared" si="16"/>
        <v>39387</v>
      </c>
    </row>
    <row r="1019" spans="1:25" x14ac:dyDescent="0.25">
      <c r="A1019" t="s">
        <v>422</v>
      </c>
      <c r="B1019" t="s">
        <v>423</v>
      </c>
      <c r="C1019" t="s">
        <v>424</v>
      </c>
      <c r="D1019">
        <v>68</v>
      </c>
      <c r="E1019" t="s">
        <v>458</v>
      </c>
      <c r="F1019" t="s">
        <v>459</v>
      </c>
      <c r="G1019">
        <v>0</v>
      </c>
      <c r="I1019" t="s">
        <v>427</v>
      </c>
      <c r="J1019" t="s">
        <v>428</v>
      </c>
      <c r="K1019" t="s">
        <v>429</v>
      </c>
      <c r="L1019" t="s">
        <v>430</v>
      </c>
      <c r="M1019" t="s">
        <v>431</v>
      </c>
      <c r="N1019" t="s">
        <v>454</v>
      </c>
      <c r="O1019" t="s">
        <v>455</v>
      </c>
      <c r="P1019" t="s">
        <v>268</v>
      </c>
      <c r="Q1019" t="s">
        <v>269</v>
      </c>
      <c r="R1019" t="s">
        <v>434</v>
      </c>
      <c r="S1019" t="s">
        <v>435</v>
      </c>
      <c r="T1019">
        <v>2008</v>
      </c>
      <c r="X1019">
        <v>587.322</v>
      </c>
      <c r="Y1019" s="7">
        <f t="shared" si="16"/>
        <v>39753</v>
      </c>
    </row>
    <row r="1020" spans="1:25" x14ac:dyDescent="0.25">
      <c r="A1020" t="s">
        <v>422</v>
      </c>
      <c r="B1020" t="s">
        <v>423</v>
      </c>
      <c r="C1020" t="s">
        <v>424</v>
      </c>
      <c r="D1020">
        <v>68</v>
      </c>
      <c r="E1020" t="s">
        <v>458</v>
      </c>
      <c r="F1020" t="s">
        <v>459</v>
      </c>
      <c r="G1020">
        <v>0</v>
      </c>
      <c r="I1020" t="s">
        <v>427</v>
      </c>
      <c r="J1020" t="s">
        <v>428</v>
      </c>
      <c r="K1020" t="s">
        <v>429</v>
      </c>
      <c r="L1020" t="s">
        <v>430</v>
      </c>
      <c r="M1020" t="s">
        <v>431</v>
      </c>
      <c r="N1020" t="s">
        <v>456</v>
      </c>
      <c r="O1020" t="s">
        <v>457</v>
      </c>
      <c r="P1020" t="s">
        <v>268</v>
      </c>
      <c r="Q1020" t="s">
        <v>269</v>
      </c>
      <c r="R1020" t="s">
        <v>434</v>
      </c>
      <c r="S1020" t="s">
        <v>435</v>
      </c>
      <c r="T1020">
        <v>2019</v>
      </c>
      <c r="X1020">
        <v>727.55309</v>
      </c>
      <c r="Y1020" s="7">
        <f t="shared" si="16"/>
        <v>43800</v>
      </c>
    </row>
    <row r="1021" spans="1:25" x14ac:dyDescent="0.25">
      <c r="A1021" t="s">
        <v>422</v>
      </c>
      <c r="B1021" t="s">
        <v>423</v>
      </c>
      <c r="C1021" t="s">
        <v>424</v>
      </c>
      <c r="D1021">
        <v>68</v>
      </c>
      <c r="E1021" t="s">
        <v>458</v>
      </c>
      <c r="F1021" t="s">
        <v>459</v>
      </c>
      <c r="G1021">
        <v>0</v>
      </c>
      <c r="I1021" t="s">
        <v>427</v>
      </c>
      <c r="J1021" t="s">
        <v>428</v>
      </c>
      <c r="K1021" t="s">
        <v>429</v>
      </c>
      <c r="L1021" t="s">
        <v>430</v>
      </c>
      <c r="M1021" t="s">
        <v>431</v>
      </c>
      <c r="N1021" t="s">
        <v>456</v>
      </c>
      <c r="O1021" t="s">
        <v>457</v>
      </c>
      <c r="P1021" t="s">
        <v>268</v>
      </c>
      <c r="Q1021" t="s">
        <v>269</v>
      </c>
      <c r="R1021" t="s">
        <v>434</v>
      </c>
      <c r="S1021" t="s">
        <v>435</v>
      </c>
      <c r="T1021">
        <v>2013</v>
      </c>
      <c r="X1021">
        <v>925.30499999999995</v>
      </c>
      <c r="Y1021" s="7">
        <f t="shared" si="16"/>
        <v>41609</v>
      </c>
    </row>
    <row r="1022" spans="1:25" x14ac:dyDescent="0.25">
      <c r="A1022" t="s">
        <v>422</v>
      </c>
      <c r="B1022" t="s">
        <v>423</v>
      </c>
      <c r="C1022" t="s">
        <v>424</v>
      </c>
      <c r="D1022">
        <v>68</v>
      </c>
      <c r="E1022" t="s">
        <v>458</v>
      </c>
      <c r="F1022" t="s">
        <v>459</v>
      </c>
      <c r="G1022">
        <v>0</v>
      </c>
      <c r="I1022" t="s">
        <v>427</v>
      </c>
      <c r="J1022" t="s">
        <v>428</v>
      </c>
      <c r="K1022" t="s">
        <v>429</v>
      </c>
      <c r="L1022" t="s">
        <v>430</v>
      </c>
      <c r="M1022" t="s">
        <v>431</v>
      </c>
      <c r="N1022" t="s">
        <v>456</v>
      </c>
      <c r="O1022" t="s">
        <v>457</v>
      </c>
      <c r="P1022" t="s">
        <v>268</v>
      </c>
      <c r="Q1022" t="s">
        <v>269</v>
      </c>
      <c r="R1022" t="s">
        <v>434</v>
      </c>
      <c r="S1022" t="s">
        <v>435</v>
      </c>
      <c r="T1022">
        <v>2014</v>
      </c>
      <c r="X1022">
        <v>880.90700000000004</v>
      </c>
      <c r="Y1022" s="7">
        <f t="shared" si="16"/>
        <v>41974</v>
      </c>
    </row>
    <row r="1023" spans="1:25" x14ac:dyDescent="0.25">
      <c r="A1023" t="s">
        <v>422</v>
      </c>
      <c r="B1023" t="s">
        <v>423</v>
      </c>
      <c r="C1023" t="s">
        <v>424</v>
      </c>
      <c r="D1023">
        <v>68</v>
      </c>
      <c r="E1023" t="s">
        <v>458</v>
      </c>
      <c r="F1023" t="s">
        <v>459</v>
      </c>
      <c r="G1023">
        <v>0</v>
      </c>
      <c r="I1023" t="s">
        <v>427</v>
      </c>
      <c r="J1023" t="s">
        <v>428</v>
      </c>
      <c r="K1023" t="s">
        <v>429</v>
      </c>
      <c r="L1023" t="s">
        <v>430</v>
      </c>
      <c r="M1023" t="s">
        <v>431</v>
      </c>
      <c r="N1023" t="s">
        <v>456</v>
      </c>
      <c r="O1023" t="s">
        <v>457</v>
      </c>
      <c r="P1023" t="s">
        <v>268</v>
      </c>
      <c r="Q1023" t="s">
        <v>269</v>
      </c>
      <c r="R1023" t="s">
        <v>434</v>
      </c>
      <c r="S1023" t="s">
        <v>435</v>
      </c>
      <c r="T1023">
        <v>2017</v>
      </c>
      <c r="X1023">
        <v>654.01949300000001</v>
      </c>
      <c r="Y1023" s="7">
        <f t="shared" si="16"/>
        <v>43070</v>
      </c>
    </row>
    <row r="1024" spans="1:25" x14ac:dyDescent="0.25">
      <c r="A1024" t="s">
        <v>422</v>
      </c>
      <c r="B1024" t="s">
        <v>423</v>
      </c>
      <c r="C1024" t="s">
        <v>424</v>
      </c>
      <c r="D1024">
        <v>68</v>
      </c>
      <c r="E1024" t="s">
        <v>458</v>
      </c>
      <c r="F1024" t="s">
        <v>459</v>
      </c>
      <c r="G1024">
        <v>0</v>
      </c>
      <c r="I1024" t="s">
        <v>427</v>
      </c>
      <c r="J1024" t="s">
        <v>428</v>
      </c>
      <c r="K1024" t="s">
        <v>429</v>
      </c>
      <c r="L1024" t="s">
        <v>430</v>
      </c>
      <c r="M1024" t="s">
        <v>431</v>
      </c>
      <c r="N1024" t="s">
        <v>456</v>
      </c>
      <c r="O1024" t="s">
        <v>457</v>
      </c>
      <c r="P1024" t="s">
        <v>268</v>
      </c>
      <c r="Q1024" t="s">
        <v>269</v>
      </c>
      <c r="R1024" t="s">
        <v>434</v>
      </c>
      <c r="S1024" t="s">
        <v>435</v>
      </c>
      <c r="T1024">
        <v>2015</v>
      </c>
      <c r="X1024">
        <v>627.86030500000004</v>
      </c>
      <c r="Y1024" s="7">
        <f t="shared" si="16"/>
        <v>42339</v>
      </c>
    </row>
    <row r="1025" spans="1:25" x14ac:dyDescent="0.25">
      <c r="A1025" t="s">
        <v>422</v>
      </c>
      <c r="B1025" t="s">
        <v>423</v>
      </c>
      <c r="C1025" t="s">
        <v>424</v>
      </c>
      <c r="D1025">
        <v>68</v>
      </c>
      <c r="E1025" t="s">
        <v>458</v>
      </c>
      <c r="F1025" t="s">
        <v>459</v>
      </c>
      <c r="G1025">
        <v>0</v>
      </c>
      <c r="I1025" t="s">
        <v>427</v>
      </c>
      <c r="J1025" t="s">
        <v>428</v>
      </c>
      <c r="K1025" t="s">
        <v>429</v>
      </c>
      <c r="L1025" t="s">
        <v>430</v>
      </c>
      <c r="M1025" t="s">
        <v>431</v>
      </c>
      <c r="N1025" t="s">
        <v>456</v>
      </c>
      <c r="O1025" t="s">
        <v>457</v>
      </c>
      <c r="P1025" t="s">
        <v>268</v>
      </c>
      <c r="Q1025" t="s">
        <v>269</v>
      </c>
      <c r="R1025" t="s">
        <v>434</v>
      </c>
      <c r="S1025" t="s">
        <v>435</v>
      </c>
      <c r="T1025">
        <v>2016</v>
      </c>
      <c r="X1025">
        <v>548.05392300000005</v>
      </c>
      <c r="Y1025" s="7">
        <f t="shared" si="16"/>
        <v>42705</v>
      </c>
    </row>
    <row r="1026" spans="1:25" x14ac:dyDescent="0.25">
      <c r="A1026" t="s">
        <v>422</v>
      </c>
      <c r="B1026" t="s">
        <v>423</v>
      </c>
      <c r="C1026" t="s">
        <v>424</v>
      </c>
      <c r="D1026">
        <v>68</v>
      </c>
      <c r="E1026" t="s">
        <v>458</v>
      </c>
      <c r="F1026" t="s">
        <v>459</v>
      </c>
      <c r="G1026">
        <v>0</v>
      </c>
      <c r="I1026" t="s">
        <v>427</v>
      </c>
      <c r="J1026" t="s">
        <v>428</v>
      </c>
      <c r="K1026" t="s">
        <v>429</v>
      </c>
      <c r="L1026" t="s">
        <v>430</v>
      </c>
      <c r="M1026" t="s">
        <v>431</v>
      </c>
      <c r="N1026" t="s">
        <v>456</v>
      </c>
      <c r="O1026" t="s">
        <v>457</v>
      </c>
      <c r="P1026" t="s">
        <v>268</v>
      </c>
      <c r="Q1026" t="s">
        <v>269</v>
      </c>
      <c r="R1026" t="s">
        <v>434</v>
      </c>
      <c r="S1026" t="s">
        <v>435</v>
      </c>
      <c r="T1026">
        <v>2012</v>
      </c>
      <c r="X1026">
        <v>1110.68</v>
      </c>
      <c r="Y1026" s="7">
        <f t="shared" si="16"/>
        <v>41244</v>
      </c>
    </row>
    <row r="1027" spans="1:25" x14ac:dyDescent="0.25">
      <c r="A1027" t="s">
        <v>422</v>
      </c>
      <c r="B1027" t="s">
        <v>423</v>
      </c>
      <c r="C1027" t="s">
        <v>424</v>
      </c>
      <c r="D1027">
        <v>68</v>
      </c>
      <c r="E1027" t="s">
        <v>458</v>
      </c>
      <c r="F1027" t="s">
        <v>459</v>
      </c>
      <c r="G1027">
        <v>0</v>
      </c>
      <c r="I1027" t="s">
        <v>427</v>
      </c>
      <c r="J1027" t="s">
        <v>428</v>
      </c>
      <c r="K1027" t="s">
        <v>429</v>
      </c>
      <c r="L1027" t="s">
        <v>430</v>
      </c>
      <c r="M1027" t="s">
        <v>431</v>
      </c>
      <c r="N1027" t="s">
        <v>456</v>
      </c>
      <c r="O1027" t="s">
        <v>457</v>
      </c>
      <c r="P1027" t="s">
        <v>268</v>
      </c>
      <c r="Q1027" t="s">
        <v>269</v>
      </c>
      <c r="R1027" t="s">
        <v>434</v>
      </c>
      <c r="S1027" t="s">
        <v>435</v>
      </c>
      <c r="T1027">
        <v>2018</v>
      </c>
      <c r="X1027">
        <v>604.10364700000002</v>
      </c>
      <c r="Y1027" s="7">
        <f t="shared" ref="Y1027:Y1090" si="17">DATE(T1027,INDEX(AC:AC,MATCH(O1027,AB:AB,0)), 1)</f>
        <v>43435</v>
      </c>
    </row>
    <row r="1028" spans="1:25" x14ac:dyDescent="0.25">
      <c r="A1028" t="s">
        <v>422</v>
      </c>
      <c r="B1028" t="s">
        <v>423</v>
      </c>
      <c r="C1028" t="s">
        <v>424</v>
      </c>
      <c r="D1028">
        <v>68</v>
      </c>
      <c r="E1028" t="s">
        <v>458</v>
      </c>
      <c r="F1028" t="s">
        <v>459</v>
      </c>
      <c r="G1028">
        <v>0</v>
      </c>
      <c r="I1028" t="s">
        <v>427</v>
      </c>
      <c r="J1028" t="s">
        <v>428</v>
      </c>
      <c r="K1028" t="s">
        <v>429</v>
      </c>
      <c r="L1028" t="s">
        <v>430</v>
      </c>
      <c r="M1028" t="s">
        <v>431</v>
      </c>
      <c r="N1028" t="s">
        <v>456</v>
      </c>
      <c r="O1028" t="s">
        <v>457</v>
      </c>
      <c r="P1028" t="s">
        <v>268</v>
      </c>
      <c r="Q1028" t="s">
        <v>269</v>
      </c>
      <c r="R1028" t="s">
        <v>434</v>
      </c>
      <c r="S1028" t="s">
        <v>435</v>
      </c>
      <c r="T1028">
        <v>2011</v>
      </c>
      <c r="X1028">
        <v>730.14700000000005</v>
      </c>
      <c r="Y1028" s="7">
        <f t="shared" si="17"/>
        <v>40878</v>
      </c>
    </row>
    <row r="1029" spans="1:25" x14ac:dyDescent="0.25">
      <c r="A1029" t="s">
        <v>422</v>
      </c>
      <c r="B1029" t="s">
        <v>423</v>
      </c>
      <c r="C1029" t="s">
        <v>424</v>
      </c>
      <c r="D1029">
        <v>68</v>
      </c>
      <c r="E1029" t="s">
        <v>458</v>
      </c>
      <c r="F1029" t="s">
        <v>459</v>
      </c>
      <c r="G1029">
        <v>0</v>
      </c>
      <c r="I1029" t="s">
        <v>427</v>
      </c>
      <c r="J1029" t="s">
        <v>428</v>
      </c>
      <c r="K1029" t="s">
        <v>429</v>
      </c>
      <c r="L1029" t="s">
        <v>430</v>
      </c>
      <c r="M1029" t="s">
        <v>431</v>
      </c>
      <c r="N1029" t="s">
        <v>456</v>
      </c>
      <c r="O1029" t="s">
        <v>457</v>
      </c>
      <c r="P1029" t="s">
        <v>268</v>
      </c>
      <c r="Q1029" t="s">
        <v>269</v>
      </c>
      <c r="R1029" t="s">
        <v>434</v>
      </c>
      <c r="S1029" t="s">
        <v>435</v>
      </c>
      <c r="T1029">
        <v>2010</v>
      </c>
      <c r="X1029">
        <v>542.31200000000001</v>
      </c>
      <c r="Y1029" s="7">
        <f t="shared" si="17"/>
        <v>40513</v>
      </c>
    </row>
    <row r="1030" spans="1:25" x14ac:dyDescent="0.25">
      <c r="A1030" t="s">
        <v>422</v>
      </c>
      <c r="B1030" t="s">
        <v>423</v>
      </c>
      <c r="C1030" t="s">
        <v>424</v>
      </c>
      <c r="D1030">
        <v>68</v>
      </c>
      <c r="E1030" t="s">
        <v>458</v>
      </c>
      <c r="F1030" t="s">
        <v>459</v>
      </c>
      <c r="G1030">
        <v>0</v>
      </c>
      <c r="I1030" t="s">
        <v>427</v>
      </c>
      <c r="J1030" t="s">
        <v>428</v>
      </c>
      <c r="K1030" t="s">
        <v>429</v>
      </c>
      <c r="L1030" t="s">
        <v>430</v>
      </c>
      <c r="M1030" t="s">
        <v>431</v>
      </c>
      <c r="N1030" t="s">
        <v>456</v>
      </c>
      <c r="O1030" t="s">
        <v>457</v>
      </c>
      <c r="P1030" t="s">
        <v>268</v>
      </c>
      <c r="Q1030" t="s">
        <v>269</v>
      </c>
      <c r="R1030" t="s">
        <v>434</v>
      </c>
      <c r="S1030" t="s">
        <v>435</v>
      </c>
      <c r="T1030">
        <v>2009</v>
      </c>
      <c r="X1030">
        <v>436.05399999999997</v>
      </c>
      <c r="Y1030" s="7">
        <f t="shared" si="17"/>
        <v>40148</v>
      </c>
    </row>
    <row r="1031" spans="1:25" x14ac:dyDescent="0.25">
      <c r="A1031" t="s">
        <v>422</v>
      </c>
      <c r="B1031" t="s">
        <v>423</v>
      </c>
      <c r="C1031" t="s">
        <v>424</v>
      </c>
      <c r="D1031">
        <v>68</v>
      </c>
      <c r="E1031" t="s">
        <v>458</v>
      </c>
      <c r="F1031" t="s">
        <v>459</v>
      </c>
      <c r="G1031">
        <v>0</v>
      </c>
      <c r="I1031" t="s">
        <v>427</v>
      </c>
      <c r="J1031" t="s">
        <v>428</v>
      </c>
      <c r="K1031" t="s">
        <v>429</v>
      </c>
      <c r="L1031" t="s">
        <v>430</v>
      </c>
      <c r="M1031" t="s">
        <v>431</v>
      </c>
      <c r="N1031" t="s">
        <v>456</v>
      </c>
      <c r="O1031" t="s">
        <v>457</v>
      </c>
      <c r="P1031" t="s">
        <v>268</v>
      </c>
      <c r="Q1031" t="s">
        <v>269</v>
      </c>
      <c r="R1031" t="s">
        <v>434</v>
      </c>
      <c r="S1031" t="s">
        <v>435</v>
      </c>
      <c r="T1031">
        <v>2006</v>
      </c>
      <c r="X1031">
        <v>347.22399999999999</v>
      </c>
      <c r="Y1031" s="7">
        <f t="shared" si="17"/>
        <v>39052</v>
      </c>
    </row>
    <row r="1032" spans="1:25" x14ac:dyDescent="0.25">
      <c r="A1032" t="s">
        <v>422</v>
      </c>
      <c r="B1032" t="s">
        <v>423</v>
      </c>
      <c r="C1032" t="s">
        <v>424</v>
      </c>
      <c r="D1032">
        <v>68</v>
      </c>
      <c r="E1032" t="s">
        <v>458</v>
      </c>
      <c r="F1032" t="s">
        <v>459</v>
      </c>
      <c r="G1032">
        <v>0</v>
      </c>
      <c r="I1032" t="s">
        <v>427</v>
      </c>
      <c r="J1032" t="s">
        <v>428</v>
      </c>
      <c r="K1032" t="s">
        <v>429</v>
      </c>
      <c r="L1032" t="s">
        <v>430</v>
      </c>
      <c r="M1032" t="s">
        <v>431</v>
      </c>
      <c r="N1032" t="s">
        <v>456</v>
      </c>
      <c r="O1032" t="s">
        <v>457</v>
      </c>
      <c r="P1032" t="s">
        <v>268</v>
      </c>
      <c r="Q1032" t="s">
        <v>269</v>
      </c>
      <c r="R1032" t="s">
        <v>434</v>
      </c>
      <c r="S1032" t="s">
        <v>435</v>
      </c>
      <c r="T1032">
        <v>2008</v>
      </c>
      <c r="X1032">
        <v>488.50700000000001</v>
      </c>
      <c r="Y1032" s="7">
        <f t="shared" si="17"/>
        <v>39783</v>
      </c>
    </row>
    <row r="1033" spans="1:25" x14ac:dyDescent="0.25">
      <c r="A1033" t="s">
        <v>422</v>
      </c>
      <c r="B1033" t="s">
        <v>423</v>
      </c>
      <c r="C1033" t="s">
        <v>424</v>
      </c>
      <c r="D1033">
        <v>68</v>
      </c>
      <c r="E1033" t="s">
        <v>458</v>
      </c>
      <c r="F1033" t="s">
        <v>459</v>
      </c>
      <c r="G1033">
        <v>0</v>
      </c>
      <c r="I1033" t="s">
        <v>427</v>
      </c>
      <c r="J1033" t="s">
        <v>428</v>
      </c>
      <c r="K1033" t="s">
        <v>429</v>
      </c>
      <c r="L1033" t="s">
        <v>430</v>
      </c>
      <c r="M1033" t="s">
        <v>431</v>
      </c>
      <c r="N1033" t="s">
        <v>456</v>
      </c>
      <c r="O1033" t="s">
        <v>457</v>
      </c>
      <c r="P1033" t="s">
        <v>268</v>
      </c>
      <c r="Q1033" t="s">
        <v>269</v>
      </c>
      <c r="R1033" t="s">
        <v>434</v>
      </c>
      <c r="S1033" t="s">
        <v>435</v>
      </c>
      <c r="T1033">
        <v>2007</v>
      </c>
      <c r="X1033">
        <v>456.18599999999998</v>
      </c>
      <c r="Y1033" s="7">
        <f t="shared" si="17"/>
        <v>39417</v>
      </c>
    </row>
    <row r="1034" spans="1:25" x14ac:dyDescent="0.25">
      <c r="A1034" t="s">
        <v>422</v>
      </c>
      <c r="B1034" t="s">
        <v>423</v>
      </c>
      <c r="C1034" t="s">
        <v>424</v>
      </c>
      <c r="D1034">
        <v>70</v>
      </c>
      <c r="E1034" t="s">
        <v>460</v>
      </c>
      <c r="F1034" t="s">
        <v>461</v>
      </c>
      <c r="G1034">
        <v>0</v>
      </c>
      <c r="I1034" t="s">
        <v>427</v>
      </c>
      <c r="J1034" t="s">
        <v>428</v>
      </c>
      <c r="K1034" t="s">
        <v>429</v>
      </c>
      <c r="L1034" t="s">
        <v>430</v>
      </c>
      <c r="M1034" t="s">
        <v>431</v>
      </c>
      <c r="N1034" t="s">
        <v>432</v>
      </c>
      <c r="O1034" t="s">
        <v>433</v>
      </c>
      <c r="P1034" t="s">
        <v>268</v>
      </c>
      <c r="Q1034" t="s">
        <v>269</v>
      </c>
      <c r="R1034" t="s">
        <v>434</v>
      </c>
      <c r="S1034" t="s">
        <v>435</v>
      </c>
      <c r="T1034">
        <v>2020</v>
      </c>
      <c r="X1034">
        <v>485.79812700000002</v>
      </c>
      <c r="Y1034" s="7">
        <f t="shared" si="17"/>
        <v>43831</v>
      </c>
    </row>
    <row r="1035" spans="1:25" x14ac:dyDescent="0.25">
      <c r="A1035" t="s">
        <v>422</v>
      </c>
      <c r="B1035" t="s">
        <v>423</v>
      </c>
      <c r="C1035" t="s">
        <v>424</v>
      </c>
      <c r="D1035">
        <v>70</v>
      </c>
      <c r="E1035" t="s">
        <v>460</v>
      </c>
      <c r="F1035" t="s">
        <v>461</v>
      </c>
      <c r="G1035">
        <v>0</v>
      </c>
      <c r="I1035" t="s">
        <v>427</v>
      </c>
      <c r="J1035" t="s">
        <v>428</v>
      </c>
      <c r="K1035" t="s">
        <v>429</v>
      </c>
      <c r="L1035" t="s">
        <v>430</v>
      </c>
      <c r="M1035" t="s">
        <v>431</v>
      </c>
      <c r="N1035" t="s">
        <v>432</v>
      </c>
      <c r="O1035" t="s">
        <v>433</v>
      </c>
      <c r="P1035" t="s">
        <v>268</v>
      </c>
      <c r="Q1035" t="s">
        <v>269</v>
      </c>
      <c r="R1035" t="s">
        <v>434</v>
      </c>
      <c r="S1035" t="s">
        <v>435</v>
      </c>
      <c r="T1035">
        <v>2018</v>
      </c>
      <c r="X1035">
        <v>565.76370299999996</v>
      </c>
      <c r="Y1035" s="7">
        <f t="shared" si="17"/>
        <v>43101</v>
      </c>
    </row>
    <row r="1036" spans="1:25" x14ac:dyDescent="0.25">
      <c r="A1036" t="s">
        <v>422</v>
      </c>
      <c r="B1036" t="s">
        <v>423</v>
      </c>
      <c r="C1036" t="s">
        <v>424</v>
      </c>
      <c r="D1036">
        <v>70</v>
      </c>
      <c r="E1036" t="s">
        <v>460</v>
      </c>
      <c r="F1036" t="s">
        <v>461</v>
      </c>
      <c r="G1036">
        <v>0</v>
      </c>
      <c r="I1036" t="s">
        <v>427</v>
      </c>
      <c r="J1036" t="s">
        <v>428</v>
      </c>
      <c r="K1036" t="s">
        <v>429</v>
      </c>
      <c r="L1036" t="s">
        <v>430</v>
      </c>
      <c r="M1036" t="s">
        <v>431</v>
      </c>
      <c r="N1036" t="s">
        <v>432</v>
      </c>
      <c r="O1036" t="s">
        <v>433</v>
      </c>
      <c r="P1036" t="s">
        <v>268</v>
      </c>
      <c r="Q1036" t="s">
        <v>269</v>
      </c>
      <c r="R1036" t="s">
        <v>434</v>
      </c>
      <c r="S1036" t="s">
        <v>435</v>
      </c>
      <c r="T1036">
        <v>2019</v>
      </c>
      <c r="X1036">
        <v>499.94654600000001</v>
      </c>
      <c r="Y1036" s="7">
        <f t="shared" si="17"/>
        <v>43466</v>
      </c>
    </row>
    <row r="1037" spans="1:25" x14ac:dyDescent="0.25">
      <c r="A1037" t="s">
        <v>422</v>
      </c>
      <c r="B1037" t="s">
        <v>423</v>
      </c>
      <c r="C1037" t="s">
        <v>424</v>
      </c>
      <c r="D1037">
        <v>70</v>
      </c>
      <c r="E1037" t="s">
        <v>460</v>
      </c>
      <c r="F1037" t="s">
        <v>461</v>
      </c>
      <c r="G1037">
        <v>0</v>
      </c>
      <c r="I1037" t="s">
        <v>427</v>
      </c>
      <c r="J1037" t="s">
        <v>428</v>
      </c>
      <c r="K1037" t="s">
        <v>429</v>
      </c>
      <c r="L1037" t="s">
        <v>430</v>
      </c>
      <c r="M1037" t="s">
        <v>431</v>
      </c>
      <c r="N1037" t="s">
        <v>432</v>
      </c>
      <c r="O1037" t="s">
        <v>433</v>
      </c>
      <c r="P1037" t="s">
        <v>268</v>
      </c>
      <c r="Q1037" t="s">
        <v>269</v>
      </c>
      <c r="R1037" t="s">
        <v>434</v>
      </c>
      <c r="S1037" t="s">
        <v>435</v>
      </c>
      <c r="T1037">
        <v>2013</v>
      </c>
      <c r="X1037">
        <v>415.16084799999999</v>
      </c>
      <c r="Y1037" s="7">
        <f t="shared" si="17"/>
        <v>41275</v>
      </c>
    </row>
    <row r="1038" spans="1:25" x14ac:dyDescent="0.25">
      <c r="A1038" t="s">
        <v>422</v>
      </c>
      <c r="B1038" t="s">
        <v>423</v>
      </c>
      <c r="C1038" t="s">
        <v>424</v>
      </c>
      <c r="D1038">
        <v>70</v>
      </c>
      <c r="E1038" t="s">
        <v>460</v>
      </c>
      <c r="F1038" t="s">
        <v>461</v>
      </c>
      <c r="G1038">
        <v>0</v>
      </c>
      <c r="I1038" t="s">
        <v>427</v>
      </c>
      <c r="J1038" t="s">
        <v>428</v>
      </c>
      <c r="K1038" t="s">
        <v>429</v>
      </c>
      <c r="L1038" t="s">
        <v>430</v>
      </c>
      <c r="M1038" t="s">
        <v>431</v>
      </c>
      <c r="N1038" t="s">
        <v>432</v>
      </c>
      <c r="O1038" t="s">
        <v>433</v>
      </c>
      <c r="P1038" t="s">
        <v>268</v>
      </c>
      <c r="Q1038" t="s">
        <v>269</v>
      </c>
      <c r="R1038" t="s">
        <v>434</v>
      </c>
      <c r="S1038" t="s">
        <v>435</v>
      </c>
      <c r="T1038">
        <v>2017</v>
      </c>
      <c r="X1038">
        <v>392.97062</v>
      </c>
      <c r="Y1038" s="7">
        <f t="shared" si="17"/>
        <v>42736</v>
      </c>
    </row>
    <row r="1039" spans="1:25" x14ac:dyDescent="0.25">
      <c r="A1039" t="s">
        <v>422</v>
      </c>
      <c r="B1039" t="s">
        <v>423</v>
      </c>
      <c r="C1039" t="s">
        <v>424</v>
      </c>
      <c r="D1039">
        <v>70</v>
      </c>
      <c r="E1039" t="s">
        <v>460</v>
      </c>
      <c r="F1039" t="s">
        <v>461</v>
      </c>
      <c r="G1039">
        <v>0</v>
      </c>
      <c r="I1039" t="s">
        <v>427</v>
      </c>
      <c r="J1039" t="s">
        <v>428</v>
      </c>
      <c r="K1039" t="s">
        <v>429</v>
      </c>
      <c r="L1039" t="s">
        <v>430</v>
      </c>
      <c r="M1039" t="s">
        <v>431</v>
      </c>
      <c r="N1039" t="s">
        <v>432</v>
      </c>
      <c r="O1039" t="s">
        <v>433</v>
      </c>
      <c r="P1039" t="s">
        <v>268</v>
      </c>
      <c r="Q1039" t="s">
        <v>269</v>
      </c>
      <c r="R1039" t="s">
        <v>434</v>
      </c>
      <c r="S1039" t="s">
        <v>435</v>
      </c>
      <c r="T1039">
        <v>2016</v>
      </c>
      <c r="X1039">
        <v>350.60444000000001</v>
      </c>
      <c r="Y1039" s="7">
        <f t="shared" si="17"/>
        <v>42370</v>
      </c>
    </row>
    <row r="1040" spans="1:25" x14ac:dyDescent="0.25">
      <c r="A1040" t="s">
        <v>422</v>
      </c>
      <c r="B1040" t="s">
        <v>423</v>
      </c>
      <c r="C1040" t="s">
        <v>424</v>
      </c>
      <c r="D1040">
        <v>70</v>
      </c>
      <c r="E1040" t="s">
        <v>460</v>
      </c>
      <c r="F1040" t="s">
        <v>461</v>
      </c>
      <c r="G1040">
        <v>0</v>
      </c>
      <c r="I1040" t="s">
        <v>427</v>
      </c>
      <c r="J1040" t="s">
        <v>428</v>
      </c>
      <c r="K1040" t="s">
        <v>429</v>
      </c>
      <c r="L1040" t="s">
        <v>430</v>
      </c>
      <c r="M1040" t="s">
        <v>431</v>
      </c>
      <c r="N1040" t="s">
        <v>432</v>
      </c>
      <c r="O1040" t="s">
        <v>433</v>
      </c>
      <c r="P1040" t="s">
        <v>268</v>
      </c>
      <c r="Q1040" t="s">
        <v>269</v>
      </c>
      <c r="R1040" t="s">
        <v>434</v>
      </c>
      <c r="S1040" t="s">
        <v>435</v>
      </c>
      <c r="T1040">
        <v>2015</v>
      </c>
      <c r="X1040">
        <v>385.483968</v>
      </c>
      <c r="Y1040" s="7">
        <f t="shared" si="17"/>
        <v>42005</v>
      </c>
    </row>
    <row r="1041" spans="1:25" x14ac:dyDescent="0.25">
      <c r="A1041" t="s">
        <v>422</v>
      </c>
      <c r="B1041" t="s">
        <v>423</v>
      </c>
      <c r="C1041" t="s">
        <v>424</v>
      </c>
      <c r="D1041">
        <v>70</v>
      </c>
      <c r="E1041" t="s">
        <v>460</v>
      </c>
      <c r="F1041" t="s">
        <v>461</v>
      </c>
      <c r="G1041">
        <v>0</v>
      </c>
      <c r="I1041" t="s">
        <v>427</v>
      </c>
      <c r="J1041" t="s">
        <v>428</v>
      </c>
      <c r="K1041" t="s">
        <v>429</v>
      </c>
      <c r="L1041" t="s">
        <v>430</v>
      </c>
      <c r="M1041" t="s">
        <v>431</v>
      </c>
      <c r="N1041" t="s">
        <v>432</v>
      </c>
      <c r="O1041" t="s">
        <v>433</v>
      </c>
      <c r="P1041" t="s">
        <v>268</v>
      </c>
      <c r="Q1041" t="s">
        <v>269</v>
      </c>
      <c r="R1041" t="s">
        <v>434</v>
      </c>
      <c r="S1041" t="s">
        <v>435</v>
      </c>
      <c r="T1041">
        <v>2012</v>
      </c>
      <c r="X1041">
        <v>369.55684600000001</v>
      </c>
      <c r="Y1041" s="7">
        <f t="shared" si="17"/>
        <v>40909</v>
      </c>
    </row>
    <row r="1042" spans="1:25" x14ac:dyDescent="0.25">
      <c r="A1042" t="s">
        <v>422</v>
      </c>
      <c r="B1042" t="s">
        <v>423</v>
      </c>
      <c r="C1042" t="s">
        <v>424</v>
      </c>
      <c r="D1042">
        <v>70</v>
      </c>
      <c r="E1042" t="s">
        <v>460</v>
      </c>
      <c r="F1042" t="s">
        <v>461</v>
      </c>
      <c r="G1042">
        <v>0</v>
      </c>
      <c r="I1042" t="s">
        <v>427</v>
      </c>
      <c r="J1042" t="s">
        <v>428</v>
      </c>
      <c r="K1042" t="s">
        <v>429</v>
      </c>
      <c r="L1042" t="s">
        <v>430</v>
      </c>
      <c r="M1042" t="s">
        <v>431</v>
      </c>
      <c r="N1042" t="s">
        <v>432</v>
      </c>
      <c r="O1042" t="s">
        <v>433</v>
      </c>
      <c r="P1042" t="s">
        <v>268</v>
      </c>
      <c r="Q1042" t="s">
        <v>269</v>
      </c>
      <c r="R1042" t="s">
        <v>434</v>
      </c>
      <c r="S1042" t="s">
        <v>435</v>
      </c>
      <c r="T1042">
        <v>2014</v>
      </c>
      <c r="X1042">
        <v>455.76646799999997</v>
      </c>
      <c r="Y1042" s="7">
        <f t="shared" si="17"/>
        <v>41640</v>
      </c>
    </row>
    <row r="1043" spans="1:25" x14ac:dyDescent="0.25">
      <c r="A1043" t="s">
        <v>422</v>
      </c>
      <c r="B1043" t="s">
        <v>423</v>
      </c>
      <c r="C1043" t="s">
        <v>424</v>
      </c>
      <c r="D1043">
        <v>70</v>
      </c>
      <c r="E1043" t="s">
        <v>460</v>
      </c>
      <c r="F1043" t="s">
        <v>461</v>
      </c>
      <c r="G1043">
        <v>0</v>
      </c>
      <c r="I1043" t="s">
        <v>427</v>
      </c>
      <c r="J1043" t="s">
        <v>428</v>
      </c>
      <c r="K1043" t="s">
        <v>429</v>
      </c>
      <c r="L1043" t="s">
        <v>430</v>
      </c>
      <c r="M1043" t="s">
        <v>431</v>
      </c>
      <c r="N1043" t="s">
        <v>432</v>
      </c>
      <c r="O1043" t="s">
        <v>433</v>
      </c>
      <c r="P1043" t="s">
        <v>268</v>
      </c>
      <c r="Q1043" t="s">
        <v>269</v>
      </c>
      <c r="R1043" t="s">
        <v>434</v>
      </c>
      <c r="S1043" t="s">
        <v>435</v>
      </c>
      <c r="T1043">
        <v>2010</v>
      </c>
      <c r="X1043">
        <v>307.11065400000001</v>
      </c>
      <c r="Y1043" s="7">
        <f t="shared" si="17"/>
        <v>40179</v>
      </c>
    </row>
    <row r="1044" spans="1:25" x14ac:dyDescent="0.25">
      <c r="A1044" t="s">
        <v>422</v>
      </c>
      <c r="B1044" t="s">
        <v>423</v>
      </c>
      <c r="C1044" t="s">
        <v>424</v>
      </c>
      <c r="D1044">
        <v>70</v>
      </c>
      <c r="E1044" t="s">
        <v>460</v>
      </c>
      <c r="F1044" t="s">
        <v>461</v>
      </c>
      <c r="G1044">
        <v>0</v>
      </c>
      <c r="I1044" t="s">
        <v>427</v>
      </c>
      <c r="J1044" t="s">
        <v>428</v>
      </c>
      <c r="K1044" t="s">
        <v>429</v>
      </c>
      <c r="L1044" t="s">
        <v>430</v>
      </c>
      <c r="M1044" t="s">
        <v>431</v>
      </c>
      <c r="N1044" t="s">
        <v>432</v>
      </c>
      <c r="O1044" t="s">
        <v>433</v>
      </c>
      <c r="P1044" t="s">
        <v>268</v>
      </c>
      <c r="Q1044" t="s">
        <v>269</v>
      </c>
      <c r="R1044" t="s">
        <v>434</v>
      </c>
      <c r="S1044" t="s">
        <v>435</v>
      </c>
      <c r="T1044">
        <v>2011</v>
      </c>
      <c r="X1044">
        <v>423.49502899999999</v>
      </c>
      <c r="Y1044" s="7">
        <f t="shared" si="17"/>
        <v>40544</v>
      </c>
    </row>
    <row r="1045" spans="1:25" x14ac:dyDescent="0.25">
      <c r="A1045" t="s">
        <v>422</v>
      </c>
      <c r="B1045" t="s">
        <v>423</v>
      </c>
      <c r="C1045" t="s">
        <v>424</v>
      </c>
      <c r="D1045">
        <v>70</v>
      </c>
      <c r="E1045" t="s">
        <v>460</v>
      </c>
      <c r="F1045" t="s">
        <v>461</v>
      </c>
      <c r="G1045">
        <v>0</v>
      </c>
      <c r="I1045" t="s">
        <v>427</v>
      </c>
      <c r="J1045" t="s">
        <v>428</v>
      </c>
      <c r="K1045" t="s">
        <v>429</v>
      </c>
      <c r="L1045" t="s">
        <v>430</v>
      </c>
      <c r="M1045" t="s">
        <v>431</v>
      </c>
      <c r="N1045" t="s">
        <v>432</v>
      </c>
      <c r="O1045" t="s">
        <v>433</v>
      </c>
      <c r="P1045" t="s">
        <v>268</v>
      </c>
      <c r="Q1045" t="s">
        <v>269</v>
      </c>
      <c r="R1045" t="s">
        <v>434</v>
      </c>
      <c r="S1045" t="s">
        <v>435</v>
      </c>
      <c r="T1045">
        <v>2006</v>
      </c>
      <c r="X1045">
        <v>186.87193400000001</v>
      </c>
      <c r="Y1045" s="7">
        <f t="shared" si="17"/>
        <v>38718</v>
      </c>
    </row>
    <row r="1046" spans="1:25" x14ac:dyDescent="0.25">
      <c r="A1046" t="s">
        <v>422</v>
      </c>
      <c r="B1046" t="s">
        <v>423</v>
      </c>
      <c r="C1046" t="s">
        <v>424</v>
      </c>
      <c r="D1046">
        <v>70</v>
      </c>
      <c r="E1046" t="s">
        <v>460</v>
      </c>
      <c r="F1046" t="s">
        <v>461</v>
      </c>
      <c r="G1046">
        <v>0</v>
      </c>
      <c r="I1046" t="s">
        <v>427</v>
      </c>
      <c r="J1046" t="s">
        <v>428</v>
      </c>
      <c r="K1046" t="s">
        <v>429</v>
      </c>
      <c r="L1046" t="s">
        <v>430</v>
      </c>
      <c r="M1046" t="s">
        <v>431</v>
      </c>
      <c r="N1046" t="s">
        <v>432</v>
      </c>
      <c r="O1046" t="s">
        <v>433</v>
      </c>
      <c r="P1046" t="s">
        <v>268</v>
      </c>
      <c r="Q1046" t="s">
        <v>269</v>
      </c>
      <c r="R1046" t="s">
        <v>434</v>
      </c>
      <c r="S1046" t="s">
        <v>435</v>
      </c>
      <c r="T1046">
        <v>2007</v>
      </c>
      <c r="X1046">
        <v>287.97168099999999</v>
      </c>
      <c r="Y1046" s="7">
        <f t="shared" si="17"/>
        <v>39083</v>
      </c>
    </row>
    <row r="1047" spans="1:25" x14ac:dyDescent="0.25">
      <c r="A1047" t="s">
        <v>422</v>
      </c>
      <c r="B1047" t="s">
        <v>423</v>
      </c>
      <c r="C1047" t="s">
        <v>424</v>
      </c>
      <c r="D1047">
        <v>70</v>
      </c>
      <c r="E1047" t="s">
        <v>460</v>
      </c>
      <c r="F1047" t="s">
        <v>461</v>
      </c>
      <c r="G1047">
        <v>0</v>
      </c>
      <c r="I1047" t="s">
        <v>427</v>
      </c>
      <c r="J1047" t="s">
        <v>428</v>
      </c>
      <c r="K1047" t="s">
        <v>429</v>
      </c>
      <c r="L1047" t="s">
        <v>430</v>
      </c>
      <c r="M1047" t="s">
        <v>431</v>
      </c>
      <c r="N1047" t="s">
        <v>432</v>
      </c>
      <c r="O1047" t="s">
        <v>433</v>
      </c>
      <c r="P1047" t="s">
        <v>268</v>
      </c>
      <c r="Q1047" t="s">
        <v>269</v>
      </c>
      <c r="R1047" t="s">
        <v>434</v>
      </c>
      <c r="S1047" t="s">
        <v>435</v>
      </c>
      <c r="T1047">
        <v>2009</v>
      </c>
      <c r="X1047">
        <v>261.20612999999997</v>
      </c>
      <c r="Y1047" s="7">
        <f t="shared" si="17"/>
        <v>39814</v>
      </c>
    </row>
    <row r="1048" spans="1:25" x14ac:dyDescent="0.25">
      <c r="A1048" t="s">
        <v>422</v>
      </c>
      <c r="B1048" t="s">
        <v>423</v>
      </c>
      <c r="C1048" t="s">
        <v>424</v>
      </c>
      <c r="D1048">
        <v>70</v>
      </c>
      <c r="E1048" t="s">
        <v>460</v>
      </c>
      <c r="F1048" t="s">
        <v>461</v>
      </c>
      <c r="G1048">
        <v>0</v>
      </c>
      <c r="I1048" t="s">
        <v>427</v>
      </c>
      <c r="J1048" t="s">
        <v>428</v>
      </c>
      <c r="K1048" t="s">
        <v>429</v>
      </c>
      <c r="L1048" t="s">
        <v>430</v>
      </c>
      <c r="M1048" t="s">
        <v>431</v>
      </c>
      <c r="N1048" t="s">
        <v>432</v>
      </c>
      <c r="O1048" t="s">
        <v>433</v>
      </c>
      <c r="P1048" t="s">
        <v>268</v>
      </c>
      <c r="Q1048" t="s">
        <v>269</v>
      </c>
      <c r="R1048" t="s">
        <v>434</v>
      </c>
      <c r="S1048" t="s">
        <v>435</v>
      </c>
      <c r="T1048">
        <v>2008</v>
      </c>
      <c r="X1048">
        <v>365.93848500000001</v>
      </c>
      <c r="Y1048" s="7">
        <f t="shared" si="17"/>
        <v>39448</v>
      </c>
    </row>
    <row r="1049" spans="1:25" x14ac:dyDescent="0.25">
      <c r="A1049" t="s">
        <v>422</v>
      </c>
      <c r="B1049" t="s">
        <v>423</v>
      </c>
      <c r="C1049" t="s">
        <v>424</v>
      </c>
      <c r="D1049">
        <v>70</v>
      </c>
      <c r="E1049" t="s">
        <v>460</v>
      </c>
      <c r="F1049" t="s">
        <v>461</v>
      </c>
      <c r="G1049">
        <v>0</v>
      </c>
      <c r="I1049" t="s">
        <v>427</v>
      </c>
      <c r="J1049" t="s">
        <v>428</v>
      </c>
      <c r="K1049" t="s">
        <v>429</v>
      </c>
      <c r="L1049" t="s">
        <v>430</v>
      </c>
      <c r="M1049" t="s">
        <v>431</v>
      </c>
      <c r="N1049" t="s">
        <v>436</v>
      </c>
      <c r="O1049" t="s">
        <v>437</v>
      </c>
      <c r="P1049" t="s">
        <v>268</v>
      </c>
      <c r="Q1049" t="s">
        <v>269</v>
      </c>
      <c r="R1049" t="s">
        <v>434</v>
      </c>
      <c r="S1049" t="s">
        <v>435</v>
      </c>
      <c r="T1049">
        <v>2019</v>
      </c>
      <c r="X1049">
        <v>537.58264399999996</v>
      </c>
      <c r="Y1049" s="7">
        <f t="shared" si="17"/>
        <v>43497</v>
      </c>
    </row>
    <row r="1050" spans="1:25" x14ac:dyDescent="0.25">
      <c r="A1050" t="s">
        <v>422</v>
      </c>
      <c r="B1050" t="s">
        <v>423</v>
      </c>
      <c r="C1050" t="s">
        <v>424</v>
      </c>
      <c r="D1050">
        <v>70</v>
      </c>
      <c r="E1050" t="s">
        <v>460</v>
      </c>
      <c r="F1050" t="s">
        <v>461</v>
      </c>
      <c r="G1050">
        <v>0</v>
      </c>
      <c r="I1050" t="s">
        <v>427</v>
      </c>
      <c r="J1050" t="s">
        <v>428</v>
      </c>
      <c r="K1050" t="s">
        <v>429</v>
      </c>
      <c r="L1050" t="s">
        <v>430</v>
      </c>
      <c r="M1050" t="s">
        <v>431</v>
      </c>
      <c r="N1050" t="s">
        <v>436</v>
      </c>
      <c r="O1050" t="s">
        <v>437</v>
      </c>
      <c r="P1050" t="s">
        <v>268</v>
      </c>
      <c r="Q1050" t="s">
        <v>269</v>
      </c>
      <c r="R1050" t="s">
        <v>434</v>
      </c>
      <c r="S1050" t="s">
        <v>435</v>
      </c>
      <c r="T1050">
        <v>2018</v>
      </c>
      <c r="X1050">
        <v>572.09987799999999</v>
      </c>
      <c r="Y1050" s="7">
        <f t="shared" si="17"/>
        <v>43132</v>
      </c>
    </row>
    <row r="1051" spans="1:25" x14ac:dyDescent="0.25">
      <c r="A1051" t="s">
        <v>422</v>
      </c>
      <c r="B1051" t="s">
        <v>423</v>
      </c>
      <c r="C1051" t="s">
        <v>424</v>
      </c>
      <c r="D1051">
        <v>70</v>
      </c>
      <c r="E1051" t="s">
        <v>460</v>
      </c>
      <c r="F1051" t="s">
        <v>461</v>
      </c>
      <c r="G1051">
        <v>0</v>
      </c>
      <c r="I1051" t="s">
        <v>427</v>
      </c>
      <c r="J1051" t="s">
        <v>428</v>
      </c>
      <c r="K1051" t="s">
        <v>429</v>
      </c>
      <c r="L1051" t="s">
        <v>430</v>
      </c>
      <c r="M1051" t="s">
        <v>431</v>
      </c>
      <c r="N1051" t="s">
        <v>436</v>
      </c>
      <c r="O1051" t="s">
        <v>437</v>
      </c>
      <c r="P1051" t="s">
        <v>268</v>
      </c>
      <c r="Q1051" t="s">
        <v>269</v>
      </c>
      <c r="R1051" t="s">
        <v>434</v>
      </c>
      <c r="S1051" t="s">
        <v>435</v>
      </c>
      <c r="T1051">
        <v>2020</v>
      </c>
      <c r="X1051">
        <v>515.28296</v>
      </c>
      <c r="Y1051" s="7">
        <f t="shared" si="17"/>
        <v>43862</v>
      </c>
    </row>
    <row r="1052" spans="1:25" x14ac:dyDescent="0.25">
      <c r="A1052" t="s">
        <v>422</v>
      </c>
      <c r="B1052" t="s">
        <v>423</v>
      </c>
      <c r="C1052" t="s">
        <v>424</v>
      </c>
      <c r="D1052">
        <v>70</v>
      </c>
      <c r="E1052" t="s">
        <v>460</v>
      </c>
      <c r="F1052" t="s">
        <v>461</v>
      </c>
      <c r="G1052">
        <v>0</v>
      </c>
      <c r="I1052" t="s">
        <v>427</v>
      </c>
      <c r="J1052" t="s">
        <v>428</v>
      </c>
      <c r="K1052" t="s">
        <v>429</v>
      </c>
      <c r="L1052" t="s">
        <v>430</v>
      </c>
      <c r="M1052" t="s">
        <v>431</v>
      </c>
      <c r="N1052" t="s">
        <v>436</v>
      </c>
      <c r="O1052" t="s">
        <v>437</v>
      </c>
      <c r="P1052" t="s">
        <v>268</v>
      </c>
      <c r="Q1052" t="s">
        <v>269</v>
      </c>
      <c r="R1052" t="s">
        <v>434</v>
      </c>
      <c r="S1052" t="s">
        <v>435</v>
      </c>
      <c r="T1052">
        <v>2017</v>
      </c>
      <c r="X1052">
        <v>447.046605</v>
      </c>
      <c r="Y1052" s="7">
        <f t="shared" si="17"/>
        <v>42767</v>
      </c>
    </row>
    <row r="1053" spans="1:25" x14ac:dyDescent="0.25">
      <c r="A1053" t="s">
        <v>422</v>
      </c>
      <c r="B1053" t="s">
        <v>423</v>
      </c>
      <c r="C1053" t="s">
        <v>424</v>
      </c>
      <c r="D1053">
        <v>70</v>
      </c>
      <c r="E1053" t="s">
        <v>460</v>
      </c>
      <c r="F1053" t="s">
        <v>461</v>
      </c>
      <c r="G1053">
        <v>0</v>
      </c>
      <c r="I1053" t="s">
        <v>427</v>
      </c>
      <c r="J1053" t="s">
        <v>428</v>
      </c>
      <c r="K1053" t="s">
        <v>429</v>
      </c>
      <c r="L1053" t="s">
        <v>430</v>
      </c>
      <c r="M1053" t="s">
        <v>431</v>
      </c>
      <c r="N1053" t="s">
        <v>436</v>
      </c>
      <c r="O1053" t="s">
        <v>437</v>
      </c>
      <c r="P1053" t="s">
        <v>268</v>
      </c>
      <c r="Q1053" t="s">
        <v>269</v>
      </c>
      <c r="R1053" t="s">
        <v>434</v>
      </c>
      <c r="S1053" t="s">
        <v>435</v>
      </c>
      <c r="T1053">
        <v>2013</v>
      </c>
      <c r="X1053">
        <v>441.14046500000001</v>
      </c>
      <c r="Y1053" s="7">
        <f t="shared" si="17"/>
        <v>41306</v>
      </c>
    </row>
    <row r="1054" spans="1:25" x14ac:dyDescent="0.25">
      <c r="A1054" t="s">
        <v>422</v>
      </c>
      <c r="B1054" t="s">
        <v>423</v>
      </c>
      <c r="C1054" t="s">
        <v>424</v>
      </c>
      <c r="D1054">
        <v>70</v>
      </c>
      <c r="E1054" t="s">
        <v>460</v>
      </c>
      <c r="F1054" t="s">
        <v>461</v>
      </c>
      <c r="G1054">
        <v>0</v>
      </c>
      <c r="I1054" t="s">
        <v>427</v>
      </c>
      <c r="J1054" t="s">
        <v>428</v>
      </c>
      <c r="K1054" t="s">
        <v>429</v>
      </c>
      <c r="L1054" t="s">
        <v>430</v>
      </c>
      <c r="M1054" t="s">
        <v>431</v>
      </c>
      <c r="N1054" t="s">
        <v>436</v>
      </c>
      <c r="O1054" t="s">
        <v>437</v>
      </c>
      <c r="P1054" t="s">
        <v>268</v>
      </c>
      <c r="Q1054" t="s">
        <v>269</v>
      </c>
      <c r="R1054" t="s">
        <v>434</v>
      </c>
      <c r="S1054" t="s">
        <v>435</v>
      </c>
      <c r="T1054">
        <v>2014</v>
      </c>
      <c r="X1054">
        <v>469.48288400000001</v>
      </c>
      <c r="Y1054" s="7">
        <f t="shared" si="17"/>
        <v>41671</v>
      </c>
    </row>
    <row r="1055" spans="1:25" x14ac:dyDescent="0.25">
      <c r="A1055" t="s">
        <v>422</v>
      </c>
      <c r="B1055" t="s">
        <v>423</v>
      </c>
      <c r="C1055" t="s">
        <v>424</v>
      </c>
      <c r="D1055">
        <v>70</v>
      </c>
      <c r="E1055" t="s">
        <v>460</v>
      </c>
      <c r="F1055" t="s">
        <v>461</v>
      </c>
      <c r="G1055">
        <v>0</v>
      </c>
      <c r="I1055" t="s">
        <v>427</v>
      </c>
      <c r="J1055" t="s">
        <v>428</v>
      </c>
      <c r="K1055" t="s">
        <v>429</v>
      </c>
      <c r="L1055" t="s">
        <v>430</v>
      </c>
      <c r="M1055" t="s">
        <v>431</v>
      </c>
      <c r="N1055" t="s">
        <v>436</v>
      </c>
      <c r="O1055" t="s">
        <v>437</v>
      </c>
      <c r="P1055" t="s">
        <v>268</v>
      </c>
      <c r="Q1055" t="s">
        <v>269</v>
      </c>
      <c r="R1055" t="s">
        <v>434</v>
      </c>
      <c r="S1055" t="s">
        <v>435</v>
      </c>
      <c r="T1055">
        <v>2012</v>
      </c>
      <c r="X1055">
        <v>353.923812</v>
      </c>
      <c r="Y1055" s="7">
        <f t="shared" si="17"/>
        <v>40940</v>
      </c>
    </row>
    <row r="1056" spans="1:25" x14ac:dyDescent="0.25">
      <c r="A1056" t="s">
        <v>422</v>
      </c>
      <c r="B1056" t="s">
        <v>423</v>
      </c>
      <c r="C1056" t="s">
        <v>424</v>
      </c>
      <c r="D1056">
        <v>70</v>
      </c>
      <c r="E1056" t="s">
        <v>460</v>
      </c>
      <c r="F1056" t="s">
        <v>461</v>
      </c>
      <c r="G1056">
        <v>0</v>
      </c>
      <c r="I1056" t="s">
        <v>427</v>
      </c>
      <c r="J1056" t="s">
        <v>428</v>
      </c>
      <c r="K1056" t="s">
        <v>429</v>
      </c>
      <c r="L1056" t="s">
        <v>430</v>
      </c>
      <c r="M1056" t="s">
        <v>431</v>
      </c>
      <c r="N1056" t="s">
        <v>436</v>
      </c>
      <c r="O1056" t="s">
        <v>437</v>
      </c>
      <c r="P1056" t="s">
        <v>268</v>
      </c>
      <c r="Q1056" t="s">
        <v>269</v>
      </c>
      <c r="R1056" t="s">
        <v>434</v>
      </c>
      <c r="S1056" t="s">
        <v>435</v>
      </c>
      <c r="T1056">
        <v>2016</v>
      </c>
      <c r="X1056">
        <v>407.63135899999997</v>
      </c>
      <c r="Y1056" s="7">
        <f t="shared" si="17"/>
        <v>42401</v>
      </c>
    </row>
    <row r="1057" spans="1:25" x14ac:dyDescent="0.25">
      <c r="A1057" t="s">
        <v>422</v>
      </c>
      <c r="B1057" t="s">
        <v>423</v>
      </c>
      <c r="C1057" t="s">
        <v>424</v>
      </c>
      <c r="D1057">
        <v>70</v>
      </c>
      <c r="E1057" t="s">
        <v>460</v>
      </c>
      <c r="F1057" t="s">
        <v>461</v>
      </c>
      <c r="G1057">
        <v>0</v>
      </c>
      <c r="I1057" t="s">
        <v>427</v>
      </c>
      <c r="J1057" t="s">
        <v>428</v>
      </c>
      <c r="K1057" t="s">
        <v>429</v>
      </c>
      <c r="L1057" t="s">
        <v>430</v>
      </c>
      <c r="M1057" t="s">
        <v>431</v>
      </c>
      <c r="N1057" t="s">
        <v>436</v>
      </c>
      <c r="O1057" t="s">
        <v>437</v>
      </c>
      <c r="P1057" t="s">
        <v>268</v>
      </c>
      <c r="Q1057" t="s">
        <v>269</v>
      </c>
      <c r="R1057" t="s">
        <v>434</v>
      </c>
      <c r="S1057" t="s">
        <v>435</v>
      </c>
      <c r="T1057">
        <v>2015</v>
      </c>
      <c r="X1057">
        <v>415.12331699999999</v>
      </c>
      <c r="Y1057" s="7">
        <f t="shared" si="17"/>
        <v>42036</v>
      </c>
    </row>
    <row r="1058" spans="1:25" x14ac:dyDescent="0.25">
      <c r="A1058" t="s">
        <v>422</v>
      </c>
      <c r="B1058" t="s">
        <v>423</v>
      </c>
      <c r="C1058" t="s">
        <v>424</v>
      </c>
      <c r="D1058">
        <v>70</v>
      </c>
      <c r="E1058" t="s">
        <v>460</v>
      </c>
      <c r="F1058" t="s">
        <v>461</v>
      </c>
      <c r="G1058">
        <v>0</v>
      </c>
      <c r="I1058" t="s">
        <v>427</v>
      </c>
      <c r="J1058" t="s">
        <v>428</v>
      </c>
      <c r="K1058" t="s">
        <v>429</v>
      </c>
      <c r="L1058" t="s">
        <v>430</v>
      </c>
      <c r="M1058" t="s">
        <v>431</v>
      </c>
      <c r="N1058" t="s">
        <v>436</v>
      </c>
      <c r="O1058" t="s">
        <v>437</v>
      </c>
      <c r="P1058" t="s">
        <v>268</v>
      </c>
      <c r="Q1058" t="s">
        <v>269</v>
      </c>
      <c r="R1058" t="s">
        <v>434</v>
      </c>
      <c r="S1058" t="s">
        <v>435</v>
      </c>
      <c r="T1058">
        <v>2010</v>
      </c>
      <c r="X1058">
        <v>361.706097</v>
      </c>
      <c r="Y1058" s="7">
        <f t="shared" si="17"/>
        <v>40210</v>
      </c>
    </row>
    <row r="1059" spans="1:25" x14ac:dyDescent="0.25">
      <c r="A1059" t="s">
        <v>422</v>
      </c>
      <c r="B1059" t="s">
        <v>423</v>
      </c>
      <c r="C1059" t="s">
        <v>424</v>
      </c>
      <c r="D1059">
        <v>70</v>
      </c>
      <c r="E1059" t="s">
        <v>460</v>
      </c>
      <c r="F1059" t="s">
        <v>461</v>
      </c>
      <c r="G1059">
        <v>0</v>
      </c>
      <c r="I1059" t="s">
        <v>427</v>
      </c>
      <c r="J1059" t="s">
        <v>428</v>
      </c>
      <c r="K1059" t="s">
        <v>429</v>
      </c>
      <c r="L1059" t="s">
        <v>430</v>
      </c>
      <c r="M1059" t="s">
        <v>431</v>
      </c>
      <c r="N1059" t="s">
        <v>436</v>
      </c>
      <c r="O1059" t="s">
        <v>437</v>
      </c>
      <c r="P1059" t="s">
        <v>268</v>
      </c>
      <c r="Q1059" t="s">
        <v>269</v>
      </c>
      <c r="R1059" t="s">
        <v>434</v>
      </c>
      <c r="S1059" t="s">
        <v>435</v>
      </c>
      <c r="T1059">
        <v>2009</v>
      </c>
      <c r="X1059">
        <v>271.97051299999998</v>
      </c>
      <c r="Y1059" s="7">
        <f t="shared" si="17"/>
        <v>39845</v>
      </c>
    </row>
    <row r="1060" spans="1:25" x14ac:dyDescent="0.25">
      <c r="A1060" t="s">
        <v>422</v>
      </c>
      <c r="B1060" t="s">
        <v>423</v>
      </c>
      <c r="C1060" t="s">
        <v>424</v>
      </c>
      <c r="D1060">
        <v>70</v>
      </c>
      <c r="E1060" t="s">
        <v>460</v>
      </c>
      <c r="F1060" t="s">
        <v>461</v>
      </c>
      <c r="G1060">
        <v>0</v>
      </c>
      <c r="I1060" t="s">
        <v>427</v>
      </c>
      <c r="J1060" t="s">
        <v>428</v>
      </c>
      <c r="K1060" t="s">
        <v>429</v>
      </c>
      <c r="L1060" t="s">
        <v>430</v>
      </c>
      <c r="M1060" t="s">
        <v>431</v>
      </c>
      <c r="N1060" t="s">
        <v>436</v>
      </c>
      <c r="O1060" t="s">
        <v>437</v>
      </c>
      <c r="P1060" t="s">
        <v>268</v>
      </c>
      <c r="Q1060" t="s">
        <v>269</v>
      </c>
      <c r="R1060" t="s">
        <v>434</v>
      </c>
      <c r="S1060" t="s">
        <v>435</v>
      </c>
      <c r="T1060">
        <v>2011</v>
      </c>
      <c r="X1060">
        <v>452.38689199999999</v>
      </c>
      <c r="Y1060" s="7">
        <f t="shared" si="17"/>
        <v>40575</v>
      </c>
    </row>
    <row r="1061" spans="1:25" x14ac:dyDescent="0.25">
      <c r="A1061" t="s">
        <v>422</v>
      </c>
      <c r="B1061" t="s">
        <v>423</v>
      </c>
      <c r="C1061" t="s">
        <v>424</v>
      </c>
      <c r="D1061">
        <v>70</v>
      </c>
      <c r="E1061" t="s">
        <v>460</v>
      </c>
      <c r="F1061" t="s">
        <v>461</v>
      </c>
      <c r="G1061">
        <v>0</v>
      </c>
      <c r="I1061" t="s">
        <v>427</v>
      </c>
      <c r="J1061" t="s">
        <v>428</v>
      </c>
      <c r="K1061" t="s">
        <v>429</v>
      </c>
      <c r="L1061" t="s">
        <v>430</v>
      </c>
      <c r="M1061" t="s">
        <v>431</v>
      </c>
      <c r="N1061" t="s">
        <v>436</v>
      </c>
      <c r="O1061" t="s">
        <v>437</v>
      </c>
      <c r="P1061" t="s">
        <v>268</v>
      </c>
      <c r="Q1061" t="s">
        <v>269</v>
      </c>
      <c r="R1061" t="s">
        <v>434</v>
      </c>
      <c r="S1061" t="s">
        <v>435</v>
      </c>
      <c r="T1061">
        <v>2006</v>
      </c>
      <c r="X1061">
        <v>220.56747200000001</v>
      </c>
      <c r="Y1061" s="7">
        <f t="shared" si="17"/>
        <v>38749</v>
      </c>
    </row>
    <row r="1062" spans="1:25" x14ac:dyDescent="0.25">
      <c r="A1062" t="s">
        <v>422</v>
      </c>
      <c r="B1062" t="s">
        <v>423</v>
      </c>
      <c r="C1062" t="s">
        <v>424</v>
      </c>
      <c r="D1062">
        <v>70</v>
      </c>
      <c r="E1062" t="s">
        <v>460</v>
      </c>
      <c r="F1062" t="s">
        <v>461</v>
      </c>
      <c r="G1062">
        <v>0</v>
      </c>
      <c r="I1062" t="s">
        <v>427</v>
      </c>
      <c r="J1062" t="s">
        <v>428</v>
      </c>
      <c r="K1062" t="s">
        <v>429</v>
      </c>
      <c r="L1062" t="s">
        <v>430</v>
      </c>
      <c r="M1062" t="s">
        <v>431</v>
      </c>
      <c r="N1062" t="s">
        <v>436</v>
      </c>
      <c r="O1062" t="s">
        <v>437</v>
      </c>
      <c r="P1062" t="s">
        <v>268</v>
      </c>
      <c r="Q1062" t="s">
        <v>269</v>
      </c>
      <c r="R1062" t="s">
        <v>434</v>
      </c>
      <c r="S1062" t="s">
        <v>435</v>
      </c>
      <c r="T1062">
        <v>2008</v>
      </c>
      <c r="X1062">
        <v>411.67882500000002</v>
      </c>
      <c r="Y1062" s="7">
        <f t="shared" si="17"/>
        <v>39479</v>
      </c>
    </row>
    <row r="1063" spans="1:25" x14ac:dyDescent="0.25">
      <c r="A1063" t="s">
        <v>422</v>
      </c>
      <c r="B1063" t="s">
        <v>423</v>
      </c>
      <c r="C1063" t="s">
        <v>424</v>
      </c>
      <c r="D1063">
        <v>70</v>
      </c>
      <c r="E1063" t="s">
        <v>460</v>
      </c>
      <c r="F1063" t="s">
        <v>461</v>
      </c>
      <c r="G1063">
        <v>0</v>
      </c>
      <c r="I1063" t="s">
        <v>427</v>
      </c>
      <c r="J1063" t="s">
        <v>428</v>
      </c>
      <c r="K1063" t="s">
        <v>429</v>
      </c>
      <c r="L1063" t="s">
        <v>430</v>
      </c>
      <c r="M1063" t="s">
        <v>431</v>
      </c>
      <c r="N1063" t="s">
        <v>436</v>
      </c>
      <c r="O1063" t="s">
        <v>437</v>
      </c>
      <c r="P1063" t="s">
        <v>268</v>
      </c>
      <c r="Q1063" t="s">
        <v>269</v>
      </c>
      <c r="R1063" t="s">
        <v>434</v>
      </c>
      <c r="S1063" t="s">
        <v>435</v>
      </c>
      <c r="T1063">
        <v>2007</v>
      </c>
      <c r="X1063">
        <v>286.31331699999998</v>
      </c>
      <c r="Y1063" s="7">
        <f t="shared" si="17"/>
        <v>39114</v>
      </c>
    </row>
    <row r="1064" spans="1:25" x14ac:dyDescent="0.25">
      <c r="A1064" t="s">
        <v>422</v>
      </c>
      <c r="B1064" t="s">
        <v>423</v>
      </c>
      <c r="C1064" t="s">
        <v>424</v>
      </c>
      <c r="D1064">
        <v>70</v>
      </c>
      <c r="E1064" t="s">
        <v>460</v>
      </c>
      <c r="F1064" t="s">
        <v>461</v>
      </c>
      <c r="G1064">
        <v>0</v>
      </c>
      <c r="I1064" t="s">
        <v>427</v>
      </c>
      <c r="J1064" t="s">
        <v>428</v>
      </c>
      <c r="K1064" t="s">
        <v>429</v>
      </c>
      <c r="L1064" t="s">
        <v>430</v>
      </c>
      <c r="M1064" t="s">
        <v>431</v>
      </c>
      <c r="N1064" t="s">
        <v>438</v>
      </c>
      <c r="O1064" t="s">
        <v>439</v>
      </c>
      <c r="P1064" t="s">
        <v>268</v>
      </c>
      <c r="Q1064" t="s">
        <v>269</v>
      </c>
      <c r="R1064" t="s">
        <v>434</v>
      </c>
      <c r="S1064" t="s">
        <v>435</v>
      </c>
      <c r="T1064">
        <v>2020</v>
      </c>
      <c r="X1064">
        <v>479.21248000000003</v>
      </c>
      <c r="Y1064" s="7">
        <f t="shared" si="17"/>
        <v>43891</v>
      </c>
    </row>
    <row r="1065" spans="1:25" x14ac:dyDescent="0.25">
      <c r="A1065" t="s">
        <v>422</v>
      </c>
      <c r="B1065" t="s">
        <v>423</v>
      </c>
      <c r="C1065" t="s">
        <v>424</v>
      </c>
      <c r="D1065">
        <v>70</v>
      </c>
      <c r="E1065" t="s">
        <v>460</v>
      </c>
      <c r="F1065" t="s">
        <v>461</v>
      </c>
      <c r="G1065">
        <v>0</v>
      </c>
      <c r="I1065" t="s">
        <v>427</v>
      </c>
      <c r="J1065" t="s">
        <v>428</v>
      </c>
      <c r="K1065" t="s">
        <v>429</v>
      </c>
      <c r="L1065" t="s">
        <v>430</v>
      </c>
      <c r="M1065" t="s">
        <v>431</v>
      </c>
      <c r="N1065" t="s">
        <v>438</v>
      </c>
      <c r="O1065" t="s">
        <v>439</v>
      </c>
      <c r="P1065" t="s">
        <v>268</v>
      </c>
      <c r="Q1065" t="s">
        <v>269</v>
      </c>
      <c r="R1065" t="s">
        <v>434</v>
      </c>
      <c r="S1065" t="s">
        <v>435</v>
      </c>
      <c r="T1065">
        <v>2018</v>
      </c>
      <c r="X1065">
        <v>614.092401</v>
      </c>
      <c r="Y1065" s="7">
        <f t="shared" si="17"/>
        <v>43160</v>
      </c>
    </row>
    <row r="1066" spans="1:25" x14ac:dyDescent="0.25">
      <c r="A1066" t="s">
        <v>422</v>
      </c>
      <c r="B1066" t="s">
        <v>423</v>
      </c>
      <c r="C1066" t="s">
        <v>424</v>
      </c>
      <c r="D1066">
        <v>70</v>
      </c>
      <c r="E1066" t="s">
        <v>460</v>
      </c>
      <c r="F1066" t="s">
        <v>461</v>
      </c>
      <c r="G1066">
        <v>0</v>
      </c>
      <c r="I1066" t="s">
        <v>427</v>
      </c>
      <c r="J1066" t="s">
        <v>428</v>
      </c>
      <c r="K1066" t="s">
        <v>429</v>
      </c>
      <c r="L1066" t="s">
        <v>430</v>
      </c>
      <c r="M1066" t="s">
        <v>431</v>
      </c>
      <c r="N1066" t="s">
        <v>438</v>
      </c>
      <c r="O1066" t="s">
        <v>439</v>
      </c>
      <c r="P1066" t="s">
        <v>268</v>
      </c>
      <c r="Q1066" t="s">
        <v>269</v>
      </c>
      <c r="R1066" t="s">
        <v>434</v>
      </c>
      <c r="S1066" t="s">
        <v>435</v>
      </c>
      <c r="T1066">
        <v>2019</v>
      </c>
      <c r="X1066">
        <v>571.27919999999995</v>
      </c>
      <c r="Y1066" s="7">
        <f t="shared" si="17"/>
        <v>43525</v>
      </c>
    </row>
    <row r="1067" spans="1:25" x14ac:dyDescent="0.25">
      <c r="A1067" t="s">
        <v>422</v>
      </c>
      <c r="B1067" t="s">
        <v>423</v>
      </c>
      <c r="C1067" t="s">
        <v>424</v>
      </c>
      <c r="D1067">
        <v>70</v>
      </c>
      <c r="E1067" t="s">
        <v>460</v>
      </c>
      <c r="F1067" t="s">
        <v>461</v>
      </c>
      <c r="G1067">
        <v>0</v>
      </c>
      <c r="I1067" t="s">
        <v>427</v>
      </c>
      <c r="J1067" t="s">
        <v>428</v>
      </c>
      <c r="K1067" t="s">
        <v>429</v>
      </c>
      <c r="L1067" t="s">
        <v>430</v>
      </c>
      <c r="M1067" t="s">
        <v>431</v>
      </c>
      <c r="N1067" t="s">
        <v>438</v>
      </c>
      <c r="O1067" t="s">
        <v>439</v>
      </c>
      <c r="P1067" t="s">
        <v>268</v>
      </c>
      <c r="Q1067" t="s">
        <v>269</v>
      </c>
      <c r="R1067" t="s">
        <v>434</v>
      </c>
      <c r="S1067" t="s">
        <v>435</v>
      </c>
      <c r="T1067">
        <v>2013</v>
      </c>
      <c r="X1067">
        <v>452.09867000000003</v>
      </c>
      <c r="Y1067" s="7">
        <f t="shared" si="17"/>
        <v>41334</v>
      </c>
    </row>
    <row r="1068" spans="1:25" x14ac:dyDescent="0.25">
      <c r="A1068" t="s">
        <v>422</v>
      </c>
      <c r="B1068" t="s">
        <v>423</v>
      </c>
      <c r="C1068" t="s">
        <v>424</v>
      </c>
      <c r="D1068">
        <v>70</v>
      </c>
      <c r="E1068" t="s">
        <v>460</v>
      </c>
      <c r="F1068" t="s">
        <v>461</v>
      </c>
      <c r="G1068">
        <v>0</v>
      </c>
      <c r="I1068" t="s">
        <v>427</v>
      </c>
      <c r="J1068" t="s">
        <v>428</v>
      </c>
      <c r="K1068" t="s">
        <v>429</v>
      </c>
      <c r="L1068" t="s">
        <v>430</v>
      </c>
      <c r="M1068" t="s">
        <v>431</v>
      </c>
      <c r="N1068" t="s">
        <v>438</v>
      </c>
      <c r="O1068" t="s">
        <v>439</v>
      </c>
      <c r="P1068" t="s">
        <v>268</v>
      </c>
      <c r="Q1068" t="s">
        <v>269</v>
      </c>
      <c r="R1068" t="s">
        <v>434</v>
      </c>
      <c r="S1068" t="s">
        <v>435</v>
      </c>
      <c r="T1068">
        <v>2017</v>
      </c>
      <c r="X1068">
        <v>516.91541400000006</v>
      </c>
      <c r="Y1068" s="7">
        <f t="shared" si="17"/>
        <v>42795</v>
      </c>
    </row>
    <row r="1069" spans="1:25" x14ac:dyDescent="0.25">
      <c r="A1069" t="s">
        <v>422</v>
      </c>
      <c r="B1069" t="s">
        <v>423</v>
      </c>
      <c r="C1069" t="s">
        <v>424</v>
      </c>
      <c r="D1069">
        <v>70</v>
      </c>
      <c r="E1069" t="s">
        <v>460</v>
      </c>
      <c r="F1069" t="s">
        <v>461</v>
      </c>
      <c r="G1069">
        <v>0</v>
      </c>
      <c r="I1069" t="s">
        <v>427</v>
      </c>
      <c r="J1069" t="s">
        <v>428</v>
      </c>
      <c r="K1069" t="s">
        <v>429</v>
      </c>
      <c r="L1069" t="s">
        <v>430</v>
      </c>
      <c r="M1069" t="s">
        <v>431</v>
      </c>
      <c r="N1069" t="s">
        <v>438</v>
      </c>
      <c r="O1069" t="s">
        <v>439</v>
      </c>
      <c r="P1069" t="s">
        <v>268</v>
      </c>
      <c r="Q1069" t="s">
        <v>269</v>
      </c>
      <c r="R1069" t="s">
        <v>434</v>
      </c>
      <c r="S1069" t="s">
        <v>435</v>
      </c>
      <c r="T1069">
        <v>2015</v>
      </c>
      <c r="X1069">
        <v>418.43789800000002</v>
      </c>
      <c r="Y1069" s="7">
        <f t="shared" si="17"/>
        <v>42064</v>
      </c>
    </row>
    <row r="1070" spans="1:25" x14ac:dyDescent="0.25">
      <c r="A1070" t="s">
        <v>422</v>
      </c>
      <c r="B1070" t="s">
        <v>423</v>
      </c>
      <c r="C1070" t="s">
        <v>424</v>
      </c>
      <c r="D1070">
        <v>70</v>
      </c>
      <c r="E1070" t="s">
        <v>460</v>
      </c>
      <c r="F1070" t="s">
        <v>461</v>
      </c>
      <c r="G1070">
        <v>0</v>
      </c>
      <c r="I1070" t="s">
        <v>427</v>
      </c>
      <c r="J1070" t="s">
        <v>428</v>
      </c>
      <c r="K1070" t="s">
        <v>429</v>
      </c>
      <c r="L1070" t="s">
        <v>430</v>
      </c>
      <c r="M1070" t="s">
        <v>431</v>
      </c>
      <c r="N1070" t="s">
        <v>438</v>
      </c>
      <c r="O1070" t="s">
        <v>439</v>
      </c>
      <c r="P1070" t="s">
        <v>268</v>
      </c>
      <c r="Q1070" t="s">
        <v>269</v>
      </c>
      <c r="R1070" t="s">
        <v>434</v>
      </c>
      <c r="S1070" t="s">
        <v>435</v>
      </c>
      <c r="T1070">
        <v>2016</v>
      </c>
      <c r="X1070">
        <v>438.08368200000001</v>
      </c>
      <c r="Y1070" s="7">
        <f t="shared" si="17"/>
        <v>42430</v>
      </c>
    </row>
    <row r="1071" spans="1:25" x14ac:dyDescent="0.25">
      <c r="A1071" t="s">
        <v>422</v>
      </c>
      <c r="B1071" t="s">
        <v>423</v>
      </c>
      <c r="C1071" t="s">
        <v>424</v>
      </c>
      <c r="D1071">
        <v>70</v>
      </c>
      <c r="E1071" t="s">
        <v>460</v>
      </c>
      <c r="F1071" t="s">
        <v>461</v>
      </c>
      <c r="G1071">
        <v>0</v>
      </c>
      <c r="I1071" t="s">
        <v>427</v>
      </c>
      <c r="J1071" t="s">
        <v>428</v>
      </c>
      <c r="K1071" t="s">
        <v>429</v>
      </c>
      <c r="L1071" t="s">
        <v>430</v>
      </c>
      <c r="M1071" t="s">
        <v>431</v>
      </c>
      <c r="N1071" t="s">
        <v>438</v>
      </c>
      <c r="O1071" t="s">
        <v>439</v>
      </c>
      <c r="P1071" t="s">
        <v>268</v>
      </c>
      <c r="Q1071" t="s">
        <v>269</v>
      </c>
      <c r="R1071" t="s">
        <v>434</v>
      </c>
      <c r="S1071" t="s">
        <v>435</v>
      </c>
      <c r="T1071">
        <v>2012</v>
      </c>
      <c r="X1071">
        <v>459.88288299999999</v>
      </c>
      <c r="Y1071" s="7">
        <f t="shared" si="17"/>
        <v>40969</v>
      </c>
    </row>
    <row r="1072" spans="1:25" x14ac:dyDescent="0.25">
      <c r="A1072" t="s">
        <v>422</v>
      </c>
      <c r="B1072" t="s">
        <v>423</v>
      </c>
      <c r="C1072" t="s">
        <v>424</v>
      </c>
      <c r="D1072">
        <v>70</v>
      </c>
      <c r="E1072" t="s">
        <v>460</v>
      </c>
      <c r="F1072" t="s">
        <v>461</v>
      </c>
      <c r="G1072">
        <v>0</v>
      </c>
      <c r="I1072" t="s">
        <v>427</v>
      </c>
      <c r="J1072" t="s">
        <v>428</v>
      </c>
      <c r="K1072" t="s">
        <v>429</v>
      </c>
      <c r="L1072" t="s">
        <v>430</v>
      </c>
      <c r="M1072" t="s">
        <v>431</v>
      </c>
      <c r="N1072" t="s">
        <v>438</v>
      </c>
      <c r="O1072" t="s">
        <v>439</v>
      </c>
      <c r="P1072" t="s">
        <v>268</v>
      </c>
      <c r="Q1072" t="s">
        <v>269</v>
      </c>
      <c r="R1072" t="s">
        <v>434</v>
      </c>
      <c r="S1072" t="s">
        <v>435</v>
      </c>
      <c r="T1072">
        <v>2014</v>
      </c>
      <c r="X1072">
        <v>520.27996599999994</v>
      </c>
      <c r="Y1072" s="7">
        <f t="shared" si="17"/>
        <v>41699</v>
      </c>
    </row>
    <row r="1073" spans="1:25" x14ac:dyDescent="0.25">
      <c r="A1073" t="s">
        <v>422</v>
      </c>
      <c r="B1073" t="s">
        <v>423</v>
      </c>
      <c r="C1073" t="s">
        <v>424</v>
      </c>
      <c r="D1073">
        <v>70</v>
      </c>
      <c r="E1073" t="s">
        <v>460</v>
      </c>
      <c r="F1073" t="s">
        <v>461</v>
      </c>
      <c r="G1073">
        <v>0</v>
      </c>
      <c r="I1073" t="s">
        <v>427</v>
      </c>
      <c r="J1073" t="s">
        <v>428</v>
      </c>
      <c r="K1073" t="s">
        <v>429</v>
      </c>
      <c r="L1073" t="s">
        <v>430</v>
      </c>
      <c r="M1073" t="s">
        <v>431</v>
      </c>
      <c r="N1073" t="s">
        <v>438</v>
      </c>
      <c r="O1073" t="s">
        <v>439</v>
      </c>
      <c r="P1073" t="s">
        <v>268</v>
      </c>
      <c r="Q1073" t="s">
        <v>269</v>
      </c>
      <c r="R1073" t="s">
        <v>434</v>
      </c>
      <c r="S1073" t="s">
        <v>435</v>
      </c>
      <c r="T1073">
        <v>2011</v>
      </c>
      <c r="X1073">
        <v>506.05880300000001</v>
      </c>
      <c r="Y1073" s="7">
        <f t="shared" si="17"/>
        <v>40603</v>
      </c>
    </row>
    <row r="1074" spans="1:25" x14ac:dyDescent="0.25">
      <c r="A1074" t="s">
        <v>422</v>
      </c>
      <c r="B1074" t="s">
        <v>423</v>
      </c>
      <c r="C1074" t="s">
        <v>424</v>
      </c>
      <c r="D1074">
        <v>70</v>
      </c>
      <c r="E1074" t="s">
        <v>460</v>
      </c>
      <c r="F1074" t="s">
        <v>461</v>
      </c>
      <c r="G1074">
        <v>0</v>
      </c>
      <c r="I1074" t="s">
        <v>427</v>
      </c>
      <c r="J1074" t="s">
        <v>428</v>
      </c>
      <c r="K1074" t="s">
        <v>429</v>
      </c>
      <c r="L1074" t="s">
        <v>430</v>
      </c>
      <c r="M1074" t="s">
        <v>431</v>
      </c>
      <c r="N1074" t="s">
        <v>438</v>
      </c>
      <c r="O1074" t="s">
        <v>439</v>
      </c>
      <c r="P1074" t="s">
        <v>268</v>
      </c>
      <c r="Q1074" t="s">
        <v>269</v>
      </c>
      <c r="R1074" t="s">
        <v>434</v>
      </c>
      <c r="S1074" t="s">
        <v>435</v>
      </c>
      <c r="T1074">
        <v>2010</v>
      </c>
      <c r="X1074">
        <v>418.58356500000002</v>
      </c>
      <c r="Y1074" s="7">
        <f t="shared" si="17"/>
        <v>40238</v>
      </c>
    </row>
    <row r="1075" spans="1:25" x14ac:dyDescent="0.25">
      <c r="A1075" t="s">
        <v>422</v>
      </c>
      <c r="B1075" t="s">
        <v>423</v>
      </c>
      <c r="C1075" t="s">
        <v>424</v>
      </c>
      <c r="D1075">
        <v>70</v>
      </c>
      <c r="E1075" t="s">
        <v>460</v>
      </c>
      <c r="F1075" t="s">
        <v>461</v>
      </c>
      <c r="G1075">
        <v>0</v>
      </c>
      <c r="I1075" t="s">
        <v>427</v>
      </c>
      <c r="J1075" t="s">
        <v>428</v>
      </c>
      <c r="K1075" t="s">
        <v>429</v>
      </c>
      <c r="L1075" t="s">
        <v>430</v>
      </c>
      <c r="M1075" t="s">
        <v>431</v>
      </c>
      <c r="N1075" t="s">
        <v>438</v>
      </c>
      <c r="O1075" t="s">
        <v>439</v>
      </c>
      <c r="P1075" t="s">
        <v>268</v>
      </c>
      <c r="Q1075" t="s">
        <v>269</v>
      </c>
      <c r="R1075" t="s">
        <v>434</v>
      </c>
      <c r="S1075" t="s">
        <v>435</v>
      </c>
      <c r="T1075">
        <v>2009</v>
      </c>
      <c r="X1075">
        <v>294.05313699999999</v>
      </c>
      <c r="Y1075" s="7">
        <f t="shared" si="17"/>
        <v>39873</v>
      </c>
    </row>
    <row r="1076" spans="1:25" x14ac:dyDescent="0.25">
      <c r="A1076" t="s">
        <v>422</v>
      </c>
      <c r="B1076" t="s">
        <v>423</v>
      </c>
      <c r="C1076" t="s">
        <v>424</v>
      </c>
      <c r="D1076">
        <v>70</v>
      </c>
      <c r="E1076" t="s">
        <v>460</v>
      </c>
      <c r="F1076" t="s">
        <v>461</v>
      </c>
      <c r="G1076">
        <v>0</v>
      </c>
      <c r="I1076" t="s">
        <v>427</v>
      </c>
      <c r="J1076" t="s">
        <v>428</v>
      </c>
      <c r="K1076" t="s">
        <v>429</v>
      </c>
      <c r="L1076" t="s">
        <v>430</v>
      </c>
      <c r="M1076" t="s">
        <v>431</v>
      </c>
      <c r="N1076" t="s">
        <v>438</v>
      </c>
      <c r="O1076" t="s">
        <v>439</v>
      </c>
      <c r="P1076" t="s">
        <v>268</v>
      </c>
      <c r="Q1076" t="s">
        <v>269</v>
      </c>
      <c r="R1076" t="s">
        <v>434</v>
      </c>
      <c r="S1076" t="s">
        <v>435</v>
      </c>
      <c r="T1076">
        <v>2006</v>
      </c>
      <c r="X1076">
        <v>255.45750100000001</v>
      </c>
      <c r="Y1076" s="7">
        <f t="shared" si="17"/>
        <v>38777</v>
      </c>
    </row>
    <row r="1077" spans="1:25" x14ac:dyDescent="0.25">
      <c r="A1077" t="s">
        <v>422</v>
      </c>
      <c r="B1077" t="s">
        <v>423</v>
      </c>
      <c r="C1077" t="s">
        <v>424</v>
      </c>
      <c r="D1077">
        <v>70</v>
      </c>
      <c r="E1077" t="s">
        <v>460</v>
      </c>
      <c r="F1077" t="s">
        <v>461</v>
      </c>
      <c r="G1077">
        <v>0</v>
      </c>
      <c r="I1077" t="s">
        <v>427</v>
      </c>
      <c r="J1077" t="s">
        <v>428</v>
      </c>
      <c r="K1077" t="s">
        <v>429</v>
      </c>
      <c r="L1077" t="s">
        <v>430</v>
      </c>
      <c r="M1077" t="s">
        <v>431</v>
      </c>
      <c r="N1077" t="s">
        <v>438</v>
      </c>
      <c r="O1077" t="s">
        <v>439</v>
      </c>
      <c r="P1077" t="s">
        <v>268</v>
      </c>
      <c r="Q1077" t="s">
        <v>269</v>
      </c>
      <c r="R1077" t="s">
        <v>434</v>
      </c>
      <c r="S1077" t="s">
        <v>435</v>
      </c>
      <c r="T1077">
        <v>2007</v>
      </c>
      <c r="X1077">
        <v>340.80270899999999</v>
      </c>
      <c r="Y1077" s="7">
        <f t="shared" si="17"/>
        <v>39142</v>
      </c>
    </row>
    <row r="1078" spans="1:25" x14ac:dyDescent="0.25">
      <c r="A1078" t="s">
        <v>422</v>
      </c>
      <c r="B1078" t="s">
        <v>423</v>
      </c>
      <c r="C1078" t="s">
        <v>424</v>
      </c>
      <c r="D1078">
        <v>70</v>
      </c>
      <c r="E1078" t="s">
        <v>460</v>
      </c>
      <c r="F1078" t="s">
        <v>461</v>
      </c>
      <c r="G1078">
        <v>0</v>
      </c>
      <c r="I1078" t="s">
        <v>427</v>
      </c>
      <c r="J1078" t="s">
        <v>428</v>
      </c>
      <c r="K1078" t="s">
        <v>429</v>
      </c>
      <c r="L1078" t="s">
        <v>430</v>
      </c>
      <c r="M1078" t="s">
        <v>431</v>
      </c>
      <c r="N1078" t="s">
        <v>438</v>
      </c>
      <c r="O1078" t="s">
        <v>439</v>
      </c>
      <c r="P1078" t="s">
        <v>268</v>
      </c>
      <c r="Q1078" t="s">
        <v>269</v>
      </c>
      <c r="R1078" t="s">
        <v>434</v>
      </c>
      <c r="S1078" t="s">
        <v>435</v>
      </c>
      <c r="T1078">
        <v>2008</v>
      </c>
      <c r="X1078">
        <v>424.89445799999999</v>
      </c>
      <c r="Y1078" s="7">
        <f t="shared" si="17"/>
        <v>39508</v>
      </c>
    </row>
    <row r="1079" spans="1:25" x14ac:dyDescent="0.25">
      <c r="A1079" t="s">
        <v>422</v>
      </c>
      <c r="B1079" t="s">
        <v>423</v>
      </c>
      <c r="C1079" t="s">
        <v>424</v>
      </c>
      <c r="D1079">
        <v>70</v>
      </c>
      <c r="E1079" t="s">
        <v>460</v>
      </c>
      <c r="F1079" t="s">
        <v>461</v>
      </c>
      <c r="G1079">
        <v>0</v>
      </c>
      <c r="I1079" t="s">
        <v>427</v>
      </c>
      <c r="J1079" t="s">
        <v>428</v>
      </c>
      <c r="K1079" t="s">
        <v>429</v>
      </c>
      <c r="L1079" t="s">
        <v>430</v>
      </c>
      <c r="M1079" t="s">
        <v>431</v>
      </c>
      <c r="N1079" t="s">
        <v>440</v>
      </c>
      <c r="O1079" t="s">
        <v>441</v>
      </c>
      <c r="P1079" t="s">
        <v>268</v>
      </c>
      <c r="Q1079" t="s">
        <v>269</v>
      </c>
      <c r="R1079" t="s">
        <v>434</v>
      </c>
      <c r="S1079" t="s">
        <v>435</v>
      </c>
      <c r="T1079">
        <v>2019</v>
      </c>
      <c r="X1079">
        <v>594.41231800000003</v>
      </c>
      <c r="Y1079" s="7">
        <f t="shared" si="17"/>
        <v>43556</v>
      </c>
    </row>
    <row r="1080" spans="1:25" x14ac:dyDescent="0.25">
      <c r="A1080" t="s">
        <v>422</v>
      </c>
      <c r="B1080" t="s">
        <v>423</v>
      </c>
      <c r="C1080" t="s">
        <v>424</v>
      </c>
      <c r="D1080">
        <v>70</v>
      </c>
      <c r="E1080" t="s">
        <v>460</v>
      </c>
      <c r="F1080" t="s">
        <v>461</v>
      </c>
      <c r="G1080">
        <v>0</v>
      </c>
      <c r="I1080" t="s">
        <v>427</v>
      </c>
      <c r="J1080" t="s">
        <v>428</v>
      </c>
      <c r="K1080" t="s">
        <v>429</v>
      </c>
      <c r="L1080" t="s">
        <v>430</v>
      </c>
      <c r="M1080" t="s">
        <v>431</v>
      </c>
      <c r="N1080" t="s">
        <v>440</v>
      </c>
      <c r="O1080" t="s">
        <v>441</v>
      </c>
      <c r="P1080" t="s">
        <v>268</v>
      </c>
      <c r="Q1080" t="s">
        <v>269</v>
      </c>
      <c r="R1080" t="s">
        <v>434</v>
      </c>
      <c r="S1080" t="s">
        <v>435</v>
      </c>
      <c r="T1080">
        <v>2018</v>
      </c>
      <c r="X1080">
        <v>613.22057500000005</v>
      </c>
      <c r="Y1080" s="7">
        <f t="shared" si="17"/>
        <v>43191</v>
      </c>
    </row>
    <row r="1081" spans="1:25" x14ac:dyDescent="0.25">
      <c r="A1081" t="s">
        <v>422</v>
      </c>
      <c r="B1081" t="s">
        <v>423</v>
      </c>
      <c r="C1081" t="s">
        <v>424</v>
      </c>
      <c r="D1081">
        <v>70</v>
      </c>
      <c r="E1081" t="s">
        <v>460</v>
      </c>
      <c r="F1081" t="s">
        <v>461</v>
      </c>
      <c r="G1081">
        <v>0</v>
      </c>
      <c r="I1081" t="s">
        <v>427</v>
      </c>
      <c r="J1081" t="s">
        <v>428</v>
      </c>
      <c r="K1081" t="s">
        <v>429</v>
      </c>
      <c r="L1081" t="s">
        <v>430</v>
      </c>
      <c r="M1081" t="s">
        <v>431</v>
      </c>
      <c r="N1081" t="s">
        <v>440</v>
      </c>
      <c r="O1081" t="s">
        <v>441</v>
      </c>
      <c r="P1081" t="s">
        <v>268</v>
      </c>
      <c r="Q1081" t="s">
        <v>269</v>
      </c>
      <c r="R1081" t="s">
        <v>434</v>
      </c>
      <c r="S1081" t="s">
        <v>435</v>
      </c>
      <c r="T1081">
        <v>2020</v>
      </c>
      <c r="X1081">
        <v>387.073757</v>
      </c>
      <c r="Y1081" s="7">
        <f t="shared" si="17"/>
        <v>43922</v>
      </c>
    </row>
    <row r="1082" spans="1:25" x14ac:dyDescent="0.25">
      <c r="A1082" t="s">
        <v>422</v>
      </c>
      <c r="B1082" t="s">
        <v>423</v>
      </c>
      <c r="C1082" t="s">
        <v>424</v>
      </c>
      <c r="D1082">
        <v>70</v>
      </c>
      <c r="E1082" t="s">
        <v>460</v>
      </c>
      <c r="F1082" t="s">
        <v>461</v>
      </c>
      <c r="G1082">
        <v>0</v>
      </c>
      <c r="I1082" t="s">
        <v>427</v>
      </c>
      <c r="J1082" t="s">
        <v>428</v>
      </c>
      <c r="K1082" t="s">
        <v>429</v>
      </c>
      <c r="L1082" t="s">
        <v>430</v>
      </c>
      <c r="M1082" t="s">
        <v>431</v>
      </c>
      <c r="N1082" t="s">
        <v>440</v>
      </c>
      <c r="O1082" t="s">
        <v>441</v>
      </c>
      <c r="P1082" t="s">
        <v>268</v>
      </c>
      <c r="Q1082" t="s">
        <v>269</v>
      </c>
      <c r="R1082" t="s">
        <v>434</v>
      </c>
      <c r="S1082" t="s">
        <v>435</v>
      </c>
      <c r="T1082">
        <v>2017</v>
      </c>
      <c r="X1082">
        <v>500.94505900000001</v>
      </c>
      <c r="Y1082" s="7">
        <f t="shared" si="17"/>
        <v>42826</v>
      </c>
    </row>
    <row r="1083" spans="1:25" x14ac:dyDescent="0.25">
      <c r="A1083" t="s">
        <v>422</v>
      </c>
      <c r="B1083" t="s">
        <v>423</v>
      </c>
      <c r="C1083" t="s">
        <v>424</v>
      </c>
      <c r="D1083">
        <v>70</v>
      </c>
      <c r="E1083" t="s">
        <v>460</v>
      </c>
      <c r="F1083" t="s">
        <v>461</v>
      </c>
      <c r="G1083">
        <v>0</v>
      </c>
      <c r="I1083" t="s">
        <v>427</v>
      </c>
      <c r="J1083" t="s">
        <v>428</v>
      </c>
      <c r="K1083" t="s">
        <v>429</v>
      </c>
      <c r="L1083" t="s">
        <v>430</v>
      </c>
      <c r="M1083" t="s">
        <v>431</v>
      </c>
      <c r="N1083" t="s">
        <v>440</v>
      </c>
      <c r="O1083" t="s">
        <v>441</v>
      </c>
      <c r="P1083" t="s">
        <v>268</v>
      </c>
      <c r="Q1083" t="s">
        <v>269</v>
      </c>
      <c r="R1083" t="s">
        <v>434</v>
      </c>
      <c r="S1083" t="s">
        <v>435</v>
      </c>
      <c r="T1083">
        <v>2013</v>
      </c>
      <c r="X1083">
        <v>523.89282500000002</v>
      </c>
      <c r="Y1083" s="7">
        <f t="shared" si="17"/>
        <v>41365</v>
      </c>
    </row>
    <row r="1084" spans="1:25" x14ac:dyDescent="0.25">
      <c r="A1084" t="s">
        <v>422</v>
      </c>
      <c r="B1084" t="s">
        <v>423</v>
      </c>
      <c r="C1084" t="s">
        <v>424</v>
      </c>
      <c r="D1084">
        <v>70</v>
      </c>
      <c r="E1084" t="s">
        <v>460</v>
      </c>
      <c r="F1084" t="s">
        <v>461</v>
      </c>
      <c r="G1084">
        <v>0</v>
      </c>
      <c r="I1084" t="s">
        <v>427</v>
      </c>
      <c r="J1084" t="s">
        <v>428</v>
      </c>
      <c r="K1084" t="s">
        <v>429</v>
      </c>
      <c r="L1084" t="s">
        <v>430</v>
      </c>
      <c r="M1084" t="s">
        <v>431</v>
      </c>
      <c r="N1084" t="s">
        <v>440</v>
      </c>
      <c r="O1084" t="s">
        <v>441</v>
      </c>
      <c r="P1084" t="s">
        <v>268</v>
      </c>
      <c r="Q1084" t="s">
        <v>269</v>
      </c>
      <c r="R1084" t="s">
        <v>434</v>
      </c>
      <c r="S1084" t="s">
        <v>435</v>
      </c>
      <c r="T1084">
        <v>2014</v>
      </c>
      <c r="X1084">
        <v>520.23937100000001</v>
      </c>
      <c r="Y1084" s="7">
        <f t="shared" si="17"/>
        <v>41730</v>
      </c>
    </row>
    <row r="1085" spans="1:25" x14ac:dyDescent="0.25">
      <c r="A1085" t="s">
        <v>422</v>
      </c>
      <c r="B1085" t="s">
        <v>423</v>
      </c>
      <c r="C1085" t="s">
        <v>424</v>
      </c>
      <c r="D1085">
        <v>70</v>
      </c>
      <c r="E1085" t="s">
        <v>460</v>
      </c>
      <c r="F1085" t="s">
        <v>461</v>
      </c>
      <c r="G1085">
        <v>0</v>
      </c>
      <c r="I1085" t="s">
        <v>427</v>
      </c>
      <c r="J1085" t="s">
        <v>428</v>
      </c>
      <c r="K1085" t="s">
        <v>429</v>
      </c>
      <c r="L1085" t="s">
        <v>430</v>
      </c>
      <c r="M1085" t="s">
        <v>431</v>
      </c>
      <c r="N1085" t="s">
        <v>440</v>
      </c>
      <c r="O1085" t="s">
        <v>441</v>
      </c>
      <c r="P1085" t="s">
        <v>268</v>
      </c>
      <c r="Q1085" t="s">
        <v>269</v>
      </c>
      <c r="R1085" t="s">
        <v>434</v>
      </c>
      <c r="S1085" t="s">
        <v>435</v>
      </c>
      <c r="T1085">
        <v>2012</v>
      </c>
      <c r="X1085">
        <v>441.44110899999998</v>
      </c>
      <c r="Y1085" s="7">
        <f t="shared" si="17"/>
        <v>41000</v>
      </c>
    </row>
    <row r="1086" spans="1:25" x14ac:dyDescent="0.25">
      <c r="A1086" t="s">
        <v>422</v>
      </c>
      <c r="B1086" t="s">
        <v>423</v>
      </c>
      <c r="C1086" t="s">
        <v>424</v>
      </c>
      <c r="D1086">
        <v>70</v>
      </c>
      <c r="E1086" t="s">
        <v>460</v>
      </c>
      <c r="F1086" t="s">
        <v>461</v>
      </c>
      <c r="G1086">
        <v>0</v>
      </c>
      <c r="I1086" t="s">
        <v>427</v>
      </c>
      <c r="J1086" t="s">
        <v>428</v>
      </c>
      <c r="K1086" t="s">
        <v>429</v>
      </c>
      <c r="L1086" t="s">
        <v>430</v>
      </c>
      <c r="M1086" t="s">
        <v>431</v>
      </c>
      <c r="N1086" t="s">
        <v>440</v>
      </c>
      <c r="O1086" t="s">
        <v>441</v>
      </c>
      <c r="P1086" t="s">
        <v>268</v>
      </c>
      <c r="Q1086" t="s">
        <v>269</v>
      </c>
      <c r="R1086" t="s">
        <v>434</v>
      </c>
      <c r="S1086" t="s">
        <v>435</v>
      </c>
      <c r="T1086">
        <v>2016</v>
      </c>
      <c r="X1086">
        <v>465.186646</v>
      </c>
      <c r="Y1086" s="7">
        <f t="shared" si="17"/>
        <v>42461</v>
      </c>
    </row>
    <row r="1087" spans="1:25" x14ac:dyDescent="0.25">
      <c r="A1087" t="s">
        <v>422</v>
      </c>
      <c r="B1087" t="s">
        <v>423</v>
      </c>
      <c r="C1087" t="s">
        <v>424</v>
      </c>
      <c r="D1087">
        <v>70</v>
      </c>
      <c r="E1087" t="s">
        <v>460</v>
      </c>
      <c r="F1087" t="s">
        <v>461</v>
      </c>
      <c r="G1087">
        <v>0</v>
      </c>
      <c r="I1087" t="s">
        <v>427</v>
      </c>
      <c r="J1087" t="s">
        <v>428</v>
      </c>
      <c r="K1087" t="s">
        <v>429</v>
      </c>
      <c r="L1087" t="s">
        <v>430</v>
      </c>
      <c r="M1087" t="s">
        <v>431</v>
      </c>
      <c r="N1087" t="s">
        <v>440</v>
      </c>
      <c r="O1087" t="s">
        <v>441</v>
      </c>
      <c r="P1087" t="s">
        <v>268</v>
      </c>
      <c r="Q1087" t="s">
        <v>269</v>
      </c>
      <c r="R1087" t="s">
        <v>434</v>
      </c>
      <c r="S1087" t="s">
        <v>435</v>
      </c>
      <c r="T1087">
        <v>2015</v>
      </c>
      <c r="X1087">
        <v>419.31770799999998</v>
      </c>
      <c r="Y1087" s="7">
        <f t="shared" si="17"/>
        <v>42095</v>
      </c>
    </row>
    <row r="1088" spans="1:25" x14ac:dyDescent="0.25">
      <c r="A1088" t="s">
        <v>422</v>
      </c>
      <c r="B1088" t="s">
        <v>423</v>
      </c>
      <c r="C1088" t="s">
        <v>424</v>
      </c>
      <c r="D1088">
        <v>70</v>
      </c>
      <c r="E1088" t="s">
        <v>460</v>
      </c>
      <c r="F1088" t="s">
        <v>461</v>
      </c>
      <c r="G1088">
        <v>0</v>
      </c>
      <c r="I1088" t="s">
        <v>427</v>
      </c>
      <c r="J1088" t="s">
        <v>428</v>
      </c>
      <c r="K1088" t="s">
        <v>429</v>
      </c>
      <c r="L1088" t="s">
        <v>430</v>
      </c>
      <c r="M1088" t="s">
        <v>431</v>
      </c>
      <c r="N1088" t="s">
        <v>440</v>
      </c>
      <c r="O1088" t="s">
        <v>441</v>
      </c>
      <c r="P1088" t="s">
        <v>268</v>
      </c>
      <c r="Q1088" t="s">
        <v>269</v>
      </c>
      <c r="R1088" t="s">
        <v>434</v>
      </c>
      <c r="S1088" t="s">
        <v>435</v>
      </c>
      <c r="T1088">
        <v>2009</v>
      </c>
      <c r="X1088">
        <v>287.20340299999998</v>
      </c>
      <c r="Y1088" s="7">
        <f t="shared" si="17"/>
        <v>39904</v>
      </c>
    </row>
    <row r="1089" spans="1:25" x14ac:dyDescent="0.25">
      <c r="A1089" t="s">
        <v>422</v>
      </c>
      <c r="B1089" t="s">
        <v>423</v>
      </c>
      <c r="C1089" t="s">
        <v>424</v>
      </c>
      <c r="D1089">
        <v>70</v>
      </c>
      <c r="E1089" t="s">
        <v>460</v>
      </c>
      <c r="F1089" t="s">
        <v>461</v>
      </c>
      <c r="G1089">
        <v>0</v>
      </c>
      <c r="I1089" t="s">
        <v>427</v>
      </c>
      <c r="J1089" t="s">
        <v>428</v>
      </c>
      <c r="K1089" t="s">
        <v>429</v>
      </c>
      <c r="L1089" t="s">
        <v>430</v>
      </c>
      <c r="M1089" t="s">
        <v>431</v>
      </c>
      <c r="N1089" t="s">
        <v>440</v>
      </c>
      <c r="O1089" t="s">
        <v>441</v>
      </c>
      <c r="P1089" t="s">
        <v>268</v>
      </c>
      <c r="Q1089" t="s">
        <v>269</v>
      </c>
      <c r="R1089" t="s">
        <v>434</v>
      </c>
      <c r="S1089" t="s">
        <v>435</v>
      </c>
      <c r="T1089">
        <v>2010</v>
      </c>
      <c r="X1089">
        <v>407.49409800000001</v>
      </c>
      <c r="Y1089" s="7">
        <f t="shared" si="17"/>
        <v>40269</v>
      </c>
    </row>
    <row r="1090" spans="1:25" x14ac:dyDescent="0.25">
      <c r="A1090" t="s">
        <v>422</v>
      </c>
      <c r="B1090" t="s">
        <v>423</v>
      </c>
      <c r="C1090" t="s">
        <v>424</v>
      </c>
      <c r="D1090">
        <v>70</v>
      </c>
      <c r="E1090" t="s">
        <v>460</v>
      </c>
      <c r="F1090" t="s">
        <v>461</v>
      </c>
      <c r="G1090">
        <v>0</v>
      </c>
      <c r="I1090" t="s">
        <v>427</v>
      </c>
      <c r="J1090" t="s">
        <v>428</v>
      </c>
      <c r="K1090" t="s">
        <v>429</v>
      </c>
      <c r="L1090" t="s">
        <v>430</v>
      </c>
      <c r="M1090" t="s">
        <v>431</v>
      </c>
      <c r="N1090" t="s">
        <v>440</v>
      </c>
      <c r="O1090" t="s">
        <v>441</v>
      </c>
      <c r="P1090" t="s">
        <v>268</v>
      </c>
      <c r="Q1090" t="s">
        <v>269</v>
      </c>
      <c r="R1090" t="s">
        <v>434</v>
      </c>
      <c r="S1090" t="s">
        <v>435</v>
      </c>
      <c r="T1090">
        <v>2011</v>
      </c>
      <c r="X1090">
        <v>521.49028399999997</v>
      </c>
      <c r="Y1090" s="7">
        <f t="shared" si="17"/>
        <v>40634</v>
      </c>
    </row>
    <row r="1091" spans="1:25" x14ac:dyDescent="0.25">
      <c r="A1091" t="s">
        <v>422</v>
      </c>
      <c r="B1091" t="s">
        <v>423</v>
      </c>
      <c r="C1091" t="s">
        <v>424</v>
      </c>
      <c r="D1091">
        <v>70</v>
      </c>
      <c r="E1091" t="s">
        <v>460</v>
      </c>
      <c r="F1091" t="s">
        <v>461</v>
      </c>
      <c r="G1091">
        <v>0</v>
      </c>
      <c r="I1091" t="s">
        <v>427</v>
      </c>
      <c r="J1091" t="s">
        <v>428</v>
      </c>
      <c r="K1091" t="s">
        <v>429</v>
      </c>
      <c r="L1091" t="s">
        <v>430</v>
      </c>
      <c r="M1091" t="s">
        <v>431</v>
      </c>
      <c r="N1091" t="s">
        <v>440</v>
      </c>
      <c r="O1091" t="s">
        <v>441</v>
      </c>
      <c r="P1091" t="s">
        <v>268</v>
      </c>
      <c r="Q1091" t="s">
        <v>269</v>
      </c>
      <c r="R1091" t="s">
        <v>434</v>
      </c>
      <c r="S1091" t="s">
        <v>435</v>
      </c>
      <c r="T1091">
        <v>2006</v>
      </c>
      <c r="X1091">
        <v>259.72566</v>
      </c>
      <c r="Y1091" s="7">
        <f t="shared" ref="Y1091:Y1154" si="18">DATE(T1091,INDEX(AC:AC,MATCH(O1091,AB:AB,0)), 1)</f>
        <v>38808</v>
      </c>
    </row>
    <row r="1092" spans="1:25" x14ac:dyDescent="0.25">
      <c r="A1092" t="s">
        <v>422</v>
      </c>
      <c r="B1092" t="s">
        <v>423</v>
      </c>
      <c r="C1092" t="s">
        <v>424</v>
      </c>
      <c r="D1092">
        <v>70</v>
      </c>
      <c r="E1092" t="s">
        <v>460</v>
      </c>
      <c r="F1092" t="s">
        <v>461</v>
      </c>
      <c r="G1092">
        <v>0</v>
      </c>
      <c r="I1092" t="s">
        <v>427</v>
      </c>
      <c r="J1092" t="s">
        <v>428</v>
      </c>
      <c r="K1092" t="s">
        <v>429</v>
      </c>
      <c r="L1092" t="s">
        <v>430</v>
      </c>
      <c r="M1092" t="s">
        <v>431</v>
      </c>
      <c r="N1092" t="s">
        <v>440</v>
      </c>
      <c r="O1092" t="s">
        <v>441</v>
      </c>
      <c r="P1092" t="s">
        <v>268</v>
      </c>
      <c r="Q1092" t="s">
        <v>269</v>
      </c>
      <c r="R1092" t="s">
        <v>434</v>
      </c>
      <c r="S1092" t="s">
        <v>435</v>
      </c>
      <c r="T1092">
        <v>2008</v>
      </c>
      <c r="X1092">
        <v>457.41839199999998</v>
      </c>
      <c r="Y1092" s="7">
        <f t="shared" si="18"/>
        <v>39539</v>
      </c>
    </row>
    <row r="1093" spans="1:25" x14ac:dyDescent="0.25">
      <c r="A1093" t="s">
        <v>422</v>
      </c>
      <c r="B1093" t="s">
        <v>423</v>
      </c>
      <c r="C1093" t="s">
        <v>424</v>
      </c>
      <c r="D1093">
        <v>70</v>
      </c>
      <c r="E1093" t="s">
        <v>460</v>
      </c>
      <c r="F1093" t="s">
        <v>461</v>
      </c>
      <c r="G1093">
        <v>0</v>
      </c>
      <c r="I1093" t="s">
        <v>427</v>
      </c>
      <c r="J1093" t="s">
        <v>428</v>
      </c>
      <c r="K1093" t="s">
        <v>429</v>
      </c>
      <c r="L1093" t="s">
        <v>430</v>
      </c>
      <c r="M1093" t="s">
        <v>431</v>
      </c>
      <c r="N1093" t="s">
        <v>440</v>
      </c>
      <c r="O1093" t="s">
        <v>441</v>
      </c>
      <c r="P1093" t="s">
        <v>268</v>
      </c>
      <c r="Q1093" t="s">
        <v>269</v>
      </c>
      <c r="R1093" t="s">
        <v>434</v>
      </c>
      <c r="S1093" t="s">
        <v>435</v>
      </c>
      <c r="T1093">
        <v>2007</v>
      </c>
      <c r="X1093">
        <v>326.04282899999998</v>
      </c>
      <c r="Y1093" s="7">
        <f t="shared" si="18"/>
        <v>39173</v>
      </c>
    </row>
    <row r="1094" spans="1:25" x14ac:dyDescent="0.25">
      <c r="A1094" t="s">
        <v>422</v>
      </c>
      <c r="B1094" t="s">
        <v>423</v>
      </c>
      <c r="C1094" t="s">
        <v>424</v>
      </c>
      <c r="D1094">
        <v>70</v>
      </c>
      <c r="E1094" t="s">
        <v>460</v>
      </c>
      <c r="F1094" t="s">
        <v>461</v>
      </c>
      <c r="G1094">
        <v>0</v>
      </c>
      <c r="I1094" t="s">
        <v>427</v>
      </c>
      <c r="J1094" t="s">
        <v>428</v>
      </c>
      <c r="K1094" t="s">
        <v>429</v>
      </c>
      <c r="L1094" t="s">
        <v>430</v>
      </c>
      <c r="M1094" t="s">
        <v>431</v>
      </c>
      <c r="N1094" t="s">
        <v>442</v>
      </c>
      <c r="O1094" t="s">
        <v>443</v>
      </c>
      <c r="P1094" t="s">
        <v>268</v>
      </c>
      <c r="Q1094" t="s">
        <v>269</v>
      </c>
      <c r="R1094" t="s">
        <v>434</v>
      </c>
      <c r="S1094" t="s">
        <v>435</v>
      </c>
      <c r="T1094">
        <v>2018</v>
      </c>
      <c r="X1094">
        <v>613.34050100000002</v>
      </c>
      <c r="Y1094" s="7">
        <f t="shared" si="18"/>
        <v>43221</v>
      </c>
    </row>
    <row r="1095" spans="1:25" x14ac:dyDescent="0.25">
      <c r="A1095" t="s">
        <v>422</v>
      </c>
      <c r="B1095" t="s">
        <v>423</v>
      </c>
      <c r="C1095" t="s">
        <v>424</v>
      </c>
      <c r="D1095">
        <v>70</v>
      </c>
      <c r="E1095" t="s">
        <v>460</v>
      </c>
      <c r="F1095" t="s">
        <v>461</v>
      </c>
      <c r="G1095">
        <v>0</v>
      </c>
      <c r="I1095" t="s">
        <v>427</v>
      </c>
      <c r="J1095" t="s">
        <v>428</v>
      </c>
      <c r="K1095" t="s">
        <v>429</v>
      </c>
      <c r="L1095" t="s">
        <v>430</v>
      </c>
      <c r="M1095" t="s">
        <v>431</v>
      </c>
      <c r="N1095" t="s">
        <v>442</v>
      </c>
      <c r="O1095" t="s">
        <v>443</v>
      </c>
      <c r="P1095" t="s">
        <v>268</v>
      </c>
      <c r="Q1095" t="s">
        <v>269</v>
      </c>
      <c r="R1095" t="s">
        <v>434</v>
      </c>
      <c r="S1095" t="s">
        <v>435</v>
      </c>
      <c r="T1095">
        <v>2019</v>
      </c>
      <c r="X1095">
        <v>588.09088899999995</v>
      </c>
      <c r="Y1095" s="7">
        <f t="shared" si="18"/>
        <v>43586</v>
      </c>
    </row>
    <row r="1096" spans="1:25" x14ac:dyDescent="0.25">
      <c r="A1096" t="s">
        <v>422</v>
      </c>
      <c r="B1096" t="s">
        <v>423</v>
      </c>
      <c r="C1096" t="s">
        <v>424</v>
      </c>
      <c r="D1096">
        <v>70</v>
      </c>
      <c r="E1096" t="s">
        <v>460</v>
      </c>
      <c r="F1096" t="s">
        <v>461</v>
      </c>
      <c r="G1096">
        <v>0</v>
      </c>
      <c r="I1096" t="s">
        <v>427</v>
      </c>
      <c r="J1096" t="s">
        <v>428</v>
      </c>
      <c r="K1096" t="s">
        <v>429</v>
      </c>
      <c r="L1096" t="s">
        <v>430</v>
      </c>
      <c r="M1096" t="s">
        <v>431</v>
      </c>
      <c r="N1096" t="s">
        <v>442</v>
      </c>
      <c r="O1096" t="s">
        <v>443</v>
      </c>
      <c r="P1096" t="s">
        <v>268</v>
      </c>
      <c r="Q1096" t="s">
        <v>269</v>
      </c>
      <c r="R1096" t="s">
        <v>434</v>
      </c>
      <c r="S1096" t="s">
        <v>435</v>
      </c>
      <c r="T1096">
        <v>2013</v>
      </c>
      <c r="X1096">
        <v>491.44860199999999</v>
      </c>
      <c r="Y1096" s="7">
        <f t="shared" si="18"/>
        <v>41395</v>
      </c>
    </row>
    <row r="1097" spans="1:25" x14ac:dyDescent="0.25">
      <c r="A1097" t="s">
        <v>422</v>
      </c>
      <c r="B1097" t="s">
        <v>423</v>
      </c>
      <c r="C1097" t="s">
        <v>424</v>
      </c>
      <c r="D1097">
        <v>70</v>
      </c>
      <c r="E1097" t="s">
        <v>460</v>
      </c>
      <c r="F1097" t="s">
        <v>461</v>
      </c>
      <c r="G1097">
        <v>0</v>
      </c>
      <c r="I1097" t="s">
        <v>427</v>
      </c>
      <c r="J1097" t="s">
        <v>428</v>
      </c>
      <c r="K1097" t="s">
        <v>429</v>
      </c>
      <c r="L1097" t="s">
        <v>430</v>
      </c>
      <c r="M1097" t="s">
        <v>431</v>
      </c>
      <c r="N1097" t="s">
        <v>442</v>
      </c>
      <c r="O1097" t="s">
        <v>443</v>
      </c>
      <c r="P1097" t="s">
        <v>268</v>
      </c>
      <c r="Q1097" t="s">
        <v>269</v>
      </c>
      <c r="R1097" t="s">
        <v>434</v>
      </c>
      <c r="S1097" t="s">
        <v>435</v>
      </c>
      <c r="T1097">
        <v>2017</v>
      </c>
      <c r="X1097">
        <v>511.211252</v>
      </c>
      <c r="Y1097" s="7">
        <f t="shared" si="18"/>
        <v>42856</v>
      </c>
    </row>
    <row r="1098" spans="1:25" x14ac:dyDescent="0.25">
      <c r="A1098" t="s">
        <v>422</v>
      </c>
      <c r="B1098" t="s">
        <v>423</v>
      </c>
      <c r="C1098" t="s">
        <v>424</v>
      </c>
      <c r="D1098">
        <v>70</v>
      </c>
      <c r="E1098" t="s">
        <v>460</v>
      </c>
      <c r="F1098" t="s">
        <v>461</v>
      </c>
      <c r="G1098">
        <v>0</v>
      </c>
      <c r="I1098" t="s">
        <v>427</v>
      </c>
      <c r="J1098" t="s">
        <v>428</v>
      </c>
      <c r="K1098" t="s">
        <v>429</v>
      </c>
      <c r="L1098" t="s">
        <v>430</v>
      </c>
      <c r="M1098" t="s">
        <v>431</v>
      </c>
      <c r="N1098" t="s">
        <v>442</v>
      </c>
      <c r="O1098" t="s">
        <v>443</v>
      </c>
      <c r="P1098" t="s">
        <v>268</v>
      </c>
      <c r="Q1098" t="s">
        <v>269</v>
      </c>
      <c r="R1098" t="s">
        <v>434</v>
      </c>
      <c r="S1098" t="s">
        <v>435</v>
      </c>
      <c r="T1098">
        <v>2015</v>
      </c>
      <c r="X1098">
        <v>417.12420800000001</v>
      </c>
      <c r="Y1098" s="7">
        <f t="shared" si="18"/>
        <v>42125</v>
      </c>
    </row>
    <row r="1099" spans="1:25" x14ac:dyDescent="0.25">
      <c r="A1099" t="s">
        <v>422</v>
      </c>
      <c r="B1099" t="s">
        <v>423</v>
      </c>
      <c r="C1099" t="s">
        <v>424</v>
      </c>
      <c r="D1099">
        <v>70</v>
      </c>
      <c r="E1099" t="s">
        <v>460</v>
      </c>
      <c r="F1099" t="s">
        <v>461</v>
      </c>
      <c r="G1099">
        <v>0</v>
      </c>
      <c r="I1099" t="s">
        <v>427</v>
      </c>
      <c r="J1099" t="s">
        <v>428</v>
      </c>
      <c r="K1099" t="s">
        <v>429</v>
      </c>
      <c r="L1099" t="s">
        <v>430</v>
      </c>
      <c r="M1099" t="s">
        <v>431</v>
      </c>
      <c r="N1099" t="s">
        <v>442</v>
      </c>
      <c r="O1099" t="s">
        <v>443</v>
      </c>
      <c r="P1099" t="s">
        <v>268</v>
      </c>
      <c r="Q1099" t="s">
        <v>269</v>
      </c>
      <c r="R1099" t="s">
        <v>434</v>
      </c>
      <c r="S1099" t="s">
        <v>435</v>
      </c>
      <c r="T1099">
        <v>2016</v>
      </c>
      <c r="X1099">
        <v>434.28064699999999</v>
      </c>
      <c r="Y1099" s="7">
        <f t="shared" si="18"/>
        <v>42491</v>
      </c>
    </row>
    <row r="1100" spans="1:25" x14ac:dyDescent="0.25">
      <c r="A1100" t="s">
        <v>422</v>
      </c>
      <c r="B1100" t="s">
        <v>423</v>
      </c>
      <c r="C1100" t="s">
        <v>424</v>
      </c>
      <c r="D1100">
        <v>70</v>
      </c>
      <c r="E1100" t="s">
        <v>460</v>
      </c>
      <c r="F1100" t="s">
        <v>461</v>
      </c>
      <c r="G1100">
        <v>0</v>
      </c>
      <c r="I1100" t="s">
        <v>427</v>
      </c>
      <c r="J1100" t="s">
        <v>428</v>
      </c>
      <c r="K1100" t="s">
        <v>429</v>
      </c>
      <c r="L1100" t="s">
        <v>430</v>
      </c>
      <c r="M1100" t="s">
        <v>431</v>
      </c>
      <c r="N1100" t="s">
        <v>442</v>
      </c>
      <c r="O1100" t="s">
        <v>443</v>
      </c>
      <c r="P1100" t="s">
        <v>268</v>
      </c>
      <c r="Q1100" t="s">
        <v>269</v>
      </c>
      <c r="R1100" t="s">
        <v>434</v>
      </c>
      <c r="S1100" t="s">
        <v>435</v>
      </c>
      <c r="T1100">
        <v>2012</v>
      </c>
      <c r="X1100">
        <v>462.40029299999998</v>
      </c>
      <c r="Y1100" s="7">
        <f t="shared" si="18"/>
        <v>41030</v>
      </c>
    </row>
    <row r="1101" spans="1:25" x14ac:dyDescent="0.25">
      <c r="A1101" t="s">
        <v>422</v>
      </c>
      <c r="B1101" t="s">
        <v>423</v>
      </c>
      <c r="C1101" t="s">
        <v>424</v>
      </c>
      <c r="D1101">
        <v>70</v>
      </c>
      <c r="E1101" t="s">
        <v>460</v>
      </c>
      <c r="F1101" t="s">
        <v>461</v>
      </c>
      <c r="G1101">
        <v>0</v>
      </c>
      <c r="I1101" t="s">
        <v>427</v>
      </c>
      <c r="J1101" t="s">
        <v>428</v>
      </c>
      <c r="K1101" t="s">
        <v>429</v>
      </c>
      <c r="L1101" t="s">
        <v>430</v>
      </c>
      <c r="M1101" t="s">
        <v>431</v>
      </c>
      <c r="N1101" t="s">
        <v>442</v>
      </c>
      <c r="O1101" t="s">
        <v>443</v>
      </c>
      <c r="P1101" t="s">
        <v>268</v>
      </c>
      <c r="Q1101" t="s">
        <v>269</v>
      </c>
      <c r="R1101" t="s">
        <v>434</v>
      </c>
      <c r="S1101" t="s">
        <v>435</v>
      </c>
      <c r="T1101">
        <v>2014</v>
      </c>
      <c r="X1101">
        <v>455.72520500000002</v>
      </c>
      <c r="Y1101" s="7">
        <f t="shared" si="18"/>
        <v>41760</v>
      </c>
    </row>
    <row r="1102" spans="1:25" x14ac:dyDescent="0.25">
      <c r="A1102" t="s">
        <v>422</v>
      </c>
      <c r="B1102" t="s">
        <v>423</v>
      </c>
      <c r="C1102" t="s">
        <v>424</v>
      </c>
      <c r="D1102">
        <v>70</v>
      </c>
      <c r="E1102" t="s">
        <v>460</v>
      </c>
      <c r="F1102" t="s">
        <v>461</v>
      </c>
      <c r="G1102">
        <v>0</v>
      </c>
      <c r="I1102" t="s">
        <v>427</v>
      </c>
      <c r="J1102" t="s">
        <v>428</v>
      </c>
      <c r="K1102" t="s">
        <v>429</v>
      </c>
      <c r="L1102" t="s">
        <v>430</v>
      </c>
      <c r="M1102" t="s">
        <v>431</v>
      </c>
      <c r="N1102" t="s">
        <v>442</v>
      </c>
      <c r="O1102" t="s">
        <v>443</v>
      </c>
      <c r="P1102" t="s">
        <v>268</v>
      </c>
      <c r="Q1102" t="s">
        <v>269</v>
      </c>
      <c r="R1102" t="s">
        <v>434</v>
      </c>
      <c r="S1102" t="s">
        <v>435</v>
      </c>
      <c r="T1102">
        <v>2011</v>
      </c>
      <c r="X1102">
        <v>505.96485699999999</v>
      </c>
      <c r="Y1102" s="7">
        <f t="shared" si="18"/>
        <v>40664</v>
      </c>
    </row>
    <row r="1103" spans="1:25" x14ac:dyDescent="0.25">
      <c r="A1103" t="s">
        <v>422</v>
      </c>
      <c r="B1103" t="s">
        <v>423</v>
      </c>
      <c r="C1103" t="s">
        <v>424</v>
      </c>
      <c r="D1103">
        <v>70</v>
      </c>
      <c r="E1103" t="s">
        <v>460</v>
      </c>
      <c r="F1103" t="s">
        <v>461</v>
      </c>
      <c r="G1103">
        <v>0</v>
      </c>
      <c r="I1103" t="s">
        <v>427</v>
      </c>
      <c r="J1103" t="s">
        <v>428</v>
      </c>
      <c r="K1103" t="s">
        <v>429</v>
      </c>
      <c r="L1103" t="s">
        <v>430</v>
      </c>
      <c r="M1103" t="s">
        <v>431</v>
      </c>
      <c r="N1103" t="s">
        <v>442</v>
      </c>
      <c r="O1103" t="s">
        <v>443</v>
      </c>
      <c r="P1103" t="s">
        <v>268</v>
      </c>
      <c r="Q1103" t="s">
        <v>269</v>
      </c>
      <c r="R1103" t="s">
        <v>434</v>
      </c>
      <c r="S1103" t="s">
        <v>435</v>
      </c>
      <c r="T1103">
        <v>2010</v>
      </c>
      <c r="X1103">
        <v>387.65206599999999</v>
      </c>
      <c r="Y1103" s="7">
        <f t="shared" si="18"/>
        <v>40299</v>
      </c>
    </row>
    <row r="1104" spans="1:25" x14ac:dyDescent="0.25">
      <c r="A1104" t="s">
        <v>422</v>
      </c>
      <c r="B1104" t="s">
        <v>423</v>
      </c>
      <c r="C1104" t="s">
        <v>424</v>
      </c>
      <c r="D1104">
        <v>70</v>
      </c>
      <c r="E1104" t="s">
        <v>460</v>
      </c>
      <c r="F1104" t="s">
        <v>461</v>
      </c>
      <c r="G1104">
        <v>0</v>
      </c>
      <c r="I1104" t="s">
        <v>427</v>
      </c>
      <c r="J1104" t="s">
        <v>428</v>
      </c>
      <c r="K1104" t="s">
        <v>429</v>
      </c>
      <c r="L1104" t="s">
        <v>430</v>
      </c>
      <c r="M1104" t="s">
        <v>431</v>
      </c>
      <c r="N1104" t="s">
        <v>442</v>
      </c>
      <c r="O1104" t="s">
        <v>443</v>
      </c>
      <c r="P1104" t="s">
        <v>268</v>
      </c>
      <c r="Q1104" t="s">
        <v>269</v>
      </c>
      <c r="R1104" t="s">
        <v>434</v>
      </c>
      <c r="S1104" t="s">
        <v>435</v>
      </c>
      <c r="T1104">
        <v>2009</v>
      </c>
      <c r="X1104">
        <v>298.13285500000001</v>
      </c>
      <c r="Y1104" s="7">
        <f t="shared" si="18"/>
        <v>39934</v>
      </c>
    </row>
    <row r="1105" spans="1:25" x14ac:dyDescent="0.25">
      <c r="A1105" t="s">
        <v>422</v>
      </c>
      <c r="B1105" t="s">
        <v>423</v>
      </c>
      <c r="C1105" t="s">
        <v>424</v>
      </c>
      <c r="D1105">
        <v>70</v>
      </c>
      <c r="E1105" t="s">
        <v>460</v>
      </c>
      <c r="F1105" t="s">
        <v>461</v>
      </c>
      <c r="G1105">
        <v>0</v>
      </c>
      <c r="I1105" t="s">
        <v>427</v>
      </c>
      <c r="J1105" t="s">
        <v>428</v>
      </c>
      <c r="K1105" t="s">
        <v>429</v>
      </c>
      <c r="L1105" t="s">
        <v>430</v>
      </c>
      <c r="M1105" t="s">
        <v>431</v>
      </c>
      <c r="N1105" t="s">
        <v>442</v>
      </c>
      <c r="O1105" t="s">
        <v>443</v>
      </c>
      <c r="P1105" t="s">
        <v>268</v>
      </c>
      <c r="Q1105" t="s">
        <v>269</v>
      </c>
      <c r="R1105" t="s">
        <v>434</v>
      </c>
      <c r="S1105" t="s">
        <v>435</v>
      </c>
      <c r="T1105">
        <v>2006</v>
      </c>
      <c r="X1105">
        <v>301.68886600000002</v>
      </c>
      <c r="Y1105" s="7">
        <f t="shared" si="18"/>
        <v>38838</v>
      </c>
    </row>
    <row r="1106" spans="1:25" x14ac:dyDescent="0.25">
      <c r="A1106" t="s">
        <v>422</v>
      </c>
      <c r="B1106" t="s">
        <v>423</v>
      </c>
      <c r="C1106" t="s">
        <v>424</v>
      </c>
      <c r="D1106">
        <v>70</v>
      </c>
      <c r="E1106" t="s">
        <v>460</v>
      </c>
      <c r="F1106" t="s">
        <v>461</v>
      </c>
      <c r="G1106">
        <v>0</v>
      </c>
      <c r="I1106" t="s">
        <v>427</v>
      </c>
      <c r="J1106" t="s">
        <v>428</v>
      </c>
      <c r="K1106" t="s">
        <v>429</v>
      </c>
      <c r="L1106" t="s">
        <v>430</v>
      </c>
      <c r="M1106" t="s">
        <v>431</v>
      </c>
      <c r="N1106" t="s">
        <v>442</v>
      </c>
      <c r="O1106" t="s">
        <v>443</v>
      </c>
      <c r="P1106" t="s">
        <v>268</v>
      </c>
      <c r="Q1106" t="s">
        <v>269</v>
      </c>
      <c r="R1106" t="s">
        <v>434</v>
      </c>
      <c r="S1106" t="s">
        <v>435</v>
      </c>
      <c r="T1106">
        <v>2008</v>
      </c>
      <c r="X1106">
        <v>477.62474600000002</v>
      </c>
      <c r="Y1106" s="7">
        <f t="shared" si="18"/>
        <v>39569</v>
      </c>
    </row>
    <row r="1107" spans="1:25" x14ac:dyDescent="0.25">
      <c r="A1107" t="s">
        <v>422</v>
      </c>
      <c r="B1107" t="s">
        <v>423</v>
      </c>
      <c r="C1107" t="s">
        <v>424</v>
      </c>
      <c r="D1107">
        <v>70</v>
      </c>
      <c r="E1107" t="s">
        <v>460</v>
      </c>
      <c r="F1107" t="s">
        <v>461</v>
      </c>
      <c r="G1107">
        <v>0</v>
      </c>
      <c r="I1107" t="s">
        <v>427</v>
      </c>
      <c r="J1107" t="s">
        <v>428</v>
      </c>
      <c r="K1107" t="s">
        <v>429</v>
      </c>
      <c r="L1107" t="s">
        <v>430</v>
      </c>
      <c r="M1107" t="s">
        <v>431</v>
      </c>
      <c r="N1107" t="s">
        <v>442</v>
      </c>
      <c r="O1107" t="s">
        <v>443</v>
      </c>
      <c r="P1107" t="s">
        <v>268</v>
      </c>
      <c r="Q1107" t="s">
        <v>269</v>
      </c>
      <c r="R1107" t="s">
        <v>434</v>
      </c>
      <c r="S1107" t="s">
        <v>435</v>
      </c>
      <c r="T1107">
        <v>2007</v>
      </c>
      <c r="X1107">
        <v>353.95466299999998</v>
      </c>
      <c r="Y1107" s="7">
        <f t="shared" si="18"/>
        <v>39203</v>
      </c>
    </row>
    <row r="1108" spans="1:25" x14ac:dyDescent="0.25">
      <c r="A1108" t="s">
        <v>422</v>
      </c>
      <c r="B1108" t="s">
        <v>423</v>
      </c>
      <c r="C1108" t="s">
        <v>424</v>
      </c>
      <c r="D1108">
        <v>70</v>
      </c>
      <c r="E1108" t="s">
        <v>460</v>
      </c>
      <c r="F1108" t="s">
        <v>461</v>
      </c>
      <c r="G1108">
        <v>0</v>
      </c>
      <c r="I1108" t="s">
        <v>427</v>
      </c>
      <c r="J1108" t="s">
        <v>428</v>
      </c>
      <c r="K1108" t="s">
        <v>429</v>
      </c>
      <c r="L1108" t="s">
        <v>430</v>
      </c>
      <c r="M1108" t="s">
        <v>431</v>
      </c>
      <c r="N1108" t="s">
        <v>444</v>
      </c>
      <c r="O1108" t="s">
        <v>445</v>
      </c>
      <c r="P1108" t="s">
        <v>268</v>
      </c>
      <c r="Q1108" t="s">
        <v>269</v>
      </c>
      <c r="R1108" t="s">
        <v>434</v>
      </c>
      <c r="S1108" t="s">
        <v>435</v>
      </c>
      <c r="T1108">
        <v>2019</v>
      </c>
      <c r="X1108">
        <v>574.96389099999999</v>
      </c>
      <c r="Y1108" s="7">
        <f t="shared" si="18"/>
        <v>43617</v>
      </c>
    </row>
    <row r="1109" spans="1:25" x14ac:dyDescent="0.25">
      <c r="A1109" t="s">
        <v>422</v>
      </c>
      <c r="B1109" t="s">
        <v>423</v>
      </c>
      <c r="C1109" t="s">
        <v>424</v>
      </c>
      <c r="D1109">
        <v>70</v>
      </c>
      <c r="E1109" t="s">
        <v>460</v>
      </c>
      <c r="F1109" t="s">
        <v>461</v>
      </c>
      <c r="G1109">
        <v>0</v>
      </c>
      <c r="I1109" t="s">
        <v>427</v>
      </c>
      <c r="J1109" t="s">
        <v>428</v>
      </c>
      <c r="K1109" t="s">
        <v>429</v>
      </c>
      <c r="L1109" t="s">
        <v>430</v>
      </c>
      <c r="M1109" t="s">
        <v>431</v>
      </c>
      <c r="N1109" t="s">
        <v>444</v>
      </c>
      <c r="O1109" t="s">
        <v>445</v>
      </c>
      <c r="P1109" t="s">
        <v>268</v>
      </c>
      <c r="Q1109" t="s">
        <v>269</v>
      </c>
      <c r="R1109" t="s">
        <v>434</v>
      </c>
      <c r="S1109" t="s">
        <v>435</v>
      </c>
      <c r="T1109">
        <v>2018</v>
      </c>
      <c r="X1109">
        <v>629.79986899999994</v>
      </c>
      <c r="Y1109" s="7">
        <f t="shared" si="18"/>
        <v>43252</v>
      </c>
    </row>
    <row r="1110" spans="1:25" x14ac:dyDescent="0.25">
      <c r="A1110" t="s">
        <v>422</v>
      </c>
      <c r="B1110" t="s">
        <v>423</v>
      </c>
      <c r="C1110" t="s">
        <v>424</v>
      </c>
      <c r="D1110">
        <v>70</v>
      </c>
      <c r="E1110" t="s">
        <v>460</v>
      </c>
      <c r="F1110" t="s">
        <v>461</v>
      </c>
      <c r="G1110">
        <v>0</v>
      </c>
      <c r="I1110" t="s">
        <v>427</v>
      </c>
      <c r="J1110" t="s">
        <v>428</v>
      </c>
      <c r="K1110" t="s">
        <v>429</v>
      </c>
      <c r="L1110" t="s">
        <v>430</v>
      </c>
      <c r="M1110" t="s">
        <v>431</v>
      </c>
      <c r="N1110" t="s">
        <v>444</v>
      </c>
      <c r="O1110" t="s">
        <v>445</v>
      </c>
      <c r="P1110" t="s">
        <v>268</v>
      </c>
      <c r="Q1110" t="s">
        <v>269</v>
      </c>
      <c r="R1110" t="s">
        <v>434</v>
      </c>
      <c r="S1110" t="s">
        <v>435</v>
      </c>
      <c r="T1110">
        <v>2017</v>
      </c>
      <c r="X1110">
        <v>518.17761900000005</v>
      </c>
      <c r="Y1110" s="7">
        <f t="shared" si="18"/>
        <v>42887</v>
      </c>
    </row>
    <row r="1111" spans="1:25" x14ac:dyDescent="0.25">
      <c r="A1111" t="s">
        <v>422</v>
      </c>
      <c r="B1111" t="s">
        <v>423</v>
      </c>
      <c r="C1111" t="s">
        <v>424</v>
      </c>
      <c r="D1111">
        <v>70</v>
      </c>
      <c r="E1111" t="s">
        <v>460</v>
      </c>
      <c r="F1111" t="s">
        <v>461</v>
      </c>
      <c r="G1111">
        <v>0</v>
      </c>
      <c r="I1111" t="s">
        <v>427</v>
      </c>
      <c r="J1111" t="s">
        <v>428</v>
      </c>
      <c r="K1111" t="s">
        <v>429</v>
      </c>
      <c r="L1111" t="s">
        <v>430</v>
      </c>
      <c r="M1111" t="s">
        <v>431</v>
      </c>
      <c r="N1111" t="s">
        <v>444</v>
      </c>
      <c r="O1111" t="s">
        <v>445</v>
      </c>
      <c r="P1111" t="s">
        <v>268</v>
      </c>
      <c r="Q1111" t="s">
        <v>269</v>
      </c>
      <c r="R1111" t="s">
        <v>434</v>
      </c>
      <c r="S1111" t="s">
        <v>435</v>
      </c>
      <c r="T1111">
        <v>2013</v>
      </c>
      <c r="X1111">
        <v>498.67716799999999</v>
      </c>
      <c r="Y1111" s="7">
        <f t="shared" si="18"/>
        <v>41426</v>
      </c>
    </row>
    <row r="1112" spans="1:25" x14ac:dyDescent="0.25">
      <c r="A1112" t="s">
        <v>422</v>
      </c>
      <c r="B1112" t="s">
        <v>423</v>
      </c>
      <c r="C1112" t="s">
        <v>424</v>
      </c>
      <c r="D1112">
        <v>70</v>
      </c>
      <c r="E1112" t="s">
        <v>460</v>
      </c>
      <c r="F1112" t="s">
        <v>461</v>
      </c>
      <c r="G1112">
        <v>0</v>
      </c>
      <c r="I1112" t="s">
        <v>427</v>
      </c>
      <c r="J1112" t="s">
        <v>428</v>
      </c>
      <c r="K1112" t="s">
        <v>429</v>
      </c>
      <c r="L1112" t="s">
        <v>430</v>
      </c>
      <c r="M1112" t="s">
        <v>431</v>
      </c>
      <c r="N1112" t="s">
        <v>444</v>
      </c>
      <c r="O1112" t="s">
        <v>445</v>
      </c>
      <c r="P1112" t="s">
        <v>268</v>
      </c>
      <c r="Q1112" t="s">
        <v>269</v>
      </c>
      <c r="R1112" t="s">
        <v>434</v>
      </c>
      <c r="S1112" t="s">
        <v>435</v>
      </c>
      <c r="T1112">
        <v>2014</v>
      </c>
      <c r="X1112">
        <v>520.05129599999998</v>
      </c>
      <c r="Y1112" s="7">
        <f t="shared" si="18"/>
        <v>41791</v>
      </c>
    </row>
    <row r="1113" spans="1:25" x14ac:dyDescent="0.25">
      <c r="A1113" t="s">
        <v>422</v>
      </c>
      <c r="B1113" t="s">
        <v>423</v>
      </c>
      <c r="C1113" t="s">
        <v>424</v>
      </c>
      <c r="D1113">
        <v>70</v>
      </c>
      <c r="E1113" t="s">
        <v>460</v>
      </c>
      <c r="F1113" t="s">
        <v>461</v>
      </c>
      <c r="G1113">
        <v>0</v>
      </c>
      <c r="I1113" t="s">
        <v>427</v>
      </c>
      <c r="J1113" t="s">
        <v>428</v>
      </c>
      <c r="K1113" t="s">
        <v>429</v>
      </c>
      <c r="L1113" t="s">
        <v>430</v>
      </c>
      <c r="M1113" t="s">
        <v>431</v>
      </c>
      <c r="N1113" t="s">
        <v>444</v>
      </c>
      <c r="O1113" t="s">
        <v>445</v>
      </c>
      <c r="P1113" t="s">
        <v>268</v>
      </c>
      <c r="Q1113" t="s">
        <v>269</v>
      </c>
      <c r="R1113" t="s">
        <v>434</v>
      </c>
      <c r="S1113" t="s">
        <v>435</v>
      </c>
      <c r="T1113">
        <v>2012</v>
      </c>
      <c r="X1113">
        <v>475.61161199999998</v>
      </c>
      <c r="Y1113" s="7">
        <f t="shared" si="18"/>
        <v>41061</v>
      </c>
    </row>
    <row r="1114" spans="1:25" x14ac:dyDescent="0.25">
      <c r="A1114" t="s">
        <v>422</v>
      </c>
      <c r="B1114" t="s">
        <v>423</v>
      </c>
      <c r="C1114" t="s">
        <v>424</v>
      </c>
      <c r="D1114">
        <v>70</v>
      </c>
      <c r="E1114" t="s">
        <v>460</v>
      </c>
      <c r="F1114" t="s">
        <v>461</v>
      </c>
      <c r="G1114">
        <v>0</v>
      </c>
      <c r="I1114" t="s">
        <v>427</v>
      </c>
      <c r="J1114" t="s">
        <v>428</v>
      </c>
      <c r="K1114" t="s">
        <v>429</v>
      </c>
      <c r="L1114" t="s">
        <v>430</v>
      </c>
      <c r="M1114" t="s">
        <v>431</v>
      </c>
      <c r="N1114" t="s">
        <v>444</v>
      </c>
      <c r="O1114" t="s">
        <v>445</v>
      </c>
      <c r="P1114" t="s">
        <v>268</v>
      </c>
      <c r="Q1114" t="s">
        <v>269</v>
      </c>
      <c r="R1114" t="s">
        <v>434</v>
      </c>
      <c r="S1114" t="s">
        <v>435</v>
      </c>
      <c r="T1114">
        <v>2016</v>
      </c>
      <c r="X1114">
        <v>483.14428500000002</v>
      </c>
      <c r="Y1114" s="7">
        <f t="shared" si="18"/>
        <v>42522</v>
      </c>
    </row>
    <row r="1115" spans="1:25" x14ac:dyDescent="0.25">
      <c r="A1115" t="s">
        <v>422</v>
      </c>
      <c r="B1115" t="s">
        <v>423</v>
      </c>
      <c r="C1115" t="s">
        <v>424</v>
      </c>
      <c r="D1115">
        <v>70</v>
      </c>
      <c r="E1115" t="s">
        <v>460</v>
      </c>
      <c r="F1115" t="s">
        <v>461</v>
      </c>
      <c r="G1115">
        <v>0</v>
      </c>
      <c r="I1115" t="s">
        <v>427</v>
      </c>
      <c r="J1115" t="s">
        <v>428</v>
      </c>
      <c r="K1115" t="s">
        <v>429</v>
      </c>
      <c r="L1115" t="s">
        <v>430</v>
      </c>
      <c r="M1115" t="s">
        <v>431</v>
      </c>
      <c r="N1115" t="s">
        <v>444</v>
      </c>
      <c r="O1115" t="s">
        <v>445</v>
      </c>
      <c r="P1115" t="s">
        <v>268</v>
      </c>
      <c r="Q1115" t="s">
        <v>269</v>
      </c>
      <c r="R1115" t="s">
        <v>434</v>
      </c>
      <c r="S1115" t="s">
        <v>435</v>
      </c>
      <c r="T1115">
        <v>2015</v>
      </c>
      <c r="X1115">
        <v>444.85584999999998</v>
      </c>
      <c r="Y1115" s="7">
        <f t="shared" si="18"/>
        <v>42156</v>
      </c>
    </row>
    <row r="1116" spans="1:25" x14ac:dyDescent="0.25">
      <c r="A1116" t="s">
        <v>422</v>
      </c>
      <c r="B1116" t="s">
        <v>423</v>
      </c>
      <c r="C1116" t="s">
        <v>424</v>
      </c>
      <c r="D1116">
        <v>70</v>
      </c>
      <c r="E1116" t="s">
        <v>460</v>
      </c>
      <c r="F1116" t="s">
        <v>461</v>
      </c>
      <c r="G1116">
        <v>0</v>
      </c>
      <c r="I1116" t="s">
        <v>427</v>
      </c>
      <c r="J1116" t="s">
        <v>428</v>
      </c>
      <c r="K1116" t="s">
        <v>429</v>
      </c>
      <c r="L1116" t="s">
        <v>430</v>
      </c>
      <c r="M1116" t="s">
        <v>431</v>
      </c>
      <c r="N1116" t="s">
        <v>444</v>
      </c>
      <c r="O1116" t="s">
        <v>445</v>
      </c>
      <c r="P1116" t="s">
        <v>268</v>
      </c>
      <c r="Q1116" t="s">
        <v>269</v>
      </c>
      <c r="R1116" t="s">
        <v>434</v>
      </c>
      <c r="S1116" t="s">
        <v>435</v>
      </c>
      <c r="T1116">
        <v>2009</v>
      </c>
      <c r="X1116">
        <v>330.14947999999998</v>
      </c>
      <c r="Y1116" s="7">
        <f t="shared" si="18"/>
        <v>39965</v>
      </c>
    </row>
    <row r="1117" spans="1:25" x14ac:dyDescent="0.25">
      <c r="A1117" t="s">
        <v>422</v>
      </c>
      <c r="B1117" t="s">
        <v>423</v>
      </c>
      <c r="C1117" t="s">
        <v>424</v>
      </c>
      <c r="D1117">
        <v>70</v>
      </c>
      <c r="E1117" t="s">
        <v>460</v>
      </c>
      <c r="F1117" t="s">
        <v>461</v>
      </c>
      <c r="G1117">
        <v>0</v>
      </c>
      <c r="I1117" t="s">
        <v>427</v>
      </c>
      <c r="J1117" t="s">
        <v>428</v>
      </c>
      <c r="K1117" t="s">
        <v>429</v>
      </c>
      <c r="L1117" t="s">
        <v>430</v>
      </c>
      <c r="M1117" t="s">
        <v>431</v>
      </c>
      <c r="N1117" t="s">
        <v>444</v>
      </c>
      <c r="O1117" t="s">
        <v>445</v>
      </c>
      <c r="P1117" t="s">
        <v>268</v>
      </c>
      <c r="Q1117" t="s">
        <v>269</v>
      </c>
      <c r="R1117" t="s">
        <v>434</v>
      </c>
      <c r="S1117" t="s">
        <v>435</v>
      </c>
      <c r="T1117">
        <v>2010</v>
      </c>
      <c r="X1117">
        <v>401.396683</v>
      </c>
      <c r="Y1117" s="7">
        <f t="shared" si="18"/>
        <v>40330</v>
      </c>
    </row>
    <row r="1118" spans="1:25" x14ac:dyDescent="0.25">
      <c r="A1118" t="s">
        <v>422</v>
      </c>
      <c r="B1118" t="s">
        <v>423</v>
      </c>
      <c r="C1118" t="s">
        <v>424</v>
      </c>
      <c r="D1118">
        <v>70</v>
      </c>
      <c r="E1118" t="s">
        <v>460</v>
      </c>
      <c r="F1118" t="s">
        <v>461</v>
      </c>
      <c r="G1118">
        <v>0</v>
      </c>
      <c r="I1118" t="s">
        <v>427</v>
      </c>
      <c r="J1118" t="s">
        <v>428</v>
      </c>
      <c r="K1118" t="s">
        <v>429</v>
      </c>
      <c r="L1118" t="s">
        <v>430</v>
      </c>
      <c r="M1118" t="s">
        <v>431</v>
      </c>
      <c r="N1118" t="s">
        <v>444</v>
      </c>
      <c r="O1118" t="s">
        <v>445</v>
      </c>
      <c r="P1118" t="s">
        <v>268</v>
      </c>
      <c r="Q1118" t="s">
        <v>269</v>
      </c>
      <c r="R1118" t="s">
        <v>434</v>
      </c>
      <c r="S1118" t="s">
        <v>435</v>
      </c>
      <c r="T1118">
        <v>2011</v>
      </c>
      <c r="X1118">
        <v>520.04871800000001</v>
      </c>
      <c r="Y1118" s="7">
        <f t="shared" si="18"/>
        <v>40695</v>
      </c>
    </row>
    <row r="1119" spans="1:25" x14ac:dyDescent="0.25">
      <c r="A1119" t="s">
        <v>422</v>
      </c>
      <c r="B1119" t="s">
        <v>423</v>
      </c>
      <c r="C1119" t="s">
        <v>424</v>
      </c>
      <c r="D1119">
        <v>70</v>
      </c>
      <c r="E1119" t="s">
        <v>460</v>
      </c>
      <c r="F1119" t="s">
        <v>461</v>
      </c>
      <c r="G1119">
        <v>0</v>
      </c>
      <c r="I1119" t="s">
        <v>427</v>
      </c>
      <c r="J1119" t="s">
        <v>428</v>
      </c>
      <c r="K1119" t="s">
        <v>429</v>
      </c>
      <c r="L1119" t="s">
        <v>430</v>
      </c>
      <c r="M1119" t="s">
        <v>431</v>
      </c>
      <c r="N1119" t="s">
        <v>444</v>
      </c>
      <c r="O1119" t="s">
        <v>445</v>
      </c>
      <c r="P1119" t="s">
        <v>268</v>
      </c>
      <c r="Q1119" t="s">
        <v>269</v>
      </c>
      <c r="R1119" t="s">
        <v>434</v>
      </c>
      <c r="S1119" t="s">
        <v>435</v>
      </c>
      <c r="T1119">
        <v>2006</v>
      </c>
      <c r="X1119">
        <v>299.318715</v>
      </c>
      <c r="Y1119" s="7">
        <f t="shared" si="18"/>
        <v>38869</v>
      </c>
    </row>
    <row r="1120" spans="1:25" x14ac:dyDescent="0.25">
      <c r="A1120" t="s">
        <v>422</v>
      </c>
      <c r="B1120" t="s">
        <v>423</v>
      </c>
      <c r="C1120" t="s">
        <v>424</v>
      </c>
      <c r="D1120">
        <v>70</v>
      </c>
      <c r="E1120" t="s">
        <v>460</v>
      </c>
      <c r="F1120" t="s">
        <v>461</v>
      </c>
      <c r="G1120">
        <v>0</v>
      </c>
      <c r="I1120" t="s">
        <v>427</v>
      </c>
      <c r="J1120" t="s">
        <v>428</v>
      </c>
      <c r="K1120" t="s">
        <v>429</v>
      </c>
      <c r="L1120" t="s">
        <v>430</v>
      </c>
      <c r="M1120" t="s">
        <v>431</v>
      </c>
      <c r="N1120" t="s">
        <v>444</v>
      </c>
      <c r="O1120" t="s">
        <v>445</v>
      </c>
      <c r="P1120" t="s">
        <v>268</v>
      </c>
      <c r="Q1120" t="s">
        <v>269</v>
      </c>
      <c r="R1120" t="s">
        <v>434</v>
      </c>
      <c r="S1120" t="s">
        <v>435</v>
      </c>
      <c r="T1120">
        <v>2007</v>
      </c>
      <c r="X1120">
        <v>352.386616</v>
      </c>
      <c r="Y1120" s="7">
        <f t="shared" si="18"/>
        <v>39234</v>
      </c>
    </row>
    <row r="1121" spans="1:25" x14ac:dyDescent="0.25">
      <c r="A1121" t="s">
        <v>422</v>
      </c>
      <c r="B1121" t="s">
        <v>423</v>
      </c>
      <c r="C1121" t="s">
        <v>424</v>
      </c>
      <c r="D1121">
        <v>70</v>
      </c>
      <c r="E1121" t="s">
        <v>460</v>
      </c>
      <c r="F1121" t="s">
        <v>461</v>
      </c>
      <c r="G1121">
        <v>0</v>
      </c>
      <c r="I1121" t="s">
        <v>427</v>
      </c>
      <c r="J1121" t="s">
        <v>428</v>
      </c>
      <c r="K1121" t="s">
        <v>429</v>
      </c>
      <c r="L1121" t="s">
        <v>430</v>
      </c>
      <c r="M1121" t="s">
        <v>431</v>
      </c>
      <c r="N1121" t="s">
        <v>444</v>
      </c>
      <c r="O1121" t="s">
        <v>445</v>
      </c>
      <c r="P1121" t="s">
        <v>268</v>
      </c>
      <c r="Q1121" t="s">
        <v>269</v>
      </c>
      <c r="R1121" t="s">
        <v>434</v>
      </c>
      <c r="S1121" t="s">
        <v>435</v>
      </c>
      <c r="T1121">
        <v>2008</v>
      </c>
      <c r="X1121">
        <v>488.56998900000002</v>
      </c>
      <c r="Y1121" s="7">
        <f t="shared" si="18"/>
        <v>39600</v>
      </c>
    </row>
    <row r="1122" spans="1:25" x14ac:dyDescent="0.25">
      <c r="A1122" t="s">
        <v>422</v>
      </c>
      <c r="B1122" t="s">
        <v>423</v>
      </c>
      <c r="C1122" t="s">
        <v>424</v>
      </c>
      <c r="D1122">
        <v>70</v>
      </c>
      <c r="E1122" t="s">
        <v>460</v>
      </c>
      <c r="F1122" t="s">
        <v>461</v>
      </c>
      <c r="G1122">
        <v>0</v>
      </c>
      <c r="I1122" t="s">
        <v>427</v>
      </c>
      <c r="J1122" t="s">
        <v>428</v>
      </c>
      <c r="K1122" t="s">
        <v>429</v>
      </c>
      <c r="L1122" t="s">
        <v>430</v>
      </c>
      <c r="M1122" t="s">
        <v>431</v>
      </c>
      <c r="N1122" t="s">
        <v>446</v>
      </c>
      <c r="O1122" t="s">
        <v>447</v>
      </c>
      <c r="P1122" t="s">
        <v>268</v>
      </c>
      <c r="Q1122" t="s">
        <v>269</v>
      </c>
      <c r="R1122" t="s">
        <v>434</v>
      </c>
      <c r="S1122" t="s">
        <v>435</v>
      </c>
      <c r="T1122">
        <v>2018</v>
      </c>
      <c r="X1122">
        <v>642.78044899999998</v>
      </c>
      <c r="Y1122" s="7">
        <f t="shared" si="18"/>
        <v>43282</v>
      </c>
    </row>
    <row r="1123" spans="1:25" x14ac:dyDescent="0.25">
      <c r="A1123" t="s">
        <v>422</v>
      </c>
      <c r="B1123" t="s">
        <v>423</v>
      </c>
      <c r="C1123" t="s">
        <v>424</v>
      </c>
      <c r="D1123">
        <v>70</v>
      </c>
      <c r="E1123" t="s">
        <v>460</v>
      </c>
      <c r="F1123" t="s">
        <v>461</v>
      </c>
      <c r="G1123">
        <v>0</v>
      </c>
      <c r="I1123" t="s">
        <v>427</v>
      </c>
      <c r="J1123" t="s">
        <v>428</v>
      </c>
      <c r="K1123" t="s">
        <v>429</v>
      </c>
      <c r="L1123" t="s">
        <v>430</v>
      </c>
      <c r="M1123" t="s">
        <v>431</v>
      </c>
      <c r="N1123" t="s">
        <v>446</v>
      </c>
      <c r="O1123" t="s">
        <v>447</v>
      </c>
      <c r="P1123" t="s">
        <v>268</v>
      </c>
      <c r="Q1123" t="s">
        <v>269</v>
      </c>
      <c r="R1123" t="s">
        <v>434</v>
      </c>
      <c r="S1123" t="s">
        <v>435</v>
      </c>
      <c r="T1123">
        <v>2019</v>
      </c>
      <c r="X1123">
        <v>576.45538299999998</v>
      </c>
      <c r="Y1123" s="7">
        <f t="shared" si="18"/>
        <v>43647</v>
      </c>
    </row>
    <row r="1124" spans="1:25" x14ac:dyDescent="0.25">
      <c r="A1124" t="s">
        <v>422</v>
      </c>
      <c r="B1124" t="s">
        <v>423</v>
      </c>
      <c r="C1124" t="s">
        <v>424</v>
      </c>
      <c r="D1124">
        <v>70</v>
      </c>
      <c r="E1124" t="s">
        <v>460</v>
      </c>
      <c r="F1124" t="s">
        <v>461</v>
      </c>
      <c r="G1124">
        <v>0</v>
      </c>
      <c r="I1124" t="s">
        <v>427</v>
      </c>
      <c r="J1124" t="s">
        <v>428</v>
      </c>
      <c r="K1124" t="s">
        <v>429</v>
      </c>
      <c r="L1124" t="s">
        <v>430</v>
      </c>
      <c r="M1124" t="s">
        <v>431</v>
      </c>
      <c r="N1124" t="s">
        <v>446</v>
      </c>
      <c r="O1124" t="s">
        <v>447</v>
      </c>
      <c r="P1124" t="s">
        <v>268</v>
      </c>
      <c r="Q1124" t="s">
        <v>269</v>
      </c>
      <c r="R1124" t="s">
        <v>434</v>
      </c>
      <c r="S1124" t="s">
        <v>435</v>
      </c>
      <c r="T1124">
        <v>2013</v>
      </c>
      <c r="X1124">
        <v>500.04058300000003</v>
      </c>
      <c r="Y1124" s="7">
        <f t="shared" si="18"/>
        <v>41456</v>
      </c>
    </row>
    <row r="1125" spans="1:25" x14ac:dyDescent="0.25">
      <c r="A1125" t="s">
        <v>422</v>
      </c>
      <c r="B1125" t="s">
        <v>423</v>
      </c>
      <c r="C1125" t="s">
        <v>424</v>
      </c>
      <c r="D1125">
        <v>70</v>
      </c>
      <c r="E1125" t="s">
        <v>460</v>
      </c>
      <c r="F1125" t="s">
        <v>461</v>
      </c>
      <c r="G1125">
        <v>0</v>
      </c>
      <c r="I1125" t="s">
        <v>427</v>
      </c>
      <c r="J1125" t="s">
        <v>428</v>
      </c>
      <c r="K1125" t="s">
        <v>429</v>
      </c>
      <c r="L1125" t="s">
        <v>430</v>
      </c>
      <c r="M1125" t="s">
        <v>431</v>
      </c>
      <c r="N1125" t="s">
        <v>446</v>
      </c>
      <c r="O1125" t="s">
        <v>447</v>
      </c>
      <c r="P1125" t="s">
        <v>268</v>
      </c>
      <c r="Q1125" t="s">
        <v>269</v>
      </c>
      <c r="R1125" t="s">
        <v>434</v>
      </c>
      <c r="S1125" t="s">
        <v>435</v>
      </c>
      <c r="T1125">
        <v>2017</v>
      </c>
      <c r="X1125">
        <v>572.823624</v>
      </c>
      <c r="Y1125" s="7">
        <f t="shared" si="18"/>
        <v>42917</v>
      </c>
    </row>
    <row r="1126" spans="1:25" x14ac:dyDescent="0.25">
      <c r="A1126" t="s">
        <v>422</v>
      </c>
      <c r="B1126" t="s">
        <v>423</v>
      </c>
      <c r="C1126" t="s">
        <v>424</v>
      </c>
      <c r="D1126">
        <v>70</v>
      </c>
      <c r="E1126" t="s">
        <v>460</v>
      </c>
      <c r="F1126" t="s">
        <v>461</v>
      </c>
      <c r="G1126">
        <v>0</v>
      </c>
      <c r="I1126" t="s">
        <v>427</v>
      </c>
      <c r="J1126" t="s">
        <v>428</v>
      </c>
      <c r="K1126" t="s">
        <v>429</v>
      </c>
      <c r="L1126" t="s">
        <v>430</v>
      </c>
      <c r="M1126" t="s">
        <v>431</v>
      </c>
      <c r="N1126" t="s">
        <v>446</v>
      </c>
      <c r="O1126" t="s">
        <v>447</v>
      </c>
      <c r="P1126" t="s">
        <v>268</v>
      </c>
      <c r="Q1126" t="s">
        <v>269</v>
      </c>
      <c r="R1126" t="s">
        <v>434</v>
      </c>
      <c r="S1126" t="s">
        <v>435</v>
      </c>
      <c r="T1126">
        <v>2015</v>
      </c>
      <c r="X1126">
        <v>455.019924</v>
      </c>
      <c r="Y1126" s="7">
        <f t="shared" si="18"/>
        <v>42186</v>
      </c>
    </row>
    <row r="1127" spans="1:25" x14ac:dyDescent="0.25">
      <c r="A1127" t="s">
        <v>422</v>
      </c>
      <c r="B1127" t="s">
        <v>423</v>
      </c>
      <c r="C1127" t="s">
        <v>424</v>
      </c>
      <c r="D1127">
        <v>70</v>
      </c>
      <c r="E1127" t="s">
        <v>460</v>
      </c>
      <c r="F1127" t="s">
        <v>461</v>
      </c>
      <c r="G1127">
        <v>0</v>
      </c>
      <c r="I1127" t="s">
        <v>427</v>
      </c>
      <c r="J1127" t="s">
        <v>428</v>
      </c>
      <c r="K1127" t="s">
        <v>429</v>
      </c>
      <c r="L1127" t="s">
        <v>430</v>
      </c>
      <c r="M1127" t="s">
        <v>431</v>
      </c>
      <c r="N1127" t="s">
        <v>446</v>
      </c>
      <c r="O1127" t="s">
        <v>447</v>
      </c>
      <c r="P1127" t="s">
        <v>268</v>
      </c>
      <c r="Q1127" t="s">
        <v>269</v>
      </c>
      <c r="R1127" t="s">
        <v>434</v>
      </c>
      <c r="S1127" t="s">
        <v>435</v>
      </c>
      <c r="T1127">
        <v>2016</v>
      </c>
      <c r="X1127">
        <v>437.63367499999998</v>
      </c>
      <c r="Y1127" s="7">
        <f t="shared" si="18"/>
        <v>42552</v>
      </c>
    </row>
    <row r="1128" spans="1:25" x14ac:dyDescent="0.25">
      <c r="A1128" t="s">
        <v>422</v>
      </c>
      <c r="B1128" t="s">
        <v>423</v>
      </c>
      <c r="C1128" t="s">
        <v>424</v>
      </c>
      <c r="D1128">
        <v>70</v>
      </c>
      <c r="E1128" t="s">
        <v>460</v>
      </c>
      <c r="F1128" t="s">
        <v>461</v>
      </c>
      <c r="G1128">
        <v>0</v>
      </c>
      <c r="I1128" t="s">
        <v>427</v>
      </c>
      <c r="J1128" t="s">
        <v>428</v>
      </c>
      <c r="K1128" t="s">
        <v>429</v>
      </c>
      <c r="L1128" t="s">
        <v>430</v>
      </c>
      <c r="M1128" t="s">
        <v>431</v>
      </c>
      <c r="N1128" t="s">
        <v>446</v>
      </c>
      <c r="O1128" t="s">
        <v>447</v>
      </c>
      <c r="P1128" t="s">
        <v>268</v>
      </c>
      <c r="Q1128" t="s">
        <v>269</v>
      </c>
      <c r="R1128" t="s">
        <v>434</v>
      </c>
      <c r="S1128" t="s">
        <v>435</v>
      </c>
      <c r="T1128">
        <v>2012</v>
      </c>
      <c r="X1128">
        <v>437.12925100000001</v>
      </c>
      <c r="Y1128" s="7">
        <f t="shared" si="18"/>
        <v>41091</v>
      </c>
    </row>
    <row r="1129" spans="1:25" x14ac:dyDescent="0.25">
      <c r="A1129" t="s">
        <v>422</v>
      </c>
      <c r="B1129" t="s">
        <v>423</v>
      </c>
      <c r="C1129" t="s">
        <v>424</v>
      </c>
      <c r="D1129">
        <v>70</v>
      </c>
      <c r="E1129" t="s">
        <v>460</v>
      </c>
      <c r="F1129" t="s">
        <v>461</v>
      </c>
      <c r="G1129">
        <v>0</v>
      </c>
      <c r="I1129" t="s">
        <v>427</v>
      </c>
      <c r="J1129" t="s">
        <v>428</v>
      </c>
      <c r="K1129" t="s">
        <v>429</v>
      </c>
      <c r="L1129" t="s">
        <v>430</v>
      </c>
      <c r="M1129" t="s">
        <v>431</v>
      </c>
      <c r="N1129" t="s">
        <v>446</v>
      </c>
      <c r="O1129" t="s">
        <v>447</v>
      </c>
      <c r="P1129" t="s">
        <v>268</v>
      </c>
      <c r="Q1129" t="s">
        <v>269</v>
      </c>
      <c r="R1129" t="s">
        <v>434</v>
      </c>
      <c r="S1129" t="s">
        <v>435</v>
      </c>
      <c r="T1129">
        <v>2014</v>
      </c>
      <c r="X1129">
        <v>547.26520500000004</v>
      </c>
      <c r="Y1129" s="7">
        <f t="shared" si="18"/>
        <v>41821</v>
      </c>
    </row>
    <row r="1130" spans="1:25" x14ac:dyDescent="0.25">
      <c r="A1130" t="s">
        <v>422</v>
      </c>
      <c r="B1130" t="s">
        <v>423</v>
      </c>
      <c r="C1130" t="s">
        <v>424</v>
      </c>
      <c r="D1130">
        <v>70</v>
      </c>
      <c r="E1130" t="s">
        <v>460</v>
      </c>
      <c r="F1130" t="s">
        <v>461</v>
      </c>
      <c r="G1130">
        <v>0</v>
      </c>
      <c r="I1130" t="s">
        <v>427</v>
      </c>
      <c r="J1130" t="s">
        <v>428</v>
      </c>
      <c r="K1130" t="s">
        <v>429</v>
      </c>
      <c r="L1130" t="s">
        <v>430</v>
      </c>
      <c r="M1130" t="s">
        <v>431</v>
      </c>
      <c r="N1130" t="s">
        <v>446</v>
      </c>
      <c r="O1130" t="s">
        <v>447</v>
      </c>
      <c r="P1130" t="s">
        <v>268</v>
      </c>
      <c r="Q1130" t="s">
        <v>269</v>
      </c>
      <c r="R1130" t="s">
        <v>434</v>
      </c>
      <c r="S1130" t="s">
        <v>435</v>
      </c>
      <c r="T1130">
        <v>2011</v>
      </c>
      <c r="X1130">
        <v>506.42497500000002</v>
      </c>
      <c r="Y1130" s="7">
        <f t="shared" si="18"/>
        <v>40725</v>
      </c>
    </row>
    <row r="1131" spans="1:25" x14ac:dyDescent="0.25">
      <c r="A1131" t="s">
        <v>422</v>
      </c>
      <c r="B1131" t="s">
        <v>423</v>
      </c>
      <c r="C1131" t="s">
        <v>424</v>
      </c>
      <c r="D1131">
        <v>70</v>
      </c>
      <c r="E1131" t="s">
        <v>460</v>
      </c>
      <c r="F1131" t="s">
        <v>461</v>
      </c>
      <c r="G1131">
        <v>0</v>
      </c>
      <c r="I1131" t="s">
        <v>427</v>
      </c>
      <c r="J1131" t="s">
        <v>428</v>
      </c>
      <c r="K1131" t="s">
        <v>429</v>
      </c>
      <c r="L1131" t="s">
        <v>430</v>
      </c>
      <c r="M1131" t="s">
        <v>431</v>
      </c>
      <c r="N1131" t="s">
        <v>446</v>
      </c>
      <c r="O1131" t="s">
        <v>447</v>
      </c>
      <c r="P1131" t="s">
        <v>268</v>
      </c>
      <c r="Q1131" t="s">
        <v>269</v>
      </c>
      <c r="R1131" t="s">
        <v>434</v>
      </c>
      <c r="S1131" t="s">
        <v>435</v>
      </c>
      <c r="T1131">
        <v>2010</v>
      </c>
      <c r="X1131">
        <v>417.80298900000003</v>
      </c>
      <c r="Y1131" s="7">
        <f t="shared" si="18"/>
        <v>40360</v>
      </c>
    </row>
    <row r="1132" spans="1:25" x14ac:dyDescent="0.25">
      <c r="A1132" t="s">
        <v>422</v>
      </c>
      <c r="B1132" t="s">
        <v>423</v>
      </c>
      <c r="C1132" t="s">
        <v>424</v>
      </c>
      <c r="D1132">
        <v>70</v>
      </c>
      <c r="E1132" t="s">
        <v>460</v>
      </c>
      <c r="F1132" t="s">
        <v>461</v>
      </c>
      <c r="G1132">
        <v>0</v>
      </c>
      <c r="I1132" t="s">
        <v>427</v>
      </c>
      <c r="J1132" t="s">
        <v>428</v>
      </c>
      <c r="K1132" t="s">
        <v>429</v>
      </c>
      <c r="L1132" t="s">
        <v>430</v>
      </c>
      <c r="M1132" t="s">
        <v>431</v>
      </c>
      <c r="N1132" t="s">
        <v>446</v>
      </c>
      <c r="O1132" t="s">
        <v>447</v>
      </c>
      <c r="P1132" t="s">
        <v>268</v>
      </c>
      <c r="Q1132" t="s">
        <v>269</v>
      </c>
      <c r="R1132" t="s">
        <v>434</v>
      </c>
      <c r="S1132" t="s">
        <v>435</v>
      </c>
      <c r="T1132">
        <v>2009</v>
      </c>
      <c r="X1132">
        <v>373.138372</v>
      </c>
      <c r="Y1132" s="7">
        <f t="shared" si="18"/>
        <v>39995</v>
      </c>
    </row>
    <row r="1133" spans="1:25" x14ac:dyDescent="0.25">
      <c r="A1133" t="s">
        <v>422</v>
      </c>
      <c r="B1133" t="s">
        <v>423</v>
      </c>
      <c r="C1133" t="s">
        <v>424</v>
      </c>
      <c r="D1133">
        <v>70</v>
      </c>
      <c r="E1133" t="s">
        <v>460</v>
      </c>
      <c r="F1133" t="s">
        <v>461</v>
      </c>
      <c r="G1133">
        <v>0</v>
      </c>
      <c r="I1133" t="s">
        <v>427</v>
      </c>
      <c r="J1133" t="s">
        <v>428</v>
      </c>
      <c r="K1133" t="s">
        <v>429</v>
      </c>
      <c r="L1133" t="s">
        <v>430</v>
      </c>
      <c r="M1133" t="s">
        <v>431</v>
      </c>
      <c r="N1133" t="s">
        <v>446</v>
      </c>
      <c r="O1133" t="s">
        <v>447</v>
      </c>
      <c r="P1133" t="s">
        <v>268</v>
      </c>
      <c r="Q1133" t="s">
        <v>269</v>
      </c>
      <c r="R1133" t="s">
        <v>434</v>
      </c>
      <c r="S1133" t="s">
        <v>435</v>
      </c>
      <c r="T1133">
        <v>2006</v>
      </c>
      <c r="X1133">
        <v>290.83745199999998</v>
      </c>
      <c r="Y1133" s="7">
        <f t="shared" si="18"/>
        <v>38899</v>
      </c>
    </row>
    <row r="1134" spans="1:25" x14ac:dyDescent="0.25">
      <c r="A1134" t="s">
        <v>422</v>
      </c>
      <c r="B1134" t="s">
        <v>423</v>
      </c>
      <c r="C1134" t="s">
        <v>424</v>
      </c>
      <c r="D1134">
        <v>70</v>
      </c>
      <c r="E1134" t="s">
        <v>460</v>
      </c>
      <c r="F1134" t="s">
        <v>461</v>
      </c>
      <c r="G1134">
        <v>0</v>
      </c>
      <c r="I1134" t="s">
        <v>427</v>
      </c>
      <c r="J1134" t="s">
        <v>428</v>
      </c>
      <c r="K1134" t="s">
        <v>429</v>
      </c>
      <c r="L1134" t="s">
        <v>430</v>
      </c>
      <c r="M1134" t="s">
        <v>431</v>
      </c>
      <c r="N1134" t="s">
        <v>446</v>
      </c>
      <c r="O1134" t="s">
        <v>447</v>
      </c>
      <c r="P1134" t="s">
        <v>268</v>
      </c>
      <c r="Q1134" t="s">
        <v>269</v>
      </c>
      <c r="R1134" t="s">
        <v>434</v>
      </c>
      <c r="S1134" t="s">
        <v>435</v>
      </c>
      <c r="T1134">
        <v>2007</v>
      </c>
      <c r="X1134">
        <v>373.30214000000001</v>
      </c>
      <c r="Y1134" s="7">
        <f t="shared" si="18"/>
        <v>39264</v>
      </c>
    </row>
    <row r="1135" spans="1:25" x14ac:dyDescent="0.25">
      <c r="A1135" t="s">
        <v>422</v>
      </c>
      <c r="B1135" t="s">
        <v>423</v>
      </c>
      <c r="C1135" t="s">
        <v>424</v>
      </c>
      <c r="D1135">
        <v>70</v>
      </c>
      <c r="E1135" t="s">
        <v>460</v>
      </c>
      <c r="F1135" t="s">
        <v>461</v>
      </c>
      <c r="G1135">
        <v>0</v>
      </c>
      <c r="I1135" t="s">
        <v>427</v>
      </c>
      <c r="J1135" t="s">
        <v>428</v>
      </c>
      <c r="K1135" t="s">
        <v>429</v>
      </c>
      <c r="L1135" t="s">
        <v>430</v>
      </c>
      <c r="M1135" t="s">
        <v>431</v>
      </c>
      <c r="N1135" t="s">
        <v>446</v>
      </c>
      <c r="O1135" t="s">
        <v>447</v>
      </c>
      <c r="P1135" t="s">
        <v>268</v>
      </c>
      <c r="Q1135" t="s">
        <v>269</v>
      </c>
      <c r="R1135" t="s">
        <v>434</v>
      </c>
      <c r="S1135" t="s">
        <v>435</v>
      </c>
      <c r="T1135">
        <v>2008</v>
      </c>
      <c r="X1135">
        <v>510.98549300000002</v>
      </c>
      <c r="Y1135" s="7">
        <f t="shared" si="18"/>
        <v>39630</v>
      </c>
    </row>
    <row r="1136" spans="1:25" x14ac:dyDescent="0.25">
      <c r="A1136" t="s">
        <v>422</v>
      </c>
      <c r="B1136" t="s">
        <v>423</v>
      </c>
      <c r="C1136" t="s">
        <v>424</v>
      </c>
      <c r="D1136">
        <v>70</v>
      </c>
      <c r="E1136" t="s">
        <v>460</v>
      </c>
      <c r="F1136" t="s">
        <v>461</v>
      </c>
      <c r="G1136">
        <v>0</v>
      </c>
      <c r="I1136" t="s">
        <v>427</v>
      </c>
      <c r="J1136" t="s">
        <v>428</v>
      </c>
      <c r="K1136" t="s">
        <v>429</v>
      </c>
      <c r="L1136" t="s">
        <v>430</v>
      </c>
      <c r="M1136" t="s">
        <v>431</v>
      </c>
      <c r="N1136" t="s">
        <v>448</v>
      </c>
      <c r="O1136" t="s">
        <v>449</v>
      </c>
      <c r="P1136" t="s">
        <v>268</v>
      </c>
      <c r="Q1136" t="s">
        <v>269</v>
      </c>
      <c r="R1136" t="s">
        <v>434</v>
      </c>
      <c r="S1136" t="s">
        <v>435</v>
      </c>
      <c r="T1136">
        <v>2019</v>
      </c>
      <c r="X1136">
        <v>480.76458700000001</v>
      </c>
      <c r="Y1136" s="7">
        <f t="shared" si="18"/>
        <v>43678</v>
      </c>
    </row>
    <row r="1137" spans="1:25" x14ac:dyDescent="0.25">
      <c r="A1137" t="s">
        <v>422</v>
      </c>
      <c r="B1137" t="s">
        <v>423</v>
      </c>
      <c r="C1137" t="s">
        <v>424</v>
      </c>
      <c r="D1137">
        <v>70</v>
      </c>
      <c r="E1137" t="s">
        <v>460</v>
      </c>
      <c r="F1137" t="s">
        <v>461</v>
      </c>
      <c r="G1137">
        <v>0</v>
      </c>
      <c r="I1137" t="s">
        <v>427</v>
      </c>
      <c r="J1137" t="s">
        <v>428</v>
      </c>
      <c r="K1137" t="s">
        <v>429</v>
      </c>
      <c r="L1137" t="s">
        <v>430</v>
      </c>
      <c r="M1137" t="s">
        <v>431</v>
      </c>
      <c r="N1137" t="s">
        <v>448</v>
      </c>
      <c r="O1137" t="s">
        <v>449</v>
      </c>
      <c r="P1137" t="s">
        <v>268</v>
      </c>
      <c r="Q1137" t="s">
        <v>269</v>
      </c>
      <c r="R1137" t="s">
        <v>434</v>
      </c>
      <c r="S1137" t="s">
        <v>435</v>
      </c>
      <c r="T1137">
        <v>2018</v>
      </c>
      <c r="X1137">
        <v>536.48705500000005</v>
      </c>
      <c r="Y1137" s="7">
        <f t="shared" si="18"/>
        <v>43313</v>
      </c>
    </row>
    <row r="1138" spans="1:25" x14ac:dyDescent="0.25">
      <c r="A1138" t="s">
        <v>422</v>
      </c>
      <c r="B1138" t="s">
        <v>423</v>
      </c>
      <c r="C1138" t="s">
        <v>424</v>
      </c>
      <c r="D1138">
        <v>70</v>
      </c>
      <c r="E1138" t="s">
        <v>460</v>
      </c>
      <c r="F1138" t="s">
        <v>461</v>
      </c>
      <c r="G1138">
        <v>0</v>
      </c>
      <c r="I1138" t="s">
        <v>427</v>
      </c>
      <c r="J1138" t="s">
        <v>428</v>
      </c>
      <c r="K1138" t="s">
        <v>429</v>
      </c>
      <c r="L1138" t="s">
        <v>430</v>
      </c>
      <c r="M1138" t="s">
        <v>431</v>
      </c>
      <c r="N1138" t="s">
        <v>448</v>
      </c>
      <c r="O1138" t="s">
        <v>449</v>
      </c>
      <c r="P1138" t="s">
        <v>268</v>
      </c>
      <c r="Q1138" t="s">
        <v>269</v>
      </c>
      <c r="R1138" t="s">
        <v>434</v>
      </c>
      <c r="S1138" t="s">
        <v>435</v>
      </c>
      <c r="T1138">
        <v>2017</v>
      </c>
      <c r="X1138">
        <v>543.354601</v>
      </c>
      <c r="Y1138" s="7">
        <f t="shared" si="18"/>
        <v>42948</v>
      </c>
    </row>
    <row r="1139" spans="1:25" x14ac:dyDescent="0.25">
      <c r="A1139" t="s">
        <v>422</v>
      </c>
      <c r="B1139" t="s">
        <v>423</v>
      </c>
      <c r="C1139" t="s">
        <v>424</v>
      </c>
      <c r="D1139">
        <v>70</v>
      </c>
      <c r="E1139" t="s">
        <v>460</v>
      </c>
      <c r="F1139" t="s">
        <v>461</v>
      </c>
      <c r="G1139">
        <v>0</v>
      </c>
      <c r="I1139" t="s">
        <v>427</v>
      </c>
      <c r="J1139" t="s">
        <v>428</v>
      </c>
      <c r="K1139" t="s">
        <v>429</v>
      </c>
      <c r="L1139" t="s">
        <v>430</v>
      </c>
      <c r="M1139" t="s">
        <v>431</v>
      </c>
      <c r="N1139" t="s">
        <v>448</v>
      </c>
      <c r="O1139" t="s">
        <v>449</v>
      </c>
      <c r="P1139" t="s">
        <v>268</v>
      </c>
      <c r="Q1139" t="s">
        <v>269</v>
      </c>
      <c r="R1139" t="s">
        <v>434</v>
      </c>
      <c r="S1139" t="s">
        <v>435</v>
      </c>
      <c r="T1139">
        <v>2016</v>
      </c>
      <c r="X1139">
        <v>427.620544</v>
      </c>
      <c r="Y1139" s="7">
        <f t="shared" si="18"/>
        <v>42583</v>
      </c>
    </row>
    <row r="1140" spans="1:25" x14ac:dyDescent="0.25">
      <c r="A1140" t="s">
        <v>422</v>
      </c>
      <c r="B1140" t="s">
        <v>423</v>
      </c>
      <c r="C1140" t="s">
        <v>424</v>
      </c>
      <c r="D1140">
        <v>70</v>
      </c>
      <c r="E1140" t="s">
        <v>460</v>
      </c>
      <c r="F1140" t="s">
        <v>461</v>
      </c>
      <c r="G1140">
        <v>0</v>
      </c>
      <c r="I1140" t="s">
        <v>427</v>
      </c>
      <c r="J1140" t="s">
        <v>428</v>
      </c>
      <c r="K1140" t="s">
        <v>429</v>
      </c>
      <c r="L1140" t="s">
        <v>430</v>
      </c>
      <c r="M1140" t="s">
        <v>431</v>
      </c>
      <c r="N1140" t="s">
        <v>448</v>
      </c>
      <c r="O1140" t="s">
        <v>449</v>
      </c>
      <c r="P1140" t="s">
        <v>268</v>
      </c>
      <c r="Q1140" t="s">
        <v>269</v>
      </c>
      <c r="R1140" t="s">
        <v>434</v>
      </c>
      <c r="S1140" t="s">
        <v>435</v>
      </c>
      <c r="T1140">
        <v>2013</v>
      </c>
      <c r="X1140">
        <v>429.05271399999998</v>
      </c>
      <c r="Y1140" s="7">
        <f t="shared" si="18"/>
        <v>41487</v>
      </c>
    </row>
    <row r="1141" spans="1:25" x14ac:dyDescent="0.25">
      <c r="A1141" t="s">
        <v>422</v>
      </c>
      <c r="B1141" t="s">
        <v>423</v>
      </c>
      <c r="C1141" t="s">
        <v>424</v>
      </c>
      <c r="D1141">
        <v>70</v>
      </c>
      <c r="E1141" t="s">
        <v>460</v>
      </c>
      <c r="F1141" t="s">
        <v>461</v>
      </c>
      <c r="G1141">
        <v>0</v>
      </c>
      <c r="I1141" t="s">
        <v>427</v>
      </c>
      <c r="J1141" t="s">
        <v>428</v>
      </c>
      <c r="K1141" t="s">
        <v>429</v>
      </c>
      <c r="L1141" t="s">
        <v>430</v>
      </c>
      <c r="M1141" t="s">
        <v>431</v>
      </c>
      <c r="N1141" t="s">
        <v>448</v>
      </c>
      <c r="O1141" t="s">
        <v>449</v>
      </c>
      <c r="P1141" t="s">
        <v>268</v>
      </c>
      <c r="Q1141" t="s">
        <v>269</v>
      </c>
      <c r="R1141" t="s">
        <v>434</v>
      </c>
      <c r="S1141" t="s">
        <v>435</v>
      </c>
      <c r="T1141">
        <v>2014</v>
      </c>
      <c r="X1141">
        <v>431.77496000000002</v>
      </c>
      <c r="Y1141" s="7">
        <f t="shared" si="18"/>
        <v>41852</v>
      </c>
    </row>
    <row r="1142" spans="1:25" x14ac:dyDescent="0.25">
      <c r="A1142" t="s">
        <v>422</v>
      </c>
      <c r="B1142" t="s">
        <v>423</v>
      </c>
      <c r="C1142" t="s">
        <v>424</v>
      </c>
      <c r="D1142">
        <v>70</v>
      </c>
      <c r="E1142" t="s">
        <v>460</v>
      </c>
      <c r="F1142" t="s">
        <v>461</v>
      </c>
      <c r="G1142">
        <v>0</v>
      </c>
      <c r="I1142" t="s">
        <v>427</v>
      </c>
      <c r="J1142" t="s">
        <v>428</v>
      </c>
      <c r="K1142" t="s">
        <v>429</v>
      </c>
      <c r="L1142" t="s">
        <v>430</v>
      </c>
      <c r="M1142" t="s">
        <v>431</v>
      </c>
      <c r="N1142" t="s">
        <v>448</v>
      </c>
      <c r="O1142" t="s">
        <v>449</v>
      </c>
      <c r="P1142" t="s">
        <v>268</v>
      </c>
      <c r="Q1142" t="s">
        <v>269</v>
      </c>
      <c r="R1142" t="s">
        <v>434</v>
      </c>
      <c r="S1142" t="s">
        <v>435</v>
      </c>
      <c r="T1142">
        <v>2012</v>
      </c>
      <c r="X1142">
        <v>401.61791599999998</v>
      </c>
      <c r="Y1142" s="7">
        <f t="shared" si="18"/>
        <v>41122</v>
      </c>
    </row>
    <row r="1143" spans="1:25" x14ac:dyDescent="0.25">
      <c r="A1143" t="s">
        <v>422</v>
      </c>
      <c r="B1143" t="s">
        <v>423</v>
      </c>
      <c r="C1143" t="s">
        <v>424</v>
      </c>
      <c r="D1143">
        <v>70</v>
      </c>
      <c r="E1143" t="s">
        <v>460</v>
      </c>
      <c r="F1143" t="s">
        <v>461</v>
      </c>
      <c r="G1143">
        <v>0</v>
      </c>
      <c r="I1143" t="s">
        <v>427</v>
      </c>
      <c r="J1143" t="s">
        <v>428</v>
      </c>
      <c r="K1143" t="s">
        <v>429</v>
      </c>
      <c r="L1143" t="s">
        <v>430</v>
      </c>
      <c r="M1143" t="s">
        <v>431</v>
      </c>
      <c r="N1143" t="s">
        <v>448</v>
      </c>
      <c r="O1143" t="s">
        <v>449</v>
      </c>
      <c r="P1143" t="s">
        <v>268</v>
      </c>
      <c r="Q1143" t="s">
        <v>269</v>
      </c>
      <c r="R1143" t="s">
        <v>434</v>
      </c>
      <c r="S1143" t="s">
        <v>435</v>
      </c>
      <c r="T1143">
        <v>2015</v>
      </c>
      <c r="X1143">
        <v>403.43742700000001</v>
      </c>
      <c r="Y1143" s="7">
        <f t="shared" si="18"/>
        <v>42217</v>
      </c>
    </row>
    <row r="1144" spans="1:25" x14ac:dyDescent="0.25">
      <c r="A1144" t="s">
        <v>422</v>
      </c>
      <c r="B1144" t="s">
        <v>423</v>
      </c>
      <c r="C1144" t="s">
        <v>424</v>
      </c>
      <c r="D1144">
        <v>70</v>
      </c>
      <c r="E1144" t="s">
        <v>460</v>
      </c>
      <c r="F1144" t="s">
        <v>461</v>
      </c>
      <c r="G1144">
        <v>0</v>
      </c>
      <c r="I1144" t="s">
        <v>427</v>
      </c>
      <c r="J1144" t="s">
        <v>428</v>
      </c>
      <c r="K1144" t="s">
        <v>429</v>
      </c>
      <c r="L1144" t="s">
        <v>430</v>
      </c>
      <c r="M1144" t="s">
        <v>431</v>
      </c>
      <c r="N1144" t="s">
        <v>448</v>
      </c>
      <c r="O1144" t="s">
        <v>449</v>
      </c>
      <c r="P1144" t="s">
        <v>268</v>
      </c>
      <c r="Q1144" t="s">
        <v>269</v>
      </c>
      <c r="R1144" t="s">
        <v>434</v>
      </c>
      <c r="S1144" t="s">
        <v>435</v>
      </c>
      <c r="T1144">
        <v>2009</v>
      </c>
      <c r="X1144">
        <v>332.58057600000001</v>
      </c>
      <c r="Y1144" s="7">
        <f t="shared" si="18"/>
        <v>40026</v>
      </c>
    </row>
    <row r="1145" spans="1:25" x14ac:dyDescent="0.25">
      <c r="A1145" t="s">
        <v>422</v>
      </c>
      <c r="B1145" t="s">
        <v>423</v>
      </c>
      <c r="C1145" t="s">
        <v>424</v>
      </c>
      <c r="D1145">
        <v>70</v>
      </c>
      <c r="E1145" t="s">
        <v>460</v>
      </c>
      <c r="F1145" t="s">
        <v>461</v>
      </c>
      <c r="G1145">
        <v>0</v>
      </c>
      <c r="I1145" t="s">
        <v>427</v>
      </c>
      <c r="J1145" t="s">
        <v>428</v>
      </c>
      <c r="K1145" t="s">
        <v>429</v>
      </c>
      <c r="L1145" t="s">
        <v>430</v>
      </c>
      <c r="M1145" t="s">
        <v>431</v>
      </c>
      <c r="N1145" t="s">
        <v>448</v>
      </c>
      <c r="O1145" t="s">
        <v>449</v>
      </c>
      <c r="P1145" t="s">
        <v>268</v>
      </c>
      <c r="Q1145" t="s">
        <v>269</v>
      </c>
      <c r="R1145" t="s">
        <v>434</v>
      </c>
      <c r="S1145" t="s">
        <v>435</v>
      </c>
      <c r="T1145">
        <v>2010</v>
      </c>
      <c r="X1145">
        <v>384.42231900000002</v>
      </c>
      <c r="Y1145" s="7">
        <f t="shared" si="18"/>
        <v>40391</v>
      </c>
    </row>
    <row r="1146" spans="1:25" x14ac:dyDescent="0.25">
      <c r="A1146" t="s">
        <v>422</v>
      </c>
      <c r="B1146" t="s">
        <v>423</v>
      </c>
      <c r="C1146" t="s">
        <v>424</v>
      </c>
      <c r="D1146">
        <v>70</v>
      </c>
      <c r="E1146" t="s">
        <v>460</v>
      </c>
      <c r="F1146" t="s">
        <v>461</v>
      </c>
      <c r="G1146">
        <v>0</v>
      </c>
      <c r="I1146" t="s">
        <v>427</v>
      </c>
      <c r="J1146" t="s">
        <v>428</v>
      </c>
      <c r="K1146" t="s">
        <v>429</v>
      </c>
      <c r="L1146" t="s">
        <v>430</v>
      </c>
      <c r="M1146" t="s">
        <v>431</v>
      </c>
      <c r="N1146" t="s">
        <v>448</v>
      </c>
      <c r="O1146" t="s">
        <v>449</v>
      </c>
      <c r="P1146" t="s">
        <v>268</v>
      </c>
      <c r="Q1146" t="s">
        <v>269</v>
      </c>
      <c r="R1146" t="s">
        <v>434</v>
      </c>
      <c r="S1146" t="s">
        <v>435</v>
      </c>
      <c r="T1146">
        <v>2011</v>
      </c>
      <c r="X1146">
        <v>491.55876699999999</v>
      </c>
      <c r="Y1146" s="7">
        <f t="shared" si="18"/>
        <v>40756</v>
      </c>
    </row>
    <row r="1147" spans="1:25" x14ac:dyDescent="0.25">
      <c r="A1147" t="s">
        <v>422</v>
      </c>
      <c r="B1147" t="s">
        <v>423</v>
      </c>
      <c r="C1147" t="s">
        <v>424</v>
      </c>
      <c r="D1147">
        <v>70</v>
      </c>
      <c r="E1147" t="s">
        <v>460</v>
      </c>
      <c r="F1147" t="s">
        <v>461</v>
      </c>
      <c r="G1147">
        <v>0</v>
      </c>
      <c r="I1147" t="s">
        <v>427</v>
      </c>
      <c r="J1147" t="s">
        <v>428</v>
      </c>
      <c r="K1147" t="s">
        <v>429</v>
      </c>
      <c r="L1147" t="s">
        <v>430</v>
      </c>
      <c r="M1147" t="s">
        <v>431</v>
      </c>
      <c r="N1147" t="s">
        <v>448</v>
      </c>
      <c r="O1147" t="s">
        <v>449</v>
      </c>
      <c r="P1147" t="s">
        <v>268</v>
      </c>
      <c r="Q1147" t="s">
        <v>269</v>
      </c>
      <c r="R1147" t="s">
        <v>434</v>
      </c>
      <c r="S1147" t="s">
        <v>435</v>
      </c>
      <c r="T1147">
        <v>2006</v>
      </c>
      <c r="X1147">
        <v>285.80526500000002</v>
      </c>
      <c r="Y1147" s="7">
        <f t="shared" si="18"/>
        <v>38930</v>
      </c>
    </row>
    <row r="1148" spans="1:25" x14ac:dyDescent="0.25">
      <c r="A1148" t="s">
        <v>422</v>
      </c>
      <c r="B1148" t="s">
        <v>423</v>
      </c>
      <c r="C1148" t="s">
        <v>424</v>
      </c>
      <c r="D1148">
        <v>70</v>
      </c>
      <c r="E1148" t="s">
        <v>460</v>
      </c>
      <c r="F1148" t="s">
        <v>461</v>
      </c>
      <c r="G1148">
        <v>0</v>
      </c>
      <c r="I1148" t="s">
        <v>427</v>
      </c>
      <c r="J1148" t="s">
        <v>428</v>
      </c>
      <c r="K1148" t="s">
        <v>429</v>
      </c>
      <c r="L1148" t="s">
        <v>430</v>
      </c>
      <c r="M1148" t="s">
        <v>431</v>
      </c>
      <c r="N1148" t="s">
        <v>448</v>
      </c>
      <c r="O1148" t="s">
        <v>449</v>
      </c>
      <c r="P1148" t="s">
        <v>268</v>
      </c>
      <c r="Q1148" t="s">
        <v>269</v>
      </c>
      <c r="R1148" t="s">
        <v>434</v>
      </c>
      <c r="S1148" t="s">
        <v>435</v>
      </c>
      <c r="T1148">
        <v>2008</v>
      </c>
      <c r="X1148">
        <v>418.12606399999999</v>
      </c>
      <c r="Y1148" s="7">
        <f t="shared" si="18"/>
        <v>39661</v>
      </c>
    </row>
    <row r="1149" spans="1:25" x14ac:dyDescent="0.25">
      <c r="A1149" t="s">
        <v>422</v>
      </c>
      <c r="B1149" t="s">
        <v>423</v>
      </c>
      <c r="C1149" t="s">
        <v>424</v>
      </c>
      <c r="D1149">
        <v>70</v>
      </c>
      <c r="E1149" t="s">
        <v>460</v>
      </c>
      <c r="F1149" t="s">
        <v>461</v>
      </c>
      <c r="G1149">
        <v>0</v>
      </c>
      <c r="I1149" t="s">
        <v>427</v>
      </c>
      <c r="J1149" t="s">
        <v>428</v>
      </c>
      <c r="K1149" t="s">
        <v>429</v>
      </c>
      <c r="L1149" t="s">
        <v>430</v>
      </c>
      <c r="M1149" t="s">
        <v>431</v>
      </c>
      <c r="N1149" t="s">
        <v>448</v>
      </c>
      <c r="O1149" t="s">
        <v>449</v>
      </c>
      <c r="P1149" t="s">
        <v>268</v>
      </c>
      <c r="Q1149" t="s">
        <v>269</v>
      </c>
      <c r="R1149" t="s">
        <v>434</v>
      </c>
      <c r="S1149" t="s">
        <v>435</v>
      </c>
      <c r="T1149">
        <v>2007</v>
      </c>
      <c r="X1149">
        <v>340.385739</v>
      </c>
      <c r="Y1149" s="7">
        <f t="shared" si="18"/>
        <v>39295</v>
      </c>
    </row>
    <row r="1150" spans="1:25" x14ac:dyDescent="0.25">
      <c r="A1150" t="s">
        <v>422</v>
      </c>
      <c r="B1150" t="s">
        <v>423</v>
      </c>
      <c r="C1150" t="s">
        <v>424</v>
      </c>
      <c r="D1150">
        <v>70</v>
      </c>
      <c r="E1150" t="s">
        <v>460</v>
      </c>
      <c r="F1150" t="s">
        <v>461</v>
      </c>
      <c r="G1150">
        <v>0</v>
      </c>
      <c r="I1150" t="s">
        <v>427</v>
      </c>
      <c r="J1150" t="s">
        <v>428</v>
      </c>
      <c r="K1150" t="s">
        <v>429</v>
      </c>
      <c r="L1150" t="s">
        <v>430</v>
      </c>
      <c r="M1150" t="s">
        <v>431</v>
      </c>
      <c r="N1150" t="s">
        <v>450</v>
      </c>
      <c r="O1150" t="s">
        <v>451</v>
      </c>
      <c r="P1150" t="s">
        <v>268</v>
      </c>
      <c r="Q1150" t="s">
        <v>269</v>
      </c>
      <c r="R1150" t="s">
        <v>434</v>
      </c>
      <c r="S1150" t="s">
        <v>435</v>
      </c>
      <c r="T1150">
        <v>2018</v>
      </c>
      <c r="X1150">
        <v>611.360727</v>
      </c>
      <c r="Y1150" s="7">
        <f t="shared" si="18"/>
        <v>43344</v>
      </c>
    </row>
    <row r="1151" spans="1:25" x14ac:dyDescent="0.25">
      <c r="A1151" t="s">
        <v>422</v>
      </c>
      <c r="B1151" t="s">
        <v>423</v>
      </c>
      <c r="C1151" t="s">
        <v>424</v>
      </c>
      <c r="D1151">
        <v>70</v>
      </c>
      <c r="E1151" t="s">
        <v>460</v>
      </c>
      <c r="F1151" t="s">
        <v>461</v>
      </c>
      <c r="G1151">
        <v>0</v>
      </c>
      <c r="I1151" t="s">
        <v>427</v>
      </c>
      <c r="J1151" t="s">
        <v>428</v>
      </c>
      <c r="K1151" t="s">
        <v>429</v>
      </c>
      <c r="L1151" t="s">
        <v>430</v>
      </c>
      <c r="M1151" t="s">
        <v>431</v>
      </c>
      <c r="N1151" t="s">
        <v>450</v>
      </c>
      <c r="O1151" t="s">
        <v>451</v>
      </c>
      <c r="P1151" t="s">
        <v>268</v>
      </c>
      <c r="Q1151" t="s">
        <v>269</v>
      </c>
      <c r="R1151" t="s">
        <v>434</v>
      </c>
      <c r="S1151" t="s">
        <v>435</v>
      </c>
      <c r="T1151">
        <v>2019</v>
      </c>
      <c r="X1151">
        <v>553.81751799999995</v>
      </c>
      <c r="Y1151" s="7">
        <f t="shared" si="18"/>
        <v>43709</v>
      </c>
    </row>
    <row r="1152" spans="1:25" x14ac:dyDescent="0.25">
      <c r="A1152" t="s">
        <v>422</v>
      </c>
      <c r="B1152" t="s">
        <v>423</v>
      </c>
      <c r="C1152" t="s">
        <v>424</v>
      </c>
      <c r="D1152">
        <v>70</v>
      </c>
      <c r="E1152" t="s">
        <v>460</v>
      </c>
      <c r="F1152" t="s">
        <v>461</v>
      </c>
      <c r="G1152">
        <v>0</v>
      </c>
      <c r="I1152" t="s">
        <v>427</v>
      </c>
      <c r="J1152" t="s">
        <v>428</v>
      </c>
      <c r="K1152" t="s">
        <v>429</v>
      </c>
      <c r="L1152" t="s">
        <v>430</v>
      </c>
      <c r="M1152" t="s">
        <v>431</v>
      </c>
      <c r="N1152" t="s">
        <v>450</v>
      </c>
      <c r="O1152" t="s">
        <v>451</v>
      </c>
      <c r="P1152" t="s">
        <v>268</v>
      </c>
      <c r="Q1152" t="s">
        <v>269</v>
      </c>
      <c r="R1152" t="s">
        <v>434</v>
      </c>
      <c r="S1152" t="s">
        <v>435</v>
      </c>
      <c r="T1152">
        <v>2016</v>
      </c>
      <c r="X1152">
        <v>475.29154399999999</v>
      </c>
      <c r="Y1152" s="7">
        <f t="shared" si="18"/>
        <v>42614</v>
      </c>
    </row>
    <row r="1153" spans="1:25" x14ac:dyDescent="0.25">
      <c r="A1153" t="s">
        <v>422</v>
      </c>
      <c r="B1153" t="s">
        <v>423</v>
      </c>
      <c r="C1153" t="s">
        <v>424</v>
      </c>
      <c r="D1153">
        <v>70</v>
      </c>
      <c r="E1153" t="s">
        <v>460</v>
      </c>
      <c r="F1153" t="s">
        <v>461</v>
      </c>
      <c r="G1153">
        <v>0</v>
      </c>
      <c r="I1153" t="s">
        <v>427</v>
      </c>
      <c r="J1153" t="s">
        <v>428</v>
      </c>
      <c r="K1153" t="s">
        <v>429</v>
      </c>
      <c r="L1153" t="s">
        <v>430</v>
      </c>
      <c r="M1153" t="s">
        <v>431</v>
      </c>
      <c r="N1153" t="s">
        <v>450</v>
      </c>
      <c r="O1153" t="s">
        <v>451</v>
      </c>
      <c r="P1153" t="s">
        <v>268</v>
      </c>
      <c r="Q1153" t="s">
        <v>269</v>
      </c>
      <c r="R1153" t="s">
        <v>434</v>
      </c>
      <c r="S1153" t="s">
        <v>435</v>
      </c>
      <c r="T1153">
        <v>2013</v>
      </c>
      <c r="X1153">
        <v>486.31647700000002</v>
      </c>
      <c r="Y1153" s="7">
        <f t="shared" si="18"/>
        <v>41518</v>
      </c>
    </row>
    <row r="1154" spans="1:25" x14ac:dyDescent="0.25">
      <c r="A1154" t="s">
        <v>422</v>
      </c>
      <c r="B1154" t="s">
        <v>423</v>
      </c>
      <c r="C1154" t="s">
        <v>424</v>
      </c>
      <c r="D1154">
        <v>70</v>
      </c>
      <c r="E1154" t="s">
        <v>460</v>
      </c>
      <c r="F1154" t="s">
        <v>461</v>
      </c>
      <c r="G1154">
        <v>0</v>
      </c>
      <c r="I1154" t="s">
        <v>427</v>
      </c>
      <c r="J1154" t="s">
        <v>428</v>
      </c>
      <c r="K1154" t="s">
        <v>429</v>
      </c>
      <c r="L1154" t="s">
        <v>430</v>
      </c>
      <c r="M1154" t="s">
        <v>431</v>
      </c>
      <c r="N1154" t="s">
        <v>450</v>
      </c>
      <c r="O1154" t="s">
        <v>451</v>
      </c>
      <c r="P1154" t="s">
        <v>268</v>
      </c>
      <c r="Q1154" t="s">
        <v>269</v>
      </c>
      <c r="R1154" t="s">
        <v>434</v>
      </c>
      <c r="S1154" t="s">
        <v>435</v>
      </c>
      <c r="T1154">
        <v>2017</v>
      </c>
      <c r="X1154">
        <v>618.28870400000005</v>
      </c>
      <c r="Y1154" s="7">
        <f t="shared" si="18"/>
        <v>42979</v>
      </c>
    </row>
    <row r="1155" spans="1:25" x14ac:dyDescent="0.25">
      <c r="A1155" t="s">
        <v>422</v>
      </c>
      <c r="B1155" t="s">
        <v>423</v>
      </c>
      <c r="C1155" t="s">
        <v>424</v>
      </c>
      <c r="D1155">
        <v>70</v>
      </c>
      <c r="E1155" t="s">
        <v>460</v>
      </c>
      <c r="F1155" t="s">
        <v>461</v>
      </c>
      <c r="G1155">
        <v>0</v>
      </c>
      <c r="I1155" t="s">
        <v>427</v>
      </c>
      <c r="J1155" t="s">
        <v>428</v>
      </c>
      <c r="K1155" t="s">
        <v>429</v>
      </c>
      <c r="L1155" t="s">
        <v>430</v>
      </c>
      <c r="M1155" t="s">
        <v>431</v>
      </c>
      <c r="N1155" t="s">
        <v>450</v>
      </c>
      <c r="O1155" t="s">
        <v>451</v>
      </c>
      <c r="P1155" t="s">
        <v>268</v>
      </c>
      <c r="Q1155" t="s">
        <v>269</v>
      </c>
      <c r="R1155" t="s">
        <v>434</v>
      </c>
      <c r="S1155" t="s">
        <v>435</v>
      </c>
      <c r="T1155">
        <v>2015</v>
      </c>
      <c r="X1155">
        <v>453.57851900000003</v>
      </c>
      <c r="Y1155" s="7">
        <f t="shared" ref="Y1155:Y1218" si="19">DATE(T1155,INDEX(AC:AC,MATCH(O1155,AB:AB,0)), 1)</f>
        <v>42248</v>
      </c>
    </row>
    <row r="1156" spans="1:25" x14ac:dyDescent="0.25">
      <c r="A1156" t="s">
        <v>422</v>
      </c>
      <c r="B1156" t="s">
        <v>423</v>
      </c>
      <c r="C1156" t="s">
        <v>424</v>
      </c>
      <c r="D1156">
        <v>70</v>
      </c>
      <c r="E1156" t="s">
        <v>460</v>
      </c>
      <c r="F1156" t="s">
        <v>461</v>
      </c>
      <c r="G1156">
        <v>0</v>
      </c>
      <c r="I1156" t="s">
        <v>427</v>
      </c>
      <c r="J1156" t="s">
        <v>428</v>
      </c>
      <c r="K1156" t="s">
        <v>429</v>
      </c>
      <c r="L1156" t="s">
        <v>430</v>
      </c>
      <c r="M1156" t="s">
        <v>431</v>
      </c>
      <c r="N1156" t="s">
        <v>450</v>
      </c>
      <c r="O1156" t="s">
        <v>451</v>
      </c>
      <c r="P1156" t="s">
        <v>268</v>
      </c>
      <c r="Q1156" t="s">
        <v>269</v>
      </c>
      <c r="R1156" t="s">
        <v>434</v>
      </c>
      <c r="S1156" t="s">
        <v>435</v>
      </c>
      <c r="T1156">
        <v>2012</v>
      </c>
      <c r="X1156">
        <v>451.56426699999997</v>
      </c>
      <c r="Y1156" s="7">
        <f t="shared" si="19"/>
        <v>41153</v>
      </c>
    </row>
    <row r="1157" spans="1:25" x14ac:dyDescent="0.25">
      <c r="A1157" t="s">
        <v>422</v>
      </c>
      <c r="B1157" t="s">
        <v>423</v>
      </c>
      <c r="C1157" t="s">
        <v>424</v>
      </c>
      <c r="D1157">
        <v>70</v>
      </c>
      <c r="E1157" t="s">
        <v>460</v>
      </c>
      <c r="F1157" t="s">
        <v>461</v>
      </c>
      <c r="G1157">
        <v>0</v>
      </c>
      <c r="I1157" t="s">
        <v>427</v>
      </c>
      <c r="J1157" t="s">
        <v>428</v>
      </c>
      <c r="K1157" t="s">
        <v>429</v>
      </c>
      <c r="L1157" t="s">
        <v>430</v>
      </c>
      <c r="M1157" t="s">
        <v>431</v>
      </c>
      <c r="N1157" t="s">
        <v>450</v>
      </c>
      <c r="O1157" t="s">
        <v>451</v>
      </c>
      <c r="P1157" t="s">
        <v>268</v>
      </c>
      <c r="Q1157" t="s">
        <v>269</v>
      </c>
      <c r="R1157" t="s">
        <v>434</v>
      </c>
      <c r="S1157" t="s">
        <v>435</v>
      </c>
      <c r="T1157">
        <v>2014</v>
      </c>
      <c r="X1157">
        <v>525.59797900000001</v>
      </c>
      <c r="Y1157" s="7">
        <f t="shared" si="19"/>
        <v>41883</v>
      </c>
    </row>
    <row r="1158" spans="1:25" x14ac:dyDescent="0.25">
      <c r="A1158" t="s">
        <v>422</v>
      </c>
      <c r="B1158" t="s">
        <v>423</v>
      </c>
      <c r="C1158" t="s">
        <v>424</v>
      </c>
      <c r="D1158">
        <v>70</v>
      </c>
      <c r="E1158" t="s">
        <v>460</v>
      </c>
      <c r="F1158" t="s">
        <v>461</v>
      </c>
      <c r="G1158">
        <v>0</v>
      </c>
      <c r="I1158" t="s">
        <v>427</v>
      </c>
      <c r="J1158" t="s">
        <v>428</v>
      </c>
      <c r="K1158" t="s">
        <v>429</v>
      </c>
      <c r="L1158" t="s">
        <v>430</v>
      </c>
      <c r="M1158" t="s">
        <v>431</v>
      </c>
      <c r="N1158" t="s">
        <v>450</v>
      </c>
      <c r="O1158" t="s">
        <v>451</v>
      </c>
      <c r="P1158" t="s">
        <v>268</v>
      </c>
      <c r="Q1158" t="s">
        <v>269</v>
      </c>
      <c r="R1158" t="s">
        <v>434</v>
      </c>
      <c r="S1158" t="s">
        <v>435</v>
      </c>
      <c r="T1158">
        <v>2011</v>
      </c>
      <c r="X1158">
        <v>514.78090399999996</v>
      </c>
      <c r="Y1158" s="7">
        <f t="shared" si="19"/>
        <v>40787</v>
      </c>
    </row>
    <row r="1159" spans="1:25" x14ac:dyDescent="0.25">
      <c r="A1159" t="s">
        <v>422</v>
      </c>
      <c r="B1159" t="s">
        <v>423</v>
      </c>
      <c r="C1159" t="s">
        <v>424</v>
      </c>
      <c r="D1159">
        <v>70</v>
      </c>
      <c r="E1159" t="s">
        <v>460</v>
      </c>
      <c r="F1159" t="s">
        <v>461</v>
      </c>
      <c r="G1159">
        <v>0</v>
      </c>
      <c r="I1159" t="s">
        <v>427</v>
      </c>
      <c r="J1159" t="s">
        <v>428</v>
      </c>
      <c r="K1159" t="s">
        <v>429</v>
      </c>
      <c r="L1159" t="s">
        <v>430</v>
      </c>
      <c r="M1159" t="s">
        <v>431</v>
      </c>
      <c r="N1159" t="s">
        <v>450</v>
      </c>
      <c r="O1159" t="s">
        <v>451</v>
      </c>
      <c r="P1159" t="s">
        <v>268</v>
      </c>
      <c r="Q1159" t="s">
        <v>269</v>
      </c>
      <c r="R1159" t="s">
        <v>434</v>
      </c>
      <c r="S1159" t="s">
        <v>435</v>
      </c>
      <c r="T1159">
        <v>2010</v>
      </c>
      <c r="X1159">
        <v>420.89962600000001</v>
      </c>
      <c r="Y1159" s="7">
        <f t="shared" si="19"/>
        <v>40422</v>
      </c>
    </row>
    <row r="1160" spans="1:25" x14ac:dyDescent="0.25">
      <c r="A1160" t="s">
        <v>422</v>
      </c>
      <c r="B1160" t="s">
        <v>423</v>
      </c>
      <c r="C1160" t="s">
        <v>424</v>
      </c>
      <c r="D1160">
        <v>70</v>
      </c>
      <c r="E1160" t="s">
        <v>460</v>
      </c>
      <c r="F1160" t="s">
        <v>461</v>
      </c>
      <c r="G1160">
        <v>0</v>
      </c>
      <c r="I1160" t="s">
        <v>427</v>
      </c>
      <c r="J1160" t="s">
        <v>428</v>
      </c>
      <c r="K1160" t="s">
        <v>429</v>
      </c>
      <c r="L1160" t="s">
        <v>430</v>
      </c>
      <c r="M1160" t="s">
        <v>431</v>
      </c>
      <c r="N1160" t="s">
        <v>450</v>
      </c>
      <c r="O1160" t="s">
        <v>451</v>
      </c>
      <c r="P1160" t="s">
        <v>268</v>
      </c>
      <c r="Q1160" t="s">
        <v>269</v>
      </c>
      <c r="R1160" t="s">
        <v>434</v>
      </c>
      <c r="S1160" t="s">
        <v>435</v>
      </c>
      <c r="T1160">
        <v>2009</v>
      </c>
      <c r="X1160">
        <v>386.93043799999998</v>
      </c>
      <c r="Y1160" s="7">
        <f t="shared" si="19"/>
        <v>40057</v>
      </c>
    </row>
    <row r="1161" spans="1:25" x14ac:dyDescent="0.25">
      <c r="A1161" t="s">
        <v>422</v>
      </c>
      <c r="B1161" t="s">
        <v>423</v>
      </c>
      <c r="C1161" t="s">
        <v>424</v>
      </c>
      <c r="D1161">
        <v>70</v>
      </c>
      <c r="E1161" t="s">
        <v>460</v>
      </c>
      <c r="F1161" t="s">
        <v>461</v>
      </c>
      <c r="G1161">
        <v>0</v>
      </c>
      <c r="I1161" t="s">
        <v>427</v>
      </c>
      <c r="J1161" t="s">
        <v>428</v>
      </c>
      <c r="K1161" t="s">
        <v>429</v>
      </c>
      <c r="L1161" t="s">
        <v>430</v>
      </c>
      <c r="M1161" t="s">
        <v>431</v>
      </c>
      <c r="N1161" t="s">
        <v>450</v>
      </c>
      <c r="O1161" t="s">
        <v>451</v>
      </c>
      <c r="P1161" t="s">
        <v>268</v>
      </c>
      <c r="Q1161" t="s">
        <v>269</v>
      </c>
      <c r="R1161" t="s">
        <v>434</v>
      </c>
      <c r="S1161" t="s">
        <v>435</v>
      </c>
      <c r="T1161">
        <v>2006</v>
      </c>
      <c r="X1161">
        <v>319.30596300000002</v>
      </c>
      <c r="Y1161" s="7">
        <f t="shared" si="19"/>
        <v>38961</v>
      </c>
    </row>
    <row r="1162" spans="1:25" x14ac:dyDescent="0.25">
      <c r="A1162" t="s">
        <v>422</v>
      </c>
      <c r="B1162" t="s">
        <v>423</v>
      </c>
      <c r="C1162" t="s">
        <v>424</v>
      </c>
      <c r="D1162">
        <v>70</v>
      </c>
      <c r="E1162" t="s">
        <v>460</v>
      </c>
      <c r="F1162" t="s">
        <v>461</v>
      </c>
      <c r="G1162">
        <v>0</v>
      </c>
      <c r="I1162" t="s">
        <v>427</v>
      </c>
      <c r="J1162" t="s">
        <v>428</v>
      </c>
      <c r="K1162" t="s">
        <v>429</v>
      </c>
      <c r="L1162" t="s">
        <v>430</v>
      </c>
      <c r="M1162" t="s">
        <v>431</v>
      </c>
      <c r="N1162" t="s">
        <v>450</v>
      </c>
      <c r="O1162" t="s">
        <v>451</v>
      </c>
      <c r="P1162" t="s">
        <v>268</v>
      </c>
      <c r="Q1162" t="s">
        <v>269</v>
      </c>
      <c r="R1162" t="s">
        <v>434</v>
      </c>
      <c r="S1162" t="s">
        <v>435</v>
      </c>
      <c r="T1162">
        <v>2008</v>
      </c>
      <c r="X1162">
        <v>451.39378299999998</v>
      </c>
      <c r="Y1162" s="7">
        <f t="shared" si="19"/>
        <v>39692</v>
      </c>
    </row>
    <row r="1163" spans="1:25" x14ac:dyDescent="0.25">
      <c r="A1163" t="s">
        <v>422</v>
      </c>
      <c r="B1163" t="s">
        <v>423</v>
      </c>
      <c r="C1163" t="s">
        <v>424</v>
      </c>
      <c r="D1163">
        <v>70</v>
      </c>
      <c r="E1163" t="s">
        <v>460</v>
      </c>
      <c r="F1163" t="s">
        <v>461</v>
      </c>
      <c r="G1163">
        <v>0</v>
      </c>
      <c r="I1163" t="s">
        <v>427</v>
      </c>
      <c r="J1163" t="s">
        <v>428</v>
      </c>
      <c r="K1163" t="s">
        <v>429</v>
      </c>
      <c r="L1163" t="s">
        <v>430</v>
      </c>
      <c r="M1163" t="s">
        <v>431</v>
      </c>
      <c r="N1163" t="s">
        <v>450</v>
      </c>
      <c r="O1163" t="s">
        <v>451</v>
      </c>
      <c r="P1163" t="s">
        <v>268</v>
      </c>
      <c r="Q1163" t="s">
        <v>269</v>
      </c>
      <c r="R1163" t="s">
        <v>434</v>
      </c>
      <c r="S1163" t="s">
        <v>435</v>
      </c>
      <c r="T1163">
        <v>2007</v>
      </c>
      <c r="X1163">
        <v>375.05970200000002</v>
      </c>
      <c r="Y1163" s="7">
        <f t="shared" si="19"/>
        <v>39326</v>
      </c>
    </row>
    <row r="1164" spans="1:25" x14ac:dyDescent="0.25">
      <c r="A1164" t="s">
        <v>422</v>
      </c>
      <c r="B1164" t="s">
        <v>423</v>
      </c>
      <c r="C1164" t="s">
        <v>424</v>
      </c>
      <c r="D1164">
        <v>70</v>
      </c>
      <c r="E1164" t="s">
        <v>460</v>
      </c>
      <c r="F1164" t="s">
        <v>461</v>
      </c>
      <c r="G1164">
        <v>0</v>
      </c>
      <c r="I1164" t="s">
        <v>427</v>
      </c>
      <c r="J1164" t="s">
        <v>428</v>
      </c>
      <c r="K1164" t="s">
        <v>429</v>
      </c>
      <c r="L1164" t="s">
        <v>430</v>
      </c>
      <c r="M1164" t="s">
        <v>431</v>
      </c>
      <c r="N1164" t="s">
        <v>452</v>
      </c>
      <c r="O1164" t="s">
        <v>453</v>
      </c>
      <c r="P1164" t="s">
        <v>268</v>
      </c>
      <c r="Q1164" t="s">
        <v>269</v>
      </c>
      <c r="R1164" t="s">
        <v>434</v>
      </c>
      <c r="S1164" t="s">
        <v>435</v>
      </c>
      <c r="T1164">
        <v>2019</v>
      </c>
      <c r="X1164">
        <v>572.99415499999998</v>
      </c>
      <c r="Y1164" s="7">
        <f t="shared" si="19"/>
        <v>43739</v>
      </c>
    </row>
    <row r="1165" spans="1:25" x14ac:dyDescent="0.25">
      <c r="A1165" t="s">
        <v>422</v>
      </c>
      <c r="B1165" t="s">
        <v>423</v>
      </c>
      <c r="C1165" t="s">
        <v>424</v>
      </c>
      <c r="D1165">
        <v>70</v>
      </c>
      <c r="E1165" t="s">
        <v>460</v>
      </c>
      <c r="F1165" t="s">
        <v>461</v>
      </c>
      <c r="G1165">
        <v>0</v>
      </c>
      <c r="I1165" t="s">
        <v>427</v>
      </c>
      <c r="J1165" t="s">
        <v>428</v>
      </c>
      <c r="K1165" t="s">
        <v>429</v>
      </c>
      <c r="L1165" t="s">
        <v>430</v>
      </c>
      <c r="M1165" t="s">
        <v>431</v>
      </c>
      <c r="N1165" t="s">
        <v>452</v>
      </c>
      <c r="O1165" t="s">
        <v>453</v>
      </c>
      <c r="P1165" t="s">
        <v>268</v>
      </c>
      <c r="Q1165" t="s">
        <v>269</v>
      </c>
      <c r="R1165" t="s">
        <v>434</v>
      </c>
      <c r="S1165" t="s">
        <v>435</v>
      </c>
      <c r="T1165">
        <v>2018</v>
      </c>
      <c r="X1165">
        <v>627.87803599999995</v>
      </c>
      <c r="Y1165" s="7">
        <f t="shared" si="19"/>
        <v>43374</v>
      </c>
    </row>
    <row r="1166" spans="1:25" x14ac:dyDescent="0.25">
      <c r="A1166" t="s">
        <v>422</v>
      </c>
      <c r="B1166" t="s">
        <v>423</v>
      </c>
      <c r="C1166" t="s">
        <v>424</v>
      </c>
      <c r="D1166">
        <v>70</v>
      </c>
      <c r="E1166" t="s">
        <v>460</v>
      </c>
      <c r="F1166" t="s">
        <v>461</v>
      </c>
      <c r="G1166">
        <v>0</v>
      </c>
      <c r="I1166" t="s">
        <v>427</v>
      </c>
      <c r="J1166" t="s">
        <v>428</v>
      </c>
      <c r="K1166" t="s">
        <v>429</v>
      </c>
      <c r="L1166" t="s">
        <v>430</v>
      </c>
      <c r="M1166" t="s">
        <v>431</v>
      </c>
      <c r="N1166" t="s">
        <v>452</v>
      </c>
      <c r="O1166" t="s">
        <v>453</v>
      </c>
      <c r="P1166" t="s">
        <v>268</v>
      </c>
      <c r="Q1166" t="s">
        <v>269</v>
      </c>
      <c r="R1166" t="s">
        <v>434</v>
      </c>
      <c r="S1166" t="s">
        <v>435</v>
      </c>
      <c r="T1166">
        <v>2013</v>
      </c>
      <c r="X1166">
        <v>492.95478900000001</v>
      </c>
      <c r="Y1166" s="7">
        <f t="shared" si="19"/>
        <v>41548</v>
      </c>
    </row>
    <row r="1167" spans="1:25" x14ac:dyDescent="0.25">
      <c r="A1167" t="s">
        <v>422</v>
      </c>
      <c r="B1167" t="s">
        <v>423</v>
      </c>
      <c r="C1167" t="s">
        <v>424</v>
      </c>
      <c r="D1167">
        <v>70</v>
      </c>
      <c r="E1167" t="s">
        <v>460</v>
      </c>
      <c r="F1167" t="s">
        <v>461</v>
      </c>
      <c r="G1167">
        <v>0</v>
      </c>
      <c r="I1167" t="s">
        <v>427</v>
      </c>
      <c r="J1167" t="s">
        <v>428</v>
      </c>
      <c r="K1167" t="s">
        <v>429</v>
      </c>
      <c r="L1167" t="s">
        <v>430</v>
      </c>
      <c r="M1167" t="s">
        <v>431</v>
      </c>
      <c r="N1167" t="s">
        <v>452</v>
      </c>
      <c r="O1167" t="s">
        <v>453</v>
      </c>
      <c r="P1167" t="s">
        <v>268</v>
      </c>
      <c r="Q1167" t="s">
        <v>269</v>
      </c>
      <c r="R1167" t="s">
        <v>434</v>
      </c>
      <c r="S1167" t="s">
        <v>435</v>
      </c>
      <c r="T1167">
        <v>2016</v>
      </c>
      <c r="X1167">
        <v>467.46410600000002</v>
      </c>
      <c r="Y1167" s="7">
        <f t="shared" si="19"/>
        <v>42644</v>
      </c>
    </row>
    <row r="1168" spans="1:25" x14ac:dyDescent="0.25">
      <c r="A1168" t="s">
        <v>422</v>
      </c>
      <c r="B1168" t="s">
        <v>423</v>
      </c>
      <c r="C1168" t="s">
        <v>424</v>
      </c>
      <c r="D1168">
        <v>70</v>
      </c>
      <c r="E1168" t="s">
        <v>460</v>
      </c>
      <c r="F1168" t="s">
        <v>461</v>
      </c>
      <c r="G1168">
        <v>0</v>
      </c>
      <c r="I1168" t="s">
        <v>427</v>
      </c>
      <c r="J1168" t="s">
        <v>428</v>
      </c>
      <c r="K1168" t="s">
        <v>429</v>
      </c>
      <c r="L1168" t="s">
        <v>430</v>
      </c>
      <c r="M1168" t="s">
        <v>431</v>
      </c>
      <c r="N1168" t="s">
        <v>452</v>
      </c>
      <c r="O1168" t="s">
        <v>453</v>
      </c>
      <c r="P1168" t="s">
        <v>268</v>
      </c>
      <c r="Q1168" t="s">
        <v>269</v>
      </c>
      <c r="R1168" t="s">
        <v>434</v>
      </c>
      <c r="S1168" t="s">
        <v>435</v>
      </c>
      <c r="T1168">
        <v>2014</v>
      </c>
      <c r="X1168">
        <v>512.65815299999997</v>
      </c>
      <c r="Y1168" s="7">
        <f t="shared" si="19"/>
        <v>41913</v>
      </c>
    </row>
    <row r="1169" spans="1:25" x14ac:dyDescent="0.25">
      <c r="A1169" t="s">
        <v>422</v>
      </c>
      <c r="B1169" t="s">
        <v>423</v>
      </c>
      <c r="C1169" t="s">
        <v>424</v>
      </c>
      <c r="D1169">
        <v>70</v>
      </c>
      <c r="E1169" t="s">
        <v>460</v>
      </c>
      <c r="F1169" t="s">
        <v>461</v>
      </c>
      <c r="G1169">
        <v>0</v>
      </c>
      <c r="I1169" t="s">
        <v>427</v>
      </c>
      <c r="J1169" t="s">
        <v>428</v>
      </c>
      <c r="K1169" t="s">
        <v>429</v>
      </c>
      <c r="L1169" t="s">
        <v>430</v>
      </c>
      <c r="M1169" t="s">
        <v>431</v>
      </c>
      <c r="N1169" t="s">
        <v>452</v>
      </c>
      <c r="O1169" t="s">
        <v>453</v>
      </c>
      <c r="P1169" t="s">
        <v>268</v>
      </c>
      <c r="Q1169" t="s">
        <v>269</v>
      </c>
      <c r="R1169" t="s">
        <v>434</v>
      </c>
      <c r="S1169" t="s">
        <v>435</v>
      </c>
      <c r="T1169">
        <v>2012</v>
      </c>
      <c r="X1169">
        <v>458.443354</v>
      </c>
      <c r="Y1169" s="7">
        <f t="shared" si="19"/>
        <v>41183</v>
      </c>
    </row>
    <row r="1170" spans="1:25" x14ac:dyDescent="0.25">
      <c r="A1170" t="s">
        <v>422</v>
      </c>
      <c r="B1170" t="s">
        <v>423</v>
      </c>
      <c r="C1170" t="s">
        <v>424</v>
      </c>
      <c r="D1170">
        <v>70</v>
      </c>
      <c r="E1170" t="s">
        <v>460</v>
      </c>
      <c r="F1170" t="s">
        <v>461</v>
      </c>
      <c r="G1170">
        <v>0</v>
      </c>
      <c r="I1170" t="s">
        <v>427</v>
      </c>
      <c r="J1170" t="s">
        <v>428</v>
      </c>
      <c r="K1170" t="s">
        <v>429</v>
      </c>
      <c r="L1170" t="s">
        <v>430</v>
      </c>
      <c r="M1170" t="s">
        <v>431</v>
      </c>
      <c r="N1170" t="s">
        <v>452</v>
      </c>
      <c r="O1170" t="s">
        <v>453</v>
      </c>
      <c r="P1170" t="s">
        <v>268</v>
      </c>
      <c r="Q1170" t="s">
        <v>269</v>
      </c>
      <c r="R1170" t="s">
        <v>434</v>
      </c>
      <c r="S1170" t="s">
        <v>435</v>
      </c>
      <c r="T1170">
        <v>2015</v>
      </c>
      <c r="X1170">
        <v>463.56406399999997</v>
      </c>
      <c r="Y1170" s="7">
        <f t="shared" si="19"/>
        <v>42278</v>
      </c>
    </row>
    <row r="1171" spans="1:25" x14ac:dyDescent="0.25">
      <c r="A1171" t="s">
        <v>422</v>
      </c>
      <c r="B1171" t="s">
        <v>423</v>
      </c>
      <c r="C1171" t="s">
        <v>424</v>
      </c>
      <c r="D1171">
        <v>70</v>
      </c>
      <c r="E1171" t="s">
        <v>460</v>
      </c>
      <c r="F1171" t="s">
        <v>461</v>
      </c>
      <c r="G1171">
        <v>0</v>
      </c>
      <c r="I1171" t="s">
        <v>427</v>
      </c>
      <c r="J1171" t="s">
        <v>428</v>
      </c>
      <c r="K1171" t="s">
        <v>429</v>
      </c>
      <c r="L1171" t="s">
        <v>430</v>
      </c>
      <c r="M1171" t="s">
        <v>431</v>
      </c>
      <c r="N1171" t="s">
        <v>452</v>
      </c>
      <c r="O1171" t="s">
        <v>453</v>
      </c>
      <c r="P1171" t="s">
        <v>268</v>
      </c>
      <c r="Q1171" t="s">
        <v>269</v>
      </c>
      <c r="R1171" t="s">
        <v>434</v>
      </c>
      <c r="S1171" t="s">
        <v>435</v>
      </c>
      <c r="T1171">
        <v>2017</v>
      </c>
      <c r="X1171">
        <v>601.91624000000002</v>
      </c>
      <c r="Y1171" s="7">
        <f t="shared" si="19"/>
        <v>43009</v>
      </c>
    </row>
    <row r="1172" spans="1:25" x14ac:dyDescent="0.25">
      <c r="A1172" t="s">
        <v>422</v>
      </c>
      <c r="B1172" t="s">
        <v>423</v>
      </c>
      <c r="C1172" t="s">
        <v>424</v>
      </c>
      <c r="D1172">
        <v>70</v>
      </c>
      <c r="E1172" t="s">
        <v>460</v>
      </c>
      <c r="F1172" t="s">
        <v>461</v>
      </c>
      <c r="G1172">
        <v>0</v>
      </c>
      <c r="I1172" t="s">
        <v>427</v>
      </c>
      <c r="J1172" t="s">
        <v>428</v>
      </c>
      <c r="K1172" t="s">
        <v>429</v>
      </c>
      <c r="L1172" t="s">
        <v>430</v>
      </c>
      <c r="M1172" t="s">
        <v>431</v>
      </c>
      <c r="N1172" t="s">
        <v>452</v>
      </c>
      <c r="O1172" t="s">
        <v>453</v>
      </c>
      <c r="P1172" t="s">
        <v>268</v>
      </c>
      <c r="Q1172" t="s">
        <v>269</v>
      </c>
      <c r="R1172" t="s">
        <v>434</v>
      </c>
      <c r="S1172" t="s">
        <v>435</v>
      </c>
      <c r="T1172">
        <v>2009</v>
      </c>
      <c r="X1172">
        <v>387.383601</v>
      </c>
      <c r="Y1172" s="7">
        <f t="shared" si="19"/>
        <v>40087</v>
      </c>
    </row>
    <row r="1173" spans="1:25" x14ac:dyDescent="0.25">
      <c r="A1173" t="s">
        <v>422</v>
      </c>
      <c r="B1173" t="s">
        <v>423</v>
      </c>
      <c r="C1173" t="s">
        <v>424</v>
      </c>
      <c r="D1173">
        <v>70</v>
      </c>
      <c r="E1173" t="s">
        <v>460</v>
      </c>
      <c r="F1173" t="s">
        <v>461</v>
      </c>
      <c r="G1173">
        <v>0</v>
      </c>
      <c r="I1173" t="s">
        <v>427</v>
      </c>
      <c r="J1173" t="s">
        <v>428</v>
      </c>
      <c r="K1173" t="s">
        <v>429</v>
      </c>
      <c r="L1173" t="s">
        <v>430</v>
      </c>
      <c r="M1173" t="s">
        <v>431</v>
      </c>
      <c r="N1173" t="s">
        <v>452</v>
      </c>
      <c r="O1173" t="s">
        <v>453</v>
      </c>
      <c r="P1173" t="s">
        <v>268</v>
      </c>
      <c r="Q1173" t="s">
        <v>269</v>
      </c>
      <c r="R1173" t="s">
        <v>434</v>
      </c>
      <c r="S1173" t="s">
        <v>435</v>
      </c>
      <c r="T1173">
        <v>2010</v>
      </c>
      <c r="X1173">
        <v>421.99472500000002</v>
      </c>
      <c r="Y1173" s="7">
        <f t="shared" si="19"/>
        <v>40452</v>
      </c>
    </row>
    <row r="1174" spans="1:25" x14ac:dyDescent="0.25">
      <c r="A1174" t="s">
        <v>422</v>
      </c>
      <c r="B1174" t="s">
        <v>423</v>
      </c>
      <c r="C1174" t="s">
        <v>424</v>
      </c>
      <c r="D1174">
        <v>70</v>
      </c>
      <c r="E1174" t="s">
        <v>460</v>
      </c>
      <c r="F1174" t="s">
        <v>461</v>
      </c>
      <c r="G1174">
        <v>0</v>
      </c>
      <c r="I1174" t="s">
        <v>427</v>
      </c>
      <c r="J1174" t="s">
        <v>428</v>
      </c>
      <c r="K1174" t="s">
        <v>429</v>
      </c>
      <c r="L1174" t="s">
        <v>430</v>
      </c>
      <c r="M1174" t="s">
        <v>431</v>
      </c>
      <c r="N1174" t="s">
        <v>452</v>
      </c>
      <c r="O1174" t="s">
        <v>453</v>
      </c>
      <c r="P1174" t="s">
        <v>268</v>
      </c>
      <c r="Q1174" t="s">
        <v>269</v>
      </c>
      <c r="R1174" t="s">
        <v>434</v>
      </c>
      <c r="S1174" t="s">
        <v>435</v>
      </c>
      <c r="T1174">
        <v>2011</v>
      </c>
      <c r="X1174">
        <v>487.91646400000002</v>
      </c>
      <c r="Y1174" s="7">
        <f t="shared" si="19"/>
        <v>40817</v>
      </c>
    </row>
    <row r="1175" spans="1:25" x14ac:dyDescent="0.25">
      <c r="A1175" t="s">
        <v>422</v>
      </c>
      <c r="B1175" t="s">
        <v>423</v>
      </c>
      <c r="C1175" t="s">
        <v>424</v>
      </c>
      <c r="D1175">
        <v>70</v>
      </c>
      <c r="E1175" t="s">
        <v>460</v>
      </c>
      <c r="F1175" t="s">
        <v>461</v>
      </c>
      <c r="G1175">
        <v>0</v>
      </c>
      <c r="I1175" t="s">
        <v>427</v>
      </c>
      <c r="J1175" t="s">
        <v>428</v>
      </c>
      <c r="K1175" t="s">
        <v>429</v>
      </c>
      <c r="L1175" t="s">
        <v>430</v>
      </c>
      <c r="M1175" t="s">
        <v>431</v>
      </c>
      <c r="N1175" t="s">
        <v>452</v>
      </c>
      <c r="O1175" t="s">
        <v>453</v>
      </c>
      <c r="P1175" t="s">
        <v>268</v>
      </c>
      <c r="Q1175" t="s">
        <v>269</v>
      </c>
      <c r="R1175" t="s">
        <v>434</v>
      </c>
      <c r="S1175" t="s">
        <v>435</v>
      </c>
      <c r="T1175">
        <v>2006</v>
      </c>
      <c r="X1175">
        <v>315.53904999999997</v>
      </c>
      <c r="Y1175" s="7">
        <f t="shared" si="19"/>
        <v>38991</v>
      </c>
    </row>
    <row r="1176" spans="1:25" x14ac:dyDescent="0.25">
      <c r="A1176" t="s">
        <v>422</v>
      </c>
      <c r="B1176" t="s">
        <v>423</v>
      </c>
      <c r="C1176" t="s">
        <v>424</v>
      </c>
      <c r="D1176">
        <v>70</v>
      </c>
      <c r="E1176" t="s">
        <v>460</v>
      </c>
      <c r="F1176" t="s">
        <v>461</v>
      </c>
      <c r="G1176">
        <v>0</v>
      </c>
      <c r="I1176" t="s">
        <v>427</v>
      </c>
      <c r="J1176" t="s">
        <v>428</v>
      </c>
      <c r="K1176" t="s">
        <v>429</v>
      </c>
      <c r="L1176" t="s">
        <v>430</v>
      </c>
      <c r="M1176" t="s">
        <v>431</v>
      </c>
      <c r="N1176" t="s">
        <v>452</v>
      </c>
      <c r="O1176" t="s">
        <v>453</v>
      </c>
      <c r="P1176" t="s">
        <v>268</v>
      </c>
      <c r="Q1176" t="s">
        <v>269</v>
      </c>
      <c r="R1176" t="s">
        <v>434</v>
      </c>
      <c r="S1176" t="s">
        <v>435</v>
      </c>
      <c r="T1176">
        <v>2007</v>
      </c>
      <c r="X1176">
        <v>388.91752100000002</v>
      </c>
      <c r="Y1176" s="7">
        <f t="shared" si="19"/>
        <v>39356</v>
      </c>
    </row>
    <row r="1177" spans="1:25" x14ac:dyDescent="0.25">
      <c r="A1177" t="s">
        <v>422</v>
      </c>
      <c r="B1177" t="s">
        <v>423</v>
      </c>
      <c r="C1177" t="s">
        <v>424</v>
      </c>
      <c r="D1177">
        <v>70</v>
      </c>
      <c r="E1177" t="s">
        <v>460</v>
      </c>
      <c r="F1177" t="s">
        <v>461</v>
      </c>
      <c r="G1177">
        <v>0</v>
      </c>
      <c r="I1177" t="s">
        <v>427</v>
      </c>
      <c r="J1177" t="s">
        <v>428</v>
      </c>
      <c r="K1177" t="s">
        <v>429</v>
      </c>
      <c r="L1177" t="s">
        <v>430</v>
      </c>
      <c r="M1177" t="s">
        <v>431</v>
      </c>
      <c r="N1177" t="s">
        <v>452</v>
      </c>
      <c r="O1177" t="s">
        <v>453</v>
      </c>
      <c r="P1177" t="s">
        <v>268</v>
      </c>
      <c r="Q1177" t="s">
        <v>269</v>
      </c>
      <c r="R1177" t="s">
        <v>434</v>
      </c>
      <c r="S1177" t="s">
        <v>435</v>
      </c>
      <c r="T1177">
        <v>2008</v>
      </c>
      <c r="X1177">
        <v>395.264251</v>
      </c>
      <c r="Y1177" s="7">
        <f t="shared" si="19"/>
        <v>39722</v>
      </c>
    </row>
    <row r="1178" spans="1:25" x14ac:dyDescent="0.25">
      <c r="A1178" t="s">
        <v>422</v>
      </c>
      <c r="B1178" t="s">
        <v>423</v>
      </c>
      <c r="C1178" t="s">
        <v>424</v>
      </c>
      <c r="D1178">
        <v>70</v>
      </c>
      <c r="E1178" t="s">
        <v>460</v>
      </c>
      <c r="F1178" t="s">
        <v>461</v>
      </c>
      <c r="G1178">
        <v>0</v>
      </c>
      <c r="I1178" t="s">
        <v>427</v>
      </c>
      <c r="J1178" t="s">
        <v>428</v>
      </c>
      <c r="K1178" t="s">
        <v>429</v>
      </c>
      <c r="L1178" t="s">
        <v>430</v>
      </c>
      <c r="M1178" t="s">
        <v>431</v>
      </c>
      <c r="N1178" t="s">
        <v>454</v>
      </c>
      <c r="O1178" t="s">
        <v>455</v>
      </c>
      <c r="P1178" t="s">
        <v>268</v>
      </c>
      <c r="Q1178" t="s">
        <v>269</v>
      </c>
      <c r="R1178" t="s">
        <v>434</v>
      </c>
      <c r="S1178" t="s">
        <v>435</v>
      </c>
      <c r="T1178">
        <v>2018</v>
      </c>
      <c r="X1178">
        <v>616.38986</v>
      </c>
      <c r="Y1178" s="7">
        <f t="shared" si="19"/>
        <v>43405</v>
      </c>
    </row>
    <row r="1179" spans="1:25" x14ac:dyDescent="0.25">
      <c r="A1179" t="s">
        <v>422</v>
      </c>
      <c r="B1179" t="s">
        <v>423</v>
      </c>
      <c r="C1179" t="s">
        <v>424</v>
      </c>
      <c r="D1179">
        <v>70</v>
      </c>
      <c r="E1179" t="s">
        <v>460</v>
      </c>
      <c r="F1179" t="s">
        <v>461</v>
      </c>
      <c r="G1179">
        <v>0</v>
      </c>
      <c r="I1179" t="s">
        <v>427</v>
      </c>
      <c r="J1179" t="s">
        <v>428</v>
      </c>
      <c r="K1179" t="s">
        <v>429</v>
      </c>
      <c r="L1179" t="s">
        <v>430</v>
      </c>
      <c r="M1179" t="s">
        <v>431</v>
      </c>
      <c r="N1179" t="s">
        <v>454</v>
      </c>
      <c r="O1179" t="s">
        <v>455</v>
      </c>
      <c r="P1179" t="s">
        <v>268</v>
      </c>
      <c r="Q1179" t="s">
        <v>269</v>
      </c>
      <c r="R1179" t="s">
        <v>434</v>
      </c>
      <c r="S1179" t="s">
        <v>435</v>
      </c>
      <c r="T1179">
        <v>2019</v>
      </c>
      <c r="X1179">
        <v>554.53058099999998</v>
      </c>
      <c r="Y1179" s="7">
        <f t="shared" si="19"/>
        <v>43770</v>
      </c>
    </row>
    <row r="1180" spans="1:25" x14ac:dyDescent="0.25">
      <c r="A1180" t="s">
        <v>422</v>
      </c>
      <c r="B1180" t="s">
        <v>423</v>
      </c>
      <c r="C1180" t="s">
        <v>424</v>
      </c>
      <c r="D1180">
        <v>70</v>
      </c>
      <c r="E1180" t="s">
        <v>460</v>
      </c>
      <c r="F1180" t="s">
        <v>461</v>
      </c>
      <c r="G1180">
        <v>0</v>
      </c>
      <c r="I1180" t="s">
        <v>427</v>
      </c>
      <c r="J1180" t="s">
        <v>428</v>
      </c>
      <c r="K1180" t="s">
        <v>429</v>
      </c>
      <c r="L1180" t="s">
        <v>430</v>
      </c>
      <c r="M1180" t="s">
        <v>431</v>
      </c>
      <c r="N1180" t="s">
        <v>454</v>
      </c>
      <c r="O1180" t="s">
        <v>455</v>
      </c>
      <c r="P1180" t="s">
        <v>268</v>
      </c>
      <c r="Q1180" t="s">
        <v>269</v>
      </c>
      <c r="R1180" t="s">
        <v>434</v>
      </c>
      <c r="S1180" t="s">
        <v>435</v>
      </c>
      <c r="T1180">
        <v>2016</v>
      </c>
      <c r="X1180">
        <v>492.2407</v>
      </c>
      <c r="Y1180" s="7">
        <f t="shared" si="19"/>
        <v>42675</v>
      </c>
    </row>
    <row r="1181" spans="1:25" x14ac:dyDescent="0.25">
      <c r="A1181" t="s">
        <v>422</v>
      </c>
      <c r="B1181" t="s">
        <v>423</v>
      </c>
      <c r="C1181" t="s">
        <v>424</v>
      </c>
      <c r="D1181">
        <v>70</v>
      </c>
      <c r="E1181" t="s">
        <v>460</v>
      </c>
      <c r="F1181" t="s">
        <v>461</v>
      </c>
      <c r="G1181">
        <v>0</v>
      </c>
      <c r="I1181" t="s">
        <v>427</v>
      </c>
      <c r="J1181" t="s">
        <v>428</v>
      </c>
      <c r="K1181" t="s">
        <v>429</v>
      </c>
      <c r="L1181" t="s">
        <v>430</v>
      </c>
      <c r="M1181" t="s">
        <v>431</v>
      </c>
      <c r="N1181" t="s">
        <v>454</v>
      </c>
      <c r="O1181" t="s">
        <v>455</v>
      </c>
      <c r="P1181" t="s">
        <v>268</v>
      </c>
      <c r="Q1181" t="s">
        <v>269</v>
      </c>
      <c r="R1181" t="s">
        <v>434</v>
      </c>
      <c r="S1181" t="s">
        <v>435</v>
      </c>
      <c r="T1181">
        <v>2017</v>
      </c>
      <c r="X1181">
        <v>620.23819900000001</v>
      </c>
      <c r="Y1181" s="7">
        <f t="shared" si="19"/>
        <v>43040</v>
      </c>
    </row>
    <row r="1182" spans="1:25" x14ac:dyDescent="0.25">
      <c r="A1182" t="s">
        <v>422</v>
      </c>
      <c r="B1182" t="s">
        <v>423</v>
      </c>
      <c r="C1182" t="s">
        <v>424</v>
      </c>
      <c r="D1182">
        <v>70</v>
      </c>
      <c r="E1182" t="s">
        <v>460</v>
      </c>
      <c r="F1182" t="s">
        <v>461</v>
      </c>
      <c r="G1182">
        <v>0</v>
      </c>
      <c r="I1182" t="s">
        <v>427</v>
      </c>
      <c r="J1182" t="s">
        <v>428</v>
      </c>
      <c r="K1182" t="s">
        <v>429</v>
      </c>
      <c r="L1182" t="s">
        <v>430</v>
      </c>
      <c r="M1182" t="s">
        <v>431</v>
      </c>
      <c r="N1182" t="s">
        <v>454</v>
      </c>
      <c r="O1182" t="s">
        <v>455</v>
      </c>
      <c r="P1182" t="s">
        <v>268</v>
      </c>
      <c r="Q1182" t="s">
        <v>269</v>
      </c>
      <c r="R1182" t="s">
        <v>434</v>
      </c>
      <c r="S1182" t="s">
        <v>435</v>
      </c>
      <c r="T1182">
        <v>2012</v>
      </c>
      <c r="X1182">
        <v>454.09256900000003</v>
      </c>
      <c r="Y1182" s="7">
        <f t="shared" si="19"/>
        <v>41214</v>
      </c>
    </row>
    <row r="1183" spans="1:25" x14ac:dyDescent="0.25">
      <c r="A1183" t="s">
        <v>422</v>
      </c>
      <c r="B1183" t="s">
        <v>423</v>
      </c>
      <c r="C1183" t="s">
        <v>424</v>
      </c>
      <c r="D1183">
        <v>70</v>
      </c>
      <c r="E1183" t="s">
        <v>460</v>
      </c>
      <c r="F1183" t="s">
        <v>461</v>
      </c>
      <c r="G1183">
        <v>0</v>
      </c>
      <c r="I1183" t="s">
        <v>427</v>
      </c>
      <c r="J1183" t="s">
        <v>428</v>
      </c>
      <c r="K1183" t="s">
        <v>429</v>
      </c>
      <c r="L1183" t="s">
        <v>430</v>
      </c>
      <c r="M1183" t="s">
        <v>431</v>
      </c>
      <c r="N1183" t="s">
        <v>454</v>
      </c>
      <c r="O1183" t="s">
        <v>455</v>
      </c>
      <c r="P1183" t="s">
        <v>268</v>
      </c>
      <c r="Q1183" t="s">
        <v>269</v>
      </c>
      <c r="R1183" t="s">
        <v>434</v>
      </c>
      <c r="S1183" t="s">
        <v>435</v>
      </c>
      <c r="T1183">
        <v>2013</v>
      </c>
      <c r="X1183">
        <v>489.79955000000001</v>
      </c>
      <c r="Y1183" s="7">
        <f t="shared" si="19"/>
        <v>41579</v>
      </c>
    </row>
    <row r="1184" spans="1:25" x14ac:dyDescent="0.25">
      <c r="A1184" t="s">
        <v>422</v>
      </c>
      <c r="B1184" t="s">
        <v>423</v>
      </c>
      <c r="C1184" t="s">
        <v>424</v>
      </c>
      <c r="D1184">
        <v>70</v>
      </c>
      <c r="E1184" t="s">
        <v>460</v>
      </c>
      <c r="F1184" t="s">
        <v>461</v>
      </c>
      <c r="G1184">
        <v>0</v>
      </c>
      <c r="I1184" t="s">
        <v>427</v>
      </c>
      <c r="J1184" t="s">
        <v>428</v>
      </c>
      <c r="K1184" t="s">
        <v>429</v>
      </c>
      <c r="L1184" t="s">
        <v>430</v>
      </c>
      <c r="M1184" t="s">
        <v>431</v>
      </c>
      <c r="N1184" t="s">
        <v>454</v>
      </c>
      <c r="O1184" t="s">
        <v>455</v>
      </c>
      <c r="P1184" t="s">
        <v>268</v>
      </c>
      <c r="Q1184" t="s">
        <v>269</v>
      </c>
      <c r="R1184" t="s">
        <v>434</v>
      </c>
      <c r="S1184" t="s">
        <v>435</v>
      </c>
      <c r="T1184">
        <v>2015</v>
      </c>
      <c r="X1184">
        <v>419.30105200000003</v>
      </c>
      <c r="Y1184" s="7">
        <f t="shared" si="19"/>
        <v>42309</v>
      </c>
    </row>
    <row r="1185" spans="1:25" x14ac:dyDescent="0.25">
      <c r="A1185" t="s">
        <v>422</v>
      </c>
      <c r="B1185" t="s">
        <v>423</v>
      </c>
      <c r="C1185" t="s">
        <v>424</v>
      </c>
      <c r="D1185">
        <v>70</v>
      </c>
      <c r="E1185" t="s">
        <v>460</v>
      </c>
      <c r="F1185" t="s">
        <v>461</v>
      </c>
      <c r="G1185">
        <v>0</v>
      </c>
      <c r="I1185" t="s">
        <v>427</v>
      </c>
      <c r="J1185" t="s">
        <v>428</v>
      </c>
      <c r="K1185" t="s">
        <v>429</v>
      </c>
      <c r="L1185" t="s">
        <v>430</v>
      </c>
      <c r="M1185" t="s">
        <v>431</v>
      </c>
      <c r="N1185" t="s">
        <v>454</v>
      </c>
      <c r="O1185" t="s">
        <v>455</v>
      </c>
      <c r="P1185" t="s">
        <v>268</v>
      </c>
      <c r="Q1185" t="s">
        <v>269</v>
      </c>
      <c r="R1185" t="s">
        <v>434</v>
      </c>
      <c r="S1185" t="s">
        <v>435</v>
      </c>
      <c r="T1185">
        <v>2014</v>
      </c>
      <c r="X1185">
        <v>472.286202</v>
      </c>
      <c r="Y1185" s="7">
        <f t="shared" si="19"/>
        <v>41944</v>
      </c>
    </row>
    <row r="1186" spans="1:25" x14ac:dyDescent="0.25">
      <c r="A1186" t="s">
        <v>422</v>
      </c>
      <c r="B1186" t="s">
        <v>423</v>
      </c>
      <c r="C1186" t="s">
        <v>424</v>
      </c>
      <c r="D1186">
        <v>70</v>
      </c>
      <c r="E1186" t="s">
        <v>460</v>
      </c>
      <c r="F1186" t="s">
        <v>461</v>
      </c>
      <c r="G1186">
        <v>0</v>
      </c>
      <c r="I1186" t="s">
        <v>427</v>
      </c>
      <c r="J1186" t="s">
        <v>428</v>
      </c>
      <c r="K1186" t="s">
        <v>429</v>
      </c>
      <c r="L1186" t="s">
        <v>430</v>
      </c>
      <c r="M1186" t="s">
        <v>431</v>
      </c>
      <c r="N1186" t="s">
        <v>454</v>
      </c>
      <c r="O1186" t="s">
        <v>455</v>
      </c>
      <c r="P1186" t="s">
        <v>268</v>
      </c>
      <c r="Q1186" t="s">
        <v>269</v>
      </c>
      <c r="R1186" t="s">
        <v>434</v>
      </c>
      <c r="S1186" t="s">
        <v>435</v>
      </c>
      <c r="T1186">
        <v>2011</v>
      </c>
      <c r="X1186">
        <v>487.37206200000003</v>
      </c>
      <c r="Y1186" s="7">
        <f t="shared" si="19"/>
        <v>40848</v>
      </c>
    </row>
    <row r="1187" spans="1:25" x14ac:dyDescent="0.25">
      <c r="A1187" t="s">
        <v>422</v>
      </c>
      <c r="B1187" t="s">
        <v>423</v>
      </c>
      <c r="C1187" t="s">
        <v>424</v>
      </c>
      <c r="D1187">
        <v>70</v>
      </c>
      <c r="E1187" t="s">
        <v>460</v>
      </c>
      <c r="F1187" t="s">
        <v>461</v>
      </c>
      <c r="G1187">
        <v>0</v>
      </c>
      <c r="I1187" t="s">
        <v>427</v>
      </c>
      <c r="J1187" t="s">
        <v>428</v>
      </c>
      <c r="K1187" t="s">
        <v>429</v>
      </c>
      <c r="L1187" t="s">
        <v>430</v>
      </c>
      <c r="M1187" t="s">
        <v>431</v>
      </c>
      <c r="N1187" t="s">
        <v>454</v>
      </c>
      <c r="O1187" t="s">
        <v>455</v>
      </c>
      <c r="P1187" t="s">
        <v>268</v>
      </c>
      <c r="Q1187" t="s">
        <v>269</v>
      </c>
      <c r="R1187" t="s">
        <v>434</v>
      </c>
      <c r="S1187" t="s">
        <v>435</v>
      </c>
      <c r="T1187">
        <v>2010</v>
      </c>
      <c r="X1187">
        <v>463.18629499999997</v>
      </c>
      <c r="Y1187" s="7">
        <f t="shared" si="19"/>
        <v>40483</v>
      </c>
    </row>
    <row r="1188" spans="1:25" x14ac:dyDescent="0.25">
      <c r="A1188" t="s">
        <v>422</v>
      </c>
      <c r="B1188" t="s">
        <v>423</v>
      </c>
      <c r="C1188" t="s">
        <v>424</v>
      </c>
      <c r="D1188">
        <v>70</v>
      </c>
      <c r="E1188" t="s">
        <v>460</v>
      </c>
      <c r="F1188" t="s">
        <v>461</v>
      </c>
      <c r="G1188">
        <v>0</v>
      </c>
      <c r="I1188" t="s">
        <v>427</v>
      </c>
      <c r="J1188" t="s">
        <v>428</v>
      </c>
      <c r="K1188" t="s">
        <v>429</v>
      </c>
      <c r="L1188" t="s">
        <v>430</v>
      </c>
      <c r="M1188" t="s">
        <v>431</v>
      </c>
      <c r="N1188" t="s">
        <v>454</v>
      </c>
      <c r="O1188" t="s">
        <v>455</v>
      </c>
      <c r="P1188" t="s">
        <v>268</v>
      </c>
      <c r="Q1188" t="s">
        <v>269</v>
      </c>
      <c r="R1188" t="s">
        <v>434</v>
      </c>
      <c r="S1188" t="s">
        <v>435</v>
      </c>
      <c r="T1188">
        <v>2009</v>
      </c>
      <c r="X1188">
        <v>381.556513</v>
      </c>
      <c r="Y1188" s="7">
        <f t="shared" si="19"/>
        <v>40118</v>
      </c>
    </row>
    <row r="1189" spans="1:25" x14ac:dyDescent="0.25">
      <c r="A1189" t="s">
        <v>422</v>
      </c>
      <c r="B1189" t="s">
        <v>423</v>
      </c>
      <c r="C1189" t="s">
        <v>424</v>
      </c>
      <c r="D1189">
        <v>70</v>
      </c>
      <c r="E1189" t="s">
        <v>460</v>
      </c>
      <c r="F1189" t="s">
        <v>461</v>
      </c>
      <c r="G1189">
        <v>0</v>
      </c>
      <c r="I1189" t="s">
        <v>427</v>
      </c>
      <c r="J1189" t="s">
        <v>428</v>
      </c>
      <c r="K1189" t="s">
        <v>429</v>
      </c>
      <c r="L1189" t="s">
        <v>430</v>
      </c>
      <c r="M1189" t="s">
        <v>431</v>
      </c>
      <c r="N1189" t="s">
        <v>454</v>
      </c>
      <c r="O1189" t="s">
        <v>455</v>
      </c>
      <c r="P1189" t="s">
        <v>268</v>
      </c>
      <c r="Q1189" t="s">
        <v>269</v>
      </c>
      <c r="R1189" t="s">
        <v>434</v>
      </c>
      <c r="S1189" t="s">
        <v>435</v>
      </c>
      <c r="T1189">
        <v>2006</v>
      </c>
      <c r="X1189">
        <v>312.87261899999999</v>
      </c>
      <c r="Y1189" s="7">
        <f t="shared" si="19"/>
        <v>39022</v>
      </c>
    </row>
    <row r="1190" spans="1:25" x14ac:dyDescent="0.25">
      <c r="A1190" t="s">
        <v>422</v>
      </c>
      <c r="B1190" t="s">
        <v>423</v>
      </c>
      <c r="C1190" t="s">
        <v>424</v>
      </c>
      <c r="D1190">
        <v>70</v>
      </c>
      <c r="E1190" t="s">
        <v>460</v>
      </c>
      <c r="F1190" t="s">
        <v>461</v>
      </c>
      <c r="G1190">
        <v>0</v>
      </c>
      <c r="I1190" t="s">
        <v>427</v>
      </c>
      <c r="J1190" t="s">
        <v>428</v>
      </c>
      <c r="K1190" t="s">
        <v>429</v>
      </c>
      <c r="L1190" t="s">
        <v>430</v>
      </c>
      <c r="M1190" t="s">
        <v>431</v>
      </c>
      <c r="N1190" t="s">
        <v>454</v>
      </c>
      <c r="O1190" t="s">
        <v>455</v>
      </c>
      <c r="P1190" t="s">
        <v>268</v>
      </c>
      <c r="Q1190" t="s">
        <v>269</v>
      </c>
      <c r="R1190" t="s">
        <v>434</v>
      </c>
      <c r="S1190" t="s">
        <v>435</v>
      </c>
      <c r="T1190">
        <v>2008</v>
      </c>
      <c r="X1190">
        <v>350.72455000000002</v>
      </c>
      <c r="Y1190" s="7">
        <f t="shared" si="19"/>
        <v>39753</v>
      </c>
    </row>
    <row r="1191" spans="1:25" x14ac:dyDescent="0.25">
      <c r="A1191" t="s">
        <v>422</v>
      </c>
      <c r="B1191" t="s">
        <v>423</v>
      </c>
      <c r="C1191" t="s">
        <v>424</v>
      </c>
      <c r="D1191">
        <v>70</v>
      </c>
      <c r="E1191" t="s">
        <v>460</v>
      </c>
      <c r="F1191" t="s">
        <v>461</v>
      </c>
      <c r="G1191">
        <v>0</v>
      </c>
      <c r="I1191" t="s">
        <v>427</v>
      </c>
      <c r="J1191" t="s">
        <v>428</v>
      </c>
      <c r="K1191" t="s">
        <v>429</v>
      </c>
      <c r="L1191" t="s">
        <v>430</v>
      </c>
      <c r="M1191" t="s">
        <v>431</v>
      </c>
      <c r="N1191" t="s">
        <v>454</v>
      </c>
      <c r="O1191" t="s">
        <v>455</v>
      </c>
      <c r="P1191" t="s">
        <v>268</v>
      </c>
      <c r="Q1191" t="s">
        <v>269</v>
      </c>
      <c r="R1191" t="s">
        <v>434</v>
      </c>
      <c r="S1191" t="s">
        <v>435</v>
      </c>
      <c r="T1191">
        <v>2007</v>
      </c>
      <c r="X1191">
        <v>396.72303799999997</v>
      </c>
      <c r="Y1191" s="7">
        <f t="shared" si="19"/>
        <v>39387</v>
      </c>
    </row>
    <row r="1192" spans="1:25" x14ac:dyDescent="0.25">
      <c r="A1192" t="s">
        <v>422</v>
      </c>
      <c r="B1192" t="s">
        <v>423</v>
      </c>
      <c r="C1192" t="s">
        <v>424</v>
      </c>
      <c r="D1192">
        <v>70</v>
      </c>
      <c r="E1192" t="s">
        <v>460</v>
      </c>
      <c r="F1192" t="s">
        <v>461</v>
      </c>
      <c r="G1192">
        <v>0</v>
      </c>
      <c r="I1192" t="s">
        <v>427</v>
      </c>
      <c r="J1192" t="s">
        <v>428</v>
      </c>
      <c r="K1192" t="s">
        <v>429</v>
      </c>
      <c r="L1192" t="s">
        <v>430</v>
      </c>
      <c r="M1192" t="s">
        <v>431</v>
      </c>
      <c r="N1192" t="s">
        <v>456</v>
      </c>
      <c r="O1192" t="s">
        <v>457</v>
      </c>
      <c r="P1192" t="s">
        <v>268</v>
      </c>
      <c r="Q1192" t="s">
        <v>269</v>
      </c>
      <c r="R1192" t="s">
        <v>434</v>
      </c>
      <c r="S1192" t="s">
        <v>435</v>
      </c>
      <c r="T1192">
        <v>2019</v>
      </c>
      <c r="X1192">
        <v>473.19736499999999</v>
      </c>
      <c r="Y1192" s="7">
        <f t="shared" si="19"/>
        <v>43800</v>
      </c>
    </row>
    <row r="1193" spans="1:25" x14ac:dyDescent="0.25">
      <c r="A1193" t="s">
        <v>422</v>
      </c>
      <c r="B1193" t="s">
        <v>423</v>
      </c>
      <c r="C1193" t="s">
        <v>424</v>
      </c>
      <c r="D1193">
        <v>70</v>
      </c>
      <c r="E1193" t="s">
        <v>460</v>
      </c>
      <c r="F1193" t="s">
        <v>461</v>
      </c>
      <c r="G1193">
        <v>0</v>
      </c>
      <c r="I1193" t="s">
        <v>427</v>
      </c>
      <c r="J1193" t="s">
        <v>428</v>
      </c>
      <c r="K1193" t="s">
        <v>429</v>
      </c>
      <c r="L1193" t="s">
        <v>430</v>
      </c>
      <c r="M1193" t="s">
        <v>431</v>
      </c>
      <c r="N1193" t="s">
        <v>456</v>
      </c>
      <c r="O1193" t="s">
        <v>457</v>
      </c>
      <c r="P1193" t="s">
        <v>268</v>
      </c>
      <c r="Q1193" t="s">
        <v>269</v>
      </c>
      <c r="R1193" t="s">
        <v>434</v>
      </c>
      <c r="S1193" t="s">
        <v>435</v>
      </c>
      <c r="T1193">
        <v>2018</v>
      </c>
      <c r="X1193">
        <v>539.04787499999998</v>
      </c>
      <c r="Y1193" s="7">
        <f t="shared" si="19"/>
        <v>43435</v>
      </c>
    </row>
    <row r="1194" spans="1:25" x14ac:dyDescent="0.25">
      <c r="A1194" t="s">
        <v>422</v>
      </c>
      <c r="B1194" t="s">
        <v>423</v>
      </c>
      <c r="C1194" t="s">
        <v>424</v>
      </c>
      <c r="D1194">
        <v>70</v>
      </c>
      <c r="E1194" t="s">
        <v>460</v>
      </c>
      <c r="F1194" t="s">
        <v>461</v>
      </c>
      <c r="G1194">
        <v>0</v>
      </c>
      <c r="I1194" t="s">
        <v>427</v>
      </c>
      <c r="J1194" t="s">
        <v>428</v>
      </c>
      <c r="K1194" t="s">
        <v>429</v>
      </c>
      <c r="L1194" t="s">
        <v>430</v>
      </c>
      <c r="M1194" t="s">
        <v>431</v>
      </c>
      <c r="N1194" t="s">
        <v>456</v>
      </c>
      <c r="O1194" t="s">
        <v>457</v>
      </c>
      <c r="P1194" t="s">
        <v>268</v>
      </c>
      <c r="Q1194" t="s">
        <v>269</v>
      </c>
      <c r="R1194" t="s">
        <v>434</v>
      </c>
      <c r="S1194" t="s">
        <v>435</v>
      </c>
      <c r="T1194">
        <v>2012</v>
      </c>
      <c r="X1194">
        <v>397.55328700000001</v>
      </c>
      <c r="Y1194" s="7">
        <f t="shared" si="19"/>
        <v>41244</v>
      </c>
    </row>
    <row r="1195" spans="1:25" x14ac:dyDescent="0.25">
      <c r="A1195" t="s">
        <v>422</v>
      </c>
      <c r="B1195" t="s">
        <v>423</v>
      </c>
      <c r="C1195" t="s">
        <v>424</v>
      </c>
      <c r="D1195">
        <v>70</v>
      </c>
      <c r="E1195" t="s">
        <v>460</v>
      </c>
      <c r="F1195" t="s">
        <v>461</v>
      </c>
      <c r="G1195">
        <v>0</v>
      </c>
      <c r="I1195" t="s">
        <v>427</v>
      </c>
      <c r="J1195" t="s">
        <v>428</v>
      </c>
      <c r="K1195" t="s">
        <v>429</v>
      </c>
      <c r="L1195" t="s">
        <v>430</v>
      </c>
      <c r="M1195" t="s">
        <v>431</v>
      </c>
      <c r="N1195" t="s">
        <v>456</v>
      </c>
      <c r="O1195" t="s">
        <v>457</v>
      </c>
      <c r="P1195" t="s">
        <v>268</v>
      </c>
      <c r="Q1195" t="s">
        <v>269</v>
      </c>
      <c r="R1195" t="s">
        <v>434</v>
      </c>
      <c r="S1195" t="s">
        <v>435</v>
      </c>
      <c r="T1195">
        <v>2017</v>
      </c>
      <c r="X1195">
        <v>557.882206</v>
      </c>
      <c r="Y1195" s="7">
        <f t="shared" si="19"/>
        <v>43070</v>
      </c>
    </row>
    <row r="1196" spans="1:25" x14ac:dyDescent="0.25">
      <c r="A1196" t="s">
        <v>422</v>
      </c>
      <c r="B1196" t="s">
        <v>423</v>
      </c>
      <c r="C1196" t="s">
        <v>424</v>
      </c>
      <c r="D1196">
        <v>70</v>
      </c>
      <c r="E1196" t="s">
        <v>460</v>
      </c>
      <c r="F1196" t="s">
        <v>461</v>
      </c>
      <c r="G1196">
        <v>0</v>
      </c>
      <c r="I1196" t="s">
        <v>427</v>
      </c>
      <c r="J1196" t="s">
        <v>428</v>
      </c>
      <c r="K1196" t="s">
        <v>429</v>
      </c>
      <c r="L1196" t="s">
        <v>430</v>
      </c>
      <c r="M1196" t="s">
        <v>431</v>
      </c>
      <c r="N1196" t="s">
        <v>456</v>
      </c>
      <c r="O1196" t="s">
        <v>457</v>
      </c>
      <c r="P1196" t="s">
        <v>268</v>
      </c>
      <c r="Q1196" t="s">
        <v>269</v>
      </c>
      <c r="R1196" t="s">
        <v>434</v>
      </c>
      <c r="S1196" t="s">
        <v>435</v>
      </c>
      <c r="T1196">
        <v>2016</v>
      </c>
      <c r="X1196">
        <v>448.92409700000002</v>
      </c>
      <c r="Y1196" s="7">
        <f t="shared" si="19"/>
        <v>42705</v>
      </c>
    </row>
    <row r="1197" spans="1:25" x14ac:dyDescent="0.25">
      <c r="A1197" t="s">
        <v>422</v>
      </c>
      <c r="B1197" t="s">
        <v>423</v>
      </c>
      <c r="C1197" t="s">
        <v>424</v>
      </c>
      <c r="D1197">
        <v>70</v>
      </c>
      <c r="E1197" t="s">
        <v>460</v>
      </c>
      <c r="F1197" t="s">
        <v>461</v>
      </c>
      <c r="G1197">
        <v>0</v>
      </c>
      <c r="I1197" t="s">
        <v>427</v>
      </c>
      <c r="J1197" t="s">
        <v>428</v>
      </c>
      <c r="K1197" t="s">
        <v>429</v>
      </c>
      <c r="L1197" t="s">
        <v>430</v>
      </c>
      <c r="M1197" t="s">
        <v>431</v>
      </c>
      <c r="N1197" t="s">
        <v>456</v>
      </c>
      <c r="O1197" t="s">
        <v>457</v>
      </c>
      <c r="P1197" t="s">
        <v>268</v>
      </c>
      <c r="Q1197" t="s">
        <v>269</v>
      </c>
      <c r="R1197" t="s">
        <v>434</v>
      </c>
      <c r="S1197" t="s">
        <v>435</v>
      </c>
      <c r="T1197">
        <v>2014</v>
      </c>
      <c r="X1197">
        <v>461.05216200000001</v>
      </c>
      <c r="Y1197" s="7">
        <f t="shared" si="19"/>
        <v>41974</v>
      </c>
    </row>
    <row r="1198" spans="1:25" x14ac:dyDescent="0.25">
      <c r="A1198" t="s">
        <v>422</v>
      </c>
      <c r="B1198" t="s">
        <v>423</v>
      </c>
      <c r="C1198" t="s">
        <v>424</v>
      </c>
      <c r="D1198">
        <v>70</v>
      </c>
      <c r="E1198" t="s">
        <v>460</v>
      </c>
      <c r="F1198" t="s">
        <v>461</v>
      </c>
      <c r="G1198">
        <v>0</v>
      </c>
      <c r="I1198" t="s">
        <v>427</v>
      </c>
      <c r="J1198" t="s">
        <v>428</v>
      </c>
      <c r="K1198" t="s">
        <v>429</v>
      </c>
      <c r="L1198" t="s">
        <v>430</v>
      </c>
      <c r="M1198" t="s">
        <v>431</v>
      </c>
      <c r="N1198" t="s">
        <v>456</v>
      </c>
      <c r="O1198" t="s">
        <v>457</v>
      </c>
      <c r="P1198" t="s">
        <v>268</v>
      </c>
      <c r="Q1198" t="s">
        <v>269</v>
      </c>
      <c r="R1198" t="s">
        <v>434</v>
      </c>
      <c r="S1198" t="s">
        <v>435</v>
      </c>
      <c r="T1198">
        <v>2013</v>
      </c>
      <c r="X1198">
        <v>468.99379199999998</v>
      </c>
      <c r="Y1198" s="7">
        <f t="shared" si="19"/>
        <v>41609</v>
      </c>
    </row>
    <row r="1199" spans="1:25" x14ac:dyDescent="0.25">
      <c r="A1199" t="s">
        <v>422</v>
      </c>
      <c r="B1199" t="s">
        <v>423</v>
      </c>
      <c r="C1199" t="s">
        <v>424</v>
      </c>
      <c r="D1199">
        <v>70</v>
      </c>
      <c r="E1199" t="s">
        <v>460</v>
      </c>
      <c r="F1199" t="s">
        <v>461</v>
      </c>
      <c r="G1199">
        <v>0</v>
      </c>
      <c r="I1199" t="s">
        <v>427</v>
      </c>
      <c r="J1199" t="s">
        <v>428</v>
      </c>
      <c r="K1199" t="s">
        <v>429</v>
      </c>
      <c r="L1199" t="s">
        <v>430</v>
      </c>
      <c r="M1199" t="s">
        <v>431</v>
      </c>
      <c r="N1199" t="s">
        <v>456</v>
      </c>
      <c r="O1199" t="s">
        <v>457</v>
      </c>
      <c r="P1199" t="s">
        <v>268</v>
      </c>
      <c r="Q1199" t="s">
        <v>269</v>
      </c>
      <c r="R1199" t="s">
        <v>434</v>
      </c>
      <c r="S1199" t="s">
        <v>435</v>
      </c>
      <c r="T1199">
        <v>2015</v>
      </c>
      <c r="X1199">
        <v>402.61058500000001</v>
      </c>
      <c r="Y1199" s="7">
        <f t="shared" si="19"/>
        <v>42339</v>
      </c>
    </row>
    <row r="1200" spans="1:25" x14ac:dyDescent="0.25">
      <c r="A1200" t="s">
        <v>422</v>
      </c>
      <c r="B1200" t="s">
        <v>423</v>
      </c>
      <c r="C1200" t="s">
        <v>424</v>
      </c>
      <c r="D1200">
        <v>70</v>
      </c>
      <c r="E1200" t="s">
        <v>460</v>
      </c>
      <c r="F1200" t="s">
        <v>461</v>
      </c>
      <c r="G1200">
        <v>0</v>
      </c>
      <c r="I1200" t="s">
        <v>427</v>
      </c>
      <c r="J1200" t="s">
        <v>428</v>
      </c>
      <c r="K1200" t="s">
        <v>429</v>
      </c>
      <c r="L1200" t="s">
        <v>430</v>
      </c>
      <c r="M1200" t="s">
        <v>431</v>
      </c>
      <c r="N1200" t="s">
        <v>456</v>
      </c>
      <c r="O1200" t="s">
        <v>457</v>
      </c>
      <c r="P1200" t="s">
        <v>268</v>
      </c>
      <c r="Q1200" t="s">
        <v>269</v>
      </c>
      <c r="R1200" t="s">
        <v>434</v>
      </c>
      <c r="S1200" t="s">
        <v>435</v>
      </c>
      <c r="T1200">
        <v>2009</v>
      </c>
      <c r="X1200">
        <v>350.789331</v>
      </c>
      <c r="Y1200" s="7">
        <f t="shared" si="19"/>
        <v>40148</v>
      </c>
    </row>
    <row r="1201" spans="1:25" x14ac:dyDescent="0.25">
      <c r="A1201" t="s">
        <v>422</v>
      </c>
      <c r="B1201" t="s">
        <v>423</v>
      </c>
      <c r="C1201" t="s">
        <v>424</v>
      </c>
      <c r="D1201">
        <v>70</v>
      </c>
      <c r="E1201" t="s">
        <v>460</v>
      </c>
      <c r="F1201" t="s">
        <v>461</v>
      </c>
      <c r="G1201">
        <v>0</v>
      </c>
      <c r="I1201" t="s">
        <v>427</v>
      </c>
      <c r="J1201" t="s">
        <v>428</v>
      </c>
      <c r="K1201" t="s">
        <v>429</v>
      </c>
      <c r="L1201" t="s">
        <v>430</v>
      </c>
      <c r="M1201" t="s">
        <v>431</v>
      </c>
      <c r="N1201" t="s">
        <v>456</v>
      </c>
      <c r="O1201" t="s">
        <v>457</v>
      </c>
      <c r="P1201" t="s">
        <v>268</v>
      </c>
      <c r="Q1201" t="s">
        <v>269</v>
      </c>
      <c r="R1201" t="s">
        <v>434</v>
      </c>
      <c r="S1201" t="s">
        <v>435</v>
      </c>
      <c r="T1201">
        <v>2010</v>
      </c>
      <c r="X1201">
        <v>411.12978299999997</v>
      </c>
      <c r="Y1201" s="7">
        <f t="shared" si="19"/>
        <v>40513</v>
      </c>
    </row>
    <row r="1202" spans="1:25" x14ac:dyDescent="0.25">
      <c r="A1202" t="s">
        <v>422</v>
      </c>
      <c r="B1202" t="s">
        <v>423</v>
      </c>
      <c r="C1202" t="s">
        <v>424</v>
      </c>
      <c r="D1202">
        <v>70</v>
      </c>
      <c r="E1202" t="s">
        <v>460</v>
      </c>
      <c r="F1202" t="s">
        <v>461</v>
      </c>
      <c r="G1202">
        <v>0</v>
      </c>
      <c r="I1202" t="s">
        <v>427</v>
      </c>
      <c r="J1202" t="s">
        <v>428</v>
      </c>
      <c r="K1202" t="s">
        <v>429</v>
      </c>
      <c r="L1202" t="s">
        <v>430</v>
      </c>
      <c r="M1202" t="s">
        <v>431</v>
      </c>
      <c r="N1202" t="s">
        <v>456</v>
      </c>
      <c r="O1202" t="s">
        <v>457</v>
      </c>
      <c r="P1202" t="s">
        <v>268</v>
      </c>
      <c r="Q1202" t="s">
        <v>269</v>
      </c>
      <c r="R1202" t="s">
        <v>434</v>
      </c>
      <c r="S1202" t="s">
        <v>435</v>
      </c>
      <c r="T1202">
        <v>2011</v>
      </c>
      <c r="X1202">
        <v>438.49146500000001</v>
      </c>
      <c r="Y1202" s="7">
        <f t="shared" si="19"/>
        <v>40878</v>
      </c>
    </row>
    <row r="1203" spans="1:25" x14ac:dyDescent="0.25">
      <c r="A1203" t="s">
        <v>422</v>
      </c>
      <c r="B1203" t="s">
        <v>423</v>
      </c>
      <c r="C1203" t="s">
        <v>424</v>
      </c>
      <c r="D1203">
        <v>70</v>
      </c>
      <c r="E1203" t="s">
        <v>460</v>
      </c>
      <c r="F1203" t="s">
        <v>461</v>
      </c>
      <c r="G1203">
        <v>0</v>
      </c>
      <c r="I1203" t="s">
        <v>427</v>
      </c>
      <c r="J1203" t="s">
        <v>428</v>
      </c>
      <c r="K1203" t="s">
        <v>429</v>
      </c>
      <c r="L1203" t="s">
        <v>430</v>
      </c>
      <c r="M1203" t="s">
        <v>431</v>
      </c>
      <c r="N1203" t="s">
        <v>456</v>
      </c>
      <c r="O1203" t="s">
        <v>457</v>
      </c>
      <c r="P1203" t="s">
        <v>268</v>
      </c>
      <c r="Q1203" t="s">
        <v>269</v>
      </c>
      <c r="R1203" t="s">
        <v>434</v>
      </c>
      <c r="S1203" t="s">
        <v>435</v>
      </c>
      <c r="T1203">
        <v>2006</v>
      </c>
      <c r="X1203">
        <v>274.94052499999998</v>
      </c>
      <c r="Y1203" s="7">
        <f t="shared" si="19"/>
        <v>39052</v>
      </c>
    </row>
    <row r="1204" spans="1:25" x14ac:dyDescent="0.25">
      <c r="A1204" t="s">
        <v>422</v>
      </c>
      <c r="B1204" t="s">
        <v>423</v>
      </c>
      <c r="C1204" t="s">
        <v>424</v>
      </c>
      <c r="D1204">
        <v>70</v>
      </c>
      <c r="E1204" t="s">
        <v>460</v>
      </c>
      <c r="F1204" t="s">
        <v>461</v>
      </c>
      <c r="G1204">
        <v>0</v>
      </c>
      <c r="I1204" t="s">
        <v>427</v>
      </c>
      <c r="J1204" t="s">
        <v>428</v>
      </c>
      <c r="K1204" t="s">
        <v>429</v>
      </c>
      <c r="L1204" t="s">
        <v>430</v>
      </c>
      <c r="M1204" t="s">
        <v>431</v>
      </c>
      <c r="N1204" t="s">
        <v>456</v>
      </c>
      <c r="O1204" t="s">
        <v>457</v>
      </c>
      <c r="P1204" t="s">
        <v>268</v>
      </c>
      <c r="Q1204" t="s">
        <v>269</v>
      </c>
      <c r="R1204" t="s">
        <v>434</v>
      </c>
      <c r="S1204" t="s">
        <v>435</v>
      </c>
      <c r="T1204">
        <v>2007</v>
      </c>
      <c r="X1204">
        <v>345.01675399999999</v>
      </c>
      <c r="Y1204" s="7">
        <f t="shared" si="19"/>
        <v>39417</v>
      </c>
    </row>
    <row r="1205" spans="1:25" x14ac:dyDescent="0.25">
      <c r="A1205" t="s">
        <v>422</v>
      </c>
      <c r="B1205" t="s">
        <v>423</v>
      </c>
      <c r="C1205" t="s">
        <v>424</v>
      </c>
      <c r="D1205">
        <v>70</v>
      </c>
      <c r="E1205" t="s">
        <v>460</v>
      </c>
      <c r="F1205" t="s">
        <v>461</v>
      </c>
      <c r="G1205">
        <v>0</v>
      </c>
      <c r="I1205" t="s">
        <v>427</v>
      </c>
      <c r="J1205" t="s">
        <v>428</v>
      </c>
      <c r="K1205" t="s">
        <v>429</v>
      </c>
      <c r="L1205" t="s">
        <v>430</v>
      </c>
      <c r="M1205" t="s">
        <v>431</v>
      </c>
      <c r="N1205" t="s">
        <v>456</v>
      </c>
      <c r="O1205" t="s">
        <v>457</v>
      </c>
      <c r="P1205" t="s">
        <v>268</v>
      </c>
      <c r="Q1205" t="s">
        <v>269</v>
      </c>
      <c r="R1205" t="s">
        <v>434</v>
      </c>
      <c r="S1205" t="s">
        <v>435</v>
      </c>
      <c r="T1205">
        <v>2008</v>
      </c>
      <c r="X1205">
        <v>307.17215700000003</v>
      </c>
      <c r="Y1205" s="7">
        <f t="shared" si="19"/>
        <v>39783</v>
      </c>
    </row>
    <row r="1206" spans="1:25" x14ac:dyDescent="0.25">
      <c r="A1206" t="s">
        <v>422</v>
      </c>
      <c r="B1206" t="s">
        <v>423</v>
      </c>
      <c r="C1206" t="s">
        <v>424</v>
      </c>
      <c r="D1206">
        <v>76</v>
      </c>
      <c r="E1206" t="s">
        <v>372</v>
      </c>
      <c r="F1206" t="s">
        <v>373</v>
      </c>
      <c r="G1206">
        <v>0</v>
      </c>
      <c r="I1206" t="s">
        <v>427</v>
      </c>
      <c r="J1206" t="s">
        <v>428</v>
      </c>
      <c r="K1206" t="s">
        <v>429</v>
      </c>
      <c r="L1206" t="s">
        <v>430</v>
      </c>
      <c r="M1206" t="s">
        <v>431</v>
      </c>
      <c r="N1206" t="s">
        <v>432</v>
      </c>
      <c r="O1206" t="s">
        <v>433</v>
      </c>
      <c r="P1206" t="s">
        <v>268</v>
      </c>
      <c r="Q1206" t="s">
        <v>269</v>
      </c>
      <c r="R1206" t="s">
        <v>434</v>
      </c>
      <c r="S1206" t="s">
        <v>435</v>
      </c>
      <c r="T1206">
        <v>2019</v>
      </c>
      <c r="X1206">
        <v>18003.419999999998</v>
      </c>
      <c r="Y1206" s="7">
        <f t="shared" si="19"/>
        <v>43466</v>
      </c>
    </row>
    <row r="1207" spans="1:25" x14ac:dyDescent="0.25">
      <c r="A1207" t="s">
        <v>422</v>
      </c>
      <c r="B1207" t="s">
        <v>423</v>
      </c>
      <c r="C1207" t="s">
        <v>424</v>
      </c>
      <c r="D1207">
        <v>76</v>
      </c>
      <c r="E1207" t="s">
        <v>372</v>
      </c>
      <c r="F1207" t="s">
        <v>373</v>
      </c>
      <c r="G1207">
        <v>0</v>
      </c>
      <c r="I1207" t="s">
        <v>427</v>
      </c>
      <c r="J1207" t="s">
        <v>428</v>
      </c>
      <c r="K1207" t="s">
        <v>429</v>
      </c>
      <c r="L1207" t="s">
        <v>430</v>
      </c>
      <c r="M1207" t="s">
        <v>431</v>
      </c>
      <c r="N1207" t="s">
        <v>432</v>
      </c>
      <c r="O1207" t="s">
        <v>433</v>
      </c>
      <c r="P1207" t="s">
        <v>268</v>
      </c>
      <c r="Q1207" t="s">
        <v>269</v>
      </c>
      <c r="R1207" t="s">
        <v>434</v>
      </c>
      <c r="S1207" t="s">
        <v>435</v>
      </c>
      <c r="T1207">
        <v>2020</v>
      </c>
      <c r="X1207">
        <v>14540.372445999999</v>
      </c>
      <c r="Y1207" s="7">
        <f t="shared" si="19"/>
        <v>43831</v>
      </c>
    </row>
    <row r="1208" spans="1:25" x14ac:dyDescent="0.25">
      <c r="A1208" t="s">
        <v>422</v>
      </c>
      <c r="B1208" t="s">
        <v>423</v>
      </c>
      <c r="C1208" t="s">
        <v>424</v>
      </c>
      <c r="D1208">
        <v>76</v>
      </c>
      <c r="E1208" t="s">
        <v>372</v>
      </c>
      <c r="F1208" t="s">
        <v>373</v>
      </c>
      <c r="G1208">
        <v>0</v>
      </c>
      <c r="I1208" t="s">
        <v>427</v>
      </c>
      <c r="J1208" t="s">
        <v>428</v>
      </c>
      <c r="K1208" t="s">
        <v>429</v>
      </c>
      <c r="L1208" t="s">
        <v>430</v>
      </c>
      <c r="M1208" t="s">
        <v>431</v>
      </c>
      <c r="N1208" t="s">
        <v>432</v>
      </c>
      <c r="O1208" t="s">
        <v>433</v>
      </c>
      <c r="P1208" t="s">
        <v>268</v>
      </c>
      <c r="Q1208" t="s">
        <v>269</v>
      </c>
      <c r="R1208" t="s">
        <v>434</v>
      </c>
      <c r="S1208" t="s">
        <v>435</v>
      </c>
      <c r="T1208">
        <v>2016</v>
      </c>
      <c r="X1208">
        <v>11263.08</v>
      </c>
      <c r="Y1208" s="7">
        <f t="shared" si="19"/>
        <v>42370</v>
      </c>
    </row>
    <row r="1209" spans="1:25" x14ac:dyDescent="0.25">
      <c r="A1209" t="s">
        <v>422</v>
      </c>
      <c r="B1209" t="s">
        <v>423</v>
      </c>
      <c r="C1209" t="s">
        <v>424</v>
      </c>
      <c r="D1209">
        <v>76</v>
      </c>
      <c r="E1209" t="s">
        <v>372</v>
      </c>
      <c r="F1209" t="s">
        <v>373</v>
      </c>
      <c r="G1209">
        <v>0</v>
      </c>
      <c r="I1209" t="s">
        <v>427</v>
      </c>
      <c r="J1209" t="s">
        <v>428</v>
      </c>
      <c r="K1209" t="s">
        <v>429</v>
      </c>
      <c r="L1209" t="s">
        <v>430</v>
      </c>
      <c r="M1209" t="s">
        <v>431</v>
      </c>
      <c r="N1209" t="s">
        <v>432</v>
      </c>
      <c r="O1209" t="s">
        <v>433</v>
      </c>
      <c r="P1209" t="s">
        <v>268</v>
      </c>
      <c r="Q1209" t="s">
        <v>269</v>
      </c>
      <c r="R1209" t="s">
        <v>434</v>
      </c>
      <c r="S1209" t="s">
        <v>435</v>
      </c>
      <c r="T1209">
        <v>2015</v>
      </c>
      <c r="X1209">
        <v>13704.044559</v>
      </c>
      <c r="Y1209" s="7">
        <f t="shared" si="19"/>
        <v>42005</v>
      </c>
    </row>
    <row r="1210" spans="1:25" x14ac:dyDescent="0.25">
      <c r="A1210" t="s">
        <v>422</v>
      </c>
      <c r="B1210" t="s">
        <v>423</v>
      </c>
      <c r="C1210" t="s">
        <v>424</v>
      </c>
      <c r="D1210">
        <v>76</v>
      </c>
      <c r="E1210" t="s">
        <v>372</v>
      </c>
      <c r="F1210" t="s">
        <v>373</v>
      </c>
      <c r="G1210">
        <v>0</v>
      </c>
      <c r="I1210" t="s">
        <v>427</v>
      </c>
      <c r="J1210" t="s">
        <v>428</v>
      </c>
      <c r="K1210" t="s">
        <v>429</v>
      </c>
      <c r="L1210" t="s">
        <v>430</v>
      </c>
      <c r="M1210" t="s">
        <v>431</v>
      </c>
      <c r="N1210" t="s">
        <v>432</v>
      </c>
      <c r="O1210" t="s">
        <v>433</v>
      </c>
      <c r="P1210" t="s">
        <v>268</v>
      </c>
      <c r="Q1210" t="s">
        <v>269</v>
      </c>
      <c r="R1210" t="s">
        <v>434</v>
      </c>
      <c r="S1210" t="s">
        <v>435</v>
      </c>
      <c r="T1210">
        <v>2017</v>
      </c>
      <c r="X1210">
        <v>14912.93</v>
      </c>
      <c r="Y1210" s="7">
        <f t="shared" si="19"/>
        <v>42736</v>
      </c>
    </row>
    <row r="1211" spans="1:25" x14ac:dyDescent="0.25">
      <c r="A1211" t="s">
        <v>422</v>
      </c>
      <c r="B1211" t="s">
        <v>423</v>
      </c>
      <c r="C1211" t="s">
        <v>424</v>
      </c>
      <c r="D1211">
        <v>76</v>
      </c>
      <c r="E1211" t="s">
        <v>372</v>
      </c>
      <c r="F1211" t="s">
        <v>373</v>
      </c>
      <c r="G1211">
        <v>0</v>
      </c>
      <c r="I1211" t="s">
        <v>427</v>
      </c>
      <c r="J1211" t="s">
        <v>428</v>
      </c>
      <c r="K1211" t="s">
        <v>429</v>
      </c>
      <c r="L1211" t="s">
        <v>430</v>
      </c>
      <c r="M1211" t="s">
        <v>431</v>
      </c>
      <c r="N1211" t="s">
        <v>432</v>
      </c>
      <c r="O1211" t="s">
        <v>433</v>
      </c>
      <c r="P1211" t="s">
        <v>268</v>
      </c>
      <c r="Q1211" t="s">
        <v>269</v>
      </c>
      <c r="R1211" t="s">
        <v>434</v>
      </c>
      <c r="S1211" t="s">
        <v>435</v>
      </c>
      <c r="T1211">
        <v>2018</v>
      </c>
      <c r="X1211">
        <v>17028.93</v>
      </c>
      <c r="Y1211" s="7">
        <f t="shared" si="19"/>
        <v>43101</v>
      </c>
    </row>
    <row r="1212" spans="1:25" x14ac:dyDescent="0.25">
      <c r="A1212" t="s">
        <v>422</v>
      </c>
      <c r="B1212" t="s">
        <v>423</v>
      </c>
      <c r="C1212" t="s">
        <v>424</v>
      </c>
      <c r="D1212">
        <v>76</v>
      </c>
      <c r="E1212" t="s">
        <v>372</v>
      </c>
      <c r="F1212" t="s">
        <v>373</v>
      </c>
      <c r="G1212">
        <v>0</v>
      </c>
      <c r="I1212" t="s">
        <v>427</v>
      </c>
      <c r="J1212" t="s">
        <v>428</v>
      </c>
      <c r="K1212" t="s">
        <v>429</v>
      </c>
      <c r="L1212" t="s">
        <v>430</v>
      </c>
      <c r="M1212" t="s">
        <v>431</v>
      </c>
      <c r="N1212" t="s">
        <v>432</v>
      </c>
      <c r="O1212" t="s">
        <v>433</v>
      </c>
      <c r="P1212" t="s">
        <v>268</v>
      </c>
      <c r="Q1212" t="s">
        <v>269</v>
      </c>
      <c r="R1212" t="s">
        <v>434</v>
      </c>
      <c r="S1212" t="s">
        <v>435</v>
      </c>
      <c r="T1212">
        <v>2014</v>
      </c>
      <c r="X1212">
        <v>16026.2</v>
      </c>
      <c r="Y1212" s="7">
        <f t="shared" si="19"/>
        <v>41640</v>
      </c>
    </row>
    <row r="1213" spans="1:25" x14ac:dyDescent="0.25">
      <c r="A1213" t="s">
        <v>422</v>
      </c>
      <c r="B1213" t="s">
        <v>423</v>
      </c>
      <c r="C1213" t="s">
        <v>424</v>
      </c>
      <c r="D1213">
        <v>76</v>
      </c>
      <c r="E1213" t="s">
        <v>372</v>
      </c>
      <c r="F1213" t="s">
        <v>373</v>
      </c>
      <c r="G1213">
        <v>0</v>
      </c>
      <c r="I1213" t="s">
        <v>427</v>
      </c>
      <c r="J1213" t="s">
        <v>428</v>
      </c>
      <c r="K1213" t="s">
        <v>429</v>
      </c>
      <c r="L1213" t="s">
        <v>430</v>
      </c>
      <c r="M1213" t="s">
        <v>431</v>
      </c>
      <c r="N1213" t="s">
        <v>432</v>
      </c>
      <c r="O1213" t="s">
        <v>433</v>
      </c>
      <c r="P1213" t="s">
        <v>268</v>
      </c>
      <c r="Q1213" t="s">
        <v>269</v>
      </c>
      <c r="R1213" t="s">
        <v>434</v>
      </c>
      <c r="S1213" t="s">
        <v>435</v>
      </c>
      <c r="T1213">
        <v>2013</v>
      </c>
      <c r="X1213">
        <v>15966.7</v>
      </c>
      <c r="Y1213" s="7">
        <f t="shared" si="19"/>
        <v>41275</v>
      </c>
    </row>
    <row r="1214" spans="1:25" x14ac:dyDescent="0.25">
      <c r="A1214" t="s">
        <v>422</v>
      </c>
      <c r="B1214" t="s">
        <v>423</v>
      </c>
      <c r="C1214" t="s">
        <v>424</v>
      </c>
      <c r="D1214">
        <v>76</v>
      </c>
      <c r="E1214" t="s">
        <v>372</v>
      </c>
      <c r="F1214" t="s">
        <v>373</v>
      </c>
      <c r="G1214">
        <v>0</v>
      </c>
      <c r="I1214" t="s">
        <v>427</v>
      </c>
      <c r="J1214" t="s">
        <v>428</v>
      </c>
      <c r="K1214" t="s">
        <v>429</v>
      </c>
      <c r="L1214" t="s">
        <v>430</v>
      </c>
      <c r="M1214" t="s">
        <v>431</v>
      </c>
      <c r="N1214" t="s">
        <v>432</v>
      </c>
      <c r="O1214" t="s">
        <v>433</v>
      </c>
      <c r="P1214" t="s">
        <v>268</v>
      </c>
      <c r="Q1214" t="s">
        <v>269</v>
      </c>
      <c r="R1214" t="s">
        <v>434</v>
      </c>
      <c r="S1214" t="s">
        <v>435</v>
      </c>
      <c r="T1214">
        <v>2012</v>
      </c>
      <c r="X1214">
        <v>16140.3</v>
      </c>
      <c r="Y1214" s="7">
        <f t="shared" si="19"/>
        <v>40909</v>
      </c>
    </row>
    <row r="1215" spans="1:25" x14ac:dyDescent="0.25">
      <c r="A1215" t="s">
        <v>422</v>
      </c>
      <c r="B1215" t="s">
        <v>423</v>
      </c>
      <c r="C1215" t="s">
        <v>424</v>
      </c>
      <c r="D1215">
        <v>76</v>
      </c>
      <c r="E1215" t="s">
        <v>372</v>
      </c>
      <c r="F1215" t="s">
        <v>373</v>
      </c>
      <c r="G1215">
        <v>0</v>
      </c>
      <c r="I1215" t="s">
        <v>427</v>
      </c>
      <c r="J1215" t="s">
        <v>428</v>
      </c>
      <c r="K1215" t="s">
        <v>429</v>
      </c>
      <c r="L1215" t="s">
        <v>430</v>
      </c>
      <c r="M1215" t="s">
        <v>431</v>
      </c>
      <c r="N1215" t="s">
        <v>432</v>
      </c>
      <c r="O1215" t="s">
        <v>433</v>
      </c>
      <c r="P1215" t="s">
        <v>268</v>
      </c>
      <c r="Q1215" t="s">
        <v>269</v>
      </c>
      <c r="R1215" t="s">
        <v>434</v>
      </c>
      <c r="S1215" t="s">
        <v>435</v>
      </c>
      <c r="T1215">
        <v>2009</v>
      </c>
      <c r="X1215">
        <v>9781.92</v>
      </c>
      <c r="Y1215" s="7">
        <f t="shared" si="19"/>
        <v>39814</v>
      </c>
    </row>
    <row r="1216" spans="1:25" x14ac:dyDescent="0.25">
      <c r="A1216" t="s">
        <v>422</v>
      </c>
      <c r="B1216" t="s">
        <v>423</v>
      </c>
      <c r="C1216" t="s">
        <v>424</v>
      </c>
      <c r="D1216">
        <v>76</v>
      </c>
      <c r="E1216" t="s">
        <v>372</v>
      </c>
      <c r="F1216" t="s">
        <v>373</v>
      </c>
      <c r="G1216">
        <v>0</v>
      </c>
      <c r="I1216" t="s">
        <v>427</v>
      </c>
      <c r="J1216" t="s">
        <v>428</v>
      </c>
      <c r="K1216" t="s">
        <v>429</v>
      </c>
      <c r="L1216" t="s">
        <v>430</v>
      </c>
      <c r="M1216" t="s">
        <v>431</v>
      </c>
      <c r="N1216" t="s">
        <v>432</v>
      </c>
      <c r="O1216" t="s">
        <v>433</v>
      </c>
      <c r="P1216" t="s">
        <v>268</v>
      </c>
      <c r="Q1216" t="s">
        <v>269</v>
      </c>
      <c r="R1216" t="s">
        <v>434</v>
      </c>
      <c r="S1216" t="s">
        <v>435</v>
      </c>
      <c r="T1216">
        <v>2010</v>
      </c>
      <c r="X1216">
        <v>11305.1</v>
      </c>
      <c r="Y1216" s="7">
        <f t="shared" si="19"/>
        <v>40179</v>
      </c>
    </row>
    <row r="1217" spans="1:25" x14ac:dyDescent="0.25">
      <c r="A1217" t="s">
        <v>422</v>
      </c>
      <c r="B1217" t="s">
        <v>423</v>
      </c>
      <c r="C1217" t="s">
        <v>424</v>
      </c>
      <c r="D1217">
        <v>76</v>
      </c>
      <c r="E1217" t="s">
        <v>372</v>
      </c>
      <c r="F1217" t="s">
        <v>373</v>
      </c>
      <c r="G1217">
        <v>0</v>
      </c>
      <c r="I1217" t="s">
        <v>427</v>
      </c>
      <c r="J1217" t="s">
        <v>428</v>
      </c>
      <c r="K1217" t="s">
        <v>429</v>
      </c>
      <c r="L1217" t="s">
        <v>430</v>
      </c>
      <c r="M1217" t="s">
        <v>431</v>
      </c>
      <c r="N1217" t="s">
        <v>432</v>
      </c>
      <c r="O1217" t="s">
        <v>433</v>
      </c>
      <c r="P1217" t="s">
        <v>268</v>
      </c>
      <c r="Q1217" t="s">
        <v>269</v>
      </c>
      <c r="R1217" t="s">
        <v>434</v>
      </c>
      <c r="S1217" t="s">
        <v>435</v>
      </c>
      <c r="T1217">
        <v>2011</v>
      </c>
      <c r="X1217">
        <v>15214.4</v>
      </c>
      <c r="Y1217" s="7">
        <f t="shared" si="19"/>
        <v>40544</v>
      </c>
    </row>
    <row r="1218" spans="1:25" x14ac:dyDescent="0.25">
      <c r="A1218" t="s">
        <v>422</v>
      </c>
      <c r="B1218" t="s">
        <v>423</v>
      </c>
      <c r="C1218" t="s">
        <v>424</v>
      </c>
      <c r="D1218">
        <v>76</v>
      </c>
      <c r="E1218" t="s">
        <v>372</v>
      </c>
      <c r="F1218" t="s">
        <v>373</v>
      </c>
      <c r="G1218">
        <v>0</v>
      </c>
      <c r="I1218" t="s">
        <v>427</v>
      </c>
      <c r="J1218" t="s">
        <v>428</v>
      </c>
      <c r="K1218" t="s">
        <v>429</v>
      </c>
      <c r="L1218" t="s">
        <v>430</v>
      </c>
      <c r="M1218" t="s">
        <v>431</v>
      </c>
      <c r="N1218" t="s">
        <v>432</v>
      </c>
      <c r="O1218" t="s">
        <v>433</v>
      </c>
      <c r="P1218" t="s">
        <v>268</v>
      </c>
      <c r="Q1218" t="s">
        <v>269</v>
      </c>
      <c r="R1218" t="s">
        <v>434</v>
      </c>
      <c r="S1218" t="s">
        <v>435</v>
      </c>
      <c r="T1218">
        <v>2006</v>
      </c>
      <c r="X1218">
        <v>9286.85</v>
      </c>
      <c r="Y1218" s="7">
        <f t="shared" si="19"/>
        <v>38718</v>
      </c>
    </row>
    <row r="1219" spans="1:25" x14ac:dyDescent="0.25">
      <c r="A1219" t="s">
        <v>422</v>
      </c>
      <c r="B1219" t="s">
        <v>423</v>
      </c>
      <c r="C1219" t="s">
        <v>424</v>
      </c>
      <c r="D1219">
        <v>76</v>
      </c>
      <c r="E1219" t="s">
        <v>372</v>
      </c>
      <c r="F1219" t="s">
        <v>373</v>
      </c>
      <c r="G1219">
        <v>0</v>
      </c>
      <c r="I1219" t="s">
        <v>427</v>
      </c>
      <c r="J1219" t="s">
        <v>428</v>
      </c>
      <c r="K1219" t="s">
        <v>429</v>
      </c>
      <c r="L1219" t="s">
        <v>430</v>
      </c>
      <c r="M1219" t="s">
        <v>431</v>
      </c>
      <c r="N1219" t="s">
        <v>432</v>
      </c>
      <c r="O1219" t="s">
        <v>433</v>
      </c>
      <c r="P1219" t="s">
        <v>268</v>
      </c>
      <c r="Q1219" t="s">
        <v>269</v>
      </c>
      <c r="R1219" t="s">
        <v>434</v>
      </c>
      <c r="S1219" t="s">
        <v>435</v>
      </c>
      <c r="T1219">
        <v>2007</v>
      </c>
      <c r="X1219">
        <v>10983.9</v>
      </c>
      <c r="Y1219" s="7">
        <f t="shared" ref="Y1219:Y1282" si="20">DATE(T1219,INDEX(AC:AC,MATCH(O1219,AB:AB,0)), 1)</f>
        <v>39083</v>
      </c>
    </row>
    <row r="1220" spans="1:25" x14ac:dyDescent="0.25">
      <c r="A1220" t="s">
        <v>422</v>
      </c>
      <c r="B1220" t="s">
        <v>423</v>
      </c>
      <c r="C1220" t="s">
        <v>424</v>
      </c>
      <c r="D1220">
        <v>76</v>
      </c>
      <c r="E1220" t="s">
        <v>372</v>
      </c>
      <c r="F1220" t="s">
        <v>373</v>
      </c>
      <c r="G1220">
        <v>0</v>
      </c>
      <c r="I1220" t="s">
        <v>427</v>
      </c>
      <c r="J1220" t="s">
        <v>428</v>
      </c>
      <c r="K1220" t="s">
        <v>429</v>
      </c>
      <c r="L1220" t="s">
        <v>430</v>
      </c>
      <c r="M1220" t="s">
        <v>431</v>
      </c>
      <c r="N1220" t="s">
        <v>432</v>
      </c>
      <c r="O1220" t="s">
        <v>433</v>
      </c>
      <c r="P1220" t="s">
        <v>268</v>
      </c>
      <c r="Q1220" t="s">
        <v>269</v>
      </c>
      <c r="R1220" t="s">
        <v>434</v>
      </c>
      <c r="S1220" t="s">
        <v>435</v>
      </c>
      <c r="T1220">
        <v>2008</v>
      </c>
      <c r="X1220">
        <v>13276.9</v>
      </c>
      <c r="Y1220" s="7">
        <f t="shared" si="20"/>
        <v>39448</v>
      </c>
    </row>
    <row r="1221" spans="1:25" x14ac:dyDescent="0.25">
      <c r="A1221" t="s">
        <v>422</v>
      </c>
      <c r="B1221" t="s">
        <v>423</v>
      </c>
      <c r="C1221" t="s">
        <v>424</v>
      </c>
      <c r="D1221">
        <v>76</v>
      </c>
      <c r="E1221" t="s">
        <v>372</v>
      </c>
      <c r="F1221" t="s">
        <v>373</v>
      </c>
      <c r="G1221">
        <v>0</v>
      </c>
      <c r="I1221" t="s">
        <v>427</v>
      </c>
      <c r="J1221" t="s">
        <v>428</v>
      </c>
      <c r="K1221" t="s">
        <v>429</v>
      </c>
      <c r="L1221" t="s">
        <v>430</v>
      </c>
      <c r="M1221" t="s">
        <v>431</v>
      </c>
      <c r="N1221" t="s">
        <v>436</v>
      </c>
      <c r="O1221" t="s">
        <v>437</v>
      </c>
      <c r="P1221" t="s">
        <v>268</v>
      </c>
      <c r="Q1221" t="s">
        <v>269</v>
      </c>
      <c r="R1221" t="s">
        <v>434</v>
      </c>
      <c r="S1221" t="s">
        <v>435</v>
      </c>
      <c r="T1221">
        <v>2020</v>
      </c>
      <c r="X1221">
        <v>15678.011882999999</v>
      </c>
      <c r="Y1221" s="7">
        <f t="shared" si="20"/>
        <v>43862</v>
      </c>
    </row>
    <row r="1222" spans="1:25" x14ac:dyDescent="0.25">
      <c r="A1222" t="s">
        <v>422</v>
      </c>
      <c r="B1222" t="s">
        <v>423</v>
      </c>
      <c r="C1222" t="s">
        <v>424</v>
      </c>
      <c r="D1222">
        <v>76</v>
      </c>
      <c r="E1222" t="s">
        <v>372</v>
      </c>
      <c r="F1222" t="s">
        <v>373</v>
      </c>
      <c r="G1222">
        <v>0</v>
      </c>
      <c r="I1222" t="s">
        <v>427</v>
      </c>
      <c r="J1222" t="s">
        <v>428</v>
      </c>
      <c r="K1222" t="s">
        <v>429</v>
      </c>
      <c r="L1222" t="s">
        <v>430</v>
      </c>
      <c r="M1222" t="s">
        <v>431</v>
      </c>
      <c r="N1222" t="s">
        <v>436</v>
      </c>
      <c r="O1222" t="s">
        <v>437</v>
      </c>
      <c r="P1222" t="s">
        <v>268</v>
      </c>
      <c r="Q1222" t="s">
        <v>269</v>
      </c>
      <c r="R1222" t="s">
        <v>434</v>
      </c>
      <c r="S1222" t="s">
        <v>435</v>
      </c>
      <c r="T1222">
        <v>2019</v>
      </c>
      <c r="X1222">
        <v>15738.64</v>
      </c>
      <c r="Y1222" s="7">
        <f t="shared" si="20"/>
        <v>43497</v>
      </c>
    </row>
    <row r="1223" spans="1:25" x14ac:dyDescent="0.25">
      <c r="A1223" t="s">
        <v>422</v>
      </c>
      <c r="B1223" t="s">
        <v>423</v>
      </c>
      <c r="C1223" t="s">
        <v>424</v>
      </c>
      <c r="D1223">
        <v>76</v>
      </c>
      <c r="E1223" t="s">
        <v>372</v>
      </c>
      <c r="F1223" t="s">
        <v>373</v>
      </c>
      <c r="G1223">
        <v>0</v>
      </c>
      <c r="I1223" t="s">
        <v>427</v>
      </c>
      <c r="J1223" t="s">
        <v>428</v>
      </c>
      <c r="K1223" t="s">
        <v>429</v>
      </c>
      <c r="L1223" t="s">
        <v>430</v>
      </c>
      <c r="M1223" t="s">
        <v>431</v>
      </c>
      <c r="N1223" t="s">
        <v>436</v>
      </c>
      <c r="O1223" t="s">
        <v>437</v>
      </c>
      <c r="P1223" t="s">
        <v>268</v>
      </c>
      <c r="Q1223" t="s">
        <v>269</v>
      </c>
      <c r="R1223" t="s">
        <v>434</v>
      </c>
      <c r="S1223" t="s">
        <v>435</v>
      </c>
      <c r="T1223">
        <v>2013</v>
      </c>
      <c r="X1223">
        <v>15549.5</v>
      </c>
      <c r="Y1223" s="7">
        <f t="shared" si="20"/>
        <v>41306</v>
      </c>
    </row>
    <row r="1224" spans="1:25" x14ac:dyDescent="0.25">
      <c r="A1224" t="s">
        <v>422</v>
      </c>
      <c r="B1224" t="s">
        <v>423</v>
      </c>
      <c r="C1224" t="s">
        <v>424</v>
      </c>
      <c r="D1224">
        <v>76</v>
      </c>
      <c r="E1224" t="s">
        <v>372</v>
      </c>
      <c r="F1224" t="s">
        <v>373</v>
      </c>
      <c r="G1224">
        <v>0</v>
      </c>
      <c r="I1224" t="s">
        <v>427</v>
      </c>
      <c r="J1224" t="s">
        <v>428</v>
      </c>
      <c r="K1224" t="s">
        <v>429</v>
      </c>
      <c r="L1224" t="s">
        <v>430</v>
      </c>
      <c r="M1224" t="s">
        <v>431</v>
      </c>
      <c r="N1224" t="s">
        <v>436</v>
      </c>
      <c r="O1224" t="s">
        <v>437</v>
      </c>
      <c r="P1224" t="s">
        <v>268</v>
      </c>
      <c r="Q1224" t="s">
        <v>269</v>
      </c>
      <c r="R1224" t="s">
        <v>434</v>
      </c>
      <c r="S1224" t="s">
        <v>435</v>
      </c>
      <c r="T1224">
        <v>2014</v>
      </c>
      <c r="X1224">
        <v>15933.8</v>
      </c>
      <c r="Y1224" s="7">
        <f t="shared" si="20"/>
        <v>41671</v>
      </c>
    </row>
    <row r="1225" spans="1:25" x14ac:dyDescent="0.25">
      <c r="A1225" t="s">
        <v>422</v>
      </c>
      <c r="B1225" t="s">
        <v>423</v>
      </c>
      <c r="C1225" t="s">
        <v>424</v>
      </c>
      <c r="D1225">
        <v>76</v>
      </c>
      <c r="E1225" t="s">
        <v>372</v>
      </c>
      <c r="F1225" t="s">
        <v>373</v>
      </c>
      <c r="G1225">
        <v>0</v>
      </c>
      <c r="I1225" t="s">
        <v>427</v>
      </c>
      <c r="J1225" t="s">
        <v>428</v>
      </c>
      <c r="K1225" t="s">
        <v>429</v>
      </c>
      <c r="L1225" t="s">
        <v>430</v>
      </c>
      <c r="M1225" t="s">
        <v>431</v>
      </c>
      <c r="N1225" t="s">
        <v>436</v>
      </c>
      <c r="O1225" t="s">
        <v>437</v>
      </c>
      <c r="P1225" t="s">
        <v>268</v>
      </c>
      <c r="Q1225" t="s">
        <v>269</v>
      </c>
      <c r="R1225" t="s">
        <v>434</v>
      </c>
      <c r="S1225" t="s">
        <v>435</v>
      </c>
      <c r="T1225">
        <v>2018</v>
      </c>
      <c r="X1225">
        <v>17411.650000000001</v>
      </c>
      <c r="Y1225" s="7">
        <f t="shared" si="20"/>
        <v>43132</v>
      </c>
    </row>
    <row r="1226" spans="1:25" x14ac:dyDescent="0.25">
      <c r="A1226" t="s">
        <v>422</v>
      </c>
      <c r="B1226" t="s">
        <v>423</v>
      </c>
      <c r="C1226" t="s">
        <v>424</v>
      </c>
      <c r="D1226">
        <v>76</v>
      </c>
      <c r="E1226" t="s">
        <v>372</v>
      </c>
      <c r="F1226" t="s">
        <v>373</v>
      </c>
      <c r="G1226">
        <v>0</v>
      </c>
      <c r="I1226" t="s">
        <v>427</v>
      </c>
      <c r="J1226" t="s">
        <v>428</v>
      </c>
      <c r="K1226" t="s">
        <v>429</v>
      </c>
      <c r="L1226" t="s">
        <v>430</v>
      </c>
      <c r="M1226" t="s">
        <v>431</v>
      </c>
      <c r="N1226" t="s">
        <v>436</v>
      </c>
      <c r="O1226" t="s">
        <v>437</v>
      </c>
      <c r="P1226" t="s">
        <v>268</v>
      </c>
      <c r="Q1226" t="s">
        <v>269</v>
      </c>
      <c r="R1226" t="s">
        <v>434</v>
      </c>
      <c r="S1226" t="s">
        <v>435</v>
      </c>
      <c r="T1226">
        <v>2017</v>
      </c>
      <c r="X1226">
        <v>15473.46</v>
      </c>
      <c r="Y1226" s="7">
        <f t="shared" si="20"/>
        <v>42767</v>
      </c>
    </row>
    <row r="1227" spans="1:25" x14ac:dyDescent="0.25">
      <c r="A1227" t="s">
        <v>422</v>
      </c>
      <c r="B1227" t="s">
        <v>423</v>
      </c>
      <c r="C1227" t="s">
        <v>424</v>
      </c>
      <c r="D1227">
        <v>76</v>
      </c>
      <c r="E1227" t="s">
        <v>372</v>
      </c>
      <c r="F1227" t="s">
        <v>373</v>
      </c>
      <c r="G1227">
        <v>0</v>
      </c>
      <c r="I1227" t="s">
        <v>427</v>
      </c>
      <c r="J1227" t="s">
        <v>428</v>
      </c>
      <c r="K1227" t="s">
        <v>429</v>
      </c>
      <c r="L1227" t="s">
        <v>430</v>
      </c>
      <c r="M1227" t="s">
        <v>431</v>
      </c>
      <c r="N1227" t="s">
        <v>436</v>
      </c>
      <c r="O1227" t="s">
        <v>437</v>
      </c>
      <c r="P1227" t="s">
        <v>268</v>
      </c>
      <c r="Q1227" t="s">
        <v>269</v>
      </c>
      <c r="R1227" t="s">
        <v>434</v>
      </c>
      <c r="S1227" t="s">
        <v>435</v>
      </c>
      <c r="T1227">
        <v>2015</v>
      </c>
      <c r="X1227">
        <v>12092.230670000001</v>
      </c>
      <c r="Y1227" s="7">
        <f t="shared" si="20"/>
        <v>42036</v>
      </c>
    </row>
    <row r="1228" spans="1:25" x14ac:dyDescent="0.25">
      <c r="A1228" t="s">
        <v>422</v>
      </c>
      <c r="B1228" t="s">
        <v>423</v>
      </c>
      <c r="C1228" t="s">
        <v>424</v>
      </c>
      <c r="D1228">
        <v>76</v>
      </c>
      <c r="E1228" t="s">
        <v>372</v>
      </c>
      <c r="F1228" t="s">
        <v>373</v>
      </c>
      <c r="G1228">
        <v>0</v>
      </c>
      <c r="I1228" t="s">
        <v>427</v>
      </c>
      <c r="J1228" t="s">
        <v>428</v>
      </c>
      <c r="K1228" t="s">
        <v>429</v>
      </c>
      <c r="L1228" t="s">
        <v>430</v>
      </c>
      <c r="M1228" t="s">
        <v>431</v>
      </c>
      <c r="N1228" t="s">
        <v>436</v>
      </c>
      <c r="O1228" t="s">
        <v>437</v>
      </c>
      <c r="P1228" t="s">
        <v>268</v>
      </c>
      <c r="Q1228" t="s">
        <v>269</v>
      </c>
      <c r="R1228" t="s">
        <v>434</v>
      </c>
      <c r="S1228" t="s">
        <v>435</v>
      </c>
      <c r="T1228">
        <v>2016</v>
      </c>
      <c r="X1228">
        <v>13363.98</v>
      </c>
      <c r="Y1228" s="7">
        <f t="shared" si="20"/>
        <v>42401</v>
      </c>
    </row>
    <row r="1229" spans="1:25" x14ac:dyDescent="0.25">
      <c r="A1229" t="s">
        <v>422</v>
      </c>
      <c r="B1229" t="s">
        <v>423</v>
      </c>
      <c r="C1229" t="s">
        <v>424</v>
      </c>
      <c r="D1229">
        <v>76</v>
      </c>
      <c r="E1229" t="s">
        <v>372</v>
      </c>
      <c r="F1229" t="s">
        <v>373</v>
      </c>
      <c r="G1229">
        <v>0</v>
      </c>
      <c r="I1229" t="s">
        <v>427</v>
      </c>
      <c r="J1229" t="s">
        <v>428</v>
      </c>
      <c r="K1229" t="s">
        <v>429</v>
      </c>
      <c r="L1229" t="s">
        <v>430</v>
      </c>
      <c r="M1229" t="s">
        <v>431</v>
      </c>
      <c r="N1229" t="s">
        <v>436</v>
      </c>
      <c r="O1229" t="s">
        <v>437</v>
      </c>
      <c r="P1229" t="s">
        <v>268</v>
      </c>
      <c r="Q1229" t="s">
        <v>269</v>
      </c>
      <c r="R1229" t="s">
        <v>434</v>
      </c>
      <c r="S1229" t="s">
        <v>435</v>
      </c>
      <c r="T1229">
        <v>2011</v>
      </c>
      <c r="X1229">
        <v>16732.5</v>
      </c>
      <c r="Y1229" s="7">
        <f t="shared" si="20"/>
        <v>40575</v>
      </c>
    </row>
    <row r="1230" spans="1:25" x14ac:dyDescent="0.25">
      <c r="A1230" t="s">
        <v>422</v>
      </c>
      <c r="B1230" t="s">
        <v>423</v>
      </c>
      <c r="C1230" t="s">
        <v>424</v>
      </c>
      <c r="D1230">
        <v>76</v>
      </c>
      <c r="E1230" t="s">
        <v>372</v>
      </c>
      <c r="F1230" t="s">
        <v>373</v>
      </c>
      <c r="G1230">
        <v>0</v>
      </c>
      <c r="I1230" t="s">
        <v>427</v>
      </c>
      <c r="J1230" t="s">
        <v>428</v>
      </c>
      <c r="K1230" t="s">
        <v>429</v>
      </c>
      <c r="L1230" t="s">
        <v>430</v>
      </c>
      <c r="M1230" t="s">
        <v>431</v>
      </c>
      <c r="N1230" t="s">
        <v>436</v>
      </c>
      <c r="O1230" t="s">
        <v>437</v>
      </c>
      <c r="P1230" t="s">
        <v>268</v>
      </c>
      <c r="Q1230" t="s">
        <v>269</v>
      </c>
      <c r="R1230" t="s">
        <v>434</v>
      </c>
      <c r="S1230" t="s">
        <v>435</v>
      </c>
      <c r="T1230">
        <v>2010</v>
      </c>
      <c r="X1230">
        <v>12197.2</v>
      </c>
      <c r="Y1230" s="7">
        <f t="shared" si="20"/>
        <v>40210</v>
      </c>
    </row>
    <row r="1231" spans="1:25" x14ac:dyDescent="0.25">
      <c r="A1231" t="s">
        <v>422</v>
      </c>
      <c r="B1231" t="s">
        <v>423</v>
      </c>
      <c r="C1231" t="s">
        <v>424</v>
      </c>
      <c r="D1231">
        <v>76</v>
      </c>
      <c r="E1231" t="s">
        <v>372</v>
      </c>
      <c r="F1231" t="s">
        <v>373</v>
      </c>
      <c r="G1231">
        <v>0</v>
      </c>
      <c r="I1231" t="s">
        <v>427</v>
      </c>
      <c r="J1231" t="s">
        <v>428</v>
      </c>
      <c r="K1231" t="s">
        <v>429</v>
      </c>
      <c r="L1231" t="s">
        <v>430</v>
      </c>
      <c r="M1231" t="s">
        <v>431</v>
      </c>
      <c r="N1231" t="s">
        <v>436</v>
      </c>
      <c r="O1231" t="s">
        <v>437</v>
      </c>
      <c r="P1231" t="s">
        <v>268</v>
      </c>
      <c r="Q1231" t="s">
        <v>269</v>
      </c>
      <c r="R1231" t="s">
        <v>434</v>
      </c>
      <c r="S1231" t="s">
        <v>435</v>
      </c>
      <c r="T1231">
        <v>2009</v>
      </c>
      <c r="X1231">
        <v>9586.41</v>
      </c>
      <c r="Y1231" s="7">
        <f t="shared" si="20"/>
        <v>39845</v>
      </c>
    </row>
    <row r="1232" spans="1:25" x14ac:dyDescent="0.25">
      <c r="A1232" t="s">
        <v>422</v>
      </c>
      <c r="B1232" t="s">
        <v>423</v>
      </c>
      <c r="C1232" t="s">
        <v>424</v>
      </c>
      <c r="D1232">
        <v>76</v>
      </c>
      <c r="E1232" t="s">
        <v>372</v>
      </c>
      <c r="F1232" t="s">
        <v>373</v>
      </c>
      <c r="G1232">
        <v>0</v>
      </c>
      <c r="I1232" t="s">
        <v>427</v>
      </c>
      <c r="J1232" t="s">
        <v>428</v>
      </c>
      <c r="K1232" t="s">
        <v>429</v>
      </c>
      <c r="L1232" t="s">
        <v>430</v>
      </c>
      <c r="M1232" t="s">
        <v>431</v>
      </c>
      <c r="N1232" t="s">
        <v>436</v>
      </c>
      <c r="O1232" t="s">
        <v>437</v>
      </c>
      <c r="P1232" t="s">
        <v>268</v>
      </c>
      <c r="Q1232" t="s">
        <v>269</v>
      </c>
      <c r="R1232" t="s">
        <v>434</v>
      </c>
      <c r="S1232" t="s">
        <v>435</v>
      </c>
      <c r="T1232">
        <v>2012</v>
      </c>
      <c r="X1232">
        <v>18027.8</v>
      </c>
      <c r="Y1232" s="7">
        <f t="shared" si="20"/>
        <v>40940</v>
      </c>
    </row>
    <row r="1233" spans="1:25" x14ac:dyDescent="0.25">
      <c r="A1233" t="s">
        <v>422</v>
      </c>
      <c r="B1233" t="s">
        <v>423</v>
      </c>
      <c r="C1233" t="s">
        <v>424</v>
      </c>
      <c r="D1233">
        <v>76</v>
      </c>
      <c r="E1233" t="s">
        <v>372</v>
      </c>
      <c r="F1233" t="s">
        <v>373</v>
      </c>
      <c r="G1233">
        <v>0</v>
      </c>
      <c r="I1233" t="s">
        <v>427</v>
      </c>
      <c r="J1233" t="s">
        <v>428</v>
      </c>
      <c r="K1233" t="s">
        <v>429</v>
      </c>
      <c r="L1233" t="s">
        <v>430</v>
      </c>
      <c r="M1233" t="s">
        <v>431</v>
      </c>
      <c r="N1233" t="s">
        <v>436</v>
      </c>
      <c r="O1233" t="s">
        <v>437</v>
      </c>
      <c r="P1233" t="s">
        <v>268</v>
      </c>
      <c r="Q1233" t="s">
        <v>269</v>
      </c>
      <c r="R1233" t="s">
        <v>434</v>
      </c>
      <c r="S1233" t="s">
        <v>435</v>
      </c>
      <c r="T1233">
        <v>2007</v>
      </c>
      <c r="X1233">
        <v>10129.5</v>
      </c>
      <c r="Y1233" s="7">
        <f t="shared" si="20"/>
        <v>39114</v>
      </c>
    </row>
    <row r="1234" spans="1:25" x14ac:dyDescent="0.25">
      <c r="A1234" t="s">
        <v>422</v>
      </c>
      <c r="B1234" t="s">
        <v>423</v>
      </c>
      <c r="C1234" t="s">
        <v>424</v>
      </c>
      <c r="D1234">
        <v>76</v>
      </c>
      <c r="E1234" t="s">
        <v>372</v>
      </c>
      <c r="F1234" t="s">
        <v>373</v>
      </c>
      <c r="G1234">
        <v>0</v>
      </c>
      <c r="I1234" t="s">
        <v>427</v>
      </c>
      <c r="J1234" t="s">
        <v>428</v>
      </c>
      <c r="K1234" t="s">
        <v>429</v>
      </c>
      <c r="L1234" t="s">
        <v>430</v>
      </c>
      <c r="M1234" t="s">
        <v>431</v>
      </c>
      <c r="N1234" t="s">
        <v>436</v>
      </c>
      <c r="O1234" t="s">
        <v>437</v>
      </c>
      <c r="P1234" t="s">
        <v>268</v>
      </c>
      <c r="Q1234" t="s">
        <v>269</v>
      </c>
      <c r="R1234" t="s">
        <v>434</v>
      </c>
      <c r="S1234" t="s">
        <v>435</v>
      </c>
      <c r="T1234">
        <v>2006</v>
      </c>
      <c r="X1234">
        <v>8774.4599999999991</v>
      </c>
      <c r="Y1234" s="7">
        <f t="shared" si="20"/>
        <v>38749</v>
      </c>
    </row>
    <row r="1235" spans="1:25" x14ac:dyDescent="0.25">
      <c r="A1235" t="s">
        <v>422</v>
      </c>
      <c r="B1235" t="s">
        <v>423</v>
      </c>
      <c r="C1235" t="s">
        <v>424</v>
      </c>
      <c r="D1235">
        <v>76</v>
      </c>
      <c r="E1235" t="s">
        <v>372</v>
      </c>
      <c r="F1235" t="s">
        <v>373</v>
      </c>
      <c r="G1235">
        <v>0</v>
      </c>
      <c r="I1235" t="s">
        <v>427</v>
      </c>
      <c r="J1235" t="s">
        <v>428</v>
      </c>
      <c r="K1235" t="s">
        <v>429</v>
      </c>
      <c r="L1235" t="s">
        <v>430</v>
      </c>
      <c r="M1235" t="s">
        <v>431</v>
      </c>
      <c r="N1235" t="s">
        <v>436</v>
      </c>
      <c r="O1235" t="s">
        <v>437</v>
      </c>
      <c r="P1235" t="s">
        <v>268</v>
      </c>
      <c r="Q1235" t="s">
        <v>269</v>
      </c>
      <c r="R1235" t="s">
        <v>434</v>
      </c>
      <c r="S1235" t="s">
        <v>435</v>
      </c>
      <c r="T1235">
        <v>2008</v>
      </c>
      <c r="X1235">
        <v>12799.9</v>
      </c>
      <c r="Y1235" s="7">
        <f t="shared" si="20"/>
        <v>39479</v>
      </c>
    </row>
    <row r="1236" spans="1:25" x14ac:dyDescent="0.25">
      <c r="A1236" t="s">
        <v>422</v>
      </c>
      <c r="B1236" t="s">
        <v>423</v>
      </c>
      <c r="C1236" t="s">
        <v>424</v>
      </c>
      <c r="D1236">
        <v>76</v>
      </c>
      <c r="E1236" t="s">
        <v>372</v>
      </c>
      <c r="F1236" t="s">
        <v>373</v>
      </c>
      <c r="G1236">
        <v>0</v>
      </c>
      <c r="I1236" t="s">
        <v>427</v>
      </c>
      <c r="J1236" t="s">
        <v>428</v>
      </c>
      <c r="K1236" t="s">
        <v>429</v>
      </c>
      <c r="L1236" t="s">
        <v>430</v>
      </c>
      <c r="M1236" t="s">
        <v>431</v>
      </c>
      <c r="N1236" t="s">
        <v>438</v>
      </c>
      <c r="O1236" t="s">
        <v>439</v>
      </c>
      <c r="P1236" t="s">
        <v>268</v>
      </c>
      <c r="Q1236" t="s">
        <v>269</v>
      </c>
      <c r="R1236" t="s">
        <v>434</v>
      </c>
      <c r="S1236" t="s">
        <v>435</v>
      </c>
      <c r="T1236">
        <v>2019</v>
      </c>
      <c r="X1236">
        <v>17430.060000000001</v>
      </c>
      <c r="Y1236" s="7">
        <f t="shared" si="20"/>
        <v>43525</v>
      </c>
    </row>
    <row r="1237" spans="1:25" x14ac:dyDescent="0.25">
      <c r="A1237" t="s">
        <v>422</v>
      </c>
      <c r="B1237" t="s">
        <v>423</v>
      </c>
      <c r="C1237" t="s">
        <v>424</v>
      </c>
      <c r="D1237">
        <v>76</v>
      </c>
      <c r="E1237" t="s">
        <v>372</v>
      </c>
      <c r="F1237" t="s">
        <v>373</v>
      </c>
      <c r="G1237">
        <v>0</v>
      </c>
      <c r="I1237" t="s">
        <v>427</v>
      </c>
      <c r="J1237" t="s">
        <v>428</v>
      </c>
      <c r="K1237" t="s">
        <v>429</v>
      </c>
      <c r="L1237" t="s">
        <v>430</v>
      </c>
      <c r="M1237" t="s">
        <v>431</v>
      </c>
      <c r="N1237" t="s">
        <v>438</v>
      </c>
      <c r="O1237" t="s">
        <v>439</v>
      </c>
      <c r="P1237" t="s">
        <v>268</v>
      </c>
      <c r="Q1237" t="s">
        <v>269</v>
      </c>
      <c r="R1237" t="s">
        <v>434</v>
      </c>
      <c r="S1237" t="s">
        <v>435</v>
      </c>
      <c r="T1237">
        <v>2020</v>
      </c>
      <c r="X1237">
        <v>18543.477619000001</v>
      </c>
      <c r="Y1237" s="7">
        <f t="shared" si="20"/>
        <v>43891</v>
      </c>
    </row>
    <row r="1238" spans="1:25" x14ac:dyDescent="0.25">
      <c r="A1238" t="s">
        <v>422</v>
      </c>
      <c r="B1238" t="s">
        <v>423</v>
      </c>
      <c r="C1238" t="s">
        <v>424</v>
      </c>
      <c r="D1238">
        <v>76</v>
      </c>
      <c r="E1238" t="s">
        <v>372</v>
      </c>
      <c r="F1238" t="s">
        <v>373</v>
      </c>
      <c r="G1238">
        <v>0</v>
      </c>
      <c r="I1238" t="s">
        <v>427</v>
      </c>
      <c r="J1238" t="s">
        <v>428</v>
      </c>
      <c r="K1238" t="s">
        <v>429</v>
      </c>
      <c r="L1238" t="s">
        <v>430</v>
      </c>
      <c r="M1238" t="s">
        <v>431</v>
      </c>
      <c r="N1238" t="s">
        <v>438</v>
      </c>
      <c r="O1238" t="s">
        <v>439</v>
      </c>
      <c r="P1238" t="s">
        <v>268</v>
      </c>
      <c r="Q1238" t="s">
        <v>269</v>
      </c>
      <c r="R1238" t="s">
        <v>434</v>
      </c>
      <c r="S1238" t="s">
        <v>435</v>
      </c>
      <c r="T1238">
        <v>2016</v>
      </c>
      <c r="X1238">
        <v>15917.61</v>
      </c>
      <c r="Y1238" s="7">
        <f t="shared" si="20"/>
        <v>42430</v>
      </c>
    </row>
    <row r="1239" spans="1:25" x14ac:dyDescent="0.25">
      <c r="A1239" t="s">
        <v>422</v>
      </c>
      <c r="B1239" t="s">
        <v>423</v>
      </c>
      <c r="C1239" t="s">
        <v>424</v>
      </c>
      <c r="D1239">
        <v>76</v>
      </c>
      <c r="E1239" t="s">
        <v>372</v>
      </c>
      <c r="F1239" t="s">
        <v>373</v>
      </c>
      <c r="G1239">
        <v>0</v>
      </c>
      <c r="I1239" t="s">
        <v>427</v>
      </c>
      <c r="J1239" t="s">
        <v>428</v>
      </c>
      <c r="K1239" t="s">
        <v>429</v>
      </c>
      <c r="L1239" t="s">
        <v>430</v>
      </c>
      <c r="M1239" t="s">
        <v>431</v>
      </c>
      <c r="N1239" t="s">
        <v>438</v>
      </c>
      <c r="O1239" t="s">
        <v>439</v>
      </c>
      <c r="P1239" t="s">
        <v>268</v>
      </c>
      <c r="Q1239" t="s">
        <v>269</v>
      </c>
      <c r="R1239" t="s">
        <v>434</v>
      </c>
      <c r="S1239" t="s">
        <v>435</v>
      </c>
      <c r="T1239">
        <v>2015</v>
      </c>
      <c r="X1239">
        <v>16978.968634000001</v>
      </c>
      <c r="Y1239" s="7">
        <f t="shared" si="20"/>
        <v>42064</v>
      </c>
    </row>
    <row r="1240" spans="1:25" x14ac:dyDescent="0.25">
      <c r="A1240" t="s">
        <v>422</v>
      </c>
      <c r="B1240" t="s">
        <v>423</v>
      </c>
      <c r="C1240" t="s">
        <v>424</v>
      </c>
      <c r="D1240">
        <v>76</v>
      </c>
      <c r="E1240" t="s">
        <v>372</v>
      </c>
      <c r="F1240" t="s">
        <v>373</v>
      </c>
      <c r="G1240">
        <v>0</v>
      </c>
      <c r="I1240" t="s">
        <v>427</v>
      </c>
      <c r="J1240" t="s">
        <v>428</v>
      </c>
      <c r="K1240" t="s">
        <v>429</v>
      </c>
      <c r="L1240" t="s">
        <v>430</v>
      </c>
      <c r="M1240" t="s">
        <v>431</v>
      </c>
      <c r="N1240" t="s">
        <v>438</v>
      </c>
      <c r="O1240" t="s">
        <v>439</v>
      </c>
      <c r="P1240" t="s">
        <v>268</v>
      </c>
      <c r="Q1240" t="s">
        <v>269</v>
      </c>
      <c r="R1240" t="s">
        <v>434</v>
      </c>
      <c r="S1240" t="s">
        <v>435</v>
      </c>
      <c r="T1240">
        <v>2017</v>
      </c>
      <c r="X1240">
        <v>20086.919999999998</v>
      </c>
      <c r="Y1240" s="7">
        <f t="shared" si="20"/>
        <v>42795</v>
      </c>
    </row>
    <row r="1241" spans="1:25" x14ac:dyDescent="0.25">
      <c r="A1241" t="s">
        <v>422</v>
      </c>
      <c r="B1241" t="s">
        <v>423</v>
      </c>
      <c r="C1241" t="s">
        <v>424</v>
      </c>
      <c r="D1241">
        <v>76</v>
      </c>
      <c r="E1241" t="s">
        <v>372</v>
      </c>
      <c r="F1241" t="s">
        <v>373</v>
      </c>
      <c r="G1241">
        <v>0</v>
      </c>
      <c r="I1241" t="s">
        <v>427</v>
      </c>
      <c r="J1241" t="s">
        <v>428</v>
      </c>
      <c r="K1241" t="s">
        <v>429</v>
      </c>
      <c r="L1241" t="s">
        <v>430</v>
      </c>
      <c r="M1241" t="s">
        <v>431</v>
      </c>
      <c r="N1241" t="s">
        <v>438</v>
      </c>
      <c r="O1241" t="s">
        <v>439</v>
      </c>
      <c r="P1241" t="s">
        <v>268</v>
      </c>
      <c r="Q1241" t="s">
        <v>269</v>
      </c>
      <c r="R1241" t="s">
        <v>434</v>
      </c>
      <c r="S1241" t="s">
        <v>435</v>
      </c>
      <c r="T1241">
        <v>2018</v>
      </c>
      <c r="X1241">
        <v>20230.509999999998</v>
      </c>
      <c r="Y1241" s="7">
        <f t="shared" si="20"/>
        <v>43160</v>
      </c>
    </row>
    <row r="1242" spans="1:25" x14ac:dyDescent="0.25">
      <c r="A1242" t="s">
        <v>422</v>
      </c>
      <c r="B1242" t="s">
        <v>423</v>
      </c>
      <c r="C1242" t="s">
        <v>424</v>
      </c>
      <c r="D1242">
        <v>76</v>
      </c>
      <c r="E1242" t="s">
        <v>372</v>
      </c>
      <c r="F1242" t="s">
        <v>373</v>
      </c>
      <c r="G1242">
        <v>0</v>
      </c>
      <c r="I1242" t="s">
        <v>427</v>
      </c>
      <c r="J1242" t="s">
        <v>428</v>
      </c>
      <c r="K1242" t="s">
        <v>429</v>
      </c>
      <c r="L1242" t="s">
        <v>430</v>
      </c>
      <c r="M1242" t="s">
        <v>431</v>
      </c>
      <c r="N1242" t="s">
        <v>438</v>
      </c>
      <c r="O1242" t="s">
        <v>439</v>
      </c>
      <c r="P1242" t="s">
        <v>268</v>
      </c>
      <c r="Q1242" t="s">
        <v>269</v>
      </c>
      <c r="R1242" t="s">
        <v>434</v>
      </c>
      <c r="S1242" t="s">
        <v>435</v>
      </c>
      <c r="T1242">
        <v>2014</v>
      </c>
      <c r="X1242">
        <v>17627.900000000001</v>
      </c>
      <c r="Y1242" s="7">
        <f t="shared" si="20"/>
        <v>41699</v>
      </c>
    </row>
    <row r="1243" spans="1:25" x14ac:dyDescent="0.25">
      <c r="A1243" t="s">
        <v>422</v>
      </c>
      <c r="B1243" t="s">
        <v>423</v>
      </c>
      <c r="C1243" t="s">
        <v>424</v>
      </c>
      <c r="D1243">
        <v>76</v>
      </c>
      <c r="E1243" t="s">
        <v>372</v>
      </c>
      <c r="F1243" t="s">
        <v>373</v>
      </c>
      <c r="G1243">
        <v>0</v>
      </c>
      <c r="I1243" t="s">
        <v>427</v>
      </c>
      <c r="J1243" t="s">
        <v>428</v>
      </c>
      <c r="K1243" t="s">
        <v>429</v>
      </c>
      <c r="L1243" t="s">
        <v>430</v>
      </c>
      <c r="M1243" t="s">
        <v>431</v>
      </c>
      <c r="N1243" t="s">
        <v>438</v>
      </c>
      <c r="O1243" t="s">
        <v>439</v>
      </c>
      <c r="P1243" t="s">
        <v>268</v>
      </c>
      <c r="Q1243" t="s">
        <v>269</v>
      </c>
      <c r="R1243" t="s">
        <v>434</v>
      </c>
      <c r="S1243" t="s">
        <v>435</v>
      </c>
      <c r="T1243">
        <v>2013</v>
      </c>
      <c r="X1243">
        <v>19320.400000000001</v>
      </c>
      <c r="Y1243" s="7">
        <f t="shared" si="20"/>
        <v>41334</v>
      </c>
    </row>
    <row r="1244" spans="1:25" x14ac:dyDescent="0.25">
      <c r="A1244" t="s">
        <v>422</v>
      </c>
      <c r="B1244" t="s">
        <v>423</v>
      </c>
      <c r="C1244" t="s">
        <v>424</v>
      </c>
      <c r="D1244">
        <v>76</v>
      </c>
      <c r="E1244" t="s">
        <v>372</v>
      </c>
      <c r="F1244" t="s">
        <v>373</v>
      </c>
      <c r="G1244">
        <v>0</v>
      </c>
      <c r="I1244" t="s">
        <v>427</v>
      </c>
      <c r="J1244" t="s">
        <v>428</v>
      </c>
      <c r="K1244" t="s">
        <v>429</v>
      </c>
      <c r="L1244" t="s">
        <v>430</v>
      </c>
      <c r="M1244" t="s">
        <v>431</v>
      </c>
      <c r="N1244" t="s">
        <v>438</v>
      </c>
      <c r="O1244" t="s">
        <v>439</v>
      </c>
      <c r="P1244" t="s">
        <v>268</v>
      </c>
      <c r="Q1244" t="s">
        <v>269</v>
      </c>
      <c r="R1244" t="s">
        <v>434</v>
      </c>
      <c r="S1244" t="s">
        <v>435</v>
      </c>
      <c r="T1244">
        <v>2012</v>
      </c>
      <c r="X1244">
        <v>20910.7</v>
      </c>
      <c r="Y1244" s="7">
        <f t="shared" si="20"/>
        <v>40969</v>
      </c>
    </row>
    <row r="1245" spans="1:25" x14ac:dyDescent="0.25">
      <c r="A1245" t="s">
        <v>422</v>
      </c>
      <c r="B1245" t="s">
        <v>423</v>
      </c>
      <c r="C1245" t="s">
        <v>424</v>
      </c>
      <c r="D1245">
        <v>76</v>
      </c>
      <c r="E1245" t="s">
        <v>372</v>
      </c>
      <c r="F1245" t="s">
        <v>373</v>
      </c>
      <c r="G1245">
        <v>0</v>
      </c>
      <c r="I1245" t="s">
        <v>427</v>
      </c>
      <c r="J1245" t="s">
        <v>428</v>
      </c>
      <c r="K1245" t="s">
        <v>429</v>
      </c>
      <c r="L1245" t="s">
        <v>430</v>
      </c>
      <c r="M1245" t="s">
        <v>431</v>
      </c>
      <c r="N1245" t="s">
        <v>438</v>
      </c>
      <c r="O1245" t="s">
        <v>439</v>
      </c>
      <c r="P1245" t="s">
        <v>268</v>
      </c>
      <c r="Q1245" t="s">
        <v>269</v>
      </c>
      <c r="R1245" t="s">
        <v>434</v>
      </c>
      <c r="S1245" t="s">
        <v>435</v>
      </c>
      <c r="T1245">
        <v>2009</v>
      </c>
      <c r="X1245">
        <v>11809.2</v>
      </c>
      <c r="Y1245" s="7">
        <f t="shared" si="20"/>
        <v>39873</v>
      </c>
    </row>
    <row r="1246" spans="1:25" x14ac:dyDescent="0.25">
      <c r="A1246" t="s">
        <v>422</v>
      </c>
      <c r="B1246" t="s">
        <v>423</v>
      </c>
      <c r="C1246" t="s">
        <v>424</v>
      </c>
      <c r="D1246">
        <v>76</v>
      </c>
      <c r="E1246" t="s">
        <v>372</v>
      </c>
      <c r="F1246" t="s">
        <v>373</v>
      </c>
      <c r="G1246">
        <v>0</v>
      </c>
      <c r="I1246" t="s">
        <v>427</v>
      </c>
      <c r="J1246" t="s">
        <v>428</v>
      </c>
      <c r="K1246" t="s">
        <v>429</v>
      </c>
      <c r="L1246" t="s">
        <v>430</v>
      </c>
      <c r="M1246" t="s">
        <v>431</v>
      </c>
      <c r="N1246" t="s">
        <v>438</v>
      </c>
      <c r="O1246" t="s">
        <v>439</v>
      </c>
      <c r="P1246" t="s">
        <v>268</v>
      </c>
      <c r="Q1246" t="s">
        <v>269</v>
      </c>
      <c r="R1246" t="s">
        <v>434</v>
      </c>
      <c r="S1246" t="s">
        <v>435</v>
      </c>
      <c r="T1246">
        <v>2010</v>
      </c>
      <c r="X1246">
        <v>15727.5</v>
      </c>
      <c r="Y1246" s="7">
        <f t="shared" si="20"/>
        <v>40238</v>
      </c>
    </row>
    <row r="1247" spans="1:25" x14ac:dyDescent="0.25">
      <c r="A1247" t="s">
        <v>422</v>
      </c>
      <c r="B1247" t="s">
        <v>423</v>
      </c>
      <c r="C1247" t="s">
        <v>424</v>
      </c>
      <c r="D1247">
        <v>76</v>
      </c>
      <c r="E1247" t="s">
        <v>372</v>
      </c>
      <c r="F1247" t="s">
        <v>373</v>
      </c>
      <c r="G1247">
        <v>0</v>
      </c>
      <c r="I1247" t="s">
        <v>427</v>
      </c>
      <c r="J1247" t="s">
        <v>428</v>
      </c>
      <c r="K1247" t="s">
        <v>429</v>
      </c>
      <c r="L1247" t="s">
        <v>430</v>
      </c>
      <c r="M1247" t="s">
        <v>431</v>
      </c>
      <c r="N1247" t="s">
        <v>438</v>
      </c>
      <c r="O1247" t="s">
        <v>439</v>
      </c>
      <c r="P1247" t="s">
        <v>268</v>
      </c>
      <c r="Q1247" t="s">
        <v>269</v>
      </c>
      <c r="R1247" t="s">
        <v>434</v>
      </c>
      <c r="S1247" t="s">
        <v>435</v>
      </c>
      <c r="T1247">
        <v>2011</v>
      </c>
      <c r="X1247">
        <v>19286</v>
      </c>
      <c r="Y1247" s="7">
        <f t="shared" si="20"/>
        <v>40603</v>
      </c>
    </row>
    <row r="1248" spans="1:25" x14ac:dyDescent="0.25">
      <c r="A1248" t="s">
        <v>422</v>
      </c>
      <c r="B1248" t="s">
        <v>423</v>
      </c>
      <c r="C1248" t="s">
        <v>424</v>
      </c>
      <c r="D1248">
        <v>76</v>
      </c>
      <c r="E1248" t="s">
        <v>372</v>
      </c>
      <c r="F1248" t="s">
        <v>373</v>
      </c>
      <c r="G1248">
        <v>0</v>
      </c>
      <c r="I1248" t="s">
        <v>427</v>
      </c>
      <c r="J1248" t="s">
        <v>428</v>
      </c>
      <c r="K1248" t="s">
        <v>429</v>
      </c>
      <c r="L1248" t="s">
        <v>430</v>
      </c>
      <c r="M1248" t="s">
        <v>431</v>
      </c>
      <c r="N1248" t="s">
        <v>438</v>
      </c>
      <c r="O1248" t="s">
        <v>439</v>
      </c>
      <c r="P1248" t="s">
        <v>268</v>
      </c>
      <c r="Q1248" t="s">
        <v>269</v>
      </c>
      <c r="R1248" t="s">
        <v>434</v>
      </c>
      <c r="S1248" t="s">
        <v>435</v>
      </c>
      <c r="T1248">
        <v>2006</v>
      </c>
      <c r="X1248">
        <v>11396.8</v>
      </c>
      <c r="Y1248" s="7">
        <f t="shared" si="20"/>
        <v>38777</v>
      </c>
    </row>
    <row r="1249" spans="1:25" x14ac:dyDescent="0.25">
      <c r="A1249" t="s">
        <v>422</v>
      </c>
      <c r="B1249" t="s">
        <v>423</v>
      </c>
      <c r="C1249" t="s">
        <v>424</v>
      </c>
      <c r="D1249">
        <v>76</v>
      </c>
      <c r="E1249" t="s">
        <v>372</v>
      </c>
      <c r="F1249" t="s">
        <v>373</v>
      </c>
      <c r="G1249">
        <v>0</v>
      </c>
      <c r="I1249" t="s">
        <v>427</v>
      </c>
      <c r="J1249" t="s">
        <v>428</v>
      </c>
      <c r="K1249" t="s">
        <v>429</v>
      </c>
      <c r="L1249" t="s">
        <v>430</v>
      </c>
      <c r="M1249" t="s">
        <v>431</v>
      </c>
      <c r="N1249" t="s">
        <v>438</v>
      </c>
      <c r="O1249" t="s">
        <v>439</v>
      </c>
      <c r="P1249" t="s">
        <v>268</v>
      </c>
      <c r="Q1249" t="s">
        <v>269</v>
      </c>
      <c r="R1249" t="s">
        <v>434</v>
      </c>
      <c r="S1249" t="s">
        <v>435</v>
      </c>
      <c r="T1249">
        <v>2007</v>
      </c>
      <c r="X1249">
        <v>12889</v>
      </c>
      <c r="Y1249" s="7">
        <f t="shared" si="20"/>
        <v>39142</v>
      </c>
    </row>
    <row r="1250" spans="1:25" x14ac:dyDescent="0.25">
      <c r="A1250" t="s">
        <v>422</v>
      </c>
      <c r="B1250" t="s">
        <v>423</v>
      </c>
      <c r="C1250" t="s">
        <v>424</v>
      </c>
      <c r="D1250">
        <v>76</v>
      </c>
      <c r="E1250" t="s">
        <v>372</v>
      </c>
      <c r="F1250" t="s">
        <v>373</v>
      </c>
      <c r="G1250">
        <v>0</v>
      </c>
      <c r="I1250" t="s">
        <v>427</v>
      </c>
      <c r="J1250" t="s">
        <v>428</v>
      </c>
      <c r="K1250" t="s">
        <v>429</v>
      </c>
      <c r="L1250" t="s">
        <v>430</v>
      </c>
      <c r="M1250" t="s">
        <v>431</v>
      </c>
      <c r="N1250" t="s">
        <v>438</v>
      </c>
      <c r="O1250" t="s">
        <v>439</v>
      </c>
      <c r="P1250" t="s">
        <v>268</v>
      </c>
      <c r="Q1250" t="s">
        <v>269</v>
      </c>
      <c r="R1250" t="s">
        <v>434</v>
      </c>
      <c r="S1250" t="s">
        <v>435</v>
      </c>
      <c r="T1250">
        <v>2008</v>
      </c>
      <c r="X1250">
        <v>12612.8</v>
      </c>
      <c r="Y1250" s="7">
        <f t="shared" si="20"/>
        <v>39508</v>
      </c>
    </row>
    <row r="1251" spans="1:25" x14ac:dyDescent="0.25">
      <c r="A1251" t="s">
        <v>422</v>
      </c>
      <c r="B1251" t="s">
        <v>423</v>
      </c>
      <c r="C1251" t="s">
        <v>424</v>
      </c>
      <c r="D1251">
        <v>76</v>
      </c>
      <c r="E1251" t="s">
        <v>372</v>
      </c>
      <c r="F1251" t="s">
        <v>373</v>
      </c>
      <c r="G1251">
        <v>0</v>
      </c>
      <c r="I1251" t="s">
        <v>427</v>
      </c>
      <c r="J1251" t="s">
        <v>428</v>
      </c>
      <c r="K1251" t="s">
        <v>429</v>
      </c>
      <c r="L1251" t="s">
        <v>430</v>
      </c>
      <c r="M1251" t="s">
        <v>431</v>
      </c>
      <c r="N1251" t="s">
        <v>440</v>
      </c>
      <c r="O1251" t="s">
        <v>441</v>
      </c>
      <c r="P1251" t="s">
        <v>268</v>
      </c>
      <c r="Q1251" t="s">
        <v>269</v>
      </c>
      <c r="R1251" t="s">
        <v>434</v>
      </c>
      <c r="S1251" t="s">
        <v>435</v>
      </c>
      <c r="T1251">
        <v>2020</v>
      </c>
      <c r="X1251">
        <v>17816.468973999999</v>
      </c>
      <c r="Y1251" s="7">
        <f t="shared" si="20"/>
        <v>43922</v>
      </c>
    </row>
    <row r="1252" spans="1:25" x14ac:dyDescent="0.25">
      <c r="A1252" t="s">
        <v>422</v>
      </c>
      <c r="B1252" t="s">
        <v>423</v>
      </c>
      <c r="C1252" t="s">
        <v>424</v>
      </c>
      <c r="D1252">
        <v>76</v>
      </c>
      <c r="E1252" t="s">
        <v>372</v>
      </c>
      <c r="F1252" t="s">
        <v>373</v>
      </c>
      <c r="G1252">
        <v>0</v>
      </c>
      <c r="I1252" t="s">
        <v>427</v>
      </c>
      <c r="J1252" t="s">
        <v>428</v>
      </c>
      <c r="K1252" t="s">
        <v>429</v>
      </c>
      <c r="L1252" t="s">
        <v>430</v>
      </c>
      <c r="M1252" t="s">
        <v>431</v>
      </c>
      <c r="N1252" t="s">
        <v>440</v>
      </c>
      <c r="O1252" t="s">
        <v>441</v>
      </c>
      <c r="P1252" t="s">
        <v>268</v>
      </c>
      <c r="Q1252" t="s">
        <v>269</v>
      </c>
      <c r="R1252" t="s">
        <v>434</v>
      </c>
      <c r="S1252" t="s">
        <v>435</v>
      </c>
      <c r="T1252">
        <v>2019</v>
      </c>
      <c r="X1252">
        <v>19283.22</v>
      </c>
      <c r="Y1252" s="7">
        <f t="shared" si="20"/>
        <v>43556</v>
      </c>
    </row>
    <row r="1253" spans="1:25" x14ac:dyDescent="0.25">
      <c r="A1253" t="s">
        <v>422</v>
      </c>
      <c r="B1253" t="s">
        <v>423</v>
      </c>
      <c r="C1253" t="s">
        <v>424</v>
      </c>
      <c r="D1253">
        <v>76</v>
      </c>
      <c r="E1253" t="s">
        <v>372</v>
      </c>
      <c r="F1253" t="s">
        <v>373</v>
      </c>
      <c r="G1253">
        <v>0</v>
      </c>
      <c r="I1253" t="s">
        <v>427</v>
      </c>
      <c r="J1253" t="s">
        <v>428</v>
      </c>
      <c r="K1253" t="s">
        <v>429</v>
      </c>
      <c r="L1253" t="s">
        <v>430</v>
      </c>
      <c r="M1253" t="s">
        <v>431</v>
      </c>
      <c r="N1253" t="s">
        <v>440</v>
      </c>
      <c r="O1253" t="s">
        <v>441</v>
      </c>
      <c r="P1253" t="s">
        <v>268</v>
      </c>
      <c r="Q1253" t="s">
        <v>269</v>
      </c>
      <c r="R1253" t="s">
        <v>434</v>
      </c>
      <c r="S1253" t="s">
        <v>435</v>
      </c>
      <c r="T1253">
        <v>2013</v>
      </c>
      <c r="X1253">
        <v>20631</v>
      </c>
      <c r="Y1253" s="7">
        <f t="shared" si="20"/>
        <v>41365</v>
      </c>
    </row>
    <row r="1254" spans="1:25" x14ac:dyDescent="0.25">
      <c r="A1254" t="s">
        <v>422</v>
      </c>
      <c r="B1254" t="s">
        <v>423</v>
      </c>
      <c r="C1254" t="s">
        <v>424</v>
      </c>
      <c r="D1254">
        <v>76</v>
      </c>
      <c r="E1254" t="s">
        <v>372</v>
      </c>
      <c r="F1254" t="s">
        <v>373</v>
      </c>
      <c r="G1254">
        <v>0</v>
      </c>
      <c r="I1254" t="s">
        <v>427</v>
      </c>
      <c r="J1254" t="s">
        <v>428</v>
      </c>
      <c r="K1254" t="s">
        <v>429</v>
      </c>
      <c r="L1254" t="s">
        <v>430</v>
      </c>
      <c r="M1254" t="s">
        <v>431</v>
      </c>
      <c r="N1254" t="s">
        <v>440</v>
      </c>
      <c r="O1254" t="s">
        <v>441</v>
      </c>
      <c r="P1254" t="s">
        <v>268</v>
      </c>
      <c r="Q1254" t="s">
        <v>269</v>
      </c>
      <c r="R1254" t="s">
        <v>434</v>
      </c>
      <c r="S1254" t="s">
        <v>435</v>
      </c>
      <c r="T1254">
        <v>2014</v>
      </c>
      <c r="X1254">
        <v>19723.900000000001</v>
      </c>
      <c r="Y1254" s="7">
        <f t="shared" si="20"/>
        <v>41730</v>
      </c>
    </row>
    <row r="1255" spans="1:25" x14ac:dyDescent="0.25">
      <c r="A1255" t="s">
        <v>422</v>
      </c>
      <c r="B1255" t="s">
        <v>423</v>
      </c>
      <c r="C1255" t="s">
        <v>424</v>
      </c>
      <c r="D1255">
        <v>76</v>
      </c>
      <c r="E1255" t="s">
        <v>372</v>
      </c>
      <c r="F1255" t="s">
        <v>373</v>
      </c>
      <c r="G1255">
        <v>0</v>
      </c>
      <c r="I1255" t="s">
        <v>427</v>
      </c>
      <c r="J1255" t="s">
        <v>428</v>
      </c>
      <c r="K1255" t="s">
        <v>429</v>
      </c>
      <c r="L1255" t="s">
        <v>430</v>
      </c>
      <c r="M1255" t="s">
        <v>431</v>
      </c>
      <c r="N1255" t="s">
        <v>440</v>
      </c>
      <c r="O1255" t="s">
        <v>441</v>
      </c>
      <c r="P1255" t="s">
        <v>268</v>
      </c>
      <c r="Q1255" t="s">
        <v>269</v>
      </c>
      <c r="R1255" t="s">
        <v>434</v>
      </c>
      <c r="S1255" t="s">
        <v>435</v>
      </c>
      <c r="T1255">
        <v>2015</v>
      </c>
      <c r="X1255">
        <v>15156.274767000001</v>
      </c>
      <c r="Y1255" s="7">
        <f t="shared" si="20"/>
        <v>42095</v>
      </c>
    </row>
    <row r="1256" spans="1:25" x14ac:dyDescent="0.25">
      <c r="A1256" t="s">
        <v>422</v>
      </c>
      <c r="B1256" t="s">
        <v>423</v>
      </c>
      <c r="C1256" t="s">
        <v>424</v>
      </c>
      <c r="D1256">
        <v>76</v>
      </c>
      <c r="E1256" t="s">
        <v>372</v>
      </c>
      <c r="F1256" t="s">
        <v>373</v>
      </c>
      <c r="G1256">
        <v>0</v>
      </c>
      <c r="I1256" t="s">
        <v>427</v>
      </c>
      <c r="J1256" t="s">
        <v>428</v>
      </c>
      <c r="K1256" t="s">
        <v>429</v>
      </c>
      <c r="L1256" t="s">
        <v>430</v>
      </c>
      <c r="M1256" t="s">
        <v>431</v>
      </c>
      <c r="N1256" t="s">
        <v>440</v>
      </c>
      <c r="O1256" t="s">
        <v>441</v>
      </c>
      <c r="P1256" t="s">
        <v>268</v>
      </c>
      <c r="Q1256" t="s">
        <v>269</v>
      </c>
      <c r="R1256" t="s">
        <v>434</v>
      </c>
      <c r="S1256" t="s">
        <v>435</v>
      </c>
      <c r="T1256">
        <v>2016</v>
      </c>
      <c r="X1256">
        <v>15356.69</v>
      </c>
      <c r="Y1256" s="7">
        <f t="shared" si="20"/>
        <v>42461</v>
      </c>
    </row>
    <row r="1257" spans="1:25" x14ac:dyDescent="0.25">
      <c r="A1257" t="s">
        <v>422</v>
      </c>
      <c r="B1257" t="s">
        <v>423</v>
      </c>
      <c r="C1257" t="s">
        <v>424</v>
      </c>
      <c r="D1257">
        <v>76</v>
      </c>
      <c r="E1257" t="s">
        <v>372</v>
      </c>
      <c r="F1257" t="s">
        <v>373</v>
      </c>
      <c r="G1257">
        <v>0</v>
      </c>
      <c r="I1257" t="s">
        <v>427</v>
      </c>
      <c r="J1257" t="s">
        <v>428</v>
      </c>
      <c r="K1257" t="s">
        <v>429</v>
      </c>
      <c r="L1257" t="s">
        <v>430</v>
      </c>
      <c r="M1257" t="s">
        <v>431</v>
      </c>
      <c r="N1257" t="s">
        <v>440</v>
      </c>
      <c r="O1257" t="s">
        <v>441</v>
      </c>
      <c r="P1257" t="s">
        <v>268</v>
      </c>
      <c r="Q1257" t="s">
        <v>269</v>
      </c>
      <c r="R1257" t="s">
        <v>434</v>
      </c>
      <c r="S1257" t="s">
        <v>435</v>
      </c>
      <c r="T1257">
        <v>2018</v>
      </c>
      <c r="X1257">
        <v>19714.52</v>
      </c>
      <c r="Y1257" s="7">
        <f t="shared" si="20"/>
        <v>43191</v>
      </c>
    </row>
    <row r="1258" spans="1:25" x14ac:dyDescent="0.25">
      <c r="A1258" t="s">
        <v>422</v>
      </c>
      <c r="B1258" t="s">
        <v>423</v>
      </c>
      <c r="C1258" t="s">
        <v>424</v>
      </c>
      <c r="D1258">
        <v>76</v>
      </c>
      <c r="E1258" t="s">
        <v>372</v>
      </c>
      <c r="F1258" t="s">
        <v>373</v>
      </c>
      <c r="G1258">
        <v>0</v>
      </c>
      <c r="I1258" t="s">
        <v>427</v>
      </c>
      <c r="J1258" t="s">
        <v>428</v>
      </c>
      <c r="K1258" t="s">
        <v>429</v>
      </c>
      <c r="L1258" t="s">
        <v>430</v>
      </c>
      <c r="M1258" t="s">
        <v>431</v>
      </c>
      <c r="N1258" t="s">
        <v>440</v>
      </c>
      <c r="O1258" t="s">
        <v>441</v>
      </c>
      <c r="P1258" t="s">
        <v>268</v>
      </c>
      <c r="Q1258" t="s">
        <v>269</v>
      </c>
      <c r="R1258" t="s">
        <v>434</v>
      </c>
      <c r="S1258" t="s">
        <v>435</v>
      </c>
      <c r="T1258">
        <v>2017</v>
      </c>
      <c r="X1258">
        <v>17687.64</v>
      </c>
      <c r="Y1258" s="7">
        <f t="shared" si="20"/>
        <v>42826</v>
      </c>
    </row>
    <row r="1259" spans="1:25" x14ac:dyDescent="0.25">
      <c r="A1259" t="s">
        <v>422</v>
      </c>
      <c r="B1259" t="s">
        <v>423</v>
      </c>
      <c r="C1259" t="s">
        <v>424</v>
      </c>
      <c r="D1259">
        <v>76</v>
      </c>
      <c r="E1259" t="s">
        <v>372</v>
      </c>
      <c r="F1259" t="s">
        <v>373</v>
      </c>
      <c r="G1259">
        <v>0</v>
      </c>
      <c r="I1259" t="s">
        <v>427</v>
      </c>
      <c r="J1259" t="s">
        <v>428</v>
      </c>
      <c r="K1259" t="s">
        <v>429</v>
      </c>
      <c r="L1259" t="s">
        <v>430</v>
      </c>
      <c r="M1259" t="s">
        <v>431</v>
      </c>
      <c r="N1259" t="s">
        <v>440</v>
      </c>
      <c r="O1259" t="s">
        <v>441</v>
      </c>
      <c r="P1259" t="s">
        <v>268</v>
      </c>
      <c r="Q1259" t="s">
        <v>269</v>
      </c>
      <c r="R1259" t="s">
        <v>434</v>
      </c>
      <c r="S1259" t="s">
        <v>435</v>
      </c>
      <c r="T1259">
        <v>2011</v>
      </c>
      <c r="X1259">
        <v>20173</v>
      </c>
      <c r="Y1259" s="7">
        <f t="shared" si="20"/>
        <v>40634</v>
      </c>
    </row>
    <row r="1260" spans="1:25" x14ac:dyDescent="0.25">
      <c r="A1260" t="s">
        <v>422</v>
      </c>
      <c r="B1260" t="s">
        <v>423</v>
      </c>
      <c r="C1260" t="s">
        <v>424</v>
      </c>
      <c r="D1260">
        <v>76</v>
      </c>
      <c r="E1260" t="s">
        <v>372</v>
      </c>
      <c r="F1260" t="s">
        <v>373</v>
      </c>
      <c r="G1260">
        <v>0</v>
      </c>
      <c r="I1260" t="s">
        <v>427</v>
      </c>
      <c r="J1260" t="s">
        <v>428</v>
      </c>
      <c r="K1260" t="s">
        <v>429</v>
      </c>
      <c r="L1260" t="s">
        <v>430</v>
      </c>
      <c r="M1260" t="s">
        <v>431</v>
      </c>
      <c r="N1260" t="s">
        <v>440</v>
      </c>
      <c r="O1260" t="s">
        <v>441</v>
      </c>
      <c r="P1260" t="s">
        <v>268</v>
      </c>
      <c r="Q1260" t="s">
        <v>269</v>
      </c>
      <c r="R1260" t="s">
        <v>434</v>
      </c>
      <c r="S1260" t="s">
        <v>435</v>
      </c>
      <c r="T1260">
        <v>2010</v>
      </c>
      <c r="X1260">
        <v>15161.2</v>
      </c>
      <c r="Y1260" s="7">
        <f t="shared" si="20"/>
        <v>40269</v>
      </c>
    </row>
    <row r="1261" spans="1:25" x14ac:dyDescent="0.25">
      <c r="A1261" t="s">
        <v>422</v>
      </c>
      <c r="B1261" t="s">
        <v>423</v>
      </c>
      <c r="C1261" t="s">
        <v>424</v>
      </c>
      <c r="D1261">
        <v>76</v>
      </c>
      <c r="E1261" t="s">
        <v>372</v>
      </c>
      <c r="F1261" t="s">
        <v>373</v>
      </c>
      <c r="G1261">
        <v>0</v>
      </c>
      <c r="I1261" t="s">
        <v>427</v>
      </c>
      <c r="J1261" t="s">
        <v>428</v>
      </c>
      <c r="K1261" t="s">
        <v>429</v>
      </c>
      <c r="L1261" t="s">
        <v>430</v>
      </c>
      <c r="M1261" t="s">
        <v>431</v>
      </c>
      <c r="N1261" t="s">
        <v>440</v>
      </c>
      <c r="O1261" t="s">
        <v>441</v>
      </c>
      <c r="P1261" t="s">
        <v>268</v>
      </c>
      <c r="Q1261" t="s">
        <v>269</v>
      </c>
      <c r="R1261" t="s">
        <v>434</v>
      </c>
      <c r="S1261" t="s">
        <v>435</v>
      </c>
      <c r="T1261">
        <v>2009</v>
      </c>
      <c r="X1261">
        <v>12321.6</v>
      </c>
      <c r="Y1261" s="7">
        <f t="shared" si="20"/>
        <v>39904</v>
      </c>
    </row>
    <row r="1262" spans="1:25" x14ac:dyDescent="0.25">
      <c r="A1262" t="s">
        <v>422</v>
      </c>
      <c r="B1262" t="s">
        <v>423</v>
      </c>
      <c r="C1262" t="s">
        <v>424</v>
      </c>
      <c r="D1262">
        <v>76</v>
      </c>
      <c r="E1262" t="s">
        <v>372</v>
      </c>
      <c r="F1262" t="s">
        <v>373</v>
      </c>
      <c r="G1262">
        <v>0</v>
      </c>
      <c r="I1262" t="s">
        <v>427</v>
      </c>
      <c r="J1262" t="s">
        <v>428</v>
      </c>
      <c r="K1262" t="s">
        <v>429</v>
      </c>
      <c r="L1262" t="s">
        <v>430</v>
      </c>
      <c r="M1262" t="s">
        <v>431</v>
      </c>
      <c r="N1262" t="s">
        <v>440</v>
      </c>
      <c r="O1262" t="s">
        <v>441</v>
      </c>
      <c r="P1262" t="s">
        <v>268</v>
      </c>
      <c r="Q1262" t="s">
        <v>269</v>
      </c>
      <c r="R1262" t="s">
        <v>434</v>
      </c>
      <c r="S1262" t="s">
        <v>435</v>
      </c>
      <c r="T1262">
        <v>2012</v>
      </c>
      <c r="X1262">
        <v>19566.3</v>
      </c>
      <c r="Y1262" s="7">
        <f t="shared" si="20"/>
        <v>41000</v>
      </c>
    </row>
    <row r="1263" spans="1:25" x14ac:dyDescent="0.25">
      <c r="A1263" t="s">
        <v>422</v>
      </c>
      <c r="B1263" t="s">
        <v>423</v>
      </c>
      <c r="C1263" t="s">
        <v>424</v>
      </c>
      <c r="D1263">
        <v>76</v>
      </c>
      <c r="E1263" t="s">
        <v>372</v>
      </c>
      <c r="F1263" t="s">
        <v>373</v>
      </c>
      <c r="G1263">
        <v>0</v>
      </c>
      <c r="I1263" t="s">
        <v>427</v>
      </c>
      <c r="J1263" t="s">
        <v>428</v>
      </c>
      <c r="K1263" t="s">
        <v>429</v>
      </c>
      <c r="L1263" t="s">
        <v>430</v>
      </c>
      <c r="M1263" t="s">
        <v>431</v>
      </c>
      <c r="N1263" t="s">
        <v>440</v>
      </c>
      <c r="O1263" t="s">
        <v>441</v>
      </c>
      <c r="P1263" t="s">
        <v>268</v>
      </c>
      <c r="Q1263" t="s">
        <v>269</v>
      </c>
      <c r="R1263" t="s">
        <v>434</v>
      </c>
      <c r="S1263" t="s">
        <v>435</v>
      </c>
      <c r="T1263">
        <v>2007</v>
      </c>
      <c r="X1263">
        <v>12446.2</v>
      </c>
      <c r="Y1263" s="7">
        <f t="shared" si="20"/>
        <v>39173</v>
      </c>
    </row>
    <row r="1264" spans="1:25" x14ac:dyDescent="0.25">
      <c r="A1264" t="s">
        <v>422</v>
      </c>
      <c r="B1264" t="s">
        <v>423</v>
      </c>
      <c r="C1264" t="s">
        <v>424</v>
      </c>
      <c r="D1264">
        <v>76</v>
      </c>
      <c r="E1264" t="s">
        <v>372</v>
      </c>
      <c r="F1264" t="s">
        <v>373</v>
      </c>
      <c r="G1264">
        <v>0</v>
      </c>
      <c r="I1264" t="s">
        <v>427</v>
      </c>
      <c r="J1264" t="s">
        <v>428</v>
      </c>
      <c r="K1264" t="s">
        <v>429</v>
      </c>
      <c r="L1264" t="s">
        <v>430</v>
      </c>
      <c r="M1264" t="s">
        <v>431</v>
      </c>
      <c r="N1264" t="s">
        <v>440</v>
      </c>
      <c r="O1264" t="s">
        <v>441</v>
      </c>
      <c r="P1264" t="s">
        <v>268</v>
      </c>
      <c r="Q1264" t="s">
        <v>269</v>
      </c>
      <c r="R1264" t="s">
        <v>434</v>
      </c>
      <c r="S1264" t="s">
        <v>435</v>
      </c>
      <c r="T1264">
        <v>2006</v>
      </c>
      <c r="X1264">
        <v>9830.69</v>
      </c>
      <c r="Y1264" s="7">
        <f t="shared" si="20"/>
        <v>38808</v>
      </c>
    </row>
    <row r="1265" spans="1:25" x14ac:dyDescent="0.25">
      <c r="A1265" t="s">
        <v>422</v>
      </c>
      <c r="B1265" t="s">
        <v>423</v>
      </c>
      <c r="C1265" t="s">
        <v>424</v>
      </c>
      <c r="D1265">
        <v>76</v>
      </c>
      <c r="E1265" t="s">
        <v>372</v>
      </c>
      <c r="F1265" t="s">
        <v>373</v>
      </c>
      <c r="G1265">
        <v>0</v>
      </c>
      <c r="I1265" t="s">
        <v>427</v>
      </c>
      <c r="J1265" t="s">
        <v>428</v>
      </c>
      <c r="K1265" t="s">
        <v>429</v>
      </c>
      <c r="L1265" t="s">
        <v>430</v>
      </c>
      <c r="M1265" t="s">
        <v>431</v>
      </c>
      <c r="N1265" t="s">
        <v>440</v>
      </c>
      <c r="O1265" t="s">
        <v>441</v>
      </c>
      <c r="P1265" t="s">
        <v>268</v>
      </c>
      <c r="Q1265" t="s">
        <v>269</v>
      </c>
      <c r="R1265" t="s">
        <v>434</v>
      </c>
      <c r="S1265" t="s">
        <v>435</v>
      </c>
      <c r="T1265">
        <v>2008</v>
      </c>
      <c r="X1265">
        <v>14058.4</v>
      </c>
      <c r="Y1265" s="7">
        <f t="shared" si="20"/>
        <v>39539</v>
      </c>
    </row>
    <row r="1266" spans="1:25" x14ac:dyDescent="0.25">
      <c r="A1266" t="s">
        <v>422</v>
      </c>
      <c r="B1266" t="s">
        <v>423</v>
      </c>
      <c r="C1266" t="s">
        <v>424</v>
      </c>
      <c r="D1266">
        <v>76</v>
      </c>
      <c r="E1266" t="s">
        <v>372</v>
      </c>
      <c r="F1266" t="s">
        <v>373</v>
      </c>
      <c r="G1266">
        <v>0</v>
      </c>
      <c r="I1266" t="s">
        <v>427</v>
      </c>
      <c r="J1266" t="s">
        <v>428</v>
      </c>
      <c r="K1266" t="s">
        <v>429</v>
      </c>
      <c r="L1266" t="s">
        <v>430</v>
      </c>
      <c r="M1266" t="s">
        <v>431</v>
      </c>
      <c r="N1266" t="s">
        <v>442</v>
      </c>
      <c r="O1266" t="s">
        <v>443</v>
      </c>
      <c r="P1266" t="s">
        <v>268</v>
      </c>
      <c r="Q1266" t="s">
        <v>269</v>
      </c>
      <c r="R1266" t="s">
        <v>434</v>
      </c>
      <c r="S1266" t="s">
        <v>435</v>
      </c>
      <c r="T1266">
        <v>2019</v>
      </c>
      <c r="X1266">
        <v>20593.95</v>
      </c>
      <c r="Y1266" s="7">
        <f t="shared" si="20"/>
        <v>43586</v>
      </c>
    </row>
    <row r="1267" spans="1:25" x14ac:dyDescent="0.25">
      <c r="A1267" t="s">
        <v>422</v>
      </c>
      <c r="B1267" t="s">
        <v>423</v>
      </c>
      <c r="C1267" t="s">
        <v>424</v>
      </c>
      <c r="D1267">
        <v>76</v>
      </c>
      <c r="E1267" t="s">
        <v>372</v>
      </c>
      <c r="F1267" t="s">
        <v>373</v>
      </c>
      <c r="G1267">
        <v>0</v>
      </c>
      <c r="I1267" t="s">
        <v>427</v>
      </c>
      <c r="J1267" t="s">
        <v>428</v>
      </c>
      <c r="K1267" t="s">
        <v>429</v>
      </c>
      <c r="L1267" t="s">
        <v>430</v>
      </c>
      <c r="M1267" t="s">
        <v>431</v>
      </c>
      <c r="N1267" t="s">
        <v>442</v>
      </c>
      <c r="O1267" t="s">
        <v>443</v>
      </c>
      <c r="P1267" t="s">
        <v>268</v>
      </c>
      <c r="Q1267" t="s">
        <v>269</v>
      </c>
      <c r="R1267" t="s">
        <v>434</v>
      </c>
      <c r="S1267" t="s">
        <v>435</v>
      </c>
      <c r="T1267">
        <v>2020</v>
      </c>
      <c r="X1267">
        <v>17939.029631000001</v>
      </c>
      <c r="Y1267" s="7">
        <f t="shared" si="20"/>
        <v>43952</v>
      </c>
    </row>
    <row r="1268" spans="1:25" x14ac:dyDescent="0.25">
      <c r="A1268" t="s">
        <v>422</v>
      </c>
      <c r="B1268" t="s">
        <v>423</v>
      </c>
      <c r="C1268" t="s">
        <v>424</v>
      </c>
      <c r="D1268">
        <v>76</v>
      </c>
      <c r="E1268" t="s">
        <v>372</v>
      </c>
      <c r="F1268" t="s">
        <v>373</v>
      </c>
      <c r="G1268">
        <v>0</v>
      </c>
      <c r="I1268" t="s">
        <v>427</v>
      </c>
      <c r="J1268" t="s">
        <v>428</v>
      </c>
      <c r="K1268" t="s">
        <v>429</v>
      </c>
      <c r="L1268" t="s">
        <v>430</v>
      </c>
      <c r="M1268" t="s">
        <v>431</v>
      </c>
      <c r="N1268" t="s">
        <v>442</v>
      </c>
      <c r="O1268" t="s">
        <v>443</v>
      </c>
      <c r="P1268" t="s">
        <v>268</v>
      </c>
      <c r="Q1268" t="s">
        <v>269</v>
      </c>
      <c r="R1268" t="s">
        <v>434</v>
      </c>
      <c r="S1268" t="s">
        <v>435</v>
      </c>
      <c r="T1268">
        <v>2015</v>
      </c>
      <c r="X1268">
        <v>16769.183205000001</v>
      </c>
      <c r="Y1268" s="7">
        <f t="shared" si="20"/>
        <v>42125</v>
      </c>
    </row>
    <row r="1269" spans="1:25" x14ac:dyDescent="0.25">
      <c r="A1269" t="s">
        <v>422</v>
      </c>
      <c r="B1269" t="s">
        <v>423</v>
      </c>
      <c r="C1269" t="s">
        <v>424</v>
      </c>
      <c r="D1269">
        <v>76</v>
      </c>
      <c r="E1269" t="s">
        <v>372</v>
      </c>
      <c r="F1269" t="s">
        <v>373</v>
      </c>
      <c r="G1269">
        <v>0</v>
      </c>
      <c r="I1269" t="s">
        <v>427</v>
      </c>
      <c r="J1269" t="s">
        <v>428</v>
      </c>
      <c r="K1269" t="s">
        <v>429</v>
      </c>
      <c r="L1269" t="s">
        <v>430</v>
      </c>
      <c r="M1269" t="s">
        <v>431</v>
      </c>
      <c r="N1269" t="s">
        <v>442</v>
      </c>
      <c r="O1269" t="s">
        <v>443</v>
      </c>
      <c r="P1269" t="s">
        <v>268</v>
      </c>
      <c r="Q1269" t="s">
        <v>269</v>
      </c>
      <c r="R1269" t="s">
        <v>434</v>
      </c>
      <c r="S1269" t="s">
        <v>435</v>
      </c>
      <c r="T1269">
        <v>2017</v>
      </c>
      <c r="X1269">
        <v>19794.63</v>
      </c>
      <c r="Y1269" s="7">
        <f t="shared" si="20"/>
        <v>42856</v>
      </c>
    </row>
    <row r="1270" spans="1:25" x14ac:dyDescent="0.25">
      <c r="A1270" t="s">
        <v>422</v>
      </c>
      <c r="B1270" t="s">
        <v>423</v>
      </c>
      <c r="C1270" t="s">
        <v>424</v>
      </c>
      <c r="D1270">
        <v>76</v>
      </c>
      <c r="E1270" t="s">
        <v>372</v>
      </c>
      <c r="F1270" t="s">
        <v>373</v>
      </c>
      <c r="G1270">
        <v>0</v>
      </c>
      <c r="I1270" t="s">
        <v>427</v>
      </c>
      <c r="J1270" t="s">
        <v>428</v>
      </c>
      <c r="K1270" t="s">
        <v>429</v>
      </c>
      <c r="L1270" t="s">
        <v>430</v>
      </c>
      <c r="M1270" t="s">
        <v>431</v>
      </c>
      <c r="N1270" t="s">
        <v>442</v>
      </c>
      <c r="O1270" t="s">
        <v>443</v>
      </c>
      <c r="P1270" t="s">
        <v>268</v>
      </c>
      <c r="Q1270" t="s">
        <v>269</v>
      </c>
      <c r="R1270" t="s">
        <v>434</v>
      </c>
      <c r="S1270" t="s">
        <v>435</v>
      </c>
      <c r="T1270">
        <v>2018</v>
      </c>
      <c r="X1270">
        <v>19326.650000000001</v>
      </c>
      <c r="Y1270" s="7">
        <f t="shared" si="20"/>
        <v>43221</v>
      </c>
    </row>
    <row r="1271" spans="1:25" x14ac:dyDescent="0.25">
      <c r="A1271" t="s">
        <v>422</v>
      </c>
      <c r="B1271" t="s">
        <v>423</v>
      </c>
      <c r="C1271" t="s">
        <v>424</v>
      </c>
      <c r="D1271">
        <v>76</v>
      </c>
      <c r="E1271" t="s">
        <v>372</v>
      </c>
      <c r="F1271" t="s">
        <v>373</v>
      </c>
      <c r="G1271">
        <v>0</v>
      </c>
      <c r="I1271" t="s">
        <v>427</v>
      </c>
      <c r="J1271" t="s">
        <v>428</v>
      </c>
      <c r="K1271" t="s">
        <v>429</v>
      </c>
      <c r="L1271" t="s">
        <v>430</v>
      </c>
      <c r="M1271" t="s">
        <v>431</v>
      </c>
      <c r="N1271" t="s">
        <v>442</v>
      </c>
      <c r="O1271" t="s">
        <v>443</v>
      </c>
      <c r="P1271" t="s">
        <v>268</v>
      </c>
      <c r="Q1271" t="s">
        <v>269</v>
      </c>
      <c r="R1271" t="s">
        <v>434</v>
      </c>
      <c r="S1271" t="s">
        <v>435</v>
      </c>
      <c r="T1271">
        <v>2016</v>
      </c>
      <c r="X1271">
        <v>17615.48</v>
      </c>
      <c r="Y1271" s="7">
        <f t="shared" si="20"/>
        <v>42491</v>
      </c>
    </row>
    <row r="1272" spans="1:25" x14ac:dyDescent="0.25">
      <c r="A1272" t="s">
        <v>422</v>
      </c>
      <c r="B1272" t="s">
        <v>423</v>
      </c>
      <c r="C1272" t="s">
        <v>424</v>
      </c>
      <c r="D1272">
        <v>76</v>
      </c>
      <c r="E1272" t="s">
        <v>372</v>
      </c>
      <c r="F1272" t="s">
        <v>373</v>
      </c>
      <c r="G1272">
        <v>0</v>
      </c>
      <c r="I1272" t="s">
        <v>427</v>
      </c>
      <c r="J1272" t="s">
        <v>428</v>
      </c>
      <c r="K1272" t="s">
        <v>429</v>
      </c>
      <c r="L1272" t="s">
        <v>430</v>
      </c>
      <c r="M1272" t="s">
        <v>431</v>
      </c>
      <c r="N1272" t="s">
        <v>442</v>
      </c>
      <c r="O1272" t="s">
        <v>443</v>
      </c>
      <c r="P1272" t="s">
        <v>268</v>
      </c>
      <c r="Q1272" t="s">
        <v>269</v>
      </c>
      <c r="R1272" t="s">
        <v>434</v>
      </c>
      <c r="S1272" t="s">
        <v>435</v>
      </c>
      <c r="T1272">
        <v>2014</v>
      </c>
      <c r="X1272">
        <v>20752.099999999999</v>
      </c>
      <c r="Y1272" s="7">
        <f t="shared" si="20"/>
        <v>41760</v>
      </c>
    </row>
    <row r="1273" spans="1:25" x14ac:dyDescent="0.25">
      <c r="A1273" t="s">
        <v>422</v>
      </c>
      <c r="B1273" t="s">
        <v>423</v>
      </c>
      <c r="C1273" t="s">
        <v>424</v>
      </c>
      <c r="D1273">
        <v>76</v>
      </c>
      <c r="E1273" t="s">
        <v>372</v>
      </c>
      <c r="F1273" t="s">
        <v>373</v>
      </c>
      <c r="G1273">
        <v>0</v>
      </c>
      <c r="I1273" t="s">
        <v>427</v>
      </c>
      <c r="J1273" t="s">
        <v>428</v>
      </c>
      <c r="K1273" t="s">
        <v>429</v>
      </c>
      <c r="L1273" t="s">
        <v>430</v>
      </c>
      <c r="M1273" t="s">
        <v>431</v>
      </c>
      <c r="N1273" t="s">
        <v>442</v>
      </c>
      <c r="O1273" t="s">
        <v>443</v>
      </c>
      <c r="P1273" t="s">
        <v>268</v>
      </c>
      <c r="Q1273" t="s">
        <v>269</v>
      </c>
      <c r="R1273" t="s">
        <v>434</v>
      </c>
      <c r="S1273" t="s">
        <v>435</v>
      </c>
      <c r="T1273">
        <v>2013</v>
      </c>
      <c r="X1273">
        <v>21822.400000000001</v>
      </c>
      <c r="Y1273" s="7">
        <f t="shared" si="20"/>
        <v>41395</v>
      </c>
    </row>
    <row r="1274" spans="1:25" x14ac:dyDescent="0.25">
      <c r="A1274" t="s">
        <v>422</v>
      </c>
      <c r="B1274" t="s">
        <v>423</v>
      </c>
      <c r="C1274" t="s">
        <v>424</v>
      </c>
      <c r="D1274">
        <v>76</v>
      </c>
      <c r="E1274" t="s">
        <v>372</v>
      </c>
      <c r="F1274" t="s">
        <v>373</v>
      </c>
      <c r="G1274">
        <v>0</v>
      </c>
      <c r="I1274" t="s">
        <v>427</v>
      </c>
      <c r="J1274" t="s">
        <v>428</v>
      </c>
      <c r="K1274" t="s">
        <v>429</v>
      </c>
      <c r="L1274" t="s">
        <v>430</v>
      </c>
      <c r="M1274" t="s">
        <v>431</v>
      </c>
      <c r="N1274" t="s">
        <v>442</v>
      </c>
      <c r="O1274" t="s">
        <v>443</v>
      </c>
      <c r="P1274" t="s">
        <v>268</v>
      </c>
      <c r="Q1274" t="s">
        <v>269</v>
      </c>
      <c r="R1274" t="s">
        <v>434</v>
      </c>
      <c r="S1274" t="s">
        <v>435</v>
      </c>
      <c r="T1274">
        <v>2012</v>
      </c>
      <c r="X1274">
        <v>23213.9</v>
      </c>
      <c r="Y1274" s="7">
        <f t="shared" si="20"/>
        <v>41030</v>
      </c>
    </row>
    <row r="1275" spans="1:25" x14ac:dyDescent="0.25">
      <c r="A1275" t="s">
        <v>422</v>
      </c>
      <c r="B1275" t="s">
        <v>423</v>
      </c>
      <c r="C1275" t="s">
        <v>424</v>
      </c>
      <c r="D1275">
        <v>76</v>
      </c>
      <c r="E1275" t="s">
        <v>372</v>
      </c>
      <c r="F1275" t="s">
        <v>373</v>
      </c>
      <c r="G1275">
        <v>0</v>
      </c>
      <c r="I1275" t="s">
        <v>427</v>
      </c>
      <c r="J1275" t="s">
        <v>428</v>
      </c>
      <c r="K1275" t="s">
        <v>429</v>
      </c>
      <c r="L1275" t="s">
        <v>430</v>
      </c>
      <c r="M1275" t="s">
        <v>431</v>
      </c>
      <c r="N1275" t="s">
        <v>442</v>
      </c>
      <c r="O1275" t="s">
        <v>443</v>
      </c>
      <c r="P1275" t="s">
        <v>268</v>
      </c>
      <c r="Q1275" t="s">
        <v>269</v>
      </c>
      <c r="R1275" t="s">
        <v>434</v>
      </c>
      <c r="S1275" t="s">
        <v>435</v>
      </c>
      <c r="T1275">
        <v>2009</v>
      </c>
      <c r="X1275">
        <v>11984.6</v>
      </c>
      <c r="Y1275" s="7">
        <f t="shared" si="20"/>
        <v>39934</v>
      </c>
    </row>
    <row r="1276" spans="1:25" x14ac:dyDescent="0.25">
      <c r="A1276" t="s">
        <v>422</v>
      </c>
      <c r="B1276" t="s">
        <v>423</v>
      </c>
      <c r="C1276" t="s">
        <v>424</v>
      </c>
      <c r="D1276">
        <v>76</v>
      </c>
      <c r="E1276" t="s">
        <v>372</v>
      </c>
      <c r="F1276" t="s">
        <v>373</v>
      </c>
      <c r="G1276">
        <v>0</v>
      </c>
      <c r="I1276" t="s">
        <v>427</v>
      </c>
      <c r="J1276" t="s">
        <v>428</v>
      </c>
      <c r="K1276" t="s">
        <v>429</v>
      </c>
      <c r="L1276" t="s">
        <v>430</v>
      </c>
      <c r="M1276" t="s">
        <v>431</v>
      </c>
      <c r="N1276" t="s">
        <v>442</v>
      </c>
      <c r="O1276" t="s">
        <v>443</v>
      </c>
      <c r="P1276" t="s">
        <v>268</v>
      </c>
      <c r="Q1276" t="s">
        <v>269</v>
      </c>
      <c r="R1276" t="s">
        <v>434</v>
      </c>
      <c r="S1276" t="s">
        <v>435</v>
      </c>
      <c r="T1276">
        <v>2011</v>
      </c>
      <c r="X1276">
        <v>23208.7</v>
      </c>
      <c r="Y1276" s="7">
        <f t="shared" si="20"/>
        <v>40664</v>
      </c>
    </row>
    <row r="1277" spans="1:25" x14ac:dyDescent="0.25">
      <c r="A1277" t="s">
        <v>422</v>
      </c>
      <c r="B1277" t="s">
        <v>423</v>
      </c>
      <c r="C1277" t="s">
        <v>424</v>
      </c>
      <c r="D1277">
        <v>76</v>
      </c>
      <c r="E1277" t="s">
        <v>372</v>
      </c>
      <c r="F1277" t="s">
        <v>373</v>
      </c>
      <c r="G1277">
        <v>0</v>
      </c>
      <c r="I1277" t="s">
        <v>427</v>
      </c>
      <c r="J1277" t="s">
        <v>428</v>
      </c>
      <c r="K1277" t="s">
        <v>429</v>
      </c>
      <c r="L1277" t="s">
        <v>430</v>
      </c>
      <c r="M1277" t="s">
        <v>431</v>
      </c>
      <c r="N1277" t="s">
        <v>442</v>
      </c>
      <c r="O1277" t="s">
        <v>443</v>
      </c>
      <c r="P1277" t="s">
        <v>268</v>
      </c>
      <c r="Q1277" t="s">
        <v>269</v>
      </c>
      <c r="R1277" t="s">
        <v>434</v>
      </c>
      <c r="S1277" t="s">
        <v>435</v>
      </c>
      <c r="T1277">
        <v>2010</v>
      </c>
      <c r="X1277">
        <v>17702.5</v>
      </c>
      <c r="Y1277" s="7">
        <f t="shared" si="20"/>
        <v>40299</v>
      </c>
    </row>
    <row r="1278" spans="1:25" x14ac:dyDescent="0.25">
      <c r="A1278" t="s">
        <v>422</v>
      </c>
      <c r="B1278" t="s">
        <v>423</v>
      </c>
      <c r="C1278" t="s">
        <v>424</v>
      </c>
      <c r="D1278">
        <v>76</v>
      </c>
      <c r="E1278" t="s">
        <v>372</v>
      </c>
      <c r="F1278" t="s">
        <v>373</v>
      </c>
      <c r="G1278">
        <v>0</v>
      </c>
      <c r="I1278" t="s">
        <v>427</v>
      </c>
      <c r="J1278" t="s">
        <v>428</v>
      </c>
      <c r="K1278" t="s">
        <v>429</v>
      </c>
      <c r="L1278" t="s">
        <v>430</v>
      </c>
      <c r="M1278" t="s">
        <v>431</v>
      </c>
      <c r="N1278" t="s">
        <v>442</v>
      </c>
      <c r="O1278" t="s">
        <v>443</v>
      </c>
      <c r="P1278" t="s">
        <v>268</v>
      </c>
      <c r="Q1278" t="s">
        <v>269</v>
      </c>
      <c r="R1278" t="s">
        <v>434</v>
      </c>
      <c r="S1278" t="s">
        <v>435</v>
      </c>
      <c r="T1278">
        <v>2006</v>
      </c>
      <c r="X1278">
        <v>10304.9</v>
      </c>
      <c r="Y1278" s="7">
        <f t="shared" si="20"/>
        <v>38838</v>
      </c>
    </row>
    <row r="1279" spans="1:25" x14ac:dyDescent="0.25">
      <c r="A1279" t="s">
        <v>422</v>
      </c>
      <c r="B1279" t="s">
        <v>423</v>
      </c>
      <c r="C1279" t="s">
        <v>424</v>
      </c>
      <c r="D1279">
        <v>76</v>
      </c>
      <c r="E1279" t="s">
        <v>372</v>
      </c>
      <c r="F1279" t="s">
        <v>373</v>
      </c>
      <c r="G1279">
        <v>0</v>
      </c>
      <c r="I1279" t="s">
        <v>427</v>
      </c>
      <c r="J1279" t="s">
        <v>428</v>
      </c>
      <c r="K1279" t="s">
        <v>429</v>
      </c>
      <c r="L1279" t="s">
        <v>430</v>
      </c>
      <c r="M1279" t="s">
        <v>431</v>
      </c>
      <c r="N1279" t="s">
        <v>442</v>
      </c>
      <c r="O1279" t="s">
        <v>443</v>
      </c>
      <c r="P1279" t="s">
        <v>268</v>
      </c>
      <c r="Q1279" t="s">
        <v>269</v>
      </c>
      <c r="R1279" t="s">
        <v>434</v>
      </c>
      <c r="S1279" t="s">
        <v>435</v>
      </c>
      <c r="T1279">
        <v>2007</v>
      </c>
      <c r="X1279">
        <v>13647.3</v>
      </c>
      <c r="Y1279" s="7">
        <f t="shared" si="20"/>
        <v>39203</v>
      </c>
    </row>
    <row r="1280" spans="1:25" x14ac:dyDescent="0.25">
      <c r="A1280" t="s">
        <v>422</v>
      </c>
      <c r="B1280" t="s">
        <v>423</v>
      </c>
      <c r="C1280" t="s">
        <v>424</v>
      </c>
      <c r="D1280">
        <v>76</v>
      </c>
      <c r="E1280" t="s">
        <v>372</v>
      </c>
      <c r="F1280" t="s">
        <v>373</v>
      </c>
      <c r="G1280">
        <v>0</v>
      </c>
      <c r="I1280" t="s">
        <v>427</v>
      </c>
      <c r="J1280" t="s">
        <v>428</v>
      </c>
      <c r="K1280" t="s">
        <v>429</v>
      </c>
      <c r="L1280" t="s">
        <v>430</v>
      </c>
      <c r="M1280" t="s">
        <v>431</v>
      </c>
      <c r="N1280" t="s">
        <v>442</v>
      </c>
      <c r="O1280" t="s">
        <v>443</v>
      </c>
      <c r="P1280" t="s">
        <v>268</v>
      </c>
      <c r="Q1280" t="s">
        <v>269</v>
      </c>
      <c r="R1280" t="s">
        <v>434</v>
      </c>
      <c r="S1280" t="s">
        <v>435</v>
      </c>
      <c r="T1280">
        <v>2008</v>
      </c>
      <c r="X1280">
        <v>19303.400000000001</v>
      </c>
      <c r="Y1280" s="7">
        <f t="shared" si="20"/>
        <v>39569</v>
      </c>
    </row>
    <row r="1281" spans="1:25" x14ac:dyDescent="0.25">
      <c r="A1281" t="s">
        <v>422</v>
      </c>
      <c r="B1281" t="s">
        <v>423</v>
      </c>
      <c r="C1281" t="s">
        <v>424</v>
      </c>
      <c r="D1281">
        <v>76</v>
      </c>
      <c r="E1281" t="s">
        <v>372</v>
      </c>
      <c r="F1281" t="s">
        <v>373</v>
      </c>
      <c r="G1281">
        <v>0</v>
      </c>
      <c r="I1281" t="s">
        <v>427</v>
      </c>
      <c r="J1281" t="s">
        <v>428</v>
      </c>
      <c r="K1281" t="s">
        <v>429</v>
      </c>
      <c r="L1281" t="s">
        <v>430</v>
      </c>
      <c r="M1281" t="s">
        <v>431</v>
      </c>
      <c r="N1281" t="s">
        <v>444</v>
      </c>
      <c r="O1281" t="s">
        <v>445</v>
      </c>
      <c r="P1281" t="s">
        <v>268</v>
      </c>
      <c r="Q1281" t="s">
        <v>269</v>
      </c>
      <c r="R1281" t="s">
        <v>434</v>
      </c>
      <c r="S1281" t="s">
        <v>435</v>
      </c>
      <c r="T1281">
        <v>2019</v>
      </c>
      <c r="X1281">
        <v>18407.439999999999</v>
      </c>
      <c r="Y1281" s="7">
        <f t="shared" si="20"/>
        <v>43617</v>
      </c>
    </row>
    <row r="1282" spans="1:25" x14ac:dyDescent="0.25">
      <c r="A1282" t="s">
        <v>422</v>
      </c>
      <c r="B1282" t="s">
        <v>423</v>
      </c>
      <c r="C1282" t="s">
        <v>424</v>
      </c>
      <c r="D1282">
        <v>76</v>
      </c>
      <c r="E1282" t="s">
        <v>372</v>
      </c>
      <c r="F1282" t="s">
        <v>373</v>
      </c>
      <c r="G1282">
        <v>0</v>
      </c>
      <c r="I1282" t="s">
        <v>427</v>
      </c>
      <c r="J1282" t="s">
        <v>428</v>
      </c>
      <c r="K1282" t="s">
        <v>429</v>
      </c>
      <c r="L1282" t="s">
        <v>430</v>
      </c>
      <c r="M1282" t="s">
        <v>431</v>
      </c>
      <c r="N1282" t="s">
        <v>444</v>
      </c>
      <c r="O1282" t="s">
        <v>445</v>
      </c>
      <c r="P1282" t="s">
        <v>268</v>
      </c>
      <c r="Q1282" t="s">
        <v>269</v>
      </c>
      <c r="R1282" t="s">
        <v>434</v>
      </c>
      <c r="S1282" t="s">
        <v>435</v>
      </c>
      <c r="T1282">
        <v>2015</v>
      </c>
      <c r="X1282">
        <v>19628.438412</v>
      </c>
      <c r="Y1282" s="7">
        <f t="shared" si="20"/>
        <v>42156</v>
      </c>
    </row>
    <row r="1283" spans="1:25" x14ac:dyDescent="0.25">
      <c r="A1283" t="s">
        <v>422</v>
      </c>
      <c r="B1283" t="s">
        <v>423</v>
      </c>
      <c r="C1283" t="s">
        <v>424</v>
      </c>
      <c r="D1283">
        <v>76</v>
      </c>
      <c r="E1283" t="s">
        <v>372</v>
      </c>
      <c r="F1283" t="s">
        <v>373</v>
      </c>
      <c r="G1283">
        <v>0</v>
      </c>
      <c r="I1283" t="s">
        <v>427</v>
      </c>
      <c r="J1283" t="s">
        <v>428</v>
      </c>
      <c r="K1283" t="s">
        <v>429</v>
      </c>
      <c r="L1283" t="s">
        <v>430</v>
      </c>
      <c r="M1283" t="s">
        <v>431</v>
      </c>
      <c r="N1283" t="s">
        <v>444</v>
      </c>
      <c r="O1283" t="s">
        <v>445</v>
      </c>
      <c r="P1283" t="s">
        <v>268</v>
      </c>
      <c r="Q1283" t="s">
        <v>269</v>
      </c>
      <c r="R1283" t="s">
        <v>434</v>
      </c>
      <c r="S1283" t="s">
        <v>435</v>
      </c>
      <c r="T1283">
        <v>2013</v>
      </c>
      <c r="X1283">
        <v>21134</v>
      </c>
      <c r="Y1283" s="7">
        <f t="shared" ref="Y1283:Y1346" si="21">DATE(T1283,INDEX(AC:AC,MATCH(O1283,AB:AB,0)), 1)</f>
        <v>41426</v>
      </c>
    </row>
    <row r="1284" spans="1:25" x14ac:dyDescent="0.25">
      <c r="A1284" t="s">
        <v>422</v>
      </c>
      <c r="B1284" t="s">
        <v>423</v>
      </c>
      <c r="C1284" t="s">
        <v>424</v>
      </c>
      <c r="D1284">
        <v>76</v>
      </c>
      <c r="E1284" t="s">
        <v>372</v>
      </c>
      <c r="F1284" t="s">
        <v>373</v>
      </c>
      <c r="G1284">
        <v>0</v>
      </c>
      <c r="I1284" t="s">
        <v>427</v>
      </c>
      <c r="J1284" t="s">
        <v>428</v>
      </c>
      <c r="K1284" t="s">
        <v>429</v>
      </c>
      <c r="L1284" t="s">
        <v>430</v>
      </c>
      <c r="M1284" t="s">
        <v>431</v>
      </c>
      <c r="N1284" t="s">
        <v>444</v>
      </c>
      <c r="O1284" t="s">
        <v>445</v>
      </c>
      <c r="P1284" t="s">
        <v>268</v>
      </c>
      <c r="Q1284" t="s">
        <v>269</v>
      </c>
      <c r="R1284" t="s">
        <v>434</v>
      </c>
      <c r="S1284" t="s">
        <v>435</v>
      </c>
      <c r="T1284">
        <v>2017</v>
      </c>
      <c r="X1284">
        <v>19789.71</v>
      </c>
      <c r="Y1284" s="7">
        <f t="shared" si="21"/>
        <v>42887</v>
      </c>
    </row>
    <row r="1285" spans="1:25" x14ac:dyDescent="0.25">
      <c r="A1285" t="s">
        <v>422</v>
      </c>
      <c r="B1285" t="s">
        <v>423</v>
      </c>
      <c r="C1285" t="s">
        <v>424</v>
      </c>
      <c r="D1285">
        <v>76</v>
      </c>
      <c r="E1285" t="s">
        <v>372</v>
      </c>
      <c r="F1285" t="s">
        <v>373</v>
      </c>
      <c r="G1285">
        <v>0</v>
      </c>
      <c r="I1285" t="s">
        <v>427</v>
      </c>
      <c r="J1285" t="s">
        <v>428</v>
      </c>
      <c r="K1285" t="s">
        <v>429</v>
      </c>
      <c r="L1285" t="s">
        <v>430</v>
      </c>
      <c r="M1285" t="s">
        <v>431</v>
      </c>
      <c r="N1285" t="s">
        <v>444</v>
      </c>
      <c r="O1285" t="s">
        <v>445</v>
      </c>
      <c r="P1285" t="s">
        <v>268</v>
      </c>
      <c r="Q1285" t="s">
        <v>269</v>
      </c>
      <c r="R1285" t="s">
        <v>434</v>
      </c>
      <c r="S1285" t="s">
        <v>435</v>
      </c>
      <c r="T1285">
        <v>2014</v>
      </c>
      <c r="X1285">
        <v>20466.900000000001</v>
      </c>
      <c r="Y1285" s="7">
        <f t="shared" si="21"/>
        <v>41791</v>
      </c>
    </row>
    <row r="1286" spans="1:25" x14ac:dyDescent="0.25">
      <c r="A1286" t="s">
        <v>422</v>
      </c>
      <c r="B1286" t="s">
        <v>423</v>
      </c>
      <c r="C1286" t="s">
        <v>424</v>
      </c>
      <c r="D1286">
        <v>76</v>
      </c>
      <c r="E1286" t="s">
        <v>372</v>
      </c>
      <c r="F1286" t="s">
        <v>373</v>
      </c>
      <c r="G1286">
        <v>0</v>
      </c>
      <c r="I1286" t="s">
        <v>427</v>
      </c>
      <c r="J1286" t="s">
        <v>428</v>
      </c>
      <c r="K1286" t="s">
        <v>429</v>
      </c>
      <c r="L1286" t="s">
        <v>430</v>
      </c>
      <c r="M1286" t="s">
        <v>431</v>
      </c>
      <c r="N1286" t="s">
        <v>444</v>
      </c>
      <c r="O1286" t="s">
        <v>445</v>
      </c>
      <c r="P1286" t="s">
        <v>268</v>
      </c>
      <c r="Q1286" t="s">
        <v>269</v>
      </c>
      <c r="R1286" t="s">
        <v>434</v>
      </c>
      <c r="S1286" t="s">
        <v>435</v>
      </c>
      <c r="T1286">
        <v>2016</v>
      </c>
      <c r="X1286">
        <v>16659.509999999998</v>
      </c>
      <c r="Y1286" s="7">
        <f t="shared" si="21"/>
        <v>42522</v>
      </c>
    </row>
    <row r="1287" spans="1:25" x14ac:dyDescent="0.25">
      <c r="A1287" t="s">
        <v>422</v>
      </c>
      <c r="B1287" t="s">
        <v>423</v>
      </c>
      <c r="C1287" t="s">
        <v>424</v>
      </c>
      <c r="D1287">
        <v>76</v>
      </c>
      <c r="E1287" t="s">
        <v>372</v>
      </c>
      <c r="F1287" t="s">
        <v>373</v>
      </c>
      <c r="G1287">
        <v>0</v>
      </c>
      <c r="I1287" t="s">
        <v>427</v>
      </c>
      <c r="J1287" t="s">
        <v>428</v>
      </c>
      <c r="K1287" t="s">
        <v>429</v>
      </c>
      <c r="L1287" t="s">
        <v>430</v>
      </c>
      <c r="M1287" t="s">
        <v>431</v>
      </c>
      <c r="N1287" t="s">
        <v>444</v>
      </c>
      <c r="O1287" t="s">
        <v>445</v>
      </c>
      <c r="P1287" t="s">
        <v>268</v>
      </c>
      <c r="Q1287" t="s">
        <v>269</v>
      </c>
      <c r="R1287" t="s">
        <v>434</v>
      </c>
      <c r="S1287" t="s">
        <v>435</v>
      </c>
      <c r="T1287">
        <v>2018</v>
      </c>
      <c r="X1287">
        <v>20115.650000000001</v>
      </c>
      <c r="Y1287" s="7">
        <f t="shared" si="21"/>
        <v>43252</v>
      </c>
    </row>
    <row r="1288" spans="1:25" x14ac:dyDescent="0.25">
      <c r="A1288" t="s">
        <v>422</v>
      </c>
      <c r="B1288" t="s">
        <v>423</v>
      </c>
      <c r="C1288" t="s">
        <v>424</v>
      </c>
      <c r="D1288">
        <v>76</v>
      </c>
      <c r="E1288" t="s">
        <v>372</v>
      </c>
      <c r="F1288" t="s">
        <v>373</v>
      </c>
      <c r="G1288">
        <v>0</v>
      </c>
      <c r="I1288" t="s">
        <v>427</v>
      </c>
      <c r="J1288" t="s">
        <v>428</v>
      </c>
      <c r="K1288" t="s">
        <v>429</v>
      </c>
      <c r="L1288" t="s">
        <v>430</v>
      </c>
      <c r="M1288" t="s">
        <v>431</v>
      </c>
      <c r="N1288" t="s">
        <v>444</v>
      </c>
      <c r="O1288" t="s">
        <v>445</v>
      </c>
      <c r="P1288" t="s">
        <v>268</v>
      </c>
      <c r="Q1288" t="s">
        <v>269</v>
      </c>
      <c r="R1288" t="s">
        <v>434</v>
      </c>
      <c r="S1288" t="s">
        <v>435</v>
      </c>
      <c r="T1288">
        <v>2010</v>
      </c>
      <c r="X1288">
        <v>17093.900000000001</v>
      </c>
      <c r="Y1288" s="7">
        <f t="shared" si="21"/>
        <v>40330</v>
      </c>
    </row>
    <row r="1289" spans="1:25" x14ac:dyDescent="0.25">
      <c r="A1289" t="s">
        <v>422</v>
      </c>
      <c r="B1289" t="s">
        <v>423</v>
      </c>
      <c r="C1289" t="s">
        <v>424</v>
      </c>
      <c r="D1289">
        <v>76</v>
      </c>
      <c r="E1289" t="s">
        <v>372</v>
      </c>
      <c r="F1289" t="s">
        <v>373</v>
      </c>
      <c r="G1289">
        <v>0</v>
      </c>
      <c r="I1289" t="s">
        <v>427</v>
      </c>
      <c r="J1289" t="s">
        <v>428</v>
      </c>
      <c r="K1289" t="s">
        <v>429</v>
      </c>
      <c r="L1289" t="s">
        <v>430</v>
      </c>
      <c r="M1289" t="s">
        <v>431</v>
      </c>
      <c r="N1289" t="s">
        <v>444</v>
      </c>
      <c r="O1289" t="s">
        <v>445</v>
      </c>
      <c r="P1289" t="s">
        <v>268</v>
      </c>
      <c r="Q1289" t="s">
        <v>269</v>
      </c>
      <c r="R1289" t="s">
        <v>434</v>
      </c>
      <c r="S1289" t="s">
        <v>435</v>
      </c>
      <c r="T1289">
        <v>2011</v>
      </c>
      <c r="X1289">
        <v>23689.1</v>
      </c>
      <c r="Y1289" s="7">
        <f t="shared" si="21"/>
        <v>40695</v>
      </c>
    </row>
    <row r="1290" spans="1:25" x14ac:dyDescent="0.25">
      <c r="A1290" t="s">
        <v>422</v>
      </c>
      <c r="B1290" t="s">
        <v>423</v>
      </c>
      <c r="C1290" t="s">
        <v>424</v>
      </c>
      <c r="D1290">
        <v>76</v>
      </c>
      <c r="E1290" t="s">
        <v>372</v>
      </c>
      <c r="F1290" t="s">
        <v>373</v>
      </c>
      <c r="G1290">
        <v>0</v>
      </c>
      <c r="I1290" t="s">
        <v>427</v>
      </c>
      <c r="J1290" t="s">
        <v>428</v>
      </c>
      <c r="K1290" t="s">
        <v>429</v>
      </c>
      <c r="L1290" t="s">
        <v>430</v>
      </c>
      <c r="M1290" t="s">
        <v>431</v>
      </c>
      <c r="N1290" t="s">
        <v>444</v>
      </c>
      <c r="O1290" t="s">
        <v>445</v>
      </c>
      <c r="P1290" t="s">
        <v>268</v>
      </c>
      <c r="Q1290" t="s">
        <v>269</v>
      </c>
      <c r="R1290" t="s">
        <v>434</v>
      </c>
      <c r="S1290" t="s">
        <v>435</v>
      </c>
      <c r="T1290">
        <v>2009</v>
      </c>
      <c r="X1290">
        <v>14467.8</v>
      </c>
      <c r="Y1290" s="7">
        <f t="shared" si="21"/>
        <v>39965</v>
      </c>
    </row>
    <row r="1291" spans="1:25" x14ac:dyDescent="0.25">
      <c r="A1291" t="s">
        <v>422</v>
      </c>
      <c r="B1291" t="s">
        <v>423</v>
      </c>
      <c r="C1291" t="s">
        <v>424</v>
      </c>
      <c r="D1291">
        <v>76</v>
      </c>
      <c r="E1291" t="s">
        <v>372</v>
      </c>
      <c r="F1291" t="s">
        <v>373</v>
      </c>
      <c r="G1291">
        <v>0</v>
      </c>
      <c r="I1291" t="s">
        <v>427</v>
      </c>
      <c r="J1291" t="s">
        <v>428</v>
      </c>
      <c r="K1291" t="s">
        <v>429</v>
      </c>
      <c r="L1291" t="s">
        <v>430</v>
      </c>
      <c r="M1291" t="s">
        <v>431</v>
      </c>
      <c r="N1291" t="s">
        <v>444</v>
      </c>
      <c r="O1291" t="s">
        <v>445</v>
      </c>
      <c r="P1291" t="s">
        <v>268</v>
      </c>
      <c r="Q1291" t="s">
        <v>269</v>
      </c>
      <c r="R1291" t="s">
        <v>434</v>
      </c>
      <c r="S1291" t="s">
        <v>435</v>
      </c>
      <c r="T1291">
        <v>2012</v>
      </c>
      <c r="X1291">
        <v>19352.8</v>
      </c>
      <c r="Y1291" s="7">
        <f t="shared" si="21"/>
        <v>41061</v>
      </c>
    </row>
    <row r="1292" spans="1:25" x14ac:dyDescent="0.25">
      <c r="A1292" t="s">
        <v>422</v>
      </c>
      <c r="B1292" t="s">
        <v>423</v>
      </c>
      <c r="C1292" t="s">
        <v>424</v>
      </c>
      <c r="D1292">
        <v>76</v>
      </c>
      <c r="E1292" t="s">
        <v>372</v>
      </c>
      <c r="F1292" t="s">
        <v>373</v>
      </c>
      <c r="G1292">
        <v>0</v>
      </c>
      <c r="I1292" t="s">
        <v>427</v>
      </c>
      <c r="J1292" t="s">
        <v>428</v>
      </c>
      <c r="K1292" t="s">
        <v>429</v>
      </c>
      <c r="L1292" t="s">
        <v>430</v>
      </c>
      <c r="M1292" t="s">
        <v>431</v>
      </c>
      <c r="N1292" t="s">
        <v>444</v>
      </c>
      <c r="O1292" t="s">
        <v>445</v>
      </c>
      <c r="P1292" t="s">
        <v>268</v>
      </c>
      <c r="Q1292" t="s">
        <v>269</v>
      </c>
      <c r="R1292" t="s">
        <v>434</v>
      </c>
      <c r="S1292" t="s">
        <v>435</v>
      </c>
      <c r="T1292">
        <v>2007</v>
      </c>
      <c r="X1292">
        <v>13118.1</v>
      </c>
      <c r="Y1292" s="7">
        <f t="shared" si="21"/>
        <v>39234</v>
      </c>
    </row>
    <row r="1293" spans="1:25" x14ac:dyDescent="0.25">
      <c r="A1293" t="s">
        <v>422</v>
      </c>
      <c r="B1293" t="s">
        <v>423</v>
      </c>
      <c r="C1293" t="s">
        <v>424</v>
      </c>
      <c r="D1293">
        <v>76</v>
      </c>
      <c r="E1293" t="s">
        <v>372</v>
      </c>
      <c r="F1293" t="s">
        <v>373</v>
      </c>
      <c r="G1293">
        <v>0</v>
      </c>
      <c r="I1293" t="s">
        <v>427</v>
      </c>
      <c r="J1293" t="s">
        <v>428</v>
      </c>
      <c r="K1293" t="s">
        <v>429</v>
      </c>
      <c r="L1293" t="s">
        <v>430</v>
      </c>
      <c r="M1293" t="s">
        <v>431</v>
      </c>
      <c r="N1293" t="s">
        <v>444</v>
      </c>
      <c r="O1293" t="s">
        <v>445</v>
      </c>
      <c r="P1293" t="s">
        <v>268</v>
      </c>
      <c r="Q1293" t="s">
        <v>269</v>
      </c>
      <c r="R1293" t="s">
        <v>434</v>
      </c>
      <c r="S1293" t="s">
        <v>435</v>
      </c>
      <c r="T1293">
        <v>2006</v>
      </c>
      <c r="X1293">
        <v>11463.2</v>
      </c>
      <c r="Y1293" s="7">
        <f t="shared" si="21"/>
        <v>38869</v>
      </c>
    </row>
    <row r="1294" spans="1:25" x14ac:dyDescent="0.25">
      <c r="A1294" t="s">
        <v>422</v>
      </c>
      <c r="B1294" t="s">
        <v>423</v>
      </c>
      <c r="C1294" t="s">
        <v>424</v>
      </c>
      <c r="D1294">
        <v>76</v>
      </c>
      <c r="E1294" t="s">
        <v>372</v>
      </c>
      <c r="F1294" t="s">
        <v>373</v>
      </c>
      <c r="G1294">
        <v>0</v>
      </c>
      <c r="I1294" t="s">
        <v>427</v>
      </c>
      <c r="J1294" t="s">
        <v>428</v>
      </c>
      <c r="K1294" t="s">
        <v>429</v>
      </c>
      <c r="L1294" t="s">
        <v>430</v>
      </c>
      <c r="M1294" t="s">
        <v>431</v>
      </c>
      <c r="N1294" t="s">
        <v>444</v>
      </c>
      <c r="O1294" t="s">
        <v>445</v>
      </c>
      <c r="P1294" t="s">
        <v>268</v>
      </c>
      <c r="Q1294" t="s">
        <v>269</v>
      </c>
      <c r="R1294" t="s">
        <v>434</v>
      </c>
      <c r="S1294" t="s">
        <v>435</v>
      </c>
      <c r="T1294">
        <v>2008</v>
      </c>
      <c r="X1294">
        <v>18593.3</v>
      </c>
      <c r="Y1294" s="7">
        <f t="shared" si="21"/>
        <v>39600</v>
      </c>
    </row>
    <row r="1295" spans="1:25" x14ac:dyDescent="0.25">
      <c r="A1295" t="s">
        <v>422</v>
      </c>
      <c r="B1295" t="s">
        <v>423</v>
      </c>
      <c r="C1295" t="s">
        <v>424</v>
      </c>
      <c r="D1295">
        <v>76</v>
      </c>
      <c r="E1295" t="s">
        <v>372</v>
      </c>
      <c r="F1295" t="s">
        <v>373</v>
      </c>
      <c r="G1295">
        <v>0</v>
      </c>
      <c r="I1295" t="s">
        <v>427</v>
      </c>
      <c r="J1295" t="s">
        <v>428</v>
      </c>
      <c r="K1295" t="s">
        <v>429</v>
      </c>
      <c r="L1295" t="s">
        <v>430</v>
      </c>
      <c r="M1295" t="s">
        <v>431</v>
      </c>
      <c r="N1295" t="s">
        <v>446</v>
      </c>
      <c r="O1295" t="s">
        <v>447</v>
      </c>
      <c r="P1295" t="s">
        <v>268</v>
      </c>
      <c r="Q1295" t="s">
        <v>269</v>
      </c>
      <c r="R1295" t="s">
        <v>434</v>
      </c>
      <c r="S1295" t="s">
        <v>435</v>
      </c>
      <c r="T1295">
        <v>2019</v>
      </c>
      <c r="X1295">
        <v>20152.55</v>
      </c>
      <c r="Y1295" s="7">
        <f t="shared" si="21"/>
        <v>43647</v>
      </c>
    </row>
    <row r="1296" spans="1:25" x14ac:dyDescent="0.25">
      <c r="A1296" t="s">
        <v>422</v>
      </c>
      <c r="B1296" t="s">
        <v>423</v>
      </c>
      <c r="C1296" t="s">
        <v>424</v>
      </c>
      <c r="D1296">
        <v>76</v>
      </c>
      <c r="E1296" t="s">
        <v>372</v>
      </c>
      <c r="F1296" t="s">
        <v>373</v>
      </c>
      <c r="G1296">
        <v>0</v>
      </c>
      <c r="I1296" t="s">
        <v>427</v>
      </c>
      <c r="J1296" t="s">
        <v>428</v>
      </c>
      <c r="K1296" t="s">
        <v>429</v>
      </c>
      <c r="L1296" t="s">
        <v>430</v>
      </c>
      <c r="M1296" t="s">
        <v>431</v>
      </c>
      <c r="N1296" t="s">
        <v>446</v>
      </c>
      <c r="O1296" t="s">
        <v>447</v>
      </c>
      <c r="P1296" t="s">
        <v>268</v>
      </c>
      <c r="Q1296" t="s">
        <v>269</v>
      </c>
      <c r="R1296" t="s">
        <v>434</v>
      </c>
      <c r="S1296" t="s">
        <v>435</v>
      </c>
      <c r="T1296">
        <v>2015</v>
      </c>
      <c r="X1296">
        <v>18533.065547999999</v>
      </c>
      <c r="Y1296" s="7">
        <f t="shared" si="21"/>
        <v>42186</v>
      </c>
    </row>
    <row r="1297" spans="1:25" x14ac:dyDescent="0.25">
      <c r="A1297" t="s">
        <v>422</v>
      </c>
      <c r="B1297" t="s">
        <v>423</v>
      </c>
      <c r="C1297" t="s">
        <v>424</v>
      </c>
      <c r="D1297">
        <v>76</v>
      </c>
      <c r="E1297" t="s">
        <v>372</v>
      </c>
      <c r="F1297" t="s">
        <v>373</v>
      </c>
      <c r="G1297">
        <v>0</v>
      </c>
      <c r="I1297" t="s">
        <v>427</v>
      </c>
      <c r="J1297" t="s">
        <v>428</v>
      </c>
      <c r="K1297" t="s">
        <v>429</v>
      </c>
      <c r="L1297" t="s">
        <v>430</v>
      </c>
      <c r="M1297" t="s">
        <v>431</v>
      </c>
      <c r="N1297" t="s">
        <v>446</v>
      </c>
      <c r="O1297" t="s">
        <v>447</v>
      </c>
      <c r="P1297" t="s">
        <v>268</v>
      </c>
      <c r="Q1297" t="s">
        <v>269</v>
      </c>
      <c r="R1297" t="s">
        <v>434</v>
      </c>
      <c r="S1297" t="s">
        <v>435</v>
      </c>
      <c r="T1297">
        <v>2018</v>
      </c>
      <c r="X1297">
        <v>22526.38</v>
      </c>
      <c r="Y1297" s="7">
        <f t="shared" si="21"/>
        <v>43282</v>
      </c>
    </row>
    <row r="1298" spans="1:25" x14ac:dyDescent="0.25">
      <c r="A1298" t="s">
        <v>422</v>
      </c>
      <c r="B1298" t="s">
        <v>423</v>
      </c>
      <c r="C1298" t="s">
        <v>424</v>
      </c>
      <c r="D1298">
        <v>76</v>
      </c>
      <c r="E1298" t="s">
        <v>372</v>
      </c>
      <c r="F1298" t="s">
        <v>373</v>
      </c>
      <c r="G1298">
        <v>0</v>
      </c>
      <c r="I1298" t="s">
        <v>427</v>
      </c>
      <c r="J1298" t="s">
        <v>428</v>
      </c>
      <c r="K1298" t="s">
        <v>429</v>
      </c>
      <c r="L1298" t="s">
        <v>430</v>
      </c>
      <c r="M1298" t="s">
        <v>431</v>
      </c>
      <c r="N1298" t="s">
        <v>446</v>
      </c>
      <c r="O1298" t="s">
        <v>447</v>
      </c>
      <c r="P1298" t="s">
        <v>268</v>
      </c>
      <c r="Q1298" t="s">
        <v>269</v>
      </c>
      <c r="R1298" t="s">
        <v>434</v>
      </c>
      <c r="S1298" t="s">
        <v>435</v>
      </c>
      <c r="T1298">
        <v>2016</v>
      </c>
      <c r="X1298">
        <v>16328.46</v>
      </c>
      <c r="Y1298" s="7">
        <f t="shared" si="21"/>
        <v>42552</v>
      </c>
    </row>
    <row r="1299" spans="1:25" x14ac:dyDescent="0.25">
      <c r="A1299" t="s">
        <v>422</v>
      </c>
      <c r="B1299" t="s">
        <v>423</v>
      </c>
      <c r="C1299" t="s">
        <v>424</v>
      </c>
      <c r="D1299">
        <v>76</v>
      </c>
      <c r="E1299" t="s">
        <v>372</v>
      </c>
      <c r="F1299" t="s">
        <v>373</v>
      </c>
      <c r="G1299">
        <v>0</v>
      </c>
      <c r="I1299" t="s">
        <v>427</v>
      </c>
      <c r="J1299" t="s">
        <v>428</v>
      </c>
      <c r="K1299" t="s">
        <v>429</v>
      </c>
      <c r="L1299" t="s">
        <v>430</v>
      </c>
      <c r="M1299" t="s">
        <v>431</v>
      </c>
      <c r="N1299" t="s">
        <v>446</v>
      </c>
      <c r="O1299" t="s">
        <v>447</v>
      </c>
      <c r="P1299" t="s">
        <v>268</v>
      </c>
      <c r="Q1299" t="s">
        <v>269</v>
      </c>
      <c r="R1299" t="s">
        <v>434</v>
      </c>
      <c r="S1299" t="s">
        <v>435</v>
      </c>
      <c r="T1299">
        <v>2013</v>
      </c>
      <c r="X1299">
        <v>20806.8</v>
      </c>
      <c r="Y1299" s="7">
        <f t="shared" si="21"/>
        <v>41456</v>
      </c>
    </row>
    <row r="1300" spans="1:25" x14ac:dyDescent="0.25">
      <c r="A1300" t="s">
        <v>422</v>
      </c>
      <c r="B1300" t="s">
        <v>423</v>
      </c>
      <c r="C1300" t="s">
        <v>424</v>
      </c>
      <c r="D1300">
        <v>76</v>
      </c>
      <c r="E1300" t="s">
        <v>372</v>
      </c>
      <c r="F1300" t="s">
        <v>373</v>
      </c>
      <c r="G1300">
        <v>0</v>
      </c>
      <c r="I1300" t="s">
        <v>427</v>
      </c>
      <c r="J1300" t="s">
        <v>428</v>
      </c>
      <c r="K1300" t="s">
        <v>429</v>
      </c>
      <c r="L1300" t="s">
        <v>430</v>
      </c>
      <c r="M1300" t="s">
        <v>431</v>
      </c>
      <c r="N1300" t="s">
        <v>446</v>
      </c>
      <c r="O1300" t="s">
        <v>447</v>
      </c>
      <c r="P1300" t="s">
        <v>268</v>
      </c>
      <c r="Q1300" t="s">
        <v>269</v>
      </c>
      <c r="R1300" t="s">
        <v>434</v>
      </c>
      <c r="S1300" t="s">
        <v>435</v>
      </c>
      <c r="T1300">
        <v>2014</v>
      </c>
      <c r="X1300">
        <v>23024.1</v>
      </c>
      <c r="Y1300" s="7">
        <f t="shared" si="21"/>
        <v>41821</v>
      </c>
    </row>
    <row r="1301" spans="1:25" x14ac:dyDescent="0.25">
      <c r="A1301" t="s">
        <v>422</v>
      </c>
      <c r="B1301" t="s">
        <v>423</v>
      </c>
      <c r="C1301" t="s">
        <v>424</v>
      </c>
      <c r="D1301">
        <v>76</v>
      </c>
      <c r="E1301" t="s">
        <v>372</v>
      </c>
      <c r="F1301" t="s">
        <v>373</v>
      </c>
      <c r="G1301">
        <v>0</v>
      </c>
      <c r="I1301" t="s">
        <v>427</v>
      </c>
      <c r="J1301" t="s">
        <v>428</v>
      </c>
      <c r="K1301" t="s">
        <v>429</v>
      </c>
      <c r="L1301" t="s">
        <v>430</v>
      </c>
      <c r="M1301" t="s">
        <v>431</v>
      </c>
      <c r="N1301" t="s">
        <v>446</v>
      </c>
      <c r="O1301" t="s">
        <v>447</v>
      </c>
      <c r="P1301" t="s">
        <v>268</v>
      </c>
      <c r="Q1301" t="s">
        <v>269</v>
      </c>
      <c r="R1301" t="s">
        <v>434</v>
      </c>
      <c r="S1301" t="s">
        <v>435</v>
      </c>
      <c r="T1301">
        <v>2017</v>
      </c>
      <c r="X1301">
        <v>18770.95</v>
      </c>
      <c r="Y1301" s="7">
        <f t="shared" si="21"/>
        <v>42917</v>
      </c>
    </row>
    <row r="1302" spans="1:25" x14ac:dyDescent="0.25">
      <c r="A1302" t="s">
        <v>422</v>
      </c>
      <c r="B1302" t="s">
        <v>423</v>
      </c>
      <c r="C1302" t="s">
        <v>424</v>
      </c>
      <c r="D1302">
        <v>76</v>
      </c>
      <c r="E1302" t="s">
        <v>372</v>
      </c>
      <c r="F1302" t="s">
        <v>373</v>
      </c>
      <c r="G1302">
        <v>0</v>
      </c>
      <c r="I1302" t="s">
        <v>427</v>
      </c>
      <c r="J1302" t="s">
        <v>428</v>
      </c>
      <c r="K1302" t="s">
        <v>429</v>
      </c>
      <c r="L1302" t="s">
        <v>430</v>
      </c>
      <c r="M1302" t="s">
        <v>431</v>
      </c>
      <c r="N1302" t="s">
        <v>446</v>
      </c>
      <c r="O1302" t="s">
        <v>447</v>
      </c>
      <c r="P1302" t="s">
        <v>268</v>
      </c>
      <c r="Q1302" t="s">
        <v>269</v>
      </c>
      <c r="R1302" t="s">
        <v>434</v>
      </c>
      <c r="S1302" t="s">
        <v>435</v>
      </c>
      <c r="T1302">
        <v>2012</v>
      </c>
      <c r="X1302">
        <v>21003.200000000001</v>
      </c>
      <c r="Y1302" s="7">
        <f t="shared" si="21"/>
        <v>41091</v>
      </c>
    </row>
    <row r="1303" spans="1:25" x14ac:dyDescent="0.25">
      <c r="A1303" t="s">
        <v>422</v>
      </c>
      <c r="B1303" t="s">
        <v>423</v>
      </c>
      <c r="C1303" t="s">
        <v>424</v>
      </c>
      <c r="D1303">
        <v>76</v>
      </c>
      <c r="E1303" t="s">
        <v>372</v>
      </c>
      <c r="F1303" t="s">
        <v>373</v>
      </c>
      <c r="G1303">
        <v>0</v>
      </c>
      <c r="I1303" t="s">
        <v>427</v>
      </c>
      <c r="J1303" t="s">
        <v>428</v>
      </c>
      <c r="K1303" t="s">
        <v>429</v>
      </c>
      <c r="L1303" t="s">
        <v>430</v>
      </c>
      <c r="M1303" t="s">
        <v>431</v>
      </c>
      <c r="N1303" t="s">
        <v>446</v>
      </c>
      <c r="O1303" t="s">
        <v>447</v>
      </c>
      <c r="P1303" t="s">
        <v>268</v>
      </c>
      <c r="Q1303" t="s">
        <v>269</v>
      </c>
      <c r="R1303" t="s">
        <v>434</v>
      </c>
      <c r="S1303" t="s">
        <v>435</v>
      </c>
      <c r="T1303">
        <v>2009</v>
      </c>
      <c r="X1303">
        <v>14141.9</v>
      </c>
      <c r="Y1303" s="7">
        <f t="shared" si="21"/>
        <v>39995</v>
      </c>
    </row>
    <row r="1304" spans="1:25" x14ac:dyDescent="0.25">
      <c r="A1304" t="s">
        <v>422</v>
      </c>
      <c r="B1304" t="s">
        <v>423</v>
      </c>
      <c r="C1304" t="s">
        <v>424</v>
      </c>
      <c r="D1304">
        <v>76</v>
      </c>
      <c r="E1304" t="s">
        <v>372</v>
      </c>
      <c r="F1304" t="s">
        <v>373</v>
      </c>
      <c r="G1304">
        <v>0</v>
      </c>
      <c r="I1304" t="s">
        <v>427</v>
      </c>
      <c r="J1304" t="s">
        <v>428</v>
      </c>
      <c r="K1304" t="s">
        <v>429</v>
      </c>
      <c r="L1304" t="s">
        <v>430</v>
      </c>
      <c r="M1304" t="s">
        <v>431</v>
      </c>
      <c r="N1304" t="s">
        <v>446</v>
      </c>
      <c r="O1304" t="s">
        <v>447</v>
      </c>
      <c r="P1304" t="s">
        <v>268</v>
      </c>
      <c r="Q1304" t="s">
        <v>269</v>
      </c>
      <c r="R1304" t="s">
        <v>434</v>
      </c>
      <c r="S1304" t="s">
        <v>435</v>
      </c>
      <c r="T1304">
        <v>2011</v>
      </c>
      <c r="X1304">
        <v>22251.9</v>
      </c>
      <c r="Y1304" s="7">
        <f t="shared" si="21"/>
        <v>40725</v>
      </c>
    </row>
    <row r="1305" spans="1:25" x14ac:dyDescent="0.25">
      <c r="A1305" t="s">
        <v>422</v>
      </c>
      <c r="B1305" t="s">
        <v>423</v>
      </c>
      <c r="C1305" t="s">
        <v>424</v>
      </c>
      <c r="D1305">
        <v>76</v>
      </c>
      <c r="E1305" t="s">
        <v>372</v>
      </c>
      <c r="F1305" t="s">
        <v>373</v>
      </c>
      <c r="G1305">
        <v>0</v>
      </c>
      <c r="I1305" t="s">
        <v>427</v>
      </c>
      <c r="J1305" t="s">
        <v>428</v>
      </c>
      <c r="K1305" t="s">
        <v>429</v>
      </c>
      <c r="L1305" t="s">
        <v>430</v>
      </c>
      <c r="M1305" t="s">
        <v>431</v>
      </c>
      <c r="N1305" t="s">
        <v>446</v>
      </c>
      <c r="O1305" t="s">
        <v>447</v>
      </c>
      <c r="P1305" t="s">
        <v>268</v>
      </c>
      <c r="Q1305" t="s">
        <v>269</v>
      </c>
      <c r="R1305" t="s">
        <v>434</v>
      </c>
      <c r="S1305" t="s">
        <v>435</v>
      </c>
      <c r="T1305">
        <v>2010</v>
      </c>
      <c r="X1305">
        <v>17672.900000000001</v>
      </c>
      <c r="Y1305" s="7">
        <f t="shared" si="21"/>
        <v>40360</v>
      </c>
    </row>
    <row r="1306" spans="1:25" x14ac:dyDescent="0.25">
      <c r="A1306" t="s">
        <v>422</v>
      </c>
      <c r="B1306" t="s">
        <v>423</v>
      </c>
      <c r="C1306" t="s">
        <v>424</v>
      </c>
      <c r="D1306">
        <v>76</v>
      </c>
      <c r="E1306" t="s">
        <v>372</v>
      </c>
      <c r="F1306" t="s">
        <v>373</v>
      </c>
      <c r="G1306">
        <v>0</v>
      </c>
      <c r="I1306" t="s">
        <v>427</v>
      </c>
      <c r="J1306" t="s">
        <v>428</v>
      </c>
      <c r="K1306" t="s">
        <v>429</v>
      </c>
      <c r="L1306" t="s">
        <v>430</v>
      </c>
      <c r="M1306" t="s">
        <v>431</v>
      </c>
      <c r="N1306" t="s">
        <v>446</v>
      </c>
      <c r="O1306" t="s">
        <v>447</v>
      </c>
      <c r="P1306" t="s">
        <v>268</v>
      </c>
      <c r="Q1306" t="s">
        <v>269</v>
      </c>
      <c r="R1306" t="s">
        <v>434</v>
      </c>
      <c r="S1306" t="s">
        <v>435</v>
      </c>
      <c r="T1306">
        <v>2006</v>
      </c>
      <c r="X1306">
        <v>13651</v>
      </c>
      <c r="Y1306" s="7">
        <f t="shared" si="21"/>
        <v>38899</v>
      </c>
    </row>
    <row r="1307" spans="1:25" x14ac:dyDescent="0.25">
      <c r="A1307" t="s">
        <v>422</v>
      </c>
      <c r="B1307" t="s">
        <v>423</v>
      </c>
      <c r="C1307" t="s">
        <v>424</v>
      </c>
      <c r="D1307">
        <v>76</v>
      </c>
      <c r="E1307" t="s">
        <v>372</v>
      </c>
      <c r="F1307" t="s">
        <v>373</v>
      </c>
      <c r="G1307">
        <v>0</v>
      </c>
      <c r="I1307" t="s">
        <v>427</v>
      </c>
      <c r="J1307" t="s">
        <v>428</v>
      </c>
      <c r="K1307" t="s">
        <v>429</v>
      </c>
      <c r="L1307" t="s">
        <v>430</v>
      </c>
      <c r="M1307" t="s">
        <v>431</v>
      </c>
      <c r="N1307" t="s">
        <v>446</v>
      </c>
      <c r="O1307" t="s">
        <v>447</v>
      </c>
      <c r="P1307" t="s">
        <v>268</v>
      </c>
      <c r="Q1307" t="s">
        <v>269</v>
      </c>
      <c r="R1307" t="s">
        <v>434</v>
      </c>
      <c r="S1307" t="s">
        <v>435</v>
      </c>
      <c r="T1307">
        <v>2007</v>
      </c>
      <c r="X1307">
        <v>14119.5</v>
      </c>
      <c r="Y1307" s="7">
        <f t="shared" si="21"/>
        <v>39264</v>
      </c>
    </row>
    <row r="1308" spans="1:25" x14ac:dyDescent="0.25">
      <c r="A1308" t="s">
        <v>422</v>
      </c>
      <c r="B1308" t="s">
        <v>423</v>
      </c>
      <c r="C1308" t="s">
        <v>424</v>
      </c>
      <c r="D1308">
        <v>76</v>
      </c>
      <c r="E1308" t="s">
        <v>372</v>
      </c>
      <c r="F1308" t="s">
        <v>373</v>
      </c>
      <c r="G1308">
        <v>0</v>
      </c>
      <c r="I1308" t="s">
        <v>427</v>
      </c>
      <c r="J1308" t="s">
        <v>428</v>
      </c>
      <c r="K1308" t="s">
        <v>429</v>
      </c>
      <c r="L1308" t="s">
        <v>430</v>
      </c>
      <c r="M1308" t="s">
        <v>431</v>
      </c>
      <c r="N1308" t="s">
        <v>446</v>
      </c>
      <c r="O1308" t="s">
        <v>447</v>
      </c>
      <c r="P1308" t="s">
        <v>268</v>
      </c>
      <c r="Q1308" t="s">
        <v>269</v>
      </c>
      <c r="R1308" t="s">
        <v>434</v>
      </c>
      <c r="S1308" t="s">
        <v>435</v>
      </c>
      <c r="T1308">
        <v>2008</v>
      </c>
      <c r="X1308">
        <v>20451.400000000001</v>
      </c>
      <c r="Y1308" s="7">
        <f t="shared" si="21"/>
        <v>39630</v>
      </c>
    </row>
    <row r="1309" spans="1:25" x14ac:dyDescent="0.25">
      <c r="A1309" t="s">
        <v>422</v>
      </c>
      <c r="B1309" t="s">
        <v>423</v>
      </c>
      <c r="C1309" t="s">
        <v>424</v>
      </c>
      <c r="D1309">
        <v>76</v>
      </c>
      <c r="E1309" t="s">
        <v>372</v>
      </c>
      <c r="F1309" t="s">
        <v>373</v>
      </c>
      <c r="G1309">
        <v>0</v>
      </c>
      <c r="I1309" t="s">
        <v>427</v>
      </c>
      <c r="J1309" t="s">
        <v>428</v>
      </c>
      <c r="K1309" t="s">
        <v>429</v>
      </c>
      <c r="L1309" t="s">
        <v>430</v>
      </c>
      <c r="M1309" t="s">
        <v>431</v>
      </c>
      <c r="N1309" t="s">
        <v>448</v>
      </c>
      <c r="O1309" t="s">
        <v>449</v>
      </c>
      <c r="P1309" t="s">
        <v>268</v>
      </c>
      <c r="Q1309" t="s">
        <v>269</v>
      </c>
      <c r="R1309" t="s">
        <v>434</v>
      </c>
      <c r="S1309" t="s">
        <v>435</v>
      </c>
      <c r="T1309">
        <v>2019</v>
      </c>
      <c r="X1309">
        <v>19670.990000000002</v>
      </c>
      <c r="Y1309" s="7">
        <f t="shared" si="21"/>
        <v>43678</v>
      </c>
    </row>
    <row r="1310" spans="1:25" x14ac:dyDescent="0.25">
      <c r="A1310" t="s">
        <v>422</v>
      </c>
      <c r="B1310" t="s">
        <v>423</v>
      </c>
      <c r="C1310" t="s">
        <v>424</v>
      </c>
      <c r="D1310">
        <v>76</v>
      </c>
      <c r="E1310" t="s">
        <v>372</v>
      </c>
      <c r="F1310" t="s">
        <v>373</v>
      </c>
      <c r="G1310">
        <v>0</v>
      </c>
      <c r="I1310" t="s">
        <v>427</v>
      </c>
      <c r="J1310" t="s">
        <v>428</v>
      </c>
      <c r="K1310" t="s">
        <v>429</v>
      </c>
      <c r="L1310" t="s">
        <v>430</v>
      </c>
      <c r="M1310" t="s">
        <v>431</v>
      </c>
      <c r="N1310" t="s">
        <v>448</v>
      </c>
      <c r="O1310" t="s">
        <v>449</v>
      </c>
      <c r="P1310" t="s">
        <v>268</v>
      </c>
      <c r="Q1310" t="s">
        <v>269</v>
      </c>
      <c r="R1310" t="s">
        <v>434</v>
      </c>
      <c r="S1310" t="s">
        <v>435</v>
      </c>
      <c r="T1310">
        <v>2015</v>
      </c>
      <c r="X1310">
        <v>15485.353064999999</v>
      </c>
      <c r="Y1310" s="7">
        <f t="shared" si="21"/>
        <v>42217</v>
      </c>
    </row>
    <row r="1311" spans="1:25" x14ac:dyDescent="0.25">
      <c r="A1311" t="s">
        <v>422</v>
      </c>
      <c r="B1311" t="s">
        <v>423</v>
      </c>
      <c r="C1311" t="s">
        <v>424</v>
      </c>
      <c r="D1311">
        <v>76</v>
      </c>
      <c r="E1311" t="s">
        <v>372</v>
      </c>
      <c r="F1311" t="s">
        <v>373</v>
      </c>
      <c r="G1311">
        <v>0</v>
      </c>
      <c r="I1311" t="s">
        <v>427</v>
      </c>
      <c r="J1311" t="s">
        <v>428</v>
      </c>
      <c r="K1311" t="s">
        <v>429</v>
      </c>
      <c r="L1311" t="s">
        <v>430</v>
      </c>
      <c r="M1311" t="s">
        <v>431</v>
      </c>
      <c r="N1311" t="s">
        <v>448</v>
      </c>
      <c r="O1311" t="s">
        <v>449</v>
      </c>
      <c r="P1311" t="s">
        <v>268</v>
      </c>
      <c r="Q1311" t="s">
        <v>269</v>
      </c>
      <c r="R1311" t="s">
        <v>434</v>
      </c>
      <c r="S1311" t="s">
        <v>435</v>
      </c>
      <c r="T1311">
        <v>2012</v>
      </c>
      <c r="X1311">
        <v>22380.9</v>
      </c>
      <c r="Y1311" s="7">
        <f t="shared" si="21"/>
        <v>41122</v>
      </c>
    </row>
    <row r="1312" spans="1:25" x14ac:dyDescent="0.25">
      <c r="A1312" t="s">
        <v>422</v>
      </c>
      <c r="B1312" t="s">
        <v>423</v>
      </c>
      <c r="C1312" t="s">
        <v>424</v>
      </c>
      <c r="D1312">
        <v>76</v>
      </c>
      <c r="E1312" t="s">
        <v>372</v>
      </c>
      <c r="F1312" t="s">
        <v>373</v>
      </c>
      <c r="G1312">
        <v>0</v>
      </c>
      <c r="I1312" t="s">
        <v>427</v>
      </c>
      <c r="J1312" t="s">
        <v>428</v>
      </c>
      <c r="K1312" t="s">
        <v>429</v>
      </c>
      <c r="L1312" t="s">
        <v>430</v>
      </c>
      <c r="M1312" t="s">
        <v>431</v>
      </c>
      <c r="N1312" t="s">
        <v>448</v>
      </c>
      <c r="O1312" t="s">
        <v>449</v>
      </c>
      <c r="P1312" t="s">
        <v>268</v>
      </c>
      <c r="Q1312" t="s">
        <v>269</v>
      </c>
      <c r="R1312" t="s">
        <v>434</v>
      </c>
      <c r="S1312" t="s">
        <v>435</v>
      </c>
      <c r="T1312">
        <v>2017</v>
      </c>
      <c r="X1312">
        <v>19476.650000000001</v>
      </c>
      <c r="Y1312" s="7">
        <f t="shared" si="21"/>
        <v>42948</v>
      </c>
    </row>
    <row r="1313" spans="1:25" x14ac:dyDescent="0.25">
      <c r="A1313" t="s">
        <v>422</v>
      </c>
      <c r="B1313" t="s">
        <v>423</v>
      </c>
      <c r="C1313" t="s">
        <v>424</v>
      </c>
      <c r="D1313">
        <v>76</v>
      </c>
      <c r="E1313" t="s">
        <v>372</v>
      </c>
      <c r="F1313" t="s">
        <v>373</v>
      </c>
      <c r="G1313">
        <v>0</v>
      </c>
      <c r="I1313" t="s">
        <v>427</v>
      </c>
      <c r="J1313" t="s">
        <v>428</v>
      </c>
      <c r="K1313" t="s">
        <v>429</v>
      </c>
      <c r="L1313" t="s">
        <v>430</v>
      </c>
      <c r="M1313" t="s">
        <v>431</v>
      </c>
      <c r="N1313" t="s">
        <v>448</v>
      </c>
      <c r="O1313" t="s">
        <v>449</v>
      </c>
      <c r="P1313" t="s">
        <v>268</v>
      </c>
      <c r="Q1313" t="s">
        <v>269</v>
      </c>
      <c r="R1313" t="s">
        <v>434</v>
      </c>
      <c r="S1313" t="s">
        <v>435</v>
      </c>
      <c r="T1313">
        <v>2014</v>
      </c>
      <c r="X1313">
        <v>20463.3</v>
      </c>
      <c r="Y1313" s="7">
        <f t="shared" si="21"/>
        <v>41852</v>
      </c>
    </row>
    <row r="1314" spans="1:25" x14ac:dyDescent="0.25">
      <c r="A1314" t="s">
        <v>422</v>
      </c>
      <c r="B1314" t="s">
        <v>423</v>
      </c>
      <c r="C1314" t="s">
        <v>424</v>
      </c>
      <c r="D1314">
        <v>76</v>
      </c>
      <c r="E1314" t="s">
        <v>372</v>
      </c>
      <c r="F1314" t="s">
        <v>373</v>
      </c>
      <c r="G1314">
        <v>0</v>
      </c>
      <c r="I1314" t="s">
        <v>427</v>
      </c>
      <c r="J1314" t="s">
        <v>428</v>
      </c>
      <c r="K1314" t="s">
        <v>429</v>
      </c>
      <c r="L1314" t="s">
        <v>430</v>
      </c>
      <c r="M1314" t="s">
        <v>431</v>
      </c>
      <c r="N1314" t="s">
        <v>448</v>
      </c>
      <c r="O1314" t="s">
        <v>449</v>
      </c>
      <c r="P1314" t="s">
        <v>268</v>
      </c>
      <c r="Q1314" t="s">
        <v>269</v>
      </c>
      <c r="R1314" t="s">
        <v>434</v>
      </c>
      <c r="S1314" t="s">
        <v>435</v>
      </c>
      <c r="T1314">
        <v>2016</v>
      </c>
      <c r="X1314">
        <v>16990.689999999999</v>
      </c>
      <c r="Y1314" s="7">
        <f t="shared" si="21"/>
        <v>42583</v>
      </c>
    </row>
    <row r="1315" spans="1:25" x14ac:dyDescent="0.25">
      <c r="A1315" t="s">
        <v>422</v>
      </c>
      <c r="B1315" t="s">
        <v>423</v>
      </c>
      <c r="C1315" t="s">
        <v>424</v>
      </c>
      <c r="D1315">
        <v>76</v>
      </c>
      <c r="E1315" t="s">
        <v>372</v>
      </c>
      <c r="F1315" t="s">
        <v>373</v>
      </c>
      <c r="G1315">
        <v>0</v>
      </c>
      <c r="I1315" t="s">
        <v>427</v>
      </c>
      <c r="J1315" t="s">
        <v>428</v>
      </c>
      <c r="K1315" t="s">
        <v>429</v>
      </c>
      <c r="L1315" t="s">
        <v>430</v>
      </c>
      <c r="M1315" t="s">
        <v>431</v>
      </c>
      <c r="N1315" t="s">
        <v>448</v>
      </c>
      <c r="O1315" t="s">
        <v>449</v>
      </c>
      <c r="P1315" t="s">
        <v>268</v>
      </c>
      <c r="Q1315" t="s">
        <v>269</v>
      </c>
      <c r="R1315" t="s">
        <v>434</v>
      </c>
      <c r="S1315" t="s">
        <v>435</v>
      </c>
      <c r="T1315">
        <v>2013</v>
      </c>
      <c r="X1315">
        <v>21424</v>
      </c>
      <c r="Y1315" s="7">
        <f t="shared" si="21"/>
        <v>41487</v>
      </c>
    </row>
    <row r="1316" spans="1:25" x14ac:dyDescent="0.25">
      <c r="A1316" t="s">
        <v>422</v>
      </c>
      <c r="B1316" t="s">
        <v>423</v>
      </c>
      <c r="C1316" t="s">
        <v>424</v>
      </c>
      <c r="D1316">
        <v>76</v>
      </c>
      <c r="E1316" t="s">
        <v>372</v>
      </c>
      <c r="F1316" t="s">
        <v>373</v>
      </c>
      <c r="G1316">
        <v>0</v>
      </c>
      <c r="I1316" t="s">
        <v>427</v>
      </c>
      <c r="J1316" t="s">
        <v>428</v>
      </c>
      <c r="K1316" t="s">
        <v>429</v>
      </c>
      <c r="L1316" t="s">
        <v>430</v>
      </c>
      <c r="M1316" t="s">
        <v>431</v>
      </c>
      <c r="N1316" t="s">
        <v>448</v>
      </c>
      <c r="O1316" t="s">
        <v>449</v>
      </c>
      <c r="P1316" t="s">
        <v>268</v>
      </c>
      <c r="Q1316" t="s">
        <v>269</v>
      </c>
      <c r="R1316" t="s">
        <v>434</v>
      </c>
      <c r="S1316" t="s">
        <v>435</v>
      </c>
      <c r="T1316">
        <v>2018</v>
      </c>
      <c r="X1316">
        <v>21554.34</v>
      </c>
      <c r="Y1316" s="7">
        <f t="shared" si="21"/>
        <v>43313</v>
      </c>
    </row>
    <row r="1317" spans="1:25" x14ac:dyDescent="0.25">
      <c r="A1317" t="s">
        <v>422</v>
      </c>
      <c r="B1317" t="s">
        <v>423</v>
      </c>
      <c r="C1317" t="s">
        <v>424</v>
      </c>
      <c r="D1317">
        <v>76</v>
      </c>
      <c r="E1317" t="s">
        <v>372</v>
      </c>
      <c r="F1317" t="s">
        <v>373</v>
      </c>
      <c r="G1317">
        <v>0</v>
      </c>
      <c r="I1317" t="s">
        <v>427</v>
      </c>
      <c r="J1317" t="s">
        <v>428</v>
      </c>
      <c r="K1317" t="s">
        <v>429</v>
      </c>
      <c r="L1317" t="s">
        <v>430</v>
      </c>
      <c r="M1317" t="s">
        <v>431</v>
      </c>
      <c r="N1317" t="s">
        <v>448</v>
      </c>
      <c r="O1317" t="s">
        <v>449</v>
      </c>
      <c r="P1317" t="s">
        <v>268</v>
      </c>
      <c r="Q1317" t="s">
        <v>269</v>
      </c>
      <c r="R1317" t="s">
        <v>434</v>
      </c>
      <c r="S1317" t="s">
        <v>435</v>
      </c>
      <c r="T1317">
        <v>2010</v>
      </c>
      <c r="X1317">
        <v>19236.3</v>
      </c>
      <c r="Y1317" s="7">
        <f t="shared" si="21"/>
        <v>40391</v>
      </c>
    </row>
    <row r="1318" spans="1:25" x14ac:dyDescent="0.25">
      <c r="A1318" t="s">
        <v>422</v>
      </c>
      <c r="B1318" t="s">
        <v>423</v>
      </c>
      <c r="C1318" t="s">
        <v>424</v>
      </c>
      <c r="D1318">
        <v>76</v>
      </c>
      <c r="E1318" t="s">
        <v>372</v>
      </c>
      <c r="F1318" t="s">
        <v>373</v>
      </c>
      <c r="G1318">
        <v>0</v>
      </c>
      <c r="I1318" t="s">
        <v>427</v>
      </c>
      <c r="J1318" t="s">
        <v>428</v>
      </c>
      <c r="K1318" t="s">
        <v>429</v>
      </c>
      <c r="L1318" t="s">
        <v>430</v>
      </c>
      <c r="M1318" t="s">
        <v>431</v>
      </c>
      <c r="N1318" t="s">
        <v>448</v>
      </c>
      <c r="O1318" t="s">
        <v>449</v>
      </c>
      <c r="P1318" t="s">
        <v>268</v>
      </c>
      <c r="Q1318" t="s">
        <v>269</v>
      </c>
      <c r="R1318" t="s">
        <v>434</v>
      </c>
      <c r="S1318" t="s">
        <v>435</v>
      </c>
      <c r="T1318">
        <v>2011</v>
      </c>
      <c r="X1318">
        <v>26158.5</v>
      </c>
      <c r="Y1318" s="7">
        <f t="shared" si="21"/>
        <v>40756</v>
      </c>
    </row>
    <row r="1319" spans="1:25" x14ac:dyDescent="0.25">
      <c r="A1319" t="s">
        <v>422</v>
      </c>
      <c r="B1319" t="s">
        <v>423</v>
      </c>
      <c r="C1319" t="s">
        <v>424</v>
      </c>
      <c r="D1319">
        <v>76</v>
      </c>
      <c r="E1319" t="s">
        <v>372</v>
      </c>
      <c r="F1319" t="s">
        <v>373</v>
      </c>
      <c r="G1319">
        <v>0</v>
      </c>
      <c r="I1319" t="s">
        <v>427</v>
      </c>
      <c r="J1319" t="s">
        <v>428</v>
      </c>
      <c r="K1319" t="s">
        <v>429</v>
      </c>
      <c r="L1319" t="s">
        <v>430</v>
      </c>
      <c r="M1319" t="s">
        <v>431</v>
      </c>
      <c r="N1319" t="s">
        <v>448</v>
      </c>
      <c r="O1319" t="s">
        <v>449</v>
      </c>
      <c r="P1319" t="s">
        <v>268</v>
      </c>
      <c r="Q1319" t="s">
        <v>269</v>
      </c>
      <c r="R1319" t="s">
        <v>434</v>
      </c>
      <c r="S1319" t="s">
        <v>435</v>
      </c>
      <c r="T1319">
        <v>2009</v>
      </c>
      <c r="X1319">
        <v>13840.9</v>
      </c>
      <c r="Y1319" s="7">
        <f t="shared" si="21"/>
        <v>40026</v>
      </c>
    </row>
    <row r="1320" spans="1:25" x14ac:dyDescent="0.25">
      <c r="A1320" t="s">
        <v>422</v>
      </c>
      <c r="B1320" t="s">
        <v>423</v>
      </c>
      <c r="C1320" t="s">
        <v>424</v>
      </c>
      <c r="D1320">
        <v>76</v>
      </c>
      <c r="E1320" t="s">
        <v>372</v>
      </c>
      <c r="F1320" t="s">
        <v>373</v>
      </c>
      <c r="G1320">
        <v>0</v>
      </c>
      <c r="I1320" t="s">
        <v>427</v>
      </c>
      <c r="J1320" t="s">
        <v>428</v>
      </c>
      <c r="K1320" t="s">
        <v>429</v>
      </c>
      <c r="L1320" t="s">
        <v>430</v>
      </c>
      <c r="M1320" t="s">
        <v>431</v>
      </c>
      <c r="N1320" t="s">
        <v>448</v>
      </c>
      <c r="O1320" t="s">
        <v>449</v>
      </c>
      <c r="P1320" t="s">
        <v>268</v>
      </c>
      <c r="Q1320" t="s">
        <v>269</v>
      </c>
      <c r="R1320" t="s">
        <v>434</v>
      </c>
      <c r="S1320" t="s">
        <v>435</v>
      </c>
      <c r="T1320">
        <v>2007</v>
      </c>
      <c r="X1320">
        <v>15100</v>
      </c>
      <c r="Y1320" s="7">
        <f t="shared" si="21"/>
        <v>39295</v>
      </c>
    </row>
    <row r="1321" spans="1:25" x14ac:dyDescent="0.25">
      <c r="A1321" t="s">
        <v>422</v>
      </c>
      <c r="B1321" t="s">
        <v>423</v>
      </c>
      <c r="C1321" t="s">
        <v>424</v>
      </c>
      <c r="D1321">
        <v>76</v>
      </c>
      <c r="E1321" t="s">
        <v>372</v>
      </c>
      <c r="F1321" t="s">
        <v>373</v>
      </c>
      <c r="G1321">
        <v>0</v>
      </c>
      <c r="I1321" t="s">
        <v>427</v>
      </c>
      <c r="J1321" t="s">
        <v>428</v>
      </c>
      <c r="K1321" t="s">
        <v>429</v>
      </c>
      <c r="L1321" t="s">
        <v>430</v>
      </c>
      <c r="M1321" t="s">
        <v>431</v>
      </c>
      <c r="N1321" t="s">
        <v>448</v>
      </c>
      <c r="O1321" t="s">
        <v>449</v>
      </c>
      <c r="P1321" t="s">
        <v>268</v>
      </c>
      <c r="Q1321" t="s">
        <v>269</v>
      </c>
      <c r="R1321" t="s">
        <v>434</v>
      </c>
      <c r="S1321" t="s">
        <v>435</v>
      </c>
      <c r="T1321">
        <v>2006</v>
      </c>
      <c r="X1321">
        <v>13671.7</v>
      </c>
      <c r="Y1321" s="7">
        <f t="shared" si="21"/>
        <v>38930</v>
      </c>
    </row>
    <row r="1322" spans="1:25" x14ac:dyDescent="0.25">
      <c r="A1322" t="s">
        <v>422</v>
      </c>
      <c r="B1322" t="s">
        <v>423</v>
      </c>
      <c r="C1322" t="s">
        <v>424</v>
      </c>
      <c r="D1322">
        <v>76</v>
      </c>
      <c r="E1322" t="s">
        <v>372</v>
      </c>
      <c r="F1322" t="s">
        <v>373</v>
      </c>
      <c r="G1322">
        <v>0</v>
      </c>
      <c r="I1322" t="s">
        <v>427</v>
      </c>
      <c r="J1322" t="s">
        <v>428</v>
      </c>
      <c r="K1322" t="s">
        <v>429</v>
      </c>
      <c r="L1322" t="s">
        <v>430</v>
      </c>
      <c r="M1322" t="s">
        <v>431</v>
      </c>
      <c r="N1322" t="s">
        <v>448</v>
      </c>
      <c r="O1322" t="s">
        <v>449</v>
      </c>
      <c r="P1322" t="s">
        <v>268</v>
      </c>
      <c r="Q1322" t="s">
        <v>269</v>
      </c>
      <c r="R1322" t="s">
        <v>434</v>
      </c>
      <c r="S1322" t="s">
        <v>435</v>
      </c>
      <c r="T1322">
        <v>2008</v>
      </c>
      <c r="X1322">
        <v>19746.900000000001</v>
      </c>
      <c r="Y1322" s="7">
        <f t="shared" si="21"/>
        <v>39661</v>
      </c>
    </row>
    <row r="1323" spans="1:25" x14ac:dyDescent="0.25">
      <c r="A1323" t="s">
        <v>422</v>
      </c>
      <c r="B1323" t="s">
        <v>423</v>
      </c>
      <c r="C1323" t="s">
        <v>424</v>
      </c>
      <c r="D1323">
        <v>76</v>
      </c>
      <c r="E1323" t="s">
        <v>372</v>
      </c>
      <c r="F1323" t="s">
        <v>373</v>
      </c>
      <c r="G1323">
        <v>0</v>
      </c>
      <c r="I1323" t="s">
        <v>427</v>
      </c>
      <c r="J1323" t="s">
        <v>428</v>
      </c>
      <c r="K1323" t="s">
        <v>429</v>
      </c>
      <c r="L1323" t="s">
        <v>430</v>
      </c>
      <c r="M1323" t="s">
        <v>431</v>
      </c>
      <c r="N1323" t="s">
        <v>450</v>
      </c>
      <c r="O1323" t="s">
        <v>451</v>
      </c>
      <c r="P1323" t="s">
        <v>268</v>
      </c>
      <c r="Q1323" t="s">
        <v>269</v>
      </c>
      <c r="R1323" t="s">
        <v>434</v>
      </c>
      <c r="S1323" t="s">
        <v>435</v>
      </c>
      <c r="T1323">
        <v>2019</v>
      </c>
      <c r="X1323">
        <v>20299.89</v>
      </c>
      <c r="Y1323" s="7">
        <f t="shared" si="21"/>
        <v>43709</v>
      </c>
    </row>
    <row r="1324" spans="1:25" x14ac:dyDescent="0.25">
      <c r="A1324" t="s">
        <v>422</v>
      </c>
      <c r="B1324" t="s">
        <v>423</v>
      </c>
      <c r="C1324" t="s">
        <v>424</v>
      </c>
      <c r="D1324">
        <v>76</v>
      </c>
      <c r="E1324" t="s">
        <v>372</v>
      </c>
      <c r="F1324" t="s">
        <v>373</v>
      </c>
      <c r="G1324">
        <v>0</v>
      </c>
      <c r="I1324" t="s">
        <v>427</v>
      </c>
      <c r="J1324" t="s">
        <v>428</v>
      </c>
      <c r="K1324" t="s">
        <v>429</v>
      </c>
      <c r="L1324" t="s">
        <v>430</v>
      </c>
      <c r="M1324" t="s">
        <v>431</v>
      </c>
      <c r="N1324" t="s">
        <v>450</v>
      </c>
      <c r="O1324" t="s">
        <v>451</v>
      </c>
      <c r="P1324" t="s">
        <v>268</v>
      </c>
      <c r="Q1324" t="s">
        <v>269</v>
      </c>
      <c r="R1324" t="s">
        <v>434</v>
      </c>
      <c r="S1324" t="s">
        <v>435</v>
      </c>
      <c r="T1324">
        <v>2015</v>
      </c>
      <c r="X1324">
        <v>16148.183035</v>
      </c>
      <c r="Y1324" s="7">
        <f t="shared" si="21"/>
        <v>42248</v>
      </c>
    </row>
    <row r="1325" spans="1:25" x14ac:dyDescent="0.25">
      <c r="A1325" t="s">
        <v>422</v>
      </c>
      <c r="B1325" t="s">
        <v>423</v>
      </c>
      <c r="C1325" t="s">
        <v>424</v>
      </c>
      <c r="D1325">
        <v>76</v>
      </c>
      <c r="E1325" t="s">
        <v>372</v>
      </c>
      <c r="F1325" t="s">
        <v>373</v>
      </c>
      <c r="G1325">
        <v>0</v>
      </c>
      <c r="I1325" t="s">
        <v>427</v>
      </c>
      <c r="J1325" t="s">
        <v>428</v>
      </c>
      <c r="K1325" t="s">
        <v>429</v>
      </c>
      <c r="L1325" t="s">
        <v>430</v>
      </c>
      <c r="M1325" t="s">
        <v>431</v>
      </c>
      <c r="N1325" t="s">
        <v>450</v>
      </c>
      <c r="O1325" t="s">
        <v>451</v>
      </c>
      <c r="P1325" t="s">
        <v>268</v>
      </c>
      <c r="Q1325" t="s">
        <v>269</v>
      </c>
      <c r="R1325" t="s">
        <v>434</v>
      </c>
      <c r="S1325" t="s">
        <v>435</v>
      </c>
      <c r="T1325">
        <v>2018</v>
      </c>
      <c r="X1325">
        <v>19188.599999999999</v>
      </c>
      <c r="Y1325" s="7">
        <f t="shared" si="21"/>
        <v>43344</v>
      </c>
    </row>
    <row r="1326" spans="1:25" x14ac:dyDescent="0.25">
      <c r="A1326" t="s">
        <v>422</v>
      </c>
      <c r="B1326" t="s">
        <v>423</v>
      </c>
      <c r="C1326" t="s">
        <v>424</v>
      </c>
      <c r="D1326">
        <v>76</v>
      </c>
      <c r="E1326" t="s">
        <v>372</v>
      </c>
      <c r="F1326" t="s">
        <v>373</v>
      </c>
      <c r="G1326">
        <v>0</v>
      </c>
      <c r="I1326" t="s">
        <v>427</v>
      </c>
      <c r="J1326" t="s">
        <v>428</v>
      </c>
      <c r="K1326" t="s">
        <v>429</v>
      </c>
      <c r="L1326" t="s">
        <v>430</v>
      </c>
      <c r="M1326" t="s">
        <v>431</v>
      </c>
      <c r="N1326" t="s">
        <v>450</v>
      </c>
      <c r="O1326" t="s">
        <v>451</v>
      </c>
      <c r="P1326" t="s">
        <v>268</v>
      </c>
      <c r="Q1326" t="s">
        <v>269</v>
      </c>
      <c r="R1326" t="s">
        <v>434</v>
      </c>
      <c r="S1326" t="s">
        <v>435</v>
      </c>
      <c r="T1326">
        <v>2014</v>
      </c>
      <c r="X1326">
        <v>19616.599999999999</v>
      </c>
      <c r="Y1326" s="7">
        <f t="shared" si="21"/>
        <v>41883</v>
      </c>
    </row>
    <row r="1327" spans="1:25" x14ac:dyDescent="0.25">
      <c r="A1327" t="s">
        <v>422</v>
      </c>
      <c r="B1327" t="s">
        <v>423</v>
      </c>
      <c r="C1327" t="s">
        <v>424</v>
      </c>
      <c r="D1327">
        <v>76</v>
      </c>
      <c r="E1327" t="s">
        <v>372</v>
      </c>
      <c r="F1327" t="s">
        <v>373</v>
      </c>
      <c r="G1327">
        <v>0</v>
      </c>
      <c r="I1327" t="s">
        <v>427</v>
      </c>
      <c r="J1327" t="s">
        <v>428</v>
      </c>
      <c r="K1327" t="s">
        <v>429</v>
      </c>
      <c r="L1327" t="s">
        <v>430</v>
      </c>
      <c r="M1327" t="s">
        <v>431</v>
      </c>
      <c r="N1327" t="s">
        <v>450</v>
      </c>
      <c r="O1327" t="s">
        <v>451</v>
      </c>
      <c r="P1327" t="s">
        <v>268</v>
      </c>
      <c r="Q1327" t="s">
        <v>269</v>
      </c>
      <c r="R1327" t="s">
        <v>434</v>
      </c>
      <c r="S1327" t="s">
        <v>435</v>
      </c>
      <c r="T1327">
        <v>2016</v>
      </c>
      <c r="X1327">
        <v>15803.39</v>
      </c>
      <c r="Y1327" s="7">
        <f t="shared" si="21"/>
        <v>42614</v>
      </c>
    </row>
    <row r="1328" spans="1:25" x14ac:dyDescent="0.25">
      <c r="A1328" t="s">
        <v>422</v>
      </c>
      <c r="B1328" t="s">
        <v>423</v>
      </c>
      <c r="C1328" t="s">
        <v>424</v>
      </c>
      <c r="D1328">
        <v>76</v>
      </c>
      <c r="E1328" t="s">
        <v>372</v>
      </c>
      <c r="F1328" t="s">
        <v>373</v>
      </c>
      <c r="G1328">
        <v>0</v>
      </c>
      <c r="I1328" t="s">
        <v>427</v>
      </c>
      <c r="J1328" t="s">
        <v>428</v>
      </c>
      <c r="K1328" t="s">
        <v>429</v>
      </c>
      <c r="L1328" t="s">
        <v>430</v>
      </c>
      <c r="M1328" t="s">
        <v>431</v>
      </c>
      <c r="N1328" t="s">
        <v>450</v>
      </c>
      <c r="O1328" t="s">
        <v>451</v>
      </c>
      <c r="P1328" t="s">
        <v>268</v>
      </c>
      <c r="Q1328" t="s">
        <v>269</v>
      </c>
      <c r="R1328" t="s">
        <v>434</v>
      </c>
      <c r="S1328" t="s">
        <v>435</v>
      </c>
      <c r="T1328">
        <v>2013</v>
      </c>
      <c r="X1328">
        <v>20850.5</v>
      </c>
      <c r="Y1328" s="7">
        <f t="shared" si="21"/>
        <v>41518</v>
      </c>
    </row>
    <row r="1329" spans="1:25" x14ac:dyDescent="0.25">
      <c r="A1329" t="s">
        <v>422</v>
      </c>
      <c r="B1329" t="s">
        <v>423</v>
      </c>
      <c r="C1329" t="s">
        <v>424</v>
      </c>
      <c r="D1329">
        <v>76</v>
      </c>
      <c r="E1329" t="s">
        <v>372</v>
      </c>
      <c r="F1329" t="s">
        <v>373</v>
      </c>
      <c r="G1329">
        <v>0</v>
      </c>
      <c r="I1329" t="s">
        <v>427</v>
      </c>
      <c r="J1329" t="s">
        <v>428</v>
      </c>
      <c r="K1329" t="s">
        <v>429</v>
      </c>
      <c r="L1329" t="s">
        <v>430</v>
      </c>
      <c r="M1329" t="s">
        <v>431</v>
      </c>
      <c r="N1329" t="s">
        <v>450</v>
      </c>
      <c r="O1329" t="s">
        <v>451</v>
      </c>
      <c r="P1329" t="s">
        <v>268</v>
      </c>
      <c r="Q1329" t="s">
        <v>269</v>
      </c>
      <c r="R1329" t="s">
        <v>434</v>
      </c>
      <c r="S1329" t="s">
        <v>435</v>
      </c>
      <c r="T1329">
        <v>2017</v>
      </c>
      <c r="X1329">
        <v>18667.599999999999</v>
      </c>
      <c r="Y1329" s="7">
        <f t="shared" si="21"/>
        <v>42979</v>
      </c>
    </row>
    <row r="1330" spans="1:25" x14ac:dyDescent="0.25">
      <c r="A1330" t="s">
        <v>422</v>
      </c>
      <c r="B1330" t="s">
        <v>423</v>
      </c>
      <c r="C1330" t="s">
        <v>424</v>
      </c>
      <c r="D1330">
        <v>76</v>
      </c>
      <c r="E1330" t="s">
        <v>372</v>
      </c>
      <c r="F1330" t="s">
        <v>373</v>
      </c>
      <c r="G1330">
        <v>0</v>
      </c>
      <c r="I1330" t="s">
        <v>427</v>
      </c>
      <c r="J1330" t="s">
        <v>428</v>
      </c>
      <c r="K1330" t="s">
        <v>429</v>
      </c>
      <c r="L1330" t="s">
        <v>430</v>
      </c>
      <c r="M1330" t="s">
        <v>431</v>
      </c>
      <c r="N1330" t="s">
        <v>450</v>
      </c>
      <c r="O1330" t="s">
        <v>451</v>
      </c>
      <c r="P1330" t="s">
        <v>268</v>
      </c>
      <c r="Q1330" t="s">
        <v>269</v>
      </c>
      <c r="R1330" t="s">
        <v>434</v>
      </c>
      <c r="S1330" t="s">
        <v>435</v>
      </c>
      <c r="T1330">
        <v>2012</v>
      </c>
      <c r="X1330">
        <v>19998.400000000001</v>
      </c>
      <c r="Y1330" s="7">
        <f t="shared" si="21"/>
        <v>41153</v>
      </c>
    </row>
    <row r="1331" spans="1:25" x14ac:dyDescent="0.25">
      <c r="A1331" t="s">
        <v>422</v>
      </c>
      <c r="B1331" t="s">
        <v>423</v>
      </c>
      <c r="C1331" t="s">
        <v>424</v>
      </c>
      <c r="D1331">
        <v>76</v>
      </c>
      <c r="E1331" t="s">
        <v>372</v>
      </c>
      <c r="F1331" t="s">
        <v>373</v>
      </c>
      <c r="G1331">
        <v>0</v>
      </c>
      <c r="I1331" t="s">
        <v>427</v>
      </c>
      <c r="J1331" t="s">
        <v>428</v>
      </c>
      <c r="K1331" t="s">
        <v>429</v>
      </c>
      <c r="L1331" t="s">
        <v>430</v>
      </c>
      <c r="M1331" t="s">
        <v>431</v>
      </c>
      <c r="N1331" t="s">
        <v>450</v>
      </c>
      <c r="O1331" t="s">
        <v>451</v>
      </c>
      <c r="P1331" t="s">
        <v>268</v>
      </c>
      <c r="Q1331" t="s">
        <v>269</v>
      </c>
      <c r="R1331" t="s">
        <v>434</v>
      </c>
      <c r="S1331" t="s">
        <v>435</v>
      </c>
      <c r="T1331">
        <v>2009</v>
      </c>
      <c r="X1331">
        <v>13863.2</v>
      </c>
      <c r="Y1331" s="7">
        <f t="shared" si="21"/>
        <v>40057</v>
      </c>
    </row>
    <row r="1332" spans="1:25" x14ac:dyDescent="0.25">
      <c r="A1332" t="s">
        <v>422</v>
      </c>
      <c r="B1332" t="s">
        <v>423</v>
      </c>
      <c r="C1332" t="s">
        <v>424</v>
      </c>
      <c r="D1332">
        <v>76</v>
      </c>
      <c r="E1332" t="s">
        <v>372</v>
      </c>
      <c r="F1332" t="s">
        <v>373</v>
      </c>
      <c r="G1332">
        <v>0</v>
      </c>
      <c r="I1332" t="s">
        <v>427</v>
      </c>
      <c r="J1332" t="s">
        <v>428</v>
      </c>
      <c r="K1332" t="s">
        <v>429</v>
      </c>
      <c r="L1332" t="s">
        <v>430</v>
      </c>
      <c r="M1332" t="s">
        <v>431</v>
      </c>
      <c r="N1332" t="s">
        <v>450</v>
      </c>
      <c r="O1332" t="s">
        <v>451</v>
      </c>
      <c r="P1332" t="s">
        <v>268</v>
      </c>
      <c r="Q1332" t="s">
        <v>269</v>
      </c>
      <c r="R1332" t="s">
        <v>434</v>
      </c>
      <c r="S1332" t="s">
        <v>435</v>
      </c>
      <c r="T1332">
        <v>2011</v>
      </c>
      <c r="X1332">
        <v>23285.1</v>
      </c>
      <c r="Y1332" s="7">
        <f t="shared" si="21"/>
        <v>40787</v>
      </c>
    </row>
    <row r="1333" spans="1:25" x14ac:dyDescent="0.25">
      <c r="A1333" t="s">
        <v>422</v>
      </c>
      <c r="B1333" t="s">
        <v>423</v>
      </c>
      <c r="C1333" t="s">
        <v>424</v>
      </c>
      <c r="D1333">
        <v>76</v>
      </c>
      <c r="E1333" t="s">
        <v>372</v>
      </c>
      <c r="F1333" t="s">
        <v>373</v>
      </c>
      <c r="G1333">
        <v>0</v>
      </c>
      <c r="I1333" t="s">
        <v>427</v>
      </c>
      <c r="J1333" t="s">
        <v>428</v>
      </c>
      <c r="K1333" t="s">
        <v>429</v>
      </c>
      <c r="L1333" t="s">
        <v>430</v>
      </c>
      <c r="M1333" t="s">
        <v>431</v>
      </c>
      <c r="N1333" t="s">
        <v>450</v>
      </c>
      <c r="O1333" t="s">
        <v>451</v>
      </c>
      <c r="P1333" t="s">
        <v>268</v>
      </c>
      <c r="Q1333" t="s">
        <v>269</v>
      </c>
      <c r="R1333" t="s">
        <v>434</v>
      </c>
      <c r="S1333" t="s">
        <v>435</v>
      </c>
      <c r="T1333">
        <v>2010</v>
      </c>
      <c r="X1333">
        <v>18832.8</v>
      </c>
      <c r="Y1333" s="7">
        <f t="shared" si="21"/>
        <v>40422</v>
      </c>
    </row>
    <row r="1334" spans="1:25" x14ac:dyDescent="0.25">
      <c r="A1334" t="s">
        <v>422</v>
      </c>
      <c r="B1334" t="s">
        <v>423</v>
      </c>
      <c r="C1334" t="s">
        <v>424</v>
      </c>
      <c r="D1334">
        <v>76</v>
      </c>
      <c r="E1334" t="s">
        <v>372</v>
      </c>
      <c r="F1334" t="s">
        <v>373</v>
      </c>
      <c r="G1334">
        <v>0</v>
      </c>
      <c r="I1334" t="s">
        <v>427</v>
      </c>
      <c r="J1334" t="s">
        <v>428</v>
      </c>
      <c r="K1334" t="s">
        <v>429</v>
      </c>
      <c r="L1334" t="s">
        <v>430</v>
      </c>
      <c r="M1334" t="s">
        <v>431</v>
      </c>
      <c r="N1334" t="s">
        <v>450</v>
      </c>
      <c r="O1334" t="s">
        <v>451</v>
      </c>
      <c r="P1334" t="s">
        <v>268</v>
      </c>
      <c r="Q1334" t="s">
        <v>269</v>
      </c>
      <c r="R1334" t="s">
        <v>434</v>
      </c>
      <c r="S1334" t="s">
        <v>435</v>
      </c>
      <c r="T1334">
        <v>2006</v>
      </c>
      <c r="X1334">
        <v>12576.9</v>
      </c>
      <c r="Y1334" s="7">
        <f t="shared" si="21"/>
        <v>38961</v>
      </c>
    </row>
    <row r="1335" spans="1:25" x14ac:dyDescent="0.25">
      <c r="A1335" t="s">
        <v>422</v>
      </c>
      <c r="B1335" t="s">
        <v>423</v>
      </c>
      <c r="C1335" t="s">
        <v>424</v>
      </c>
      <c r="D1335">
        <v>76</v>
      </c>
      <c r="E1335" t="s">
        <v>372</v>
      </c>
      <c r="F1335" t="s">
        <v>373</v>
      </c>
      <c r="G1335">
        <v>0</v>
      </c>
      <c r="I1335" t="s">
        <v>427</v>
      </c>
      <c r="J1335" t="s">
        <v>428</v>
      </c>
      <c r="K1335" t="s">
        <v>429</v>
      </c>
      <c r="L1335" t="s">
        <v>430</v>
      </c>
      <c r="M1335" t="s">
        <v>431</v>
      </c>
      <c r="N1335" t="s">
        <v>450</v>
      </c>
      <c r="O1335" t="s">
        <v>451</v>
      </c>
      <c r="P1335" t="s">
        <v>268</v>
      </c>
      <c r="Q1335" t="s">
        <v>269</v>
      </c>
      <c r="R1335" t="s">
        <v>434</v>
      </c>
      <c r="S1335" t="s">
        <v>435</v>
      </c>
      <c r="T1335">
        <v>2007</v>
      </c>
      <c r="X1335">
        <v>14165.7</v>
      </c>
      <c r="Y1335" s="7">
        <f t="shared" si="21"/>
        <v>39326</v>
      </c>
    </row>
    <row r="1336" spans="1:25" x14ac:dyDescent="0.25">
      <c r="A1336" t="s">
        <v>422</v>
      </c>
      <c r="B1336" t="s">
        <v>423</v>
      </c>
      <c r="C1336" t="s">
        <v>424</v>
      </c>
      <c r="D1336">
        <v>76</v>
      </c>
      <c r="E1336" t="s">
        <v>372</v>
      </c>
      <c r="F1336" t="s">
        <v>373</v>
      </c>
      <c r="G1336">
        <v>0</v>
      </c>
      <c r="I1336" t="s">
        <v>427</v>
      </c>
      <c r="J1336" t="s">
        <v>428</v>
      </c>
      <c r="K1336" t="s">
        <v>429</v>
      </c>
      <c r="L1336" t="s">
        <v>430</v>
      </c>
      <c r="M1336" t="s">
        <v>431</v>
      </c>
      <c r="N1336" t="s">
        <v>450</v>
      </c>
      <c r="O1336" t="s">
        <v>451</v>
      </c>
      <c r="P1336" t="s">
        <v>268</v>
      </c>
      <c r="Q1336" t="s">
        <v>269</v>
      </c>
      <c r="R1336" t="s">
        <v>434</v>
      </c>
      <c r="S1336" t="s">
        <v>435</v>
      </c>
      <c r="T1336">
        <v>2008</v>
      </c>
      <c r="X1336">
        <v>20017.2</v>
      </c>
      <c r="Y1336" s="7">
        <f t="shared" si="21"/>
        <v>39692</v>
      </c>
    </row>
    <row r="1337" spans="1:25" x14ac:dyDescent="0.25">
      <c r="A1337" t="s">
        <v>422</v>
      </c>
      <c r="B1337" t="s">
        <v>423</v>
      </c>
      <c r="C1337" t="s">
        <v>424</v>
      </c>
      <c r="D1337">
        <v>76</v>
      </c>
      <c r="E1337" t="s">
        <v>372</v>
      </c>
      <c r="F1337" t="s">
        <v>373</v>
      </c>
      <c r="G1337">
        <v>0</v>
      </c>
      <c r="I1337" t="s">
        <v>427</v>
      </c>
      <c r="J1337" t="s">
        <v>428</v>
      </c>
      <c r="K1337" t="s">
        <v>429</v>
      </c>
      <c r="L1337" t="s">
        <v>430</v>
      </c>
      <c r="M1337" t="s">
        <v>431</v>
      </c>
      <c r="N1337" t="s">
        <v>452</v>
      </c>
      <c r="O1337" t="s">
        <v>453</v>
      </c>
      <c r="P1337" t="s">
        <v>268</v>
      </c>
      <c r="Q1337" t="s">
        <v>269</v>
      </c>
      <c r="R1337" t="s">
        <v>434</v>
      </c>
      <c r="S1337" t="s">
        <v>435</v>
      </c>
      <c r="T1337">
        <v>2018</v>
      </c>
      <c r="X1337">
        <v>21899.31</v>
      </c>
      <c r="Y1337" s="7">
        <f t="shared" si="21"/>
        <v>43374</v>
      </c>
    </row>
    <row r="1338" spans="1:25" x14ac:dyDescent="0.25">
      <c r="A1338" t="s">
        <v>422</v>
      </c>
      <c r="B1338" t="s">
        <v>423</v>
      </c>
      <c r="C1338" t="s">
        <v>424</v>
      </c>
      <c r="D1338">
        <v>76</v>
      </c>
      <c r="E1338" t="s">
        <v>372</v>
      </c>
      <c r="F1338" t="s">
        <v>373</v>
      </c>
      <c r="G1338">
        <v>0</v>
      </c>
      <c r="I1338" t="s">
        <v>427</v>
      </c>
      <c r="J1338" t="s">
        <v>428</v>
      </c>
      <c r="K1338" t="s">
        <v>429</v>
      </c>
      <c r="L1338" t="s">
        <v>430</v>
      </c>
      <c r="M1338" t="s">
        <v>431</v>
      </c>
      <c r="N1338" t="s">
        <v>452</v>
      </c>
      <c r="O1338" t="s">
        <v>453</v>
      </c>
      <c r="P1338" t="s">
        <v>268</v>
      </c>
      <c r="Q1338" t="s">
        <v>269</v>
      </c>
      <c r="R1338" t="s">
        <v>434</v>
      </c>
      <c r="S1338" t="s">
        <v>435</v>
      </c>
      <c r="T1338">
        <v>2019</v>
      </c>
      <c r="X1338">
        <v>19578.28</v>
      </c>
      <c r="Y1338" s="7">
        <f t="shared" si="21"/>
        <v>43739</v>
      </c>
    </row>
    <row r="1339" spans="1:25" x14ac:dyDescent="0.25">
      <c r="A1339" t="s">
        <v>422</v>
      </c>
      <c r="B1339" t="s">
        <v>423</v>
      </c>
      <c r="C1339" t="s">
        <v>424</v>
      </c>
      <c r="D1339">
        <v>76</v>
      </c>
      <c r="E1339" t="s">
        <v>372</v>
      </c>
      <c r="F1339" t="s">
        <v>373</v>
      </c>
      <c r="G1339">
        <v>0</v>
      </c>
      <c r="I1339" t="s">
        <v>427</v>
      </c>
      <c r="J1339" t="s">
        <v>428</v>
      </c>
      <c r="K1339" t="s">
        <v>429</v>
      </c>
      <c r="L1339" t="s">
        <v>430</v>
      </c>
      <c r="M1339" t="s">
        <v>431</v>
      </c>
      <c r="N1339" t="s">
        <v>452</v>
      </c>
      <c r="O1339" t="s">
        <v>453</v>
      </c>
      <c r="P1339" t="s">
        <v>268</v>
      </c>
      <c r="Q1339" t="s">
        <v>269</v>
      </c>
      <c r="R1339" t="s">
        <v>434</v>
      </c>
      <c r="S1339" t="s">
        <v>435</v>
      </c>
      <c r="T1339">
        <v>2012</v>
      </c>
      <c r="X1339">
        <v>21763.4</v>
      </c>
      <c r="Y1339" s="7">
        <f t="shared" si="21"/>
        <v>41183</v>
      </c>
    </row>
    <row r="1340" spans="1:25" x14ac:dyDescent="0.25">
      <c r="A1340" t="s">
        <v>422</v>
      </c>
      <c r="B1340" t="s">
        <v>423</v>
      </c>
      <c r="C1340" t="s">
        <v>424</v>
      </c>
      <c r="D1340">
        <v>76</v>
      </c>
      <c r="E1340" t="s">
        <v>372</v>
      </c>
      <c r="F1340" t="s">
        <v>373</v>
      </c>
      <c r="G1340">
        <v>0</v>
      </c>
      <c r="I1340" t="s">
        <v>427</v>
      </c>
      <c r="J1340" t="s">
        <v>428</v>
      </c>
      <c r="K1340" t="s">
        <v>429</v>
      </c>
      <c r="L1340" t="s">
        <v>430</v>
      </c>
      <c r="M1340" t="s">
        <v>431</v>
      </c>
      <c r="N1340" t="s">
        <v>452</v>
      </c>
      <c r="O1340" t="s">
        <v>453</v>
      </c>
      <c r="P1340" t="s">
        <v>268</v>
      </c>
      <c r="Q1340" t="s">
        <v>269</v>
      </c>
      <c r="R1340" t="s">
        <v>434</v>
      </c>
      <c r="S1340" t="s">
        <v>435</v>
      </c>
      <c r="T1340">
        <v>2017</v>
      </c>
      <c r="X1340">
        <v>18879.05</v>
      </c>
      <c r="Y1340" s="7">
        <f t="shared" si="21"/>
        <v>43009</v>
      </c>
    </row>
    <row r="1341" spans="1:25" x14ac:dyDescent="0.25">
      <c r="A1341" t="s">
        <v>422</v>
      </c>
      <c r="B1341" t="s">
        <v>423</v>
      </c>
      <c r="C1341" t="s">
        <v>424</v>
      </c>
      <c r="D1341">
        <v>76</v>
      </c>
      <c r="E1341" t="s">
        <v>372</v>
      </c>
      <c r="F1341" t="s">
        <v>373</v>
      </c>
      <c r="G1341">
        <v>0</v>
      </c>
      <c r="I1341" t="s">
        <v>427</v>
      </c>
      <c r="J1341" t="s">
        <v>428</v>
      </c>
      <c r="K1341" t="s">
        <v>429</v>
      </c>
      <c r="L1341" t="s">
        <v>430</v>
      </c>
      <c r="M1341" t="s">
        <v>431</v>
      </c>
      <c r="N1341" t="s">
        <v>452</v>
      </c>
      <c r="O1341" t="s">
        <v>453</v>
      </c>
      <c r="P1341" t="s">
        <v>268</v>
      </c>
      <c r="Q1341" t="s">
        <v>269</v>
      </c>
      <c r="R1341" t="s">
        <v>434</v>
      </c>
      <c r="S1341" t="s">
        <v>435</v>
      </c>
      <c r="T1341">
        <v>2013</v>
      </c>
      <c r="X1341">
        <v>22821</v>
      </c>
      <c r="Y1341" s="7">
        <f t="shared" si="21"/>
        <v>41548</v>
      </c>
    </row>
    <row r="1342" spans="1:25" x14ac:dyDescent="0.25">
      <c r="A1342" t="s">
        <v>422</v>
      </c>
      <c r="B1342" t="s">
        <v>423</v>
      </c>
      <c r="C1342" t="s">
        <v>424</v>
      </c>
      <c r="D1342">
        <v>76</v>
      </c>
      <c r="E1342" t="s">
        <v>372</v>
      </c>
      <c r="F1342" t="s">
        <v>373</v>
      </c>
      <c r="G1342">
        <v>0</v>
      </c>
      <c r="I1342" t="s">
        <v>427</v>
      </c>
      <c r="J1342" t="s">
        <v>428</v>
      </c>
      <c r="K1342" t="s">
        <v>429</v>
      </c>
      <c r="L1342" t="s">
        <v>430</v>
      </c>
      <c r="M1342" t="s">
        <v>431</v>
      </c>
      <c r="N1342" t="s">
        <v>452</v>
      </c>
      <c r="O1342" t="s">
        <v>453</v>
      </c>
      <c r="P1342" t="s">
        <v>268</v>
      </c>
      <c r="Q1342" t="s">
        <v>269</v>
      </c>
      <c r="R1342" t="s">
        <v>434</v>
      </c>
      <c r="S1342" t="s">
        <v>435</v>
      </c>
      <c r="T1342">
        <v>2016</v>
      </c>
      <c r="X1342">
        <v>13722.49</v>
      </c>
      <c r="Y1342" s="7">
        <f t="shared" si="21"/>
        <v>42644</v>
      </c>
    </row>
    <row r="1343" spans="1:25" x14ac:dyDescent="0.25">
      <c r="A1343" t="s">
        <v>422</v>
      </c>
      <c r="B1343" t="s">
        <v>423</v>
      </c>
      <c r="C1343" t="s">
        <v>424</v>
      </c>
      <c r="D1343">
        <v>76</v>
      </c>
      <c r="E1343" t="s">
        <v>372</v>
      </c>
      <c r="F1343" t="s">
        <v>373</v>
      </c>
      <c r="G1343">
        <v>0</v>
      </c>
      <c r="I1343" t="s">
        <v>427</v>
      </c>
      <c r="J1343" t="s">
        <v>428</v>
      </c>
      <c r="K1343" t="s">
        <v>429</v>
      </c>
      <c r="L1343" t="s">
        <v>430</v>
      </c>
      <c r="M1343" t="s">
        <v>431</v>
      </c>
      <c r="N1343" t="s">
        <v>452</v>
      </c>
      <c r="O1343" t="s">
        <v>453</v>
      </c>
      <c r="P1343" t="s">
        <v>268</v>
      </c>
      <c r="Q1343" t="s">
        <v>269</v>
      </c>
      <c r="R1343" t="s">
        <v>434</v>
      </c>
      <c r="S1343" t="s">
        <v>435</v>
      </c>
      <c r="T1343">
        <v>2014</v>
      </c>
      <c r="X1343">
        <v>18329.599999999999</v>
      </c>
      <c r="Y1343" s="7">
        <f t="shared" si="21"/>
        <v>41913</v>
      </c>
    </row>
    <row r="1344" spans="1:25" x14ac:dyDescent="0.25">
      <c r="A1344" t="s">
        <v>422</v>
      </c>
      <c r="B1344" t="s">
        <v>423</v>
      </c>
      <c r="C1344" t="s">
        <v>424</v>
      </c>
      <c r="D1344">
        <v>76</v>
      </c>
      <c r="E1344" t="s">
        <v>372</v>
      </c>
      <c r="F1344" t="s">
        <v>373</v>
      </c>
      <c r="G1344">
        <v>0</v>
      </c>
      <c r="I1344" t="s">
        <v>427</v>
      </c>
      <c r="J1344" t="s">
        <v>428</v>
      </c>
      <c r="K1344" t="s">
        <v>429</v>
      </c>
      <c r="L1344" t="s">
        <v>430</v>
      </c>
      <c r="M1344" t="s">
        <v>431</v>
      </c>
      <c r="N1344" t="s">
        <v>452</v>
      </c>
      <c r="O1344" t="s">
        <v>453</v>
      </c>
      <c r="P1344" t="s">
        <v>268</v>
      </c>
      <c r="Q1344" t="s">
        <v>269</v>
      </c>
      <c r="R1344" t="s">
        <v>434</v>
      </c>
      <c r="S1344" t="s">
        <v>435</v>
      </c>
      <c r="T1344">
        <v>2015</v>
      </c>
      <c r="X1344">
        <v>16048.986692</v>
      </c>
      <c r="Y1344" s="7">
        <f t="shared" si="21"/>
        <v>42278</v>
      </c>
    </row>
    <row r="1345" spans="1:25" x14ac:dyDescent="0.25">
      <c r="A1345" t="s">
        <v>422</v>
      </c>
      <c r="B1345" t="s">
        <v>423</v>
      </c>
      <c r="C1345" t="s">
        <v>424</v>
      </c>
      <c r="D1345">
        <v>76</v>
      </c>
      <c r="E1345" t="s">
        <v>372</v>
      </c>
      <c r="F1345" t="s">
        <v>373</v>
      </c>
      <c r="G1345">
        <v>0</v>
      </c>
      <c r="I1345" t="s">
        <v>427</v>
      </c>
      <c r="J1345" t="s">
        <v>428</v>
      </c>
      <c r="K1345" t="s">
        <v>429</v>
      </c>
      <c r="L1345" t="s">
        <v>430</v>
      </c>
      <c r="M1345" t="s">
        <v>431</v>
      </c>
      <c r="N1345" t="s">
        <v>452</v>
      </c>
      <c r="O1345" t="s">
        <v>453</v>
      </c>
      <c r="P1345" t="s">
        <v>268</v>
      </c>
      <c r="Q1345" t="s">
        <v>269</v>
      </c>
      <c r="R1345" t="s">
        <v>434</v>
      </c>
      <c r="S1345" t="s">
        <v>435</v>
      </c>
      <c r="T1345">
        <v>2010</v>
      </c>
      <c r="X1345">
        <v>18380.400000000001</v>
      </c>
      <c r="Y1345" s="7">
        <f t="shared" si="21"/>
        <v>40452</v>
      </c>
    </row>
    <row r="1346" spans="1:25" x14ac:dyDescent="0.25">
      <c r="A1346" t="s">
        <v>422</v>
      </c>
      <c r="B1346" t="s">
        <v>423</v>
      </c>
      <c r="C1346" t="s">
        <v>424</v>
      </c>
      <c r="D1346">
        <v>76</v>
      </c>
      <c r="E1346" t="s">
        <v>372</v>
      </c>
      <c r="F1346" t="s">
        <v>373</v>
      </c>
      <c r="G1346">
        <v>0</v>
      </c>
      <c r="I1346" t="s">
        <v>427</v>
      </c>
      <c r="J1346" t="s">
        <v>428</v>
      </c>
      <c r="K1346" t="s">
        <v>429</v>
      </c>
      <c r="L1346" t="s">
        <v>430</v>
      </c>
      <c r="M1346" t="s">
        <v>431</v>
      </c>
      <c r="N1346" t="s">
        <v>452</v>
      </c>
      <c r="O1346" t="s">
        <v>453</v>
      </c>
      <c r="P1346" t="s">
        <v>268</v>
      </c>
      <c r="Q1346" t="s">
        <v>269</v>
      </c>
      <c r="R1346" t="s">
        <v>434</v>
      </c>
      <c r="S1346" t="s">
        <v>435</v>
      </c>
      <c r="T1346">
        <v>2011</v>
      </c>
      <c r="X1346">
        <v>22140</v>
      </c>
      <c r="Y1346" s="7">
        <f t="shared" si="21"/>
        <v>40817</v>
      </c>
    </row>
    <row r="1347" spans="1:25" x14ac:dyDescent="0.25">
      <c r="A1347" t="s">
        <v>422</v>
      </c>
      <c r="B1347" t="s">
        <v>423</v>
      </c>
      <c r="C1347" t="s">
        <v>424</v>
      </c>
      <c r="D1347">
        <v>76</v>
      </c>
      <c r="E1347" t="s">
        <v>372</v>
      </c>
      <c r="F1347" t="s">
        <v>373</v>
      </c>
      <c r="G1347">
        <v>0</v>
      </c>
      <c r="I1347" t="s">
        <v>427</v>
      </c>
      <c r="J1347" t="s">
        <v>428</v>
      </c>
      <c r="K1347" t="s">
        <v>429</v>
      </c>
      <c r="L1347" t="s">
        <v>430</v>
      </c>
      <c r="M1347" t="s">
        <v>431</v>
      </c>
      <c r="N1347" t="s">
        <v>452</v>
      </c>
      <c r="O1347" t="s">
        <v>453</v>
      </c>
      <c r="P1347" t="s">
        <v>268</v>
      </c>
      <c r="Q1347" t="s">
        <v>269</v>
      </c>
      <c r="R1347" t="s">
        <v>434</v>
      </c>
      <c r="S1347" t="s">
        <v>435</v>
      </c>
      <c r="T1347">
        <v>2009</v>
      </c>
      <c r="X1347">
        <v>14081.7</v>
      </c>
      <c r="Y1347" s="7">
        <f t="shared" ref="Y1347:Y1410" si="22">DATE(T1347,INDEX(AC:AC,MATCH(O1347,AB:AB,0)), 1)</f>
        <v>40087</v>
      </c>
    </row>
    <row r="1348" spans="1:25" x14ac:dyDescent="0.25">
      <c r="A1348" t="s">
        <v>422</v>
      </c>
      <c r="B1348" t="s">
        <v>423</v>
      </c>
      <c r="C1348" t="s">
        <v>424</v>
      </c>
      <c r="D1348">
        <v>76</v>
      </c>
      <c r="E1348" t="s">
        <v>372</v>
      </c>
      <c r="F1348" t="s">
        <v>373</v>
      </c>
      <c r="G1348">
        <v>0</v>
      </c>
      <c r="I1348" t="s">
        <v>427</v>
      </c>
      <c r="J1348" t="s">
        <v>428</v>
      </c>
      <c r="K1348" t="s">
        <v>429</v>
      </c>
      <c r="L1348" t="s">
        <v>430</v>
      </c>
      <c r="M1348" t="s">
        <v>431</v>
      </c>
      <c r="N1348" t="s">
        <v>452</v>
      </c>
      <c r="O1348" t="s">
        <v>453</v>
      </c>
      <c r="P1348" t="s">
        <v>268</v>
      </c>
      <c r="Q1348" t="s">
        <v>269</v>
      </c>
      <c r="R1348" t="s">
        <v>434</v>
      </c>
      <c r="S1348" t="s">
        <v>435</v>
      </c>
      <c r="T1348">
        <v>2007</v>
      </c>
      <c r="X1348">
        <v>15767.8</v>
      </c>
      <c r="Y1348" s="7">
        <f t="shared" si="22"/>
        <v>39356</v>
      </c>
    </row>
    <row r="1349" spans="1:25" x14ac:dyDescent="0.25">
      <c r="A1349" t="s">
        <v>422</v>
      </c>
      <c r="B1349" t="s">
        <v>423</v>
      </c>
      <c r="C1349" t="s">
        <v>424</v>
      </c>
      <c r="D1349">
        <v>76</v>
      </c>
      <c r="E1349" t="s">
        <v>372</v>
      </c>
      <c r="F1349" t="s">
        <v>373</v>
      </c>
      <c r="G1349">
        <v>0</v>
      </c>
      <c r="I1349" t="s">
        <v>427</v>
      </c>
      <c r="J1349" t="s">
        <v>428</v>
      </c>
      <c r="K1349" t="s">
        <v>429</v>
      </c>
      <c r="L1349" t="s">
        <v>430</v>
      </c>
      <c r="M1349" t="s">
        <v>431</v>
      </c>
      <c r="N1349" t="s">
        <v>452</v>
      </c>
      <c r="O1349" t="s">
        <v>453</v>
      </c>
      <c r="P1349" t="s">
        <v>268</v>
      </c>
      <c r="Q1349" t="s">
        <v>269</v>
      </c>
      <c r="R1349" t="s">
        <v>434</v>
      </c>
      <c r="S1349" t="s">
        <v>435</v>
      </c>
      <c r="T1349">
        <v>2006</v>
      </c>
      <c r="X1349">
        <v>12689.3</v>
      </c>
      <c r="Y1349" s="7">
        <f t="shared" si="22"/>
        <v>38991</v>
      </c>
    </row>
    <row r="1350" spans="1:25" x14ac:dyDescent="0.25">
      <c r="A1350" t="s">
        <v>422</v>
      </c>
      <c r="B1350" t="s">
        <v>423</v>
      </c>
      <c r="C1350" t="s">
        <v>424</v>
      </c>
      <c r="D1350">
        <v>76</v>
      </c>
      <c r="E1350" t="s">
        <v>372</v>
      </c>
      <c r="F1350" t="s">
        <v>373</v>
      </c>
      <c r="G1350">
        <v>0</v>
      </c>
      <c r="I1350" t="s">
        <v>427</v>
      </c>
      <c r="J1350" t="s">
        <v>428</v>
      </c>
      <c r="K1350" t="s">
        <v>429</v>
      </c>
      <c r="L1350" t="s">
        <v>430</v>
      </c>
      <c r="M1350" t="s">
        <v>431</v>
      </c>
      <c r="N1350" t="s">
        <v>452</v>
      </c>
      <c r="O1350" t="s">
        <v>453</v>
      </c>
      <c r="P1350" t="s">
        <v>268</v>
      </c>
      <c r="Q1350" t="s">
        <v>269</v>
      </c>
      <c r="R1350" t="s">
        <v>434</v>
      </c>
      <c r="S1350" t="s">
        <v>435</v>
      </c>
      <c r="T1350">
        <v>2008</v>
      </c>
      <c r="X1350">
        <v>18512.3</v>
      </c>
      <c r="Y1350" s="7">
        <f t="shared" si="22"/>
        <v>39722</v>
      </c>
    </row>
    <row r="1351" spans="1:25" x14ac:dyDescent="0.25">
      <c r="A1351" t="s">
        <v>422</v>
      </c>
      <c r="B1351" t="s">
        <v>423</v>
      </c>
      <c r="C1351" t="s">
        <v>424</v>
      </c>
      <c r="D1351">
        <v>76</v>
      </c>
      <c r="E1351" t="s">
        <v>372</v>
      </c>
      <c r="F1351" t="s">
        <v>373</v>
      </c>
      <c r="G1351">
        <v>0</v>
      </c>
      <c r="I1351" t="s">
        <v>427</v>
      </c>
      <c r="J1351" t="s">
        <v>428</v>
      </c>
      <c r="K1351" t="s">
        <v>429</v>
      </c>
      <c r="L1351" t="s">
        <v>430</v>
      </c>
      <c r="M1351" t="s">
        <v>431</v>
      </c>
      <c r="N1351" t="s">
        <v>454</v>
      </c>
      <c r="O1351" t="s">
        <v>455</v>
      </c>
      <c r="P1351" t="s">
        <v>268</v>
      </c>
      <c r="Q1351" t="s">
        <v>269</v>
      </c>
      <c r="R1351" t="s">
        <v>434</v>
      </c>
      <c r="S1351" t="s">
        <v>435</v>
      </c>
      <c r="T1351">
        <v>2018</v>
      </c>
      <c r="X1351">
        <v>20940.87</v>
      </c>
      <c r="Y1351" s="7">
        <f t="shared" si="22"/>
        <v>43405</v>
      </c>
    </row>
    <row r="1352" spans="1:25" x14ac:dyDescent="0.25">
      <c r="A1352" t="s">
        <v>422</v>
      </c>
      <c r="B1352" t="s">
        <v>423</v>
      </c>
      <c r="C1352" t="s">
        <v>424</v>
      </c>
      <c r="D1352">
        <v>76</v>
      </c>
      <c r="E1352" t="s">
        <v>372</v>
      </c>
      <c r="F1352" t="s">
        <v>373</v>
      </c>
      <c r="G1352">
        <v>0</v>
      </c>
      <c r="I1352" t="s">
        <v>427</v>
      </c>
      <c r="J1352" t="s">
        <v>428</v>
      </c>
      <c r="K1352" t="s">
        <v>429</v>
      </c>
      <c r="L1352" t="s">
        <v>430</v>
      </c>
      <c r="M1352" t="s">
        <v>431</v>
      </c>
      <c r="N1352" t="s">
        <v>454</v>
      </c>
      <c r="O1352" t="s">
        <v>455</v>
      </c>
      <c r="P1352" t="s">
        <v>268</v>
      </c>
      <c r="Q1352" t="s">
        <v>269</v>
      </c>
      <c r="R1352" t="s">
        <v>434</v>
      </c>
      <c r="S1352" t="s">
        <v>435</v>
      </c>
      <c r="T1352">
        <v>2019</v>
      </c>
      <c r="X1352">
        <v>17738.04</v>
      </c>
      <c r="Y1352" s="7">
        <f t="shared" si="22"/>
        <v>43770</v>
      </c>
    </row>
    <row r="1353" spans="1:25" x14ac:dyDescent="0.25">
      <c r="A1353" t="s">
        <v>422</v>
      </c>
      <c r="B1353" t="s">
        <v>423</v>
      </c>
      <c r="C1353" t="s">
        <v>424</v>
      </c>
      <c r="D1353">
        <v>76</v>
      </c>
      <c r="E1353" t="s">
        <v>372</v>
      </c>
      <c r="F1353" t="s">
        <v>373</v>
      </c>
      <c r="G1353">
        <v>0</v>
      </c>
      <c r="I1353" t="s">
        <v>427</v>
      </c>
      <c r="J1353" t="s">
        <v>428</v>
      </c>
      <c r="K1353" t="s">
        <v>429</v>
      </c>
      <c r="L1353" t="s">
        <v>430</v>
      </c>
      <c r="M1353" t="s">
        <v>431</v>
      </c>
      <c r="N1353" t="s">
        <v>454</v>
      </c>
      <c r="O1353" t="s">
        <v>455</v>
      </c>
      <c r="P1353" t="s">
        <v>268</v>
      </c>
      <c r="Q1353" t="s">
        <v>269</v>
      </c>
      <c r="R1353" t="s">
        <v>434</v>
      </c>
      <c r="S1353" t="s">
        <v>435</v>
      </c>
      <c r="T1353">
        <v>2015</v>
      </c>
      <c r="X1353">
        <v>13806.364678</v>
      </c>
      <c r="Y1353" s="7">
        <f t="shared" si="22"/>
        <v>42309</v>
      </c>
    </row>
    <row r="1354" spans="1:25" x14ac:dyDescent="0.25">
      <c r="A1354" t="s">
        <v>422</v>
      </c>
      <c r="B1354" t="s">
        <v>423</v>
      </c>
      <c r="C1354" t="s">
        <v>424</v>
      </c>
      <c r="D1354">
        <v>76</v>
      </c>
      <c r="E1354" t="s">
        <v>372</v>
      </c>
      <c r="F1354" t="s">
        <v>373</v>
      </c>
      <c r="G1354">
        <v>0</v>
      </c>
      <c r="I1354" t="s">
        <v>427</v>
      </c>
      <c r="J1354" t="s">
        <v>428</v>
      </c>
      <c r="K1354" t="s">
        <v>429</v>
      </c>
      <c r="L1354" t="s">
        <v>430</v>
      </c>
      <c r="M1354" t="s">
        <v>431</v>
      </c>
      <c r="N1354" t="s">
        <v>454</v>
      </c>
      <c r="O1354" t="s">
        <v>455</v>
      </c>
      <c r="P1354" t="s">
        <v>268</v>
      </c>
      <c r="Q1354" t="s">
        <v>269</v>
      </c>
      <c r="R1354" t="s">
        <v>434</v>
      </c>
      <c r="S1354" t="s">
        <v>435</v>
      </c>
      <c r="T1354">
        <v>2016</v>
      </c>
      <c r="X1354">
        <v>16221.95</v>
      </c>
      <c r="Y1354" s="7">
        <f t="shared" si="22"/>
        <v>42675</v>
      </c>
    </row>
    <row r="1355" spans="1:25" x14ac:dyDescent="0.25">
      <c r="A1355" t="s">
        <v>422</v>
      </c>
      <c r="B1355" t="s">
        <v>423</v>
      </c>
      <c r="C1355" t="s">
        <v>424</v>
      </c>
      <c r="D1355">
        <v>76</v>
      </c>
      <c r="E1355" t="s">
        <v>372</v>
      </c>
      <c r="F1355" t="s">
        <v>373</v>
      </c>
      <c r="G1355">
        <v>0</v>
      </c>
      <c r="I1355" t="s">
        <v>427</v>
      </c>
      <c r="J1355" t="s">
        <v>428</v>
      </c>
      <c r="K1355" t="s">
        <v>429</v>
      </c>
      <c r="L1355" t="s">
        <v>430</v>
      </c>
      <c r="M1355" t="s">
        <v>431</v>
      </c>
      <c r="N1355" t="s">
        <v>454</v>
      </c>
      <c r="O1355" t="s">
        <v>455</v>
      </c>
      <c r="P1355" t="s">
        <v>268</v>
      </c>
      <c r="Q1355" t="s">
        <v>269</v>
      </c>
      <c r="R1355" t="s">
        <v>434</v>
      </c>
      <c r="S1355" t="s">
        <v>435</v>
      </c>
      <c r="T1355">
        <v>2014</v>
      </c>
      <c r="X1355">
        <v>15645.6</v>
      </c>
      <c r="Y1355" s="7">
        <f t="shared" si="22"/>
        <v>41944</v>
      </c>
    </row>
    <row r="1356" spans="1:25" x14ac:dyDescent="0.25">
      <c r="A1356" t="s">
        <v>422</v>
      </c>
      <c r="B1356" t="s">
        <v>423</v>
      </c>
      <c r="C1356" t="s">
        <v>424</v>
      </c>
      <c r="D1356">
        <v>76</v>
      </c>
      <c r="E1356" t="s">
        <v>372</v>
      </c>
      <c r="F1356" t="s">
        <v>373</v>
      </c>
      <c r="G1356">
        <v>0</v>
      </c>
      <c r="I1356" t="s">
        <v>427</v>
      </c>
      <c r="J1356" t="s">
        <v>428</v>
      </c>
      <c r="K1356" t="s">
        <v>429</v>
      </c>
      <c r="L1356" t="s">
        <v>430</v>
      </c>
      <c r="M1356" t="s">
        <v>431</v>
      </c>
      <c r="N1356" t="s">
        <v>454</v>
      </c>
      <c r="O1356" t="s">
        <v>455</v>
      </c>
      <c r="P1356" t="s">
        <v>268</v>
      </c>
      <c r="Q1356" t="s">
        <v>269</v>
      </c>
      <c r="R1356" t="s">
        <v>434</v>
      </c>
      <c r="S1356" t="s">
        <v>435</v>
      </c>
      <c r="T1356">
        <v>2013</v>
      </c>
      <c r="X1356">
        <v>20861.400000000001</v>
      </c>
      <c r="Y1356" s="7">
        <f t="shared" si="22"/>
        <v>41579</v>
      </c>
    </row>
    <row r="1357" spans="1:25" x14ac:dyDescent="0.25">
      <c r="A1357" t="s">
        <v>422</v>
      </c>
      <c r="B1357" t="s">
        <v>423</v>
      </c>
      <c r="C1357" t="s">
        <v>424</v>
      </c>
      <c r="D1357">
        <v>76</v>
      </c>
      <c r="E1357" t="s">
        <v>372</v>
      </c>
      <c r="F1357" t="s">
        <v>373</v>
      </c>
      <c r="G1357">
        <v>0</v>
      </c>
      <c r="I1357" t="s">
        <v>427</v>
      </c>
      <c r="J1357" t="s">
        <v>428</v>
      </c>
      <c r="K1357" t="s">
        <v>429</v>
      </c>
      <c r="L1357" t="s">
        <v>430</v>
      </c>
      <c r="M1357" t="s">
        <v>431</v>
      </c>
      <c r="N1357" t="s">
        <v>454</v>
      </c>
      <c r="O1357" t="s">
        <v>455</v>
      </c>
      <c r="P1357" t="s">
        <v>268</v>
      </c>
      <c r="Q1357" t="s">
        <v>269</v>
      </c>
      <c r="R1357" t="s">
        <v>434</v>
      </c>
      <c r="S1357" t="s">
        <v>435</v>
      </c>
      <c r="T1357">
        <v>2017</v>
      </c>
      <c r="X1357">
        <v>16689.400000000001</v>
      </c>
      <c r="Y1357" s="7">
        <f t="shared" si="22"/>
        <v>43040</v>
      </c>
    </row>
    <row r="1358" spans="1:25" x14ac:dyDescent="0.25">
      <c r="A1358" t="s">
        <v>422</v>
      </c>
      <c r="B1358" t="s">
        <v>423</v>
      </c>
      <c r="C1358" t="s">
        <v>424</v>
      </c>
      <c r="D1358">
        <v>76</v>
      </c>
      <c r="E1358" t="s">
        <v>372</v>
      </c>
      <c r="F1358" t="s">
        <v>373</v>
      </c>
      <c r="G1358">
        <v>0</v>
      </c>
      <c r="I1358" t="s">
        <v>427</v>
      </c>
      <c r="J1358" t="s">
        <v>428</v>
      </c>
      <c r="K1358" t="s">
        <v>429</v>
      </c>
      <c r="L1358" t="s">
        <v>430</v>
      </c>
      <c r="M1358" t="s">
        <v>431</v>
      </c>
      <c r="N1358" t="s">
        <v>454</v>
      </c>
      <c r="O1358" t="s">
        <v>455</v>
      </c>
      <c r="P1358" t="s">
        <v>268</v>
      </c>
      <c r="Q1358" t="s">
        <v>269</v>
      </c>
      <c r="R1358" t="s">
        <v>434</v>
      </c>
      <c r="S1358" t="s">
        <v>435</v>
      </c>
      <c r="T1358">
        <v>2012</v>
      </c>
      <c r="X1358">
        <v>20471.900000000001</v>
      </c>
      <c r="Y1358" s="7">
        <f t="shared" si="22"/>
        <v>41214</v>
      </c>
    </row>
    <row r="1359" spans="1:25" x14ac:dyDescent="0.25">
      <c r="A1359" t="s">
        <v>422</v>
      </c>
      <c r="B1359" t="s">
        <v>423</v>
      </c>
      <c r="C1359" t="s">
        <v>424</v>
      </c>
      <c r="D1359">
        <v>76</v>
      </c>
      <c r="E1359" t="s">
        <v>372</v>
      </c>
      <c r="F1359" t="s">
        <v>373</v>
      </c>
      <c r="G1359">
        <v>0</v>
      </c>
      <c r="I1359" t="s">
        <v>427</v>
      </c>
      <c r="J1359" t="s">
        <v>428</v>
      </c>
      <c r="K1359" t="s">
        <v>429</v>
      </c>
      <c r="L1359" t="s">
        <v>430</v>
      </c>
      <c r="M1359" t="s">
        <v>431</v>
      </c>
      <c r="N1359" t="s">
        <v>454</v>
      </c>
      <c r="O1359" t="s">
        <v>455</v>
      </c>
      <c r="P1359" t="s">
        <v>268</v>
      </c>
      <c r="Q1359" t="s">
        <v>269</v>
      </c>
      <c r="R1359" t="s">
        <v>434</v>
      </c>
      <c r="S1359" t="s">
        <v>435</v>
      </c>
      <c r="T1359">
        <v>2009</v>
      </c>
      <c r="X1359">
        <v>12652.9</v>
      </c>
      <c r="Y1359" s="7">
        <f t="shared" si="22"/>
        <v>40118</v>
      </c>
    </row>
    <row r="1360" spans="1:25" x14ac:dyDescent="0.25">
      <c r="A1360" t="s">
        <v>422</v>
      </c>
      <c r="B1360" t="s">
        <v>423</v>
      </c>
      <c r="C1360" t="s">
        <v>424</v>
      </c>
      <c r="D1360">
        <v>76</v>
      </c>
      <c r="E1360" t="s">
        <v>372</v>
      </c>
      <c r="F1360" t="s">
        <v>373</v>
      </c>
      <c r="G1360">
        <v>0</v>
      </c>
      <c r="I1360" t="s">
        <v>427</v>
      </c>
      <c r="J1360" t="s">
        <v>428</v>
      </c>
      <c r="K1360" t="s">
        <v>429</v>
      </c>
      <c r="L1360" t="s">
        <v>430</v>
      </c>
      <c r="M1360" t="s">
        <v>431</v>
      </c>
      <c r="N1360" t="s">
        <v>454</v>
      </c>
      <c r="O1360" t="s">
        <v>455</v>
      </c>
      <c r="P1360" t="s">
        <v>268</v>
      </c>
      <c r="Q1360" t="s">
        <v>269</v>
      </c>
      <c r="R1360" t="s">
        <v>434</v>
      </c>
      <c r="S1360" t="s">
        <v>435</v>
      </c>
      <c r="T1360">
        <v>2011</v>
      </c>
      <c r="X1360">
        <v>21773.5</v>
      </c>
      <c r="Y1360" s="7">
        <f t="shared" si="22"/>
        <v>40848</v>
      </c>
    </row>
    <row r="1361" spans="1:25" x14ac:dyDescent="0.25">
      <c r="A1361" t="s">
        <v>422</v>
      </c>
      <c r="B1361" t="s">
        <v>423</v>
      </c>
      <c r="C1361" t="s">
        <v>424</v>
      </c>
      <c r="D1361">
        <v>76</v>
      </c>
      <c r="E1361" t="s">
        <v>372</v>
      </c>
      <c r="F1361" t="s">
        <v>373</v>
      </c>
      <c r="G1361">
        <v>0</v>
      </c>
      <c r="I1361" t="s">
        <v>427</v>
      </c>
      <c r="J1361" t="s">
        <v>428</v>
      </c>
      <c r="K1361" t="s">
        <v>429</v>
      </c>
      <c r="L1361" t="s">
        <v>430</v>
      </c>
      <c r="M1361" t="s">
        <v>431</v>
      </c>
      <c r="N1361" t="s">
        <v>454</v>
      </c>
      <c r="O1361" t="s">
        <v>455</v>
      </c>
      <c r="P1361" t="s">
        <v>268</v>
      </c>
      <c r="Q1361" t="s">
        <v>269</v>
      </c>
      <c r="R1361" t="s">
        <v>434</v>
      </c>
      <c r="S1361" t="s">
        <v>435</v>
      </c>
      <c r="T1361">
        <v>2010</v>
      </c>
      <c r="X1361">
        <v>17687.3</v>
      </c>
      <c r="Y1361" s="7">
        <f t="shared" si="22"/>
        <v>40483</v>
      </c>
    </row>
    <row r="1362" spans="1:25" x14ac:dyDescent="0.25">
      <c r="A1362" t="s">
        <v>422</v>
      </c>
      <c r="B1362" t="s">
        <v>423</v>
      </c>
      <c r="C1362" t="s">
        <v>424</v>
      </c>
      <c r="D1362">
        <v>76</v>
      </c>
      <c r="E1362" t="s">
        <v>372</v>
      </c>
      <c r="F1362" t="s">
        <v>373</v>
      </c>
      <c r="G1362">
        <v>0</v>
      </c>
      <c r="I1362" t="s">
        <v>427</v>
      </c>
      <c r="J1362" t="s">
        <v>428</v>
      </c>
      <c r="K1362" t="s">
        <v>429</v>
      </c>
      <c r="L1362" t="s">
        <v>430</v>
      </c>
      <c r="M1362" t="s">
        <v>431</v>
      </c>
      <c r="N1362" t="s">
        <v>454</v>
      </c>
      <c r="O1362" t="s">
        <v>455</v>
      </c>
      <c r="P1362" t="s">
        <v>268</v>
      </c>
      <c r="Q1362" t="s">
        <v>269</v>
      </c>
      <c r="R1362" t="s">
        <v>434</v>
      </c>
      <c r="S1362" t="s">
        <v>435</v>
      </c>
      <c r="T1362">
        <v>2006</v>
      </c>
      <c r="X1362">
        <v>11896.9</v>
      </c>
      <c r="Y1362" s="7">
        <f t="shared" si="22"/>
        <v>39022</v>
      </c>
    </row>
    <row r="1363" spans="1:25" x14ac:dyDescent="0.25">
      <c r="A1363" t="s">
        <v>422</v>
      </c>
      <c r="B1363" t="s">
        <v>423</v>
      </c>
      <c r="C1363" t="s">
        <v>424</v>
      </c>
      <c r="D1363">
        <v>76</v>
      </c>
      <c r="E1363" t="s">
        <v>372</v>
      </c>
      <c r="F1363" t="s">
        <v>373</v>
      </c>
      <c r="G1363">
        <v>0</v>
      </c>
      <c r="I1363" t="s">
        <v>427</v>
      </c>
      <c r="J1363" t="s">
        <v>428</v>
      </c>
      <c r="K1363" t="s">
        <v>429</v>
      </c>
      <c r="L1363" t="s">
        <v>430</v>
      </c>
      <c r="M1363" t="s">
        <v>431</v>
      </c>
      <c r="N1363" t="s">
        <v>454</v>
      </c>
      <c r="O1363" t="s">
        <v>455</v>
      </c>
      <c r="P1363" t="s">
        <v>268</v>
      </c>
      <c r="Q1363" t="s">
        <v>269</v>
      </c>
      <c r="R1363" t="s">
        <v>434</v>
      </c>
      <c r="S1363" t="s">
        <v>435</v>
      </c>
      <c r="T1363">
        <v>2007</v>
      </c>
      <c r="X1363">
        <v>14051.3</v>
      </c>
      <c r="Y1363" s="7">
        <f t="shared" si="22"/>
        <v>39387</v>
      </c>
    </row>
    <row r="1364" spans="1:25" x14ac:dyDescent="0.25">
      <c r="A1364" t="s">
        <v>422</v>
      </c>
      <c r="B1364" t="s">
        <v>423</v>
      </c>
      <c r="C1364" t="s">
        <v>424</v>
      </c>
      <c r="D1364">
        <v>76</v>
      </c>
      <c r="E1364" t="s">
        <v>372</v>
      </c>
      <c r="F1364" t="s">
        <v>373</v>
      </c>
      <c r="G1364">
        <v>0</v>
      </c>
      <c r="I1364" t="s">
        <v>427</v>
      </c>
      <c r="J1364" t="s">
        <v>428</v>
      </c>
      <c r="K1364" t="s">
        <v>429</v>
      </c>
      <c r="L1364" t="s">
        <v>430</v>
      </c>
      <c r="M1364" t="s">
        <v>431</v>
      </c>
      <c r="N1364" t="s">
        <v>454</v>
      </c>
      <c r="O1364" t="s">
        <v>455</v>
      </c>
      <c r="P1364" t="s">
        <v>268</v>
      </c>
      <c r="Q1364" t="s">
        <v>269</v>
      </c>
      <c r="R1364" t="s">
        <v>434</v>
      </c>
      <c r="S1364" t="s">
        <v>435</v>
      </c>
      <c r="T1364">
        <v>2008</v>
      </c>
      <c r="X1364">
        <v>14752.6</v>
      </c>
      <c r="Y1364" s="7">
        <f t="shared" si="22"/>
        <v>39753</v>
      </c>
    </row>
    <row r="1365" spans="1:25" x14ac:dyDescent="0.25">
      <c r="A1365" t="s">
        <v>422</v>
      </c>
      <c r="B1365" t="s">
        <v>423</v>
      </c>
      <c r="C1365" t="s">
        <v>424</v>
      </c>
      <c r="D1365">
        <v>76</v>
      </c>
      <c r="E1365" t="s">
        <v>372</v>
      </c>
      <c r="F1365" t="s">
        <v>373</v>
      </c>
      <c r="G1365">
        <v>0</v>
      </c>
      <c r="I1365" t="s">
        <v>427</v>
      </c>
      <c r="J1365" t="s">
        <v>428</v>
      </c>
      <c r="K1365" t="s">
        <v>429</v>
      </c>
      <c r="L1365" t="s">
        <v>430</v>
      </c>
      <c r="M1365" t="s">
        <v>431</v>
      </c>
      <c r="N1365" t="s">
        <v>456</v>
      </c>
      <c r="O1365" t="s">
        <v>457</v>
      </c>
      <c r="P1365" t="s">
        <v>268</v>
      </c>
      <c r="Q1365" t="s">
        <v>269</v>
      </c>
      <c r="R1365" t="s">
        <v>434</v>
      </c>
      <c r="S1365" t="s">
        <v>435</v>
      </c>
      <c r="T1365">
        <v>2018</v>
      </c>
      <c r="X1365">
        <v>19346.64</v>
      </c>
      <c r="Y1365" s="7">
        <f t="shared" si="22"/>
        <v>43435</v>
      </c>
    </row>
    <row r="1366" spans="1:25" x14ac:dyDescent="0.25">
      <c r="A1366" t="s">
        <v>422</v>
      </c>
      <c r="B1366" t="s">
        <v>423</v>
      </c>
      <c r="C1366" t="s">
        <v>424</v>
      </c>
      <c r="D1366">
        <v>76</v>
      </c>
      <c r="E1366" t="s">
        <v>372</v>
      </c>
      <c r="F1366" t="s">
        <v>373</v>
      </c>
      <c r="G1366">
        <v>0</v>
      </c>
      <c r="I1366" t="s">
        <v>427</v>
      </c>
      <c r="J1366" t="s">
        <v>428</v>
      </c>
      <c r="K1366" t="s">
        <v>429</v>
      </c>
      <c r="L1366" t="s">
        <v>430</v>
      </c>
      <c r="M1366" t="s">
        <v>431</v>
      </c>
      <c r="N1366" t="s">
        <v>456</v>
      </c>
      <c r="O1366" t="s">
        <v>457</v>
      </c>
      <c r="P1366" t="s">
        <v>268</v>
      </c>
      <c r="Q1366" t="s">
        <v>269</v>
      </c>
      <c r="R1366" t="s">
        <v>434</v>
      </c>
      <c r="S1366" t="s">
        <v>435</v>
      </c>
      <c r="T1366">
        <v>2019</v>
      </c>
      <c r="X1366">
        <v>18504.77</v>
      </c>
      <c r="Y1366" s="7">
        <f t="shared" si="22"/>
        <v>43800</v>
      </c>
    </row>
    <row r="1367" spans="1:25" x14ac:dyDescent="0.25">
      <c r="A1367" t="s">
        <v>422</v>
      </c>
      <c r="B1367" t="s">
        <v>423</v>
      </c>
      <c r="C1367" t="s">
        <v>424</v>
      </c>
      <c r="D1367">
        <v>76</v>
      </c>
      <c r="E1367" t="s">
        <v>372</v>
      </c>
      <c r="F1367" t="s">
        <v>373</v>
      </c>
      <c r="G1367">
        <v>0</v>
      </c>
      <c r="I1367" t="s">
        <v>427</v>
      </c>
      <c r="J1367" t="s">
        <v>428</v>
      </c>
      <c r="K1367" t="s">
        <v>429</v>
      </c>
      <c r="L1367" t="s">
        <v>430</v>
      </c>
      <c r="M1367" t="s">
        <v>431</v>
      </c>
      <c r="N1367" t="s">
        <v>456</v>
      </c>
      <c r="O1367" t="s">
        <v>457</v>
      </c>
      <c r="P1367" t="s">
        <v>268</v>
      </c>
      <c r="Q1367" t="s">
        <v>269</v>
      </c>
      <c r="R1367" t="s">
        <v>434</v>
      </c>
      <c r="S1367" t="s">
        <v>435</v>
      </c>
      <c r="T1367">
        <v>2012</v>
      </c>
      <c r="X1367">
        <v>19748.3</v>
      </c>
      <c r="Y1367" s="7">
        <f t="shared" si="22"/>
        <v>41244</v>
      </c>
    </row>
    <row r="1368" spans="1:25" x14ac:dyDescent="0.25">
      <c r="A1368" t="s">
        <v>422</v>
      </c>
      <c r="B1368" t="s">
        <v>423</v>
      </c>
      <c r="C1368" t="s">
        <v>424</v>
      </c>
      <c r="D1368">
        <v>76</v>
      </c>
      <c r="E1368" t="s">
        <v>372</v>
      </c>
      <c r="F1368" t="s">
        <v>373</v>
      </c>
      <c r="G1368">
        <v>0</v>
      </c>
      <c r="I1368" t="s">
        <v>427</v>
      </c>
      <c r="J1368" t="s">
        <v>428</v>
      </c>
      <c r="K1368" t="s">
        <v>429</v>
      </c>
      <c r="L1368" t="s">
        <v>430</v>
      </c>
      <c r="M1368" t="s">
        <v>431</v>
      </c>
      <c r="N1368" t="s">
        <v>456</v>
      </c>
      <c r="O1368" t="s">
        <v>457</v>
      </c>
      <c r="P1368" t="s">
        <v>268</v>
      </c>
      <c r="Q1368" t="s">
        <v>269</v>
      </c>
      <c r="R1368" t="s">
        <v>434</v>
      </c>
      <c r="S1368" t="s">
        <v>435</v>
      </c>
      <c r="T1368">
        <v>2013</v>
      </c>
      <c r="X1368">
        <v>20845.8</v>
      </c>
      <c r="Y1368" s="7">
        <f t="shared" si="22"/>
        <v>41609</v>
      </c>
    </row>
    <row r="1369" spans="1:25" x14ac:dyDescent="0.25">
      <c r="A1369" t="s">
        <v>422</v>
      </c>
      <c r="B1369" t="s">
        <v>423</v>
      </c>
      <c r="C1369" t="s">
        <v>424</v>
      </c>
      <c r="D1369">
        <v>76</v>
      </c>
      <c r="E1369" t="s">
        <v>372</v>
      </c>
      <c r="F1369" t="s">
        <v>373</v>
      </c>
      <c r="G1369">
        <v>0</v>
      </c>
      <c r="I1369" t="s">
        <v>427</v>
      </c>
      <c r="J1369" t="s">
        <v>428</v>
      </c>
      <c r="K1369" t="s">
        <v>429</v>
      </c>
      <c r="L1369" t="s">
        <v>430</v>
      </c>
      <c r="M1369" t="s">
        <v>431</v>
      </c>
      <c r="N1369" t="s">
        <v>456</v>
      </c>
      <c r="O1369" t="s">
        <v>457</v>
      </c>
      <c r="P1369" t="s">
        <v>268</v>
      </c>
      <c r="Q1369" t="s">
        <v>269</v>
      </c>
      <c r="R1369" t="s">
        <v>434</v>
      </c>
      <c r="S1369" t="s">
        <v>435</v>
      </c>
      <c r="T1369">
        <v>2014</v>
      </c>
      <c r="X1369">
        <v>17490.7</v>
      </c>
      <c r="Y1369" s="7">
        <f t="shared" si="22"/>
        <v>41974</v>
      </c>
    </row>
    <row r="1370" spans="1:25" x14ac:dyDescent="0.25">
      <c r="A1370" t="s">
        <v>422</v>
      </c>
      <c r="B1370" t="s">
        <v>423</v>
      </c>
      <c r="C1370" t="s">
        <v>424</v>
      </c>
      <c r="D1370">
        <v>76</v>
      </c>
      <c r="E1370" t="s">
        <v>372</v>
      </c>
      <c r="F1370" t="s">
        <v>373</v>
      </c>
      <c r="G1370">
        <v>0</v>
      </c>
      <c r="I1370" t="s">
        <v>427</v>
      </c>
      <c r="J1370" t="s">
        <v>428</v>
      </c>
      <c r="K1370" t="s">
        <v>429</v>
      </c>
      <c r="L1370" t="s">
        <v>430</v>
      </c>
      <c r="M1370" t="s">
        <v>431</v>
      </c>
      <c r="N1370" t="s">
        <v>456</v>
      </c>
      <c r="O1370" t="s">
        <v>457</v>
      </c>
      <c r="P1370" t="s">
        <v>268</v>
      </c>
      <c r="Q1370" t="s">
        <v>269</v>
      </c>
      <c r="R1370" t="s">
        <v>434</v>
      </c>
      <c r="S1370" t="s">
        <v>435</v>
      </c>
      <c r="T1370">
        <v>2017</v>
      </c>
      <c r="X1370">
        <v>17596.900000000001</v>
      </c>
      <c r="Y1370" s="7">
        <f t="shared" si="22"/>
        <v>43070</v>
      </c>
    </row>
    <row r="1371" spans="1:25" x14ac:dyDescent="0.25">
      <c r="A1371" t="s">
        <v>422</v>
      </c>
      <c r="B1371" t="s">
        <v>423</v>
      </c>
      <c r="C1371" t="s">
        <v>424</v>
      </c>
      <c r="D1371">
        <v>76</v>
      </c>
      <c r="E1371" t="s">
        <v>372</v>
      </c>
      <c r="F1371" t="s">
        <v>373</v>
      </c>
      <c r="G1371">
        <v>0</v>
      </c>
      <c r="I1371" t="s">
        <v>427</v>
      </c>
      <c r="J1371" t="s">
        <v>428</v>
      </c>
      <c r="K1371" t="s">
        <v>429</v>
      </c>
      <c r="L1371" t="s">
        <v>430</v>
      </c>
      <c r="M1371" t="s">
        <v>431</v>
      </c>
      <c r="N1371" t="s">
        <v>456</v>
      </c>
      <c r="O1371" t="s">
        <v>457</v>
      </c>
      <c r="P1371" t="s">
        <v>268</v>
      </c>
      <c r="Q1371" t="s">
        <v>269</v>
      </c>
      <c r="R1371" t="s">
        <v>434</v>
      </c>
      <c r="S1371" t="s">
        <v>435</v>
      </c>
      <c r="T1371">
        <v>2016</v>
      </c>
      <c r="X1371">
        <v>15942.07</v>
      </c>
      <c r="Y1371" s="7">
        <f t="shared" si="22"/>
        <v>42705</v>
      </c>
    </row>
    <row r="1372" spans="1:25" x14ac:dyDescent="0.25">
      <c r="A1372" t="s">
        <v>422</v>
      </c>
      <c r="B1372" t="s">
        <v>423</v>
      </c>
      <c r="C1372" t="s">
        <v>424</v>
      </c>
      <c r="D1372">
        <v>76</v>
      </c>
      <c r="E1372" t="s">
        <v>372</v>
      </c>
      <c r="F1372" t="s">
        <v>373</v>
      </c>
      <c r="G1372">
        <v>0</v>
      </c>
      <c r="I1372" t="s">
        <v>427</v>
      </c>
      <c r="J1372" t="s">
        <v>428</v>
      </c>
      <c r="K1372" t="s">
        <v>429</v>
      </c>
      <c r="L1372" t="s">
        <v>430</v>
      </c>
      <c r="M1372" t="s">
        <v>431</v>
      </c>
      <c r="N1372" t="s">
        <v>456</v>
      </c>
      <c r="O1372" t="s">
        <v>457</v>
      </c>
      <c r="P1372" t="s">
        <v>268</v>
      </c>
      <c r="Q1372" t="s">
        <v>269</v>
      </c>
      <c r="R1372" t="s">
        <v>434</v>
      </c>
      <c r="S1372" t="s">
        <v>435</v>
      </c>
      <c r="T1372">
        <v>2015</v>
      </c>
      <c r="X1372">
        <v>16783.231318999999</v>
      </c>
      <c r="Y1372" s="7">
        <f t="shared" si="22"/>
        <v>42339</v>
      </c>
    </row>
    <row r="1373" spans="1:25" x14ac:dyDescent="0.25">
      <c r="A1373" t="s">
        <v>422</v>
      </c>
      <c r="B1373" t="s">
        <v>423</v>
      </c>
      <c r="C1373" t="s">
        <v>424</v>
      </c>
      <c r="D1373">
        <v>76</v>
      </c>
      <c r="E1373" t="s">
        <v>372</v>
      </c>
      <c r="F1373" t="s">
        <v>373</v>
      </c>
      <c r="G1373">
        <v>0</v>
      </c>
      <c r="I1373" t="s">
        <v>427</v>
      </c>
      <c r="J1373" t="s">
        <v>428</v>
      </c>
      <c r="K1373" t="s">
        <v>429</v>
      </c>
      <c r="L1373" t="s">
        <v>430</v>
      </c>
      <c r="M1373" t="s">
        <v>431</v>
      </c>
      <c r="N1373" t="s">
        <v>456</v>
      </c>
      <c r="O1373" t="s">
        <v>457</v>
      </c>
      <c r="P1373" t="s">
        <v>268</v>
      </c>
      <c r="Q1373" t="s">
        <v>269</v>
      </c>
      <c r="R1373" t="s">
        <v>434</v>
      </c>
      <c r="S1373" t="s">
        <v>435</v>
      </c>
      <c r="T1373">
        <v>2010</v>
      </c>
      <c r="X1373">
        <v>20918.099999999999</v>
      </c>
      <c r="Y1373" s="7">
        <f t="shared" si="22"/>
        <v>40513</v>
      </c>
    </row>
    <row r="1374" spans="1:25" x14ac:dyDescent="0.25">
      <c r="A1374" t="s">
        <v>422</v>
      </c>
      <c r="B1374" t="s">
        <v>423</v>
      </c>
      <c r="C1374" t="s">
        <v>424</v>
      </c>
      <c r="D1374">
        <v>76</v>
      </c>
      <c r="E1374" t="s">
        <v>372</v>
      </c>
      <c r="F1374" t="s">
        <v>373</v>
      </c>
      <c r="G1374">
        <v>0</v>
      </c>
      <c r="I1374" t="s">
        <v>427</v>
      </c>
      <c r="J1374" t="s">
        <v>428</v>
      </c>
      <c r="K1374" t="s">
        <v>429</v>
      </c>
      <c r="L1374" t="s">
        <v>430</v>
      </c>
      <c r="M1374" t="s">
        <v>431</v>
      </c>
      <c r="N1374" t="s">
        <v>456</v>
      </c>
      <c r="O1374" t="s">
        <v>457</v>
      </c>
      <c r="P1374" t="s">
        <v>268</v>
      </c>
      <c r="Q1374" t="s">
        <v>269</v>
      </c>
      <c r="R1374" t="s">
        <v>434</v>
      </c>
      <c r="S1374" t="s">
        <v>435</v>
      </c>
      <c r="T1374">
        <v>2011</v>
      </c>
      <c r="X1374">
        <v>22127.200000000001</v>
      </c>
      <c r="Y1374" s="7">
        <f t="shared" si="22"/>
        <v>40878</v>
      </c>
    </row>
    <row r="1375" spans="1:25" x14ac:dyDescent="0.25">
      <c r="A1375" t="s">
        <v>422</v>
      </c>
      <c r="B1375" t="s">
        <v>423</v>
      </c>
      <c r="C1375" t="s">
        <v>424</v>
      </c>
      <c r="D1375">
        <v>76</v>
      </c>
      <c r="E1375" t="s">
        <v>372</v>
      </c>
      <c r="F1375" t="s">
        <v>373</v>
      </c>
      <c r="G1375">
        <v>0</v>
      </c>
      <c r="I1375" t="s">
        <v>427</v>
      </c>
      <c r="J1375" t="s">
        <v>428</v>
      </c>
      <c r="K1375" t="s">
        <v>429</v>
      </c>
      <c r="L1375" t="s">
        <v>430</v>
      </c>
      <c r="M1375" t="s">
        <v>431</v>
      </c>
      <c r="N1375" t="s">
        <v>456</v>
      </c>
      <c r="O1375" t="s">
        <v>457</v>
      </c>
      <c r="P1375" t="s">
        <v>268</v>
      </c>
      <c r="Q1375" t="s">
        <v>269</v>
      </c>
      <c r="R1375" t="s">
        <v>434</v>
      </c>
      <c r="S1375" t="s">
        <v>435</v>
      </c>
      <c r="T1375">
        <v>2009</v>
      </c>
      <c r="X1375">
        <v>14462.6</v>
      </c>
      <c r="Y1375" s="7">
        <f t="shared" si="22"/>
        <v>40148</v>
      </c>
    </row>
    <row r="1376" spans="1:25" x14ac:dyDescent="0.25">
      <c r="A1376" t="s">
        <v>422</v>
      </c>
      <c r="B1376" t="s">
        <v>423</v>
      </c>
      <c r="C1376" t="s">
        <v>424</v>
      </c>
      <c r="D1376">
        <v>76</v>
      </c>
      <c r="E1376" t="s">
        <v>372</v>
      </c>
      <c r="F1376" t="s">
        <v>373</v>
      </c>
      <c r="G1376">
        <v>0</v>
      </c>
      <c r="I1376" t="s">
        <v>427</v>
      </c>
      <c r="J1376" t="s">
        <v>428</v>
      </c>
      <c r="K1376" t="s">
        <v>429</v>
      </c>
      <c r="L1376" t="s">
        <v>430</v>
      </c>
      <c r="M1376" t="s">
        <v>431</v>
      </c>
      <c r="N1376" t="s">
        <v>456</v>
      </c>
      <c r="O1376" t="s">
        <v>457</v>
      </c>
      <c r="P1376" t="s">
        <v>268</v>
      </c>
      <c r="Q1376" t="s">
        <v>269</v>
      </c>
      <c r="R1376" t="s">
        <v>434</v>
      </c>
      <c r="S1376" t="s">
        <v>435</v>
      </c>
      <c r="T1376">
        <v>2007</v>
      </c>
      <c r="X1376">
        <v>14230.8</v>
      </c>
      <c r="Y1376" s="7">
        <f t="shared" si="22"/>
        <v>39417</v>
      </c>
    </row>
    <row r="1377" spans="1:25" x14ac:dyDescent="0.25">
      <c r="A1377" t="s">
        <v>422</v>
      </c>
      <c r="B1377" t="s">
        <v>423</v>
      </c>
      <c r="C1377" t="s">
        <v>424</v>
      </c>
      <c r="D1377">
        <v>76</v>
      </c>
      <c r="E1377" t="s">
        <v>372</v>
      </c>
      <c r="F1377" t="s">
        <v>373</v>
      </c>
      <c r="G1377">
        <v>0</v>
      </c>
      <c r="I1377" t="s">
        <v>427</v>
      </c>
      <c r="J1377" t="s">
        <v>428</v>
      </c>
      <c r="K1377" t="s">
        <v>429</v>
      </c>
      <c r="L1377" t="s">
        <v>430</v>
      </c>
      <c r="M1377" t="s">
        <v>431</v>
      </c>
      <c r="N1377" t="s">
        <v>456</v>
      </c>
      <c r="O1377" t="s">
        <v>457</v>
      </c>
      <c r="P1377" t="s">
        <v>268</v>
      </c>
      <c r="Q1377" t="s">
        <v>269</v>
      </c>
      <c r="R1377" t="s">
        <v>434</v>
      </c>
      <c r="S1377" t="s">
        <v>435</v>
      </c>
      <c r="T1377">
        <v>2006</v>
      </c>
      <c r="X1377">
        <v>12264.8</v>
      </c>
      <c r="Y1377" s="7">
        <f t="shared" si="22"/>
        <v>39052</v>
      </c>
    </row>
    <row r="1378" spans="1:25" x14ac:dyDescent="0.25">
      <c r="A1378" t="s">
        <v>422</v>
      </c>
      <c r="B1378" t="s">
        <v>423</v>
      </c>
      <c r="C1378" t="s">
        <v>424</v>
      </c>
      <c r="D1378">
        <v>76</v>
      </c>
      <c r="E1378" t="s">
        <v>372</v>
      </c>
      <c r="F1378" t="s">
        <v>373</v>
      </c>
      <c r="G1378">
        <v>0</v>
      </c>
      <c r="I1378" t="s">
        <v>427</v>
      </c>
      <c r="J1378" t="s">
        <v>428</v>
      </c>
      <c r="K1378" t="s">
        <v>429</v>
      </c>
      <c r="L1378" t="s">
        <v>430</v>
      </c>
      <c r="M1378" t="s">
        <v>431</v>
      </c>
      <c r="N1378" t="s">
        <v>456</v>
      </c>
      <c r="O1378" t="s">
        <v>457</v>
      </c>
      <c r="P1378" t="s">
        <v>268</v>
      </c>
      <c r="Q1378" t="s">
        <v>269</v>
      </c>
      <c r="R1378" t="s">
        <v>434</v>
      </c>
      <c r="S1378" t="s">
        <v>435</v>
      </c>
      <c r="T1378">
        <v>2008</v>
      </c>
      <c r="X1378">
        <v>13817.4</v>
      </c>
      <c r="Y1378" s="7">
        <f t="shared" si="22"/>
        <v>39783</v>
      </c>
    </row>
    <row r="1379" spans="1:25" x14ac:dyDescent="0.25">
      <c r="A1379" t="s">
        <v>422</v>
      </c>
      <c r="B1379" t="s">
        <v>423</v>
      </c>
      <c r="C1379" t="s">
        <v>424</v>
      </c>
      <c r="D1379">
        <v>100</v>
      </c>
      <c r="E1379" t="s">
        <v>462</v>
      </c>
      <c r="F1379" t="s">
        <v>463</v>
      </c>
      <c r="G1379">
        <v>0</v>
      </c>
      <c r="I1379" t="s">
        <v>427</v>
      </c>
      <c r="J1379" t="s">
        <v>428</v>
      </c>
      <c r="K1379" t="s">
        <v>429</v>
      </c>
      <c r="L1379" t="s">
        <v>430</v>
      </c>
      <c r="M1379" t="s">
        <v>431</v>
      </c>
      <c r="N1379" t="s">
        <v>432</v>
      </c>
      <c r="O1379" t="s">
        <v>433</v>
      </c>
      <c r="P1379" t="s">
        <v>268</v>
      </c>
      <c r="Q1379" t="s">
        <v>269</v>
      </c>
      <c r="R1379" t="s">
        <v>434</v>
      </c>
      <c r="S1379" t="s">
        <v>435</v>
      </c>
      <c r="T1379">
        <v>2020</v>
      </c>
      <c r="X1379">
        <v>2813.6280000000002</v>
      </c>
      <c r="Y1379" s="7">
        <f t="shared" si="22"/>
        <v>43831</v>
      </c>
    </row>
    <row r="1380" spans="1:25" x14ac:dyDescent="0.25">
      <c r="A1380" t="s">
        <v>422</v>
      </c>
      <c r="B1380" t="s">
        <v>423</v>
      </c>
      <c r="C1380" t="s">
        <v>424</v>
      </c>
      <c r="D1380">
        <v>100</v>
      </c>
      <c r="E1380" t="s">
        <v>462</v>
      </c>
      <c r="F1380" t="s">
        <v>463</v>
      </c>
      <c r="G1380">
        <v>0</v>
      </c>
      <c r="I1380" t="s">
        <v>427</v>
      </c>
      <c r="J1380" t="s">
        <v>428</v>
      </c>
      <c r="K1380" t="s">
        <v>429</v>
      </c>
      <c r="L1380" t="s">
        <v>430</v>
      </c>
      <c r="M1380" t="s">
        <v>431</v>
      </c>
      <c r="N1380" t="s">
        <v>432</v>
      </c>
      <c r="O1380" t="s">
        <v>433</v>
      </c>
      <c r="P1380" t="s">
        <v>268</v>
      </c>
      <c r="Q1380" t="s">
        <v>269</v>
      </c>
      <c r="R1380" t="s">
        <v>434</v>
      </c>
      <c r="S1380" t="s">
        <v>435</v>
      </c>
      <c r="T1380">
        <v>2019</v>
      </c>
      <c r="X1380">
        <v>2723.8575999999998</v>
      </c>
      <c r="Y1380" s="7">
        <f t="shared" si="22"/>
        <v>43466</v>
      </c>
    </row>
    <row r="1381" spans="1:25" x14ac:dyDescent="0.25">
      <c r="A1381" t="s">
        <v>422</v>
      </c>
      <c r="B1381" t="s">
        <v>423</v>
      </c>
      <c r="C1381" t="s">
        <v>424</v>
      </c>
      <c r="D1381">
        <v>100</v>
      </c>
      <c r="E1381" t="s">
        <v>462</v>
      </c>
      <c r="F1381" t="s">
        <v>463</v>
      </c>
      <c r="G1381">
        <v>0</v>
      </c>
      <c r="I1381" t="s">
        <v>427</v>
      </c>
      <c r="J1381" t="s">
        <v>428</v>
      </c>
      <c r="K1381" t="s">
        <v>429</v>
      </c>
      <c r="L1381" t="s">
        <v>430</v>
      </c>
      <c r="M1381" t="s">
        <v>431</v>
      </c>
      <c r="N1381" t="s">
        <v>432</v>
      </c>
      <c r="O1381" t="s">
        <v>433</v>
      </c>
      <c r="P1381" t="s">
        <v>268</v>
      </c>
      <c r="Q1381" t="s">
        <v>269</v>
      </c>
      <c r="R1381" t="s">
        <v>434</v>
      </c>
      <c r="S1381" t="s">
        <v>435</v>
      </c>
      <c r="T1381">
        <v>2018</v>
      </c>
      <c r="X1381">
        <v>2765.6179999999999</v>
      </c>
      <c r="Y1381" s="7">
        <f t="shared" si="22"/>
        <v>43101</v>
      </c>
    </row>
    <row r="1382" spans="1:25" x14ac:dyDescent="0.25">
      <c r="A1382" t="s">
        <v>422</v>
      </c>
      <c r="B1382" t="s">
        <v>423</v>
      </c>
      <c r="C1382" t="s">
        <v>424</v>
      </c>
      <c r="D1382">
        <v>100</v>
      </c>
      <c r="E1382" t="s">
        <v>462</v>
      </c>
      <c r="F1382" t="s">
        <v>463</v>
      </c>
      <c r="G1382">
        <v>0</v>
      </c>
      <c r="I1382" t="s">
        <v>427</v>
      </c>
      <c r="J1382" t="s">
        <v>428</v>
      </c>
      <c r="K1382" t="s">
        <v>429</v>
      </c>
      <c r="L1382" t="s">
        <v>430</v>
      </c>
      <c r="M1382" t="s">
        <v>431</v>
      </c>
      <c r="N1382" t="s">
        <v>432</v>
      </c>
      <c r="O1382" t="s">
        <v>433</v>
      </c>
      <c r="P1382" t="s">
        <v>268</v>
      </c>
      <c r="Q1382" t="s">
        <v>269</v>
      </c>
      <c r="R1382" t="s">
        <v>434</v>
      </c>
      <c r="S1382" t="s">
        <v>435</v>
      </c>
      <c r="T1382">
        <v>2016</v>
      </c>
      <c r="X1382">
        <v>1879.2144000000001</v>
      </c>
      <c r="Y1382" s="7">
        <f t="shared" si="22"/>
        <v>42370</v>
      </c>
    </row>
    <row r="1383" spans="1:25" x14ac:dyDescent="0.25">
      <c r="A1383" t="s">
        <v>422</v>
      </c>
      <c r="B1383" t="s">
        <v>423</v>
      </c>
      <c r="C1383" t="s">
        <v>424</v>
      </c>
      <c r="D1383">
        <v>100</v>
      </c>
      <c r="E1383" t="s">
        <v>462</v>
      </c>
      <c r="F1383" t="s">
        <v>463</v>
      </c>
      <c r="G1383">
        <v>0</v>
      </c>
      <c r="I1383" t="s">
        <v>427</v>
      </c>
      <c r="J1383" t="s">
        <v>428</v>
      </c>
      <c r="K1383" t="s">
        <v>429</v>
      </c>
      <c r="L1383" t="s">
        <v>430</v>
      </c>
      <c r="M1383" t="s">
        <v>431</v>
      </c>
      <c r="N1383" t="s">
        <v>432</v>
      </c>
      <c r="O1383" t="s">
        <v>433</v>
      </c>
      <c r="P1383" t="s">
        <v>268</v>
      </c>
      <c r="Q1383" t="s">
        <v>269</v>
      </c>
      <c r="R1383" t="s">
        <v>434</v>
      </c>
      <c r="S1383" t="s">
        <v>435</v>
      </c>
      <c r="T1383">
        <v>2014</v>
      </c>
      <c r="X1383">
        <v>2156.5045</v>
      </c>
      <c r="Y1383" s="7">
        <f t="shared" si="22"/>
        <v>41640</v>
      </c>
    </row>
    <row r="1384" spans="1:25" x14ac:dyDescent="0.25">
      <c r="A1384" t="s">
        <v>422</v>
      </c>
      <c r="B1384" t="s">
        <v>423</v>
      </c>
      <c r="C1384" t="s">
        <v>424</v>
      </c>
      <c r="D1384">
        <v>100</v>
      </c>
      <c r="E1384" t="s">
        <v>462</v>
      </c>
      <c r="F1384" t="s">
        <v>463</v>
      </c>
      <c r="G1384">
        <v>0</v>
      </c>
      <c r="I1384" t="s">
        <v>427</v>
      </c>
      <c r="J1384" t="s">
        <v>428</v>
      </c>
      <c r="K1384" t="s">
        <v>429</v>
      </c>
      <c r="L1384" t="s">
        <v>430</v>
      </c>
      <c r="M1384" t="s">
        <v>431</v>
      </c>
      <c r="N1384" t="s">
        <v>432</v>
      </c>
      <c r="O1384" t="s">
        <v>433</v>
      </c>
      <c r="P1384" t="s">
        <v>268</v>
      </c>
      <c r="Q1384" t="s">
        <v>269</v>
      </c>
      <c r="R1384" t="s">
        <v>434</v>
      </c>
      <c r="S1384" t="s">
        <v>435</v>
      </c>
      <c r="T1384">
        <v>2017</v>
      </c>
      <c r="X1384">
        <v>2093.3992199999998</v>
      </c>
      <c r="Y1384" s="7">
        <f t="shared" si="22"/>
        <v>42736</v>
      </c>
    </row>
    <row r="1385" spans="1:25" x14ac:dyDescent="0.25">
      <c r="A1385" t="s">
        <v>422</v>
      </c>
      <c r="B1385" t="s">
        <v>423</v>
      </c>
      <c r="C1385" t="s">
        <v>424</v>
      </c>
      <c r="D1385">
        <v>100</v>
      </c>
      <c r="E1385" t="s">
        <v>462</v>
      </c>
      <c r="F1385" t="s">
        <v>463</v>
      </c>
      <c r="G1385">
        <v>0</v>
      </c>
      <c r="I1385" t="s">
        <v>427</v>
      </c>
      <c r="J1385" t="s">
        <v>428</v>
      </c>
      <c r="K1385" t="s">
        <v>429</v>
      </c>
      <c r="L1385" t="s">
        <v>430</v>
      </c>
      <c r="M1385" t="s">
        <v>431</v>
      </c>
      <c r="N1385" t="s">
        <v>432</v>
      </c>
      <c r="O1385" t="s">
        <v>433</v>
      </c>
      <c r="P1385" t="s">
        <v>268</v>
      </c>
      <c r="Q1385" t="s">
        <v>269</v>
      </c>
      <c r="R1385" t="s">
        <v>434</v>
      </c>
      <c r="S1385" t="s">
        <v>435</v>
      </c>
      <c r="T1385">
        <v>2015</v>
      </c>
      <c r="X1385">
        <v>2008.92227</v>
      </c>
      <c r="Y1385" s="7">
        <f t="shared" si="22"/>
        <v>42005</v>
      </c>
    </row>
    <row r="1386" spans="1:25" x14ac:dyDescent="0.25">
      <c r="A1386" t="s">
        <v>422</v>
      </c>
      <c r="B1386" t="s">
        <v>423</v>
      </c>
      <c r="C1386" t="s">
        <v>424</v>
      </c>
      <c r="D1386">
        <v>100</v>
      </c>
      <c r="E1386" t="s">
        <v>462</v>
      </c>
      <c r="F1386" t="s">
        <v>463</v>
      </c>
      <c r="G1386">
        <v>0</v>
      </c>
      <c r="I1386" t="s">
        <v>427</v>
      </c>
      <c r="J1386" t="s">
        <v>428</v>
      </c>
      <c r="K1386" t="s">
        <v>429</v>
      </c>
      <c r="L1386" t="s">
        <v>430</v>
      </c>
      <c r="M1386" t="s">
        <v>431</v>
      </c>
      <c r="N1386" t="s">
        <v>432</v>
      </c>
      <c r="O1386" t="s">
        <v>433</v>
      </c>
      <c r="P1386" t="s">
        <v>268</v>
      </c>
      <c r="Q1386" t="s">
        <v>269</v>
      </c>
      <c r="R1386" t="s">
        <v>434</v>
      </c>
      <c r="S1386" t="s">
        <v>435</v>
      </c>
      <c r="T1386">
        <v>2013</v>
      </c>
      <c r="X1386">
        <v>2366.0612799999999</v>
      </c>
      <c r="Y1386" s="7">
        <f t="shared" si="22"/>
        <v>41275</v>
      </c>
    </row>
    <row r="1387" spans="1:25" x14ac:dyDescent="0.25">
      <c r="A1387" t="s">
        <v>422</v>
      </c>
      <c r="B1387" t="s">
        <v>423</v>
      </c>
      <c r="C1387" t="s">
        <v>424</v>
      </c>
      <c r="D1387">
        <v>100</v>
      </c>
      <c r="E1387" t="s">
        <v>462</v>
      </c>
      <c r="F1387" t="s">
        <v>463</v>
      </c>
      <c r="G1387">
        <v>0</v>
      </c>
      <c r="I1387" t="s">
        <v>427</v>
      </c>
      <c r="J1387" t="s">
        <v>428</v>
      </c>
      <c r="K1387" t="s">
        <v>429</v>
      </c>
      <c r="L1387" t="s">
        <v>430</v>
      </c>
      <c r="M1387" t="s">
        <v>431</v>
      </c>
      <c r="N1387" t="s">
        <v>432</v>
      </c>
      <c r="O1387" t="s">
        <v>433</v>
      </c>
      <c r="P1387" t="s">
        <v>268</v>
      </c>
      <c r="Q1387" t="s">
        <v>269</v>
      </c>
      <c r="R1387" t="s">
        <v>434</v>
      </c>
      <c r="S1387" t="s">
        <v>435</v>
      </c>
      <c r="T1387">
        <v>2009</v>
      </c>
      <c r="X1387">
        <v>1077.6546000000001</v>
      </c>
      <c r="Y1387" s="7">
        <f t="shared" si="22"/>
        <v>39814</v>
      </c>
    </row>
    <row r="1388" spans="1:25" x14ac:dyDescent="0.25">
      <c r="A1388" t="s">
        <v>422</v>
      </c>
      <c r="B1388" t="s">
        <v>423</v>
      </c>
      <c r="C1388" t="s">
        <v>424</v>
      </c>
      <c r="D1388">
        <v>100</v>
      </c>
      <c r="E1388" t="s">
        <v>462</v>
      </c>
      <c r="F1388" t="s">
        <v>463</v>
      </c>
      <c r="G1388">
        <v>0</v>
      </c>
      <c r="I1388" t="s">
        <v>427</v>
      </c>
      <c r="J1388" t="s">
        <v>428</v>
      </c>
      <c r="K1388" t="s">
        <v>429</v>
      </c>
      <c r="L1388" t="s">
        <v>430</v>
      </c>
      <c r="M1388" t="s">
        <v>431</v>
      </c>
      <c r="N1388" t="s">
        <v>432</v>
      </c>
      <c r="O1388" t="s">
        <v>433</v>
      </c>
      <c r="P1388" t="s">
        <v>268</v>
      </c>
      <c r="Q1388" t="s">
        <v>269</v>
      </c>
      <c r="R1388" t="s">
        <v>434</v>
      </c>
      <c r="S1388" t="s">
        <v>435</v>
      </c>
      <c r="T1388">
        <v>2011</v>
      </c>
      <c r="X1388">
        <v>2086.5648000000001</v>
      </c>
      <c r="Y1388" s="7">
        <f t="shared" si="22"/>
        <v>40544</v>
      </c>
    </row>
    <row r="1389" spans="1:25" x14ac:dyDescent="0.25">
      <c r="A1389" t="s">
        <v>422</v>
      </c>
      <c r="B1389" t="s">
        <v>423</v>
      </c>
      <c r="C1389" t="s">
        <v>424</v>
      </c>
      <c r="D1389">
        <v>100</v>
      </c>
      <c r="E1389" t="s">
        <v>462</v>
      </c>
      <c r="F1389" t="s">
        <v>463</v>
      </c>
      <c r="G1389">
        <v>0</v>
      </c>
      <c r="I1389" t="s">
        <v>427</v>
      </c>
      <c r="J1389" t="s">
        <v>428</v>
      </c>
      <c r="K1389" t="s">
        <v>429</v>
      </c>
      <c r="L1389" t="s">
        <v>430</v>
      </c>
      <c r="M1389" t="s">
        <v>431</v>
      </c>
      <c r="N1389" t="s">
        <v>432</v>
      </c>
      <c r="O1389" t="s">
        <v>433</v>
      </c>
      <c r="P1389" t="s">
        <v>268</v>
      </c>
      <c r="Q1389" t="s">
        <v>269</v>
      </c>
      <c r="R1389" t="s">
        <v>434</v>
      </c>
      <c r="S1389" t="s">
        <v>435</v>
      </c>
      <c r="T1389">
        <v>2012</v>
      </c>
      <c r="X1389">
        <v>1854.31945</v>
      </c>
      <c r="Y1389" s="7">
        <f t="shared" si="22"/>
        <v>40909</v>
      </c>
    </row>
    <row r="1390" spans="1:25" x14ac:dyDescent="0.25">
      <c r="A1390" t="s">
        <v>422</v>
      </c>
      <c r="B1390" t="s">
        <v>423</v>
      </c>
      <c r="C1390" t="s">
        <v>424</v>
      </c>
      <c r="D1390">
        <v>100</v>
      </c>
      <c r="E1390" t="s">
        <v>462</v>
      </c>
      <c r="F1390" t="s">
        <v>463</v>
      </c>
      <c r="G1390">
        <v>0</v>
      </c>
      <c r="I1390" t="s">
        <v>427</v>
      </c>
      <c r="J1390" t="s">
        <v>428</v>
      </c>
      <c r="K1390" t="s">
        <v>429</v>
      </c>
      <c r="L1390" t="s">
        <v>430</v>
      </c>
      <c r="M1390" t="s">
        <v>431</v>
      </c>
      <c r="N1390" t="s">
        <v>432</v>
      </c>
      <c r="O1390" t="s">
        <v>433</v>
      </c>
      <c r="P1390" t="s">
        <v>268</v>
      </c>
      <c r="Q1390" t="s">
        <v>269</v>
      </c>
      <c r="R1390" t="s">
        <v>434</v>
      </c>
      <c r="S1390" t="s">
        <v>435</v>
      </c>
      <c r="T1390">
        <v>2010</v>
      </c>
      <c r="X1390">
        <v>1303.0336</v>
      </c>
      <c r="Y1390" s="7">
        <f t="shared" si="22"/>
        <v>40179</v>
      </c>
    </row>
    <row r="1391" spans="1:25" x14ac:dyDescent="0.25">
      <c r="A1391" t="s">
        <v>422</v>
      </c>
      <c r="B1391" t="s">
        <v>423</v>
      </c>
      <c r="C1391" t="s">
        <v>424</v>
      </c>
      <c r="D1391">
        <v>100</v>
      </c>
      <c r="E1391" t="s">
        <v>462</v>
      </c>
      <c r="F1391" t="s">
        <v>463</v>
      </c>
      <c r="G1391">
        <v>0</v>
      </c>
      <c r="I1391" t="s">
        <v>427</v>
      </c>
      <c r="J1391" t="s">
        <v>428</v>
      </c>
      <c r="K1391" t="s">
        <v>429</v>
      </c>
      <c r="L1391" t="s">
        <v>430</v>
      </c>
      <c r="M1391" t="s">
        <v>431</v>
      </c>
      <c r="N1391" t="s">
        <v>432</v>
      </c>
      <c r="O1391" t="s">
        <v>433</v>
      </c>
      <c r="P1391" t="s">
        <v>268</v>
      </c>
      <c r="Q1391" t="s">
        <v>269</v>
      </c>
      <c r="R1391" t="s">
        <v>434</v>
      </c>
      <c r="S1391" t="s">
        <v>435</v>
      </c>
      <c r="T1391">
        <v>2006</v>
      </c>
      <c r="X1391">
        <v>958.67863</v>
      </c>
      <c r="Y1391" s="7">
        <f t="shared" si="22"/>
        <v>38718</v>
      </c>
    </row>
    <row r="1392" spans="1:25" x14ac:dyDescent="0.25">
      <c r="A1392" t="s">
        <v>422</v>
      </c>
      <c r="B1392" t="s">
        <v>423</v>
      </c>
      <c r="C1392" t="s">
        <v>424</v>
      </c>
      <c r="D1392">
        <v>100</v>
      </c>
      <c r="E1392" t="s">
        <v>462</v>
      </c>
      <c r="F1392" t="s">
        <v>463</v>
      </c>
      <c r="G1392">
        <v>0</v>
      </c>
      <c r="I1392" t="s">
        <v>427</v>
      </c>
      <c r="J1392" t="s">
        <v>428</v>
      </c>
      <c r="K1392" t="s">
        <v>429</v>
      </c>
      <c r="L1392" t="s">
        <v>430</v>
      </c>
      <c r="M1392" t="s">
        <v>431</v>
      </c>
      <c r="N1392" t="s">
        <v>432</v>
      </c>
      <c r="O1392" t="s">
        <v>433</v>
      </c>
      <c r="P1392" t="s">
        <v>268</v>
      </c>
      <c r="Q1392" t="s">
        <v>269</v>
      </c>
      <c r="R1392" t="s">
        <v>434</v>
      </c>
      <c r="S1392" t="s">
        <v>435</v>
      </c>
      <c r="T1392">
        <v>2007</v>
      </c>
      <c r="X1392">
        <v>1129.7430899999999</v>
      </c>
      <c r="Y1392" s="7">
        <f t="shared" si="22"/>
        <v>39083</v>
      </c>
    </row>
    <row r="1393" spans="1:25" x14ac:dyDescent="0.25">
      <c r="A1393" t="s">
        <v>422</v>
      </c>
      <c r="B1393" t="s">
        <v>423</v>
      </c>
      <c r="C1393" t="s">
        <v>424</v>
      </c>
      <c r="D1393">
        <v>100</v>
      </c>
      <c r="E1393" t="s">
        <v>462</v>
      </c>
      <c r="F1393" t="s">
        <v>463</v>
      </c>
      <c r="G1393">
        <v>0</v>
      </c>
      <c r="I1393" t="s">
        <v>427</v>
      </c>
      <c r="J1393" t="s">
        <v>428</v>
      </c>
      <c r="K1393" t="s">
        <v>429</v>
      </c>
      <c r="L1393" t="s">
        <v>430</v>
      </c>
      <c r="M1393" t="s">
        <v>431</v>
      </c>
      <c r="N1393" t="s">
        <v>432</v>
      </c>
      <c r="O1393" t="s">
        <v>433</v>
      </c>
      <c r="P1393" t="s">
        <v>268</v>
      </c>
      <c r="Q1393" t="s">
        <v>269</v>
      </c>
      <c r="R1393" t="s">
        <v>434</v>
      </c>
      <c r="S1393" t="s">
        <v>435</v>
      </c>
      <c r="T1393">
        <v>2008</v>
      </c>
      <c r="X1393">
        <v>1639.7323799999999</v>
      </c>
      <c r="Y1393" s="7">
        <f t="shared" si="22"/>
        <v>39448</v>
      </c>
    </row>
    <row r="1394" spans="1:25" x14ac:dyDescent="0.25">
      <c r="A1394" t="s">
        <v>422</v>
      </c>
      <c r="B1394" t="s">
        <v>423</v>
      </c>
      <c r="C1394" t="s">
        <v>424</v>
      </c>
      <c r="D1394">
        <v>100</v>
      </c>
      <c r="E1394" t="s">
        <v>462</v>
      </c>
      <c r="F1394" t="s">
        <v>463</v>
      </c>
      <c r="G1394">
        <v>0</v>
      </c>
      <c r="I1394" t="s">
        <v>427</v>
      </c>
      <c r="J1394" t="s">
        <v>428</v>
      </c>
      <c r="K1394" t="s">
        <v>429</v>
      </c>
      <c r="L1394" t="s">
        <v>430</v>
      </c>
      <c r="M1394" t="s">
        <v>431</v>
      </c>
      <c r="N1394" t="s">
        <v>436</v>
      </c>
      <c r="O1394" t="s">
        <v>437</v>
      </c>
      <c r="P1394" t="s">
        <v>268</v>
      </c>
      <c r="Q1394" t="s">
        <v>269</v>
      </c>
      <c r="R1394" t="s">
        <v>434</v>
      </c>
      <c r="S1394" t="s">
        <v>435</v>
      </c>
      <c r="T1394">
        <v>2018</v>
      </c>
      <c r="X1394">
        <v>2492.9377199999999</v>
      </c>
      <c r="Y1394" s="7">
        <f t="shared" si="22"/>
        <v>43132</v>
      </c>
    </row>
    <row r="1395" spans="1:25" x14ac:dyDescent="0.25">
      <c r="A1395" t="s">
        <v>422</v>
      </c>
      <c r="B1395" t="s">
        <v>423</v>
      </c>
      <c r="C1395" t="s">
        <v>424</v>
      </c>
      <c r="D1395">
        <v>100</v>
      </c>
      <c r="E1395" t="s">
        <v>462</v>
      </c>
      <c r="F1395" t="s">
        <v>463</v>
      </c>
      <c r="G1395">
        <v>0</v>
      </c>
      <c r="I1395" t="s">
        <v>427</v>
      </c>
      <c r="J1395" t="s">
        <v>428</v>
      </c>
      <c r="K1395" t="s">
        <v>429</v>
      </c>
      <c r="L1395" t="s">
        <v>430</v>
      </c>
      <c r="M1395" t="s">
        <v>431</v>
      </c>
      <c r="N1395" t="s">
        <v>436</v>
      </c>
      <c r="O1395" t="s">
        <v>437</v>
      </c>
      <c r="P1395" t="s">
        <v>268</v>
      </c>
      <c r="Q1395" t="s">
        <v>269</v>
      </c>
      <c r="R1395" t="s">
        <v>434</v>
      </c>
      <c r="S1395" t="s">
        <v>435</v>
      </c>
      <c r="T1395">
        <v>2019</v>
      </c>
      <c r="X1395">
        <v>2710.84582</v>
      </c>
      <c r="Y1395" s="7">
        <f t="shared" si="22"/>
        <v>43497</v>
      </c>
    </row>
    <row r="1396" spans="1:25" x14ac:dyDescent="0.25">
      <c r="A1396" t="s">
        <v>422</v>
      </c>
      <c r="B1396" t="s">
        <v>423</v>
      </c>
      <c r="C1396" t="s">
        <v>424</v>
      </c>
      <c r="D1396">
        <v>100</v>
      </c>
      <c r="E1396" t="s">
        <v>462</v>
      </c>
      <c r="F1396" t="s">
        <v>463</v>
      </c>
      <c r="G1396">
        <v>0</v>
      </c>
      <c r="I1396" t="s">
        <v>427</v>
      </c>
      <c r="J1396" t="s">
        <v>428</v>
      </c>
      <c r="K1396" t="s">
        <v>429</v>
      </c>
      <c r="L1396" t="s">
        <v>430</v>
      </c>
      <c r="M1396" t="s">
        <v>431</v>
      </c>
      <c r="N1396" t="s">
        <v>436</v>
      </c>
      <c r="O1396" t="s">
        <v>437</v>
      </c>
      <c r="P1396" t="s">
        <v>268</v>
      </c>
      <c r="Q1396" t="s">
        <v>269</v>
      </c>
      <c r="R1396" t="s">
        <v>434</v>
      </c>
      <c r="S1396" t="s">
        <v>435</v>
      </c>
      <c r="T1396">
        <v>2020</v>
      </c>
      <c r="X1396">
        <v>2692.2264</v>
      </c>
      <c r="Y1396" s="7">
        <f t="shared" si="22"/>
        <v>43862</v>
      </c>
    </row>
    <row r="1397" spans="1:25" x14ac:dyDescent="0.25">
      <c r="A1397" t="s">
        <v>422</v>
      </c>
      <c r="B1397" t="s">
        <v>423</v>
      </c>
      <c r="C1397" t="s">
        <v>424</v>
      </c>
      <c r="D1397">
        <v>100</v>
      </c>
      <c r="E1397" t="s">
        <v>462</v>
      </c>
      <c r="F1397" t="s">
        <v>463</v>
      </c>
      <c r="G1397">
        <v>0</v>
      </c>
      <c r="I1397" t="s">
        <v>427</v>
      </c>
      <c r="J1397" t="s">
        <v>428</v>
      </c>
      <c r="K1397" t="s">
        <v>429</v>
      </c>
      <c r="L1397" t="s">
        <v>430</v>
      </c>
      <c r="M1397" t="s">
        <v>431</v>
      </c>
      <c r="N1397" t="s">
        <v>436</v>
      </c>
      <c r="O1397" t="s">
        <v>437</v>
      </c>
      <c r="P1397" t="s">
        <v>268</v>
      </c>
      <c r="Q1397" t="s">
        <v>269</v>
      </c>
      <c r="R1397" t="s">
        <v>434</v>
      </c>
      <c r="S1397" t="s">
        <v>435</v>
      </c>
      <c r="T1397">
        <v>2013</v>
      </c>
      <c r="X1397">
        <v>2215.1893799999998</v>
      </c>
      <c r="Y1397" s="7">
        <f t="shared" si="22"/>
        <v>41306</v>
      </c>
    </row>
    <row r="1398" spans="1:25" x14ac:dyDescent="0.25">
      <c r="A1398" t="s">
        <v>422</v>
      </c>
      <c r="B1398" t="s">
        <v>423</v>
      </c>
      <c r="C1398" t="s">
        <v>424</v>
      </c>
      <c r="D1398">
        <v>100</v>
      </c>
      <c r="E1398" t="s">
        <v>462</v>
      </c>
      <c r="F1398" t="s">
        <v>463</v>
      </c>
      <c r="G1398">
        <v>0</v>
      </c>
      <c r="I1398" t="s">
        <v>427</v>
      </c>
      <c r="J1398" t="s">
        <v>428</v>
      </c>
      <c r="K1398" t="s">
        <v>429</v>
      </c>
      <c r="L1398" t="s">
        <v>430</v>
      </c>
      <c r="M1398" t="s">
        <v>431</v>
      </c>
      <c r="N1398" t="s">
        <v>436</v>
      </c>
      <c r="O1398" t="s">
        <v>437</v>
      </c>
      <c r="P1398" t="s">
        <v>268</v>
      </c>
      <c r="Q1398" t="s">
        <v>269</v>
      </c>
      <c r="R1398" t="s">
        <v>434</v>
      </c>
      <c r="S1398" t="s">
        <v>435</v>
      </c>
      <c r="T1398">
        <v>2015</v>
      </c>
      <c r="X1398">
        <v>1982.0505000000001</v>
      </c>
      <c r="Y1398" s="7">
        <f t="shared" si="22"/>
        <v>42036</v>
      </c>
    </row>
    <row r="1399" spans="1:25" x14ac:dyDescent="0.25">
      <c r="A1399" t="s">
        <v>422</v>
      </c>
      <c r="B1399" t="s">
        <v>423</v>
      </c>
      <c r="C1399" t="s">
        <v>424</v>
      </c>
      <c r="D1399">
        <v>100</v>
      </c>
      <c r="E1399" t="s">
        <v>462</v>
      </c>
      <c r="F1399" t="s">
        <v>463</v>
      </c>
      <c r="G1399">
        <v>0</v>
      </c>
      <c r="I1399" t="s">
        <v>427</v>
      </c>
      <c r="J1399" t="s">
        <v>428</v>
      </c>
      <c r="K1399" t="s">
        <v>429</v>
      </c>
      <c r="L1399" t="s">
        <v>430</v>
      </c>
      <c r="M1399" t="s">
        <v>431</v>
      </c>
      <c r="N1399" t="s">
        <v>436</v>
      </c>
      <c r="O1399" t="s">
        <v>437</v>
      </c>
      <c r="P1399" t="s">
        <v>268</v>
      </c>
      <c r="Q1399" t="s">
        <v>269</v>
      </c>
      <c r="R1399" t="s">
        <v>434</v>
      </c>
      <c r="S1399" t="s">
        <v>435</v>
      </c>
      <c r="T1399">
        <v>2017</v>
      </c>
      <c r="X1399">
        <v>2264.5111099999999</v>
      </c>
      <c r="Y1399" s="7">
        <f t="shared" si="22"/>
        <v>42767</v>
      </c>
    </row>
    <row r="1400" spans="1:25" x14ac:dyDescent="0.25">
      <c r="A1400" t="s">
        <v>422</v>
      </c>
      <c r="B1400" t="s">
        <v>423</v>
      </c>
      <c r="C1400" t="s">
        <v>424</v>
      </c>
      <c r="D1400">
        <v>100</v>
      </c>
      <c r="E1400" t="s">
        <v>462</v>
      </c>
      <c r="F1400" t="s">
        <v>463</v>
      </c>
      <c r="G1400">
        <v>0</v>
      </c>
      <c r="I1400" t="s">
        <v>427</v>
      </c>
      <c r="J1400" t="s">
        <v>428</v>
      </c>
      <c r="K1400" t="s">
        <v>429</v>
      </c>
      <c r="L1400" t="s">
        <v>430</v>
      </c>
      <c r="M1400" t="s">
        <v>431</v>
      </c>
      <c r="N1400" t="s">
        <v>436</v>
      </c>
      <c r="O1400" t="s">
        <v>437</v>
      </c>
      <c r="P1400" t="s">
        <v>268</v>
      </c>
      <c r="Q1400" t="s">
        <v>269</v>
      </c>
      <c r="R1400" t="s">
        <v>434</v>
      </c>
      <c r="S1400" t="s">
        <v>435</v>
      </c>
      <c r="T1400">
        <v>2014</v>
      </c>
      <c r="X1400">
        <v>2247.4238999999998</v>
      </c>
      <c r="Y1400" s="7">
        <f t="shared" si="22"/>
        <v>41671</v>
      </c>
    </row>
    <row r="1401" spans="1:25" x14ac:dyDescent="0.25">
      <c r="A1401" t="s">
        <v>422</v>
      </c>
      <c r="B1401" t="s">
        <v>423</v>
      </c>
      <c r="C1401" t="s">
        <v>424</v>
      </c>
      <c r="D1401">
        <v>100</v>
      </c>
      <c r="E1401" t="s">
        <v>462</v>
      </c>
      <c r="F1401" t="s">
        <v>463</v>
      </c>
      <c r="G1401">
        <v>0</v>
      </c>
      <c r="I1401" t="s">
        <v>427</v>
      </c>
      <c r="J1401" t="s">
        <v>428</v>
      </c>
      <c r="K1401" t="s">
        <v>429</v>
      </c>
      <c r="L1401" t="s">
        <v>430</v>
      </c>
      <c r="M1401" t="s">
        <v>431</v>
      </c>
      <c r="N1401" t="s">
        <v>436</v>
      </c>
      <c r="O1401" t="s">
        <v>437</v>
      </c>
      <c r="P1401" t="s">
        <v>268</v>
      </c>
      <c r="Q1401" t="s">
        <v>269</v>
      </c>
      <c r="R1401" t="s">
        <v>434</v>
      </c>
      <c r="S1401" t="s">
        <v>435</v>
      </c>
      <c r="T1401">
        <v>2016</v>
      </c>
      <c r="X1401">
        <v>1961.57519</v>
      </c>
      <c r="Y1401" s="7">
        <f t="shared" si="22"/>
        <v>42401</v>
      </c>
    </row>
    <row r="1402" spans="1:25" x14ac:dyDescent="0.25">
      <c r="A1402" t="s">
        <v>422</v>
      </c>
      <c r="B1402" t="s">
        <v>423</v>
      </c>
      <c r="C1402" t="s">
        <v>424</v>
      </c>
      <c r="D1402">
        <v>100</v>
      </c>
      <c r="E1402" t="s">
        <v>462</v>
      </c>
      <c r="F1402" t="s">
        <v>463</v>
      </c>
      <c r="G1402">
        <v>0</v>
      </c>
      <c r="I1402" t="s">
        <v>427</v>
      </c>
      <c r="J1402" t="s">
        <v>428</v>
      </c>
      <c r="K1402" t="s">
        <v>429</v>
      </c>
      <c r="L1402" t="s">
        <v>430</v>
      </c>
      <c r="M1402" t="s">
        <v>431</v>
      </c>
      <c r="N1402" t="s">
        <v>436</v>
      </c>
      <c r="O1402" t="s">
        <v>437</v>
      </c>
      <c r="P1402" t="s">
        <v>268</v>
      </c>
      <c r="Q1402" t="s">
        <v>269</v>
      </c>
      <c r="R1402" t="s">
        <v>434</v>
      </c>
      <c r="S1402" t="s">
        <v>435</v>
      </c>
      <c r="T1402">
        <v>2010</v>
      </c>
      <c r="X1402">
        <v>1366.5471</v>
      </c>
      <c r="Y1402" s="7">
        <f t="shared" si="22"/>
        <v>40210</v>
      </c>
    </row>
    <row r="1403" spans="1:25" x14ac:dyDescent="0.25">
      <c r="A1403" t="s">
        <v>422</v>
      </c>
      <c r="B1403" t="s">
        <v>423</v>
      </c>
      <c r="C1403" t="s">
        <v>424</v>
      </c>
      <c r="D1403">
        <v>100</v>
      </c>
      <c r="E1403" t="s">
        <v>462</v>
      </c>
      <c r="F1403" t="s">
        <v>463</v>
      </c>
      <c r="G1403">
        <v>0</v>
      </c>
      <c r="I1403" t="s">
        <v>427</v>
      </c>
      <c r="J1403" t="s">
        <v>428</v>
      </c>
      <c r="K1403" t="s">
        <v>429</v>
      </c>
      <c r="L1403" t="s">
        <v>430</v>
      </c>
      <c r="M1403" t="s">
        <v>431</v>
      </c>
      <c r="N1403" t="s">
        <v>436</v>
      </c>
      <c r="O1403" t="s">
        <v>437</v>
      </c>
      <c r="P1403" t="s">
        <v>268</v>
      </c>
      <c r="Q1403" t="s">
        <v>269</v>
      </c>
      <c r="R1403" t="s">
        <v>434</v>
      </c>
      <c r="S1403" t="s">
        <v>435</v>
      </c>
      <c r="T1403">
        <v>2012</v>
      </c>
      <c r="X1403">
        <v>1935.5968800000001</v>
      </c>
      <c r="Y1403" s="7">
        <f t="shared" si="22"/>
        <v>40940</v>
      </c>
    </row>
    <row r="1404" spans="1:25" x14ac:dyDescent="0.25">
      <c r="A1404" t="s">
        <v>422</v>
      </c>
      <c r="B1404" t="s">
        <v>423</v>
      </c>
      <c r="C1404" t="s">
        <v>424</v>
      </c>
      <c r="D1404">
        <v>100</v>
      </c>
      <c r="E1404" t="s">
        <v>462</v>
      </c>
      <c r="F1404" t="s">
        <v>463</v>
      </c>
      <c r="G1404">
        <v>0</v>
      </c>
      <c r="I1404" t="s">
        <v>427</v>
      </c>
      <c r="J1404" t="s">
        <v>428</v>
      </c>
      <c r="K1404" t="s">
        <v>429</v>
      </c>
      <c r="L1404" t="s">
        <v>430</v>
      </c>
      <c r="M1404" t="s">
        <v>431</v>
      </c>
      <c r="N1404" t="s">
        <v>436</v>
      </c>
      <c r="O1404" t="s">
        <v>437</v>
      </c>
      <c r="P1404" t="s">
        <v>268</v>
      </c>
      <c r="Q1404" t="s">
        <v>269</v>
      </c>
      <c r="R1404" t="s">
        <v>434</v>
      </c>
      <c r="S1404" t="s">
        <v>435</v>
      </c>
      <c r="T1404">
        <v>2009</v>
      </c>
      <c r="X1404">
        <v>1151.6728000000001</v>
      </c>
      <c r="Y1404" s="7">
        <f t="shared" si="22"/>
        <v>39845</v>
      </c>
    </row>
    <row r="1405" spans="1:25" x14ac:dyDescent="0.25">
      <c r="A1405" t="s">
        <v>422</v>
      </c>
      <c r="B1405" t="s">
        <v>423</v>
      </c>
      <c r="C1405" t="s">
        <v>424</v>
      </c>
      <c r="D1405">
        <v>100</v>
      </c>
      <c r="E1405" t="s">
        <v>462</v>
      </c>
      <c r="F1405" t="s">
        <v>463</v>
      </c>
      <c r="G1405">
        <v>0</v>
      </c>
      <c r="I1405" t="s">
        <v>427</v>
      </c>
      <c r="J1405" t="s">
        <v>428</v>
      </c>
      <c r="K1405" t="s">
        <v>429</v>
      </c>
      <c r="L1405" t="s">
        <v>430</v>
      </c>
      <c r="M1405" t="s">
        <v>431</v>
      </c>
      <c r="N1405" t="s">
        <v>436</v>
      </c>
      <c r="O1405" t="s">
        <v>437</v>
      </c>
      <c r="P1405" t="s">
        <v>268</v>
      </c>
      <c r="Q1405" t="s">
        <v>269</v>
      </c>
      <c r="R1405" t="s">
        <v>434</v>
      </c>
      <c r="S1405" t="s">
        <v>435</v>
      </c>
      <c r="T1405">
        <v>2011</v>
      </c>
      <c r="X1405">
        <v>2048.3054299999999</v>
      </c>
      <c r="Y1405" s="7">
        <f t="shared" si="22"/>
        <v>40575</v>
      </c>
    </row>
    <row r="1406" spans="1:25" x14ac:dyDescent="0.25">
      <c r="A1406" t="s">
        <v>422</v>
      </c>
      <c r="B1406" t="s">
        <v>423</v>
      </c>
      <c r="C1406" t="s">
        <v>424</v>
      </c>
      <c r="D1406">
        <v>100</v>
      </c>
      <c r="E1406" t="s">
        <v>462</v>
      </c>
      <c r="F1406" t="s">
        <v>463</v>
      </c>
      <c r="G1406">
        <v>0</v>
      </c>
      <c r="I1406" t="s">
        <v>427</v>
      </c>
      <c r="J1406" t="s">
        <v>428</v>
      </c>
      <c r="K1406" t="s">
        <v>429</v>
      </c>
      <c r="L1406" t="s">
        <v>430</v>
      </c>
      <c r="M1406" t="s">
        <v>431</v>
      </c>
      <c r="N1406" t="s">
        <v>436</v>
      </c>
      <c r="O1406" t="s">
        <v>437</v>
      </c>
      <c r="P1406" t="s">
        <v>268</v>
      </c>
      <c r="Q1406" t="s">
        <v>269</v>
      </c>
      <c r="R1406" t="s">
        <v>434</v>
      </c>
      <c r="S1406" t="s">
        <v>435</v>
      </c>
      <c r="T1406">
        <v>2006</v>
      </c>
      <c r="X1406">
        <v>1014.01372</v>
      </c>
      <c r="Y1406" s="7">
        <f t="shared" si="22"/>
        <v>38749</v>
      </c>
    </row>
    <row r="1407" spans="1:25" x14ac:dyDescent="0.25">
      <c r="A1407" t="s">
        <v>422</v>
      </c>
      <c r="B1407" t="s">
        <v>423</v>
      </c>
      <c r="C1407" t="s">
        <v>424</v>
      </c>
      <c r="D1407">
        <v>100</v>
      </c>
      <c r="E1407" t="s">
        <v>462</v>
      </c>
      <c r="F1407" t="s">
        <v>463</v>
      </c>
      <c r="G1407">
        <v>0</v>
      </c>
      <c r="I1407" t="s">
        <v>427</v>
      </c>
      <c r="J1407" t="s">
        <v>428</v>
      </c>
      <c r="K1407" t="s">
        <v>429</v>
      </c>
      <c r="L1407" t="s">
        <v>430</v>
      </c>
      <c r="M1407" t="s">
        <v>431</v>
      </c>
      <c r="N1407" t="s">
        <v>436</v>
      </c>
      <c r="O1407" t="s">
        <v>437</v>
      </c>
      <c r="P1407" t="s">
        <v>268</v>
      </c>
      <c r="Q1407" t="s">
        <v>269</v>
      </c>
      <c r="R1407" t="s">
        <v>434</v>
      </c>
      <c r="S1407" t="s">
        <v>435</v>
      </c>
      <c r="T1407">
        <v>2007</v>
      </c>
      <c r="X1407">
        <v>1184.6351400000001</v>
      </c>
      <c r="Y1407" s="7">
        <f t="shared" si="22"/>
        <v>39114</v>
      </c>
    </row>
    <row r="1408" spans="1:25" x14ac:dyDescent="0.25">
      <c r="A1408" t="s">
        <v>422</v>
      </c>
      <c r="B1408" t="s">
        <v>423</v>
      </c>
      <c r="C1408" t="s">
        <v>424</v>
      </c>
      <c r="D1408">
        <v>100</v>
      </c>
      <c r="E1408" t="s">
        <v>462</v>
      </c>
      <c r="F1408" t="s">
        <v>463</v>
      </c>
      <c r="G1408">
        <v>0</v>
      </c>
      <c r="I1408" t="s">
        <v>427</v>
      </c>
      <c r="J1408" t="s">
        <v>428</v>
      </c>
      <c r="K1408" t="s">
        <v>429</v>
      </c>
      <c r="L1408" t="s">
        <v>430</v>
      </c>
      <c r="M1408" t="s">
        <v>431</v>
      </c>
      <c r="N1408" t="s">
        <v>436</v>
      </c>
      <c r="O1408" t="s">
        <v>437</v>
      </c>
      <c r="P1408" t="s">
        <v>268</v>
      </c>
      <c r="Q1408" t="s">
        <v>269</v>
      </c>
      <c r="R1408" t="s">
        <v>434</v>
      </c>
      <c r="S1408" t="s">
        <v>435</v>
      </c>
      <c r="T1408">
        <v>2008</v>
      </c>
      <c r="X1408">
        <v>1791.73452</v>
      </c>
      <c r="Y1408" s="7">
        <f t="shared" si="22"/>
        <v>39479</v>
      </c>
    </row>
    <row r="1409" spans="1:25" x14ac:dyDescent="0.25">
      <c r="A1409" t="s">
        <v>422</v>
      </c>
      <c r="B1409" t="s">
        <v>423</v>
      </c>
      <c r="C1409" t="s">
        <v>424</v>
      </c>
      <c r="D1409">
        <v>100</v>
      </c>
      <c r="E1409" t="s">
        <v>462</v>
      </c>
      <c r="F1409" t="s">
        <v>463</v>
      </c>
      <c r="G1409">
        <v>0</v>
      </c>
      <c r="I1409" t="s">
        <v>427</v>
      </c>
      <c r="J1409" t="s">
        <v>428</v>
      </c>
      <c r="K1409" t="s">
        <v>429</v>
      </c>
      <c r="L1409" t="s">
        <v>430</v>
      </c>
      <c r="M1409" t="s">
        <v>431</v>
      </c>
      <c r="N1409" t="s">
        <v>438</v>
      </c>
      <c r="O1409" t="s">
        <v>439</v>
      </c>
      <c r="P1409" t="s">
        <v>268</v>
      </c>
      <c r="Q1409" t="s">
        <v>269</v>
      </c>
      <c r="R1409" t="s">
        <v>434</v>
      </c>
      <c r="S1409" t="s">
        <v>435</v>
      </c>
      <c r="T1409">
        <v>2019</v>
      </c>
      <c r="X1409">
        <v>2772.60664</v>
      </c>
      <c r="Y1409" s="7">
        <f t="shared" si="22"/>
        <v>43525</v>
      </c>
    </row>
    <row r="1410" spans="1:25" x14ac:dyDescent="0.25">
      <c r="A1410" t="s">
        <v>422</v>
      </c>
      <c r="B1410" t="s">
        <v>423</v>
      </c>
      <c r="C1410" t="s">
        <v>424</v>
      </c>
      <c r="D1410">
        <v>100</v>
      </c>
      <c r="E1410" t="s">
        <v>462</v>
      </c>
      <c r="F1410" t="s">
        <v>463</v>
      </c>
      <c r="G1410">
        <v>0</v>
      </c>
      <c r="I1410" t="s">
        <v>427</v>
      </c>
      <c r="J1410" t="s">
        <v>428</v>
      </c>
      <c r="K1410" t="s">
        <v>429</v>
      </c>
      <c r="L1410" t="s">
        <v>430</v>
      </c>
      <c r="M1410" t="s">
        <v>431</v>
      </c>
      <c r="N1410" t="s">
        <v>438</v>
      </c>
      <c r="O1410" t="s">
        <v>439</v>
      </c>
      <c r="P1410" t="s">
        <v>268</v>
      </c>
      <c r="Q1410" t="s">
        <v>269</v>
      </c>
      <c r="R1410" t="s">
        <v>434</v>
      </c>
      <c r="S1410" t="s">
        <v>435</v>
      </c>
      <c r="T1410">
        <v>2018</v>
      </c>
      <c r="X1410">
        <v>2904.0177600000002</v>
      </c>
      <c r="Y1410" s="7">
        <f t="shared" si="22"/>
        <v>43160</v>
      </c>
    </row>
    <row r="1411" spans="1:25" x14ac:dyDescent="0.25">
      <c r="A1411" t="s">
        <v>422</v>
      </c>
      <c r="B1411" t="s">
        <v>423</v>
      </c>
      <c r="C1411" t="s">
        <v>424</v>
      </c>
      <c r="D1411">
        <v>100</v>
      </c>
      <c r="E1411" t="s">
        <v>462</v>
      </c>
      <c r="F1411" t="s">
        <v>463</v>
      </c>
      <c r="G1411">
        <v>0</v>
      </c>
      <c r="I1411" t="s">
        <v>427</v>
      </c>
      <c r="J1411" t="s">
        <v>428</v>
      </c>
      <c r="K1411" t="s">
        <v>429</v>
      </c>
      <c r="L1411" t="s">
        <v>430</v>
      </c>
      <c r="M1411" t="s">
        <v>431</v>
      </c>
      <c r="N1411" t="s">
        <v>438</v>
      </c>
      <c r="O1411" t="s">
        <v>439</v>
      </c>
      <c r="P1411" t="s">
        <v>268</v>
      </c>
      <c r="Q1411" t="s">
        <v>269</v>
      </c>
      <c r="R1411" t="s">
        <v>434</v>
      </c>
      <c r="S1411" t="s">
        <v>435</v>
      </c>
      <c r="T1411">
        <v>2020</v>
      </c>
      <c r="X1411">
        <v>2502.2293399999999</v>
      </c>
      <c r="Y1411" s="7">
        <f t="shared" ref="Y1411:Y1474" si="23">DATE(T1411,INDEX(AC:AC,MATCH(O1411,AB:AB,0)), 1)</f>
        <v>43891</v>
      </c>
    </row>
    <row r="1412" spans="1:25" x14ac:dyDescent="0.25">
      <c r="A1412" t="s">
        <v>422</v>
      </c>
      <c r="B1412" t="s">
        <v>423</v>
      </c>
      <c r="C1412" t="s">
        <v>424</v>
      </c>
      <c r="D1412">
        <v>100</v>
      </c>
      <c r="E1412" t="s">
        <v>462</v>
      </c>
      <c r="F1412" t="s">
        <v>463</v>
      </c>
      <c r="G1412">
        <v>0</v>
      </c>
      <c r="I1412" t="s">
        <v>427</v>
      </c>
      <c r="J1412" t="s">
        <v>428</v>
      </c>
      <c r="K1412" t="s">
        <v>429</v>
      </c>
      <c r="L1412" t="s">
        <v>430</v>
      </c>
      <c r="M1412" t="s">
        <v>431</v>
      </c>
      <c r="N1412" t="s">
        <v>438</v>
      </c>
      <c r="O1412" t="s">
        <v>439</v>
      </c>
      <c r="P1412" t="s">
        <v>268</v>
      </c>
      <c r="Q1412" t="s">
        <v>269</v>
      </c>
      <c r="R1412" t="s">
        <v>434</v>
      </c>
      <c r="S1412" t="s">
        <v>435</v>
      </c>
      <c r="T1412">
        <v>2016</v>
      </c>
      <c r="X1412">
        <v>2071.8150000000001</v>
      </c>
      <c r="Y1412" s="7">
        <f t="shared" si="23"/>
        <v>42430</v>
      </c>
    </row>
    <row r="1413" spans="1:25" x14ac:dyDescent="0.25">
      <c r="A1413" t="s">
        <v>422</v>
      </c>
      <c r="B1413" t="s">
        <v>423</v>
      </c>
      <c r="C1413" t="s">
        <v>424</v>
      </c>
      <c r="D1413">
        <v>100</v>
      </c>
      <c r="E1413" t="s">
        <v>462</v>
      </c>
      <c r="F1413" t="s">
        <v>463</v>
      </c>
      <c r="G1413">
        <v>0</v>
      </c>
      <c r="I1413" t="s">
        <v>427</v>
      </c>
      <c r="J1413" t="s">
        <v>428</v>
      </c>
      <c r="K1413" t="s">
        <v>429</v>
      </c>
      <c r="L1413" t="s">
        <v>430</v>
      </c>
      <c r="M1413" t="s">
        <v>431</v>
      </c>
      <c r="N1413" t="s">
        <v>438</v>
      </c>
      <c r="O1413" t="s">
        <v>439</v>
      </c>
      <c r="P1413" t="s">
        <v>268</v>
      </c>
      <c r="Q1413" t="s">
        <v>269</v>
      </c>
      <c r="R1413" t="s">
        <v>434</v>
      </c>
      <c r="S1413" t="s">
        <v>435</v>
      </c>
      <c r="T1413">
        <v>2014</v>
      </c>
      <c r="X1413">
        <v>2250.79909</v>
      </c>
      <c r="Y1413" s="7">
        <f t="shared" si="23"/>
        <v>41699</v>
      </c>
    </row>
    <row r="1414" spans="1:25" x14ac:dyDescent="0.25">
      <c r="A1414" t="s">
        <v>422</v>
      </c>
      <c r="B1414" t="s">
        <v>423</v>
      </c>
      <c r="C1414" t="s">
        <v>424</v>
      </c>
      <c r="D1414">
        <v>100</v>
      </c>
      <c r="E1414" t="s">
        <v>462</v>
      </c>
      <c r="F1414" t="s">
        <v>463</v>
      </c>
      <c r="G1414">
        <v>0</v>
      </c>
      <c r="I1414" t="s">
        <v>427</v>
      </c>
      <c r="J1414" t="s">
        <v>428</v>
      </c>
      <c r="K1414" t="s">
        <v>429</v>
      </c>
      <c r="L1414" t="s">
        <v>430</v>
      </c>
      <c r="M1414" t="s">
        <v>431</v>
      </c>
      <c r="N1414" t="s">
        <v>438</v>
      </c>
      <c r="O1414" t="s">
        <v>439</v>
      </c>
      <c r="P1414" t="s">
        <v>268</v>
      </c>
      <c r="Q1414" t="s">
        <v>269</v>
      </c>
      <c r="R1414" t="s">
        <v>434</v>
      </c>
      <c r="S1414" t="s">
        <v>435</v>
      </c>
      <c r="T1414">
        <v>2017</v>
      </c>
      <c r="X1414">
        <v>2573.6959499999998</v>
      </c>
      <c r="Y1414" s="7">
        <f t="shared" si="23"/>
        <v>42795</v>
      </c>
    </row>
    <row r="1415" spans="1:25" x14ac:dyDescent="0.25">
      <c r="A1415" t="s">
        <v>422</v>
      </c>
      <c r="B1415" t="s">
        <v>423</v>
      </c>
      <c r="C1415" t="s">
        <v>424</v>
      </c>
      <c r="D1415">
        <v>100</v>
      </c>
      <c r="E1415" t="s">
        <v>462</v>
      </c>
      <c r="F1415" t="s">
        <v>463</v>
      </c>
      <c r="G1415">
        <v>0</v>
      </c>
      <c r="I1415" t="s">
        <v>427</v>
      </c>
      <c r="J1415" t="s">
        <v>428</v>
      </c>
      <c r="K1415" t="s">
        <v>429</v>
      </c>
      <c r="L1415" t="s">
        <v>430</v>
      </c>
      <c r="M1415" t="s">
        <v>431</v>
      </c>
      <c r="N1415" t="s">
        <v>438</v>
      </c>
      <c r="O1415" t="s">
        <v>439</v>
      </c>
      <c r="P1415" t="s">
        <v>268</v>
      </c>
      <c r="Q1415" t="s">
        <v>269</v>
      </c>
      <c r="R1415" t="s">
        <v>434</v>
      </c>
      <c r="S1415" t="s">
        <v>435</v>
      </c>
      <c r="T1415">
        <v>2012</v>
      </c>
      <c r="X1415">
        <v>2270.30798</v>
      </c>
      <c r="Y1415" s="7">
        <f t="shared" si="23"/>
        <v>40969</v>
      </c>
    </row>
    <row r="1416" spans="1:25" x14ac:dyDescent="0.25">
      <c r="A1416" t="s">
        <v>422</v>
      </c>
      <c r="B1416" t="s">
        <v>423</v>
      </c>
      <c r="C1416" t="s">
        <v>424</v>
      </c>
      <c r="D1416">
        <v>100</v>
      </c>
      <c r="E1416" t="s">
        <v>462</v>
      </c>
      <c r="F1416" t="s">
        <v>463</v>
      </c>
      <c r="G1416">
        <v>0</v>
      </c>
      <c r="I1416" t="s">
        <v>427</v>
      </c>
      <c r="J1416" t="s">
        <v>428</v>
      </c>
      <c r="K1416" t="s">
        <v>429</v>
      </c>
      <c r="L1416" t="s">
        <v>430</v>
      </c>
      <c r="M1416" t="s">
        <v>431</v>
      </c>
      <c r="N1416" t="s">
        <v>438</v>
      </c>
      <c r="O1416" t="s">
        <v>439</v>
      </c>
      <c r="P1416" t="s">
        <v>268</v>
      </c>
      <c r="Q1416" t="s">
        <v>269</v>
      </c>
      <c r="R1416" t="s">
        <v>434</v>
      </c>
      <c r="S1416" t="s">
        <v>435</v>
      </c>
      <c r="T1416">
        <v>2015</v>
      </c>
      <c r="X1416">
        <v>2194.0447199999999</v>
      </c>
      <c r="Y1416" s="7">
        <f t="shared" si="23"/>
        <v>42064</v>
      </c>
    </row>
    <row r="1417" spans="1:25" x14ac:dyDescent="0.25">
      <c r="A1417" t="s">
        <v>422</v>
      </c>
      <c r="B1417" t="s">
        <v>423</v>
      </c>
      <c r="C1417" t="s">
        <v>424</v>
      </c>
      <c r="D1417">
        <v>100</v>
      </c>
      <c r="E1417" t="s">
        <v>462</v>
      </c>
      <c r="F1417" t="s">
        <v>463</v>
      </c>
      <c r="G1417">
        <v>0</v>
      </c>
      <c r="I1417" t="s">
        <v>427</v>
      </c>
      <c r="J1417" t="s">
        <v>428</v>
      </c>
      <c r="K1417" t="s">
        <v>429</v>
      </c>
      <c r="L1417" t="s">
        <v>430</v>
      </c>
      <c r="M1417" t="s">
        <v>431</v>
      </c>
      <c r="N1417" t="s">
        <v>438</v>
      </c>
      <c r="O1417" t="s">
        <v>439</v>
      </c>
      <c r="P1417" t="s">
        <v>268</v>
      </c>
      <c r="Q1417" t="s">
        <v>269</v>
      </c>
      <c r="R1417" t="s">
        <v>434</v>
      </c>
      <c r="S1417" t="s">
        <v>435</v>
      </c>
      <c r="T1417">
        <v>2013</v>
      </c>
      <c r="X1417">
        <v>2304.6102799999999</v>
      </c>
      <c r="Y1417" s="7">
        <f t="shared" si="23"/>
        <v>41334</v>
      </c>
    </row>
    <row r="1418" spans="1:25" x14ac:dyDescent="0.25">
      <c r="A1418" t="s">
        <v>422</v>
      </c>
      <c r="B1418" t="s">
        <v>423</v>
      </c>
      <c r="C1418" t="s">
        <v>424</v>
      </c>
      <c r="D1418">
        <v>100</v>
      </c>
      <c r="E1418" t="s">
        <v>462</v>
      </c>
      <c r="F1418" t="s">
        <v>463</v>
      </c>
      <c r="G1418">
        <v>0</v>
      </c>
      <c r="I1418" t="s">
        <v>427</v>
      </c>
      <c r="J1418" t="s">
        <v>428</v>
      </c>
      <c r="K1418" t="s">
        <v>429</v>
      </c>
      <c r="L1418" t="s">
        <v>430</v>
      </c>
      <c r="M1418" t="s">
        <v>431</v>
      </c>
      <c r="N1418" t="s">
        <v>438</v>
      </c>
      <c r="O1418" t="s">
        <v>439</v>
      </c>
      <c r="P1418" t="s">
        <v>268</v>
      </c>
      <c r="Q1418" t="s">
        <v>269</v>
      </c>
      <c r="R1418" t="s">
        <v>434</v>
      </c>
      <c r="S1418" t="s">
        <v>435</v>
      </c>
      <c r="T1418">
        <v>2011</v>
      </c>
      <c r="X1418">
        <v>2376.4702400000001</v>
      </c>
      <c r="Y1418" s="7">
        <f t="shared" si="23"/>
        <v>40603</v>
      </c>
    </row>
    <row r="1419" spans="1:25" x14ac:dyDescent="0.25">
      <c r="A1419" t="s">
        <v>422</v>
      </c>
      <c r="B1419" t="s">
        <v>423</v>
      </c>
      <c r="C1419" t="s">
        <v>424</v>
      </c>
      <c r="D1419">
        <v>100</v>
      </c>
      <c r="E1419" t="s">
        <v>462</v>
      </c>
      <c r="F1419" t="s">
        <v>463</v>
      </c>
      <c r="G1419">
        <v>0</v>
      </c>
      <c r="I1419" t="s">
        <v>427</v>
      </c>
      <c r="J1419" t="s">
        <v>428</v>
      </c>
      <c r="K1419" t="s">
        <v>429</v>
      </c>
      <c r="L1419" t="s">
        <v>430</v>
      </c>
      <c r="M1419" t="s">
        <v>431</v>
      </c>
      <c r="N1419" t="s">
        <v>438</v>
      </c>
      <c r="O1419" t="s">
        <v>439</v>
      </c>
      <c r="P1419" t="s">
        <v>268</v>
      </c>
      <c r="Q1419" t="s">
        <v>269</v>
      </c>
      <c r="R1419" t="s">
        <v>434</v>
      </c>
      <c r="S1419" t="s">
        <v>435</v>
      </c>
      <c r="T1419">
        <v>2009</v>
      </c>
      <c r="X1419">
        <v>1230.876</v>
      </c>
      <c r="Y1419" s="7">
        <f t="shared" si="23"/>
        <v>39873</v>
      </c>
    </row>
    <row r="1420" spans="1:25" x14ac:dyDescent="0.25">
      <c r="A1420" t="s">
        <v>422</v>
      </c>
      <c r="B1420" t="s">
        <v>423</v>
      </c>
      <c r="C1420" t="s">
        <v>424</v>
      </c>
      <c r="D1420">
        <v>100</v>
      </c>
      <c r="E1420" t="s">
        <v>462</v>
      </c>
      <c r="F1420" t="s">
        <v>463</v>
      </c>
      <c r="G1420">
        <v>0</v>
      </c>
      <c r="I1420" t="s">
        <v>427</v>
      </c>
      <c r="J1420" t="s">
        <v>428</v>
      </c>
      <c r="K1420" t="s">
        <v>429</v>
      </c>
      <c r="L1420" t="s">
        <v>430</v>
      </c>
      <c r="M1420" t="s">
        <v>431</v>
      </c>
      <c r="N1420" t="s">
        <v>438</v>
      </c>
      <c r="O1420" t="s">
        <v>439</v>
      </c>
      <c r="P1420" t="s">
        <v>268</v>
      </c>
      <c r="Q1420" t="s">
        <v>269</v>
      </c>
      <c r="R1420" t="s">
        <v>434</v>
      </c>
      <c r="S1420" t="s">
        <v>435</v>
      </c>
      <c r="T1420">
        <v>2010</v>
      </c>
      <c r="X1420">
        <v>1522.5774899999999</v>
      </c>
      <c r="Y1420" s="7">
        <f t="shared" si="23"/>
        <v>40238</v>
      </c>
    </row>
    <row r="1421" spans="1:25" x14ac:dyDescent="0.25">
      <c r="A1421" t="s">
        <v>422</v>
      </c>
      <c r="B1421" t="s">
        <v>423</v>
      </c>
      <c r="C1421" t="s">
        <v>424</v>
      </c>
      <c r="D1421">
        <v>100</v>
      </c>
      <c r="E1421" t="s">
        <v>462</v>
      </c>
      <c r="F1421" t="s">
        <v>463</v>
      </c>
      <c r="G1421">
        <v>0</v>
      </c>
      <c r="I1421" t="s">
        <v>427</v>
      </c>
      <c r="J1421" t="s">
        <v>428</v>
      </c>
      <c r="K1421" t="s">
        <v>429</v>
      </c>
      <c r="L1421" t="s">
        <v>430</v>
      </c>
      <c r="M1421" t="s">
        <v>431</v>
      </c>
      <c r="N1421" t="s">
        <v>438</v>
      </c>
      <c r="O1421" t="s">
        <v>439</v>
      </c>
      <c r="P1421" t="s">
        <v>268</v>
      </c>
      <c r="Q1421" t="s">
        <v>269</v>
      </c>
      <c r="R1421" t="s">
        <v>434</v>
      </c>
      <c r="S1421" t="s">
        <v>435</v>
      </c>
      <c r="T1421">
        <v>2006</v>
      </c>
      <c r="X1421">
        <v>1141.6596</v>
      </c>
      <c r="Y1421" s="7">
        <f t="shared" si="23"/>
        <v>38777</v>
      </c>
    </row>
    <row r="1422" spans="1:25" x14ac:dyDescent="0.25">
      <c r="A1422" t="s">
        <v>422</v>
      </c>
      <c r="B1422" t="s">
        <v>423</v>
      </c>
      <c r="C1422" t="s">
        <v>424</v>
      </c>
      <c r="D1422">
        <v>100</v>
      </c>
      <c r="E1422" t="s">
        <v>462</v>
      </c>
      <c r="F1422" t="s">
        <v>463</v>
      </c>
      <c r="G1422">
        <v>0</v>
      </c>
      <c r="I1422" t="s">
        <v>427</v>
      </c>
      <c r="J1422" t="s">
        <v>428</v>
      </c>
      <c r="K1422" t="s">
        <v>429</v>
      </c>
      <c r="L1422" t="s">
        <v>430</v>
      </c>
      <c r="M1422" t="s">
        <v>431</v>
      </c>
      <c r="N1422" t="s">
        <v>438</v>
      </c>
      <c r="O1422" t="s">
        <v>439</v>
      </c>
      <c r="P1422" t="s">
        <v>268</v>
      </c>
      <c r="Q1422" t="s">
        <v>269</v>
      </c>
      <c r="R1422" t="s">
        <v>434</v>
      </c>
      <c r="S1422" t="s">
        <v>435</v>
      </c>
      <c r="T1422">
        <v>2007</v>
      </c>
      <c r="X1422">
        <v>1489.4601600000001</v>
      </c>
      <c r="Y1422" s="7">
        <f t="shared" si="23"/>
        <v>39142</v>
      </c>
    </row>
    <row r="1423" spans="1:25" x14ac:dyDescent="0.25">
      <c r="A1423" t="s">
        <v>422</v>
      </c>
      <c r="B1423" t="s">
        <v>423</v>
      </c>
      <c r="C1423" t="s">
        <v>424</v>
      </c>
      <c r="D1423">
        <v>100</v>
      </c>
      <c r="E1423" t="s">
        <v>462</v>
      </c>
      <c r="F1423" t="s">
        <v>463</v>
      </c>
      <c r="G1423">
        <v>0</v>
      </c>
      <c r="I1423" t="s">
        <v>427</v>
      </c>
      <c r="J1423" t="s">
        <v>428</v>
      </c>
      <c r="K1423" t="s">
        <v>429</v>
      </c>
      <c r="L1423" t="s">
        <v>430</v>
      </c>
      <c r="M1423" t="s">
        <v>431</v>
      </c>
      <c r="N1423" t="s">
        <v>438</v>
      </c>
      <c r="O1423" t="s">
        <v>439</v>
      </c>
      <c r="P1423" t="s">
        <v>268</v>
      </c>
      <c r="Q1423" t="s">
        <v>269</v>
      </c>
      <c r="R1423" t="s">
        <v>434</v>
      </c>
      <c r="S1423" t="s">
        <v>435</v>
      </c>
      <c r="T1423">
        <v>2008</v>
      </c>
      <c r="X1423">
        <v>2056.39588</v>
      </c>
      <c r="Y1423" s="7">
        <f t="shared" si="23"/>
        <v>39508</v>
      </c>
    </row>
    <row r="1424" spans="1:25" x14ac:dyDescent="0.25">
      <c r="A1424" t="s">
        <v>422</v>
      </c>
      <c r="B1424" t="s">
        <v>423</v>
      </c>
      <c r="C1424" t="s">
        <v>424</v>
      </c>
      <c r="D1424">
        <v>100</v>
      </c>
      <c r="E1424" t="s">
        <v>462</v>
      </c>
      <c r="F1424" t="s">
        <v>463</v>
      </c>
      <c r="G1424">
        <v>0</v>
      </c>
      <c r="I1424" t="s">
        <v>427</v>
      </c>
      <c r="J1424" t="s">
        <v>428</v>
      </c>
      <c r="K1424" t="s">
        <v>429</v>
      </c>
      <c r="L1424" t="s">
        <v>430</v>
      </c>
      <c r="M1424" t="s">
        <v>431</v>
      </c>
      <c r="N1424" t="s">
        <v>440</v>
      </c>
      <c r="O1424" t="s">
        <v>441</v>
      </c>
      <c r="P1424" t="s">
        <v>268</v>
      </c>
      <c r="Q1424" t="s">
        <v>269</v>
      </c>
      <c r="R1424" t="s">
        <v>434</v>
      </c>
      <c r="S1424" t="s">
        <v>435</v>
      </c>
      <c r="T1424">
        <v>2018</v>
      </c>
      <c r="X1424">
        <v>2705.3848800000001</v>
      </c>
      <c r="Y1424" s="7">
        <f t="shared" si="23"/>
        <v>43191</v>
      </c>
    </row>
    <row r="1425" spans="1:25" x14ac:dyDescent="0.25">
      <c r="A1425" t="s">
        <v>422</v>
      </c>
      <c r="B1425" t="s">
        <v>423</v>
      </c>
      <c r="C1425" t="s">
        <v>424</v>
      </c>
      <c r="D1425">
        <v>100</v>
      </c>
      <c r="E1425" t="s">
        <v>462</v>
      </c>
      <c r="F1425" t="s">
        <v>463</v>
      </c>
      <c r="G1425">
        <v>0</v>
      </c>
      <c r="I1425" t="s">
        <v>427</v>
      </c>
      <c r="J1425" t="s">
        <v>428</v>
      </c>
      <c r="K1425" t="s">
        <v>429</v>
      </c>
      <c r="L1425" t="s">
        <v>430</v>
      </c>
      <c r="M1425" t="s">
        <v>431</v>
      </c>
      <c r="N1425" t="s">
        <v>440</v>
      </c>
      <c r="O1425" t="s">
        <v>441</v>
      </c>
      <c r="P1425" t="s">
        <v>268</v>
      </c>
      <c r="Q1425" t="s">
        <v>269</v>
      </c>
      <c r="R1425" t="s">
        <v>434</v>
      </c>
      <c r="S1425" t="s">
        <v>435</v>
      </c>
      <c r="T1425">
        <v>2019</v>
      </c>
      <c r="X1425">
        <v>2685.2077199999999</v>
      </c>
      <c r="Y1425" s="7">
        <f t="shared" si="23"/>
        <v>43556</v>
      </c>
    </row>
    <row r="1426" spans="1:25" x14ac:dyDescent="0.25">
      <c r="A1426" t="s">
        <v>422</v>
      </c>
      <c r="B1426" t="s">
        <v>423</v>
      </c>
      <c r="C1426" t="s">
        <v>424</v>
      </c>
      <c r="D1426">
        <v>100</v>
      </c>
      <c r="E1426" t="s">
        <v>462</v>
      </c>
      <c r="F1426" t="s">
        <v>463</v>
      </c>
      <c r="G1426">
        <v>0</v>
      </c>
      <c r="I1426" t="s">
        <v>427</v>
      </c>
      <c r="J1426" t="s">
        <v>428</v>
      </c>
      <c r="K1426" t="s">
        <v>429</v>
      </c>
      <c r="L1426" t="s">
        <v>430</v>
      </c>
      <c r="M1426" t="s">
        <v>431</v>
      </c>
      <c r="N1426" t="s">
        <v>440</v>
      </c>
      <c r="O1426" t="s">
        <v>441</v>
      </c>
      <c r="P1426" t="s">
        <v>268</v>
      </c>
      <c r="Q1426" t="s">
        <v>269</v>
      </c>
      <c r="R1426" t="s">
        <v>434</v>
      </c>
      <c r="S1426" t="s">
        <v>435</v>
      </c>
      <c r="T1426">
        <v>2020</v>
      </c>
      <c r="X1426">
        <v>2090.1746600000001</v>
      </c>
      <c r="Y1426" s="7">
        <f t="shared" si="23"/>
        <v>43922</v>
      </c>
    </row>
    <row r="1427" spans="1:25" x14ac:dyDescent="0.25">
      <c r="A1427" t="s">
        <v>422</v>
      </c>
      <c r="B1427" t="s">
        <v>423</v>
      </c>
      <c r="C1427" t="s">
        <v>424</v>
      </c>
      <c r="D1427">
        <v>100</v>
      </c>
      <c r="E1427" t="s">
        <v>462</v>
      </c>
      <c r="F1427" t="s">
        <v>463</v>
      </c>
      <c r="G1427">
        <v>0</v>
      </c>
      <c r="I1427" t="s">
        <v>427</v>
      </c>
      <c r="J1427" t="s">
        <v>428</v>
      </c>
      <c r="K1427" t="s">
        <v>429</v>
      </c>
      <c r="L1427" t="s">
        <v>430</v>
      </c>
      <c r="M1427" t="s">
        <v>431</v>
      </c>
      <c r="N1427" t="s">
        <v>440</v>
      </c>
      <c r="O1427" t="s">
        <v>441</v>
      </c>
      <c r="P1427" t="s">
        <v>268</v>
      </c>
      <c r="Q1427" t="s">
        <v>269</v>
      </c>
      <c r="R1427" t="s">
        <v>434</v>
      </c>
      <c r="S1427" t="s">
        <v>435</v>
      </c>
      <c r="T1427">
        <v>2013</v>
      </c>
      <c r="X1427">
        <v>2575.2402000000002</v>
      </c>
      <c r="Y1427" s="7">
        <f t="shared" si="23"/>
        <v>41365</v>
      </c>
    </row>
    <row r="1428" spans="1:25" x14ac:dyDescent="0.25">
      <c r="A1428" t="s">
        <v>422</v>
      </c>
      <c r="B1428" t="s">
        <v>423</v>
      </c>
      <c r="C1428" t="s">
        <v>424</v>
      </c>
      <c r="D1428">
        <v>100</v>
      </c>
      <c r="E1428" t="s">
        <v>462</v>
      </c>
      <c r="F1428" t="s">
        <v>463</v>
      </c>
      <c r="G1428">
        <v>0</v>
      </c>
      <c r="I1428" t="s">
        <v>427</v>
      </c>
      <c r="J1428" t="s">
        <v>428</v>
      </c>
      <c r="K1428" t="s">
        <v>429</v>
      </c>
      <c r="L1428" t="s">
        <v>430</v>
      </c>
      <c r="M1428" t="s">
        <v>431</v>
      </c>
      <c r="N1428" t="s">
        <v>440</v>
      </c>
      <c r="O1428" t="s">
        <v>441</v>
      </c>
      <c r="P1428" t="s">
        <v>268</v>
      </c>
      <c r="Q1428" t="s">
        <v>269</v>
      </c>
      <c r="R1428" t="s">
        <v>434</v>
      </c>
      <c r="S1428" t="s">
        <v>435</v>
      </c>
      <c r="T1428">
        <v>2015</v>
      </c>
      <c r="X1428">
        <v>2145.6677399999999</v>
      </c>
      <c r="Y1428" s="7">
        <f t="shared" si="23"/>
        <v>42095</v>
      </c>
    </row>
    <row r="1429" spans="1:25" x14ac:dyDescent="0.25">
      <c r="A1429" t="s">
        <v>422</v>
      </c>
      <c r="B1429" t="s">
        <v>423</v>
      </c>
      <c r="C1429" t="s">
        <v>424</v>
      </c>
      <c r="D1429">
        <v>100</v>
      </c>
      <c r="E1429" t="s">
        <v>462</v>
      </c>
      <c r="F1429" t="s">
        <v>463</v>
      </c>
      <c r="G1429">
        <v>0</v>
      </c>
      <c r="I1429" t="s">
        <v>427</v>
      </c>
      <c r="J1429" t="s">
        <v>428</v>
      </c>
      <c r="K1429" t="s">
        <v>429</v>
      </c>
      <c r="L1429" t="s">
        <v>430</v>
      </c>
      <c r="M1429" t="s">
        <v>431</v>
      </c>
      <c r="N1429" t="s">
        <v>440</v>
      </c>
      <c r="O1429" t="s">
        <v>441</v>
      </c>
      <c r="P1429" t="s">
        <v>268</v>
      </c>
      <c r="Q1429" t="s">
        <v>269</v>
      </c>
      <c r="R1429" t="s">
        <v>434</v>
      </c>
      <c r="S1429" t="s">
        <v>435</v>
      </c>
      <c r="T1429">
        <v>2012</v>
      </c>
      <c r="X1429">
        <v>2134.4815400000002</v>
      </c>
      <c r="Y1429" s="7">
        <f t="shared" si="23"/>
        <v>41000</v>
      </c>
    </row>
    <row r="1430" spans="1:25" x14ac:dyDescent="0.25">
      <c r="A1430" t="s">
        <v>422</v>
      </c>
      <c r="B1430" t="s">
        <v>423</v>
      </c>
      <c r="C1430" t="s">
        <v>424</v>
      </c>
      <c r="D1430">
        <v>100</v>
      </c>
      <c r="E1430" t="s">
        <v>462</v>
      </c>
      <c r="F1430" t="s">
        <v>463</v>
      </c>
      <c r="G1430">
        <v>0</v>
      </c>
      <c r="I1430" t="s">
        <v>427</v>
      </c>
      <c r="J1430" t="s">
        <v>428</v>
      </c>
      <c r="K1430" t="s">
        <v>429</v>
      </c>
      <c r="L1430" t="s">
        <v>430</v>
      </c>
      <c r="M1430" t="s">
        <v>431</v>
      </c>
      <c r="N1430" t="s">
        <v>440</v>
      </c>
      <c r="O1430" t="s">
        <v>441</v>
      </c>
      <c r="P1430" t="s">
        <v>268</v>
      </c>
      <c r="Q1430" t="s">
        <v>269</v>
      </c>
      <c r="R1430" t="s">
        <v>434</v>
      </c>
      <c r="S1430" t="s">
        <v>435</v>
      </c>
      <c r="T1430">
        <v>2017</v>
      </c>
      <c r="X1430">
        <v>2198.9656100000002</v>
      </c>
      <c r="Y1430" s="7">
        <f t="shared" si="23"/>
        <v>42826</v>
      </c>
    </row>
    <row r="1431" spans="1:25" x14ac:dyDescent="0.25">
      <c r="A1431" t="s">
        <v>422</v>
      </c>
      <c r="B1431" t="s">
        <v>423</v>
      </c>
      <c r="C1431" t="s">
        <v>424</v>
      </c>
      <c r="D1431">
        <v>100</v>
      </c>
      <c r="E1431" t="s">
        <v>462</v>
      </c>
      <c r="F1431" t="s">
        <v>463</v>
      </c>
      <c r="G1431">
        <v>0</v>
      </c>
      <c r="I1431" t="s">
        <v>427</v>
      </c>
      <c r="J1431" t="s">
        <v>428</v>
      </c>
      <c r="K1431" t="s">
        <v>429</v>
      </c>
      <c r="L1431" t="s">
        <v>430</v>
      </c>
      <c r="M1431" t="s">
        <v>431</v>
      </c>
      <c r="N1431" t="s">
        <v>440</v>
      </c>
      <c r="O1431" t="s">
        <v>441</v>
      </c>
      <c r="P1431" t="s">
        <v>268</v>
      </c>
      <c r="Q1431" t="s">
        <v>269</v>
      </c>
      <c r="R1431" t="s">
        <v>434</v>
      </c>
      <c r="S1431" t="s">
        <v>435</v>
      </c>
      <c r="T1431">
        <v>2014</v>
      </c>
      <c r="X1431">
        <v>2442.9284400000001</v>
      </c>
      <c r="Y1431" s="7">
        <f t="shared" si="23"/>
        <v>41730</v>
      </c>
    </row>
    <row r="1432" spans="1:25" x14ac:dyDescent="0.25">
      <c r="A1432" t="s">
        <v>422</v>
      </c>
      <c r="B1432" t="s">
        <v>423</v>
      </c>
      <c r="C1432" t="s">
        <v>424</v>
      </c>
      <c r="D1432">
        <v>100</v>
      </c>
      <c r="E1432" t="s">
        <v>462</v>
      </c>
      <c r="F1432" t="s">
        <v>463</v>
      </c>
      <c r="G1432">
        <v>0</v>
      </c>
      <c r="I1432" t="s">
        <v>427</v>
      </c>
      <c r="J1432" t="s">
        <v>428</v>
      </c>
      <c r="K1432" t="s">
        <v>429</v>
      </c>
      <c r="L1432" t="s">
        <v>430</v>
      </c>
      <c r="M1432" t="s">
        <v>431</v>
      </c>
      <c r="N1432" t="s">
        <v>440</v>
      </c>
      <c r="O1432" t="s">
        <v>441</v>
      </c>
      <c r="P1432" t="s">
        <v>268</v>
      </c>
      <c r="Q1432" t="s">
        <v>269</v>
      </c>
      <c r="R1432" t="s">
        <v>434</v>
      </c>
      <c r="S1432" t="s">
        <v>435</v>
      </c>
      <c r="T1432">
        <v>2016</v>
      </c>
      <c r="X1432">
        <v>2165.1820499999999</v>
      </c>
      <c r="Y1432" s="7">
        <f t="shared" si="23"/>
        <v>42461</v>
      </c>
    </row>
    <row r="1433" spans="1:25" x14ac:dyDescent="0.25">
      <c r="A1433" t="s">
        <v>422</v>
      </c>
      <c r="B1433" t="s">
        <v>423</v>
      </c>
      <c r="C1433" t="s">
        <v>424</v>
      </c>
      <c r="D1433">
        <v>100</v>
      </c>
      <c r="E1433" t="s">
        <v>462</v>
      </c>
      <c r="F1433" t="s">
        <v>463</v>
      </c>
      <c r="G1433">
        <v>0</v>
      </c>
      <c r="I1433" t="s">
        <v>427</v>
      </c>
      <c r="J1433" t="s">
        <v>428</v>
      </c>
      <c r="K1433" t="s">
        <v>429</v>
      </c>
      <c r="L1433" t="s">
        <v>430</v>
      </c>
      <c r="M1433" t="s">
        <v>431</v>
      </c>
      <c r="N1433" t="s">
        <v>440</v>
      </c>
      <c r="O1433" t="s">
        <v>441</v>
      </c>
      <c r="P1433" t="s">
        <v>268</v>
      </c>
      <c r="Q1433" t="s">
        <v>269</v>
      </c>
      <c r="R1433" t="s">
        <v>434</v>
      </c>
      <c r="S1433" t="s">
        <v>435</v>
      </c>
      <c r="T1433">
        <v>2010</v>
      </c>
      <c r="X1433">
        <v>1574.26658</v>
      </c>
      <c r="Y1433" s="7">
        <f t="shared" si="23"/>
        <v>40269</v>
      </c>
    </row>
    <row r="1434" spans="1:25" x14ac:dyDescent="0.25">
      <c r="A1434" t="s">
        <v>422</v>
      </c>
      <c r="B1434" t="s">
        <v>423</v>
      </c>
      <c r="C1434" t="s">
        <v>424</v>
      </c>
      <c r="D1434">
        <v>100</v>
      </c>
      <c r="E1434" t="s">
        <v>462</v>
      </c>
      <c r="F1434" t="s">
        <v>463</v>
      </c>
      <c r="G1434">
        <v>0</v>
      </c>
      <c r="I1434" t="s">
        <v>427</v>
      </c>
      <c r="J1434" t="s">
        <v>428</v>
      </c>
      <c r="K1434" t="s">
        <v>429</v>
      </c>
      <c r="L1434" t="s">
        <v>430</v>
      </c>
      <c r="M1434" t="s">
        <v>431</v>
      </c>
      <c r="N1434" t="s">
        <v>440</v>
      </c>
      <c r="O1434" t="s">
        <v>441</v>
      </c>
      <c r="P1434" t="s">
        <v>268</v>
      </c>
      <c r="Q1434" t="s">
        <v>269</v>
      </c>
      <c r="R1434" t="s">
        <v>434</v>
      </c>
      <c r="S1434" t="s">
        <v>435</v>
      </c>
      <c r="T1434">
        <v>2009</v>
      </c>
      <c r="X1434">
        <v>1098.4631999999999</v>
      </c>
      <c r="Y1434" s="7">
        <f t="shared" si="23"/>
        <v>39904</v>
      </c>
    </row>
    <row r="1435" spans="1:25" x14ac:dyDescent="0.25">
      <c r="A1435" t="s">
        <v>422</v>
      </c>
      <c r="B1435" t="s">
        <v>423</v>
      </c>
      <c r="C1435" t="s">
        <v>424</v>
      </c>
      <c r="D1435">
        <v>100</v>
      </c>
      <c r="E1435" t="s">
        <v>462</v>
      </c>
      <c r="F1435" t="s">
        <v>463</v>
      </c>
      <c r="G1435">
        <v>0</v>
      </c>
      <c r="I1435" t="s">
        <v>427</v>
      </c>
      <c r="J1435" t="s">
        <v>428</v>
      </c>
      <c r="K1435" t="s">
        <v>429</v>
      </c>
      <c r="L1435" t="s">
        <v>430</v>
      </c>
      <c r="M1435" t="s">
        <v>431</v>
      </c>
      <c r="N1435" t="s">
        <v>440</v>
      </c>
      <c r="O1435" t="s">
        <v>441</v>
      </c>
      <c r="P1435" t="s">
        <v>268</v>
      </c>
      <c r="Q1435" t="s">
        <v>269</v>
      </c>
      <c r="R1435" t="s">
        <v>434</v>
      </c>
      <c r="S1435" t="s">
        <v>435</v>
      </c>
      <c r="T1435">
        <v>2011</v>
      </c>
      <c r="X1435">
        <v>2321.8403400000002</v>
      </c>
      <c r="Y1435" s="7">
        <f t="shared" si="23"/>
        <v>40634</v>
      </c>
    </row>
    <row r="1436" spans="1:25" x14ac:dyDescent="0.25">
      <c r="A1436" t="s">
        <v>422</v>
      </c>
      <c r="B1436" t="s">
        <v>423</v>
      </c>
      <c r="C1436" t="s">
        <v>424</v>
      </c>
      <c r="D1436">
        <v>100</v>
      </c>
      <c r="E1436" t="s">
        <v>462</v>
      </c>
      <c r="F1436" t="s">
        <v>463</v>
      </c>
      <c r="G1436">
        <v>0</v>
      </c>
      <c r="I1436" t="s">
        <v>427</v>
      </c>
      <c r="J1436" t="s">
        <v>428</v>
      </c>
      <c r="K1436" t="s">
        <v>429</v>
      </c>
      <c r="L1436" t="s">
        <v>430</v>
      </c>
      <c r="M1436" t="s">
        <v>431</v>
      </c>
      <c r="N1436" t="s">
        <v>440</v>
      </c>
      <c r="O1436" t="s">
        <v>441</v>
      </c>
      <c r="P1436" t="s">
        <v>268</v>
      </c>
      <c r="Q1436" t="s">
        <v>269</v>
      </c>
      <c r="R1436" t="s">
        <v>434</v>
      </c>
      <c r="S1436" t="s">
        <v>435</v>
      </c>
      <c r="T1436">
        <v>2006</v>
      </c>
      <c r="X1436">
        <v>1192.00494</v>
      </c>
      <c r="Y1436" s="7">
        <f t="shared" si="23"/>
        <v>38808</v>
      </c>
    </row>
    <row r="1437" spans="1:25" x14ac:dyDescent="0.25">
      <c r="A1437" t="s">
        <v>422</v>
      </c>
      <c r="B1437" t="s">
        <v>423</v>
      </c>
      <c r="C1437" t="s">
        <v>424</v>
      </c>
      <c r="D1437">
        <v>100</v>
      </c>
      <c r="E1437" t="s">
        <v>462</v>
      </c>
      <c r="F1437" t="s">
        <v>463</v>
      </c>
      <c r="G1437">
        <v>0</v>
      </c>
      <c r="I1437" t="s">
        <v>427</v>
      </c>
      <c r="J1437" t="s">
        <v>428</v>
      </c>
      <c r="K1437" t="s">
        <v>429</v>
      </c>
      <c r="L1437" t="s">
        <v>430</v>
      </c>
      <c r="M1437" t="s">
        <v>431</v>
      </c>
      <c r="N1437" t="s">
        <v>440</v>
      </c>
      <c r="O1437" t="s">
        <v>441</v>
      </c>
      <c r="P1437" t="s">
        <v>268</v>
      </c>
      <c r="Q1437" t="s">
        <v>269</v>
      </c>
      <c r="R1437" t="s">
        <v>434</v>
      </c>
      <c r="S1437" t="s">
        <v>435</v>
      </c>
      <c r="T1437">
        <v>2008</v>
      </c>
      <c r="X1437">
        <v>2161.5097300000002</v>
      </c>
      <c r="Y1437" s="7">
        <f t="shared" si="23"/>
        <v>39539</v>
      </c>
    </row>
    <row r="1438" spans="1:25" x14ac:dyDescent="0.25">
      <c r="A1438" t="s">
        <v>422</v>
      </c>
      <c r="B1438" t="s">
        <v>423</v>
      </c>
      <c r="C1438" t="s">
        <v>424</v>
      </c>
      <c r="D1438">
        <v>100</v>
      </c>
      <c r="E1438" t="s">
        <v>462</v>
      </c>
      <c r="F1438" t="s">
        <v>463</v>
      </c>
      <c r="G1438">
        <v>0</v>
      </c>
      <c r="I1438" t="s">
        <v>427</v>
      </c>
      <c r="J1438" t="s">
        <v>428</v>
      </c>
      <c r="K1438" t="s">
        <v>429</v>
      </c>
      <c r="L1438" t="s">
        <v>430</v>
      </c>
      <c r="M1438" t="s">
        <v>431</v>
      </c>
      <c r="N1438" t="s">
        <v>440</v>
      </c>
      <c r="O1438" t="s">
        <v>441</v>
      </c>
      <c r="P1438" t="s">
        <v>268</v>
      </c>
      <c r="Q1438" t="s">
        <v>269</v>
      </c>
      <c r="R1438" t="s">
        <v>434</v>
      </c>
      <c r="S1438" t="s">
        <v>435</v>
      </c>
      <c r="T1438">
        <v>2007</v>
      </c>
      <c r="X1438">
        <v>1405.5288399999999</v>
      </c>
      <c r="Y1438" s="7">
        <f t="shared" si="23"/>
        <v>39173</v>
      </c>
    </row>
    <row r="1439" spans="1:25" x14ac:dyDescent="0.25">
      <c r="A1439" t="s">
        <v>422</v>
      </c>
      <c r="B1439" t="s">
        <v>423</v>
      </c>
      <c r="C1439" t="s">
        <v>424</v>
      </c>
      <c r="D1439">
        <v>100</v>
      </c>
      <c r="E1439" t="s">
        <v>462</v>
      </c>
      <c r="F1439" t="s">
        <v>463</v>
      </c>
      <c r="G1439">
        <v>0</v>
      </c>
      <c r="I1439" t="s">
        <v>427</v>
      </c>
      <c r="J1439" t="s">
        <v>428</v>
      </c>
      <c r="K1439" t="s">
        <v>429</v>
      </c>
      <c r="L1439" t="s">
        <v>430</v>
      </c>
      <c r="M1439" t="s">
        <v>431</v>
      </c>
      <c r="N1439" t="s">
        <v>442</v>
      </c>
      <c r="O1439" t="s">
        <v>443</v>
      </c>
      <c r="P1439" t="s">
        <v>268</v>
      </c>
      <c r="Q1439" t="s">
        <v>269</v>
      </c>
      <c r="R1439" t="s">
        <v>434</v>
      </c>
      <c r="S1439" t="s">
        <v>435</v>
      </c>
      <c r="T1439">
        <v>2019</v>
      </c>
      <c r="X1439">
        <v>2720.8631</v>
      </c>
      <c r="Y1439" s="7">
        <f t="shared" si="23"/>
        <v>43586</v>
      </c>
    </row>
    <row r="1440" spans="1:25" x14ac:dyDescent="0.25">
      <c r="A1440" t="s">
        <v>422</v>
      </c>
      <c r="B1440" t="s">
        <v>423</v>
      </c>
      <c r="C1440" t="s">
        <v>424</v>
      </c>
      <c r="D1440">
        <v>100</v>
      </c>
      <c r="E1440" t="s">
        <v>462</v>
      </c>
      <c r="F1440" t="s">
        <v>463</v>
      </c>
      <c r="G1440">
        <v>0</v>
      </c>
      <c r="I1440" t="s">
        <v>427</v>
      </c>
      <c r="J1440" t="s">
        <v>428</v>
      </c>
      <c r="K1440" t="s">
        <v>429</v>
      </c>
      <c r="L1440" t="s">
        <v>430</v>
      </c>
      <c r="M1440" t="s">
        <v>431</v>
      </c>
      <c r="N1440" t="s">
        <v>442</v>
      </c>
      <c r="O1440" t="s">
        <v>443</v>
      </c>
      <c r="P1440" t="s">
        <v>268</v>
      </c>
      <c r="Q1440" t="s">
        <v>269</v>
      </c>
      <c r="R1440" t="s">
        <v>434</v>
      </c>
      <c r="S1440" t="s">
        <v>435</v>
      </c>
      <c r="T1440">
        <v>2018</v>
      </c>
      <c r="X1440">
        <v>2642.1081600000002</v>
      </c>
      <c r="Y1440" s="7">
        <f t="shared" si="23"/>
        <v>43221</v>
      </c>
    </row>
    <row r="1441" spans="1:25" x14ac:dyDescent="0.25">
      <c r="A1441" t="s">
        <v>422</v>
      </c>
      <c r="B1441" t="s">
        <v>423</v>
      </c>
      <c r="C1441" t="s">
        <v>424</v>
      </c>
      <c r="D1441">
        <v>100</v>
      </c>
      <c r="E1441" t="s">
        <v>462</v>
      </c>
      <c r="F1441" t="s">
        <v>463</v>
      </c>
      <c r="G1441">
        <v>0</v>
      </c>
      <c r="I1441" t="s">
        <v>427</v>
      </c>
      <c r="J1441" t="s">
        <v>428</v>
      </c>
      <c r="K1441" t="s">
        <v>429</v>
      </c>
      <c r="L1441" t="s">
        <v>430</v>
      </c>
      <c r="M1441" t="s">
        <v>431</v>
      </c>
      <c r="N1441" t="s">
        <v>442</v>
      </c>
      <c r="O1441" t="s">
        <v>443</v>
      </c>
      <c r="P1441" t="s">
        <v>268</v>
      </c>
      <c r="Q1441" t="s">
        <v>269</v>
      </c>
      <c r="R1441" t="s">
        <v>434</v>
      </c>
      <c r="S1441" t="s">
        <v>435</v>
      </c>
      <c r="T1441">
        <v>2016</v>
      </c>
      <c r="X1441">
        <v>2085.8615100000002</v>
      </c>
      <c r="Y1441" s="7">
        <f t="shared" si="23"/>
        <v>42491</v>
      </c>
    </row>
    <row r="1442" spans="1:25" x14ac:dyDescent="0.25">
      <c r="A1442" t="s">
        <v>422</v>
      </c>
      <c r="B1442" t="s">
        <v>423</v>
      </c>
      <c r="C1442" t="s">
        <v>424</v>
      </c>
      <c r="D1442">
        <v>100</v>
      </c>
      <c r="E1442" t="s">
        <v>462</v>
      </c>
      <c r="F1442" t="s">
        <v>463</v>
      </c>
      <c r="G1442">
        <v>0</v>
      </c>
      <c r="I1442" t="s">
        <v>427</v>
      </c>
      <c r="J1442" t="s">
        <v>428</v>
      </c>
      <c r="K1442" t="s">
        <v>429</v>
      </c>
      <c r="L1442" t="s">
        <v>430</v>
      </c>
      <c r="M1442" t="s">
        <v>431</v>
      </c>
      <c r="N1442" t="s">
        <v>442</v>
      </c>
      <c r="O1442" t="s">
        <v>443</v>
      </c>
      <c r="P1442" t="s">
        <v>268</v>
      </c>
      <c r="Q1442" t="s">
        <v>269</v>
      </c>
      <c r="R1442" t="s">
        <v>434</v>
      </c>
      <c r="S1442" t="s">
        <v>435</v>
      </c>
      <c r="T1442">
        <v>2014</v>
      </c>
      <c r="X1442">
        <v>2449.5141600000002</v>
      </c>
      <c r="Y1442" s="7">
        <f t="shared" si="23"/>
        <v>41760</v>
      </c>
    </row>
    <row r="1443" spans="1:25" x14ac:dyDescent="0.25">
      <c r="A1443" t="s">
        <v>422</v>
      </c>
      <c r="B1443" t="s">
        <v>423</v>
      </c>
      <c r="C1443" t="s">
        <v>424</v>
      </c>
      <c r="D1443">
        <v>100</v>
      </c>
      <c r="E1443" t="s">
        <v>462</v>
      </c>
      <c r="F1443" t="s">
        <v>463</v>
      </c>
      <c r="G1443">
        <v>0</v>
      </c>
      <c r="I1443" t="s">
        <v>427</v>
      </c>
      <c r="J1443" t="s">
        <v>428</v>
      </c>
      <c r="K1443" t="s">
        <v>429</v>
      </c>
      <c r="L1443" t="s">
        <v>430</v>
      </c>
      <c r="M1443" t="s">
        <v>431</v>
      </c>
      <c r="N1443" t="s">
        <v>442</v>
      </c>
      <c r="O1443" t="s">
        <v>443</v>
      </c>
      <c r="P1443" t="s">
        <v>268</v>
      </c>
      <c r="Q1443" t="s">
        <v>269</v>
      </c>
      <c r="R1443" t="s">
        <v>434</v>
      </c>
      <c r="S1443" t="s">
        <v>435</v>
      </c>
      <c r="T1443">
        <v>2017</v>
      </c>
      <c r="X1443">
        <v>2585.0286599999999</v>
      </c>
      <c r="Y1443" s="7">
        <f t="shared" si="23"/>
        <v>42856</v>
      </c>
    </row>
    <row r="1444" spans="1:25" x14ac:dyDescent="0.25">
      <c r="A1444" t="s">
        <v>422</v>
      </c>
      <c r="B1444" t="s">
        <v>423</v>
      </c>
      <c r="C1444" t="s">
        <v>424</v>
      </c>
      <c r="D1444">
        <v>100</v>
      </c>
      <c r="E1444" t="s">
        <v>462</v>
      </c>
      <c r="F1444" t="s">
        <v>463</v>
      </c>
      <c r="G1444">
        <v>0</v>
      </c>
      <c r="I1444" t="s">
        <v>427</v>
      </c>
      <c r="J1444" t="s">
        <v>428</v>
      </c>
      <c r="K1444" t="s">
        <v>429</v>
      </c>
      <c r="L1444" t="s">
        <v>430</v>
      </c>
      <c r="M1444" t="s">
        <v>431</v>
      </c>
      <c r="N1444" t="s">
        <v>442</v>
      </c>
      <c r="O1444" t="s">
        <v>443</v>
      </c>
      <c r="P1444" t="s">
        <v>268</v>
      </c>
      <c r="Q1444" t="s">
        <v>269</v>
      </c>
      <c r="R1444" t="s">
        <v>434</v>
      </c>
      <c r="S1444" t="s">
        <v>435</v>
      </c>
      <c r="T1444">
        <v>2012</v>
      </c>
      <c r="X1444">
        <v>2385.27639</v>
      </c>
      <c r="Y1444" s="7">
        <f t="shared" si="23"/>
        <v>41030</v>
      </c>
    </row>
    <row r="1445" spans="1:25" x14ac:dyDescent="0.25">
      <c r="A1445" t="s">
        <v>422</v>
      </c>
      <c r="B1445" t="s">
        <v>423</v>
      </c>
      <c r="C1445" t="s">
        <v>424</v>
      </c>
      <c r="D1445">
        <v>100</v>
      </c>
      <c r="E1445" t="s">
        <v>462</v>
      </c>
      <c r="F1445" t="s">
        <v>463</v>
      </c>
      <c r="G1445">
        <v>0</v>
      </c>
      <c r="I1445" t="s">
        <v>427</v>
      </c>
      <c r="J1445" t="s">
        <v>428</v>
      </c>
      <c r="K1445" t="s">
        <v>429</v>
      </c>
      <c r="L1445" t="s">
        <v>430</v>
      </c>
      <c r="M1445" t="s">
        <v>431</v>
      </c>
      <c r="N1445" t="s">
        <v>442</v>
      </c>
      <c r="O1445" t="s">
        <v>443</v>
      </c>
      <c r="P1445" t="s">
        <v>268</v>
      </c>
      <c r="Q1445" t="s">
        <v>269</v>
      </c>
      <c r="R1445" t="s">
        <v>434</v>
      </c>
      <c r="S1445" t="s">
        <v>435</v>
      </c>
      <c r="T1445">
        <v>2015</v>
      </c>
      <c r="X1445">
        <v>2137.6779999999999</v>
      </c>
      <c r="Y1445" s="7">
        <f t="shared" si="23"/>
        <v>42125</v>
      </c>
    </row>
    <row r="1446" spans="1:25" x14ac:dyDescent="0.25">
      <c r="A1446" t="s">
        <v>422</v>
      </c>
      <c r="B1446" t="s">
        <v>423</v>
      </c>
      <c r="C1446" t="s">
        <v>424</v>
      </c>
      <c r="D1446">
        <v>100</v>
      </c>
      <c r="E1446" t="s">
        <v>462</v>
      </c>
      <c r="F1446" t="s">
        <v>463</v>
      </c>
      <c r="G1446">
        <v>0</v>
      </c>
      <c r="I1446" t="s">
        <v>427</v>
      </c>
      <c r="J1446" t="s">
        <v>428</v>
      </c>
      <c r="K1446" t="s">
        <v>429</v>
      </c>
      <c r="L1446" t="s">
        <v>430</v>
      </c>
      <c r="M1446" t="s">
        <v>431</v>
      </c>
      <c r="N1446" t="s">
        <v>442</v>
      </c>
      <c r="O1446" t="s">
        <v>443</v>
      </c>
      <c r="P1446" t="s">
        <v>268</v>
      </c>
      <c r="Q1446" t="s">
        <v>269</v>
      </c>
      <c r="R1446" t="s">
        <v>434</v>
      </c>
      <c r="S1446" t="s">
        <v>435</v>
      </c>
      <c r="T1446">
        <v>2013</v>
      </c>
      <c r="X1446">
        <v>2196.4245799999999</v>
      </c>
      <c r="Y1446" s="7">
        <f t="shared" si="23"/>
        <v>41395</v>
      </c>
    </row>
    <row r="1447" spans="1:25" x14ac:dyDescent="0.25">
      <c r="A1447" t="s">
        <v>422</v>
      </c>
      <c r="B1447" t="s">
        <v>423</v>
      </c>
      <c r="C1447" t="s">
        <v>424</v>
      </c>
      <c r="D1447">
        <v>100</v>
      </c>
      <c r="E1447" t="s">
        <v>462</v>
      </c>
      <c r="F1447" t="s">
        <v>463</v>
      </c>
      <c r="G1447">
        <v>0</v>
      </c>
      <c r="I1447" t="s">
        <v>427</v>
      </c>
      <c r="J1447" t="s">
        <v>428</v>
      </c>
      <c r="K1447" t="s">
        <v>429</v>
      </c>
      <c r="L1447" t="s">
        <v>430</v>
      </c>
      <c r="M1447" t="s">
        <v>431</v>
      </c>
      <c r="N1447" t="s">
        <v>442</v>
      </c>
      <c r="O1447" t="s">
        <v>443</v>
      </c>
      <c r="P1447" t="s">
        <v>268</v>
      </c>
      <c r="Q1447" t="s">
        <v>269</v>
      </c>
      <c r="R1447" t="s">
        <v>434</v>
      </c>
      <c r="S1447" t="s">
        <v>435</v>
      </c>
      <c r="T1447">
        <v>2011</v>
      </c>
      <c r="X1447">
        <v>2409.0536099999999</v>
      </c>
      <c r="Y1447" s="7">
        <f t="shared" si="23"/>
        <v>40664</v>
      </c>
    </row>
    <row r="1448" spans="1:25" x14ac:dyDescent="0.25">
      <c r="A1448" t="s">
        <v>422</v>
      </c>
      <c r="B1448" t="s">
        <v>423</v>
      </c>
      <c r="C1448" t="s">
        <v>424</v>
      </c>
      <c r="D1448">
        <v>100</v>
      </c>
      <c r="E1448" t="s">
        <v>462</v>
      </c>
      <c r="F1448" t="s">
        <v>463</v>
      </c>
      <c r="G1448">
        <v>0</v>
      </c>
      <c r="I1448" t="s">
        <v>427</v>
      </c>
      <c r="J1448" t="s">
        <v>428</v>
      </c>
      <c r="K1448" t="s">
        <v>429</v>
      </c>
      <c r="L1448" t="s">
        <v>430</v>
      </c>
      <c r="M1448" t="s">
        <v>431</v>
      </c>
      <c r="N1448" t="s">
        <v>442</v>
      </c>
      <c r="O1448" t="s">
        <v>443</v>
      </c>
      <c r="P1448" t="s">
        <v>268</v>
      </c>
      <c r="Q1448" t="s">
        <v>269</v>
      </c>
      <c r="R1448" t="s">
        <v>434</v>
      </c>
      <c r="S1448" t="s">
        <v>435</v>
      </c>
      <c r="T1448">
        <v>2009</v>
      </c>
      <c r="X1448">
        <v>1236.4169999999999</v>
      </c>
      <c r="Y1448" s="7">
        <f t="shared" si="23"/>
        <v>39934</v>
      </c>
    </row>
    <row r="1449" spans="1:25" x14ac:dyDescent="0.25">
      <c r="A1449" t="s">
        <v>422</v>
      </c>
      <c r="B1449" t="s">
        <v>423</v>
      </c>
      <c r="C1449" t="s">
        <v>424</v>
      </c>
      <c r="D1449">
        <v>100</v>
      </c>
      <c r="E1449" t="s">
        <v>462</v>
      </c>
      <c r="F1449" t="s">
        <v>463</v>
      </c>
      <c r="G1449">
        <v>0</v>
      </c>
      <c r="I1449" t="s">
        <v>427</v>
      </c>
      <c r="J1449" t="s">
        <v>428</v>
      </c>
      <c r="K1449" t="s">
        <v>429</v>
      </c>
      <c r="L1449" t="s">
        <v>430</v>
      </c>
      <c r="M1449" t="s">
        <v>431</v>
      </c>
      <c r="N1449" t="s">
        <v>442</v>
      </c>
      <c r="O1449" t="s">
        <v>443</v>
      </c>
      <c r="P1449" t="s">
        <v>268</v>
      </c>
      <c r="Q1449" t="s">
        <v>269</v>
      </c>
      <c r="R1449" t="s">
        <v>434</v>
      </c>
      <c r="S1449" t="s">
        <v>435</v>
      </c>
      <c r="T1449">
        <v>2010</v>
      </c>
      <c r="X1449">
        <v>1522.5010500000001</v>
      </c>
      <c r="Y1449" s="7">
        <f t="shared" si="23"/>
        <v>40299</v>
      </c>
    </row>
    <row r="1450" spans="1:25" x14ac:dyDescent="0.25">
      <c r="A1450" t="s">
        <v>422</v>
      </c>
      <c r="B1450" t="s">
        <v>423</v>
      </c>
      <c r="C1450" t="s">
        <v>424</v>
      </c>
      <c r="D1450">
        <v>100</v>
      </c>
      <c r="E1450" t="s">
        <v>462</v>
      </c>
      <c r="F1450" t="s">
        <v>463</v>
      </c>
      <c r="G1450">
        <v>0</v>
      </c>
      <c r="I1450" t="s">
        <v>427</v>
      </c>
      <c r="J1450" t="s">
        <v>428</v>
      </c>
      <c r="K1450" t="s">
        <v>429</v>
      </c>
      <c r="L1450" t="s">
        <v>430</v>
      </c>
      <c r="M1450" t="s">
        <v>431</v>
      </c>
      <c r="N1450" t="s">
        <v>442</v>
      </c>
      <c r="O1450" t="s">
        <v>443</v>
      </c>
      <c r="P1450" t="s">
        <v>268</v>
      </c>
      <c r="Q1450" t="s">
        <v>269</v>
      </c>
      <c r="R1450" t="s">
        <v>434</v>
      </c>
      <c r="S1450" t="s">
        <v>435</v>
      </c>
      <c r="T1450">
        <v>2006</v>
      </c>
      <c r="X1450">
        <v>1236.5191</v>
      </c>
      <c r="Y1450" s="7">
        <f t="shared" si="23"/>
        <v>38838</v>
      </c>
    </row>
    <row r="1451" spans="1:25" x14ac:dyDescent="0.25">
      <c r="A1451" t="s">
        <v>422</v>
      </c>
      <c r="B1451" t="s">
        <v>423</v>
      </c>
      <c r="C1451" t="s">
        <v>424</v>
      </c>
      <c r="D1451">
        <v>100</v>
      </c>
      <c r="E1451" t="s">
        <v>462</v>
      </c>
      <c r="F1451" t="s">
        <v>463</v>
      </c>
      <c r="G1451">
        <v>0</v>
      </c>
      <c r="I1451" t="s">
        <v>427</v>
      </c>
      <c r="J1451" t="s">
        <v>428</v>
      </c>
      <c r="K1451" t="s">
        <v>429</v>
      </c>
      <c r="L1451" t="s">
        <v>430</v>
      </c>
      <c r="M1451" t="s">
        <v>431</v>
      </c>
      <c r="N1451" t="s">
        <v>442</v>
      </c>
      <c r="O1451" t="s">
        <v>443</v>
      </c>
      <c r="P1451" t="s">
        <v>268</v>
      </c>
      <c r="Q1451" t="s">
        <v>269</v>
      </c>
      <c r="R1451" t="s">
        <v>434</v>
      </c>
      <c r="S1451" t="s">
        <v>435</v>
      </c>
      <c r="T1451">
        <v>2007</v>
      </c>
      <c r="X1451">
        <v>1503.6391900000001</v>
      </c>
      <c r="Y1451" s="7">
        <f t="shared" si="23"/>
        <v>39203</v>
      </c>
    </row>
    <row r="1452" spans="1:25" x14ac:dyDescent="0.25">
      <c r="A1452" t="s">
        <v>422</v>
      </c>
      <c r="B1452" t="s">
        <v>423</v>
      </c>
      <c r="C1452" t="s">
        <v>424</v>
      </c>
      <c r="D1452">
        <v>100</v>
      </c>
      <c r="E1452" t="s">
        <v>462</v>
      </c>
      <c r="F1452" t="s">
        <v>463</v>
      </c>
      <c r="G1452">
        <v>0</v>
      </c>
      <c r="I1452" t="s">
        <v>427</v>
      </c>
      <c r="J1452" t="s">
        <v>428</v>
      </c>
      <c r="K1452" t="s">
        <v>429</v>
      </c>
      <c r="L1452" t="s">
        <v>430</v>
      </c>
      <c r="M1452" t="s">
        <v>431</v>
      </c>
      <c r="N1452" t="s">
        <v>442</v>
      </c>
      <c r="O1452" t="s">
        <v>443</v>
      </c>
      <c r="P1452" t="s">
        <v>268</v>
      </c>
      <c r="Q1452" t="s">
        <v>269</v>
      </c>
      <c r="R1452" t="s">
        <v>434</v>
      </c>
      <c r="S1452" t="s">
        <v>435</v>
      </c>
      <c r="T1452">
        <v>2008</v>
      </c>
      <c r="X1452">
        <v>2059.2800900000002</v>
      </c>
      <c r="Y1452" s="7">
        <f t="shared" si="23"/>
        <v>39569</v>
      </c>
    </row>
    <row r="1453" spans="1:25" x14ac:dyDescent="0.25">
      <c r="A1453" t="s">
        <v>422</v>
      </c>
      <c r="B1453" t="s">
        <v>423</v>
      </c>
      <c r="C1453" t="s">
        <v>424</v>
      </c>
      <c r="D1453">
        <v>100</v>
      </c>
      <c r="E1453" t="s">
        <v>462</v>
      </c>
      <c r="F1453" t="s">
        <v>463</v>
      </c>
      <c r="G1453">
        <v>0</v>
      </c>
      <c r="I1453" t="s">
        <v>427</v>
      </c>
      <c r="J1453" t="s">
        <v>428</v>
      </c>
      <c r="K1453" t="s">
        <v>429</v>
      </c>
      <c r="L1453" t="s">
        <v>430</v>
      </c>
      <c r="M1453" t="s">
        <v>431</v>
      </c>
      <c r="N1453" t="s">
        <v>444</v>
      </c>
      <c r="O1453" t="s">
        <v>445</v>
      </c>
      <c r="P1453" t="s">
        <v>268</v>
      </c>
      <c r="Q1453" t="s">
        <v>269</v>
      </c>
      <c r="R1453" t="s">
        <v>434</v>
      </c>
      <c r="S1453" t="s">
        <v>435</v>
      </c>
      <c r="T1453">
        <v>2018</v>
      </c>
      <c r="X1453">
        <v>2909.5736999999999</v>
      </c>
      <c r="Y1453" s="7">
        <f t="shared" si="23"/>
        <v>43252</v>
      </c>
    </row>
    <row r="1454" spans="1:25" x14ac:dyDescent="0.25">
      <c r="A1454" t="s">
        <v>422</v>
      </c>
      <c r="B1454" t="s">
        <v>423</v>
      </c>
      <c r="C1454" t="s">
        <v>424</v>
      </c>
      <c r="D1454">
        <v>100</v>
      </c>
      <c r="E1454" t="s">
        <v>462</v>
      </c>
      <c r="F1454" t="s">
        <v>463</v>
      </c>
      <c r="G1454">
        <v>0</v>
      </c>
      <c r="I1454" t="s">
        <v>427</v>
      </c>
      <c r="J1454" t="s">
        <v>428</v>
      </c>
      <c r="K1454" t="s">
        <v>429</v>
      </c>
      <c r="L1454" t="s">
        <v>430</v>
      </c>
      <c r="M1454" t="s">
        <v>431</v>
      </c>
      <c r="N1454" t="s">
        <v>444</v>
      </c>
      <c r="O1454" t="s">
        <v>445</v>
      </c>
      <c r="P1454" t="s">
        <v>268</v>
      </c>
      <c r="Q1454" t="s">
        <v>269</v>
      </c>
      <c r="R1454" t="s">
        <v>434</v>
      </c>
      <c r="S1454" t="s">
        <v>435</v>
      </c>
      <c r="T1454">
        <v>2019</v>
      </c>
      <c r="X1454">
        <v>2674.97291</v>
      </c>
      <c r="Y1454" s="7">
        <f t="shared" si="23"/>
        <v>43617</v>
      </c>
    </row>
    <row r="1455" spans="1:25" x14ac:dyDescent="0.25">
      <c r="A1455" t="s">
        <v>422</v>
      </c>
      <c r="B1455" t="s">
        <v>423</v>
      </c>
      <c r="C1455" t="s">
        <v>424</v>
      </c>
      <c r="D1455">
        <v>100</v>
      </c>
      <c r="E1455" t="s">
        <v>462</v>
      </c>
      <c r="F1455" t="s">
        <v>463</v>
      </c>
      <c r="G1455">
        <v>0</v>
      </c>
      <c r="I1455" t="s">
        <v>427</v>
      </c>
      <c r="J1455" t="s">
        <v>428</v>
      </c>
      <c r="K1455" t="s">
        <v>429</v>
      </c>
      <c r="L1455" t="s">
        <v>430</v>
      </c>
      <c r="M1455" t="s">
        <v>431</v>
      </c>
      <c r="N1455" t="s">
        <v>444</v>
      </c>
      <c r="O1455" t="s">
        <v>445</v>
      </c>
      <c r="P1455" t="s">
        <v>268</v>
      </c>
      <c r="Q1455" t="s">
        <v>269</v>
      </c>
      <c r="R1455" t="s">
        <v>434</v>
      </c>
      <c r="S1455" t="s">
        <v>435</v>
      </c>
      <c r="T1455">
        <v>2015</v>
      </c>
      <c r="X1455">
        <v>2297.6558300000002</v>
      </c>
      <c r="Y1455" s="7">
        <f t="shared" si="23"/>
        <v>42156</v>
      </c>
    </row>
    <row r="1456" spans="1:25" x14ac:dyDescent="0.25">
      <c r="A1456" t="s">
        <v>422</v>
      </c>
      <c r="B1456" t="s">
        <v>423</v>
      </c>
      <c r="C1456" t="s">
        <v>424</v>
      </c>
      <c r="D1456">
        <v>100</v>
      </c>
      <c r="E1456" t="s">
        <v>462</v>
      </c>
      <c r="F1456" t="s">
        <v>463</v>
      </c>
      <c r="G1456">
        <v>0</v>
      </c>
      <c r="I1456" t="s">
        <v>427</v>
      </c>
      <c r="J1456" t="s">
        <v>428</v>
      </c>
      <c r="K1456" t="s">
        <v>429</v>
      </c>
      <c r="L1456" t="s">
        <v>430</v>
      </c>
      <c r="M1456" t="s">
        <v>431</v>
      </c>
      <c r="N1456" t="s">
        <v>444</v>
      </c>
      <c r="O1456" t="s">
        <v>445</v>
      </c>
      <c r="P1456" t="s">
        <v>268</v>
      </c>
      <c r="Q1456" t="s">
        <v>269</v>
      </c>
      <c r="R1456" t="s">
        <v>434</v>
      </c>
      <c r="S1456" t="s">
        <v>435</v>
      </c>
      <c r="T1456">
        <v>2012</v>
      </c>
      <c r="X1456">
        <v>2217.3525199999999</v>
      </c>
      <c r="Y1456" s="7">
        <f t="shared" si="23"/>
        <v>41061</v>
      </c>
    </row>
    <row r="1457" spans="1:25" x14ac:dyDescent="0.25">
      <c r="A1457" t="s">
        <v>422</v>
      </c>
      <c r="B1457" t="s">
        <v>423</v>
      </c>
      <c r="C1457" t="s">
        <v>424</v>
      </c>
      <c r="D1457">
        <v>100</v>
      </c>
      <c r="E1457" t="s">
        <v>462</v>
      </c>
      <c r="F1457" t="s">
        <v>463</v>
      </c>
      <c r="G1457">
        <v>0</v>
      </c>
      <c r="I1457" t="s">
        <v>427</v>
      </c>
      <c r="J1457" t="s">
        <v>428</v>
      </c>
      <c r="K1457" t="s">
        <v>429</v>
      </c>
      <c r="L1457" t="s">
        <v>430</v>
      </c>
      <c r="M1457" t="s">
        <v>431</v>
      </c>
      <c r="N1457" t="s">
        <v>444</v>
      </c>
      <c r="O1457" t="s">
        <v>445</v>
      </c>
      <c r="P1457" t="s">
        <v>268</v>
      </c>
      <c r="Q1457" t="s">
        <v>269</v>
      </c>
      <c r="R1457" t="s">
        <v>434</v>
      </c>
      <c r="S1457" t="s">
        <v>435</v>
      </c>
      <c r="T1457">
        <v>2017</v>
      </c>
      <c r="X1457">
        <v>2737.29333</v>
      </c>
      <c r="Y1457" s="7">
        <f t="shared" si="23"/>
        <v>42887</v>
      </c>
    </row>
    <row r="1458" spans="1:25" x14ac:dyDescent="0.25">
      <c r="A1458" t="s">
        <v>422</v>
      </c>
      <c r="B1458" t="s">
        <v>423</v>
      </c>
      <c r="C1458" t="s">
        <v>424</v>
      </c>
      <c r="D1458">
        <v>100</v>
      </c>
      <c r="E1458" t="s">
        <v>462</v>
      </c>
      <c r="F1458" t="s">
        <v>463</v>
      </c>
      <c r="G1458">
        <v>0</v>
      </c>
      <c r="I1458" t="s">
        <v>427</v>
      </c>
      <c r="J1458" t="s">
        <v>428</v>
      </c>
      <c r="K1458" t="s">
        <v>429</v>
      </c>
      <c r="L1458" t="s">
        <v>430</v>
      </c>
      <c r="M1458" t="s">
        <v>431</v>
      </c>
      <c r="N1458" t="s">
        <v>444</v>
      </c>
      <c r="O1458" t="s">
        <v>445</v>
      </c>
      <c r="P1458" t="s">
        <v>268</v>
      </c>
      <c r="Q1458" t="s">
        <v>269</v>
      </c>
      <c r="R1458" t="s">
        <v>434</v>
      </c>
      <c r="S1458" t="s">
        <v>435</v>
      </c>
      <c r="T1458">
        <v>2014</v>
      </c>
      <c r="X1458">
        <v>2569.70352</v>
      </c>
      <c r="Y1458" s="7">
        <f t="shared" si="23"/>
        <v>41791</v>
      </c>
    </row>
    <row r="1459" spans="1:25" x14ac:dyDescent="0.25">
      <c r="A1459" t="s">
        <v>422</v>
      </c>
      <c r="B1459" t="s">
        <v>423</v>
      </c>
      <c r="C1459" t="s">
        <v>424</v>
      </c>
      <c r="D1459">
        <v>100</v>
      </c>
      <c r="E1459" t="s">
        <v>462</v>
      </c>
      <c r="F1459" t="s">
        <v>463</v>
      </c>
      <c r="G1459">
        <v>0</v>
      </c>
      <c r="I1459" t="s">
        <v>427</v>
      </c>
      <c r="J1459" t="s">
        <v>428</v>
      </c>
      <c r="K1459" t="s">
        <v>429</v>
      </c>
      <c r="L1459" t="s">
        <v>430</v>
      </c>
      <c r="M1459" t="s">
        <v>431</v>
      </c>
      <c r="N1459" t="s">
        <v>444</v>
      </c>
      <c r="O1459" t="s">
        <v>445</v>
      </c>
      <c r="P1459" t="s">
        <v>268</v>
      </c>
      <c r="Q1459" t="s">
        <v>269</v>
      </c>
      <c r="R1459" t="s">
        <v>434</v>
      </c>
      <c r="S1459" t="s">
        <v>435</v>
      </c>
      <c r="T1459">
        <v>2016</v>
      </c>
      <c r="X1459">
        <v>2328.2208599999999</v>
      </c>
      <c r="Y1459" s="7">
        <f t="shared" si="23"/>
        <v>42522</v>
      </c>
    </row>
    <row r="1460" spans="1:25" x14ac:dyDescent="0.25">
      <c r="A1460" t="s">
        <v>422</v>
      </c>
      <c r="B1460" t="s">
        <v>423</v>
      </c>
      <c r="C1460" t="s">
        <v>424</v>
      </c>
      <c r="D1460">
        <v>100</v>
      </c>
      <c r="E1460" t="s">
        <v>462</v>
      </c>
      <c r="F1460" t="s">
        <v>463</v>
      </c>
      <c r="G1460">
        <v>0</v>
      </c>
      <c r="I1460" t="s">
        <v>427</v>
      </c>
      <c r="J1460" t="s">
        <v>428</v>
      </c>
      <c r="K1460" t="s">
        <v>429</v>
      </c>
      <c r="L1460" t="s">
        <v>430</v>
      </c>
      <c r="M1460" t="s">
        <v>431</v>
      </c>
      <c r="N1460" t="s">
        <v>444</v>
      </c>
      <c r="O1460" t="s">
        <v>445</v>
      </c>
      <c r="P1460" t="s">
        <v>268</v>
      </c>
      <c r="Q1460" t="s">
        <v>269</v>
      </c>
      <c r="R1460" t="s">
        <v>434</v>
      </c>
      <c r="S1460" t="s">
        <v>435</v>
      </c>
      <c r="T1460">
        <v>2013</v>
      </c>
      <c r="X1460">
        <v>2318.2305299999998</v>
      </c>
      <c r="Y1460" s="7">
        <f t="shared" si="23"/>
        <v>41426</v>
      </c>
    </row>
    <row r="1461" spans="1:25" x14ac:dyDescent="0.25">
      <c r="A1461" t="s">
        <v>422</v>
      </c>
      <c r="B1461" t="s">
        <v>423</v>
      </c>
      <c r="C1461" t="s">
        <v>424</v>
      </c>
      <c r="D1461">
        <v>100</v>
      </c>
      <c r="E1461" t="s">
        <v>462</v>
      </c>
      <c r="F1461" t="s">
        <v>463</v>
      </c>
      <c r="G1461">
        <v>0</v>
      </c>
      <c r="I1461" t="s">
        <v>427</v>
      </c>
      <c r="J1461" t="s">
        <v>428</v>
      </c>
      <c r="K1461" t="s">
        <v>429</v>
      </c>
      <c r="L1461" t="s">
        <v>430</v>
      </c>
      <c r="M1461" t="s">
        <v>431</v>
      </c>
      <c r="N1461" t="s">
        <v>444</v>
      </c>
      <c r="O1461" t="s">
        <v>445</v>
      </c>
      <c r="P1461" t="s">
        <v>268</v>
      </c>
      <c r="Q1461" t="s">
        <v>269</v>
      </c>
      <c r="R1461" t="s">
        <v>434</v>
      </c>
      <c r="S1461" t="s">
        <v>435</v>
      </c>
      <c r="T1461">
        <v>2010</v>
      </c>
      <c r="X1461">
        <v>1725.4979699999999</v>
      </c>
      <c r="Y1461" s="7">
        <f t="shared" si="23"/>
        <v>40330</v>
      </c>
    </row>
    <row r="1462" spans="1:25" x14ac:dyDescent="0.25">
      <c r="A1462" t="s">
        <v>422</v>
      </c>
      <c r="B1462" t="s">
        <v>423</v>
      </c>
      <c r="C1462" t="s">
        <v>424</v>
      </c>
      <c r="D1462">
        <v>100</v>
      </c>
      <c r="E1462" t="s">
        <v>462</v>
      </c>
      <c r="F1462" t="s">
        <v>463</v>
      </c>
      <c r="G1462">
        <v>0</v>
      </c>
      <c r="I1462" t="s">
        <v>427</v>
      </c>
      <c r="J1462" t="s">
        <v>428</v>
      </c>
      <c r="K1462" t="s">
        <v>429</v>
      </c>
      <c r="L1462" t="s">
        <v>430</v>
      </c>
      <c r="M1462" t="s">
        <v>431</v>
      </c>
      <c r="N1462" t="s">
        <v>444</v>
      </c>
      <c r="O1462" t="s">
        <v>445</v>
      </c>
      <c r="P1462" t="s">
        <v>268</v>
      </c>
      <c r="Q1462" t="s">
        <v>269</v>
      </c>
      <c r="R1462" t="s">
        <v>434</v>
      </c>
      <c r="S1462" t="s">
        <v>435</v>
      </c>
      <c r="T1462">
        <v>2009</v>
      </c>
      <c r="X1462">
        <v>1401.03936</v>
      </c>
      <c r="Y1462" s="7">
        <f t="shared" si="23"/>
        <v>39965</v>
      </c>
    </row>
    <row r="1463" spans="1:25" x14ac:dyDescent="0.25">
      <c r="A1463" t="s">
        <v>422</v>
      </c>
      <c r="B1463" t="s">
        <v>423</v>
      </c>
      <c r="C1463" t="s">
        <v>424</v>
      </c>
      <c r="D1463">
        <v>100</v>
      </c>
      <c r="E1463" t="s">
        <v>462</v>
      </c>
      <c r="F1463" t="s">
        <v>463</v>
      </c>
      <c r="G1463">
        <v>0</v>
      </c>
      <c r="I1463" t="s">
        <v>427</v>
      </c>
      <c r="J1463" t="s">
        <v>428</v>
      </c>
      <c r="K1463" t="s">
        <v>429</v>
      </c>
      <c r="L1463" t="s">
        <v>430</v>
      </c>
      <c r="M1463" t="s">
        <v>431</v>
      </c>
      <c r="N1463" t="s">
        <v>444</v>
      </c>
      <c r="O1463" t="s">
        <v>445</v>
      </c>
      <c r="P1463" t="s">
        <v>268</v>
      </c>
      <c r="Q1463" t="s">
        <v>269</v>
      </c>
      <c r="R1463" t="s">
        <v>434</v>
      </c>
      <c r="S1463" t="s">
        <v>435</v>
      </c>
      <c r="T1463">
        <v>2011</v>
      </c>
      <c r="X1463">
        <v>2395.7458799999999</v>
      </c>
      <c r="Y1463" s="7">
        <f t="shared" si="23"/>
        <v>40695</v>
      </c>
    </row>
    <row r="1464" spans="1:25" x14ac:dyDescent="0.25">
      <c r="A1464" t="s">
        <v>422</v>
      </c>
      <c r="B1464" t="s">
        <v>423</v>
      </c>
      <c r="C1464" t="s">
        <v>424</v>
      </c>
      <c r="D1464">
        <v>100</v>
      </c>
      <c r="E1464" t="s">
        <v>462</v>
      </c>
      <c r="F1464" t="s">
        <v>463</v>
      </c>
      <c r="G1464">
        <v>0</v>
      </c>
      <c r="I1464" t="s">
        <v>427</v>
      </c>
      <c r="J1464" t="s">
        <v>428</v>
      </c>
      <c r="K1464" t="s">
        <v>429</v>
      </c>
      <c r="L1464" t="s">
        <v>430</v>
      </c>
      <c r="M1464" t="s">
        <v>431</v>
      </c>
      <c r="N1464" t="s">
        <v>444</v>
      </c>
      <c r="O1464" t="s">
        <v>445</v>
      </c>
      <c r="P1464" t="s">
        <v>268</v>
      </c>
      <c r="Q1464" t="s">
        <v>269</v>
      </c>
      <c r="R1464" t="s">
        <v>434</v>
      </c>
      <c r="S1464" t="s">
        <v>435</v>
      </c>
      <c r="T1464">
        <v>2006</v>
      </c>
      <c r="X1464">
        <v>1330.1475</v>
      </c>
      <c r="Y1464" s="7">
        <f t="shared" si="23"/>
        <v>38869</v>
      </c>
    </row>
    <row r="1465" spans="1:25" x14ac:dyDescent="0.25">
      <c r="A1465" t="s">
        <v>422</v>
      </c>
      <c r="B1465" t="s">
        <v>423</v>
      </c>
      <c r="C1465" t="s">
        <v>424</v>
      </c>
      <c r="D1465">
        <v>100</v>
      </c>
      <c r="E1465" t="s">
        <v>462</v>
      </c>
      <c r="F1465" t="s">
        <v>463</v>
      </c>
      <c r="G1465">
        <v>0</v>
      </c>
      <c r="I1465" t="s">
        <v>427</v>
      </c>
      <c r="J1465" t="s">
        <v>428</v>
      </c>
      <c r="K1465" t="s">
        <v>429</v>
      </c>
      <c r="L1465" t="s">
        <v>430</v>
      </c>
      <c r="M1465" t="s">
        <v>431</v>
      </c>
      <c r="N1465" t="s">
        <v>444</v>
      </c>
      <c r="O1465" t="s">
        <v>445</v>
      </c>
      <c r="P1465" t="s">
        <v>268</v>
      </c>
      <c r="Q1465" t="s">
        <v>269</v>
      </c>
      <c r="R1465" t="s">
        <v>434</v>
      </c>
      <c r="S1465" t="s">
        <v>435</v>
      </c>
      <c r="T1465">
        <v>2008</v>
      </c>
      <c r="X1465">
        <v>2174.7759900000001</v>
      </c>
      <c r="Y1465" s="7">
        <f t="shared" si="23"/>
        <v>39600</v>
      </c>
    </row>
    <row r="1466" spans="1:25" x14ac:dyDescent="0.25">
      <c r="A1466" t="s">
        <v>422</v>
      </c>
      <c r="B1466" t="s">
        <v>423</v>
      </c>
      <c r="C1466" t="s">
        <v>424</v>
      </c>
      <c r="D1466">
        <v>100</v>
      </c>
      <c r="E1466" t="s">
        <v>462</v>
      </c>
      <c r="F1466" t="s">
        <v>463</v>
      </c>
      <c r="G1466">
        <v>0</v>
      </c>
      <c r="I1466" t="s">
        <v>427</v>
      </c>
      <c r="J1466" t="s">
        <v>428</v>
      </c>
      <c r="K1466" t="s">
        <v>429</v>
      </c>
      <c r="L1466" t="s">
        <v>430</v>
      </c>
      <c r="M1466" t="s">
        <v>431</v>
      </c>
      <c r="N1466" t="s">
        <v>444</v>
      </c>
      <c r="O1466" t="s">
        <v>445</v>
      </c>
      <c r="P1466" t="s">
        <v>268</v>
      </c>
      <c r="Q1466" t="s">
        <v>269</v>
      </c>
      <c r="R1466" t="s">
        <v>434</v>
      </c>
      <c r="S1466" t="s">
        <v>435</v>
      </c>
      <c r="T1466">
        <v>2007</v>
      </c>
      <c r="X1466">
        <v>1596.8610000000001</v>
      </c>
      <c r="Y1466" s="7">
        <f t="shared" si="23"/>
        <v>39234</v>
      </c>
    </row>
    <row r="1467" spans="1:25" x14ac:dyDescent="0.25">
      <c r="A1467" t="s">
        <v>422</v>
      </c>
      <c r="B1467" t="s">
        <v>423</v>
      </c>
      <c r="C1467" t="s">
        <v>424</v>
      </c>
      <c r="D1467">
        <v>100</v>
      </c>
      <c r="E1467" t="s">
        <v>462</v>
      </c>
      <c r="F1467" t="s">
        <v>463</v>
      </c>
      <c r="G1467">
        <v>0</v>
      </c>
      <c r="I1467" t="s">
        <v>427</v>
      </c>
      <c r="J1467" t="s">
        <v>428</v>
      </c>
      <c r="K1467" t="s">
        <v>429</v>
      </c>
      <c r="L1467" t="s">
        <v>430</v>
      </c>
      <c r="M1467" t="s">
        <v>431</v>
      </c>
      <c r="N1467" t="s">
        <v>446</v>
      </c>
      <c r="O1467" t="s">
        <v>447</v>
      </c>
      <c r="P1467" t="s">
        <v>268</v>
      </c>
      <c r="Q1467" t="s">
        <v>269</v>
      </c>
      <c r="R1467" t="s">
        <v>434</v>
      </c>
      <c r="S1467" t="s">
        <v>435</v>
      </c>
      <c r="T1467">
        <v>2019</v>
      </c>
      <c r="X1467">
        <v>3061.5043799999999</v>
      </c>
      <c r="Y1467" s="7">
        <f t="shared" si="23"/>
        <v>43647</v>
      </c>
    </row>
    <row r="1468" spans="1:25" x14ac:dyDescent="0.25">
      <c r="A1468" t="s">
        <v>422</v>
      </c>
      <c r="B1468" t="s">
        <v>423</v>
      </c>
      <c r="C1468" t="s">
        <v>424</v>
      </c>
      <c r="D1468">
        <v>100</v>
      </c>
      <c r="E1468" t="s">
        <v>462</v>
      </c>
      <c r="F1468" t="s">
        <v>463</v>
      </c>
      <c r="G1468">
        <v>0</v>
      </c>
      <c r="I1468" t="s">
        <v>427</v>
      </c>
      <c r="J1468" t="s">
        <v>428</v>
      </c>
      <c r="K1468" t="s">
        <v>429</v>
      </c>
      <c r="L1468" t="s">
        <v>430</v>
      </c>
      <c r="M1468" t="s">
        <v>431</v>
      </c>
      <c r="N1468" t="s">
        <v>446</v>
      </c>
      <c r="O1468" t="s">
        <v>447</v>
      </c>
      <c r="P1468" t="s">
        <v>268</v>
      </c>
      <c r="Q1468" t="s">
        <v>269</v>
      </c>
      <c r="R1468" t="s">
        <v>434</v>
      </c>
      <c r="S1468" t="s">
        <v>435</v>
      </c>
      <c r="T1468">
        <v>2018</v>
      </c>
      <c r="X1468">
        <v>3058.5767799999999</v>
      </c>
      <c r="Y1468" s="7">
        <f t="shared" si="23"/>
        <v>43282</v>
      </c>
    </row>
    <row r="1469" spans="1:25" x14ac:dyDescent="0.25">
      <c r="A1469" t="s">
        <v>422</v>
      </c>
      <c r="B1469" t="s">
        <v>423</v>
      </c>
      <c r="C1469" t="s">
        <v>424</v>
      </c>
      <c r="D1469">
        <v>100</v>
      </c>
      <c r="E1469" t="s">
        <v>462</v>
      </c>
      <c r="F1469" t="s">
        <v>463</v>
      </c>
      <c r="G1469">
        <v>0</v>
      </c>
      <c r="I1469" t="s">
        <v>427</v>
      </c>
      <c r="J1469" t="s">
        <v>428</v>
      </c>
      <c r="K1469" t="s">
        <v>429</v>
      </c>
      <c r="L1469" t="s">
        <v>430</v>
      </c>
      <c r="M1469" t="s">
        <v>431</v>
      </c>
      <c r="N1469" t="s">
        <v>446</v>
      </c>
      <c r="O1469" t="s">
        <v>447</v>
      </c>
      <c r="P1469" t="s">
        <v>268</v>
      </c>
      <c r="Q1469" t="s">
        <v>269</v>
      </c>
      <c r="R1469" t="s">
        <v>434</v>
      </c>
      <c r="S1469" t="s">
        <v>435</v>
      </c>
      <c r="T1469">
        <v>2013</v>
      </c>
      <c r="X1469">
        <v>2670.0203999999999</v>
      </c>
      <c r="Y1469" s="7">
        <f t="shared" si="23"/>
        <v>41456</v>
      </c>
    </row>
    <row r="1470" spans="1:25" x14ac:dyDescent="0.25">
      <c r="A1470" t="s">
        <v>422</v>
      </c>
      <c r="B1470" t="s">
        <v>423</v>
      </c>
      <c r="C1470" t="s">
        <v>424</v>
      </c>
      <c r="D1470">
        <v>100</v>
      </c>
      <c r="E1470" t="s">
        <v>462</v>
      </c>
      <c r="F1470" t="s">
        <v>463</v>
      </c>
      <c r="G1470">
        <v>0</v>
      </c>
      <c r="I1470" t="s">
        <v>427</v>
      </c>
      <c r="J1470" t="s">
        <v>428</v>
      </c>
      <c r="K1470" t="s">
        <v>429</v>
      </c>
      <c r="L1470" t="s">
        <v>430</v>
      </c>
      <c r="M1470" t="s">
        <v>431</v>
      </c>
      <c r="N1470" t="s">
        <v>446</v>
      </c>
      <c r="O1470" t="s">
        <v>447</v>
      </c>
      <c r="P1470" t="s">
        <v>268</v>
      </c>
      <c r="Q1470" t="s">
        <v>269</v>
      </c>
      <c r="R1470" t="s">
        <v>434</v>
      </c>
      <c r="S1470" t="s">
        <v>435</v>
      </c>
      <c r="T1470">
        <v>2016</v>
      </c>
      <c r="X1470">
        <v>2360.1321800000001</v>
      </c>
      <c r="Y1470" s="7">
        <f t="shared" si="23"/>
        <v>42552</v>
      </c>
    </row>
    <row r="1471" spans="1:25" x14ac:dyDescent="0.25">
      <c r="A1471" t="s">
        <v>422</v>
      </c>
      <c r="B1471" t="s">
        <v>423</v>
      </c>
      <c r="C1471" t="s">
        <v>424</v>
      </c>
      <c r="D1471">
        <v>100</v>
      </c>
      <c r="E1471" t="s">
        <v>462</v>
      </c>
      <c r="F1471" t="s">
        <v>463</v>
      </c>
      <c r="G1471">
        <v>0</v>
      </c>
      <c r="I1471" t="s">
        <v>427</v>
      </c>
      <c r="J1471" t="s">
        <v>428</v>
      </c>
      <c r="K1471" t="s">
        <v>429</v>
      </c>
      <c r="L1471" t="s">
        <v>430</v>
      </c>
      <c r="M1471" t="s">
        <v>431</v>
      </c>
      <c r="N1471" t="s">
        <v>446</v>
      </c>
      <c r="O1471" t="s">
        <v>447</v>
      </c>
      <c r="P1471" t="s">
        <v>268</v>
      </c>
      <c r="Q1471" t="s">
        <v>269</v>
      </c>
      <c r="R1471" t="s">
        <v>434</v>
      </c>
      <c r="S1471" t="s">
        <v>435</v>
      </c>
      <c r="T1471">
        <v>2014</v>
      </c>
      <c r="X1471">
        <v>2766.1530899999998</v>
      </c>
      <c r="Y1471" s="7">
        <f t="shared" si="23"/>
        <v>41821</v>
      </c>
    </row>
    <row r="1472" spans="1:25" x14ac:dyDescent="0.25">
      <c r="A1472" t="s">
        <v>422</v>
      </c>
      <c r="B1472" t="s">
        <v>423</v>
      </c>
      <c r="C1472" t="s">
        <v>424</v>
      </c>
      <c r="D1472">
        <v>100</v>
      </c>
      <c r="E1472" t="s">
        <v>462</v>
      </c>
      <c r="F1472" t="s">
        <v>463</v>
      </c>
      <c r="G1472">
        <v>0</v>
      </c>
      <c r="I1472" t="s">
        <v>427</v>
      </c>
      <c r="J1472" t="s">
        <v>428</v>
      </c>
      <c r="K1472" t="s">
        <v>429</v>
      </c>
      <c r="L1472" t="s">
        <v>430</v>
      </c>
      <c r="M1472" t="s">
        <v>431</v>
      </c>
      <c r="N1472" t="s">
        <v>446</v>
      </c>
      <c r="O1472" t="s">
        <v>447</v>
      </c>
      <c r="P1472" t="s">
        <v>268</v>
      </c>
      <c r="Q1472" t="s">
        <v>269</v>
      </c>
      <c r="R1472" t="s">
        <v>434</v>
      </c>
      <c r="S1472" t="s">
        <v>435</v>
      </c>
      <c r="T1472">
        <v>2017</v>
      </c>
      <c r="X1472">
        <v>2828.9433600000002</v>
      </c>
      <c r="Y1472" s="7">
        <f t="shared" si="23"/>
        <v>42917</v>
      </c>
    </row>
    <row r="1473" spans="1:25" x14ac:dyDescent="0.25">
      <c r="A1473" t="s">
        <v>422</v>
      </c>
      <c r="B1473" t="s">
        <v>423</v>
      </c>
      <c r="C1473" t="s">
        <v>424</v>
      </c>
      <c r="D1473">
        <v>100</v>
      </c>
      <c r="E1473" t="s">
        <v>462</v>
      </c>
      <c r="F1473" t="s">
        <v>463</v>
      </c>
      <c r="G1473">
        <v>0</v>
      </c>
      <c r="I1473" t="s">
        <v>427</v>
      </c>
      <c r="J1473" t="s">
        <v>428</v>
      </c>
      <c r="K1473" t="s">
        <v>429</v>
      </c>
      <c r="L1473" t="s">
        <v>430</v>
      </c>
      <c r="M1473" t="s">
        <v>431</v>
      </c>
      <c r="N1473" t="s">
        <v>446</v>
      </c>
      <c r="O1473" t="s">
        <v>447</v>
      </c>
      <c r="P1473" t="s">
        <v>268</v>
      </c>
      <c r="Q1473" t="s">
        <v>269</v>
      </c>
      <c r="R1473" t="s">
        <v>434</v>
      </c>
      <c r="S1473" t="s">
        <v>435</v>
      </c>
      <c r="T1473">
        <v>2012</v>
      </c>
      <c r="X1473">
        <v>2290.60608</v>
      </c>
      <c r="Y1473" s="7">
        <f t="shared" si="23"/>
        <v>41091</v>
      </c>
    </row>
    <row r="1474" spans="1:25" x14ac:dyDescent="0.25">
      <c r="A1474" t="s">
        <v>422</v>
      </c>
      <c r="B1474" t="s">
        <v>423</v>
      </c>
      <c r="C1474" t="s">
        <v>424</v>
      </c>
      <c r="D1474">
        <v>100</v>
      </c>
      <c r="E1474" t="s">
        <v>462</v>
      </c>
      <c r="F1474" t="s">
        <v>463</v>
      </c>
      <c r="G1474">
        <v>0</v>
      </c>
      <c r="I1474" t="s">
        <v>427</v>
      </c>
      <c r="J1474" t="s">
        <v>428</v>
      </c>
      <c r="K1474" t="s">
        <v>429</v>
      </c>
      <c r="L1474" t="s">
        <v>430</v>
      </c>
      <c r="M1474" t="s">
        <v>431</v>
      </c>
      <c r="N1474" t="s">
        <v>446</v>
      </c>
      <c r="O1474" t="s">
        <v>447</v>
      </c>
      <c r="P1474" t="s">
        <v>268</v>
      </c>
      <c r="Q1474" t="s">
        <v>269</v>
      </c>
      <c r="R1474" t="s">
        <v>434</v>
      </c>
      <c r="S1474" t="s">
        <v>435</v>
      </c>
      <c r="T1474">
        <v>2015</v>
      </c>
      <c r="X1474">
        <v>2294.09548</v>
      </c>
      <c r="Y1474" s="7">
        <f t="shared" si="23"/>
        <v>42186</v>
      </c>
    </row>
    <row r="1475" spans="1:25" x14ac:dyDescent="0.25">
      <c r="A1475" t="s">
        <v>422</v>
      </c>
      <c r="B1475" t="s">
        <v>423</v>
      </c>
      <c r="C1475" t="s">
        <v>424</v>
      </c>
      <c r="D1475">
        <v>100</v>
      </c>
      <c r="E1475" t="s">
        <v>462</v>
      </c>
      <c r="F1475" t="s">
        <v>463</v>
      </c>
      <c r="G1475">
        <v>0</v>
      </c>
      <c r="I1475" t="s">
        <v>427</v>
      </c>
      <c r="J1475" t="s">
        <v>428</v>
      </c>
      <c r="K1475" t="s">
        <v>429</v>
      </c>
      <c r="L1475" t="s">
        <v>430</v>
      </c>
      <c r="M1475" t="s">
        <v>431</v>
      </c>
      <c r="N1475" t="s">
        <v>446</v>
      </c>
      <c r="O1475" t="s">
        <v>447</v>
      </c>
      <c r="P1475" t="s">
        <v>268</v>
      </c>
      <c r="Q1475" t="s">
        <v>269</v>
      </c>
      <c r="R1475" t="s">
        <v>434</v>
      </c>
      <c r="S1475" t="s">
        <v>435</v>
      </c>
      <c r="T1475">
        <v>2011</v>
      </c>
      <c r="X1475">
        <v>2639.2679199999998</v>
      </c>
      <c r="Y1475" s="7">
        <f t="shared" ref="Y1475:Y1538" si="24">DATE(T1475,INDEX(AC:AC,MATCH(O1475,AB:AB,0)), 1)</f>
        <v>40725</v>
      </c>
    </row>
    <row r="1476" spans="1:25" x14ac:dyDescent="0.25">
      <c r="A1476" t="s">
        <v>422</v>
      </c>
      <c r="B1476" t="s">
        <v>423</v>
      </c>
      <c r="C1476" t="s">
        <v>424</v>
      </c>
      <c r="D1476">
        <v>100</v>
      </c>
      <c r="E1476" t="s">
        <v>462</v>
      </c>
      <c r="F1476" t="s">
        <v>463</v>
      </c>
      <c r="G1476">
        <v>0</v>
      </c>
      <c r="I1476" t="s">
        <v>427</v>
      </c>
      <c r="J1476" t="s">
        <v>428</v>
      </c>
      <c r="K1476" t="s">
        <v>429</v>
      </c>
      <c r="L1476" t="s">
        <v>430</v>
      </c>
      <c r="M1476" t="s">
        <v>431</v>
      </c>
      <c r="N1476" t="s">
        <v>446</v>
      </c>
      <c r="O1476" t="s">
        <v>447</v>
      </c>
      <c r="P1476" t="s">
        <v>268</v>
      </c>
      <c r="Q1476" t="s">
        <v>269</v>
      </c>
      <c r="R1476" t="s">
        <v>434</v>
      </c>
      <c r="S1476" t="s">
        <v>435</v>
      </c>
      <c r="T1476">
        <v>2009</v>
      </c>
      <c r="X1476">
        <v>1449.93696</v>
      </c>
      <c r="Y1476" s="7">
        <f t="shared" si="24"/>
        <v>39995</v>
      </c>
    </row>
    <row r="1477" spans="1:25" x14ac:dyDescent="0.25">
      <c r="A1477" t="s">
        <v>422</v>
      </c>
      <c r="B1477" t="s">
        <v>423</v>
      </c>
      <c r="C1477" t="s">
        <v>424</v>
      </c>
      <c r="D1477">
        <v>100</v>
      </c>
      <c r="E1477" t="s">
        <v>462</v>
      </c>
      <c r="F1477" t="s">
        <v>463</v>
      </c>
      <c r="G1477">
        <v>0</v>
      </c>
      <c r="I1477" t="s">
        <v>427</v>
      </c>
      <c r="J1477" t="s">
        <v>428</v>
      </c>
      <c r="K1477" t="s">
        <v>429</v>
      </c>
      <c r="L1477" t="s">
        <v>430</v>
      </c>
      <c r="M1477" t="s">
        <v>431</v>
      </c>
      <c r="N1477" t="s">
        <v>446</v>
      </c>
      <c r="O1477" t="s">
        <v>447</v>
      </c>
      <c r="P1477" t="s">
        <v>268</v>
      </c>
      <c r="Q1477" t="s">
        <v>269</v>
      </c>
      <c r="R1477" t="s">
        <v>434</v>
      </c>
      <c r="S1477" t="s">
        <v>435</v>
      </c>
      <c r="T1477">
        <v>2010</v>
      </c>
      <c r="X1477">
        <v>1951.7668000000001</v>
      </c>
      <c r="Y1477" s="7">
        <f t="shared" si="24"/>
        <v>40360</v>
      </c>
    </row>
    <row r="1478" spans="1:25" x14ac:dyDescent="0.25">
      <c r="A1478" t="s">
        <v>422</v>
      </c>
      <c r="B1478" t="s">
        <v>423</v>
      </c>
      <c r="C1478" t="s">
        <v>424</v>
      </c>
      <c r="D1478">
        <v>100</v>
      </c>
      <c r="E1478" t="s">
        <v>462</v>
      </c>
      <c r="F1478" t="s">
        <v>463</v>
      </c>
      <c r="G1478">
        <v>0</v>
      </c>
      <c r="I1478" t="s">
        <v>427</v>
      </c>
      <c r="J1478" t="s">
        <v>428</v>
      </c>
      <c r="K1478" t="s">
        <v>429</v>
      </c>
      <c r="L1478" t="s">
        <v>430</v>
      </c>
      <c r="M1478" t="s">
        <v>431</v>
      </c>
      <c r="N1478" t="s">
        <v>446</v>
      </c>
      <c r="O1478" t="s">
        <v>447</v>
      </c>
      <c r="P1478" t="s">
        <v>268</v>
      </c>
      <c r="Q1478" t="s">
        <v>269</v>
      </c>
      <c r="R1478" t="s">
        <v>434</v>
      </c>
      <c r="S1478" t="s">
        <v>435</v>
      </c>
      <c r="T1478">
        <v>2006</v>
      </c>
      <c r="X1478">
        <v>1333.5957599999999</v>
      </c>
      <c r="Y1478" s="7">
        <f t="shared" si="24"/>
        <v>38899</v>
      </c>
    </row>
    <row r="1479" spans="1:25" x14ac:dyDescent="0.25">
      <c r="A1479" t="s">
        <v>422</v>
      </c>
      <c r="B1479" t="s">
        <v>423</v>
      </c>
      <c r="C1479" t="s">
        <v>424</v>
      </c>
      <c r="D1479">
        <v>100</v>
      </c>
      <c r="E1479" t="s">
        <v>462</v>
      </c>
      <c r="F1479" t="s">
        <v>463</v>
      </c>
      <c r="G1479">
        <v>0</v>
      </c>
      <c r="I1479" t="s">
        <v>427</v>
      </c>
      <c r="J1479" t="s">
        <v>428</v>
      </c>
      <c r="K1479" t="s">
        <v>429</v>
      </c>
      <c r="L1479" t="s">
        <v>430</v>
      </c>
      <c r="M1479" t="s">
        <v>431</v>
      </c>
      <c r="N1479" t="s">
        <v>446</v>
      </c>
      <c r="O1479" t="s">
        <v>447</v>
      </c>
      <c r="P1479" t="s">
        <v>268</v>
      </c>
      <c r="Q1479" t="s">
        <v>269</v>
      </c>
      <c r="R1479" t="s">
        <v>434</v>
      </c>
      <c r="S1479" t="s">
        <v>435</v>
      </c>
      <c r="T1479">
        <v>2007</v>
      </c>
      <c r="X1479">
        <v>1703.80152</v>
      </c>
      <c r="Y1479" s="7">
        <f t="shared" si="24"/>
        <v>39264</v>
      </c>
    </row>
    <row r="1480" spans="1:25" x14ac:dyDescent="0.25">
      <c r="A1480" t="s">
        <v>422</v>
      </c>
      <c r="B1480" t="s">
        <v>423</v>
      </c>
      <c r="C1480" t="s">
        <v>424</v>
      </c>
      <c r="D1480">
        <v>100</v>
      </c>
      <c r="E1480" t="s">
        <v>462</v>
      </c>
      <c r="F1480" t="s">
        <v>463</v>
      </c>
      <c r="G1480">
        <v>0</v>
      </c>
      <c r="I1480" t="s">
        <v>427</v>
      </c>
      <c r="J1480" t="s">
        <v>428</v>
      </c>
      <c r="K1480" t="s">
        <v>429</v>
      </c>
      <c r="L1480" t="s">
        <v>430</v>
      </c>
      <c r="M1480" t="s">
        <v>431</v>
      </c>
      <c r="N1480" t="s">
        <v>446</v>
      </c>
      <c r="O1480" t="s">
        <v>447</v>
      </c>
      <c r="P1480" t="s">
        <v>268</v>
      </c>
      <c r="Q1480" t="s">
        <v>269</v>
      </c>
      <c r="R1480" t="s">
        <v>434</v>
      </c>
      <c r="S1480" t="s">
        <v>435</v>
      </c>
      <c r="T1480">
        <v>2008</v>
      </c>
      <c r="X1480">
        <v>2403.1903000000002</v>
      </c>
      <c r="Y1480" s="7">
        <f t="shared" si="24"/>
        <v>39630</v>
      </c>
    </row>
    <row r="1481" spans="1:25" x14ac:dyDescent="0.25">
      <c r="A1481" t="s">
        <v>422</v>
      </c>
      <c r="B1481" t="s">
        <v>423</v>
      </c>
      <c r="C1481" t="s">
        <v>424</v>
      </c>
      <c r="D1481">
        <v>100</v>
      </c>
      <c r="E1481" t="s">
        <v>462</v>
      </c>
      <c r="F1481" t="s">
        <v>463</v>
      </c>
      <c r="G1481">
        <v>0</v>
      </c>
      <c r="I1481" t="s">
        <v>427</v>
      </c>
      <c r="J1481" t="s">
        <v>428</v>
      </c>
      <c r="K1481" t="s">
        <v>429</v>
      </c>
      <c r="L1481" t="s">
        <v>430</v>
      </c>
      <c r="M1481" t="s">
        <v>431</v>
      </c>
      <c r="N1481" t="s">
        <v>448</v>
      </c>
      <c r="O1481" t="s">
        <v>449</v>
      </c>
      <c r="P1481" t="s">
        <v>268</v>
      </c>
      <c r="Q1481" t="s">
        <v>269</v>
      </c>
      <c r="R1481" t="s">
        <v>434</v>
      </c>
      <c r="S1481" t="s">
        <v>435</v>
      </c>
      <c r="T1481">
        <v>2018</v>
      </c>
      <c r="X1481">
        <v>2765.06158</v>
      </c>
      <c r="Y1481" s="7">
        <f t="shared" si="24"/>
        <v>43313</v>
      </c>
    </row>
    <row r="1482" spans="1:25" x14ac:dyDescent="0.25">
      <c r="A1482" t="s">
        <v>422</v>
      </c>
      <c r="B1482" t="s">
        <v>423</v>
      </c>
      <c r="C1482" t="s">
        <v>424</v>
      </c>
      <c r="D1482">
        <v>100</v>
      </c>
      <c r="E1482" t="s">
        <v>462</v>
      </c>
      <c r="F1482" t="s">
        <v>463</v>
      </c>
      <c r="G1482">
        <v>0</v>
      </c>
      <c r="I1482" t="s">
        <v>427</v>
      </c>
      <c r="J1482" t="s">
        <v>428</v>
      </c>
      <c r="K1482" t="s">
        <v>429</v>
      </c>
      <c r="L1482" t="s">
        <v>430</v>
      </c>
      <c r="M1482" t="s">
        <v>431</v>
      </c>
      <c r="N1482" t="s">
        <v>448</v>
      </c>
      <c r="O1482" t="s">
        <v>449</v>
      </c>
      <c r="P1482" t="s">
        <v>268</v>
      </c>
      <c r="Q1482" t="s">
        <v>269</v>
      </c>
      <c r="R1482" t="s">
        <v>434</v>
      </c>
      <c r="S1482" t="s">
        <v>435</v>
      </c>
      <c r="T1482">
        <v>2019</v>
      </c>
      <c r="X1482">
        <v>2755.2426399999999</v>
      </c>
      <c r="Y1482" s="7">
        <f t="shared" si="24"/>
        <v>43678</v>
      </c>
    </row>
    <row r="1483" spans="1:25" x14ac:dyDescent="0.25">
      <c r="A1483" t="s">
        <v>422</v>
      </c>
      <c r="B1483" t="s">
        <v>423</v>
      </c>
      <c r="C1483" t="s">
        <v>424</v>
      </c>
      <c r="D1483">
        <v>100</v>
      </c>
      <c r="E1483" t="s">
        <v>462</v>
      </c>
      <c r="F1483" t="s">
        <v>463</v>
      </c>
      <c r="G1483">
        <v>0</v>
      </c>
      <c r="I1483" t="s">
        <v>427</v>
      </c>
      <c r="J1483" t="s">
        <v>428</v>
      </c>
      <c r="K1483" t="s">
        <v>429</v>
      </c>
      <c r="L1483" t="s">
        <v>430</v>
      </c>
      <c r="M1483" t="s">
        <v>431</v>
      </c>
      <c r="N1483" t="s">
        <v>448</v>
      </c>
      <c r="O1483" t="s">
        <v>449</v>
      </c>
      <c r="P1483" t="s">
        <v>268</v>
      </c>
      <c r="Q1483" t="s">
        <v>269</v>
      </c>
      <c r="R1483" t="s">
        <v>434</v>
      </c>
      <c r="S1483" t="s">
        <v>435</v>
      </c>
      <c r="T1483">
        <v>2013</v>
      </c>
      <c r="X1483">
        <v>2665.7267999999999</v>
      </c>
      <c r="Y1483" s="7">
        <f t="shared" si="24"/>
        <v>41487</v>
      </c>
    </row>
    <row r="1484" spans="1:25" x14ac:dyDescent="0.25">
      <c r="A1484" t="s">
        <v>422</v>
      </c>
      <c r="B1484" t="s">
        <v>423</v>
      </c>
      <c r="C1484" t="s">
        <v>424</v>
      </c>
      <c r="D1484">
        <v>100</v>
      </c>
      <c r="E1484" t="s">
        <v>462</v>
      </c>
      <c r="F1484" t="s">
        <v>463</v>
      </c>
      <c r="G1484">
        <v>0</v>
      </c>
      <c r="I1484" t="s">
        <v>427</v>
      </c>
      <c r="J1484" t="s">
        <v>428</v>
      </c>
      <c r="K1484" t="s">
        <v>429</v>
      </c>
      <c r="L1484" t="s">
        <v>430</v>
      </c>
      <c r="M1484" t="s">
        <v>431</v>
      </c>
      <c r="N1484" t="s">
        <v>448</v>
      </c>
      <c r="O1484" t="s">
        <v>449</v>
      </c>
      <c r="P1484" t="s">
        <v>268</v>
      </c>
      <c r="Q1484" t="s">
        <v>269</v>
      </c>
      <c r="R1484" t="s">
        <v>434</v>
      </c>
      <c r="S1484" t="s">
        <v>435</v>
      </c>
      <c r="T1484">
        <v>2015</v>
      </c>
      <c r="X1484">
        <v>2084.1069000000002</v>
      </c>
      <c r="Y1484" s="7">
        <f t="shared" si="24"/>
        <v>42217</v>
      </c>
    </row>
    <row r="1485" spans="1:25" x14ac:dyDescent="0.25">
      <c r="A1485" t="s">
        <v>422</v>
      </c>
      <c r="B1485" t="s">
        <v>423</v>
      </c>
      <c r="C1485" t="s">
        <v>424</v>
      </c>
      <c r="D1485">
        <v>100</v>
      </c>
      <c r="E1485" t="s">
        <v>462</v>
      </c>
      <c r="F1485" t="s">
        <v>463</v>
      </c>
      <c r="G1485">
        <v>0</v>
      </c>
      <c r="I1485" t="s">
        <v>427</v>
      </c>
      <c r="J1485" t="s">
        <v>428</v>
      </c>
      <c r="K1485" t="s">
        <v>429</v>
      </c>
      <c r="L1485" t="s">
        <v>430</v>
      </c>
      <c r="M1485" t="s">
        <v>431</v>
      </c>
      <c r="N1485" t="s">
        <v>448</v>
      </c>
      <c r="O1485" t="s">
        <v>449</v>
      </c>
      <c r="P1485" t="s">
        <v>268</v>
      </c>
      <c r="Q1485" t="s">
        <v>269</v>
      </c>
      <c r="R1485" t="s">
        <v>434</v>
      </c>
      <c r="S1485" t="s">
        <v>435</v>
      </c>
      <c r="T1485">
        <v>2012</v>
      </c>
      <c r="X1485">
        <v>2319.42</v>
      </c>
      <c r="Y1485" s="7">
        <f t="shared" si="24"/>
        <v>41122</v>
      </c>
    </row>
    <row r="1486" spans="1:25" x14ac:dyDescent="0.25">
      <c r="A1486" t="s">
        <v>422</v>
      </c>
      <c r="B1486" t="s">
        <v>423</v>
      </c>
      <c r="C1486" t="s">
        <v>424</v>
      </c>
      <c r="D1486">
        <v>100</v>
      </c>
      <c r="E1486" t="s">
        <v>462</v>
      </c>
      <c r="F1486" t="s">
        <v>463</v>
      </c>
      <c r="G1486">
        <v>0</v>
      </c>
      <c r="I1486" t="s">
        <v>427</v>
      </c>
      <c r="J1486" t="s">
        <v>428</v>
      </c>
      <c r="K1486" t="s">
        <v>429</v>
      </c>
      <c r="L1486" t="s">
        <v>430</v>
      </c>
      <c r="M1486" t="s">
        <v>431</v>
      </c>
      <c r="N1486" t="s">
        <v>448</v>
      </c>
      <c r="O1486" t="s">
        <v>449</v>
      </c>
      <c r="P1486" t="s">
        <v>268</v>
      </c>
      <c r="Q1486" t="s">
        <v>269</v>
      </c>
      <c r="R1486" t="s">
        <v>434</v>
      </c>
      <c r="S1486" t="s">
        <v>435</v>
      </c>
      <c r="T1486">
        <v>2017</v>
      </c>
      <c r="X1486">
        <v>2755.9899399999999</v>
      </c>
      <c r="Y1486" s="7">
        <f t="shared" si="24"/>
        <v>42948</v>
      </c>
    </row>
    <row r="1487" spans="1:25" x14ac:dyDescent="0.25">
      <c r="A1487" t="s">
        <v>422</v>
      </c>
      <c r="B1487" t="s">
        <v>423</v>
      </c>
      <c r="C1487" t="s">
        <v>424</v>
      </c>
      <c r="D1487">
        <v>100</v>
      </c>
      <c r="E1487" t="s">
        <v>462</v>
      </c>
      <c r="F1487" t="s">
        <v>463</v>
      </c>
      <c r="G1487">
        <v>0</v>
      </c>
      <c r="I1487" t="s">
        <v>427</v>
      </c>
      <c r="J1487" t="s">
        <v>428</v>
      </c>
      <c r="K1487" t="s">
        <v>429</v>
      </c>
      <c r="L1487" t="s">
        <v>430</v>
      </c>
      <c r="M1487" t="s">
        <v>431</v>
      </c>
      <c r="N1487" t="s">
        <v>448</v>
      </c>
      <c r="O1487" t="s">
        <v>449</v>
      </c>
      <c r="P1487" t="s">
        <v>268</v>
      </c>
      <c r="Q1487" t="s">
        <v>269</v>
      </c>
      <c r="R1487" t="s">
        <v>434</v>
      </c>
      <c r="S1487" t="s">
        <v>435</v>
      </c>
      <c r="T1487">
        <v>2014</v>
      </c>
      <c r="X1487">
        <v>2577.3117999999999</v>
      </c>
      <c r="Y1487" s="7">
        <f t="shared" si="24"/>
        <v>41852</v>
      </c>
    </row>
    <row r="1488" spans="1:25" x14ac:dyDescent="0.25">
      <c r="A1488" t="s">
        <v>422</v>
      </c>
      <c r="B1488" t="s">
        <v>423</v>
      </c>
      <c r="C1488" t="s">
        <v>424</v>
      </c>
      <c r="D1488">
        <v>100</v>
      </c>
      <c r="E1488" t="s">
        <v>462</v>
      </c>
      <c r="F1488" t="s">
        <v>463</v>
      </c>
      <c r="G1488">
        <v>0</v>
      </c>
      <c r="I1488" t="s">
        <v>427</v>
      </c>
      <c r="J1488" t="s">
        <v>428</v>
      </c>
      <c r="K1488" t="s">
        <v>429</v>
      </c>
      <c r="L1488" t="s">
        <v>430</v>
      </c>
      <c r="M1488" t="s">
        <v>431</v>
      </c>
      <c r="N1488" t="s">
        <v>448</v>
      </c>
      <c r="O1488" t="s">
        <v>449</v>
      </c>
      <c r="P1488" t="s">
        <v>268</v>
      </c>
      <c r="Q1488" t="s">
        <v>269</v>
      </c>
      <c r="R1488" t="s">
        <v>434</v>
      </c>
      <c r="S1488" t="s">
        <v>435</v>
      </c>
      <c r="T1488">
        <v>2016</v>
      </c>
      <c r="X1488">
        <v>2303.8417599999998</v>
      </c>
      <c r="Y1488" s="7">
        <f t="shared" si="24"/>
        <v>42583</v>
      </c>
    </row>
    <row r="1489" spans="1:25" x14ac:dyDescent="0.25">
      <c r="A1489" t="s">
        <v>422</v>
      </c>
      <c r="B1489" t="s">
        <v>423</v>
      </c>
      <c r="C1489" t="s">
        <v>424</v>
      </c>
      <c r="D1489">
        <v>100</v>
      </c>
      <c r="E1489" t="s">
        <v>462</v>
      </c>
      <c r="F1489" t="s">
        <v>463</v>
      </c>
      <c r="G1489">
        <v>0</v>
      </c>
      <c r="I1489" t="s">
        <v>427</v>
      </c>
      <c r="J1489" t="s">
        <v>428</v>
      </c>
      <c r="K1489" t="s">
        <v>429</v>
      </c>
      <c r="L1489" t="s">
        <v>430</v>
      </c>
      <c r="M1489" t="s">
        <v>431</v>
      </c>
      <c r="N1489" t="s">
        <v>448</v>
      </c>
      <c r="O1489" t="s">
        <v>449</v>
      </c>
      <c r="P1489" t="s">
        <v>268</v>
      </c>
      <c r="Q1489" t="s">
        <v>269</v>
      </c>
      <c r="R1489" t="s">
        <v>434</v>
      </c>
      <c r="S1489" t="s">
        <v>435</v>
      </c>
      <c r="T1489">
        <v>2010</v>
      </c>
      <c r="X1489">
        <v>1873.4982</v>
      </c>
      <c r="Y1489" s="7">
        <f t="shared" si="24"/>
        <v>40391</v>
      </c>
    </row>
    <row r="1490" spans="1:25" x14ac:dyDescent="0.25">
      <c r="A1490" t="s">
        <v>422</v>
      </c>
      <c r="B1490" t="s">
        <v>423</v>
      </c>
      <c r="C1490" t="s">
        <v>424</v>
      </c>
      <c r="D1490">
        <v>100</v>
      </c>
      <c r="E1490" t="s">
        <v>462</v>
      </c>
      <c r="F1490" t="s">
        <v>463</v>
      </c>
      <c r="G1490">
        <v>0</v>
      </c>
      <c r="I1490" t="s">
        <v>427</v>
      </c>
      <c r="J1490" t="s">
        <v>428</v>
      </c>
      <c r="K1490" t="s">
        <v>429</v>
      </c>
      <c r="L1490" t="s">
        <v>430</v>
      </c>
      <c r="M1490" t="s">
        <v>431</v>
      </c>
      <c r="N1490" t="s">
        <v>448</v>
      </c>
      <c r="O1490" t="s">
        <v>449</v>
      </c>
      <c r="P1490" t="s">
        <v>268</v>
      </c>
      <c r="Q1490" t="s">
        <v>269</v>
      </c>
      <c r="R1490" t="s">
        <v>434</v>
      </c>
      <c r="S1490" t="s">
        <v>435</v>
      </c>
      <c r="T1490">
        <v>2009</v>
      </c>
      <c r="X1490">
        <v>1400.9749200000001</v>
      </c>
      <c r="Y1490" s="7">
        <f t="shared" si="24"/>
        <v>40026</v>
      </c>
    </row>
    <row r="1491" spans="1:25" x14ac:dyDescent="0.25">
      <c r="A1491" t="s">
        <v>422</v>
      </c>
      <c r="B1491" t="s">
        <v>423</v>
      </c>
      <c r="C1491" t="s">
        <v>424</v>
      </c>
      <c r="D1491">
        <v>100</v>
      </c>
      <c r="E1491" t="s">
        <v>462</v>
      </c>
      <c r="F1491" t="s">
        <v>463</v>
      </c>
      <c r="G1491">
        <v>0</v>
      </c>
      <c r="I1491" t="s">
        <v>427</v>
      </c>
      <c r="J1491" t="s">
        <v>428</v>
      </c>
      <c r="K1491" t="s">
        <v>429</v>
      </c>
      <c r="L1491" t="s">
        <v>430</v>
      </c>
      <c r="M1491" t="s">
        <v>431</v>
      </c>
      <c r="N1491" t="s">
        <v>448</v>
      </c>
      <c r="O1491" t="s">
        <v>449</v>
      </c>
      <c r="P1491" t="s">
        <v>268</v>
      </c>
      <c r="Q1491" t="s">
        <v>269</v>
      </c>
      <c r="R1491" t="s">
        <v>434</v>
      </c>
      <c r="S1491" t="s">
        <v>435</v>
      </c>
      <c r="T1491">
        <v>2011</v>
      </c>
      <c r="X1491">
        <v>2519.2045199999998</v>
      </c>
      <c r="Y1491" s="7">
        <f t="shared" si="24"/>
        <v>40756</v>
      </c>
    </row>
    <row r="1492" spans="1:25" x14ac:dyDescent="0.25">
      <c r="A1492" t="s">
        <v>422</v>
      </c>
      <c r="B1492" t="s">
        <v>423</v>
      </c>
      <c r="C1492" t="s">
        <v>424</v>
      </c>
      <c r="D1492">
        <v>100</v>
      </c>
      <c r="E1492" t="s">
        <v>462</v>
      </c>
      <c r="F1492" t="s">
        <v>463</v>
      </c>
      <c r="G1492">
        <v>0</v>
      </c>
      <c r="I1492" t="s">
        <v>427</v>
      </c>
      <c r="J1492" t="s">
        <v>428</v>
      </c>
      <c r="K1492" t="s">
        <v>429</v>
      </c>
      <c r="L1492" t="s">
        <v>430</v>
      </c>
      <c r="M1492" t="s">
        <v>431</v>
      </c>
      <c r="N1492" t="s">
        <v>448</v>
      </c>
      <c r="O1492" t="s">
        <v>449</v>
      </c>
      <c r="P1492" t="s">
        <v>268</v>
      </c>
      <c r="Q1492" t="s">
        <v>269</v>
      </c>
      <c r="R1492" t="s">
        <v>434</v>
      </c>
      <c r="S1492" t="s">
        <v>435</v>
      </c>
      <c r="T1492">
        <v>2006</v>
      </c>
      <c r="X1492">
        <v>1344.13012</v>
      </c>
      <c r="Y1492" s="7">
        <f t="shared" si="24"/>
        <v>38930</v>
      </c>
    </row>
    <row r="1493" spans="1:25" x14ac:dyDescent="0.25">
      <c r="A1493" t="s">
        <v>422</v>
      </c>
      <c r="B1493" t="s">
        <v>423</v>
      </c>
      <c r="C1493" t="s">
        <v>424</v>
      </c>
      <c r="D1493">
        <v>100</v>
      </c>
      <c r="E1493" t="s">
        <v>462</v>
      </c>
      <c r="F1493" t="s">
        <v>463</v>
      </c>
      <c r="G1493">
        <v>0</v>
      </c>
      <c r="I1493" t="s">
        <v>427</v>
      </c>
      <c r="J1493" t="s">
        <v>428</v>
      </c>
      <c r="K1493" t="s">
        <v>429</v>
      </c>
      <c r="L1493" t="s">
        <v>430</v>
      </c>
      <c r="M1493" t="s">
        <v>431</v>
      </c>
      <c r="N1493" t="s">
        <v>448</v>
      </c>
      <c r="O1493" t="s">
        <v>449</v>
      </c>
      <c r="P1493" t="s">
        <v>268</v>
      </c>
      <c r="Q1493" t="s">
        <v>269</v>
      </c>
      <c r="R1493" t="s">
        <v>434</v>
      </c>
      <c r="S1493" t="s">
        <v>435</v>
      </c>
      <c r="T1493">
        <v>2008</v>
      </c>
      <c r="X1493">
        <v>1975.0527500000001</v>
      </c>
      <c r="Y1493" s="7">
        <f t="shared" si="24"/>
        <v>39661</v>
      </c>
    </row>
    <row r="1494" spans="1:25" x14ac:dyDescent="0.25">
      <c r="A1494" t="s">
        <v>422</v>
      </c>
      <c r="B1494" t="s">
        <v>423</v>
      </c>
      <c r="C1494" t="s">
        <v>424</v>
      </c>
      <c r="D1494">
        <v>100</v>
      </c>
      <c r="E1494" t="s">
        <v>462</v>
      </c>
      <c r="F1494" t="s">
        <v>463</v>
      </c>
      <c r="G1494">
        <v>0</v>
      </c>
      <c r="I1494" t="s">
        <v>427</v>
      </c>
      <c r="J1494" t="s">
        <v>428</v>
      </c>
      <c r="K1494" t="s">
        <v>429</v>
      </c>
      <c r="L1494" t="s">
        <v>430</v>
      </c>
      <c r="M1494" t="s">
        <v>431</v>
      </c>
      <c r="N1494" t="s">
        <v>448</v>
      </c>
      <c r="O1494" t="s">
        <v>449</v>
      </c>
      <c r="P1494" t="s">
        <v>268</v>
      </c>
      <c r="Q1494" t="s">
        <v>269</v>
      </c>
      <c r="R1494" t="s">
        <v>434</v>
      </c>
      <c r="S1494" t="s">
        <v>435</v>
      </c>
      <c r="T1494">
        <v>2007</v>
      </c>
      <c r="X1494">
        <v>1560.4001000000001</v>
      </c>
      <c r="Y1494" s="7">
        <f t="shared" si="24"/>
        <v>39295</v>
      </c>
    </row>
    <row r="1495" spans="1:25" x14ac:dyDescent="0.25">
      <c r="A1495" t="s">
        <v>422</v>
      </c>
      <c r="B1495" t="s">
        <v>423</v>
      </c>
      <c r="C1495" t="s">
        <v>424</v>
      </c>
      <c r="D1495">
        <v>100</v>
      </c>
      <c r="E1495" t="s">
        <v>462</v>
      </c>
      <c r="F1495" t="s">
        <v>463</v>
      </c>
      <c r="G1495">
        <v>0</v>
      </c>
      <c r="I1495" t="s">
        <v>427</v>
      </c>
      <c r="J1495" t="s">
        <v>428</v>
      </c>
      <c r="K1495" t="s">
        <v>429</v>
      </c>
      <c r="L1495" t="s">
        <v>430</v>
      </c>
      <c r="M1495" t="s">
        <v>431</v>
      </c>
      <c r="N1495" t="s">
        <v>450</v>
      </c>
      <c r="O1495" t="s">
        <v>451</v>
      </c>
      <c r="P1495" t="s">
        <v>268</v>
      </c>
      <c r="Q1495" t="s">
        <v>269</v>
      </c>
      <c r="R1495" t="s">
        <v>434</v>
      </c>
      <c r="S1495" t="s">
        <v>435</v>
      </c>
      <c r="T1495">
        <v>2019</v>
      </c>
      <c r="X1495">
        <v>2741.53656</v>
      </c>
      <c r="Y1495" s="7">
        <f t="shared" si="24"/>
        <v>43709</v>
      </c>
    </row>
    <row r="1496" spans="1:25" x14ac:dyDescent="0.25">
      <c r="A1496" t="s">
        <v>422</v>
      </c>
      <c r="B1496" t="s">
        <v>423</v>
      </c>
      <c r="C1496" t="s">
        <v>424</v>
      </c>
      <c r="D1496">
        <v>100</v>
      </c>
      <c r="E1496" t="s">
        <v>462</v>
      </c>
      <c r="F1496" t="s">
        <v>463</v>
      </c>
      <c r="G1496">
        <v>0</v>
      </c>
      <c r="I1496" t="s">
        <v>427</v>
      </c>
      <c r="J1496" t="s">
        <v>428</v>
      </c>
      <c r="K1496" t="s">
        <v>429</v>
      </c>
      <c r="L1496" t="s">
        <v>430</v>
      </c>
      <c r="M1496" t="s">
        <v>431</v>
      </c>
      <c r="N1496" t="s">
        <v>450</v>
      </c>
      <c r="O1496" t="s">
        <v>451</v>
      </c>
      <c r="P1496" t="s">
        <v>268</v>
      </c>
      <c r="Q1496" t="s">
        <v>269</v>
      </c>
      <c r="R1496" t="s">
        <v>434</v>
      </c>
      <c r="S1496" t="s">
        <v>435</v>
      </c>
      <c r="T1496">
        <v>2018</v>
      </c>
      <c r="X1496">
        <v>2829.4061200000001</v>
      </c>
      <c r="Y1496" s="7">
        <f t="shared" si="24"/>
        <v>43344</v>
      </c>
    </row>
    <row r="1497" spans="1:25" x14ac:dyDescent="0.25">
      <c r="A1497" t="s">
        <v>422</v>
      </c>
      <c r="B1497" t="s">
        <v>423</v>
      </c>
      <c r="C1497" t="s">
        <v>424</v>
      </c>
      <c r="D1497">
        <v>100</v>
      </c>
      <c r="E1497" t="s">
        <v>462</v>
      </c>
      <c r="F1497" t="s">
        <v>463</v>
      </c>
      <c r="G1497">
        <v>0</v>
      </c>
      <c r="I1497" t="s">
        <v>427</v>
      </c>
      <c r="J1497" t="s">
        <v>428</v>
      </c>
      <c r="K1497" t="s">
        <v>429</v>
      </c>
      <c r="L1497" t="s">
        <v>430</v>
      </c>
      <c r="M1497" t="s">
        <v>431</v>
      </c>
      <c r="N1497" t="s">
        <v>450</v>
      </c>
      <c r="O1497" t="s">
        <v>451</v>
      </c>
      <c r="P1497" t="s">
        <v>268</v>
      </c>
      <c r="Q1497" t="s">
        <v>269</v>
      </c>
      <c r="R1497" t="s">
        <v>434</v>
      </c>
      <c r="S1497" t="s">
        <v>435</v>
      </c>
      <c r="T1497">
        <v>2013</v>
      </c>
      <c r="X1497">
        <v>2579.1005599999999</v>
      </c>
      <c r="Y1497" s="7">
        <f t="shared" si="24"/>
        <v>41518</v>
      </c>
    </row>
    <row r="1498" spans="1:25" x14ac:dyDescent="0.25">
      <c r="A1498" t="s">
        <v>422</v>
      </c>
      <c r="B1498" t="s">
        <v>423</v>
      </c>
      <c r="C1498" t="s">
        <v>424</v>
      </c>
      <c r="D1498">
        <v>100</v>
      </c>
      <c r="E1498" t="s">
        <v>462</v>
      </c>
      <c r="F1498" t="s">
        <v>463</v>
      </c>
      <c r="G1498">
        <v>0</v>
      </c>
      <c r="I1498" t="s">
        <v>427</v>
      </c>
      <c r="J1498" t="s">
        <v>428</v>
      </c>
      <c r="K1498" t="s">
        <v>429</v>
      </c>
      <c r="L1498" t="s">
        <v>430</v>
      </c>
      <c r="M1498" t="s">
        <v>431</v>
      </c>
      <c r="N1498" t="s">
        <v>450</v>
      </c>
      <c r="O1498" t="s">
        <v>451</v>
      </c>
      <c r="P1498" t="s">
        <v>268</v>
      </c>
      <c r="Q1498" t="s">
        <v>269</v>
      </c>
      <c r="R1498" t="s">
        <v>434</v>
      </c>
      <c r="S1498" t="s">
        <v>435</v>
      </c>
      <c r="T1498">
        <v>2016</v>
      </c>
      <c r="X1498">
        <v>2379.8591200000001</v>
      </c>
      <c r="Y1498" s="7">
        <f t="shared" si="24"/>
        <v>42614</v>
      </c>
    </row>
    <row r="1499" spans="1:25" x14ac:dyDescent="0.25">
      <c r="A1499" t="s">
        <v>422</v>
      </c>
      <c r="B1499" t="s">
        <v>423</v>
      </c>
      <c r="C1499" t="s">
        <v>424</v>
      </c>
      <c r="D1499">
        <v>100</v>
      </c>
      <c r="E1499" t="s">
        <v>462</v>
      </c>
      <c r="F1499" t="s">
        <v>463</v>
      </c>
      <c r="G1499">
        <v>0</v>
      </c>
      <c r="I1499" t="s">
        <v>427</v>
      </c>
      <c r="J1499" t="s">
        <v>428</v>
      </c>
      <c r="K1499" t="s">
        <v>429</v>
      </c>
      <c r="L1499" t="s">
        <v>430</v>
      </c>
      <c r="M1499" t="s">
        <v>431</v>
      </c>
      <c r="N1499" t="s">
        <v>450</v>
      </c>
      <c r="O1499" t="s">
        <v>451</v>
      </c>
      <c r="P1499" t="s">
        <v>268</v>
      </c>
      <c r="Q1499" t="s">
        <v>269</v>
      </c>
      <c r="R1499" t="s">
        <v>434</v>
      </c>
      <c r="S1499" t="s">
        <v>435</v>
      </c>
      <c r="T1499">
        <v>2014</v>
      </c>
      <c r="X1499">
        <v>2575.9426699999999</v>
      </c>
      <c r="Y1499" s="7">
        <f t="shared" si="24"/>
        <v>41883</v>
      </c>
    </row>
    <row r="1500" spans="1:25" x14ac:dyDescent="0.25">
      <c r="A1500" t="s">
        <v>422</v>
      </c>
      <c r="B1500" t="s">
        <v>423</v>
      </c>
      <c r="C1500" t="s">
        <v>424</v>
      </c>
      <c r="D1500">
        <v>100</v>
      </c>
      <c r="E1500" t="s">
        <v>462</v>
      </c>
      <c r="F1500" t="s">
        <v>463</v>
      </c>
      <c r="G1500">
        <v>0</v>
      </c>
      <c r="I1500" t="s">
        <v>427</v>
      </c>
      <c r="J1500" t="s">
        <v>428</v>
      </c>
      <c r="K1500" t="s">
        <v>429</v>
      </c>
      <c r="L1500" t="s">
        <v>430</v>
      </c>
      <c r="M1500" t="s">
        <v>431</v>
      </c>
      <c r="N1500" t="s">
        <v>450</v>
      </c>
      <c r="O1500" t="s">
        <v>451</v>
      </c>
      <c r="P1500" t="s">
        <v>268</v>
      </c>
      <c r="Q1500" t="s">
        <v>269</v>
      </c>
      <c r="R1500" t="s">
        <v>434</v>
      </c>
      <c r="S1500" t="s">
        <v>435</v>
      </c>
      <c r="T1500">
        <v>2017</v>
      </c>
      <c r="X1500">
        <v>2884.1448999999998</v>
      </c>
      <c r="Y1500" s="7">
        <f t="shared" si="24"/>
        <v>42979</v>
      </c>
    </row>
    <row r="1501" spans="1:25" x14ac:dyDescent="0.25">
      <c r="A1501" t="s">
        <v>422</v>
      </c>
      <c r="B1501" t="s">
        <v>423</v>
      </c>
      <c r="C1501" t="s">
        <v>424</v>
      </c>
      <c r="D1501">
        <v>100</v>
      </c>
      <c r="E1501" t="s">
        <v>462</v>
      </c>
      <c r="F1501" t="s">
        <v>463</v>
      </c>
      <c r="G1501">
        <v>0</v>
      </c>
      <c r="I1501" t="s">
        <v>427</v>
      </c>
      <c r="J1501" t="s">
        <v>428</v>
      </c>
      <c r="K1501" t="s">
        <v>429</v>
      </c>
      <c r="L1501" t="s">
        <v>430</v>
      </c>
      <c r="M1501" t="s">
        <v>431</v>
      </c>
      <c r="N1501" t="s">
        <v>450</v>
      </c>
      <c r="O1501" t="s">
        <v>451</v>
      </c>
      <c r="P1501" t="s">
        <v>268</v>
      </c>
      <c r="Q1501" t="s">
        <v>269</v>
      </c>
      <c r="R1501" t="s">
        <v>434</v>
      </c>
      <c r="S1501" t="s">
        <v>435</v>
      </c>
      <c r="T1501">
        <v>2012</v>
      </c>
      <c r="X1501">
        <v>2333.4925600000001</v>
      </c>
      <c r="Y1501" s="7">
        <f t="shared" si="24"/>
        <v>41153</v>
      </c>
    </row>
    <row r="1502" spans="1:25" x14ac:dyDescent="0.25">
      <c r="A1502" t="s">
        <v>422</v>
      </c>
      <c r="B1502" t="s">
        <v>423</v>
      </c>
      <c r="C1502" t="s">
        <v>424</v>
      </c>
      <c r="D1502">
        <v>100</v>
      </c>
      <c r="E1502" t="s">
        <v>462</v>
      </c>
      <c r="F1502" t="s">
        <v>463</v>
      </c>
      <c r="G1502">
        <v>0</v>
      </c>
      <c r="I1502" t="s">
        <v>427</v>
      </c>
      <c r="J1502" t="s">
        <v>428</v>
      </c>
      <c r="K1502" t="s">
        <v>429</v>
      </c>
      <c r="L1502" t="s">
        <v>430</v>
      </c>
      <c r="M1502" t="s">
        <v>431</v>
      </c>
      <c r="N1502" t="s">
        <v>450</v>
      </c>
      <c r="O1502" t="s">
        <v>451</v>
      </c>
      <c r="P1502" t="s">
        <v>268</v>
      </c>
      <c r="Q1502" t="s">
        <v>269</v>
      </c>
      <c r="R1502" t="s">
        <v>434</v>
      </c>
      <c r="S1502" t="s">
        <v>435</v>
      </c>
      <c r="T1502">
        <v>2015</v>
      </c>
      <c r="X1502">
        <v>2074.4262699999999</v>
      </c>
      <c r="Y1502" s="7">
        <f t="shared" si="24"/>
        <v>42248</v>
      </c>
    </row>
    <row r="1503" spans="1:25" x14ac:dyDescent="0.25">
      <c r="A1503" t="s">
        <v>422</v>
      </c>
      <c r="B1503" t="s">
        <v>423</v>
      </c>
      <c r="C1503" t="s">
        <v>424</v>
      </c>
      <c r="D1503">
        <v>100</v>
      </c>
      <c r="E1503" t="s">
        <v>462</v>
      </c>
      <c r="F1503" t="s">
        <v>463</v>
      </c>
      <c r="G1503">
        <v>0</v>
      </c>
      <c r="I1503" t="s">
        <v>427</v>
      </c>
      <c r="J1503" t="s">
        <v>428</v>
      </c>
      <c r="K1503" t="s">
        <v>429</v>
      </c>
      <c r="L1503" t="s">
        <v>430</v>
      </c>
      <c r="M1503" t="s">
        <v>431</v>
      </c>
      <c r="N1503" t="s">
        <v>450</v>
      </c>
      <c r="O1503" t="s">
        <v>451</v>
      </c>
      <c r="P1503" t="s">
        <v>268</v>
      </c>
      <c r="Q1503" t="s">
        <v>269</v>
      </c>
      <c r="R1503" t="s">
        <v>434</v>
      </c>
      <c r="S1503" t="s">
        <v>435</v>
      </c>
      <c r="T1503">
        <v>2011</v>
      </c>
      <c r="X1503">
        <v>2453.9517000000001</v>
      </c>
      <c r="Y1503" s="7">
        <f t="shared" si="24"/>
        <v>40787</v>
      </c>
    </row>
    <row r="1504" spans="1:25" x14ac:dyDescent="0.25">
      <c r="A1504" t="s">
        <v>422</v>
      </c>
      <c r="B1504" t="s">
        <v>423</v>
      </c>
      <c r="C1504" t="s">
        <v>424</v>
      </c>
      <c r="D1504">
        <v>100</v>
      </c>
      <c r="E1504" t="s">
        <v>462</v>
      </c>
      <c r="F1504" t="s">
        <v>463</v>
      </c>
      <c r="G1504">
        <v>0</v>
      </c>
      <c r="I1504" t="s">
        <v>427</v>
      </c>
      <c r="J1504" t="s">
        <v>428</v>
      </c>
      <c r="K1504" t="s">
        <v>429</v>
      </c>
      <c r="L1504" t="s">
        <v>430</v>
      </c>
      <c r="M1504" t="s">
        <v>431</v>
      </c>
      <c r="N1504" t="s">
        <v>450</v>
      </c>
      <c r="O1504" t="s">
        <v>451</v>
      </c>
      <c r="P1504" t="s">
        <v>268</v>
      </c>
      <c r="Q1504" t="s">
        <v>269</v>
      </c>
      <c r="R1504" t="s">
        <v>434</v>
      </c>
      <c r="S1504" t="s">
        <v>435</v>
      </c>
      <c r="T1504">
        <v>2010</v>
      </c>
      <c r="X1504">
        <v>1874.5918200000001</v>
      </c>
      <c r="Y1504" s="7">
        <f t="shared" si="24"/>
        <v>40422</v>
      </c>
    </row>
    <row r="1505" spans="1:25" x14ac:dyDescent="0.25">
      <c r="A1505" t="s">
        <v>422</v>
      </c>
      <c r="B1505" t="s">
        <v>423</v>
      </c>
      <c r="C1505" t="s">
        <v>424</v>
      </c>
      <c r="D1505">
        <v>100</v>
      </c>
      <c r="E1505" t="s">
        <v>462</v>
      </c>
      <c r="F1505" t="s">
        <v>463</v>
      </c>
      <c r="G1505">
        <v>0</v>
      </c>
      <c r="I1505" t="s">
        <v>427</v>
      </c>
      <c r="J1505" t="s">
        <v>428</v>
      </c>
      <c r="K1505" t="s">
        <v>429</v>
      </c>
      <c r="L1505" t="s">
        <v>430</v>
      </c>
      <c r="M1505" t="s">
        <v>431</v>
      </c>
      <c r="N1505" t="s">
        <v>450</v>
      </c>
      <c r="O1505" t="s">
        <v>451</v>
      </c>
      <c r="P1505" t="s">
        <v>268</v>
      </c>
      <c r="Q1505" t="s">
        <v>269</v>
      </c>
      <c r="R1505" t="s">
        <v>434</v>
      </c>
      <c r="S1505" t="s">
        <v>435</v>
      </c>
      <c r="T1505">
        <v>2006</v>
      </c>
      <c r="X1505">
        <v>1310.8810000000001</v>
      </c>
      <c r="Y1505" s="7">
        <f t="shared" si="24"/>
        <v>38961</v>
      </c>
    </row>
    <row r="1506" spans="1:25" x14ac:dyDescent="0.25">
      <c r="A1506" t="s">
        <v>422</v>
      </c>
      <c r="B1506" t="s">
        <v>423</v>
      </c>
      <c r="C1506" t="s">
        <v>424</v>
      </c>
      <c r="D1506">
        <v>100</v>
      </c>
      <c r="E1506" t="s">
        <v>462</v>
      </c>
      <c r="F1506" t="s">
        <v>463</v>
      </c>
      <c r="G1506">
        <v>0</v>
      </c>
      <c r="I1506" t="s">
        <v>427</v>
      </c>
      <c r="J1506" t="s">
        <v>428</v>
      </c>
      <c r="K1506" t="s">
        <v>429</v>
      </c>
      <c r="L1506" t="s">
        <v>430</v>
      </c>
      <c r="M1506" t="s">
        <v>431</v>
      </c>
      <c r="N1506" t="s">
        <v>450</v>
      </c>
      <c r="O1506" t="s">
        <v>451</v>
      </c>
      <c r="P1506" t="s">
        <v>268</v>
      </c>
      <c r="Q1506" t="s">
        <v>269</v>
      </c>
      <c r="R1506" t="s">
        <v>434</v>
      </c>
      <c r="S1506" t="s">
        <v>435</v>
      </c>
      <c r="T1506">
        <v>2007</v>
      </c>
      <c r="X1506">
        <v>1666.40832</v>
      </c>
      <c r="Y1506" s="7">
        <f t="shared" si="24"/>
        <v>39326</v>
      </c>
    </row>
    <row r="1507" spans="1:25" x14ac:dyDescent="0.25">
      <c r="A1507" t="s">
        <v>422</v>
      </c>
      <c r="B1507" t="s">
        <v>423</v>
      </c>
      <c r="C1507" t="s">
        <v>424</v>
      </c>
      <c r="D1507">
        <v>100</v>
      </c>
      <c r="E1507" t="s">
        <v>462</v>
      </c>
      <c r="F1507" t="s">
        <v>463</v>
      </c>
      <c r="G1507">
        <v>0</v>
      </c>
      <c r="I1507" t="s">
        <v>427</v>
      </c>
      <c r="J1507" t="s">
        <v>428</v>
      </c>
      <c r="K1507" t="s">
        <v>429</v>
      </c>
      <c r="L1507" t="s">
        <v>430</v>
      </c>
      <c r="M1507" t="s">
        <v>431</v>
      </c>
      <c r="N1507" t="s">
        <v>450</v>
      </c>
      <c r="O1507" t="s">
        <v>451</v>
      </c>
      <c r="P1507" t="s">
        <v>268</v>
      </c>
      <c r="Q1507" t="s">
        <v>269</v>
      </c>
      <c r="R1507" t="s">
        <v>434</v>
      </c>
      <c r="S1507" t="s">
        <v>435</v>
      </c>
      <c r="T1507">
        <v>2008</v>
      </c>
      <c r="X1507">
        <v>1888.23029</v>
      </c>
      <c r="Y1507" s="7">
        <f t="shared" si="24"/>
        <v>39692</v>
      </c>
    </row>
    <row r="1508" spans="1:25" x14ac:dyDescent="0.25">
      <c r="A1508" t="s">
        <v>422</v>
      </c>
      <c r="B1508" t="s">
        <v>423</v>
      </c>
      <c r="C1508" t="s">
        <v>424</v>
      </c>
      <c r="D1508">
        <v>100</v>
      </c>
      <c r="E1508" t="s">
        <v>462</v>
      </c>
      <c r="F1508" t="s">
        <v>463</v>
      </c>
      <c r="G1508">
        <v>0</v>
      </c>
      <c r="I1508" t="s">
        <v>427</v>
      </c>
      <c r="J1508" t="s">
        <v>428</v>
      </c>
      <c r="K1508" t="s">
        <v>429</v>
      </c>
      <c r="L1508" t="s">
        <v>430</v>
      </c>
      <c r="M1508" t="s">
        <v>431</v>
      </c>
      <c r="N1508" t="s">
        <v>450</v>
      </c>
      <c r="O1508" t="s">
        <v>451</v>
      </c>
      <c r="P1508" t="s">
        <v>268</v>
      </c>
      <c r="Q1508" t="s">
        <v>269</v>
      </c>
      <c r="R1508" t="s">
        <v>434</v>
      </c>
      <c r="S1508" t="s">
        <v>435</v>
      </c>
      <c r="T1508">
        <v>2009</v>
      </c>
      <c r="X1508">
        <v>1521.43776</v>
      </c>
      <c r="Y1508" s="7">
        <f t="shared" si="24"/>
        <v>40057</v>
      </c>
    </row>
    <row r="1509" spans="1:25" x14ac:dyDescent="0.25">
      <c r="A1509" t="s">
        <v>422</v>
      </c>
      <c r="B1509" t="s">
        <v>423</v>
      </c>
      <c r="C1509" t="s">
        <v>424</v>
      </c>
      <c r="D1509">
        <v>100</v>
      </c>
      <c r="E1509" t="s">
        <v>462</v>
      </c>
      <c r="F1509" t="s">
        <v>463</v>
      </c>
      <c r="G1509">
        <v>0</v>
      </c>
      <c r="I1509" t="s">
        <v>427</v>
      </c>
      <c r="J1509" t="s">
        <v>428</v>
      </c>
      <c r="K1509" t="s">
        <v>429</v>
      </c>
      <c r="L1509" t="s">
        <v>430</v>
      </c>
      <c r="M1509" t="s">
        <v>431</v>
      </c>
      <c r="N1509" t="s">
        <v>452</v>
      </c>
      <c r="O1509" t="s">
        <v>453</v>
      </c>
      <c r="P1509" t="s">
        <v>268</v>
      </c>
      <c r="Q1509" t="s">
        <v>269</v>
      </c>
      <c r="R1509" t="s">
        <v>434</v>
      </c>
      <c r="S1509" t="s">
        <v>435</v>
      </c>
      <c r="T1509">
        <v>2018</v>
      </c>
      <c r="X1509">
        <v>3181.4125199999999</v>
      </c>
      <c r="Y1509" s="7">
        <f t="shared" si="24"/>
        <v>43374</v>
      </c>
    </row>
    <row r="1510" spans="1:25" x14ac:dyDescent="0.25">
      <c r="A1510" t="s">
        <v>422</v>
      </c>
      <c r="B1510" t="s">
        <v>423</v>
      </c>
      <c r="C1510" t="s">
        <v>424</v>
      </c>
      <c r="D1510">
        <v>100</v>
      </c>
      <c r="E1510" t="s">
        <v>462</v>
      </c>
      <c r="F1510" t="s">
        <v>463</v>
      </c>
      <c r="G1510">
        <v>0</v>
      </c>
      <c r="I1510" t="s">
        <v>427</v>
      </c>
      <c r="J1510" t="s">
        <v>428</v>
      </c>
      <c r="K1510" t="s">
        <v>429</v>
      </c>
      <c r="L1510" t="s">
        <v>430</v>
      </c>
      <c r="M1510" t="s">
        <v>431</v>
      </c>
      <c r="N1510" t="s">
        <v>452</v>
      </c>
      <c r="O1510" t="s">
        <v>453</v>
      </c>
      <c r="P1510" t="s">
        <v>268</v>
      </c>
      <c r="Q1510" t="s">
        <v>269</v>
      </c>
      <c r="R1510" t="s">
        <v>434</v>
      </c>
      <c r="S1510" t="s">
        <v>435</v>
      </c>
      <c r="T1510">
        <v>2019</v>
      </c>
      <c r="X1510">
        <v>3103.0192200000001</v>
      </c>
      <c r="Y1510" s="7">
        <f t="shared" si="24"/>
        <v>43739</v>
      </c>
    </row>
    <row r="1511" spans="1:25" x14ac:dyDescent="0.25">
      <c r="A1511" t="s">
        <v>422</v>
      </c>
      <c r="B1511" t="s">
        <v>423</v>
      </c>
      <c r="C1511" t="s">
        <v>424</v>
      </c>
      <c r="D1511">
        <v>100</v>
      </c>
      <c r="E1511" t="s">
        <v>462</v>
      </c>
      <c r="F1511" t="s">
        <v>463</v>
      </c>
      <c r="G1511">
        <v>0</v>
      </c>
      <c r="I1511" t="s">
        <v>427</v>
      </c>
      <c r="J1511" t="s">
        <v>428</v>
      </c>
      <c r="K1511" t="s">
        <v>429</v>
      </c>
      <c r="L1511" t="s">
        <v>430</v>
      </c>
      <c r="M1511" t="s">
        <v>431</v>
      </c>
      <c r="N1511" t="s">
        <v>452</v>
      </c>
      <c r="O1511" t="s">
        <v>453</v>
      </c>
      <c r="P1511" t="s">
        <v>268</v>
      </c>
      <c r="Q1511" t="s">
        <v>269</v>
      </c>
      <c r="R1511" t="s">
        <v>434</v>
      </c>
      <c r="S1511" t="s">
        <v>435</v>
      </c>
      <c r="T1511">
        <v>2013</v>
      </c>
      <c r="X1511">
        <v>2762.5873499999998</v>
      </c>
      <c r="Y1511" s="7">
        <f t="shared" si="24"/>
        <v>41548</v>
      </c>
    </row>
    <row r="1512" spans="1:25" x14ac:dyDescent="0.25">
      <c r="A1512" t="s">
        <v>422</v>
      </c>
      <c r="B1512" t="s">
        <v>423</v>
      </c>
      <c r="C1512" t="s">
        <v>424</v>
      </c>
      <c r="D1512">
        <v>100</v>
      </c>
      <c r="E1512" t="s">
        <v>462</v>
      </c>
      <c r="F1512" t="s">
        <v>463</v>
      </c>
      <c r="G1512">
        <v>0</v>
      </c>
      <c r="I1512" t="s">
        <v>427</v>
      </c>
      <c r="J1512" t="s">
        <v>428</v>
      </c>
      <c r="K1512" t="s">
        <v>429</v>
      </c>
      <c r="L1512" t="s">
        <v>430</v>
      </c>
      <c r="M1512" t="s">
        <v>431</v>
      </c>
      <c r="N1512" t="s">
        <v>452</v>
      </c>
      <c r="O1512" t="s">
        <v>453</v>
      </c>
      <c r="P1512" t="s">
        <v>268</v>
      </c>
      <c r="Q1512" t="s">
        <v>269</v>
      </c>
      <c r="R1512" t="s">
        <v>434</v>
      </c>
      <c r="S1512" t="s">
        <v>435</v>
      </c>
      <c r="T1512">
        <v>2014</v>
      </c>
      <c r="X1512">
        <v>2611.9052999999999</v>
      </c>
      <c r="Y1512" s="7">
        <f t="shared" si="24"/>
        <v>41913</v>
      </c>
    </row>
    <row r="1513" spans="1:25" x14ac:dyDescent="0.25">
      <c r="A1513" t="s">
        <v>422</v>
      </c>
      <c r="B1513" t="s">
        <v>423</v>
      </c>
      <c r="C1513" t="s">
        <v>424</v>
      </c>
      <c r="D1513">
        <v>100</v>
      </c>
      <c r="E1513" t="s">
        <v>462</v>
      </c>
      <c r="F1513" t="s">
        <v>463</v>
      </c>
      <c r="G1513">
        <v>0</v>
      </c>
      <c r="I1513" t="s">
        <v>427</v>
      </c>
      <c r="J1513" t="s">
        <v>428</v>
      </c>
      <c r="K1513" t="s">
        <v>429</v>
      </c>
      <c r="L1513" t="s">
        <v>430</v>
      </c>
      <c r="M1513" t="s">
        <v>431</v>
      </c>
      <c r="N1513" t="s">
        <v>452</v>
      </c>
      <c r="O1513" t="s">
        <v>453</v>
      </c>
      <c r="P1513" t="s">
        <v>268</v>
      </c>
      <c r="Q1513" t="s">
        <v>269</v>
      </c>
      <c r="R1513" t="s">
        <v>434</v>
      </c>
      <c r="S1513" t="s">
        <v>435</v>
      </c>
      <c r="T1513">
        <v>2015</v>
      </c>
      <c r="X1513">
        <v>2226.5522999999998</v>
      </c>
      <c r="Y1513" s="7">
        <f t="shared" si="24"/>
        <v>42278</v>
      </c>
    </row>
    <row r="1514" spans="1:25" x14ac:dyDescent="0.25">
      <c r="A1514" t="s">
        <v>422</v>
      </c>
      <c r="B1514" t="s">
        <v>423</v>
      </c>
      <c r="C1514" t="s">
        <v>424</v>
      </c>
      <c r="D1514">
        <v>100</v>
      </c>
      <c r="E1514" t="s">
        <v>462</v>
      </c>
      <c r="F1514" t="s">
        <v>463</v>
      </c>
      <c r="G1514">
        <v>0</v>
      </c>
      <c r="I1514" t="s">
        <v>427</v>
      </c>
      <c r="J1514" t="s">
        <v>428</v>
      </c>
      <c r="K1514" t="s">
        <v>429</v>
      </c>
      <c r="L1514" t="s">
        <v>430</v>
      </c>
      <c r="M1514" t="s">
        <v>431</v>
      </c>
      <c r="N1514" t="s">
        <v>452</v>
      </c>
      <c r="O1514" t="s">
        <v>453</v>
      </c>
      <c r="P1514" t="s">
        <v>268</v>
      </c>
      <c r="Q1514" t="s">
        <v>269</v>
      </c>
      <c r="R1514" t="s">
        <v>434</v>
      </c>
      <c r="S1514" t="s">
        <v>435</v>
      </c>
      <c r="T1514">
        <v>2012</v>
      </c>
      <c r="X1514">
        <v>2413.0342599999999</v>
      </c>
      <c r="Y1514" s="7">
        <f t="shared" si="24"/>
        <v>41183</v>
      </c>
    </row>
    <row r="1515" spans="1:25" x14ac:dyDescent="0.25">
      <c r="A1515" t="s">
        <v>422</v>
      </c>
      <c r="B1515" t="s">
        <v>423</v>
      </c>
      <c r="C1515" t="s">
        <v>424</v>
      </c>
      <c r="D1515">
        <v>100</v>
      </c>
      <c r="E1515" t="s">
        <v>462</v>
      </c>
      <c r="F1515" t="s">
        <v>463</v>
      </c>
      <c r="G1515">
        <v>0</v>
      </c>
      <c r="I1515" t="s">
        <v>427</v>
      </c>
      <c r="J1515" t="s">
        <v>428</v>
      </c>
      <c r="K1515" t="s">
        <v>429</v>
      </c>
      <c r="L1515" t="s">
        <v>430</v>
      </c>
      <c r="M1515" t="s">
        <v>431</v>
      </c>
      <c r="N1515" t="s">
        <v>452</v>
      </c>
      <c r="O1515" t="s">
        <v>453</v>
      </c>
      <c r="P1515" t="s">
        <v>268</v>
      </c>
      <c r="Q1515" t="s">
        <v>269</v>
      </c>
      <c r="R1515" t="s">
        <v>434</v>
      </c>
      <c r="S1515" t="s">
        <v>435</v>
      </c>
      <c r="T1515">
        <v>2016</v>
      </c>
      <c r="X1515">
        <v>2413.5913999999998</v>
      </c>
      <c r="Y1515" s="7">
        <f t="shared" si="24"/>
        <v>42644</v>
      </c>
    </row>
    <row r="1516" spans="1:25" x14ac:dyDescent="0.25">
      <c r="A1516" t="s">
        <v>422</v>
      </c>
      <c r="B1516" t="s">
        <v>423</v>
      </c>
      <c r="C1516" t="s">
        <v>424</v>
      </c>
      <c r="D1516">
        <v>100</v>
      </c>
      <c r="E1516" t="s">
        <v>462</v>
      </c>
      <c r="F1516" t="s">
        <v>463</v>
      </c>
      <c r="G1516">
        <v>0</v>
      </c>
      <c r="I1516" t="s">
        <v>427</v>
      </c>
      <c r="J1516" t="s">
        <v>428</v>
      </c>
      <c r="K1516" t="s">
        <v>429</v>
      </c>
      <c r="L1516" t="s">
        <v>430</v>
      </c>
      <c r="M1516" t="s">
        <v>431</v>
      </c>
      <c r="N1516" t="s">
        <v>452</v>
      </c>
      <c r="O1516" t="s">
        <v>453</v>
      </c>
      <c r="P1516" t="s">
        <v>268</v>
      </c>
      <c r="Q1516" t="s">
        <v>269</v>
      </c>
      <c r="R1516" t="s">
        <v>434</v>
      </c>
      <c r="S1516" t="s">
        <v>435</v>
      </c>
      <c r="T1516">
        <v>2017</v>
      </c>
      <c r="X1516">
        <v>2996.48684</v>
      </c>
      <c r="Y1516" s="7">
        <f t="shared" si="24"/>
        <v>43009</v>
      </c>
    </row>
    <row r="1517" spans="1:25" x14ac:dyDescent="0.25">
      <c r="A1517" t="s">
        <v>422</v>
      </c>
      <c r="B1517" t="s">
        <v>423</v>
      </c>
      <c r="C1517" t="s">
        <v>424</v>
      </c>
      <c r="D1517">
        <v>100</v>
      </c>
      <c r="E1517" t="s">
        <v>462</v>
      </c>
      <c r="F1517" t="s">
        <v>463</v>
      </c>
      <c r="G1517">
        <v>0</v>
      </c>
      <c r="I1517" t="s">
        <v>427</v>
      </c>
      <c r="J1517" t="s">
        <v>428</v>
      </c>
      <c r="K1517" t="s">
        <v>429</v>
      </c>
      <c r="L1517" t="s">
        <v>430</v>
      </c>
      <c r="M1517" t="s">
        <v>431</v>
      </c>
      <c r="N1517" t="s">
        <v>452</v>
      </c>
      <c r="O1517" t="s">
        <v>453</v>
      </c>
      <c r="P1517" t="s">
        <v>268</v>
      </c>
      <c r="Q1517" t="s">
        <v>269</v>
      </c>
      <c r="R1517" t="s">
        <v>434</v>
      </c>
      <c r="S1517" t="s">
        <v>435</v>
      </c>
      <c r="T1517">
        <v>2010</v>
      </c>
      <c r="X1517">
        <v>2030.21984</v>
      </c>
      <c r="Y1517" s="7">
        <f t="shared" si="24"/>
        <v>40452</v>
      </c>
    </row>
    <row r="1518" spans="1:25" x14ac:dyDescent="0.25">
      <c r="A1518" t="s">
        <v>422</v>
      </c>
      <c r="B1518" t="s">
        <v>423</v>
      </c>
      <c r="C1518" t="s">
        <v>424</v>
      </c>
      <c r="D1518">
        <v>100</v>
      </c>
      <c r="E1518" t="s">
        <v>462</v>
      </c>
      <c r="F1518" t="s">
        <v>463</v>
      </c>
      <c r="G1518">
        <v>0</v>
      </c>
      <c r="I1518" t="s">
        <v>427</v>
      </c>
      <c r="J1518" t="s">
        <v>428</v>
      </c>
      <c r="K1518" t="s">
        <v>429</v>
      </c>
      <c r="L1518" t="s">
        <v>430</v>
      </c>
      <c r="M1518" t="s">
        <v>431</v>
      </c>
      <c r="N1518" t="s">
        <v>452</v>
      </c>
      <c r="O1518" t="s">
        <v>453</v>
      </c>
      <c r="P1518" t="s">
        <v>268</v>
      </c>
      <c r="Q1518" t="s">
        <v>269</v>
      </c>
      <c r="R1518" t="s">
        <v>434</v>
      </c>
      <c r="S1518" t="s">
        <v>435</v>
      </c>
      <c r="T1518">
        <v>2011</v>
      </c>
      <c r="X1518">
        <v>2475.0294800000001</v>
      </c>
      <c r="Y1518" s="7">
        <f t="shared" si="24"/>
        <v>40817</v>
      </c>
    </row>
    <row r="1519" spans="1:25" x14ac:dyDescent="0.25">
      <c r="A1519" t="s">
        <v>422</v>
      </c>
      <c r="B1519" t="s">
        <v>423</v>
      </c>
      <c r="C1519" t="s">
        <v>424</v>
      </c>
      <c r="D1519">
        <v>100</v>
      </c>
      <c r="E1519" t="s">
        <v>462</v>
      </c>
      <c r="F1519" t="s">
        <v>463</v>
      </c>
      <c r="G1519">
        <v>0</v>
      </c>
      <c r="I1519" t="s">
        <v>427</v>
      </c>
      <c r="J1519" t="s">
        <v>428</v>
      </c>
      <c r="K1519" t="s">
        <v>429</v>
      </c>
      <c r="L1519" t="s">
        <v>430</v>
      </c>
      <c r="M1519" t="s">
        <v>431</v>
      </c>
      <c r="N1519" t="s">
        <v>452</v>
      </c>
      <c r="O1519" t="s">
        <v>453</v>
      </c>
      <c r="P1519" t="s">
        <v>268</v>
      </c>
      <c r="Q1519" t="s">
        <v>269</v>
      </c>
      <c r="R1519" t="s">
        <v>434</v>
      </c>
      <c r="S1519" t="s">
        <v>435</v>
      </c>
      <c r="T1519">
        <v>2006</v>
      </c>
      <c r="X1519">
        <v>1318.9844900000001</v>
      </c>
      <c r="Y1519" s="7">
        <f t="shared" si="24"/>
        <v>38991</v>
      </c>
    </row>
    <row r="1520" spans="1:25" x14ac:dyDescent="0.25">
      <c r="A1520" t="s">
        <v>422</v>
      </c>
      <c r="B1520" t="s">
        <v>423</v>
      </c>
      <c r="C1520" t="s">
        <v>424</v>
      </c>
      <c r="D1520">
        <v>100</v>
      </c>
      <c r="E1520" t="s">
        <v>462</v>
      </c>
      <c r="F1520" t="s">
        <v>463</v>
      </c>
      <c r="G1520">
        <v>0</v>
      </c>
      <c r="I1520" t="s">
        <v>427</v>
      </c>
      <c r="J1520" t="s">
        <v>428</v>
      </c>
      <c r="K1520" t="s">
        <v>429</v>
      </c>
      <c r="L1520" t="s">
        <v>430</v>
      </c>
      <c r="M1520" t="s">
        <v>431</v>
      </c>
      <c r="N1520" t="s">
        <v>452</v>
      </c>
      <c r="O1520" t="s">
        <v>453</v>
      </c>
      <c r="P1520" t="s">
        <v>268</v>
      </c>
      <c r="Q1520" t="s">
        <v>269</v>
      </c>
      <c r="R1520" t="s">
        <v>434</v>
      </c>
      <c r="S1520" t="s">
        <v>435</v>
      </c>
      <c r="T1520">
        <v>2007</v>
      </c>
      <c r="X1520">
        <v>1856.4812300000001</v>
      </c>
      <c r="Y1520" s="7">
        <f t="shared" si="24"/>
        <v>39356</v>
      </c>
    </row>
    <row r="1521" spans="1:25" x14ac:dyDescent="0.25">
      <c r="A1521" t="s">
        <v>422</v>
      </c>
      <c r="B1521" t="s">
        <v>423</v>
      </c>
      <c r="C1521" t="s">
        <v>424</v>
      </c>
      <c r="D1521">
        <v>100</v>
      </c>
      <c r="E1521" t="s">
        <v>462</v>
      </c>
      <c r="F1521" t="s">
        <v>463</v>
      </c>
      <c r="G1521">
        <v>0</v>
      </c>
      <c r="I1521" t="s">
        <v>427</v>
      </c>
      <c r="J1521" t="s">
        <v>428</v>
      </c>
      <c r="K1521" t="s">
        <v>429</v>
      </c>
      <c r="L1521" t="s">
        <v>430</v>
      </c>
      <c r="M1521" t="s">
        <v>431</v>
      </c>
      <c r="N1521" t="s">
        <v>452</v>
      </c>
      <c r="O1521" t="s">
        <v>453</v>
      </c>
      <c r="P1521" t="s">
        <v>268</v>
      </c>
      <c r="Q1521" t="s">
        <v>269</v>
      </c>
      <c r="R1521" t="s">
        <v>434</v>
      </c>
      <c r="S1521" t="s">
        <v>435</v>
      </c>
      <c r="T1521">
        <v>2009</v>
      </c>
      <c r="X1521">
        <v>1776.1420800000001</v>
      </c>
      <c r="Y1521" s="7">
        <f t="shared" si="24"/>
        <v>40087</v>
      </c>
    </row>
    <row r="1522" spans="1:25" x14ac:dyDescent="0.25">
      <c r="A1522" t="s">
        <v>422</v>
      </c>
      <c r="B1522" t="s">
        <v>423</v>
      </c>
      <c r="C1522" t="s">
        <v>424</v>
      </c>
      <c r="D1522">
        <v>100</v>
      </c>
      <c r="E1522" t="s">
        <v>462</v>
      </c>
      <c r="F1522" t="s">
        <v>463</v>
      </c>
      <c r="G1522">
        <v>0</v>
      </c>
      <c r="I1522" t="s">
        <v>427</v>
      </c>
      <c r="J1522" t="s">
        <v>428</v>
      </c>
      <c r="K1522" t="s">
        <v>429</v>
      </c>
      <c r="L1522" t="s">
        <v>430</v>
      </c>
      <c r="M1522" t="s">
        <v>431</v>
      </c>
      <c r="N1522" t="s">
        <v>452</v>
      </c>
      <c r="O1522" t="s">
        <v>453</v>
      </c>
      <c r="P1522" t="s">
        <v>268</v>
      </c>
      <c r="Q1522" t="s">
        <v>269</v>
      </c>
      <c r="R1522" t="s">
        <v>434</v>
      </c>
      <c r="S1522" t="s">
        <v>435</v>
      </c>
      <c r="T1522">
        <v>2008</v>
      </c>
      <c r="X1522">
        <v>1722.1349399999999</v>
      </c>
      <c r="Y1522" s="7">
        <f t="shared" si="24"/>
        <v>39722</v>
      </c>
    </row>
    <row r="1523" spans="1:25" x14ac:dyDescent="0.25">
      <c r="A1523" t="s">
        <v>422</v>
      </c>
      <c r="B1523" t="s">
        <v>423</v>
      </c>
      <c r="C1523" t="s">
        <v>424</v>
      </c>
      <c r="D1523">
        <v>100</v>
      </c>
      <c r="E1523" t="s">
        <v>462</v>
      </c>
      <c r="F1523" t="s">
        <v>463</v>
      </c>
      <c r="G1523">
        <v>0</v>
      </c>
      <c r="I1523" t="s">
        <v>427</v>
      </c>
      <c r="J1523" t="s">
        <v>428</v>
      </c>
      <c r="K1523" t="s">
        <v>429</v>
      </c>
      <c r="L1523" t="s">
        <v>430</v>
      </c>
      <c r="M1523" t="s">
        <v>431</v>
      </c>
      <c r="N1523" t="s">
        <v>454</v>
      </c>
      <c r="O1523" t="s">
        <v>455</v>
      </c>
      <c r="P1523" t="s">
        <v>268</v>
      </c>
      <c r="Q1523" t="s">
        <v>269</v>
      </c>
      <c r="R1523" t="s">
        <v>434</v>
      </c>
      <c r="S1523" t="s">
        <v>435</v>
      </c>
      <c r="T1523">
        <v>2019</v>
      </c>
      <c r="X1523">
        <v>3013.2761700000001</v>
      </c>
      <c r="Y1523" s="7">
        <f t="shared" si="24"/>
        <v>43770</v>
      </c>
    </row>
    <row r="1524" spans="1:25" x14ac:dyDescent="0.25">
      <c r="A1524" t="s">
        <v>422</v>
      </c>
      <c r="B1524" t="s">
        <v>423</v>
      </c>
      <c r="C1524" t="s">
        <v>424</v>
      </c>
      <c r="D1524">
        <v>100</v>
      </c>
      <c r="E1524" t="s">
        <v>462</v>
      </c>
      <c r="F1524" t="s">
        <v>463</v>
      </c>
      <c r="G1524">
        <v>0</v>
      </c>
      <c r="I1524" t="s">
        <v>427</v>
      </c>
      <c r="J1524" t="s">
        <v>428</v>
      </c>
      <c r="K1524" t="s">
        <v>429</v>
      </c>
      <c r="L1524" t="s">
        <v>430</v>
      </c>
      <c r="M1524" t="s">
        <v>431</v>
      </c>
      <c r="N1524" t="s">
        <v>454</v>
      </c>
      <c r="O1524" t="s">
        <v>455</v>
      </c>
      <c r="P1524" t="s">
        <v>268</v>
      </c>
      <c r="Q1524" t="s">
        <v>269</v>
      </c>
      <c r="R1524" t="s">
        <v>434</v>
      </c>
      <c r="S1524" t="s">
        <v>435</v>
      </c>
      <c r="T1524">
        <v>2018</v>
      </c>
      <c r="X1524">
        <v>2933.2543500000002</v>
      </c>
      <c r="Y1524" s="7">
        <f t="shared" si="24"/>
        <v>43405</v>
      </c>
    </row>
    <row r="1525" spans="1:25" x14ac:dyDescent="0.25">
      <c r="A1525" t="s">
        <v>422</v>
      </c>
      <c r="B1525" t="s">
        <v>423</v>
      </c>
      <c r="C1525" t="s">
        <v>424</v>
      </c>
      <c r="D1525">
        <v>100</v>
      </c>
      <c r="E1525" t="s">
        <v>462</v>
      </c>
      <c r="F1525" t="s">
        <v>463</v>
      </c>
      <c r="G1525">
        <v>0</v>
      </c>
      <c r="I1525" t="s">
        <v>427</v>
      </c>
      <c r="J1525" t="s">
        <v>428</v>
      </c>
      <c r="K1525" t="s">
        <v>429</v>
      </c>
      <c r="L1525" t="s">
        <v>430</v>
      </c>
      <c r="M1525" t="s">
        <v>431</v>
      </c>
      <c r="N1525" t="s">
        <v>454</v>
      </c>
      <c r="O1525" t="s">
        <v>455</v>
      </c>
      <c r="P1525" t="s">
        <v>268</v>
      </c>
      <c r="Q1525" t="s">
        <v>269</v>
      </c>
      <c r="R1525" t="s">
        <v>434</v>
      </c>
      <c r="S1525" t="s">
        <v>435</v>
      </c>
      <c r="T1525">
        <v>2017</v>
      </c>
      <c r="X1525">
        <v>2957.85862</v>
      </c>
      <c r="Y1525" s="7">
        <f t="shared" si="24"/>
        <v>43040</v>
      </c>
    </row>
    <row r="1526" spans="1:25" x14ac:dyDescent="0.25">
      <c r="A1526" t="s">
        <v>422</v>
      </c>
      <c r="B1526" t="s">
        <v>423</v>
      </c>
      <c r="C1526" t="s">
        <v>424</v>
      </c>
      <c r="D1526">
        <v>100</v>
      </c>
      <c r="E1526" t="s">
        <v>462</v>
      </c>
      <c r="F1526" t="s">
        <v>463</v>
      </c>
      <c r="G1526">
        <v>0</v>
      </c>
      <c r="I1526" t="s">
        <v>427</v>
      </c>
      <c r="J1526" t="s">
        <v>428</v>
      </c>
      <c r="K1526" t="s">
        <v>429</v>
      </c>
      <c r="L1526" t="s">
        <v>430</v>
      </c>
      <c r="M1526" t="s">
        <v>431</v>
      </c>
      <c r="N1526" t="s">
        <v>454</v>
      </c>
      <c r="O1526" t="s">
        <v>455</v>
      </c>
      <c r="P1526" t="s">
        <v>268</v>
      </c>
      <c r="Q1526" t="s">
        <v>269</v>
      </c>
      <c r="R1526" t="s">
        <v>434</v>
      </c>
      <c r="S1526" t="s">
        <v>435</v>
      </c>
      <c r="T1526">
        <v>2016</v>
      </c>
      <c r="X1526">
        <v>2402.4535299999998</v>
      </c>
      <c r="Y1526" s="7">
        <f t="shared" si="24"/>
        <v>42675</v>
      </c>
    </row>
    <row r="1527" spans="1:25" x14ac:dyDescent="0.25">
      <c r="A1527" t="s">
        <v>422</v>
      </c>
      <c r="B1527" t="s">
        <v>423</v>
      </c>
      <c r="C1527" t="s">
        <v>424</v>
      </c>
      <c r="D1527">
        <v>100</v>
      </c>
      <c r="E1527" t="s">
        <v>462</v>
      </c>
      <c r="F1527" t="s">
        <v>463</v>
      </c>
      <c r="G1527">
        <v>0</v>
      </c>
      <c r="I1527" t="s">
        <v>427</v>
      </c>
      <c r="J1527" t="s">
        <v>428</v>
      </c>
      <c r="K1527" t="s">
        <v>429</v>
      </c>
      <c r="L1527" t="s">
        <v>430</v>
      </c>
      <c r="M1527" t="s">
        <v>431</v>
      </c>
      <c r="N1527" t="s">
        <v>454</v>
      </c>
      <c r="O1527" t="s">
        <v>455</v>
      </c>
      <c r="P1527" t="s">
        <v>268</v>
      </c>
      <c r="Q1527" t="s">
        <v>269</v>
      </c>
      <c r="R1527" t="s">
        <v>434</v>
      </c>
      <c r="S1527" t="s">
        <v>435</v>
      </c>
      <c r="T1527">
        <v>2012</v>
      </c>
      <c r="X1527">
        <v>2494.2763199999999</v>
      </c>
      <c r="Y1527" s="7">
        <f t="shared" si="24"/>
        <v>41214</v>
      </c>
    </row>
    <row r="1528" spans="1:25" x14ac:dyDescent="0.25">
      <c r="A1528" t="s">
        <v>422</v>
      </c>
      <c r="B1528" t="s">
        <v>423</v>
      </c>
      <c r="C1528" t="s">
        <v>424</v>
      </c>
      <c r="D1528">
        <v>100</v>
      </c>
      <c r="E1528" t="s">
        <v>462</v>
      </c>
      <c r="F1528" t="s">
        <v>463</v>
      </c>
      <c r="G1528">
        <v>0</v>
      </c>
      <c r="I1528" t="s">
        <v>427</v>
      </c>
      <c r="J1528" t="s">
        <v>428</v>
      </c>
      <c r="K1528" t="s">
        <v>429</v>
      </c>
      <c r="L1528" t="s">
        <v>430</v>
      </c>
      <c r="M1528" t="s">
        <v>431</v>
      </c>
      <c r="N1528" t="s">
        <v>454</v>
      </c>
      <c r="O1528" t="s">
        <v>455</v>
      </c>
      <c r="P1528" t="s">
        <v>268</v>
      </c>
      <c r="Q1528" t="s">
        <v>269</v>
      </c>
      <c r="R1528" t="s">
        <v>434</v>
      </c>
      <c r="S1528" t="s">
        <v>435</v>
      </c>
      <c r="T1528">
        <v>2014</v>
      </c>
      <c r="X1528">
        <v>2451.2468800000001</v>
      </c>
      <c r="Y1528" s="7">
        <f t="shared" si="24"/>
        <v>41944</v>
      </c>
    </row>
    <row r="1529" spans="1:25" x14ac:dyDescent="0.25">
      <c r="A1529" t="s">
        <v>422</v>
      </c>
      <c r="B1529" t="s">
        <v>423</v>
      </c>
      <c r="C1529" t="s">
        <v>424</v>
      </c>
      <c r="D1529">
        <v>100</v>
      </c>
      <c r="E1529" t="s">
        <v>462</v>
      </c>
      <c r="F1529" t="s">
        <v>463</v>
      </c>
      <c r="G1529">
        <v>0</v>
      </c>
      <c r="I1529" t="s">
        <v>427</v>
      </c>
      <c r="J1529" t="s">
        <v>428</v>
      </c>
      <c r="K1529" t="s">
        <v>429</v>
      </c>
      <c r="L1529" t="s">
        <v>430</v>
      </c>
      <c r="M1529" t="s">
        <v>431</v>
      </c>
      <c r="N1529" t="s">
        <v>454</v>
      </c>
      <c r="O1529" t="s">
        <v>455</v>
      </c>
      <c r="P1529" t="s">
        <v>268</v>
      </c>
      <c r="Q1529" t="s">
        <v>269</v>
      </c>
      <c r="R1529" t="s">
        <v>434</v>
      </c>
      <c r="S1529" t="s">
        <v>435</v>
      </c>
      <c r="T1529">
        <v>2015</v>
      </c>
      <c r="X1529">
        <v>2017.5091199999999</v>
      </c>
      <c r="Y1529" s="7">
        <f t="shared" si="24"/>
        <v>42309</v>
      </c>
    </row>
    <row r="1530" spans="1:25" x14ac:dyDescent="0.25">
      <c r="A1530" t="s">
        <v>422</v>
      </c>
      <c r="B1530" t="s">
        <v>423</v>
      </c>
      <c r="C1530" t="s">
        <v>424</v>
      </c>
      <c r="D1530">
        <v>100</v>
      </c>
      <c r="E1530" t="s">
        <v>462</v>
      </c>
      <c r="F1530" t="s">
        <v>463</v>
      </c>
      <c r="G1530">
        <v>0</v>
      </c>
      <c r="I1530" t="s">
        <v>427</v>
      </c>
      <c r="J1530" t="s">
        <v>428</v>
      </c>
      <c r="K1530" t="s">
        <v>429</v>
      </c>
      <c r="L1530" t="s">
        <v>430</v>
      </c>
      <c r="M1530" t="s">
        <v>431</v>
      </c>
      <c r="N1530" t="s">
        <v>454</v>
      </c>
      <c r="O1530" t="s">
        <v>455</v>
      </c>
      <c r="P1530" t="s">
        <v>268</v>
      </c>
      <c r="Q1530" t="s">
        <v>269</v>
      </c>
      <c r="R1530" t="s">
        <v>434</v>
      </c>
      <c r="S1530" t="s">
        <v>435</v>
      </c>
      <c r="T1530">
        <v>2013</v>
      </c>
      <c r="X1530">
        <v>2739.4837900000002</v>
      </c>
      <c r="Y1530" s="7">
        <f t="shared" si="24"/>
        <v>41579</v>
      </c>
    </row>
    <row r="1531" spans="1:25" x14ac:dyDescent="0.25">
      <c r="A1531" t="s">
        <v>422</v>
      </c>
      <c r="B1531" t="s">
        <v>423</v>
      </c>
      <c r="C1531" t="s">
        <v>424</v>
      </c>
      <c r="D1531">
        <v>100</v>
      </c>
      <c r="E1531" t="s">
        <v>462</v>
      </c>
      <c r="F1531" t="s">
        <v>463</v>
      </c>
      <c r="G1531">
        <v>0</v>
      </c>
      <c r="I1531" t="s">
        <v>427</v>
      </c>
      <c r="J1531" t="s">
        <v>428</v>
      </c>
      <c r="K1531" t="s">
        <v>429</v>
      </c>
      <c r="L1531" t="s">
        <v>430</v>
      </c>
      <c r="M1531" t="s">
        <v>431</v>
      </c>
      <c r="N1531" t="s">
        <v>454</v>
      </c>
      <c r="O1531" t="s">
        <v>455</v>
      </c>
      <c r="P1531" t="s">
        <v>268</v>
      </c>
      <c r="Q1531" t="s">
        <v>269</v>
      </c>
      <c r="R1531" t="s">
        <v>434</v>
      </c>
      <c r="S1531" t="s">
        <v>435</v>
      </c>
      <c r="T1531">
        <v>2010</v>
      </c>
      <c r="X1531">
        <v>1989.8612599999999</v>
      </c>
      <c r="Y1531" s="7">
        <f t="shared" si="24"/>
        <v>40483</v>
      </c>
    </row>
    <row r="1532" spans="1:25" x14ac:dyDescent="0.25">
      <c r="A1532" t="s">
        <v>422</v>
      </c>
      <c r="B1532" t="s">
        <v>423</v>
      </c>
      <c r="C1532" t="s">
        <v>424</v>
      </c>
      <c r="D1532">
        <v>100</v>
      </c>
      <c r="E1532" t="s">
        <v>462</v>
      </c>
      <c r="F1532" t="s">
        <v>463</v>
      </c>
      <c r="G1532">
        <v>0</v>
      </c>
      <c r="I1532" t="s">
        <v>427</v>
      </c>
      <c r="J1532" t="s">
        <v>428</v>
      </c>
      <c r="K1532" t="s">
        <v>429</v>
      </c>
      <c r="L1532" t="s">
        <v>430</v>
      </c>
      <c r="M1532" t="s">
        <v>431</v>
      </c>
      <c r="N1532" t="s">
        <v>454</v>
      </c>
      <c r="O1532" t="s">
        <v>455</v>
      </c>
      <c r="P1532" t="s">
        <v>268</v>
      </c>
      <c r="Q1532" t="s">
        <v>269</v>
      </c>
      <c r="R1532" t="s">
        <v>434</v>
      </c>
      <c r="S1532" t="s">
        <v>435</v>
      </c>
      <c r="T1532">
        <v>2011</v>
      </c>
      <c r="X1532">
        <v>2400.9031599999998</v>
      </c>
      <c r="Y1532" s="7">
        <f t="shared" si="24"/>
        <v>40848</v>
      </c>
    </row>
    <row r="1533" spans="1:25" x14ac:dyDescent="0.25">
      <c r="A1533" t="s">
        <v>422</v>
      </c>
      <c r="B1533" t="s">
        <v>423</v>
      </c>
      <c r="C1533" t="s">
        <v>424</v>
      </c>
      <c r="D1533">
        <v>100</v>
      </c>
      <c r="E1533" t="s">
        <v>462</v>
      </c>
      <c r="F1533" t="s">
        <v>463</v>
      </c>
      <c r="G1533">
        <v>0</v>
      </c>
      <c r="I1533" t="s">
        <v>427</v>
      </c>
      <c r="J1533" t="s">
        <v>428</v>
      </c>
      <c r="K1533" t="s">
        <v>429</v>
      </c>
      <c r="L1533" t="s">
        <v>430</v>
      </c>
      <c r="M1533" t="s">
        <v>431</v>
      </c>
      <c r="N1533" t="s">
        <v>454</v>
      </c>
      <c r="O1533" t="s">
        <v>455</v>
      </c>
      <c r="P1533" t="s">
        <v>268</v>
      </c>
      <c r="Q1533" t="s">
        <v>269</v>
      </c>
      <c r="R1533" t="s">
        <v>434</v>
      </c>
      <c r="S1533" t="s">
        <v>435</v>
      </c>
      <c r="T1533">
        <v>2007</v>
      </c>
      <c r="X1533">
        <v>1861.7843600000001</v>
      </c>
      <c r="Y1533" s="7">
        <f t="shared" si="24"/>
        <v>39387</v>
      </c>
    </row>
    <row r="1534" spans="1:25" x14ac:dyDescent="0.25">
      <c r="A1534" t="s">
        <v>422</v>
      </c>
      <c r="B1534" t="s">
        <v>423</v>
      </c>
      <c r="C1534" t="s">
        <v>424</v>
      </c>
      <c r="D1534">
        <v>100</v>
      </c>
      <c r="E1534" t="s">
        <v>462</v>
      </c>
      <c r="F1534" t="s">
        <v>463</v>
      </c>
      <c r="G1534">
        <v>0</v>
      </c>
      <c r="I1534" t="s">
        <v>427</v>
      </c>
      <c r="J1534" t="s">
        <v>428</v>
      </c>
      <c r="K1534" t="s">
        <v>429</v>
      </c>
      <c r="L1534" t="s">
        <v>430</v>
      </c>
      <c r="M1534" t="s">
        <v>431</v>
      </c>
      <c r="N1534" t="s">
        <v>454</v>
      </c>
      <c r="O1534" t="s">
        <v>455</v>
      </c>
      <c r="P1534" t="s">
        <v>268</v>
      </c>
      <c r="Q1534" t="s">
        <v>269</v>
      </c>
      <c r="R1534" t="s">
        <v>434</v>
      </c>
      <c r="S1534" t="s">
        <v>435</v>
      </c>
      <c r="T1534">
        <v>2006</v>
      </c>
      <c r="X1534">
        <v>1332.6682599999999</v>
      </c>
      <c r="Y1534" s="7">
        <f t="shared" si="24"/>
        <v>39022</v>
      </c>
    </row>
    <row r="1535" spans="1:25" x14ac:dyDescent="0.25">
      <c r="A1535" t="s">
        <v>422</v>
      </c>
      <c r="B1535" t="s">
        <v>423</v>
      </c>
      <c r="C1535" t="s">
        <v>424</v>
      </c>
      <c r="D1535">
        <v>100</v>
      </c>
      <c r="E1535" t="s">
        <v>462</v>
      </c>
      <c r="F1535" t="s">
        <v>463</v>
      </c>
      <c r="G1535">
        <v>0</v>
      </c>
      <c r="I1535" t="s">
        <v>427</v>
      </c>
      <c r="J1535" t="s">
        <v>428</v>
      </c>
      <c r="K1535" t="s">
        <v>429</v>
      </c>
      <c r="L1535" t="s">
        <v>430</v>
      </c>
      <c r="M1535" t="s">
        <v>431</v>
      </c>
      <c r="N1535" t="s">
        <v>454</v>
      </c>
      <c r="O1535" t="s">
        <v>455</v>
      </c>
      <c r="P1535" t="s">
        <v>268</v>
      </c>
      <c r="Q1535" t="s">
        <v>269</v>
      </c>
      <c r="R1535" t="s">
        <v>434</v>
      </c>
      <c r="S1535" t="s">
        <v>435</v>
      </c>
      <c r="T1535">
        <v>2008</v>
      </c>
      <c r="X1535">
        <v>1364.8704</v>
      </c>
      <c r="Y1535" s="7">
        <f t="shared" si="24"/>
        <v>39753</v>
      </c>
    </row>
    <row r="1536" spans="1:25" x14ac:dyDescent="0.25">
      <c r="A1536" t="s">
        <v>422</v>
      </c>
      <c r="B1536" t="s">
        <v>423</v>
      </c>
      <c r="C1536" t="s">
        <v>424</v>
      </c>
      <c r="D1536">
        <v>100</v>
      </c>
      <c r="E1536" t="s">
        <v>462</v>
      </c>
      <c r="F1536" t="s">
        <v>463</v>
      </c>
      <c r="G1536">
        <v>0</v>
      </c>
      <c r="I1536" t="s">
        <v>427</v>
      </c>
      <c r="J1536" t="s">
        <v>428</v>
      </c>
      <c r="K1536" t="s">
        <v>429</v>
      </c>
      <c r="L1536" t="s">
        <v>430</v>
      </c>
      <c r="M1536" t="s">
        <v>431</v>
      </c>
      <c r="N1536" t="s">
        <v>454</v>
      </c>
      <c r="O1536" t="s">
        <v>455</v>
      </c>
      <c r="P1536" t="s">
        <v>268</v>
      </c>
      <c r="Q1536" t="s">
        <v>269</v>
      </c>
      <c r="R1536" t="s">
        <v>434</v>
      </c>
      <c r="S1536" t="s">
        <v>435</v>
      </c>
      <c r="T1536">
        <v>2009</v>
      </c>
      <c r="X1536">
        <v>1620.7043799999999</v>
      </c>
      <c r="Y1536" s="7">
        <f t="shared" si="24"/>
        <v>40118</v>
      </c>
    </row>
    <row r="1537" spans="1:25" x14ac:dyDescent="0.25">
      <c r="A1537" t="s">
        <v>422</v>
      </c>
      <c r="B1537" t="s">
        <v>423</v>
      </c>
      <c r="C1537" t="s">
        <v>424</v>
      </c>
      <c r="D1537">
        <v>100</v>
      </c>
      <c r="E1537" t="s">
        <v>462</v>
      </c>
      <c r="F1537" t="s">
        <v>463</v>
      </c>
      <c r="G1537">
        <v>0</v>
      </c>
      <c r="I1537" t="s">
        <v>427</v>
      </c>
      <c r="J1537" t="s">
        <v>428</v>
      </c>
      <c r="K1537" t="s">
        <v>429</v>
      </c>
      <c r="L1537" t="s">
        <v>430</v>
      </c>
      <c r="M1537" t="s">
        <v>431</v>
      </c>
      <c r="N1537" t="s">
        <v>456</v>
      </c>
      <c r="O1537" t="s">
        <v>457</v>
      </c>
      <c r="P1537" t="s">
        <v>268</v>
      </c>
      <c r="Q1537" t="s">
        <v>269</v>
      </c>
      <c r="R1537" t="s">
        <v>434</v>
      </c>
      <c r="S1537" t="s">
        <v>435</v>
      </c>
      <c r="T1537">
        <v>2019</v>
      </c>
      <c r="X1537">
        <v>2340.06441</v>
      </c>
      <c r="Y1537" s="7">
        <f t="shared" si="24"/>
        <v>43800</v>
      </c>
    </row>
    <row r="1538" spans="1:25" x14ac:dyDescent="0.25">
      <c r="A1538" t="s">
        <v>422</v>
      </c>
      <c r="B1538" t="s">
        <v>423</v>
      </c>
      <c r="C1538" t="s">
        <v>424</v>
      </c>
      <c r="D1538">
        <v>100</v>
      </c>
      <c r="E1538" t="s">
        <v>462</v>
      </c>
      <c r="F1538" t="s">
        <v>463</v>
      </c>
      <c r="G1538">
        <v>0</v>
      </c>
      <c r="I1538" t="s">
        <v>427</v>
      </c>
      <c r="J1538" t="s">
        <v>428</v>
      </c>
      <c r="K1538" t="s">
        <v>429</v>
      </c>
      <c r="L1538" t="s">
        <v>430</v>
      </c>
      <c r="M1538" t="s">
        <v>431</v>
      </c>
      <c r="N1538" t="s">
        <v>456</v>
      </c>
      <c r="O1538" t="s">
        <v>457</v>
      </c>
      <c r="P1538" t="s">
        <v>268</v>
      </c>
      <c r="Q1538" t="s">
        <v>269</v>
      </c>
      <c r="R1538" t="s">
        <v>434</v>
      </c>
      <c r="S1538" t="s">
        <v>435</v>
      </c>
      <c r="T1538">
        <v>2018</v>
      </c>
      <c r="X1538">
        <v>2430.4839999999999</v>
      </c>
      <c r="Y1538" s="7">
        <f t="shared" si="24"/>
        <v>43435</v>
      </c>
    </row>
    <row r="1539" spans="1:25" x14ac:dyDescent="0.25">
      <c r="A1539" t="s">
        <v>422</v>
      </c>
      <c r="B1539" t="s">
        <v>423</v>
      </c>
      <c r="C1539" t="s">
        <v>424</v>
      </c>
      <c r="D1539">
        <v>100</v>
      </c>
      <c r="E1539" t="s">
        <v>462</v>
      </c>
      <c r="F1539" t="s">
        <v>463</v>
      </c>
      <c r="G1539">
        <v>0</v>
      </c>
      <c r="I1539" t="s">
        <v>427</v>
      </c>
      <c r="J1539" t="s">
        <v>428</v>
      </c>
      <c r="K1539" t="s">
        <v>429</v>
      </c>
      <c r="L1539" t="s">
        <v>430</v>
      </c>
      <c r="M1539" t="s">
        <v>431</v>
      </c>
      <c r="N1539" t="s">
        <v>456</v>
      </c>
      <c r="O1539" t="s">
        <v>457</v>
      </c>
      <c r="P1539" t="s">
        <v>268</v>
      </c>
      <c r="Q1539" t="s">
        <v>269</v>
      </c>
      <c r="R1539" t="s">
        <v>434</v>
      </c>
      <c r="S1539" t="s">
        <v>435</v>
      </c>
      <c r="T1539">
        <v>2013</v>
      </c>
      <c r="X1539">
        <v>2187.4324799999999</v>
      </c>
      <c r="Y1539" s="7">
        <f t="shared" ref="Y1539:Y1602" si="25">DATE(T1539,INDEX(AC:AC,MATCH(O1539,AB:AB,0)), 1)</f>
        <v>41609</v>
      </c>
    </row>
    <row r="1540" spans="1:25" x14ac:dyDescent="0.25">
      <c r="A1540" t="s">
        <v>422</v>
      </c>
      <c r="B1540" t="s">
        <v>423</v>
      </c>
      <c r="C1540" t="s">
        <v>424</v>
      </c>
      <c r="D1540">
        <v>100</v>
      </c>
      <c r="E1540" t="s">
        <v>462</v>
      </c>
      <c r="F1540" t="s">
        <v>463</v>
      </c>
      <c r="G1540">
        <v>0</v>
      </c>
      <c r="I1540" t="s">
        <v>427</v>
      </c>
      <c r="J1540" t="s">
        <v>428</v>
      </c>
      <c r="K1540" t="s">
        <v>429</v>
      </c>
      <c r="L1540" t="s">
        <v>430</v>
      </c>
      <c r="M1540" t="s">
        <v>431</v>
      </c>
      <c r="N1540" t="s">
        <v>456</v>
      </c>
      <c r="O1540" t="s">
        <v>457</v>
      </c>
      <c r="P1540" t="s">
        <v>268</v>
      </c>
      <c r="Q1540" t="s">
        <v>269</v>
      </c>
      <c r="R1540" t="s">
        <v>434</v>
      </c>
      <c r="S1540" t="s">
        <v>435</v>
      </c>
      <c r="T1540">
        <v>2015</v>
      </c>
      <c r="X1540">
        <v>1908.26088</v>
      </c>
      <c r="Y1540" s="7">
        <f t="shared" si="25"/>
        <v>42339</v>
      </c>
    </row>
    <row r="1541" spans="1:25" x14ac:dyDescent="0.25">
      <c r="A1541" t="s">
        <v>422</v>
      </c>
      <c r="B1541" t="s">
        <v>423</v>
      </c>
      <c r="C1541" t="s">
        <v>424</v>
      </c>
      <c r="D1541">
        <v>100</v>
      </c>
      <c r="E1541" t="s">
        <v>462</v>
      </c>
      <c r="F1541" t="s">
        <v>463</v>
      </c>
      <c r="G1541">
        <v>0</v>
      </c>
      <c r="I1541" t="s">
        <v>427</v>
      </c>
      <c r="J1541" t="s">
        <v>428</v>
      </c>
      <c r="K1541" t="s">
        <v>429</v>
      </c>
      <c r="L1541" t="s">
        <v>430</v>
      </c>
      <c r="M1541" t="s">
        <v>431</v>
      </c>
      <c r="N1541" t="s">
        <v>456</v>
      </c>
      <c r="O1541" t="s">
        <v>457</v>
      </c>
      <c r="P1541" t="s">
        <v>268</v>
      </c>
      <c r="Q1541" t="s">
        <v>269</v>
      </c>
      <c r="R1541" t="s">
        <v>434</v>
      </c>
      <c r="S1541" t="s">
        <v>435</v>
      </c>
      <c r="T1541">
        <v>2016</v>
      </c>
      <c r="X1541">
        <v>2220.67209</v>
      </c>
      <c r="Y1541" s="7">
        <f t="shared" si="25"/>
        <v>42705</v>
      </c>
    </row>
    <row r="1542" spans="1:25" x14ac:dyDescent="0.25">
      <c r="A1542" t="s">
        <v>422</v>
      </c>
      <c r="B1542" t="s">
        <v>423</v>
      </c>
      <c r="C1542" t="s">
        <v>424</v>
      </c>
      <c r="D1542">
        <v>100</v>
      </c>
      <c r="E1542" t="s">
        <v>462</v>
      </c>
      <c r="F1542" t="s">
        <v>463</v>
      </c>
      <c r="G1542">
        <v>0</v>
      </c>
      <c r="I1542" t="s">
        <v>427</v>
      </c>
      <c r="J1542" t="s">
        <v>428</v>
      </c>
      <c r="K1542" t="s">
        <v>429</v>
      </c>
      <c r="L1542" t="s">
        <v>430</v>
      </c>
      <c r="M1542" t="s">
        <v>431</v>
      </c>
      <c r="N1542" t="s">
        <v>456</v>
      </c>
      <c r="O1542" t="s">
        <v>457</v>
      </c>
      <c r="P1542" t="s">
        <v>268</v>
      </c>
      <c r="Q1542" t="s">
        <v>269</v>
      </c>
      <c r="R1542" t="s">
        <v>434</v>
      </c>
      <c r="S1542" t="s">
        <v>435</v>
      </c>
      <c r="T1542">
        <v>2014</v>
      </c>
      <c r="X1542">
        <v>2145.9639299999999</v>
      </c>
      <c r="Y1542" s="7">
        <f t="shared" si="25"/>
        <v>41974</v>
      </c>
    </row>
    <row r="1543" spans="1:25" x14ac:dyDescent="0.25">
      <c r="A1543" t="s">
        <v>422</v>
      </c>
      <c r="B1543" t="s">
        <v>423</v>
      </c>
      <c r="C1543" t="s">
        <v>424</v>
      </c>
      <c r="D1543">
        <v>100</v>
      </c>
      <c r="E1543" t="s">
        <v>462</v>
      </c>
      <c r="F1543" t="s">
        <v>463</v>
      </c>
      <c r="G1543">
        <v>0</v>
      </c>
      <c r="I1543" t="s">
        <v>427</v>
      </c>
      <c r="J1543" t="s">
        <v>428</v>
      </c>
      <c r="K1543" t="s">
        <v>429</v>
      </c>
      <c r="L1543" t="s">
        <v>430</v>
      </c>
      <c r="M1543" t="s">
        <v>431</v>
      </c>
      <c r="N1543" t="s">
        <v>456</v>
      </c>
      <c r="O1543" t="s">
        <v>457</v>
      </c>
      <c r="P1543" t="s">
        <v>268</v>
      </c>
      <c r="Q1543" t="s">
        <v>269</v>
      </c>
      <c r="R1543" t="s">
        <v>434</v>
      </c>
      <c r="S1543" t="s">
        <v>435</v>
      </c>
      <c r="T1543">
        <v>2012</v>
      </c>
      <c r="X1543">
        <v>2018.88291</v>
      </c>
      <c r="Y1543" s="7">
        <f t="shared" si="25"/>
        <v>41244</v>
      </c>
    </row>
    <row r="1544" spans="1:25" x14ac:dyDescent="0.25">
      <c r="A1544" t="s">
        <v>422</v>
      </c>
      <c r="B1544" t="s">
        <v>423</v>
      </c>
      <c r="C1544" t="s">
        <v>424</v>
      </c>
      <c r="D1544">
        <v>100</v>
      </c>
      <c r="E1544" t="s">
        <v>462</v>
      </c>
      <c r="F1544" t="s">
        <v>463</v>
      </c>
      <c r="G1544">
        <v>0</v>
      </c>
      <c r="I1544" t="s">
        <v>427</v>
      </c>
      <c r="J1544" t="s">
        <v>428</v>
      </c>
      <c r="K1544" t="s">
        <v>429</v>
      </c>
      <c r="L1544" t="s">
        <v>430</v>
      </c>
      <c r="M1544" t="s">
        <v>431</v>
      </c>
      <c r="N1544" t="s">
        <v>456</v>
      </c>
      <c r="O1544" t="s">
        <v>457</v>
      </c>
      <c r="P1544" t="s">
        <v>268</v>
      </c>
      <c r="Q1544" t="s">
        <v>269</v>
      </c>
      <c r="R1544" t="s">
        <v>434</v>
      </c>
      <c r="S1544" t="s">
        <v>435</v>
      </c>
      <c r="T1544">
        <v>2017</v>
      </c>
      <c r="X1544">
        <v>2561.1920399999999</v>
      </c>
      <c r="Y1544" s="7">
        <f t="shared" si="25"/>
        <v>43070</v>
      </c>
    </row>
    <row r="1545" spans="1:25" x14ac:dyDescent="0.25">
      <c r="A1545" t="s">
        <v>422</v>
      </c>
      <c r="B1545" t="s">
        <v>423</v>
      </c>
      <c r="C1545" t="s">
        <v>424</v>
      </c>
      <c r="D1545">
        <v>100</v>
      </c>
      <c r="E1545" t="s">
        <v>462</v>
      </c>
      <c r="F1545" t="s">
        <v>463</v>
      </c>
      <c r="G1545">
        <v>0</v>
      </c>
      <c r="I1545" t="s">
        <v>427</v>
      </c>
      <c r="J1545" t="s">
        <v>428</v>
      </c>
      <c r="K1545" t="s">
        <v>429</v>
      </c>
      <c r="L1545" t="s">
        <v>430</v>
      </c>
      <c r="M1545" t="s">
        <v>431</v>
      </c>
      <c r="N1545" t="s">
        <v>456</v>
      </c>
      <c r="O1545" t="s">
        <v>457</v>
      </c>
      <c r="P1545" t="s">
        <v>268</v>
      </c>
      <c r="Q1545" t="s">
        <v>269</v>
      </c>
      <c r="R1545" t="s">
        <v>434</v>
      </c>
      <c r="S1545" t="s">
        <v>435</v>
      </c>
      <c r="T1545">
        <v>2011</v>
      </c>
      <c r="X1545">
        <v>2091.77088</v>
      </c>
      <c r="Y1545" s="7">
        <f t="shared" si="25"/>
        <v>40878</v>
      </c>
    </row>
    <row r="1546" spans="1:25" x14ac:dyDescent="0.25">
      <c r="A1546" t="s">
        <v>422</v>
      </c>
      <c r="B1546" t="s">
        <v>423</v>
      </c>
      <c r="C1546" t="s">
        <v>424</v>
      </c>
      <c r="D1546">
        <v>100</v>
      </c>
      <c r="E1546" t="s">
        <v>462</v>
      </c>
      <c r="F1546" t="s">
        <v>463</v>
      </c>
      <c r="G1546">
        <v>0</v>
      </c>
      <c r="I1546" t="s">
        <v>427</v>
      </c>
      <c r="J1546" t="s">
        <v>428</v>
      </c>
      <c r="K1546" t="s">
        <v>429</v>
      </c>
      <c r="L1546" t="s">
        <v>430</v>
      </c>
      <c r="M1546" t="s">
        <v>431</v>
      </c>
      <c r="N1546" t="s">
        <v>456</v>
      </c>
      <c r="O1546" t="s">
        <v>457</v>
      </c>
      <c r="P1546" t="s">
        <v>268</v>
      </c>
      <c r="Q1546" t="s">
        <v>269</v>
      </c>
      <c r="R1546" t="s">
        <v>434</v>
      </c>
      <c r="S1546" t="s">
        <v>435</v>
      </c>
      <c r="T1546">
        <v>2010</v>
      </c>
      <c r="X1546">
        <v>1844.5866000000001</v>
      </c>
      <c r="Y1546" s="7">
        <f t="shared" si="25"/>
        <v>40513</v>
      </c>
    </row>
    <row r="1547" spans="1:25" x14ac:dyDescent="0.25">
      <c r="A1547" t="s">
        <v>422</v>
      </c>
      <c r="B1547" t="s">
        <v>423</v>
      </c>
      <c r="C1547" t="s">
        <v>424</v>
      </c>
      <c r="D1547">
        <v>100</v>
      </c>
      <c r="E1547" t="s">
        <v>462</v>
      </c>
      <c r="F1547" t="s">
        <v>463</v>
      </c>
      <c r="G1547">
        <v>0</v>
      </c>
      <c r="I1547" t="s">
        <v>427</v>
      </c>
      <c r="J1547" t="s">
        <v>428</v>
      </c>
      <c r="K1547" t="s">
        <v>429</v>
      </c>
      <c r="L1547" t="s">
        <v>430</v>
      </c>
      <c r="M1547" t="s">
        <v>431</v>
      </c>
      <c r="N1547" t="s">
        <v>456</v>
      </c>
      <c r="O1547" t="s">
        <v>457</v>
      </c>
      <c r="P1547" t="s">
        <v>268</v>
      </c>
      <c r="Q1547" t="s">
        <v>269</v>
      </c>
      <c r="R1547" t="s">
        <v>434</v>
      </c>
      <c r="S1547" t="s">
        <v>435</v>
      </c>
      <c r="T1547">
        <v>2006</v>
      </c>
      <c r="X1547">
        <v>1261.4451100000001</v>
      </c>
      <c r="Y1547" s="7">
        <f t="shared" si="25"/>
        <v>39052</v>
      </c>
    </row>
    <row r="1548" spans="1:25" x14ac:dyDescent="0.25">
      <c r="A1548" t="s">
        <v>422</v>
      </c>
      <c r="B1548" t="s">
        <v>423</v>
      </c>
      <c r="C1548" t="s">
        <v>424</v>
      </c>
      <c r="D1548">
        <v>100</v>
      </c>
      <c r="E1548" t="s">
        <v>462</v>
      </c>
      <c r="F1548" t="s">
        <v>463</v>
      </c>
      <c r="G1548">
        <v>0</v>
      </c>
      <c r="I1548" t="s">
        <v>427</v>
      </c>
      <c r="J1548" t="s">
        <v>428</v>
      </c>
      <c r="K1548" t="s">
        <v>429</v>
      </c>
      <c r="L1548" t="s">
        <v>430</v>
      </c>
      <c r="M1548" t="s">
        <v>431</v>
      </c>
      <c r="N1548" t="s">
        <v>456</v>
      </c>
      <c r="O1548" t="s">
        <v>457</v>
      </c>
      <c r="P1548" t="s">
        <v>268</v>
      </c>
      <c r="Q1548" t="s">
        <v>269</v>
      </c>
      <c r="R1548" t="s">
        <v>434</v>
      </c>
      <c r="S1548" t="s">
        <v>435</v>
      </c>
      <c r="T1548">
        <v>2007</v>
      </c>
      <c r="X1548">
        <v>1616.5415</v>
      </c>
      <c r="Y1548" s="7">
        <f t="shared" si="25"/>
        <v>39417</v>
      </c>
    </row>
    <row r="1549" spans="1:25" x14ac:dyDescent="0.25">
      <c r="A1549" t="s">
        <v>422</v>
      </c>
      <c r="B1549" t="s">
        <v>423</v>
      </c>
      <c r="C1549" t="s">
        <v>424</v>
      </c>
      <c r="D1549">
        <v>100</v>
      </c>
      <c r="E1549" t="s">
        <v>462</v>
      </c>
      <c r="F1549" t="s">
        <v>463</v>
      </c>
      <c r="G1549">
        <v>0</v>
      </c>
      <c r="I1549" t="s">
        <v>427</v>
      </c>
      <c r="J1549" t="s">
        <v>428</v>
      </c>
      <c r="K1549" t="s">
        <v>429</v>
      </c>
      <c r="L1549" t="s">
        <v>430</v>
      </c>
      <c r="M1549" t="s">
        <v>431</v>
      </c>
      <c r="N1549" t="s">
        <v>456</v>
      </c>
      <c r="O1549" t="s">
        <v>457</v>
      </c>
      <c r="P1549" t="s">
        <v>268</v>
      </c>
      <c r="Q1549" t="s">
        <v>269</v>
      </c>
      <c r="R1549" t="s">
        <v>434</v>
      </c>
      <c r="S1549" t="s">
        <v>435</v>
      </c>
      <c r="T1549">
        <v>2009</v>
      </c>
      <c r="X1549">
        <v>1405.4283800000001</v>
      </c>
      <c r="Y1549" s="7">
        <f t="shared" si="25"/>
        <v>40148</v>
      </c>
    </row>
    <row r="1550" spans="1:25" x14ac:dyDescent="0.25">
      <c r="A1550" t="s">
        <v>422</v>
      </c>
      <c r="B1550" t="s">
        <v>423</v>
      </c>
      <c r="C1550" t="s">
        <v>424</v>
      </c>
      <c r="D1550">
        <v>100</v>
      </c>
      <c r="E1550" t="s">
        <v>462</v>
      </c>
      <c r="F1550" t="s">
        <v>463</v>
      </c>
      <c r="G1550">
        <v>0</v>
      </c>
      <c r="I1550" t="s">
        <v>427</v>
      </c>
      <c r="J1550" t="s">
        <v>428</v>
      </c>
      <c r="K1550" t="s">
        <v>429</v>
      </c>
      <c r="L1550" t="s">
        <v>430</v>
      </c>
      <c r="M1550" t="s">
        <v>431</v>
      </c>
      <c r="N1550" t="s">
        <v>456</v>
      </c>
      <c r="O1550" t="s">
        <v>457</v>
      </c>
      <c r="P1550" t="s">
        <v>268</v>
      </c>
      <c r="Q1550" t="s">
        <v>269</v>
      </c>
      <c r="R1550" t="s">
        <v>434</v>
      </c>
      <c r="S1550" t="s">
        <v>435</v>
      </c>
      <c r="T1550">
        <v>2008</v>
      </c>
      <c r="X1550">
        <v>1257.34701</v>
      </c>
      <c r="Y1550" s="7">
        <f t="shared" si="25"/>
        <v>39783</v>
      </c>
    </row>
    <row r="1551" spans="1:25" x14ac:dyDescent="0.25">
      <c r="A1551" t="s">
        <v>422</v>
      </c>
      <c r="B1551" t="s">
        <v>423</v>
      </c>
      <c r="C1551" t="s">
        <v>424</v>
      </c>
      <c r="D1551">
        <v>112</v>
      </c>
      <c r="E1551" t="s">
        <v>464</v>
      </c>
      <c r="F1551" t="s">
        <v>465</v>
      </c>
      <c r="G1551">
        <v>0</v>
      </c>
      <c r="I1551" t="s">
        <v>427</v>
      </c>
      <c r="J1551" t="s">
        <v>428</v>
      </c>
      <c r="K1551" t="s">
        <v>429</v>
      </c>
      <c r="L1551" t="s">
        <v>430</v>
      </c>
      <c r="M1551" t="s">
        <v>431</v>
      </c>
      <c r="N1551" t="s">
        <v>432</v>
      </c>
      <c r="O1551" t="s">
        <v>433</v>
      </c>
      <c r="P1551" t="s">
        <v>268</v>
      </c>
      <c r="Q1551" t="s">
        <v>269</v>
      </c>
      <c r="R1551" t="s">
        <v>434</v>
      </c>
      <c r="S1551" t="s">
        <v>435</v>
      </c>
      <c r="T1551">
        <v>2020</v>
      </c>
      <c r="X1551">
        <v>2100</v>
      </c>
      <c r="Y1551" s="7">
        <f t="shared" si="25"/>
        <v>43831</v>
      </c>
    </row>
    <row r="1552" spans="1:25" x14ac:dyDescent="0.25">
      <c r="A1552" t="s">
        <v>422</v>
      </c>
      <c r="B1552" t="s">
        <v>423</v>
      </c>
      <c r="C1552" t="s">
        <v>424</v>
      </c>
      <c r="D1552">
        <v>112</v>
      </c>
      <c r="E1552" t="s">
        <v>464</v>
      </c>
      <c r="F1552" t="s">
        <v>465</v>
      </c>
      <c r="G1552">
        <v>0</v>
      </c>
      <c r="I1552" t="s">
        <v>427</v>
      </c>
      <c r="J1552" t="s">
        <v>428</v>
      </c>
      <c r="K1552" t="s">
        <v>429</v>
      </c>
      <c r="L1552" t="s">
        <v>430</v>
      </c>
      <c r="M1552" t="s">
        <v>431</v>
      </c>
      <c r="N1552" t="s">
        <v>432</v>
      </c>
      <c r="O1552" t="s">
        <v>433</v>
      </c>
      <c r="P1552" t="s">
        <v>268</v>
      </c>
      <c r="Q1552" t="s">
        <v>269</v>
      </c>
      <c r="R1552" t="s">
        <v>434</v>
      </c>
      <c r="S1552" t="s">
        <v>435</v>
      </c>
      <c r="T1552">
        <v>2019</v>
      </c>
      <c r="X1552">
        <v>2470</v>
      </c>
      <c r="Y1552" s="7">
        <f t="shared" si="25"/>
        <v>43466</v>
      </c>
    </row>
    <row r="1553" spans="1:25" x14ac:dyDescent="0.25">
      <c r="A1553" t="s">
        <v>422</v>
      </c>
      <c r="B1553" t="s">
        <v>423</v>
      </c>
      <c r="C1553" t="s">
        <v>424</v>
      </c>
      <c r="D1553">
        <v>112</v>
      </c>
      <c r="E1553" t="s">
        <v>464</v>
      </c>
      <c r="F1553" t="s">
        <v>465</v>
      </c>
      <c r="G1553">
        <v>0</v>
      </c>
      <c r="I1553" t="s">
        <v>427</v>
      </c>
      <c r="J1553" t="s">
        <v>428</v>
      </c>
      <c r="K1553" t="s">
        <v>429</v>
      </c>
      <c r="L1553" t="s">
        <v>430</v>
      </c>
      <c r="M1553" t="s">
        <v>431</v>
      </c>
      <c r="N1553" t="s">
        <v>432</v>
      </c>
      <c r="O1553" t="s">
        <v>433</v>
      </c>
      <c r="P1553" t="s">
        <v>268</v>
      </c>
      <c r="Q1553" t="s">
        <v>269</v>
      </c>
      <c r="R1553" t="s">
        <v>434</v>
      </c>
      <c r="S1553" t="s">
        <v>435</v>
      </c>
      <c r="T1553">
        <v>2017</v>
      </c>
      <c r="X1553">
        <v>1824.5</v>
      </c>
      <c r="Y1553" s="7">
        <f t="shared" si="25"/>
        <v>42736</v>
      </c>
    </row>
    <row r="1554" spans="1:25" x14ac:dyDescent="0.25">
      <c r="A1554" t="s">
        <v>422</v>
      </c>
      <c r="B1554" t="s">
        <v>423</v>
      </c>
      <c r="C1554" t="s">
        <v>424</v>
      </c>
      <c r="D1554">
        <v>112</v>
      </c>
      <c r="E1554" t="s">
        <v>464</v>
      </c>
      <c r="F1554" t="s">
        <v>465</v>
      </c>
      <c r="G1554">
        <v>0</v>
      </c>
      <c r="I1554" t="s">
        <v>427</v>
      </c>
      <c r="J1554" t="s">
        <v>428</v>
      </c>
      <c r="K1554" t="s">
        <v>429</v>
      </c>
      <c r="L1554" t="s">
        <v>430</v>
      </c>
      <c r="M1554" t="s">
        <v>431</v>
      </c>
      <c r="N1554" t="s">
        <v>432</v>
      </c>
      <c r="O1554" t="s">
        <v>433</v>
      </c>
      <c r="P1554" t="s">
        <v>268</v>
      </c>
      <c r="Q1554" t="s">
        <v>269</v>
      </c>
      <c r="R1554" t="s">
        <v>434</v>
      </c>
      <c r="S1554" t="s">
        <v>435</v>
      </c>
      <c r="T1554">
        <v>2012</v>
      </c>
      <c r="X1554">
        <v>3527.5</v>
      </c>
      <c r="Y1554" s="7">
        <f t="shared" si="25"/>
        <v>40909</v>
      </c>
    </row>
    <row r="1555" spans="1:25" x14ac:dyDescent="0.25">
      <c r="A1555" t="s">
        <v>422</v>
      </c>
      <c r="B1555" t="s">
        <v>423</v>
      </c>
      <c r="C1555" t="s">
        <v>424</v>
      </c>
      <c r="D1555">
        <v>112</v>
      </c>
      <c r="E1555" t="s">
        <v>464</v>
      </c>
      <c r="F1555" t="s">
        <v>465</v>
      </c>
      <c r="G1555">
        <v>0</v>
      </c>
      <c r="I1555" t="s">
        <v>427</v>
      </c>
      <c r="J1555" t="s">
        <v>428</v>
      </c>
      <c r="K1555" t="s">
        <v>429</v>
      </c>
      <c r="L1555" t="s">
        <v>430</v>
      </c>
      <c r="M1555" t="s">
        <v>431</v>
      </c>
      <c r="N1555" t="s">
        <v>432</v>
      </c>
      <c r="O1555" t="s">
        <v>433</v>
      </c>
      <c r="P1555" t="s">
        <v>268</v>
      </c>
      <c r="Q1555" t="s">
        <v>269</v>
      </c>
      <c r="R1555" t="s">
        <v>434</v>
      </c>
      <c r="S1555" t="s">
        <v>435</v>
      </c>
      <c r="T1555">
        <v>2013</v>
      </c>
      <c r="X1555">
        <v>2993.6</v>
      </c>
      <c r="Y1555" s="7">
        <f t="shared" si="25"/>
        <v>41275</v>
      </c>
    </row>
    <row r="1556" spans="1:25" x14ac:dyDescent="0.25">
      <c r="A1556" t="s">
        <v>422</v>
      </c>
      <c r="B1556" t="s">
        <v>423</v>
      </c>
      <c r="C1556" t="s">
        <v>424</v>
      </c>
      <c r="D1556">
        <v>112</v>
      </c>
      <c r="E1556" t="s">
        <v>464</v>
      </c>
      <c r="F1556" t="s">
        <v>465</v>
      </c>
      <c r="G1556">
        <v>0</v>
      </c>
      <c r="I1556" t="s">
        <v>427</v>
      </c>
      <c r="J1556" t="s">
        <v>428</v>
      </c>
      <c r="K1556" t="s">
        <v>429</v>
      </c>
      <c r="L1556" t="s">
        <v>430</v>
      </c>
      <c r="M1556" t="s">
        <v>431</v>
      </c>
      <c r="N1556" t="s">
        <v>432</v>
      </c>
      <c r="O1556" t="s">
        <v>433</v>
      </c>
      <c r="P1556" t="s">
        <v>268</v>
      </c>
      <c r="Q1556" t="s">
        <v>269</v>
      </c>
      <c r="R1556" t="s">
        <v>434</v>
      </c>
      <c r="S1556" t="s">
        <v>435</v>
      </c>
      <c r="T1556">
        <v>2016</v>
      </c>
      <c r="X1556">
        <v>1542.3</v>
      </c>
      <c r="Y1556" s="7">
        <f t="shared" si="25"/>
        <v>42370</v>
      </c>
    </row>
    <row r="1557" spans="1:25" x14ac:dyDescent="0.25">
      <c r="A1557" t="s">
        <v>422</v>
      </c>
      <c r="B1557" t="s">
        <v>423</v>
      </c>
      <c r="C1557" t="s">
        <v>424</v>
      </c>
      <c r="D1557">
        <v>112</v>
      </c>
      <c r="E1557" t="s">
        <v>464</v>
      </c>
      <c r="F1557" t="s">
        <v>465</v>
      </c>
      <c r="G1557">
        <v>0</v>
      </c>
      <c r="I1557" t="s">
        <v>427</v>
      </c>
      <c r="J1557" t="s">
        <v>428</v>
      </c>
      <c r="K1557" t="s">
        <v>429</v>
      </c>
      <c r="L1557" t="s">
        <v>430</v>
      </c>
      <c r="M1557" t="s">
        <v>431</v>
      </c>
      <c r="N1557" t="s">
        <v>432</v>
      </c>
      <c r="O1557" t="s">
        <v>433</v>
      </c>
      <c r="P1557" t="s">
        <v>268</v>
      </c>
      <c r="Q1557" t="s">
        <v>269</v>
      </c>
      <c r="R1557" t="s">
        <v>434</v>
      </c>
      <c r="S1557" t="s">
        <v>435</v>
      </c>
      <c r="T1557">
        <v>2018</v>
      </c>
      <c r="X1557">
        <v>2525.1999999999998</v>
      </c>
      <c r="Y1557" s="7">
        <f t="shared" si="25"/>
        <v>43101</v>
      </c>
    </row>
    <row r="1558" spans="1:25" x14ac:dyDescent="0.25">
      <c r="A1558" t="s">
        <v>422</v>
      </c>
      <c r="B1558" t="s">
        <v>423</v>
      </c>
      <c r="C1558" t="s">
        <v>424</v>
      </c>
      <c r="D1558">
        <v>112</v>
      </c>
      <c r="E1558" t="s">
        <v>464</v>
      </c>
      <c r="F1558" t="s">
        <v>465</v>
      </c>
      <c r="G1558">
        <v>0</v>
      </c>
      <c r="I1558" t="s">
        <v>427</v>
      </c>
      <c r="J1558" t="s">
        <v>428</v>
      </c>
      <c r="K1558" t="s">
        <v>429</v>
      </c>
      <c r="L1558" t="s">
        <v>430</v>
      </c>
      <c r="M1558" t="s">
        <v>431</v>
      </c>
      <c r="N1558" t="s">
        <v>432</v>
      </c>
      <c r="O1558" t="s">
        <v>433</v>
      </c>
      <c r="P1558" t="s">
        <v>268</v>
      </c>
      <c r="Q1558" t="s">
        <v>269</v>
      </c>
      <c r="R1558" t="s">
        <v>434</v>
      </c>
      <c r="S1558" t="s">
        <v>435</v>
      </c>
      <c r="T1558">
        <v>2014</v>
      </c>
      <c r="X1558">
        <v>2702.4</v>
      </c>
      <c r="Y1558" s="7">
        <f t="shared" si="25"/>
        <v>41640</v>
      </c>
    </row>
    <row r="1559" spans="1:25" x14ac:dyDescent="0.25">
      <c r="A1559" t="s">
        <v>422</v>
      </c>
      <c r="B1559" t="s">
        <v>423</v>
      </c>
      <c r="C1559" t="s">
        <v>424</v>
      </c>
      <c r="D1559">
        <v>112</v>
      </c>
      <c r="E1559" t="s">
        <v>464</v>
      </c>
      <c r="F1559" t="s">
        <v>465</v>
      </c>
      <c r="G1559">
        <v>0</v>
      </c>
      <c r="I1559" t="s">
        <v>427</v>
      </c>
      <c r="J1559" t="s">
        <v>428</v>
      </c>
      <c r="K1559" t="s">
        <v>429</v>
      </c>
      <c r="L1559" t="s">
        <v>430</v>
      </c>
      <c r="M1559" t="s">
        <v>431</v>
      </c>
      <c r="N1559" t="s">
        <v>432</v>
      </c>
      <c r="O1559" t="s">
        <v>433</v>
      </c>
      <c r="P1559" t="s">
        <v>268</v>
      </c>
      <c r="Q1559" t="s">
        <v>269</v>
      </c>
      <c r="R1559" t="s">
        <v>434</v>
      </c>
      <c r="S1559" t="s">
        <v>435</v>
      </c>
      <c r="T1559">
        <v>2015</v>
      </c>
      <c r="X1559">
        <v>1975.5</v>
      </c>
      <c r="Y1559" s="7">
        <f t="shared" si="25"/>
        <v>42005</v>
      </c>
    </row>
    <row r="1560" spans="1:25" x14ac:dyDescent="0.25">
      <c r="A1560" t="s">
        <v>422</v>
      </c>
      <c r="B1560" t="s">
        <v>423</v>
      </c>
      <c r="C1560" t="s">
        <v>424</v>
      </c>
      <c r="D1560">
        <v>112</v>
      </c>
      <c r="E1560" t="s">
        <v>464</v>
      </c>
      <c r="F1560" t="s">
        <v>465</v>
      </c>
      <c r="G1560">
        <v>0</v>
      </c>
      <c r="I1560" t="s">
        <v>427</v>
      </c>
      <c r="J1560" t="s">
        <v>428</v>
      </c>
      <c r="K1560" t="s">
        <v>429</v>
      </c>
      <c r="L1560" t="s">
        <v>430</v>
      </c>
      <c r="M1560" t="s">
        <v>431</v>
      </c>
      <c r="N1560" t="s">
        <v>432</v>
      </c>
      <c r="O1560" t="s">
        <v>433</v>
      </c>
      <c r="P1560" t="s">
        <v>268</v>
      </c>
      <c r="Q1560" t="s">
        <v>269</v>
      </c>
      <c r="R1560" t="s">
        <v>434</v>
      </c>
      <c r="S1560" t="s">
        <v>435</v>
      </c>
      <c r="T1560">
        <v>2009</v>
      </c>
      <c r="X1560">
        <v>1292</v>
      </c>
      <c r="Y1560" s="7">
        <f t="shared" si="25"/>
        <v>39814</v>
      </c>
    </row>
    <row r="1561" spans="1:25" x14ac:dyDescent="0.25">
      <c r="A1561" t="s">
        <v>422</v>
      </c>
      <c r="B1561" t="s">
        <v>423</v>
      </c>
      <c r="C1561" t="s">
        <v>424</v>
      </c>
      <c r="D1561">
        <v>112</v>
      </c>
      <c r="E1561" t="s">
        <v>464</v>
      </c>
      <c r="F1561" t="s">
        <v>465</v>
      </c>
      <c r="G1561">
        <v>0</v>
      </c>
      <c r="I1561" t="s">
        <v>427</v>
      </c>
      <c r="J1561" t="s">
        <v>428</v>
      </c>
      <c r="K1561" t="s">
        <v>429</v>
      </c>
      <c r="L1561" t="s">
        <v>430</v>
      </c>
      <c r="M1561" t="s">
        <v>431</v>
      </c>
      <c r="N1561" t="s">
        <v>432</v>
      </c>
      <c r="O1561" t="s">
        <v>433</v>
      </c>
      <c r="P1561" t="s">
        <v>268</v>
      </c>
      <c r="Q1561" t="s">
        <v>269</v>
      </c>
      <c r="R1561" t="s">
        <v>434</v>
      </c>
      <c r="S1561" t="s">
        <v>435</v>
      </c>
      <c r="T1561">
        <v>2010</v>
      </c>
      <c r="X1561">
        <v>1809.8</v>
      </c>
      <c r="Y1561" s="7">
        <f t="shared" si="25"/>
        <v>40179</v>
      </c>
    </row>
    <row r="1562" spans="1:25" x14ac:dyDescent="0.25">
      <c r="A1562" t="s">
        <v>422</v>
      </c>
      <c r="B1562" t="s">
        <v>423</v>
      </c>
      <c r="C1562" t="s">
        <v>424</v>
      </c>
      <c r="D1562">
        <v>112</v>
      </c>
      <c r="E1562" t="s">
        <v>464</v>
      </c>
      <c r="F1562" t="s">
        <v>465</v>
      </c>
      <c r="G1562">
        <v>0</v>
      </c>
      <c r="I1562" t="s">
        <v>427</v>
      </c>
      <c r="J1562" t="s">
        <v>428</v>
      </c>
      <c r="K1562" t="s">
        <v>429</v>
      </c>
      <c r="L1562" t="s">
        <v>430</v>
      </c>
      <c r="M1562" t="s">
        <v>431</v>
      </c>
      <c r="N1562" t="s">
        <v>432</v>
      </c>
      <c r="O1562" t="s">
        <v>433</v>
      </c>
      <c r="P1562" t="s">
        <v>268</v>
      </c>
      <c r="Q1562" t="s">
        <v>269</v>
      </c>
      <c r="R1562" t="s">
        <v>434</v>
      </c>
      <c r="S1562" t="s">
        <v>435</v>
      </c>
      <c r="T1562">
        <v>2006</v>
      </c>
      <c r="X1562">
        <v>1387.8</v>
      </c>
      <c r="Y1562" s="7">
        <f t="shared" si="25"/>
        <v>38718</v>
      </c>
    </row>
    <row r="1563" spans="1:25" x14ac:dyDescent="0.25">
      <c r="A1563" t="s">
        <v>422</v>
      </c>
      <c r="B1563" t="s">
        <v>423</v>
      </c>
      <c r="C1563" t="s">
        <v>424</v>
      </c>
      <c r="D1563">
        <v>112</v>
      </c>
      <c r="E1563" t="s">
        <v>464</v>
      </c>
      <c r="F1563" t="s">
        <v>465</v>
      </c>
      <c r="G1563">
        <v>0</v>
      </c>
      <c r="I1563" t="s">
        <v>427</v>
      </c>
      <c r="J1563" t="s">
        <v>428</v>
      </c>
      <c r="K1563" t="s">
        <v>429</v>
      </c>
      <c r="L1563" t="s">
        <v>430</v>
      </c>
      <c r="M1563" t="s">
        <v>431</v>
      </c>
      <c r="N1563" t="s">
        <v>432</v>
      </c>
      <c r="O1563" t="s">
        <v>433</v>
      </c>
      <c r="P1563" t="s">
        <v>268</v>
      </c>
      <c r="Q1563" t="s">
        <v>269</v>
      </c>
      <c r="R1563" t="s">
        <v>434</v>
      </c>
      <c r="S1563" t="s">
        <v>435</v>
      </c>
      <c r="T1563">
        <v>2008</v>
      </c>
      <c r="X1563">
        <v>2419.1999999999998</v>
      </c>
      <c r="Y1563" s="7">
        <f t="shared" si="25"/>
        <v>39448</v>
      </c>
    </row>
    <row r="1564" spans="1:25" x14ac:dyDescent="0.25">
      <c r="A1564" t="s">
        <v>422</v>
      </c>
      <c r="B1564" t="s">
        <v>423</v>
      </c>
      <c r="C1564" t="s">
        <v>424</v>
      </c>
      <c r="D1564">
        <v>112</v>
      </c>
      <c r="E1564" t="s">
        <v>464</v>
      </c>
      <c r="F1564" t="s">
        <v>465</v>
      </c>
      <c r="G1564">
        <v>0</v>
      </c>
      <c r="I1564" t="s">
        <v>427</v>
      </c>
      <c r="J1564" t="s">
        <v>428</v>
      </c>
      <c r="K1564" t="s">
        <v>429</v>
      </c>
      <c r="L1564" t="s">
        <v>430</v>
      </c>
      <c r="M1564" t="s">
        <v>431</v>
      </c>
      <c r="N1564" t="s">
        <v>432</v>
      </c>
      <c r="O1564" t="s">
        <v>433</v>
      </c>
      <c r="P1564" t="s">
        <v>268</v>
      </c>
      <c r="Q1564" t="s">
        <v>269</v>
      </c>
      <c r="R1564" t="s">
        <v>434</v>
      </c>
      <c r="S1564" t="s">
        <v>435</v>
      </c>
      <c r="T1564">
        <v>2007</v>
      </c>
      <c r="X1564">
        <v>1389</v>
      </c>
      <c r="Y1564" s="7">
        <f t="shared" si="25"/>
        <v>39083</v>
      </c>
    </row>
    <row r="1565" spans="1:25" x14ac:dyDescent="0.25">
      <c r="A1565" t="s">
        <v>422</v>
      </c>
      <c r="B1565" t="s">
        <v>423</v>
      </c>
      <c r="C1565" t="s">
        <v>424</v>
      </c>
      <c r="D1565">
        <v>112</v>
      </c>
      <c r="E1565" t="s">
        <v>464</v>
      </c>
      <c r="F1565" t="s">
        <v>465</v>
      </c>
      <c r="G1565">
        <v>0</v>
      </c>
      <c r="I1565" t="s">
        <v>427</v>
      </c>
      <c r="J1565" t="s">
        <v>428</v>
      </c>
      <c r="K1565" t="s">
        <v>429</v>
      </c>
      <c r="L1565" t="s">
        <v>430</v>
      </c>
      <c r="M1565" t="s">
        <v>431</v>
      </c>
      <c r="N1565" t="s">
        <v>432</v>
      </c>
      <c r="O1565" t="s">
        <v>433</v>
      </c>
      <c r="P1565" t="s">
        <v>268</v>
      </c>
      <c r="Q1565" t="s">
        <v>269</v>
      </c>
      <c r="R1565" t="s">
        <v>434</v>
      </c>
      <c r="S1565" t="s">
        <v>435</v>
      </c>
      <c r="T1565">
        <v>2011</v>
      </c>
      <c r="X1565">
        <v>1802</v>
      </c>
      <c r="Y1565" s="7">
        <f t="shared" si="25"/>
        <v>40544</v>
      </c>
    </row>
    <row r="1566" spans="1:25" x14ac:dyDescent="0.25">
      <c r="A1566" t="s">
        <v>422</v>
      </c>
      <c r="B1566" t="s">
        <v>423</v>
      </c>
      <c r="C1566" t="s">
        <v>424</v>
      </c>
      <c r="D1566">
        <v>112</v>
      </c>
      <c r="E1566" t="s">
        <v>464</v>
      </c>
      <c r="F1566" t="s">
        <v>465</v>
      </c>
      <c r="G1566">
        <v>0</v>
      </c>
      <c r="I1566" t="s">
        <v>427</v>
      </c>
      <c r="J1566" t="s">
        <v>428</v>
      </c>
      <c r="K1566" t="s">
        <v>429</v>
      </c>
      <c r="L1566" t="s">
        <v>430</v>
      </c>
      <c r="M1566" t="s">
        <v>431</v>
      </c>
      <c r="N1566" t="s">
        <v>436</v>
      </c>
      <c r="O1566" t="s">
        <v>437</v>
      </c>
      <c r="P1566" t="s">
        <v>268</v>
      </c>
      <c r="Q1566" t="s">
        <v>269</v>
      </c>
      <c r="R1566" t="s">
        <v>434</v>
      </c>
      <c r="S1566" t="s">
        <v>435</v>
      </c>
      <c r="T1566">
        <v>2019</v>
      </c>
      <c r="X1566">
        <v>2530</v>
      </c>
      <c r="Y1566" s="7">
        <f t="shared" si="25"/>
        <v>43497</v>
      </c>
    </row>
    <row r="1567" spans="1:25" x14ac:dyDescent="0.25">
      <c r="A1567" t="s">
        <v>422</v>
      </c>
      <c r="B1567" t="s">
        <v>423</v>
      </c>
      <c r="C1567" t="s">
        <v>424</v>
      </c>
      <c r="D1567">
        <v>112</v>
      </c>
      <c r="E1567" t="s">
        <v>464</v>
      </c>
      <c r="F1567" t="s">
        <v>465</v>
      </c>
      <c r="G1567">
        <v>0</v>
      </c>
      <c r="I1567" t="s">
        <v>427</v>
      </c>
      <c r="J1567" t="s">
        <v>428</v>
      </c>
      <c r="K1567" t="s">
        <v>429</v>
      </c>
      <c r="L1567" t="s">
        <v>430</v>
      </c>
      <c r="M1567" t="s">
        <v>431</v>
      </c>
      <c r="N1567" t="s">
        <v>436</v>
      </c>
      <c r="O1567" t="s">
        <v>437</v>
      </c>
      <c r="P1567" t="s">
        <v>268</v>
      </c>
      <c r="Q1567" t="s">
        <v>269</v>
      </c>
      <c r="R1567" t="s">
        <v>434</v>
      </c>
      <c r="S1567" t="s">
        <v>435</v>
      </c>
      <c r="T1567">
        <v>2020</v>
      </c>
      <c r="X1567">
        <v>2220.1999999999998</v>
      </c>
      <c r="Y1567" s="7">
        <f t="shared" si="25"/>
        <v>43862</v>
      </c>
    </row>
    <row r="1568" spans="1:25" x14ac:dyDescent="0.25">
      <c r="A1568" t="s">
        <v>422</v>
      </c>
      <c r="B1568" t="s">
        <v>423</v>
      </c>
      <c r="C1568" t="s">
        <v>424</v>
      </c>
      <c r="D1568">
        <v>112</v>
      </c>
      <c r="E1568" t="s">
        <v>464</v>
      </c>
      <c r="F1568" t="s">
        <v>465</v>
      </c>
      <c r="G1568">
        <v>0</v>
      </c>
      <c r="I1568" t="s">
        <v>427</v>
      </c>
      <c r="J1568" t="s">
        <v>428</v>
      </c>
      <c r="K1568" t="s">
        <v>429</v>
      </c>
      <c r="L1568" t="s">
        <v>430</v>
      </c>
      <c r="M1568" t="s">
        <v>431</v>
      </c>
      <c r="N1568" t="s">
        <v>436</v>
      </c>
      <c r="O1568" t="s">
        <v>437</v>
      </c>
      <c r="P1568" t="s">
        <v>268</v>
      </c>
      <c r="Q1568" t="s">
        <v>269</v>
      </c>
      <c r="R1568" t="s">
        <v>434</v>
      </c>
      <c r="S1568" t="s">
        <v>435</v>
      </c>
      <c r="T1568">
        <v>2015</v>
      </c>
      <c r="X1568">
        <v>1991.6</v>
      </c>
      <c r="Y1568" s="7">
        <f t="shared" si="25"/>
        <v>42036</v>
      </c>
    </row>
    <row r="1569" spans="1:25" x14ac:dyDescent="0.25">
      <c r="A1569" t="s">
        <v>422</v>
      </c>
      <c r="B1569" t="s">
        <v>423</v>
      </c>
      <c r="C1569" t="s">
        <v>424</v>
      </c>
      <c r="D1569">
        <v>112</v>
      </c>
      <c r="E1569" t="s">
        <v>464</v>
      </c>
      <c r="F1569" t="s">
        <v>465</v>
      </c>
      <c r="G1569">
        <v>0</v>
      </c>
      <c r="I1569" t="s">
        <v>427</v>
      </c>
      <c r="J1569" t="s">
        <v>428</v>
      </c>
      <c r="K1569" t="s">
        <v>429</v>
      </c>
      <c r="L1569" t="s">
        <v>430</v>
      </c>
      <c r="M1569" t="s">
        <v>431</v>
      </c>
      <c r="N1569" t="s">
        <v>436</v>
      </c>
      <c r="O1569" t="s">
        <v>437</v>
      </c>
      <c r="P1569" t="s">
        <v>268</v>
      </c>
      <c r="Q1569" t="s">
        <v>269</v>
      </c>
      <c r="R1569" t="s">
        <v>434</v>
      </c>
      <c r="S1569" t="s">
        <v>435</v>
      </c>
      <c r="T1569">
        <v>2014</v>
      </c>
      <c r="X1569">
        <v>2912.9</v>
      </c>
      <c r="Y1569" s="7">
        <f t="shared" si="25"/>
        <v>41671</v>
      </c>
    </row>
    <row r="1570" spans="1:25" x14ac:dyDescent="0.25">
      <c r="A1570" t="s">
        <v>422</v>
      </c>
      <c r="B1570" t="s">
        <v>423</v>
      </c>
      <c r="C1570" t="s">
        <v>424</v>
      </c>
      <c r="D1570">
        <v>112</v>
      </c>
      <c r="E1570" t="s">
        <v>464</v>
      </c>
      <c r="F1570" t="s">
        <v>465</v>
      </c>
      <c r="G1570">
        <v>0</v>
      </c>
      <c r="I1570" t="s">
        <v>427</v>
      </c>
      <c r="J1570" t="s">
        <v>428</v>
      </c>
      <c r="K1570" t="s">
        <v>429</v>
      </c>
      <c r="L1570" t="s">
        <v>430</v>
      </c>
      <c r="M1570" t="s">
        <v>431</v>
      </c>
      <c r="N1570" t="s">
        <v>436</v>
      </c>
      <c r="O1570" t="s">
        <v>437</v>
      </c>
      <c r="P1570" t="s">
        <v>268</v>
      </c>
      <c r="Q1570" t="s">
        <v>269</v>
      </c>
      <c r="R1570" t="s">
        <v>434</v>
      </c>
      <c r="S1570" t="s">
        <v>435</v>
      </c>
      <c r="T1570">
        <v>2018</v>
      </c>
      <c r="X1570">
        <v>2599.6</v>
      </c>
      <c r="Y1570" s="7">
        <f t="shared" si="25"/>
        <v>43132</v>
      </c>
    </row>
    <row r="1571" spans="1:25" x14ac:dyDescent="0.25">
      <c r="A1571" t="s">
        <v>422</v>
      </c>
      <c r="B1571" t="s">
        <v>423</v>
      </c>
      <c r="C1571" t="s">
        <v>424</v>
      </c>
      <c r="D1571">
        <v>112</v>
      </c>
      <c r="E1571" t="s">
        <v>464</v>
      </c>
      <c r="F1571" t="s">
        <v>465</v>
      </c>
      <c r="G1571">
        <v>0</v>
      </c>
      <c r="I1571" t="s">
        <v>427</v>
      </c>
      <c r="J1571" t="s">
        <v>428</v>
      </c>
      <c r="K1571" t="s">
        <v>429</v>
      </c>
      <c r="L1571" t="s">
        <v>430</v>
      </c>
      <c r="M1571" t="s">
        <v>431</v>
      </c>
      <c r="N1571" t="s">
        <v>436</v>
      </c>
      <c r="O1571" t="s">
        <v>437</v>
      </c>
      <c r="P1571" t="s">
        <v>268</v>
      </c>
      <c r="Q1571" t="s">
        <v>269</v>
      </c>
      <c r="R1571" t="s">
        <v>434</v>
      </c>
      <c r="S1571" t="s">
        <v>435</v>
      </c>
      <c r="T1571">
        <v>2016</v>
      </c>
      <c r="X1571">
        <v>1607</v>
      </c>
      <c r="Y1571" s="7">
        <f t="shared" si="25"/>
        <v>42401</v>
      </c>
    </row>
    <row r="1572" spans="1:25" x14ac:dyDescent="0.25">
      <c r="A1572" t="s">
        <v>422</v>
      </c>
      <c r="B1572" t="s">
        <v>423</v>
      </c>
      <c r="C1572" t="s">
        <v>424</v>
      </c>
      <c r="D1572">
        <v>112</v>
      </c>
      <c r="E1572" t="s">
        <v>464</v>
      </c>
      <c r="F1572" t="s">
        <v>465</v>
      </c>
      <c r="G1572">
        <v>0</v>
      </c>
      <c r="I1572" t="s">
        <v>427</v>
      </c>
      <c r="J1572" t="s">
        <v>428</v>
      </c>
      <c r="K1572" t="s">
        <v>429</v>
      </c>
      <c r="L1572" t="s">
        <v>430</v>
      </c>
      <c r="M1572" t="s">
        <v>431</v>
      </c>
      <c r="N1572" t="s">
        <v>436</v>
      </c>
      <c r="O1572" t="s">
        <v>437</v>
      </c>
      <c r="P1572" t="s">
        <v>268</v>
      </c>
      <c r="Q1572" t="s">
        <v>269</v>
      </c>
      <c r="R1572" t="s">
        <v>434</v>
      </c>
      <c r="S1572" t="s">
        <v>435</v>
      </c>
      <c r="T1572">
        <v>2013</v>
      </c>
      <c r="X1572">
        <v>3184</v>
      </c>
      <c r="Y1572" s="7">
        <f t="shared" si="25"/>
        <v>41306</v>
      </c>
    </row>
    <row r="1573" spans="1:25" x14ac:dyDescent="0.25">
      <c r="A1573" t="s">
        <v>422</v>
      </c>
      <c r="B1573" t="s">
        <v>423</v>
      </c>
      <c r="C1573" t="s">
        <v>424</v>
      </c>
      <c r="D1573">
        <v>112</v>
      </c>
      <c r="E1573" t="s">
        <v>464</v>
      </c>
      <c r="F1573" t="s">
        <v>465</v>
      </c>
      <c r="G1573">
        <v>0</v>
      </c>
      <c r="I1573" t="s">
        <v>427</v>
      </c>
      <c r="J1573" t="s">
        <v>428</v>
      </c>
      <c r="K1573" t="s">
        <v>429</v>
      </c>
      <c r="L1573" t="s">
        <v>430</v>
      </c>
      <c r="M1573" t="s">
        <v>431</v>
      </c>
      <c r="N1573" t="s">
        <v>436</v>
      </c>
      <c r="O1573" t="s">
        <v>437</v>
      </c>
      <c r="P1573" t="s">
        <v>268</v>
      </c>
      <c r="Q1573" t="s">
        <v>269</v>
      </c>
      <c r="R1573" t="s">
        <v>434</v>
      </c>
      <c r="S1573" t="s">
        <v>435</v>
      </c>
      <c r="T1573">
        <v>2017</v>
      </c>
      <c r="X1573">
        <v>2021.1</v>
      </c>
      <c r="Y1573" s="7">
        <f t="shared" si="25"/>
        <v>42767</v>
      </c>
    </row>
    <row r="1574" spans="1:25" x14ac:dyDescent="0.25">
      <c r="A1574" t="s">
        <v>422</v>
      </c>
      <c r="B1574" t="s">
        <v>423</v>
      </c>
      <c r="C1574" t="s">
        <v>424</v>
      </c>
      <c r="D1574">
        <v>112</v>
      </c>
      <c r="E1574" t="s">
        <v>464</v>
      </c>
      <c r="F1574" t="s">
        <v>465</v>
      </c>
      <c r="G1574">
        <v>0</v>
      </c>
      <c r="I1574" t="s">
        <v>427</v>
      </c>
      <c r="J1574" t="s">
        <v>428</v>
      </c>
      <c r="K1574" t="s">
        <v>429</v>
      </c>
      <c r="L1574" t="s">
        <v>430</v>
      </c>
      <c r="M1574" t="s">
        <v>431</v>
      </c>
      <c r="N1574" t="s">
        <v>436</v>
      </c>
      <c r="O1574" t="s">
        <v>437</v>
      </c>
      <c r="P1574" t="s">
        <v>268</v>
      </c>
      <c r="Q1574" t="s">
        <v>269</v>
      </c>
      <c r="R1574" t="s">
        <v>434</v>
      </c>
      <c r="S1574" t="s">
        <v>435</v>
      </c>
      <c r="T1574">
        <v>2012</v>
      </c>
      <c r="X1574">
        <v>4007.2</v>
      </c>
      <c r="Y1574" s="7">
        <f t="shared" si="25"/>
        <v>40940</v>
      </c>
    </row>
    <row r="1575" spans="1:25" x14ac:dyDescent="0.25">
      <c r="A1575" t="s">
        <v>422</v>
      </c>
      <c r="B1575" t="s">
        <v>423</v>
      </c>
      <c r="C1575" t="s">
        <v>424</v>
      </c>
      <c r="D1575">
        <v>112</v>
      </c>
      <c r="E1575" t="s">
        <v>464</v>
      </c>
      <c r="F1575" t="s">
        <v>465</v>
      </c>
      <c r="G1575">
        <v>0</v>
      </c>
      <c r="I1575" t="s">
        <v>427</v>
      </c>
      <c r="J1575" t="s">
        <v>428</v>
      </c>
      <c r="K1575" t="s">
        <v>429</v>
      </c>
      <c r="L1575" t="s">
        <v>430</v>
      </c>
      <c r="M1575" t="s">
        <v>431</v>
      </c>
      <c r="N1575" t="s">
        <v>436</v>
      </c>
      <c r="O1575" t="s">
        <v>437</v>
      </c>
      <c r="P1575" t="s">
        <v>268</v>
      </c>
      <c r="Q1575" t="s">
        <v>269</v>
      </c>
      <c r="R1575" t="s">
        <v>434</v>
      </c>
      <c r="S1575" t="s">
        <v>435</v>
      </c>
      <c r="T1575">
        <v>2010</v>
      </c>
      <c r="X1575">
        <v>1666.5</v>
      </c>
      <c r="Y1575" s="7">
        <f t="shared" si="25"/>
        <v>40210</v>
      </c>
    </row>
    <row r="1576" spans="1:25" x14ac:dyDescent="0.25">
      <c r="A1576" t="s">
        <v>422</v>
      </c>
      <c r="B1576" t="s">
        <v>423</v>
      </c>
      <c r="C1576" t="s">
        <v>424</v>
      </c>
      <c r="D1576">
        <v>112</v>
      </c>
      <c r="E1576" t="s">
        <v>464</v>
      </c>
      <c r="F1576" t="s">
        <v>465</v>
      </c>
      <c r="G1576">
        <v>0</v>
      </c>
      <c r="I1576" t="s">
        <v>427</v>
      </c>
      <c r="J1576" t="s">
        <v>428</v>
      </c>
      <c r="K1576" t="s">
        <v>429</v>
      </c>
      <c r="L1576" t="s">
        <v>430</v>
      </c>
      <c r="M1576" t="s">
        <v>431</v>
      </c>
      <c r="N1576" t="s">
        <v>436</v>
      </c>
      <c r="O1576" t="s">
        <v>437</v>
      </c>
      <c r="P1576" t="s">
        <v>268</v>
      </c>
      <c r="Q1576" t="s">
        <v>269</v>
      </c>
      <c r="R1576" t="s">
        <v>434</v>
      </c>
      <c r="S1576" t="s">
        <v>435</v>
      </c>
      <c r="T1576">
        <v>2009</v>
      </c>
      <c r="X1576">
        <v>1325.4</v>
      </c>
      <c r="Y1576" s="7">
        <f t="shared" si="25"/>
        <v>39845</v>
      </c>
    </row>
    <row r="1577" spans="1:25" x14ac:dyDescent="0.25">
      <c r="A1577" t="s">
        <v>422</v>
      </c>
      <c r="B1577" t="s">
        <v>423</v>
      </c>
      <c r="C1577" t="s">
        <v>424</v>
      </c>
      <c r="D1577">
        <v>112</v>
      </c>
      <c r="E1577" t="s">
        <v>464</v>
      </c>
      <c r="F1577" t="s">
        <v>465</v>
      </c>
      <c r="G1577">
        <v>0</v>
      </c>
      <c r="I1577" t="s">
        <v>427</v>
      </c>
      <c r="J1577" t="s">
        <v>428</v>
      </c>
      <c r="K1577" t="s">
        <v>429</v>
      </c>
      <c r="L1577" t="s">
        <v>430</v>
      </c>
      <c r="M1577" t="s">
        <v>431</v>
      </c>
      <c r="N1577" t="s">
        <v>436</v>
      </c>
      <c r="O1577" t="s">
        <v>437</v>
      </c>
      <c r="P1577" t="s">
        <v>268</v>
      </c>
      <c r="Q1577" t="s">
        <v>269</v>
      </c>
      <c r="R1577" t="s">
        <v>434</v>
      </c>
      <c r="S1577" t="s">
        <v>435</v>
      </c>
      <c r="T1577">
        <v>2006</v>
      </c>
      <c r="X1577">
        <v>1439.2</v>
      </c>
      <c r="Y1577" s="7">
        <f t="shared" si="25"/>
        <v>38749</v>
      </c>
    </row>
    <row r="1578" spans="1:25" x14ac:dyDescent="0.25">
      <c r="A1578" t="s">
        <v>422</v>
      </c>
      <c r="B1578" t="s">
        <v>423</v>
      </c>
      <c r="C1578" t="s">
        <v>424</v>
      </c>
      <c r="D1578">
        <v>112</v>
      </c>
      <c r="E1578" t="s">
        <v>464</v>
      </c>
      <c r="F1578" t="s">
        <v>465</v>
      </c>
      <c r="G1578">
        <v>0</v>
      </c>
      <c r="I1578" t="s">
        <v>427</v>
      </c>
      <c r="J1578" t="s">
        <v>428</v>
      </c>
      <c r="K1578" t="s">
        <v>429</v>
      </c>
      <c r="L1578" t="s">
        <v>430</v>
      </c>
      <c r="M1578" t="s">
        <v>431</v>
      </c>
      <c r="N1578" t="s">
        <v>436</v>
      </c>
      <c r="O1578" t="s">
        <v>437</v>
      </c>
      <c r="P1578" t="s">
        <v>268</v>
      </c>
      <c r="Q1578" t="s">
        <v>269</v>
      </c>
      <c r="R1578" t="s">
        <v>434</v>
      </c>
      <c r="S1578" t="s">
        <v>435</v>
      </c>
      <c r="T1578">
        <v>2007</v>
      </c>
      <c r="X1578">
        <v>1500.2</v>
      </c>
      <c r="Y1578" s="7">
        <f t="shared" si="25"/>
        <v>39114</v>
      </c>
    </row>
    <row r="1579" spans="1:25" x14ac:dyDescent="0.25">
      <c r="A1579" t="s">
        <v>422</v>
      </c>
      <c r="B1579" t="s">
        <v>423</v>
      </c>
      <c r="C1579" t="s">
        <v>424</v>
      </c>
      <c r="D1579">
        <v>112</v>
      </c>
      <c r="E1579" t="s">
        <v>464</v>
      </c>
      <c r="F1579" t="s">
        <v>465</v>
      </c>
      <c r="G1579">
        <v>0</v>
      </c>
      <c r="I1579" t="s">
        <v>427</v>
      </c>
      <c r="J1579" t="s">
        <v>428</v>
      </c>
      <c r="K1579" t="s">
        <v>429</v>
      </c>
      <c r="L1579" t="s">
        <v>430</v>
      </c>
      <c r="M1579" t="s">
        <v>431</v>
      </c>
      <c r="N1579" t="s">
        <v>436</v>
      </c>
      <c r="O1579" t="s">
        <v>437</v>
      </c>
      <c r="P1579" t="s">
        <v>268</v>
      </c>
      <c r="Q1579" t="s">
        <v>269</v>
      </c>
      <c r="R1579" t="s">
        <v>434</v>
      </c>
      <c r="S1579" t="s">
        <v>435</v>
      </c>
      <c r="T1579">
        <v>2008</v>
      </c>
      <c r="X1579">
        <v>2651.2</v>
      </c>
      <c r="Y1579" s="7">
        <f t="shared" si="25"/>
        <v>39479</v>
      </c>
    </row>
    <row r="1580" spans="1:25" x14ac:dyDescent="0.25">
      <c r="A1580" t="s">
        <v>422</v>
      </c>
      <c r="B1580" t="s">
        <v>423</v>
      </c>
      <c r="C1580" t="s">
        <v>424</v>
      </c>
      <c r="D1580">
        <v>112</v>
      </c>
      <c r="E1580" t="s">
        <v>464</v>
      </c>
      <c r="F1580" t="s">
        <v>465</v>
      </c>
      <c r="G1580">
        <v>0</v>
      </c>
      <c r="I1580" t="s">
        <v>427</v>
      </c>
      <c r="J1580" t="s">
        <v>428</v>
      </c>
      <c r="K1580" t="s">
        <v>429</v>
      </c>
      <c r="L1580" t="s">
        <v>430</v>
      </c>
      <c r="M1580" t="s">
        <v>431</v>
      </c>
      <c r="N1580" t="s">
        <v>436</v>
      </c>
      <c r="O1580" t="s">
        <v>437</v>
      </c>
      <c r="P1580" t="s">
        <v>268</v>
      </c>
      <c r="Q1580" t="s">
        <v>269</v>
      </c>
      <c r="R1580" t="s">
        <v>434</v>
      </c>
      <c r="S1580" t="s">
        <v>435</v>
      </c>
      <c r="T1580">
        <v>2011</v>
      </c>
      <c r="X1580">
        <v>2742.4</v>
      </c>
      <c r="Y1580" s="7">
        <f t="shared" si="25"/>
        <v>40575</v>
      </c>
    </row>
    <row r="1581" spans="1:25" x14ac:dyDescent="0.25">
      <c r="A1581" t="s">
        <v>422</v>
      </c>
      <c r="B1581" t="s">
        <v>423</v>
      </c>
      <c r="C1581" t="s">
        <v>424</v>
      </c>
      <c r="D1581">
        <v>112</v>
      </c>
      <c r="E1581" t="s">
        <v>464</v>
      </c>
      <c r="F1581" t="s">
        <v>465</v>
      </c>
      <c r="G1581">
        <v>0</v>
      </c>
      <c r="I1581" t="s">
        <v>427</v>
      </c>
      <c r="J1581" t="s">
        <v>428</v>
      </c>
      <c r="K1581" t="s">
        <v>429</v>
      </c>
      <c r="L1581" t="s">
        <v>430</v>
      </c>
      <c r="M1581" t="s">
        <v>431</v>
      </c>
      <c r="N1581" t="s">
        <v>438</v>
      </c>
      <c r="O1581" t="s">
        <v>439</v>
      </c>
      <c r="P1581" t="s">
        <v>268</v>
      </c>
      <c r="Q1581" t="s">
        <v>269</v>
      </c>
      <c r="R1581" t="s">
        <v>434</v>
      </c>
      <c r="S1581" t="s">
        <v>435</v>
      </c>
      <c r="T1581">
        <v>2019</v>
      </c>
      <c r="X1581">
        <v>2790</v>
      </c>
      <c r="Y1581" s="7">
        <f t="shared" si="25"/>
        <v>43525</v>
      </c>
    </row>
    <row r="1582" spans="1:25" x14ac:dyDescent="0.25">
      <c r="A1582" t="s">
        <v>422</v>
      </c>
      <c r="B1582" t="s">
        <v>423</v>
      </c>
      <c r="C1582" t="s">
        <v>424</v>
      </c>
      <c r="D1582">
        <v>112</v>
      </c>
      <c r="E1582" t="s">
        <v>464</v>
      </c>
      <c r="F1582" t="s">
        <v>465</v>
      </c>
      <c r="G1582">
        <v>0</v>
      </c>
      <c r="I1582" t="s">
        <v>427</v>
      </c>
      <c r="J1582" t="s">
        <v>428</v>
      </c>
      <c r="K1582" t="s">
        <v>429</v>
      </c>
      <c r="L1582" t="s">
        <v>430</v>
      </c>
      <c r="M1582" t="s">
        <v>431</v>
      </c>
      <c r="N1582" t="s">
        <v>438</v>
      </c>
      <c r="O1582" t="s">
        <v>439</v>
      </c>
      <c r="P1582" t="s">
        <v>268</v>
      </c>
      <c r="Q1582" t="s">
        <v>269</v>
      </c>
      <c r="R1582" t="s">
        <v>434</v>
      </c>
      <c r="S1582" t="s">
        <v>435</v>
      </c>
      <c r="T1582">
        <v>2020</v>
      </c>
      <c r="X1582">
        <v>2351.3000000000002</v>
      </c>
      <c r="Y1582" s="7">
        <f t="shared" si="25"/>
        <v>43891</v>
      </c>
    </row>
    <row r="1583" spans="1:25" x14ac:dyDescent="0.25">
      <c r="A1583" t="s">
        <v>422</v>
      </c>
      <c r="B1583" t="s">
        <v>423</v>
      </c>
      <c r="C1583" t="s">
        <v>424</v>
      </c>
      <c r="D1583">
        <v>112</v>
      </c>
      <c r="E1583" t="s">
        <v>464</v>
      </c>
      <c r="F1583" t="s">
        <v>465</v>
      </c>
      <c r="G1583">
        <v>0</v>
      </c>
      <c r="I1583" t="s">
        <v>427</v>
      </c>
      <c r="J1583" t="s">
        <v>428</v>
      </c>
      <c r="K1583" t="s">
        <v>429</v>
      </c>
      <c r="L1583" t="s">
        <v>430</v>
      </c>
      <c r="M1583" t="s">
        <v>431</v>
      </c>
      <c r="N1583" t="s">
        <v>438</v>
      </c>
      <c r="O1583" t="s">
        <v>439</v>
      </c>
      <c r="P1583" t="s">
        <v>268</v>
      </c>
      <c r="Q1583" t="s">
        <v>269</v>
      </c>
      <c r="R1583" t="s">
        <v>434</v>
      </c>
      <c r="S1583" t="s">
        <v>435</v>
      </c>
      <c r="T1583">
        <v>2012</v>
      </c>
      <c r="X1583">
        <v>4593.5</v>
      </c>
      <c r="Y1583" s="7">
        <f t="shared" si="25"/>
        <v>40969</v>
      </c>
    </row>
    <row r="1584" spans="1:25" x14ac:dyDescent="0.25">
      <c r="A1584" t="s">
        <v>422</v>
      </c>
      <c r="B1584" t="s">
        <v>423</v>
      </c>
      <c r="C1584" t="s">
        <v>424</v>
      </c>
      <c r="D1584">
        <v>112</v>
      </c>
      <c r="E1584" t="s">
        <v>464</v>
      </c>
      <c r="F1584" t="s">
        <v>465</v>
      </c>
      <c r="G1584">
        <v>0</v>
      </c>
      <c r="I1584" t="s">
        <v>427</v>
      </c>
      <c r="J1584" t="s">
        <v>428</v>
      </c>
      <c r="K1584" t="s">
        <v>429</v>
      </c>
      <c r="L1584" t="s">
        <v>430</v>
      </c>
      <c r="M1584" t="s">
        <v>431</v>
      </c>
      <c r="N1584" t="s">
        <v>438</v>
      </c>
      <c r="O1584" t="s">
        <v>439</v>
      </c>
      <c r="P1584" t="s">
        <v>268</v>
      </c>
      <c r="Q1584" t="s">
        <v>269</v>
      </c>
      <c r="R1584" t="s">
        <v>434</v>
      </c>
      <c r="S1584" t="s">
        <v>435</v>
      </c>
      <c r="T1584">
        <v>2017</v>
      </c>
      <c r="X1584">
        <v>2404.1999999999998</v>
      </c>
      <c r="Y1584" s="7">
        <f t="shared" si="25"/>
        <v>42795</v>
      </c>
    </row>
    <row r="1585" spans="1:25" x14ac:dyDescent="0.25">
      <c r="A1585" t="s">
        <v>422</v>
      </c>
      <c r="B1585" t="s">
        <v>423</v>
      </c>
      <c r="C1585" t="s">
        <v>424</v>
      </c>
      <c r="D1585">
        <v>112</v>
      </c>
      <c r="E1585" t="s">
        <v>464</v>
      </c>
      <c r="F1585" t="s">
        <v>465</v>
      </c>
      <c r="G1585">
        <v>0</v>
      </c>
      <c r="I1585" t="s">
        <v>427</v>
      </c>
      <c r="J1585" t="s">
        <v>428</v>
      </c>
      <c r="K1585" t="s">
        <v>429</v>
      </c>
      <c r="L1585" t="s">
        <v>430</v>
      </c>
      <c r="M1585" t="s">
        <v>431</v>
      </c>
      <c r="N1585" t="s">
        <v>438</v>
      </c>
      <c r="O1585" t="s">
        <v>439</v>
      </c>
      <c r="P1585" t="s">
        <v>268</v>
      </c>
      <c r="Q1585" t="s">
        <v>269</v>
      </c>
      <c r="R1585" t="s">
        <v>434</v>
      </c>
      <c r="S1585" t="s">
        <v>435</v>
      </c>
      <c r="T1585">
        <v>2013</v>
      </c>
      <c r="X1585">
        <v>3330.9</v>
      </c>
      <c r="Y1585" s="7">
        <f t="shared" si="25"/>
        <v>41334</v>
      </c>
    </row>
    <row r="1586" spans="1:25" x14ac:dyDescent="0.25">
      <c r="A1586" t="s">
        <v>422</v>
      </c>
      <c r="B1586" t="s">
        <v>423</v>
      </c>
      <c r="C1586" t="s">
        <v>424</v>
      </c>
      <c r="D1586">
        <v>112</v>
      </c>
      <c r="E1586" t="s">
        <v>464</v>
      </c>
      <c r="F1586" t="s">
        <v>465</v>
      </c>
      <c r="G1586">
        <v>0</v>
      </c>
      <c r="I1586" t="s">
        <v>427</v>
      </c>
      <c r="J1586" t="s">
        <v>428</v>
      </c>
      <c r="K1586" t="s">
        <v>429</v>
      </c>
      <c r="L1586" t="s">
        <v>430</v>
      </c>
      <c r="M1586" t="s">
        <v>431</v>
      </c>
      <c r="N1586" t="s">
        <v>438</v>
      </c>
      <c r="O1586" t="s">
        <v>439</v>
      </c>
      <c r="P1586" t="s">
        <v>268</v>
      </c>
      <c r="Q1586" t="s">
        <v>269</v>
      </c>
      <c r="R1586" t="s">
        <v>434</v>
      </c>
      <c r="S1586" t="s">
        <v>435</v>
      </c>
      <c r="T1586">
        <v>2016</v>
      </c>
      <c r="X1586">
        <v>1851.7</v>
      </c>
      <c r="Y1586" s="7">
        <f t="shared" si="25"/>
        <v>42430</v>
      </c>
    </row>
    <row r="1587" spans="1:25" x14ac:dyDescent="0.25">
      <c r="A1587" t="s">
        <v>422</v>
      </c>
      <c r="B1587" t="s">
        <v>423</v>
      </c>
      <c r="C1587" t="s">
        <v>424</v>
      </c>
      <c r="D1587">
        <v>112</v>
      </c>
      <c r="E1587" t="s">
        <v>464</v>
      </c>
      <c r="F1587" t="s">
        <v>465</v>
      </c>
      <c r="G1587">
        <v>0</v>
      </c>
      <c r="I1587" t="s">
        <v>427</v>
      </c>
      <c r="J1587" t="s">
        <v>428</v>
      </c>
      <c r="K1587" t="s">
        <v>429</v>
      </c>
      <c r="L1587" t="s">
        <v>430</v>
      </c>
      <c r="M1587" t="s">
        <v>431</v>
      </c>
      <c r="N1587" t="s">
        <v>438</v>
      </c>
      <c r="O1587" t="s">
        <v>439</v>
      </c>
      <c r="P1587" t="s">
        <v>268</v>
      </c>
      <c r="Q1587" t="s">
        <v>269</v>
      </c>
      <c r="R1587" t="s">
        <v>434</v>
      </c>
      <c r="S1587" t="s">
        <v>435</v>
      </c>
      <c r="T1587">
        <v>2018</v>
      </c>
      <c r="X1587">
        <v>2880</v>
      </c>
      <c r="Y1587" s="7">
        <f t="shared" si="25"/>
        <v>43160</v>
      </c>
    </row>
    <row r="1588" spans="1:25" x14ac:dyDescent="0.25">
      <c r="A1588" t="s">
        <v>422</v>
      </c>
      <c r="B1588" t="s">
        <v>423</v>
      </c>
      <c r="C1588" t="s">
        <v>424</v>
      </c>
      <c r="D1588">
        <v>112</v>
      </c>
      <c r="E1588" t="s">
        <v>464</v>
      </c>
      <c r="F1588" t="s">
        <v>465</v>
      </c>
      <c r="G1588">
        <v>0</v>
      </c>
      <c r="I1588" t="s">
        <v>427</v>
      </c>
      <c r="J1588" t="s">
        <v>428</v>
      </c>
      <c r="K1588" t="s">
        <v>429</v>
      </c>
      <c r="L1588" t="s">
        <v>430</v>
      </c>
      <c r="M1588" t="s">
        <v>431</v>
      </c>
      <c r="N1588" t="s">
        <v>438</v>
      </c>
      <c r="O1588" t="s">
        <v>439</v>
      </c>
      <c r="P1588" t="s">
        <v>268</v>
      </c>
      <c r="Q1588" t="s">
        <v>269</v>
      </c>
      <c r="R1588" t="s">
        <v>434</v>
      </c>
      <c r="S1588" t="s">
        <v>435</v>
      </c>
      <c r="T1588">
        <v>2014</v>
      </c>
      <c r="X1588">
        <v>3394.9</v>
      </c>
      <c r="Y1588" s="7">
        <f t="shared" si="25"/>
        <v>41699</v>
      </c>
    </row>
    <row r="1589" spans="1:25" x14ac:dyDescent="0.25">
      <c r="A1589" t="s">
        <v>422</v>
      </c>
      <c r="B1589" t="s">
        <v>423</v>
      </c>
      <c r="C1589" t="s">
        <v>424</v>
      </c>
      <c r="D1589">
        <v>112</v>
      </c>
      <c r="E1589" t="s">
        <v>464</v>
      </c>
      <c r="F1589" t="s">
        <v>465</v>
      </c>
      <c r="G1589">
        <v>0</v>
      </c>
      <c r="I1589" t="s">
        <v>427</v>
      </c>
      <c r="J1589" t="s">
        <v>428</v>
      </c>
      <c r="K1589" t="s">
        <v>429</v>
      </c>
      <c r="L1589" t="s">
        <v>430</v>
      </c>
      <c r="M1589" t="s">
        <v>431</v>
      </c>
      <c r="N1589" t="s">
        <v>438</v>
      </c>
      <c r="O1589" t="s">
        <v>439</v>
      </c>
      <c r="P1589" t="s">
        <v>268</v>
      </c>
      <c r="Q1589" t="s">
        <v>269</v>
      </c>
      <c r="R1589" t="s">
        <v>434</v>
      </c>
      <c r="S1589" t="s">
        <v>435</v>
      </c>
      <c r="T1589">
        <v>2015</v>
      </c>
      <c r="X1589">
        <v>2250.6999999999998</v>
      </c>
      <c r="Y1589" s="7">
        <f t="shared" si="25"/>
        <v>42064</v>
      </c>
    </row>
    <row r="1590" spans="1:25" x14ac:dyDescent="0.25">
      <c r="A1590" t="s">
        <v>422</v>
      </c>
      <c r="B1590" t="s">
        <v>423</v>
      </c>
      <c r="C1590" t="s">
        <v>424</v>
      </c>
      <c r="D1590">
        <v>112</v>
      </c>
      <c r="E1590" t="s">
        <v>464</v>
      </c>
      <c r="F1590" t="s">
        <v>465</v>
      </c>
      <c r="G1590">
        <v>0</v>
      </c>
      <c r="I1590" t="s">
        <v>427</v>
      </c>
      <c r="J1590" t="s">
        <v>428</v>
      </c>
      <c r="K1590" t="s">
        <v>429</v>
      </c>
      <c r="L1590" t="s">
        <v>430</v>
      </c>
      <c r="M1590" t="s">
        <v>431</v>
      </c>
      <c r="N1590" t="s">
        <v>438</v>
      </c>
      <c r="O1590" t="s">
        <v>439</v>
      </c>
      <c r="P1590" t="s">
        <v>268</v>
      </c>
      <c r="Q1590" t="s">
        <v>269</v>
      </c>
      <c r="R1590" t="s">
        <v>434</v>
      </c>
      <c r="S1590" t="s">
        <v>435</v>
      </c>
      <c r="T1590">
        <v>2009</v>
      </c>
      <c r="X1590">
        <v>1461.4</v>
      </c>
      <c r="Y1590" s="7">
        <f t="shared" si="25"/>
        <v>39873</v>
      </c>
    </row>
    <row r="1591" spans="1:25" x14ac:dyDescent="0.25">
      <c r="A1591" t="s">
        <v>422</v>
      </c>
      <c r="B1591" t="s">
        <v>423</v>
      </c>
      <c r="C1591" t="s">
        <v>424</v>
      </c>
      <c r="D1591">
        <v>112</v>
      </c>
      <c r="E1591" t="s">
        <v>464</v>
      </c>
      <c r="F1591" t="s">
        <v>465</v>
      </c>
      <c r="G1591">
        <v>0</v>
      </c>
      <c r="I1591" t="s">
        <v>427</v>
      </c>
      <c r="J1591" t="s">
        <v>428</v>
      </c>
      <c r="K1591" t="s">
        <v>429</v>
      </c>
      <c r="L1591" t="s">
        <v>430</v>
      </c>
      <c r="M1591" t="s">
        <v>431</v>
      </c>
      <c r="N1591" t="s">
        <v>438</v>
      </c>
      <c r="O1591" t="s">
        <v>439</v>
      </c>
      <c r="P1591" t="s">
        <v>268</v>
      </c>
      <c r="Q1591" t="s">
        <v>269</v>
      </c>
      <c r="R1591" t="s">
        <v>434</v>
      </c>
      <c r="S1591" t="s">
        <v>435</v>
      </c>
      <c r="T1591">
        <v>2010</v>
      </c>
      <c r="X1591">
        <v>1821.5</v>
      </c>
      <c r="Y1591" s="7">
        <f t="shared" si="25"/>
        <v>40238</v>
      </c>
    </row>
    <row r="1592" spans="1:25" x14ac:dyDescent="0.25">
      <c r="A1592" t="s">
        <v>422</v>
      </c>
      <c r="B1592" t="s">
        <v>423</v>
      </c>
      <c r="C1592" t="s">
        <v>424</v>
      </c>
      <c r="D1592">
        <v>112</v>
      </c>
      <c r="E1592" t="s">
        <v>464</v>
      </c>
      <c r="F1592" t="s">
        <v>465</v>
      </c>
      <c r="G1592">
        <v>0</v>
      </c>
      <c r="I1592" t="s">
        <v>427</v>
      </c>
      <c r="J1592" t="s">
        <v>428</v>
      </c>
      <c r="K1592" t="s">
        <v>429</v>
      </c>
      <c r="L1592" t="s">
        <v>430</v>
      </c>
      <c r="M1592" t="s">
        <v>431</v>
      </c>
      <c r="N1592" t="s">
        <v>438</v>
      </c>
      <c r="O1592" t="s">
        <v>439</v>
      </c>
      <c r="P1592" t="s">
        <v>268</v>
      </c>
      <c r="Q1592" t="s">
        <v>269</v>
      </c>
      <c r="R1592" t="s">
        <v>434</v>
      </c>
      <c r="S1592" t="s">
        <v>435</v>
      </c>
      <c r="T1592">
        <v>2006</v>
      </c>
      <c r="X1592">
        <v>1638.4</v>
      </c>
      <c r="Y1592" s="7">
        <f t="shared" si="25"/>
        <v>38777</v>
      </c>
    </row>
    <row r="1593" spans="1:25" x14ac:dyDescent="0.25">
      <c r="A1593" t="s">
        <v>422</v>
      </c>
      <c r="B1593" t="s">
        <v>423</v>
      </c>
      <c r="C1593" t="s">
        <v>424</v>
      </c>
      <c r="D1593">
        <v>112</v>
      </c>
      <c r="E1593" t="s">
        <v>464</v>
      </c>
      <c r="F1593" t="s">
        <v>465</v>
      </c>
      <c r="G1593">
        <v>0</v>
      </c>
      <c r="I1593" t="s">
        <v>427</v>
      </c>
      <c r="J1593" t="s">
        <v>428</v>
      </c>
      <c r="K1593" t="s">
        <v>429</v>
      </c>
      <c r="L1593" t="s">
        <v>430</v>
      </c>
      <c r="M1593" t="s">
        <v>431</v>
      </c>
      <c r="N1593" t="s">
        <v>438</v>
      </c>
      <c r="O1593" t="s">
        <v>439</v>
      </c>
      <c r="P1593" t="s">
        <v>268</v>
      </c>
      <c r="Q1593" t="s">
        <v>269</v>
      </c>
      <c r="R1593" t="s">
        <v>434</v>
      </c>
      <c r="S1593" t="s">
        <v>435</v>
      </c>
      <c r="T1593">
        <v>2008</v>
      </c>
      <c r="X1593">
        <v>2939.6</v>
      </c>
      <c r="Y1593" s="7">
        <f t="shared" si="25"/>
        <v>39508</v>
      </c>
    </row>
    <row r="1594" spans="1:25" x14ac:dyDescent="0.25">
      <c r="A1594" t="s">
        <v>422</v>
      </c>
      <c r="B1594" t="s">
        <v>423</v>
      </c>
      <c r="C1594" t="s">
        <v>424</v>
      </c>
      <c r="D1594">
        <v>112</v>
      </c>
      <c r="E1594" t="s">
        <v>464</v>
      </c>
      <c r="F1594" t="s">
        <v>465</v>
      </c>
      <c r="G1594">
        <v>0</v>
      </c>
      <c r="I1594" t="s">
        <v>427</v>
      </c>
      <c r="J1594" t="s">
        <v>428</v>
      </c>
      <c r="K1594" t="s">
        <v>429</v>
      </c>
      <c r="L1594" t="s">
        <v>430</v>
      </c>
      <c r="M1594" t="s">
        <v>431</v>
      </c>
      <c r="N1594" t="s">
        <v>438</v>
      </c>
      <c r="O1594" t="s">
        <v>439</v>
      </c>
      <c r="P1594" t="s">
        <v>268</v>
      </c>
      <c r="Q1594" t="s">
        <v>269</v>
      </c>
      <c r="R1594" t="s">
        <v>434</v>
      </c>
      <c r="S1594" t="s">
        <v>435</v>
      </c>
      <c r="T1594">
        <v>2007</v>
      </c>
      <c r="X1594">
        <v>1852</v>
      </c>
      <c r="Y1594" s="7">
        <f t="shared" si="25"/>
        <v>39142</v>
      </c>
    </row>
    <row r="1595" spans="1:25" x14ac:dyDescent="0.25">
      <c r="A1595" t="s">
        <v>422</v>
      </c>
      <c r="B1595" t="s">
        <v>423</v>
      </c>
      <c r="C1595" t="s">
        <v>424</v>
      </c>
      <c r="D1595">
        <v>112</v>
      </c>
      <c r="E1595" t="s">
        <v>464</v>
      </c>
      <c r="F1595" t="s">
        <v>465</v>
      </c>
      <c r="G1595">
        <v>0</v>
      </c>
      <c r="I1595" t="s">
        <v>427</v>
      </c>
      <c r="J1595" t="s">
        <v>428</v>
      </c>
      <c r="K1595" t="s">
        <v>429</v>
      </c>
      <c r="L1595" t="s">
        <v>430</v>
      </c>
      <c r="M1595" t="s">
        <v>431</v>
      </c>
      <c r="N1595" t="s">
        <v>438</v>
      </c>
      <c r="O1595" t="s">
        <v>439</v>
      </c>
      <c r="P1595" t="s">
        <v>268</v>
      </c>
      <c r="Q1595" t="s">
        <v>269</v>
      </c>
      <c r="R1595" t="s">
        <v>434</v>
      </c>
      <c r="S1595" t="s">
        <v>435</v>
      </c>
      <c r="T1595">
        <v>2011</v>
      </c>
      <c r="X1595">
        <v>3454.8</v>
      </c>
      <c r="Y1595" s="7">
        <f t="shared" si="25"/>
        <v>40603</v>
      </c>
    </row>
    <row r="1596" spans="1:25" x14ac:dyDescent="0.25">
      <c r="A1596" t="s">
        <v>422</v>
      </c>
      <c r="B1596" t="s">
        <v>423</v>
      </c>
      <c r="C1596" t="s">
        <v>424</v>
      </c>
      <c r="D1596">
        <v>112</v>
      </c>
      <c r="E1596" t="s">
        <v>464</v>
      </c>
      <c r="F1596" t="s">
        <v>465</v>
      </c>
      <c r="G1596">
        <v>0</v>
      </c>
      <c r="I1596" t="s">
        <v>427</v>
      </c>
      <c r="J1596" t="s">
        <v>428</v>
      </c>
      <c r="K1596" t="s">
        <v>429</v>
      </c>
      <c r="L1596" t="s">
        <v>430</v>
      </c>
      <c r="M1596" t="s">
        <v>431</v>
      </c>
      <c r="N1596" t="s">
        <v>440</v>
      </c>
      <c r="O1596" t="s">
        <v>441</v>
      </c>
      <c r="P1596" t="s">
        <v>268</v>
      </c>
      <c r="Q1596" t="s">
        <v>269</v>
      </c>
      <c r="R1596" t="s">
        <v>434</v>
      </c>
      <c r="S1596" t="s">
        <v>435</v>
      </c>
      <c r="T1596">
        <v>2020</v>
      </c>
      <c r="X1596">
        <v>1858</v>
      </c>
      <c r="Y1596" s="7">
        <f t="shared" si="25"/>
        <v>43922</v>
      </c>
    </row>
    <row r="1597" spans="1:25" x14ac:dyDescent="0.25">
      <c r="A1597" t="s">
        <v>422</v>
      </c>
      <c r="B1597" t="s">
        <v>423</v>
      </c>
      <c r="C1597" t="s">
        <v>424</v>
      </c>
      <c r="D1597">
        <v>112</v>
      </c>
      <c r="E1597" t="s">
        <v>464</v>
      </c>
      <c r="F1597" t="s">
        <v>465</v>
      </c>
      <c r="G1597">
        <v>0</v>
      </c>
      <c r="I1597" t="s">
        <v>427</v>
      </c>
      <c r="J1597" t="s">
        <v>428</v>
      </c>
      <c r="K1597" t="s">
        <v>429</v>
      </c>
      <c r="L1597" t="s">
        <v>430</v>
      </c>
      <c r="M1597" t="s">
        <v>431</v>
      </c>
      <c r="N1597" t="s">
        <v>440</v>
      </c>
      <c r="O1597" t="s">
        <v>441</v>
      </c>
      <c r="P1597" t="s">
        <v>268</v>
      </c>
      <c r="Q1597" t="s">
        <v>269</v>
      </c>
      <c r="R1597" t="s">
        <v>434</v>
      </c>
      <c r="S1597" t="s">
        <v>435</v>
      </c>
      <c r="T1597">
        <v>2019</v>
      </c>
      <c r="X1597">
        <v>2700</v>
      </c>
      <c r="Y1597" s="7">
        <f t="shared" si="25"/>
        <v>43556</v>
      </c>
    </row>
    <row r="1598" spans="1:25" x14ac:dyDescent="0.25">
      <c r="A1598" t="s">
        <v>422</v>
      </c>
      <c r="B1598" t="s">
        <v>423</v>
      </c>
      <c r="C1598" t="s">
        <v>424</v>
      </c>
      <c r="D1598">
        <v>112</v>
      </c>
      <c r="E1598" t="s">
        <v>464</v>
      </c>
      <c r="F1598" t="s">
        <v>465</v>
      </c>
      <c r="G1598">
        <v>0</v>
      </c>
      <c r="I1598" t="s">
        <v>427</v>
      </c>
      <c r="J1598" t="s">
        <v>428</v>
      </c>
      <c r="K1598" t="s">
        <v>429</v>
      </c>
      <c r="L1598" t="s">
        <v>430</v>
      </c>
      <c r="M1598" t="s">
        <v>431</v>
      </c>
      <c r="N1598" t="s">
        <v>440</v>
      </c>
      <c r="O1598" t="s">
        <v>441</v>
      </c>
      <c r="P1598" t="s">
        <v>268</v>
      </c>
      <c r="Q1598" t="s">
        <v>269</v>
      </c>
      <c r="R1598" t="s">
        <v>434</v>
      </c>
      <c r="S1598" t="s">
        <v>435</v>
      </c>
      <c r="T1598">
        <v>2015</v>
      </c>
      <c r="X1598">
        <v>2245.6999999999998</v>
      </c>
      <c r="Y1598" s="7">
        <f t="shared" si="25"/>
        <v>42095</v>
      </c>
    </row>
    <row r="1599" spans="1:25" x14ac:dyDescent="0.25">
      <c r="A1599" t="s">
        <v>422</v>
      </c>
      <c r="B1599" t="s">
        <v>423</v>
      </c>
      <c r="C1599" t="s">
        <v>424</v>
      </c>
      <c r="D1599">
        <v>112</v>
      </c>
      <c r="E1599" t="s">
        <v>464</v>
      </c>
      <c r="F1599" t="s">
        <v>465</v>
      </c>
      <c r="G1599">
        <v>0</v>
      </c>
      <c r="I1599" t="s">
        <v>427</v>
      </c>
      <c r="J1599" t="s">
        <v>428</v>
      </c>
      <c r="K1599" t="s">
        <v>429</v>
      </c>
      <c r="L1599" t="s">
        <v>430</v>
      </c>
      <c r="M1599" t="s">
        <v>431</v>
      </c>
      <c r="N1599" t="s">
        <v>440</v>
      </c>
      <c r="O1599" t="s">
        <v>441</v>
      </c>
      <c r="P1599" t="s">
        <v>268</v>
      </c>
      <c r="Q1599" t="s">
        <v>269</v>
      </c>
      <c r="R1599" t="s">
        <v>434</v>
      </c>
      <c r="S1599" t="s">
        <v>435</v>
      </c>
      <c r="T1599">
        <v>2014</v>
      </c>
      <c r="X1599">
        <v>3085.6</v>
      </c>
      <c r="Y1599" s="7">
        <f t="shared" si="25"/>
        <v>41730</v>
      </c>
    </row>
    <row r="1600" spans="1:25" x14ac:dyDescent="0.25">
      <c r="A1600" t="s">
        <v>422</v>
      </c>
      <c r="B1600" t="s">
        <v>423</v>
      </c>
      <c r="C1600" t="s">
        <v>424</v>
      </c>
      <c r="D1600">
        <v>112</v>
      </c>
      <c r="E1600" t="s">
        <v>464</v>
      </c>
      <c r="F1600" t="s">
        <v>465</v>
      </c>
      <c r="G1600">
        <v>0</v>
      </c>
      <c r="I1600" t="s">
        <v>427</v>
      </c>
      <c r="J1600" t="s">
        <v>428</v>
      </c>
      <c r="K1600" t="s">
        <v>429</v>
      </c>
      <c r="L1600" t="s">
        <v>430</v>
      </c>
      <c r="M1600" t="s">
        <v>431</v>
      </c>
      <c r="N1600" t="s">
        <v>440</v>
      </c>
      <c r="O1600" t="s">
        <v>441</v>
      </c>
      <c r="P1600" t="s">
        <v>268</v>
      </c>
      <c r="Q1600" t="s">
        <v>269</v>
      </c>
      <c r="R1600" t="s">
        <v>434</v>
      </c>
      <c r="S1600" t="s">
        <v>435</v>
      </c>
      <c r="T1600">
        <v>2018</v>
      </c>
      <c r="X1600">
        <v>2744.3</v>
      </c>
      <c r="Y1600" s="7">
        <f t="shared" si="25"/>
        <v>43191</v>
      </c>
    </row>
    <row r="1601" spans="1:25" x14ac:dyDescent="0.25">
      <c r="A1601" t="s">
        <v>422</v>
      </c>
      <c r="B1601" t="s">
        <v>423</v>
      </c>
      <c r="C1601" t="s">
        <v>424</v>
      </c>
      <c r="D1601">
        <v>112</v>
      </c>
      <c r="E1601" t="s">
        <v>464</v>
      </c>
      <c r="F1601" t="s">
        <v>465</v>
      </c>
      <c r="G1601">
        <v>0</v>
      </c>
      <c r="I1601" t="s">
        <v>427</v>
      </c>
      <c r="J1601" t="s">
        <v>428</v>
      </c>
      <c r="K1601" t="s">
        <v>429</v>
      </c>
      <c r="L1601" t="s">
        <v>430</v>
      </c>
      <c r="M1601" t="s">
        <v>431</v>
      </c>
      <c r="N1601" t="s">
        <v>440</v>
      </c>
      <c r="O1601" t="s">
        <v>441</v>
      </c>
      <c r="P1601" t="s">
        <v>268</v>
      </c>
      <c r="Q1601" t="s">
        <v>269</v>
      </c>
      <c r="R1601" t="s">
        <v>434</v>
      </c>
      <c r="S1601" t="s">
        <v>435</v>
      </c>
      <c r="T1601">
        <v>2016</v>
      </c>
      <c r="X1601">
        <v>1928.1</v>
      </c>
      <c r="Y1601" s="7">
        <f t="shared" si="25"/>
        <v>42461</v>
      </c>
    </row>
    <row r="1602" spans="1:25" x14ac:dyDescent="0.25">
      <c r="A1602" t="s">
        <v>422</v>
      </c>
      <c r="B1602" t="s">
        <v>423</v>
      </c>
      <c r="C1602" t="s">
        <v>424</v>
      </c>
      <c r="D1602">
        <v>112</v>
      </c>
      <c r="E1602" t="s">
        <v>464</v>
      </c>
      <c r="F1602" t="s">
        <v>465</v>
      </c>
      <c r="G1602">
        <v>0</v>
      </c>
      <c r="I1602" t="s">
        <v>427</v>
      </c>
      <c r="J1602" t="s">
        <v>428</v>
      </c>
      <c r="K1602" t="s">
        <v>429</v>
      </c>
      <c r="L1602" t="s">
        <v>430</v>
      </c>
      <c r="M1602" t="s">
        <v>431</v>
      </c>
      <c r="N1602" t="s">
        <v>440</v>
      </c>
      <c r="O1602" t="s">
        <v>441</v>
      </c>
      <c r="P1602" t="s">
        <v>268</v>
      </c>
      <c r="Q1602" t="s">
        <v>269</v>
      </c>
      <c r="R1602" t="s">
        <v>434</v>
      </c>
      <c r="S1602" t="s">
        <v>435</v>
      </c>
      <c r="T1602">
        <v>2017</v>
      </c>
      <c r="X1602">
        <v>2228.6999999999998</v>
      </c>
      <c r="Y1602" s="7">
        <f t="shared" si="25"/>
        <v>42826</v>
      </c>
    </row>
    <row r="1603" spans="1:25" x14ac:dyDescent="0.25">
      <c r="A1603" t="s">
        <v>422</v>
      </c>
      <c r="B1603" t="s">
        <v>423</v>
      </c>
      <c r="C1603" t="s">
        <v>424</v>
      </c>
      <c r="D1603">
        <v>112</v>
      </c>
      <c r="E1603" t="s">
        <v>464</v>
      </c>
      <c r="F1603" t="s">
        <v>465</v>
      </c>
      <c r="G1603">
        <v>0</v>
      </c>
      <c r="I1603" t="s">
        <v>427</v>
      </c>
      <c r="J1603" t="s">
        <v>428</v>
      </c>
      <c r="K1603" t="s">
        <v>429</v>
      </c>
      <c r="L1603" t="s">
        <v>430</v>
      </c>
      <c r="M1603" t="s">
        <v>431</v>
      </c>
      <c r="N1603" t="s">
        <v>440</v>
      </c>
      <c r="O1603" t="s">
        <v>441</v>
      </c>
      <c r="P1603" t="s">
        <v>268</v>
      </c>
      <c r="Q1603" t="s">
        <v>269</v>
      </c>
      <c r="R1603" t="s">
        <v>434</v>
      </c>
      <c r="S1603" t="s">
        <v>435</v>
      </c>
      <c r="T1603">
        <v>2012</v>
      </c>
      <c r="X1603">
        <v>4489.5</v>
      </c>
      <c r="Y1603" s="7">
        <f t="shared" ref="Y1603:Y1666" si="26">DATE(T1603,INDEX(AC:AC,MATCH(O1603,AB:AB,0)), 1)</f>
        <v>41000</v>
      </c>
    </row>
    <row r="1604" spans="1:25" x14ac:dyDescent="0.25">
      <c r="A1604" t="s">
        <v>422</v>
      </c>
      <c r="B1604" t="s">
        <v>423</v>
      </c>
      <c r="C1604" t="s">
        <v>424</v>
      </c>
      <c r="D1604">
        <v>112</v>
      </c>
      <c r="E1604" t="s">
        <v>464</v>
      </c>
      <c r="F1604" t="s">
        <v>465</v>
      </c>
      <c r="G1604">
        <v>0</v>
      </c>
      <c r="I1604" t="s">
        <v>427</v>
      </c>
      <c r="J1604" t="s">
        <v>428</v>
      </c>
      <c r="K1604" t="s">
        <v>429</v>
      </c>
      <c r="L1604" t="s">
        <v>430</v>
      </c>
      <c r="M1604" t="s">
        <v>431</v>
      </c>
      <c r="N1604" t="s">
        <v>440</v>
      </c>
      <c r="O1604" t="s">
        <v>441</v>
      </c>
      <c r="P1604" t="s">
        <v>268</v>
      </c>
      <c r="Q1604" t="s">
        <v>269</v>
      </c>
      <c r="R1604" t="s">
        <v>434</v>
      </c>
      <c r="S1604" t="s">
        <v>435</v>
      </c>
      <c r="T1604">
        <v>2013</v>
      </c>
      <c r="X1604">
        <v>3176.8</v>
      </c>
      <c r="Y1604" s="7">
        <f t="shared" si="26"/>
        <v>41365</v>
      </c>
    </row>
    <row r="1605" spans="1:25" x14ac:dyDescent="0.25">
      <c r="A1605" t="s">
        <v>422</v>
      </c>
      <c r="B1605" t="s">
        <v>423</v>
      </c>
      <c r="C1605" t="s">
        <v>424</v>
      </c>
      <c r="D1605">
        <v>112</v>
      </c>
      <c r="E1605" t="s">
        <v>464</v>
      </c>
      <c r="F1605" t="s">
        <v>465</v>
      </c>
      <c r="G1605">
        <v>0</v>
      </c>
      <c r="I1605" t="s">
        <v>427</v>
      </c>
      <c r="J1605" t="s">
        <v>428</v>
      </c>
      <c r="K1605" t="s">
        <v>429</v>
      </c>
      <c r="L1605" t="s">
        <v>430</v>
      </c>
      <c r="M1605" t="s">
        <v>431</v>
      </c>
      <c r="N1605" t="s">
        <v>440</v>
      </c>
      <c r="O1605" t="s">
        <v>441</v>
      </c>
      <c r="P1605" t="s">
        <v>268</v>
      </c>
      <c r="Q1605" t="s">
        <v>269</v>
      </c>
      <c r="R1605" t="s">
        <v>434</v>
      </c>
      <c r="S1605" t="s">
        <v>435</v>
      </c>
      <c r="T1605">
        <v>2010</v>
      </c>
      <c r="X1605">
        <v>1979.9</v>
      </c>
      <c r="Y1605" s="7">
        <f t="shared" si="26"/>
        <v>40269</v>
      </c>
    </row>
    <row r="1606" spans="1:25" x14ac:dyDescent="0.25">
      <c r="A1606" t="s">
        <v>422</v>
      </c>
      <c r="B1606" t="s">
        <v>423</v>
      </c>
      <c r="C1606" t="s">
        <v>424</v>
      </c>
      <c r="D1606">
        <v>112</v>
      </c>
      <c r="E1606" t="s">
        <v>464</v>
      </c>
      <c r="F1606" t="s">
        <v>465</v>
      </c>
      <c r="G1606">
        <v>0</v>
      </c>
      <c r="I1606" t="s">
        <v>427</v>
      </c>
      <c r="J1606" t="s">
        <v>428</v>
      </c>
      <c r="K1606" t="s">
        <v>429</v>
      </c>
      <c r="L1606" t="s">
        <v>430</v>
      </c>
      <c r="M1606" t="s">
        <v>431</v>
      </c>
      <c r="N1606" t="s">
        <v>440</v>
      </c>
      <c r="O1606" t="s">
        <v>441</v>
      </c>
      <c r="P1606" t="s">
        <v>268</v>
      </c>
      <c r="Q1606" t="s">
        <v>269</v>
      </c>
      <c r="R1606" t="s">
        <v>434</v>
      </c>
      <c r="S1606" t="s">
        <v>435</v>
      </c>
      <c r="T1606">
        <v>2009</v>
      </c>
      <c r="X1606">
        <v>1514.9</v>
      </c>
      <c r="Y1606" s="7">
        <f t="shared" si="26"/>
        <v>39904</v>
      </c>
    </row>
    <row r="1607" spans="1:25" x14ac:dyDescent="0.25">
      <c r="A1607" t="s">
        <v>422</v>
      </c>
      <c r="B1607" t="s">
        <v>423</v>
      </c>
      <c r="C1607" t="s">
        <v>424</v>
      </c>
      <c r="D1607">
        <v>112</v>
      </c>
      <c r="E1607" t="s">
        <v>464</v>
      </c>
      <c r="F1607" t="s">
        <v>465</v>
      </c>
      <c r="G1607">
        <v>0</v>
      </c>
      <c r="I1607" t="s">
        <v>427</v>
      </c>
      <c r="J1607" t="s">
        <v>428</v>
      </c>
      <c r="K1607" t="s">
        <v>429</v>
      </c>
      <c r="L1607" t="s">
        <v>430</v>
      </c>
      <c r="M1607" t="s">
        <v>431</v>
      </c>
      <c r="N1607" t="s">
        <v>440</v>
      </c>
      <c r="O1607" t="s">
        <v>441</v>
      </c>
      <c r="P1607" t="s">
        <v>268</v>
      </c>
      <c r="Q1607" t="s">
        <v>269</v>
      </c>
      <c r="R1607" t="s">
        <v>434</v>
      </c>
      <c r="S1607" t="s">
        <v>435</v>
      </c>
      <c r="T1607">
        <v>2006</v>
      </c>
      <c r="X1607">
        <v>1497.1</v>
      </c>
      <c r="Y1607" s="7">
        <f t="shared" si="26"/>
        <v>38808</v>
      </c>
    </row>
    <row r="1608" spans="1:25" x14ac:dyDescent="0.25">
      <c r="A1608" t="s">
        <v>422</v>
      </c>
      <c r="B1608" t="s">
        <v>423</v>
      </c>
      <c r="C1608" t="s">
        <v>424</v>
      </c>
      <c r="D1608">
        <v>112</v>
      </c>
      <c r="E1608" t="s">
        <v>464</v>
      </c>
      <c r="F1608" t="s">
        <v>465</v>
      </c>
      <c r="G1608">
        <v>0</v>
      </c>
      <c r="I1608" t="s">
        <v>427</v>
      </c>
      <c r="J1608" t="s">
        <v>428</v>
      </c>
      <c r="K1608" t="s">
        <v>429</v>
      </c>
      <c r="L1608" t="s">
        <v>430</v>
      </c>
      <c r="M1608" t="s">
        <v>431</v>
      </c>
      <c r="N1608" t="s">
        <v>440</v>
      </c>
      <c r="O1608" t="s">
        <v>441</v>
      </c>
      <c r="P1608" t="s">
        <v>268</v>
      </c>
      <c r="Q1608" t="s">
        <v>269</v>
      </c>
      <c r="R1608" t="s">
        <v>434</v>
      </c>
      <c r="S1608" t="s">
        <v>435</v>
      </c>
      <c r="T1608">
        <v>2007</v>
      </c>
      <c r="X1608">
        <v>1828</v>
      </c>
      <c r="Y1608" s="7">
        <f t="shared" si="26"/>
        <v>39173</v>
      </c>
    </row>
    <row r="1609" spans="1:25" x14ac:dyDescent="0.25">
      <c r="A1609" t="s">
        <v>422</v>
      </c>
      <c r="B1609" t="s">
        <v>423</v>
      </c>
      <c r="C1609" t="s">
        <v>424</v>
      </c>
      <c r="D1609">
        <v>112</v>
      </c>
      <c r="E1609" t="s">
        <v>464</v>
      </c>
      <c r="F1609" t="s">
        <v>465</v>
      </c>
      <c r="G1609">
        <v>0</v>
      </c>
      <c r="I1609" t="s">
        <v>427</v>
      </c>
      <c r="J1609" t="s">
        <v>428</v>
      </c>
      <c r="K1609" t="s">
        <v>429</v>
      </c>
      <c r="L1609" t="s">
        <v>430</v>
      </c>
      <c r="M1609" t="s">
        <v>431</v>
      </c>
      <c r="N1609" t="s">
        <v>440</v>
      </c>
      <c r="O1609" t="s">
        <v>441</v>
      </c>
      <c r="P1609" t="s">
        <v>268</v>
      </c>
      <c r="Q1609" t="s">
        <v>269</v>
      </c>
      <c r="R1609" t="s">
        <v>434</v>
      </c>
      <c r="S1609" t="s">
        <v>435</v>
      </c>
      <c r="T1609">
        <v>2008</v>
      </c>
      <c r="X1609">
        <v>2852</v>
      </c>
      <c r="Y1609" s="7">
        <f t="shared" si="26"/>
        <v>39539</v>
      </c>
    </row>
    <row r="1610" spans="1:25" x14ac:dyDescent="0.25">
      <c r="A1610" t="s">
        <v>422</v>
      </c>
      <c r="B1610" t="s">
        <v>423</v>
      </c>
      <c r="C1610" t="s">
        <v>424</v>
      </c>
      <c r="D1610">
        <v>112</v>
      </c>
      <c r="E1610" t="s">
        <v>464</v>
      </c>
      <c r="F1610" t="s">
        <v>465</v>
      </c>
      <c r="G1610">
        <v>0</v>
      </c>
      <c r="I1610" t="s">
        <v>427</v>
      </c>
      <c r="J1610" t="s">
        <v>428</v>
      </c>
      <c r="K1610" t="s">
        <v>429</v>
      </c>
      <c r="L1610" t="s">
        <v>430</v>
      </c>
      <c r="M1610" t="s">
        <v>431</v>
      </c>
      <c r="N1610" t="s">
        <v>440</v>
      </c>
      <c r="O1610" t="s">
        <v>441</v>
      </c>
      <c r="P1610" t="s">
        <v>268</v>
      </c>
      <c r="Q1610" t="s">
        <v>269</v>
      </c>
      <c r="R1610" t="s">
        <v>434</v>
      </c>
      <c r="S1610" t="s">
        <v>435</v>
      </c>
      <c r="T1610">
        <v>2011</v>
      </c>
      <c r="X1610">
        <v>3715</v>
      </c>
      <c r="Y1610" s="7">
        <f t="shared" si="26"/>
        <v>40634</v>
      </c>
    </row>
    <row r="1611" spans="1:25" x14ac:dyDescent="0.25">
      <c r="A1611" t="s">
        <v>422</v>
      </c>
      <c r="B1611" t="s">
        <v>423</v>
      </c>
      <c r="C1611" t="s">
        <v>424</v>
      </c>
      <c r="D1611">
        <v>112</v>
      </c>
      <c r="E1611" t="s">
        <v>464</v>
      </c>
      <c r="F1611" t="s">
        <v>465</v>
      </c>
      <c r="G1611">
        <v>0</v>
      </c>
      <c r="I1611" t="s">
        <v>427</v>
      </c>
      <c r="J1611" t="s">
        <v>428</v>
      </c>
      <c r="K1611" t="s">
        <v>429</v>
      </c>
      <c r="L1611" t="s">
        <v>430</v>
      </c>
      <c r="M1611" t="s">
        <v>431</v>
      </c>
      <c r="N1611" t="s">
        <v>442</v>
      </c>
      <c r="O1611" t="s">
        <v>443</v>
      </c>
      <c r="P1611" t="s">
        <v>268</v>
      </c>
      <c r="Q1611" t="s">
        <v>269</v>
      </c>
      <c r="R1611" t="s">
        <v>434</v>
      </c>
      <c r="S1611" t="s">
        <v>435</v>
      </c>
      <c r="T1611">
        <v>2019</v>
      </c>
      <c r="X1611">
        <v>2690</v>
      </c>
      <c r="Y1611" s="7">
        <f t="shared" si="26"/>
        <v>43586</v>
      </c>
    </row>
    <row r="1612" spans="1:25" x14ac:dyDescent="0.25">
      <c r="A1612" t="s">
        <v>422</v>
      </c>
      <c r="B1612" t="s">
        <v>423</v>
      </c>
      <c r="C1612" t="s">
        <v>424</v>
      </c>
      <c r="D1612">
        <v>112</v>
      </c>
      <c r="E1612" t="s">
        <v>464</v>
      </c>
      <c r="F1612" t="s">
        <v>465</v>
      </c>
      <c r="G1612">
        <v>0</v>
      </c>
      <c r="I1612" t="s">
        <v>427</v>
      </c>
      <c r="J1612" t="s">
        <v>428</v>
      </c>
      <c r="K1612" t="s">
        <v>429</v>
      </c>
      <c r="L1612" t="s">
        <v>430</v>
      </c>
      <c r="M1612" t="s">
        <v>431</v>
      </c>
      <c r="N1612" t="s">
        <v>442</v>
      </c>
      <c r="O1612" t="s">
        <v>443</v>
      </c>
      <c r="P1612" t="s">
        <v>268</v>
      </c>
      <c r="Q1612" t="s">
        <v>269</v>
      </c>
      <c r="R1612" t="s">
        <v>434</v>
      </c>
      <c r="S1612" t="s">
        <v>435</v>
      </c>
      <c r="T1612">
        <v>2012</v>
      </c>
      <c r="X1612">
        <v>4540.5</v>
      </c>
      <c r="Y1612" s="7">
        <f t="shared" si="26"/>
        <v>41030</v>
      </c>
    </row>
    <row r="1613" spans="1:25" x14ac:dyDescent="0.25">
      <c r="A1613" t="s">
        <v>422</v>
      </c>
      <c r="B1613" t="s">
        <v>423</v>
      </c>
      <c r="C1613" t="s">
        <v>424</v>
      </c>
      <c r="D1613">
        <v>112</v>
      </c>
      <c r="E1613" t="s">
        <v>464</v>
      </c>
      <c r="F1613" t="s">
        <v>465</v>
      </c>
      <c r="G1613">
        <v>0</v>
      </c>
      <c r="I1613" t="s">
        <v>427</v>
      </c>
      <c r="J1613" t="s">
        <v>428</v>
      </c>
      <c r="K1613" t="s">
        <v>429</v>
      </c>
      <c r="L1613" t="s">
        <v>430</v>
      </c>
      <c r="M1613" t="s">
        <v>431</v>
      </c>
      <c r="N1613" t="s">
        <v>442</v>
      </c>
      <c r="O1613" t="s">
        <v>443</v>
      </c>
      <c r="P1613" t="s">
        <v>268</v>
      </c>
      <c r="Q1613" t="s">
        <v>269</v>
      </c>
      <c r="R1613" t="s">
        <v>434</v>
      </c>
      <c r="S1613" t="s">
        <v>435</v>
      </c>
      <c r="T1613">
        <v>2013</v>
      </c>
      <c r="X1613">
        <v>3192.2</v>
      </c>
      <c r="Y1613" s="7">
        <f t="shared" si="26"/>
        <v>41395</v>
      </c>
    </row>
    <row r="1614" spans="1:25" x14ac:dyDescent="0.25">
      <c r="A1614" t="s">
        <v>422</v>
      </c>
      <c r="B1614" t="s">
        <v>423</v>
      </c>
      <c r="C1614" t="s">
        <v>424</v>
      </c>
      <c r="D1614">
        <v>112</v>
      </c>
      <c r="E1614" t="s">
        <v>464</v>
      </c>
      <c r="F1614" t="s">
        <v>465</v>
      </c>
      <c r="G1614">
        <v>0</v>
      </c>
      <c r="I1614" t="s">
        <v>427</v>
      </c>
      <c r="J1614" t="s">
        <v>428</v>
      </c>
      <c r="K1614" t="s">
        <v>429</v>
      </c>
      <c r="L1614" t="s">
        <v>430</v>
      </c>
      <c r="M1614" t="s">
        <v>431</v>
      </c>
      <c r="N1614" t="s">
        <v>442</v>
      </c>
      <c r="O1614" t="s">
        <v>443</v>
      </c>
      <c r="P1614" t="s">
        <v>268</v>
      </c>
      <c r="Q1614" t="s">
        <v>269</v>
      </c>
      <c r="R1614" t="s">
        <v>434</v>
      </c>
      <c r="S1614" t="s">
        <v>435</v>
      </c>
      <c r="T1614">
        <v>2015</v>
      </c>
      <c r="X1614">
        <v>2560</v>
      </c>
      <c r="Y1614" s="7">
        <f t="shared" si="26"/>
        <v>42125</v>
      </c>
    </row>
    <row r="1615" spans="1:25" x14ac:dyDescent="0.25">
      <c r="A1615" t="s">
        <v>422</v>
      </c>
      <c r="B1615" t="s">
        <v>423</v>
      </c>
      <c r="C1615" t="s">
        <v>424</v>
      </c>
      <c r="D1615">
        <v>112</v>
      </c>
      <c r="E1615" t="s">
        <v>464</v>
      </c>
      <c r="F1615" t="s">
        <v>465</v>
      </c>
      <c r="G1615">
        <v>0</v>
      </c>
      <c r="I1615" t="s">
        <v>427</v>
      </c>
      <c r="J1615" t="s">
        <v>428</v>
      </c>
      <c r="K1615" t="s">
        <v>429</v>
      </c>
      <c r="L1615" t="s">
        <v>430</v>
      </c>
      <c r="M1615" t="s">
        <v>431</v>
      </c>
      <c r="N1615" t="s">
        <v>442</v>
      </c>
      <c r="O1615" t="s">
        <v>443</v>
      </c>
      <c r="P1615" t="s">
        <v>268</v>
      </c>
      <c r="Q1615" t="s">
        <v>269</v>
      </c>
      <c r="R1615" t="s">
        <v>434</v>
      </c>
      <c r="S1615" t="s">
        <v>435</v>
      </c>
      <c r="T1615">
        <v>2017</v>
      </c>
      <c r="X1615">
        <v>2599.1</v>
      </c>
      <c r="Y1615" s="7">
        <f t="shared" si="26"/>
        <v>42856</v>
      </c>
    </row>
    <row r="1616" spans="1:25" x14ac:dyDescent="0.25">
      <c r="A1616" t="s">
        <v>422</v>
      </c>
      <c r="B1616" t="s">
        <v>423</v>
      </c>
      <c r="C1616" t="s">
        <v>424</v>
      </c>
      <c r="D1616">
        <v>112</v>
      </c>
      <c r="E1616" t="s">
        <v>464</v>
      </c>
      <c r="F1616" t="s">
        <v>465</v>
      </c>
      <c r="G1616">
        <v>0</v>
      </c>
      <c r="I1616" t="s">
        <v>427</v>
      </c>
      <c r="J1616" t="s">
        <v>428</v>
      </c>
      <c r="K1616" t="s">
        <v>429</v>
      </c>
      <c r="L1616" t="s">
        <v>430</v>
      </c>
      <c r="M1616" t="s">
        <v>431</v>
      </c>
      <c r="N1616" t="s">
        <v>442</v>
      </c>
      <c r="O1616" t="s">
        <v>443</v>
      </c>
      <c r="P1616" t="s">
        <v>268</v>
      </c>
      <c r="Q1616" t="s">
        <v>269</v>
      </c>
      <c r="R1616" t="s">
        <v>434</v>
      </c>
      <c r="S1616" t="s">
        <v>435</v>
      </c>
      <c r="T1616">
        <v>2016</v>
      </c>
      <c r="X1616">
        <v>1989.1</v>
      </c>
      <c r="Y1616" s="7">
        <f t="shared" si="26"/>
        <v>42491</v>
      </c>
    </row>
    <row r="1617" spans="1:25" x14ac:dyDescent="0.25">
      <c r="A1617" t="s">
        <v>422</v>
      </c>
      <c r="B1617" t="s">
        <v>423</v>
      </c>
      <c r="C1617" t="s">
        <v>424</v>
      </c>
      <c r="D1617">
        <v>112</v>
      </c>
      <c r="E1617" t="s">
        <v>464</v>
      </c>
      <c r="F1617" t="s">
        <v>465</v>
      </c>
      <c r="G1617">
        <v>0</v>
      </c>
      <c r="I1617" t="s">
        <v>427</v>
      </c>
      <c r="J1617" t="s">
        <v>428</v>
      </c>
      <c r="K1617" t="s">
        <v>429</v>
      </c>
      <c r="L1617" t="s">
        <v>430</v>
      </c>
      <c r="M1617" t="s">
        <v>431</v>
      </c>
      <c r="N1617" t="s">
        <v>442</v>
      </c>
      <c r="O1617" t="s">
        <v>443</v>
      </c>
      <c r="P1617" t="s">
        <v>268</v>
      </c>
      <c r="Q1617" t="s">
        <v>269</v>
      </c>
      <c r="R1617" t="s">
        <v>434</v>
      </c>
      <c r="S1617" t="s">
        <v>435</v>
      </c>
      <c r="T1617">
        <v>2018</v>
      </c>
      <c r="X1617">
        <v>2944.8</v>
      </c>
      <c r="Y1617" s="7">
        <f t="shared" si="26"/>
        <v>43221</v>
      </c>
    </row>
    <row r="1618" spans="1:25" x14ac:dyDescent="0.25">
      <c r="A1618" t="s">
        <v>422</v>
      </c>
      <c r="B1618" t="s">
        <v>423</v>
      </c>
      <c r="C1618" t="s">
        <v>424</v>
      </c>
      <c r="D1618">
        <v>112</v>
      </c>
      <c r="E1618" t="s">
        <v>464</v>
      </c>
      <c r="F1618" t="s">
        <v>465</v>
      </c>
      <c r="G1618">
        <v>0</v>
      </c>
      <c r="I1618" t="s">
        <v>427</v>
      </c>
      <c r="J1618" t="s">
        <v>428</v>
      </c>
      <c r="K1618" t="s">
        <v>429</v>
      </c>
      <c r="L1618" t="s">
        <v>430</v>
      </c>
      <c r="M1618" t="s">
        <v>431</v>
      </c>
      <c r="N1618" t="s">
        <v>442</v>
      </c>
      <c r="O1618" t="s">
        <v>443</v>
      </c>
      <c r="P1618" t="s">
        <v>268</v>
      </c>
      <c r="Q1618" t="s">
        <v>269</v>
      </c>
      <c r="R1618" t="s">
        <v>434</v>
      </c>
      <c r="S1618" t="s">
        <v>435</v>
      </c>
      <c r="T1618">
        <v>2014</v>
      </c>
      <c r="X1618">
        <v>3317</v>
      </c>
      <c r="Y1618" s="7">
        <f t="shared" si="26"/>
        <v>41760</v>
      </c>
    </row>
    <row r="1619" spans="1:25" x14ac:dyDescent="0.25">
      <c r="A1619" t="s">
        <v>422</v>
      </c>
      <c r="B1619" t="s">
        <v>423</v>
      </c>
      <c r="C1619" t="s">
        <v>424</v>
      </c>
      <c r="D1619">
        <v>112</v>
      </c>
      <c r="E1619" t="s">
        <v>464</v>
      </c>
      <c r="F1619" t="s">
        <v>465</v>
      </c>
      <c r="G1619">
        <v>0</v>
      </c>
      <c r="I1619" t="s">
        <v>427</v>
      </c>
      <c r="J1619" t="s">
        <v>428</v>
      </c>
      <c r="K1619" t="s">
        <v>429</v>
      </c>
      <c r="L1619" t="s">
        <v>430</v>
      </c>
      <c r="M1619" t="s">
        <v>431</v>
      </c>
      <c r="N1619" t="s">
        <v>442</v>
      </c>
      <c r="O1619" t="s">
        <v>443</v>
      </c>
      <c r="P1619" t="s">
        <v>268</v>
      </c>
      <c r="Q1619" t="s">
        <v>269</v>
      </c>
      <c r="R1619" t="s">
        <v>434</v>
      </c>
      <c r="S1619" t="s">
        <v>435</v>
      </c>
      <c r="T1619">
        <v>2009</v>
      </c>
      <c r="X1619">
        <v>1658.6</v>
      </c>
      <c r="Y1619" s="7">
        <f t="shared" si="26"/>
        <v>39934</v>
      </c>
    </row>
    <row r="1620" spans="1:25" x14ac:dyDescent="0.25">
      <c r="A1620" t="s">
        <v>422</v>
      </c>
      <c r="B1620" t="s">
        <v>423</v>
      </c>
      <c r="C1620" t="s">
        <v>424</v>
      </c>
      <c r="D1620">
        <v>112</v>
      </c>
      <c r="E1620" t="s">
        <v>464</v>
      </c>
      <c r="F1620" t="s">
        <v>465</v>
      </c>
      <c r="G1620">
        <v>0</v>
      </c>
      <c r="I1620" t="s">
        <v>427</v>
      </c>
      <c r="J1620" t="s">
        <v>428</v>
      </c>
      <c r="K1620" t="s">
        <v>429</v>
      </c>
      <c r="L1620" t="s">
        <v>430</v>
      </c>
      <c r="M1620" t="s">
        <v>431</v>
      </c>
      <c r="N1620" t="s">
        <v>442</v>
      </c>
      <c r="O1620" t="s">
        <v>443</v>
      </c>
      <c r="P1620" t="s">
        <v>268</v>
      </c>
      <c r="Q1620" t="s">
        <v>269</v>
      </c>
      <c r="R1620" t="s">
        <v>434</v>
      </c>
      <c r="S1620" t="s">
        <v>435</v>
      </c>
      <c r="T1620">
        <v>2010</v>
      </c>
      <c r="X1620">
        <v>1938.1</v>
      </c>
      <c r="Y1620" s="7">
        <f t="shared" si="26"/>
        <v>40299</v>
      </c>
    </row>
    <row r="1621" spans="1:25" x14ac:dyDescent="0.25">
      <c r="A1621" t="s">
        <v>422</v>
      </c>
      <c r="B1621" t="s">
        <v>423</v>
      </c>
      <c r="C1621" t="s">
        <v>424</v>
      </c>
      <c r="D1621">
        <v>112</v>
      </c>
      <c r="E1621" t="s">
        <v>464</v>
      </c>
      <c r="F1621" t="s">
        <v>465</v>
      </c>
      <c r="G1621">
        <v>0</v>
      </c>
      <c r="I1621" t="s">
        <v>427</v>
      </c>
      <c r="J1621" t="s">
        <v>428</v>
      </c>
      <c r="K1621" t="s">
        <v>429</v>
      </c>
      <c r="L1621" t="s">
        <v>430</v>
      </c>
      <c r="M1621" t="s">
        <v>431</v>
      </c>
      <c r="N1621" t="s">
        <v>442</v>
      </c>
      <c r="O1621" t="s">
        <v>443</v>
      </c>
      <c r="P1621" t="s">
        <v>268</v>
      </c>
      <c r="Q1621" t="s">
        <v>269</v>
      </c>
      <c r="R1621" t="s">
        <v>434</v>
      </c>
      <c r="S1621" t="s">
        <v>435</v>
      </c>
      <c r="T1621">
        <v>2006</v>
      </c>
      <c r="X1621">
        <v>1587.8</v>
      </c>
      <c r="Y1621" s="7">
        <f t="shared" si="26"/>
        <v>38838</v>
      </c>
    </row>
    <row r="1622" spans="1:25" x14ac:dyDescent="0.25">
      <c r="A1622" t="s">
        <v>422</v>
      </c>
      <c r="B1622" t="s">
        <v>423</v>
      </c>
      <c r="C1622" t="s">
        <v>424</v>
      </c>
      <c r="D1622">
        <v>112</v>
      </c>
      <c r="E1622" t="s">
        <v>464</v>
      </c>
      <c r="F1622" t="s">
        <v>465</v>
      </c>
      <c r="G1622">
        <v>0</v>
      </c>
      <c r="I1622" t="s">
        <v>427</v>
      </c>
      <c r="J1622" t="s">
        <v>428</v>
      </c>
      <c r="K1622" t="s">
        <v>429</v>
      </c>
      <c r="L1622" t="s">
        <v>430</v>
      </c>
      <c r="M1622" t="s">
        <v>431</v>
      </c>
      <c r="N1622" t="s">
        <v>442</v>
      </c>
      <c r="O1622" t="s">
        <v>443</v>
      </c>
      <c r="P1622" t="s">
        <v>268</v>
      </c>
      <c r="Q1622" t="s">
        <v>269</v>
      </c>
      <c r="R1622" t="s">
        <v>434</v>
      </c>
      <c r="S1622" t="s">
        <v>435</v>
      </c>
      <c r="T1622">
        <v>2008</v>
      </c>
      <c r="X1622">
        <v>3083.1</v>
      </c>
      <c r="Y1622" s="7">
        <f t="shared" si="26"/>
        <v>39569</v>
      </c>
    </row>
    <row r="1623" spans="1:25" x14ac:dyDescent="0.25">
      <c r="A1623" t="s">
        <v>422</v>
      </c>
      <c r="B1623" t="s">
        <v>423</v>
      </c>
      <c r="C1623" t="s">
        <v>424</v>
      </c>
      <c r="D1623">
        <v>112</v>
      </c>
      <c r="E1623" t="s">
        <v>464</v>
      </c>
      <c r="F1623" t="s">
        <v>465</v>
      </c>
      <c r="G1623">
        <v>0</v>
      </c>
      <c r="I1623" t="s">
        <v>427</v>
      </c>
      <c r="J1623" t="s">
        <v>428</v>
      </c>
      <c r="K1623" t="s">
        <v>429</v>
      </c>
      <c r="L1623" t="s">
        <v>430</v>
      </c>
      <c r="M1623" t="s">
        <v>431</v>
      </c>
      <c r="N1623" t="s">
        <v>442</v>
      </c>
      <c r="O1623" t="s">
        <v>443</v>
      </c>
      <c r="P1623" t="s">
        <v>268</v>
      </c>
      <c r="Q1623" t="s">
        <v>269</v>
      </c>
      <c r="R1623" t="s">
        <v>434</v>
      </c>
      <c r="S1623" t="s">
        <v>435</v>
      </c>
      <c r="T1623">
        <v>2007</v>
      </c>
      <c r="X1623">
        <v>2078.9</v>
      </c>
      <c r="Y1623" s="7">
        <f t="shared" si="26"/>
        <v>39203</v>
      </c>
    </row>
    <row r="1624" spans="1:25" x14ac:dyDescent="0.25">
      <c r="A1624" t="s">
        <v>422</v>
      </c>
      <c r="B1624" t="s">
        <v>423</v>
      </c>
      <c r="C1624" t="s">
        <v>424</v>
      </c>
      <c r="D1624">
        <v>112</v>
      </c>
      <c r="E1624" t="s">
        <v>464</v>
      </c>
      <c r="F1624" t="s">
        <v>465</v>
      </c>
      <c r="G1624">
        <v>0</v>
      </c>
      <c r="I1624" t="s">
        <v>427</v>
      </c>
      <c r="J1624" t="s">
        <v>428</v>
      </c>
      <c r="K1624" t="s">
        <v>429</v>
      </c>
      <c r="L1624" t="s">
        <v>430</v>
      </c>
      <c r="M1624" t="s">
        <v>431</v>
      </c>
      <c r="N1624" t="s">
        <v>442</v>
      </c>
      <c r="O1624" t="s">
        <v>443</v>
      </c>
      <c r="P1624" t="s">
        <v>268</v>
      </c>
      <c r="Q1624" t="s">
        <v>269</v>
      </c>
      <c r="R1624" t="s">
        <v>434</v>
      </c>
      <c r="S1624" t="s">
        <v>435</v>
      </c>
      <c r="T1624">
        <v>2011</v>
      </c>
      <c r="X1624">
        <v>3698</v>
      </c>
      <c r="Y1624" s="7">
        <f t="shared" si="26"/>
        <v>40664</v>
      </c>
    </row>
    <row r="1625" spans="1:25" x14ac:dyDescent="0.25">
      <c r="A1625" t="s">
        <v>422</v>
      </c>
      <c r="B1625" t="s">
        <v>423</v>
      </c>
      <c r="C1625" t="s">
        <v>424</v>
      </c>
      <c r="D1625">
        <v>112</v>
      </c>
      <c r="E1625" t="s">
        <v>464</v>
      </c>
      <c r="F1625" t="s">
        <v>465</v>
      </c>
      <c r="G1625">
        <v>0</v>
      </c>
      <c r="I1625" t="s">
        <v>427</v>
      </c>
      <c r="J1625" t="s">
        <v>428</v>
      </c>
      <c r="K1625" t="s">
        <v>429</v>
      </c>
      <c r="L1625" t="s">
        <v>430</v>
      </c>
      <c r="M1625" t="s">
        <v>431</v>
      </c>
      <c r="N1625" t="s">
        <v>444</v>
      </c>
      <c r="O1625" t="s">
        <v>445</v>
      </c>
      <c r="P1625" t="s">
        <v>268</v>
      </c>
      <c r="Q1625" t="s">
        <v>269</v>
      </c>
      <c r="R1625" t="s">
        <v>434</v>
      </c>
      <c r="S1625" t="s">
        <v>435</v>
      </c>
      <c r="T1625">
        <v>2019</v>
      </c>
      <c r="X1625">
        <v>2750</v>
      </c>
      <c r="Y1625" s="7">
        <f t="shared" si="26"/>
        <v>43617</v>
      </c>
    </row>
    <row r="1626" spans="1:25" x14ac:dyDescent="0.25">
      <c r="A1626" t="s">
        <v>422</v>
      </c>
      <c r="B1626" t="s">
        <v>423</v>
      </c>
      <c r="C1626" t="s">
        <v>424</v>
      </c>
      <c r="D1626">
        <v>112</v>
      </c>
      <c r="E1626" t="s">
        <v>464</v>
      </c>
      <c r="F1626" t="s">
        <v>465</v>
      </c>
      <c r="G1626">
        <v>0</v>
      </c>
      <c r="I1626" t="s">
        <v>427</v>
      </c>
      <c r="J1626" t="s">
        <v>428</v>
      </c>
      <c r="K1626" t="s">
        <v>429</v>
      </c>
      <c r="L1626" t="s">
        <v>430</v>
      </c>
      <c r="M1626" t="s">
        <v>431</v>
      </c>
      <c r="N1626" t="s">
        <v>444</v>
      </c>
      <c r="O1626" t="s">
        <v>445</v>
      </c>
      <c r="P1626" t="s">
        <v>268</v>
      </c>
      <c r="Q1626" t="s">
        <v>269</v>
      </c>
      <c r="R1626" t="s">
        <v>434</v>
      </c>
      <c r="S1626" t="s">
        <v>435</v>
      </c>
      <c r="T1626">
        <v>2014</v>
      </c>
      <c r="X1626">
        <v>3271.9</v>
      </c>
      <c r="Y1626" s="7">
        <f t="shared" si="26"/>
        <v>41791</v>
      </c>
    </row>
    <row r="1627" spans="1:25" x14ac:dyDescent="0.25">
      <c r="A1627" t="s">
        <v>422</v>
      </c>
      <c r="B1627" t="s">
        <v>423</v>
      </c>
      <c r="C1627" t="s">
        <v>424</v>
      </c>
      <c r="D1627">
        <v>112</v>
      </c>
      <c r="E1627" t="s">
        <v>464</v>
      </c>
      <c r="F1627" t="s">
        <v>465</v>
      </c>
      <c r="G1627">
        <v>0</v>
      </c>
      <c r="I1627" t="s">
        <v>427</v>
      </c>
      <c r="J1627" t="s">
        <v>428</v>
      </c>
      <c r="K1627" t="s">
        <v>429</v>
      </c>
      <c r="L1627" t="s">
        <v>430</v>
      </c>
      <c r="M1627" t="s">
        <v>431</v>
      </c>
      <c r="N1627" t="s">
        <v>444</v>
      </c>
      <c r="O1627" t="s">
        <v>445</v>
      </c>
      <c r="P1627" t="s">
        <v>268</v>
      </c>
      <c r="Q1627" t="s">
        <v>269</v>
      </c>
      <c r="R1627" t="s">
        <v>434</v>
      </c>
      <c r="S1627" t="s">
        <v>435</v>
      </c>
      <c r="T1627">
        <v>2018</v>
      </c>
      <c r="X1627">
        <v>2879.2</v>
      </c>
      <c r="Y1627" s="7">
        <f t="shared" si="26"/>
        <v>43252</v>
      </c>
    </row>
    <row r="1628" spans="1:25" x14ac:dyDescent="0.25">
      <c r="A1628" t="s">
        <v>422</v>
      </c>
      <c r="B1628" t="s">
        <v>423</v>
      </c>
      <c r="C1628" t="s">
        <v>424</v>
      </c>
      <c r="D1628">
        <v>112</v>
      </c>
      <c r="E1628" t="s">
        <v>464</v>
      </c>
      <c r="F1628" t="s">
        <v>465</v>
      </c>
      <c r="G1628">
        <v>0</v>
      </c>
      <c r="I1628" t="s">
        <v>427</v>
      </c>
      <c r="J1628" t="s">
        <v>428</v>
      </c>
      <c r="K1628" t="s">
        <v>429</v>
      </c>
      <c r="L1628" t="s">
        <v>430</v>
      </c>
      <c r="M1628" t="s">
        <v>431</v>
      </c>
      <c r="N1628" t="s">
        <v>444</v>
      </c>
      <c r="O1628" t="s">
        <v>445</v>
      </c>
      <c r="P1628" t="s">
        <v>268</v>
      </c>
      <c r="Q1628" t="s">
        <v>269</v>
      </c>
      <c r="R1628" t="s">
        <v>434</v>
      </c>
      <c r="S1628" t="s">
        <v>435</v>
      </c>
      <c r="T1628">
        <v>2016</v>
      </c>
      <c r="X1628">
        <v>2239.9</v>
      </c>
      <c r="Y1628" s="7">
        <f t="shared" si="26"/>
        <v>42522</v>
      </c>
    </row>
    <row r="1629" spans="1:25" x14ac:dyDescent="0.25">
      <c r="A1629" t="s">
        <v>422</v>
      </c>
      <c r="B1629" t="s">
        <v>423</v>
      </c>
      <c r="C1629" t="s">
        <v>424</v>
      </c>
      <c r="D1629">
        <v>112</v>
      </c>
      <c r="E1629" t="s">
        <v>464</v>
      </c>
      <c r="F1629" t="s">
        <v>465</v>
      </c>
      <c r="G1629">
        <v>0</v>
      </c>
      <c r="I1629" t="s">
        <v>427</v>
      </c>
      <c r="J1629" t="s">
        <v>428</v>
      </c>
      <c r="K1629" t="s">
        <v>429</v>
      </c>
      <c r="L1629" t="s">
        <v>430</v>
      </c>
      <c r="M1629" t="s">
        <v>431</v>
      </c>
      <c r="N1629" t="s">
        <v>444</v>
      </c>
      <c r="O1629" t="s">
        <v>445</v>
      </c>
      <c r="P1629" t="s">
        <v>268</v>
      </c>
      <c r="Q1629" t="s">
        <v>269</v>
      </c>
      <c r="R1629" t="s">
        <v>434</v>
      </c>
      <c r="S1629" t="s">
        <v>435</v>
      </c>
      <c r="T1629">
        <v>2017</v>
      </c>
      <c r="X1629">
        <v>2593.6999999999998</v>
      </c>
      <c r="Y1629" s="7">
        <f t="shared" si="26"/>
        <v>42887</v>
      </c>
    </row>
    <row r="1630" spans="1:25" x14ac:dyDescent="0.25">
      <c r="A1630" t="s">
        <v>422</v>
      </c>
      <c r="B1630" t="s">
        <v>423</v>
      </c>
      <c r="C1630" t="s">
        <v>424</v>
      </c>
      <c r="D1630">
        <v>112</v>
      </c>
      <c r="E1630" t="s">
        <v>464</v>
      </c>
      <c r="F1630" t="s">
        <v>465</v>
      </c>
      <c r="G1630">
        <v>0</v>
      </c>
      <c r="I1630" t="s">
        <v>427</v>
      </c>
      <c r="J1630" t="s">
        <v>428</v>
      </c>
      <c r="K1630" t="s">
        <v>429</v>
      </c>
      <c r="L1630" t="s">
        <v>430</v>
      </c>
      <c r="M1630" t="s">
        <v>431</v>
      </c>
      <c r="N1630" t="s">
        <v>444</v>
      </c>
      <c r="O1630" t="s">
        <v>445</v>
      </c>
      <c r="P1630" t="s">
        <v>268</v>
      </c>
      <c r="Q1630" t="s">
        <v>269</v>
      </c>
      <c r="R1630" t="s">
        <v>434</v>
      </c>
      <c r="S1630" t="s">
        <v>435</v>
      </c>
      <c r="T1630">
        <v>2015</v>
      </c>
      <c r="X1630">
        <v>2689.5</v>
      </c>
      <c r="Y1630" s="7">
        <f t="shared" si="26"/>
        <v>42156</v>
      </c>
    </row>
    <row r="1631" spans="1:25" x14ac:dyDescent="0.25">
      <c r="A1631" t="s">
        <v>422</v>
      </c>
      <c r="B1631" t="s">
        <v>423</v>
      </c>
      <c r="C1631" t="s">
        <v>424</v>
      </c>
      <c r="D1631">
        <v>112</v>
      </c>
      <c r="E1631" t="s">
        <v>464</v>
      </c>
      <c r="F1631" t="s">
        <v>465</v>
      </c>
      <c r="G1631">
        <v>0</v>
      </c>
      <c r="I1631" t="s">
        <v>427</v>
      </c>
      <c r="J1631" t="s">
        <v>428</v>
      </c>
      <c r="K1631" t="s">
        <v>429</v>
      </c>
      <c r="L1631" t="s">
        <v>430</v>
      </c>
      <c r="M1631" t="s">
        <v>431</v>
      </c>
      <c r="N1631" t="s">
        <v>444</v>
      </c>
      <c r="O1631" t="s">
        <v>445</v>
      </c>
      <c r="P1631" t="s">
        <v>268</v>
      </c>
      <c r="Q1631" t="s">
        <v>269</v>
      </c>
      <c r="R1631" t="s">
        <v>434</v>
      </c>
      <c r="S1631" t="s">
        <v>435</v>
      </c>
      <c r="T1631">
        <v>2013</v>
      </c>
      <c r="X1631">
        <v>3210.9</v>
      </c>
      <c r="Y1631" s="7">
        <f t="shared" si="26"/>
        <v>41426</v>
      </c>
    </row>
    <row r="1632" spans="1:25" x14ac:dyDescent="0.25">
      <c r="A1632" t="s">
        <v>422</v>
      </c>
      <c r="B1632" t="s">
        <v>423</v>
      </c>
      <c r="C1632" t="s">
        <v>424</v>
      </c>
      <c r="D1632">
        <v>112</v>
      </c>
      <c r="E1632" t="s">
        <v>464</v>
      </c>
      <c r="F1632" t="s">
        <v>465</v>
      </c>
      <c r="G1632">
        <v>0</v>
      </c>
      <c r="I1632" t="s">
        <v>427</v>
      </c>
      <c r="J1632" t="s">
        <v>428</v>
      </c>
      <c r="K1632" t="s">
        <v>429</v>
      </c>
      <c r="L1632" t="s">
        <v>430</v>
      </c>
      <c r="M1632" t="s">
        <v>431</v>
      </c>
      <c r="N1632" t="s">
        <v>444</v>
      </c>
      <c r="O1632" t="s">
        <v>445</v>
      </c>
      <c r="P1632" t="s">
        <v>268</v>
      </c>
      <c r="Q1632" t="s">
        <v>269</v>
      </c>
      <c r="R1632" t="s">
        <v>434</v>
      </c>
      <c r="S1632" t="s">
        <v>435</v>
      </c>
      <c r="T1632">
        <v>2012</v>
      </c>
      <c r="X1632">
        <v>4120.8</v>
      </c>
      <c r="Y1632" s="7">
        <f t="shared" si="26"/>
        <v>41061</v>
      </c>
    </row>
    <row r="1633" spans="1:25" x14ac:dyDescent="0.25">
      <c r="A1633" t="s">
        <v>422</v>
      </c>
      <c r="B1633" t="s">
        <v>423</v>
      </c>
      <c r="C1633" t="s">
        <v>424</v>
      </c>
      <c r="D1633">
        <v>112</v>
      </c>
      <c r="E1633" t="s">
        <v>464</v>
      </c>
      <c r="F1633" t="s">
        <v>465</v>
      </c>
      <c r="G1633">
        <v>0</v>
      </c>
      <c r="I1633" t="s">
        <v>427</v>
      </c>
      <c r="J1633" t="s">
        <v>428</v>
      </c>
      <c r="K1633" t="s">
        <v>429</v>
      </c>
      <c r="L1633" t="s">
        <v>430</v>
      </c>
      <c r="M1633" t="s">
        <v>431</v>
      </c>
      <c r="N1633" t="s">
        <v>444</v>
      </c>
      <c r="O1633" t="s">
        <v>445</v>
      </c>
      <c r="P1633" t="s">
        <v>268</v>
      </c>
      <c r="Q1633" t="s">
        <v>269</v>
      </c>
      <c r="R1633" t="s">
        <v>434</v>
      </c>
      <c r="S1633" t="s">
        <v>435</v>
      </c>
      <c r="T1633">
        <v>2010</v>
      </c>
      <c r="X1633">
        <v>2009.4</v>
      </c>
      <c r="Y1633" s="7">
        <f t="shared" si="26"/>
        <v>40330</v>
      </c>
    </row>
    <row r="1634" spans="1:25" x14ac:dyDescent="0.25">
      <c r="A1634" t="s">
        <v>422</v>
      </c>
      <c r="B1634" t="s">
        <v>423</v>
      </c>
      <c r="C1634" t="s">
        <v>424</v>
      </c>
      <c r="D1634">
        <v>112</v>
      </c>
      <c r="E1634" t="s">
        <v>464</v>
      </c>
      <c r="F1634" t="s">
        <v>465</v>
      </c>
      <c r="G1634">
        <v>0</v>
      </c>
      <c r="I1634" t="s">
        <v>427</v>
      </c>
      <c r="J1634" t="s">
        <v>428</v>
      </c>
      <c r="K1634" t="s">
        <v>429</v>
      </c>
      <c r="L1634" t="s">
        <v>430</v>
      </c>
      <c r="M1634" t="s">
        <v>431</v>
      </c>
      <c r="N1634" t="s">
        <v>444</v>
      </c>
      <c r="O1634" t="s">
        <v>445</v>
      </c>
      <c r="P1634" t="s">
        <v>268</v>
      </c>
      <c r="Q1634" t="s">
        <v>269</v>
      </c>
      <c r="R1634" t="s">
        <v>434</v>
      </c>
      <c r="S1634" t="s">
        <v>435</v>
      </c>
      <c r="T1634">
        <v>2009</v>
      </c>
      <c r="X1634">
        <v>1810</v>
      </c>
      <c r="Y1634" s="7">
        <f t="shared" si="26"/>
        <v>39965</v>
      </c>
    </row>
    <row r="1635" spans="1:25" x14ac:dyDescent="0.25">
      <c r="A1635" t="s">
        <v>422</v>
      </c>
      <c r="B1635" t="s">
        <v>423</v>
      </c>
      <c r="C1635" t="s">
        <v>424</v>
      </c>
      <c r="D1635">
        <v>112</v>
      </c>
      <c r="E1635" t="s">
        <v>464</v>
      </c>
      <c r="F1635" t="s">
        <v>465</v>
      </c>
      <c r="G1635">
        <v>0</v>
      </c>
      <c r="I1635" t="s">
        <v>427</v>
      </c>
      <c r="J1635" t="s">
        <v>428</v>
      </c>
      <c r="K1635" t="s">
        <v>429</v>
      </c>
      <c r="L1635" t="s">
        <v>430</v>
      </c>
      <c r="M1635" t="s">
        <v>431</v>
      </c>
      <c r="N1635" t="s">
        <v>444</v>
      </c>
      <c r="O1635" t="s">
        <v>445</v>
      </c>
      <c r="P1635" t="s">
        <v>268</v>
      </c>
      <c r="Q1635" t="s">
        <v>269</v>
      </c>
      <c r="R1635" t="s">
        <v>434</v>
      </c>
      <c r="S1635" t="s">
        <v>435</v>
      </c>
      <c r="T1635">
        <v>2011</v>
      </c>
      <c r="X1635">
        <v>3514.7</v>
      </c>
      <c r="Y1635" s="7">
        <f t="shared" si="26"/>
        <v>40695</v>
      </c>
    </row>
    <row r="1636" spans="1:25" x14ac:dyDescent="0.25">
      <c r="A1636" t="s">
        <v>422</v>
      </c>
      <c r="B1636" t="s">
        <v>423</v>
      </c>
      <c r="C1636" t="s">
        <v>424</v>
      </c>
      <c r="D1636">
        <v>112</v>
      </c>
      <c r="E1636" t="s">
        <v>464</v>
      </c>
      <c r="F1636" t="s">
        <v>465</v>
      </c>
      <c r="G1636">
        <v>0</v>
      </c>
      <c r="I1636" t="s">
        <v>427</v>
      </c>
      <c r="J1636" t="s">
        <v>428</v>
      </c>
      <c r="K1636" t="s">
        <v>429</v>
      </c>
      <c r="L1636" t="s">
        <v>430</v>
      </c>
      <c r="M1636" t="s">
        <v>431</v>
      </c>
      <c r="N1636" t="s">
        <v>444</v>
      </c>
      <c r="O1636" t="s">
        <v>445</v>
      </c>
      <c r="P1636" t="s">
        <v>268</v>
      </c>
      <c r="Q1636" t="s">
        <v>269</v>
      </c>
      <c r="R1636" t="s">
        <v>434</v>
      </c>
      <c r="S1636" t="s">
        <v>435</v>
      </c>
      <c r="T1636">
        <v>2006</v>
      </c>
      <c r="X1636">
        <v>1742.2</v>
      </c>
      <c r="Y1636" s="7">
        <f t="shared" si="26"/>
        <v>38869</v>
      </c>
    </row>
    <row r="1637" spans="1:25" x14ac:dyDescent="0.25">
      <c r="A1637" t="s">
        <v>422</v>
      </c>
      <c r="B1637" t="s">
        <v>423</v>
      </c>
      <c r="C1637" t="s">
        <v>424</v>
      </c>
      <c r="D1637">
        <v>112</v>
      </c>
      <c r="E1637" t="s">
        <v>464</v>
      </c>
      <c r="F1637" t="s">
        <v>465</v>
      </c>
      <c r="G1637">
        <v>0</v>
      </c>
      <c r="I1637" t="s">
        <v>427</v>
      </c>
      <c r="J1637" t="s">
        <v>428</v>
      </c>
      <c r="K1637" t="s">
        <v>429</v>
      </c>
      <c r="L1637" t="s">
        <v>430</v>
      </c>
      <c r="M1637" t="s">
        <v>431</v>
      </c>
      <c r="N1637" t="s">
        <v>444</v>
      </c>
      <c r="O1637" t="s">
        <v>445</v>
      </c>
      <c r="P1637" t="s">
        <v>268</v>
      </c>
      <c r="Q1637" t="s">
        <v>269</v>
      </c>
      <c r="R1637" t="s">
        <v>434</v>
      </c>
      <c r="S1637" t="s">
        <v>435</v>
      </c>
      <c r="T1637">
        <v>2007</v>
      </c>
      <c r="X1637">
        <v>2019.5</v>
      </c>
      <c r="Y1637" s="7">
        <f t="shared" si="26"/>
        <v>39234</v>
      </c>
    </row>
    <row r="1638" spans="1:25" x14ac:dyDescent="0.25">
      <c r="A1638" t="s">
        <v>422</v>
      </c>
      <c r="B1638" t="s">
        <v>423</v>
      </c>
      <c r="C1638" t="s">
        <v>424</v>
      </c>
      <c r="D1638">
        <v>112</v>
      </c>
      <c r="E1638" t="s">
        <v>464</v>
      </c>
      <c r="F1638" t="s">
        <v>465</v>
      </c>
      <c r="G1638">
        <v>0</v>
      </c>
      <c r="I1638" t="s">
        <v>427</v>
      </c>
      <c r="J1638" t="s">
        <v>428</v>
      </c>
      <c r="K1638" t="s">
        <v>429</v>
      </c>
      <c r="L1638" t="s">
        <v>430</v>
      </c>
      <c r="M1638" t="s">
        <v>431</v>
      </c>
      <c r="N1638" t="s">
        <v>444</v>
      </c>
      <c r="O1638" t="s">
        <v>445</v>
      </c>
      <c r="P1638" t="s">
        <v>268</v>
      </c>
      <c r="Q1638" t="s">
        <v>269</v>
      </c>
      <c r="R1638" t="s">
        <v>434</v>
      </c>
      <c r="S1638" t="s">
        <v>435</v>
      </c>
      <c r="T1638">
        <v>2008</v>
      </c>
      <c r="X1638">
        <v>3307.7</v>
      </c>
      <c r="Y1638" s="7">
        <f t="shared" si="26"/>
        <v>39600</v>
      </c>
    </row>
    <row r="1639" spans="1:25" x14ac:dyDescent="0.25">
      <c r="A1639" t="s">
        <v>422</v>
      </c>
      <c r="B1639" t="s">
        <v>423</v>
      </c>
      <c r="C1639" t="s">
        <v>424</v>
      </c>
      <c r="D1639">
        <v>112</v>
      </c>
      <c r="E1639" t="s">
        <v>464</v>
      </c>
      <c r="F1639" t="s">
        <v>465</v>
      </c>
      <c r="G1639">
        <v>0</v>
      </c>
      <c r="I1639" t="s">
        <v>427</v>
      </c>
      <c r="J1639" t="s">
        <v>428</v>
      </c>
      <c r="K1639" t="s">
        <v>429</v>
      </c>
      <c r="L1639" t="s">
        <v>430</v>
      </c>
      <c r="M1639" t="s">
        <v>431</v>
      </c>
      <c r="N1639" t="s">
        <v>446</v>
      </c>
      <c r="O1639" t="s">
        <v>447</v>
      </c>
      <c r="P1639" t="s">
        <v>268</v>
      </c>
      <c r="Q1639" t="s">
        <v>269</v>
      </c>
      <c r="R1639" t="s">
        <v>434</v>
      </c>
      <c r="S1639" t="s">
        <v>435</v>
      </c>
      <c r="T1639">
        <v>2019</v>
      </c>
      <c r="X1639">
        <v>2860</v>
      </c>
      <c r="Y1639" s="7">
        <f t="shared" si="26"/>
        <v>43647</v>
      </c>
    </row>
    <row r="1640" spans="1:25" x14ac:dyDescent="0.25">
      <c r="A1640" t="s">
        <v>422</v>
      </c>
      <c r="B1640" t="s">
        <v>423</v>
      </c>
      <c r="C1640" t="s">
        <v>424</v>
      </c>
      <c r="D1640">
        <v>112</v>
      </c>
      <c r="E1640" t="s">
        <v>464</v>
      </c>
      <c r="F1640" t="s">
        <v>465</v>
      </c>
      <c r="G1640">
        <v>0</v>
      </c>
      <c r="I1640" t="s">
        <v>427</v>
      </c>
      <c r="J1640" t="s">
        <v>428</v>
      </c>
      <c r="K1640" t="s">
        <v>429</v>
      </c>
      <c r="L1640" t="s">
        <v>430</v>
      </c>
      <c r="M1640" t="s">
        <v>431</v>
      </c>
      <c r="N1640" t="s">
        <v>446</v>
      </c>
      <c r="O1640" t="s">
        <v>447</v>
      </c>
      <c r="P1640" t="s">
        <v>268</v>
      </c>
      <c r="Q1640" t="s">
        <v>269</v>
      </c>
      <c r="R1640" t="s">
        <v>434</v>
      </c>
      <c r="S1640" t="s">
        <v>435</v>
      </c>
      <c r="T1640">
        <v>2015</v>
      </c>
      <c r="X1640">
        <v>2407.5</v>
      </c>
      <c r="Y1640" s="7">
        <f t="shared" si="26"/>
        <v>42186</v>
      </c>
    </row>
    <row r="1641" spans="1:25" x14ac:dyDescent="0.25">
      <c r="A1641" t="s">
        <v>422</v>
      </c>
      <c r="B1641" t="s">
        <v>423</v>
      </c>
      <c r="C1641" t="s">
        <v>424</v>
      </c>
      <c r="D1641">
        <v>112</v>
      </c>
      <c r="E1641" t="s">
        <v>464</v>
      </c>
      <c r="F1641" t="s">
        <v>465</v>
      </c>
      <c r="G1641">
        <v>0</v>
      </c>
      <c r="I1641" t="s">
        <v>427</v>
      </c>
      <c r="J1641" t="s">
        <v>428</v>
      </c>
      <c r="K1641" t="s">
        <v>429</v>
      </c>
      <c r="L1641" t="s">
        <v>430</v>
      </c>
      <c r="M1641" t="s">
        <v>431</v>
      </c>
      <c r="N1641" t="s">
        <v>446</v>
      </c>
      <c r="O1641" t="s">
        <v>447</v>
      </c>
      <c r="P1641" t="s">
        <v>268</v>
      </c>
      <c r="Q1641" t="s">
        <v>269</v>
      </c>
      <c r="R1641" t="s">
        <v>434</v>
      </c>
      <c r="S1641" t="s">
        <v>435</v>
      </c>
      <c r="T1641">
        <v>2012</v>
      </c>
      <c r="X1641">
        <v>4081.7</v>
      </c>
      <c r="Y1641" s="7">
        <f t="shared" si="26"/>
        <v>41091</v>
      </c>
    </row>
    <row r="1642" spans="1:25" x14ac:dyDescent="0.25">
      <c r="A1642" t="s">
        <v>422</v>
      </c>
      <c r="B1642" t="s">
        <v>423</v>
      </c>
      <c r="C1642" t="s">
        <v>424</v>
      </c>
      <c r="D1642">
        <v>112</v>
      </c>
      <c r="E1642" t="s">
        <v>464</v>
      </c>
      <c r="F1642" t="s">
        <v>465</v>
      </c>
      <c r="G1642">
        <v>0</v>
      </c>
      <c r="I1642" t="s">
        <v>427</v>
      </c>
      <c r="J1642" t="s">
        <v>428</v>
      </c>
      <c r="K1642" t="s">
        <v>429</v>
      </c>
      <c r="L1642" t="s">
        <v>430</v>
      </c>
      <c r="M1642" t="s">
        <v>431</v>
      </c>
      <c r="N1642" t="s">
        <v>446</v>
      </c>
      <c r="O1642" t="s">
        <v>447</v>
      </c>
      <c r="P1642" t="s">
        <v>268</v>
      </c>
      <c r="Q1642" t="s">
        <v>269</v>
      </c>
      <c r="R1642" t="s">
        <v>434</v>
      </c>
      <c r="S1642" t="s">
        <v>435</v>
      </c>
      <c r="T1642">
        <v>2013</v>
      </c>
      <c r="X1642">
        <v>3321.5</v>
      </c>
      <c r="Y1642" s="7">
        <f t="shared" si="26"/>
        <v>41456</v>
      </c>
    </row>
    <row r="1643" spans="1:25" x14ac:dyDescent="0.25">
      <c r="A1643" t="s">
        <v>422</v>
      </c>
      <c r="B1643" t="s">
        <v>423</v>
      </c>
      <c r="C1643" t="s">
        <v>424</v>
      </c>
      <c r="D1643">
        <v>112</v>
      </c>
      <c r="E1643" t="s">
        <v>464</v>
      </c>
      <c r="F1643" t="s">
        <v>465</v>
      </c>
      <c r="G1643">
        <v>0</v>
      </c>
      <c r="I1643" t="s">
        <v>427</v>
      </c>
      <c r="J1643" t="s">
        <v>428</v>
      </c>
      <c r="K1643" t="s">
        <v>429</v>
      </c>
      <c r="L1643" t="s">
        <v>430</v>
      </c>
      <c r="M1643" t="s">
        <v>431</v>
      </c>
      <c r="N1643" t="s">
        <v>446</v>
      </c>
      <c r="O1643" t="s">
        <v>447</v>
      </c>
      <c r="P1643" t="s">
        <v>268</v>
      </c>
      <c r="Q1643" t="s">
        <v>269</v>
      </c>
      <c r="R1643" t="s">
        <v>434</v>
      </c>
      <c r="S1643" t="s">
        <v>435</v>
      </c>
      <c r="T1643">
        <v>2017</v>
      </c>
      <c r="X1643">
        <v>2431</v>
      </c>
      <c r="Y1643" s="7">
        <f t="shared" si="26"/>
        <v>42917</v>
      </c>
    </row>
    <row r="1644" spans="1:25" x14ac:dyDescent="0.25">
      <c r="A1644" t="s">
        <v>422</v>
      </c>
      <c r="B1644" t="s">
        <v>423</v>
      </c>
      <c r="C1644" t="s">
        <v>424</v>
      </c>
      <c r="D1644">
        <v>112</v>
      </c>
      <c r="E1644" t="s">
        <v>464</v>
      </c>
      <c r="F1644" t="s">
        <v>465</v>
      </c>
      <c r="G1644">
        <v>0</v>
      </c>
      <c r="I1644" t="s">
        <v>427</v>
      </c>
      <c r="J1644" t="s">
        <v>428</v>
      </c>
      <c r="K1644" t="s">
        <v>429</v>
      </c>
      <c r="L1644" t="s">
        <v>430</v>
      </c>
      <c r="M1644" t="s">
        <v>431</v>
      </c>
      <c r="N1644" t="s">
        <v>446</v>
      </c>
      <c r="O1644" t="s">
        <v>447</v>
      </c>
      <c r="P1644" t="s">
        <v>268</v>
      </c>
      <c r="Q1644" t="s">
        <v>269</v>
      </c>
      <c r="R1644" t="s">
        <v>434</v>
      </c>
      <c r="S1644" t="s">
        <v>435</v>
      </c>
      <c r="T1644">
        <v>2016</v>
      </c>
      <c r="X1644">
        <v>1993.6</v>
      </c>
      <c r="Y1644" s="7">
        <f t="shared" si="26"/>
        <v>42552</v>
      </c>
    </row>
    <row r="1645" spans="1:25" x14ac:dyDescent="0.25">
      <c r="A1645" t="s">
        <v>422</v>
      </c>
      <c r="B1645" t="s">
        <v>423</v>
      </c>
      <c r="C1645" t="s">
        <v>424</v>
      </c>
      <c r="D1645">
        <v>112</v>
      </c>
      <c r="E1645" t="s">
        <v>464</v>
      </c>
      <c r="F1645" t="s">
        <v>465</v>
      </c>
      <c r="G1645">
        <v>0</v>
      </c>
      <c r="I1645" t="s">
        <v>427</v>
      </c>
      <c r="J1645" t="s">
        <v>428</v>
      </c>
      <c r="K1645" t="s">
        <v>429</v>
      </c>
      <c r="L1645" t="s">
        <v>430</v>
      </c>
      <c r="M1645" t="s">
        <v>431</v>
      </c>
      <c r="N1645" t="s">
        <v>446</v>
      </c>
      <c r="O1645" t="s">
        <v>447</v>
      </c>
      <c r="P1645" t="s">
        <v>268</v>
      </c>
      <c r="Q1645" t="s">
        <v>269</v>
      </c>
      <c r="R1645" t="s">
        <v>434</v>
      </c>
      <c r="S1645" t="s">
        <v>435</v>
      </c>
      <c r="T1645">
        <v>2018</v>
      </c>
      <c r="X1645">
        <v>2834.2</v>
      </c>
      <c r="Y1645" s="7">
        <f t="shared" si="26"/>
        <v>43282</v>
      </c>
    </row>
    <row r="1646" spans="1:25" x14ac:dyDescent="0.25">
      <c r="A1646" t="s">
        <v>422</v>
      </c>
      <c r="B1646" t="s">
        <v>423</v>
      </c>
      <c r="C1646" t="s">
        <v>424</v>
      </c>
      <c r="D1646">
        <v>112</v>
      </c>
      <c r="E1646" t="s">
        <v>464</v>
      </c>
      <c r="F1646" t="s">
        <v>465</v>
      </c>
      <c r="G1646">
        <v>0</v>
      </c>
      <c r="I1646" t="s">
        <v>427</v>
      </c>
      <c r="J1646" t="s">
        <v>428</v>
      </c>
      <c r="K1646" t="s">
        <v>429</v>
      </c>
      <c r="L1646" t="s">
        <v>430</v>
      </c>
      <c r="M1646" t="s">
        <v>431</v>
      </c>
      <c r="N1646" t="s">
        <v>446</v>
      </c>
      <c r="O1646" t="s">
        <v>447</v>
      </c>
      <c r="P1646" t="s">
        <v>268</v>
      </c>
      <c r="Q1646" t="s">
        <v>269</v>
      </c>
      <c r="R1646" t="s">
        <v>434</v>
      </c>
      <c r="S1646" t="s">
        <v>435</v>
      </c>
      <c r="T1646">
        <v>2014</v>
      </c>
      <c r="X1646">
        <v>3260.3</v>
      </c>
      <c r="Y1646" s="7">
        <f t="shared" si="26"/>
        <v>41821</v>
      </c>
    </row>
    <row r="1647" spans="1:25" x14ac:dyDescent="0.25">
      <c r="A1647" t="s">
        <v>422</v>
      </c>
      <c r="B1647" t="s">
        <v>423</v>
      </c>
      <c r="C1647" t="s">
        <v>424</v>
      </c>
      <c r="D1647">
        <v>112</v>
      </c>
      <c r="E1647" t="s">
        <v>464</v>
      </c>
      <c r="F1647" t="s">
        <v>465</v>
      </c>
      <c r="G1647">
        <v>0</v>
      </c>
      <c r="I1647" t="s">
        <v>427</v>
      </c>
      <c r="J1647" t="s">
        <v>428</v>
      </c>
      <c r="K1647" t="s">
        <v>429</v>
      </c>
      <c r="L1647" t="s">
        <v>430</v>
      </c>
      <c r="M1647" t="s">
        <v>431</v>
      </c>
      <c r="N1647" t="s">
        <v>446</v>
      </c>
      <c r="O1647" t="s">
        <v>447</v>
      </c>
      <c r="P1647" t="s">
        <v>268</v>
      </c>
      <c r="Q1647" t="s">
        <v>269</v>
      </c>
      <c r="R1647" t="s">
        <v>434</v>
      </c>
      <c r="S1647" t="s">
        <v>435</v>
      </c>
      <c r="T1647">
        <v>2011</v>
      </c>
      <c r="X1647">
        <v>3916.4</v>
      </c>
      <c r="Y1647" s="7">
        <f t="shared" si="26"/>
        <v>40725</v>
      </c>
    </row>
    <row r="1648" spans="1:25" x14ac:dyDescent="0.25">
      <c r="A1648" t="s">
        <v>422</v>
      </c>
      <c r="B1648" t="s">
        <v>423</v>
      </c>
      <c r="C1648" t="s">
        <v>424</v>
      </c>
      <c r="D1648">
        <v>112</v>
      </c>
      <c r="E1648" t="s">
        <v>464</v>
      </c>
      <c r="F1648" t="s">
        <v>465</v>
      </c>
      <c r="G1648">
        <v>0</v>
      </c>
      <c r="I1648" t="s">
        <v>427</v>
      </c>
      <c r="J1648" t="s">
        <v>428</v>
      </c>
      <c r="K1648" t="s">
        <v>429</v>
      </c>
      <c r="L1648" t="s">
        <v>430</v>
      </c>
      <c r="M1648" t="s">
        <v>431</v>
      </c>
      <c r="N1648" t="s">
        <v>446</v>
      </c>
      <c r="O1648" t="s">
        <v>447</v>
      </c>
      <c r="P1648" t="s">
        <v>268</v>
      </c>
      <c r="Q1648" t="s">
        <v>269</v>
      </c>
      <c r="R1648" t="s">
        <v>434</v>
      </c>
      <c r="S1648" t="s">
        <v>435</v>
      </c>
      <c r="T1648">
        <v>2009</v>
      </c>
      <c r="X1648">
        <v>1933.4</v>
      </c>
      <c r="Y1648" s="7">
        <f t="shared" si="26"/>
        <v>39995</v>
      </c>
    </row>
    <row r="1649" spans="1:25" x14ac:dyDescent="0.25">
      <c r="A1649" t="s">
        <v>422</v>
      </c>
      <c r="B1649" t="s">
        <v>423</v>
      </c>
      <c r="C1649" t="s">
        <v>424</v>
      </c>
      <c r="D1649">
        <v>112</v>
      </c>
      <c r="E1649" t="s">
        <v>464</v>
      </c>
      <c r="F1649" t="s">
        <v>465</v>
      </c>
      <c r="G1649">
        <v>0</v>
      </c>
      <c r="I1649" t="s">
        <v>427</v>
      </c>
      <c r="J1649" t="s">
        <v>428</v>
      </c>
      <c r="K1649" t="s">
        <v>429</v>
      </c>
      <c r="L1649" t="s">
        <v>430</v>
      </c>
      <c r="M1649" t="s">
        <v>431</v>
      </c>
      <c r="N1649" t="s">
        <v>446</v>
      </c>
      <c r="O1649" t="s">
        <v>447</v>
      </c>
      <c r="P1649" t="s">
        <v>268</v>
      </c>
      <c r="Q1649" t="s">
        <v>269</v>
      </c>
      <c r="R1649" t="s">
        <v>434</v>
      </c>
      <c r="S1649" t="s">
        <v>435</v>
      </c>
      <c r="T1649">
        <v>2010</v>
      </c>
      <c r="X1649">
        <v>2078.1</v>
      </c>
      <c r="Y1649" s="7">
        <f t="shared" si="26"/>
        <v>40360</v>
      </c>
    </row>
    <row r="1650" spans="1:25" x14ac:dyDescent="0.25">
      <c r="A1650" t="s">
        <v>422</v>
      </c>
      <c r="B1650" t="s">
        <v>423</v>
      </c>
      <c r="C1650" t="s">
        <v>424</v>
      </c>
      <c r="D1650">
        <v>112</v>
      </c>
      <c r="E1650" t="s">
        <v>464</v>
      </c>
      <c r="F1650" t="s">
        <v>465</v>
      </c>
      <c r="G1650">
        <v>0</v>
      </c>
      <c r="I1650" t="s">
        <v>427</v>
      </c>
      <c r="J1650" t="s">
        <v>428</v>
      </c>
      <c r="K1650" t="s">
        <v>429</v>
      </c>
      <c r="L1650" t="s">
        <v>430</v>
      </c>
      <c r="M1650" t="s">
        <v>431</v>
      </c>
      <c r="N1650" t="s">
        <v>446</v>
      </c>
      <c r="O1650" t="s">
        <v>447</v>
      </c>
      <c r="P1650" t="s">
        <v>268</v>
      </c>
      <c r="Q1650" t="s">
        <v>269</v>
      </c>
      <c r="R1650" t="s">
        <v>434</v>
      </c>
      <c r="S1650" t="s">
        <v>435</v>
      </c>
      <c r="T1650">
        <v>2006</v>
      </c>
      <c r="X1650">
        <v>1770.2</v>
      </c>
      <c r="Y1650" s="7">
        <f t="shared" si="26"/>
        <v>38899</v>
      </c>
    </row>
    <row r="1651" spans="1:25" x14ac:dyDescent="0.25">
      <c r="A1651" t="s">
        <v>422</v>
      </c>
      <c r="B1651" t="s">
        <v>423</v>
      </c>
      <c r="C1651" t="s">
        <v>424</v>
      </c>
      <c r="D1651">
        <v>112</v>
      </c>
      <c r="E1651" t="s">
        <v>464</v>
      </c>
      <c r="F1651" t="s">
        <v>465</v>
      </c>
      <c r="G1651">
        <v>0</v>
      </c>
      <c r="I1651" t="s">
        <v>427</v>
      </c>
      <c r="J1651" t="s">
        <v>428</v>
      </c>
      <c r="K1651" t="s">
        <v>429</v>
      </c>
      <c r="L1651" t="s">
        <v>430</v>
      </c>
      <c r="M1651" t="s">
        <v>431</v>
      </c>
      <c r="N1651" t="s">
        <v>446</v>
      </c>
      <c r="O1651" t="s">
        <v>447</v>
      </c>
      <c r="P1651" t="s">
        <v>268</v>
      </c>
      <c r="Q1651" t="s">
        <v>269</v>
      </c>
      <c r="R1651" t="s">
        <v>434</v>
      </c>
      <c r="S1651" t="s">
        <v>435</v>
      </c>
      <c r="T1651">
        <v>2008</v>
      </c>
      <c r="X1651">
        <v>3231.7</v>
      </c>
      <c r="Y1651" s="7">
        <f t="shared" si="26"/>
        <v>39630</v>
      </c>
    </row>
    <row r="1652" spans="1:25" x14ac:dyDescent="0.25">
      <c r="A1652" t="s">
        <v>422</v>
      </c>
      <c r="B1652" t="s">
        <v>423</v>
      </c>
      <c r="C1652" t="s">
        <v>424</v>
      </c>
      <c r="D1652">
        <v>112</v>
      </c>
      <c r="E1652" t="s">
        <v>464</v>
      </c>
      <c r="F1652" t="s">
        <v>465</v>
      </c>
      <c r="G1652">
        <v>0</v>
      </c>
      <c r="I1652" t="s">
        <v>427</v>
      </c>
      <c r="J1652" t="s">
        <v>428</v>
      </c>
      <c r="K1652" t="s">
        <v>429</v>
      </c>
      <c r="L1652" t="s">
        <v>430</v>
      </c>
      <c r="M1652" t="s">
        <v>431</v>
      </c>
      <c r="N1652" t="s">
        <v>446</v>
      </c>
      <c r="O1652" t="s">
        <v>447</v>
      </c>
      <c r="P1652" t="s">
        <v>268</v>
      </c>
      <c r="Q1652" t="s">
        <v>269</v>
      </c>
      <c r="R1652" t="s">
        <v>434</v>
      </c>
      <c r="S1652" t="s">
        <v>435</v>
      </c>
      <c r="T1652">
        <v>2007</v>
      </c>
      <c r="X1652">
        <v>2161</v>
      </c>
      <c r="Y1652" s="7">
        <f t="shared" si="26"/>
        <v>39264</v>
      </c>
    </row>
    <row r="1653" spans="1:25" x14ac:dyDescent="0.25">
      <c r="A1653" t="s">
        <v>422</v>
      </c>
      <c r="B1653" t="s">
        <v>423</v>
      </c>
      <c r="C1653" t="s">
        <v>424</v>
      </c>
      <c r="D1653">
        <v>112</v>
      </c>
      <c r="E1653" t="s">
        <v>464</v>
      </c>
      <c r="F1653" t="s">
        <v>465</v>
      </c>
      <c r="G1653">
        <v>0</v>
      </c>
      <c r="I1653" t="s">
        <v>427</v>
      </c>
      <c r="J1653" t="s">
        <v>428</v>
      </c>
      <c r="K1653" t="s">
        <v>429</v>
      </c>
      <c r="L1653" t="s">
        <v>430</v>
      </c>
      <c r="M1653" t="s">
        <v>431</v>
      </c>
      <c r="N1653" t="s">
        <v>448</v>
      </c>
      <c r="O1653" t="s">
        <v>449</v>
      </c>
      <c r="P1653" t="s">
        <v>268</v>
      </c>
      <c r="Q1653" t="s">
        <v>269</v>
      </c>
      <c r="R1653" t="s">
        <v>434</v>
      </c>
      <c r="S1653" t="s">
        <v>435</v>
      </c>
      <c r="T1653">
        <v>2019</v>
      </c>
      <c r="X1653">
        <v>2970</v>
      </c>
      <c r="Y1653" s="7">
        <f t="shared" si="26"/>
        <v>43678</v>
      </c>
    </row>
    <row r="1654" spans="1:25" x14ac:dyDescent="0.25">
      <c r="A1654" t="s">
        <v>422</v>
      </c>
      <c r="B1654" t="s">
        <v>423</v>
      </c>
      <c r="C1654" t="s">
        <v>424</v>
      </c>
      <c r="D1654">
        <v>112</v>
      </c>
      <c r="E1654" t="s">
        <v>464</v>
      </c>
      <c r="F1654" t="s">
        <v>465</v>
      </c>
      <c r="G1654">
        <v>0</v>
      </c>
      <c r="I1654" t="s">
        <v>427</v>
      </c>
      <c r="J1654" t="s">
        <v>428</v>
      </c>
      <c r="K1654" t="s">
        <v>429</v>
      </c>
      <c r="L1654" t="s">
        <v>430</v>
      </c>
      <c r="M1654" t="s">
        <v>431</v>
      </c>
      <c r="N1654" t="s">
        <v>448</v>
      </c>
      <c r="O1654" t="s">
        <v>449</v>
      </c>
      <c r="P1654" t="s">
        <v>268</v>
      </c>
      <c r="Q1654" t="s">
        <v>269</v>
      </c>
      <c r="R1654" t="s">
        <v>434</v>
      </c>
      <c r="S1654" t="s">
        <v>435</v>
      </c>
      <c r="T1654">
        <v>2018</v>
      </c>
      <c r="X1654">
        <v>2977.1</v>
      </c>
      <c r="Y1654" s="7">
        <f t="shared" si="26"/>
        <v>43313</v>
      </c>
    </row>
    <row r="1655" spans="1:25" x14ac:dyDescent="0.25">
      <c r="A1655" t="s">
        <v>422</v>
      </c>
      <c r="B1655" t="s">
        <v>423</v>
      </c>
      <c r="C1655" t="s">
        <v>424</v>
      </c>
      <c r="D1655">
        <v>112</v>
      </c>
      <c r="E1655" t="s">
        <v>464</v>
      </c>
      <c r="F1655" t="s">
        <v>465</v>
      </c>
      <c r="G1655">
        <v>0</v>
      </c>
      <c r="I1655" t="s">
        <v>427</v>
      </c>
      <c r="J1655" t="s">
        <v>428</v>
      </c>
      <c r="K1655" t="s">
        <v>429</v>
      </c>
      <c r="L1655" t="s">
        <v>430</v>
      </c>
      <c r="M1655" t="s">
        <v>431</v>
      </c>
      <c r="N1655" t="s">
        <v>448</v>
      </c>
      <c r="O1655" t="s">
        <v>449</v>
      </c>
      <c r="P1655" t="s">
        <v>268</v>
      </c>
      <c r="Q1655" t="s">
        <v>269</v>
      </c>
      <c r="R1655" t="s">
        <v>434</v>
      </c>
      <c r="S1655" t="s">
        <v>435</v>
      </c>
      <c r="T1655">
        <v>2014</v>
      </c>
      <c r="X1655">
        <v>3024</v>
      </c>
      <c r="Y1655" s="7">
        <f t="shared" si="26"/>
        <v>41852</v>
      </c>
    </row>
    <row r="1656" spans="1:25" x14ac:dyDescent="0.25">
      <c r="A1656" t="s">
        <v>422</v>
      </c>
      <c r="B1656" t="s">
        <v>423</v>
      </c>
      <c r="C1656" t="s">
        <v>424</v>
      </c>
      <c r="D1656">
        <v>112</v>
      </c>
      <c r="E1656" t="s">
        <v>464</v>
      </c>
      <c r="F1656" t="s">
        <v>465</v>
      </c>
      <c r="G1656">
        <v>0</v>
      </c>
      <c r="I1656" t="s">
        <v>427</v>
      </c>
      <c r="J1656" t="s">
        <v>428</v>
      </c>
      <c r="K1656" t="s">
        <v>429</v>
      </c>
      <c r="L1656" t="s">
        <v>430</v>
      </c>
      <c r="M1656" t="s">
        <v>431</v>
      </c>
      <c r="N1656" t="s">
        <v>448</v>
      </c>
      <c r="O1656" t="s">
        <v>449</v>
      </c>
      <c r="P1656" t="s">
        <v>268</v>
      </c>
      <c r="Q1656" t="s">
        <v>269</v>
      </c>
      <c r="R1656" t="s">
        <v>434</v>
      </c>
      <c r="S1656" t="s">
        <v>435</v>
      </c>
      <c r="T1656">
        <v>2016</v>
      </c>
      <c r="X1656">
        <v>2074.8000000000002</v>
      </c>
      <c r="Y1656" s="7">
        <f t="shared" si="26"/>
        <v>42583</v>
      </c>
    </row>
    <row r="1657" spans="1:25" x14ac:dyDescent="0.25">
      <c r="A1657" t="s">
        <v>422</v>
      </c>
      <c r="B1657" t="s">
        <v>423</v>
      </c>
      <c r="C1657" t="s">
        <v>424</v>
      </c>
      <c r="D1657">
        <v>112</v>
      </c>
      <c r="E1657" t="s">
        <v>464</v>
      </c>
      <c r="F1657" t="s">
        <v>465</v>
      </c>
      <c r="G1657">
        <v>0</v>
      </c>
      <c r="I1657" t="s">
        <v>427</v>
      </c>
      <c r="J1657" t="s">
        <v>428</v>
      </c>
      <c r="K1657" t="s">
        <v>429</v>
      </c>
      <c r="L1657" t="s">
        <v>430</v>
      </c>
      <c r="M1657" t="s">
        <v>431</v>
      </c>
      <c r="N1657" t="s">
        <v>448</v>
      </c>
      <c r="O1657" t="s">
        <v>449</v>
      </c>
      <c r="P1657" t="s">
        <v>268</v>
      </c>
      <c r="Q1657" t="s">
        <v>269</v>
      </c>
      <c r="R1657" t="s">
        <v>434</v>
      </c>
      <c r="S1657" t="s">
        <v>435</v>
      </c>
      <c r="T1657">
        <v>2017</v>
      </c>
      <c r="X1657">
        <v>2537.5</v>
      </c>
      <c r="Y1657" s="7">
        <f t="shared" si="26"/>
        <v>42948</v>
      </c>
    </row>
    <row r="1658" spans="1:25" x14ac:dyDescent="0.25">
      <c r="A1658" t="s">
        <v>422</v>
      </c>
      <c r="B1658" t="s">
        <v>423</v>
      </c>
      <c r="C1658" t="s">
        <v>424</v>
      </c>
      <c r="D1658">
        <v>112</v>
      </c>
      <c r="E1658" t="s">
        <v>464</v>
      </c>
      <c r="F1658" t="s">
        <v>465</v>
      </c>
      <c r="G1658">
        <v>0</v>
      </c>
      <c r="I1658" t="s">
        <v>427</v>
      </c>
      <c r="J1658" t="s">
        <v>428</v>
      </c>
      <c r="K1658" t="s">
        <v>429</v>
      </c>
      <c r="L1658" t="s">
        <v>430</v>
      </c>
      <c r="M1658" t="s">
        <v>431</v>
      </c>
      <c r="N1658" t="s">
        <v>448</v>
      </c>
      <c r="O1658" t="s">
        <v>449</v>
      </c>
      <c r="P1658" t="s">
        <v>268</v>
      </c>
      <c r="Q1658" t="s">
        <v>269</v>
      </c>
      <c r="R1658" t="s">
        <v>434</v>
      </c>
      <c r="S1658" t="s">
        <v>435</v>
      </c>
      <c r="T1658">
        <v>2013</v>
      </c>
      <c r="X1658">
        <v>3145.3</v>
      </c>
      <c r="Y1658" s="7">
        <f t="shared" si="26"/>
        <v>41487</v>
      </c>
    </row>
    <row r="1659" spans="1:25" x14ac:dyDescent="0.25">
      <c r="A1659" t="s">
        <v>422</v>
      </c>
      <c r="B1659" t="s">
        <v>423</v>
      </c>
      <c r="C1659" t="s">
        <v>424</v>
      </c>
      <c r="D1659">
        <v>112</v>
      </c>
      <c r="E1659" t="s">
        <v>464</v>
      </c>
      <c r="F1659" t="s">
        <v>465</v>
      </c>
      <c r="G1659">
        <v>0</v>
      </c>
      <c r="I1659" t="s">
        <v>427</v>
      </c>
      <c r="J1659" t="s">
        <v>428</v>
      </c>
      <c r="K1659" t="s">
        <v>429</v>
      </c>
      <c r="L1659" t="s">
        <v>430</v>
      </c>
      <c r="M1659" t="s">
        <v>431</v>
      </c>
      <c r="N1659" t="s">
        <v>448</v>
      </c>
      <c r="O1659" t="s">
        <v>449</v>
      </c>
      <c r="P1659" t="s">
        <v>268</v>
      </c>
      <c r="Q1659" t="s">
        <v>269</v>
      </c>
      <c r="R1659" t="s">
        <v>434</v>
      </c>
      <c r="S1659" t="s">
        <v>435</v>
      </c>
      <c r="T1659">
        <v>2012</v>
      </c>
      <c r="X1659">
        <v>3679.7</v>
      </c>
      <c r="Y1659" s="7">
        <f t="shared" si="26"/>
        <v>41122</v>
      </c>
    </row>
    <row r="1660" spans="1:25" x14ac:dyDescent="0.25">
      <c r="A1660" t="s">
        <v>422</v>
      </c>
      <c r="B1660" t="s">
        <v>423</v>
      </c>
      <c r="C1660" t="s">
        <v>424</v>
      </c>
      <c r="D1660">
        <v>112</v>
      </c>
      <c r="E1660" t="s">
        <v>464</v>
      </c>
      <c r="F1660" t="s">
        <v>465</v>
      </c>
      <c r="G1660">
        <v>0</v>
      </c>
      <c r="I1660" t="s">
        <v>427</v>
      </c>
      <c r="J1660" t="s">
        <v>428</v>
      </c>
      <c r="K1660" t="s">
        <v>429</v>
      </c>
      <c r="L1660" t="s">
        <v>430</v>
      </c>
      <c r="M1660" t="s">
        <v>431</v>
      </c>
      <c r="N1660" t="s">
        <v>448</v>
      </c>
      <c r="O1660" t="s">
        <v>449</v>
      </c>
      <c r="P1660" t="s">
        <v>268</v>
      </c>
      <c r="Q1660" t="s">
        <v>269</v>
      </c>
      <c r="R1660" t="s">
        <v>434</v>
      </c>
      <c r="S1660" t="s">
        <v>435</v>
      </c>
      <c r="T1660">
        <v>2015</v>
      </c>
      <c r="X1660">
        <v>2202.3000000000002</v>
      </c>
      <c r="Y1660" s="7">
        <f t="shared" si="26"/>
        <v>42217</v>
      </c>
    </row>
    <row r="1661" spans="1:25" x14ac:dyDescent="0.25">
      <c r="A1661" t="s">
        <v>422</v>
      </c>
      <c r="B1661" t="s">
        <v>423</v>
      </c>
      <c r="C1661" t="s">
        <v>424</v>
      </c>
      <c r="D1661">
        <v>112</v>
      </c>
      <c r="E1661" t="s">
        <v>464</v>
      </c>
      <c r="F1661" t="s">
        <v>465</v>
      </c>
      <c r="G1661">
        <v>0</v>
      </c>
      <c r="I1661" t="s">
        <v>427</v>
      </c>
      <c r="J1661" t="s">
        <v>428</v>
      </c>
      <c r="K1661" t="s">
        <v>429</v>
      </c>
      <c r="L1661" t="s">
        <v>430</v>
      </c>
      <c r="M1661" t="s">
        <v>431</v>
      </c>
      <c r="N1661" t="s">
        <v>448</v>
      </c>
      <c r="O1661" t="s">
        <v>449</v>
      </c>
      <c r="P1661" t="s">
        <v>268</v>
      </c>
      <c r="Q1661" t="s">
        <v>269</v>
      </c>
      <c r="R1661" t="s">
        <v>434</v>
      </c>
      <c r="S1661" t="s">
        <v>435</v>
      </c>
      <c r="T1661">
        <v>2009</v>
      </c>
      <c r="X1661">
        <v>2070.3000000000002</v>
      </c>
      <c r="Y1661" s="7">
        <f t="shared" si="26"/>
        <v>40026</v>
      </c>
    </row>
    <row r="1662" spans="1:25" x14ac:dyDescent="0.25">
      <c r="A1662" t="s">
        <v>422</v>
      </c>
      <c r="B1662" t="s">
        <v>423</v>
      </c>
      <c r="C1662" t="s">
        <v>424</v>
      </c>
      <c r="D1662">
        <v>112</v>
      </c>
      <c r="E1662" t="s">
        <v>464</v>
      </c>
      <c r="F1662" t="s">
        <v>465</v>
      </c>
      <c r="G1662">
        <v>0</v>
      </c>
      <c r="I1662" t="s">
        <v>427</v>
      </c>
      <c r="J1662" t="s">
        <v>428</v>
      </c>
      <c r="K1662" t="s">
        <v>429</v>
      </c>
      <c r="L1662" t="s">
        <v>430</v>
      </c>
      <c r="M1662" t="s">
        <v>431</v>
      </c>
      <c r="N1662" t="s">
        <v>448</v>
      </c>
      <c r="O1662" t="s">
        <v>449</v>
      </c>
      <c r="P1662" t="s">
        <v>268</v>
      </c>
      <c r="Q1662" t="s">
        <v>269</v>
      </c>
      <c r="R1662" t="s">
        <v>434</v>
      </c>
      <c r="S1662" t="s">
        <v>435</v>
      </c>
      <c r="T1662">
        <v>2011</v>
      </c>
      <c r="X1662">
        <v>3775.4</v>
      </c>
      <c r="Y1662" s="7">
        <f t="shared" si="26"/>
        <v>40756</v>
      </c>
    </row>
    <row r="1663" spans="1:25" x14ac:dyDescent="0.25">
      <c r="A1663" t="s">
        <v>422</v>
      </c>
      <c r="B1663" t="s">
        <v>423</v>
      </c>
      <c r="C1663" t="s">
        <v>424</v>
      </c>
      <c r="D1663">
        <v>112</v>
      </c>
      <c r="E1663" t="s">
        <v>464</v>
      </c>
      <c r="F1663" t="s">
        <v>465</v>
      </c>
      <c r="G1663">
        <v>0</v>
      </c>
      <c r="I1663" t="s">
        <v>427</v>
      </c>
      <c r="J1663" t="s">
        <v>428</v>
      </c>
      <c r="K1663" t="s">
        <v>429</v>
      </c>
      <c r="L1663" t="s">
        <v>430</v>
      </c>
      <c r="M1663" t="s">
        <v>431</v>
      </c>
      <c r="N1663" t="s">
        <v>448</v>
      </c>
      <c r="O1663" t="s">
        <v>449</v>
      </c>
      <c r="P1663" t="s">
        <v>268</v>
      </c>
      <c r="Q1663" t="s">
        <v>269</v>
      </c>
      <c r="R1663" t="s">
        <v>434</v>
      </c>
      <c r="S1663" t="s">
        <v>435</v>
      </c>
      <c r="T1663">
        <v>2006</v>
      </c>
      <c r="X1663">
        <v>1943.4</v>
      </c>
      <c r="Y1663" s="7">
        <f t="shared" si="26"/>
        <v>38930</v>
      </c>
    </row>
    <row r="1664" spans="1:25" x14ac:dyDescent="0.25">
      <c r="A1664" t="s">
        <v>422</v>
      </c>
      <c r="B1664" t="s">
        <v>423</v>
      </c>
      <c r="C1664" t="s">
        <v>424</v>
      </c>
      <c r="D1664">
        <v>112</v>
      </c>
      <c r="E1664" t="s">
        <v>464</v>
      </c>
      <c r="F1664" t="s">
        <v>465</v>
      </c>
      <c r="G1664">
        <v>0</v>
      </c>
      <c r="I1664" t="s">
        <v>427</v>
      </c>
      <c r="J1664" t="s">
        <v>428</v>
      </c>
      <c r="K1664" t="s">
        <v>429</v>
      </c>
      <c r="L1664" t="s">
        <v>430</v>
      </c>
      <c r="M1664" t="s">
        <v>431</v>
      </c>
      <c r="N1664" t="s">
        <v>448</v>
      </c>
      <c r="O1664" t="s">
        <v>449</v>
      </c>
      <c r="P1664" t="s">
        <v>268</v>
      </c>
      <c r="Q1664" t="s">
        <v>269</v>
      </c>
      <c r="R1664" t="s">
        <v>434</v>
      </c>
      <c r="S1664" t="s">
        <v>435</v>
      </c>
      <c r="T1664">
        <v>2007</v>
      </c>
      <c r="X1664">
        <v>2192.6999999999998</v>
      </c>
      <c r="Y1664" s="7">
        <f t="shared" si="26"/>
        <v>39295</v>
      </c>
    </row>
    <row r="1665" spans="1:25" x14ac:dyDescent="0.25">
      <c r="A1665" t="s">
        <v>422</v>
      </c>
      <c r="B1665" t="s">
        <v>423</v>
      </c>
      <c r="C1665" t="s">
        <v>424</v>
      </c>
      <c r="D1665">
        <v>112</v>
      </c>
      <c r="E1665" t="s">
        <v>464</v>
      </c>
      <c r="F1665" t="s">
        <v>465</v>
      </c>
      <c r="G1665">
        <v>0</v>
      </c>
      <c r="I1665" t="s">
        <v>427</v>
      </c>
      <c r="J1665" t="s">
        <v>428</v>
      </c>
      <c r="K1665" t="s">
        <v>429</v>
      </c>
      <c r="L1665" t="s">
        <v>430</v>
      </c>
      <c r="M1665" t="s">
        <v>431</v>
      </c>
      <c r="N1665" t="s">
        <v>448</v>
      </c>
      <c r="O1665" t="s">
        <v>449</v>
      </c>
      <c r="P1665" t="s">
        <v>268</v>
      </c>
      <c r="Q1665" t="s">
        <v>269</v>
      </c>
      <c r="R1665" t="s">
        <v>434</v>
      </c>
      <c r="S1665" t="s">
        <v>435</v>
      </c>
      <c r="T1665">
        <v>2008</v>
      </c>
      <c r="X1665">
        <v>3034.7</v>
      </c>
      <c r="Y1665" s="7">
        <f t="shared" si="26"/>
        <v>39661</v>
      </c>
    </row>
    <row r="1666" spans="1:25" x14ac:dyDescent="0.25">
      <c r="A1666" t="s">
        <v>422</v>
      </c>
      <c r="B1666" t="s">
        <v>423</v>
      </c>
      <c r="C1666" t="s">
        <v>424</v>
      </c>
      <c r="D1666">
        <v>112</v>
      </c>
      <c r="E1666" t="s">
        <v>464</v>
      </c>
      <c r="F1666" t="s">
        <v>465</v>
      </c>
      <c r="G1666">
        <v>0</v>
      </c>
      <c r="I1666" t="s">
        <v>427</v>
      </c>
      <c r="J1666" t="s">
        <v>428</v>
      </c>
      <c r="K1666" t="s">
        <v>429</v>
      </c>
      <c r="L1666" t="s">
        <v>430</v>
      </c>
      <c r="M1666" t="s">
        <v>431</v>
      </c>
      <c r="N1666" t="s">
        <v>448</v>
      </c>
      <c r="O1666" t="s">
        <v>449</v>
      </c>
      <c r="P1666" t="s">
        <v>268</v>
      </c>
      <c r="Q1666" t="s">
        <v>269</v>
      </c>
      <c r="R1666" t="s">
        <v>434</v>
      </c>
      <c r="S1666" t="s">
        <v>435</v>
      </c>
      <c r="T1666">
        <v>2010</v>
      </c>
      <c r="X1666">
        <v>2138.4</v>
      </c>
      <c r="Y1666" s="7">
        <f t="shared" si="26"/>
        <v>40391</v>
      </c>
    </row>
    <row r="1667" spans="1:25" x14ac:dyDescent="0.25">
      <c r="A1667" t="s">
        <v>422</v>
      </c>
      <c r="B1667" t="s">
        <v>423</v>
      </c>
      <c r="C1667" t="s">
        <v>424</v>
      </c>
      <c r="D1667">
        <v>112</v>
      </c>
      <c r="E1667" t="s">
        <v>464</v>
      </c>
      <c r="F1667" t="s">
        <v>465</v>
      </c>
      <c r="G1667">
        <v>0</v>
      </c>
      <c r="I1667" t="s">
        <v>427</v>
      </c>
      <c r="J1667" t="s">
        <v>428</v>
      </c>
      <c r="K1667" t="s">
        <v>429</v>
      </c>
      <c r="L1667" t="s">
        <v>430</v>
      </c>
      <c r="M1667" t="s">
        <v>431</v>
      </c>
      <c r="N1667" t="s">
        <v>450</v>
      </c>
      <c r="O1667" t="s">
        <v>451</v>
      </c>
      <c r="P1667" t="s">
        <v>268</v>
      </c>
      <c r="Q1667" t="s">
        <v>269</v>
      </c>
      <c r="R1667" t="s">
        <v>434</v>
      </c>
      <c r="S1667" t="s">
        <v>435</v>
      </c>
      <c r="T1667">
        <v>2018</v>
      </c>
      <c r="X1667">
        <v>2968.8</v>
      </c>
      <c r="Y1667" s="7">
        <f t="shared" ref="Y1667:Y1730" si="27">DATE(T1667,INDEX(AC:AC,MATCH(O1667,AB:AB,0)), 1)</f>
        <v>43344</v>
      </c>
    </row>
    <row r="1668" spans="1:25" x14ac:dyDescent="0.25">
      <c r="A1668" t="s">
        <v>422</v>
      </c>
      <c r="B1668" t="s">
        <v>423</v>
      </c>
      <c r="C1668" t="s">
        <v>424</v>
      </c>
      <c r="D1668">
        <v>112</v>
      </c>
      <c r="E1668" t="s">
        <v>464</v>
      </c>
      <c r="F1668" t="s">
        <v>465</v>
      </c>
      <c r="G1668">
        <v>0</v>
      </c>
      <c r="I1668" t="s">
        <v>427</v>
      </c>
      <c r="J1668" t="s">
        <v>428</v>
      </c>
      <c r="K1668" t="s">
        <v>429</v>
      </c>
      <c r="L1668" t="s">
        <v>430</v>
      </c>
      <c r="M1668" t="s">
        <v>431</v>
      </c>
      <c r="N1668" t="s">
        <v>450</v>
      </c>
      <c r="O1668" t="s">
        <v>451</v>
      </c>
      <c r="P1668" t="s">
        <v>268</v>
      </c>
      <c r="Q1668" t="s">
        <v>269</v>
      </c>
      <c r="R1668" t="s">
        <v>434</v>
      </c>
      <c r="S1668" t="s">
        <v>435</v>
      </c>
      <c r="T1668">
        <v>2019</v>
      </c>
      <c r="X1668">
        <v>2890</v>
      </c>
      <c r="Y1668" s="7">
        <f t="shared" si="27"/>
        <v>43709</v>
      </c>
    </row>
    <row r="1669" spans="1:25" x14ac:dyDescent="0.25">
      <c r="A1669" t="s">
        <v>422</v>
      </c>
      <c r="B1669" t="s">
        <v>423</v>
      </c>
      <c r="C1669" t="s">
        <v>424</v>
      </c>
      <c r="D1669">
        <v>112</v>
      </c>
      <c r="E1669" t="s">
        <v>464</v>
      </c>
      <c r="F1669" t="s">
        <v>465</v>
      </c>
      <c r="G1669">
        <v>0</v>
      </c>
      <c r="I1669" t="s">
        <v>427</v>
      </c>
      <c r="J1669" t="s">
        <v>428</v>
      </c>
      <c r="K1669" t="s">
        <v>429</v>
      </c>
      <c r="L1669" t="s">
        <v>430</v>
      </c>
      <c r="M1669" t="s">
        <v>431</v>
      </c>
      <c r="N1669" t="s">
        <v>450</v>
      </c>
      <c r="O1669" t="s">
        <v>451</v>
      </c>
      <c r="P1669" t="s">
        <v>268</v>
      </c>
      <c r="Q1669" t="s">
        <v>269</v>
      </c>
      <c r="R1669" t="s">
        <v>434</v>
      </c>
      <c r="S1669" t="s">
        <v>435</v>
      </c>
      <c r="T1669">
        <v>2015</v>
      </c>
      <c r="X1669">
        <v>2133.9</v>
      </c>
      <c r="Y1669" s="7">
        <f t="shared" si="27"/>
        <v>42248</v>
      </c>
    </row>
    <row r="1670" spans="1:25" x14ac:dyDescent="0.25">
      <c r="A1670" t="s">
        <v>422</v>
      </c>
      <c r="B1670" t="s">
        <v>423</v>
      </c>
      <c r="C1670" t="s">
        <v>424</v>
      </c>
      <c r="D1670">
        <v>112</v>
      </c>
      <c r="E1670" t="s">
        <v>464</v>
      </c>
      <c r="F1670" t="s">
        <v>465</v>
      </c>
      <c r="G1670">
        <v>0</v>
      </c>
      <c r="I1670" t="s">
        <v>427</v>
      </c>
      <c r="J1670" t="s">
        <v>428</v>
      </c>
      <c r="K1670" t="s">
        <v>429</v>
      </c>
      <c r="L1670" t="s">
        <v>430</v>
      </c>
      <c r="M1670" t="s">
        <v>431</v>
      </c>
      <c r="N1670" t="s">
        <v>450</v>
      </c>
      <c r="O1670" t="s">
        <v>451</v>
      </c>
      <c r="P1670" t="s">
        <v>268</v>
      </c>
      <c r="Q1670" t="s">
        <v>269</v>
      </c>
      <c r="R1670" t="s">
        <v>434</v>
      </c>
      <c r="S1670" t="s">
        <v>435</v>
      </c>
      <c r="T1670">
        <v>2016</v>
      </c>
      <c r="X1670">
        <v>2078.1999999999998</v>
      </c>
      <c r="Y1670" s="7">
        <f t="shared" si="27"/>
        <v>42614</v>
      </c>
    </row>
    <row r="1671" spans="1:25" x14ac:dyDescent="0.25">
      <c r="A1671" t="s">
        <v>422</v>
      </c>
      <c r="B1671" t="s">
        <v>423</v>
      </c>
      <c r="C1671" t="s">
        <v>424</v>
      </c>
      <c r="D1671">
        <v>112</v>
      </c>
      <c r="E1671" t="s">
        <v>464</v>
      </c>
      <c r="F1671" t="s">
        <v>465</v>
      </c>
      <c r="G1671">
        <v>0</v>
      </c>
      <c r="I1671" t="s">
        <v>427</v>
      </c>
      <c r="J1671" t="s">
        <v>428</v>
      </c>
      <c r="K1671" t="s">
        <v>429</v>
      </c>
      <c r="L1671" t="s">
        <v>430</v>
      </c>
      <c r="M1671" t="s">
        <v>431</v>
      </c>
      <c r="N1671" t="s">
        <v>450</v>
      </c>
      <c r="O1671" t="s">
        <v>451</v>
      </c>
      <c r="P1671" t="s">
        <v>268</v>
      </c>
      <c r="Q1671" t="s">
        <v>269</v>
      </c>
      <c r="R1671" t="s">
        <v>434</v>
      </c>
      <c r="S1671" t="s">
        <v>435</v>
      </c>
      <c r="T1671">
        <v>2012</v>
      </c>
      <c r="X1671">
        <v>3241.6</v>
      </c>
      <c r="Y1671" s="7">
        <f t="shared" si="27"/>
        <v>41153</v>
      </c>
    </row>
    <row r="1672" spans="1:25" x14ac:dyDescent="0.25">
      <c r="A1672" t="s">
        <v>422</v>
      </c>
      <c r="B1672" t="s">
        <v>423</v>
      </c>
      <c r="C1672" t="s">
        <v>424</v>
      </c>
      <c r="D1672">
        <v>112</v>
      </c>
      <c r="E1672" t="s">
        <v>464</v>
      </c>
      <c r="F1672" t="s">
        <v>465</v>
      </c>
      <c r="G1672">
        <v>0</v>
      </c>
      <c r="I1672" t="s">
        <v>427</v>
      </c>
      <c r="J1672" t="s">
        <v>428</v>
      </c>
      <c r="K1672" t="s">
        <v>429</v>
      </c>
      <c r="L1672" t="s">
        <v>430</v>
      </c>
      <c r="M1672" t="s">
        <v>431</v>
      </c>
      <c r="N1672" t="s">
        <v>450</v>
      </c>
      <c r="O1672" t="s">
        <v>451</v>
      </c>
      <c r="P1672" t="s">
        <v>268</v>
      </c>
      <c r="Q1672" t="s">
        <v>269</v>
      </c>
      <c r="R1672" t="s">
        <v>434</v>
      </c>
      <c r="S1672" t="s">
        <v>435</v>
      </c>
      <c r="T1672">
        <v>2017</v>
      </c>
      <c r="X1672">
        <v>2512.3000000000002</v>
      </c>
      <c r="Y1672" s="7">
        <f t="shared" si="27"/>
        <v>42979</v>
      </c>
    </row>
    <row r="1673" spans="1:25" x14ac:dyDescent="0.25">
      <c r="A1673" t="s">
        <v>422</v>
      </c>
      <c r="B1673" t="s">
        <v>423</v>
      </c>
      <c r="C1673" t="s">
        <v>424</v>
      </c>
      <c r="D1673">
        <v>112</v>
      </c>
      <c r="E1673" t="s">
        <v>464</v>
      </c>
      <c r="F1673" t="s">
        <v>465</v>
      </c>
      <c r="G1673">
        <v>0</v>
      </c>
      <c r="I1673" t="s">
        <v>427</v>
      </c>
      <c r="J1673" t="s">
        <v>428</v>
      </c>
      <c r="K1673" t="s">
        <v>429</v>
      </c>
      <c r="L1673" t="s">
        <v>430</v>
      </c>
      <c r="M1673" t="s">
        <v>431</v>
      </c>
      <c r="N1673" t="s">
        <v>450</v>
      </c>
      <c r="O1673" t="s">
        <v>451</v>
      </c>
      <c r="P1673" t="s">
        <v>268</v>
      </c>
      <c r="Q1673" t="s">
        <v>269</v>
      </c>
      <c r="R1673" t="s">
        <v>434</v>
      </c>
      <c r="S1673" t="s">
        <v>435</v>
      </c>
      <c r="T1673">
        <v>2014</v>
      </c>
      <c r="X1673">
        <v>2970.6</v>
      </c>
      <c r="Y1673" s="7">
        <f t="shared" si="27"/>
        <v>41883</v>
      </c>
    </row>
    <row r="1674" spans="1:25" x14ac:dyDescent="0.25">
      <c r="A1674" t="s">
        <v>422</v>
      </c>
      <c r="B1674" t="s">
        <v>423</v>
      </c>
      <c r="C1674" t="s">
        <v>424</v>
      </c>
      <c r="D1674">
        <v>112</v>
      </c>
      <c r="E1674" t="s">
        <v>464</v>
      </c>
      <c r="F1674" t="s">
        <v>465</v>
      </c>
      <c r="G1674">
        <v>0</v>
      </c>
      <c r="I1674" t="s">
        <v>427</v>
      </c>
      <c r="J1674" t="s">
        <v>428</v>
      </c>
      <c r="K1674" t="s">
        <v>429</v>
      </c>
      <c r="L1674" t="s">
        <v>430</v>
      </c>
      <c r="M1674" t="s">
        <v>431</v>
      </c>
      <c r="N1674" t="s">
        <v>450</v>
      </c>
      <c r="O1674" t="s">
        <v>451</v>
      </c>
      <c r="P1674" t="s">
        <v>268</v>
      </c>
      <c r="Q1674" t="s">
        <v>269</v>
      </c>
      <c r="R1674" t="s">
        <v>434</v>
      </c>
      <c r="S1674" t="s">
        <v>435</v>
      </c>
      <c r="T1674">
        <v>2013</v>
      </c>
      <c r="X1674">
        <v>2887.2</v>
      </c>
      <c r="Y1674" s="7">
        <f t="shared" si="27"/>
        <v>41518</v>
      </c>
    </row>
    <row r="1675" spans="1:25" x14ac:dyDescent="0.25">
      <c r="A1675" t="s">
        <v>422</v>
      </c>
      <c r="B1675" t="s">
        <v>423</v>
      </c>
      <c r="C1675" t="s">
        <v>424</v>
      </c>
      <c r="D1675">
        <v>112</v>
      </c>
      <c r="E1675" t="s">
        <v>464</v>
      </c>
      <c r="F1675" t="s">
        <v>465</v>
      </c>
      <c r="G1675">
        <v>0</v>
      </c>
      <c r="I1675" t="s">
        <v>427</v>
      </c>
      <c r="J1675" t="s">
        <v>428</v>
      </c>
      <c r="K1675" t="s">
        <v>429</v>
      </c>
      <c r="L1675" t="s">
        <v>430</v>
      </c>
      <c r="M1675" t="s">
        <v>431</v>
      </c>
      <c r="N1675" t="s">
        <v>450</v>
      </c>
      <c r="O1675" t="s">
        <v>451</v>
      </c>
      <c r="P1675" t="s">
        <v>268</v>
      </c>
      <c r="Q1675" t="s">
        <v>269</v>
      </c>
      <c r="R1675" t="s">
        <v>434</v>
      </c>
      <c r="S1675" t="s">
        <v>435</v>
      </c>
      <c r="T1675">
        <v>2011</v>
      </c>
      <c r="X1675">
        <v>3652.2</v>
      </c>
      <c r="Y1675" s="7">
        <f t="shared" si="27"/>
        <v>40787</v>
      </c>
    </row>
    <row r="1676" spans="1:25" x14ac:dyDescent="0.25">
      <c r="A1676" t="s">
        <v>422</v>
      </c>
      <c r="B1676" t="s">
        <v>423</v>
      </c>
      <c r="C1676" t="s">
        <v>424</v>
      </c>
      <c r="D1676">
        <v>112</v>
      </c>
      <c r="E1676" t="s">
        <v>464</v>
      </c>
      <c r="F1676" t="s">
        <v>465</v>
      </c>
      <c r="G1676">
        <v>0</v>
      </c>
      <c r="I1676" t="s">
        <v>427</v>
      </c>
      <c r="J1676" t="s">
        <v>428</v>
      </c>
      <c r="K1676" t="s">
        <v>429</v>
      </c>
      <c r="L1676" t="s">
        <v>430</v>
      </c>
      <c r="M1676" t="s">
        <v>431</v>
      </c>
      <c r="N1676" t="s">
        <v>450</v>
      </c>
      <c r="O1676" t="s">
        <v>451</v>
      </c>
      <c r="P1676" t="s">
        <v>268</v>
      </c>
      <c r="Q1676" t="s">
        <v>269</v>
      </c>
      <c r="R1676" t="s">
        <v>434</v>
      </c>
      <c r="S1676" t="s">
        <v>435</v>
      </c>
      <c r="T1676">
        <v>2009</v>
      </c>
      <c r="X1676">
        <v>1929.3</v>
      </c>
      <c r="Y1676" s="7">
        <f t="shared" si="27"/>
        <v>40057</v>
      </c>
    </row>
    <row r="1677" spans="1:25" x14ac:dyDescent="0.25">
      <c r="A1677" t="s">
        <v>422</v>
      </c>
      <c r="B1677" t="s">
        <v>423</v>
      </c>
      <c r="C1677" t="s">
        <v>424</v>
      </c>
      <c r="D1677">
        <v>112</v>
      </c>
      <c r="E1677" t="s">
        <v>464</v>
      </c>
      <c r="F1677" t="s">
        <v>465</v>
      </c>
      <c r="G1677">
        <v>0</v>
      </c>
      <c r="I1677" t="s">
        <v>427</v>
      </c>
      <c r="J1677" t="s">
        <v>428</v>
      </c>
      <c r="K1677" t="s">
        <v>429</v>
      </c>
      <c r="L1677" t="s">
        <v>430</v>
      </c>
      <c r="M1677" t="s">
        <v>431</v>
      </c>
      <c r="N1677" t="s">
        <v>450</v>
      </c>
      <c r="O1677" t="s">
        <v>451</v>
      </c>
      <c r="P1677" t="s">
        <v>268</v>
      </c>
      <c r="Q1677" t="s">
        <v>269</v>
      </c>
      <c r="R1677" t="s">
        <v>434</v>
      </c>
      <c r="S1677" t="s">
        <v>435</v>
      </c>
      <c r="T1677">
        <v>2006</v>
      </c>
      <c r="X1677">
        <v>1746.8</v>
      </c>
      <c r="Y1677" s="7">
        <f t="shared" si="27"/>
        <v>38961</v>
      </c>
    </row>
    <row r="1678" spans="1:25" x14ac:dyDescent="0.25">
      <c r="A1678" t="s">
        <v>422</v>
      </c>
      <c r="B1678" t="s">
        <v>423</v>
      </c>
      <c r="C1678" t="s">
        <v>424</v>
      </c>
      <c r="D1678">
        <v>112</v>
      </c>
      <c r="E1678" t="s">
        <v>464</v>
      </c>
      <c r="F1678" t="s">
        <v>465</v>
      </c>
      <c r="G1678">
        <v>0</v>
      </c>
      <c r="I1678" t="s">
        <v>427</v>
      </c>
      <c r="J1678" t="s">
        <v>428</v>
      </c>
      <c r="K1678" t="s">
        <v>429</v>
      </c>
      <c r="L1678" t="s">
        <v>430</v>
      </c>
      <c r="M1678" t="s">
        <v>431</v>
      </c>
      <c r="N1678" t="s">
        <v>450</v>
      </c>
      <c r="O1678" t="s">
        <v>451</v>
      </c>
      <c r="P1678" t="s">
        <v>268</v>
      </c>
      <c r="Q1678" t="s">
        <v>269</v>
      </c>
      <c r="R1678" t="s">
        <v>434</v>
      </c>
      <c r="S1678" t="s">
        <v>435</v>
      </c>
      <c r="T1678">
        <v>2008</v>
      </c>
      <c r="X1678">
        <v>2969.8</v>
      </c>
      <c r="Y1678" s="7">
        <f t="shared" si="27"/>
        <v>39692</v>
      </c>
    </row>
    <row r="1679" spans="1:25" x14ac:dyDescent="0.25">
      <c r="A1679" t="s">
        <v>422</v>
      </c>
      <c r="B1679" t="s">
        <v>423</v>
      </c>
      <c r="C1679" t="s">
        <v>424</v>
      </c>
      <c r="D1679">
        <v>112</v>
      </c>
      <c r="E1679" t="s">
        <v>464</v>
      </c>
      <c r="F1679" t="s">
        <v>465</v>
      </c>
      <c r="G1679">
        <v>0</v>
      </c>
      <c r="I1679" t="s">
        <v>427</v>
      </c>
      <c r="J1679" t="s">
        <v>428</v>
      </c>
      <c r="K1679" t="s">
        <v>429</v>
      </c>
      <c r="L1679" t="s">
        <v>430</v>
      </c>
      <c r="M1679" t="s">
        <v>431</v>
      </c>
      <c r="N1679" t="s">
        <v>450</v>
      </c>
      <c r="O1679" t="s">
        <v>451</v>
      </c>
      <c r="P1679" t="s">
        <v>268</v>
      </c>
      <c r="Q1679" t="s">
        <v>269</v>
      </c>
      <c r="R1679" t="s">
        <v>434</v>
      </c>
      <c r="S1679" t="s">
        <v>435</v>
      </c>
      <c r="T1679">
        <v>2007</v>
      </c>
      <c r="X1679">
        <v>2093</v>
      </c>
      <c r="Y1679" s="7">
        <f t="shared" si="27"/>
        <v>39326</v>
      </c>
    </row>
    <row r="1680" spans="1:25" x14ac:dyDescent="0.25">
      <c r="A1680" t="s">
        <v>422</v>
      </c>
      <c r="B1680" t="s">
        <v>423</v>
      </c>
      <c r="C1680" t="s">
        <v>424</v>
      </c>
      <c r="D1680">
        <v>112</v>
      </c>
      <c r="E1680" t="s">
        <v>464</v>
      </c>
      <c r="F1680" t="s">
        <v>465</v>
      </c>
      <c r="G1680">
        <v>0</v>
      </c>
      <c r="I1680" t="s">
        <v>427</v>
      </c>
      <c r="J1680" t="s">
        <v>428</v>
      </c>
      <c r="K1680" t="s">
        <v>429</v>
      </c>
      <c r="L1680" t="s">
        <v>430</v>
      </c>
      <c r="M1680" t="s">
        <v>431</v>
      </c>
      <c r="N1680" t="s">
        <v>450</v>
      </c>
      <c r="O1680" t="s">
        <v>451</v>
      </c>
      <c r="P1680" t="s">
        <v>268</v>
      </c>
      <c r="Q1680" t="s">
        <v>269</v>
      </c>
      <c r="R1680" t="s">
        <v>434</v>
      </c>
      <c r="S1680" t="s">
        <v>435</v>
      </c>
      <c r="T1680">
        <v>2010</v>
      </c>
      <c r="X1680">
        <v>2156.9</v>
      </c>
      <c r="Y1680" s="7">
        <f t="shared" si="27"/>
        <v>40422</v>
      </c>
    </row>
    <row r="1681" spans="1:25" x14ac:dyDescent="0.25">
      <c r="A1681" t="s">
        <v>422</v>
      </c>
      <c r="B1681" t="s">
        <v>423</v>
      </c>
      <c r="C1681" t="s">
        <v>424</v>
      </c>
      <c r="D1681">
        <v>112</v>
      </c>
      <c r="E1681" t="s">
        <v>464</v>
      </c>
      <c r="F1681" t="s">
        <v>465</v>
      </c>
      <c r="G1681">
        <v>0</v>
      </c>
      <c r="I1681" t="s">
        <v>427</v>
      </c>
      <c r="J1681" t="s">
        <v>428</v>
      </c>
      <c r="K1681" t="s">
        <v>429</v>
      </c>
      <c r="L1681" t="s">
        <v>430</v>
      </c>
      <c r="M1681" t="s">
        <v>431</v>
      </c>
      <c r="N1681" t="s">
        <v>452</v>
      </c>
      <c r="O1681" t="s">
        <v>453</v>
      </c>
      <c r="P1681" t="s">
        <v>268</v>
      </c>
      <c r="Q1681" t="s">
        <v>269</v>
      </c>
      <c r="R1681" t="s">
        <v>434</v>
      </c>
      <c r="S1681" t="s">
        <v>435</v>
      </c>
      <c r="T1681">
        <v>2019</v>
      </c>
      <c r="X1681">
        <v>2760</v>
      </c>
      <c r="Y1681" s="7">
        <f t="shared" si="27"/>
        <v>43739</v>
      </c>
    </row>
    <row r="1682" spans="1:25" x14ac:dyDescent="0.25">
      <c r="A1682" t="s">
        <v>422</v>
      </c>
      <c r="B1682" t="s">
        <v>423</v>
      </c>
      <c r="C1682" t="s">
        <v>424</v>
      </c>
      <c r="D1682">
        <v>112</v>
      </c>
      <c r="E1682" t="s">
        <v>464</v>
      </c>
      <c r="F1682" t="s">
        <v>465</v>
      </c>
      <c r="G1682">
        <v>0</v>
      </c>
      <c r="I1682" t="s">
        <v>427</v>
      </c>
      <c r="J1682" t="s">
        <v>428</v>
      </c>
      <c r="K1682" t="s">
        <v>429</v>
      </c>
      <c r="L1682" t="s">
        <v>430</v>
      </c>
      <c r="M1682" t="s">
        <v>431</v>
      </c>
      <c r="N1682" t="s">
        <v>452</v>
      </c>
      <c r="O1682" t="s">
        <v>453</v>
      </c>
      <c r="P1682" t="s">
        <v>268</v>
      </c>
      <c r="Q1682" t="s">
        <v>269</v>
      </c>
      <c r="R1682" t="s">
        <v>434</v>
      </c>
      <c r="S1682" t="s">
        <v>435</v>
      </c>
      <c r="T1682">
        <v>2018</v>
      </c>
      <c r="X1682">
        <v>3005.4</v>
      </c>
      <c r="Y1682" s="7">
        <f t="shared" si="27"/>
        <v>43374</v>
      </c>
    </row>
    <row r="1683" spans="1:25" x14ac:dyDescent="0.25">
      <c r="A1683" t="s">
        <v>422</v>
      </c>
      <c r="B1683" t="s">
        <v>423</v>
      </c>
      <c r="C1683" t="s">
        <v>424</v>
      </c>
      <c r="D1683">
        <v>112</v>
      </c>
      <c r="E1683" t="s">
        <v>464</v>
      </c>
      <c r="F1683" t="s">
        <v>465</v>
      </c>
      <c r="G1683">
        <v>0</v>
      </c>
      <c r="I1683" t="s">
        <v>427</v>
      </c>
      <c r="J1683" t="s">
        <v>428</v>
      </c>
      <c r="K1683" t="s">
        <v>429</v>
      </c>
      <c r="L1683" t="s">
        <v>430</v>
      </c>
      <c r="M1683" t="s">
        <v>431</v>
      </c>
      <c r="N1683" t="s">
        <v>452</v>
      </c>
      <c r="O1683" t="s">
        <v>453</v>
      </c>
      <c r="P1683" t="s">
        <v>268</v>
      </c>
      <c r="Q1683" t="s">
        <v>269</v>
      </c>
      <c r="R1683" t="s">
        <v>434</v>
      </c>
      <c r="S1683" t="s">
        <v>435</v>
      </c>
      <c r="T1683">
        <v>2013</v>
      </c>
      <c r="X1683">
        <v>2804.5</v>
      </c>
      <c r="Y1683" s="7">
        <f t="shared" si="27"/>
        <v>41548</v>
      </c>
    </row>
    <row r="1684" spans="1:25" x14ac:dyDescent="0.25">
      <c r="A1684" t="s">
        <v>422</v>
      </c>
      <c r="B1684" t="s">
        <v>423</v>
      </c>
      <c r="C1684" t="s">
        <v>424</v>
      </c>
      <c r="D1684">
        <v>112</v>
      </c>
      <c r="E1684" t="s">
        <v>464</v>
      </c>
      <c r="F1684" t="s">
        <v>465</v>
      </c>
      <c r="G1684">
        <v>0</v>
      </c>
      <c r="I1684" t="s">
        <v>427</v>
      </c>
      <c r="J1684" t="s">
        <v>428</v>
      </c>
      <c r="K1684" t="s">
        <v>429</v>
      </c>
      <c r="L1684" t="s">
        <v>430</v>
      </c>
      <c r="M1684" t="s">
        <v>431</v>
      </c>
      <c r="N1684" t="s">
        <v>452</v>
      </c>
      <c r="O1684" t="s">
        <v>453</v>
      </c>
      <c r="P1684" t="s">
        <v>268</v>
      </c>
      <c r="Q1684" t="s">
        <v>269</v>
      </c>
      <c r="R1684" t="s">
        <v>434</v>
      </c>
      <c r="S1684" t="s">
        <v>435</v>
      </c>
      <c r="T1684">
        <v>2017</v>
      </c>
      <c r="X1684">
        <v>2581.9</v>
      </c>
      <c r="Y1684" s="7">
        <f t="shared" si="27"/>
        <v>43009</v>
      </c>
    </row>
    <row r="1685" spans="1:25" x14ac:dyDescent="0.25">
      <c r="A1685" t="s">
        <v>422</v>
      </c>
      <c r="B1685" t="s">
        <v>423</v>
      </c>
      <c r="C1685" t="s">
        <v>424</v>
      </c>
      <c r="D1685">
        <v>112</v>
      </c>
      <c r="E1685" t="s">
        <v>464</v>
      </c>
      <c r="F1685" t="s">
        <v>465</v>
      </c>
      <c r="G1685">
        <v>0</v>
      </c>
      <c r="I1685" t="s">
        <v>427</v>
      </c>
      <c r="J1685" t="s">
        <v>428</v>
      </c>
      <c r="K1685" t="s">
        <v>429</v>
      </c>
      <c r="L1685" t="s">
        <v>430</v>
      </c>
      <c r="M1685" t="s">
        <v>431</v>
      </c>
      <c r="N1685" t="s">
        <v>452</v>
      </c>
      <c r="O1685" t="s">
        <v>453</v>
      </c>
      <c r="P1685" t="s">
        <v>268</v>
      </c>
      <c r="Q1685" t="s">
        <v>269</v>
      </c>
      <c r="R1685" t="s">
        <v>434</v>
      </c>
      <c r="S1685" t="s">
        <v>435</v>
      </c>
      <c r="T1685">
        <v>2012</v>
      </c>
      <c r="X1685">
        <v>3220.3</v>
      </c>
      <c r="Y1685" s="7">
        <f t="shared" si="27"/>
        <v>41183</v>
      </c>
    </row>
    <row r="1686" spans="1:25" x14ac:dyDescent="0.25">
      <c r="A1686" t="s">
        <v>422</v>
      </c>
      <c r="B1686" t="s">
        <v>423</v>
      </c>
      <c r="C1686" t="s">
        <v>424</v>
      </c>
      <c r="D1686">
        <v>112</v>
      </c>
      <c r="E1686" t="s">
        <v>464</v>
      </c>
      <c r="F1686" t="s">
        <v>465</v>
      </c>
      <c r="G1686">
        <v>0</v>
      </c>
      <c r="I1686" t="s">
        <v>427</v>
      </c>
      <c r="J1686" t="s">
        <v>428</v>
      </c>
      <c r="K1686" t="s">
        <v>429</v>
      </c>
      <c r="L1686" t="s">
        <v>430</v>
      </c>
      <c r="M1686" t="s">
        <v>431</v>
      </c>
      <c r="N1686" t="s">
        <v>452</v>
      </c>
      <c r="O1686" t="s">
        <v>453</v>
      </c>
      <c r="P1686" t="s">
        <v>268</v>
      </c>
      <c r="Q1686" t="s">
        <v>269</v>
      </c>
      <c r="R1686" t="s">
        <v>434</v>
      </c>
      <c r="S1686" t="s">
        <v>435</v>
      </c>
      <c r="T1686">
        <v>2016</v>
      </c>
      <c r="X1686">
        <v>2034.6</v>
      </c>
      <c r="Y1686" s="7">
        <f t="shared" si="27"/>
        <v>42644</v>
      </c>
    </row>
    <row r="1687" spans="1:25" x14ac:dyDescent="0.25">
      <c r="A1687" t="s">
        <v>422</v>
      </c>
      <c r="B1687" t="s">
        <v>423</v>
      </c>
      <c r="C1687" t="s">
        <v>424</v>
      </c>
      <c r="D1687">
        <v>112</v>
      </c>
      <c r="E1687" t="s">
        <v>464</v>
      </c>
      <c r="F1687" t="s">
        <v>465</v>
      </c>
      <c r="G1687">
        <v>0</v>
      </c>
      <c r="I1687" t="s">
        <v>427</v>
      </c>
      <c r="J1687" t="s">
        <v>428</v>
      </c>
      <c r="K1687" t="s">
        <v>429</v>
      </c>
      <c r="L1687" t="s">
        <v>430</v>
      </c>
      <c r="M1687" t="s">
        <v>431</v>
      </c>
      <c r="N1687" t="s">
        <v>452</v>
      </c>
      <c r="O1687" t="s">
        <v>453</v>
      </c>
      <c r="P1687" t="s">
        <v>268</v>
      </c>
      <c r="Q1687" t="s">
        <v>269</v>
      </c>
      <c r="R1687" t="s">
        <v>434</v>
      </c>
      <c r="S1687" t="s">
        <v>435</v>
      </c>
      <c r="T1687">
        <v>2015</v>
      </c>
      <c r="X1687">
        <v>2094.1999999999998</v>
      </c>
      <c r="Y1687" s="7">
        <f t="shared" si="27"/>
        <v>42278</v>
      </c>
    </row>
    <row r="1688" spans="1:25" x14ac:dyDescent="0.25">
      <c r="A1688" t="s">
        <v>422</v>
      </c>
      <c r="B1688" t="s">
        <v>423</v>
      </c>
      <c r="C1688" t="s">
        <v>424</v>
      </c>
      <c r="D1688">
        <v>112</v>
      </c>
      <c r="E1688" t="s">
        <v>464</v>
      </c>
      <c r="F1688" t="s">
        <v>465</v>
      </c>
      <c r="G1688">
        <v>0</v>
      </c>
      <c r="I1688" t="s">
        <v>427</v>
      </c>
      <c r="J1688" t="s">
        <v>428</v>
      </c>
      <c r="K1688" t="s">
        <v>429</v>
      </c>
      <c r="L1688" t="s">
        <v>430</v>
      </c>
      <c r="M1688" t="s">
        <v>431</v>
      </c>
      <c r="N1688" t="s">
        <v>452</v>
      </c>
      <c r="O1688" t="s">
        <v>453</v>
      </c>
      <c r="P1688" t="s">
        <v>268</v>
      </c>
      <c r="Q1688" t="s">
        <v>269</v>
      </c>
      <c r="R1688" t="s">
        <v>434</v>
      </c>
      <c r="S1688" t="s">
        <v>435</v>
      </c>
      <c r="T1688">
        <v>2014</v>
      </c>
      <c r="X1688">
        <v>2949.4</v>
      </c>
      <c r="Y1688" s="7">
        <f t="shared" si="27"/>
        <v>41913</v>
      </c>
    </row>
    <row r="1689" spans="1:25" x14ac:dyDescent="0.25">
      <c r="A1689" t="s">
        <v>422</v>
      </c>
      <c r="B1689" t="s">
        <v>423</v>
      </c>
      <c r="C1689" t="s">
        <v>424</v>
      </c>
      <c r="D1689">
        <v>112</v>
      </c>
      <c r="E1689" t="s">
        <v>464</v>
      </c>
      <c r="F1689" t="s">
        <v>465</v>
      </c>
      <c r="G1689">
        <v>0</v>
      </c>
      <c r="I1689" t="s">
        <v>427</v>
      </c>
      <c r="J1689" t="s">
        <v>428</v>
      </c>
      <c r="K1689" t="s">
        <v>429</v>
      </c>
      <c r="L1689" t="s">
        <v>430</v>
      </c>
      <c r="M1689" t="s">
        <v>431</v>
      </c>
      <c r="N1689" t="s">
        <v>452</v>
      </c>
      <c r="O1689" t="s">
        <v>453</v>
      </c>
      <c r="P1689" t="s">
        <v>268</v>
      </c>
      <c r="Q1689" t="s">
        <v>269</v>
      </c>
      <c r="R1689" t="s">
        <v>434</v>
      </c>
      <c r="S1689" t="s">
        <v>435</v>
      </c>
      <c r="T1689">
        <v>2011</v>
      </c>
      <c r="X1689">
        <v>3519.9</v>
      </c>
      <c r="Y1689" s="7">
        <f t="shared" si="27"/>
        <v>40817</v>
      </c>
    </row>
    <row r="1690" spans="1:25" x14ac:dyDescent="0.25">
      <c r="A1690" t="s">
        <v>422</v>
      </c>
      <c r="B1690" t="s">
        <v>423</v>
      </c>
      <c r="C1690" t="s">
        <v>424</v>
      </c>
      <c r="D1690">
        <v>112</v>
      </c>
      <c r="E1690" t="s">
        <v>464</v>
      </c>
      <c r="F1690" t="s">
        <v>465</v>
      </c>
      <c r="G1690">
        <v>0</v>
      </c>
      <c r="I1690" t="s">
        <v>427</v>
      </c>
      <c r="J1690" t="s">
        <v>428</v>
      </c>
      <c r="K1690" t="s">
        <v>429</v>
      </c>
      <c r="L1690" t="s">
        <v>430</v>
      </c>
      <c r="M1690" t="s">
        <v>431</v>
      </c>
      <c r="N1690" t="s">
        <v>452</v>
      </c>
      <c r="O1690" t="s">
        <v>453</v>
      </c>
      <c r="P1690" t="s">
        <v>268</v>
      </c>
      <c r="Q1690" t="s">
        <v>269</v>
      </c>
      <c r="R1690" t="s">
        <v>434</v>
      </c>
      <c r="S1690" t="s">
        <v>435</v>
      </c>
      <c r="T1690">
        <v>2009</v>
      </c>
      <c r="X1690">
        <v>1964.9</v>
      </c>
      <c r="Y1690" s="7">
        <f t="shared" si="27"/>
        <v>40087</v>
      </c>
    </row>
    <row r="1691" spans="1:25" x14ac:dyDescent="0.25">
      <c r="A1691" t="s">
        <v>422</v>
      </c>
      <c r="B1691" t="s">
        <v>423</v>
      </c>
      <c r="C1691" t="s">
        <v>424</v>
      </c>
      <c r="D1691">
        <v>112</v>
      </c>
      <c r="E1691" t="s">
        <v>464</v>
      </c>
      <c r="F1691" t="s">
        <v>465</v>
      </c>
      <c r="G1691">
        <v>0</v>
      </c>
      <c r="I1691" t="s">
        <v>427</v>
      </c>
      <c r="J1691" t="s">
        <v>428</v>
      </c>
      <c r="K1691" t="s">
        <v>429</v>
      </c>
      <c r="L1691" t="s">
        <v>430</v>
      </c>
      <c r="M1691" t="s">
        <v>431</v>
      </c>
      <c r="N1691" t="s">
        <v>452</v>
      </c>
      <c r="O1691" t="s">
        <v>453</v>
      </c>
      <c r="P1691" t="s">
        <v>268</v>
      </c>
      <c r="Q1691" t="s">
        <v>269</v>
      </c>
      <c r="R1691" t="s">
        <v>434</v>
      </c>
      <c r="S1691" t="s">
        <v>435</v>
      </c>
      <c r="T1691">
        <v>2006</v>
      </c>
      <c r="X1691">
        <v>1713.5</v>
      </c>
      <c r="Y1691" s="7">
        <f t="shared" si="27"/>
        <v>38991</v>
      </c>
    </row>
    <row r="1692" spans="1:25" x14ac:dyDescent="0.25">
      <c r="A1692" t="s">
        <v>422</v>
      </c>
      <c r="B1692" t="s">
        <v>423</v>
      </c>
      <c r="C1692" t="s">
        <v>424</v>
      </c>
      <c r="D1692">
        <v>112</v>
      </c>
      <c r="E1692" t="s">
        <v>464</v>
      </c>
      <c r="F1692" t="s">
        <v>465</v>
      </c>
      <c r="G1692">
        <v>0</v>
      </c>
      <c r="I1692" t="s">
        <v>427</v>
      </c>
      <c r="J1692" t="s">
        <v>428</v>
      </c>
      <c r="K1692" t="s">
        <v>429</v>
      </c>
      <c r="L1692" t="s">
        <v>430</v>
      </c>
      <c r="M1692" t="s">
        <v>431</v>
      </c>
      <c r="N1692" t="s">
        <v>452</v>
      </c>
      <c r="O1692" t="s">
        <v>453</v>
      </c>
      <c r="P1692" t="s">
        <v>268</v>
      </c>
      <c r="Q1692" t="s">
        <v>269</v>
      </c>
      <c r="R1692" t="s">
        <v>434</v>
      </c>
      <c r="S1692" t="s">
        <v>435</v>
      </c>
      <c r="T1692">
        <v>2007</v>
      </c>
      <c r="X1692">
        <v>2244.6999999999998</v>
      </c>
      <c r="Y1692" s="7">
        <f t="shared" si="27"/>
        <v>39356</v>
      </c>
    </row>
    <row r="1693" spans="1:25" x14ac:dyDescent="0.25">
      <c r="A1693" t="s">
        <v>422</v>
      </c>
      <c r="B1693" t="s">
        <v>423</v>
      </c>
      <c r="C1693" t="s">
        <v>424</v>
      </c>
      <c r="D1693">
        <v>112</v>
      </c>
      <c r="E1693" t="s">
        <v>464</v>
      </c>
      <c r="F1693" t="s">
        <v>465</v>
      </c>
      <c r="G1693">
        <v>0</v>
      </c>
      <c r="I1693" t="s">
        <v>427</v>
      </c>
      <c r="J1693" t="s">
        <v>428</v>
      </c>
      <c r="K1693" t="s">
        <v>429</v>
      </c>
      <c r="L1693" t="s">
        <v>430</v>
      </c>
      <c r="M1693" t="s">
        <v>431</v>
      </c>
      <c r="N1693" t="s">
        <v>452</v>
      </c>
      <c r="O1693" t="s">
        <v>453</v>
      </c>
      <c r="P1693" t="s">
        <v>268</v>
      </c>
      <c r="Q1693" t="s">
        <v>269</v>
      </c>
      <c r="R1693" t="s">
        <v>434</v>
      </c>
      <c r="S1693" t="s">
        <v>435</v>
      </c>
      <c r="T1693">
        <v>2008</v>
      </c>
      <c r="X1693">
        <v>2599.4</v>
      </c>
      <c r="Y1693" s="7">
        <f t="shared" si="27"/>
        <v>39722</v>
      </c>
    </row>
    <row r="1694" spans="1:25" x14ac:dyDescent="0.25">
      <c r="A1694" t="s">
        <v>422</v>
      </c>
      <c r="B1694" t="s">
        <v>423</v>
      </c>
      <c r="C1694" t="s">
        <v>424</v>
      </c>
      <c r="D1694">
        <v>112</v>
      </c>
      <c r="E1694" t="s">
        <v>464</v>
      </c>
      <c r="F1694" t="s">
        <v>465</v>
      </c>
      <c r="G1694">
        <v>0</v>
      </c>
      <c r="I1694" t="s">
        <v>427</v>
      </c>
      <c r="J1694" t="s">
        <v>428</v>
      </c>
      <c r="K1694" t="s">
        <v>429</v>
      </c>
      <c r="L1694" t="s">
        <v>430</v>
      </c>
      <c r="M1694" t="s">
        <v>431</v>
      </c>
      <c r="N1694" t="s">
        <v>452</v>
      </c>
      <c r="O1694" t="s">
        <v>453</v>
      </c>
      <c r="P1694" t="s">
        <v>268</v>
      </c>
      <c r="Q1694" t="s">
        <v>269</v>
      </c>
      <c r="R1694" t="s">
        <v>434</v>
      </c>
      <c r="S1694" t="s">
        <v>435</v>
      </c>
      <c r="T1694">
        <v>2010</v>
      </c>
      <c r="X1694">
        <v>2368.6999999999998</v>
      </c>
      <c r="Y1694" s="7">
        <f t="shared" si="27"/>
        <v>40452</v>
      </c>
    </row>
    <row r="1695" spans="1:25" x14ac:dyDescent="0.25">
      <c r="A1695" t="s">
        <v>422</v>
      </c>
      <c r="B1695" t="s">
        <v>423</v>
      </c>
      <c r="C1695" t="s">
        <v>424</v>
      </c>
      <c r="D1695">
        <v>112</v>
      </c>
      <c r="E1695" t="s">
        <v>464</v>
      </c>
      <c r="F1695" t="s">
        <v>465</v>
      </c>
      <c r="G1695">
        <v>0</v>
      </c>
      <c r="I1695" t="s">
        <v>427</v>
      </c>
      <c r="J1695" t="s">
        <v>428</v>
      </c>
      <c r="K1695" t="s">
        <v>429</v>
      </c>
      <c r="L1695" t="s">
        <v>430</v>
      </c>
      <c r="M1695" t="s">
        <v>431</v>
      </c>
      <c r="N1695" t="s">
        <v>454</v>
      </c>
      <c r="O1695" t="s">
        <v>455</v>
      </c>
      <c r="P1695" t="s">
        <v>268</v>
      </c>
      <c r="Q1695" t="s">
        <v>269</v>
      </c>
      <c r="R1695" t="s">
        <v>434</v>
      </c>
      <c r="S1695" t="s">
        <v>435</v>
      </c>
      <c r="T1695">
        <v>2018</v>
      </c>
      <c r="X1695">
        <v>2841.8</v>
      </c>
      <c r="Y1695" s="7">
        <f t="shared" si="27"/>
        <v>43405</v>
      </c>
    </row>
    <row r="1696" spans="1:25" x14ac:dyDescent="0.25">
      <c r="A1696" t="s">
        <v>422</v>
      </c>
      <c r="B1696" t="s">
        <v>423</v>
      </c>
      <c r="C1696" t="s">
        <v>424</v>
      </c>
      <c r="D1696">
        <v>112</v>
      </c>
      <c r="E1696" t="s">
        <v>464</v>
      </c>
      <c r="F1696" t="s">
        <v>465</v>
      </c>
      <c r="G1696">
        <v>0</v>
      </c>
      <c r="I1696" t="s">
        <v>427</v>
      </c>
      <c r="J1696" t="s">
        <v>428</v>
      </c>
      <c r="K1696" t="s">
        <v>429</v>
      </c>
      <c r="L1696" t="s">
        <v>430</v>
      </c>
      <c r="M1696" t="s">
        <v>431</v>
      </c>
      <c r="N1696" t="s">
        <v>454</v>
      </c>
      <c r="O1696" t="s">
        <v>455</v>
      </c>
      <c r="P1696" t="s">
        <v>268</v>
      </c>
      <c r="Q1696" t="s">
        <v>269</v>
      </c>
      <c r="R1696" t="s">
        <v>434</v>
      </c>
      <c r="S1696" t="s">
        <v>435</v>
      </c>
      <c r="T1696">
        <v>2019</v>
      </c>
      <c r="X1696">
        <v>2690</v>
      </c>
      <c r="Y1696" s="7">
        <f t="shared" si="27"/>
        <v>43770</v>
      </c>
    </row>
    <row r="1697" spans="1:25" x14ac:dyDescent="0.25">
      <c r="A1697" t="s">
        <v>422</v>
      </c>
      <c r="B1697" t="s">
        <v>423</v>
      </c>
      <c r="C1697" t="s">
        <v>424</v>
      </c>
      <c r="D1697">
        <v>112</v>
      </c>
      <c r="E1697" t="s">
        <v>464</v>
      </c>
      <c r="F1697" t="s">
        <v>465</v>
      </c>
      <c r="G1697">
        <v>0</v>
      </c>
      <c r="I1697" t="s">
        <v>427</v>
      </c>
      <c r="J1697" t="s">
        <v>428</v>
      </c>
      <c r="K1697" t="s">
        <v>429</v>
      </c>
      <c r="L1697" t="s">
        <v>430</v>
      </c>
      <c r="M1697" t="s">
        <v>431</v>
      </c>
      <c r="N1697" t="s">
        <v>454</v>
      </c>
      <c r="O1697" t="s">
        <v>455</v>
      </c>
      <c r="P1697" t="s">
        <v>268</v>
      </c>
      <c r="Q1697" t="s">
        <v>269</v>
      </c>
      <c r="R1697" t="s">
        <v>434</v>
      </c>
      <c r="S1697" t="s">
        <v>435</v>
      </c>
      <c r="T1697">
        <v>2015</v>
      </c>
      <c r="X1697">
        <v>2008</v>
      </c>
      <c r="Y1697" s="7">
        <f t="shared" si="27"/>
        <v>42309</v>
      </c>
    </row>
    <row r="1698" spans="1:25" x14ac:dyDescent="0.25">
      <c r="A1698" t="s">
        <v>422</v>
      </c>
      <c r="B1698" t="s">
        <v>423</v>
      </c>
      <c r="C1698" t="s">
        <v>424</v>
      </c>
      <c r="D1698">
        <v>112</v>
      </c>
      <c r="E1698" t="s">
        <v>464</v>
      </c>
      <c r="F1698" t="s">
        <v>465</v>
      </c>
      <c r="G1698">
        <v>0</v>
      </c>
      <c r="I1698" t="s">
        <v>427</v>
      </c>
      <c r="J1698" t="s">
        <v>428</v>
      </c>
      <c r="K1698" t="s">
        <v>429</v>
      </c>
      <c r="L1698" t="s">
        <v>430</v>
      </c>
      <c r="M1698" t="s">
        <v>431</v>
      </c>
      <c r="N1698" t="s">
        <v>454</v>
      </c>
      <c r="O1698" t="s">
        <v>455</v>
      </c>
      <c r="P1698" t="s">
        <v>268</v>
      </c>
      <c r="Q1698" t="s">
        <v>269</v>
      </c>
      <c r="R1698" t="s">
        <v>434</v>
      </c>
      <c r="S1698" t="s">
        <v>435</v>
      </c>
      <c r="T1698">
        <v>2014</v>
      </c>
      <c r="X1698">
        <v>2710.7</v>
      </c>
      <c r="Y1698" s="7">
        <f t="shared" si="27"/>
        <v>41944</v>
      </c>
    </row>
    <row r="1699" spans="1:25" x14ac:dyDescent="0.25">
      <c r="A1699" t="s">
        <v>422</v>
      </c>
      <c r="B1699" t="s">
        <v>423</v>
      </c>
      <c r="C1699" t="s">
        <v>424</v>
      </c>
      <c r="D1699">
        <v>112</v>
      </c>
      <c r="E1699" t="s">
        <v>464</v>
      </c>
      <c r="F1699" t="s">
        <v>465</v>
      </c>
      <c r="G1699">
        <v>0</v>
      </c>
      <c r="I1699" t="s">
        <v>427</v>
      </c>
      <c r="J1699" t="s">
        <v>428</v>
      </c>
      <c r="K1699" t="s">
        <v>429</v>
      </c>
      <c r="L1699" t="s">
        <v>430</v>
      </c>
      <c r="M1699" t="s">
        <v>431</v>
      </c>
      <c r="N1699" t="s">
        <v>454</v>
      </c>
      <c r="O1699" t="s">
        <v>455</v>
      </c>
      <c r="P1699" t="s">
        <v>268</v>
      </c>
      <c r="Q1699" t="s">
        <v>269</v>
      </c>
      <c r="R1699" t="s">
        <v>434</v>
      </c>
      <c r="S1699" t="s">
        <v>435</v>
      </c>
      <c r="T1699">
        <v>2016</v>
      </c>
      <c r="X1699">
        <v>2039.8</v>
      </c>
      <c r="Y1699" s="7">
        <f t="shared" si="27"/>
        <v>42675</v>
      </c>
    </row>
    <row r="1700" spans="1:25" x14ac:dyDescent="0.25">
      <c r="A1700" t="s">
        <v>422</v>
      </c>
      <c r="B1700" t="s">
        <v>423</v>
      </c>
      <c r="C1700" t="s">
        <v>424</v>
      </c>
      <c r="D1700">
        <v>112</v>
      </c>
      <c r="E1700" t="s">
        <v>464</v>
      </c>
      <c r="F1700" t="s">
        <v>465</v>
      </c>
      <c r="G1700">
        <v>0</v>
      </c>
      <c r="I1700" t="s">
        <v>427</v>
      </c>
      <c r="J1700" t="s">
        <v>428</v>
      </c>
      <c r="K1700" t="s">
        <v>429</v>
      </c>
      <c r="L1700" t="s">
        <v>430</v>
      </c>
      <c r="M1700" t="s">
        <v>431</v>
      </c>
      <c r="N1700" t="s">
        <v>454</v>
      </c>
      <c r="O1700" t="s">
        <v>455</v>
      </c>
      <c r="P1700" t="s">
        <v>268</v>
      </c>
      <c r="Q1700" t="s">
        <v>269</v>
      </c>
      <c r="R1700" t="s">
        <v>434</v>
      </c>
      <c r="S1700" t="s">
        <v>435</v>
      </c>
      <c r="T1700">
        <v>2012</v>
      </c>
      <c r="X1700">
        <v>3134.9</v>
      </c>
      <c r="Y1700" s="7">
        <f t="shared" si="27"/>
        <v>41214</v>
      </c>
    </row>
    <row r="1701" spans="1:25" x14ac:dyDescent="0.25">
      <c r="A1701" t="s">
        <v>422</v>
      </c>
      <c r="B1701" t="s">
        <v>423</v>
      </c>
      <c r="C1701" t="s">
        <v>424</v>
      </c>
      <c r="D1701">
        <v>112</v>
      </c>
      <c r="E1701" t="s">
        <v>464</v>
      </c>
      <c r="F1701" t="s">
        <v>465</v>
      </c>
      <c r="G1701">
        <v>0</v>
      </c>
      <c r="I1701" t="s">
        <v>427</v>
      </c>
      <c r="J1701" t="s">
        <v>428</v>
      </c>
      <c r="K1701" t="s">
        <v>429</v>
      </c>
      <c r="L1701" t="s">
        <v>430</v>
      </c>
      <c r="M1701" t="s">
        <v>431</v>
      </c>
      <c r="N1701" t="s">
        <v>454</v>
      </c>
      <c r="O1701" t="s">
        <v>455</v>
      </c>
      <c r="P1701" t="s">
        <v>268</v>
      </c>
      <c r="Q1701" t="s">
        <v>269</v>
      </c>
      <c r="R1701" t="s">
        <v>434</v>
      </c>
      <c r="S1701" t="s">
        <v>435</v>
      </c>
      <c r="T1701">
        <v>2017</v>
      </c>
      <c r="X1701">
        <v>2684.8</v>
      </c>
      <c r="Y1701" s="7">
        <f t="shared" si="27"/>
        <v>43040</v>
      </c>
    </row>
    <row r="1702" spans="1:25" x14ac:dyDescent="0.25">
      <c r="A1702" t="s">
        <v>422</v>
      </c>
      <c r="B1702" t="s">
        <v>423</v>
      </c>
      <c r="C1702" t="s">
        <v>424</v>
      </c>
      <c r="D1702">
        <v>112</v>
      </c>
      <c r="E1702" t="s">
        <v>464</v>
      </c>
      <c r="F1702" t="s">
        <v>465</v>
      </c>
      <c r="G1702">
        <v>0</v>
      </c>
      <c r="I1702" t="s">
        <v>427</v>
      </c>
      <c r="J1702" t="s">
        <v>428</v>
      </c>
      <c r="K1702" t="s">
        <v>429</v>
      </c>
      <c r="L1702" t="s">
        <v>430</v>
      </c>
      <c r="M1702" t="s">
        <v>431</v>
      </c>
      <c r="N1702" t="s">
        <v>454</v>
      </c>
      <c r="O1702" t="s">
        <v>455</v>
      </c>
      <c r="P1702" t="s">
        <v>268</v>
      </c>
      <c r="Q1702" t="s">
        <v>269</v>
      </c>
      <c r="R1702" t="s">
        <v>434</v>
      </c>
      <c r="S1702" t="s">
        <v>435</v>
      </c>
      <c r="T1702">
        <v>2013</v>
      </c>
      <c r="X1702">
        <v>2778.1</v>
      </c>
      <c r="Y1702" s="7">
        <f t="shared" si="27"/>
        <v>41579</v>
      </c>
    </row>
    <row r="1703" spans="1:25" x14ac:dyDescent="0.25">
      <c r="A1703" t="s">
        <v>422</v>
      </c>
      <c r="B1703" t="s">
        <v>423</v>
      </c>
      <c r="C1703" t="s">
        <v>424</v>
      </c>
      <c r="D1703">
        <v>112</v>
      </c>
      <c r="E1703" t="s">
        <v>464</v>
      </c>
      <c r="F1703" t="s">
        <v>465</v>
      </c>
      <c r="G1703">
        <v>0</v>
      </c>
      <c r="I1703" t="s">
        <v>427</v>
      </c>
      <c r="J1703" t="s">
        <v>428</v>
      </c>
      <c r="K1703" t="s">
        <v>429</v>
      </c>
      <c r="L1703" t="s">
        <v>430</v>
      </c>
      <c r="M1703" t="s">
        <v>431</v>
      </c>
      <c r="N1703" t="s">
        <v>454</v>
      </c>
      <c r="O1703" t="s">
        <v>455</v>
      </c>
      <c r="P1703" t="s">
        <v>268</v>
      </c>
      <c r="Q1703" t="s">
        <v>269</v>
      </c>
      <c r="R1703" t="s">
        <v>434</v>
      </c>
      <c r="S1703" t="s">
        <v>435</v>
      </c>
      <c r="T1703">
        <v>2009</v>
      </c>
      <c r="X1703">
        <v>2131</v>
      </c>
      <c r="Y1703" s="7">
        <f t="shared" si="27"/>
        <v>40118</v>
      </c>
    </row>
    <row r="1704" spans="1:25" x14ac:dyDescent="0.25">
      <c r="A1704" t="s">
        <v>422</v>
      </c>
      <c r="B1704" t="s">
        <v>423</v>
      </c>
      <c r="C1704" t="s">
        <v>424</v>
      </c>
      <c r="D1704">
        <v>112</v>
      </c>
      <c r="E1704" t="s">
        <v>464</v>
      </c>
      <c r="F1704" t="s">
        <v>465</v>
      </c>
      <c r="G1704">
        <v>0</v>
      </c>
      <c r="I1704" t="s">
        <v>427</v>
      </c>
      <c r="J1704" t="s">
        <v>428</v>
      </c>
      <c r="K1704" t="s">
        <v>429</v>
      </c>
      <c r="L1704" t="s">
        <v>430</v>
      </c>
      <c r="M1704" t="s">
        <v>431</v>
      </c>
      <c r="N1704" t="s">
        <v>454</v>
      </c>
      <c r="O1704" t="s">
        <v>455</v>
      </c>
      <c r="P1704" t="s">
        <v>268</v>
      </c>
      <c r="Q1704" t="s">
        <v>269</v>
      </c>
      <c r="R1704" t="s">
        <v>434</v>
      </c>
      <c r="S1704" t="s">
        <v>435</v>
      </c>
      <c r="T1704">
        <v>2011</v>
      </c>
      <c r="X1704">
        <v>3712.3</v>
      </c>
      <c r="Y1704" s="7">
        <f t="shared" si="27"/>
        <v>40848</v>
      </c>
    </row>
    <row r="1705" spans="1:25" x14ac:dyDescent="0.25">
      <c r="A1705" t="s">
        <v>422</v>
      </c>
      <c r="B1705" t="s">
        <v>423</v>
      </c>
      <c r="C1705" t="s">
        <v>424</v>
      </c>
      <c r="D1705">
        <v>112</v>
      </c>
      <c r="E1705" t="s">
        <v>464</v>
      </c>
      <c r="F1705" t="s">
        <v>465</v>
      </c>
      <c r="G1705">
        <v>0</v>
      </c>
      <c r="I1705" t="s">
        <v>427</v>
      </c>
      <c r="J1705" t="s">
        <v>428</v>
      </c>
      <c r="K1705" t="s">
        <v>429</v>
      </c>
      <c r="L1705" t="s">
        <v>430</v>
      </c>
      <c r="M1705" t="s">
        <v>431</v>
      </c>
      <c r="N1705" t="s">
        <v>454</v>
      </c>
      <c r="O1705" t="s">
        <v>455</v>
      </c>
      <c r="P1705" t="s">
        <v>268</v>
      </c>
      <c r="Q1705" t="s">
        <v>269</v>
      </c>
      <c r="R1705" t="s">
        <v>434</v>
      </c>
      <c r="S1705" t="s">
        <v>435</v>
      </c>
      <c r="T1705">
        <v>2006</v>
      </c>
      <c r="X1705">
        <v>1601.5</v>
      </c>
      <c r="Y1705" s="7">
        <f t="shared" si="27"/>
        <v>39022</v>
      </c>
    </row>
    <row r="1706" spans="1:25" x14ac:dyDescent="0.25">
      <c r="A1706" t="s">
        <v>422</v>
      </c>
      <c r="B1706" t="s">
        <v>423</v>
      </c>
      <c r="C1706" t="s">
        <v>424</v>
      </c>
      <c r="D1706">
        <v>112</v>
      </c>
      <c r="E1706" t="s">
        <v>464</v>
      </c>
      <c r="F1706" t="s">
        <v>465</v>
      </c>
      <c r="G1706">
        <v>0</v>
      </c>
      <c r="I1706" t="s">
        <v>427</v>
      </c>
      <c r="J1706" t="s">
        <v>428</v>
      </c>
      <c r="K1706" t="s">
        <v>429</v>
      </c>
      <c r="L1706" t="s">
        <v>430</v>
      </c>
      <c r="M1706" t="s">
        <v>431</v>
      </c>
      <c r="N1706" t="s">
        <v>454</v>
      </c>
      <c r="O1706" t="s">
        <v>455</v>
      </c>
      <c r="P1706" t="s">
        <v>268</v>
      </c>
      <c r="Q1706" t="s">
        <v>269</v>
      </c>
      <c r="R1706" t="s">
        <v>434</v>
      </c>
      <c r="S1706" t="s">
        <v>435</v>
      </c>
      <c r="T1706">
        <v>2008</v>
      </c>
      <c r="X1706">
        <v>1855.6</v>
      </c>
      <c r="Y1706" s="7">
        <f t="shared" si="27"/>
        <v>39753</v>
      </c>
    </row>
    <row r="1707" spans="1:25" x14ac:dyDescent="0.25">
      <c r="A1707" t="s">
        <v>422</v>
      </c>
      <c r="B1707" t="s">
        <v>423</v>
      </c>
      <c r="C1707" t="s">
        <v>424</v>
      </c>
      <c r="D1707">
        <v>112</v>
      </c>
      <c r="E1707" t="s">
        <v>464</v>
      </c>
      <c r="F1707" t="s">
        <v>465</v>
      </c>
      <c r="G1707">
        <v>0</v>
      </c>
      <c r="I1707" t="s">
        <v>427</v>
      </c>
      <c r="J1707" t="s">
        <v>428</v>
      </c>
      <c r="K1707" t="s">
        <v>429</v>
      </c>
      <c r="L1707" t="s">
        <v>430</v>
      </c>
      <c r="M1707" t="s">
        <v>431</v>
      </c>
      <c r="N1707" t="s">
        <v>454</v>
      </c>
      <c r="O1707" t="s">
        <v>455</v>
      </c>
      <c r="P1707" t="s">
        <v>268</v>
      </c>
      <c r="Q1707" t="s">
        <v>269</v>
      </c>
      <c r="R1707" t="s">
        <v>434</v>
      </c>
      <c r="S1707" t="s">
        <v>435</v>
      </c>
      <c r="T1707">
        <v>2007</v>
      </c>
      <c r="X1707">
        <v>2434</v>
      </c>
      <c r="Y1707" s="7">
        <f t="shared" si="27"/>
        <v>39387</v>
      </c>
    </row>
    <row r="1708" spans="1:25" x14ac:dyDescent="0.25">
      <c r="A1708" t="s">
        <v>422</v>
      </c>
      <c r="B1708" t="s">
        <v>423</v>
      </c>
      <c r="C1708" t="s">
        <v>424</v>
      </c>
      <c r="D1708">
        <v>112</v>
      </c>
      <c r="E1708" t="s">
        <v>464</v>
      </c>
      <c r="F1708" t="s">
        <v>465</v>
      </c>
      <c r="G1708">
        <v>0</v>
      </c>
      <c r="I1708" t="s">
        <v>427</v>
      </c>
      <c r="J1708" t="s">
        <v>428</v>
      </c>
      <c r="K1708" t="s">
        <v>429</v>
      </c>
      <c r="L1708" t="s">
        <v>430</v>
      </c>
      <c r="M1708" t="s">
        <v>431</v>
      </c>
      <c r="N1708" t="s">
        <v>454</v>
      </c>
      <c r="O1708" t="s">
        <v>455</v>
      </c>
      <c r="P1708" t="s">
        <v>268</v>
      </c>
      <c r="Q1708" t="s">
        <v>269</v>
      </c>
      <c r="R1708" t="s">
        <v>434</v>
      </c>
      <c r="S1708" t="s">
        <v>435</v>
      </c>
      <c r="T1708">
        <v>2010</v>
      </c>
      <c r="X1708">
        <v>2339.1</v>
      </c>
      <c r="Y1708" s="7">
        <f t="shared" si="27"/>
        <v>40483</v>
      </c>
    </row>
    <row r="1709" spans="1:25" x14ac:dyDescent="0.25">
      <c r="A1709" t="s">
        <v>422</v>
      </c>
      <c r="B1709" t="s">
        <v>423</v>
      </c>
      <c r="C1709" t="s">
        <v>424</v>
      </c>
      <c r="D1709">
        <v>112</v>
      </c>
      <c r="E1709" t="s">
        <v>464</v>
      </c>
      <c r="F1709" t="s">
        <v>465</v>
      </c>
      <c r="G1709">
        <v>0</v>
      </c>
      <c r="I1709" t="s">
        <v>427</v>
      </c>
      <c r="J1709" t="s">
        <v>428</v>
      </c>
      <c r="K1709" t="s">
        <v>429</v>
      </c>
      <c r="L1709" t="s">
        <v>430</v>
      </c>
      <c r="M1709" t="s">
        <v>431</v>
      </c>
      <c r="N1709" t="s">
        <v>456</v>
      </c>
      <c r="O1709" t="s">
        <v>457</v>
      </c>
      <c r="P1709" t="s">
        <v>268</v>
      </c>
      <c r="Q1709" t="s">
        <v>269</v>
      </c>
      <c r="R1709" t="s">
        <v>434</v>
      </c>
      <c r="S1709" t="s">
        <v>435</v>
      </c>
      <c r="T1709">
        <v>2019</v>
      </c>
      <c r="X1709">
        <v>2840</v>
      </c>
      <c r="Y1709" s="7">
        <f t="shared" si="27"/>
        <v>43800</v>
      </c>
    </row>
    <row r="1710" spans="1:25" x14ac:dyDescent="0.25">
      <c r="A1710" t="s">
        <v>422</v>
      </c>
      <c r="B1710" t="s">
        <v>423</v>
      </c>
      <c r="C1710" t="s">
        <v>424</v>
      </c>
      <c r="D1710">
        <v>112</v>
      </c>
      <c r="E1710" t="s">
        <v>464</v>
      </c>
      <c r="F1710" t="s">
        <v>465</v>
      </c>
      <c r="G1710">
        <v>0</v>
      </c>
      <c r="I1710" t="s">
        <v>427</v>
      </c>
      <c r="J1710" t="s">
        <v>428</v>
      </c>
      <c r="K1710" t="s">
        <v>429</v>
      </c>
      <c r="L1710" t="s">
        <v>430</v>
      </c>
      <c r="M1710" t="s">
        <v>431</v>
      </c>
      <c r="N1710" t="s">
        <v>456</v>
      </c>
      <c r="O1710" t="s">
        <v>457</v>
      </c>
      <c r="P1710" t="s">
        <v>268</v>
      </c>
      <c r="Q1710" t="s">
        <v>269</v>
      </c>
      <c r="R1710" t="s">
        <v>434</v>
      </c>
      <c r="S1710" t="s">
        <v>435</v>
      </c>
      <c r="T1710">
        <v>2018</v>
      </c>
      <c r="X1710">
        <v>2706.6</v>
      </c>
      <c r="Y1710" s="7">
        <f t="shared" si="27"/>
        <v>43435</v>
      </c>
    </row>
    <row r="1711" spans="1:25" x14ac:dyDescent="0.25">
      <c r="A1711" t="s">
        <v>422</v>
      </c>
      <c r="B1711" t="s">
        <v>423</v>
      </c>
      <c r="C1711" t="s">
        <v>424</v>
      </c>
      <c r="D1711">
        <v>112</v>
      </c>
      <c r="E1711" t="s">
        <v>464</v>
      </c>
      <c r="F1711" t="s">
        <v>465</v>
      </c>
      <c r="G1711">
        <v>0</v>
      </c>
      <c r="I1711" t="s">
        <v>427</v>
      </c>
      <c r="J1711" t="s">
        <v>428</v>
      </c>
      <c r="K1711" t="s">
        <v>429</v>
      </c>
      <c r="L1711" t="s">
        <v>430</v>
      </c>
      <c r="M1711" t="s">
        <v>431</v>
      </c>
      <c r="N1711" t="s">
        <v>456</v>
      </c>
      <c r="O1711" t="s">
        <v>457</v>
      </c>
      <c r="P1711" t="s">
        <v>268</v>
      </c>
      <c r="Q1711" t="s">
        <v>269</v>
      </c>
      <c r="R1711" t="s">
        <v>434</v>
      </c>
      <c r="S1711" t="s">
        <v>435</v>
      </c>
      <c r="T1711">
        <v>2013</v>
      </c>
      <c r="X1711">
        <v>3178.1</v>
      </c>
      <c r="Y1711" s="7">
        <f t="shared" si="27"/>
        <v>41609</v>
      </c>
    </row>
    <row r="1712" spans="1:25" x14ac:dyDescent="0.25">
      <c r="A1712" t="s">
        <v>422</v>
      </c>
      <c r="B1712" t="s">
        <v>423</v>
      </c>
      <c r="C1712" t="s">
        <v>424</v>
      </c>
      <c r="D1712">
        <v>112</v>
      </c>
      <c r="E1712" t="s">
        <v>464</v>
      </c>
      <c r="F1712" t="s">
        <v>465</v>
      </c>
      <c r="G1712">
        <v>0</v>
      </c>
      <c r="I1712" t="s">
        <v>427</v>
      </c>
      <c r="J1712" t="s">
        <v>428</v>
      </c>
      <c r="K1712" t="s">
        <v>429</v>
      </c>
      <c r="L1712" t="s">
        <v>430</v>
      </c>
      <c r="M1712" t="s">
        <v>431</v>
      </c>
      <c r="N1712" t="s">
        <v>456</v>
      </c>
      <c r="O1712" t="s">
        <v>457</v>
      </c>
      <c r="P1712" t="s">
        <v>268</v>
      </c>
      <c r="Q1712" t="s">
        <v>269</v>
      </c>
      <c r="R1712" t="s">
        <v>434</v>
      </c>
      <c r="S1712" t="s">
        <v>435</v>
      </c>
      <c r="T1712">
        <v>2017</v>
      </c>
      <c r="X1712">
        <v>2821.2</v>
      </c>
      <c r="Y1712" s="7">
        <f t="shared" si="27"/>
        <v>43070</v>
      </c>
    </row>
    <row r="1713" spans="1:25" x14ac:dyDescent="0.25">
      <c r="A1713" t="s">
        <v>422</v>
      </c>
      <c r="B1713" t="s">
        <v>423</v>
      </c>
      <c r="C1713" t="s">
        <v>424</v>
      </c>
      <c r="D1713">
        <v>112</v>
      </c>
      <c r="E1713" t="s">
        <v>464</v>
      </c>
      <c r="F1713" t="s">
        <v>465</v>
      </c>
      <c r="G1713">
        <v>0</v>
      </c>
      <c r="I1713" t="s">
        <v>427</v>
      </c>
      <c r="J1713" t="s">
        <v>428</v>
      </c>
      <c r="K1713" t="s">
        <v>429</v>
      </c>
      <c r="L1713" t="s">
        <v>430</v>
      </c>
      <c r="M1713" t="s">
        <v>431</v>
      </c>
      <c r="N1713" t="s">
        <v>456</v>
      </c>
      <c r="O1713" t="s">
        <v>457</v>
      </c>
      <c r="P1713" t="s">
        <v>268</v>
      </c>
      <c r="Q1713" t="s">
        <v>269</v>
      </c>
      <c r="R1713" t="s">
        <v>434</v>
      </c>
      <c r="S1713" t="s">
        <v>435</v>
      </c>
      <c r="T1713">
        <v>2014</v>
      </c>
      <c r="X1713">
        <v>2526.8000000000002</v>
      </c>
      <c r="Y1713" s="7">
        <f t="shared" si="27"/>
        <v>41974</v>
      </c>
    </row>
    <row r="1714" spans="1:25" x14ac:dyDescent="0.25">
      <c r="A1714" t="s">
        <v>422</v>
      </c>
      <c r="B1714" t="s">
        <v>423</v>
      </c>
      <c r="C1714" t="s">
        <v>424</v>
      </c>
      <c r="D1714">
        <v>112</v>
      </c>
      <c r="E1714" t="s">
        <v>464</v>
      </c>
      <c r="F1714" t="s">
        <v>465</v>
      </c>
      <c r="G1714">
        <v>0</v>
      </c>
      <c r="I1714" t="s">
        <v>427</v>
      </c>
      <c r="J1714" t="s">
        <v>428</v>
      </c>
      <c r="K1714" t="s">
        <v>429</v>
      </c>
      <c r="L1714" t="s">
        <v>430</v>
      </c>
      <c r="M1714" t="s">
        <v>431</v>
      </c>
      <c r="N1714" t="s">
        <v>456</v>
      </c>
      <c r="O1714" t="s">
        <v>457</v>
      </c>
      <c r="P1714" t="s">
        <v>268</v>
      </c>
      <c r="Q1714" t="s">
        <v>269</v>
      </c>
      <c r="R1714" t="s">
        <v>434</v>
      </c>
      <c r="S1714" t="s">
        <v>435</v>
      </c>
      <c r="T1714">
        <v>2012</v>
      </c>
      <c r="X1714">
        <v>3422.7</v>
      </c>
      <c r="Y1714" s="7">
        <f t="shared" si="27"/>
        <v>41244</v>
      </c>
    </row>
    <row r="1715" spans="1:25" x14ac:dyDescent="0.25">
      <c r="A1715" t="s">
        <v>422</v>
      </c>
      <c r="B1715" t="s">
        <v>423</v>
      </c>
      <c r="C1715" t="s">
        <v>424</v>
      </c>
      <c r="D1715">
        <v>112</v>
      </c>
      <c r="E1715" t="s">
        <v>464</v>
      </c>
      <c r="F1715" t="s">
        <v>465</v>
      </c>
      <c r="G1715">
        <v>0</v>
      </c>
      <c r="I1715" t="s">
        <v>427</v>
      </c>
      <c r="J1715" t="s">
        <v>428</v>
      </c>
      <c r="K1715" t="s">
        <v>429</v>
      </c>
      <c r="L1715" t="s">
        <v>430</v>
      </c>
      <c r="M1715" t="s">
        <v>431</v>
      </c>
      <c r="N1715" t="s">
        <v>456</v>
      </c>
      <c r="O1715" t="s">
        <v>457</v>
      </c>
      <c r="P1715" t="s">
        <v>268</v>
      </c>
      <c r="Q1715" t="s">
        <v>269</v>
      </c>
      <c r="R1715" t="s">
        <v>434</v>
      </c>
      <c r="S1715" t="s">
        <v>435</v>
      </c>
      <c r="T1715">
        <v>2016</v>
      </c>
      <c r="X1715">
        <v>2158.1999999999998</v>
      </c>
      <c r="Y1715" s="7">
        <f t="shared" si="27"/>
        <v>42705</v>
      </c>
    </row>
    <row r="1716" spans="1:25" x14ac:dyDescent="0.25">
      <c r="A1716" t="s">
        <v>422</v>
      </c>
      <c r="B1716" t="s">
        <v>423</v>
      </c>
      <c r="C1716" t="s">
        <v>424</v>
      </c>
      <c r="D1716">
        <v>112</v>
      </c>
      <c r="E1716" t="s">
        <v>464</v>
      </c>
      <c r="F1716" t="s">
        <v>465</v>
      </c>
      <c r="G1716">
        <v>0</v>
      </c>
      <c r="I1716" t="s">
        <v>427</v>
      </c>
      <c r="J1716" t="s">
        <v>428</v>
      </c>
      <c r="K1716" t="s">
        <v>429</v>
      </c>
      <c r="L1716" t="s">
        <v>430</v>
      </c>
      <c r="M1716" t="s">
        <v>431</v>
      </c>
      <c r="N1716" t="s">
        <v>456</v>
      </c>
      <c r="O1716" t="s">
        <v>457</v>
      </c>
      <c r="P1716" t="s">
        <v>268</v>
      </c>
      <c r="Q1716" t="s">
        <v>269</v>
      </c>
      <c r="R1716" t="s">
        <v>434</v>
      </c>
      <c r="S1716" t="s">
        <v>435</v>
      </c>
      <c r="T1716">
        <v>2015</v>
      </c>
      <c r="X1716">
        <v>2101.5</v>
      </c>
      <c r="Y1716" s="7">
        <f t="shared" si="27"/>
        <v>42339</v>
      </c>
    </row>
    <row r="1717" spans="1:25" x14ac:dyDescent="0.25">
      <c r="A1717" t="s">
        <v>422</v>
      </c>
      <c r="B1717" t="s">
        <v>423</v>
      </c>
      <c r="C1717" t="s">
        <v>424</v>
      </c>
      <c r="D1717">
        <v>112</v>
      </c>
      <c r="E1717" t="s">
        <v>464</v>
      </c>
      <c r="F1717" t="s">
        <v>465</v>
      </c>
      <c r="G1717">
        <v>0</v>
      </c>
      <c r="I1717" t="s">
        <v>427</v>
      </c>
      <c r="J1717" t="s">
        <v>428</v>
      </c>
      <c r="K1717" t="s">
        <v>429</v>
      </c>
      <c r="L1717" t="s">
        <v>430</v>
      </c>
      <c r="M1717" t="s">
        <v>431</v>
      </c>
      <c r="N1717" t="s">
        <v>456</v>
      </c>
      <c r="O1717" t="s">
        <v>457</v>
      </c>
      <c r="P1717" t="s">
        <v>268</v>
      </c>
      <c r="Q1717" t="s">
        <v>269</v>
      </c>
      <c r="R1717" t="s">
        <v>434</v>
      </c>
      <c r="S1717" t="s">
        <v>435</v>
      </c>
      <c r="T1717">
        <v>2009</v>
      </c>
      <c r="X1717">
        <v>2186.6</v>
      </c>
      <c r="Y1717" s="7">
        <f t="shared" si="27"/>
        <v>40148</v>
      </c>
    </row>
    <row r="1718" spans="1:25" x14ac:dyDescent="0.25">
      <c r="A1718" t="s">
        <v>422</v>
      </c>
      <c r="B1718" t="s">
        <v>423</v>
      </c>
      <c r="C1718" t="s">
        <v>424</v>
      </c>
      <c r="D1718">
        <v>112</v>
      </c>
      <c r="E1718" t="s">
        <v>464</v>
      </c>
      <c r="F1718" t="s">
        <v>465</v>
      </c>
      <c r="G1718">
        <v>0</v>
      </c>
      <c r="I1718" t="s">
        <v>427</v>
      </c>
      <c r="J1718" t="s">
        <v>428</v>
      </c>
      <c r="K1718" t="s">
        <v>429</v>
      </c>
      <c r="L1718" t="s">
        <v>430</v>
      </c>
      <c r="M1718" t="s">
        <v>431</v>
      </c>
      <c r="N1718" t="s">
        <v>456</v>
      </c>
      <c r="O1718" t="s">
        <v>457</v>
      </c>
      <c r="P1718" t="s">
        <v>268</v>
      </c>
      <c r="Q1718" t="s">
        <v>269</v>
      </c>
      <c r="R1718" t="s">
        <v>434</v>
      </c>
      <c r="S1718" t="s">
        <v>435</v>
      </c>
      <c r="T1718">
        <v>2011</v>
      </c>
      <c r="X1718">
        <v>3915.6</v>
      </c>
      <c r="Y1718" s="7">
        <f t="shared" si="27"/>
        <v>40878</v>
      </c>
    </row>
    <row r="1719" spans="1:25" x14ac:dyDescent="0.25">
      <c r="A1719" t="s">
        <v>422</v>
      </c>
      <c r="B1719" t="s">
        <v>423</v>
      </c>
      <c r="C1719" t="s">
        <v>424</v>
      </c>
      <c r="D1719">
        <v>112</v>
      </c>
      <c r="E1719" t="s">
        <v>464</v>
      </c>
      <c r="F1719" t="s">
        <v>465</v>
      </c>
      <c r="G1719">
        <v>0</v>
      </c>
      <c r="I1719" t="s">
        <v>427</v>
      </c>
      <c r="J1719" t="s">
        <v>428</v>
      </c>
      <c r="K1719" t="s">
        <v>429</v>
      </c>
      <c r="L1719" t="s">
        <v>430</v>
      </c>
      <c r="M1719" t="s">
        <v>431</v>
      </c>
      <c r="N1719" t="s">
        <v>456</v>
      </c>
      <c r="O1719" t="s">
        <v>457</v>
      </c>
      <c r="P1719" t="s">
        <v>268</v>
      </c>
      <c r="Q1719" t="s">
        <v>269</v>
      </c>
      <c r="R1719" t="s">
        <v>434</v>
      </c>
      <c r="S1719" t="s">
        <v>435</v>
      </c>
      <c r="T1719">
        <v>2006</v>
      </c>
      <c r="X1719">
        <v>1669.1</v>
      </c>
      <c r="Y1719" s="7">
        <f t="shared" si="27"/>
        <v>39052</v>
      </c>
    </row>
    <row r="1720" spans="1:25" x14ac:dyDescent="0.25">
      <c r="A1720" t="s">
        <v>422</v>
      </c>
      <c r="B1720" t="s">
        <v>423</v>
      </c>
      <c r="C1720" t="s">
        <v>424</v>
      </c>
      <c r="D1720">
        <v>112</v>
      </c>
      <c r="E1720" t="s">
        <v>464</v>
      </c>
      <c r="F1720" t="s">
        <v>465</v>
      </c>
      <c r="G1720">
        <v>0</v>
      </c>
      <c r="I1720" t="s">
        <v>427</v>
      </c>
      <c r="J1720" t="s">
        <v>428</v>
      </c>
      <c r="K1720" t="s">
        <v>429</v>
      </c>
      <c r="L1720" t="s">
        <v>430</v>
      </c>
      <c r="M1720" t="s">
        <v>431</v>
      </c>
      <c r="N1720" t="s">
        <v>456</v>
      </c>
      <c r="O1720" t="s">
        <v>457</v>
      </c>
      <c r="P1720" t="s">
        <v>268</v>
      </c>
      <c r="Q1720" t="s">
        <v>269</v>
      </c>
      <c r="R1720" t="s">
        <v>434</v>
      </c>
      <c r="S1720" t="s">
        <v>435</v>
      </c>
      <c r="T1720">
        <v>2007</v>
      </c>
      <c r="X1720">
        <v>2474.1999999999998</v>
      </c>
      <c r="Y1720" s="7">
        <f t="shared" si="27"/>
        <v>39417</v>
      </c>
    </row>
    <row r="1721" spans="1:25" x14ac:dyDescent="0.25">
      <c r="A1721" t="s">
        <v>422</v>
      </c>
      <c r="B1721" t="s">
        <v>423</v>
      </c>
      <c r="C1721" t="s">
        <v>424</v>
      </c>
      <c r="D1721">
        <v>112</v>
      </c>
      <c r="E1721" t="s">
        <v>464</v>
      </c>
      <c r="F1721" t="s">
        <v>465</v>
      </c>
      <c r="G1721">
        <v>0</v>
      </c>
      <c r="I1721" t="s">
        <v>427</v>
      </c>
      <c r="J1721" t="s">
        <v>428</v>
      </c>
      <c r="K1721" t="s">
        <v>429</v>
      </c>
      <c r="L1721" t="s">
        <v>430</v>
      </c>
      <c r="M1721" t="s">
        <v>431</v>
      </c>
      <c r="N1721" t="s">
        <v>456</v>
      </c>
      <c r="O1721" t="s">
        <v>457</v>
      </c>
      <c r="P1721" t="s">
        <v>268</v>
      </c>
      <c r="Q1721" t="s">
        <v>269</v>
      </c>
      <c r="R1721" t="s">
        <v>434</v>
      </c>
      <c r="S1721" t="s">
        <v>435</v>
      </c>
      <c r="T1721">
        <v>2008</v>
      </c>
      <c r="X1721">
        <v>1650.1</v>
      </c>
      <c r="Y1721" s="7">
        <f t="shared" si="27"/>
        <v>39783</v>
      </c>
    </row>
    <row r="1722" spans="1:25" x14ac:dyDescent="0.25">
      <c r="A1722" t="s">
        <v>422</v>
      </c>
      <c r="B1722" t="s">
        <v>423</v>
      </c>
      <c r="C1722" t="s">
        <v>424</v>
      </c>
      <c r="D1722">
        <v>112</v>
      </c>
      <c r="E1722" t="s">
        <v>464</v>
      </c>
      <c r="F1722" t="s">
        <v>465</v>
      </c>
      <c r="G1722">
        <v>0</v>
      </c>
      <c r="I1722" t="s">
        <v>427</v>
      </c>
      <c r="J1722" t="s">
        <v>428</v>
      </c>
      <c r="K1722" t="s">
        <v>429</v>
      </c>
      <c r="L1722" t="s">
        <v>430</v>
      </c>
      <c r="M1722" t="s">
        <v>431</v>
      </c>
      <c r="N1722" t="s">
        <v>456</v>
      </c>
      <c r="O1722" t="s">
        <v>457</v>
      </c>
      <c r="P1722" t="s">
        <v>268</v>
      </c>
      <c r="Q1722" t="s">
        <v>269</v>
      </c>
      <c r="R1722" t="s">
        <v>434</v>
      </c>
      <c r="S1722" t="s">
        <v>435</v>
      </c>
      <c r="T1722">
        <v>2010</v>
      </c>
      <c r="X1722">
        <v>2977.1</v>
      </c>
      <c r="Y1722" s="7">
        <f t="shared" si="27"/>
        <v>40513</v>
      </c>
    </row>
    <row r="1723" spans="1:25" x14ac:dyDescent="0.25">
      <c r="A1723" t="s">
        <v>422</v>
      </c>
      <c r="B1723" t="s">
        <v>423</v>
      </c>
      <c r="C1723" t="s">
        <v>424</v>
      </c>
      <c r="D1723">
        <v>124</v>
      </c>
      <c r="E1723" t="s">
        <v>346</v>
      </c>
      <c r="F1723" t="s">
        <v>347</v>
      </c>
      <c r="G1723">
        <v>0</v>
      </c>
      <c r="I1723" t="s">
        <v>427</v>
      </c>
      <c r="J1723" t="s">
        <v>428</v>
      </c>
      <c r="K1723" t="s">
        <v>429</v>
      </c>
      <c r="L1723" t="s">
        <v>430</v>
      </c>
      <c r="M1723" t="s">
        <v>431</v>
      </c>
      <c r="N1723" t="s">
        <v>432</v>
      </c>
      <c r="O1723" t="s">
        <v>433</v>
      </c>
      <c r="P1723" t="s">
        <v>268</v>
      </c>
      <c r="Q1723" t="s">
        <v>269</v>
      </c>
      <c r="R1723" t="s">
        <v>434</v>
      </c>
      <c r="S1723" t="s">
        <v>435</v>
      </c>
      <c r="T1723">
        <v>2019</v>
      </c>
      <c r="X1723">
        <v>34296.524513999997</v>
      </c>
      <c r="Y1723" s="7">
        <f t="shared" si="27"/>
        <v>43466</v>
      </c>
    </row>
    <row r="1724" spans="1:25" x14ac:dyDescent="0.25">
      <c r="A1724" t="s">
        <v>422</v>
      </c>
      <c r="B1724" t="s">
        <v>423</v>
      </c>
      <c r="C1724" t="s">
        <v>424</v>
      </c>
      <c r="D1724">
        <v>124</v>
      </c>
      <c r="E1724" t="s">
        <v>346</v>
      </c>
      <c r="F1724" t="s">
        <v>347</v>
      </c>
      <c r="G1724">
        <v>0</v>
      </c>
      <c r="I1724" t="s">
        <v>427</v>
      </c>
      <c r="J1724" t="s">
        <v>428</v>
      </c>
      <c r="K1724" t="s">
        <v>429</v>
      </c>
      <c r="L1724" t="s">
        <v>430</v>
      </c>
      <c r="M1724" t="s">
        <v>431</v>
      </c>
      <c r="N1724" t="s">
        <v>432</v>
      </c>
      <c r="O1724" t="s">
        <v>433</v>
      </c>
      <c r="P1724" t="s">
        <v>268</v>
      </c>
      <c r="Q1724" t="s">
        <v>269</v>
      </c>
      <c r="R1724" t="s">
        <v>434</v>
      </c>
      <c r="S1724" t="s">
        <v>435</v>
      </c>
      <c r="T1724">
        <v>2020</v>
      </c>
      <c r="X1724">
        <v>35630.587951000001</v>
      </c>
      <c r="Y1724" s="7">
        <f t="shared" si="27"/>
        <v>43831</v>
      </c>
    </row>
    <row r="1725" spans="1:25" x14ac:dyDescent="0.25">
      <c r="A1725" t="s">
        <v>422</v>
      </c>
      <c r="B1725" t="s">
        <v>423</v>
      </c>
      <c r="C1725" t="s">
        <v>424</v>
      </c>
      <c r="D1725">
        <v>124</v>
      </c>
      <c r="E1725" t="s">
        <v>346</v>
      </c>
      <c r="F1725" t="s">
        <v>347</v>
      </c>
      <c r="G1725">
        <v>0</v>
      </c>
      <c r="I1725" t="s">
        <v>427</v>
      </c>
      <c r="J1725" t="s">
        <v>428</v>
      </c>
      <c r="K1725" t="s">
        <v>429</v>
      </c>
      <c r="L1725" t="s">
        <v>430</v>
      </c>
      <c r="M1725" t="s">
        <v>431</v>
      </c>
      <c r="N1725" t="s">
        <v>432</v>
      </c>
      <c r="O1725" t="s">
        <v>433</v>
      </c>
      <c r="P1725" t="s">
        <v>268</v>
      </c>
      <c r="Q1725" t="s">
        <v>269</v>
      </c>
      <c r="R1725" t="s">
        <v>434</v>
      </c>
      <c r="S1725" t="s">
        <v>435</v>
      </c>
      <c r="T1725">
        <v>2018</v>
      </c>
      <c r="X1725">
        <v>36422.859751000004</v>
      </c>
      <c r="Y1725" s="7">
        <f t="shared" si="27"/>
        <v>43101</v>
      </c>
    </row>
    <row r="1726" spans="1:25" x14ac:dyDescent="0.25">
      <c r="A1726" t="s">
        <v>422</v>
      </c>
      <c r="B1726" t="s">
        <v>423</v>
      </c>
      <c r="C1726" t="s">
        <v>424</v>
      </c>
      <c r="D1726">
        <v>124</v>
      </c>
      <c r="E1726" t="s">
        <v>346</v>
      </c>
      <c r="F1726" t="s">
        <v>347</v>
      </c>
      <c r="G1726">
        <v>0</v>
      </c>
      <c r="I1726" t="s">
        <v>427</v>
      </c>
      <c r="J1726" t="s">
        <v>428</v>
      </c>
      <c r="K1726" t="s">
        <v>429</v>
      </c>
      <c r="L1726" t="s">
        <v>430</v>
      </c>
      <c r="M1726" t="s">
        <v>431</v>
      </c>
      <c r="N1726" t="s">
        <v>432</v>
      </c>
      <c r="O1726" t="s">
        <v>433</v>
      </c>
      <c r="P1726" t="s">
        <v>268</v>
      </c>
      <c r="Q1726" t="s">
        <v>269</v>
      </c>
      <c r="R1726" t="s">
        <v>434</v>
      </c>
      <c r="S1726" t="s">
        <v>435</v>
      </c>
      <c r="T1726">
        <v>2014</v>
      </c>
      <c r="X1726">
        <v>36890.505878000004</v>
      </c>
      <c r="Y1726" s="7">
        <f t="shared" si="27"/>
        <v>41640</v>
      </c>
    </row>
    <row r="1727" spans="1:25" x14ac:dyDescent="0.25">
      <c r="A1727" t="s">
        <v>422</v>
      </c>
      <c r="B1727" t="s">
        <v>423</v>
      </c>
      <c r="C1727" t="s">
        <v>424</v>
      </c>
      <c r="D1727">
        <v>124</v>
      </c>
      <c r="E1727" t="s">
        <v>346</v>
      </c>
      <c r="F1727" t="s">
        <v>347</v>
      </c>
      <c r="G1727">
        <v>0</v>
      </c>
      <c r="I1727" t="s">
        <v>427</v>
      </c>
      <c r="J1727" t="s">
        <v>428</v>
      </c>
      <c r="K1727" t="s">
        <v>429</v>
      </c>
      <c r="L1727" t="s">
        <v>430</v>
      </c>
      <c r="M1727" t="s">
        <v>431</v>
      </c>
      <c r="N1727" t="s">
        <v>432</v>
      </c>
      <c r="O1727" t="s">
        <v>433</v>
      </c>
      <c r="P1727" t="s">
        <v>268</v>
      </c>
      <c r="Q1727" t="s">
        <v>269</v>
      </c>
      <c r="R1727" t="s">
        <v>434</v>
      </c>
      <c r="S1727" t="s">
        <v>435</v>
      </c>
      <c r="T1727">
        <v>2013</v>
      </c>
      <c r="X1727">
        <v>38129.740059999996</v>
      </c>
      <c r="Y1727" s="7">
        <f t="shared" si="27"/>
        <v>41275</v>
      </c>
    </row>
    <row r="1728" spans="1:25" x14ac:dyDescent="0.25">
      <c r="A1728" t="s">
        <v>422</v>
      </c>
      <c r="B1728" t="s">
        <v>423</v>
      </c>
      <c r="C1728" t="s">
        <v>424</v>
      </c>
      <c r="D1728">
        <v>124</v>
      </c>
      <c r="E1728" t="s">
        <v>346</v>
      </c>
      <c r="F1728" t="s">
        <v>347</v>
      </c>
      <c r="G1728">
        <v>0</v>
      </c>
      <c r="I1728" t="s">
        <v>427</v>
      </c>
      <c r="J1728" t="s">
        <v>428</v>
      </c>
      <c r="K1728" t="s">
        <v>429</v>
      </c>
      <c r="L1728" t="s">
        <v>430</v>
      </c>
      <c r="M1728" t="s">
        <v>431</v>
      </c>
      <c r="N1728" t="s">
        <v>432</v>
      </c>
      <c r="O1728" t="s">
        <v>433</v>
      </c>
      <c r="P1728" t="s">
        <v>268</v>
      </c>
      <c r="Q1728" t="s">
        <v>269</v>
      </c>
      <c r="R1728" t="s">
        <v>434</v>
      </c>
      <c r="S1728" t="s">
        <v>435</v>
      </c>
      <c r="T1728">
        <v>2015</v>
      </c>
      <c r="X1728">
        <v>35038.433805000001</v>
      </c>
      <c r="Y1728" s="7">
        <f t="shared" si="27"/>
        <v>42005</v>
      </c>
    </row>
    <row r="1729" spans="1:25" x14ac:dyDescent="0.25">
      <c r="A1729" t="s">
        <v>422</v>
      </c>
      <c r="B1729" t="s">
        <v>423</v>
      </c>
      <c r="C1729" t="s">
        <v>424</v>
      </c>
      <c r="D1729">
        <v>124</v>
      </c>
      <c r="E1729" t="s">
        <v>346</v>
      </c>
      <c r="F1729" t="s">
        <v>347</v>
      </c>
      <c r="G1729">
        <v>0</v>
      </c>
      <c r="I1729" t="s">
        <v>427</v>
      </c>
      <c r="J1729" t="s">
        <v>428</v>
      </c>
      <c r="K1729" t="s">
        <v>429</v>
      </c>
      <c r="L1729" t="s">
        <v>430</v>
      </c>
      <c r="M1729" t="s">
        <v>431</v>
      </c>
      <c r="N1729" t="s">
        <v>432</v>
      </c>
      <c r="O1729" t="s">
        <v>433</v>
      </c>
      <c r="P1729" t="s">
        <v>268</v>
      </c>
      <c r="Q1729" t="s">
        <v>269</v>
      </c>
      <c r="R1729" t="s">
        <v>434</v>
      </c>
      <c r="S1729" t="s">
        <v>435</v>
      </c>
      <c r="T1729">
        <v>2016</v>
      </c>
      <c r="X1729">
        <v>30750.986099000002</v>
      </c>
      <c r="Y1729" s="7">
        <f t="shared" si="27"/>
        <v>42370</v>
      </c>
    </row>
    <row r="1730" spans="1:25" x14ac:dyDescent="0.25">
      <c r="A1730" t="s">
        <v>422</v>
      </c>
      <c r="B1730" t="s">
        <v>423</v>
      </c>
      <c r="C1730" t="s">
        <v>424</v>
      </c>
      <c r="D1730">
        <v>124</v>
      </c>
      <c r="E1730" t="s">
        <v>346</v>
      </c>
      <c r="F1730" t="s">
        <v>347</v>
      </c>
      <c r="G1730">
        <v>0</v>
      </c>
      <c r="I1730" t="s">
        <v>427</v>
      </c>
      <c r="J1730" t="s">
        <v>428</v>
      </c>
      <c r="K1730" t="s">
        <v>429</v>
      </c>
      <c r="L1730" t="s">
        <v>430</v>
      </c>
      <c r="M1730" t="s">
        <v>431</v>
      </c>
      <c r="N1730" t="s">
        <v>432</v>
      </c>
      <c r="O1730" t="s">
        <v>433</v>
      </c>
      <c r="P1730" t="s">
        <v>268</v>
      </c>
      <c r="Q1730" t="s">
        <v>269</v>
      </c>
      <c r="R1730" t="s">
        <v>434</v>
      </c>
      <c r="S1730" t="s">
        <v>435</v>
      </c>
      <c r="T1730">
        <v>2012</v>
      </c>
      <c r="X1730">
        <v>36929.43232</v>
      </c>
      <c r="Y1730" s="7">
        <f t="shared" si="27"/>
        <v>40909</v>
      </c>
    </row>
    <row r="1731" spans="1:25" x14ac:dyDescent="0.25">
      <c r="A1731" t="s">
        <v>422</v>
      </c>
      <c r="B1731" t="s">
        <v>423</v>
      </c>
      <c r="C1731" t="s">
        <v>424</v>
      </c>
      <c r="D1731">
        <v>124</v>
      </c>
      <c r="E1731" t="s">
        <v>346</v>
      </c>
      <c r="F1731" t="s">
        <v>347</v>
      </c>
      <c r="G1731">
        <v>0</v>
      </c>
      <c r="I1731" t="s">
        <v>427</v>
      </c>
      <c r="J1731" t="s">
        <v>428</v>
      </c>
      <c r="K1731" t="s">
        <v>429</v>
      </c>
      <c r="L1731" t="s">
        <v>430</v>
      </c>
      <c r="M1731" t="s">
        <v>431</v>
      </c>
      <c r="N1731" t="s">
        <v>432</v>
      </c>
      <c r="O1731" t="s">
        <v>433</v>
      </c>
      <c r="P1731" t="s">
        <v>268</v>
      </c>
      <c r="Q1731" t="s">
        <v>269</v>
      </c>
      <c r="R1731" t="s">
        <v>434</v>
      </c>
      <c r="S1731" t="s">
        <v>435</v>
      </c>
      <c r="T1731">
        <v>2017</v>
      </c>
      <c r="X1731">
        <v>33829.949996000003</v>
      </c>
      <c r="Y1731" s="7">
        <f t="shared" ref="Y1731:Y1794" si="28">DATE(T1731,INDEX(AC:AC,MATCH(O1731,AB:AB,0)), 1)</f>
        <v>42736</v>
      </c>
    </row>
    <row r="1732" spans="1:25" x14ac:dyDescent="0.25">
      <c r="A1732" t="s">
        <v>422</v>
      </c>
      <c r="B1732" t="s">
        <v>423</v>
      </c>
      <c r="C1732" t="s">
        <v>424</v>
      </c>
      <c r="D1732">
        <v>124</v>
      </c>
      <c r="E1732" t="s">
        <v>346</v>
      </c>
      <c r="F1732" t="s">
        <v>347</v>
      </c>
      <c r="G1732">
        <v>0</v>
      </c>
      <c r="I1732" t="s">
        <v>427</v>
      </c>
      <c r="J1732" t="s">
        <v>428</v>
      </c>
      <c r="K1732" t="s">
        <v>429</v>
      </c>
      <c r="L1732" t="s">
        <v>430</v>
      </c>
      <c r="M1732" t="s">
        <v>431</v>
      </c>
      <c r="N1732" t="s">
        <v>432</v>
      </c>
      <c r="O1732" t="s">
        <v>433</v>
      </c>
      <c r="P1732" t="s">
        <v>268</v>
      </c>
      <c r="Q1732" t="s">
        <v>269</v>
      </c>
      <c r="R1732" t="s">
        <v>434</v>
      </c>
      <c r="S1732" t="s">
        <v>435</v>
      </c>
      <c r="T1732">
        <v>2009</v>
      </c>
      <c r="X1732">
        <v>24109.679523999999</v>
      </c>
      <c r="Y1732" s="7">
        <f t="shared" si="28"/>
        <v>39814</v>
      </c>
    </row>
    <row r="1733" spans="1:25" x14ac:dyDescent="0.25">
      <c r="A1733" t="s">
        <v>422</v>
      </c>
      <c r="B1733" t="s">
        <v>423</v>
      </c>
      <c r="C1733" t="s">
        <v>424</v>
      </c>
      <c r="D1733">
        <v>124</v>
      </c>
      <c r="E1733" t="s">
        <v>346</v>
      </c>
      <c r="F1733" t="s">
        <v>347</v>
      </c>
      <c r="G1733">
        <v>0</v>
      </c>
      <c r="I1733" t="s">
        <v>427</v>
      </c>
      <c r="J1733" t="s">
        <v>428</v>
      </c>
      <c r="K1733" t="s">
        <v>429</v>
      </c>
      <c r="L1733" t="s">
        <v>430</v>
      </c>
      <c r="M1733" t="s">
        <v>431</v>
      </c>
      <c r="N1733" t="s">
        <v>432</v>
      </c>
      <c r="O1733" t="s">
        <v>433</v>
      </c>
      <c r="P1733" t="s">
        <v>268</v>
      </c>
      <c r="Q1733" t="s">
        <v>269</v>
      </c>
      <c r="R1733" t="s">
        <v>434</v>
      </c>
      <c r="S1733" t="s">
        <v>435</v>
      </c>
      <c r="T1733">
        <v>2011</v>
      </c>
      <c r="X1733">
        <v>34988.232431999997</v>
      </c>
      <c r="Y1733" s="7">
        <f t="shared" si="28"/>
        <v>40544</v>
      </c>
    </row>
    <row r="1734" spans="1:25" x14ac:dyDescent="0.25">
      <c r="A1734" t="s">
        <v>422</v>
      </c>
      <c r="B1734" t="s">
        <v>423</v>
      </c>
      <c r="C1734" t="s">
        <v>424</v>
      </c>
      <c r="D1734">
        <v>124</v>
      </c>
      <c r="E1734" t="s">
        <v>346</v>
      </c>
      <c r="F1734" t="s">
        <v>347</v>
      </c>
      <c r="G1734">
        <v>0</v>
      </c>
      <c r="I1734" t="s">
        <v>427</v>
      </c>
      <c r="J1734" t="s">
        <v>428</v>
      </c>
      <c r="K1734" t="s">
        <v>429</v>
      </c>
      <c r="L1734" t="s">
        <v>430</v>
      </c>
      <c r="M1734" t="s">
        <v>431</v>
      </c>
      <c r="N1734" t="s">
        <v>432</v>
      </c>
      <c r="O1734" t="s">
        <v>433</v>
      </c>
      <c r="P1734" t="s">
        <v>268</v>
      </c>
      <c r="Q1734" t="s">
        <v>269</v>
      </c>
      <c r="R1734" t="s">
        <v>434</v>
      </c>
      <c r="S1734" t="s">
        <v>435</v>
      </c>
      <c r="T1734">
        <v>2010</v>
      </c>
      <c r="X1734">
        <v>29199.083352000001</v>
      </c>
      <c r="Y1734" s="7">
        <f t="shared" si="28"/>
        <v>40179</v>
      </c>
    </row>
    <row r="1735" spans="1:25" x14ac:dyDescent="0.25">
      <c r="A1735" t="s">
        <v>422</v>
      </c>
      <c r="B1735" t="s">
        <v>423</v>
      </c>
      <c r="C1735" t="s">
        <v>424</v>
      </c>
      <c r="D1735">
        <v>124</v>
      </c>
      <c r="E1735" t="s">
        <v>346</v>
      </c>
      <c r="F1735" t="s">
        <v>347</v>
      </c>
      <c r="G1735">
        <v>0</v>
      </c>
      <c r="I1735" t="s">
        <v>427</v>
      </c>
      <c r="J1735" t="s">
        <v>428</v>
      </c>
      <c r="K1735" t="s">
        <v>429</v>
      </c>
      <c r="L1735" t="s">
        <v>430</v>
      </c>
      <c r="M1735" t="s">
        <v>431</v>
      </c>
      <c r="N1735" t="s">
        <v>432</v>
      </c>
      <c r="O1735" t="s">
        <v>433</v>
      </c>
      <c r="P1735" t="s">
        <v>268</v>
      </c>
      <c r="Q1735" t="s">
        <v>269</v>
      </c>
      <c r="R1735" t="s">
        <v>434</v>
      </c>
      <c r="S1735" t="s">
        <v>435</v>
      </c>
      <c r="T1735">
        <v>2006</v>
      </c>
      <c r="X1735">
        <v>32079.171994</v>
      </c>
      <c r="Y1735" s="7">
        <f t="shared" si="28"/>
        <v>38718</v>
      </c>
    </row>
    <row r="1736" spans="1:25" x14ac:dyDescent="0.25">
      <c r="A1736" t="s">
        <v>422</v>
      </c>
      <c r="B1736" t="s">
        <v>423</v>
      </c>
      <c r="C1736" t="s">
        <v>424</v>
      </c>
      <c r="D1736">
        <v>124</v>
      </c>
      <c r="E1736" t="s">
        <v>346</v>
      </c>
      <c r="F1736" t="s">
        <v>347</v>
      </c>
      <c r="G1736">
        <v>0</v>
      </c>
      <c r="I1736" t="s">
        <v>427</v>
      </c>
      <c r="J1736" t="s">
        <v>428</v>
      </c>
      <c r="K1736" t="s">
        <v>429</v>
      </c>
      <c r="L1736" t="s">
        <v>430</v>
      </c>
      <c r="M1736" t="s">
        <v>431</v>
      </c>
      <c r="N1736" t="s">
        <v>432</v>
      </c>
      <c r="O1736" t="s">
        <v>433</v>
      </c>
      <c r="P1736" t="s">
        <v>268</v>
      </c>
      <c r="Q1736" t="s">
        <v>269</v>
      </c>
      <c r="R1736" t="s">
        <v>434</v>
      </c>
      <c r="S1736" t="s">
        <v>435</v>
      </c>
      <c r="T1736">
        <v>2007</v>
      </c>
      <c r="X1736">
        <v>32504.655889000001</v>
      </c>
      <c r="Y1736" s="7">
        <f t="shared" si="28"/>
        <v>39083</v>
      </c>
    </row>
    <row r="1737" spans="1:25" x14ac:dyDescent="0.25">
      <c r="A1737" t="s">
        <v>422</v>
      </c>
      <c r="B1737" t="s">
        <v>423</v>
      </c>
      <c r="C1737" t="s">
        <v>424</v>
      </c>
      <c r="D1737">
        <v>124</v>
      </c>
      <c r="E1737" t="s">
        <v>346</v>
      </c>
      <c r="F1737" t="s">
        <v>347</v>
      </c>
      <c r="G1737">
        <v>0</v>
      </c>
      <c r="I1737" t="s">
        <v>427</v>
      </c>
      <c r="J1737" t="s">
        <v>428</v>
      </c>
      <c r="K1737" t="s">
        <v>429</v>
      </c>
      <c r="L1737" t="s">
        <v>430</v>
      </c>
      <c r="M1737" t="s">
        <v>431</v>
      </c>
      <c r="N1737" t="s">
        <v>432</v>
      </c>
      <c r="O1737" t="s">
        <v>433</v>
      </c>
      <c r="P1737" t="s">
        <v>268</v>
      </c>
      <c r="Q1737" t="s">
        <v>269</v>
      </c>
      <c r="R1737" t="s">
        <v>434</v>
      </c>
      <c r="S1737" t="s">
        <v>435</v>
      </c>
      <c r="T1737">
        <v>2008</v>
      </c>
      <c r="X1737">
        <v>36062.623468999998</v>
      </c>
      <c r="Y1737" s="7">
        <f t="shared" si="28"/>
        <v>39448</v>
      </c>
    </row>
    <row r="1738" spans="1:25" x14ac:dyDescent="0.25">
      <c r="A1738" t="s">
        <v>422</v>
      </c>
      <c r="B1738" t="s">
        <v>423</v>
      </c>
      <c r="C1738" t="s">
        <v>424</v>
      </c>
      <c r="D1738">
        <v>124</v>
      </c>
      <c r="E1738" t="s">
        <v>346</v>
      </c>
      <c r="F1738" t="s">
        <v>347</v>
      </c>
      <c r="G1738">
        <v>0</v>
      </c>
      <c r="I1738" t="s">
        <v>427</v>
      </c>
      <c r="J1738" t="s">
        <v>428</v>
      </c>
      <c r="K1738" t="s">
        <v>429</v>
      </c>
      <c r="L1738" t="s">
        <v>430</v>
      </c>
      <c r="M1738" t="s">
        <v>431</v>
      </c>
      <c r="N1738" t="s">
        <v>436</v>
      </c>
      <c r="O1738" t="s">
        <v>437</v>
      </c>
      <c r="P1738" t="s">
        <v>268</v>
      </c>
      <c r="Q1738" t="s">
        <v>269</v>
      </c>
      <c r="R1738" t="s">
        <v>434</v>
      </c>
      <c r="S1738" t="s">
        <v>435</v>
      </c>
      <c r="T1738">
        <v>2019</v>
      </c>
      <c r="X1738">
        <v>32436.634203000001</v>
      </c>
      <c r="Y1738" s="7">
        <f t="shared" si="28"/>
        <v>43497</v>
      </c>
    </row>
    <row r="1739" spans="1:25" x14ac:dyDescent="0.25">
      <c r="A1739" t="s">
        <v>422</v>
      </c>
      <c r="B1739" t="s">
        <v>423</v>
      </c>
      <c r="C1739" t="s">
        <v>424</v>
      </c>
      <c r="D1739">
        <v>124</v>
      </c>
      <c r="E1739" t="s">
        <v>346</v>
      </c>
      <c r="F1739" t="s">
        <v>347</v>
      </c>
      <c r="G1739">
        <v>0</v>
      </c>
      <c r="I1739" t="s">
        <v>427</v>
      </c>
      <c r="J1739" t="s">
        <v>428</v>
      </c>
      <c r="K1739" t="s">
        <v>429</v>
      </c>
      <c r="L1739" t="s">
        <v>430</v>
      </c>
      <c r="M1739" t="s">
        <v>431</v>
      </c>
      <c r="N1739" t="s">
        <v>436</v>
      </c>
      <c r="O1739" t="s">
        <v>437</v>
      </c>
      <c r="P1739" t="s">
        <v>268</v>
      </c>
      <c r="Q1739" t="s">
        <v>269</v>
      </c>
      <c r="R1739" t="s">
        <v>434</v>
      </c>
      <c r="S1739" t="s">
        <v>435</v>
      </c>
      <c r="T1739">
        <v>2018</v>
      </c>
      <c r="X1739">
        <v>33647.256383</v>
      </c>
      <c r="Y1739" s="7">
        <f t="shared" si="28"/>
        <v>43132</v>
      </c>
    </row>
    <row r="1740" spans="1:25" x14ac:dyDescent="0.25">
      <c r="A1740" t="s">
        <v>422</v>
      </c>
      <c r="B1740" t="s">
        <v>423</v>
      </c>
      <c r="C1740" t="s">
        <v>424</v>
      </c>
      <c r="D1740">
        <v>124</v>
      </c>
      <c r="E1740" t="s">
        <v>346</v>
      </c>
      <c r="F1740" t="s">
        <v>347</v>
      </c>
      <c r="G1740">
        <v>0</v>
      </c>
      <c r="I1740" t="s">
        <v>427</v>
      </c>
      <c r="J1740" t="s">
        <v>428</v>
      </c>
      <c r="K1740" t="s">
        <v>429</v>
      </c>
      <c r="L1740" t="s">
        <v>430</v>
      </c>
      <c r="M1740" t="s">
        <v>431</v>
      </c>
      <c r="N1740" t="s">
        <v>436</v>
      </c>
      <c r="O1740" t="s">
        <v>437</v>
      </c>
      <c r="P1740" t="s">
        <v>268</v>
      </c>
      <c r="Q1740" t="s">
        <v>269</v>
      </c>
      <c r="R1740" t="s">
        <v>434</v>
      </c>
      <c r="S1740" t="s">
        <v>435</v>
      </c>
      <c r="T1740">
        <v>2020</v>
      </c>
      <c r="X1740">
        <v>33529.923683000001</v>
      </c>
      <c r="Y1740" s="7">
        <f t="shared" si="28"/>
        <v>43862</v>
      </c>
    </row>
    <row r="1741" spans="1:25" x14ac:dyDescent="0.25">
      <c r="A1741" t="s">
        <v>422</v>
      </c>
      <c r="B1741" t="s">
        <v>423</v>
      </c>
      <c r="C1741" t="s">
        <v>424</v>
      </c>
      <c r="D1741">
        <v>124</v>
      </c>
      <c r="E1741" t="s">
        <v>346</v>
      </c>
      <c r="F1741" t="s">
        <v>347</v>
      </c>
      <c r="G1741">
        <v>0</v>
      </c>
      <c r="I1741" t="s">
        <v>427</v>
      </c>
      <c r="J1741" t="s">
        <v>428</v>
      </c>
      <c r="K1741" t="s">
        <v>429</v>
      </c>
      <c r="L1741" t="s">
        <v>430</v>
      </c>
      <c r="M1741" t="s">
        <v>431</v>
      </c>
      <c r="N1741" t="s">
        <v>436</v>
      </c>
      <c r="O1741" t="s">
        <v>437</v>
      </c>
      <c r="P1741" t="s">
        <v>268</v>
      </c>
      <c r="Q1741" t="s">
        <v>269</v>
      </c>
      <c r="R1741" t="s">
        <v>434</v>
      </c>
      <c r="S1741" t="s">
        <v>435</v>
      </c>
      <c r="T1741">
        <v>2012</v>
      </c>
      <c r="X1741">
        <v>36724.420603999999</v>
      </c>
      <c r="Y1741" s="7">
        <f t="shared" si="28"/>
        <v>40940</v>
      </c>
    </row>
    <row r="1742" spans="1:25" x14ac:dyDescent="0.25">
      <c r="A1742" t="s">
        <v>422</v>
      </c>
      <c r="B1742" t="s">
        <v>423</v>
      </c>
      <c r="C1742" t="s">
        <v>424</v>
      </c>
      <c r="D1742">
        <v>124</v>
      </c>
      <c r="E1742" t="s">
        <v>346</v>
      </c>
      <c r="F1742" t="s">
        <v>347</v>
      </c>
      <c r="G1742">
        <v>0</v>
      </c>
      <c r="I1742" t="s">
        <v>427</v>
      </c>
      <c r="J1742" t="s">
        <v>428</v>
      </c>
      <c r="K1742" t="s">
        <v>429</v>
      </c>
      <c r="L1742" t="s">
        <v>430</v>
      </c>
      <c r="M1742" t="s">
        <v>431</v>
      </c>
      <c r="N1742" t="s">
        <v>436</v>
      </c>
      <c r="O1742" t="s">
        <v>437</v>
      </c>
      <c r="P1742" t="s">
        <v>268</v>
      </c>
      <c r="Q1742" t="s">
        <v>269</v>
      </c>
      <c r="R1742" t="s">
        <v>434</v>
      </c>
      <c r="S1742" t="s">
        <v>435</v>
      </c>
      <c r="T1742">
        <v>2017</v>
      </c>
      <c r="X1742">
        <v>32282.928158999999</v>
      </c>
      <c r="Y1742" s="7">
        <f t="shared" si="28"/>
        <v>42767</v>
      </c>
    </row>
    <row r="1743" spans="1:25" x14ac:dyDescent="0.25">
      <c r="A1743" t="s">
        <v>422</v>
      </c>
      <c r="B1743" t="s">
        <v>423</v>
      </c>
      <c r="C1743" t="s">
        <v>424</v>
      </c>
      <c r="D1743">
        <v>124</v>
      </c>
      <c r="E1743" t="s">
        <v>346</v>
      </c>
      <c r="F1743" t="s">
        <v>347</v>
      </c>
      <c r="G1743">
        <v>0</v>
      </c>
      <c r="I1743" t="s">
        <v>427</v>
      </c>
      <c r="J1743" t="s">
        <v>428</v>
      </c>
      <c r="K1743" t="s">
        <v>429</v>
      </c>
      <c r="L1743" t="s">
        <v>430</v>
      </c>
      <c r="M1743" t="s">
        <v>431</v>
      </c>
      <c r="N1743" t="s">
        <v>436</v>
      </c>
      <c r="O1743" t="s">
        <v>437</v>
      </c>
      <c r="P1743" t="s">
        <v>268</v>
      </c>
      <c r="Q1743" t="s">
        <v>269</v>
      </c>
      <c r="R1743" t="s">
        <v>434</v>
      </c>
      <c r="S1743" t="s">
        <v>435</v>
      </c>
      <c r="T1743">
        <v>2016</v>
      </c>
      <c r="X1743">
        <v>30057.899152999998</v>
      </c>
      <c r="Y1743" s="7">
        <f t="shared" si="28"/>
        <v>42401</v>
      </c>
    </row>
    <row r="1744" spans="1:25" x14ac:dyDescent="0.25">
      <c r="A1744" t="s">
        <v>422</v>
      </c>
      <c r="B1744" t="s">
        <v>423</v>
      </c>
      <c r="C1744" t="s">
        <v>424</v>
      </c>
      <c r="D1744">
        <v>124</v>
      </c>
      <c r="E1744" t="s">
        <v>346</v>
      </c>
      <c r="F1744" t="s">
        <v>347</v>
      </c>
      <c r="G1744">
        <v>0</v>
      </c>
      <c r="I1744" t="s">
        <v>427</v>
      </c>
      <c r="J1744" t="s">
        <v>428</v>
      </c>
      <c r="K1744" t="s">
        <v>429</v>
      </c>
      <c r="L1744" t="s">
        <v>430</v>
      </c>
      <c r="M1744" t="s">
        <v>431</v>
      </c>
      <c r="N1744" t="s">
        <v>436</v>
      </c>
      <c r="O1744" t="s">
        <v>437</v>
      </c>
      <c r="P1744" t="s">
        <v>268</v>
      </c>
      <c r="Q1744" t="s">
        <v>269</v>
      </c>
      <c r="R1744" t="s">
        <v>434</v>
      </c>
      <c r="S1744" t="s">
        <v>435</v>
      </c>
      <c r="T1744">
        <v>2015</v>
      </c>
      <c r="X1744">
        <v>32013.968265</v>
      </c>
      <c r="Y1744" s="7">
        <f t="shared" si="28"/>
        <v>42036</v>
      </c>
    </row>
    <row r="1745" spans="1:25" x14ac:dyDescent="0.25">
      <c r="A1745" t="s">
        <v>422</v>
      </c>
      <c r="B1745" t="s">
        <v>423</v>
      </c>
      <c r="C1745" t="s">
        <v>424</v>
      </c>
      <c r="D1745">
        <v>124</v>
      </c>
      <c r="E1745" t="s">
        <v>346</v>
      </c>
      <c r="F1745" t="s">
        <v>347</v>
      </c>
      <c r="G1745">
        <v>0</v>
      </c>
      <c r="I1745" t="s">
        <v>427</v>
      </c>
      <c r="J1745" t="s">
        <v>428</v>
      </c>
      <c r="K1745" t="s">
        <v>429</v>
      </c>
      <c r="L1745" t="s">
        <v>430</v>
      </c>
      <c r="M1745" t="s">
        <v>431</v>
      </c>
      <c r="N1745" t="s">
        <v>436</v>
      </c>
      <c r="O1745" t="s">
        <v>437</v>
      </c>
      <c r="P1745" t="s">
        <v>268</v>
      </c>
      <c r="Q1745" t="s">
        <v>269</v>
      </c>
      <c r="R1745" t="s">
        <v>434</v>
      </c>
      <c r="S1745" t="s">
        <v>435</v>
      </c>
      <c r="T1745">
        <v>2013</v>
      </c>
      <c r="X1745">
        <v>35808.738354000001</v>
      </c>
      <c r="Y1745" s="7">
        <f t="shared" si="28"/>
        <v>41306</v>
      </c>
    </row>
    <row r="1746" spans="1:25" x14ac:dyDescent="0.25">
      <c r="A1746" t="s">
        <v>422</v>
      </c>
      <c r="B1746" t="s">
        <v>423</v>
      </c>
      <c r="C1746" t="s">
        <v>424</v>
      </c>
      <c r="D1746">
        <v>124</v>
      </c>
      <c r="E1746" t="s">
        <v>346</v>
      </c>
      <c r="F1746" t="s">
        <v>347</v>
      </c>
      <c r="G1746">
        <v>0</v>
      </c>
      <c r="I1746" t="s">
        <v>427</v>
      </c>
      <c r="J1746" t="s">
        <v>428</v>
      </c>
      <c r="K1746" t="s">
        <v>429</v>
      </c>
      <c r="L1746" t="s">
        <v>430</v>
      </c>
      <c r="M1746" t="s">
        <v>431</v>
      </c>
      <c r="N1746" t="s">
        <v>436</v>
      </c>
      <c r="O1746" t="s">
        <v>437</v>
      </c>
      <c r="P1746" t="s">
        <v>268</v>
      </c>
      <c r="Q1746" t="s">
        <v>269</v>
      </c>
      <c r="R1746" t="s">
        <v>434</v>
      </c>
      <c r="S1746" t="s">
        <v>435</v>
      </c>
      <c r="T1746">
        <v>2014</v>
      </c>
      <c r="X1746">
        <v>35691.219437</v>
      </c>
      <c r="Y1746" s="7">
        <f t="shared" si="28"/>
        <v>41671</v>
      </c>
    </row>
    <row r="1747" spans="1:25" x14ac:dyDescent="0.25">
      <c r="A1747" t="s">
        <v>422</v>
      </c>
      <c r="B1747" t="s">
        <v>423</v>
      </c>
      <c r="C1747" t="s">
        <v>424</v>
      </c>
      <c r="D1747">
        <v>124</v>
      </c>
      <c r="E1747" t="s">
        <v>346</v>
      </c>
      <c r="F1747" t="s">
        <v>347</v>
      </c>
      <c r="G1747">
        <v>0</v>
      </c>
      <c r="I1747" t="s">
        <v>427</v>
      </c>
      <c r="J1747" t="s">
        <v>428</v>
      </c>
      <c r="K1747" t="s">
        <v>429</v>
      </c>
      <c r="L1747" t="s">
        <v>430</v>
      </c>
      <c r="M1747" t="s">
        <v>431</v>
      </c>
      <c r="N1747" t="s">
        <v>436</v>
      </c>
      <c r="O1747" t="s">
        <v>437</v>
      </c>
      <c r="P1747" t="s">
        <v>268</v>
      </c>
      <c r="Q1747" t="s">
        <v>269</v>
      </c>
      <c r="R1747" t="s">
        <v>434</v>
      </c>
      <c r="S1747" t="s">
        <v>435</v>
      </c>
      <c r="T1747">
        <v>2010</v>
      </c>
      <c r="X1747">
        <v>28689.748490999998</v>
      </c>
      <c r="Y1747" s="7">
        <f t="shared" si="28"/>
        <v>40210</v>
      </c>
    </row>
    <row r="1748" spans="1:25" x14ac:dyDescent="0.25">
      <c r="A1748" t="s">
        <v>422</v>
      </c>
      <c r="B1748" t="s">
        <v>423</v>
      </c>
      <c r="C1748" t="s">
        <v>424</v>
      </c>
      <c r="D1748">
        <v>124</v>
      </c>
      <c r="E1748" t="s">
        <v>346</v>
      </c>
      <c r="F1748" t="s">
        <v>347</v>
      </c>
      <c r="G1748">
        <v>0</v>
      </c>
      <c r="I1748" t="s">
        <v>427</v>
      </c>
      <c r="J1748" t="s">
        <v>428</v>
      </c>
      <c r="K1748" t="s">
        <v>429</v>
      </c>
      <c r="L1748" t="s">
        <v>430</v>
      </c>
      <c r="M1748" t="s">
        <v>431</v>
      </c>
      <c r="N1748" t="s">
        <v>436</v>
      </c>
      <c r="O1748" t="s">
        <v>437</v>
      </c>
      <c r="P1748" t="s">
        <v>268</v>
      </c>
      <c r="Q1748" t="s">
        <v>269</v>
      </c>
      <c r="R1748" t="s">
        <v>434</v>
      </c>
      <c r="S1748" t="s">
        <v>435</v>
      </c>
      <c r="T1748">
        <v>2011</v>
      </c>
      <c r="X1748">
        <v>32773.136451999999</v>
      </c>
      <c r="Y1748" s="7">
        <f t="shared" si="28"/>
        <v>40575</v>
      </c>
    </row>
    <row r="1749" spans="1:25" x14ac:dyDescent="0.25">
      <c r="A1749" t="s">
        <v>422</v>
      </c>
      <c r="B1749" t="s">
        <v>423</v>
      </c>
      <c r="C1749" t="s">
        <v>424</v>
      </c>
      <c r="D1749">
        <v>124</v>
      </c>
      <c r="E1749" t="s">
        <v>346</v>
      </c>
      <c r="F1749" t="s">
        <v>347</v>
      </c>
      <c r="G1749">
        <v>0</v>
      </c>
      <c r="I1749" t="s">
        <v>427</v>
      </c>
      <c r="J1749" t="s">
        <v>428</v>
      </c>
      <c r="K1749" t="s">
        <v>429</v>
      </c>
      <c r="L1749" t="s">
        <v>430</v>
      </c>
      <c r="M1749" t="s">
        <v>431</v>
      </c>
      <c r="N1749" t="s">
        <v>436</v>
      </c>
      <c r="O1749" t="s">
        <v>437</v>
      </c>
      <c r="P1749" t="s">
        <v>268</v>
      </c>
      <c r="Q1749" t="s">
        <v>269</v>
      </c>
      <c r="R1749" t="s">
        <v>434</v>
      </c>
      <c r="S1749" t="s">
        <v>435</v>
      </c>
      <c r="T1749">
        <v>2009</v>
      </c>
      <c r="X1749">
        <v>23960.679120000001</v>
      </c>
      <c r="Y1749" s="7">
        <f t="shared" si="28"/>
        <v>39845</v>
      </c>
    </row>
    <row r="1750" spans="1:25" x14ac:dyDescent="0.25">
      <c r="A1750" t="s">
        <v>422</v>
      </c>
      <c r="B1750" t="s">
        <v>423</v>
      </c>
      <c r="C1750" t="s">
        <v>424</v>
      </c>
      <c r="D1750">
        <v>124</v>
      </c>
      <c r="E1750" t="s">
        <v>346</v>
      </c>
      <c r="F1750" t="s">
        <v>347</v>
      </c>
      <c r="G1750">
        <v>0</v>
      </c>
      <c r="I1750" t="s">
        <v>427</v>
      </c>
      <c r="J1750" t="s">
        <v>428</v>
      </c>
      <c r="K1750" t="s">
        <v>429</v>
      </c>
      <c r="L1750" t="s">
        <v>430</v>
      </c>
      <c r="M1750" t="s">
        <v>431</v>
      </c>
      <c r="N1750" t="s">
        <v>436</v>
      </c>
      <c r="O1750" t="s">
        <v>437</v>
      </c>
      <c r="P1750" t="s">
        <v>268</v>
      </c>
      <c r="Q1750" t="s">
        <v>269</v>
      </c>
      <c r="R1750" t="s">
        <v>434</v>
      </c>
      <c r="S1750" t="s">
        <v>435</v>
      </c>
      <c r="T1750">
        <v>2007</v>
      </c>
      <c r="X1750">
        <v>30637.674473999999</v>
      </c>
      <c r="Y1750" s="7">
        <f t="shared" si="28"/>
        <v>39114</v>
      </c>
    </row>
    <row r="1751" spans="1:25" x14ac:dyDescent="0.25">
      <c r="A1751" t="s">
        <v>422</v>
      </c>
      <c r="B1751" t="s">
        <v>423</v>
      </c>
      <c r="C1751" t="s">
        <v>424</v>
      </c>
      <c r="D1751">
        <v>124</v>
      </c>
      <c r="E1751" t="s">
        <v>346</v>
      </c>
      <c r="F1751" t="s">
        <v>347</v>
      </c>
      <c r="G1751">
        <v>0</v>
      </c>
      <c r="I1751" t="s">
        <v>427</v>
      </c>
      <c r="J1751" t="s">
        <v>428</v>
      </c>
      <c r="K1751" t="s">
        <v>429</v>
      </c>
      <c r="L1751" t="s">
        <v>430</v>
      </c>
      <c r="M1751" t="s">
        <v>431</v>
      </c>
      <c r="N1751" t="s">
        <v>436</v>
      </c>
      <c r="O1751" t="s">
        <v>437</v>
      </c>
      <c r="P1751" t="s">
        <v>268</v>
      </c>
      <c r="Q1751" t="s">
        <v>269</v>
      </c>
      <c r="R1751" t="s">
        <v>434</v>
      </c>
      <c r="S1751" t="s">
        <v>435</v>
      </c>
      <c r="T1751">
        <v>2006</v>
      </c>
      <c r="X1751">
        <v>29949.506380999999</v>
      </c>
      <c r="Y1751" s="7">
        <f t="shared" si="28"/>
        <v>38749</v>
      </c>
    </row>
    <row r="1752" spans="1:25" x14ac:dyDescent="0.25">
      <c r="A1752" t="s">
        <v>422</v>
      </c>
      <c r="B1752" t="s">
        <v>423</v>
      </c>
      <c r="C1752" t="s">
        <v>424</v>
      </c>
      <c r="D1752">
        <v>124</v>
      </c>
      <c r="E1752" t="s">
        <v>346</v>
      </c>
      <c r="F1752" t="s">
        <v>347</v>
      </c>
      <c r="G1752">
        <v>0</v>
      </c>
      <c r="I1752" t="s">
        <v>427</v>
      </c>
      <c r="J1752" t="s">
        <v>428</v>
      </c>
      <c r="K1752" t="s">
        <v>429</v>
      </c>
      <c r="L1752" t="s">
        <v>430</v>
      </c>
      <c r="M1752" t="s">
        <v>431</v>
      </c>
      <c r="N1752" t="s">
        <v>436</v>
      </c>
      <c r="O1752" t="s">
        <v>437</v>
      </c>
      <c r="P1752" t="s">
        <v>268</v>
      </c>
      <c r="Q1752" t="s">
        <v>269</v>
      </c>
      <c r="R1752" t="s">
        <v>434</v>
      </c>
      <c r="S1752" t="s">
        <v>435</v>
      </c>
      <c r="T1752">
        <v>2008</v>
      </c>
      <c r="X1752">
        <v>36692.089802000002</v>
      </c>
      <c r="Y1752" s="7">
        <f t="shared" si="28"/>
        <v>39479</v>
      </c>
    </row>
    <row r="1753" spans="1:25" x14ac:dyDescent="0.25">
      <c r="A1753" t="s">
        <v>422</v>
      </c>
      <c r="B1753" t="s">
        <v>423</v>
      </c>
      <c r="C1753" t="s">
        <v>424</v>
      </c>
      <c r="D1753">
        <v>124</v>
      </c>
      <c r="E1753" t="s">
        <v>346</v>
      </c>
      <c r="F1753" t="s">
        <v>347</v>
      </c>
      <c r="G1753">
        <v>0</v>
      </c>
      <c r="I1753" t="s">
        <v>427</v>
      </c>
      <c r="J1753" t="s">
        <v>428</v>
      </c>
      <c r="K1753" t="s">
        <v>429</v>
      </c>
      <c r="L1753" t="s">
        <v>430</v>
      </c>
      <c r="M1753" t="s">
        <v>431</v>
      </c>
      <c r="N1753" t="s">
        <v>438</v>
      </c>
      <c r="O1753" t="s">
        <v>439</v>
      </c>
      <c r="P1753" t="s">
        <v>268</v>
      </c>
      <c r="Q1753" t="s">
        <v>269</v>
      </c>
      <c r="R1753" t="s">
        <v>434</v>
      </c>
      <c r="S1753" t="s">
        <v>435</v>
      </c>
      <c r="T1753">
        <v>2018</v>
      </c>
      <c r="X1753">
        <v>38431.083206000003</v>
      </c>
      <c r="Y1753" s="7">
        <f t="shared" si="28"/>
        <v>43160</v>
      </c>
    </row>
    <row r="1754" spans="1:25" x14ac:dyDescent="0.25">
      <c r="A1754" t="s">
        <v>422</v>
      </c>
      <c r="B1754" t="s">
        <v>423</v>
      </c>
      <c r="C1754" t="s">
        <v>424</v>
      </c>
      <c r="D1754">
        <v>124</v>
      </c>
      <c r="E1754" t="s">
        <v>346</v>
      </c>
      <c r="F1754" t="s">
        <v>347</v>
      </c>
      <c r="G1754">
        <v>0</v>
      </c>
      <c r="I1754" t="s">
        <v>427</v>
      </c>
      <c r="J1754" t="s">
        <v>428</v>
      </c>
      <c r="K1754" t="s">
        <v>429</v>
      </c>
      <c r="L1754" t="s">
        <v>430</v>
      </c>
      <c r="M1754" t="s">
        <v>431</v>
      </c>
      <c r="N1754" t="s">
        <v>438</v>
      </c>
      <c r="O1754" t="s">
        <v>439</v>
      </c>
      <c r="P1754" t="s">
        <v>268</v>
      </c>
      <c r="Q1754" t="s">
        <v>269</v>
      </c>
      <c r="R1754" t="s">
        <v>434</v>
      </c>
      <c r="S1754" t="s">
        <v>435</v>
      </c>
      <c r="T1754">
        <v>2019</v>
      </c>
      <c r="X1754">
        <v>38851.279134999997</v>
      </c>
      <c r="Y1754" s="7">
        <f t="shared" si="28"/>
        <v>43525</v>
      </c>
    </row>
    <row r="1755" spans="1:25" x14ac:dyDescent="0.25">
      <c r="A1755" t="s">
        <v>422</v>
      </c>
      <c r="B1755" t="s">
        <v>423</v>
      </c>
      <c r="C1755" t="s">
        <v>424</v>
      </c>
      <c r="D1755">
        <v>124</v>
      </c>
      <c r="E1755" t="s">
        <v>346</v>
      </c>
      <c r="F1755" t="s">
        <v>347</v>
      </c>
      <c r="G1755">
        <v>0</v>
      </c>
      <c r="I1755" t="s">
        <v>427</v>
      </c>
      <c r="J1755" t="s">
        <v>428</v>
      </c>
      <c r="K1755" t="s">
        <v>429</v>
      </c>
      <c r="L1755" t="s">
        <v>430</v>
      </c>
      <c r="M1755" t="s">
        <v>431</v>
      </c>
      <c r="N1755" t="s">
        <v>438</v>
      </c>
      <c r="O1755" t="s">
        <v>439</v>
      </c>
      <c r="P1755" t="s">
        <v>268</v>
      </c>
      <c r="Q1755" t="s">
        <v>269</v>
      </c>
      <c r="R1755" t="s">
        <v>434</v>
      </c>
      <c r="S1755" t="s">
        <v>435</v>
      </c>
      <c r="T1755">
        <v>2020</v>
      </c>
      <c r="X1755">
        <v>34319.221619000004</v>
      </c>
      <c r="Y1755" s="7">
        <f t="shared" si="28"/>
        <v>43891</v>
      </c>
    </row>
    <row r="1756" spans="1:25" x14ac:dyDescent="0.25">
      <c r="A1756" t="s">
        <v>422</v>
      </c>
      <c r="B1756" t="s">
        <v>423</v>
      </c>
      <c r="C1756" t="s">
        <v>424</v>
      </c>
      <c r="D1756">
        <v>124</v>
      </c>
      <c r="E1756" t="s">
        <v>346</v>
      </c>
      <c r="F1756" t="s">
        <v>347</v>
      </c>
      <c r="G1756">
        <v>0</v>
      </c>
      <c r="I1756" t="s">
        <v>427</v>
      </c>
      <c r="J1756" t="s">
        <v>428</v>
      </c>
      <c r="K1756" t="s">
        <v>429</v>
      </c>
      <c r="L1756" t="s">
        <v>430</v>
      </c>
      <c r="M1756" t="s">
        <v>431</v>
      </c>
      <c r="N1756" t="s">
        <v>438</v>
      </c>
      <c r="O1756" t="s">
        <v>439</v>
      </c>
      <c r="P1756" t="s">
        <v>268</v>
      </c>
      <c r="Q1756" t="s">
        <v>269</v>
      </c>
      <c r="R1756" t="s">
        <v>434</v>
      </c>
      <c r="S1756" t="s">
        <v>435</v>
      </c>
      <c r="T1756">
        <v>2013</v>
      </c>
      <c r="X1756">
        <v>39736.433806000001</v>
      </c>
      <c r="Y1756" s="7">
        <f t="shared" si="28"/>
        <v>41334</v>
      </c>
    </row>
    <row r="1757" spans="1:25" x14ac:dyDescent="0.25">
      <c r="A1757" t="s">
        <v>422</v>
      </c>
      <c r="B1757" t="s">
        <v>423</v>
      </c>
      <c r="C1757" t="s">
        <v>424</v>
      </c>
      <c r="D1757">
        <v>124</v>
      </c>
      <c r="E1757" t="s">
        <v>346</v>
      </c>
      <c r="F1757" t="s">
        <v>347</v>
      </c>
      <c r="G1757">
        <v>0</v>
      </c>
      <c r="I1757" t="s">
        <v>427</v>
      </c>
      <c r="J1757" t="s">
        <v>428</v>
      </c>
      <c r="K1757" t="s">
        <v>429</v>
      </c>
      <c r="L1757" t="s">
        <v>430</v>
      </c>
      <c r="M1757" t="s">
        <v>431</v>
      </c>
      <c r="N1757" t="s">
        <v>438</v>
      </c>
      <c r="O1757" t="s">
        <v>439</v>
      </c>
      <c r="P1757" t="s">
        <v>268</v>
      </c>
      <c r="Q1757" t="s">
        <v>269</v>
      </c>
      <c r="R1757" t="s">
        <v>434</v>
      </c>
      <c r="S1757" t="s">
        <v>435</v>
      </c>
      <c r="T1757">
        <v>2015</v>
      </c>
      <c r="X1757">
        <v>36143.166292000002</v>
      </c>
      <c r="Y1757" s="7">
        <f t="shared" si="28"/>
        <v>42064</v>
      </c>
    </row>
    <row r="1758" spans="1:25" x14ac:dyDescent="0.25">
      <c r="A1758" t="s">
        <v>422</v>
      </c>
      <c r="B1758" t="s">
        <v>423</v>
      </c>
      <c r="C1758" t="s">
        <v>424</v>
      </c>
      <c r="D1758">
        <v>124</v>
      </c>
      <c r="E1758" t="s">
        <v>346</v>
      </c>
      <c r="F1758" t="s">
        <v>347</v>
      </c>
      <c r="G1758">
        <v>0</v>
      </c>
      <c r="I1758" t="s">
        <v>427</v>
      </c>
      <c r="J1758" t="s">
        <v>428</v>
      </c>
      <c r="K1758" t="s">
        <v>429</v>
      </c>
      <c r="L1758" t="s">
        <v>430</v>
      </c>
      <c r="M1758" t="s">
        <v>431</v>
      </c>
      <c r="N1758" t="s">
        <v>438</v>
      </c>
      <c r="O1758" t="s">
        <v>439</v>
      </c>
      <c r="P1758" t="s">
        <v>268</v>
      </c>
      <c r="Q1758" t="s">
        <v>269</v>
      </c>
      <c r="R1758" t="s">
        <v>434</v>
      </c>
      <c r="S1758" t="s">
        <v>435</v>
      </c>
      <c r="T1758">
        <v>2016</v>
      </c>
      <c r="X1758">
        <v>32896.629897999999</v>
      </c>
      <c r="Y1758" s="7">
        <f t="shared" si="28"/>
        <v>42430</v>
      </c>
    </row>
    <row r="1759" spans="1:25" x14ac:dyDescent="0.25">
      <c r="A1759" t="s">
        <v>422</v>
      </c>
      <c r="B1759" t="s">
        <v>423</v>
      </c>
      <c r="C1759" t="s">
        <v>424</v>
      </c>
      <c r="D1759">
        <v>124</v>
      </c>
      <c r="E1759" t="s">
        <v>346</v>
      </c>
      <c r="F1759" t="s">
        <v>347</v>
      </c>
      <c r="G1759">
        <v>0</v>
      </c>
      <c r="I1759" t="s">
        <v>427</v>
      </c>
      <c r="J1759" t="s">
        <v>428</v>
      </c>
      <c r="K1759" t="s">
        <v>429</v>
      </c>
      <c r="L1759" t="s">
        <v>430</v>
      </c>
      <c r="M1759" t="s">
        <v>431</v>
      </c>
      <c r="N1759" t="s">
        <v>438</v>
      </c>
      <c r="O1759" t="s">
        <v>439</v>
      </c>
      <c r="P1759" t="s">
        <v>268</v>
      </c>
      <c r="Q1759" t="s">
        <v>269</v>
      </c>
      <c r="R1759" t="s">
        <v>434</v>
      </c>
      <c r="S1759" t="s">
        <v>435</v>
      </c>
      <c r="T1759">
        <v>2017</v>
      </c>
      <c r="X1759">
        <v>37170.264767000001</v>
      </c>
      <c r="Y1759" s="7">
        <f t="shared" si="28"/>
        <v>42795</v>
      </c>
    </row>
    <row r="1760" spans="1:25" x14ac:dyDescent="0.25">
      <c r="A1760" t="s">
        <v>422</v>
      </c>
      <c r="B1760" t="s">
        <v>423</v>
      </c>
      <c r="C1760" t="s">
        <v>424</v>
      </c>
      <c r="D1760">
        <v>124</v>
      </c>
      <c r="E1760" t="s">
        <v>346</v>
      </c>
      <c r="F1760" t="s">
        <v>347</v>
      </c>
      <c r="G1760">
        <v>0</v>
      </c>
      <c r="I1760" t="s">
        <v>427</v>
      </c>
      <c r="J1760" t="s">
        <v>428</v>
      </c>
      <c r="K1760" t="s">
        <v>429</v>
      </c>
      <c r="L1760" t="s">
        <v>430</v>
      </c>
      <c r="M1760" t="s">
        <v>431</v>
      </c>
      <c r="N1760" t="s">
        <v>438</v>
      </c>
      <c r="O1760" t="s">
        <v>439</v>
      </c>
      <c r="P1760" t="s">
        <v>268</v>
      </c>
      <c r="Q1760" t="s">
        <v>269</v>
      </c>
      <c r="R1760" t="s">
        <v>434</v>
      </c>
      <c r="S1760" t="s">
        <v>435</v>
      </c>
      <c r="T1760">
        <v>2012</v>
      </c>
      <c r="X1760">
        <v>40908.482625999997</v>
      </c>
      <c r="Y1760" s="7">
        <f t="shared" si="28"/>
        <v>40969</v>
      </c>
    </row>
    <row r="1761" spans="1:25" x14ac:dyDescent="0.25">
      <c r="A1761" t="s">
        <v>422</v>
      </c>
      <c r="B1761" t="s">
        <v>423</v>
      </c>
      <c r="C1761" t="s">
        <v>424</v>
      </c>
      <c r="D1761">
        <v>124</v>
      </c>
      <c r="E1761" t="s">
        <v>346</v>
      </c>
      <c r="F1761" t="s">
        <v>347</v>
      </c>
      <c r="G1761">
        <v>0</v>
      </c>
      <c r="I1761" t="s">
        <v>427</v>
      </c>
      <c r="J1761" t="s">
        <v>428</v>
      </c>
      <c r="K1761" t="s">
        <v>429</v>
      </c>
      <c r="L1761" t="s">
        <v>430</v>
      </c>
      <c r="M1761" t="s">
        <v>431</v>
      </c>
      <c r="N1761" t="s">
        <v>438</v>
      </c>
      <c r="O1761" t="s">
        <v>439</v>
      </c>
      <c r="P1761" t="s">
        <v>268</v>
      </c>
      <c r="Q1761" t="s">
        <v>269</v>
      </c>
      <c r="R1761" t="s">
        <v>434</v>
      </c>
      <c r="S1761" t="s">
        <v>435</v>
      </c>
      <c r="T1761">
        <v>2014</v>
      </c>
      <c r="X1761">
        <v>41045.019261000001</v>
      </c>
      <c r="Y1761" s="7">
        <f t="shared" si="28"/>
        <v>41699</v>
      </c>
    </row>
    <row r="1762" spans="1:25" x14ac:dyDescent="0.25">
      <c r="A1762" t="s">
        <v>422</v>
      </c>
      <c r="B1762" t="s">
        <v>423</v>
      </c>
      <c r="C1762" t="s">
        <v>424</v>
      </c>
      <c r="D1762">
        <v>124</v>
      </c>
      <c r="E1762" t="s">
        <v>346</v>
      </c>
      <c r="F1762" t="s">
        <v>347</v>
      </c>
      <c r="G1762">
        <v>0</v>
      </c>
      <c r="I1762" t="s">
        <v>427</v>
      </c>
      <c r="J1762" t="s">
        <v>428</v>
      </c>
      <c r="K1762" t="s">
        <v>429</v>
      </c>
      <c r="L1762" t="s">
        <v>430</v>
      </c>
      <c r="M1762" t="s">
        <v>431</v>
      </c>
      <c r="N1762" t="s">
        <v>438</v>
      </c>
      <c r="O1762" t="s">
        <v>439</v>
      </c>
      <c r="P1762" t="s">
        <v>268</v>
      </c>
      <c r="Q1762" t="s">
        <v>269</v>
      </c>
      <c r="R1762" t="s">
        <v>434</v>
      </c>
      <c r="S1762" t="s">
        <v>435</v>
      </c>
      <c r="T1762">
        <v>2010</v>
      </c>
      <c r="X1762">
        <v>33911.339198000001</v>
      </c>
      <c r="Y1762" s="7">
        <f t="shared" si="28"/>
        <v>40238</v>
      </c>
    </row>
    <row r="1763" spans="1:25" x14ac:dyDescent="0.25">
      <c r="A1763" t="s">
        <v>422</v>
      </c>
      <c r="B1763" t="s">
        <v>423</v>
      </c>
      <c r="C1763" t="s">
        <v>424</v>
      </c>
      <c r="D1763">
        <v>124</v>
      </c>
      <c r="E1763" t="s">
        <v>346</v>
      </c>
      <c r="F1763" t="s">
        <v>347</v>
      </c>
      <c r="G1763">
        <v>0</v>
      </c>
      <c r="I1763" t="s">
        <v>427</v>
      </c>
      <c r="J1763" t="s">
        <v>428</v>
      </c>
      <c r="K1763" t="s">
        <v>429</v>
      </c>
      <c r="L1763" t="s">
        <v>430</v>
      </c>
      <c r="M1763" t="s">
        <v>431</v>
      </c>
      <c r="N1763" t="s">
        <v>438</v>
      </c>
      <c r="O1763" t="s">
        <v>439</v>
      </c>
      <c r="P1763" t="s">
        <v>268</v>
      </c>
      <c r="Q1763" t="s">
        <v>269</v>
      </c>
      <c r="R1763" t="s">
        <v>434</v>
      </c>
      <c r="S1763" t="s">
        <v>435</v>
      </c>
      <c r="T1763">
        <v>2011</v>
      </c>
      <c r="X1763">
        <v>39952.143063000003</v>
      </c>
      <c r="Y1763" s="7">
        <f t="shared" si="28"/>
        <v>40603</v>
      </c>
    </row>
    <row r="1764" spans="1:25" x14ac:dyDescent="0.25">
      <c r="A1764" t="s">
        <v>422</v>
      </c>
      <c r="B1764" t="s">
        <v>423</v>
      </c>
      <c r="C1764" t="s">
        <v>424</v>
      </c>
      <c r="D1764">
        <v>124</v>
      </c>
      <c r="E1764" t="s">
        <v>346</v>
      </c>
      <c r="F1764" t="s">
        <v>347</v>
      </c>
      <c r="G1764">
        <v>0</v>
      </c>
      <c r="I1764" t="s">
        <v>427</v>
      </c>
      <c r="J1764" t="s">
        <v>428</v>
      </c>
      <c r="K1764" t="s">
        <v>429</v>
      </c>
      <c r="L1764" t="s">
        <v>430</v>
      </c>
      <c r="M1764" t="s">
        <v>431</v>
      </c>
      <c r="N1764" t="s">
        <v>438</v>
      </c>
      <c r="O1764" t="s">
        <v>439</v>
      </c>
      <c r="P1764" t="s">
        <v>268</v>
      </c>
      <c r="Q1764" t="s">
        <v>269</v>
      </c>
      <c r="R1764" t="s">
        <v>434</v>
      </c>
      <c r="S1764" t="s">
        <v>435</v>
      </c>
      <c r="T1764">
        <v>2006</v>
      </c>
      <c r="X1764">
        <v>33492.782972000001</v>
      </c>
      <c r="Y1764" s="7">
        <f t="shared" si="28"/>
        <v>38777</v>
      </c>
    </row>
    <row r="1765" spans="1:25" x14ac:dyDescent="0.25">
      <c r="A1765" t="s">
        <v>422</v>
      </c>
      <c r="B1765" t="s">
        <v>423</v>
      </c>
      <c r="C1765" t="s">
        <v>424</v>
      </c>
      <c r="D1765">
        <v>124</v>
      </c>
      <c r="E1765" t="s">
        <v>346</v>
      </c>
      <c r="F1765" t="s">
        <v>347</v>
      </c>
      <c r="G1765">
        <v>0</v>
      </c>
      <c r="I1765" t="s">
        <v>427</v>
      </c>
      <c r="J1765" t="s">
        <v>428</v>
      </c>
      <c r="K1765" t="s">
        <v>429</v>
      </c>
      <c r="L1765" t="s">
        <v>430</v>
      </c>
      <c r="M1765" t="s">
        <v>431</v>
      </c>
      <c r="N1765" t="s">
        <v>438</v>
      </c>
      <c r="O1765" t="s">
        <v>439</v>
      </c>
      <c r="P1765" t="s">
        <v>268</v>
      </c>
      <c r="Q1765" t="s">
        <v>269</v>
      </c>
      <c r="R1765" t="s">
        <v>434</v>
      </c>
      <c r="S1765" t="s">
        <v>435</v>
      </c>
      <c r="T1765">
        <v>2007</v>
      </c>
      <c r="X1765">
        <v>35592.157132</v>
      </c>
      <c r="Y1765" s="7">
        <f t="shared" si="28"/>
        <v>39142</v>
      </c>
    </row>
    <row r="1766" spans="1:25" x14ac:dyDescent="0.25">
      <c r="A1766" t="s">
        <v>422</v>
      </c>
      <c r="B1766" t="s">
        <v>423</v>
      </c>
      <c r="C1766" t="s">
        <v>424</v>
      </c>
      <c r="D1766">
        <v>124</v>
      </c>
      <c r="E1766" t="s">
        <v>346</v>
      </c>
      <c r="F1766" t="s">
        <v>347</v>
      </c>
      <c r="G1766">
        <v>0</v>
      </c>
      <c r="I1766" t="s">
        <v>427</v>
      </c>
      <c r="J1766" t="s">
        <v>428</v>
      </c>
      <c r="K1766" t="s">
        <v>429</v>
      </c>
      <c r="L1766" t="s">
        <v>430</v>
      </c>
      <c r="M1766" t="s">
        <v>431</v>
      </c>
      <c r="N1766" t="s">
        <v>438</v>
      </c>
      <c r="O1766" t="s">
        <v>439</v>
      </c>
      <c r="P1766" t="s">
        <v>268</v>
      </c>
      <c r="Q1766" t="s">
        <v>269</v>
      </c>
      <c r="R1766" t="s">
        <v>434</v>
      </c>
      <c r="S1766" t="s">
        <v>435</v>
      </c>
      <c r="T1766">
        <v>2008</v>
      </c>
      <c r="X1766">
        <v>39574.364041000001</v>
      </c>
      <c r="Y1766" s="7">
        <f t="shared" si="28"/>
        <v>39508</v>
      </c>
    </row>
    <row r="1767" spans="1:25" x14ac:dyDescent="0.25">
      <c r="A1767" t="s">
        <v>422</v>
      </c>
      <c r="B1767" t="s">
        <v>423</v>
      </c>
      <c r="C1767" t="s">
        <v>424</v>
      </c>
      <c r="D1767">
        <v>124</v>
      </c>
      <c r="E1767" t="s">
        <v>346</v>
      </c>
      <c r="F1767" t="s">
        <v>347</v>
      </c>
      <c r="G1767">
        <v>0</v>
      </c>
      <c r="I1767" t="s">
        <v>427</v>
      </c>
      <c r="J1767" t="s">
        <v>428</v>
      </c>
      <c r="K1767" t="s">
        <v>429</v>
      </c>
      <c r="L1767" t="s">
        <v>430</v>
      </c>
      <c r="M1767" t="s">
        <v>431</v>
      </c>
      <c r="N1767" t="s">
        <v>438</v>
      </c>
      <c r="O1767" t="s">
        <v>439</v>
      </c>
      <c r="P1767" t="s">
        <v>268</v>
      </c>
      <c r="Q1767" t="s">
        <v>269</v>
      </c>
      <c r="R1767" t="s">
        <v>434</v>
      </c>
      <c r="S1767" t="s">
        <v>435</v>
      </c>
      <c r="T1767">
        <v>2009</v>
      </c>
      <c r="X1767">
        <v>25467.100866000001</v>
      </c>
      <c r="Y1767" s="7">
        <f t="shared" si="28"/>
        <v>39873</v>
      </c>
    </row>
    <row r="1768" spans="1:25" x14ac:dyDescent="0.25">
      <c r="A1768" t="s">
        <v>422</v>
      </c>
      <c r="B1768" t="s">
        <v>423</v>
      </c>
      <c r="C1768" t="s">
        <v>424</v>
      </c>
      <c r="D1768">
        <v>124</v>
      </c>
      <c r="E1768" t="s">
        <v>346</v>
      </c>
      <c r="F1768" t="s">
        <v>347</v>
      </c>
      <c r="G1768">
        <v>0</v>
      </c>
      <c r="I1768" t="s">
        <v>427</v>
      </c>
      <c r="J1768" t="s">
        <v>428</v>
      </c>
      <c r="K1768" t="s">
        <v>429</v>
      </c>
      <c r="L1768" t="s">
        <v>430</v>
      </c>
      <c r="M1768" t="s">
        <v>431</v>
      </c>
      <c r="N1768" t="s">
        <v>440</v>
      </c>
      <c r="O1768" t="s">
        <v>441</v>
      </c>
      <c r="P1768" t="s">
        <v>268</v>
      </c>
      <c r="Q1768" t="s">
        <v>269</v>
      </c>
      <c r="R1768" t="s">
        <v>434</v>
      </c>
      <c r="S1768" t="s">
        <v>435</v>
      </c>
      <c r="T1768">
        <v>2019</v>
      </c>
      <c r="X1768">
        <v>37237.754325000002</v>
      </c>
      <c r="Y1768" s="7">
        <f t="shared" si="28"/>
        <v>43556</v>
      </c>
    </row>
    <row r="1769" spans="1:25" x14ac:dyDescent="0.25">
      <c r="A1769" t="s">
        <v>422</v>
      </c>
      <c r="B1769" t="s">
        <v>423</v>
      </c>
      <c r="C1769" t="s">
        <v>424</v>
      </c>
      <c r="D1769">
        <v>124</v>
      </c>
      <c r="E1769" t="s">
        <v>346</v>
      </c>
      <c r="F1769" t="s">
        <v>347</v>
      </c>
      <c r="G1769">
        <v>0</v>
      </c>
      <c r="I1769" t="s">
        <v>427</v>
      </c>
      <c r="J1769" t="s">
        <v>428</v>
      </c>
      <c r="K1769" t="s">
        <v>429</v>
      </c>
      <c r="L1769" t="s">
        <v>430</v>
      </c>
      <c r="M1769" t="s">
        <v>431</v>
      </c>
      <c r="N1769" t="s">
        <v>440</v>
      </c>
      <c r="O1769" t="s">
        <v>441</v>
      </c>
      <c r="P1769" t="s">
        <v>268</v>
      </c>
      <c r="Q1769" t="s">
        <v>269</v>
      </c>
      <c r="R1769" t="s">
        <v>434</v>
      </c>
      <c r="S1769" t="s">
        <v>435</v>
      </c>
      <c r="T1769">
        <v>2018</v>
      </c>
      <c r="X1769">
        <v>37333.504219000002</v>
      </c>
      <c r="Y1769" s="7">
        <f t="shared" si="28"/>
        <v>43191</v>
      </c>
    </row>
    <row r="1770" spans="1:25" x14ac:dyDescent="0.25">
      <c r="A1770" t="s">
        <v>422</v>
      </c>
      <c r="B1770" t="s">
        <v>423</v>
      </c>
      <c r="C1770" t="s">
        <v>424</v>
      </c>
      <c r="D1770">
        <v>124</v>
      </c>
      <c r="E1770" t="s">
        <v>346</v>
      </c>
      <c r="F1770" t="s">
        <v>347</v>
      </c>
      <c r="G1770">
        <v>0</v>
      </c>
      <c r="I1770" t="s">
        <v>427</v>
      </c>
      <c r="J1770" t="s">
        <v>428</v>
      </c>
      <c r="K1770" t="s">
        <v>429</v>
      </c>
      <c r="L1770" t="s">
        <v>430</v>
      </c>
      <c r="M1770" t="s">
        <v>431</v>
      </c>
      <c r="N1770" t="s">
        <v>440</v>
      </c>
      <c r="O1770" t="s">
        <v>441</v>
      </c>
      <c r="P1770" t="s">
        <v>268</v>
      </c>
      <c r="Q1770" t="s">
        <v>269</v>
      </c>
      <c r="R1770" t="s">
        <v>434</v>
      </c>
      <c r="S1770" t="s">
        <v>435</v>
      </c>
      <c r="T1770">
        <v>2020</v>
      </c>
      <c r="X1770">
        <v>23034.712444000001</v>
      </c>
      <c r="Y1770" s="7">
        <f t="shared" si="28"/>
        <v>43922</v>
      </c>
    </row>
    <row r="1771" spans="1:25" x14ac:dyDescent="0.25">
      <c r="A1771" t="s">
        <v>422</v>
      </c>
      <c r="B1771" t="s">
        <v>423</v>
      </c>
      <c r="C1771" t="s">
        <v>424</v>
      </c>
      <c r="D1771">
        <v>124</v>
      </c>
      <c r="E1771" t="s">
        <v>346</v>
      </c>
      <c r="F1771" t="s">
        <v>347</v>
      </c>
      <c r="G1771">
        <v>0</v>
      </c>
      <c r="I1771" t="s">
        <v>427</v>
      </c>
      <c r="J1771" t="s">
        <v>428</v>
      </c>
      <c r="K1771" t="s">
        <v>429</v>
      </c>
      <c r="L1771" t="s">
        <v>430</v>
      </c>
      <c r="M1771" t="s">
        <v>431</v>
      </c>
      <c r="N1771" t="s">
        <v>440</v>
      </c>
      <c r="O1771" t="s">
        <v>441</v>
      </c>
      <c r="P1771" t="s">
        <v>268</v>
      </c>
      <c r="Q1771" t="s">
        <v>269</v>
      </c>
      <c r="R1771" t="s">
        <v>434</v>
      </c>
      <c r="S1771" t="s">
        <v>435</v>
      </c>
      <c r="T1771">
        <v>2014</v>
      </c>
      <c r="X1771">
        <v>39026.138854999997</v>
      </c>
      <c r="Y1771" s="7">
        <f t="shared" si="28"/>
        <v>41730</v>
      </c>
    </row>
    <row r="1772" spans="1:25" x14ac:dyDescent="0.25">
      <c r="A1772" t="s">
        <v>422</v>
      </c>
      <c r="B1772" t="s">
        <v>423</v>
      </c>
      <c r="C1772" t="s">
        <v>424</v>
      </c>
      <c r="D1772">
        <v>124</v>
      </c>
      <c r="E1772" t="s">
        <v>346</v>
      </c>
      <c r="F1772" t="s">
        <v>347</v>
      </c>
      <c r="G1772">
        <v>0</v>
      </c>
      <c r="I1772" t="s">
        <v>427</v>
      </c>
      <c r="J1772" t="s">
        <v>428</v>
      </c>
      <c r="K1772" t="s">
        <v>429</v>
      </c>
      <c r="L1772" t="s">
        <v>430</v>
      </c>
      <c r="M1772" t="s">
        <v>431</v>
      </c>
      <c r="N1772" t="s">
        <v>440</v>
      </c>
      <c r="O1772" t="s">
        <v>441</v>
      </c>
      <c r="P1772" t="s">
        <v>268</v>
      </c>
      <c r="Q1772" t="s">
        <v>269</v>
      </c>
      <c r="R1772" t="s">
        <v>434</v>
      </c>
      <c r="S1772" t="s">
        <v>435</v>
      </c>
      <c r="T1772">
        <v>2013</v>
      </c>
      <c r="X1772">
        <v>39024.076762999997</v>
      </c>
      <c r="Y1772" s="7">
        <f t="shared" si="28"/>
        <v>41365</v>
      </c>
    </row>
    <row r="1773" spans="1:25" x14ac:dyDescent="0.25">
      <c r="A1773" t="s">
        <v>422</v>
      </c>
      <c r="B1773" t="s">
        <v>423</v>
      </c>
      <c r="C1773" t="s">
        <v>424</v>
      </c>
      <c r="D1773">
        <v>124</v>
      </c>
      <c r="E1773" t="s">
        <v>346</v>
      </c>
      <c r="F1773" t="s">
        <v>347</v>
      </c>
      <c r="G1773">
        <v>0</v>
      </c>
      <c r="I1773" t="s">
        <v>427</v>
      </c>
      <c r="J1773" t="s">
        <v>428</v>
      </c>
      <c r="K1773" t="s">
        <v>429</v>
      </c>
      <c r="L1773" t="s">
        <v>430</v>
      </c>
      <c r="M1773" t="s">
        <v>431</v>
      </c>
      <c r="N1773" t="s">
        <v>440</v>
      </c>
      <c r="O1773" t="s">
        <v>441</v>
      </c>
      <c r="P1773" t="s">
        <v>268</v>
      </c>
      <c r="Q1773" t="s">
        <v>269</v>
      </c>
      <c r="R1773" t="s">
        <v>434</v>
      </c>
      <c r="S1773" t="s">
        <v>435</v>
      </c>
      <c r="T1773">
        <v>2012</v>
      </c>
      <c r="X1773">
        <v>39063.095009999997</v>
      </c>
      <c r="Y1773" s="7">
        <f t="shared" si="28"/>
        <v>41000</v>
      </c>
    </row>
    <row r="1774" spans="1:25" x14ac:dyDescent="0.25">
      <c r="A1774" t="s">
        <v>422</v>
      </c>
      <c r="B1774" t="s">
        <v>423</v>
      </c>
      <c r="C1774" t="s">
        <v>424</v>
      </c>
      <c r="D1774">
        <v>124</v>
      </c>
      <c r="E1774" t="s">
        <v>346</v>
      </c>
      <c r="F1774" t="s">
        <v>347</v>
      </c>
      <c r="G1774">
        <v>0</v>
      </c>
      <c r="I1774" t="s">
        <v>427</v>
      </c>
      <c r="J1774" t="s">
        <v>428</v>
      </c>
      <c r="K1774" t="s">
        <v>429</v>
      </c>
      <c r="L1774" t="s">
        <v>430</v>
      </c>
      <c r="M1774" t="s">
        <v>431</v>
      </c>
      <c r="N1774" t="s">
        <v>440</v>
      </c>
      <c r="O1774" t="s">
        <v>441</v>
      </c>
      <c r="P1774" t="s">
        <v>268</v>
      </c>
      <c r="Q1774" t="s">
        <v>269</v>
      </c>
      <c r="R1774" t="s">
        <v>434</v>
      </c>
      <c r="S1774" t="s">
        <v>435</v>
      </c>
      <c r="T1774">
        <v>2016</v>
      </c>
      <c r="X1774">
        <v>31281.511199</v>
      </c>
      <c r="Y1774" s="7">
        <f t="shared" si="28"/>
        <v>42461</v>
      </c>
    </row>
    <row r="1775" spans="1:25" x14ac:dyDescent="0.25">
      <c r="A1775" t="s">
        <v>422</v>
      </c>
      <c r="B1775" t="s">
        <v>423</v>
      </c>
      <c r="C1775" t="s">
        <v>424</v>
      </c>
      <c r="D1775">
        <v>124</v>
      </c>
      <c r="E1775" t="s">
        <v>346</v>
      </c>
      <c r="F1775" t="s">
        <v>347</v>
      </c>
      <c r="G1775">
        <v>0</v>
      </c>
      <c r="I1775" t="s">
        <v>427</v>
      </c>
      <c r="J1775" t="s">
        <v>428</v>
      </c>
      <c r="K1775" t="s">
        <v>429</v>
      </c>
      <c r="L1775" t="s">
        <v>430</v>
      </c>
      <c r="M1775" t="s">
        <v>431</v>
      </c>
      <c r="N1775" t="s">
        <v>440</v>
      </c>
      <c r="O1775" t="s">
        <v>441</v>
      </c>
      <c r="P1775" t="s">
        <v>268</v>
      </c>
      <c r="Q1775" t="s">
        <v>269</v>
      </c>
      <c r="R1775" t="s">
        <v>434</v>
      </c>
      <c r="S1775" t="s">
        <v>435</v>
      </c>
      <c r="T1775">
        <v>2017</v>
      </c>
      <c r="X1775">
        <v>33762.919970000003</v>
      </c>
      <c r="Y1775" s="7">
        <f t="shared" si="28"/>
        <v>42826</v>
      </c>
    </row>
    <row r="1776" spans="1:25" x14ac:dyDescent="0.25">
      <c r="A1776" t="s">
        <v>422</v>
      </c>
      <c r="B1776" t="s">
        <v>423</v>
      </c>
      <c r="C1776" t="s">
        <v>424</v>
      </c>
      <c r="D1776">
        <v>124</v>
      </c>
      <c r="E1776" t="s">
        <v>346</v>
      </c>
      <c r="F1776" t="s">
        <v>347</v>
      </c>
      <c r="G1776">
        <v>0</v>
      </c>
      <c r="I1776" t="s">
        <v>427</v>
      </c>
      <c r="J1776" t="s">
        <v>428</v>
      </c>
      <c r="K1776" t="s">
        <v>429</v>
      </c>
      <c r="L1776" t="s">
        <v>430</v>
      </c>
      <c r="M1776" t="s">
        <v>431</v>
      </c>
      <c r="N1776" t="s">
        <v>440</v>
      </c>
      <c r="O1776" t="s">
        <v>441</v>
      </c>
      <c r="P1776" t="s">
        <v>268</v>
      </c>
      <c r="Q1776" t="s">
        <v>269</v>
      </c>
      <c r="R1776" t="s">
        <v>434</v>
      </c>
      <c r="S1776" t="s">
        <v>435</v>
      </c>
      <c r="T1776">
        <v>2015</v>
      </c>
      <c r="X1776">
        <v>34098.221294000003</v>
      </c>
      <c r="Y1776" s="7">
        <f t="shared" si="28"/>
        <v>42095</v>
      </c>
    </row>
    <row r="1777" spans="1:25" x14ac:dyDescent="0.25">
      <c r="A1777" t="s">
        <v>422</v>
      </c>
      <c r="B1777" t="s">
        <v>423</v>
      </c>
      <c r="C1777" t="s">
        <v>424</v>
      </c>
      <c r="D1777">
        <v>124</v>
      </c>
      <c r="E1777" t="s">
        <v>346</v>
      </c>
      <c r="F1777" t="s">
        <v>347</v>
      </c>
      <c r="G1777">
        <v>0</v>
      </c>
      <c r="I1777" t="s">
        <v>427</v>
      </c>
      <c r="J1777" t="s">
        <v>428</v>
      </c>
      <c r="K1777" t="s">
        <v>429</v>
      </c>
      <c r="L1777" t="s">
        <v>430</v>
      </c>
      <c r="M1777" t="s">
        <v>431</v>
      </c>
      <c r="N1777" t="s">
        <v>440</v>
      </c>
      <c r="O1777" t="s">
        <v>441</v>
      </c>
      <c r="P1777" t="s">
        <v>268</v>
      </c>
      <c r="Q1777" t="s">
        <v>269</v>
      </c>
      <c r="R1777" t="s">
        <v>434</v>
      </c>
      <c r="S1777" t="s">
        <v>435</v>
      </c>
      <c r="T1777">
        <v>2011</v>
      </c>
      <c r="X1777">
        <v>36278.931441000001</v>
      </c>
      <c r="Y1777" s="7">
        <f t="shared" si="28"/>
        <v>40634</v>
      </c>
    </row>
    <row r="1778" spans="1:25" x14ac:dyDescent="0.25">
      <c r="A1778" t="s">
        <v>422</v>
      </c>
      <c r="B1778" t="s">
        <v>423</v>
      </c>
      <c r="C1778" t="s">
        <v>424</v>
      </c>
      <c r="D1778">
        <v>124</v>
      </c>
      <c r="E1778" t="s">
        <v>346</v>
      </c>
      <c r="F1778" t="s">
        <v>347</v>
      </c>
      <c r="G1778">
        <v>0</v>
      </c>
      <c r="I1778" t="s">
        <v>427</v>
      </c>
      <c r="J1778" t="s">
        <v>428</v>
      </c>
      <c r="K1778" t="s">
        <v>429</v>
      </c>
      <c r="L1778" t="s">
        <v>430</v>
      </c>
      <c r="M1778" t="s">
        <v>431</v>
      </c>
      <c r="N1778" t="s">
        <v>440</v>
      </c>
      <c r="O1778" t="s">
        <v>441</v>
      </c>
      <c r="P1778" t="s">
        <v>268</v>
      </c>
      <c r="Q1778" t="s">
        <v>269</v>
      </c>
      <c r="R1778" t="s">
        <v>434</v>
      </c>
      <c r="S1778" t="s">
        <v>435</v>
      </c>
      <c r="T1778">
        <v>2010</v>
      </c>
      <c r="X1778">
        <v>32434.838838</v>
      </c>
      <c r="Y1778" s="7">
        <f t="shared" si="28"/>
        <v>40269</v>
      </c>
    </row>
    <row r="1779" spans="1:25" x14ac:dyDescent="0.25">
      <c r="A1779" t="s">
        <v>422</v>
      </c>
      <c r="B1779" t="s">
        <v>423</v>
      </c>
      <c r="C1779" t="s">
        <v>424</v>
      </c>
      <c r="D1779">
        <v>124</v>
      </c>
      <c r="E1779" t="s">
        <v>346</v>
      </c>
      <c r="F1779" t="s">
        <v>347</v>
      </c>
      <c r="G1779">
        <v>0</v>
      </c>
      <c r="I1779" t="s">
        <v>427</v>
      </c>
      <c r="J1779" t="s">
        <v>428</v>
      </c>
      <c r="K1779" t="s">
        <v>429</v>
      </c>
      <c r="L1779" t="s">
        <v>430</v>
      </c>
      <c r="M1779" t="s">
        <v>431</v>
      </c>
      <c r="N1779" t="s">
        <v>440</v>
      </c>
      <c r="O1779" t="s">
        <v>441</v>
      </c>
      <c r="P1779" t="s">
        <v>268</v>
      </c>
      <c r="Q1779" t="s">
        <v>269</v>
      </c>
      <c r="R1779" t="s">
        <v>434</v>
      </c>
      <c r="S1779" t="s">
        <v>435</v>
      </c>
      <c r="T1779">
        <v>2007</v>
      </c>
      <c r="X1779">
        <v>34756.093263000002</v>
      </c>
      <c r="Y1779" s="7">
        <f t="shared" si="28"/>
        <v>39173</v>
      </c>
    </row>
    <row r="1780" spans="1:25" x14ac:dyDescent="0.25">
      <c r="A1780" t="s">
        <v>422</v>
      </c>
      <c r="B1780" t="s">
        <v>423</v>
      </c>
      <c r="C1780" t="s">
        <v>424</v>
      </c>
      <c r="D1780">
        <v>124</v>
      </c>
      <c r="E1780" t="s">
        <v>346</v>
      </c>
      <c r="F1780" t="s">
        <v>347</v>
      </c>
      <c r="G1780">
        <v>0</v>
      </c>
      <c r="I1780" t="s">
        <v>427</v>
      </c>
      <c r="J1780" t="s">
        <v>428</v>
      </c>
      <c r="K1780" t="s">
        <v>429</v>
      </c>
      <c r="L1780" t="s">
        <v>430</v>
      </c>
      <c r="M1780" t="s">
        <v>431</v>
      </c>
      <c r="N1780" t="s">
        <v>440</v>
      </c>
      <c r="O1780" t="s">
        <v>441</v>
      </c>
      <c r="P1780" t="s">
        <v>268</v>
      </c>
      <c r="Q1780" t="s">
        <v>269</v>
      </c>
      <c r="R1780" t="s">
        <v>434</v>
      </c>
      <c r="S1780" t="s">
        <v>435</v>
      </c>
      <c r="T1780">
        <v>2006</v>
      </c>
      <c r="X1780">
        <v>31172.726556000001</v>
      </c>
      <c r="Y1780" s="7">
        <f t="shared" si="28"/>
        <v>38808</v>
      </c>
    </row>
    <row r="1781" spans="1:25" x14ac:dyDescent="0.25">
      <c r="A1781" t="s">
        <v>422</v>
      </c>
      <c r="B1781" t="s">
        <v>423</v>
      </c>
      <c r="C1781" t="s">
        <v>424</v>
      </c>
      <c r="D1781">
        <v>124</v>
      </c>
      <c r="E1781" t="s">
        <v>346</v>
      </c>
      <c r="F1781" t="s">
        <v>347</v>
      </c>
      <c r="G1781">
        <v>0</v>
      </c>
      <c r="I1781" t="s">
        <v>427</v>
      </c>
      <c r="J1781" t="s">
        <v>428</v>
      </c>
      <c r="K1781" t="s">
        <v>429</v>
      </c>
      <c r="L1781" t="s">
        <v>430</v>
      </c>
      <c r="M1781" t="s">
        <v>431</v>
      </c>
      <c r="N1781" t="s">
        <v>440</v>
      </c>
      <c r="O1781" t="s">
        <v>441</v>
      </c>
      <c r="P1781" t="s">
        <v>268</v>
      </c>
      <c r="Q1781" t="s">
        <v>269</v>
      </c>
      <c r="R1781" t="s">
        <v>434</v>
      </c>
      <c r="S1781" t="s">
        <v>435</v>
      </c>
      <c r="T1781">
        <v>2009</v>
      </c>
      <c r="X1781">
        <v>24342.245115000002</v>
      </c>
      <c r="Y1781" s="7">
        <f t="shared" si="28"/>
        <v>39904</v>
      </c>
    </row>
    <row r="1782" spans="1:25" x14ac:dyDescent="0.25">
      <c r="A1782" t="s">
        <v>422</v>
      </c>
      <c r="B1782" t="s">
        <v>423</v>
      </c>
      <c r="C1782" t="s">
        <v>424</v>
      </c>
      <c r="D1782">
        <v>124</v>
      </c>
      <c r="E1782" t="s">
        <v>346</v>
      </c>
      <c r="F1782" t="s">
        <v>347</v>
      </c>
      <c r="G1782">
        <v>0</v>
      </c>
      <c r="I1782" t="s">
        <v>427</v>
      </c>
      <c r="J1782" t="s">
        <v>428</v>
      </c>
      <c r="K1782" t="s">
        <v>429</v>
      </c>
      <c r="L1782" t="s">
        <v>430</v>
      </c>
      <c r="M1782" t="s">
        <v>431</v>
      </c>
      <c r="N1782" t="s">
        <v>440</v>
      </c>
      <c r="O1782" t="s">
        <v>441</v>
      </c>
      <c r="P1782" t="s">
        <v>268</v>
      </c>
      <c r="Q1782" t="s">
        <v>269</v>
      </c>
      <c r="R1782" t="s">
        <v>434</v>
      </c>
      <c r="S1782" t="s">
        <v>435</v>
      </c>
      <c r="T1782">
        <v>2008</v>
      </c>
      <c r="X1782">
        <v>40803.229500000001</v>
      </c>
      <c r="Y1782" s="7">
        <f t="shared" si="28"/>
        <v>39539</v>
      </c>
    </row>
    <row r="1783" spans="1:25" x14ac:dyDescent="0.25">
      <c r="A1783" t="s">
        <v>422</v>
      </c>
      <c r="B1783" t="s">
        <v>423</v>
      </c>
      <c r="C1783" t="s">
        <v>424</v>
      </c>
      <c r="D1783">
        <v>124</v>
      </c>
      <c r="E1783" t="s">
        <v>346</v>
      </c>
      <c r="F1783" t="s">
        <v>347</v>
      </c>
      <c r="G1783">
        <v>0</v>
      </c>
      <c r="I1783" t="s">
        <v>427</v>
      </c>
      <c r="J1783" t="s">
        <v>428</v>
      </c>
      <c r="K1783" t="s">
        <v>429</v>
      </c>
      <c r="L1783" t="s">
        <v>430</v>
      </c>
      <c r="M1783" t="s">
        <v>431</v>
      </c>
      <c r="N1783" t="s">
        <v>442</v>
      </c>
      <c r="O1783" t="s">
        <v>443</v>
      </c>
      <c r="P1783" t="s">
        <v>268</v>
      </c>
      <c r="Q1783" t="s">
        <v>269</v>
      </c>
      <c r="R1783" t="s">
        <v>434</v>
      </c>
      <c r="S1783" t="s">
        <v>435</v>
      </c>
      <c r="T1783">
        <v>2018</v>
      </c>
      <c r="X1783">
        <v>39492.728357</v>
      </c>
      <c r="Y1783" s="7">
        <f t="shared" si="28"/>
        <v>43221</v>
      </c>
    </row>
    <row r="1784" spans="1:25" x14ac:dyDescent="0.25">
      <c r="A1784" t="s">
        <v>422</v>
      </c>
      <c r="B1784" t="s">
        <v>423</v>
      </c>
      <c r="C1784" t="s">
        <v>424</v>
      </c>
      <c r="D1784">
        <v>124</v>
      </c>
      <c r="E1784" t="s">
        <v>346</v>
      </c>
      <c r="F1784" t="s">
        <v>347</v>
      </c>
      <c r="G1784">
        <v>0</v>
      </c>
      <c r="I1784" t="s">
        <v>427</v>
      </c>
      <c r="J1784" t="s">
        <v>428</v>
      </c>
      <c r="K1784" t="s">
        <v>429</v>
      </c>
      <c r="L1784" t="s">
        <v>430</v>
      </c>
      <c r="M1784" t="s">
        <v>431</v>
      </c>
      <c r="N1784" t="s">
        <v>442</v>
      </c>
      <c r="O1784" t="s">
        <v>443</v>
      </c>
      <c r="P1784" t="s">
        <v>268</v>
      </c>
      <c r="Q1784" t="s">
        <v>269</v>
      </c>
      <c r="R1784" t="s">
        <v>434</v>
      </c>
      <c r="S1784" t="s">
        <v>435</v>
      </c>
      <c r="T1784">
        <v>2019</v>
      </c>
      <c r="X1784">
        <v>41234.143502999999</v>
      </c>
      <c r="Y1784" s="7">
        <f t="shared" si="28"/>
        <v>43586</v>
      </c>
    </row>
    <row r="1785" spans="1:25" x14ac:dyDescent="0.25">
      <c r="A1785" t="s">
        <v>422</v>
      </c>
      <c r="B1785" t="s">
        <v>423</v>
      </c>
      <c r="C1785" t="s">
        <v>424</v>
      </c>
      <c r="D1785">
        <v>124</v>
      </c>
      <c r="E1785" t="s">
        <v>346</v>
      </c>
      <c r="F1785" t="s">
        <v>347</v>
      </c>
      <c r="G1785">
        <v>0</v>
      </c>
      <c r="I1785" t="s">
        <v>427</v>
      </c>
      <c r="J1785" t="s">
        <v>428</v>
      </c>
      <c r="K1785" t="s">
        <v>429</v>
      </c>
      <c r="L1785" t="s">
        <v>430</v>
      </c>
      <c r="M1785" t="s">
        <v>431</v>
      </c>
      <c r="N1785" t="s">
        <v>442</v>
      </c>
      <c r="O1785" t="s">
        <v>443</v>
      </c>
      <c r="P1785" t="s">
        <v>268</v>
      </c>
      <c r="Q1785" t="s">
        <v>269</v>
      </c>
      <c r="R1785" t="s">
        <v>434</v>
      </c>
      <c r="S1785" t="s">
        <v>435</v>
      </c>
      <c r="T1785">
        <v>2015</v>
      </c>
      <c r="X1785">
        <v>34075.920897999997</v>
      </c>
      <c r="Y1785" s="7">
        <f t="shared" si="28"/>
        <v>42125</v>
      </c>
    </row>
    <row r="1786" spans="1:25" x14ac:dyDescent="0.25">
      <c r="A1786" t="s">
        <v>422</v>
      </c>
      <c r="B1786" t="s">
        <v>423</v>
      </c>
      <c r="C1786" t="s">
        <v>424</v>
      </c>
      <c r="D1786">
        <v>124</v>
      </c>
      <c r="E1786" t="s">
        <v>346</v>
      </c>
      <c r="F1786" t="s">
        <v>347</v>
      </c>
      <c r="G1786">
        <v>0</v>
      </c>
      <c r="I1786" t="s">
        <v>427</v>
      </c>
      <c r="J1786" t="s">
        <v>428</v>
      </c>
      <c r="K1786" t="s">
        <v>429</v>
      </c>
      <c r="L1786" t="s">
        <v>430</v>
      </c>
      <c r="M1786" t="s">
        <v>431</v>
      </c>
      <c r="N1786" t="s">
        <v>442</v>
      </c>
      <c r="O1786" t="s">
        <v>443</v>
      </c>
      <c r="P1786" t="s">
        <v>268</v>
      </c>
      <c r="Q1786" t="s">
        <v>269</v>
      </c>
      <c r="R1786" t="s">
        <v>434</v>
      </c>
      <c r="S1786" t="s">
        <v>435</v>
      </c>
      <c r="T1786">
        <v>2017</v>
      </c>
      <c r="X1786">
        <v>36817.988909</v>
      </c>
      <c r="Y1786" s="7">
        <f t="shared" si="28"/>
        <v>42856</v>
      </c>
    </row>
    <row r="1787" spans="1:25" x14ac:dyDescent="0.25">
      <c r="A1787" t="s">
        <v>422</v>
      </c>
      <c r="B1787" t="s">
        <v>423</v>
      </c>
      <c r="C1787" t="s">
        <v>424</v>
      </c>
      <c r="D1787">
        <v>124</v>
      </c>
      <c r="E1787" t="s">
        <v>346</v>
      </c>
      <c r="F1787" t="s">
        <v>347</v>
      </c>
      <c r="G1787">
        <v>0</v>
      </c>
      <c r="I1787" t="s">
        <v>427</v>
      </c>
      <c r="J1787" t="s">
        <v>428</v>
      </c>
      <c r="K1787" t="s">
        <v>429</v>
      </c>
      <c r="L1787" t="s">
        <v>430</v>
      </c>
      <c r="M1787" t="s">
        <v>431</v>
      </c>
      <c r="N1787" t="s">
        <v>442</v>
      </c>
      <c r="O1787" t="s">
        <v>443</v>
      </c>
      <c r="P1787" t="s">
        <v>268</v>
      </c>
      <c r="Q1787" t="s">
        <v>269</v>
      </c>
      <c r="R1787" t="s">
        <v>434</v>
      </c>
      <c r="S1787" t="s">
        <v>435</v>
      </c>
      <c r="T1787">
        <v>2016</v>
      </c>
      <c r="X1787">
        <v>31487.354825999999</v>
      </c>
      <c r="Y1787" s="7">
        <f t="shared" si="28"/>
        <v>42491</v>
      </c>
    </row>
    <row r="1788" spans="1:25" x14ac:dyDescent="0.25">
      <c r="A1788" t="s">
        <v>422</v>
      </c>
      <c r="B1788" t="s">
        <v>423</v>
      </c>
      <c r="C1788" t="s">
        <v>424</v>
      </c>
      <c r="D1788">
        <v>124</v>
      </c>
      <c r="E1788" t="s">
        <v>346</v>
      </c>
      <c r="F1788" t="s">
        <v>347</v>
      </c>
      <c r="G1788">
        <v>0</v>
      </c>
      <c r="I1788" t="s">
        <v>427</v>
      </c>
      <c r="J1788" t="s">
        <v>428</v>
      </c>
      <c r="K1788" t="s">
        <v>429</v>
      </c>
      <c r="L1788" t="s">
        <v>430</v>
      </c>
      <c r="M1788" t="s">
        <v>431</v>
      </c>
      <c r="N1788" t="s">
        <v>442</v>
      </c>
      <c r="O1788" t="s">
        <v>443</v>
      </c>
      <c r="P1788" t="s">
        <v>268</v>
      </c>
      <c r="Q1788" t="s">
        <v>269</v>
      </c>
      <c r="R1788" t="s">
        <v>434</v>
      </c>
      <c r="S1788" t="s">
        <v>435</v>
      </c>
      <c r="T1788">
        <v>2012</v>
      </c>
      <c r="X1788">
        <v>39081.116969000002</v>
      </c>
      <c r="Y1788" s="7">
        <f t="shared" si="28"/>
        <v>41030</v>
      </c>
    </row>
    <row r="1789" spans="1:25" x14ac:dyDescent="0.25">
      <c r="A1789" t="s">
        <v>422</v>
      </c>
      <c r="B1789" t="s">
        <v>423</v>
      </c>
      <c r="C1789" t="s">
        <v>424</v>
      </c>
      <c r="D1789">
        <v>124</v>
      </c>
      <c r="E1789" t="s">
        <v>346</v>
      </c>
      <c r="F1789" t="s">
        <v>347</v>
      </c>
      <c r="G1789">
        <v>0</v>
      </c>
      <c r="I1789" t="s">
        <v>427</v>
      </c>
      <c r="J1789" t="s">
        <v>428</v>
      </c>
      <c r="K1789" t="s">
        <v>429</v>
      </c>
      <c r="L1789" t="s">
        <v>430</v>
      </c>
      <c r="M1789" t="s">
        <v>431</v>
      </c>
      <c r="N1789" t="s">
        <v>442</v>
      </c>
      <c r="O1789" t="s">
        <v>443</v>
      </c>
      <c r="P1789" t="s">
        <v>268</v>
      </c>
      <c r="Q1789" t="s">
        <v>269</v>
      </c>
      <c r="R1789" t="s">
        <v>434</v>
      </c>
      <c r="S1789" t="s">
        <v>435</v>
      </c>
      <c r="T1789">
        <v>2013</v>
      </c>
      <c r="X1789">
        <v>39846.257996</v>
      </c>
      <c r="Y1789" s="7">
        <f t="shared" si="28"/>
        <v>41395</v>
      </c>
    </row>
    <row r="1790" spans="1:25" x14ac:dyDescent="0.25">
      <c r="A1790" t="s">
        <v>422</v>
      </c>
      <c r="B1790" t="s">
        <v>423</v>
      </c>
      <c r="C1790" t="s">
        <v>424</v>
      </c>
      <c r="D1790">
        <v>124</v>
      </c>
      <c r="E1790" t="s">
        <v>346</v>
      </c>
      <c r="F1790" t="s">
        <v>347</v>
      </c>
      <c r="G1790">
        <v>0</v>
      </c>
      <c r="I1790" t="s">
        <v>427</v>
      </c>
      <c r="J1790" t="s">
        <v>428</v>
      </c>
      <c r="K1790" t="s">
        <v>429</v>
      </c>
      <c r="L1790" t="s">
        <v>430</v>
      </c>
      <c r="M1790" t="s">
        <v>431</v>
      </c>
      <c r="N1790" t="s">
        <v>442</v>
      </c>
      <c r="O1790" t="s">
        <v>443</v>
      </c>
      <c r="P1790" t="s">
        <v>268</v>
      </c>
      <c r="Q1790" t="s">
        <v>269</v>
      </c>
      <c r="R1790" t="s">
        <v>434</v>
      </c>
      <c r="S1790" t="s">
        <v>435</v>
      </c>
      <c r="T1790">
        <v>2014</v>
      </c>
      <c r="X1790">
        <v>41448.277760999998</v>
      </c>
      <c r="Y1790" s="7">
        <f t="shared" si="28"/>
        <v>41760</v>
      </c>
    </row>
    <row r="1791" spans="1:25" x14ac:dyDescent="0.25">
      <c r="A1791" t="s">
        <v>422</v>
      </c>
      <c r="B1791" t="s">
        <v>423</v>
      </c>
      <c r="C1791" t="s">
        <v>424</v>
      </c>
      <c r="D1791">
        <v>124</v>
      </c>
      <c r="E1791" t="s">
        <v>346</v>
      </c>
      <c r="F1791" t="s">
        <v>347</v>
      </c>
      <c r="G1791">
        <v>0</v>
      </c>
      <c r="I1791" t="s">
        <v>427</v>
      </c>
      <c r="J1791" t="s">
        <v>428</v>
      </c>
      <c r="K1791" t="s">
        <v>429</v>
      </c>
      <c r="L1791" t="s">
        <v>430</v>
      </c>
      <c r="M1791" t="s">
        <v>431</v>
      </c>
      <c r="N1791" t="s">
        <v>442</v>
      </c>
      <c r="O1791" t="s">
        <v>443</v>
      </c>
      <c r="P1791" t="s">
        <v>268</v>
      </c>
      <c r="Q1791" t="s">
        <v>269</v>
      </c>
      <c r="R1791" t="s">
        <v>434</v>
      </c>
      <c r="S1791" t="s">
        <v>435</v>
      </c>
      <c r="T1791">
        <v>2010</v>
      </c>
      <c r="X1791">
        <v>32503.174298000002</v>
      </c>
      <c r="Y1791" s="7">
        <f t="shared" si="28"/>
        <v>40299</v>
      </c>
    </row>
    <row r="1792" spans="1:25" x14ac:dyDescent="0.25">
      <c r="A1792" t="s">
        <v>422</v>
      </c>
      <c r="B1792" t="s">
        <v>423</v>
      </c>
      <c r="C1792" t="s">
        <v>424</v>
      </c>
      <c r="D1792">
        <v>124</v>
      </c>
      <c r="E1792" t="s">
        <v>346</v>
      </c>
      <c r="F1792" t="s">
        <v>347</v>
      </c>
      <c r="G1792">
        <v>0</v>
      </c>
      <c r="I1792" t="s">
        <v>427</v>
      </c>
      <c r="J1792" t="s">
        <v>428</v>
      </c>
      <c r="K1792" t="s">
        <v>429</v>
      </c>
      <c r="L1792" t="s">
        <v>430</v>
      </c>
      <c r="M1792" t="s">
        <v>431</v>
      </c>
      <c r="N1792" t="s">
        <v>442</v>
      </c>
      <c r="O1792" t="s">
        <v>443</v>
      </c>
      <c r="P1792" t="s">
        <v>268</v>
      </c>
      <c r="Q1792" t="s">
        <v>269</v>
      </c>
      <c r="R1792" t="s">
        <v>434</v>
      </c>
      <c r="S1792" t="s">
        <v>435</v>
      </c>
      <c r="T1792">
        <v>2011</v>
      </c>
      <c r="X1792">
        <v>38163.593283000002</v>
      </c>
      <c r="Y1792" s="7">
        <f t="shared" si="28"/>
        <v>40664</v>
      </c>
    </row>
    <row r="1793" spans="1:25" x14ac:dyDescent="0.25">
      <c r="A1793" t="s">
        <v>422</v>
      </c>
      <c r="B1793" t="s">
        <v>423</v>
      </c>
      <c r="C1793" t="s">
        <v>424</v>
      </c>
      <c r="D1793">
        <v>124</v>
      </c>
      <c r="E1793" t="s">
        <v>346</v>
      </c>
      <c r="F1793" t="s">
        <v>347</v>
      </c>
      <c r="G1793">
        <v>0</v>
      </c>
      <c r="I1793" t="s">
        <v>427</v>
      </c>
      <c r="J1793" t="s">
        <v>428</v>
      </c>
      <c r="K1793" t="s">
        <v>429</v>
      </c>
      <c r="L1793" t="s">
        <v>430</v>
      </c>
      <c r="M1793" t="s">
        <v>431</v>
      </c>
      <c r="N1793" t="s">
        <v>442</v>
      </c>
      <c r="O1793" t="s">
        <v>443</v>
      </c>
      <c r="P1793" t="s">
        <v>268</v>
      </c>
      <c r="Q1793" t="s">
        <v>269</v>
      </c>
      <c r="R1793" t="s">
        <v>434</v>
      </c>
      <c r="S1793" t="s">
        <v>435</v>
      </c>
      <c r="T1793">
        <v>2006</v>
      </c>
      <c r="X1793">
        <v>33644.528926999999</v>
      </c>
      <c r="Y1793" s="7">
        <f t="shared" si="28"/>
        <v>38838</v>
      </c>
    </row>
    <row r="1794" spans="1:25" x14ac:dyDescent="0.25">
      <c r="A1794" t="s">
        <v>422</v>
      </c>
      <c r="B1794" t="s">
        <v>423</v>
      </c>
      <c r="C1794" t="s">
        <v>424</v>
      </c>
      <c r="D1794">
        <v>124</v>
      </c>
      <c r="E1794" t="s">
        <v>346</v>
      </c>
      <c r="F1794" t="s">
        <v>347</v>
      </c>
      <c r="G1794">
        <v>0</v>
      </c>
      <c r="I1794" t="s">
        <v>427</v>
      </c>
      <c r="J1794" t="s">
        <v>428</v>
      </c>
      <c r="K1794" t="s">
        <v>429</v>
      </c>
      <c r="L1794" t="s">
        <v>430</v>
      </c>
      <c r="M1794" t="s">
        <v>431</v>
      </c>
      <c r="N1794" t="s">
        <v>442</v>
      </c>
      <c r="O1794" t="s">
        <v>443</v>
      </c>
      <c r="P1794" t="s">
        <v>268</v>
      </c>
      <c r="Q1794" t="s">
        <v>269</v>
      </c>
      <c r="R1794" t="s">
        <v>434</v>
      </c>
      <c r="S1794" t="s">
        <v>435</v>
      </c>
      <c r="T1794">
        <v>2007</v>
      </c>
      <c r="X1794">
        <v>36394.752948000001</v>
      </c>
      <c r="Y1794" s="7">
        <f t="shared" si="28"/>
        <v>39203</v>
      </c>
    </row>
    <row r="1795" spans="1:25" x14ac:dyDescent="0.25">
      <c r="A1795" t="s">
        <v>422</v>
      </c>
      <c r="B1795" t="s">
        <v>423</v>
      </c>
      <c r="C1795" t="s">
        <v>424</v>
      </c>
      <c r="D1795">
        <v>124</v>
      </c>
      <c r="E1795" t="s">
        <v>346</v>
      </c>
      <c r="F1795" t="s">
        <v>347</v>
      </c>
      <c r="G1795">
        <v>0</v>
      </c>
      <c r="I1795" t="s">
        <v>427</v>
      </c>
      <c r="J1795" t="s">
        <v>428</v>
      </c>
      <c r="K1795" t="s">
        <v>429</v>
      </c>
      <c r="L1795" t="s">
        <v>430</v>
      </c>
      <c r="M1795" t="s">
        <v>431</v>
      </c>
      <c r="N1795" t="s">
        <v>442</v>
      </c>
      <c r="O1795" t="s">
        <v>443</v>
      </c>
      <c r="P1795" t="s">
        <v>268</v>
      </c>
      <c r="Q1795" t="s">
        <v>269</v>
      </c>
      <c r="R1795" t="s">
        <v>434</v>
      </c>
      <c r="S1795" t="s">
        <v>435</v>
      </c>
      <c r="T1795">
        <v>2008</v>
      </c>
      <c r="X1795">
        <v>41918.369391</v>
      </c>
      <c r="Y1795" s="7">
        <f t="shared" ref="Y1795:Y1858" si="29">DATE(T1795,INDEX(AC:AC,MATCH(O1795,AB:AB,0)), 1)</f>
        <v>39569</v>
      </c>
    </row>
    <row r="1796" spans="1:25" x14ac:dyDescent="0.25">
      <c r="A1796" t="s">
        <v>422</v>
      </c>
      <c r="B1796" t="s">
        <v>423</v>
      </c>
      <c r="C1796" t="s">
        <v>424</v>
      </c>
      <c r="D1796">
        <v>124</v>
      </c>
      <c r="E1796" t="s">
        <v>346</v>
      </c>
      <c r="F1796" t="s">
        <v>347</v>
      </c>
      <c r="G1796">
        <v>0</v>
      </c>
      <c r="I1796" t="s">
        <v>427</v>
      </c>
      <c r="J1796" t="s">
        <v>428</v>
      </c>
      <c r="K1796" t="s">
        <v>429</v>
      </c>
      <c r="L1796" t="s">
        <v>430</v>
      </c>
      <c r="M1796" t="s">
        <v>431</v>
      </c>
      <c r="N1796" t="s">
        <v>442</v>
      </c>
      <c r="O1796" t="s">
        <v>443</v>
      </c>
      <c r="P1796" t="s">
        <v>268</v>
      </c>
      <c r="Q1796" t="s">
        <v>269</v>
      </c>
      <c r="R1796" t="s">
        <v>434</v>
      </c>
      <c r="S1796" t="s">
        <v>435</v>
      </c>
      <c r="T1796">
        <v>2009</v>
      </c>
      <c r="X1796">
        <v>23907.482709</v>
      </c>
      <c r="Y1796" s="7">
        <f t="shared" si="29"/>
        <v>39934</v>
      </c>
    </row>
    <row r="1797" spans="1:25" x14ac:dyDescent="0.25">
      <c r="A1797" t="s">
        <v>422</v>
      </c>
      <c r="B1797" t="s">
        <v>423</v>
      </c>
      <c r="C1797" t="s">
        <v>424</v>
      </c>
      <c r="D1797">
        <v>124</v>
      </c>
      <c r="E1797" t="s">
        <v>346</v>
      </c>
      <c r="F1797" t="s">
        <v>347</v>
      </c>
      <c r="G1797">
        <v>0</v>
      </c>
      <c r="I1797" t="s">
        <v>427</v>
      </c>
      <c r="J1797" t="s">
        <v>428</v>
      </c>
      <c r="K1797" t="s">
        <v>429</v>
      </c>
      <c r="L1797" t="s">
        <v>430</v>
      </c>
      <c r="M1797" t="s">
        <v>431</v>
      </c>
      <c r="N1797" t="s">
        <v>444</v>
      </c>
      <c r="O1797" t="s">
        <v>445</v>
      </c>
      <c r="P1797" t="s">
        <v>268</v>
      </c>
      <c r="Q1797" t="s">
        <v>269</v>
      </c>
      <c r="R1797" t="s">
        <v>434</v>
      </c>
      <c r="S1797" t="s">
        <v>435</v>
      </c>
      <c r="T1797">
        <v>2018</v>
      </c>
      <c r="X1797">
        <v>39949.000704999999</v>
      </c>
      <c r="Y1797" s="7">
        <f t="shared" si="29"/>
        <v>43252</v>
      </c>
    </row>
    <row r="1798" spans="1:25" x14ac:dyDescent="0.25">
      <c r="A1798" t="s">
        <v>422</v>
      </c>
      <c r="B1798" t="s">
        <v>423</v>
      </c>
      <c r="C1798" t="s">
        <v>424</v>
      </c>
      <c r="D1798">
        <v>124</v>
      </c>
      <c r="E1798" t="s">
        <v>346</v>
      </c>
      <c r="F1798" t="s">
        <v>347</v>
      </c>
      <c r="G1798">
        <v>0</v>
      </c>
      <c r="I1798" t="s">
        <v>427</v>
      </c>
      <c r="J1798" t="s">
        <v>428</v>
      </c>
      <c r="K1798" t="s">
        <v>429</v>
      </c>
      <c r="L1798" t="s">
        <v>430</v>
      </c>
      <c r="M1798" t="s">
        <v>431</v>
      </c>
      <c r="N1798" t="s">
        <v>444</v>
      </c>
      <c r="O1798" t="s">
        <v>445</v>
      </c>
      <c r="P1798" t="s">
        <v>268</v>
      </c>
      <c r="Q1798" t="s">
        <v>269</v>
      </c>
      <c r="R1798" t="s">
        <v>434</v>
      </c>
      <c r="S1798" t="s">
        <v>435</v>
      </c>
      <c r="T1798">
        <v>2019</v>
      </c>
      <c r="X1798">
        <v>38413.119906</v>
      </c>
      <c r="Y1798" s="7">
        <f t="shared" si="29"/>
        <v>43617</v>
      </c>
    </row>
    <row r="1799" spans="1:25" x14ac:dyDescent="0.25">
      <c r="A1799" t="s">
        <v>422</v>
      </c>
      <c r="B1799" t="s">
        <v>423</v>
      </c>
      <c r="C1799" t="s">
        <v>424</v>
      </c>
      <c r="D1799">
        <v>124</v>
      </c>
      <c r="E1799" t="s">
        <v>346</v>
      </c>
      <c r="F1799" t="s">
        <v>347</v>
      </c>
      <c r="G1799">
        <v>0</v>
      </c>
      <c r="I1799" t="s">
        <v>427</v>
      </c>
      <c r="J1799" t="s">
        <v>428</v>
      </c>
      <c r="K1799" t="s">
        <v>429</v>
      </c>
      <c r="L1799" t="s">
        <v>430</v>
      </c>
      <c r="M1799" t="s">
        <v>431</v>
      </c>
      <c r="N1799" t="s">
        <v>444</v>
      </c>
      <c r="O1799" t="s">
        <v>445</v>
      </c>
      <c r="P1799" t="s">
        <v>268</v>
      </c>
      <c r="Q1799" t="s">
        <v>269</v>
      </c>
      <c r="R1799" t="s">
        <v>434</v>
      </c>
      <c r="S1799" t="s">
        <v>435</v>
      </c>
      <c r="T1799">
        <v>2014</v>
      </c>
      <c r="X1799">
        <v>41672.169245999998</v>
      </c>
      <c r="Y1799" s="7">
        <f t="shared" si="29"/>
        <v>41791</v>
      </c>
    </row>
    <row r="1800" spans="1:25" x14ac:dyDescent="0.25">
      <c r="A1800" t="s">
        <v>422</v>
      </c>
      <c r="B1800" t="s">
        <v>423</v>
      </c>
      <c r="C1800" t="s">
        <v>424</v>
      </c>
      <c r="D1800">
        <v>124</v>
      </c>
      <c r="E1800" t="s">
        <v>346</v>
      </c>
      <c r="F1800" t="s">
        <v>347</v>
      </c>
      <c r="G1800">
        <v>0</v>
      </c>
      <c r="I1800" t="s">
        <v>427</v>
      </c>
      <c r="J1800" t="s">
        <v>428</v>
      </c>
      <c r="K1800" t="s">
        <v>429</v>
      </c>
      <c r="L1800" t="s">
        <v>430</v>
      </c>
      <c r="M1800" t="s">
        <v>431</v>
      </c>
      <c r="N1800" t="s">
        <v>444</v>
      </c>
      <c r="O1800" t="s">
        <v>445</v>
      </c>
      <c r="P1800" t="s">
        <v>268</v>
      </c>
      <c r="Q1800" t="s">
        <v>269</v>
      </c>
      <c r="R1800" t="s">
        <v>434</v>
      </c>
      <c r="S1800" t="s">
        <v>435</v>
      </c>
      <c r="T1800">
        <v>2013</v>
      </c>
      <c r="X1800">
        <v>37801.155957000003</v>
      </c>
      <c r="Y1800" s="7">
        <f t="shared" si="29"/>
        <v>41426</v>
      </c>
    </row>
    <row r="1801" spans="1:25" x14ac:dyDescent="0.25">
      <c r="A1801" t="s">
        <v>422</v>
      </c>
      <c r="B1801" t="s">
        <v>423</v>
      </c>
      <c r="C1801" t="s">
        <v>424</v>
      </c>
      <c r="D1801">
        <v>124</v>
      </c>
      <c r="E1801" t="s">
        <v>346</v>
      </c>
      <c r="F1801" t="s">
        <v>347</v>
      </c>
      <c r="G1801">
        <v>0</v>
      </c>
      <c r="I1801" t="s">
        <v>427</v>
      </c>
      <c r="J1801" t="s">
        <v>428</v>
      </c>
      <c r="K1801" t="s">
        <v>429</v>
      </c>
      <c r="L1801" t="s">
        <v>430</v>
      </c>
      <c r="M1801" t="s">
        <v>431</v>
      </c>
      <c r="N1801" t="s">
        <v>444</v>
      </c>
      <c r="O1801" t="s">
        <v>445</v>
      </c>
      <c r="P1801" t="s">
        <v>268</v>
      </c>
      <c r="Q1801" t="s">
        <v>269</v>
      </c>
      <c r="R1801" t="s">
        <v>434</v>
      </c>
      <c r="S1801" t="s">
        <v>435</v>
      </c>
      <c r="T1801">
        <v>2012</v>
      </c>
      <c r="X1801">
        <v>37911.231724999998</v>
      </c>
      <c r="Y1801" s="7">
        <f t="shared" si="29"/>
        <v>41061</v>
      </c>
    </row>
    <row r="1802" spans="1:25" x14ac:dyDescent="0.25">
      <c r="A1802" t="s">
        <v>422</v>
      </c>
      <c r="B1802" t="s">
        <v>423</v>
      </c>
      <c r="C1802" t="s">
        <v>424</v>
      </c>
      <c r="D1802">
        <v>124</v>
      </c>
      <c r="E1802" t="s">
        <v>346</v>
      </c>
      <c r="F1802" t="s">
        <v>347</v>
      </c>
      <c r="G1802">
        <v>0</v>
      </c>
      <c r="I1802" t="s">
        <v>427</v>
      </c>
      <c r="J1802" t="s">
        <v>428</v>
      </c>
      <c r="K1802" t="s">
        <v>429</v>
      </c>
      <c r="L1802" t="s">
        <v>430</v>
      </c>
      <c r="M1802" t="s">
        <v>431</v>
      </c>
      <c r="N1802" t="s">
        <v>444</v>
      </c>
      <c r="O1802" t="s">
        <v>445</v>
      </c>
      <c r="P1802" t="s">
        <v>268</v>
      </c>
      <c r="Q1802" t="s">
        <v>269</v>
      </c>
      <c r="R1802" t="s">
        <v>434</v>
      </c>
      <c r="S1802" t="s">
        <v>435</v>
      </c>
      <c r="T1802">
        <v>2016</v>
      </c>
      <c r="X1802">
        <v>33155.887162999999</v>
      </c>
      <c r="Y1802" s="7">
        <f t="shared" si="29"/>
        <v>42522</v>
      </c>
    </row>
    <row r="1803" spans="1:25" x14ac:dyDescent="0.25">
      <c r="A1803" t="s">
        <v>422</v>
      </c>
      <c r="B1803" t="s">
        <v>423</v>
      </c>
      <c r="C1803" t="s">
        <v>424</v>
      </c>
      <c r="D1803">
        <v>124</v>
      </c>
      <c r="E1803" t="s">
        <v>346</v>
      </c>
      <c r="F1803" t="s">
        <v>347</v>
      </c>
      <c r="G1803">
        <v>0</v>
      </c>
      <c r="I1803" t="s">
        <v>427</v>
      </c>
      <c r="J1803" t="s">
        <v>428</v>
      </c>
      <c r="K1803" t="s">
        <v>429</v>
      </c>
      <c r="L1803" t="s">
        <v>430</v>
      </c>
      <c r="M1803" t="s">
        <v>431</v>
      </c>
      <c r="N1803" t="s">
        <v>444</v>
      </c>
      <c r="O1803" t="s">
        <v>445</v>
      </c>
      <c r="P1803" t="s">
        <v>268</v>
      </c>
      <c r="Q1803" t="s">
        <v>269</v>
      </c>
      <c r="R1803" t="s">
        <v>434</v>
      </c>
      <c r="S1803" t="s">
        <v>435</v>
      </c>
      <c r="T1803">
        <v>2015</v>
      </c>
      <c r="X1803">
        <v>37185.773555</v>
      </c>
      <c r="Y1803" s="7">
        <f t="shared" si="29"/>
        <v>42156</v>
      </c>
    </row>
    <row r="1804" spans="1:25" x14ac:dyDescent="0.25">
      <c r="A1804" t="s">
        <v>422</v>
      </c>
      <c r="B1804" t="s">
        <v>423</v>
      </c>
      <c r="C1804" t="s">
        <v>424</v>
      </c>
      <c r="D1804">
        <v>124</v>
      </c>
      <c r="E1804" t="s">
        <v>346</v>
      </c>
      <c r="F1804" t="s">
        <v>347</v>
      </c>
      <c r="G1804">
        <v>0</v>
      </c>
      <c r="I1804" t="s">
        <v>427</v>
      </c>
      <c r="J1804" t="s">
        <v>428</v>
      </c>
      <c r="K1804" t="s">
        <v>429</v>
      </c>
      <c r="L1804" t="s">
        <v>430</v>
      </c>
      <c r="M1804" t="s">
        <v>431</v>
      </c>
      <c r="N1804" t="s">
        <v>444</v>
      </c>
      <c r="O1804" t="s">
        <v>445</v>
      </c>
      <c r="P1804" t="s">
        <v>268</v>
      </c>
      <c r="Q1804" t="s">
        <v>269</v>
      </c>
      <c r="R1804" t="s">
        <v>434</v>
      </c>
      <c r="S1804" t="s">
        <v>435</v>
      </c>
      <c r="T1804">
        <v>2017</v>
      </c>
      <c r="X1804">
        <v>36159.900315999999</v>
      </c>
      <c r="Y1804" s="7">
        <f t="shared" si="29"/>
        <v>42887</v>
      </c>
    </row>
    <row r="1805" spans="1:25" x14ac:dyDescent="0.25">
      <c r="A1805" t="s">
        <v>422</v>
      </c>
      <c r="B1805" t="s">
        <v>423</v>
      </c>
      <c r="C1805" t="s">
        <v>424</v>
      </c>
      <c r="D1805">
        <v>124</v>
      </c>
      <c r="E1805" t="s">
        <v>346</v>
      </c>
      <c r="F1805" t="s">
        <v>347</v>
      </c>
      <c r="G1805">
        <v>0</v>
      </c>
      <c r="I1805" t="s">
        <v>427</v>
      </c>
      <c r="J1805" t="s">
        <v>428</v>
      </c>
      <c r="K1805" t="s">
        <v>429</v>
      </c>
      <c r="L1805" t="s">
        <v>430</v>
      </c>
      <c r="M1805" t="s">
        <v>431</v>
      </c>
      <c r="N1805" t="s">
        <v>444</v>
      </c>
      <c r="O1805" t="s">
        <v>445</v>
      </c>
      <c r="P1805" t="s">
        <v>268</v>
      </c>
      <c r="Q1805" t="s">
        <v>269</v>
      </c>
      <c r="R1805" t="s">
        <v>434</v>
      </c>
      <c r="S1805" t="s">
        <v>435</v>
      </c>
      <c r="T1805">
        <v>2011</v>
      </c>
      <c r="X1805">
        <v>38037.471206000002</v>
      </c>
      <c r="Y1805" s="7">
        <f t="shared" si="29"/>
        <v>40695</v>
      </c>
    </row>
    <row r="1806" spans="1:25" x14ac:dyDescent="0.25">
      <c r="A1806" t="s">
        <v>422</v>
      </c>
      <c r="B1806" t="s">
        <v>423</v>
      </c>
      <c r="C1806" t="s">
        <v>424</v>
      </c>
      <c r="D1806">
        <v>124</v>
      </c>
      <c r="E1806" t="s">
        <v>346</v>
      </c>
      <c r="F1806" t="s">
        <v>347</v>
      </c>
      <c r="G1806">
        <v>0</v>
      </c>
      <c r="I1806" t="s">
        <v>427</v>
      </c>
      <c r="J1806" t="s">
        <v>428</v>
      </c>
      <c r="K1806" t="s">
        <v>429</v>
      </c>
      <c r="L1806" t="s">
        <v>430</v>
      </c>
      <c r="M1806" t="s">
        <v>431</v>
      </c>
      <c r="N1806" t="s">
        <v>444</v>
      </c>
      <c r="O1806" t="s">
        <v>445</v>
      </c>
      <c r="P1806" t="s">
        <v>268</v>
      </c>
      <c r="Q1806" t="s">
        <v>269</v>
      </c>
      <c r="R1806" t="s">
        <v>434</v>
      </c>
      <c r="S1806" t="s">
        <v>435</v>
      </c>
      <c r="T1806">
        <v>2010</v>
      </c>
      <c r="X1806">
        <v>33003.950283999999</v>
      </c>
      <c r="Y1806" s="7">
        <f t="shared" si="29"/>
        <v>40330</v>
      </c>
    </row>
    <row r="1807" spans="1:25" x14ac:dyDescent="0.25">
      <c r="A1807" t="s">
        <v>422</v>
      </c>
      <c r="B1807" t="s">
        <v>423</v>
      </c>
      <c r="C1807" t="s">
        <v>424</v>
      </c>
      <c r="D1807">
        <v>124</v>
      </c>
      <c r="E1807" t="s">
        <v>346</v>
      </c>
      <c r="F1807" t="s">
        <v>347</v>
      </c>
      <c r="G1807">
        <v>0</v>
      </c>
      <c r="I1807" t="s">
        <v>427</v>
      </c>
      <c r="J1807" t="s">
        <v>428</v>
      </c>
      <c r="K1807" t="s">
        <v>429</v>
      </c>
      <c r="L1807" t="s">
        <v>430</v>
      </c>
      <c r="M1807" t="s">
        <v>431</v>
      </c>
      <c r="N1807" t="s">
        <v>444</v>
      </c>
      <c r="O1807" t="s">
        <v>445</v>
      </c>
      <c r="P1807" t="s">
        <v>268</v>
      </c>
      <c r="Q1807" t="s">
        <v>269</v>
      </c>
      <c r="R1807" t="s">
        <v>434</v>
      </c>
      <c r="S1807" t="s">
        <v>435</v>
      </c>
      <c r="T1807">
        <v>2006</v>
      </c>
      <c r="X1807">
        <v>34162.946729000003</v>
      </c>
      <c r="Y1807" s="7">
        <f t="shared" si="29"/>
        <v>38869</v>
      </c>
    </row>
    <row r="1808" spans="1:25" x14ac:dyDescent="0.25">
      <c r="A1808" t="s">
        <v>422</v>
      </c>
      <c r="B1808" t="s">
        <v>423</v>
      </c>
      <c r="C1808" t="s">
        <v>424</v>
      </c>
      <c r="D1808">
        <v>124</v>
      </c>
      <c r="E1808" t="s">
        <v>346</v>
      </c>
      <c r="F1808" t="s">
        <v>347</v>
      </c>
      <c r="G1808">
        <v>0</v>
      </c>
      <c r="I1808" t="s">
        <v>427</v>
      </c>
      <c r="J1808" t="s">
        <v>428</v>
      </c>
      <c r="K1808" t="s">
        <v>429</v>
      </c>
      <c r="L1808" t="s">
        <v>430</v>
      </c>
      <c r="M1808" t="s">
        <v>431</v>
      </c>
      <c r="N1808" t="s">
        <v>444</v>
      </c>
      <c r="O1808" t="s">
        <v>445</v>
      </c>
      <c r="P1808" t="s">
        <v>268</v>
      </c>
      <c r="Q1808" t="s">
        <v>269</v>
      </c>
      <c r="R1808" t="s">
        <v>434</v>
      </c>
      <c r="S1808" t="s">
        <v>435</v>
      </c>
      <c r="T1808">
        <v>2009</v>
      </c>
      <c r="X1808">
        <v>26000.799892999999</v>
      </c>
      <c r="Y1808" s="7">
        <f t="shared" si="29"/>
        <v>39965</v>
      </c>
    </row>
    <row r="1809" spans="1:25" x14ac:dyDescent="0.25">
      <c r="A1809" t="s">
        <v>422</v>
      </c>
      <c r="B1809" t="s">
        <v>423</v>
      </c>
      <c r="C1809" t="s">
        <v>424</v>
      </c>
      <c r="D1809">
        <v>124</v>
      </c>
      <c r="E1809" t="s">
        <v>346</v>
      </c>
      <c r="F1809" t="s">
        <v>347</v>
      </c>
      <c r="G1809">
        <v>0</v>
      </c>
      <c r="I1809" t="s">
        <v>427</v>
      </c>
      <c r="J1809" t="s">
        <v>428</v>
      </c>
      <c r="K1809" t="s">
        <v>429</v>
      </c>
      <c r="L1809" t="s">
        <v>430</v>
      </c>
      <c r="M1809" t="s">
        <v>431</v>
      </c>
      <c r="N1809" t="s">
        <v>444</v>
      </c>
      <c r="O1809" t="s">
        <v>445</v>
      </c>
      <c r="P1809" t="s">
        <v>268</v>
      </c>
      <c r="Q1809" t="s">
        <v>269</v>
      </c>
      <c r="R1809" t="s">
        <v>434</v>
      </c>
      <c r="S1809" t="s">
        <v>435</v>
      </c>
      <c r="T1809">
        <v>2008</v>
      </c>
      <c r="X1809">
        <v>41853.294385000001</v>
      </c>
      <c r="Y1809" s="7">
        <f t="shared" si="29"/>
        <v>39600</v>
      </c>
    </row>
    <row r="1810" spans="1:25" x14ac:dyDescent="0.25">
      <c r="A1810" t="s">
        <v>422</v>
      </c>
      <c r="B1810" t="s">
        <v>423</v>
      </c>
      <c r="C1810" t="s">
        <v>424</v>
      </c>
      <c r="D1810">
        <v>124</v>
      </c>
      <c r="E1810" t="s">
        <v>346</v>
      </c>
      <c r="F1810" t="s">
        <v>347</v>
      </c>
      <c r="G1810">
        <v>0</v>
      </c>
      <c r="I1810" t="s">
        <v>427</v>
      </c>
      <c r="J1810" t="s">
        <v>428</v>
      </c>
      <c r="K1810" t="s">
        <v>429</v>
      </c>
      <c r="L1810" t="s">
        <v>430</v>
      </c>
      <c r="M1810" t="s">
        <v>431</v>
      </c>
      <c r="N1810" t="s">
        <v>444</v>
      </c>
      <c r="O1810" t="s">
        <v>445</v>
      </c>
      <c r="P1810" t="s">
        <v>268</v>
      </c>
      <c r="Q1810" t="s">
        <v>269</v>
      </c>
      <c r="R1810" t="s">
        <v>434</v>
      </c>
      <c r="S1810" t="s">
        <v>435</v>
      </c>
      <c r="T1810">
        <v>2007</v>
      </c>
      <c r="X1810">
        <v>36963.797974000001</v>
      </c>
      <c r="Y1810" s="7">
        <f t="shared" si="29"/>
        <v>39234</v>
      </c>
    </row>
    <row r="1811" spans="1:25" x14ac:dyDescent="0.25">
      <c r="A1811" t="s">
        <v>422</v>
      </c>
      <c r="B1811" t="s">
        <v>423</v>
      </c>
      <c r="C1811" t="s">
        <v>424</v>
      </c>
      <c r="D1811">
        <v>124</v>
      </c>
      <c r="E1811" t="s">
        <v>346</v>
      </c>
      <c r="F1811" t="s">
        <v>347</v>
      </c>
      <c r="G1811">
        <v>0</v>
      </c>
      <c r="I1811" t="s">
        <v>427</v>
      </c>
      <c r="J1811" t="s">
        <v>428</v>
      </c>
      <c r="K1811" t="s">
        <v>429</v>
      </c>
      <c r="L1811" t="s">
        <v>430</v>
      </c>
      <c r="M1811" t="s">
        <v>431</v>
      </c>
      <c r="N1811" t="s">
        <v>446</v>
      </c>
      <c r="O1811" t="s">
        <v>447</v>
      </c>
      <c r="P1811" t="s">
        <v>268</v>
      </c>
      <c r="Q1811" t="s">
        <v>269</v>
      </c>
      <c r="R1811" t="s">
        <v>434</v>
      </c>
      <c r="S1811" t="s">
        <v>435</v>
      </c>
      <c r="T1811">
        <v>2018</v>
      </c>
      <c r="X1811">
        <v>37491.779935999999</v>
      </c>
      <c r="Y1811" s="7">
        <f t="shared" si="29"/>
        <v>43282</v>
      </c>
    </row>
    <row r="1812" spans="1:25" x14ac:dyDescent="0.25">
      <c r="A1812" t="s">
        <v>422</v>
      </c>
      <c r="B1812" t="s">
        <v>423</v>
      </c>
      <c r="C1812" t="s">
        <v>424</v>
      </c>
      <c r="D1812">
        <v>124</v>
      </c>
      <c r="E1812" t="s">
        <v>346</v>
      </c>
      <c r="F1812" t="s">
        <v>347</v>
      </c>
      <c r="G1812">
        <v>0</v>
      </c>
      <c r="I1812" t="s">
        <v>427</v>
      </c>
      <c r="J1812" t="s">
        <v>428</v>
      </c>
      <c r="K1812" t="s">
        <v>429</v>
      </c>
      <c r="L1812" t="s">
        <v>430</v>
      </c>
      <c r="M1812" t="s">
        <v>431</v>
      </c>
      <c r="N1812" t="s">
        <v>446</v>
      </c>
      <c r="O1812" t="s">
        <v>447</v>
      </c>
      <c r="P1812" t="s">
        <v>268</v>
      </c>
      <c r="Q1812" t="s">
        <v>269</v>
      </c>
      <c r="R1812" t="s">
        <v>434</v>
      </c>
      <c r="S1812" t="s">
        <v>435</v>
      </c>
      <c r="T1812">
        <v>2019</v>
      </c>
      <c r="X1812">
        <v>37331.827939000003</v>
      </c>
      <c r="Y1812" s="7">
        <f t="shared" si="29"/>
        <v>43647</v>
      </c>
    </row>
    <row r="1813" spans="1:25" x14ac:dyDescent="0.25">
      <c r="A1813" t="s">
        <v>422</v>
      </c>
      <c r="B1813" t="s">
        <v>423</v>
      </c>
      <c r="C1813" t="s">
        <v>424</v>
      </c>
      <c r="D1813">
        <v>124</v>
      </c>
      <c r="E1813" t="s">
        <v>346</v>
      </c>
      <c r="F1813" t="s">
        <v>347</v>
      </c>
      <c r="G1813">
        <v>0</v>
      </c>
      <c r="I1813" t="s">
        <v>427</v>
      </c>
      <c r="J1813" t="s">
        <v>428</v>
      </c>
      <c r="K1813" t="s">
        <v>429</v>
      </c>
      <c r="L1813" t="s">
        <v>430</v>
      </c>
      <c r="M1813" t="s">
        <v>431</v>
      </c>
      <c r="N1813" t="s">
        <v>446</v>
      </c>
      <c r="O1813" t="s">
        <v>447</v>
      </c>
      <c r="P1813" t="s">
        <v>268</v>
      </c>
      <c r="Q1813" t="s">
        <v>269</v>
      </c>
      <c r="R1813" t="s">
        <v>434</v>
      </c>
      <c r="S1813" t="s">
        <v>435</v>
      </c>
      <c r="T1813">
        <v>2017</v>
      </c>
      <c r="X1813">
        <v>32290.009942000001</v>
      </c>
      <c r="Y1813" s="7">
        <f t="shared" si="29"/>
        <v>42917</v>
      </c>
    </row>
    <row r="1814" spans="1:25" x14ac:dyDescent="0.25">
      <c r="A1814" t="s">
        <v>422</v>
      </c>
      <c r="B1814" t="s">
        <v>423</v>
      </c>
      <c r="C1814" t="s">
        <v>424</v>
      </c>
      <c r="D1814">
        <v>124</v>
      </c>
      <c r="E1814" t="s">
        <v>346</v>
      </c>
      <c r="F1814" t="s">
        <v>347</v>
      </c>
      <c r="G1814">
        <v>0</v>
      </c>
      <c r="I1814" t="s">
        <v>427</v>
      </c>
      <c r="J1814" t="s">
        <v>428</v>
      </c>
      <c r="K1814" t="s">
        <v>429</v>
      </c>
      <c r="L1814" t="s">
        <v>430</v>
      </c>
      <c r="M1814" t="s">
        <v>431</v>
      </c>
      <c r="N1814" t="s">
        <v>446</v>
      </c>
      <c r="O1814" t="s">
        <v>447</v>
      </c>
      <c r="P1814" t="s">
        <v>268</v>
      </c>
      <c r="Q1814" t="s">
        <v>269</v>
      </c>
      <c r="R1814" t="s">
        <v>434</v>
      </c>
      <c r="S1814" t="s">
        <v>435</v>
      </c>
      <c r="T1814">
        <v>2015</v>
      </c>
      <c r="X1814">
        <v>34016.679944000003</v>
      </c>
      <c r="Y1814" s="7">
        <f t="shared" si="29"/>
        <v>42186</v>
      </c>
    </row>
    <row r="1815" spans="1:25" x14ac:dyDescent="0.25">
      <c r="A1815" t="s">
        <v>422</v>
      </c>
      <c r="B1815" t="s">
        <v>423</v>
      </c>
      <c r="C1815" t="s">
        <v>424</v>
      </c>
      <c r="D1815">
        <v>124</v>
      </c>
      <c r="E1815" t="s">
        <v>346</v>
      </c>
      <c r="F1815" t="s">
        <v>347</v>
      </c>
      <c r="G1815">
        <v>0</v>
      </c>
      <c r="I1815" t="s">
        <v>427</v>
      </c>
      <c r="J1815" t="s">
        <v>428</v>
      </c>
      <c r="K1815" t="s">
        <v>429</v>
      </c>
      <c r="L1815" t="s">
        <v>430</v>
      </c>
      <c r="M1815" t="s">
        <v>431</v>
      </c>
      <c r="N1815" t="s">
        <v>446</v>
      </c>
      <c r="O1815" t="s">
        <v>447</v>
      </c>
      <c r="P1815" t="s">
        <v>268</v>
      </c>
      <c r="Q1815" t="s">
        <v>269</v>
      </c>
      <c r="R1815" t="s">
        <v>434</v>
      </c>
      <c r="S1815" t="s">
        <v>435</v>
      </c>
      <c r="T1815">
        <v>2012</v>
      </c>
      <c r="X1815">
        <v>35592.757324999999</v>
      </c>
      <c r="Y1815" s="7">
        <f t="shared" si="29"/>
        <v>41091</v>
      </c>
    </row>
    <row r="1816" spans="1:25" x14ac:dyDescent="0.25">
      <c r="A1816" t="s">
        <v>422</v>
      </c>
      <c r="B1816" t="s">
        <v>423</v>
      </c>
      <c r="C1816" t="s">
        <v>424</v>
      </c>
      <c r="D1816">
        <v>124</v>
      </c>
      <c r="E1816" t="s">
        <v>346</v>
      </c>
      <c r="F1816" t="s">
        <v>347</v>
      </c>
      <c r="G1816">
        <v>0</v>
      </c>
      <c r="I1816" t="s">
        <v>427</v>
      </c>
      <c r="J1816" t="s">
        <v>428</v>
      </c>
      <c r="K1816" t="s">
        <v>429</v>
      </c>
      <c r="L1816" t="s">
        <v>430</v>
      </c>
      <c r="M1816" t="s">
        <v>431</v>
      </c>
      <c r="N1816" t="s">
        <v>446</v>
      </c>
      <c r="O1816" t="s">
        <v>447</v>
      </c>
      <c r="P1816" t="s">
        <v>268</v>
      </c>
      <c r="Q1816" t="s">
        <v>269</v>
      </c>
      <c r="R1816" t="s">
        <v>434</v>
      </c>
      <c r="S1816" t="s">
        <v>435</v>
      </c>
      <c r="T1816">
        <v>2016</v>
      </c>
      <c r="X1816">
        <v>30272.974677999999</v>
      </c>
      <c r="Y1816" s="7">
        <f t="shared" si="29"/>
        <v>42552</v>
      </c>
    </row>
    <row r="1817" spans="1:25" x14ac:dyDescent="0.25">
      <c r="A1817" t="s">
        <v>422</v>
      </c>
      <c r="B1817" t="s">
        <v>423</v>
      </c>
      <c r="C1817" t="s">
        <v>424</v>
      </c>
      <c r="D1817">
        <v>124</v>
      </c>
      <c r="E1817" t="s">
        <v>346</v>
      </c>
      <c r="F1817" t="s">
        <v>347</v>
      </c>
      <c r="G1817">
        <v>0</v>
      </c>
      <c r="I1817" t="s">
        <v>427</v>
      </c>
      <c r="J1817" t="s">
        <v>428</v>
      </c>
      <c r="K1817" t="s">
        <v>429</v>
      </c>
      <c r="L1817" t="s">
        <v>430</v>
      </c>
      <c r="M1817" t="s">
        <v>431</v>
      </c>
      <c r="N1817" t="s">
        <v>446</v>
      </c>
      <c r="O1817" t="s">
        <v>447</v>
      </c>
      <c r="P1817" t="s">
        <v>268</v>
      </c>
      <c r="Q1817" t="s">
        <v>269</v>
      </c>
      <c r="R1817" t="s">
        <v>434</v>
      </c>
      <c r="S1817" t="s">
        <v>435</v>
      </c>
      <c r="T1817">
        <v>2013</v>
      </c>
      <c r="X1817">
        <v>35864.606681999998</v>
      </c>
      <c r="Y1817" s="7">
        <f t="shared" si="29"/>
        <v>41456</v>
      </c>
    </row>
    <row r="1818" spans="1:25" x14ac:dyDescent="0.25">
      <c r="A1818" t="s">
        <v>422</v>
      </c>
      <c r="B1818" t="s">
        <v>423</v>
      </c>
      <c r="C1818" t="s">
        <v>424</v>
      </c>
      <c r="D1818">
        <v>124</v>
      </c>
      <c r="E1818" t="s">
        <v>346</v>
      </c>
      <c r="F1818" t="s">
        <v>347</v>
      </c>
      <c r="G1818">
        <v>0</v>
      </c>
      <c r="I1818" t="s">
        <v>427</v>
      </c>
      <c r="J1818" t="s">
        <v>428</v>
      </c>
      <c r="K1818" t="s">
        <v>429</v>
      </c>
      <c r="L1818" t="s">
        <v>430</v>
      </c>
      <c r="M1818" t="s">
        <v>431</v>
      </c>
      <c r="N1818" t="s">
        <v>446</v>
      </c>
      <c r="O1818" t="s">
        <v>447</v>
      </c>
      <c r="P1818" t="s">
        <v>268</v>
      </c>
      <c r="Q1818" t="s">
        <v>269</v>
      </c>
      <c r="R1818" t="s">
        <v>434</v>
      </c>
      <c r="S1818" t="s">
        <v>435</v>
      </c>
      <c r="T1818">
        <v>2014</v>
      </c>
      <c r="X1818">
        <v>39916.712579999999</v>
      </c>
      <c r="Y1818" s="7">
        <f t="shared" si="29"/>
        <v>41821</v>
      </c>
    </row>
    <row r="1819" spans="1:25" x14ac:dyDescent="0.25">
      <c r="A1819" t="s">
        <v>422</v>
      </c>
      <c r="B1819" t="s">
        <v>423</v>
      </c>
      <c r="C1819" t="s">
        <v>424</v>
      </c>
      <c r="D1819">
        <v>124</v>
      </c>
      <c r="E1819" t="s">
        <v>346</v>
      </c>
      <c r="F1819" t="s">
        <v>347</v>
      </c>
      <c r="G1819">
        <v>0</v>
      </c>
      <c r="I1819" t="s">
        <v>427</v>
      </c>
      <c r="J1819" t="s">
        <v>428</v>
      </c>
      <c r="K1819" t="s">
        <v>429</v>
      </c>
      <c r="L1819" t="s">
        <v>430</v>
      </c>
      <c r="M1819" t="s">
        <v>431</v>
      </c>
      <c r="N1819" t="s">
        <v>446</v>
      </c>
      <c r="O1819" t="s">
        <v>447</v>
      </c>
      <c r="P1819" t="s">
        <v>268</v>
      </c>
      <c r="Q1819" t="s">
        <v>269</v>
      </c>
      <c r="R1819" t="s">
        <v>434</v>
      </c>
      <c r="S1819" t="s">
        <v>435</v>
      </c>
      <c r="T1819">
        <v>2010</v>
      </c>
      <c r="X1819">
        <v>29758.131055999998</v>
      </c>
      <c r="Y1819" s="7">
        <f t="shared" si="29"/>
        <v>40360</v>
      </c>
    </row>
    <row r="1820" spans="1:25" x14ac:dyDescent="0.25">
      <c r="A1820" t="s">
        <v>422</v>
      </c>
      <c r="B1820" t="s">
        <v>423</v>
      </c>
      <c r="C1820" t="s">
        <v>424</v>
      </c>
      <c r="D1820">
        <v>124</v>
      </c>
      <c r="E1820" t="s">
        <v>346</v>
      </c>
      <c r="F1820" t="s">
        <v>347</v>
      </c>
      <c r="G1820">
        <v>0</v>
      </c>
      <c r="I1820" t="s">
        <v>427</v>
      </c>
      <c r="J1820" t="s">
        <v>428</v>
      </c>
      <c r="K1820" t="s">
        <v>429</v>
      </c>
      <c r="L1820" t="s">
        <v>430</v>
      </c>
      <c r="M1820" t="s">
        <v>431</v>
      </c>
      <c r="N1820" t="s">
        <v>446</v>
      </c>
      <c r="O1820" t="s">
        <v>447</v>
      </c>
      <c r="P1820" t="s">
        <v>268</v>
      </c>
      <c r="Q1820" t="s">
        <v>269</v>
      </c>
      <c r="R1820" t="s">
        <v>434</v>
      </c>
      <c r="S1820" t="s">
        <v>435</v>
      </c>
      <c r="T1820">
        <v>2011</v>
      </c>
      <c r="X1820">
        <v>37166.875465999998</v>
      </c>
      <c r="Y1820" s="7">
        <f t="shared" si="29"/>
        <v>40725</v>
      </c>
    </row>
    <row r="1821" spans="1:25" x14ac:dyDescent="0.25">
      <c r="A1821" t="s">
        <v>422</v>
      </c>
      <c r="B1821" t="s">
        <v>423</v>
      </c>
      <c r="C1821" t="s">
        <v>424</v>
      </c>
      <c r="D1821">
        <v>124</v>
      </c>
      <c r="E1821" t="s">
        <v>346</v>
      </c>
      <c r="F1821" t="s">
        <v>347</v>
      </c>
      <c r="G1821">
        <v>0</v>
      </c>
      <c r="I1821" t="s">
        <v>427</v>
      </c>
      <c r="J1821" t="s">
        <v>428</v>
      </c>
      <c r="K1821" t="s">
        <v>429</v>
      </c>
      <c r="L1821" t="s">
        <v>430</v>
      </c>
      <c r="M1821" t="s">
        <v>431</v>
      </c>
      <c r="N1821" t="s">
        <v>446</v>
      </c>
      <c r="O1821" t="s">
        <v>447</v>
      </c>
      <c r="P1821" t="s">
        <v>268</v>
      </c>
      <c r="Q1821" t="s">
        <v>269</v>
      </c>
      <c r="R1821" t="s">
        <v>434</v>
      </c>
      <c r="S1821" t="s">
        <v>435</v>
      </c>
      <c r="T1821">
        <v>2006</v>
      </c>
      <c r="X1821">
        <v>30058.180723000001</v>
      </c>
      <c r="Y1821" s="7">
        <f t="shared" si="29"/>
        <v>38899</v>
      </c>
    </row>
    <row r="1822" spans="1:25" x14ac:dyDescent="0.25">
      <c r="A1822" t="s">
        <v>422</v>
      </c>
      <c r="B1822" t="s">
        <v>423</v>
      </c>
      <c r="C1822" t="s">
        <v>424</v>
      </c>
      <c r="D1822">
        <v>124</v>
      </c>
      <c r="E1822" t="s">
        <v>346</v>
      </c>
      <c r="F1822" t="s">
        <v>347</v>
      </c>
      <c r="G1822">
        <v>0</v>
      </c>
      <c r="I1822" t="s">
        <v>427</v>
      </c>
      <c r="J1822" t="s">
        <v>428</v>
      </c>
      <c r="K1822" t="s">
        <v>429</v>
      </c>
      <c r="L1822" t="s">
        <v>430</v>
      </c>
      <c r="M1822" t="s">
        <v>431</v>
      </c>
      <c r="N1822" t="s">
        <v>446</v>
      </c>
      <c r="O1822" t="s">
        <v>447</v>
      </c>
      <c r="P1822" t="s">
        <v>268</v>
      </c>
      <c r="Q1822" t="s">
        <v>269</v>
      </c>
      <c r="R1822" t="s">
        <v>434</v>
      </c>
      <c r="S1822" t="s">
        <v>435</v>
      </c>
      <c r="T1822">
        <v>2007</v>
      </c>
      <c r="X1822">
        <v>33340.251728000003</v>
      </c>
      <c r="Y1822" s="7">
        <f t="shared" si="29"/>
        <v>39264</v>
      </c>
    </row>
    <row r="1823" spans="1:25" x14ac:dyDescent="0.25">
      <c r="A1823" t="s">
        <v>422</v>
      </c>
      <c r="B1823" t="s">
        <v>423</v>
      </c>
      <c r="C1823" t="s">
        <v>424</v>
      </c>
      <c r="D1823">
        <v>124</v>
      </c>
      <c r="E1823" t="s">
        <v>346</v>
      </c>
      <c r="F1823" t="s">
        <v>347</v>
      </c>
      <c r="G1823">
        <v>0</v>
      </c>
      <c r="I1823" t="s">
        <v>427</v>
      </c>
      <c r="J1823" t="s">
        <v>428</v>
      </c>
      <c r="K1823" t="s">
        <v>429</v>
      </c>
      <c r="L1823" t="s">
        <v>430</v>
      </c>
      <c r="M1823" t="s">
        <v>431</v>
      </c>
      <c r="N1823" t="s">
        <v>446</v>
      </c>
      <c r="O1823" t="s">
        <v>447</v>
      </c>
      <c r="P1823" t="s">
        <v>268</v>
      </c>
      <c r="Q1823" t="s">
        <v>269</v>
      </c>
      <c r="R1823" t="s">
        <v>434</v>
      </c>
      <c r="S1823" t="s">
        <v>435</v>
      </c>
      <c r="T1823">
        <v>2008</v>
      </c>
      <c r="X1823">
        <v>43006.615977000001</v>
      </c>
      <c r="Y1823" s="7">
        <f t="shared" si="29"/>
        <v>39630</v>
      </c>
    </row>
    <row r="1824" spans="1:25" x14ac:dyDescent="0.25">
      <c r="A1824" t="s">
        <v>422</v>
      </c>
      <c r="B1824" t="s">
        <v>423</v>
      </c>
      <c r="C1824" t="s">
        <v>424</v>
      </c>
      <c r="D1824">
        <v>124</v>
      </c>
      <c r="E1824" t="s">
        <v>346</v>
      </c>
      <c r="F1824" t="s">
        <v>347</v>
      </c>
      <c r="G1824">
        <v>0</v>
      </c>
      <c r="I1824" t="s">
        <v>427</v>
      </c>
      <c r="J1824" t="s">
        <v>428</v>
      </c>
      <c r="K1824" t="s">
        <v>429</v>
      </c>
      <c r="L1824" t="s">
        <v>430</v>
      </c>
      <c r="M1824" t="s">
        <v>431</v>
      </c>
      <c r="N1824" t="s">
        <v>446</v>
      </c>
      <c r="O1824" t="s">
        <v>447</v>
      </c>
      <c r="P1824" t="s">
        <v>268</v>
      </c>
      <c r="Q1824" t="s">
        <v>269</v>
      </c>
      <c r="R1824" t="s">
        <v>434</v>
      </c>
      <c r="S1824" t="s">
        <v>435</v>
      </c>
      <c r="T1824">
        <v>2009</v>
      </c>
      <c r="X1824">
        <v>26578.921537999999</v>
      </c>
      <c r="Y1824" s="7">
        <f t="shared" si="29"/>
        <v>39995</v>
      </c>
    </row>
    <row r="1825" spans="1:25" x14ac:dyDescent="0.25">
      <c r="A1825" t="s">
        <v>422</v>
      </c>
      <c r="B1825" t="s">
        <v>423</v>
      </c>
      <c r="C1825" t="s">
        <v>424</v>
      </c>
      <c r="D1825">
        <v>124</v>
      </c>
      <c r="E1825" t="s">
        <v>346</v>
      </c>
      <c r="F1825" t="s">
        <v>347</v>
      </c>
      <c r="G1825">
        <v>0</v>
      </c>
      <c r="I1825" t="s">
        <v>427</v>
      </c>
      <c r="J1825" t="s">
        <v>428</v>
      </c>
      <c r="K1825" t="s">
        <v>429</v>
      </c>
      <c r="L1825" t="s">
        <v>430</v>
      </c>
      <c r="M1825" t="s">
        <v>431</v>
      </c>
      <c r="N1825" t="s">
        <v>448</v>
      </c>
      <c r="O1825" t="s">
        <v>449</v>
      </c>
      <c r="P1825" t="s">
        <v>268</v>
      </c>
      <c r="Q1825" t="s">
        <v>269</v>
      </c>
      <c r="R1825" t="s">
        <v>434</v>
      </c>
      <c r="S1825" t="s">
        <v>435</v>
      </c>
      <c r="T1825">
        <v>2018</v>
      </c>
      <c r="X1825">
        <v>38705.588039000002</v>
      </c>
      <c r="Y1825" s="7">
        <f t="shared" si="29"/>
        <v>43313</v>
      </c>
    </row>
    <row r="1826" spans="1:25" x14ac:dyDescent="0.25">
      <c r="A1826" t="s">
        <v>422</v>
      </c>
      <c r="B1826" t="s">
        <v>423</v>
      </c>
      <c r="C1826" t="s">
        <v>424</v>
      </c>
      <c r="D1826">
        <v>124</v>
      </c>
      <c r="E1826" t="s">
        <v>346</v>
      </c>
      <c r="F1826" t="s">
        <v>347</v>
      </c>
      <c r="G1826">
        <v>0</v>
      </c>
      <c r="I1826" t="s">
        <v>427</v>
      </c>
      <c r="J1826" t="s">
        <v>428</v>
      </c>
      <c r="K1826" t="s">
        <v>429</v>
      </c>
      <c r="L1826" t="s">
        <v>430</v>
      </c>
      <c r="M1826" t="s">
        <v>431</v>
      </c>
      <c r="N1826" t="s">
        <v>448</v>
      </c>
      <c r="O1826" t="s">
        <v>449</v>
      </c>
      <c r="P1826" t="s">
        <v>268</v>
      </c>
      <c r="Q1826" t="s">
        <v>269</v>
      </c>
      <c r="R1826" t="s">
        <v>434</v>
      </c>
      <c r="S1826" t="s">
        <v>435</v>
      </c>
      <c r="T1826">
        <v>2019</v>
      </c>
      <c r="X1826">
        <v>37154.781529</v>
      </c>
      <c r="Y1826" s="7">
        <f t="shared" si="29"/>
        <v>43678</v>
      </c>
    </row>
    <row r="1827" spans="1:25" x14ac:dyDescent="0.25">
      <c r="A1827" t="s">
        <v>422</v>
      </c>
      <c r="B1827" t="s">
        <v>423</v>
      </c>
      <c r="C1827" t="s">
        <v>424</v>
      </c>
      <c r="D1827">
        <v>124</v>
      </c>
      <c r="E1827" t="s">
        <v>346</v>
      </c>
      <c r="F1827" t="s">
        <v>347</v>
      </c>
      <c r="G1827">
        <v>0</v>
      </c>
      <c r="I1827" t="s">
        <v>427</v>
      </c>
      <c r="J1827" t="s">
        <v>428</v>
      </c>
      <c r="K1827" t="s">
        <v>429</v>
      </c>
      <c r="L1827" t="s">
        <v>430</v>
      </c>
      <c r="M1827" t="s">
        <v>431</v>
      </c>
      <c r="N1827" t="s">
        <v>448</v>
      </c>
      <c r="O1827" t="s">
        <v>449</v>
      </c>
      <c r="P1827" t="s">
        <v>268</v>
      </c>
      <c r="Q1827" t="s">
        <v>269</v>
      </c>
      <c r="R1827" t="s">
        <v>434</v>
      </c>
      <c r="S1827" t="s">
        <v>435</v>
      </c>
      <c r="T1827">
        <v>2016</v>
      </c>
      <c r="X1827">
        <v>33726.955528999999</v>
      </c>
      <c r="Y1827" s="7">
        <f t="shared" si="29"/>
        <v>42583</v>
      </c>
    </row>
    <row r="1828" spans="1:25" x14ac:dyDescent="0.25">
      <c r="A1828" t="s">
        <v>422</v>
      </c>
      <c r="B1828" t="s">
        <v>423</v>
      </c>
      <c r="C1828" t="s">
        <v>424</v>
      </c>
      <c r="D1828">
        <v>124</v>
      </c>
      <c r="E1828" t="s">
        <v>346</v>
      </c>
      <c r="F1828" t="s">
        <v>347</v>
      </c>
      <c r="G1828">
        <v>0</v>
      </c>
      <c r="I1828" t="s">
        <v>427</v>
      </c>
      <c r="J1828" t="s">
        <v>428</v>
      </c>
      <c r="K1828" t="s">
        <v>429</v>
      </c>
      <c r="L1828" t="s">
        <v>430</v>
      </c>
      <c r="M1828" t="s">
        <v>431</v>
      </c>
      <c r="N1828" t="s">
        <v>448</v>
      </c>
      <c r="O1828" t="s">
        <v>449</v>
      </c>
      <c r="P1828" t="s">
        <v>268</v>
      </c>
      <c r="Q1828" t="s">
        <v>269</v>
      </c>
      <c r="R1828" t="s">
        <v>434</v>
      </c>
      <c r="S1828" t="s">
        <v>435</v>
      </c>
      <c r="T1828">
        <v>2013</v>
      </c>
      <c r="X1828">
        <v>37301.077955000001</v>
      </c>
      <c r="Y1828" s="7">
        <f t="shared" si="29"/>
        <v>41487</v>
      </c>
    </row>
    <row r="1829" spans="1:25" x14ac:dyDescent="0.25">
      <c r="A1829" t="s">
        <v>422</v>
      </c>
      <c r="B1829" t="s">
        <v>423</v>
      </c>
      <c r="C1829" t="s">
        <v>424</v>
      </c>
      <c r="D1829">
        <v>124</v>
      </c>
      <c r="E1829" t="s">
        <v>346</v>
      </c>
      <c r="F1829" t="s">
        <v>347</v>
      </c>
      <c r="G1829">
        <v>0</v>
      </c>
      <c r="I1829" t="s">
        <v>427</v>
      </c>
      <c r="J1829" t="s">
        <v>428</v>
      </c>
      <c r="K1829" t="s">
        <v>429</v>
      </c>
      <c r="L1829" t="s">
        <v>430</v>
      </c>
      <c r="M1829" t="s">
        <v>431</v>
      </c>
      <c r="N1829" t="s">
        <v>448</v>
      </c>
      <c r="O1829" t="s">
        <v>449</v>
      </c>
      <c r="P1829" t="s">
        <v>268</v>
      </c>
      <c r="Q1829" t="s">
        <v>269</v>
      </c>
      <c r="R1829" t="s">
        <v>434</v>
      </c>
      <c r="S1829" t="s">
        <v>435</v>
      </c>
      <c r="T1829">
        <v>2014</v>
      </c>
      <c r="X1829">
        <v>39644.648217000002</v>
      </c>
      <c r="Y1829" s="7">
        <f t="shared" si="29"/>
        <v>41852</v>
      </c>
    </row>
    <row r="1830" spans="1:25" x14ac:dyDescent="0.25">
      <c r="A1830" t="s">
        <v>422</v>
      </c>
      <c r="B1830" t="s">
        <v>423</v>
      </c>
      <c r="C1830" t="s">
        <v>424</v>
      </c>
      <c r="D1830">
        <v>124</v>
      </c>
      <c r="E1830" t="s">
        <v>346</v>
      </c>
      <c r="F1830" t="s">
        <v>347</v>
      </c>
      <c r="G1830">
        <v>0</v>
      </c>
      <c r="I1830" t="s">
        <v>427</v>
      </c>
      <c r="J1830" t="s">
        <v>428</v>
      </c>
      <c r="K1830" t="s">
        <v>429</v>
      </c>
      <c r="L1830" t="s">
        <v>430</v>
      </c>
      <c r="M1830" t="s">
        <v>431</v>
      </c>
      <c r="N1830" t="s">
        <v>448</v>
      </c>
      <c r="O1830" t="s">
        <v>449</v>
      </c>
      <c r="P1830" t="s">
        <v>268</v>
      </c>
      <c r="Q1830" t="s">
        <v>269</v>
      </c>
      <c r="R1830" t="s">
        <v>434</v>
      </c>
      <c r="S1830" t="s">
        <v>435</v>
      </c>
      <c r="T1830">
        <v>2012</v>
      </c>
      <c r="X1830">
        <v>37435.808015000002</v>
      </c>
      <c r="Y1830" s="7">
        <f t="shared" si="29"/>
        <v>41122</v>
      </c>
    </row>
    <row r="1831" spans="1:25" x14ac:dyDescent="0.25">
      <c r="A1831" t="s">
        <v>422</v>
      </c>
      <c r="B1831" t="s">
        <v>423</v>
      </c>
      <c r="C1831" t="s">
        <v>424</v>
      </c>
      <c r="D1831">
        <v>124</v>
      </c>
      <c r="E1831" t="s">
        <v>346</v>
      </c>
      <c r="F1831" t="s">
        <v>347</v>
      </c>
      <c r="G1831">
        <v>0</v>
      </c>
      <c r="I1831" t="s">
        <v>427</v>
      </c>
      <c r="J1831" t="s">
        <v>428</v>
      </c>
      <c r="K1831" t="s">
        <v>429</v>
      </c>
      <c r="L1831" t="s">
        <v>430</v>
      </c>
      <c r="M1831" t="s">
        <v>431</v>
      </c>
      <c r="N1831" t="s">
        <v>448</v>
      </c>
      <c r="O1831" t="s">
        <v>449</v>
      </c>
      <c r="P1831" t="s">
        <v>268</v>
      </c>
      <c r="Q1831" t="s">
        <v>269</v>
      </c>
      <c r="R1831" t="s">
        <v>434</v>
      </c>
      <c r="S1831" t="s">
        <v>435</v>
      </c>
      <c r="T1831">
        <v>2015</v>
      </c>
      <c r="X1831">
        <v>33587.663726999999</v>
      </c>
      <c r="Y1831" s="7">
        <f t="shared" si="29"/>
        <v>42217</v>
      </c>
    </row>
    <row r="1832" spans="1:25" x14ac:dyDescent="0.25">
      <c r="A1832" t="s">
        <v>422</v>
      </c>
      <c r="B1832" t="s">
        <v>423</v>
      </c>
      <c r="C1832" t="s">
        <v>424</v>
      </c>
      <c r="D1832">
        <v>124</v>
      </c>
      <c r="E1832" t="s">
        <v>346</v>
      </c>
      <c r="F1832" t="s">
        <v>347</v>
      </c>
      <c r="G1832">
        <v>0</v>
      </c>
      <c r="I1832" t="s">
        <v>427</v>
      </c>
      <c r="J1832" t="s">
        <v>428</v>
      </c>
      <c r="K1832" t="s">
        <v>429</v>
      </c>
      <c r="L1832" t="s">
        <v>430</v>
      </c>
      <c r="M1832" t="s">
        <v>431</v>
      </c>
      <c r="N1832" t="s">
        <v>448</v>
      </c>
      <c r="O1832" t="s">
        <v>449</v>
      </c>
      <c r="P1832" t="s">
        <v>268</v>
      </c>
      <c r="Q1832" t="s">
        <v>269</v>
      </c>
      <c r="R1832" t="s">
        <v>434</v>
      </c>
      <c r="S1832" t="s">
        <v>435</v>
      </c>
      <c r="T1832">
        <v>2017</v>
      </c>
      <c r="X1832">
        <v>34564.844239999999</v>
      </c>
      <c r="Y1832" s="7">
        <f t="shared" si="29"/>
        <v>42948</v>
      </c>
    </row>
    <row r="1833" spans="1:25" x14ac:dyDescent="0.25">
      <c r="A1833" t="s">
        <v>422</v>
      </c>
      <c r="B1833" t="s">
        <v>423</v>
      </c>
      <c r="C1833" t="s">
        <v>424</v>
      </c>
      <c r="D1833">
        <v>124</v>
      </c>
      <c r="E1833" t="s">
        <v>346</v>
      </c>
      <c r="F1833" t="s">
        <v>347</v>
      </c>
      <c r="G1833">
        <v>0</v>
      </c>
      <c r="I1833" t="s">
        <v>427</v>
      </c>
      <c r="J1833" t="s">
        <v>428</v>
      </c>
      <c r="K1833" t="s">
        <v>429</v>
      </c>
      <c r="L1833" t="s">
        <v>430</v>
      </c>
      <c r="M1833" t="s">
        <v>431</v>
      </c>
      <c r="N1833" t="s">
        <v>448</v>
      </c>
      <c r="O1833" t="s">
        <v>449</v>
      </c>
      <c r="P1833" t="s">
        <v>268</v>
      </c>
      <c r="Q1833" t="s">
        <v>269</v>
      </c>
      <c r="R1833" t="s">
        <v>434</v>
      </c>
      <c r="S1833" t="s">
        <v>435</v>
      </c>
      <c r="T1833">
        <v>2011</v>
      </c>
      <c r="X1833">
        <v>39232.181156999999</v>
      </c>
      <c r="Y1833" s="7">
        <f t="shared" si="29"/>
        <v>40756</v>
      </c>
    </row>
    <row r="1834" spans="1:25" x14ac:dyDescent="0.25">
      <c r="A1834" t="s">
        <v>422</v>
      </c>
      <c r="B1834" t="s">
        <v>423</v>
      </c>
      <c r="C1834" t="s">
        <v>424</v>
      </c>
      <c r="D1834">
        <v>124</v>
      </c>
      <c r="E1834" t="s">
        <v>346</v>
      </c>
      <c r="F1834" t="s">
        <v>347</v>
      </c>
      <c r="G1834">
        <v>0</v>
      </c>
      <c r="I1834" t="s">
        <v>427</v>
      </c>
      <c r="J1834" t="s">
        <v>428</v>
      </c>
      <c r="K1834" t="s">
        <v>429</v>
      </c>
      <c r="L1834" t="s">
        <v>430</v>
      </c>
      <c r="M1834" t="s">
        <v>431</v>
      </c>
      <c r="N1834" t="s">
        <v>448</v>
      </c>
      <c r="O1834" t="s">
        <v>449</v>
      </c>
      <c r="P1834" t="s">
        <v>268</v>
      </c>
      <c r="Q1834" t="s">
        <v>269</v>
      </c>
      <c r="R1834" t="s">
        <v>434</v>
      </c>
      <c r="S1834" t="s">
        <v>435</v>
      </c>
      <c r="T1834">
        <v>2010</v>
      </c>
      <c r="X1834">
        <v>31887.705153999999</v>
      </c>
      <c r="Y1834" s="7">
        <f t="shared" si="29"/>
        <v>40391</v>
      </c>
    </row>
    <row r="1835" spans="1:25" x14ac:dyDescent="0.25">
      <c r="A1835" t="s">
        <v>422</v>
      </c>
      <c r="B1835" t="s">
        <v>423</v>
      </c>
      <c r="C1835" t="s">
        <v>424</v>
      </c>
      <c r="D1835">
        <v>124</v>
      </c>
      <c r="E1835" t="s">
        <v>346</v>
      </c>
      <c r="F1835" t="s">
        <v>347</v>
      </c>
      <c r="G1835">
        <v>0</v>
      </c>
      <c r="I1835" t="s">
        <v>427</v>
      </c>
      <c r="J1835" t="s">
        <v>428</v>
      </c>
      <c r="K1835" t="s">
        <v>429</v>
      </c>
      <c r="L1835" t="s">
        <v>430</v>
      </c>
      <c r="M1835" t="s">
        <v>431</v>
      </c>
      <c r="N1835" t="s">
        <v>448</v>
      </c>
      <c r="O1835" t="s">
        <v>449</v>
      </c>
      <c r="P1835" t="s">
        <v>268</v>
      </c>
      <c r="Q1835" t="s">
        <v>269</v>
      </c>
      <c r="R1835" t="s">
        <v>434</v>
      </c>
      <c r="S1835" t="s">
        <v>435</v>
      </c>
      <c r="T1835">
        <v>2006</v>
      </c>
      <c r="X1835">
        <v>33434.979342999999</v>
      </c>
      <c r="Y1835" s="7">
        <f t="shared" si="29"/>
        <v>38930</v>
      </c>
    </row>
    <row r="1836" spans="1:25" x14ac:dyDescent="0.25">
      <c r="A1836" t="s">
        <v>422</v>
      </c>
      <c r="B1836" t="s">
        <v>423</v>
      </c>
      <c r="C1836" t="s">
        <v>424</v>
      </c>
      <c r="D1836">
        <v>124</v>
      </c>
      <c r="E1836" t="s">
        <v>346</v>
      </c>
      <c r="F1836" t="s">
        <v>347</v>
      </c>
      <c r="G1836">
        <v>0</v>
      </c>
      <c r="I1836" t="s">
        <v>427</v>
      </c>
      <c r="J1836" t="s">
        <v>428</v>
      </c>
      <c r="K1836" t="s">
        <v>429</v>
      </c>
      <c r="L1836" t="s">
        <v>430</v>
      </c>
      <c r="M1836" t="s">
        <v>431</v>
      </c>
      <c r="N1836" t="s">
        <v>448</v>
      </c>
      <c r="O1836" t="s">
        <v>449</v>
      </c>
      <c r="P1836" t="s">
        <v>268</v>
      </c>
      <c r="Q1836" t="s">
        <v>269</v>
      </c>
      <c r="R1836" t="s">
        <v>434</v>
      </c>
      <c r="S1836" t="s">
        <v>435</v>
      </c>
      <c r="T1836">
        <v>2009</v>
      </c>
      <c r="X1836">
        <v>26293.086812000001</v>
      </c>
      <c r="Y1836" s="7">
        <f t="shared" si="29"/>
        <v>40026</v>
      </c>
    </row>
    <row r="1837" spans="1:25" x14ac:dyDescent="0.25">
      <c r="A1837" t="s">
        <v>422</v>
      </c>
      <c r="B1837" t="s">
        <v>423</v>
      </c>
      <c r="C1837" t="s">
        <v>424</v>
      </c>
      <c r="D1837">
        <v>124</v>
      </c>
      <c r="E1837" t="s">
        <v>346</v>
      </c>
      <c r="F1837" t="s">
        <v>347</v>
      </c>
      <c r="G1837">
        <v>0</v>
      </c>
      <c r="I1837" t="s">
        <v>427</v>
      </c>
      <c r="J1837" t="s">
        <v>428</v>
      </c>
      <c r="K1837" t="s">
        <v>429</v>
      </c>
      <c r="L1837" t="s">
        <v>430</v>
      </c>
      <c r="M1837" t="s">
        <v>431</v>
      </c>
      <c r="N1837" t="s">
        <v>448</v>
      </c>
      <c r="O1837" t="s">
        <v>449</v>
      </c>
      <c r="P1837" t="s">
        <v>268</v>
      </c>
      <c r="Q1837" t="s">
        <v>269</v>
      </c>
      <c r="R1837" t="s">
        <v>434</v>
      </c>
      <c r="S1837" t="s">
        <v>435</v>
      </c>
      <c r="T1837">
        <v>2008</v>
      </c>
      <c r="X1837">
        <v>39691.293626999999</v>
      </c>
      <c r="Y1837" s="7">
        <f t="shared" si="29"/>
        <v>39661</v>
      </c>
    </row>
    <row r="1838" spans="1:25" x14ac:dyDescent="0.25">
      <c r="A1838" t="s">
        <v>422</v>
      </c>
      <c r="B1838" t="s">
        <v>423</v>
      </c>
      <c r="C1838" t="s">
        <v>424</v>
      </c>
      <c r="D1838">
        <v>124</v>
      </c>
      <c r="E1838" t="s">
        <v>346</v>
      </c>
      <c r="F1838" t="s">
        <v>347</v>
      </c>
      <c r="G1838">
        <v>0</v>
      </c>
      <c r="I1838" t="s">
        <v>427</v>
      </c>
      <c r="J1838" t="s">
        <v>428</v>
      </c>
      <c r="K1838" t="s">
        <v>429</v>
      </c>
      <c r="L1838" t="s">
        <v>430</v>
      </c>
      <c r="M1838" t="s">
        <v>431</v>
      </c>
      <c r="N1838" t="s">
        <v>448</v>
      </c>
      <c r="O1838" t="s">
        <v>449</v>
      </c>
      <c r="P1838" t="s">
        <v>268</v>
      </c>
      <c r="Q1838" t="s">
        <v>269</v>
      </c>
      <c r="R1838" t="s">
        <v>434</v>
      </c>
      <c r="S1838" t="s">
        <v>435</v>
      </c>
      <c r="T1838">
        <v>2007</v>
      </c>
      <c r="X1838">
        <v>35568.537076000001</v>
      </c>
      <c r="Y1838" s="7">
        <f t="shared" si="29"/>
        <v>39295</v>
      </c>
    </row>
    <row r="1839" spans="1:25" x14ac:dyDescent="0.25">
      <c r="A1839" t="s">
        <v>422</v>
      </c>
      <c r="B1839" t="s">
        <v>423</v>
      </c>
      <c r="C1839" t="s">
        <v>424</v>
      </c>
      <c r="D1839">
        <v>124</v>
      </c>
      <c r="E1839" t="s">
        <v>346</v>
      </c>
      <c r="F1839" t="s">
        <v>347</v>
      </c>
      <c r="G1839">
        <v>0</v>
      </c>
      <c r="I1839" t="s">
        <v>427</v>
      </c>
      <c r="J1839" t="s">
        <v>428</v>
      </c>
      <c r="K1839" t="s">
        <v>429</v>
      </c>
      <c r="L1839" t="s">
        <v>430</v>
      </c>
      <c r="M1839" t="s">
        <v>431</v>
      </c>
      <c r="N1839" t="s">
        <v>450</v>
      </c>
      <c r="O1839" t="s">
        <v>451</v>
      </c>
      <c r="P1839" t="s">
        <v>268</v>
      </c>
      <c r="Q1839" t="s">
        <v>269</v>
      </c>
      <c r="R1839" t="s">
        <v>434</v>
      </c>
      <c r="S1839" t="s">
        <v>435</v>
      </c>
      <c r="T1839">
        <v>2018</v>
      </c>
      <c r="X1839">
        <v>37377.308472999997</v>
      </c>
      <c r="Y1839" s="7">
        <f t="shared" si="29"/>
        <v>43344</v>
      </c>
    </row>
    <row r="1840" spans="1:25" x14ac:dyDescent="0.25">
      <c r="A1840" t="s">
        <v>422</v>
      </c>
      <c r="B1840" t="s">
        <v>423</v>
      </c>
      <c r="C1840" t="s">
        <v>424</v>
      </c>
      <c r="D1840">
        <v>124</v>
      </c>
      <c r="E1840" t="s">
        <v>346</v>
      </c>
      <c r="F1840" t="s">
        <v>347</v>
      </c>
      <c r="G1840">
        <v>0</v>
      </c>
      <c r="I1840" t="s">
        <v>427</v>
      </c>
      <c r="J1840" t="s">
        <v>428</v>
      </c>
      <c r="K1840" t="s">
        <v>429</v>
      </c>
      <c r="L1840" t="s">
        <v>430</v>
      </c>
      <c r="M1840" t="s">
        <v>431</v>
      </c>
      <c r="N1840" t="s">
        <v>450</v>
      </c>
      <c r="O1840" t="s">
        <v>451</v>
      </c>
      <c r="P1840" t="s">
        <v>268</v>
      </c>
      <c r="Q1840" t="s">
        <v>269</v>
      </c>
      <c r="R1840" t="s">
        <v>434</v>
      </c>
      <c r="S1840" t="s">
        <v>435</v>
      </c>
      <c r="T1840">
        <v>2019</v>
      </c>
      <c r="X1840">
        <v>37185.797184000003</v>
      </c>
      <c r="Y1840" s="7">
        <f t="shared" si="29"/>
        <v>43709</v>
      </c>
    </row>
    <row r="1841" spans="1:25" x14ac:dyDescent="0.25">
      <c r="A1841" t="s">
        <v>422</v>
      </c>
      <c r="B1841" t="s">
        <v>423</v>
      </c>
      <c r="C1841" t="s">
        <v>424</v>
      </c>
      <c r="D1841">
        <v>124</v>
      </c>
      <c r="E1841" t="s">
        <v>346</v>
      </c>
      <c r="F1841" t="s">
        <v>347</v>
      </c>
      <c r="G1841">
        <v>0</v>
      </c>
      <c r="I1841" t="s">
        <v>427</v>
      </c>
      <c r="J1841" t="s">
        <v>428</v>
      </c>
      <c r="K1841" t="s">
        <v>429</v>
      </c>
      <c r="L1841" t="s">
        <v>430</v>
      </c>
      <c r="M1841" t="s">
        <v>431</v>
      </c>
      <c r="N1841" t="s">
        <v>450</v>
      </c>
      <c r="O1841" t="s">
        <v>451</v>
      </c>
      <c r="P1841" t="s">
        <v>268</v>
      </c>
      <c r="Q1841" t="s">
        <v>269</v>
      </c>
      <c r="R1841" t="s">
        <v>434</v>
      </c>
      <c r="S1841" t="s">
        <v>435</v>
      </c>
      <c r="T1841">
        <v>2017</v>
      </c>
      <c r="X1841">
        <v>34973.130864999999</v>
      </c>
      <c r="Y1841" s="7">
        <f t="shared" si="29"/>
        <v>42979</v>
      </c>
    </row>
    <row r="1842" spans="1:25" x14ac:dyDescent="0.25">
      <c r="A1842" t="s">
        <v>422</v>
      </c>
      <c r="B1842" t="s">
        <v>423</v>
      </c>
      <c r="C1842" t="s">
        <v>424</v>
      </c>
      <c r="D1842">
        <v>124</v>
      </c>
      <c r="E1842" t="s">
        <v>346</v>
      </c>
      <c r="F1842" t="s">
        <v>347</v>
      </c>
      <c r="G1842">
        <v>0</v>
      </c>
      <c r="I1842" t="s">
        <v>427</v>
      </c>
      <c r="J1842" t="s">
        <v>428</v>
      </c>
      <c r="K1842" t="s">
        <v>429</v>
      </c>
      <c r="L1842" t="s">
        <v>430</v>
      </c>
      <c r="M1842" t="s">
        <v>431</v>
      </c>
      <c r="N1842" t="s">
        <v>450</v>
      </c>
      <c r="O1842" t="s">
        <v>451</v>
      </c>
      <c r="P1842" t="s">
        <v>268</v>
      </c>
      <c r="Q1842" t="s">
        <v>269</v>
      </c>
      <c r="R1842" t="s">
        <v>434</v>
      </c>
      <c r="S1842" t="s">
        <v>435</v>
      </c>
      <c r="T1842">
        <v>2015</v>
      </c>
      <c r="X1842">
        <v>34571.078454000002</v>
      </c>
      <c r="Y1842" s="7">
        <f t="shared" si="29"/>
        <v>42248</v>
      </c>
    </row>
    <row r="1843" spans="1:25" x14ac:dyDescent="0.25">
      <c r="A1843" t="s">
        <v>422</v>
      </c>
      <c r="B1843" t="s">
        <v>423</v>
      </c>
      <c r="C1843" t="s">
        <v>424</v>
      </c>
      <c r="D1843">
        <v>124</v>
      </c>
      <c r="E1843" t="s">
        <v>346</v>
      </c>
      <c r="F1843" t="s">
        <v>347</v>
      </c>
      <c r="G1843">
        <v>0</v>
      </c>
      <c r="I1843" t="s">
        <v>427</v>
      </c>
      <c r="J1843" t="s">
        <v>428</v>
      </c>
      <c r="K1843" t="s">
        <v>429</v>
      </c>
      <c r="L1843" t="s">
        <v>430</v>
      </c>
      <c r="M1843" t="s">
        <v>431</v>
      </c>
      <c r="N1843" t="s">
        <v>450</v>
      </c>
      <c r="O1843" t="s">
        <v>451</v>
      </c>
      <c r="P1843" t="s">
        <v>268</v>
      </c>
      <c r="Q1843" t="s">
        <v>269</v>
      </c>
      <c r="R1843" t="s">
        <v>434</v>
      </c>
      <c r="S1843" t="s">
        <v>435</v>
      </c>
      <c r="T1843">
        <v>2012</v>
      </c>
      <c r="X1843">
        <v>37022.349400999999</v>
      </c>
      <c r="Y1843" s="7">
        <f t="shared" si="29"/>
        <v>41153</v>
      </c>
    </row>
    <row r="1844" spans="1:25" x14ac:dyDescent="0.25">
      <c r="A1844" t="s">
        <v>422</v>
      </c>
      <c r="B1844" t="s">
        <v>423</v>
      </c>
      <c r="C1844" t="s">
        <v>424</v>
      </c>
      <c r="D1844">
        <v>124</v>
      </c>
      <c r="E1844" t="s">
        <v>346</v>
      </c>
      <c r="F1844" t="s">
        <v>347</v>
      </c>
      <c r="G1844">
        <v>0</v>
      </c>
      <c r="I1844" t="s">
        <v>427</v>
      </c>
      <c r="J1844" t="s">
        <v>428</v>
      </c>
      <c r="K1844" t="s">
        <v>429</v>
      </c>
      <c r="L1844" t="s">
        <v>430</v>
      </c>
      <c r="M1844" t="s">
        <v>431</v>
      </c>
      <c r="N1844" t="s">
        <v>450</v>
      </c>
      <c r="O1844" t="s">
        <v>451</v>
      </c>
      <c r="P1844" t="s">
        <v>268</v>
      </c>
      <c r="Q1844" t="s">
        <v>269</v>
      </c>
      <c r="R1844" t="s">
        <v>434</v>
      </c>
      <c r="S1844" t="s">
        <v>435</v>
      </c>
      <c r="T1844">
        <v>2014</v>
      </c>
      <c r="X1844">
        <v>41862.184201999997</v>
      </c>
      <c r="Y1844" s="7">
        <f t="shared" si="29"/>
        <v>41883</v>
      </c>
    </row>
    <row r="1845" spans="1:25" x14ac:dyDescent="0.25">
      <c r="A1845" t="s">
        <v>422</v>
      </c>
      <c r="B1845" t="s">
        <v>423</v>
      </c>
      <c r="C1845" t="s">
        <v>424</v>
      </c>
      <c r="D1845">
        <v>124</v>
      </c>
      <c r="E1845" t="s">
        <v>346</v>
      </c>
      <c r="F1845" t="s">
        <v>347</v>
      </c>
      <c r="G1845">
        <v>0</v>
      </c>
      <c r="I1845" t="s">
        <v>427</v>
      </c>
      <c r="J1845" t="s">
        <v>428</v>
      </c>
      <c r="K1845" t="s">
        <v>429</v>
      </c>
      <c r="L1845" t="s">
        <v>430</v>
      </c>
      <c r="M1845" t="s">
        <v>431</v>
      </c>
      <c r="N1845" t="s">
        <v>450</v>
      </c>
      <c r="O1845" t="s">
        <v>451</v>
      </c>
      <c r="P1845" t="s">
        <v>268</v>
      </c>
      <c r="Q1845" t="s">
        <v>269</v>
      </c>
      <c r="R1845" t="s">
        <v>434</v>
      </c>
      <c r="S1845" t="s">
        <v>435</v>
      </c>
      <c r="T1845">
        <v>2013</v>
      </c>
      <c r="X1845">
        <v>38753.480817000003</v>
      </c>
      <c r="Y1845" s="7">
        <f t="shared" si="29"/>
        <v>41518</v>
      </c>
    </row>
    <row r="1846" spans="1:25" x14ac:dyDescent="0.25">
      <c r="A1846" t="s">
        <v>422</v>
      </c>
      <c r="B1846" t="s">
        <v>423</v>
      </c>
      <c r="C1846" t="s">
        <v>424</v>
      </c>
      <c r="D1846">
        <v>124</v>
      </c>
      <c r="E1846" t="s">
        <v>346</v>
      </c>
      <c r="F1846" t="s">
        <v>347</v>
      </c>
      <c r="G1846">
        <v>0</v>
      </c>
      <c r="I1846" t="s">
        <v>427</v>
      </c>
      <c r="J1846" t="s">
        <v>428</v>
      </c>
      <c r="K1846" t="s">
        <v>429</v>
      </c>
      <c r="L1846" t="s">
        <v>430</v>
      </c>
      <c r="M1846" t="s">
        <v>431</v>
      </c>
      <c r="N1846" t="s">
        <v>450</v>
      </c>
      <c r="O1846" t="s">
        <v>451</v>
      </c>
      <c r="P1846" t="s">
        <v>268</v>
      </c>
      <c r="Q1846" t="s">
        <v>269</v>
      </c>
      <c r="R1846" t="s">
        <v>434</v>
      </c>
      <c r="S1846" t="s">
        <v>435</v>
      </c>
      <c r="T1846">
        <v>2016</v>
      </c>
      <c r="X1846">
        <v>33919.677363000003</v>
      </c>
      <c r="Y1846" s="7">
        <f t="shared" si="29"/>
        <v>42614</v>
      </c>
    </row>
    <row r="1847" spans="1:25" x14ac:dyDescent="0.25">
      <c r="A1847" t="s">
        <v>422</v>
      </c>
      <c r="B1847" t="s">
        <v>423</v>
      </c>
      <c r="C1847" t="s">
        <v>424</v>
      </c>
      <c r="D1847">
        <v>124</v>
      </c>
      <c r="E1847" t="s">
        <v>346</v>
      </c>
      <c r="F1847" t="s">
        <v>347</v>
      </c>
      <c r="G1847">
        <v>0</v>
      </c>
      <c r="I1847" t="s">
        <v>427</v>
      </c>
      <c r="J1847" t="s">
        <v>428</v>
      </c>
      <c r="K1847" t="s">
        <v>429</v>
      </c>
      <c r="L1847" t="s">
        <v>430</v>
      </c>
      <c r="M1847" t="s">
        <v>431</v>
      </c>
      <c r="N1847" t="s">
        <v>450</v>
      </c>
      <c r="O1847" t="s">
        <v>451</v>
      </c>
      <c r="P1847" t="s">
        <v>268</v>
      </c>
      <c r="Q1847" t="s">
        <v>269</v>
      </c>
      <c r="R1847" t="s">
        <v>434</v>
      </c>
      <c r="S1847" t="s">
        <v>435</v>
      </c>
      <c r="T1847">
        <v>2010</v>
      </c>
      <c r="X1847">
        <v>32180.836132</v>
      </c>
      <c r="Y1847" s="7">
        <f t="shared" si="29"/>
        <v>40422</v>
      </c>
    </row>
    <row r="1848" spans="1:25" x14ac:dyDescent="0.25">
      <c r="A1848" t="s">
        <v>422</v>
      </c>
      <c r="B1848" t="s">
        <v>423</v>
      </c>
      <c r="C1848" t="s">
        <v>424</v>
      </c>
      <c r="D1848">
        <v>124</v>
      </c>
      <c r="E1848" t="s">
        <v>346</v>
      </c>
      <c r="F1848" t="s">
        <v>347</v>
      </c>
      <c r="G1848">
        <v>0</v>
      </c>
      <c r="I1848" t="s">
        <v>427</v>
      </c>
      <c r="J1848" t="s">
        <v>428</v>
      </c>
      <c r="K1848" t="s">
        <v>429</v>
      </c>
      <c r="L1848" t="s">
        <v>430</v>
      </c>
      <c r="M1848" t="s">
        <v>431</v>
      </c>
      <c r="N1848" t="s">
        <v>450</v>
      </c>
      <c r="O1848" t="s">
        <v>451</v>
      </c>
      <c r="P1848" t="s">
        <v>268</v>
      </c>
      <c r="Q1848" t="s">
        <v>269</v>
      </c>
      <c r="R1848" t="s">
        <v>434</v>
      </c>
      <c r="S1848" t="s">
        <v>435</v>
      </c>
      <c r="T1848">
        <v>2011</v>
      </c>
      <c r="X1848">
        <v>39479.892707999999</v>
      </c>
      <c r="Y1848" s="7">
        <f t="shared" si="29"/>
        <v>40787</v>
      </c>
    </row>
    <row r="1849" spans="1:25" x14ac:dyDescent="0.25">
      <c r="A1849" t="s">
        <v>422</v>
      </c>
      <c r="B1849" t="s">
        <v>423</v>
      </c>
      <c r="C1849" t="s">
        <v>424</v>
      </c>
      <c r="D1849">
        <v>124</v>
      </c>
      <c r="E1849" t="s">
        <v>346</v>
      </c>
      <c r="F1849" t="s">
        <v>347</v>
      </c>
      <c r="G1849">
        <v>0</v>
      </c>
      <c r="I1849" t="s">
        <v>427</v>
      </c>
      <c r="J1849" t="s">
        <v>428</v>
      </c>
      <c r="K1849" t="s">
        <v>429</v>
      </c>
      <c r="L1849" t="s">
        <v>430</v>
      </c>
      <c r="M1849" t="s">
        <v>431</v>
      </c>
      <c r="N1849" t="s">
        <v>450</v>
      </c>
      <c r="O1849" t="s">
        <v>451</v>
      </c>
      <c r="P1849" t="s">
        <v>268</v>
      </c>
      <c r="Q1849" t="s">
        <v>269</v>
      </c>
      <c r="R1849" t="s">
        <v>434</v>
      </c>
      <c r="S1849" t="s">
        <v>435</v>
      </c>
      <c r="T1849">
        <v>2006</v>
      </c>
      <c r="X1849">
        <v>32463.939507999999</v>
      </c>
      <c r="Y1849" s="7">
        <f t="shared" si="29"/>
        <v>38961</v>
      </c>
    </row>
    <row r="1850" spans="1:25" x14ac:dyDescent="0.25">
      <c r="A1850" t="s">
        <v>422</v>
      </c>
      <c r="B1850" t="s">
        <v>423</v>
      </c>
      <c r="C1850" t="s">
        <v>424</v>
      </c>
      <c r="D1850">
        <v>124</v>
      </c>
      <c r="E1850" t="s">
        <v>346</v>
      </c>
      <c r="F1850" t="s">
        <v>347</v>
      </c>
      <c r="G1850">
        <v>0</v>
      </c>
      <c r="I1850" t="s">
        <v>427</v>
      </c>
      <c r="J1850" t="s">
        <v>428</v>
      </c>
      <c r="K1850" t="s">
        <v>429</v>
      </c>
      <c r="L1850" t="s">
        <v>430</v>
      </c>
      <c r="M1850" t="s">
        <v>431</v>
      </c>
      <c r="N1850" t="s">
        <v>450</v>
      </c>
      <c r="O1850" t="s">
        <v>451</v>
      </c>
      <c r="P1850" t="s">
        <v>268</v>
      </c>
      <c r="Q1850" t="s">
        <v>269</v>
      </c>
      <c r="R1850" t="s">
        <v>434</v>
      </c>
      <c r="S1850" t="s">
        <v>435</v>
      </c>
      <c r="T1850">
        <v>2007</v>
      </c>
      <c r="X1850">
        <v>34704.170044999999</v>
      </c>
      <c r="Y1850" s="7">
        <f t="shared" si="29"/>
        <v>39326</v>
      </c>
    </row>
    <row r="1851" spans="1:25" x14ac:dyDescent="0.25">
      <c r="A1851" t="s">
        <v>422</v>
      </c>
      <c r="B1851" t="s">
        <v>423</v>
      </c>
      <c r="C1851" t="s">
        <v>424</v>
      </c>
      <c r="D1851">
        <v>124</v>
      </c>
      <c r="E1851" t="s">
        <v>346</v>
      </c>
      <c r="F1851" t="s">
        <v>347</v>
      </c>
      <c r="G1851">
        <v>0</v>
      </c>
      <c r="I1851" t="s">
        <v>427</v>
      </c>
      <c r="J1851" t="s">
        <v>428</v>
      </c>
      <c r="K1851" t="s">
        <v>429</v>
      </c>
      <c r="L1851" t="s">
        <v>430</v>
      </c>
      <c r="M1851" t="s">
        <v>431</v>
      </c>
      <c r="N1851" t="s">
        <v>450</v>
      </c>
      <c r="O1851" t="s">
        <v>451</v>
      </c>
      <c r="P1851" t="s">
        <v>268</v>
      </c>
      <c r="Q1851" t="s">
        <v>269</v>
      </c>
      <c r="R1851" t="s">
        <v>434</v>
      </c>
      <c r="S1851" t="s">
        <v>435</v>
      </c>
      <c r="T1851">
        <v>2008</v>
      </c>
      <c r="X1851">
        <v>39698.951148</v>
      </c>
      <c r="Y1851" s="7">
        <f t="shared" si="29"/>
        <v>39692</v>
      </c>
    </row>
    <row r="1852" spans="1:25" x14ac:dyDescent="0.25">
      <c r="A1852" t="s">
        <v>422</v>
      </c>
      <c r="B1852" t="s">
        <v>423</v>
      </c>
      <c r="C1852" t="s">
        <v>424</v>
      </c>
      <c r="D1852">
        <v>124</v>
      </c>
      <c r="E1852" t="s">
        <v>346</v>
      </c>
      <c r="F1852" t="s">
        <v>347</v>
      </c>
      <c r="G1852">
        <v>0</v>
      </c>
      <c r="I1852" t="s">
        <v>427</v>
      </c>
      <c r="J1852" t="s">
        <v>428</v>
      </c>
      <c r="K1852" t="s">
        <v>429</v>
      </c>
      <c r="L1852" t="s">
        <v>430</v>
      </c>
      <c r="M1852" t="s">
        <v>431</v>
      </c>
      <c r="N1852" t="s">
        <v>450</v>
      </c>
      <c r="O1852" t="s">
        <v>451</v>
      </c>
      <c r="P1852" t="s">
        <v>268</v>
      </c>
      <c r="Q1852" t="s">
        <v>269</v>
      </c>
      <c r="R1852" t="s">
        <v>434</v>
      </c>
      <c r="S1852" t="s">
        <v>435</v>
      </c>
      <c r="T1852">
        <v>2009</v>
      </c>
      <c r="X1852">
        <v>27625.273740000001</v>
      </c>
      <c r="Y1852" s="7">
        <f t="shared" si="29"/>
        <v>40057</v>
      </c>
    </row>
    <row r="1853" spans="1:25" x14ac:dyDescent="0.25">
      <c r="A1853" t="s">
        <v>422</v>
      </c>
      <c r="B1853" t="s">
        <v>423</v>
      </c>
      <c r="C1853" t="s">
        <v>424</v>
      </c>
      <c r="D1853">
        <v>124</v>
      </c>
      <c r="E1853" t="s">
        <v>346</v>
      </c>
      <c r="F1853" t="s">
        <v>347</v>
      </c>
      <c r="G1853">
        <v>0</v>
      </c>
      <c r="I1853" t="s">
        <v>427</v>
      </c>
      <c r="J1853" t="s">
        <v>428</v>
      </c>
      <c r="K1853" t="s">
        <v>429</v>
      </c>
      <c r="L1853" t="s">
        <v>430</v>
      </c>
      <c r="M1853" t="s">
        <v>431</v>
      </c>
      <c r="N1853" t="s">
        <v>452</v>
      </c>
      <c r="O1853" t="s">
        <v>453</v>
      </c>
      <c r="P1853" t="s">
        <v>268</v>
      </c>
      <c r="Q1853" t="s">
        <v>269</v>
      </c>
      <c r="R1853" t="s">
        <v>434</v>
      </c>
      <c r="S1853" t="s">
        <v>435</v>
      </c>
      <c r="T1853">
        <v>2018</v>
      </c>
      <c r="X1853">
        <v>39835.144010999997</v>
      </c>
      <c r="Y1853" s="7">
        <f t="shared" si="29"/>
        <v>43374</v>
      </c>
    </row>
    <row r="1854" spans="1:25" x14ac:dyDescent="0.25">
      <c r="A1854" t="s">
        <v>422</v>
      </c>
      <c r="B1854" t="s">
        <v>423</v>
      </c>
      <c r="C1854" t="s">
        <v>424</v>
      </c>
      <c r="D1854">
        <v>124</v>
      </c>
      <c r="E1854" t="s">
        <v>346</v>
      </c>
      <c r="F1854" t="s">
        <v>347</v>
      </c>
      <c r="G1854">
        <v>0</v>
      </c>
      <c r="I1854" t="s">
        <v>427</v>
      </c>
      <c r="J1854" t="s">
        <v>428</v>
      </c>
      <c r="K1854" t="s">
        <v>429</v>
      </c>
      <c r="L1854" t="s">
        <v>430</v>
      </c>
      <c r="M1854" t="s">
        <v>431</v>
      </c>
      <c r="N1854" t="s">
        <v>452</v>
      </c>
      <c r="O1854" t="s">
        <v>453</v>
      </c>
      <c r="P1854" t="s">
        <v>268</v>
      </c>
      <c r="Q1854" t="s">
        <v>269</v>
      </c>
      <c r="R1854" t="s">
        <v>434</v>
      </c>
      <c r="S1854" t="s">
        <v>435</v>
      </c>
      <c r="T1854">
        <v>2019</v>
      </c>
      <c r="X1854">
        <v>38572.110109000001</v>
      </c>
      <c r="Y1854" s="7">
        <f t="shared" si="29"/>
        <v>43739</v>
      </c>
    </row>
    <row r="1855" spans="1:25" x14ac:dyDescent="0.25">
      <c r="A1855" t="s">
        <v>422</v>
      </c>
      <c r="B1855" t="s">
        <v>423</v>
      </c>
      <c r="C1855" t="s">
        <v>424</v>
      </c>
      <c r="D1855">
        <v>124</v>
      </c>
      <c r="E1855" t="s">
        <v>346</v>
      </c>
      <c r="F1855" t="s">
        <v>347</v>
      </c>
      <c r="G1855">
        <v>0</v>
      </c>
      <c r="I1855" t="s">
        <v>427</v>
      </c>
      <c r="J1855" t="s">
        <v>428</v>
      </c>
      <c r="K1855" t="s">
        <v>429</v>
      </c>
      <c r="L1855" t="s">
        <v>430</v>
      </c>
      <c r="M1855" t="s">
        <v>431</v>
      </c>
      <c r="N1855" t="s">
        <v>452</v>
      </c>
      <c r="O1855" t="s">
        <v>453</v>
      </c>
      <c r="P1855" t="s">
        <v>268</v>
      </c>
      <c r="Q1855" t="s">
        <v>269</v>
      </c>
      <c r="R1855" t="s">
        <v>434</v>
      </c>
      <c r="S1855" t="s">
        <v>435</v>
      </c>
      <c r="T1855">
        <v>2016</v>
      </c>
      <c r="X1855">
        <v>33746.310297999997</v>
      </c>
      <c r="Y1855" s="7">
        <f t="shared" si="29"/>
        <v>42644</v>
      </c>
    </row>
    <row r="1856" spans="1:25" x14ac:dyDescent="0.25">
      <c r="A1856" t="s">
        <v>422</v>
      </c>
      <c r="B1856" t="s">
        <v>423</v>
      </c>
      <c r="C1856" t="s">
        <v>424</v>
      </c>
      <c r="D1856">
        <v>124</v>
      </c>
      <c r="E1856" t="s">
        <v>346</v>
      </c>
      <c r="F1856" t="s">
        <v>347</v>
      </c>
      <c r="G1856">
        <v>0</v>
      </c>
      <c r="I1856" t="s">
        <v>427</v>
      </c>
      <c r="J1856" t="s">
        <v>428</v>
      </c>
      <c r="K1856" t="s">
        <v>429</v>
      </c>
      <c r="L1856" t="s">
        <v>430</v>
      </c>
      <c r="M1856" t="s">
        <v>431</v>
      </c>
      <c r="N1856" t="s">
        <v>452</v>
      </c>
      <c r="O1856" t="s">
        <v>453</v>
      </c>
      <c r="P1856" t="s">
        <v>268</v>
      </c>
      <c r="Q1856" t="s">
        <v>269</v>
      </c>
      <c r="R1856" t="s">
        <v>434</v>
      </c>
      <c r="S1856" t="s">
        <v>435</v>
      </c>
      <c r="T1856">
        <v>2013</v>
      </c>
      <c r="X1856">
        <v>40588.201227999998</v>
      </c>
      <c r="Y1856" s="7">
        <f t="shared" si="29"/>
        <v>41548</v>
      </c>
    </row>
    <row r="1857" spans="1:25" x14ac:dyDescent="0.25">
      <c r="A1857" t="s">
        <v>422</v>
      </c>
      <c r="B1857" t="s">
        <v>423</v>
      </c>
      <c r="C1857" t="s">
        <v>424</v>
      </c>
      <c r="D1857">
        <v>124</v>
      </c>
      <c r="E1857" t="s">
        <v>346</v>
      </c>
      <c r="F1857" t="s">
        <v>347</v>
      </c>
      <c r="G1857">
        <v>0</v>
      </c>
      <c r="I1857" t="s">
        <v>427</v>
      </c>
      <c r="J1857" t="s">
        <v>428</v>
      </c>
      <c r="K1857" t="s">
        <v>429</v>
      </c>
      <c r="L1857" t="s">
        <v>430</v>
      </c>
      <c r="M1857" t="s">
        <v>431</v>
      </c>
      <c r="N1857" t="s">
        <v>452</v>
      </c>
      <c r="O1857" t="s">
        <v>453</v>
      </c>
      <c r="P1857" t="s">
        <v>268</v>
      </c>
      <c r="Q1857" t="s">
        <v>269</v>
      </c>
      <c r="R1857" t="s">
        <v>434</v>
      </c>
      <c r="S1857" t="s">
        <v>435</v>
      </c>
      <c r="T1857">
        <v>2014</v>
      </c>
      <c r="X1857">
        <v>41927.810777999999</v>
      </c>
      <c r="Y1857" s="7">
        <f t="shared" si="29"/>
        <v>41913</v>
      </c>
    </row>
    <row r="1858" spans="1:25" x14ac:dyDescent="0.25">
      <c r="A1858" t="s">
        <v>422</v>
      </c>
      <c r="B1858" t="s">
        <v>423</v>
      </c>
      <c r="C1858" t="s">
        <v>424</v>
      </c>
      <c r="D1858">
        <v>124</v>
      </c>
      <c r="E1858" t="s">
        <v>346</v>
      </c>
      <c r="F1858" t="s">
        <v>347</v>
      </c>
      <c r="G1858">
        <v>0</v>
      </c>
      <c r="I1858" t="s">
        <v>427</v>
      </c>
      <c r="J1858" t="s">
        <v>428</v>
      </c>
      <c r="K1858" t="s">
        <v>429</v>
      </c>
      <c r="L1858" t="s">
        <v>430</v>
      </c>
      <c r="M1858" t="s">
        <v>431</v>
      </c>
      <c r="N1858" t="s">
        <v>452</v>
      </c>
      <c r="O1858" t="s">
        <v>453</v>
      </c>
      <c r="P1858" t="s">
        <v>268</v>
      </c>
      <c r="Q1858" t="s">
        <v>269</v>
      </c>
      <c r="R1858" t="s">
        <v>434</v>
      </c>
      <c r="S1858" t="s">
        <v>435</v>
      </c>
      <c r="T1858">
        <v>2012</v>
      </c>
      <c r="X1858">
        <v>39887.010806999999</v>
      </c>
      <c r="Y1858" s="7">
        <f t="shared" si="29"/>
        <v>41183</v>
      </c>
    </row>
    <row r="1859" spans="1:25" x14ac:dyDescent="0.25">
      <c r="A1859" t="s">
        <v>422</v>
      </c>
      <c r="B1859" t="s">
        <v>423</v>
      </c>
      <c r="C1859" t="s">
        <v>424</v>
      </c>
      <c r="D1859">
        <v>124</v>
      </c>
      <c r="E1859" t="s">
        <v>346</v>
      </c>
      <c r="F1859" t="s">
        <v>347</v>
      </c>
      <c r="G1859">
        <v>0</v>
      </c>
      <c r="I1859" t="s">
        <v>427</v>
      </c>
      <c r="J1859" t="s">
        <v>428</v>
      </c>
      <c r="K1859" t="s">
        <v>429</v>
      </c>
      <c r="L1859" t="s">
        <v>430</v>
      </c>
      <c r="M1859" t="s">
        <v>431</v>
      </c>
      <c r="N1859" t="s">
        <v>452</v>
      </c>
      <c r="O1859" t="s">
        <v>453</v>
      </c>
      <c r="P1859" t="s">
        <v>268</v>
      </c>
      <c r="Q1859" t="s">
        <v>269</v>
      </c>
      <c r="R1859" t="s">
        <v>434</v>
      </c>
      <c r="S1859" t="s">
        <v>435</v>
      </c>
      <c r="T1859">
        <v>2015</v>
      </c>
      <c r="X1859">
        <v>33623.289883999998</v>
      </c>
      <c r="Y1859" s="7">
        <f t="shared" ref="Y1859:Y1922" si="30">DATE(T1859,INDEX(AC:AC,MATCH(O1859,AB:AB,0)), 1)</f>
        <v>42278</v>
      </c>
    </row>
    <row r="1860" spans="1:25" x14ac:dyDescent="0.25">
      <c r="A1860" t="s">
        <v>422</v>
      </c>
      <c r="B1860" t="s">
        <v>423</v>
      </c>
      <c r="C1860" t="s">
        <v>424</v>
      </c>
      <c r="D1860">
        <v>124</v>
      </c>
      <c r="E1860" t="s">
        <v>346</v>
      </c>
      <c r="F1860" t="s">
        <v>347</v>
      </c>
      <c r="G1860">
        <v>0</v>
      </c>
      <c r="I1860" t="s">
        <v>427</v>
      </c>
      <c r="J1860" t="s">
        <v>428</v>
      </c>
      <c r="K1860" t="s">
        <v>429</v>
      </c>
      <c r="L1860" t="s">
        <v>430</v>
      </c>
      <c r="M1860" t="s">
        <v>431</v>
      </c>
      <c r="N1860" t="s">
        <v>452</v>
      </c>
      <c r="O1860" t="s">
        <v>453</v>
      </c>
      <c r="P1860" t="s">
        <v>268</v>
      </c>
      <c r="Q1860" t="s">
        <v>269</v>
      </c>
      <c r="R1860" t="s">
        <v>434</v>
      </c>
      <c r="S1860" t="s">
        <v>435</v>
      </c>
      <c r="T1860">
        <v>2017</v>
      </c>
      <c r="X1860">
        <v>36095.882110999999</v>
      </c>
      <c r="Y1860" s="7">
        <f t="shared" si="30"/>
        <v>43009</v>
      </c>
    </row>
    <row r="1861" spans="1:25" x14ac:dyDescent="0.25">
      <c r="A1861" t="s">
        <v>422</v>
      </c>
      <c r="B1861" t="s">
        <v>423</v>
      </c>
      <c r="C1861" t="s">
        <v>424</v>
      </c>
      <c r="D1861">
        <v>124</v>
      </c>
      <c r="E1861" t="s">
        <v>346</v>
      </c>
      <c r="F1861" t="s">
        <v>347</v>
      </c>
      <c r="G1861">
        <v>0</v>
      </c>
      <c r="I1861" t="s">
        <v>427</v>
      </c>
      <c r="J1861" t="s">
        <v>428</v>
      </c>
      <c r="K1861" t="s">
        <v>429</v>
      </c>
      <c r="L1861" t="s">
        <v>430</v>
      </c>
      <c r="M1861" t="s">
        <v>431</v>
      </c>
      <c r="N1861" t="s">
        <v>452</v>
      </c>
      <c r="O1861" t="s">
        <v>453</v>
      </c>
      <c r="P1861" t="s">
        <v>268</v>
      </c>
      <c r="Q1861" t="s">
        <v>269</v>
      </c>
      <c r="R1861" t="s">
        <v>434</v>
      </c>
      <c r="S1861" t="s">
        <v>435</v>
      </c>
      <c r="T1861">
        <v>2011</v>
      </c>
      <c r="X1861">
        <v>38127.639560000003</v>
      </c>
      <c r="Y1861" s="7">
        <f t="shared" si="30"/>
        <v>40817</v>
      </c>
    </row>
    <row r="1862" spans="1:25" x14ac:dyDescent="0.25">
      <c r="A1862" t="s">
        <v>422</v>
      </c>
      <c r="B1862" t="s">
        <v>423</v>
      </c>
      <c r="C1862" t="s">
        <v>424</v>
      </c>
      <c r="D1862">
        <v>124</v>
      </c>
      <c r="E1862" t="s">
        <v>346</v>
      </c>
      <c r="F1862" t="s">
        <v>347</v>
      </c>
      <c r="G1862">
        <v>0</v>
      </c>
      <c r="I1862" t="s">
        <v>427</v>
      </c>
      <c r="J1862" t="s">
        <v>428</v>
      </c>
      <c r="K1862" t="s">
        <v>429</v>
      </c>
      <c r="L1862" t="s">
        <v>430</v>
      </c>
      <c r="M1862" t="s">
        <v>431</v>
      </c>
      <c r="N1862" t="s">
        <v>452</v>
      </c>
      <c r="O1862" t="s">
        <v>453</v>
      </c>
      <c r="P1862" t="s">
        <v>268</v>
      </c>
      <c r="Q1862" t="s">
        <v>269</v>
      </c>
      <c r="R1862" t="s">
        <v>434</v>
      </c>
      <c r="S1862" t="s">
        <v>435</v>
      </c>
      <c r="T1862">
        <v>2009</v>
      </c>
      <c r="X1862">
        <v>29583.163483</v>
      </c>
      <c r="Y1862" s="7">
        <f t="shared" si="30"/>
        <v>40087</v>
      </c>
    </row>
    <row r="1863" spans="1:25" x14ac:dyDescent="0.25">
      <c r="A1863" t="s">
        <v>422</v>
      </c>
      <c r="B1863" t="s">
        <v>423</v>
      </c>
      <c r="C1863" t="s">
        <v>424</v>
      </c>
      <c r="D1863">
        <v>124</v>
      </c>
      <c r="E1863" t="s">
        <v>346</v>
      </c>
      <c r="F1863" t="s">
        <v>347</v>
      </c>
      <c r="G1863">
        <v>0</v>
      </c>
      <c r="I1863" t="s">
        <v>427</v>
      </c>
      <c r="J1863" t="s">
        <v>428</v>
      </c>
      <c r="K1863" t="s">
        <v>429</v>
      </c>
      <c r="L1863" t="s">
        <v>430</v>
      </c>
      <c r="M1863" t="s">
        <v>431</v>
      </c>
      <c r="N1863" t="s">
        <v>452</v>
      </c>
      <c r="O1863" t="s">
        <v>453</v>
      </c>
      <c r="P1863" t="s">
        <v>268</v>
      </c>
      <c r="Q1863" t="s">
        <v>269</v>
      </c>
      <c r="R1863" t="s">
        <v>434</v>
      </c>
      <c r="S1863" t="s">
        <v>435</v>
      </c>
      <c r="T1863">
        <v>2010</v>
      </c>
      <c r="X1863">
        <v>33642.507710999998</v>
      </c>
      <c r="Y1863" s="7">
        <f t="shared" si="30"/>
        <v>40452</v>
      </c>
    </row>
    <row r="1864" spans="1:25" x14ac:dyDescent="0.25">
      <c r="A1864" t="s">
        <v>422</v>
      </c>
      <c r="B1864" t="s">
        <v>423</v>
      </c>
      <c r="C1864" t="s">
        <v>424</v>
      </c>
      <c r="D1864">
        <v>124</v>
      </c>
      <c r="E1864" t="s">
        <v>346</v>
      </c>
      <c r="F1864" t="s">
        <v>347</v>
      </c>
      <c r="G1864">
        <v>0</v>
      </c>
      <c r="I1864" t="s">
        <v>427</v>
      </c>
      <c r="J1864" t="s">
        <v>428</v>
      </c>
      <c r="K1864" t="s">
        <v>429</v>
      </c>
      <c r="L1864" t="s">
        <v>430</v>
      </c>
      <c r="M1864" t="s">
        <v>431</v>
      </c>
      <c r="N1864" t="s">
        <v>452</v>
      </c>
      <c r="O1864" t="s">
        <v>453</v>
      </c>
      <c r="P1864" t="s">
        <v>268</v>
      </c>
      <c r="Q1864" t="s">
        <v>269</v>
      </c>
      <c r="R1864" t="s">
        <v>434</v>
      </c>
      <c r="S1864" t="s">
        <v>435</v>
      </c>
      <c r="T1864">
        <v>2006</v>
      </c>
      <c r="X1864">
        <v>32809.764309999999</v>
      </c>
      <c r="Y1864" s="7">
        <f t="shared" si="30"/>
        <v>38991</v>
      </c>
    </row>
    <row r="1865" spans="1:25" x14ac:dyDescent="0.25">
      <c r="A1865" t="s">
        <v>422</v>
      </c>
      <c r="B1865" t="s">
        <v>423</v>
      </c>
      <c r="C1865" t="s">
        <v>424</v>
      </c>
      <c r="D1865">
        <v>124</v>
      </c>
      <c r="E1865" t="s">
        <v>346</v>
      </c>
      <c r="F1865" t="s">
        <v>347</v>
      </c>
      <c r="G1865">
        <v>0</v>
      </c>
      <c r="I1865" t="s">
        <v>427</v>
      </c>
      <c r="J1865" t="s">
        <v>428</v>
      </c>
      <c r="K1865" t="s">
        <v>429</v>
      </c>
      <c r="L1865" t="s">
        <v>430</v>
      </c>
      <c r="M1865" t="s">
        <v>431</v>
      </c>
      <c r="N1865" t="s">
        <v>452</v>
      </c>
      <c r="O1865" t="s">
        <v>453</v>
      </c>
      <c r="P1865" t="s">
        <v>268</v>
      </c>
      <c r="Q1865" t="s">
        <v>269</v>
      </c>
      <c r="R1865" t="s">
        <v>434</v>
      </c>
      <c r="S1865" t="s">
        <v>435</v>
      </c>
      <c r="T1865">
        <v>2008</v>
      </c>
      <c r="X1865">
        <v>37517.113315000002</v>
      </c>
      <c r="Y1865" s="7">
        <f t="shared" si="30"/>
        <v>39722</v>
      </c>
    </row>
    <row r="1866" spans="1:25" x14ac:dyDescent="0.25">
      <c r="A1866" t="s">
        <v>422</v>
      </c>
      <c r="B1866" t="s">
        <v>423</v>
      </c>
      <c r="C1866" t="s">
        <v>424</v>
      </c>
      <c r="D1866">
        <v>124</v>
      </c>
      <c r="E1866" t="s">
        <v>346</v>
      </c>
      <c r="F1866" t="s">
        <v>347</v>
      </c>
      <c r="G1866">
        <v>0</v>
      </c>
      <c r="I1866" t="s">
        <v>427</v>
      </c>
      <c r="J1866" t="s">
        <v>428</v>
      </c>
      <c r="K1866" t="s">
        <v>429</v>
      </c>
      <c r="L1866" t="s">
        <v>430</v>
      </c>
      <c r="M1866" t="s">
        <v>431</v>
      </c>
      <c r="N1866" t="s">
        <v>452</v>
      </c>
      <c r="O1866" t="s">
        <v>453</v>
      </c>
      <c r="P1866" t="s">
        <v>268</v>
      </c>
      <c r="Q1866" t="s">
        <v>269</v>
      </c>
      <c r="R1866" t="s">
        <v>434</v>
      </c>
      <c r="S1866" t="s">
        <v>435</v>
      </c>
      <c r="T1866">
        <v>2007</v>
      </c>
      <c r="X1866">
        <v>38228.725530999996</v>
      </c>
      <c r="Y1866" s="7">
        <f t="shared" si="30"/>
        <v>39356</v>
      </c>
    </row>
    <row r="1867" spans="1:25" x14ac:dyDescent="0.25">
      <c r="A1867" t="s">
        <v>422</v>
      </c>
      <c r="B1867" t="s">
        <v>423</v>
      </c>
      <c r="C1867" t="s">
        <v>424</v>
      </c>
      <c r="D1867">
        <v>124</v>
      </c>
      <c r="E1867" t="s">
        <v>346</v>
      </c>
      <c r="F1867" t="s">
        <v>347</v>
      </c>
      <c r="G1867">
        <v>0</v>
      </c>
      <c r="I1867" t="s">
        <v>427</v>
      </c>
      <c r="J1867" t="s">
        <v>428</v>
      </c>
      <c r="K1867" t="s">
        <v>429</v>
      </c>
      <c r="L1867" t="s">
        <v>430</v>
      </c>
      <c r="M1867" t="s">
        <v>431</v>
      </c>
      <c r="N1867" t="s">
        <v>454</v>
      </c>
      <c r="O1867" t="s">
        <v>455</v>
      </c>
      <c r="P1867" t="s">
        <v>268</v>
      </c>
      <c r="Q1867" t="s">
        <v>269</v>
      </c>
      <c r="R1867" t="s">
        <v>434</v>
      </c>
      <c r="S1867" t="s">
        <v>435</v>
      </c>
      <c r="T1867">
        <v>2018</v>
      </c>
      <c r="X1867">
        <v>37256.992678000002</v>
      </c>
      <c r="Y1867" s="7">
        <f t="shared" si="30"/>
        <v>43405</v>
      </c>
    </row>
    <row r="1868" spans="1:25" x14ac:dyDescent="0.25">
      <c r="A1868" t="s">
        <v>422</v>
      </c>
      <c r="B1868" t="s">
        <v>423</v>
      </c>
      <c r="C1868" t="s">
        <v>424</v>
      </c>
      <c r="D1868">
        <v>124</v>
      </c>
      <c r="E1868" t="s">
        <v>346</v>
      </c>
      <c r="F1868" t="s">
        <v>347</v>
      </c>
      <c r="G1868">
        <v>0</v>
      </c>
      <c r="I1868" t="s">
        <v>427</v>
      </c>
      <c r="J1868" t="s">
        <v>428</v>
      </c>
      <c r="K1868" t="s">
        <v>429</v>
      </c>
      <c r="L1868" t="s">
        <v>430</v>
      </c>
      <c r="M1868" t="s">
        <v>431</v>
      </c>
      <c r="N1868" t="s">
        <v>454</v>
      </c>
      <c r="O1868" t="s">
        <v>455</v>
      </c>
      <c r="P1868" t="s">
        <v>268</v>
      </c>
      <c r="Q1868" t="s">
        <v>269</v>
      </c>
      <c r="R1868" t="s">
        <v>434</v>
      </c>
      <c r="S1868" t="s">
        <v>435</v>
      </c>
      <c r="T1868">
        <v>2019</v>
      </c>
      <c r="X1868">
        <v>36289.435032000001</v>
      </c>
      <c r="Y1868" s="7">
        <f t="shared" si="30"/>
        <v>43770</v>
      </c>
    </row>
    <row r="1869" spans="1:25" x14ac:dyDescent="0.25">
      <c r="A1869" t="s">
        <v>422</v>
      </c>
      <c r="B1869" t="s">
        <v>423</v>
      </c>
      <c r="C1869" t="s">
        <v>424</v>
      </c>
      <c r="D1869">
        <v>124</v>
      </c>
      <c r="E1869" t="s">
        <v>346</v>
      </c>
      <c r="F1869" t="s">
        <v>347</v>
      </c>
      <c r="G1869">
        <v>0</v>
      </c>
      <c r="I1869" t="s">
        <v>427</v>
      </c>
      <c r="J1869" t="s">
        <v>428</v>
      </c>
      <c r="K1869" t="s">
        <v>429</v>
      </c>
      <c r="L1869" t="s">
        <v>430</v>
      </c>
      <c r="M1869" t="s">
        <v>431</v>
      </c>
      <c r="N1869" t="s">
        <v>454</v>
      </c>
      <c r="O1869" t="s">
        <v>455</v>
      </c>
      <c r="P1869" t="s">
        <v>268</v>
      </c>
      <c r="Q1869" t="s">
        <v>269</v>
      </c>
      <c r="R1869" t="s">
        <v>434</v>
      </c>
      <c r="S1869" t="s">
        <v>435</v>
      </c>
      <c r="T1869">
        <v>2017</v>
      </c>
      <c r="X1869">
        <v>36575.676670000001</v>
      </c>
      <c r="Y1869" s="7">
        <f t="shared" si="30"/>
        <v>43040</v>
      </c>
    </row>
    <row r="1870" spans="1:25" x14ac:dyDescent="0.25">
      <c r="A1870" t="s">
        <v>422</v>
      </c>
      <c r="B1870" t="s">
        <v>423</v>
      </c>
      <c r="C1870" t="s">
        <v>424</v>
      </c>
      <c r="D1870">
        <v>124</v>
      </c>
      <c r="E1870" t="s">
        <v>346</v>
      </c>
      <c r="F1870" t="s">
        <v>347</v>
      </c>
      <c r="G1870">
        <v>0</v>
      </c>
      <c r="I1870" t="s">
        <v>427</v>
      </c>
      <c r="J1870" t="s">
        <v>428</v>
      </c>
      <c r="K1870" t="s">
        <v>429</v>
      </c>
      <c r="L1870" t="s">
        <v>430</v>
      </c>
      <c r="M1870" t="s">
        <v>431</v>
      </c>
      <c r="N1870" t="s">
        <v>454</v>
      </c>
      <c r="O1870" t="s">
        <v>455</v>
      </c>
      <c r="P1870" t="s">
        <v>268</v>
      </c>
      <c r="Q1870" t="s">
        <v>269</v>
      </c>
      <c r="R1870" t="s">
        <v>434</v>
      </c>
      <c r="S1870" t="s">
        <v>435</v>
      </c>
      <c r="T1870">
        <v>2013</v>
      </c>
      <c r="X1870">
        <v>37972.196778999998</v>
      </c>
      <c r="Y1870" s="7">
        <f t="shared" si="30"/>
        <v>41579</v>
      </c>
    </row>
    <row r="1871" spans="1:25" x14ac:dyDescent="0.25">
      <c r="A1871" t="s">
        <v>422</v>
      </c>
      <c r="B1871" t="s">
        <v>423</v>
      </c>
      <c r="C1871" t="s">
        <v>424</v>
      </c>
      <c r="D1871">
        <v>124</v>
      </c>
      <c r="E1871" t="s">
        <v>346</v>
      </c>
      <c r="F1871" t="s">
        <v>347</v>
      </c>
      <c r="G1871">
        <v>0</v>
      </c>
      <c r="I1871" t="s">
        <v>427</v>
      </c>
      <c r="J1871" t="s">
        <v>428</v>
      </c>
      <c r="K1871" t="s">
        <v>429</v>
      </c>
      <c r="L1871" t="s">
        <v>430</v>
      </c>
      <c r="M1871" t="s">
        <v>431</v>
      </c>
      <c r="N1871" t="s">
        <v>454</v>
      </c>
      <c r="O1871" t="s">
        <v>455</v>
      </c>
      <c r="P1871" t="s">
        <v>268</v>
      </c>
      <c r="Q1871" t="s">
        <v>269</v>
      </c>
      <c r="R1871" t="s">
        <v>434</v>
      </c>
      <c r="S1871" t="s">
        <v>435</v>
      </c>
      <c r="T1871">
        <v>2015</v>
      </c>
      <c r="X1871">
        <v>32224.356994999998</v>
      </c>
      <c r="Y1871" s="7">
        <f t="shared" si="30"/>
        <v>42309</v>
      </c>
    </row>
    <row r="1872" spans="1:25" x14ac:dyDescent="0.25">
      <c r="A1872" t="s">
        <v>422</v>
      </c>
      <c r="B1872" t="s">
        <v>423</v>
      </c>
      <c r="C1872" t="s">
        <v>424</v>
      </c>
      <c r="D1872">
        <v>124</v>
      </c>
      <c r="E1872" t="s">
        <v>346</v>
      </c>
      <c r="F1872" t="s">
        <v>347</v>
      </c>
      <c r="G1872">
        <v>0</v>
      </c>
      <c r="I1872" t="s">
        <v>427</v>
      </c>
      <c r="J1872" t="s">
        <v>428</v>
      </c>
      <c r="K1872" t="s">
        <v>429</v>
      </c>
      <c r="L1872" t="s">
        <v>430</v>
      </c>
      <c r="M1872" t="s">
        <v>431</v>
      </c>
      <c r="N1872" t="s">
        <v>454</v>
      </c>
      <c r="O1872" t="s">
        <v>455</v>
      </c>
      <c r="P1872" t="s">
        <v>268</v>
      </c>
      <c r="Q1872" t="s">
        <v>269</v>
      </c>
      <c r="R1872" t="s">
        <v>434</v>
      </c>
      <c r="S1872" t="s">
        <v>435</v>
      </c>
      <c r="T1872">
        <v>2012</v>
      </c>
      <c r="X1872">
        <v>38241.651763000002</v>
      </c>
      <c r="Y1872" s="7">
        <f t="shared" si="30"/>
        <v>41214</v>
      </c>
    </row>
    <row r="1873" spans="1:25" x14ac:dyDescent="0.25">
      <c r="A1873" t="s">
        <v>422</v>
      </c>
      <c r="B1873" t="s">
        <v>423</v>
      </c>
      <c r="C1873" t="s">
        <v>424</v>
      </c>
      <c r="D1873">
        <v>124</v>
      </c>
      <c r="E1873" t="s">
        <v>346</v>
      </c>
      <c r="F1873" t="s">
        <v>347</v>
      </c>
      <c r="G1873">
        <v>0</v>
      </c>
      <c r="I1873" t="s">
        <v>427</v>
      </c>
      <c r="J1873" t="s">
        <v>428</v>
      </c>
      <c r="K1873" t="s">
        <v>429</v>
      </c>
      <c r="L1873" t="s">
        <v>430</v>
      </c>
      <c r="M1873" t="s">
        <v>431</v>
      </c>
      <c r="N1873" t="s">
        <v>454</v>
      </c>
      <c r="O1873" t="s">
        <v>455</v>
      </c>
      <c r="P1873" t="s">
        <v>268</v>
      </c>
      <c r="Q1873" t="s">
        <v>269</v>
      </c>
      <c r="R1873" t="s">
        <v>434</v>
      </c>
      <c r="S1873" t="s">
        <v>435</v>
      </c>
      <c r="T1873">
        <v>2014</v>
      </c>
      <c r="X1873">
        <v>37556.879883000001</v>
      </c>
      <c r="Y1873" s="7">
        <f t="shared" si="30"/>
        <v>41944</v>
      </c>
    </row>
    <row r="1874" spans="1:25" x14ac:dyDescent="0.25">
      <c r="A1874" t="s">
        <v>422</v>
      </c>
      <c r="B1874" t="s">
        <v>423</v>
      </c>
      <c r="C1874" t="s">
        <v>424</v>
      </c>
      <c r="D1874">
        <v>124</v>
      </c>
      <c r="E1874" t="s">
        <v>346</v>
      </c>
      <c r="F1874" t="s">
        <v>347</v>
      </c>
      <c r="G1874">
        <v>0</v>
      </c>
      <c r="I1874" t="s">
        <v>427</v>
      </c>
      <c r="J1874" t="s">
        <v>428</v>
      </c>
      <c r="K1874" t="s">
        <v>429</v>
      </c>
      <c r="L1874" t="s">
        <v>430</v>
      </c>
      <c r="M1874" t="s">
        <v>431</v>
      </c>
      <c r="N1874" t="s">
        <v>454</v>
      </c>
      <c r="O1874" t="s">
        <v>455</v>
      </c>
      <c r="P1874" t="s">
        <v>268</v>
      </c>
      <c r="Q1874" t="s">
        <v>269</v>
      </c>
      <c r="R1874" t="s">
        <v>434</v>
      </c>
      <c r="S1874" t="s">
        <v>435</v>
      </c>
      <c r="T1874">
        <v>2016</v>
      </c>
      <c r="X1874">
        <v>34777.967402000002</v>
      </c>
      <c r="Y1874" s="7">
        <f t="shared" si="30"/>
        <v>42675</v>
      </c>
    </row>
    <row r="1875" spans="1:25" x14ac:dyDescent="0.25">
      <c r="A1875" t="s">
        <v>422</v>
      </c>
      <c r="B1875" t="s">
        <v>423</v>
      </c>
      <c r="C1875" t="s">
        <v>424</v>
      </c>
      <c r="D1875">
        <v>124</v>
      </c>
      <c r="E1875" t="s">
        <v>346</v>
      </c>
      <c r="F1875" t="s">
        <v>347</v>
      </c>
      <c r="G1875">
        <v>0</v>
      </c>
      <c r="I1875" t="s">
        <v>427</v>
      </c>
      <c r="J1875" t="s">
        <v>428</v>
      </c>
      <c r="K1875" t="s">
        <v>429</v>
      </c>
      <c r="L1875" t="s">
        <v>430</v>
      </c>
      <c r="M1875" t="s">
        <v>431</v>
      </c>
      <c r="N1875" t="s">
        <v>454</v>
      </c>
      <c r="O1875" t="s">
        <v>455</v>
      </c>
      <c r="P1875" t="s">
        <v>268</v>
      </c>
      <c r="Q1875" t="s">
        <v>269</v>
      </c>
      <c r="R1875" t="s">
        <v>434</v>
      </c>
      <c r="S1875" t="s">
        <v>435</v>
      </c>
      <c r="T1875">
        <v>2010</v>
      </c>
      <c r="X1875">
        <v>33986.868088000003</v>
      </c>
      <c r="Y1875" s="7">
        <f t="shared" si="30"/>
        <v>40483</v>
      </c>
    </row>
    <row r="1876" spans="1:25" x14ac:dyDescent="0.25">
      <c r="A1876" t="s">
        <v>422</v>
      </c>
      <c r="B1876" t="s">
        <v>423</v>
      </c>
      <c r="C1876" t="s">
        <v>424</v>
      </c>
      <c r="D1876">
        <v>124</v>
      </c>
      <c r="E1876" t="s">
        <v>346</v>
      </c>
      <c r="F1876" t="s">
        <v>347</v>
      </c>
      <c r="G1876">
        <v>0</v>
      </c>
      <c r="I1876" t="s">
        <v>427</v>
      </c>
      <c r="J1876" t="s">
        <v>428</v>
      </c>
      <c r="K1876" t="s">
        <v>429</v>
      </c>
      <c r="L1876" t="s">
        <v>430</v>
      </c>
      <c r="M1876" t="s">
        <v>431</v>
      </c>
      <c r="N1876" t="s">
        <v>454</v>
      </c>
      <c r="O1876" t="s">
        <v>455</v>
      </c>
      <c r="P1876" t="s">
        <v>268</v>
      </c>
      <c r="Q1876" t="s">
        <v>269</v>
      </c>
      <c r="R1876" t="s">
        <v>434</v>
      </c>
      <c r="S1876" t="s">
        <v>435</v>
      </c>
      <c r="T1876">
        <v>2011</v>
      </c>
      <c r="X1876">
        <v>38498.695664999999</v>
      </c>
      <c r="Y1876" s="7">
        <f t="shared" si="30"/>
        <v>40848</v>
      </c>
    </row>
    <row r="1877" spans="1:25" x14ac:dyDescent="0.25">
      <c r="A1877" t="s">
        <v>422</v>
      </c>
      <c r="B1877" t="s">
        <v>423</v>
      </c>
      <c r="C1877" t="s">
        <v>424</v>
      </c>
      <c r="D1877">
        <v>124</v>
      </c>
      <c r="E1877" t="s">
        <v>346</v>
      </c>
      <c r="F1877" t="s">
        <v>347</v>
      </c>
      <c r="G1877">
        <v>0</v>
      </c>
      <c r="I1877" t="s">
        <v>427</v>
      </c>
      <c r="J1877" t="s">
        <v>428</v>
      </c>
      <c r="K1877" t="s">
        <v>429</v>
      </c>
      <c r="L1877" t="s">
        <v>430</v>
      </c>
      <c r="M1877" t="s">
        <v>431</v>
      </c>
      <c r="N1877" t="s">
        <v>454</v>
      </c>
      <c r="O1877" t="s">
        <v>455</v>
      </c>
      <c r="P1877" t="s">
        <v>268</v>
      </c>
      <c r="Q1877" t="s">
        <v>269</v>
      </c>
      <c r="R1877" t="s">
        <v>434</v>
      </c>
      <c r="S1877" t="s">
        <v>435</v>
      </c>
      <c r="T1877">
        <v>2009</v>
      </c>
      <c r="X1877">
        <v>28751.474655000002</v>
      </c>
      <c r="Y1877" s="7">
        <f t="shared" si="30"/>
        <v>40118</v>
      </c>
    </row>
    <row r="1878" spans="1:25" x14ac:dyDescent="0.25">
      <c r="A1878" t="s">
        <v>422</v>
      </c>
      <c r="B1878" t="s">
        <v>423</v>
      </c>
      <c r="C1878" t="s">
        <v>424</v>
      </c>
      <c r="D1878">
        <v>124</v>
      </c>
      <c r="E1878" t="s">
        <v>346</v>
      </c>
      <c r="F1878" t="s">
        <v>347</v>
      </c>
      <c r="G1878">
        <v>0</v>
      </c>
      <c r="I1878" t="s">
        <v>427</v>
      </c>
      <c r="J1878" t="s">
        <v>428</v>
      </c>
      <c r="K1878" t="s">
        <v>429</v>
      </c>
      <c r="L1878" t="s">
        <v>430</v>
      </c>
      <c r="M1878" t="s">
        <v>431</v>
      </c>
      <c r="N1878" t="s">
        <v>454</v>
      </c>
      <c r="O1878" t="s">
        <v>455</v>
      </c>
      <c r="P1878" t="s">
        <v>268</v>
      </c>
      <c r="Q1878" t="s">
        <v>269</v>
      </c>
      <c r="R1878" t="s">
        <v>434</v>
      </c>
      <c r="S1878" t="s">
        <v>435</v>
      </c>
      <c r="T1878">
        <v>2006</v>
      </c>
      <c r="X1878">
        <v>33037.389350999998</v>
      </c>
      <c r="Y1878" s="7">
        <f t="shared" si="30"/>
        <v>39022</v>
      </c>
    </row>
    <row r="1879" spans="1:25" x14ac:dyDescent="0.25">
      <c r="A1879" t="s">
        <v>422</v>
      </c>
      <c r="B1879" t="s">
        <v>423</v>
      </c>
      <c r="C1879" t="s">
        <v>424</v>
      </c>
      <c r="D1879">
        <v>124</v>
      </c>
      <c r="E1879" t="s">
        <v>346</v>
      </c>
      <c r="F1879" t="s">
        <v>347</v>
      </c>
      <c r="G1879">
        <v>0</v>
      </c>
      <c r="I1879" t="s">
        <v>427</v>
      </c>
      <c r="J1879" t="s">
        <v>428</v>
      </c>
      <c r="K1879" t="s">
        <v>429</v>
      </c>
      <c r="L1879" t="s">
        <v>430</v>
      </c>
      <c r="M1879" t="s">
        <v>431</v>
      </c>
      <c r="N1879" t="s">
        <v>454</v>
      </c>
      <c r="O1879" t="s">
        <v>455</v>
      </c>
      <c r="P1879" t="s">
        <v>268</v>
      </c>
      <c r="Q1879" t="s">
        <v>269</v>
      </c>
      <c r="R1879" t="s">
        <v>434</v>
      </c>
      <c r="S1879" t="s">
        <v>435</v>
      </c>
      <c r="T1879">
        <v>2007</v>
      </c>
      <c r="X1879">
        <v>38011.830532</v>
      </c>
      <c r="Y1879" s="7">
        <f t="shared" si="30"/>
        <v>39387</v>
      </c>
    </row>
    <row r="1880" spans="1:25" x14ac:dyDescent="0.25">
      <c r="A1880" t="s">
        <v>422</v>
      </c>
      <c r="B1880" t="s">
        <v>423</v>
      </c>
      <c r="C1880" t="s">
        <v>424</v>
      </c>
      <c r="D1880">
        <v>124</v>
      </c>
      <c r="E1880" t="s">
        <v>346</v>
      </c>
      <c r="F1880" t="s">
        <v>347</v>
      </c>
      <c r="G1880">
        <v>0</v>
      </c>
      <c r="I1880" t="s">
        <v>427</v>
      </c>
      <c r="J1880" t="s">
        <v>428</v>
      </c>
      <c r="K1880" t="s">
        <v>429</v>
      </c>
      <c r="L1880" t="s">
        <v>430</v>
      </c>
      <c r="M1880" t="s">
        <v>431</v>
      </c>
      <c r="N1880" t="s">
        <v>454</v>
      </c>
      <c r="O1880" t="s">
        <v>455</v>
      </c>
      <c r="P1880" t="s">
        <v>268</v>
      </c>
      <c r="Q1880" t="s">
        <v>269</v>
      </c>
      <c r="R1880" t="s">
        <v>434</v>
      </c>
      <c r="S1880" t="s">
        <v>435</v>
      </c>
      <c r="T1880">
        <v>2008</v>
      </c>
      <c r="X1880">
        <v>31744.060032000001</v>
      </c>
      <c r="Y1880" s="7">
        <f t="shared" si="30"/>
        <v>39753</v>
      </c>
    </row>
    <row r="1881" spans="1:25" x14ac:dyDescent="0.25">
      <c r="A1881" t="s">
        <v>422</v>
      </c>
      <c r="B1881" t="s">
        <v>423</v>
      </c>
      <c r="C1881" t="s">
        <v>424</v>
      </c>
      <c r="D1881">
        <v>124</v>
      </c>
      <c r="E1881" t="s">
        <v>346</v>
      </c>
      <c r="F1881" t="s">
        <v>347</v>
      </c>
      <c r="G1881">
        <v>0</v>
      </c>
      <c r="I1881" t="s">
        <v>427</v>
      </c>
      <c r="J1881" t="s">
        <v>428</v>
      </c>
      <c r="K1881" t="s">
        <v>429</v>
      </c>
      <c r="L1881" t="s">
        <v>430</v>
      </c>
      <c r="M1881" t="s">
        <v>431</v>
      </c>
      <c r="N1881" t="s">
        <v>456</v>
      </c>
      <c r="O1881" t="s">
        <v>457</v>
      </c>
      <c r="P1881" t="s">
        <v>268</v>
      </c>
      <c r="Q1881" t="s">
        <v>269</v>
      </c>
      <c r="R1881" t="s">
        <v>434</v>
      </c>
      <c r="S1881" t="s">
        <v>435</v>
      </c>
      <c r="T1881">
        <v>2018</v>
      </c>
      <c r="X1881">
        <v>34842.275205999998</v>
      </c>
      <c r="Y1881" s="7">
        <f t="shared" si="30"/>
        <v>43435</v>
      </c>
    </row>
    <row r="1882" spans="1:25" x14ac:dyDescent="0.25">
      <c r="A1882" t="s">
        <v>422</v>
      </c>
      <c r="B1882" t="s">
        <v>423</v>
      </c>
      <c r="C1882" t="s">
        <v>424</v>
      </c>
      <c r="D1882">
        <v>124</v>
      </c>
      <c r="E1882" t="s">
        <v>346</v>
      </c>
      <c r="F1882" t="s">
        <v>347</v>
      </c>
      <c r="G1882">
        <v>0</v>
      </c>
      <c r="I1882" t="s">
        <v>427</v>
      </c>
      <c r="J1882" t="s">
        <v>428</v>
      </c>
      <c r="K1882" t="s">
        <v>429</v>
      </c>
      <c r="L1882" t="s">
        <v>430</v>
      </c>
      <c r="M1882" t="s">
        <v>431</v>
      </c>
      <c r="N1882" t="s">
        <v>456</v>
      </c>
      <c r="O1882" t="s">
        <v>457</v>
      </c>
      <c r="P1882" t="s">
        <v>268</v>
      </c>
      <c r="Q1882" t="s">
        <v>269</v>
      </c>
      <c r="R1882" t="s">
        <v>434</v>
      </c>
      <c r="S1882" t="s">
        <v>435</v>
      </c>
      <c r="T1882">
        <v>2019</v>
      </c>
      <c r="X1882">
        <v>37977.148587999996</v>
      </c>
      <c r="Y1882" s="7">
        <f t="shared" si="30"/>
        <v>43800</v>
      </c>
    </row>
    <row r="1883" spans="1:25" x14ac:dyDescent="0.25">
      <c r="A1883" t="s">
        <v>422</v>
      </c>
      <c r="B1883" t="s">
        <v>423</v>
      </c>
      <c r="C1883" t="s">
        <v>424</v>
      </c>
      <c r="D1883">
        <v>124</v>
      </c>
      <c r="E1883" t="s">
        <v>346</v>
      </c>
      <c r="F1883" t="s">
        <v>347</v>
      </c>
      <c r="G1883">
        <v>0</v>
      </c>
      <c r="I1883" t="s">
        <v>427</v>
      </c>
      <c r="J1883" t="s">
        <v>428</v>
      </c>
      <c r="K1883" t="s">
        <v>429</v>
      </c>
      <c r="L1883" t="s">
        <v>430</v>
      </c>
      <c r="M1883" t="s">
        <v>431</v>
      </c>
      <c r="N1883" t="s">
        <v>456</v>
      </c>
      <c r="O1883" t="s">
        <v>457</v>
      </c>
      <c r="P1883" t="s">
        <v>268</v>
      </c>
      <c r="Q1883" t="s">
        <v>269</v>
      </c>
      <c r="R1883" t="s">
        <v>434</v>
      </c>
      <c r="S1883" t="s">
        <v>435</v>
      </c>
      <c r="T1883">
        <v>2016</v>
      </c>
      <c r="X1883">
        <v>33917.052143000001</v>
      </c>
      <c r="Y1883" s="7">
        <f t="shared" si="30"/>
        <v>42705</v>
      </c>
    </row>
    <row r="1884" spans="1:25" x14ac:dyDescent="0.25">
      <c r="A1884" t="s">
        <v>422</v>
      </c>
      <c r="B1884" t="s">
        <v>423</v>
      </c>
      <c r="C1884" t="s">
        <v>424</v>
      </c>
      <c r="D1884">
        <v>124</v>
      </c>
      <c r="E1884" t="s">
        <v>346</v>
      </c>
      <c r="F1884" t="s">
        <v>347</v>
      </c>
      <c r="G1884">
        <v>0</v>
      </c>
      <c r="I1884" t="s">
        <v>427</v>
      </c>
      <c r="J1884" t="s">
        <v>428</v>
      </c>
      <c r="K1884" t="s">
        <v>429</v>
      </c>
      <c r="L1884" t="s">
        <v>430</v>
      </c>
      <c r="M1884" t="s">
        <v>431</v>
      </c>
      <c r="N1884" t="s">
        <v>456</v>
      </c>
      <c r="O1884" t="s">
        <v>457</v>
      </c>
      <c r="P1884" t="s">
        <v>268</v>
      </c>
      <c r="Q1884" t="s">
        <v>269</v>
      </c>
      <c r="R1884" t="s">
        <v>434</v>
      </c>
      <c r="S1884" t="s">
        <v>435</v>
      </c>
      <c r="T1884">
        <v>2015</v>
      </c>
      <c r="X1884">
        <v>33483.775116999997</v>
      </c>
      <c r="Y1884" s="7">
        <f t="shared" si="30"/>
        <v>42339</v>
      </c>
    </row>
    <row r="1885" spans="1:25" x14ac:dyDescent="0.25">
      <c r="A1885" t="s">
        <v>422</v>
      </c>
      <c r="B1885" t="s">
        <v>423</v>
      </c>
      <c r="C1885" t="s">
        <v>424</v>
      </c>
      <c r="D1885">
        <v>124</v>
      </c>
      <c r="E1885" t="s">
        <v>346</v>
      </c>
      <c r="F1885" t="s">
        <v>347</v>
      </c>
      <c r="G1885">
        <v>0</v>
      </c>
      <c r="I1885" t="s">
        <v>427</v>
      </c>
      <c r="J1885" t="s">
        <v>428</v>
      </c>
      <c r="K1885" t="s">
        <v>429</v>
      </c>
      <c r="L1885" t="s">
        <v>430</v>
      </c>
      <c r="M1885" t="s">
        <v>431</v>
      </c>
      <c r="N1885" t="s">
        <v>456</v>
      </c>
      <c r="O1885" t="s">
        <v>457</v>
      </c>
      <c r="P1885" t="s">
        <v>268</v>
      </c>
      <c r="Q1885" t="s">
        <v>269</v>
      </c>
      <c r="R1885" t="s">
        <v>434</v>
      </c>
      <c r="S1885" t="s">
        <v>435</v>
      </c>
      <c r="T1885">
        <v>2014</v>
      </c>
      <c r="X1885">
        <v>39618.617237999999</v>
      </c>
      <c r="Y1885" s="7">
        <f t="shared" si="30"/>
        <v>41974</v>
      </c>
    </row>
    <row r="1886" spans="1:25" x14ac:dyDescent="0.25">
      <c r="A1886" t="s">
        <v>422</v>
      </c>
      <c r="B1886" t="s">
        <v>423</v>
      </c>
      <c r="C1886" t="s">
        <v>424</v>
      </c>
      <c r="D1886">
        <v>124</v>
      </c>
      <c r="E1886" t="s">
        <v>346</v>
      </c>
      <c r="F1886" t="s">
        <v>347</v>
      </c>
      <c r="G1886">
        <v>0</v>
      </c>
      <c r="I1886" t="s">
        <v>427</v>
      </c>
      <c r="J1886" t="s">
        <v>428</v>
      </c>
      <c r="K1886" t="s">
        <v>429</v>
      </c>
      <c r="L1886" t="s">
        <v>430</v>
      </c>
      <c r="M1886" t="s">
        <v>431</v>
      </c>
      <c r="N1886" t="s">
        <v>456</v>
      </c>
      <c r="O1886" t="s">
        <v>457</v>
      </c>
      <c r="P1886" t="s">
        <v>268</v>
      </c>
      <c r="Q1886" t="s">
        <v>269</v>
      </c>
      <c r="R1886" t="s">
        <v>434</v>
      </c>
      <c r="S1886" t="s">
        <v>435</v>
      </c>
      <c r="T1886">
        <v>2012</v>
      </c>
      <c r="X1886">
        <v>36794.470856</v>
      </c>
      <c r="Y1886" s="7">
        <f t="shared" si="30"/>
        <v>41244</v>
      </c>
    </row>
    <row r="1887" spans="1:25" x14ac:dyDescent="0.25">
      <c r="A1887" t="s">
        <v>422</v>
      </c>
      <c r="B1887" t="s">
        <v>423</v>
      </c>
      <c r="C1887" t="s">
        <v>424</v>
      </c>
      <c r="D1887">
        <v>124</v>
      </c>
      <c r="E1887" t="s">
        <v>346</v>
      </c>
      <c r="F1887" t="s">
        <v>347</v>
      </c>
      <c r="G1887">
        <v>0</v>
      </c>
      <c r="I1887" t="s">
        <v>427</v>
      </c>
      <c r="J1887" t="s">
        <v>428</v>
      </c>
      <c r="K1887" t="s">
        <v>429</v>
      </c>
      <c r="L1887" t="s">
        <v>430</v>
      </c>
      <c r="M1887" t="s">
        <v>431</v>
      </c>
      <c r="N1887" t="s">
        <v>456</v>
      </c>
      <c r="O1887" t="s">
        <v>457</v>
      </c>
      <c r="P1887" t="s">
        <v>268</v>
      </c>
      <c r="Q1887" t="s">
        <v>269</v>
      </c>
      <c r="R1887" t="s">
        <v>434</v>
      </c>
      <c r="S1887" t="s">
        <v>435</v>
      </c>
      <c r="T1887">
        <v>2013</v>
      </c>
      <c r="X1887">
        <v>37492.152403</v>
      </c>
      <c r="Y1887" s="7">
        <f t="shared" si="30"/>
        <v>41609</v>
      </c>
    </row>
    <row r="1888" spans="1:25" x14ac:dyDescent="0.25">
      <c r="A1888" t="s">
        <v>422</v>
      </c>
      <c r="B1888" t="s">
        <v>423</v>
      </c>
      <c r="C1888" t="s">
        <v>424</v>
      </c>
      <c r="D1888">
        <v>124</v>
      </c>
      <c r="E1888" t="s">
        <v>346</v>
      </c>
      <c r="F1888" t="s">
        <v>347</v>
      </c>
      <c r="G1888">
        <v>0</v>
      </c>
      <c r="I1888" t="s">
        <v>427</v>
      </c>
      <c r="J1888" t="s">
        <v>428</v>
      </c>
      <c r="K1888" t="s">
        <v>429</v>
      </c>
      <c r="L1888" t="s">
        <v>430</v>
      </c>
      <c r="M1888" t="s">
        <v>431</v>
      </c>
      <c r="N1888" t="s">
        <v>456</v>
      </c>
      <c r="O1888" t="s">
        <v>457</v>
      </c>
      <c r="P1888" t="s">
        <v>268</v>
      </c>
      <c r="Q1888" t="s">
        <v>269</v>
      </c>
      <c r="R1888" t="s">
        <v>434</v>
      </c>
      <c r="S1888" t="s">
        <v>435</v>
      </c>
      <c r="T1888">
        <v>2017</v>
      </c>
      <c r="X1888">
        <v>36141.924213999999</v>
      </c>
      <c r="Y1888" s="7">
        <f t="shared" si="30"/>
        <v>43070</v>
      </c>
    </row>
    <row r="1889" spans="1:25" x14ac:dyDescent="0.25">
      <c r="A1889" t="s">
        <v>422</v>
      </c>
      <c r="B1889" t="s">
        <v>423</v>
      </c>
      <c r="C1889" t="s">
        <v>424</v>
      </c>
      <c r="D1889">
        <v>124</v>
      </c>
      <c r="E1889" t="s">
        <v>346</v>
      </c>
      <c r="F1889" t="s">
        <v>347</v>
      </c>
      <c r="G1889">
        <v>0</v>
      </c>
      <c r="I1889" t="s">
        <v>427</v>
      </c>
      <c r="J1889" t="s">
        <v>428</v>
      </c>
      <c r="K1889" t="s">
        <v>429</v>
      </c>
      <c r="L1889" t="s">
        <v>430</v>
      </c>
      <c r="M1889" t="s">
        <v>431</v>
      </c>
      <c r="N1889" t="s">
        <v>456</v>
      </c>
      <c r="O1889" t="s">
        <v>457</v>
      </c>
      <c r="P1889" t="s">
        <v>268</v>
      </c>
      <c r="Q1889" t="s">
        <v>269</v>
      </c>
      <c r="R1889" t="s">
        <v>434</v>
      </c>
      <c r="S1889" t="s">
        <v>435</v>
      </c>
      <c r="T1889">
        <v>2009</v>
      </c>
      <c r="X1889">
        <v>29473.729135000001</v>
      </c>
      <c r="Y1889" s="7">
        <f t="shared" si="30"/>
        <v>40148</v>
      </c>
    </row>
    <row r="1890" spans="1:25" x14ac:dyDescent="0.25">
      <c r="A1890" t="s">
        <v>422</v>
      </c>
      <c r="B1890" t="s">
        <v>423</v>
      </c>
      <c r="C1890" t="s">
        <v>424</v>
      </c>
      <c r="D1890">
        <v>124</v>
      </c>
      <c r="E1890" t="s">
        <v>346</v>
      </c>
      <c r="F1890" t="s">
        <v>347</v>
      </c>
      <c r="G1890">
        <v>0</v>
      </c>
      <c r="I1890" t="s">
        <v>427</v>
      </c>
      <c r="J1890" t="s">
        <v>428</v>
      </c>
      <c r="K1890" t="s">
        <v>429</v>
      </c>
      <c r="L1890" t="s">
        <v>430</v>
      </c>
      <c r="M1890" t="s">
        <v>431</v>
      </c>
      <c r="N1890" t="s">
        <v>456</v>
      </c>
      <c r="O1890" t="s">
        <v>457</v>
      </c>
      <c r="P1890" t="s">
        <v>268</v>
      </c>
      <c r="Q1890" t="s">
        <v>269</v>
      </c>
      <c r="R1890" t="s">
        <v>434</v>
      </c>
      <c r="S1890" t="s">
        <v>435</v>
      </c>
      <c r="T1890">
        <v>2010</v>
      </c>
      <c r="X1890">
        <v>36283.034023</v>
      </c>
      <c r="Y1890" s="7">
        <f t="shared" si="30"/>
        <v>40513</v>
      </c>
    </row>
    <row r="1891" spans="1:25" x14ac:dyDescent="0.25">
      <c r="A1891" t="s">
        <v>422</v>
      </c>
      <c r="B1891" t="s">
        <v>423</v>
      </c>
      <c r="C1891" t="s">
        <v>424</v>
      </c>
      <c r="D1891">
        <v>124</v>
      </c>
      <c r="E1891" t="s">
        <v>346</v>
      </c>
      <c r="F1891" t="s">
        <v>347</v>
      </c>
      <c r="G1891">
        <v>0</v>
      </c>
      <c r="I1891" t="s">
        <v>427</v>
      </c>
      <c r="J1891" t="s">
        <v>428</v>
      </c>
      <c r="K1891" t="s">
        <v>429</v>
      </c>
      <c r="L1891" t="s">
        <v>430</v>
      </c>
      <c r="M1891" t="s">
        <v>431</v>
      </c>
      <c r="N1891" t="s">
        <v>456</v>
      </c>
      <c r="O1891" t="s">
        <v>457</v>
      </c>
      <c r="P1891" t="s">
        <v>268</v>
      </c>
      <c r="Q1891" t="s">
        <v>269</v>
      </c>
      <c r="R1891" t="s">
        <v>434</v>
      </c>
      <c r="S1891" t="s">
        <v>435</v>
      </c>
      <c r="T1891">
        <v>2011</v>
      </c>
      <c r="X1891">
        <v>38635.831038999997</v>
      </c>
      <c r="Y1891" s="7">
        <f t="shared" si="30"/>
        <v>40878</v>
      </c>
    </row>
    <row r="1892" spans="1:25" x14ac:dyDescent="0.25">
      <c r="A1892" t="s">
        <v>422</v>
      </c>
      <c r="B1892" t="s">
        <v>423</v>
      </c>
      <c r="C1892" t="s">
        <v>424</v>
      </c>
      <c r="D1892">
        <v>124</v>
      </c>
      <c r="E1892" t="s">
        <v>346</v>
      </c>
      <c r="F1892" t="s">
        <v>347</v>
      </c>
      <c r="G1892">
        <v>0</v>
      </c>
      <c r="I1892" t="s">
        <v>427</v>
      </c>
      <c r="J1892" t="s">
        <v>428</v>
      </c>
      <c r="K1892" t="s">
        <v>429</v>
      </c>
      <c r="L1892" t="s">
        <v>430</v>
      </c>
      <c r="M1892" t="s">
        <v>431</v>
      </c>
      <c r="N1892" t="s">
        <v>456</v>
      </c>
      <c r="O1892" t="s">
        <v>457</v>
      </c>
      <c r="P1892" t="s">
        <v>268</v>
      </c>
      <c r="Q1892" t="s">
        <v>269</v>
      </c>
      <c r="R1892" t="s">
        <v>434</v>
      </c>
      <c r="S1892" t="s">
        <v>435</v>
      </c>
      <c r="T1892">
        <v>2006</v>
      </c>
      <c r="X1892">
        <v>31992.034984000002</v>
      </c>
      <c r="Y1892" s="7">
        <f t="shared" si="30"/>
        <v>39052</v>
      </c>
    </row>
    <row r="1893" spans="1:25" x14ac:dyDescent="0.25">
      <c r="A1893" t="s">
        <v>422</v>
      </c>
      <c r="B1893" t="s">
        <v>423</v>
      </c>
      <c r="C1893" t="s">
        <v>424</v>
      </c>
      <c r="D1893">
        <v>124</v>
      </c>
      <c r="E1893" t="s">
        <v>346</v>
      </c>
      <c r="F1893" t="s">
        <v>347</v>
      </c>
      <c r="G1893">
        <v>0</v>
      </c>
      <c r="I1893" t="s">
        <v>427</v>
      </c>
      <c r="J1893" t="s">
        <v>428</v>
      </c>
      <c r="K1893" t="s">
        <v>429</v>
      </c>
      <c r="L1893" t="s">
        <v>430</v>
      </c>
      <c r="M1893" t="s">
        <v>431</v>
      </c>
      <c r="N1893" t="s">
        <v>456</v>
      </c>
      <c r="O1893" t="s">
        <v>457</v>
      </c>
      <c r="P1893" t="s">
        <v>268</v>
      </c>
      <c r="Q1893" t="s">
        <v>269</v>
      </c>
      <c r="R1893" t="s">
        <v>434</v>
      </c>
      <c r="S1893" t="s">
        <v>435</v>
      </c>
      <c r="T1893">
        <v>2008</v>
      </c>
      <c r="X1893">
        <v>27857.351154</v>
      </c>
      <c r="Y1893" s="7">
        <f t="shared" si="30"/>
        <v>39783</v>
      </c>
    </row>
    <row r="1894" spans="1:25" x14ac:dyDescent="0.25">
      <c r="A1894" t="s">
        <v>422</v>
      </c>
      <c r="B1894" t="s">
        <v>423</v>
      </c>
      <c r="C1894" t="s">
        <v>424</v>
      </c>
      <c r="D1894">
        <v>124</v>
      </c>
      <c r="E1894" t="s">
        <v>346</v>
      </c>
      <c r="F1894" t="s">
        <v>347</v>
      </c>
      <c r="G1894">
        <v>0</v>
      </c>
      <c r="I1894" t="s">
        <v>427</v>
      </c>
      <c r="J1894" t="s">
        <v>428</v>
      </c>
      <c r="K1894" t="s">
        <v>429</v>
      </c>
      <c r="L1894" t="s">
        <v>430</v>
      </c>
      <c r="M1894" t="s">
        <v>431</v>
      </c>
      <c r="N1894" t="s">
        <v>456</v>
      </c>
      <c r="O1894" t="s">
        <v>457</v>
      </c>
      <c r="P1894" t="s">
        <v>268</v>
      </c>
      <c r="Q1894" t="s">
        <v>269</v>
      </c>
      <c r="R1894" t="s">
        <v>434</v>
      </c>
      <c r="S1894" t="s">
        <v>435</v>
      </c>
      <c r="T1894">
        <v>2007</v>
      </c>
      <c r="X1894">
        <v>33590.517456000001</v>
      </c>
      <c r="Y1894" s="7">
        <f t="shared" si="30"/>
        <v>39417</v>
      </c>
    </row>
    <row r="1895" spans="1:25" x14ac:dyDescent="0.25">
      <c r="A1895" t="s">
        <v>422</v>
      </c>
      <c r="B1895" t="s">
        <v>423</v>
      </c>
      <c r="C1895" t="s">
        <v>424</v>
      </c>
      <c r="D1895">
        <v>152</v>
      </c>
      <c r="E1895" t="s">
        <v>330</v>
      </c>
      <c r="F1895" t="s">
        <v>331</v>
      </c>
      <c r="G1895">
        <v>0</v>
      </c>
      <c r="I1895" t="s">
        <v>427</v>
      </c>
      <c r="J1895" t="s">
        <v>428</v>
      </c>
      <c r="K1895" t="s">
        <v>429</v>
      </c>
      <c r="L1895" t="s">
        <v>430</v>
      </c>
      <c r="M1895" t="s">
        <v>431</v>
      </c>
      <c r="N1895" t="s">
        <v>432</v>
      </c>
      <c r="O1895" t="s">
        <v>433</v>
      </c>
      <c r="P1895" t="s">
        <v>268</v>
      </c>
      <c r="Q1895" t="s">
        <v>269</v>
      </c>
      <c r="R1895" t="s">
        <v>434</v>
      </c>
      <c r="S1895" t="s">
        <v>435</v>
      </c>
      <c r="T1895">
        <v>2019</v>
      </c>
      <c r="X1895">
        <v>6714.6011900000003</v>
      </c>
      <c r="Y1895" s="7">
        <f t="shared" si="30"/>
        <v>43466</v>
      </c>
    </row>
    <row r="1896" spans="1:25" x14ac:dyDescent="0.25">
      <c r="A1896" t="s">
        <v>422</v>
      </c>
      <c r="B1896" t="s">
        <v>423</v>
      </c>
      <c r="C1896" t="s">
        <v>424</v>
      </c>
      <c r="D1896">
        <v>152</v>
      </c>
      <c r="E1896" t="s">
        <v>330</v>
      </c>
      <c r="F1896" t="s">
        <v>331</v>
      </c>
      <c r="G1896">
        <v>0</v>
      </c>
      <c r="I1896" t="s">
        <v>427</v>
      </c>
      <c r="J1896" t="s">
        <v>428</v>
      </c>
      <c r="K1896" t="s">
        <v>429</v>
      </c>
      <c r="L1896" t="s">
        <v>430</v>
      </c>
      <c r="M1896" t="s">
        <v>431</v>
      </c>
      <c r="N1896" t="s">
        <v>432</v>
      </c>
      <c r="O1896" t="s">
        <v>433</v>
      </c>
      <c r="P1896" t="s">
        <v>268</v>
      </c>
      <c r="Q1896" t="s">
        <v>269</v>
      </c>
      <c r="R1896" t="s">
        <v>434</v>
      </c>
      <c r="S1896" t="s">
        <v>435</v>
      </c>
      <c r="T1896">
        <v>2015</v>
      </c>
      <c r="X1896">
        <v>5979.837853</v>
      </c>
      <c r="Y1896" s="7">
        <f t="shared" si="30"/>
        <v>42005</v>
      </c>
    </row>
    <row r="1897" spans="1:25" x14ac:dyDescent="0.25">
      <c r="A1897" t="s">
        <v>422</v>
      </c>
      <c r="B1897" t="s">
        <v>423</v>
      </c>
      <c r="C1897" t="s">
        <v>424</v>
      </c>
      <c r="D1897">
        <v>152</v>
      </c>
      <c r="E1897" t="s">
        <v>330</v>
      </c>
      <c r="F1897" t="s">
        <v>331</v>
      </c>
      <c r="G1897">
        <v>0</v>
      </c>
      <c r="I1897" t="s">
        <v>427</v>
      </c>
      <c r="J1897" t="s">
        <v>428</v>
      </c>
      <c r="K1897" t="s">
        <v>429</v>
      </c>
      <c r="L1897" t="s">
        <v>430</v>
      </c>
      <c r="M1897" t="s">
        <v>431</v>
      </c>
      <c r="N1897" t="s">
        <v>432</v>
      </c>
      <c r="O1897" t="s">
        <v>433</v>
      </c>
      <c r="P1897" t="s">
        <v>268</v>
      </c>
      <c r="Q1897" t="s">
        <v>269</v>
      </c>
      <c r="R1897" t="s">
        <v>434</v>
      </c>
      <c r="S1897" t="s">
        <v>435</v>
      </c>
      <c r="T1897">
        <v>2018</v>
      </c>
      <c r="X1897">
        <v>6613.9674359999999</v>
      </c>
      <c r="Y1897" s="7">
        <f t="shared" si="30"/>
        <v>43101</v>
      </c>
    </row>
    <row r="1898" spans="1:25" x14ac:dyDescent="0.25">
      <c r="A1898" t="s">
        <v>422</v>
      </c>
      <c r="B1898" t="s">
        <v>423</v>
      </c>
      <c r="C1898" t="s">
        <v>424</v>
      </c>
      <c r="D1898">
        <v>152</v>
      </c>
      <c r="E1898" t="s">
        <v>330</v>
      </c>
      <c r="F1898" t="s">
        <v>331</v>
      </c>
      <c r="G1898">
        <v>0</v>
      </c>
      <c r="I1898" t="s">
        <v>427</v>
      </c>
      <c r="J1898" t="s">
        <v>428</v>
      </c>
      <c r="K1898" t="s">
        <v>429</v>
      </c>
      <c r="L1898" t="s">
        <v>430</v>
      </c>
      <c r="M1898" t="s">
        <v>431</v>
      </c>
      <c r="N1898" t="s">
        <v>432</v>
      </c>
      <c r="O1898" t="s">
        <v>433</v>
      </c>
      <c r="P1898" t="s">
        <v>268</v>
      </c>
      <c r="Q1898" t="s">
        <v>269</v>
      </c>
      <c r="R1898" t="s">
        <v>434</v>
      </c>
      <c r="S1898" t="s">
        <v>435</v>
      </c>
      <c r="T1898">
        <v>2020</v>
      </c>
      <c r="X1898">
        <v>6464.8343150000001</v>
      </c>
      <c r="Y1898" s="7">
        <f t="shared" si="30"/>
        <v>43831</v>
      </c>
    </row>
    <row r="1899" spans="1:25" x14ac:dyDescent="0.25">
      <c r="A1899" t="s">
        <v>422</v>
      </c>
      <c r="B1899" t="s">
        <v>423</v>
      </c>
      <c r="C1899" t="s">
        <v>424</v>
      </c>
      <c r="D1899">
        <v>152</v>
      </c>
      <c r="E1899" t="s">
        <v>330</v>
      </c>
      <c r="F1899" t="s">
        <v>331</v>
      </c>
      <c r="G1899">
        <v>0</v>
      </c>
      <c r="I1899" t="s">
        <v>427</v>
      </c>
      <c r="J1899" t="s">
        <v>428</v>
      </c>
      <c r="K1899" t="s">
        <v>429</v>
      </c>
      <c r="L1899" t="s">
        <v>430</v>
      </c>
      <c r="M1899" t="s">
        <v>431</v>
      </c>
      <c r="N1899" t="s">
        <v>432</v>
      </c>
      <c r="O1899" t="s">
        <v>433</v>
      </c>
      <c r="P1899" t="s">
        <v>268</v>
      </c>
      <c r="Q1899" t="s">
        <v>269</v>
      </c>
      <c r="R1899" t="s">
        <v>434</v>
      </c>
      <c r="S1899" t="s">
        <v>435</v>
      </c>
      <c r="T1899">
        <v>2013</v>
      </c>
      <c r="X1899">
        <v>6821.8994780000003</v>
      </c>
      <c r="Y1899" s="7">
        <f t="shared" si="30"/>
        <v>41275</v>
      </c>
    </row>
    <row r="1900" spans="1:25" x14ac:dyDescent="0.25">
      <c r="A1900" t="s">
        <v>422</v>
      </c>
      <c r="B1900" t="s">
        <v>423</v>
      </c>
      <c r="C1900" t="s">
        <v>424</v>
      </c>
      <c r="D1900">
        <v>152</v>
      </c>
      <c r="E1900" t="s">
        <v>330</v>
      </c>
      <c r="F1900" t="s">
        <v>331</v>
      </c>
      <c r="G1900">
        <v>0</v>
      </c>
      <c r="I1900" t="s">
        <v>427</v>
      </c>
      <c r="J1900" t="s">
        <v>428</v>
      </c>
      <c r="K1900" t="s">
        <v>429</v>
      </c>
      <c r="L1900" t="s">
        <v>430</v>
      </c>
      <c r="M1900" t="s">
        <v>431</v>
      </c>
      <c r="N1900" t="s">
        <v>432</v>
      </c>
      <c r="O1900" t="s">
        <v>433</v>
      </c>
      <c r="P1900" t="s">
        <v>268</v>
      </c>
      <c r="Q1900" t="s">
        <v>269</v>
      </c>
      <c r="R1900" t="s">
        <v>434</v>
      </c>
      <c r="S1900" t="s">
        <v>435</v>
      </c>
      <c r="T1900">
        <v>2016</v>
      </c>
      <c r="X1900">
        <v>5099.2408439999999</v>
      </c>
      <c r="Y1900" s="7">
        <f t="shared" si="30"/>
        <v>42370</v>
      </c>
    </row>
    <row r="1901" spans="1:25" x14ac:dyDescent="0.25">
      <c r="A1901" t="s">
        <v>422</v>
      </c>
      <c r="B1901" t="s">
        <v>423</v>
      </c>
      <c r="C1901" t="s">
        <v>424</v>
      </c>
      <c r="D1901">
        <v>152</v>
      </c>
      <c r="E1901" t="s">
        <v>330</v>
      </c>
      <c r="F1901" t="s">
        <v>331</v>
      </c>
      <c r="G1901">
        <v>0</v>
      </c>
      <c r="I1901" t="s">
        <v>427</v>
      </c>
      <c r="J1901" t="s">
        <v>428</v>
      </c>
      <c r="K1901" t="s">
        <v>429</v>
      </c>
      <c r="L1901" t="s">
        <v>430</v>
      </c>
      <c r="M1901" t="s">
        <v>431</v>
      </c>
      <c r="N1901" t="s">
        <v>432</v>
      </c>
      <c r="O1901" t="s">
        <v>433</v>
      </c>
      <c r="P1901" t="s">
        <v>268</v>
      </c>
      <c r="Q1901" t="s">
        <v>269</v>
      </c>
      <c r="R1901" t="s">
        <v>434</v>
      </c>
      <c r="S1901" t="s">
        <v>435</v>
      </c>
      <c r="T1901">
        <v>2014</v>
      </c>
      <c r="X1901">
        <v>5490.6903899999998</v>
      </c>
      <c r="Y1901" s="7">
        <f t="shared" si="30"/>
        <v>41640</v>
      </c>
    </row>
    <row r="1902" spans="1:25" x14ac:dyDescent="0.25">
      <c r="A1902" t="s">
        <v>422</v>
      </c>
      <c r="B1902" t="s">
        <v>423</v>
      </c>
      <c r="C1902" t="s">
        <v>424</v>
      </c>
      <c r="D1902">
        <v>152</v>
      </c>
      <c r="E1902" t="s">
        <v>330</v>
      </c>
      <c r="F1902" t="s">
        <v>331</v>
      </c>
      <c r="G1902">
        <v>0</v>
      </c>
      <c r="I1902" t="s">
        <v>427</v>
      </c>
      <c r="J1902" t="s">
        <v>428</v>
      </c>
      <c r="K1902" t="s">
        <v>429</v>
      </c>
      <c r="L1902" t="s">
        <v>430</v>
      </c>
      <c r="M1902" t="s">
        <v>431</v>
      </c>
      <c r="N1902" t="s">
        <v>432</v>
      </c>
      <c r="O1902" t="s">
        <v>433</v>
      </c>
      <c r="P1902" t="s">
        <v>268</v>
      </c>
      <c r="Q1902" t="s">
        <v>269</v>
      </c>
      <c r="R1902" t="s">
        <v>434</v>
      </c>
      <c r="S1902" t="s">
        <v>435</v>
      </c>
      <c r="T1902">
        <v>2017</v>
      </c>
      <c r="X1902">
        <v>5553.5361949999997</v>
      </c>
      <c r="Y1902" s="7">
        <f t="shared" si="30"/>
        <v>42736</v>
      </c>
    </row>
    <row r="1903" spans="1:25" x14ac:dyDescent="0.25">
      <c r="A1903" t="s">
        <v>422</v>
      </c>
      <c r="B1903" t="s">
        <v>423</v>
      </c>
      <c r="C1903" t="s">
        <v>424</v>
      </c>
      <c r="D1903">
        <v>152</v>
      </c>
      <c r="E1903" t="s">
        <v>330</v>
      </c>
      <c r="F1903" t="s">
        <v>331</v>
      </c>
      <c r="G1903">
        <v>0</v>
      </c>
      <c r="I1903" t="s">
        <v>427</v>
      </c>
      <c r="J1903" t="s">
        <v>428</v>
      </c>
      <c r="K1903" t="s">
        <v>429</v>
      </c>
      <c r="L1903" t="s">
        <v>430</v>
      </c>
      <c r="M1903" t="s">
        <v>431</v>
      </c>
      <c r="N1903" t="s">
        <v>432</v>
      </c>
      <c r="O1903" t="s">
        <v>433</v>
      </c>
      <c r="P1903" t="s">
        <v>268</v>
      </c>
      <c r="Q1903" t="s">
        <v>269</v>
      </c>
      <c r="R1903" t="s">
        <v>434</v>
      </c>
      <c r="S1903" t="s">
        <v>435</v>
      </c>
      <c r="T1903">
        <v>2011</v>
      </c>
      <c r="X1903">
        <v>6490.4526530000003</v>
      </c>
      <c r="Y1903" s="7">
        <f t="shared" si="30"/>
        <v>40544</v>
      </c>
    </row>
    <row r="1904" spans="1:25" x14ac:dyDescent="0.25">
      <c r="A1904" t="s">
        <v>422</v>
      </c>
      <c r="B1904" t="s">
        <v>423</v>
      </c>
      <c r="C1904" t="s">
        <v>424</v>
      </c>
      <c r="D1904">
        <v>152</v>
      </c>
      <c r="E1904" t="s">
        <v>330</v>
      </c>
      <c r="F1904" t="s">
        <v>331</v>
      </c>
      <c r="G1904">
        <v>0</v>
      </c>
      <c r="I1904" t="s">
        <v>427</v>
      </c>
      <c r="J1904" t="s">
        <v>428</v>
      </c>
      <c r="K1904" t="s">
        <v>429</v>
      </c>
      <c r="L1904" t="s">
        <v>430</v>
      </c>
      <c r="M1904" t="s">
        <v>431</v>
      </c>
      <c r="N1904" t="s">
        <v>432</v>
      </c>
      <c r="O1904" t="s">
        <v>433</v>
      </c>
      <c r="P1904" t="s">
        <v>268</v>
      </c>
      <c r="Q1904" t="s">
        <v>269</v>
      </c>
      <c r="R1904" t="s">
        <v>434</v>
      </c>
      <c r="S1904" t="s">
        <v>435</v>
      </c>
      <c r="T1904">
        <v>2010</v>
      </c>
      <c r="X1904">
        <v>5067.4875620000003</v>
      </c>
      <c r="Y1904" s="7">
        <f t="shared" si="30"/>
        <v>40179</v>
      </c>
    </row>
    <row r="1905" spans="1:25" x14ac:dyDescent="0.25">
      <c r="A1905" t="s">
        <v>422</v>
      </c>
      <c r="B1905" t="s">
        <v>423</v>
      </c>
      <c r="C1905" t="s">
        <v>424</v>
      </c>
      <c r="D1905">
        <v>152</v>
      </c>
      <c r="E1905" t="s">
        <v>330</v>
      </c>
      <c r="F1905" t="s">
        <v>331</v>
      </c>
      <c r="G1905">
        <v>0</v>
      </c>
      <c r="I1905" t="s">
        <v>427</v>
      </c>
      <c r="J1905" t="s">
        <v>428</v>
      </c>
      <c r="K1905" t="s">
        <v>429</v>
      </c>
      <c r="L1905" t="s">
        <v>430</v>
      </c>
      <c r="M1905" t="s">
        <v>431</v>
      </c>
      <c r="N1905" t="s">
        <v>432</v>
      </c>
      <c r="O1905" t="s">
        <v>433</v>
      </c>
      <c r="P1905" t="s">
        <v>268</v>
      </c>
      <c r="Q1905" t="s">
        <v>269</v>
      </c>
      <c r="R1905" t="s">
        <v>434</v>
      </c>
      <c r="S1905" t="s">
        <v>435</v>
      </c>
      <c r="T1905">
        <v>2009</v>
      </c>
      <c r="X1905">
        <v>3651.808497</v>
      </c>
      <c r="Y1905" s="7">
        <f t="shared" si="30"/>
        <v>39814</v>
      </c>
    </row>
    <row r="1906" spans="1:25" x14ac:dyDescent="0.25">
      <c r="A1906" t="s">
        <v>422</v>
      </c>
      <c r="B1906" t="s">
        <v>423</v>
      </c>
      <c r="C1906" t="s">
        <v>424</v>
      </c>
      <c r="D1906">
        <v>152</v>
      </c>
      <c r="E1906" t="s">
        <v>330</v>
      </c>
      <c r="F1906" t="s">
        <v>331</v>
      </c>
      <c r="G1906">
        <v>0</v>
      </c>
      <c r="I1906" t="s">
        <v>427</v>
      </c>
      <c r="J1906" t="s">
        <v>428</v>
      </c>
      <c r="K1906" t="s">
        <v>429</v>
      </c>
      <c r="L1906" t="s">
        <v>430</v>
      </c>
      <c r="M1906" t="s">
        <v>431</v>
      </c>
      <c r="N1906" t="s">
        <v>432</v>
      </c>
      <c r="O1906" t="s">
        <v>433</v>
      </c>
      <c r="P1906" t="s">
        <v>268</v>
      </c>
      <c r="Q1906" t="s">
        <v>269</v>
      </c>
      <c r="R1906" t="s">
        <v>434</v>
      </c>
      <c r="S1906" t="s">
        <v>435</v>
      </c>
      <c r="T1906">
        <v>2012</v>
      </c>
      <c r="X1906">
        <v>6466.1827970000004</v>
      </c>
      <c r="Y1906" s="7">
        <f t="shared" si="30"/>
        <v>40909</v>
      </c>
    </row>
    <row r="1907" spans="1:25" x14ac:dyDescent="0.25">
      <c r="A1907" t="s">
        <v>422</v>
      </c>
      <c r="B1907" t="s">
        <v>423</v>
      </c>
      <c r="C1907" t="s">
        <v>424</v>
      </c>
      <c r="D1907">
        <v>152</v>
      </c>
      <c r="E1907" t="s">
        <v>330</v>
      </c>
      <c r="F1907" t="s">
        <v>331</v>
      </c>
      <c r="G1907">
        <v>0</v>
      </c>
      <c r="I1907" t="s">
        <v>427</v>
      </c>
      <c r="J1907" t="s">
        <v>428</v>
      </c>
      <c r="K1907" t="s">
        <v>429</v>
      </c>
      <c r="L1907" t="s">
        <v>430</v>
      </c>
      <c r="M1907" t="s">
        <v>431</v>
      </c>
      <c r="N1907" t="s">
        <v>432</v>
      </c>
      <c r="O1907" t="s">
        <v>433</v>
      </c>
      <c r="P1907" t="s">
        <v>268</v>
      </c>
      <c r="Q1907" t="s">
        <v>269</v>
      </c>
      <c r="R1907" t="s">
        <v>434</v>
      </c>
      <c r="S1907" t="s">
        <v>435</v>
      </c>
      <c r="T1907">
        <v>2006</v>
      </c>
      <c r="X1907">
        <v>4073.2706560000001</v>
      </c>
      <c r="Y1907" s="7">
        <f t="shared" si="30"/>
        <v>38718</v>
      </c>
    </row>
    <row r="1908" spans="1:25" x14ac:dyDescent="0.25">
      <c r="A1908" t="s">
        <v>422</v>
      </c>
      <c r="B1908" t="s">
        <v>423</v>
      </c>
      <c r="C1908" t="s">
        <v>424</v>
      </c>
      <c r="D1908">
        <v>152</v>
      </c>
      <c r="E1908" t="s">
        <v>330</v>
      </c>
      <c r="F1908" t="s">
        <v>331</v>
      </c>
      <c r="G1908">
        <v>0</v>
      </c>
      <c r="I1908" t="s">
        <v>427</v>
      </c>
      <c r="J1908" t="s">
        <v>428</v>
      </c>
      <c r="K1908" t="s">
        <v>429</v>
      </c>
      <c r="L1908" t="s">
        <v>430</v>
      </c>
      <c r="M1908" t="s">
        <v>431</v>
      </c>
      <c r="N1908" t="s">
        <v>432</v>
      </c>
      <c r="O1908" t="s">
        <v>433</v>
      </c>
      <c r="P1908" t="s">
        <v>268</v>
      </c>
      <c r="Q1908" t="s">
        <v>269</v>
      </c>
      <c r="R1908" t="s">
        <v>434</v>
      </c>
      <c r="S1908" t="s">
        <v>435</v>
      </c>
      <c r="T1908">
        <v>2007</v>
      </c>
      <c r="X1908">
        <v>5407.4011369999998</v>
      </c>
      <c r="Y1908" s="7">
        <f t="shared" si="30"/>
        <v>39083</v>
      </c>
    </row>
    <row r="1909" spans="1:25" x14ac:dyDescent="0.25">
      <c r="A1909" t="s">
        <v>422</v>
      </c>
      <c r="B1909" t="s">
        <v>423</v>
      </c>
      <c r="C1909" t="s">
        <v>424</v>
      </c>
      <c r="D1909">
        <v>152</v>
      </c>
      <c r="E1909" t="s">
        <v>330</v>
      </c>
      <c r="F1909" t="s">
        <v>331</v>
      </c>
      <c r="G1909">
        <v>0</v>
      </c>
      <c r="I1909" t="s">
        <v>427</v>
      </c>
      <c r="J1909" t="s">
        <v>428</v>
      </c>
      <c r="K1909" t="s">
        <v>429</v>
      </c>
      <c r="L1909" t="s">
        <v>430</v>
      </c>
      <c r="M1909" t="s">
        <v>431</v>
      </c>
      <c r="N1909" t="s">
        <v>432</v>
      </c>
      <c r="O1909" t="s">
        <v>433</v>
      </c>
      <c r="P1909" t="s">
        <v>268</v>
      </c>
      <c r="Q1909" t="s">
        <v>269</v>
      </c>
      <c r="R1909" t="s">
        <v>434</v>
      </c>
      <c r="S1909" t="s">
        <v>435</v>
      </c>
      <c r="T1909">
        <v>2008</v>
      </c>
      <c r="X1909">
        <v>6264.6206430000002</v>
      </c>
      <c r="Y1909" s="7">
        <f t="shared" si="30"/>
        <v>39448</v>
      </c>
    </row>
    <row r="1910" spans="1:25" x14ac:dyDescent="0.25">
      <c r="A1910" t="s">
        <v>422</v>
      </c>
      <c r="B1910" t="s">
        <v>423</v>
      </c>
      <c r="C1910" t="s">
        <v>424</v>
      </c>
      <c r="D1910">
        <v>152</v>
      </c>
      <c r="E1910" t="s">
        <v>330</v>
      </c>
      <c r="F1910" t="s">
        <v>331</v>
      </c>
      <c r="G1910">
        <v>0</v>
      </c>
      <c r="I1910" t="s">
        <v>427</v>
      </c>
      <c r="J1910" t="s">
        <v>428</v>
      </c>
      <c r="K1910" t="s">
        <v>429</v>
      </c>
      <c r="L1910" t="s">
        <v>430</v>
      </c>
      <c r="M1910" t="s">
        <v>431</v>
      </c>
      <c r="N1910" t="s">
        <v>436</v>
      </c>
      <c r="O1910" t="s">
        <v>437</v>
      </c>
      <c r="P1910" t="s">
        <v>268</v>
      </c>
      <c r="Q1910" t="s">
        <v>269</v>
      </c>
      <c r="R1910" t="s">
        <v>434</v>
      </c>
      <c r="S1910" t="s">
        <v>435</v>
      </c>
      <c r="T1910">
        <v>2019</v>
      </c>
      <c r="X1910">
        <v>5445.7814699999999</v>
      </c>
      <c r="Y1910" s="7">
        <f t="shared" si="30"/>
        <v>43497</v>
      </c>
    </row>
    <row r="1911" spans="1:25" x14ac:dyDescent="0.25">
      <c r="A1911" t="s">
        <v>422</v>
      </c>
      <c r="B1911" t="s">
        <v>423</v>
      </c>
      <c r="C1911" t="s">
        <v>424</v>
      </c>
      <c r="D1911">
        <v>152</v>
      </c>
      <c r="E1911" t="s">
        <v>330</v>
      </c>
      <c r="F1911" t="s">
        <v>331</v>
      </c>
      <c r="G1911">
        <v>0</v>
      </c>
      <c r="I1911" t="s">
        <v>427</v>
      </c>
      <c r="J1911" t="s">
        <v>428</v>
      </c>
      <c r="K1911" t="s">
        <v>429</v>
      </c>
      <c r="L1911" t="s">
        <v>430</v>
      </c>
      <c r="M1911" t="s">
        <v>431</v>
      </c>
      <c r="N1911" t="s">
        <v>436</v>
      </c>
      <c r="O1911" t="s">
        <v>437</v>
      </c>
      <c r="P1911" t="s">
        <v>268</v>
      </c>
      <c r="Q1911" t="s">
        <v>269</v>
      </c>
      <c r="R1911" t="s">
        <v>434</v>
      </c>
      <c r="S1911" t="s">
        <v>435</v>
      </c>
      <c r="T1911">
        <v>2020</v>
      </c>
      <c r="X1911">
        <v>4878.2389210000001</v>
      </c>
      <c r="Y1911" s="7">
        <f t="shared" si="30"/>
        <v>43862</v>
      </c>
    </row>
    <row r="1912" spans="1:25" x14ac:dyDescent="0.25">
      <c r="A1912" t="s">
        <v>422</v>
      </c>
      <c r="B1912" t="s">
        <v>423</v>
      </c>
      <c r="C1912" t="s">
        <v>424</v>
      </c>
      <c r="D1912">
        <v>152</v>
      </c>
      <c r="E1912" t="s">
        <v>330</v>
      </c>
      <c r="F1912" t="s">
        <v>331</v>
      </c>
      <c r="G1912">
        <v>0</v>
      </c>
      <c r="I1912" t="s">
        <v>427</v>
      </c>
      <c r="J1912" t="s">
        <v>428</v>
      </c>
      <c r="K1912" t="s">
        <v>429</v>
      </c>
      <c r="L1912" t="s">
        <v>430</v>
      </c>
      <c r="M1912" t="s">
        <v>431</v>
      </c>
      <c r="N1912" t="s">
        <v>436</v>
      </c>
      <c r="O1912" t="s">
        <v>437</v>
      </c>
      <c r="P1912" t="s">
        <v>268</v>
      </c>
      <c r="Q1912" t="s">
        <v>269</v>
      </c>
      <c r="R1912" t="s">
        <v>434</v>
      </c>
      <c r="S1912" t="s">
        <v>435</v>
      </c>
      <c r="T1912">
        <v>2018</v>
      </c>
      <c r="X1912">
        <v>6280.2341079999997</v>
      </c>
      <c r="Y1912" s="7">
        <f t="shared" si="30"/>
        <v>43132</v>
      </c>
    </row>
    <row r="1913" spans="1:25" x14ac:dyDescent="0.25">
      <c r="A1913" t="s">
        <v>422</v>
      </c>
      <c r="B1913" t="s">
        <v>423</v>
      </c>
      <c r="C1913" t="s">
        <v>424</v>
      </c>
      <c r="D1913">
        <v>152</v>
      </c>
      <c r="E1913" t="s">
        <v>330</v>
      </c>
      <c r="F1913" t="s">
        <v>331</v>
      </c>
      <c r="G1913">
        <v>0</v>
      </c>
      <c r="I1913" t="s">
        <v>427</v>
      </c>
      <c r="J1913" t="s">
        <v>428</v>
      </c>
      <c r="K1913" t="s">
        <v>429</v>
      </c>
      <c r="L1913" t="s">
        <v>430</v>
      </c>
      <c r="M1913" t="s">
        <v>431</v>
      </c>
      <c r="N1913" t="s">
        <v>436</v>
      </c>
      <c r="O1913" t="s">
        <v>437</v>
      </c>
      <c r="P1913" t="s">
        <v>268</v>
      </c>
      <c r="Q1913" t="s">
        <v>269</v>
      </c>
      <c r="R1913" t="s">
        <v>434</v>
      </c>
      <c r="S1913" t="s">
        <v>435</v>
      </c>
      <c r="T1913">
        <v>2017</v>
      </c>
      <c r="X1913">
        <v>4627.4210240000002</v>
      </c>
      <c r="Y1913" s="7">
        <f t="shared" si="30"/>
        <v>42767</v>
      </c>
    </row>
    <row r="1914" spans="1:25" x14ac:dyDescent="0.25">
      <c r="A1914" t="s">
        <v>422</v>
      </c>
      <c r="B1914" t="s">
        <v>423</v>
      </c>
      <c r="C1914" t="s">
        <v>424</v>
      </c>
      <c r="D1914">
        <v>152</v>
      </c>
      <c r="E1914" t="s">
        <v>330</v>
      </c>
      <c r="F1914" t="s">
        <v>331</v>
      </c>
      <c r="G1914">
        <v>0</v>
      </c>
      <c r="I1914" t="s">
        <v>427</v>
      </c>
      <c r="J1914" t="s">
        <v>428</v>
      </c>
      <c r="K1914" t="s">
        <v>429</v>
      </c>
      <c r="L1914" t="s">
        <v>430</v>
      </c>
      <c r="M1914" t="s">
        <v>431</v>
      </c>
      <c r="N1914" t="s">
        <v>436</v>
      </c>
      <c r="O1914" t="s">
        <v>437</v>
      </c>
      <c r="P1914" t="s">
        <v>268</v>
      </c>
      <c r="Q1914" t="s">
        <v>269</v>
      </c>
      <c r="R1914" t="s">
        <v>434</v>
      </c>
      <c r="S1914" t="s">
        <v>435</v>
      </c>
      <c r="T1914">
        <v>2013</v>
      </c>
      <c r="X1914">
        <v>5575.7213490000004</v>
      </c>
      <c r="Y1914" s="7">
        <f t="shared" si="30"/>
        <v>41306</v>
      </c>
    </row>
    <row r="1915" spans="1:25" x14ac:dyDescent="0.25">
      <c r="A1915" t="s">
        <v>422</v>
      </c>
      <c r="B1915" t="s">
        <v>423</v>
      </c>
      <c r="C1915" t="s">
        <v>424</v>
      </c>
      <c r="D1915">
        <v>152</v>
      </c>
      <c r="E1915" t="s">
        <v>330</v>
      </c>
      <c r="F1915" t="s">
        <v>331</v>
      </c>
      <c r="G1915">
        <v>0</v>
      </c>
      <c r="I1915" t="s">
        <v>427</v>
      </c>
      <c r="J1915" t="s">
        <v>428</v>
      </c>
      <c r="K1915" t="s">
        <v>429</v>
      </c>
      <c r="L1915" t="s">
        <v>430</v>
      </c>
      <c r="M1915" t="s">
        <v>431</v>
      </c>
      <c r="N1915" t="s">
        <v>436</v>
      </c>
      <c r="O1915" t="s">
        <v>437</v>
      </c>
      <c r="P1915" t="s">
        <v>268</v>
      </c>
      <c r="Q1915" t="s">
        <v>269</v>
      </c>
      <c r="R1915" t="s">
        <v>434</v>
      </c>
      <c r="S1915" t="s">
        <v>435</v>
      </c>
      <c r="T1915">
        <v>2014</v>
      </c>
      <c r="X1915">
        <v>6188.5757229999999</v>
      </c>
      <c r="Y1915" s="7">
        <f t="shared" si="30"/>
        <v>41671</v>
      </c>
    </row>
    <row r="1916" spans="1:25" x14ac:dyDescent="0.25">
      <c r="A1916" t="s">
        <v>422</v>
      </c>
      <c r="B1916" t="s">
        <v>423</v>
      </c>
      <c r="C1916" t="s">
        <v>424</v>
      </c>
      <c r="D1916">
        <v>152</v>
      </c>
      <c r="E1916" t="s">
        <v>330</v>
      </c>
      <c r="F1916" t="s">
        <v>331</v>
      </c>
      <c r="G1916">
        <v>0</v>
      </c>
      <c r="I1916" t="s">
        <v>427</v>
      </c>
      <c r="J1916" t="s">
        <v>428</v>
      </c>
      <c r="K1916" t="s">
        <v>429</v>
      </c>
      <c r="L1916" t="s">
        <v>430</v>
      </c>
      <c r="M1916" t="s">
        <v>431</v>
      </c>
      <c r="N1916" t="s">
        <v>436</v>
      </c>
      <c r="O1916" t="s">
        <v>437</v>
      </c>
      <c r="P1916" t="s">
        <v>268</v>
      </c>
      <c r="Q1916" t="s">
        <v>269</v>
      </c>
      <c r="R1916" t="s">
        <v>434</v>
      </c>
      <c r="S1916" t="s">
        <v>435</v>
      </c>
      <c r="T1916">
        <v>2015</v>
      </c>
      <c r="X1916">
        <v>5122.4527950000002</v>
      </c>
      <c r="Y1916" s="7">
        <f t="shared" si="30"/>
        <v>42036</v>
      </c>
    </row>
    <row r="1917" spans="1:25" x14ac:dyDescent="0.25">
      <c r="A1917" t="s">
        <v>422</v>
      </c>
      <c r="B1917" t="s">
        <v>423</v>
      </c>
      <c r="C1917" t="s">
        <v>424</v>
      </c>
      <c r="D1917">
        <v>152</v>
      </c>
      <c r="E1917" t="s">
        <v>330</v>
      </c>
      <c r="F1917" t="s">
        <v>331</v>
      </c>
      <c r="G1917">
        <v>0</v>
      </c>
      <c r="I1917" t="s">
        <v>427</v>
      </c>
      <c r="J1917" t="s">
        <v>428</v>
      </c>
      <c r="K1917" t="s">
        <v>429</v>
      </c>
      <c r="L1917" t="s">
        <v>430</v>
      </c>
      <c r="M1917" t="s">
        <v>431</v>
      </c>
      <c r="N1917" t="s">
        <v>436</v>
      </c>
      <c r="O1917" t="s">
        <v>437</v>
      </c>
      <c r="P1917" t="s">
        <v>268</v>
      </c>
      <c r="Q1917" t="s">
        <v>269</v>
      </c>
      <c r="R1917" t="s">
        <v>434</v>
      </c>
      <c r="S1917" t="s">
        <v>435</v>
      </c>
      <c r="T1917">
        <v>2016</v>
      </c>
      <c r="X1917">
        <v>4801.5938669999996</v>
      </c>
      <c r="Y1917" s="7">
        <f t="shared" si="30"/>
        <v>42401</v>
      </c>
    </row>
    <row r="1918" spans="1:25" x14ac:dyDescent="0.25">
      <c r="A1918" t="s">
        <v>422</v>
      </c>
      <c r="B1918" t="s">
        <v>423</v>
      </c>
      <c r="C1918" t="s">
        <v>424</v>
      </c>
      <c r="D1918">
        <v>152</v>
      </c>
      <c r="E1918" t="s">
        <v>330</v>
      </c>
      <c r="F1918" t="s">
        <v>331</v>
      </c>
      <c r="G1918">
        <v>0</v>
      </c>
      <c r="I1918" t="s">
        <v>427</v>
      </c>
      <c r="J1918" t="s">
        <v>428</v>
      </c>
      <c r="K1918" t="s">
        <v>429</v>
      </c>
      <c r="L1918" t="s">
        <v>430</v>
      </c>
      <c r="M1918" t="s">
        <v>431</v>
      </c>
      <c r="N1918" t="s">
        <v>436</v>
      </c>
      <c r="O1918" t="s">
        <v>437</v>
      </c>
      <c r="P1918" t="s">
        <v>268</v>
      </c>
      <c r="Q1918" t="s">
        <v>269</v>
      </c>
      <c r="R1918" t="s">
        <v>434</v>
      </c>
      <c r="S1918" t="s">
        <v>435</v>
      </c>
      <c r="T1918">
        <v>2012</v>
      </c>
      <c r="X1918">
        <v>6330.6703040000002</v>
      </c>
      <c r="Y1918" s="7">
        <f t="shared" si="30"/>
        <v>40940</v>
      </c>
    </row>
    <row r="1919" spans="1:25" x14ac:dyDescent="0.25">
      <c r="A1919" t="s">
        <v>422</v>
      </c>
      <c r="B1919" t="s">
        <v>423</v>
      </c>
      <c r="C1919" t="s">
        <v>424</v>
      </c>
      <c r="D1919">
        <v>152</v>
      </c>
      <c r="E1919" t="s">
        <v>330</v>
      </c>
      <c r="F1919" t="s">
        <v>331</v>
      </c>
      <c r="G1919">
        <v>0</v>
      </c>
      <c r="I1919" t="s">
        <v>427</v>
      </c>
      <c r="J1919" t="s">
        <v>428</v>
      </c>
      <c r="K1919" t="s">
        <v>429</v>
      </c>
      <c r="L1919" t="s">
        <v>430</v>
      </c>
      <c r="M1919" t="s">
        <v>431</v>
      </c>
      <c r="N1919" t="s">
        <v>436</v>
      </c>
      <c r="O1919" t="s">
        <v>437</v>
      </c>
      <c r="P1919" t="s">
        <v>268</v>
      </c>
      <c r="Q1919" t="s">
        <v>269</v>
      </c>
      <c r="R1919" t="s">
        <v>434</v>
      </c>
      <c r="S1919" t="s">
        <v>435</v>
      </c>
      <c r="T1919">
        <v>2010</v>
      </c>
      <c r="X1919">
        <v>5004.1426529999999</v>
      </c>
      <c r="Y1919" s="7">
        <f t="shared" si="30"/>
        <v>40210</v>
      </c>
    </row>
    <row r="1920" spans="1:25" x14ac:dyDescent="0.25">
      <c r="A1920" t="s">
        <v>422</v>
      </c>
      <c r="B1920" t="s">
        <v>423</v>
      </c>
      <c r="C1920" t="s">
        <v>424</v>
      </c>
      <c r="D1920">
        <v>152</v>
      </c>
      <c r="E1920" t="s">
        <v>330</v>
      </c>
      <c r="F1920" t="s">
        <v>331</v>
      </c>
      <c r="G1920">
        <v>0</v>
      </c>
      <c r="I1920" t="s">
        <v>427</v>
      </c>
      <c r="J1920" t="s">
        <v>428</v>
      </c>
      <c r="K1920" t="s">
        <v>429</v>
      </c>
      <c r="L1920" t="s">
        <v>430</v>
      </c>
      <c r="M1920" t="s">
        <v>431</v>
      </c>
      <c r="N1920" t="s">
        <v>436</v>
      </c>
      <c r="O1920" t="s">
        <v>437</v>
      </c>
      <c r="P1920" t="s">
        <v>268</v>
      </c>
      <c r="Q1920" t="s">
        <v>269</v>
      </c>
      <c r="R1920" t="s">
        <v>434</v>
      </c>
      <c r="S1920" t="s">
        <v>435</v>
      </c>
      <c r="T1920">
        <v>2011</v>
      </c>
      <c r="X1920">
        <v>6003.5840630000002</v>
      </c>
      <c r="Y1920" s="7">
        <f t="shared" si="30"/>
        <v>40575</v>
      </c>
    </row>
    <row r="1921" spans="1:25" x14ac:dyDescent="0.25">
      <c r="A1921" t="s">
        <v>422</v>
      </c>
      <c r="B1921" t="s">
        <v>423</v>
      </c>
      <c r="C1921" t="s">
        <v>424</v>
      </c>
      <c r="D1921">
        <v>152</v>
      </c>
      <c r="E1921" t="s">
        <v>330</v>
      </c>
      <c r="F1921" t="s">
        <v>331</v>
      </c>
      <c r="G1921">
        <v>0</v>
      </c>
      <c r="I1921" t="s">
        <v>427</v>
      </c>
      <c r="J1921" t="s">
        <v>428</v>
      </c>
      <c r="K1921" t="s">
        <v>429</v>
      </c>
      <c r="L1921" t="s">
        <v>430</v>
      </c>
      <c r="M1921" t="s">
        <v>431</v>
      </c>
      <c r="N1921" t="s">
        <v>436</v>
      </c>
      <c r="O1921" t="s">
        <v>437</v>
      </c>
      <c r="P1921" t="s">
        <v>268</v>
      </c>
      <c r="Q1921" t="s">
        <v>269</v>
      </c>
      <c r="R1921" t="s">
        <v>434</v>
      </c>
      <c r="S1921" t="s">
        <v>435</v>
      </c>
      <c r="T1921">
        <v>2006</v>
      </c>
      <c r="X1921">
        <v>4290.6308909999998</v>
      </c>
      <c r="Y1921" s="7">
        <f t="shared" si="30"/>
        <v>38749</v>
      </c>
    </row>
    <row r="1922" spans="1:25" x14ac:dyDescent="0.25">
      <c r="A1922" t="s">
        <v>422</v>
      </c>
      <c r="B1922" t="s">
        <v>423</v>
      </c>
      <c r="C1922" t="s">
        <v>424</v>
      </c>
      <c r="D1922">
        <v>152</v>
      </c>
      <c r="E1922" t="s">
        <v>330</v>
      </c>
      <c r="F1922" t="s">
        <v>331</v>
      </c>
      <c r="G1922">
        <v>0</v>
      </c>
      <c r="I1922" t="s">
        <v>427</v>
      </c>
      <c r="J1922" t="s">
        <v>428</v>
      </c>
      <c r="K1922" t="s">
        <v>429</v>
      </c>
      <c r="L1922" t="s">
        <v>430</v>
      </c>
      <c r="M1922" t="s">
        <v>431</v>
      </c>
      <c r="N1922" t="s">
        <v>436</v>
      </c>
      <c r="O1922" t="s">
        <v>437</v>
      </c>
      <c r="P1922" t="s">
        <v>268</v>
      </c>
      <c r="Q1922" t="s">
        <v>269</v>
      </c>
      <c r="R1922" t="s">
        <v>434</v>
      </c>
      <c r="S1922" t="s">
        <v>435</v>
      </c>
      <c r="T1922">
        <v>2008</v>
      </c>
      <c r="X1922">
        <v>6119.7402609999999</v>
      </c>
      <c r="Y1922" s="7">
        <f t="shared" si="30"/>
        <v>39479</v>
      </c>
    </row>
    <row r="1923" spans="1:25" x14ac:dyDescent="0.25">
      <c r="A1923" t="s">
        <v>422</v>
      </c>
      <c r="B1923" t="s">
        <v>423</v>
      </c>
      <c r="C1923" t="s">
        <v>424</v>
      </c>
      <c r="D1923">
        <v>152</v>
      </c>
      <c r="E1923" t="s">
        <v>330</v>
      </c>
      <c r="F1923" t="s">
        <v>331</v>
      </c>
      <c r="G1923">
        <v>0</v>
      </c>
      <c r="I1923" t="s">
        <v>427</v>
      </c>
      <c r="J1923" t="s">
        <v>428</v>
      </c>
      <c r="K1923" t="s">
        <v>429</v>
      </c>
      <c r="L1923" t="s">
        <v>430</v>
      </c>
      <c r="M1923" t="s">
        <v>431</v>
      </c>
      <c r="N1923" t="s">
        <v>436</v>
      </c>
      <c r="O1923" t="s">
        <v>437</v>
      </c>
      <c r="P1923" t="s">
        <v>268</v>
      </c>
      <c r="Q1923" t="s">
        <v>269</v>
      </c>
      <c r="R1923" t="s">
        <v>434</v>
      </c>
      <c r="S1923" t="s">
        <v>435</v>
      </c>
      <c r="T1923">
        <v>2007</v>
      </c>
      <c r="X1923">
        <v>5183.399343</v>
      </c>
      <c r="Y1923" s="7">
        <f t="shared" ref="Y1923:Y1986" si="31">DATE(T1923,INDEX(AC:AC,MATCH(O1923,AB:AB,0)), 1)</f>
        <v>39114</v>
      </c>
    </row>
    <row r="1924" spans="1:25" x14ac:dyDescent="0.25">
      <c r="A1924" t="s">
        <v>422</v>
      </c>
      <c r="B1924" t="s">
        <v>423</v>
      </c>
      <c r="C1924" t="s">
        <v>424</v>
      </c>
      <c r="D1924">
        <v>152</v>
      </c>
      <c r="E1924" t="s">
        <v>330</v>
      </c>
      <c r="F1924" t="s">
        <v>331</v>
      </c>
      <c r="G1924">
        <v>0</v>
      </c>
      <c r="I1924" t="s">
        <v>427</v>
      </c>
      <c r="J1924" t="s">
        <v>428</v>
      </c>
      <c r="K1924" t="s">
        <v>429</v>
      </c>
      <c r="L1924" t="s">
        <v>430</v>
      </c>
      <c r="M1924" t="s">
        <v>431</v>
      </c>
      <c r="N1924" t="s">
        <v>436</v>
      </c>
      <c r="O1924" t="s">
        <v>437</v>
      </c>
      <c r="P1924" t="s">
        <v>268</v>
      </c>
      <c r="Q1924" t="s">
        <v>269</v>
      </c>
      <c r="R1924" t="s">
        <v>434</v>
      </c>
      <c r="S1924" t="s">
        <v>435</v>
      </c>
      <c r="T1924">
        <v>2009</v>
      </c>
      <c r="X1924">
        <v>3435.9542070000002</v>
      </c>
      <c r="Y1924" s="7">
        <f t="shared" si="31"/>
        <v>39845</v>
      </c>
    </row>
    <row r="1925" spans="1:25" x14ac:dyDescent="0.25">
      <c r="A1925" t="s">
        <v>422</v>
      </c>
      <c r="B1925" t="s">
        <v>423</v>
      </c>
      <c r="C1925" t="s">
        <v>424</v>
      </c>
      <c r="D1925">
        <v>152</v>
      </c>
      <c r="E1925" t="s">
        <v>330</v>
      </c>
      <c r="F1925" t="s">
        <v>331</v>
      </c>
      <c r="G1925">
        <v>0</v>
      </c>
      <c r="I1925" t="s">
        <v>427</v>
      </c>
      <c r="J1925" t="s">
        <v>428</v>
      </c>
      <c r="K1925" t="s">
        <v>429</v>
      </c>
      <c r="L1925" t="s">
        <v>430</v>
      </c>
      <c r="M1925" t="s">
        <v>431</v>
      </c>
      <c r="N1925" t="s">
        <v>438</v>
      </c>
      <c r="O1925" t="s">
        <v>439</v>
      </c>
      <c r="P1925" t="s">
        <v>268</v>
      </c>
      <c r="Q1925" t="s">
        <v>269</v>
      </c>
      <c r="R1925" t="s">
        <v>434</v>
      </c>
      <c r="S1925" t="s">
        <v>435</v>
      </c>
      <c r="T1925">
        <v>2019</v>
      </c>
      <c r="X1925">
        <v>6091.1314160000002</v>
      </c>
      <c r="Y1925" s="7">
        <f t="shared" si="31"/>
        <v>43525</v>
      </c>
    </row>
    <row r="1926" spans="1:25" x14ac:dyDescent="0.25">
      <c r="A1926" t="s">
        <v>422</v>
      </c>
      <c r="B1926" t="s">
        <v>423</v>
      </c>
      <c r="C1926" t="s">
        <v>424</v>
      </c>
      <c r="D1926">
        <v>152</v>
      </c>
      <c r="E1926" t="s">
        <v>330</v>
      </c>
      <c r="F1926" t="s">
        <v>331</v>
      </c>
      <c r="G1926">
        <v>0</v>
      </c>
      <c r="I1926" t="s">
        <v>427</v>
      </c>
      <c r="J1926" t="s">
        <v>428</v>
      </c>
      <c r="K1926" t="s">
        <v>429</v>
      </c>
      <c r="L1926" t="s">
        <v>430</v>
      </c>
      <c r="M1926" t="s">
        <v>431</v>
      </c>
      <c r="N1926" t="s">
        <v>438</v>
      </c>
      <c r="O1926" t="s">
        <v>439</v>
      </c>
      <c r="P1926" t="s">
        <v>268</v>
      </c>
      <c r="Q1926" t="s">
        <v>269</v>
      </c>
      <c r="R1926" t="s">
        <v>434</v>
      </c>
      <c r="S1926" t="s">
        <v>435</v>
      </c>
      <c r="T1926">
        <v>2020</v>
      </c>
      <c r="X1926">
        <v>5546.4690170000003</v>
      </c>
      <c r="Y1926" s="7">
        <f t="shared" si="31"/>
        <v>43891</v>
      </c>
    </row>
    <row r="1927" spans="1:25" x14ac:dyDescent="0.25">
      <c r="A1927" t="s">
        <v>422</v>
      </c>
      <c r="B1927" t="s">
        <v>423</v>
      </c>
      <c r="C1927" t="s">
        <v>424</v>
      </c>
      <c r="D1927">
        <v>152</v>
      </c>
      <c r="E1927" t="s">
        <v>330</v>
      </c>
      <c r="F1927" t="s">
        <v>331</v>
      </c>
      <c r="G1927">
        <v>0</v>
      </c>
      <c r="I1927" t="s">
        <v>427</v>
      </c>
      <c r="J1927" t="s">
        <v>428</v>
      </c>
      <c r="K1927" t="s">
        <v>429</v>
      </c>
      <c r="L1927" t="s">
        <v>430</v>
      </c>
      <c r="M1927" t="s">
        <v>431</v>
      </c>
      <c r="N1927" t="s">
        <v>438</v>
      </c>
      <c r="O1927" t="s">
        <v>439</v>
      </c>
      <c r="P1927" t="s">
        <v>268</v>
      </c>
      <c r="Q1927" t="s">
        <v>269</v>
      </c>
      <c r="R1927" t="s">
        <v>434</v>
      </c>
      <c r="S1927" t="s">
        <v>435</v>
      </c>
      <c r="T1927">
        <v>2018</v>
      </c>
      <c r="X1927">
        <v>6490.4533840000004</v>
      </c>
      <c r="Y1927" s="7">
        <f t="shared" si="31"/>
        <v>43160</v>
      </c>
    </row>
    <row r="1928" spans="1:25" x14ac:dyDescent="0.25">
      <c r="A1928" t="s">
        <v>422</v>
      </c>
      <c r="B1928" t="s">
        <v>423</v>
      </c>
      <c r="C1928" t="s">
        <v>424</v>
      </c>
      <c r="D1928">
        <v>152</v>
      </c>
      <c r="E1928" t="s">
        <v>330</v>
      </c>
      <c r="F1928" t="s">
        <v>331</v>
      </c>
      <c r="G1928">
        <v>0</v>
      </c>
      <c r="I1928" t="s">
        <v>427</v>
      </c>
      <c r="J1928" t="s">
        <v>428</v>
      </c>
      <c r="K1928" t="s">
        <v>429</v>
      </c>
      <c r="L1928" t="s">
        <v>430</v>
      </c>
      <c r="M1928" t="s">
        <v>431</v>
      </c>
      <c r="N1928" t="s">
        <v>438</v>
      </c>
      <c r="O1928" t="s">
        <v>439</v>
      </c>
      <c r="P1928" t="s">
        <v>268</v>
      </c>
      <c r="Q1928" t="s">
        <v>269</v>
      </c>
      <c r="R1928" t="s">
        <v>434</v>
      </c>
      <c r="S1928" t="s">
        <v>435</v>
      </c>
      <c r="T1928">
        <v>2016</v>
      </c>
      <c r="X1928">
        <v>5169.8665090000004</v>
      </c>
      <c r="Y1928" s="7">
        <f t="shared" si="31"/>
        <v>42430</v>
      </c>
    </row>
    <row r="1929" spans="1:25" x14ac:dyDescent="0.25">
      <c r="A1929" t="s">
        <v>422</v>
      </c>
      <c r="B1929" t="s">
        <v>423</v>
      </c>
      <c r="C1929" t="s">
        <v>424</v>
      </c>
      <c r="D1929">
        <v>152</v>
      </c>
      <c r="E1929" t="s">
        <v>330</v>
      </c>
      <c r="F1929" t="s">
        <v>331</v>
      </c>
      <c r="G1929">
        <v>0</v>
      </c>
      <c r="I1929" t="s">
        <v>427</v>
      </c>
      <c r="J1929" t="s">
        <v>428</v>
      </c>
      <c r="K1929" t="s">
        <v>429</v>
      </c>
      <c r="L1929" t="s">
        <v>430</v>
      </c>
      <c r="M1929" t="s">
        <v>431</v>
      </c>
      <c r="N1929" t="s">
        <v>438</v>
      </c>
      <c r="O1929" t="s">
        <v>439</v>
      </c>
      <c r="P1929" t="s">
        <v>268</v>
      </c>
      <c r="Q1929" t="s">
        <v>269</v>
      </c>
      <c r="R1929" t="s">
        <v>434</v>
      </c>
      <c r="S1929" t="s">
        <v>435</v>
      </c>
      <c r="T1929">
        <v>2015</v>
      </c>
      <c r="X1929">
        <v>6001.8760620000003</v>
      </c>
      <c r="Y1929" s="7">
        <f t="shared" si="31"/>
        <v>42064</v>
      </c>
    </row>
    <row r="1930" spans="1:25" x14ac:dyDescent="0.25">
      <c r="A1930" t="s">
        <v>422</v>
      </c>
      <c r="B1930" t="s">
        <v>423</v>
      </c>
      <c r="C1930" t="s">
        <v>424</v>
      </c>
      <c r="D1930">
        <v>152</v>
      </c>
      <c r="E1930" t="s">
        <v>330</v>
      </c>
      <c r="F1930" t="s">
        <v>331</v>
      </c>
      <c r="G1930">
        <v>0</v>
      </c>
      <c r="I1930" t="s">
        <v>427</v>
      </c>
      <c r="J1930" t="s">
        <v>428</v>
      </c>
      <c r="K1930" t="s">
        <v>429</v>
      </c>
      <c r="L1930" t="s">
        <v>430</v>
      </c>
      <c r="M1930" t="s">
        <v>431</v>
      </c>
      <c r="N1930" t="s">
        <v>438</v>
      </c>
      <c r="O1930" t="s">
        <v>439</v>
      </c>
      <c r="P1930" t="s">
        <v>268</v>
      </c>
      <c r="Q1930" t="s">
        <v>269</v>
      </c>
      <c r="R1930" t="s">
        <v>434</v>
      </c>
      <c r="S1930" t="s">
        <v>435</v>
      </c>
      <c r="T1930">
        <v>2014</v>
      </c>
      <c r="X1930">
        <v>7292.4151069999998</v>
      </c>
      <c r="Y1930" s="7">
        <f t="shared" si="31"/>
        <v>41699</v>
      </c>
    </row>
    <row r="1931" spans="1:25" x14ac:dyDescent="0.25">
      <c r="A1931" t="s">
        <v>422</v>
      </c>
      <c r="B1931" t="s">
        <v>423</v>
      </c>
      <c r="C1931" t="s">
        <v>424</v>
      </c>
      <c r="D1931">
        <v>152</v>
      </c>
      <c r="E1931" t="s">
        <v>330</v>
      </c>
      <c r="F1931" t="s">
        <v>331</v>
      </c>
      <c r="G1931">
        <v>0</v>
      </c>
      <c r="I1931" t="s">
        <v>427</v>
      </c>
      <c r="J1931" t="s">
        <v>428</v>
      </c>
      <c r="K1931" t="s">
        <v>429</v>
      </c>
      <c r="L1931" t="s">
        <v>430</v>
      </c>
      <c r="M1931" t="s">
        <v>431</v>
      </c>
      <c r="N1931" t="s">
        <v>438</v>
      </c>
      <c r="O1931" t="s">
        <v>439</v>
      </c>
      <c r="P1931" t="s">
        <v>268</v>
      </c>
      <c r="Q1931" t="s">
        <v>269</v>
      </c>
      <c r="R1931" t="s">
        <v>434</v>
      </c>
      <c r="S1931" t="s">
        <v>435</v>
      </c>
      <c r="T1931">
        <v>2013</v>
      </c>
      <c r="X1931">
        <v>6188.5329700000002</v>
      </c>
      <c r="Y1931" s="7">
        <f t="shared" si="31"/>
        <v>41334</v>
      </c>
    </row>
    <row r="1932" spans="1:25" x14ac:dyDescent="0.25">
      <c r="A1932" t="s">
        <v>422</v>
      </c>
      <c r="B1932" t="s">
        <v>423</v>
      </c>
      <c r="C1932" t="s">
        <v>424</v>
      </c>
      <c r="D1932">
        <v>152</v>
      </c>
      <c r="E1932" t="s">
        <v>330</v>
      </c>
      <c r="F1932" t="s">
        <v>331</v>
      </c>
      <c r="G1932">
        <v>0</v>
      </c>
      <c r="I1932" t="s">
        <v>427</v>
      </c>
      <c r="J1932" t="s">
        <v>428</v>
      </c>
      <c r="K1932" t="s">
        <v>429</v>
      </c>
      <c r="L1932" t="s">
        <v>430</v>
      </c>
      <c r="M1932" t="s">
        <v>431</v>
      </c>
      <c r="N1932" t="s">
        <v>438</v>
      </c>
      <c r="O1932" t="s">
        <v>439</v>
      </c>
      <c r="P1932" t="s">
        <v>268</v>
      </c>
      <c r="Q1932" t="s">
        <v>269</v>
      </c>
      <c r="R1932" t="s">
        <v>434</v>
      </c>
      <c r="S1932" t="s">
        <v>435</v>
      </c>
      <c r="T1932">
        <v>2017</v>
      </c>
      <c r="X1932">
        <v>5495.4085130000003</v>
      </c>
      <c r="Y1932" s="7">
        <f t="shared" si="31"/>
        <v>42795</v>
      </c>
    </row>
    <row r="1933" spans="1:25" x14ac:dyDescent="0.25">
      <c r="A1933" t="s">
        <v>422</v>
      </c>
      <c r="B1933" t="s">
        <v>423</v>
      </c>
      <c r="C1933" t="s">
        <v>424</v>
      </c>
      <c r="D1933">
        <v>152</v>
      </c>
      <c r="E1933" t="s">
        <v>330</v>
      </c>
      <c r="F1933" t="s">
        <v>331</v>
      </c>
      <c r="G1933">
        <v>0</v>
      </c>
      <c r="I1933" t="s">
        <v>427</v>
      </c>
      <c r="J1933" t="s">
        <v>428</v>
      </c>
      <c r="K1933" t="s">
        <v>429</v>
      </c>
      <c r="L1933" t="s">
        <v>430</v>
      </c>
      <c r="M1933" t="s">
        <v>431</v>
      </c>
      <c r="N1933" t="s">
        <v>438</v>
      </c>
      <c r="O1933" t="s">
        <v>439</v>
      </c>
      <c r="P1933" t="s">
        <v>268</v>
      </c>
      <c r="Q1933" t="s">
        <v>269</v>
      </c>
      <c r="R1933" t="s">
        <v>434</v>
      </c>
      <c r="S1933" t="s">
        <v>435</v>
      </c>
      <c r="T1933">
        <v>2011</v>
      </c>
      <c r="X1933">
        <v>7719.0030029999998</v>
      </c>
      <c r="Y1933" s="7">
        <f t="shared" si="31"/>
        <v>40603</v>
      </c>
    </row>
    <row r="1934" spans="1:25" x14ac:dyDescent="0.25">
      <c r="A1934" t="s">
        <v>422</v>
      </c>
      <c r="B1934" t="s">
        <v>423</v>
      </c>
      <c r="C1934" t="s">
        <v>424</v>
      </c>
      <c r="D1934">
        <v>152</v>
      </c>
      <c r="E1934" t="s">
        <v>330</v>
      </c>
      <c r="F1934" t="s">
        <v>331</v>
      </c>
      <c r="G1934">
        <v>0</v>
      </c>
      <c r="I1934" t="s">
        <v>427</v>
      </c>
      <c r="J1934" t="s">
        <v>428</v>
      </c>
      <c r="K1934" t="s">
        <v>429</v>
      </c>
      <c r="L1934" t="s">
        <v>430</v>
      </c>
      <c r="M1934" t="s">
        <v>431</v>
      </c>
      <c r="N1934" t="s">
        <v>438</v>
      </c>
      <c r="O1934" t="s">
        <v>439</v>
      </c>
      <c r="P1934" t="s">
        <v>268</v>
      </c>
      <c r="Q1934" t="s">
        <v>269</v>
      </c>
      <c r="R1934" t="s">
        <v>434</v>
      </c>
      <c r="S1934" t="s">
        <v>435</v>
      </c>
      <c r="T1934">
        <v>2010</v>
      </c>
      <c r="X1934">
        <v>5544.0037480000001</v>
      </c>
      <c r="Y1934" s="7">
        <f t="shared" si="31"/>
        <v>40238</v>
      </c>
    </row>
    <row r="1935" spans="1:25" x14ac:dyDescent="0.25">
      <c r="A1935" t="s">
        <v>422</v>
      </c>
      <c r="B1935" t="s">
        <v>423</v>
      </c>
      <c r="C1935" t="s">
        <v>424</v>
      </c>
      <c r="D1935">
        <v>152</v>
      </c>
      <c r="E1935" t="s">
        <v>330</v>
      </c>
      <c r="F1935" t="s">
        <v>331</v>
      </c>
      <c r="G1935">
        <v>0</v>
      </c>
      <c r="I1935" t="s">
        <v>427</v>
      </c>
      <c r="J1935" t="s">
        <v>428</v>
      </c>
      <c r="K1935" t="s">
        <v>429</v>
      </c>
      <c r="L1935" t="s">
        <v>430</v>
      </c>
      <c r="M1935" t="s">
        <v>431</v>
      </c>
      <c r="N1935" t="s">
        <v>438</v>
      </c>
      <c r="O1935" t="s">
        <v>439</v>
      </c>
      <c r="P1935" t="s">
        <v>268</v>
      </c>
      <c r="Q1935" t="s">
        <v>269</v>
      </c>
      <c r="R1935" t="s">
        <v>434</v>
      </c>
      <c r="S1935" t="s">
        <v>435</v>
      </c>
      <c r="T1935">
        <v>2012</v>
      </c>
      <c r="X1935">
        <v>7067.4470019999999</v>
      </c>
      <c r="Y1935" s="7">
        <f t="shared" si="31"/>
        <v>40969</v>
      </c>
    </row>
    <row r="1936" spans="1:25" x14ac:dyDescent="0.25">
      <c r="A1936" t="s">
        <v>422</v>
      </c>
      <c r="B1936" t="s">
        <v>423</v>
      </c>
      <c r="C1936" t="s">
        <v>424</v>
      </c>
      <c r="D1936">
        <v>152</v>
      </c>
      <c r="E1936" t="s">
        <v>330</v>
      </c>
      <c r="F1936" t="s">
        <v>331</v>
      </c>
      <c r="G1936">
        <v>0</v>
      </c>
      <c r="I1936" t="s">
        <v>427</v>
      </c>
      <c r="J1936" t="s">
        <v>428</v>
      </c>
      <c r="K1936" t="s">
        <v>429</v>
      </c>
      <c r="L1936" t="s">
        <v>430</v>
      </c>
      <c r="M1936" t="s">
        <v>431</v>
      </c>
      <c r="N1936" t="s">
        <v>438</v>
      </c>
      <c r="O1936" t="s">
        <v>439</v>
      </c>
      <c r="P1936" t="s">
        <v>268</v>
      </c>
      <c r="Q1936" t="s">
        <v>269</v>
      </c>
      <c r="R1936" t="s">
        <v>434</v>
      </c>
      <c r="S1936" t="s">
        <v>435</v>
      </c>
      <c r="T1936">
        <v>2006</v>
      </c>
      <c r="X1936">
        <v>5644.0394509999996</v>
      </c>
      <c r="Y1936" s="7">
        <f t="shared" si="31"/>
        <v>38777</v>
      </c>
    </row>
    <row r="1937" spans="1:25" x14ac:dyDescent="0.25">
      <c r="A1937" t="s">
        <v>422</v>
      </c>
      <c r="B1937" t="s">
        <v>423</v>
      </c>
      <c r="C1937" t="s">
        <v>424</v>
      </c>
      <c r="D1937">
        <v>152</v>
      </c>
      <c r="E1937" t="s">
        <v>330</v>
      </c>
      <c r="F1937" t="s">
        <v>331</v>
      </c>
      <c r="G1937">
        <v>0</v>
      </c>
      <c r="I1937" t="s">
        <v>427</v>
      </c>
      <c r="J1937" t="s">
        <v>428</v>
      </c>
      <c r="K1937" t="s">
        <v>429</v>
      </c>
      <c r="L1937" t="s">
        <v>430</v>
      </c>
      <c r="M1937" t="s">
        <v>431</v>
      </c>
      <c r="N1937" t="s">
        <v>438</v>
      </c>
      <c r="O1937" t="s">
        <v>439</v>
      </c>
      <c r="P1937" t="s">
        <v>268</v>
      </c>
      <c r="Q1937" t="s">
        <v>269</v>
      </c>
      <c r="R1937" t="s">
        <v>434</v>
      </c>
      <c r="S1937" t="s">
        <v>435</v>
      </c>
      <c r="T1937">
        <v>2007</v>
      </c>
      <c r="X1937">
        <v>6041.1055459999998</v>
      </c>
      <c r="Y1937" s="7">
        <f t="shared" si="31"/>
        <v>39142</v>
      </c>
    </row>
    <row r="1938" spans="1:25" x14ac:dyDescent="0.25">
      <c r="A1938" t="s">
        <v>422</v>
      </c>
      <c r="B1938" t="s">
        <v>423</v>
      </c>
      <c r="C1938" t="s">
        <v>424</v>
      </c>
      <c r="D1938">
        <v>152</v>
      </c>
      <c r="E1938" t="s">
        <v>330</v>
      </c>
      <c r="F1938" t="s">
        <v>331</v>
      </c>
      <c r="G1938">
        <v>0</v>
      </c>
      <c r="I1938" t="s">
        <v>427</v>
      </c>
      <c r="J1938" t="s">
        <v>428</v>
      </c>
      <c r="K1938" t="s">
        <v>429</v>
      </c>
      <c r="L1938" t="s">
        <v>430</v>
      </c>
      <c r="M1938" t="s">
        <v>431</v>
      </c>
      <c r="N1938" t="s">
        <v>438</v>
      </c>
      <c r="O1938" t="s">
        <v>439</v>
      </c>
      <c r="P1938" t="s">
        <v>268</v>
      </c>
      <c r="Q1938" t="s">
        <v>269</v>
      </c>
      <c r="R1938" t="s">
        <v>434</v>
      </c>
      <c r="S1938" t="s">
        <v>435</v>
      </c>
      <c r="T1938">
        <v>2009</v>
      </c>
      <c r="X1938">
        <v>4298.7539429999997</v>
      </c>
      <c r="Y1938" s="7">
        <f t="shared" si="31"/>
        <v>39873</v>
      </c>
    </row>
    <row r="1939" spans="1:25" x14ac:dyDescent="0.25">
      <c r="A1939" t="s">
        <v>422</v>
      </c>
      <c r="B1939" t="s">
        <v>423</v>
      </c>
      <c r="C1939" t="s">
        <v>424</v>
      </c>
      <c r="D1939">
        <v>152</v>
      </c>
      <c r="E1939" t="s">
        <v>330</v>
      </c>
      <c r="F1939" t="s">
        <v>331</v>
      </c>
      <c r="G1939">
        <v>0</v>
      </c>
      <c r="I1939" t="s">
        <v>427</v>
      </c>
      <c r="J1939" t="s">
        <v>428</v>
      </c>
      <c r="K1939" t="s">
        <v>429</v>
      </c>
      <c r="L1939" t="s">
        <v>430</v>
      </c>
      <c r="M1939" t="s">
        <v>431</v>
      </c>
      <c r="N1939" t="s">
        <v>438</v>
      </c>
      <c r="O1939" t="s">
        <v>439</v>
      </c>
      <c r="P1939" t="s">
        <v>268</v>
      </c>
      <c r="Q1939" t="s">
        <v>269</v>
      </c>
      <c r="R1939" t="s">
        <v>434</v>
      </c>
      <c r="S1939" t="s">
        <v>435</v>
      </c>
      <c r="T1939">
        <v>2008</v>
      </c>
      <c r="X1939">
        <v>6771.5968169999996</v>
      </c>
      <c r="Y1939" s="7">
        <f t="shared" si="31"/>
        <v>39508</v>
      </c>
    </row>
    <row r="1940" spans="1:25" x14ac:dyDescent="0.25">
      <c r="A1940" t="s">
        <v>422</v>
      </c>
      <c r="B1940" t="s">
        <v>423</v>
      </c>
      <c r="C1940" t="s">
        <v>424</v>
      </c>
      <c r="D1940">
        <v>152</v>
      </c>
      <c r="E1940" t="s">
        <v>330</v>
      </c>
      <c r="F1940" t="s">
        <v>331</v>
      </c>
      <c r="G1940">
        <v>0</v>
      </c>
      <c r="I1940" t="s">
        <v>427</v>
      </c>
      <c r="J1940" t="s">
        <v>428</v>
      </c>
      <c r="K1940" t="s">
        <v>429</v>
      </c>
      <c r="L1940" t="s">
        <v>430</v>
      </c>
      <c r="M1940" t="s">
        <v>431</v>
      </c>
      <c r="N1940" t="s">
        <v>440</v>
      </c>
      <c r="O1940" t="s">
        <v>441</v>
      </c>
      <c r="P1940" t="s">
        <v>268</v>
      </c>
      <c r="Q1940" t="s">
        <v>269</v>
      </c>
      <c r="R1940" t="s">
        <v>434</v>
      </c>
      <c r="S1940" t="s">
        <v>435</v>
      </c>
      <c r="T1940">
        <v>2019</v>
      </c>
      <c r="X1940">
        <v>5716.1811539999999</v>
      </c>
      <c r="Y1940" s="7">
        <f t="shared" si="31"/>
        <v>43556</v>
      </c>
    </row>
    <row r="1941" spans="1:25" x14ac:dyDescent="0.25">
      <c r="A1941" t="s">
        <v>422</v>
      </c>
      <c r="B1941" t="s">
        <v>423</v>
      </c>
      <c r="C1941" t="s">
        <v>424</v>
      </c>
      <c r="D1941">
        <v>152</v>
      </c>
      <c r="E1941" t="s">
        <v>330</v>
      </c>
      <c r="F1941" t="s">
        <v>331</v>
      </c>
      <c r="G1941">
        <v>0</v>
      </c>
      <c r="I1941" t="s">
        <v>427</v>
      </c>
      <c r="J1941" t="s">
        <v>428</v>
      </c>
      <c r="K1941" t="s">
        <v>429</v>
      </c>
      <c r="L1941" t="s">
        <v>430</v>
      </c>
      <c r="M1941" t="s">
        <v>431</v>
      </c>
      <c r="N1941" t="s">
        <v>440</v>
      </c>
      <c r="O1941" t="s">
        <v>441</v>
      </c>
      <c r="P1941" t="s">
        <v>268</v>
      </c>
      <c r="Q1941" t="s">
        <v>269</v>
      </c>
      <c r="R1941" t="s">
        <v>434</v>
      </c>
      <c r="S1941" t="s">
        <v>435</v>
      </c>
      <c r="T1941">
        <v>2014</v>
      </c>
      <c r="X1941">
        <v>6670.1124620000001</v>
      </c>
      <c r="Y1941" s="7">
        <f t="shared" si="31"/>
        <v>41730</v>
      </c>
    </row>
    <row r="1942" spans="1:25" x14ac:dyDescent="0.25">
      <c r="A1942" t="s">
        <v>422</v>
      </c>
      <c r="B1942" t="s">
        <v>423</v>
      </c>
      <c r="C1942" t="s">
        <v>424</v>
      </c>
      <c r="D1942">
        <v>152</v>
      </c>
      <c r="E1942" t="s">
        <v>330</v>
      </c>
      <c r="F1942" t="s">
        <v>331</v>
      </c>
      <c r="G1942">
        <v>0</v>
      </c>
      <c r="I1942" t="s">
        <v>427</v>
      </c>
      <c r="J1942" t="s">
        <v>428</v>
      </c>
      <c r="K1942" t="s">
        <v>429</v>
      </c>
      <c r="L1942" t="s">
        <v>430</v>
      </c>
      <c r="M1942" t="s">
        <v>431</v>
      </c>
      <c r="N1942" t="s">
        <v>440</v>
      </c>
      <c r="O1942" t="s">
        <v>441</v>
      </c>
      <c r="P1942" t="s">
        <v>268</v>
      </c>
      <c r="Q1942" t="s">
        <v>269</v>
      </c>
      <c r="R1942" t="s">
        <v>434</v>
      </c>
      <c r="S1942" t="s">
        <v>435</v>
      </c>
      <c r="T1942">
        <v>2020</v>
      </c>
      <c r="X1942">
        <v>5354.2254389999998</v>
      </c>
      <c r="Y1942" s="7">
        <f t="shared" si="31"/>
        <v>43922</v>
      </c>
    </row>
    <row r="1943" spans="1:25" x14ac:dyDescent="0.25">
      <c r="A1943" t="s">
        <v>422</v>
      </c>
      <c r="B1943" t="s">
        <v>423</v>
      </c>
      <c r="C1943" t="s">
        <v>424</v>
      </c>
      <c r="D1943">
        <v>152</v>
      </c>
      <c r="E1943" t="s">
        <v>330</v>
      </c>
      <c r="F1943" t="s">
        <v>331</v>
      </c>
      <c r="G1943">
        <v>0</v>
      </c>
      <c r="I1943" t="s">
        <v>427</v>
      </c>
      <c r="J1943" t="s">
        <v>428</v>
      </c>
      <c r="K1943" t="s">
        <v>429</v>
      </c>
      <c r="L1943" t="s">
        <v>430</v>
      </c>
      <c r="M1943" t="s">
        <v>431</v>
      </c>
      <c r="N1943" t="s">
        <v>440</v>
      </c>
      <c r="O1943" t="s">
        <v>441</v>
      </c>
      <c r="P1943" t="s">
        <v>268</v>
      </c>
      <c r="Q1943" t="s">
        <v>269</v>
      </c>
      <c r="R1943" t="s">
        <v>434</v>
      </c>
      <c r="S1943" t="s">
        <v>435</v>
      </c>
      <c r="T1943">
        <v>2017</v>
      </c>
      <c r="X1943">
        <v>5044.4251409999997</v>
      </c>
      <c r="Y1943" s="7">
        <f t="shared" si="31"/>
        <v>42826</v>
      </c>
    </row>
    <row r="1944" spans="1:25" x14ac:dyDescent="0.25">
      <c r="A1944" t="s">
        <v>422</v>
      </c>
      <c r="B1944" t="s">
        <v>423</v>
      </c>
      <c r="C1944" t="s">
        <v>424</v>
      </c>
      <c r="D1944">
        <v>152</v>
      </c>
      <c r="E1944" t="s">
        <v>330</v>
      </c>
      <c r="F1944" t="s">
        <v>331</v>
      </c>
      <c r="G1944">
        <v>0</v>
      </c>
      <c r="I1944" t="s">
        <v>427</v>
      </c>
      <c r="J1944" t="s">
        <v>428</v>
      </c>
      <c r="K1944" t="s">
        <v>429</v>
      </c>
      <c r="L1944" t="s">
        <v>430</v>
      </c>
      <c r="M1944" t="s">
        <v>431</v>
      </c>
      <c r="N1944" t="s">
        <v>440</v>
      </c>
      <c r="O1944" t="s">
        <v>441</v>
      </c>
      <c r="P1944" t="s">
        <v>268</v>
      </c>
      <c r="Q1944" t="s">
        <v>269</v>
      </c>
      <c r="R1944" t="s">
        <v>434</v>
      </c>
      <c r="S1944" t="s">
        <v>435</v>
      </c>
      <c r="T1944">
        <v>2013</v>
      </c>
      <c r="X1944">
        <v>6772.8869519999998</v>
      </c>
      <c r="Y1944" s="7">
        <f t="shared" si="31"/>
        <v>41365</v>
      </c>
    </row>
    <row r="1945" spans="1:25" x14ac:dyDescent="0.25">
      <c r="A1945" t="s">
        <v>422</v>
      </c>
      <c r="B1945" t="s">
        <v>423</v>
      </c>
      <c r="C1945" t="s">
        <v>424</v>
      </c>
      <c r="D1945">
        <v>152</v>
      </c>
      <c r="E1945" t="s">
        <v>330</v>
      </c>
      <c r="F1945" t="s">
        <v>331</v>
      </c>
      <c r="G1945">
        <v>0</v>
      </c>
      <c r="I1945" t="s">
        <v>427</v>
      </c>
      <c r="J1945" t="s">
        <v>428</v>
      </c>
      <c r="K1945" t="s">
        <v>429</v>
      </c>
      <c r="L1945" t="s">
        <v>430</v>
      </c>
      <c r="M1945" t="s">
        <v>431</v>
      </c>
      <c r="N1945" t="s">
        <v>440</v>
      </c>
      <c r="O1945" t="s">
        <v>441</v>
      </c>
      <c r="P1945" t="s">
        <v>268</v>
      </c>
      <c r="Q1945" t="s">
        <v>269</v>
      </c>
      <c r="R1945" t="s">
        <v>434</v>
      </c>
      <c r="S1945" t="s">
        <v>435</v>
      </c>
      <c r="T1945">
        <v>2018</v>
      </c>
      <c r="X1945">
        <v>6262.3409240000001</v>
      </c>
      <c r="Y1945" s="7">
        <f t="shared" si="31"/>
        <v>43191</v>
      </c>
    </row>
    <row r="1946" spans="1:25" x14ac:dyDescent="0.25">
      <c r="A1946" t="s">
        <v>422</v>
      </c>
      <c r="B1946" t="s">
        <v>423</v>
      </c>
      <c r="C1946" t="s">
        <v>424</v>
      </c>
      <c r="D1946">
        <v>152</v>
      </c>
      <c r="E1946" t="s">
        <v>330</v>
      </c>
      <c r="F1946" t="s">
        <v>331</v>
      </c>
      <c r="G1946">
        <v>0</v>
      </c>
      <c r="I1946" t="s">
        <v>427</v>
      </c>
      <c r="J1946" t="s">
        <v>428</v>
      </c>
      <c r="K1946" t="s">
        <v>429</v>
      </c>
      <c r="L1946" t="s">
        <v>430</v>
      </c>
      <c r="M1946" t="s">
        <v>431</v>
      </c>
      <c r="N1946" t="s">
        <v>440</v>
      </c>
      <c r="O1946" t="s">
        <v>441</v>
      </c>
      <c r="P1946" t="s">
        <v>268</v>
      </c>
      <c r="Q1946" t="s">
        <v>269</v>
      </c>
      <c r="R1946" t="s">
        <v>434</v>
      </c>
      <c r="S1946" t="s">
        <v>435</v>
      </c>
      <c r="T1946">
        <v>2015</v>
      </c>
      <c r="X1946">
        <v>5801.3667290000003</v>
      </c>
      <c r="Y1946" s="7">
        <f t="shared" si="31"/>
        <v>42095</v>
      </c>
    </row>
    <row r="1947" spans="1:25" x14ac:dyDescent="0.25">
      <c r="A1947" t="s">
        <v>422</v>
      </c>
      <c r="B1947" t="s">
        <v>423</v>
      </c>
      <c r="C1947" t="s">
        <v>424</v>
      </c>
      <c r="D1947">
        <v>152</v>
      </c>
      <c r="E1947" t="s">
        <v>330</v>
      </c>
      <c r="F1947" t="s">
        <v>331</v>
      </c>
      <c r="G1947">
        <v>0</v>
      </c>
      <c r="I1947" t="s">
        <v>427</v>
      </c>
      <c r="J1947" t="s">
        <v>428</v>
      </c>
      <c r="K1947" t="s">
        <v>429</v>
      </c>
      <c r="L1947" t="s">
        <v>430</v>
      </c>
      <c r="M1947" t="s">
        <v>431</v>
      </c>
      <c r="N1947" t="s">
        <v>440</v>
      </c>
      <c r="O1947" t="s">
        <v>441</v>
      </c>
      <c r="P1947" t="s">
        <v>268</v>
      </c>
      <c r="Q1947" t="s">
        <v>269</v>
      </c>
      <c r="R1947" t="s">
        <v>434</v>
      </c>
      <c r="S1947" t="s">
        <v>435</v>
      </c>
      <c r="T1947">
        <v>2016</v>
      </c>
      <c r="X1947">
        <v>5062.40852</v>
      </c>
      <c r="Y1947" s="7">
        <f t="shared" si="31"/>
        <v>42461</v>
      </c>
    </row>
    <row r="1948" spans="1:25" x14ac:dyDescent="0.25">
      <c r="A1948" t="s">
        <v>422</v>
      </c>
      <c r="B1948" t="s">
        <v>423</v>
      </c>
      <c r="C1948" t="s">
        <v>424</v>
      </c>
      <c r="D1948">
        <v>152</v>
      </c>
      <c r="E1948" t="s">
        <v>330</v>
      </c>
      <c r="F1948" t="s">
        <v>331</v>
      </c>
      <c r="G1948">
        <v>0</v>
      </c>
      <c r="I1948" t="s">
        <v>427</v>
      </c>
      <c r="J1948" t="s">
        <v>428</v>
      </c>
      <c r="K1948" t="s">
        <v>429</v>
      </c>
      <c r="L1948" t="s">
        <v>430</v>
      </c>
      <c r="M1948" t="s">
        <v>431</v>
      </c>
      <c r="N1948" t="s">
        <v>440</v>
      </c>
      <c r="O1948" t="s">
        <v>441</v>
      </c>
      <c r="P1948" t="s">
        <v>268</v>
      </c>
      <c r="Q1948" t="s">
        <v>269</v>
      </c>
      <c r="R1948" t="s">
        <v>434</v>
      </c>
      <c r="S1948" t="s">
        <v>435</v>
      </c>
      <c r="T1948">
        <v>2012</v>
      </c>
      <c r="X1948">
        <v>6567.7175960000004</v>
      </c>
      <c r="Y1948" s="7">
        <f t="shared" si="31"/>
        <v>41000</v>
      </c>
    </row>
    <row r="1949" spans="1:25" x14ac:dyDescent="0.25">
      <c r="A1949" t="s">
        <v>422</v>
      </c>
      <c r="B1949" t="s">
        <v>423</v>
      </c>
      <c r="C1949" t="s">
        <v>424</v>
      </c>
      <c r="D1949">
        <v>152</v>
      </c>
      <c r="E1949" t="s">
        <v>330</v>
      </c>
      <c r="F1949" t="s">
        <v>331</v>
      </c>
      <c r="G1949">
        <v>0</v>
      </c>
      <c r="I1949" t="s">
        <v>427</v>
      </c>
      <c r="J1949" t="s">
        <v>428</v>
      </c>
      <c r="K1949" t="s">
        <v>429</v>
      </c>
      <c r="L1949" t="s">
        <v>430</v>
      </c>
      <c r="M1949" t="s">
        <v>431</v>
      </c>
      <c r="N1949" t="s">
        <v>440</v>
      </c>
      <c r="O1949" t="s">
        <v>441</v>
      </c>
      <c r="P1949" t="s">
        <v>268</v>
      </c>
      <c r="Q1949" t="s">
        <v>269</v>
      </c>
      <c r="R1949" t="s">
        <v>434</v>
      </c>
      <c r="S1949" t="s">
        <v>435</v>
      </c>
      <c r="T1949">
        <v>2010</v>
      </c>
      <c r="X1949">
        <v>5361.0277610000003</v>
      </c>
      <c r="Y1949" s="7">
        <f t="shared" si="31"/>
        <v>40269</v>
      </c>
    </row>
    <row r="1950" spans="1:25" x14ac:dyDescent="0.25">
      <c r="A1950" t="s">
        <v>422</v>
      </c>
      <c r="B1950" t="s">
        <v>423</v>
      </c>
      <c r="C1950" t="s">
        <v>424</v>
      </c>
      <c r="D1950">
        <v>152</v>
      </c>
      <c r="E1950" t="s">
        <v>330</v>
      </c>
      <c r="F1950" t="s">
        <v>331</v>
      </c>
      <c r="G1950">
        <v>0</v>
      </c>
      <c r="I1950" t="s">
        <v>427</v>
      </c>
      <c r="J1950" t="s">
        <v>428</v>
      </c>
      <c r="K1950" t="s">
        <v>429</v>
      </c>
      <c r="L1950" t="s">
        <v>430</v>
      </c>
      <c r="M1950" t="s">
        <v>431</v>
      </c>
      <c r="N1950" t="s">
        <v>440</v>
      </c>
      <c r="O1950" t="s">
        <v>441</v>
      </c>
      <c r="P1950" t="s">
        <v>268</v>
      </c>
      <c r="Q1950" t="s">
        <v>269</v>
      </c>
      <c r="R1950" t="s">
        <v>434</v>
      </c>
      <c r="S1950" t="s">
        <v>435</v>
      </c>
      <c r="T1950">
        <v>2011</v>
      </c>
      <c r="X1950">
        <v>7265.0806910000001</v>
      </c>
      <c r="Y1950" s="7">
        <f t="shared" si="31"/>
        <v>40634</v>
      </c>
    </row>
    <row r="1951" spans="1:25" x14ac:dyDescent="0.25">
      <c r="A1951" t="s">
        <v>422</v>
      </c>
      <c r="B1951" t="s">
        <v>423</v>
      </c>
      <c r="C1951" t="s">
        <v>424</v>
      </c>
      <c r="D1951">
        <v>152</v>
      </c>
      <c r="E1951" t="s">
        <v>330</v>
      </c>
      <c r="F1951" t="s">
        <v>331</v>
      </c>
      <c r="G1951">
        <v>0</v>
      </c>
      <c r="I1951" t="s">
        <v>427</v>
      </c>
      <c r="J1951" t="s">
        <v>428</v>
      </c>
      <c r="K1951" t="s">
        <v>429</v>
      </c>
      <c r="L1951" t="s">
        <v>430</v>
      </c>
      <c r="M1951" t="s">
        <v>431</v>
      </c>
      <c r="N1951" t="s">
        <v>440</v>
      </c>
      <c r="O1951" t="s">
        <v>441</v>
      </c>
      <c r="P1951" t="s">
        <v>268</v>
      </c>
      <c r="Q1951" t="s">
        <v>269</v>
      </c>
      <c r="R1951" t="s">
        <v>434</v>
      </c>
      <c r="S1951" t="s">
        <v>435</v>
      </c>
      <c r="T1951">
        <v>2007</v>
      </c>
      <c r="X1951">
        <v>6218.3443699999998</v>
      </c>
      <c r="Y1951" s="7">
        <f t="shared" si="31"/>
        <v>39173</v>
      </c>
    </row>
    <row r="1952" spans="1:25" x14ac:dyDescent="0.25">
      <c r="A1952" t="s">
        <v>422</v>
      </c>
      <c r="B1952" t="s">
        <v>423</v>
      </c>
      <c r="C1952" t="s">
        <v>424</v>
      </c>
      <c r="D1952">
        <v>152</v>
      </c>
      <c r="E1952" t="s">
        <v>330</v>
      </c>
      <c r="F1952" t="s">
        <v>331</v>
      </c>
      <c r="G1952">
        <v>0</v>
      </c>
      <c r="I1952" t="s">
        <v>427</v>
      </c>
      <c r="J1952" t="s">
        <v>428</v>
      </c>
      <c r="K1952" t="s">
        <v>429</v>
      </c>
      <c r="L1952" t="s">
        <v>430</v>
      </c>
      <c r="M1952" t="s">
        <v>431</v>
      </c>
      <c r="N1952" t="s">
        <v>440</v>
      </c>
      <c r="O1952" t="s">
        <v>441</v>
      </c>
      <c r="P1952" t="s">
        <v>268</v>
      </c>
      <c r="Q1952" t="s">
        <v>269</v>
      </c>
      <c r="R1952" t="s">
        <v>434</v>
      </c>
      <c r="S1952" t="s">
        <v>435</v>
      </c>
      <c r="T1952">
        <v>2006</v>
      </c>
      <c r="X1952">
        <v>5264.2882900000004</v>
      </c>
      <c r="Y1952" s="7">
        <f t="shared" si="31"/>
        <v>38808</v>
      </c>
    </row>
    <row r="1953" spans="1:25" x14ac:dyDescent="0.25">
      <c r="A1953" t="s">
        <v>422</v>
      </c>
      <c r="B1953" t="s">
        <v>423</v>
      </c>
      <c r="C1953" t="s">
        <v>424</v>
      </c>
      <c r="D1953">
        <v>152</v>
      </c>
      <c r="E1953" t="s">
        <v>330</v>
      </c>
      <c r="F1953" t="s">
        <v>331</v>
      </c>
      <c r="G1953">
        <v>0</v>
      </c>
      <c r="I1953" t="s">
        <v>427</v>
      </c>
      <c r="J1953" t="s">
        <v>428</v>
      </c>
      <c r="K1953" t="s">
        <v>429</v>
      </c>
      <c r="L1953" t="s">
        <v>430</v>
      </c>
      <c r="M1953" t="s">
        <v>431</v>
      </c>
      <c r="N1953" t="s">
        <v>440</v>
      </c>
      <c r="O1953" t="s">
        <v>441</v>
      </c>
      <c r="P1953" t="s">
        <v>268</v>
      </c>
      <c r="Q1953" t="s">
        <v>269</v>
      </c>
      <c r="R1953" t="s">
        <v>434</v>
      </c>
      <c r="S1953" t="s">
        <v>435</v>
      </c>
      <c r="T1953">
        <v>2008</v>
      </c>
      <c r="X1953">
        <v>6289.7654480000001</v>
      </c>
      <c r="Y1953" s="7">
        <f t="shared" si="31"/>
        <v>39539</v>
      </c>
    </row>
    <row r="1954" spans="1:25" x14ac:dyDescent="0.25">
      <c r="A1954" t="s">
        <v>422</v>
      </c>
      <c r="B1954" t="s">
        <v>423</v>
      </c>
      <c r="C1954" t="s">
        <v>424</v>
      </c>
      <c r="D1954">
        <v>152</v>
      </c>
      <c r="E1954" t="s">
        <v>330</v>
      </c>
      <c r="F1954" t="s">
        <v>331</v>
      </c>
      <c r="G1954">
        <v>0</v>
      </c>
      <c r="I1954" t="s">
        <v>427</v>
      </c>
      <c r="J1954" t="s">
        <v>428</v>
      </c>
      <c r="K1954" t="s">
        <v>429</v>
      </c>
      <c r="L1954" t="s">
        <v>430</v>
      </c>
      <c r="M1954" t="s">
        <v>431</v>
      </c>
      <c r="N1954" t="s">
        <v>440</v>
      </c>
      <c r="O1954" t="s">
        <v>441</v>
      </c>
      <c r="P1954" t="s">
        <v>268</v>
      </c>
      <c r="Q1954" t="s">
        <v>269</v>
      </c>
      <c r="R1954" t="s">
        <v>434</v>
      </c>
      <c r="S1954" t="s">
        <v>435</v>
      </c>
      <c r="T1954">
        <v>2009</v>
      </c>
      <c r="X1954">
        <v>4367.5429139999997</v>
      </c>
      <c r="Y1954" s="7">
        <f t="shared" si="31"/>
        <v>39904</v>
      </c>
    </row>
    <row r="1955" spans="1:25" x14ac:dyDescent="0.25">
      <c r="A1955" t="s">
        <v>422</v>
      </c>
      <c r="B1955" t="s">
        <v>423</v>
      </c>
      <c r="C1955" t="s">
        <v>424</v>
      </c>
      <c r="D1955">
        <v>152</v>
      </c>
      <c r="E1955" t="s">
        <v>330</v>
      </c>
      <c r="F1955" t="s">
        <v>331</v>
      </c>
      <c r="G1955">
        <v>0</v>
      </c>
      <c r="I1955" t="s">
        <v>427</v>
      </c>
      <c r="J1955" t="s">
        <v>428</v>
      </c>
      <c r="K1955" t="s">
        <v>429</v>
      </c>
      <c r="L1955" t="s">
        <v>430</v>
      </c>
      <c r="M1955" t="s">
        <v>431</v>
      </c>
      <c r="N1955" t="s">
        <v>442</v>
      </c>
      <c r="O1955" t="s">
        <v>443</v>
      </c>
      <c r="P1955" t="s">
        <v>268</v>
      </c>
      <c r="Q1955" t="s">
        <v>269</v>
      </c>
      <c r="R1955" t="s">
        <v>434</v>
      </c>
      <c r="S1955" t="s">
        <v>435</v>
      </c>
      <c r="T1955">
        <v>2014</v>
      </c>
      <c r="X1955">
        <v>6906.3928839999999</v>
      </c>
      <c r="Y1955" s="7">
        <f t="shared" si="31"/>
        <v>41760</v>
      </c>
    </row>
    <row r="1956" spans="1:25" x14ac:dyDescent="0.25">
      <c r="A1956" t="s">
        <v>422</v>
      </c>
      <c r="B1956" t="s">
        <v>423</v>
      </c>
      <c r="C1956" t="s">
        <v>424</v>
      </c>
      <c r="D1956">
        <v>152</v>
      </c>
      <c r="E1956" t="s">
        <v>330</v>
      </c>
      <c r="F1956" t="s">
        <v>331</v>
      </c>
      <c r="G1956">
        <v>0</v>
      </c>
      <c r="I1956" t="s">
        <v>427</v>
      </c>
      <c r="J1956" t="s">
        <v>428</v>
      </c>
      <c r="K1956" t="s">
        <v>429</v>
      </c>
      <c r="L1956" t="s">
        <v>430</v>
      </c>
      <c r="M1956" t="s">
        <v>431</v>
      </c>
      <c r="N1956" t="s">
        <v>442</v>
      </c>
      <c r="O1956" t="s">
        <v>443</v>
      </c>
      <c r="P1956" t="s">
        <v>268</v>
      </c>
      <c r="Q1956" t="s">
        <v>269</v>
      </c>
      <c r="R1956" t="s">
        <v>434</v>
      </c>
      <c r="S1956" t="s">
        <v>435</v>
      </c>
      <c r="T1956">
        <v>2019</v>
      </c>
      <c r="X1956">
        <v>6167.2399720000003</v>
      </c>
      <c r="Y1956" s="7">
        <f t="shared" si="31"/>
        <v>43586</v>
      </c>
    </row>
    <row r="1957" spans="1:25" x14ac:dyDescent="0.25">
      <c r="A1957" t="s">
        <v>422</v>
      </c>
      <c r="B1957" t="s">
        <v>423</v>
      </c>
      <c r="C1957" t="s">
        <v>424</v>
      </c>
      <c r="D1957">
        <v>152</v>
      </c>
      <c r="E1957" t="s">
        <v>330</v>
      </c>
      <c r="F1957" t="s">
        <v>331</v>
      </c>
      <c r="G1957">
        <v>0</v>
      </c>
      <c r="I1957" t="s">
        <v>427</v>
      </c>
      <c r="J1957" t="s">
        <v>428</v>
      </c>
      <c r="K1957" t="s">
        <v>429</v>
      </c>
      <c r="L1957" t="s">
        <v>430</v>
      </c>
      <c r="M1957" t="s">
        <v>431</v>
      </c>
      <c r="N1957" t="s">
        <v>442</v>
      </c>
      <c r="O1957" t="s">
        <v>443</v>
      </c>
      <c r="P1957" t="s">
        <v>268</v>
      </c>
      <c r="Q1957" t="s">
        <v>269</v>
      </c>
      <c r="R1957" t="s">
        <v>434</v>
      </c>
      <c r="S1957" t="s">
        <v>435</v>
      </c>
      <c r="T1957">
        <v>2020</v>
      </c>
      <c r="X1957">
        <v>5230.45244</v>
      </c>
      <c r="Y1957" s="7">
        <f t="shared" si="31"/>
        <v>43952</v>
      </c>
    </row>
    <row r="1958" spans="1:25" x14ac:dyDescent="0.25">
      <c r="A1958" t="s">
        <v>422</v>
      </c>
      <c r="B1958" t="s">
        <v>423</v>
      </c>
      <c r="C1958" t="s">
        <v>424</v>
      </c>
      <c r="D1958">
        <v>152</v>
      </c>
      <c r="E1958" t="s">
        <v>330</v>
      </c>
      <c r="F1958" t="s">
        <v>331</v>
      </c>
      <c r="G1958">
        <v>0</v>
      </c>
      <c r="I1958" t="s">
        <v>427</v>
      </c>
      <c r="J1958" t="s">
        <v>428</v>
      </c>
      <c r="K1958" t="s">
        <v>429</v>
      </c>
      <c r="L1958" t="s">
        <v>430</v>
      </c>
      <c r="M1958" t="s">
        <v>431</v>
      </c>
      <c r="N1958" t="s">
        <v>442</v>
      </c>
      <c r="O1958" t="s">
        <v>443</v>
      </c>
      <c r="P1958" t="s">
        <v>268</v>
      </c>
      <c r="Q1958" t="s">
        <v>269</v>
      </c>
      <c r="R1958" t="s">
        <v>434</v>
      </c>
      <c r="S1958" t="s">
        <v>435</v>
      </c>
      <c r="T1958">
        <v>2016</v>
      </c>
      <c r="X1958">
        <v>5101.3850030000003</v>
      </c>
      <c r="Y1958" s="7">
        <f t="shared" si="31"/>
        <v>42491</v>
      </c>
    </row>
    <row r="1959" spans="1:25" x14ac:dyDescent="0.25">
      <c r="A1959" t="s">
        <v>422</v>
      </c>
      <c r="B1959" t="s">
        <v>423</v>
      </c>
      <c r="C1959" t="s">
        <v>424</v>
      </c>
      <c r="D1959">
        <v>152</v>
      </c>
      <c r="E1959" t="s">
        <v>330</v>
      </c>
      <c r="F1959" t="s">
        <v>331</v>
      </c>
      <c r="G1959">
        <v>0</v>
      </c>
      <c r="I1959" t="s">
        <v>427</v>
      </c>
      <c r="J1959" t="s">
        <v>428</v>
      </c>
      <c r="K1959" t="s">
        <v>429</v>
      </c>
      <c r="L1959" t="s">
        <v>430</v>
      </c>
      <c r="M1959" t="s">
        <v>431</v>
      </c>
      <c r="N1959" t="s">
        <v>442</v>
      </c>
      <c r="O1959" t="s">
        <v>443</v>
      </c>
      <c r="P1959" t="s">
        <v>268</v>
      </c>
      <c r="Q1959" t="s">
        <v>269</v>
      </c>
      <c r="R1959" t="s">
        <v>434</v>
      </c>
      <c r="S1959" t="s">
        <v>435</v>
      </c>
      <c r="T1959">
        <v>2018</v>
      </c>
      <c r="X1959">
        <v>6468.5567460000002</v>
      </c>
      <c r="Y1959" s="7">
        <f t="shared" si="31"/>
        <v>43221</v>
      </c>
    </row>
    <row r="1960" spans="1:25" x14ac:dyDescent="0.25">
      <c r="A1960" t="s">
        <v>422</v>
      </c>
      <c r="B1960" t="s">
        <v>423</v>
      </c>
      <c r="C1960" t="s">
        <v>424</v>
      </c>
      <c r="D1960">
        <v>152</v>
      </c>
      <c r="E1960" t="s">
        <v>330</v>
      </c>
      <c r="F1960" t="s">
        <v>331</v>
      </c>
      <c r="G1960">
        <v>0</v>
      </c>
      <c r="I1960" t="s">
        <v>427</v>
      </c>
      <c r="J1960" t="s">
        <v>428</v>
      </c>
      <c r="K1960" t="s">
        <v>429</v>
      </c>
      <c r="L1960" t="s">
        <v>430</v>
      </c>
      <c r="M1960" t="s">
        <v>431</v>
      </c>
      <c r="N1960" t="s">
        <v>442</v>
      </c>
      <c r="O1960" t="s">
        <v>443</v>
      </c>
      <c r="P1960" t="s">
        <v>268</v>
      </c>
      <c r="Q1960" t="s">
        <v>269</v>
      </c>
      <c r="R1960" t="s">
        <v>434</v>
      </c>
      <c r="S1960" t="s">
        <v>435</v>
      </c>
      <c r="T1960">
        <v>2013</v>
      </c>
      <c r="X1960">
        <v>7021.1323380000003</v>
      </c>
      <c r="Y1960" s="7">
        <f t="shared" si="31"/>
        <v>41395</v>
      </c>
    </row>
    <row r="1961" spans="1:25" x14ac:dyDescent="0.25">
      <c r="A1961" t="s">
        <v>422</v>
      </c>
      <c r="B1961" t="s">
        <v>423</v>
      </c>
      <c r="C1961" t="s">
        <v>424</v>
      </c>
      <c r="D1961">
        <v>152</v>
      </c>
      <c r="E1961" t="s">
        <v>330</v>
      </c>
      <c r="F1961" t="s">
        <v>331</v>
      </c>
      <c r="G1961">
        <v>0</v>
      </c>
      <c r="I1961" t="s">
        <v>427</v>
      </c>
      <c r="J1961" t="s">
        <v>428</v>
      </c>
      <c r="K1961" t="s">
        <v>429</v>
      </c>
      <c r="L1961" t="s">
        <v>430</v>
      </c>
      <c r="M1961" t="s">
        <v>431</v>
      </c>
      <c r="N1961" t="s">
        <v>442</v>
      </c>
      <c r="O1961" t="s">
        <v>443</v>
      </c>
      <c r="P1961" t="s">
        <v>268</v>
      </c>
      <c r="Q1961" t="s">
        <v>269</v>
      </c>
      <c r="R1961" t="s">
        <v>434</v>
      </c>
      <c r="S1961" t="s">
        <v>435</v>
      </c>
      <c r="T1961">
        <v>2017</v>
      </c>
      <c r="X1961">
        <v>5770.6374050000004</v>
      </c>
      <c r="Y1961" s="7">
        <f t="shared" si="31"/>
        <v>42856</v>
      </c>
    </row>
    <row r="1962" spans="1:25" x14ac:dyDescent="0.25">
      <c r="A1962" t="s">
        <v>422</v>
      </c>
      <c r="B1962" t="s">
        <v>423</v>
      </c>
      <c r="C1962" t="s">
        <v>424</v>
      </c>
      <c r="D1962">
        <v>152</v>
      </c>
      <c r="E1962" t="s">
        <v>330</v>
      </c>
      <c r="F1962" t="s">
        <v>331</v>
      </c>
      <c r="G1962">
        <v>0</v>
      </c>
      <c r="I1962" t="s">
        <v>427</v>
      </c>
      <c r="J1962" t="s">
        <v>428</v>
      </c>
      <c r="K1962" t="s">
        <v>429</v>
      </c>
      <c r="L1962" t="s">
        <v>430</v>
      </c>
      <c r="M1962" t="s">
        <v>431</v>
      </c>
      <c r="N1962" t="s">
        <v>442</v>
      </c>
      <c r="O1962" t="s">
        <v>443</v>
      </c>
      <c r="P1962" t="s">
        <v>268</v>
      </c>
      <c r="Q1962" t="s">
        <v>269</v>
      </c>
      <c r="R1962" t="s">
        <v>434</v>
      </c>
      <c r="S1962" t="s">
        <v>435</v>
      </c>
      <c r="T1962">
        <v>2012</v>
      </c>
      <c r="X1962">
        <v>6420.2953669999997</v>
      </c>
      <c r="Y1962" s="7">
        <f t="shared" si="31"/>
        <v>41030</v>
      </c>
    </row>
    <row r="1963" spans="1:25" x14ac:dyDescent="0.25">
      <c r="A1963" t="s">
        <v>422</v>
      </c>
      <c r="B1963" t="s">
        <v>423</v>
      </c>
      <c r="C1963" t="s">
        <v>424</v>
      </c>
      <c r="D1963">
        <v>152</v>
      </c>
      <c r="E1963" t="s">
        <v>330</v>
      </c>
      <c r="F1963" t="s">
        <v>331</v>
      </c>
      <c r="G1963">
        <v>0</v>
      </c>
      <c r="I1963" t="s">
        <v>427</v>
      </c>
      <c r="J1963" t="s">
        <v>428</v>
      </c>
      <c r="K1963" t="s">
        <v>429</v>
      </c>
      <c r="L1963" t="s">
        <v>430</v>
      </c>
      <c r="M1963" t="s">
        <v>431</v>
      </c>
      <c r="N1963" t="s">
        <v>442</v>
      </c>
      <c r="O1963" t="s">
        <v>443</v>
      </c>
      <c r="P1963" t="s">
        <v>268</v>
      </c>
      <c r="Q1963" t="s">
        <v>269</v>
      </c>
      <c r="R1963" t="s">
        <v>434</v>
      </c>
      <c r="S1963" t="s">
        <v>435</v>
      </c>
      <c r="T1963">
        <v>2015</v>
      </c>
      <c r="X1963">
        <v>4987.6841759999998</v>
      </c>
      <c r="Y1963" s="7">
        <f t="shared" si="31"/>
        <v>42125</v>
      </c>
    </row>
    <row r="1964" spans="1:25" x14ac:dyDescent="0.25">
      <c r="A1964" t="s">
        <v>422</v>
      </c>
      <c r="B1964" t="s">
        <v>423</v>
      </c>
      <c r="C1964" t="s">
        <v>424</v>
      </c>
      <c r="D1964">
        <v>152</v>
      </c>
      <c r="E1964" t="s">
        <v>330</v>
      </c>
      <c r="F1964" t="s">
        <v>331</v>
      </c>
      <c r="G1964">
        <v>0</v>
      </c>
      <c r="I1964" t="s">
        <v>427</v>
      </c>
      <c r="J1964" t="s">
        <v>428</v>
      </c>
      <c r="K1964" t="s">
        <v>429</v>
      </c>
      <c r="L1964" t="s">
        <v>430</v>
      </c>
      <c r="M1964" t="s">
        <v>431</v>
      </c>
      <c r="N1964" t="s">
        <v>442</v>
      </c>
      <c r="O1964" t="s">
        <v>443</v>
      </c>
      <c r="P1964" t="s">
        <v>268</v>
      </c>
      <c r="Q1964" t="s">
        <v>269</v>
      </c>
      <c r="R1964" t="s">
        <v>434</v>
      </c>
      <c r="S1964" t="s">
        <v>435</v>
      </c>
      <c r="T1964">
        <v>2011</v>
      </c>
      <c r="X1964">
        <v>7408.3750319999999</v>
      </c>
      <c r="Y1964" s="7">
        <f t="shared" si="31"/>
        <v>40664</v>
      </c>
    </row>
    <row r="1965" spans="1:25" x14ac:dyDescent="0.25">
      <c r="A1965" t="s">
        <v>422</v>
      </c>
      <c r="B1965" t="s">
        <v>423</v>
      </c>
      <c r="C1965" t="s">
        <v>424</v>
      </c>
      <c r="D1965">
        <v>152</v>
      </c>
      <c r="E1965" t="s">
        <v>330</v>
      </c>
      <c r="F1965" t="s">
        <v>331</v>
      </c>
      <c r="G1965">
        <v>0</v>
      </c>
      <c r="I1965" t="s">
        <v>427</v>
      </c>
      <c r="J1965" t="s">
        <v>428</v>
      </c>
      <c r="K1965" t="s">
        <v>429</v>
      </c>
      <c r="L1965" t="s">
        <v>430</v>
      </c>
      <c r="M1965" t="s">
        <v>431</v>
      </c>
      <c r="N1965" t="s">
        <v>442</v>
      </c>
      <c r="O1965" t="s">
        <v>443</v>
      </c>
      <c r="P1965" t="s">
        <v>268</v>
      </c>
      <c r="Q1965" t="s">
        <v>269</v>
      </c>
      <c r="R1965" t="s">
        <v>434</v>
      </c>
      <c r="S1965" t="s">
        <v>435</v>
      </c>
      <c r="T1965">
        <v>2010</v>
      </c>
      <c r="X1965">
        <v>5673.5490060000002</v>
      </c>
      <c r="Y1965" s="7">
        <f t="shared" si="31"/>
        <v>40299</v>
      </c>
    </row>
    <row r="1966" spans="1:25" x14ac:dyDescent="0.25">
      <c r="A1966" t="s">
        <v>422</v>
      </c>
      <c r="B1966" t="s">
        <v>423</v>
      </c>
      <c r="C1966" t="s">
        <v>424</v>
      </c>
      <c r="D1966">
        <v>152</v>
      </c>
      <c r="E1966" t="s">
        <v>330</v>
      </c>
      <c r="F1966" t="s">
        <v>331</v>
      </c>
      <c r="G1966">
        <v>0</v>
      </c>
      <c r="I1966" t="s">
        <v>427</v>
      </c>
      <c r="J1966" t="s">
        <v>428</v>
      </c>
      <c r="K1966" t="s">
        <v>429</v>
      </c>
      <c r="L1966" t="s">
        <v>430</v>
      </c>
      <c r="M1966" t="s">
        <v>431</v>
      </c>
      <c r="N1966" t="s">
        <v>442</v>
      </c>
      <c r="O1966" t="s">
        <v>443</v>
      </c>
      <c r="P1966" t="s">
        <v>268</v>
      </c>
      <c r="Q1966" t="s">
        <v>269</v>
      </c>
      <c r="R1966" t="s">
        <v>434</v>
      </c>
      <c r="S1966" t="s">
        <v>435</v>
      </c>
      <c r="T1966">
        <v>2006</v>
      </c>
      <c r="X1966">
        <v>4708.432761</v>
      </c>
      <c r="Y1966" s="7">
        <f t="shared" si="31"/>
        <v>38838</v>
      </c>
    </row>
    <row r="1967" spans="1:25" x14ac:dyDescent="0.25">
      <c r="A1967" t="s">
        <v>422</v>
      </c>
      <c r="B1967" t="s">
        <v>423</v>
      </c>
      <c r="C1967" t="s">
        <v>424</v>
      </c>
      <c r="D1967">
        <v>152</v>
      </c>
      <c r="E1967" t="s">
        <v>330</v>
      </c>
      <c r="F1967" t="s">
        <v>331</v>
      </c>
      <c r="G1967">
        <v>0</v>
      </c>
      <c r="I1967" t="s">
        <v>427</v>
      </c>
      <c r="J1967" t="s">
        <v>428</v>
      </c>
      <c r="K1967" t="s">
        <v>429</v>
      </c>
      <c r="L1967" t="s">
        <v>430</v>
      </c>
      <c r="M1967" t="s">
        <v>431</v>
      </c>
      <c r="N1967" t="s">
        <v>442</v>
      </c>
      <c r="O1967" t="s">
        <v>443</v>
      </c>
      <c r="P1967" t="s">
        <v>268</v>
      </c>
      <c r="Q1967" t="s">
        <v>269</v>
      </c>
      <c r="R1967" t="s">
        <v>434</v>
      </c>
      <c r="S1967" t="s">
        <v>435</v>
      </c>
      <c r="T1967">
        <v>2007</v>
      </c>
      <c r="X1967">
        <v>6393.5729590000001</v>
      </c>
      <c r="Y1967" s="7">
        <f t="shared" si="31"/>
        <v>39203</v>
      </c>
    </row>
    <row r="1968" spans="1:25" x14ac:dyDescent="0.25">
      <c r="A1968" t="s">
        <v>422</v>
      </c>
      <c r="B1968" t="s">
        <v>423</v>
      </c>
      <c r="C1968" t="s">
        <v>424</v>
      </c>
      <c r="D1968">
        <v>152</v>
      </c>
      <c r="E1968" t="s">
        <v>330</v>
      </c>
      <c r="F1968" t="s">
        <v>331</v>
      </c>
      <c r="G1968">
        <v>0</v>
      </c>
      <c r="I1968" t="s">
        <v>427</v>
      </c>
      <c r="J1968" t="s">
        <v>428</v>
      </c>
      <c r="K1968" t="s">
        <v>429</v>
      </c>
      <c r="L1968" t="s">
        <v>430</v>
      </c>
      <c r="M1968" t="s">
        <v>431</v>
      </c>
      <c r="N1968" t="s">
        <v>442</v>
      </c>
      <c r="O1968" t="s">
        <v>443</v>
      </c>
      <c r="P1968" t="s">
        <v>268</v>
      </c>
      <c r="Q1968" t="s">
        <v>269</v>
      </c>
      <c r="R1968" t="s">
        <v>434</v>
      </c>
      <c r="S1968" t="s">
        <v>435</v>
      </c>
      <c r="T1968">
        <v>2009</v>
      </c>
      <c r="X1968">
        <v>4278.9118490000001</v>
      </c>
      <c r="Y1968" s="7">
        <f t="shared" si="31"/>
        <v>39934</v>
      </c>
    </row>
    <row r="1969" spans="1:25" x14ac:dyDescent="0.25">
      <c r="A1969" t="s">
        <v>422</v>
      </c>
      <c r="B1969" t="s">
        <v>423</v>
      </c>
      <c r="C1969" t="s">
        <v>424</v>
      </c>
      <c r="D1969">
        <v>152</v>
      </c>
      <c r="E1969" t="s">
        <v>330</v>
      </c>
      <c r="F1969" t="s">
        <v>331</v>
      </c>
      <c r="G1969">
        <v>0</v>
      </c>
      <c r="I1969" t="s">
        <v>427</v>
      </c>
      <c r="J1969" t="s">
        <v>428</v>
      </c>
      <c r="K1969" t="s">
        <v>429</v>
      </c>
      <c r="L1969" t="s">
        <v>430</v>
      </c>
      <c r="M1969" t="s">
        <v>431</v>
      </c>
      <c r="N1969" t="s">
        <v>442</v>
      </c>
      <c r="O1969" t="s">
        <v>443</v>
      </c>
      <c r="P1969" t="s">
        <v>268</v>
      </c>
      <c r="Q1969" t="s">
        <v>269</v>
      </c>
      <c r="R1969" t="s">
        <v>434</v>
      </c>
      <c r="S1969" t="s">
        <v>435</v>
      </c>
      <c r="T1969">
        <v>2008</v>
      </c>
      <c r="X1969">
        <v>6197.2304670000003</v>
      </c>
      <c r="Y1969" s="7">
        <f t="shared" si="31"/>
        <v>39569</v>
      </c>
    </row>
    <row r="1970" spans="1:25" x14ac:dyDescent="0.25">
      <c r="A1970" t="s">
        <v>422</v>
      </c>
      <c r="B1970" t="s">
        <v>423</v>
      </c>
      <c r="C1970" t="s">
        <v>424</v>
      </c>
      <c r="D1970">
        <v>152</v>
      </c>
      <c r="E1970" t="s">
        <v>330</v>
      </c>
      <c r="F1970" t="s">
        <v>331</v>
      </c>
      <c r="G1970">
        <v>0</v>
      </c>
      <c r="I1970" t="s">
        <v>427</v>
      </c>
      <c r="J1970" t="s">
        <v>428</v>
      </c>
      <c r="K1970" t="s">
        <v>429</v>
      </c>
      <c r="L1970" t="s">
        <v>430</v>
      </c>
      <c r="M1970" t="s">
        <v>431</v>
      </c>
      <c r="N1970" t="s">
        <v>444</v>
      </c>
      <c r="O1970" t="s">
        <v>445</v>
      </c>
      <c r="P1970" t="s">
        <v>268</v>
      </c>
      <c r="Q1970" t="s">
        <v>269</v>
      </c>
      <c r="R1970" t="s">
        <v>434</v>
      </c>
      <c r="S1970" t="s">
        <v>435</v>
      </c>
      <c r="T1970">
        <v>2019</v>
      </c>
      <c r="X1970">
        <v>5293.9364109999997</v>
      </c>
      <c r="Y1970" s="7">
        <f t="shared" si="31"/>
        <v>43617</v>
      </c>
    </row>
    <row r="1971" spans="1:25" x14ac:dyDescent="0.25">
      <c r="A1971" t="s">
        <v>422</v>
      </c>
      <c r="B1971" t="s">
        <v>423</v>
      </c>
      <c r="C1971" t="s">
        <v>424</v>
      </c>
      <c r="D1971">
        <v>152</v>
      </c>
      <c r="E1971" t="s">
        <v>330</v>
      </c>
      <c r="F1971" t="s">
        <v>331</v>
      </c>
      <c r="G1971">
        <v>0</v>
      </c>
      <c r="I1971" t="s">
        <v>427</v>
      </c>
      <c r="J1971" t="s">
        <v>428</v>
      </c>
      <c r="K1971" t="s">
        <v>429</v>
      </c>
      <c r="L1971" t="s">
        <v>430</v>
      </c>
      <c r="M1971" t="s">
        <v>431</v>
      </c>
      <c r="N1971" t="s">
        <v>444</v>
      </c>
      <c r="O1971" t="s">
        <v>445</v>
      </c>
      <c r="P1971" t="s">
        <v>268</v>
      </c>
      <c r="Q1971" t="s">
        <v>269</v>
      </c>
      <c r="R1971" t="s">
        <v>434</v>
      </c>
      <c r="S1971" t="s">
        <v>435</v>
      </c>
      <c r="T1971">
        <v>2014</v>
      </c>
      <c r="X1971">
        <v>6125.4314130000002</v>
      </c>
      <c r="Y1971" s="7">
        <f t="shared" si="31"/>
        <v>41791</v>
      </c>
    </row>
    <row r="1972" spans="1:25" x14ac:dyDescent="0.25">
      <c r="A1972" t="s">
        <v>422</v>
      </c>
      <c r="B1972" t="s">
        <v>423</v>
      </c>
      <c r="C1972" t="s">
        <v>424</v>
      </c>
      <c r="D1972">
        <v>152</v>
      </c>
      <c r="E1972" t="s">
        <v>330</v>
      </c>
      <c r="F1972" t="s">
        <v>331</v>
      </c>
      <c r="G1972">
        <v>0</v>
      </c>
      <c r="I1972" t="s">
        <v>427</v>
      </c>
      <c r="J1972" t="s">
        <v>428</v>
      </c>
      <c r="K1972" t="s">
        <v>429</v>
      </c>
      <c r="L1972" t="s">
        <v>430</v>
      </c>
      <c r="M1972" t="s">
        <v>431</v>
      </c>
      <c r="N1972" t="s">
        <v>444</v>
      </c>
      <c r="O1972" t="s">
        <v>445</v>
      </c>
      <c r="P1972" t="s">
        <v>268</v>
      </c>
      <c r="Q1972" t="s">
        <v>269</v>
      </c>
      <c r="R1972" t="s">
        <v>434</v>
      </c>
      <c r="S1972" t="s">
        <v>435</v>
      </c>
      <c r="T1972">
        <v>2015</v>
      </c>
      <c r="X1972">
        <v>5298.0967010000004</v>
      </c>
      <c r="Y1972" s="7">
        <f t="shared" si="31"/>
        <v>42156</v>
      </c>
    </row>
    <row r="1973" spans="1:25" x14ac:dyDescent="0.25">
      <c r="A1973" t="s">
        <v>422</v>
      </c>
      <c r="B1973" t="s">
        <v>423</v>
      </c>
      <c r="C1973" t="s">
        <v>424</v>
      </c>
      <c r="D1973">
        <v>152</v>
      </c>
      <c r="E1973" t="s">
        <v>330</v>
      </c>
      <c r="F1973" t="s">
        <v>331</v>
      </c>
      <c r="G1973">
        <v>0</v>
      </c>
      <c r="I1973" t="s">
        <v>427</v>
      </c>
      <c r="J1973" t="s">
        <v>428</v>
      </c>
      <c r="K1973" t="s">
        <v>429</v>
      </c>
      <c r="L1973" t="s">
        <v>430</v>
      </c>
      <c r="M1973" t="s">
        <v>431</v>
      </c>
      <c r="N1973" t="s">
        <v>444</v>
      </c>
      <c r="O1973" t="s">
        <v>445</v>
      </c>
      <c r="P1973" t="s">
        <v>268</v>
      </c>
      <c r="Q1973" t="s">
        <v>269</v>
      </c>
      <c r="R1973" t="s">
        <v>434</v>
      </c>
      <c r="S1973" t="s">
        <v>435</v>
      </c>
      <c r="T1973">
        <v>2012</v>
      </c>
      <c r="X1973">
        <v>6762.6802630000002</v>
      </c>
      <c r="Y1973" s="7">
        <f t="shared" si="31"/>
        <v>41061</v>
      </c>
    </row>
    <row r="1974" spans="1:25" x14ac:dyDescent="0.25">
      <c r="A1974" t="s">
        <v>422</v>
      </c>
      <c r="B1974" t="s">
        <v>423</v>
      </c>
      <c r="C1974" t="s">
        <v>424</v>
      </c>
      <c r="D1974">
        <v>152</v>
      </c>
      <c r="E1974" t="s">
        <v>330</v>
      </c>
      <c r="F1974" t="s">
        <v>331</v>
      </c>
      <c r="G1974">
        <v>0</v>
      </c>
      <c r="I1974" t="s">
        <v>427</v>
      </c>
      <c r="J1974" t="s">
        <v>428</v>
      </c>
      <c r="K1974" t="s">
        <v>429</v>
      </c>
      <c r="L1974" t="s">
        <v>430</v>
      </c>
      <c r="M1974" t="s">
        <v>431</v>
      </c>
      <c r="N1974" t="s">
        <v>444</v>
      </c>
      <c r="O1974" t="s">
        <v>445</v>
      </c>
      <c r="P1974" t="s">
        <v>268</v>
      </c>
      <c r="Q1974" t="s">
        <v>269</v>
      </c>
      <c r="R1974" t="s">
        <v>434</v>
      </c>
      <c r="S1974" t="s">
        <v>435</v>
      </c>
      <c r="T1974">
        <v>2013</v>
      </c>
      <c r="X1974">
        <v>6348.7913449999996</v>
      </c>
      <c r="Y1974" s="7">
        <f t="shared" si="31"/>
        <v>41426</v>
      </c>
    </row>
    <row r="1975" spans="1:25" x14ac:dyDescent="0.25">
      <c r="A1975" t="s">
        <v>422</v>
      </c>
      <c r="B1975" t="s">
        <v>423</v>
      </c>
      <c r="C1975" t="s">
        <v>424</v>
      </c>
      <c r="D1975">
        <v>152</v>
      </c>
      <c r="E1975" t="s">
        <v>330</v>
      </c>
      <c r="F1975" t="s">
        <v>331</v>
      </c>
      <c r="G1975">
        <v>0</v>
      </c>
      <c r="I1975" t="s">
        <v>427</v>
      </c>
      <c r="J1975" t="s">
        <v>428</v>
      </c>
      <c r="K1975" t="s">
        <v>429</v>
      </c>
      <c r="L1975" t="s">
        <v>430</v>
      </c>
      <c r="M1975" t="s">
        <v>431</v>
      </c>
      <c r="N1975" t="s">
        <v>444</v>
      </c>
      <c r="O1975" t="s">
        <v>445</v>
      </c>
      <c r="P1975" t="s">
        <v>268</v>
      </c>
      <c r="Q1975" t="s">
        <v>269</v>
      </c>
      <c r="R1975" t="s">
        <v>434</v>
      </c>
      <c r="S1975" t="s">
        <v>435</v>
      </c>
      <c r="T1975">
        <v>2018</v>
      </c>
      <c r="X1975">
        <v>6200.9740469999997</v>
      </c>
      <c r="Y1975" s="7">
        <f t="shared" si="31"/>
        <v>43252</v>
      </c>
    </row>
    <row r="1976" spans="1:25" x14ac:dyDescent="0.25">
      <c r="A1976" t="s">
        <v>422</v>
      </c>
      <c r="B1976" t="s">
        <v>423</v>
      </c>
      <c r="C1976" t="s">
        <v>424</v>
      </c>
      <c r="D1976">
        <v>152</v>
      </c>
      <c r="E1976" t="s">
        <v>330</v>
      </c>
      <c r="F1976" t="s">
        <v>331</v>
      </c>
      <c r="G1976">
        <v>0</v>
      </c>
      <c r="I1976" t="s">
        <v>427</v>
      </c>
      <c r="J1976" t="s">
        <v>428</v>
      </c>
      <c r="K1976" t="s">
        <v>429</v>
      </c>
      <c r="L1976" t="s">
        <v>430</v>
      </c>
      <c r="M1976" t="s">
        <v>431</v>
      </c>
      <c r="N1976" t="s">
        <v>444</v>
      </c>
      <c r="O1976" t="s">
        <v>445</v>
      </c>
      <c r="P1976" t="s">
        <v>268</v>
      </c>
      <c r="Q1976" t="s">
        <v>269</v>
      </c>
      <c r="R1976" t="s">
        <v>434</v>
      </c>
      <c r="S1976" t="s">
        <v>435</v>
      </c>
      <c r="T1976">
        <v>2016</v>
      </c>
      <c r="X1976">
        <v>4646.8132770000002</v>
      </c>
      <c r="Y1976" s="7">
        <f t="shared" si="31"/>
        <v>42522</v>
      </c>
    </row>
    <row r="1977" spans="1:25" x14ac:dyDescent="0.25">
      <c r="A1977" t="s">
        <v>422</v>
      </c>
      <c r="B1977" t="s">
        <v>423</v>
      </c>
      <c r="C1977" t="s">
        <v>424</v>
      </c>
      <c r="D1977">
        <v>152</v>
      </c>
      <c r="E1977" t="s">
        <v>330</v>
      </c>
      <c r="F1977" t="s">
        <v>331</v>
      </c>
      <c r="G1977">
        <v>0</v>
      </c>
      <c r="I1977" t="s">
        <v>427</v>
      </c>
      <c r="J1977" t="s">
        <v>428</v>
      </c>
      <c r="K1977" t="s">
        <v>429</v>
      </c>
      <c r="L1977" t="s">
        <v>430</v>
      </c>
      <c r="M1977" t="s">
        <v>431</v>
      </c>
      <c r="N1977" t="s">
        <v>444</v>
      </c>
      <c r="O1977" t="s">
        <v>445</v>
      </c>
      <c r="P1977" t="s">
        <v>268</v>
      </c>
      <c r="Q1977" t="s">
        <v>269</v>
      </c>
      <c r="R1977" t="s">
        <v>434</v>
      </c>
      <c r="S1977" t="s">
        <v>435</v>
      </c>
      <c r="T1977">
        <v>2017</v>
      </c>
      <c r="X1977">
        <v>5565.5811990000002</v>
      </c>
      <c r="Y1977" s="7">
        <f t="shared" si="31"/>
        <v>42887</v>
      </c>
    </row>
    <row r="1978" spans="1:25" x14ac:dyDescent="0.25">
      <c r="A1978" t="s">
        <v>422</v>
      </c>
      <c r="B1978" t="s">
        <v>423</v>
      </c>
      <c r="C1978" t="s">
        <v>424</v>
      </c>
      <c r="D1978">
        <v>152</v>
      </c>
      <c r="E1978" t="s">
        <v>330</v>
      </c>
      <c r="F1978" t="s">
        <v>331</v>
      </c>
      <c r="G1978">
        <v>0</v>
      </c>
      <c r="I1978" t="s">
        <v>427</v>
      </c>
      <c r="J1978" t="s">
        <v>428</v>
      </c>
      <c r="K1978" t="s">
        <v>429</v>
      </c>
      <c r="L1978" t="s">
        <v>430</v>
      </c>
      <c r="M1978" t="s">
        <v>431</v>
      </c>
      <c r="N1978" t="s">
        <v>444</v>
      </c>
      <c r="O1978" t="s">
        <v>445</v>
      </c>
      <c r="P1978" t="s">
        <v>268</v>
      </c>
      <c r="Q1978" t="s">
        <v>269</v>
      </c>
      <c r="R1978" t="s">
        <v>434</v>
      </c>
      <c r="S1978" t="s">
        <v>435</v>
      </c>
      <c r="T1978">
        <v>2010</v>
      </c>
      <c r="X1978">
        <v>5364.496118</v>
      </c>
      <c r="Y1978" s="7">
        <f t="shared" si="31"/>
        <v>40330</v>
      </c>
    </row>
    <row r="1979" spans="1:25" x14ac:dyDescent="0.25">
      <c r="A1979" t="s">
        <v>422</v>
      </c>
      <c r="B1979" t="s">
        <v>423</v>
      </c>
      <c r="C1979" t="s">
        <v>424</v>
      </c>
      <c r="D1979">
        <v>152</v>
      </c>
      <c r="E1979" t="s">
        <v>330</v>
      </c>
      <c r="F1979" t="s">
        <v>331</v>
      </c>
      <c r="G1979">
        <v>0</v>
      </c>
      <c r="I1979" t="s">
        <v>427</v>
      </c>
      <c r="J1979" t="s">
        <v>428</v>
      </c>
      <c r="K1979" t="s">
        <v>429</v>
      </c>
      <c r="L1979" t="s">
        <v>430</v>
      </c>
      <c r="M1979" t="s">
        <v>431</v>
      </c>
      <c r="N1979" t="s">
        <v>444</v>
      </c>
      <c r="O1979" t="s">
        <v>445</v>
      </c>
      <c r="P1979" t="s">
        <v>268</v>
      </c>
      <c r="Q1979" t="s">
        <v>269</v>
      </c>
      <c r="R1979" t="s">
        <v>434</v>
      </c>
      <c r="S1979" t="s">
        <v>435</v>
      </c>
      <c r="T1979">
        <v>2011</v>
      </c>
      <c r="X1979">
        <v>6697.2577419999998</v>
      </c>
      <c r="Y1979" s="7">
        <f t="shared" si="31"/>
        <v>40695</v>
      </c>
    </row>
    <row r="1980" spans="1:25" x14ac:dyDescent="0.25">
      <c r="A1980" t="s">
        <v>422</v>
      </c>
      <c r="B1980" t="s">
        <v>423</v>
      </c>
      <c r="C1980" t="s">
        <v>424</v>
      </c>
      <c r="D1980">
        <v>152</v>
      </c>
      <c r="E1980" t="s">
        <v>330</v>
      </c>
      <c r="F1980" t="s">
        <v>331</v>
      </c>
      <c r="G1980">
        <v>0</v>
      </c>
      <c r="I1980" t="s">
        <v>427</v>
      </c>
      <c r="J1980" t="s">
        <v>428</v>
      </c>
      <c r="K1980" t="s">
        <v>429</v>
      </c>
      <c r="L1980" t="s">
        <v>430</v>
      </c>
      <c r="M1980" t="s">
        <v>431</v>
      </c>
      <c r="N1980" t="s">
        <v>444</v>
      </c>
      <c r="O1980" t="s">
        <v>445</v>
      </c>
      <c r="P1980" t="s">
        <v>268</v>
      </c>
      <c r="Q1980" t="s">
        <v>269</v>
      </c>
      <c r="R1980" t="s">
        <v>434</v>
      </c>
      <c r="S1980" t="s">
        <v>435</v>
      </c>
      <c r="T1980">
        <v>2007</v>
      </c>
      <c r="X1980">
        <v>5939.0961960000004</v>
      </c>
      <c r="Y1980" s="7">
        <f t="shared" si="31"/>
        <v>39234</v>
      </c>
    </row>
    <row r="1981" spans="1:25" x14ac:dyDescent="0.25">
      <c r="A1981" t="s">
        <v>422</v>
      </c>
      <c r="B1981" t="s">
        <v>423</v>
      </c>
      <c r="C1981" t="s">
        <v>424</v>
      </c>
      <c r="D1981">
        <v>152</v>
      </c>
      <c r="E1981" t="s">
        <v>330</v>
      </c>
      <c r="F1981" t="s">
        <v>331</v>
      </c>
      <c r="G1981">
        <v>0</v>
      </c>
      <c r="I1981" t="s">
        <v>427</v>
      </c>
      <c r="J1981" t="s">
        <v>428</v>
      </c>
      <c r="K1981" t="s">
        <v>429</v>
      </c>
      <c r="L1981" t="s">
        <v>430</v>
      </c>
      <c r="M1981" t="s">
        <v>431</v>
      </c>
      <c r="N1981" t="s">
        <v>444</v>
      </c>
      <c r="O1981" t="s">
        <v>445</v>
      </c>
      <c r="P1981" t="s">
        <v>268</v>
      </c>
      <c r="Q1981" t="s">
        <v>269</v>
      </c>
      <c r="R1981" t="s">
        <v>434</v>
      </c>
      <c r="S1981" t="s">
        <v>435</v>
      </c>
      <c r="T1981">
        <v>2006</v>
      </c>
      <c r="X1981">
        <v>6026.0925120000002</v>
      </c>
      <c r="Y1981" s="7">
        <f t="shared" si="31"/>
        <v>38869</v>
      </c>
    </row>
    <row r="1982" spans="1:25" x14ac:dyDescent="0.25">
      <c r="A1982" t="s">
        <v>422</v>
      </c>
      <c r="B1982" t="s">
        <v>423</v>
      </c>
      <c r="C1982" t="s">
        <v>424</v>
      </c>
      <c r="D1982">
        <v>152</v>
      </c>
      <c r="E1982" t="s">
        <v>330</v>
      </c>
      <c r="F1982" t="s">
        <v>331</v>
      </c>
      <c r="G1982">
        <v>0</v>
      </c>
      <c r="I1982" t="s">
        <v>427</v>
      </c>
      <c r="J1982" t="s">
        <v>428</v>
      </c>
      <c r="K1982" t="s">
        <v>429</v>
      </c>
      <c r="L1982" t="s">
        <v>430</v>
      </c>
      <c r="M1982" t="s">
        <v>431</v>
      </c>
      <c r="N1982" t="s">
        <v>444</v>
      </c>
      <c r="O1982" t="s">
        <v>445</v>
      </c>
      <c r="P1982" t="s">
        <v>268</v>
      </c>
      <c r="Q1982" t="s">
        <v>269</v>
      </c>
      <c r="R1982" t="s">
        <v>434</v>
      </c>
      <c r="S1982" t="s">
        <v>435</v>
      </c>
      <c r="T1982">
        <v>2008</v>
      </c>
      <c r="X1982">
        <v>5831.9752339999995</v>
      </c>
      <c r="Y1982" s="7">
        <f t="shared" si="31"/>
        <v>39600</v>
      </c>
    </row>
    <row r="1983" spans="1:25" x14ac:dyDescent="0.25">
      <c r="A1983" t="s">
        <v>422</v>
      </c>
      <c r="B1983" t="s">
        <v>423</v>
      </c>
      <c r="C1983" t="s">
        <v>424</v>
      </c>
      <c r="D1983">
        <v>152</v>
      </c>
      <c r="E1983" t="s">
        <v>330</v>
      </c>
      <c r="F1983" t="s">
        <v>331</v>
      </c>
      <c r="G1983">
        <v>0</v>
      </c>
      <c r="I1983" t="s">
        <v>427</v>
      </c>
      <c r="J1983" t="s">
        <v>428</v>
      </c>
      <c r="K1983" t="s">
        <v>429</v>
      </c>
      <c r="L1983" t="s">
        <v>430</v>
      </c>
      <c r="M1983" t="s">
        <v>431</v>
      </c>
      <c r="N1983" t="s">
        <v>444</v>
      </c>
      <c r="O1983" t="s">
        <v>445</v>
      </c>
      <c r="P1983" t="s">
        <v>268</v>
      </c>
      <c r="Q1983" t="s">
        <v>269</v>
      </c>
      <c r="R1983" t="s">
        <v>434</v>
      </c>
      <c r="S1983" t="s">
        <v>435</v>
      </c>
      <c r="T1983">
        <v>2009</v>
      </c>
      <c r="X1983">
        <v>4446.6506669999999</v>
      </c>
      <c r="Y1983" s="7">
        <f t="shared" si="31"/>
        <v>39965</v>
      </c>
    </row>
    <row r="1984" spans="1:25" x14ac:dyDescent="0.25">
      <c r="A1984" t="s">
        <v>422</v>
      </c>
      <c r="B1984" t="s">
        <v>423</v>
      </c>
      <c r="C1984" t="s">
        <v>424</v>
      </c>
      <c r="D1984">
        <v>152</v>
      </c>
      <c r="E1984" t="s">
        <v>330</v>
      </c>
      <c r="F1984" t="s">
        <v>331</v>
      </c>
      <c r="G1984">
        <v>0</v>
      </c>
      <c r="I1984" t="s">
        <v>427</v>
      </c>
      <c r="J1984" t="s">
        <v>428</v>
      </c>
      <c r="K1984" t="s">
        <v>429</v>
      </c>
      <c r="L1984" t="s">
        <v>430</v>
      </c>
      <c r="M1984" t="s">
        <v>431</v>
      </c>
      <c r="N1984" t="s">
        <v>446</v>
      </c>
      <c r="O1984" t="s">
        <v>447</v>
      </c>
      <c r="P1984" t="s">
        <v>268</v>
      </c>
      <c r="Q1984" t="s">
        <v>269</v>
      </c>
      <c r="R1984" t="s">
        <v>434</v>
      </c>
      <c r="S1984" t="s">
        <v>435</v>
      </c>
      <c r="T1984">
        <v>2014</v>
      </c>
      <c r="X1984">
        <v>6257.7984770000003</v>
      </c>
      <c r="Y1984" s="7">
        <f t="shared" si="31"/>
        <v>41821</v>
      </c>
    </row>
    <row r="1985" spans="1:25" x14ac:dyDescent="0.25">
      <c r="A1985" t="s">
        <v>422</v>
      </c>
      <c r="B1985" t="s">
        <v>423</v>
      </c>
      <c r="C1985" t="s">
        <v>424</v>
      </c>
      <c r="D1985">
        <v>152</v>
      </c>
      <c r="E1985" t="s">
        <v>330</v>
      </c>
      <c r="F1985" t="s">
        <v>331</v>
      </c>
      <c r="G1985">
        <v>0</v>
      </c>
      <c r="I1985" t="s">
        <v>427</v>
      </c>
      <c r="J1985" t="s">
        <v>428</v>
      </c>
      <c r="K1985" t="s">
        <v>429</v>
      </c>
      <c r="L1985" t="s">
        <v>430</v>
      </c>
      <c r="M1985" t="s">
        <v>431</v>
      </c>
      <c r="N1985" t="s">
        <v>446</v>
      </c>
      <c r="O1985" t="s">
        <v>447</v>
      </c>
      <c r="P1985" t="s">
        <v>268</v>
      </c>
      <c r="Q1985" t="s">
        <v>269</v>
      </c>
      <c r="R1985" t="s">
        <v>434</v>
      </c>
      <c r="S1985" t="s">
        <v>435</v>
      </c>
      <c r="T1985">
        <v>2019</v>
      </c>
      <c r="X1985">
        <v>5724.5357919999997</v>
      </c>
      <c r="Y1985" s="7">
        <f t="shared" si="31"/>
        <v>43647</v>
      </c>
    </row>
    <row r="1986" spans="1:25" x14ac:dyDescent="0.25">
      <c r="A1986" t="s">
        <v>422</v>
      </c>
      <c r="B1986" t="s">
        <v>423</v>
      </c>
      <c r="C1986" t="s">
        <v>424</v>
      </c>
      <c r="D1986">
        <v>152</v>
      </c>
      <c r="E1986" t="s">
        <v>330</v>
      </c>
      <c r="F1986" t="s">
        <v>331</v>
      </c>
      <c r="G1986">
        <v>0</v>
      </c>
      <c r="I1986" t="s">
        <v>427</v>
      </c>
      <c r="J1986" t="s">
        <v>428</v>
      </c>
      <c r="K1986" t="s">
        <v>429</v>
      </c>
      <c r="L1986" t="s">
        <v>430</v>
      </c>
      <c r="M1986" t="s">
        <v>431</v>
      </c>
      <c r="N1986" t="s">
        <v>446</v>
      </c>
      <c r="O1986" t="s">
        <v>447</v>
      </c>
      <c r="P1986" t="s">
        <v>268</v>
      </c>
      <c r="Q1986" t="s">
        <v>269</v>
      </c>
      <c r="R1986" t="s">
        <v>434</v>
      </c>
      <c r="S1986" t="s">
        <v>435</v>
      </c>
      <c r="T1986">
        <v>2017</v>
      </c>
      <c r="X1986">
        <v>5453.3250379999999</v>
      </c>
      <c r="Y1986" s="7">
        <f t="shared" si="31"/>
        <v>42917</v>
      </c>
    </row>
    <row r="1987" spans="1:25" x14ac:dyDescent="0.25">
      <c r="A1987" t="s">
        <v>422</v>
      </c>
      <c r="B1987" t="s">
        <v>423</v>
      </c>
      <c r="C1987" t="s">
        <v>424</v>
      </c>
      <c r="D1987">
        <v>152</v>
      </c>
      <c r="E1987" t="s">
        <v>330</v>
      </c>
      <c r="F1987" t="s">
        <v>331</v>
      </c>
      <c r="G1987">
        <v>0</v>
      </c>
      <c r="I1987" t="s">
        <v>427</v>
      </c>
      <c r="J1987" t="s">
        <v>428</v>
      </c>
      <c r="K1987" t="s">
        <v>429</v>
      </c>
      <c r="L1987" t="s">
        <v>430</v>
      </c>
      <c r="M1987" t="s">
        <v>431</v>
      </c>
      <c r="N1987" t="s">
        <v>446</v>
      </c>
      <c r="O1987" t="s">
        <v>447</v>
      </c>
      <c r="P1987" t="s">
        <v>268</v>
      </c>
      <c r="Q1987" t="s">
        <v>269</v>
      </c>
      <c r="R1987" t="s">
        <v>434</v>
      </c>
      <c r="S1987" t="s">
        <v>435</v>
      </c>
      <c r="T1987">
        <v>2016</v>
      </c>
      <c r="X1987">
        <v>4599.6700010000004</v>
      </c>
      <c r="Y1987" s="7">
        <f t="shared" ref="Y1987:Y2050" si="32">DATE(T1987,INDEX(AC:AC,MATCH(O1987,AB:AB,0)), 1)</f>
        <v>42552</v>
      </c>
    </row>
    <row r="1988" spans="1:25" x14ac:dyDescent="0.25">
      <c r="A1988" t="s">
        <v>422</v>
      </c>
      <c r="B1988" t="s">
        <v>423</v>
      </c>
      <c r="C1988" t="s">
        <v>424</v>
      </c>
      <c r="D1988">
        <v>152</v>
      </c>
      <c r="E1988" t="s">
        <v>330</v>
      </c>
      <c r="F1988" t="s">
        <v>331</v>
      </c>
      <c r="G1988">
        <v>0</v>
      </c>
      <c r="I1988" t="s">
        <v>427</v>
      </c>
      <c r="J1988" t="s">
        <v>428</v>
      </c>
      <c r="K1988" t="s">
        <v>429</v>
      </c>
      <c r="L1988" t="s">
        <v>430</v>
      </c>
      <c r="M1988" t="s">
        <v>431</v>
      </c>
      <c r="N1988" t="s">
        <v>446</v>
      </c>
      <c r="O1988" t="s">
        <v>447</v>
      </c>
      <c r="P1988" t="s">
        <v>268</v>
      </c>
      <c r="Q1988" t="s">
        <v>269</v>
      </c>
      <c r="R1988" t="s">
        <v>434</v>
      </c>
      <c r="S1988" t="s">
        <v>435</v>
      </c>
      <c r="T1988">
        <v>2018</v>
      </c>
      <c r="X1988">
        <v>5994.2246709999999</v>
      </c>
      <c r="Y1988" s="7">
        <f t="shared" si="32"/>
        <v>43282</v>
      </c>
    </row>
    <row r="1989" spans="1:25" x14ac:dyDescent="0.25">
      <c r="A1989" t="s">
        <v>422</v>
      </c>
      <c r="B1989" t="s">
        <v>423</v>
      </c>
      <c r="C1989" t="s">
        <v>424</v>
      </c>
      <c r="D1989">
        <v>152</v>
      </c>
      <c r="E1989" t="s">
        <v>330</v>
      </c>
      <c r="F1989" t="s">
        <v>331</v>
      </c>
      <c r="G1989">
        <v>0</v>
      </c>
      <c r="I1989" t="s">
        <v>427</v>
      </c>
      <c r="J1989" t="s">
        <v>428</v>
      </c>
      <c r="K1989" t="s">
        <v>429</v>
      </c>
      <c r="L1989" t="s">
        <v>430</v>
      </c>
      <c r="M1989" t="s">
        <v>431</v>
      </c>
      <c r="N1989" t="s">
        <v>446</v>
      </c>
      <c r="O1989" t="s">
        <v>447</v>
      </c>
      <c r="P1989" t="s">
        <v>268</v>
      </c>
      <c r="Q1989" t="s">
        <v>269</v>
      </c>
      <c r="R1989" t="s">
        <v>434</v>
      </c>
      <c r="S1989" t="s">
        <v>435</v>
      </c>
      <c r="T1989">
        <v>2013</v>
      </c>
      <c r="X1989">
        <v>6428.8623269999998</v>
      </c>
      <c r="Y1989" s="7">
        <f t="shared" si="32"/>
        <v>41456</v>
      </c>
    </row>
    <row r="1990" spans="1:25" x14ac:dyDescent="0.25">
      <c r="A1990" t="s">
        <v>422</v>
      </c>
      <c r="B1990" t="s">
        <v>423</v>
      </c>
      <c r="C1990" t="s">
        <v>424</v>
      </c>
      <c r="D1990">
        <v>152</v>
      </c>
      <c r="E1990" t="s">
        <v>330</v>
      </c>
      <c r="F1990" t="s">
        <v>331</v>
      </c>
      <c r="G1990">
        <v>0</v>
      </c>
      <c r="I1990" t="s">
        <v>427</v>
      </c>
      <c r="J1990" t="s">
        <v>428</v>
      </c>
      <c r="K1990" t="s">
        <v>429</v>
      </c>
      <c r="L1990" t="s">
        <v>430</v>
      </c>
      <c r="M1990" t="s">
        <v>431</v>
      </c>
      <c r="N1990" t="s">
        <v>446</v>
      </c>
      <c r="O1990" t="s">
        <v>447</v>
      </c>
      <c r="P1990" t="s">
        <v>268</v>
      </c>
      <c r="Q1990" t="s">
        <v>269</v>
      </c>
      <c r="R1990" t="s">
        <v>434</v>
      </c>
      <c r="S1990" t="s">
        <v>435</v>
      </c>
      <c r="T1990">
        <v>2012</v>
      </c>
      <c r="X1990">
        <v>5933.6429870000002</v>
      </c>
      <c r="Y1990" s="7">
        <f t="shared" si="32"/>
        <v>41091</v>
      </c>
    </row>
    <row r="1991" spans="1:25" x14ac:dyDescent="0.25">
      <c r="A1991" t="s">
        <v>422</v>
      </c>
      <c r="B1991" t="s">
        <v>423</v>
      </c>
      <c r="C1991" t="s">
        <v>424</v>
      </c>
      <c r="D1991">
        <v>152</v>
      </c>
      <c r="E1991" t="s">
        <v>330</v>
      </c>
      <c r="F1991" t="s">
        <v>331</v>
      </c>
      <c r="G1991">
        <v>0</v>
      </c>
      <c r="I1991" t="s">
        <v>427</v>
      </c>
      <c r="J1991" t="s">
        <v>428</v>
      </c>
      <c r="K1991" t="s">
        <v>429</v>
      </c>
      <c r="L1991" t="s">
        <v>430</v>
      </c>
      <c r="M1991" t="s">
        <v>431</v>
      </c>
      <c r="N1991" t="s">
        <v>446</v>
      </c>
      <c r="O1991" t="s">
        <v>447</v>
      </c>
      <c r="P1991" t="s">
        <v>268</v>
      </c>
      <c r="Q1991" t="s">
        <v>269</v>
      </c>
      <c r="R1991" t="s">
        <v>434</v>
      </c>
      <c r="S1991" t="s">
        <v>435</v>
      </c>
      <c r="T1991">
        <v>2015</v>
      </c>
      <c r="X1991">
        <v>4939.295631</v>
      </c>
      <c r="Y1991" s="7">
        <f t="shared" si="32"/>
        <v>42186</v>
      </c>
    </row>
    <row r="1992" spans="1:25" x14ac:dyDescent="0.25">
      <c r="A1992" t="s">
        <v>422</v>
      </c>
      <c r="B1992" t="s">
        <v>423</v>
      </c>
      <c r="C1992" t="s">
        <v>424</v>
      </c>
      <c r="D1992">
        <v>152</v>
      </c>
      <c r="E1992" t="s">
        <v>330</v>
      </c>
      <c r="F1992" t="s">
        <v>331</v>
      </c>
      <c r="G1992">
        <v>0</v>
      </c>
      <c r="I1992" t="s">
        <v>427</v>
      </c>
      <c r="J1992" t="s">
        <v>428</v>
      </c>
      <c r="K1992" t="s">
        <v>429</v>
      </c>
      <c r="L1992" t="s">
        <v>430</v>
      </c>
      <c r="M1992" t="s">
        <v>431</v>
      </c>
      <c r="N1992" t="s">
        <v>446</v>
      </c>
      <c r="O1992" t="s">
        <v>447</v>
      </c>
      <c r="P1992" t="s">
        <v>268</v>
      </c>
      <c r="Q1992" t="s">
        <v>269</v>
      </c>
      <c r="R1992" t="s">
        <v>434</v>
      </c>
      <c r="S1992" t="s">
        <v>435</v>
      </c>
      <c r="T1992">
        <v>2011</v>
      </c>
      <c r="X1992">
        <v>6386.9167930000003</v>
      </c>
      <c r="Y1992" s="7">
        <f t="shared" si="32"/>
        <v>40725</v>
      </c>
    </row>
    <row r="1993" spans="1:25" x14ac:dyDescent="0.25">
      <c r="A1993" t="s">
        <v>422</v>
      </c>
      <c r="B1993" t="s">
        <v>423</v>
      </c>
      <c r="C1993" t="s">
        <v>424</v>
      </c>
      <c r="D1993">
        <v>152</v>
      </c>
      <c r="E1993" t="s">
        <v>330</v>
      </c>
      <c r="F1993" t="s">
        <v>331</v>
      </c>
      <c r="G1993">
        <v>0</v>
      </c>
      <c r="I1993" t="s">
        <v>427</v>
      </c>
      <c r="J1993" t="s">
        <v>428</v>
      </c>
      <c r="K1993" t="s">
        <v>429</v>
      </c>
      <c r="L1993" t="s">
        <v>430</v>
      </c>
      <c r="M1993" t="s">
        <v>431</v>
      </c>
      <c r="N1993" t="s">
        <v>446</v>
      </c>
      <c r="O1993" t="s">
        <v>447</v>
      </c>
      <c r="P1993" t="s">
        <v>268</v>
      </c>
      <c r="Q1993" t="s">
        <v>269</v>
      </c>
      <c r="R1993" t="s">
        <v>434</v>
      </c>
      <c r="S1993" t="s">
        <v>435</v>
      </c>
      <c r="T1993">
        <v>2010</v>
      </c>
      <c r="X1993">
        <v>6005.9899439999999</v>
      </c>
      <c r="Y1993" s="7">
        <f t="shared" si="32"/>
        <v>40360</v>
      </c>
    </row>
    <row r="1994" spans="1:25" x14ac:dyDescent="0.25">
      <c r="A1994" t="s">
        <v>422</v>
      </c>
      <c r="B1994" t="s">
        <v>423</v>
      </c>
      <c r="C1994" t="s">
        <v>424</v>
      </c>
      <c r="D1994">
        <v>152</v>
      </c>
      <c r="E1994" t="s">
        <v>330</v>
      </c>
      <c r="F1994" t="s">
        <v>331</v>
      </c>
      <c r="G1994">
        <v>0</v>
      </c>
      <c r="I1994" t="s">
        <v>427</v>
      </c>
      <c r="J1994" t="s">
        <v>428</v>
      </c>
      <c r="K1994" t="s">
        <v>429</v>
      </c>
      <c r="L1994" t="s">
        <v>430</v>
      </c>
      <c r="M1994" t="s">
        <v>431</v>
      </c>
      <c r="N1994" t="s">
        <v>446</v>
      </c>
      <c r="O1994" t="s">
        <v>447</v>
      </c>
      <c r="P1994" t="s">
        <v>268</v>
      </c>
      <c r="Q1994" t="s">
        <v>269</v>
      </c>
      <c r="R1994" t="s">
        <v>434</v>
      </c>
      <c r="S1994" t="s">
        <v>435</v>
      </c>
      <c r="T1994">
        <v>2006</v>
      </c>
      <c r="X1994">
        <v>4989.871631</v>
      </c>
      <c r="Y1994" s="7">
        <f t="shared" si="32"/>
        <v>38899</v>
      </c>
    </row>
    <row r="1995" spans="1:25" x14ac:dyDescent="0.25">
      <c r="A1995" t="s">
        <v>422</v>
      </c>
      <c r="B1995" t="s">
        <v>423</v>
      </c>
      <c r="C1995" t="s">
        <v>424</v>
      </c>
      <c r="D1995">
        <v>152</v>
      </c>
      <c r="E1995" t="s">
        <v>330</v>
      </c>
      <c r="F1995" t="s">
        <v>331</v>
      </c>
      <c r="G1995">
        <v>0</v>
      </c>
      <c r="I1995" t="s">
        <v>427</v>
      </c>
      <c r="J1995" t="s">
        <v>428</v>
      </c>
      <c r="K1995" t="s">
        <v>429</v>
      </c>
      <c r="L1995" t="s">
        <v>430</v>
      </c>
      <c r="M1995" t="s">
        <v>431</v>
      </c>
      <c r="N1995" t="s">
        <v>446</v>
      </c>
      <c r="O1995" t="s">
        <v>447</v>
      </c>
      <c r="P1995" t="s">
        <v>268</v>
      </c>
      <c r="Q1995" t="s">
        <v>269</v>
      </c>
      <c r="R1995" t="s">
        <v>434</v>
      </c>
      <c r="S1995" t="s">
        <v>435</v>
      </c>
      <c r="T1995">
        <v>2007</v>
      </c>
      <c r="X1995">
        <v>5467.8444099999997</v>
      </c>
      <c r="Y1995" s="7">
        <f t="shared" si="32"/>
        <v>39264</v>
      </c>
    </row>
    <row r="1996" spans="1:25" x14ac:dyDescent="0.25">
      <c r="A1996" t="s">
        <v>422</v>
      </c>
      <c r="B1996" t="s">
        <v>423</v>
      </c>
      <c r="C1996" t="s">
        <v>424</v>
      </c>
      <c r="D1996">
        <v>152</v>
      </c>
      <c r="E1996" t="s">
        <v>330</v>
      </c>
      <c r="F1996" t="s">
        <v>331</v>
      </c>
      <c r="G1996">
        <v>0</v>
      </c>
      <c r="I1996" t="s">
        <v>427</v>
      </c>
      <c r="J1996" t="s">
        <v>428</v>
      </c>
      <c r="K1996" t="s">
        <v>429</v>
      </c>
      <c r="L1996" t="s">
        <v>430</v>
      </c>
      <c r="M1996" t="s">
        <v>431</v>
      </c>
      <c r="N1996" t="s">
        <v>446</v>
      </c>
      <c r="O1996" t="s">
        <v>447</v>
      </c>
      <c r="P1996" t="s">
        <v>268</v>
      </c>
      <c r="Q1996" t="s">
        <v>269</v>
      </c>
      <c r="R1996" t="s">
        <v>434</v>
      </c>
      <c r="S1996" t="s">
        <v>435</v>
      </c>
      <c r="T1996">
        <v>2009</v>
      </c>
      <c r="X1996">
        <v>4750.6977930000003</v>
      </c>
      <c r="Y1996" s="7">
        <f t="shared" si="32"/>
        <v>39995</v>
      </c>
    </row>
    <row r="1997" spans="1:25" x14ac:dyDescent="0.25">
      <c r="A1997" t="s">
        <v>422</v>
      </c>
      <c r="B1997" t="s">
        <v>423</v>
      </c>
      <c r="C1997" t="s">
        <v>424</v>
      </c>
      <c r="D1997">
        <v>152</v>
      </c>
      <c r="E1997" t="s">
        <v>330</v>
      </c>
      <c r="F1997" t="s">
        <v>331</v>
      </c>
      <c r="G1997">
        <v>0</v>
      </c>
      <c r="I1997" t="s">
        <v>427</v>
      </c>
      <c r="J1997" t="s">
        <v>428</v>
      </c>
      <c r="K1997" t="s">
        <v>429</v>
      </c>
      <c r="L1997" t="s">
        <v>430</v>
      </c>
      <c r="M1997" t="s">
        <v>431</v>
      </c>
      <c r="N1997" t="s">
        <v>446</v>
      </c>
      <c r="O1997" t="s">
        <v>447</v>
      </c>
      <c r="P1997" t="s">
        <v>268</v>
      </c>
      <c r="Q1997" t="s">
        <v>269</v>
      </c>
      <c r="R1997" t="s">
        <v>434</v>
      </c>
      <c r="S1997" t="s">
        <v>435</v>
      </c>
      <c r="T1997">
        <v>2008</v>
      </c>
      <c r="X1997">
        <v>5846.3700500000004</v>
      </c>
      <c r="Y1997" s="7">
        <f t="shared" si="32"/>
        <v>39630</v>
      </c>
    </row>
    <row r="1998" spans="1:25" x14ac:dyDescent="0.25">
      <c r="A1998" t="s">
        <v>422</v>
      </c>
      <c r="B1998" t="s">
        <v>423</v>
      </c>
      <c r="C1998" t="s">
        <v>424</v>
      </c>
      <c r="D1998">
        <v>152</v>
      </c>
      <c r="E1998" t="s">
        <v>330</v>
      </c>
      <c r="F1998" t="s">
        <v>331</v>
      </c>
      <c r="G1998">
        <v>0</v>
      </c>
      <c r="I1998" t="s">
        <v>427</v>
      </c>
      <c r="J1998" t="s">
        <v>428</v>
      </c>
      <c r="K1998" t="s">
        <v>429</v>
      </c>
      <c r="L1998" t="s">
        <v>430</v>
      </c>
      <c r="M1998" t="s">
        <v>431</v>
      </c>
      <c r="N1998" t="s">
        <v>448</v>
      </c>
      <c r="O1998" t="s">
        <v>449</v>
      </c>
      <c r="P1998" t="s">
        <v>268</v>
      </c>
      <c r="Q1998" t="s">
        <v>269</v>
      </c>
      <c r="R1998" t="s">
        <v>434</v>
      </c>
      <c r="S1998" t="s">
        <v>435</v>
      </c>
      <c r="T1998">
        <v>2014</v>
      </c>
      <c r="X1998">
        <v>5857.990436</v>
      </c>
      <c r="Y1998" s="7">
        <f t="shared" si="32"/>
        <v>41852</v>
      </c>
    </row>
    <row r="1999" spans="1:25" x14ac:dyDescent="0.25">
      <c r="A1999" t="s">
        <v>422</v>
      </c>
      <c r="B1999" t="s">
        <v>423</v>
      </c>
      <c r="C1999" t="s">
        <v>424</v>
      </c>
      <c r="D1999">
        <v>152</v>
      </c>
      <c r="E1999" t="s">
        <v>330</v>
      </c>
      <c r="F1999" t="s">
        <v>331</v>
      </c>
      <c r="G1999">
        <v>0</v>
      </c>
      <c r="I1999" t="s">
        <v>427</v>
      </c>
      <c r="J1999" t="s">
        <v>428</v>
      </c>
      <c r="K1999" t="s">
        <v>429</v>
      </c>
      <c r="L1999" t="s">
        <v>430</v>
      </c>
      <c r="M1999" t="s">
        <v>431</v>
      </c>
      <c r="N1999" t="s">
        <v>448</v>
      </c>
      <c r="O1999" t="s">
        <v>449</v>
      </c>
      <c r="P1999" t="s">
        <v>268</v>
      </c>
      <c r="Q1999" t="s">
        <v>269</v>
      </c>
      <c r="R1999" t="s">
        <v>434</v>
      </c>
      <c r="S1999" t="s">
        <v>435</v>
      </c>
      <c r="T1999">
        <v>2019</v>
      </c>
      <c r="X1999">
        <v>6075.4663870000004</v>
      </c>
      <c r="Y1999" s="7">
        <f t="shared" si="32"/>
        <v>43678</v>
      </c>
    </row>
    <row r="2000" spans="1:25" x14ac:dyDescent="0.25">
      <c r="A2000" t="s">
        <v>422</v>
      </c>
      <c r="B2000" t="s">
        <v>423</v>
      </c>
      <c r="C2000" t="s">
        <v>424</v>
      </c>
      <c r="D2000">
        <v>152</v>
      </c>
      <c r="E2000" t="s">
        <v>330</v>
      </c>
      <c r="F2000" t="s">
        <v>331</v>
      </c>
      <c r="G2000">
        <v>0</v>
      </c>
      <c r="I2000" t="s">
        <v>427</v>
      </c>
      <c r="J2000" t="s">
        <v>428</v>
      </c>
      <c r="K2000" t="s">
        <v>429</v>
      </c>
      <c r="L2000" t="s">
        <v>430</v>
      </c>
      <c r="M2000" t="s">
        <v>431</v>
      </c>
      <c r="N2000" t="s">
        <v>448</v>
      </c>
      <c r="O2000" t="s">
        <v>449</v>
      </c>
      <c r="P2000" t="s">
        <v>268</v>
      </c>
      <c r="Q2000" t="s">
        <v>269</v>
      </c>
      <c r="R2000" t="s">
        <v>434</v>
      </c>
      <c r="S2000" t="s">
        <v>435</v>
      </c>
      <c r="T2000">
        <v>2012</v>
      </c>
      <c r="X2000">
        <v>5779.9836020000002</v>
      </c>
      <c r="Y2000" s="7">
        <f t="shared" si="32"/>
        <v>41122</v>
      </c>
    </row>
    <row r="2001" spans="1:25" x14ac:dyDescent="0.25">
      <c r="A2001" t="s">
        <v>422</v>
      </c>
      <c r="B2001" t="s">
        <v>423</v>
      </c>
      <c r="C2001" t="s">
        <v>424</v>
      </c>
      <c r="D2001">
        <v>152</v>
      </c>
      <c r="E2001" t="s">
        <v>330</v>
      </c>
      <c r="F2001" t="s">
        <v>331</v>
      </c>
      <c r="G2001">
        <v>0</v>
      </c>
      <c r="I2001" t="s">
        <v>427</v>
      </c>
      <c r="J2001" t="s">
        <v>428</v>
      </c>
      <c r="K2001" t="s">
        <v>429</v>
      </c>
      <c r="L2001" t="s">
        <v>430</v>
      </c>
      <c r="M2001" t="s">
        <v>431</v>
      </c>
      <c r="N2001" t="s">
        <v>448</v>
      </c>
      <c r="O2001" t="s">
        <v>449</v>
      </c>
      <c r="P2001" t="s">
        <v>268</v>
      </c>
      <c r="Q2001" t="s">
        <v>269</v>
      </c>
      <c r="R2001" t="s">
        <v>434</v>
      </c>
      <c r="S2001" t="s">
        <v>435</v>
      </c>
      <c r="T2001">
        <v>2013</v>
      </c>
      <c r="X2001">
        <v>6420.7325080000001</v>
      </c>
      <c r="Y2001" s="7">
        <f t="shared" si="32"/>
        <v>41487</v>
      </c>
    </row>
    <row r="2002" spans="1:25" x14ac:dyDescent="0.25">
      <c r="A2002" t="s">
        <v>422</v>
      </c>
      <c r="B2002" t="s">
        <v>423</v>
      </c>
      <c r="C2002" t="s">
        <v>424</v>
      </c>
      <c r="D2002">
        <v>152</v>
      </c>
      <c r="E2002" t="s">
        <v>330</v>
      </c>
      <c r="F2002" t="s">
        <v>331</v>
      </c>
      <c r="G2002">
        <v>0</v>
      </c>
      <c r="I2002" t="s">
        <v>427</v>
      </c>
      <c r="J2002" t="s">
        <v>428</v>
      </c>
      <c r="K2002" t="s">
        <v>429</v>
      </c>
      <c r="L2002" t="s">
        <v>430</v>
      </c>
      <c r="M2002" t="s">
        <v>431</v>
      </c>
      <c r="N2002" t="s">
        <v>448</v>
      </c>
      <c r="O2002" t="s">
        <v>449</v>
      </c>
      <c r="P2002" t="s">
        <v>268</v>
      </c>
      <c r="Q2002" t="s">
        <v>269</v>
      </c>
      <c r="R2002" t="s">
        <v>434</v>
      </c>
      <c r="S2002" t="s">
        <v>435</v>
      </c>
      <c r="T2002">
        <v>2018</v>
      </c>
      <c r="X2002">
        <v>6197.3426140000001</v>
      </c>
      <c r="Y2002" s="7">
        <f t="shared" si="32"/>
        <v>43313</v>
      </c>
    </row>
    <row r="2003" spans="1:25" x14ac:dyDescent="0.25">
      <c r="A2003" t="s">
        <v>422</v>
      </c>
      <c r="B2003" t="s">
        <v>423</v>
      </c>
      <c r="C2003" t="s">
        <v>424</v>
      </c>
      <c r="D2003">
        <v>152</v>
      </c>
      <c r="E2003" t="s">
        <v>330</v>
      </c>
      <c r="F2003" t="s">
        <v>331</v>
      </c>
      <c r="G2003">
        <v>0</v>
      </c>
      <c r="I2003" t="s">
        <v>427</v>
      </c>
      <c r="J2003" t="s">
        <v>428</v>
      </c>
      <c r="K2003" t="s">
        <v>429</v>
      </c>
      <c r="L2003" t="s">
        <v>430</v>
      </c>
      <c r="M2003" t="s">
        <v>431</v>
      </c>
      <c r="N2003" t="s">
        <v>448</v>
      </c>
      <c r="O2003" t="s">
        <v>449</v>
      </c>
      <c r="P2003" t="s">
        <v>268</v>
      </c>
      <c r="Q2003" t="s">
        <v>269</v>
      </c>
      <c r="R2003" t="s">
        <v>434</v>
      </c>
      <c r="S2003" t="s">
        <v>435</v>
      </c>
      <c r="T2003">
        <v>2016</v>
      </c>
      <c r="X2003">
        <v>4977.341077</v>
      </c>
      <c r="Y2003" s="7">
        <f t="shared" si="32"/>
        <v>42583</v>
      </c>
    </row>
    <row r="2004" spans="1:25" x14ac:dyDescent="0.25">
      <c r="A2004" t="s">
        <v>422</v>
      </c>
      <c r="B2004" t="s">
        <v>423</v>
      </c>
      <c r="C2004" t="s">
        <v>424</v>
      </c>
      <c r="D2004">
        <v>152</v>
      </c>
      <c r="E2004" t="s">
        <v>330</v>
      </c>
      <c r="F2004" t="s">
        <v>331</v>
      </c>
      <c r="G2004">
        <v>0</v>
      </c>
      <c r="I2004" t="s">
        <v>427</v>
      </c>
      <c r="J2004" t="s">
        <v>428</v>
      </c>
      <c r="K2004" t="s">
        <v>429</v>
      </c>
      <c r="L2004" t="s">
        <v>430</v>
      </c>
      <c r="M2004" t="s">
        <v>431</v>
      </c>
      <c r="N2004" t="s">
        <v>448</v>
      </c>
      <c r="O2004" t="s">
        <v>449</v>
      </c>
      <c r="P2004" t="s">
        <v>268</v>
      </c>
      <c r="Q2004" t="s">
        <v>269</v>
      </c>
      <c r="R2004" t="s">
        <v>434</v>
      </c>
      <c r="S2004" t="s">
        <v>435</v>
      </c>
      <c r="T2004">
        <v>2017</v>
      </c>
      <c r="X2004">
        <v>6230.7049349999998</v>
      </c>
      <c r="Y2004" s="7">
        <f t="shared" si="32"/>
        <v>42948</v>
      </c>
    </row>
    <row r="2005" spans="1:25" x14ac:dyDescent="0.25">
      <c r="A2005" t="s">
        <v>422</v>
      </c>
      <c r="B2005" t="s">
        <v>423</v>
      </c>
      <c r="C2005" t="s">
        <v>424</v>
      </c>
      <c r="D2005">
        <v>152</v>
      </c>
      <c r="E2005" t="s">
        <v>330</v>
      </c>
      <c r="F2005" t="s">
        <v>331</v>
      </c>
      <c r="G2005">
        <v>0</v>
      </c>
      <c r="I2005" t="s">
        <v>427</v>
      </c>
      <c r="J2005" t="s">
        <v>428</v>
      </c>
      <c r="K2005" t="s">
        <v>429</v>
      </c>
      <c r="L2005" t="s">
        <v>430</v>
      </c>
      <c r="M2005" t="s">
        <v>431</v>
      </c>
      <c r="N2005" t="s">
        <v>448</v>
      </c>
      <c r="O2005" t="s">
        <v>449</v>
      </c>
      <c r="P2005" t="s">
        <v>268</v>
      </c>
      <c r="Q2005" t="s">
        <v>269</v>
      </c>
      <c r="R2005" t="s">
        <v>434</v>
      </c>
      <c r="S2005" t="s">
        <v>435</v>
      </c>
      <c r="T2005">
        <v>2015</v>
      </c>
      <c r="X2005">
        <v>4655.1916570000003</v>
      </c>
      <c r="Y2005" s="7">
        <f t="shared" si="32"/>
        <v>42217</v>
      </c>
    </row>
    <row r="2006" spans="1:25" x14ac:dyDescent="0.25">
      <c r="A2006" t="s">
        <v>422</v>
      </c>
      <c r="B2006" t="s">
        <v>423</v>
      </c>
      <c r="C2006" t="s">
        <v>424</v>
      </c>
      <c r="D2006">
        <v>152</v>
      </c>
      <c r="E2006" t="s">
        <v>330</v>
      </c>
      <c r="F2006" t="s">
        <v>331</v>
      </c>
      <c r="G2006">
        <v>0</v>
      </c>
      <c r="I2006" t="s">
        <v>427</v>
      </c>
      <c r="J2006" t="s">
        <v>428</v>
      </c>
      <c r="K2006" t="s">
        <v>429</v>
      </c>
      <c r="L2006" t="s">
        <v>430</v>
      </c>
      <c r="M2006" t="s">
        <v>431</v>
      </c>
      <c r="N2006" t="s">
        <v>448</v>
      </c>
      <c r="O2006" t="s">
        <v>449</v>
      </c>
      <c r="P2006" t="s">
        <v>268</v>
      </c>
      <c r="Q2006" t="s">
        <v>269</v>
      </c>
      <c r="R2006" t="s">
        <v>434</v>
      </c>
      <c r="S2006" t="s">
        <v>435</v>
      </c>
      <c r="T2006">
        <v>2010</v>
      </c>
      <c r="X2006">
        <v>6322.5052530000003</v>
      </c>
      <c r="Y2006" s="7">
        <f t="shared" si="32"/>
        <v>40391</v>
      </c>
    </row>
    <row r="2007" spans="1:25" x14ac:dyDescent="0.25">
      <c r="A2007" t="s">
        <v>422</v>
      </c>
      <c r="B2007" t="s">
        <v>423</v>
      </c>
      <c r="C2007" t="s">
        <v>424</v>
      </c>
      <c r="D2007">
        <v>152</v>
      </c>
      <c r="E2007" t="s">
        <v>330</v>
      </c>
      <c r="F2007" t="s">
        <v>331</v>
      </c>
      <c r="G2007">
        <v>0</v>
      </c>
      <c r="I2007" t="s">
        <v>427</v>
      </c>
      <c r="J2007" t="s">
        <v>428</v>
      </c>
      <c r="K2007" t="s">
        <v>429</v>
      </c>
      <c r="L2007" t="s">
        <v>430</v>
      </c>
      <c r="M2007" t="s">
        <v>431</v>
      </c>
      <c r="N2007" t="s">
        <v>448</v>
      </c>
      <c r="O2007" t="s">
        <v>449</v>
      </c>
      <c r="P2007" t="s">
        <v>268</v>
      </c>
      <c r="Q2007" t="s">
        <v>269</v>
      </c>
      <c r="R2007" t="s">
        <v>434</v>
      </c>
      <c r="S2007" t="s">
        <v>435</v>
      </c>
      <c r="T2007">
        <v>2011</v>
      </c>
      <c r="X2007">
        <v>6347.7955089999996</v>
      </c>
      <c r="Y2007" s="7">
        <f t="shared" si="32"/>
        <v>40756</v>
      </c>
    </row>
    <row r="2008" spans="1:25" x14ac:dyDescent="0.25">
      <c r="A2008" t="s">
        <v>422</v>
      </c>
      <c r="B2008" t="s">
        <v>423</v>
      </c>
      <c r="C2008" t="s">
        <v>424</v>
      </c>
      <c r="D2008">
        <v>152</v>
      </c>
      <c r="E2008" t="s">
        <v>330</v>
      </c>
      <c r="F2008" t="s">
        <v>331</v>
      </c>
      <c r="G2008">
        <v>0</v>
      </c>
      <c r="I2008" t="s">
        <v>427</v>
      </c>
      <c r="J2008" t="s">
        <v>428</v>
      </c>
      <c r="K2008" t="s">
        <v>429</v>
      </c>
      <c r="L2008" t="s">
        <v>430</v>
      </c>
      <c r="M2008" t="s">
        <v>431</v>
      </c>
      <c r="N2008" t="s">
        <v>448</v>
      </c>
      <c r="O2008" t="s">
        <v>449</v>
      </c>
      <c r="P2008" t="s">
        <v>268</v>
      </c>
      <c r="Q2008" t="s">
        <v>269</v>
      </c>
      <c r="R2008" t="s">
        <v>434</v>
      </c>
      <c r="S2008" t="s">
        <v>435</v>
      </c>
      <c r="T2008">
        <v>2009</v>
      </c>
      <c r="X2008">
        <v>4671.3736280000003</v>
      </c>
      <c r="Y2008" s="7">
        <f t="shared" si="32"/>
        <v>40026</v>
      </c>
    </row>
    <row r="2009" spans="1:25" x14ac:dyDescent="0.25">
      <c r="A2009" t="s">
        <v>422</v>
      </c>
      <c r="B2009" t="s">
        <v>423</v>
      </c>
      <c r="C2009" t="s">
        <v>424</v>
      </c>
      <c r="D2009">
        <v>152</v>
      </c>
      <c r="E2009" t="s">
        <v>330</v>
      </c>
      <c r="F2009" t="s">
        <v>331</v>
      </c>
      <c r="G2009">
        <v>0</v>
      </c>
      <c r="I2009" t="s">
        <v>427</v>
      </c>
      <c r="J2009" t="s">
        <v>428</v>
      </c>
      <c r="K2009" t="s">
        <v>429</v>
      </c>
      <c r="L2009" t="s">
        <v>430</v>
      </c>
      <c r="M2009" t="s">
        <v>431</v>
      </c>
      <c r="N2009" t="s">
        <v>448</v>
      </c>
      <c r="O2009" t="s">
        <v>449</v>
      </c>
      <c r="P2009" t="s">
        <v>268</v>
      </c>
      <c r="Q2009" t="s">
        <v>269</v>
      </c>
      <c r="R2009" t="s">
        <v>434</v>
      </c>
      <c r="S2009" t="s">
        <v>435</v>
      </c>
      <c r="T2009">
        <v>2007</v>
      </c>
      <c r="X2009">
        <v>5575.0522110000002</v>
      </c>
      <c r="Y2009" s="7">
        <f t="shared" si="32"/>
        <v>39295</v>
      </c>
    </row>
    <row r="2010" spans="1:25" x14ac:dyDescent="0.25">
      <c r="A2010" t="s">
        <v>422</v>
      </c>
      <c r="B2010" t="s">
        <v>423</v>
      </c>
      <c r="C2010" t="s">
        <v>424</v>
      </c>
      <c r="D2010">
        <v>152</v>
      </c>
      <c r="E2010" t="s">
        <v>330</v>
      </c>
      <c r="F2010" t="s">
        <v>331</v>
      </c>
      <c r="G2010">
        <v>0</v>
      </c>
      <c r="I2010" t="s">
        <v>427</v>
      </c>
      <c r="J2010" t="s">
        <v>428</v>
      </c>
      <c r="K2010" t="s">
        <v>429</v>
      </c>
      <c r="L2010" t="s">
        <v>430</v>
      </c>
      <c r="M2010" t="s">
        <v>431</v>
      </c>
      <c r="N2010" t="s">
        <v>448</v>
      </c>
      <c r="O2010" t="s">
        <v>449</v>
      </c>
      <c r="P2010" t="s">
        <v>268</v>
      </c>
      <c r="Q2010" t="s">
        <v>269</v>
      </c>
      <c r="R2010" t="s">
        <v>434</v>
      </c>
      <c r="S2010" t="s">
        <v>435</v>
      </c>
      <c r="T2010">
        <v>2006</v>
      </c>
      <c r="X2010">
        <v>5134.5433670000002</v>
      </c>
      <c r="Y2010" s="7">
        <f t="shared" si="32"/>
        <v>38930</v>
      </c>
    </row>
    <row r="2011" spans="1:25" x14ac:dyDescent="0.25">
      <c r="A2011" t="s">
        <v>422</v>
      </c>
      <c r="B2011" t="s">
        <v>423</v>
      </c>
      <c r="C2011" t="s">
        <v>424</v>
      </c>
      <c r="D2011">
        <v>152</v>
      </c>
      <c r="E2011" t="s">
        <v>330</v>
      </c>
      <c r="F2011" t="s">
        <v>331</v>
      </c>
      <c r="G2011">
        <v>0</v>
      </c>
      <c r="I2011" t="s">
        <v>427</v>
      </c>
      <c r="J2011" t="s">
        <v>428</v>
      </c>
      <c r="K2011" t="s">
        <v>429</v>
      </c>
      <c r="L2011" t="s">
        <v>430</v>
      </c>
      <c r="M2011" t="s">
        <v>431</v>
      </c>
      <c r="N2011" t="s">
        <v>448</v>
      </c>
      <c r="O2011" t="s">
        <v>449</v>
      </c>
      <c r="P2011" t="s">
        <v>268</v>
      </c>
      <c r="Q2011" t="s">
        <v>269</v>
      </c>
      <c r="R2011" t="s">
        <v>434</v>
      </c>
      <c r="S2011" t="s">
        <v>435</v>
      </c>
      <c r="T2011">
        <v>2008</v>
      </c>
      <c r="X2011">
        <v>5042.2886049999997</v>
      </c>
      <c r="Y2011" s="7">
        <f t="shared" si="32"/>
        <v>39661</v>
      </c>
    </row>
    <row r="2012" spans="1:25" x14ac:dyDescent="0.25">
      <c r="A2012" t="s">
        <v>422</v>
      </c>
      <c r="B2012" t="s">
        <v>423</v>
      </c>
      <c r="C2012" t="s">
        <v>424</v>
      </c>
      <c r="D2012">
        <v>152</v>
      </c>
      <c r="E2012" t="s">
        <v>330</v>
      </c>
      <c r="F2012" t="s">
        <v>331</v>
      </c>
      <c r="G2012">
        <v>0</v>
      </c>
      <c r="I2012" t="s">
        <v>427</v>
      </c>
      <c r="J2012" t="s">
        <v>428</v>
      </c>
      <c r="K2012" t="s">
        <v>429</v>
      </c>
      <c r="L2012" t="s">
        <v>430</v>
      </c>
      <c r="M2012" t="s">
        <v>431</v>
      </c>
      <c r="N2012" t="s">
        <v>450</v>
      </c>
      <c r="O2012" t="s">
        <v>451</v>
      </c>
      <c r="P2012" t="s">
        <v>268</v>
      </c>
      <c r="Q2012" t="s">
        <v>269</v>
      </c>
      <c r="R2012" t="s">
        <v>434</v>
      </c>
      <c r="S2012" t="s">
        <v>435</v>
      </c>
      <c r="T2012">
        <v>2014</v>
      </c>
      <c r="X2012">
        <v>5775.9515959999999</v>
      </c>
      <c r="Y2012" s="7">
        <f t="shared" si="32"/>
        <v>41883</v>
      </c>
    </row>
    <row r="2013" spans="1:25" x14ac:dyDescent="0.25">
      <c r="A2013" t="s">
        <v>422</v>
      </c>
      <c r="B2013" t="s">
        <v>423</v>
      </c>
      <c r="C2013" t="s">
        <v>424</v>
      </c>
      <c r="D2013">
        <v>152</v>
      </c>
      <c r="E2013" t="s">
        <v>330</v>
      </c>
      <c r="F2013" t="s">
        <v>331</v>
      </c>
      <c r="G2013">
        <v>0</v>
      </c>
      <c r="I2013" t="s">
        <v>427</v>
      </c>
      <c r="J2013" t="s">
        <v>428</v>
      </c>
      <c r="K2013" t="s">
        <v>429</v>
      </c>
      <c r="L2013" t="s">
        <v>430</v>
      </c>
      <c r="M2013" t="s">
        <v>431</v>
      </c>
      <c r="N2013" t="s">
        <v>450</v>
      </c>
      <c r="O2013" t="s">
        <v>451</v>
      </c>
      <c r="P2013" t="s">
        <v>268</v>
      </c>
      <c r="Q2013" t="s">
        <v>269</v>
      </c>
      <c r="R2013" t="s">
        <v>434</v>
      </c>
      <c r="S2013" t="s">
        <v>435</v>
      </c>
      <c r="T2013">
        <v>2019</v>
      </c>
      <c r="X2013">
        <v>5266.5754800000004</v>
      </c>
      <c r="Y2013" s="7">
        <f t="shared" si="32"/>
        <v>43709</v>
      </c>
    </row>
    <row r="2014" spans="1:25" x14ac:dyDescent="0.25">
      <c r="A2014" t="s">
        <v>422</v>
      </c>
      <c r="B2014" t="s">
        <v>423</v>
      </c>
      <c r="C2014" t="s">
        <v>424</v>
      </c>
      <c r="D2014">
        <v>152</v>
      </c>
      <c r="E2014" t="s">
        <v>330</v>
      </c>
      <c r="F2014" t="s">
        <v>331</v>
      </c>
      <c r="G2014">
        <v>0</v>
      </c>
      <c r="I2014" t="s">
        <v>427</v>
      </c>
      <c r="J2014" t="s">
        <v>428</v>
      </c>
      <c r="K2014" t="s">
        <v>429</v>
      </c>
      <c r="L2014" t="s">
        <v>430</v>
      </c>
      <c r="M2014" t="s">
        <v>431</v>
      </c>
      <c r="N2014" t="s">
        <v>450</v>
      </c>
      <c r="O2014" t="s">
        <v>451</v>
      </c>
      <c r="P2014" t="s">
        <v>268</v>
      </c>
      <c r="Q2014" t="s">
        <v>269</v>
      </c>
      <c r="R2014" t="s">
        <v>434</v>
      </c>
      <c r="S2014" t="s">
        <v>435</v>
      </c>
      <c r="T2014">
        <v>2015</v>
      </c>
      <c r="X2014">
        <v>4640.9980830000004</v>
      </c>
      <c r="Y2014" s="7">
        <f t="shared" si="32"/>
        <v>42248</v>
      </c>
    </row>
    <row r="2015" spans="1:25" x14ac:dyDescent="0.25">
      <c r="A2015" t="s">
        <v>422</v>
      </c>
      <c r="B2015" t="s">
        <v>423</v>
      </c>
      <c r="C2015" t="s">
        <v>424</v>
      </c>
      <c r="D2015">
        <v>152</v>
      </c>
      <c r="E2015" t="s">
        <v>330</v>
      </c>
      <c r="F2015" t="s">
        <v>331</v>
      </c>
      <c r="G2015">
        <v>0</v>
      </c>
      <c r="I2015" t="s">
        <v>427</v>
      </c>
      <c r="J2015" t="s">
        <v>428</v>
      </c>
      <c r="K2015" t="s">
        <v>429</v>
      </c>
      <c r="L2015" t="s">
        <v>430</v>
      </c>
      <c r="M2015" t="s">
        <v>431</v>
      </c>
      <c r="N2015" t="s">
        <v>450</v>
      </c>
      <c r="O2015" t="s">
        <v>451</v>
      </c>
      <c r="P2015" t="s">
        <v>268</v>
      </c>
      <c r="Q2015" t="s">
        <v>269</v>
      </c>
      <c r="R2015" t="s">
        <v>434</v>
      </c>
      <c r="S2015" t="s">
        <v>435</v>
      </c>
      <c r="T2015">
        <v>2017</v>
      </c>
      <c r="X2015">
        <v>5874.8823030000003</v>
      </c>
      <c r="Y2015" s="7">
        <f t="shared" si="32"/>
        <v>42979</v>
      </c>
    </row>
    <row r="2016" spans="1:25" x14ac:dyDescent="0.25">
      <c r="A2016" t="s">
        <v>422</v>
      </c>
      <c r="B2016" t="s">
        <v>423</v>
      </c>
      <c r="C2016" t="s">
        <v>424</v>
      </c>
      <c r="D2016">
        <v>152</v>
      </c>
      <c r="E2016" t="s">
        <v>330</v>
      </c>
      <c r="F2016" t="s">
        <v>331</v>
      </c>
      <c r="G2016">
        <v>0</v>
      </c>
      <c r="I2016" t="s">
        <v>427</v>
      </c>
      <c r="J2016" t="s">
        <v>428</v>
      </c>
      <c r="K2016" t="s">
        <v>429</v>
      </c>
      <c r="L2016" t="s">
        <v>430</v>
      </c>
      <c r="M2016" t="s">
        <v>431</v>
      </c>
      <c r="N2016" t="s">
        <v>450</v>
      </c>
      <c r="O2016" t="s">
        <v>451</v>
      </c>
      <c r="P2016" t="s">
        <v>268</v>
      </c>
      <c r="Q2016" t="s">
        <v>269</v>
      </c>
      <c r="R2016" t="s">
        <v>434</v>
      </c>
      <c r="S2016" t="s">
        <v>435</v>
      </c>
      <c r="T2016">
        <v>2016</v>
      </c>
      <c r="X2016">
        <v>4938.7893860000004</v>
      </c>
      <c r="Y2016" s="7">
        <f t="shared" si="32"/>
        <v>42614</v>
      </c>
    </row>
    <row r="2017" spans="1:25" x14ac:dyDescent="0.25">
      <c r="A2017" t="s">
        <v>422</v>
      </c>
      <c r="B2017" t="s">
        <v>423</v>
      </c>
      <c r="C2017" t="s">
        <v>424</v>
      </c>
      <c r="D2017">
        <v>152</v>
      </c>
      <c r="E2017" t="s">
        <v>330</v>
      </c>
      <c r="F2017" t="s">
        <v>331</v>
      </c>
      <c r="G2017">
        <v>0</v>
      </c>
      <c r="I2017" t="s">
        <v>427</v>
      </c>
      <c r="J2017" t="s">
        <v>428</v>
      </c>
      <c r="K2017" t="s">
        <v>429</v>
      </c>
      <c r="L2017" t="s">
        <v>430</v>
      </c>
      <c r="M2017" t="s">
        <v>431</v>
      </c>
      <c r="N2017" t="s">
        <v>450</v>
      </c>
      <c r="O2017" t="s">
        <v>451</v>
      </c>
      <c r="P2017" t="s">
        <v>268</v>
      </c>
      <c r="Q2017" t="s">
        <v>269</v>
      </c>
      <c r="R2017" t="s">
        <v>434</v>
      </c>
      <c r="S2017" t="s">
        <v>435</v>
      </c>
      <c r="T2017">
        <v>2018</v>
      </c>
      <c r="X2017">
        <v>5489.799043</v>
      </c>
      <c r="Y2017" s="7">
        <f t="shared" si="32"/>
        <v>43344</v>
      </c>
    </row>
    <row r="2018" spans="1:25" x14ac:dyDescent="0.25">
      <c r="A2018" t="s">
        <v>422</v>
      </c>
      <c r="B2018" t="s">
        <v>423</v>
      </c>
      <c r="C2018" t="s">
        <v>424</v>
      </c>
      <c r="D2018">
        <v>152</v>
      </c>
      <c r="E2018" t="s">
        <v>330</v>
      </c>
      <c r="F2018" t="s">
        <v>331</v>
      </c>
      <c r="G2018">
        <v>0</v>
      </c>
      <c r="I2018" t="s">
        <v>427</v>
      </c>
      <c r="J2018" t="s">
        <v>428</v>
      </c>
      <c r="K2018" t="s">
        <v>429</v>
      </c>
      <c r="L2018" t="s">
        <v>430</v>
      </c>
      <c r="M2018" t="s">
        <v>431</v>
      </c>
      <c r="N2018" t="s">
        <v>450</v>
      </c>
      <c r="O2018" t="s">
        <v>451</v>
      </c>
      <c r="P2018" t="s">
        <v>268</v>
      </c>
      <c r="Q2018" t="s">
        <v>269</v>
      </c>
      <c r="R2018" t="s">
        <v>434</v>
      </c>
      <c r="S2018" t="s">
        <v>435</v>
      </c>
      <c r="T2018">
        <v>2013</v>
      </c>
      <c r="X2018">
        <v>5840.9163339999996</v>
      </c>
      <c r="Y2018" s="7">
        <f t="shared" si="32"/>
        <v>41518</v>
      </c>
    </row>
    <row r="2019" spans="1:25" x14ac:dyDescent="0.25">
      <c r="A2019" t="s">
        <v>422</v>
      </c>
      <c r="B2019" t="s">
        <v>423</v>
      </c>
      <c r="C2019" t="s">
        <v>424</v>
      </c>
      <c r="D2019">
        <v>152</v>
      </c>
      <c r="E2019" t="s">
        <v>330</v>
      </c>
      <c r="F2019" t="s">
        <v>331</v>
      </c>
      <c r="G2019">
        <v>0</v>
      </c>
      <c r="I2019" t="s">
        <v>427</v>
      </c>
      <c r="J2019" t="s">
        <v>428</v>
      </c>
      <c r="K2019" t="s">
        <v>429</v>
      </c>
      <c r="L2019" t="s">
        <v>430</v>
      </c>
      <c r="M2019" t="s">
        <v>431</v>
      </c>
      <c r="N2019" t="s">
        <v>450</v>
      </c>
      <c r="O2019" t="s">
        <v>451</v>
      </c>
      <c r="P2019" t="s">
        <v>268</v>
      </c>
      <c r="Q2019" t="s">
        <v>269</v>
      </c>
      <c r="R2019" t="s">
        <v>434</v>
      </c>
      <c r="S2019" t="s">
        <v>435</v>
      </c>
      <c r="T2019">
        <v>2012</v>
      </c>
      <c r="X2019">
        <v>5692.74298</v>
      </c>
      <c r="Y2019" s="7">
        <f t="shared" si="32"/>
        <v>41153</v>
      </c>
    </row>
    <row r="2020" spans="1:25" x14ac:dyDescent="0.25">
      <c r="A2020" t="s">
        <v>422</v>
      </c>
      <c r="B2020" t="s">
        <v>423</v>
      </c>
      <c r="C2020" t="s">
        <v>424</v>
      </c>
      <c r="D2020">
        <v>152</v>
      </c>
      <c r="E2020" t="s">
        <v>330</v>
      </c>
      <c r="F2020" t="s">
        <v>331</v>
      </c>
      <c r="G2020">
        <v>0</v>
      </c>
      <c r="I2020" t="s">
        <v>427</v>
      </c>
      <c r="J2020" t="s">
        <v>428</v>
      </c>
      <c r="K2020" t="s">
        <v>429</v>
      </c>
      <c r="L2020" t="s">
        <v>430</v>
      </c>
      <c r="M2020" t="s">
        <v>431</v>
      </c>
      <c r="N2020" t="s">
        <v>450</v>
      </c>
      <c r="O2020" t="s">
        <v>451</v>
      </c>
      <c r="P2020" t="s">
        <v>268</v>
      </c>
      <c r="Q2020" t="s">
        <v>269</v>
      </c>
      <c r="R2020" t="s">
        <v>434</v>
      </c>
      <c r="S2020" t="s">
        <v>435</v>
      </c>
      <c r="T2020">
        <v>2009</v>
      </c>
      <c r="X2020">
        <v>4403.6972779999996</v>
      </c>
      <c r="Y2020" s="7">
        <f t="shared" si="32"/>
        <v>40057</v>
      </c>
    </row>
    <row r="2021" spans="1:25" x14ac:dyDescent="0.25">
      <c r="A2021" t="s">
        <v>422</v>
      </c>
      <c r="B2021" t="s">
        <v>423</v>
      </c>
      <c r="C2021" t="s">
        <v>424</v>
      </c>
      <c r="D2021">
        <v>152</v>
      </c>
      <c r="E2021" t="s">
        <v>330</v>
      </c>
      <c r="F2021" t="s">
        <v>331</v>
      </c>
      <c r="G2021">
        <v>0</v>
      </c>
      <c r="I2021" t="s">
        <v>427</v>
      </c>
      <c r="J2021" t="s">
        <v>428</v>
      </c>
      <c r="K2021" t="s">
        <v>429</v>
      </c>
      <c r="L2021" t="s">
        <v>430</v>
      </c>
      <c r="M2021" t="s">
        <v>431</v>
      </c>
      <c r="N2021" t="s">
        <v>450</v>
      </c>
      <c r="O2021" t="s">
        <v>451</v>
      </c>
      <c r="P2021" t="s">
        <v>268</v>
      </c>
      <c r="Q2021" t="s">
        <v>269</v>
      </c>
      <c r="R2021" t="s">
        <v>434</v>
      </c>
      <c r="S2021" t="s">
        <v>435</v>
      </c>
      <c r="T2021">
        <v>2011</v>
      </c>
      <c r="X2021">
        <v>6540.6084620000001</v>
      </c>
      <c r="Y2021" s="7">
        <f t="shared" si="32"/>
        <v>40787</v>
      </c>
    </row>
    <row r="2022" spans="1:25" x14ac:dyDescent="0.25">
      <c r="A2022" t="s">
        <v>422</v>
      </c>
      <c r="B2022" t="s">
        <v>423</v>
      </c>
      <c r="C2022" t="s">
        <v>424</v>
      </c>
      <c r="D2022">
        <v>152</v>
      </c>
      <c r="E2022" t="s">
        <v>330</v>
      </c>
      <c r="F2022" t="s">
        <v>331</v>
      </c>
      <c r="G2022">
        <v>0</v>
      </c>
      <c r="I2022" t="s">
        <v>427</v>
      </c>
      <c r="J2022" t="s">
        <v>428</v>
      </c>
      <c r="K2022" t="s">
        <v>429</v>
      </c>
      <c r="L2022" t="s">
        <v>430</v>
      </c>
      <c r="M2022" t="s">
        <v>431</v>
      </c>
      <c r="N2022" t="s">
        <v>450</v>
      </c>
      <c r="O2022" t="s">
        <v>451</v>
      </c>
      <c r="P2022" t="s">
        <v>268</v>
      </c>
      <c r="Q2022" t="s">
        <v>269</v>
      </c>
      <c r="R2022" t="s">
        <v>434</v>
      </c>
      <c r="S2022" t="s">
        <v>435</v>
      </c>
      <c r="T2022">
        <v>2010</v>
      </c>
      <c r="X2022">
        <v>6140.2512559999996</v>
      </c>
      <c r="Y2022" s="7">
        <f t="shared" si="32"/>
        <v>40422</v>
      </c>
    </row>
    <row r="2023" spans="1:25" x14ac:dyDescent="0.25">
      <c r="A2023" t="s">
        <v>422</v>
      </c>
      <c r="B2023" t="s">
        <v>423</v>
      </c>
      <c r="C2023" t="s">
        <v>424</v>
      </c>
      <c r="D2023">
        <v>152</v>
      </c>
      <c r="E2023" t="s">
        <v>330</v>
      </c>
      <c r="F2023" t="s">
        <v>331</v>
      </c>
      <c r="G2023">
        <v>0</v>
      </c>
      <c r="I2023" t="s">
        <v>427</v>
      </c>
      <c r="J2023" t="s">
        <v>428</v>
      </c>
      <c r="K2023" t="s">
        <v>429</v>
      </c>
      <c r="L2023" t="s">
        <v>430</v>
      </c>
      <c r="M2023" t="s">
        <v>431</v>
      </c>
      <c r="N2023" t="s">
        <v>450</v>
      </c>
      <c r="O2023" t="s">
        <v>451</v>
      </c>
      <c r="P2023" t="s">
        <v>268</v>
      </c>
      <c r="Q2023" t="s">
        <v>269</v>
      </c>
      <c r="R2023" t="s">
        <v>434</v>
      </c>
      <c r="S2023" t="s">
        <v>435</v>
      </c>
      <c r="T2023">
        <v>2006</v>
      </c>
      <c r="X2023">
        <v>4942.2319189999998</v>
      </c>
      <c r="Y2023" s="7">
        <f t="shared" si="32"/>
        <v>38961</v>
      </c>
    </row>
    <row r="2024" spans="1:25" x14ac:dyDescent="0.25">
      <c r="A2024" t="s">
        <v>422</v>
      </c>
      <c r="B2024" t="s">
        <v>423</v>
      </c>
      <c r="C2024" t="s">
        <v>424</v>
      </c>
      <c r="D2024">
        <v>152</v>
      </c>
      <c r="E2024" t="s">
        <v>330</v>
      </c>
      <c r="F2024" t="s">
        <v>331</v>
      </c>
      <c r="G2024">
        <v>0</v>
      </c>
      <c r="I2024" t="s">
        <v>427</v>
      </c>
      <c r="J2024" t="s">
        <v>428</v>
      </c>
      <c r="K2024" t="s">
        <v>429</v>
      </c>
      <c r="L2024" t="s">
        <v>430</v>
      </c>
      <c r="M2024" t="s">
        <v>431</v>
      </c>
      <c r="N2024" t="s">
        <v>450</v>
      </c>
      <c r="O2024" t="s">
        <v>451</v>
      </c>
      <c r="P2024" t="s">
        <v>268</v>
      </c>
      <c r="Q2024" t="s">
        <v>269</v>
      </c>
      <c r="R2024" t="s">
        <v>434</v>
      </c>
      <c r="S2024" t="s">
        <v>435</v>
      </c>
      <c r="T2024">
        <v>2007</v>
      </c>
      <c r="X2024">
        <v>5291.0062420000004</v>
      </c>
      <c r="Y2024" s="7">
        <f t="shared" si="32"/>
        <v>39326</v>
      </c>
    </row>
    <row r="2025" spans="1:25" x14ac:dyDescent="0.25">
      <c r="A2025" t="s">
        <v>422</v>
      </c>
      <c r="B2025" t="s">
        <v>423</v>
      </c>
      <c r="C2025" t="s">
        <v>424</v>
      </c>
      <c r="D2025">
        <v>152</v>
      </c>
      <c r="E2025" t="s">
        <v>330</v>
      </c>
      <c r="F2025" t="s">
        <v>331</v>
      </c>
      <c r="G2025">
        <v>0</v>
      </c>
      <c r="I2025" t="s">
        <v>427</v>
      </c>
      <c r="J2025" t="s">
        <v>428</v>
      </c>
      <c r="K2025" t="s">
        <v>429</v>
      </c>
      <c r="L2025" t="s">
        <v>430</v>
      </c>
      <c r="M2025" t="s">
        <v>431</v>
      </c>
      <c r="N2025" t="s">
        <v>450</v>
      </c>
      <c r="O2025" t="s">
        <v>451</v>
      </c>
      <c r="P2025" t="s">
        <v>268</v>
      </c>
      <c r="Q2025" t="s">
        <v>269</v>
      </c>
      <c r="R2025" t="s">
        <v>434</v>
      </c>
      <c r="S2025" t="s">
        <v>435</v>
      </c>
      <c r="T2025">
        <v>2008</v>
      </c>
      <c r="X2025">
        <v>4396.0124139999998</v>
      </c>
      <c r="Y2025" s="7">
        <f t="shared" si="32"/>
        <v>39692</v>
      </c>
    </row>
    <row r="2026" spans="1:25" x14ac:dyDescent="0.25">
      <c r="A2026" t="s">
        <v>422</v>
      </c>
      <c r="B2026" t="s">
        <v>423</v>
      </c>
      <c r="C2026" t="s">
        <v>424</v>
      </c>
      <c r="D2026">
        <v>152</v>
      </c>
      <c r="E2026" t="s">
        <v>330</v>
      </c>
      <c r="F2026" t="s">
        <v>331</v>
      </c>
      <c r="G2026">
        <v>0</v>
      </c>
      <c r="I2026" t="s">
        <v>427</v>
      </c>
      <c r="J2026" t="s">
        <v>428</v>
      </c>
      <c r="K2026" t="s">
        <v>429</v>
      </c>
      <c r="L2026" t="s">
        <v>430</v>
      </c>
      <c r="M2026" t="s">
        <v>431</v>
      </c>
      <c r="N2026" t="s">
        <v>452</v>
      </c>
      <c r="O2026" t="s">
        <v>453</v>
      </c>
      <c r="P2026" t="s">
        <v>268</v>
      </c>
      <c r="Q2026" t="s">
        <v>269</v>
      </c>
      <c r="R2026" t="s">
        <v>434</v>
      </c>
      <c r="S2026" t="s">
        <v>435</v>
      </c>
      <c r="T2026">
        <v>2014</v>
      </c>
      <c r="X2026">
        <v>6073.4757989999998</v>
      </c>
      <c r="Y2026" s="7">
        <f t="shared" si="32"/>
        <v>41913</v>
      </c>
    </row>
    <row r="2027" spans="1:25" x14ac:dyDescent="0.25">
      <c r="A2027" t="s">
        <v>422</v>
      </c>
      <c r="B2027" t="s">
        <v>423</v>
      </c>
      <c r="C2027" t="s">
        <v>424</v>
      </c>
      <c r="D2027">
        <v>152</v>
      </c>
      <c r="E2027" t="s">
        <v>330</v>
      </c>
      <c r="F2027" t="s">
        <v>331</v>
      </c>
      <c r="G2027">
        <v>0</v>
      </c>
      <c r="I2027" t="s">
        <v>427</v>
      </c>
      <c r="J2027" t="s">
        <v>428</v>
      </c>
      <c r="K2027" t="s">
        <v>429</v>
      </c>
      <c r="L2027" t="s">
        <v>430</v>
      </c>
      <c r="M2027" t="s">
        <v>431</v>
      </c>
      <c r="N2027" t="s">
        <v>452</v>
      </c>
      <c r="O2027" t="s">
        <v>453</v>
      </c>
      <c r="P2027" t="s">
        <v>268</v>
      </c>
      <c r="Q2027" t="s">
        <v>269</v>
      </c>
      <c r="R2027" t="s">
        <v>434</v>
      </c>
      <c r="S2027" t="s">
        <v>435</v>
      </c>
      <c r="T2027">
        <v>2019</v>
      </c>
      <c r="X2027">
        <v>5297.8972809999996</v>
      </c>
      <c r="Y2027" s="7">
        <f t="shared" si="32"/>
        <v>43739</v>
      </c>
    </row>
    <row r="2028" spans="1:25" x14ac:dyDescent="0.25">
      <c r="A2028" t="s">
        <v>422</v>
      </c>
      <c r="B2028" t="s">
        <v>423</v>
      </c>
      <c r="C2028" t="s">
        <v>424</v>
      </c>
      <c r="D2028">
        <v>152</v>
      </c>
      <c r="E2028" t="s">
        <v>330</v>
      </c>
      <c r="F2028" t="s">
        <v>331</v>
      </c>
      <c r="G2028">
        <v>0</v>
      </c>
      <c r="I2028" t="s">
        <v>427</v>
      </c>
      <c r="J2028" t="s">
        <v>428</v>
      </c>
      <c r="K2028" t="s">
        <v>429</v>
      </c>
      <c r="L2028" t="s">
        <v>430</v>
      </c>
      <c r="M2028" t="s">
        <v>431</v>
      </c>
      <c r="N2028" t="s">
        <v>452</v>
      </c>
      <c r="O2028" t="s">
        <v>453</v>
      </c>
      <c r="P2028" t="s">
        <v>268</v>
      </c>
      <c r="Q2028" t="s">
        <v>269</v>
      </c>
      <c r="R2028" t="s">
        <v>434</v>
      </c>
      <c r="S2028" t="s">
        <v>435</v>
      </c>
      <c r="T2028">
        <v>2012</v>
      </c>
      <c r="X2028">
        <v>7368.3778389999998</v>
      </c>
      <c r="Y2028" s="7">
        <f t="shared" si="32"/>
        <v>41183</v>
      </c>
    </row>
    <row r="2029" spans="1:25" x14ac:dyDescent="0.25">
      <c r="A2029" t="s">
        <v>422</v>
      </c>
      <c r="B2029" t="s">
        <v>423</v>
      </c>
      <c r="C2029" t="s">
        <v>424</v>
      </c>
      <c r="D2029">
        <v>152</v>
      </c>
      <c r="E2029" t="s">
        <v>330</v>
      </c>
      <c r="F2029" t="s">
        <v>331</v>
      </c>
      <c r="G2029">
        <v>0</v>
      </c>
      <c r="I2029" t="s">
        <v>427</v>
      </c>
      <c r="J2029" t="s">
        <v>428</v>
      </c>
      <c r="K2029" t="s">
        <v>429</v>
      </c>
      <c r="L2029" t="s">
        <v>430</v>
      </c>
      <c r="M2029" t="s">
        <v>431</v>
      </c>
      <c r="N2029" t="s">
        <v>452</v>
      </c>
      <c r="O2029" t="s">
        <v>453</v>
      </c>
      <c r="P2029" t="s">
        <v>268</v>
      </c>
      <c r="Q2029" t="s">
        <v>269</v>
      </c>
      <c r="R2029" t="s">
        <v>434</v>
      </c>
      <c r="S2029" t="s">
        <v>435</v>
      </c>
      <c r="T2029">
        <v>2013</v>
      </c>
      <c r="X2029">
        <v>6987.3026360000003</v>
      </c>
      <c r="Y2029" s="7">
        <f t="shared" si="32"/>
        <v>41548</v>
      </c>
    </row>
    <row r="2030" spans="1:25" x14ac:dyDescent="0.25">
      <c r="A2030" t="s">
        <v>422</v>
      </c>
      <c r="B2030" t="s">
        <v>423</v>
      </c>
      <c r="C2030" t="s">
        <v>424</v>
      </c>
      <c r="D2030">
        <v>152</v>
      </c>
      <c r="E2030" t="s">
        <v>330</v>
      </c>
      <c r="F2030" t="s">
        <v>331</v>
      </c>
      <c r="G2030">
        <v>0</v>
      </c>
      <c r="I2030" t="s">
        <v>427</v>
      </c>
      <c r="J2030" t="s">
        <v>428</v>
      </c>
      <c r="K2030" t="s">
        <v>429</v>
      </c>
      <c r="L2030" t="s">
        <v>430</v>
      </c>
      <c r="M2030" t="s">
        <v>431</v>
      </c>
      <c r="N2030" t="s">
        <v>452</v>
      </c>
      <c r="O2030" t="s">
        <v>453</v>
      </c>
      <c r="P2030" t="s">
        <v>268</v>
      </c>
      <c r="Q2030" t="s">
        <v>269</v>
      </c>
      <c r="R2030" t="s">
        <v>434</v>
      </c>
      <c r="S2030" t="s">
        <v>435</v>
      </c>
      <c r="T2030">
        <v>2018</v>
      </c>
      <c r="X2030">
        <v>6597.3062140000002</v>
      </c>
      <c r="Y2030" s="7">
        <f t="shared" si="32"/>
        <v>43374</v>
      </c>
    </row>
    <row r="2031" spans="1:25" x14ac:dyDescent="0.25">
      <c r="A2031" t="s">
        <v>422</v>
      </c>
      <c r="B2031" t="s">
        <v>423</v>
      </c>
      <c r="C2031" t="s">
        <v>424</v>
      </c>
      <c r="D2031">
        <v>152</v>
      </c>
      <c r="E2031" t="s">
        <v>330</v>
      </c>
      <c r="F2031" t="s">
        <v>331</v>
      </c>
      <c r="G2031">
        <v>0</v>
      </c>
      <c r="I2031" t="s">
        <v>427</v>
      </c>
      <c r="J2031" t="s">
        <v>428</v>
      </c>
      <c r="K2031" t="s">
        <v>429</v>
      </c>
      <c r="L2031" t="s">
        <v>430</v>
      </c>
      <c r="M2031" t="s">
        <v>431</v>
      </c>
      <c r="N2031" t="s">
        <v>452</v>
      </c>
      <c r="O2031" t="s">
        <v>453</v>
      </c>
      <c r="P2031" t="s">
        <v>268</v>
      </c>
      <c r="Q2031" t="s">
        <v>269</v>
      </c>
      <c r="R2031" t="s">
        <v>434</v>
      </c>
      <c r="S2031" t="s">
        <v>435</v>
      </c>
      <c r="T2031">
        <v>2016</v>
      </c>
      <c r="X2031">
        <v>4790.8215049999999</v>
      </c>
      <c r="Y2031" s="7">
        <f t="shared" si="32"/>
        <v>42644</v>
      </c>
    </row>
    <row r="2032" spans="1:25" x14ac:dyDescent="0.25">
      <c r="A2032" t="s">
        <v>422</v>
      </c>
      <c r="B2032" t="s">
        <v>423</v>
      </c>
      <c r="C2032" t="s">
        <v>424</v>
      </c>
      <c r="D2032">
        <v>152</v>
      </c>
      <c r="E2032" t="s">
        <v>330</v>
      </c>
      <c r="F2032" t="s">
        <v>331</v>
      </c>
      <c r="G2032">
        <v>0</v>
      </c>
      <c r="I2032" t="s">
        <v>427</v>
      </c>
      <c r="J2032" t="s">
        <v>428</v>
      </c>
      <c r="K2032" t="s">
        <v>429</v>
      </c>
      <c r="L2032" t="s">
        <v>430</v>
      </c>
      <c r="M2032" t="s">
        <v>431</v>
      </c>
      <c r="N2032" t="s">
        <v>452</v>
      </c>
      <c r="O2032" t="s">
        <v>453</v>
      </c>
      <c r="P2032" t="s">
        <v>268</v>
      </c>
      <c r="Q2032" t="s">
        <v>269</v>
      </c>
      <c r="R2032" t="s">
        <v>434</v>
      </c>
      <c r="S2032" t="s">
        <v>435</v>
      </c>
      <c r="T2032">
        <v>2017</v>
      </c>
      <c r="X2032">
        <v>6056.0878000000002</v>
      </c>
      <c r="Y2032" s="7">
        <f t="shared" si="32"/>
        <v>43009</v>
      </c>
    </row>
    <row r="2033" spans="1:25" x14ac:dyDescent="0.25">
      <c r="A2033" t="s">
        <v>422</v>
      </c>
      <c r="B2033" t="s">
        <v>423</v>
      </c>
      <c r="C2033" t="s">
        <v>424</v>
      </c>
      <c r="D2033">
        <v>152</v>
      </c>
      <c r="E2033" t="s">
        <v>330</v>
      </c>
      <c r="F2033" t="s">
        <v>331</v>
      </c>
      <c r="G2033">
        <v>0</v>
      </c>
      <c r="I2033" t="s">
        <v>427</v>
      </c>
      <c r="J2033" t="s">
        <v>428</v>
      </c>
      <c r="K2033" t="s">
        <v>429</v>
      </c>
      <c r="L2033" t="s">
        <v>430</v>
      </c>
      <c r="M2033" t="s">
        <v>431</v>
      </c>
      <c r="N2033" t="s">
        <v>452</v>
      </c>
      <c r="O2033" t="s">
        <v>453</v>
      </c>
      <c r="P2033" t="s">
        <v>268</v>
      </c>
      <c r="Q2033" t="s">
        <v>269</v>
      </c>
      <c r="R2033" t="s">
        <v>434</v>
      </c>
      <c r="S2033" t="s">
        <v>435</v>
      </c>
      <c r="T2033">
        <v>2015</v>
      </c>
      <c r="X2033">
        <v>4702.931885</v>
      </c>
      <c r="Y2033" s="7">
        <f t="shared" si="32"/>
        <v>42278</v>
      </c>
    </row>
    <row r="2034" spans="1:25" x14ac:dyDescent="0.25">
      <c r="A2034" t="s">
        <v>422</v>
      </c>
      <c r="B2034" t="s">
        <v>423</v>
      </c>
      <c r="C2034" t="s">
        <v>424</v>
      </c>
      <c r="D2034">
        <v>152</v>
      </c>
      <c r="E2034" t="s">
        <v>330</v>
      </c>
      <c r="F2034" t="s">
        <v>331</v>
      </c>
      <c r="G2034">
        <v>0</v>
      </c>
      <c r="I2034" t="s">
        <v>427</v>
      </c>
      <c r="J2034" t="s">
        <v>428</v>
      </c>
      <c r="K2034" t="s">
        <v>429</v>
      </c>
      <c r="L2034" t="s">
        <v>430</v>
      </c>
      <c r="M2034" t="s">
        <v>431</v>
      </c>
      <c r="N2034" t="s">
        <v>452</v>
      </c>
      <c r="O2034" t="s">
        <v>453</v>
      </c>
      <c r="P2034" t="s">
        <v>268</v>
      </c>
      <c r="Q2034" t="s">
        <v>269</v>
      </c>
      <c r="R2034" t="s">
        <v>434</v>
      </c>
      <c r="S2034" t="s">
        <v>435</v>
      </c>
      <c r="T2034">
        <v>2010</v>
      </c>
      <c r="X2034">
        <v>6342.7295819999999</v>
      </c>
      <c r="Y2034" s="7">
        <f t="shared" si="32"/>
        <v>40452</v>
      </c>
    </row>
    <row r="2035" spans="1:25" x14ac:dyDescent="0.25">
      <c r="A2035" t="s">
        <v>422</v>
      </c>
      <c r="B2035" t="s">
        <v>423</v>
      </c>
      <c r="C2035" t="s">
        <v>424</v>
      </c>
      <c r="D2035">
        <v>152</v>
      </c>
      <c r="E2035" t="s">
        <v>330</v>
      </c>
      <c r="F2035" t="s">
        <v>331</v>
      </c>
      <c r="G2035">
        <v>0</v>
      </c>
      <c r="I2035" t="s">
        <v>427</v>
      </c>
      <c r="J2035" t="s">
        <v>428</v>
      </c>
      <c r="K2035" t="s">
        <v>429</v>
      </c>
      <c r="L2035" t="s">
        <v>430</v>
      </c>
      <c r="M2035" t="s">
        <v>431</v>
      </c>
      <c r="N2035" t="s">
        <v>452</v>
      </c>
      <c r="O2035" t="s">
        <v>453</v>
      </c>
      <c r="P2035" t="s">
        <v>268</v>
      </c>
      <c r="Q2035" t="s">
        <v>269</v>
      </c>
      <c r="R2035" t="s">
        <v>434</v>
      </c>
      <c r="S2035" t="s">
        <v>435</v>
      </c>
      <c r="T2035">
        <v>2011</v>
      </c>
      <c r="X2035">
        <v>6679.774034</v>
      </c>
      <c r="Y2035" s="7">
        <f t="shared" si="32"/>
        <v>40817</v>
      </c>
    </row>
    <row r="2036" spans="1:25" x14ac:dyDescent="0.25">
      <c r="A2036" t="s">
        <v>422</v>
      </c>
      <c r="B2036" t="s">
        <v>423</v>
      </c>
      <c r="C2036" t="s">
        <v>424</v>
      </c>
      <c r="D2036">
        <v>152</v>
      </c>
      <c r="E2036" t="s">
        <v>330</v>
      </c>
      <c r="F2036" t="s">
        <v>331</v>
      </c>
      <c r="G2036">
        <v>0</v>
      </c>
      <c r="I2036" t="s">
        <v>427</v>
      </c>
      <c r="J2036" t="s">
        <v>428</v>
      </c>
      <c r="K2036" t="s">
        <v>429</v>
      </c>
      <c r="L2036" t="s">
        <v>430</v>
      </c>
      <c r="M2036" t="s">
        <v>431</v>
      </c>
      <c r="N2036" t="s">
        <v>452</v>
      </c>
      <c r="O2036" t="s">
        <v>453</v>
      </c>
      <c r="P2036" t="s">
        <v>268</v>
      </c>
      <c r="Q2036" t="s">
        <v>269</v>
      </c>
      <c r="R2036" t="s">
        <v>434</v>
      </c>
      <c r="S2036" t="s">
        <v>435</v>
      </c>
      <c r="T2036">
        <v>2009</v>
      </c>
      <c r="X2036">
        <v>5744.3345630000003</v>
      </c>
      <c r="Y2036" s="7">
        <f t="shared" si="32"/>
        <v>40087</v>
      </c>
    </row>
    <row r="2037" spans="1:25" x14ac:dyDescent="0.25">
      <c r="A2037" t="s">
        <v>422</v>
      </c>
      <c r="B2037" t="s">
        <v>423</v>
      </c>
      <c r="C2037" t="s">
        <v>424</v>
      </c>
      <c r="D2037">
        <v>152</v>
      </c>
      <c r="E2037" t="s">
        <v>330</v>
      </c>
      <c r="F2037" t="s">
        <v>331</v>
      </c>
      <c r="G2037">
        <v>0</v>
      </c>
      <c r="I2037" t="s">
        <v>427</v>
      </c>
      <c r="J2037" t="s">
        <v>428</v>
      </c>
      <c r="K2037" t="s">
        <v>429</v>
      </c>
      <c r="L2037" t="s">
        <v>430</v>
      </c>
      <c r="M2037" t="s">
        <v>431</v>
      </c>
      <c r="N2037" t="s">
        <v>452</v>
      </c>
      <c r="O2037" t="s">
        <v>453</v>
      </c>
      <c r="P2037" t="s">
        <v>268</v>
      </c>
      <c r="Q2037" t="s">
        <v>269</v>
      </c>
      <c r="R2037" t="s">
        <v>434</v>
      </c>
      <c r="S2037" t="s">
        <v>435</v>
      </c>
      <c r="T2037">
        <v>2007</v>
      </c>
      <c r="X2037">
        <v>5802.8742759999996</v>
      </c>
      <c r="Y2037" s="7">
        <f t="shared" si="32"/>
        <v>39356</v>
      </c>
    </row>
    <row r="2038" spans="1:25" x14ac:dyDescent="0.25">
      <c r="A2038" t="s">
        <v>422</v>
      </c>
      <c r="B2038" t="s">
        <v>423</v>
      </c>
      <c r="C2038" t="s">
        <v>424</v>
      </c>
      <c r="D2038">
        <v>152</v>
      </c>
      <c r="E2038" t="s">
        <v>330</v>
      </c>
      <c r="F2038" t="s">
        <v>331</v>
      </c>
      <c r="G2038">
        <v>0</v>
      </c>
      <c r="I2038" t="s">
        <v>427</v>
      </c>
      <c r="J2038" t="s">
        <v>428</v>
      </c>
      <c r="K2038" t="s">
        <v>429</v>
      </c>
      <c r="L2038" t="s">
        <v>430</v>
      </c>
      <c r="M2038" t="s">
        <v>431</v>
      </c>
      <c r="N2038" t="s">
        <v>452</v>
      </c>
      <c r="O2038" t="s">
        <v>453</v>
      </c>
      <c r="P2038" t="s">
        <v>268</v>
      </c>
      <c r="Q2038" t="s">
        <v>269</v>
      </c>
      <c r="R2038" t="s">
        <v>434</v>
      </c>
      <c r="S2038" t="s">
        <v>435</v>
      </c>
      <c r="T2038">
        <v>2006</v>
      </c>
      <c r="X2038">
        <v>4391.9233770000001</v>
      </c>
      <c r="Y2038" s="7">
        <f t="shared" si="32"/>
        <v>38991</v>
      </c>
    </row>
    <row r="2039" spans="1:25" x14ac:dyDescent="0.25">
      <c r="A2039" t="s">
        <v>422</v>
      </c>
      <c r="B2039" t="s">
        <v>423</v>
      </c>
      <c r="C2039" t="s">
        <v>424</v>
      </c>
      <c r="D2039">
        <v>152</v>
      </c>
      <c r="E2039" t="s">
        <v>330</v>
      </c>
      <c r="F2039" t="s">
        <v>331</v>
      </c>
      <c r="G2039">
        <v>0</v>
      </c>
      <c r="I2039" t="s">
        <v>427</v>
      </c>
      <c r="J2039" t="s">
        <v>428</v>
      </c>
      <c r="K2039" t="s">
        <v>429</v>
      </c>
      <c r="L2039" t="s">
        <v>430</v>
      </c>
      <c r="M2039" t="s">
        <v>431</v>
      </c>
      <c r="N2039" t="s">
        <v>452</v>
      </c>
      <c r="O2039" t="s">
        <v>453</v>
      </c>
      <c r="P2039" t="s">
        <v>268</v>
      </c>
      <c r="Q2039" t="s">
        <v>269</v>
      </c>
      <c r="R2039" t="s">
        <v>434</v>
      </c>
      <c r="S2039" t="s">
        <v>435</v>
      </c>
      <c r="T2039">
        <v>2008</v>
      </c>
      <c r="X2039">
        <v>4117.8060169999999</v>
      </c>
      <c r="Y2039" s="7">
        <f t="shared" si="32"/>
        <v>39722</v>
      </c>
    </row>
    <row r="2040" spans="1:25" x14ac:dyDescent="0.25">
      <c r="A2040" t="s">
        <v>422</v>
      </c>
      <c r="B2040" t="s">
        <v>423</v>
      </c>
      <c r="C2040" t="s">
        <v>424</v>
      </c>
      <c r="D2040">
        <v>152</v>
      </c>
      <c r="E2040" t="s">
        <v>330</v>
      </c>
      <c r="F2040" t="s">
        <v>331</v>
      </c>
      <c r="G2040">
        <v>0</v>
      </c>
      <c r="I2040" t="s">
        <v>427</v>
      </c>
      <c r="J2040" t="s">
        <v>428</v>
      </c>
      <c r="K2040" t="s">
        <v>429</v>
      </c>
      <c r="L2040" t="s">
        <v>430</v>
      </c>
      <c r="M2040" t="s">
        <v>431</v>
      </c>
      <c r="N2040" t="s">
        <v>454</v>
      </c>
      <c r="O2040" t="s">
        <v>455</v>
      </c>
      <c r="P2040" t="s">
        <v>268</v>
      </c>
      <c r="Q2040" t="s">
        <v>269</v>
      </c>
      <c r="R2040" t="s">
        <v>434</v>
      </c>
      <c r="S2040" t="s">
        <v>435</v>
      </c>
      <c r="T2040">
        <v>2014</v>
      </c>
      <c r="X2040">
        <v>5588.0770039999998</v>
      </c>
      <c r="Y2040" s="7">
        <f t="shared" si="32"/>
        <v>41944</v>
      </c>
    </row>
    <row r="2041" spans="1:25" x14ac:dyDescent="0.25">
      <c r="A2041" t="s">
        <v>422</v>
      </c>
      <c r="B2041" t="s">
        <v>423</v>
      </c>
      <c r="C2041" t="s">
        <v>424</v>
      </c>
      <c r="D2041">
        <v>152</v>
      </c>
      <c r="E2041" t="s">
        <v>330</v>
      </c>
      <c r="F2041" t="s">
        <v>331</v>
      </c>
      <c r="G2041">
        <v>0</v>
      </c>
      <c r="I2041" t="s">
        <v>427</v>
      </c>
      <c r="J2041" t="s">
        <v>428</v>
      </c>
      <c r="K2041" t="s">
        <v>429</v>
      </c>
      <c r="L2041" t="s">
        <v>430</v>
      </c>
      <c r="M2041" t="s">
        <v>431</v>
      </c>
      <c r="N2041" t="s">
        <v>454</v>
      </c>
      <c r="O2041" t="s">
        <v>455</v>
      </c>
      <c r="P2041" t="s">
        <v>268</v>
      </c>
      <c r="Q2041" t="s">
        <v>269</v>
      </c>
      <c r="R2041" t="s">
        <v>434</v>
      </c>
      <c r="S2041" t="s">
        <v>435</v>
      </c>
      <c r="T2041">
        <v>2019</v>
      </c>
      <c r="X2041">
        <v>5360.1610700000001</v>
      </c>
      <c r="Y2041" s="7">
        <f t="shared" si="32"/>
        <v>43770</v>
      </c>
    </row>
    <row r="2042" spans="1:25" x14ac:dyDescent="0.25">
      <c r="A2042" t="s">
        <v>422</v>
      </c>
      <c r="B2042" t="s">
        <v>423</v>
      </c>
      <c r="C2042" t="s">
        <v>424</v>
      </c>
      <c r="D2042">
        <v>152</v>
      </c>
      <c r="E2042" t="s">
        <v>330</v>
      </c>
      <c r="F2042" t="s">
        <v>331</v>
      </c>
      <c r="G2042">
        <v>0</v>
      </c>
      <c r="I2042" t="s">
        <v>427</v>
      </c>
      <c r="J2042" t="s">
        <v>428</v>
      </c>
      <c r="K2042" t="s">
        <v>429</v>
      </c>
      <c r="L2042" t="s">
        <v>430</v>
      </c>
      <c r="M2042" t="s">
        <v>431</v>
      </c>
      <c r="N2042" t="s">
        <v>454</v>
      </c>
      <c r="O2042" t="s">
        <v>455</v>
      </c>
      <c r="P2042" t="s">
        <v>268</v>
      </c>
      <c r="Q2042" t="s">
        <v>269</v>
      </c>
      <c r="R2042" t="s">
        <v>434</v>
      </c>
      <c r="S2042" t="s">
        <v>435</v>
      </c>
      <c r="T2042">
        <v>2015</v>
      </c>
      <c r="X2042">
        <v>4800.0368170000002</v>
      </c>
      <c r="Y2042" s="7">
        <f t="shared" si="32"/>
        <v>42309</v>
      </c>
    </row>
    <row r="2043" spans="1:25" x14ac:dyDescent="0.25">
      <c r="A2043" t="s">
        <v>422</v>
      </c>
      <c r="B2043" t="s">
        <v>423</v>
      </c>
      <c r="C2043" t="s">
        <v>424</v>
      </c>
      <c r="D2043">
        <v>152</v>
      </c>
      <c r="E2043" t="s">
        <v>330</v>
      </c>
      <c r="F2043" t="s">
        <v>331</v>
      </c>
      <c r="G2043">
        <v>0</v>
      </c>
      <c r="I2043" t="s">
        <v>427</v>
      </c>
      <c r="J2043" t="s">
        <v>428</v>
      </c>
      <c r="K2043" t="s">
        <v>429</v>
      </c>
      <c r="L2043" t="s">
        <v>430</v>
      </c>
      <c r="M2043" t="s">
        <v>431</v>
      </c>
      <c r="N2043" t="s">
        <v>454</v>
      </c>
      <c r="O2043" t="s">
        <v>455</v>
      </c>
      <c r="P2043" t="s">
        <v>268</v>
      </c>
      <c r="Q2043" t="s">
        <v>269</v>
      </c>
      <c r="R2043" t="s">
        <v>434</v>
      </c>
      <c r="S2043" t="s">
        <v>435</v>
      </c>
      <c r="T2043">
        <v>2017</v>
      </c>
      <c r="X2043">
        <v>6126.7047089999996</v>
      </c>
      <c r="Y2043" s="7">
        <f t="shared" si="32"/>
        <v>43040</v>
      </c>
    </row>
    <row r="2044" spans="1:25" x14ac:dyDescent="0.25">
      <c r="A2044" t="s">
        <v>422</v>
      </c>
      <c r="B2044" t="s">
        <v>423</v>
      </c>
      <c r="C2044" t="s">
        <v>424</v>
      </c>
      <c r="D2044">
        <v>152</v>
      </c>
      <c r="E2044" t="s">
        <v>330</v>
      </c>
      <c r="F2044" t="s">
        <v>331</v>
      </c>
      <c r="G2044">
        <v>0</v>
      </c>
      <c r="I2044" t="s">
        <v>427</v>
      </c>
      <c r="J2044" t="s">
        <v>428</v>
      </c>
      <c r="K2044" t="s">
        <v>429</v>
      </c>
      <c r="L2044" t="s">
        <v>430</v>
      </c>
      <c r="M2044" t="s">
        <v>431</v>
      </c>
      <c r="N2044" t="s">
        <v>454</v>
      </c>
      <c r="O2044" t="s">
        <v>455</v>
      </c>
      <c r="P2044" t="s">
        <v>268</v>
      </c>
      <c r="Q2044" t="s">
        <v>269</v>
      </c>
      <c r="R2044" t="s">
        <v>434</v>
      </c>
      <c r="S2044" t="s">
        <v>435</v>
      </c>
      <c r="T2044">
        <v>2016</v>
      </c>
      <c r="X2044">
        <v>5248.3947280000002</v>
      </c>
      <c r="Y2044" s="7">
        <f t="shared" si="32"/>
        <v>42675</v>
      </c>
    </row>
    <row r="2045" spans="1:25" x14ac:dyDescent="0.25">
      <c r="A2045" t="s">
        <v>422</v>
      </c>
      <c r="B2045" t="s">
        <v>423</v>
      </c>
      <c r="C2045" t="s">
        <v>424</v>
      </c>
      <c r="D2045">
        <v>152</v>
      </c>
      <c r="E2045" t="s">
        <v>330</v>
      </c>
      <c r="F2045" t="s">
        <v>331</v>
      </c>
      <c r="G2045">
        <v>0</v>
      </c>
      <c r="I2045" t="s">
        <v>427</v>
      </c>
      <c r="J2045" t="s">
        <v>428</v>
      </c>
      <c r="K2045" t="s">
        <v>429</v>
      </c>
      <c r="L2045" t="s">
        <v>430</v>
      </c>
      <c r="M2045" t="s">
        <v>431</v>
      </c>
      <c r="N2045" t="s">
        <v>454</v>
      </c>
      <c r="O2045" t="s">
        <v>455</v>
      </c>
      <c r="P2045" t="s">
        <v>268</v>
      </c>
      <c r="Q2045" t="s">
        <v>269</v>
      </c>
      <c r="R2045" t="s">
        <v>434</v>
      </c>
      <c r="S2045" t="s">
        <v>435</v>
      </c>
      <c r="T2045">
        <v>2018</v>
      </c>
      <c r="X2045">
        <v>6023.1448229999996</v>
      </c>
      <c r="Y2045" s="7">
        <f t="shared" si="32"/>
        <v>43405</v>
      </c>
    </row>
    <row r="2046" spans="1:25" x14ac:dyDescent="0.25">
      <c r="A2046" t="s">
        <v>422</v>
      </c>
      <c r="B2046" t="s">
        <v>423</v>
      </c>
      <c r="C2046" t="s">
        <v>424</v>
      </c>
      <c r="D2046">
        <v>152</v>
      </c>
      <c r="E2046" t="s">
        <v>330</v>
      </c>
      <c r="F2046" t="s">
        <v>331</v>
      </c>
      <c r="G2046">
        <v>0</v>
      </c>
      <c r="I2046" t="s">
        <v>427</v>
      </c>
      <c r="J2046" t="s">
        <v>428</v>
      </c>
      <c r="K2046" t="s">
        <v>429</v>
      </c>
      <c r="L2046" t="s">
        <v>430</v>
      </c>
      <c r="M2046" t="s">
        <v>431</v>
      </c>
      <c r="N2046" t="s">
        <v>454</v>
      </c>
      <c r="O2046" t="s">
        <v>455</v>
      </c>
      <c r="P2046" t="s">
        <v>268</v>
      </c>
      <c r="Q2046" t="s">
        <v>269</v>
      </c>
      <c r="R2046" t="s">
        <v>434</v>
      </c>
      <c r="S2046" t="s">
        <v>435</v>
      </c>
      <c r="T2046">
        <v>2013</v>
      </c>
      <c r="X2046">
        <v>6068.158496</v>
      </c>
      <c r="Y2046" s="7">
        <f t="shared" si="32"/>
        <v>41579</v>
      </c>
    </row>
    <row r="2047" spans="1:25" x14ac:dyDescent="0.25">
      <c r="A2047" t="s">
        <v>422</v>
      </c>
      <c r="B2047" t="s">
        <v>423</v>
      </c>
      <c r="C2047" t="s">
        <v>424</v>
      </c>
      <c r="D2047">
        <v>152</v>
      </c>
      <c r="E2047" t="s">
        <v>330</v>
      </c>
      <c r="F2047" t="s">
        <v>331</v>
      </c>
      <c r="G2047">
        <v>0</v>
      </c>
      <c r="I2047" t="s">
        <v>427</v>
      </c>
      <c r="J2047" t="s">
        <v>428</v>
      </c>
      <c r="K2047" t="s">
        <v>429</v>
      </c>
      <c r="L2047" t="s">
        <v>430</v>
      </c>
      <c r="M2047" t="s">
        <v>431</v>
      </c>
      <c r="N2047" t="s">
        <v>454</v>
      </c>
      <c r="O2047" t="s">
        <v>455</v>
      </c>
      <c r="P2047" t="s">
        <v>268</v>
      </c>
      <c r="Q2047" t="s">
        <v>269</v>
      </c>
      <c r="R2047" t="s">
        <v>434</v>
      </c>
      <c r="S2047" t="s">
        <v>435</v>
      </c>
      <c r="T2047">
        <v>2012</v>
      </c>
      <c r="X2047">
        <v>6546.389435</v>
      </c>
      <c r="Y2047" s="7">
        <f t="shared" si="32"/>
        <v>41214</v>
      </c>
    </row>
    <row r="2048" spans="1:25" x14ac:dyDescent="0.25">
      <c r="A2048" t="s">
        <v>422</v>
      </c>
      <c r="B2048" t="s">
        <v>423</v>
      </c>
      <c r="C2048" t="s">
        <v>424</v>
      </c>
      <c r="D2048">
        <v>152</v>
      </c>
      <c r="E2048" t="s">
        <v>330</v>
      </c>
      <c r="F2048" t="s">
        <v>331</v>
      </c>
      <c r="G2048">
        <v>0</v>
      </c>
      <c r="I2048" t="s">
        <v>427</v>
      </c>
      <c r="J2048" t="s">
        <v>428</v>
      </c>
      <c r="K2048" t="s">
        <v>429</v>
      </c>
      <c r="L2048" t="s">
        <v>430</v>
      </c>
      <c r="M2048" t="s">
        <v>431</v>
      </c>
      <c r="N2048" t="s">
        <v>454</v>
      </c>
      <c r="O2048" t="s">
        <v>455</v>
      </c>
      <c r="P2048" t="s">
        <v>268</v>
      </c>
      <c r="Q2048" t="s">
        <v>269</v>
      </c>
      <c r="R2048" t="s">
        <v>434</v>
      </c>
      <c r="S2048" t="s">
        <v>435</v>
      </c>
      <c r="T2048">
        <v>2009</v>
      </c>
      <c r="X2048">
        <v>5316.9613829999998</v>
      </c>
      <c r="Y2048" s="7">
        <f t="shared" si="32"/>
        <v>40118</v>
      </c>
    </row>
    <row r="2049" spans="1:25" x14ac:dyDescent="0.25">
      <c r="A2049" t="s">
        <v>422</v>
      </c>
      <c r="B2049" t="s">
        <v>423</v>
      </c>
      <c r="C2049" t="s">
        <v>424</v>
      </c>
      <c r="D2049">
        <v>152</v>
      </c>
      <c r="E2049" t="s">
        <v>330</v>
      </c>
      <c r="F2049" t="s">
        <v>331</v>
      </c>
      <c r="G2049">
        <v>0</v>
      </c>
      <c r="I2049" t="s">
        <v>427</v>
      </c>
      <c r="J2049" t="s">
        <v>428</v>
      </c>
      <c r="K2049" t="s">
        <v>429</v>
      </c>
      <c r="L2049" t="s">
        <v>430</v>
      </c>
      <c r="M2049" t="s">
        <v>431</v>
      </c>
      <c r="N2049" t="s">
        <v>454</v>
      </c>
      <c r="O2049" t="s">
        <v>455</v>
      </c>
      <c r="P2049" t="s">
        <v>268</v>
      </c>
      <c r="Q2049" t="s">
        <v>269</v>
      </c>
      <c r="R2049" t="s">
        <v>434</v>
      </c>
      <c r="S2049" t="s">
        <v>435</v>
      </c>
      <c r="T2049">
        <v>2011</v>
      </c>
      <c r="X2049">
        <v>6750.5146370000002</v>
      </c>
      <c r="Y2049" s="7">
        <f t="shared" si="32"/>
        <v>40848</v>
      </c>
    </row>
    <row r="2050" spans="1:25" x14ac:dyDescent="0.25">
      <c r="A2050" t="s">
        <v>422</v>
      </c>
      <c r="B2050" t="s">
        <v>423</v>
      </c>
      <c r="C2050" t="s">
        <v>424</v>
      </c>
      <c r="D2050">
        <v>152</v>
      </c>
      <c r="E2050" t="s">
        <v>330</v>
      </c>
      <c r="F2050" t="s">
        <v>331</v>
      </c>
      <c r="G2050">
        <v>0</v>
      </c>
      <c r="I2050" t="s">
        <v>427</v>
      </c>
      <c r="J2050" t="s">
        <v>428</v>
      </c>
      <c r="K2050" t="s">
        <v>429</v>
      </c>
      <c r="L2050" t="s">
        <v>430</v>
      </c>
      <c r="M2050" t="s">
        <v>431</v>
      </c>
      <c r="N2050" t="s">
        <v>454</v>
      </c>
      <c r="O2050" t="s">
        <v>455</v>
      </c>
      <c r="P2050" t="s">
        <v>268</v>
      </c>
      <c r="Q2050" t="s">
        <v>269</v>
      </c>
      <c r="R2050" t="s">
        <v>434</v>
      </c>
      <c r="S2050" t="s">
        <v>435</v>
      </c>
      <c r="T2050">
        <v>2010</v>
      </c>
      <c r="X2050">
        <v>6521.7820579999998</v>
      </c>
      <c r="Y2050" s="7">
        <f t="shared" si="32"/>
        <v>40483</v>
      </c>
    </row>
    <row r="2051" spans="1:25" x14ac:dyDescent="0.25">
      <c r="A2051" t="s">
        <v>422</v>
      </c>
      <c r="B2051" t="s">
        <v>423</v>
      </c>
      <c r="C2051" t="s">
        <v>424</v>
      </c>
      <c r="D2051">
        <v>152</v>
      </c>
      <c r="E2051" t="s">
        <v>330</v>
      </c>
      <c r="F2051" t="s">
        <v>331</v>
      </c>
      <c r="G2051">
        <v>0</v>
      </c>
      <c r="I2051" t="s">
        <v>427</v>
      </c>
      <c r="J2051" t="s">
        <v>428</v>
      </c>
      <c r="K2051" t="s">
        <v>429</v>
      </c>
      <c r="L2051" t="s">
        <v>430</v>
      </c>
      <c r="M2051" t="s">
        <v>431</v>
      </c>
      <c r="N2051" t="s">
        <v>454</v>
      </c>
      <c r="O2051" t="s">
        <v>455</v>
      </c>
      <c r="P2051" t="s">
        <v>268</v>
      </c>
      <c r="Q2051" t="s">
        <v>269</v>
      </c>
      <c r="R2051" t="s">
        <v>434</v>
      </c>
      <c r="S2051" t="s">
        <v>435</v>
      </c>
      <c r="T2051">
        <v>2006</v>
      </c>
      <c r="X2051">
        <v>4112.2076489999999</v>
      </c>
      <c r="Y2051" s="7">
        <f t="shared" ref="Y2051:Y2114" si="33">DATE(T2051,INDEX(AC:AC,MATCH(O2051,AB:AB,0)), 1)</f>
        <v>39022</v>
      </c>
    </row>
    <row r="2052" spans="1:25" x14ac:dyDescent="0.25">
      <c r="A2052" t="s">
        <v>422</v>
      </c>
      <c r="B2052" t="s">
        <v>423</v>
      </c>
      <c r="C2052" t="s">
        <v>424</v>
      </c>
      <c r="D2052">
        <v>152</v>
      </c>
      <c r="E2052" t="s">
        <v>330</v>
      </c>
      <c r="F2052" t="s">
        <v>331</v>
      </c>
      <c r="G2052">
        <v>0</v>
      </c>
      <c r="I2052" t="s">
        <v>427</v>
      </c>
      <c r="J2052" t="s">
        <v>428</v>
      </c>
      <c r="K2052" t="s">
        <v>429</v>
      </c>
      <c r="L2052" t="s">
        <v>430</v>
      </c>
      <c r="M2052" t="s">
        <v>431</v>
      </c>
      <c r="N2052" t="s">
        <v>454</v>
      </c>
      <c r="O2052" t="s">
        <v>455</v>
      </c>
      <c r="P2052" t="s">
        <v>268</v>
      </c>
      <c r="Q2052" t="s">
        <v>269</v>
      </c>
      <c r="R2052" t="s">
        <v>434</v>
      </c>
      <c r="S2052" t="s">
        <v>435</v>
      </c>
      <c r="T2052">
        <v>2007</v>
      </c>
      <c r="X2052">
        <v>5411.635792</v>
      </c>
      <c r="Y2052" s="7">
        <f t="shared" si="33"/>
        <v>39387</v>
      </c>
    </row>
    <row r="2053" spans="1:25" x14ac:dyDescent="0.25">
      <c r="A2053" t="s">
        <v>422</v>
      </c>
      <c r="B2053" t="s">
        <v>423</v>
      </c>
      <c r="C2053" t="s">
        <v>424</v>
      </c>
      <c r="D2053">
        <v>152</v>
      </c>
      <c r="E2053" t="s">
        <v>330</v>
      </c>
      <c r="F2053" t="s">
        <v>331</v>
      </c>
      <c r="G2053">
        <v>0</v>
      </c>
      <c r="I2053" t="s">
        <v>427</v>
      </c>
      <c r="J2053" t="s">
        <v>428</v>
      </c>
      <c r="K2053" t="s">
        <v>429</v>
      </c>
      <c r="L2053" t="s">
        <v>430</v>
      </c>
      <c r="M2053" t="s">
        <v>431</v>
      </c>
      <c r="N2053" t="s">
        <v>454</v>
      </c>
      <c r="O2053" t="s">
        <v>455</v>
      </c>
      <c r="P2053" t="s">
        <v>268</v>
      </c>
      <c r="Q2053" t="s">
        <v>269</v>
      </c>
      <c r="R2053" t="s">
        <v>434</v>
      </c>
      <c r="S2053" t="s">
        <v>435</v>
      </c>
      <c r="T2053">
        <v>2008</v>
      </c>
      <c r="X2053">
        <v>3392.6052759999998</v>
      </c>
      <c r="Y2053" s="7">
        <f t="shared" si="33"/>
        <v>39753</v>
      </c>
    </row>
    <row r="2054" spans="1:25" x14ac:dyDescent="0.25">
      <c r="A2054" t="s">
        <v>422</v>
      </c>
      <c r="B2054" t="s">
        <v>423</v>
      </c>
      <c r="C2054" t="s">
        <v>424</v>
      </c>
      <c r="D2054">
        <v>152</v>
      </c>
      <c r="E2054" t="s">
        <v>330</v>
      </c>
      <c r="F2054" t="s">
        <v>331</v>
      </c>
      <c r="G2054">
        <v>0</v>
      </c>
      <c r="I2054" t="s">
        <v>427</v>
      </c>
      <c r="J2054" t="s">
        <v>428</v>
      </c>
      <c r="K2054" t="s">
        <v>429</v>
      </c>
      <c r="L2054" t="s">
        <v>430</v>
      </c>
      <c r="M2054" t="s">
        <v>431</v>
      </c>
      <c r="N2054" t="s">
        <v>456</v>
      </c>
      <c r="O2054" t="s">
        <v>457</v>
      </c>
      <c r="P2054" t="s">
        <v>268</v>
      </c>
      <c r="Q2054" t="s">
        <v>269</v>
      </c>
      <c r="R2054" t="s">
        <v>434</v>
      </c>
      <c r="S2054" t="s">
        <v>435</v>
      </c>
      <c r="T2054">
        <v>2014</v>
      </c>
      <c r="X2054">
        <v>6837.7865389999997</v>
      </c>
      <c r="Y2054" s="7">
        <f t="shared" si="33"/>
        <v>41974</v>
      </c>
    </row>
    <row r="2055" spans="1:25" x14ac:dyDescent="0.25">
      <c r="A2055" t="s">
        <v>422</v>
      </c>
      <c r="B2055" t="s">
        <v>423</v>
      </c>
      <c r="C2055" t="s">
        <v>424</v>
      </c>
      <c r="D2055">
        <v>152</v>
      </c>
      <c r="E2055" t="s">
        <v>330</v>
      </c>
      <c r="F2055" t="s">
        <v>331</v>
      </c>
      <c r="G2055">
        <v>0</v>
      </c>
      <c r="I2055" t="s">
        <v>427</v>
      </c>
      <c r="J2055" t="s">
        <v>428</v>
      </c>
      <c r="K2055" t="s">
        <v>429</v>
      </c>
      <c r="L2055" t="s">
        <v>430</v>
      </c>
      <c r="M2055" t="s">
        <v>431</v>
      </c>
      <c r="N2055" t="s">
        <v>456</v>
      </c>
      <c r="O2055" t="s">
        <v>457</v>
      </c>
      <c r="P2055" t="s">
        <v>268</v>
      </c>
      <c r="Q2055" t="s">
        <v>269</v>
      </c>
      <c r="R2055" t="s">
        <v>434</v>
      </c>
      <c r="S2055" t="s">
        <v>435</v>
      </c>
      <c r="T2055">
        <v>2019</v>
      </c>
      <c r="X2055">
        <v>6735.3871829999998</v>
      </c>
      <c r="Y2055" s="7">
        <f t="shared" si="33"/>
        <v>43800</v>
      </c>
    </row>
    <row r="2056" spans="1:25" x14ac:dyDescent="0.25">
      <c r="A2056" t="s">
        <v>422</v>
      </c>
      <c r="B2056" t="s">
        <v>423</v>
      </c>
      <c r="C2056" t="s">
        <v>424</v>
      </c>
      <c r="D2056">
        <v>152</v>
      </c>
      <c r="E2056" t="s">
        <v>330</v>
      </c>
      <c r="F2056" t="s">
        <v>331</v>
      </c>
      <c r="G2056">
        <v>0</v>
      </c>
      <c r="I2056" t="s">
        <v>427</v>
      </c>
      <c r="J2056" t="s">
        <v>428</v>
      </c>
      <c r="K2056" t="s">
        <v>429</v>
      </c>
      <c r="L2056" t="s">
        <v>430</v>
      </c>
      <c r="M2056" t="s">
        <v>431</v>
      </c>
      <c r="N2056" t="s">
        <v>456</v>
      </c>
      <c r="O2056" t="s">
        <v>457</v>
      </c>
      <c r="P2056" t="s">
        <v>268</v>
      </c>
      <c r="Q2056" t="s">
        <v>269</v>
      </c>
      <c r="R2056" t="s">
        <v>434</v>
      </c>
      <c r="S2056" t="s">
        <v>435</v>
      </c>
      <c r="T2056">
        <v>2016</v>
      </c>
      <c r="X2056">
        <v>6282.0076369999997</v>
      </c>
      <c r="Y2056" s="7">
        <f t="shared" si="33"/>
        <v>42705</v>
      </c>
    </row>
    <row r="2057" spans="1:25" x14ac:dyDescent="0.25">
      <c r="A2057" t="s">
        <v>422</v>
      </c>
      <c r="B2057" t="s">
        <v>423</v>
      </c>
      <c r="C2057" t="s">
        <v>424</v>
      </c>
      <c r="D2057">
        <v>152</v>
      </c>
      <c r="E2057" t="s">
        <v>330</v>
      </c>
      <c r="F2057" t="s">
        <v>331</v>
      </c>
      <c r="G2057">
        <v>0</v>
      </c>
      <c r="I2057" t="s">
        <v>427</v>
      </c>
      <c r="J2057" t="s">
        <v>428</v>
      </c>
      <c r="K2057" t="s">
        <v>429</v>
      </c>
      <c r="L2057" t="s">
        <v>430</v>
      </c>
      <c r="M2057" t="s">
        <v>431</v>
      </c>
      <c r="N2057" t="s">
        <v>456</v>
      </c>
      <c r="O2057" t="s">
        <v>457</v>
      </c>
      <c r="P2057" t="s">
        <v>268</v>
      </c>
      <c r="Q2057" t="s">
        <v>269</v>
      </c>
      <c r="R2057" t="s">
        <v>434</v>
      </c>
      <c r="S2057" t="s">
        <v>435</v>
      </c>
      <c r="T2057">
        <v>2017</v>
      </c>
      <c r="X2057">
        <v>7024.4812480000001</v>
      </c>
      <c r="Y2057" s="7">
        <f t="shared" si="33"/>
        <v>43070</v>
      </c>
    </row>
    <row r="2058" spans="1:25" x14ac:dyDescent="0.25">
      <c r="A2058" t="s">
        <v>422</v>
      </c>
      <c r="B2058" t="s">
        <v>423</v>
      </c>
      <c r="C2058" t="s">
        <v>424</v>
      </c>
      <c r="D2058">
        <v>152</v>
      </c>
      <c r="E2058" t="s">
        <v>330</v>
      </c>
      <c r="F2058" t="s">
        <v>331</v>
      </c>
      <c r="G2058">
        <v>0</v>
      </c>
      <c r="I2058" t="s">
        <v>427</v>
      </c>
      <c r="J2058" t="s">
        <v>428</v>
      </c>
      <c r="K2058" t="s">
        <v>429</v>
      </c>
      <c r="L2058" t="s">
        <v>430</v>
      </c>
      <c r="M2058" t="s">
        <v>431</v>
      </c>
      <c r="N2058" t="s">
        <v>456</v>
      </c>
      <c r="O2058" t="s">
        <v>457</v>
      </c>
      <c r="P2058" t="s">
        <v>268</v>
      </c>
      <c r="Q2058" t="s">
        <v>269</v>
      </c>
      <c r="R2058" t="s">
        <v>434</v>
      </c>
      <c r="S2058" t="s">
        <v>435</v>
      </c>
      <c r="T2058">
        <v>2013</v>
      </c>
      <c r="X2058">
        <v>6295.0004159999999</v>
      </c>
      <c r="Y2058" s="7">
        <f t="shared" si="33"/>
        <v>41609</v>
      </c>
    </row>
    <row r="2059" spans="1:25" x14ac:dyDescent="0.25">
      <c r="A2059" t="s">
        <v>422</v>
      </c>
      <c r="B2059" t="s">
        <v>423</v>
      </c>
      <c r="C2059" t="s">
        <v>424</v>
      </c>
      <c r="D2059">
        <v>152</v>
      </c>
      <c r="E2059" t="s">
        <v>330</v>
      </c>
      <c r="F2059" t="s">
        <v>331</v>
      </c>
      <c r="G2059">
        <v>0</v>
      </c>
      <c r="I2059" t="s">
        <v>427</v>
      </c>
      <c r="J2059" t="s">
        <v>428</v>
      </c>
      <c r="K2059" t="s">
        <v>429</v>
      </c>
      <c r="L2059" t="s">
        <v>430</v>
      </c>
      <c r="M2059" t="s">
        <v>431</v>
      </c>
      <c r="N2059" t="s">
        <v>456</v>
      </c>
      <c r="O2059" t="s">
        <v>457</v>
      </c>
      <c r="P2059" t="s">
        <v>268</v>
      </c>
      <c r="Q2059" t="s">
        <v>269</v>
      </c>
      <c r="R2059" t="s">
        <v>434</v>
      </c>
      <c r="S2059" t="s">
        <v>435</v>
      </c>
      <c r="T2059">
        <v>2018</v>
      </c>
      <c r="X2059">
        <v>6582.0487640000001</v>
      </c>
      <c r="Y2059" s="7">
        <f t="shared" si="33"/>
        <v>43435</v>
      </c>
    </row>
    <row r="2060" spans="1:25" x14ac:dyDescent="0.25">
      <c r="A2060" t="s">
        <v>422</v>
      </c>
      <c r="B2060" t="s">
        <v>423</v>
      </c>
      <c r="C2060" t="s">
        <v>424</v>
      </c>
      <c r="D2060">
        <v>152</v>
      </c>
      <c r="E2060" t="s">
        <v>330</v>
      </c>
      <c r="F2060" t="s">
        <v>331</v>
      </c>
      <c r="G2060">
        <v>0</v>
      </c>
      <c r="I2060" t="s">
        <v>427</v>
      </c>
      <c r="J2060" t="s">
        <v>428</v>
      </c>
      <c r="K2060" t="s">
        <v>429</v>
      </c>
      <c r="L2060" t="s">
        <v>430</v>
      </c>
      <c r="M2060" t="s">
        <v>431</v>
      </c>
      <c r="N2060" t="s">
        <v>456</v>
      </c>
      <c r="O2060" t="s">
        <v>457</v>
      </c>
      <c r="P2060" t="s">
        <v>268</v>
      </c>
      <c r="Q2060" t="s">
        <v>269</v>
      </c>
      <c r="R2060" t="s">
        <v>434</v>
      </c>
      <c r="S2060" t="s">
        <v>435</v>
      </c>
      <c r="T2060">
        <v>2012</v>
      </c>
      <c r="X2060">
        <v>7126.8600450000004</v>
      </c>
      <c r="Y2060" s="7">
        <f t="shared" si="33"/>
        <v>41244</v>
      </c>
    </row>
    <row r="2061" spans="1:25" x14ac:dyDescent="0.25">
      <c r="A2061" t="s">
        <v>422</v>
      </c>
      <c r="B2061" t="s">
        <v>423</v>
      </c>
      <c r="C2061" t="s">
        <v>424</v>
      </c>
      <c r="D2061">
        <v>152</v>
      </c>
      <c r="E2061" t="s">
        <v>330</v>
      </c>
      <c r="F2061" t="s">
        <v>331</v>
      </c>
      <c r="G2061">
        <v>0</v>
      </c>
      <c r="I2061" t="s">
        <v>427</v>
      </c>
      <c r="J2061" t="s">
        <v>428</v>
      </c>
      <c r="K2061" t="s">
        <v>429</v>
      </c>
      <c r="L2061" t="s">
        <v>430</v>
      </c>
      <c r="M2061" t="s">
        <v>431</v>
      </c>
      <c r="N2061" t="s">
        <v>456</v>
      </c>
      <c r="O2061" t="s">
        <v>457</v>
      </c>
      <c r="P2061" t="s">
        <v>268</v>
      </c>
      <c r="Q2061" t="s">
        <v>269</v>
      </c>
      <c r="R2061" t="s">
        <v>434</v>
      </c>
      <c r="S2061" t="s">
        <v>435</v>
      </c>
      <c r="T2061">
        <v>2015</v>
      </c>
      <c r="X2061">
        <v>5105.321919</v>
      </c>
      <c r="Y2061" s="7">
        <f t="shared" si="33"/>
        <v>42339</v>
      </c>
    </row>
    <row r="2062" spans="1:25" x14ac:dyDescent="0.25">
      <c r="A2062" t="s">
        <v>422</v>
      </c>
      <c r="B2062" t="s">
        <v>423</v>
      </c>
      <c r="C2062" t="s">
        <v>424</v>
      </c>
      <c r="D2062">
        <v>152</v>
      </c>
      <c r="E2062" t="s">
        <v>330</v>
      </c>
      <c r="F2062" t="s">
        <v>331</v>
      </c>
      <c r="G2062">
        <v>0</v>
      </c>
      <c r="I2062" t="s">
        <v>427</v>
      </c>
      <c r="J2062" t="s">
        <v>428</v>
      </c>
      <c r="K2062" t="s">
        <v>429</v>
      </c>
      <c r="L2062" t="s">
        <v>430</v>
      </c>
      <c r="M2062" t="s">
        <v>431</v>
      </c>
      <c r="N2062" t="s">
        <v>456</v>
      </c>
      <c r="O2062" t="s">
        <v>457</v>
      </c>
      <c r="P2062" t="s">
        <v>268</v>
      </c>
      <c r="Q2062" t="s">
        <v>269</v>
      </c>
      <c r="R2062" t="s">
        <v>434</v>
      </c>
      <c r="S2062" t="s">
        <v>435</v>
      </c>
      <c r="T2062">
        <v>2010</v>
      </c>
      <c r="X2062">
        <v>7760.5639339999998</v>
      </c>
      <c r="Y2062" s="7">
        <f t="shared" si="33"/>
        <v>40513</v>
      </c>
    </row>
    <row r="2063" spans="1:25" x14ac:dyDescent="0.25">
      <c r="A2063" t="s">
        <v>422</v>
      </c>
      <c r="B2063" t="s">
        <v>423</v>
      </c>
      <c r="C2063" t="s">
        <v>424</v>
      </c>
      <c r="D2063">
        <v>152</v>
      </c>
      <c r="E2063" t="s">
        <v>330</v>
      </c>
      <c r="F2063" t="s">
        <v>331</v>
      </c>
      <c r="G2063">
        <v>0</v>
      </c>
      <c r="I2063" t="s">
        <v>427</v>
      </c>
      <c r="J2063" t="s">
        <v>428</v>
      </c>
      <c r="K2063" t="s">
        <v>429</v>
      </c>
      <c r="L2063" t="s">
        <v>430</v>
      </c>
      <c r="M2063" t="s">
        <v>431</v>
      </c>
      <c r="N2063" t="s">
        <v>456</v>
      </c>
      <c r="O2063" t="s">
        <v>457</v>
      </c>
      <c r="P2063" t="s">
        <v>268</v>
      </c>
      <c r="Q2063" t="s">
        <v>269</v>
      </c>
      <c r="R2063" t="s">
        <v>434</v>
      </c>
      <c r="S2063" t="s">
        <v>435</v>
      </c>
      <c r="T2063">
        <v>2011</v>
      </c>
      <c r="X2063">
        <v>7148.4812350000002</v>
      </c>
      <c r="Y2063" s="7">
        <f t="shared" si="33"/>
        <v>40878</v>
      </c>
    </row>
    <row r="2064" spans="1:25" x14ac:dyDescent="0.25">
      <c r="A2064" t="s">
        <v>422</v>
      </c>
      <c r="B2064" t="s">
        <v>423</v>
      </c>
      <c r="C2064" t="s">
        <v>424</v>
      </c>
      <c r="D2064">
        <v>152</v>
      </c>
      <c r="E2064" t="s">
        <v>330</v>
      </c>
      <c r="F2064" t="s">
        <v>331</v>
      </c>
      <c r="G2064">
        <v>0</v>
      </c>
      <c r="I2064" t="s">
        <v>427</v>
      </c>
      <c r="J2064" t="s">
        <v>428</v>
      </c>
      <c r="K2064" t="s">
        <v>429</v>
      </c>
      <c r="L2064" t="s">
        <v>430</v>
      </c>
      <c r="M2064" t="s">
        <v>431</v>
      </c>
      <c r="N2064" t="s">
        <v>456</v>
      </c>
      <c r="O2064" t="s">
        <v>457</v>
      </c>
      <c r="P2064" t="s">
        <v>268</v>
      </c>
      <c r="Q2064" t="s">
        <v>269</v>
      </c>
      <c r="R2064" t="s">
        <v>434</v>
      </c>
      <c r="S2064" t="s">
        <v>435</v>
      </c>
      <c r="T2064">
        <v>2009</v>
      </c>
      <c r="X2064">
        <v>6095.9847600000003</v>
      </c>
      <c r="Y2064" s="7">
        <f t="shared" si="33"/>
        <v>40148</v>
      </c>
    </row>
    <row r="2065" spans="1:25" x14ac:dyDescent="0.25">
      <c r="A2065" t="s">
        <v>422</v>
      </c>
      <c r="B2065" t="s">
        <v>423</v>
      </c>
      <c r="C2065" t="s">
        <v>424</v>
      </c>
      <c r="D2065">
        <v>152</v>
      </c>
      <c r="E2065" t="s">
        <v>330</v>
      </c>
      <c r="F2065" t="s">
        <v>331</v>
      </c>
      <c r="G2065">
        <v>0</v>
      </c>
      <c r="I2065" t="s">
        <v>427</v>
      </c>
      <c r="J2065" t="s">
        <v>428</v>
      </c>
      <c r="K2065" t="s">
        <v>429</v>
      </c>
      <c r="L2065" t="s">
        <v>430</v>
      </c>
      <c r="M2065" t="s">
        <v>431</v>
      </c>
      <c r="N2065" t="s">
        <v>456</v>
      </c>
      <c r="O2065" t="s">
        <v>457</v>
      </c>
      <c r="P2065" t="s">
        <v>268</v>
      </c>
      <c r="Q2065" t="s">
        <v>269</v>
      </c>
      <c r="R2065" t="s">
        <v>434</v>
      </c>
      <c r="S2065" t="s">
        <v>435</v>
      </c>
      <c r="T2065">
        <v>2007</v>
      </c>
      <c r="X2065">
        <v>5830.0320019999999</v>
      </c>
      <c r="Y2065" s="7">
        <f t="shared" si="33"/>
        <v>39417</v>
      </c>
    </row>
    <row r="2066" spans="1:25" x14ac:dyDescent="0.25">
      <c r="A2066" t="s">
        <v>422</v>
      </c>
      <c r="B2066" t="s">
        <v>423</v>
      </c>
      <c r="C2066" t="s">
        <v>424</v>
      </c>
      <c r="D2066">
        <v>152</v>
      </c>
      <c r="E2066" t="s">
        <v>330</v>
      </c>
      <c r="F2066" t="s">
        <v>331</v>
      </c>
      <c r="G2066">
        <v>0</v>
      </c>
      <c r="I2066" t="s">
        <v>427</v>
      </c>
      <c r="J2066" t="s">
        <v>428</v>
      </c>
      <c r="K2066" t="s">
        <v>429</v>
      </c>
      <c r="L2066" t="s">
        <v>430</v>
      </c>
      <c r="M2066" t="s">
        <v>431</v>
      </c>
      <c r="N2066" t="s">
        <v>456</v>
      </c>
      <c r="O2066" t="s">
        <v>457</v>
      </c>
      <c r="P2066" t="s">
        <v>268</v>
      </c>
      <c r="Q2066" t="s">
        <v>269</v>
      </c>
      <c r="R2066" t="s">
        <v>434</v>
      </c>
      <c r="S2066" t="s">
        <v>435</v>
      </c>
      <c r="T2066">
        <v>2006</v>
      </c>
      <c r="X2066">
        <v>5802.6267289999996</v>
      </c>
      <c r="Y2066" s="7">
        <f t="shared" si="33"/>
        <v>39052</v>
      </c>
    </row>
    <row r="2067" spans="1:25" x14ac:dyDescent="0.25">
      <c r="A2067" t="s">
        <v>422</v>
      </c>
      <c r="B2067" t="s">
        <v>423</v>
      </c>
      <c r="C2067" t="s">
        <v>424</v>
      </c>
      <c r="D2067">
        <v>152</v>
      </c>
      <c r="E2067" t="s">
        <v>330</v>
      </c>
      <c r="F2067" t="s">
        <v>331</v>
      </c>
      <c r="G2067">
        <v>0</v>
      </c>
      <c r="I2067" t="s">
        <v>427</v>
      </c>
      <c r="J2067" t="s">
        <v>428</v>
      </c>
      <c r="K2067" t="s">
        <v>429</v>
      </c>
      <c r="L2067" t="s">
        <v>430</v>
      </c>
      <c r="M2067" t="s">
        <v>431</v>
      </c>
      <c r="N2067" t="s">
        <v>456</v>
      </c>
      <c r="O2067" t="s">
        <v>457</v>
      </c>
      <c r="P2067" t="s">
        <v>268</v>
      </c>
      <c r="Q2067" t="s">
        <v>269</v>
      </c>
      <c r="R2067" t="s">
        <v>434</v>
      </c>
      <c r="S2067" t="s">
        <v>435</v>
      </c>
      <c r="T2067">
        <v>2008</v>
      </c>
      <c r="X2067">
        <v>4240.1315530000002</v>
      </c>
      <c r="Y2067" s="7">
        <f t="shared" si="33"/>
        <v>39783</v>
      </c>
    </row>
    <row r="2068" spans="1:25" x14ac:dyDescent="0.25">
      <c r="A2068" t="s">
        <v>422</v>
      </c>
      <c r="B2068" t="s">
        <v>423</v>
      </c>
      <c r="C2068" t="s">
        <v>424</v>
      </c>
      <c r="D2068">
        <v>156</v>
      </c>
      <c r="E2068" t="s">
        <v>384</v>
      </c>
      <c r="F2068" t="s">
        <v>466</v>
      </c>
      <c r="G2068">
        <v>0</v>
      </c>
      <c r="I2068" t="s">
        <v>427</v>
      </c>
      <c r="J2068" t="s">
        <v>428</v>
      </c>
      <c r="K2068" t="s">
        <v>429</v>
      </c>
      <c r="L2068" t="s">
        <v>430</v>
      </c>
      <c r="M2068" t="s">
        <v>431</v>
      </c>
      <c r="N2068" t="s">
        <v>432</v>
      </c>
      <c r="O2068" t="s">
        <v>433</v>
      </c>
      <c r="P2068" t="s">
        <v>268</v>
      </c>
      <c r="Q2068" t="s">
        <v>269</v>
      </c>
      <c r="R2068" t="s">
        <v>434</v>
      </c>
      <c r="S2068" t="s">
        <v>435</v>
      </c>
      <c r="T2068">
        <v>2014</v>
      </c>
      <c r="X2068">
        <v>207037</v>
      </c>
      <c r="Y2068" s="7">
        <f t="shared" si="33"/>
        <v>41640</v>
      </c>
    </row>
    <row r="2069" spans="1:25" x14ac:dyDescent="0.25">
      <c r="A2069" t="s">
        <v>422</v>
      </c>
      <c r="B2069" t="s">
        <v>423</v>
      </c>
      <c r="C2069" t="s">
        <v>424</v>
      </c>
      <c r="D2069">
        <v>156</v>
      </c>
      <c r="E2069" t="s">
        <v>384</v>
      </c>
      <c r="F2069" t="s">
        <v>466</v>
      </c>
      <c r="G2069">
        <v>0</v>
      </c>
      <c r="I2069" t="s">
        <v>427</v>
      </c>
      <c r="J2069" t="s">
        <v>428</v>
      </c>
      <c r="K2069" t="s">
        <v>429</v>
      </c>
      <c r="L2069" t="s">
        <v>430</v>
      </c>
      <c r="M2069" t="s">
        <v>431</v>
      </c>
      <c r="N2069" t="s">
        <v>432</v>
      </c>
      <c r="O2069" t="s">
        <v>433</v>
      </c>
      <c r="P2069" t="s">
        <v>268</v>
      </c>
      <c r="Q2069" t="s">
        <v>269</v>
      </c>
      <c r="R2069" t="s">
        <v>434</v>
      </c>
      <c r="S2069" t="s">
        <v>435</v>
      </c>
      <c r="T2069">
        <v>2013</v>
      </c>
      <c r="X2069">
        <v>187288</v>
      </c>
      <c r="Y2069" s="7">
        <f t="shared" si="33"/>
        <v>41275</v>
      </c>
    </row>
    <row r="2070" spans="1:25" x14ac:dyDescent="0.25">
      <c r="A2070" t="s">
        <v>422</v>
      </c>
      <c r="B2070" t="s">
        <v>423</v>
      </c>
      <c r="C2070" t="s">
        <v>424</v>
      </c>
      <c r="D2070">
        <v>156</v>
      </c>
      <c r="E2070" t="s">
        <v>384</v>
      </c>
      <c r="F2070" t="s">
        <v>466</v>
      </c>
      <c r="G2070">
        <v>0</v>
      </c>
      <c r="I2070" t="s">
        <v>427</v>
      </c>
      <c r="J2070" t="s">
        <v>428</v>
      </c>
      <c r="K2070" t="s">
        <v>429</v>
      </c>
      <c r="L2070" t="s">
        <v>430</v>
      </c>
      <c r="M2070" t="s">
        <v>431</v>
      </c>
      <c r="N2070" t="s">
        <v>432</v>
      </c>
      <c r="O2070" t="s">
        <v>433</v>
      </c>
      <c r="P2070" t="s">
        <v>268</v>
      </c>
      <c r="Q2070" t="s">
        <v>269</v>
      </c>
      <c r="R2070" t="s">
        <v>434</v>
      </c>
      <c r="S2070" t="s">
        <v>435</v>
      </c>
      <c r="T2070">
        <v>2018</v>
      </c>
      <c r="X2070">
        <v>199469</v>
      </c>
      <c r="Y2070" s="7">
        <f t="shared" si="33"/>
        <v>43101</v>
      </c>
    </row>
    <row r="2071" spans="1:25" x14ac:dyDescent="0.25">
      <c r="A2071" t="s">
        <v>422</v>
      </c>
      <c r="B2071" t="s">
        <v>423</v>
      </c>
      <c r="C2071" t="s">
        <v>424</v>
      </c>
      <c r="D2071">
        <v>156</v>
      </c>
      <c r="E2071" t="s">
        <v>384</v>
      </c>
      <c r="F2071" t="s">
        <v>466</v>
      </c>
      <c r="G2071">
        <v>0</v>
      </c>
      <c r="I2071" t="s">
        <v>427</v>
      </c>
      <c r="J2071" t="s">
        <v>428</v>
      </c>
      <c r="K2071" t="s">
        <v>429</v>
      </c>
      <c r="L2071" t="s">
        <v>430</v>
      </c>
      <c r="M2071" t="s">
        <v>431</v>
      </c>
      <c r="N2071" t="s">
        <v>432</v>
      </c>
      <c r="O2071" t="s">
        <v>433</v>
      </c>
      <c r="P2071" t="s">
        <v>268</v>
      </c>
      <c r="Q2071" t="s">
        <v>269</v>
      </c>
      <c r="R2071" t="s">
        <v>434</v>
      </c>
      <c r="S2071" t="s">
        <v>435</v>
      </c>
      <c r="T2071">
        <v>2019</v>
      </c>
      <c r="X2071">
        <v>218002.73422300001</v>
      </c>
      <c r="Y2071" s="7">
        <f t="shared" si="33"/>
        <v>43466</v>
      </c>
    </row>
    <row r="2072" spans="1:25" x14ac:dyDescent="0.25">
      <c r="A2072" t="s">
        <v>422</v>
      </c>
      <c r="B2072" t="s">
        <v>423</v>
      </c>
      <c r="C2072" t="s">
        <v>424</v>
      </c>
      <c r="D2072">
        <v>156</v>
      </c>
      <c r="E2072" t="s">
        <v>384</v>
      </c>
      <c r="F2072" t="s">
        <v>466</v>
      </c>
      <c r="G2072">
        <v>0</v>
      </c>
      <c r="I2072" t="s">
        <v>427</v>
      </c>
      <c r="J2072" t="s">
        <v>428</v>
      </c>
      <c r="K2072" t="s">
        <v>429</v>
      </c>
      <c r="L2072" t="s">
        <v>430</v>
      </c>
      <c r="M2072" t="s">
        <v>431</v>
      </c>
      <c r="N2072" t="s">
        <v>432</v>
      </c>
      <c r="O2072" t="s">
        <v>433</v>
      </c>
      <c r="P2072" t="s">
        <v>268</v>
      </c>
      <c r="Q2072" t="s">
        <v>269</v>
      </c>
      <c r="R2072" t="s">
        <v>434</v>
      </c>
      <c r="S2072" t="s">
        <v>435</v>
      </c>
      <c r="T2072">
        <v>2016</v>
      </c>
      <c r="X2072">
        <v>169399</v>
      </c>
      <c r="Y2072" s="7">
        <f t="shared" si="33"/>
        <v>42370</v>
      </c>
    </row>
    <row r="2073" spans="1:25" x14ac:dyDescent="0.25">
      <c r="A2073" t="s">
        <v>422</v>
      </c>
      <c r="B2073" t="s">
        <v>423</v>
      </c>
      <c r="C2073" t="s">
        <v>424</v>
      </c>
      <c r="D2073">
        <v>156</v>
      </c>
      <c r="E2073" t="s">
        <v>384</v>
      </c>
      <c r="F2073" t="s">
        <v>466</v>
      </c>
      <c r="G2073">
        <v>0</v>
      </c>
      <c r="I2073" t="s">
        <v>427</v>
      </c>
      <c r="J2073" t="s">
        <v>428</v>
      </c>
      <c r="K2073" t="s">
        <v>429</v>
      </c>
      <c r="L2073" t="s">
        <v>430</v>
      </c>
      <c r="M2073" t="s">
        <v>431</v>
      </c>
      <c r="N2073" t="s">
        <v>432</v>
      </c>
      <c r="O2073" t="s">
        <v>433</v>
      </c>
      <c r="P2073" t="s">
        <v>268</v>
      </c>
      <c r="Q2073" t="s">
        <v>269</v>
      </c>
      <c r="R2073" t="s">
        <v>434</v>
      </c>
      <c r="S2073" t="s">
        <v>435</v>
      </c>
      <c r="T2073">
        <v>2012</v>
      </c>
      <c r="X2073">
        <v>149861</v>
      </c>
      <c r="Y2073" s="7">
        <f t="shared" si="33"/>
        <v>40909</v>
      </c>
    </row>
    <row r="2074" spans="1:25" x14ac:dyDescent="0.25">
      <c r="A2074" t="s">
        <v>422</v>
      </c>
      <c r="B2074" t="s">
        <v>423</v>
      </c>
      <c r="C2074" t="s">
        <v>424</v>
      </c>
      <c r="D2074">
        <v>156</v>
      </c>
      <c r="E2074" t="s">
        <v>384</v>
      </c>
      <c r="F2074" t="s">
        <v>466</v>
      </c>
      <c r="G2074">
        <v>0</v>
      </c>
      <c r="I2074" t="s">
        <v>427</v>
      </c>
      <c r="J2074" t="s">
        <v>428</v>
      </c>
      <c r="K2074" t="s">
        <v>429</v>
      </c>
      <c r="L2074" t="s">
        <v>430</v>
      </c>
      <c r="M2074" t="s">
        <v>431</v>
      </c>
      <c r="N2074" t="s">
        <v>432</v>
      </c>
      <c r="O2074" t="s">
        <v>433</v>
      </c>
      <c r="P2074" t="s">
        <v>268</v>
      </c>
      <c r="Q2074" t="s">
        <v>269</v>
      </c>
      <c r="R2074" t="s">
        <v>434</v>
      </c>
      <c r="S2074" t="s">
        <v>435</v>
      </c>
      <c r="T2074">
        <v>2015</v>
      </c>
      <c r="X2074">
        <v>199876</v>
      </c>
      <c r="Y2074" s="7">
        <f t="shared" si="33"/>
        <v>42005</v>
      </c>
    </row>
    <row r="2075" spans="1:25" x14ac:dyDescent="0.25">
      <c r="A2075" t="s">
        <v>422</v>
      </c>
      <c r="B2075" t="s">
        <v>423</v>
      </c>
      <c r="C2075" t="s">
        <v>424</v>
      </c>
      <c r="D2075">
        <v>156</v>
      </c>
      <c r="E2075" t="s">
        <v>384</v>
      </c>
      <c r="F2075" t="s">
        <v>466</v>
      </c>
      <c r="G2075">
        <v>0</v>
      </c>
      <c r="I2075" t="s">
        <v>427</v>
      </c>
      <c r="J2075" t="s">
        <v>428</v>
      </c>
      <c r="K2075" t="s">
        <v>429</v>
      </c>
      <c r="L2075" t="s">
        <v>430</v>
      </c>
      <c r="M2075" t="s">
        <v>431</v>
      </c>
      <c r="N2075" t="s">
        <v>432</v>
      </c>
      <c r="O2075" t="s">
        <v>433</v>
      </c>
      <c r="P2075" t="s">
        <v>268</v>
      </c>
      <c r="Q2075" t="s">
        <v>269</v>
      </c>
      <c r="R2075" t="s">
        <v>434</v>
      </c>
      <c r="S2075" t="s">
        <v>435</v>
      </c>
      <c r="T2075">
        <v>2017</v>
      </c>
      <c r="X2075">
        <v>180273</v>
      </c>
      <c r="Y2075" s="7">
        <f t="shared" si="33"/>
        <v>42736</v>
      </c>
    </row>
    <row r="2076" spans="1:25" x14ac:dyDescent="0.25">
      <c r="A2076" t="s">
        <v>422</v>
      </c>
      <c r="B2076" t="s">
        <v>423</v>
      </c>
      <c r="C2076" t="s">
        <v>424</v>
      </c>
      <c r="D2076">
        <v>156</v>
      </c>
      <c r="E2076" t="s">
        <v>384</v>
      </c>
      <c r="F2076" t="s">
        <v>466</v>
      </c>
      <c r="G2076">
        <v>0</v>
      </c>
      <c r="I2076" t="s">
        <v>427</v>
      </c>
      <c r="J2076" t="s">
        <v>428</v>
      </c>
      <c r="K2076" t="s">
        <v>429</v>
      </c>
      <c r="L2076" t="s">
        <v>430</v>
      </c>
      <c r="M2076" t="s">
        <v>431</v>
      </c>
      <c r="N2076" t="s">
        <v>432</v>
      </c>
      <c r="O2076" t="s">
        <v>433</v>
      </c>
      <c r="P2076" t="s">
        <v>268</v>
      </c>
      <c r="Q2076" t="s">
        <v>269</v>
      </c>
      <c r="R2076" t="s">
        <v>434</v>
      </c>
      <c r="S2076" t="s">
        <v>435</v>
      </c>
      <c r="T2076">
        <v>2011</v>
      </c>
      <c r="X2076">
        <v>150697</v>
      </c>
      <c r="Y2076" s="7">
        <f t="shared" si="33"/>
        <v>40544</v>
      </c>
    </row>
    <row r="2077" spans="1:25" x14ac:dyDescent="0.25">
      <c r="A2077" t="s">
        <v>422</v>
      </c>
      <c r="B2077" t="s">
        <v>423</v>
      </c>
      <c r="C2077" t="s">
        <v>424</v>
      </c>
      <c r="D2077">
        <v>156</v>
      </c>
      <c r="E2077" t="s">
        <v>384</v>
      </c>
      <c r="F2077" t="s">
        <v>466</v>
      </c>
      <c r="G2077">
        <v>0</v>
      </c>
      <c r="I2077" t="s">
        <v>427</v>
      </c>
      <c r="J2077" t="s">
        <v>428</v>
      </c>
      <c r="K2077" t="s">
        <v>429</v>
      </c>
      <c r="L2077" t="s">
        <v>430</v>
      </c>
      <c r="M2077" t="s">
        <v>431</v>
      </c>
      <c r="N2077" t="s">
        <v>432</v>
      </c>
      <c r="O2077" t="s">
        <v>433</v>
      </c>
      <c r="P2077" t="s">
        <v>268</v>
      </c>
      <c r="Q2077" t="s">
        <v>269</v>
      </c>
      <c r="R2077" t="s">
        <v>434</v>
      </c>
      <c r="S2077" t="s">
        <v>435</v>
      </c>
      <c r="T2077">
        <v>2009</v>
      </c>
      <c r="X2077">
        <v>90485</v>
      </c>
      <c r="Y2077" s="7">
        <f t="shared" si="33"/>
        <v>39814</v>
      </c>
    </row>
    <row r="2078" spans="1:25" x14ac:dyDescent="0.25">
      <c r="A2078" t="s">
        <v>422</v>
      </c>
      <c r="B2078" t="s">
        <v>423</v>
      </c>
      <c r="C2078" t="s">
        <v>424</v>
      </c>
      <c r="D2078">
        <v>156</v>
      </c>
      <c r="E2078" t="s">
        <v>384</v>
      </c>
      <c r="F2078" t="s">
        <v>466</v>
      </c>
      <c r="G2078">
        <v>0</v>
      </c>
      <c r="I2078" t="s">
        <v>427</v>
      </c>
      <c r="J2078" t="s">
        <v>428</v>
      </c>
      <c r="K2078" t="s">
        <v>429</v>
      </c>
      <c r="L2078" t="s">
        <v>430</v>
      </c>
      <c r="M2078" t="s">
        <v>431</v>
      </c>
      <c r="N2078" t="s">
        <v>432</v>
      </c>
      <c r="O2078" t="s">
        <v>433</v>
      </c>
      <c r="P2078" t="s">
        <v>268</v>
      </c>
      <c r="Q2078" t="s">
        <v>269</v>
      </c>
      <c r="R2078" t="s">
        <v>434</v>
      </c>
      <c r="S2078" t="s">
        <v>435</v>
      </c>
      <c r="T2078">
        <v>2010</v>
      </c>
      <c r="X2078">
        <v>109490</v>
      </c>
      <c r="Y2078" s="7">
        <f t="shared" si="33"/>
        <v>40179</v>
      </c>
    </row>
    <row r="2079" spans="1:25" x14ac:dyDescent="0.25">
      <c r="A2079" t="s">
        <v>422</v>
      </c>
      <c r="B2079" t="s">
        <v>423</v>
      </c>
      <c r="C2079" t="s">
        <v>424</v>
      </c>
      <c r="D2079">
        <v>156</v>
      </c>
      <c r="E2079" t="s">
        <v>384</v>
      </c>
      <c r="F2079" t="s">
        <v>466</v>
      </c>
      <c r="G2079">
        <v>0</v>
      </c>
      <c r="I2079" t="s">
        <v>427</v>
      </c>
      <c r="J2079" t="s">
        <v>428</v>
      </c>
      <c r="K2079" t="s">
        <v>429</v>
      </c>
      <c r="L2079" t="s">
        <v>430</v>
      </c>
      <c r="M2079" t="s">
        <v>431</v>
      </c>
      <c r="N2079" t="s">
        <v>432</v>
      </c>
      <c r="O2079" t="s">
        <v>433</v>
      </c>
      <c r="P2079" t="s">
        <v>268</v>
      </c>
      <c r="Q2079" t="s">
        <v>269</v>
      </c>
      <c r="R2079" t="s">
        <v>434</v>
      </c>
      <c r="S2079" t="s">
        <v>435</v>
      </c>
      <c r="T2079">
        <v>2006</v>
      </c>
      <c r="X2079">
        <v>64989</v>
      </c>
      <c r="Y2079" s="7">
        <f t="shared" si="33"/>
        <v>38718</v>
      </c>
    </row>
    <row r="2080" spans="1:25" x14ac:dyDescent="0.25">
      <c r="A2080" t="s">
        <v>422</v>
      </c>
      <c r="B2080" t="s">
        <v>423</v>
      </c>
      <c r="C2080" t="s">
        <v>424</v>
      </c>
      <c r="D2080">
        <v>156</v>
      </c>
      <c r="E2080" t="s">
        <v>384</v>
      </c>
      <c r="F2080" t="s">
        <v>466</v>
      </c>
      <c r="G2080">
        <v>0</v>
      </c>
      <c r="I2080" t="s">
        <v>427</v>
      </c>
      <c r="J2080" t="s">
        <v>428</v>
      </c>
      <c r="K2080" t="s">
        <v>429</v>
      </c>
      <c r="L2080" t="s">
        <v>430</v>
      </c>
      <c r="M2080" t="s">
        <v>431</v>
      </c>
      <c r="N2080" t="s">
        <v>432</v>
      </c>
      <c r="O2080" t="s">
        <v>433</v>
      </c>
      <c r="P2080" t="s">
        <v>268</v>
      </c>
      <c r="Q2080" t="s">
        <v>269</v>
      </c>
      <c r="R2080" t="s">
        <v>434</v>
      </c>
      <c r="S2080" t="s">
        <v>435</v>
      </c>
      <c r="T2080">
        <v>2007</v>
      </c>
      <c r="X2080">
        <v>86594</v>
      </c>
      <c r="Y2080" s="7">
        <f t="shared" si="33"/>
        <v>39083</v>
      </c>
    </row>
    <row r="2081" spans="1:25" x14ac:dyDescent="0.25">
      <c r="A2081" t="s">
        <v>422</v>
      </c>
      <c r="B2081" t="s">
        <v>423</v>
      </c>
      <c r="C2081" t="s">
        <v>424</v>
      </c>
      <c r="D2081">
        <v>156</v>
      </c>
      <c r="E2081" t="s">
        <v>384</v>
      </c>
      <c r="F2081" t="s">
        <v>466</v>
      </c>
      <c r="G2081">
        <v>0</v>
      </c>
      <c r="I2081" t="s">
        <v>427</v>
      </c>
      <c r="J2081" t="s">
        <v>428</v>
      </c>
      <c r="K2081" t="s">
        <v>429</v>
      </c>
      <c r="L2081" t="s">
        <v>430</v>
      </c>
      <c r="M2081" t="s">
        <v>431</v>
      </c>
      <c r="N2081" t="s">
        <v>432</v>
      </c>
      <c r="O2081" t="s">
        <v>433</v>
      </c>
      <c r="P2081" t="s">
        <v>268</v>
      </c>
      <c r="Q2081" t="s">
        <v>269</v>
      </c>
      <c r="R2081" t="s">
        <v>434</v>
      </c>
      <c r="S2081" t="s">
        <v>435</v>
      </c>
      <c r="T2081">
        <v>2008</v>
      </c>
      <c r="X2081">
        <v>109756</v>
      </c>
      <c r="Y2081" s="7">
        <f t="shared" si="33"/>
        <v>39448</v>
      </c>
    </row>
    <row r="2082" spans="1:25" x14ac:dyDescent="0.25">
      <c r="A2082" t="s">
        <v>422</v>
      </c>
      <c r="B2082" t="s">
        <v>423</v>
      </c>
      <c r="C2082" t="s">
        <v>424</v>
      </c>
      <c r="D2082">
        <v>156</v>
      </c>
      <c r="E2082" t="s">
        <v>384</v>
      </c>
      <c r="F2082" t="s">
        <v>466</v>
      </c>
      <c r="G2082">
        <v>0</v>
      </c>
      <c r="I2082" t="s">
        <v>427</v>
      </c>
      <c r="J2082" t="s">
        <v>428</v>
      </c>
      <c r="K2082" t="s">
        <v>429</v>
      </c>
      <c r="L2082" t="s">
        <v>430</v>
      </c>
      <c r="M2082" t="s">
        <v>431</v>
      </c>
      <c r="N2082" t="s">
        <v>436</v>
      </c>
      <c r="O2082" t="s">
        <v>437</v>
      </c>
      <c r="P2082" t="s">
        <v>268</v>
      </c>
      <c r="Q2082" t="s">
        <v>269</v>
      </c>
      <c r="R2082" t="s">
        <v>434</v>
      </c>
      <c r="S2082" t="s">
        <v>435</v>
      </c>
      <c r="T2082">
        <v>2013</v>
      </c>
      <c r="X2082">
        <v>139304</v>
      </c>
      <c r="Y2082" s="7">
        <f t="shared" si="33"/>
        <v>41306</v>
      </c>
    </row>
    <row r="2083" spans="1:25" x14ac:dyDescent="0.25">
      <c r="A2083" t="s">
        <v>422</v>
      </c>
      <c r="B2083" t="s">
        <v>423</v>
      </c>
      <c r="C2083" t="s">
        <v>424</v>
      </c>
      <c r="D2083">
        <v>156</v>
      </c>
      <c r="E2083" t="s">
        <v>384</v>
      </c>
      <c r="F2083" t="s">
        <v>466</v>
      </c>
      <c r="G2083">
        <v>0</v>
      </c>
      <c r="I2083" t="s">
        <v>427</v>
      </c>
      <c r="J2083" t="s">
        <v>428</v>
      </c>
      <c r="K2083" t="s">
        <v>429</v>
      </c>
      <c r="L2083" t="s">
        <v>430</v>
      </c>
      <c r="M2083" t="s">
        <v>431</v>
      </c>
      <c r="N2083" t="s">
        <v>436</v>
      </c>
      <c r="O2083" t="s">
        <v>437</v>
      </c>
      <c r="P2083" t="s">
        <v>268</v>
      </c>
      <c r="Q2083" t="s">
        <v>269</v>
      </c>
      <c r="R2083" t="s">
        <v>434</v>
      </c>
      <c r="S2083" t="s">
        <v>435</v>
      </c>
      <c r="T2083">
        <v>2014</v>
      </c>
      <c r="X2083">
        <v>114052</v>
      </c>
      <c r="Y2083" s="7">
        <f t="shared" si="33"/>
        <v>41671</v>
      </c>
    </row>
    <row r="2084" spans="1:25" x14ac:dyDescent="0.25">
      <c r="A2084" t="s">
        <v>422</v>
      </c>
      <c r="B2084" t="s">
        <v>423</v>
      </c>
      <c r="C2084" t="s">
        <v>424</v>
      </c>
      <c r="D2084">
        <v>156</v>
      </c>
      <c r="E2084" t="s">
        <v>384</v>
      </c>
      <c r="F2084" t="s">
        <v>466</v>
      </c>
      <c r="G2084">
        <v>0</v>
      </c>
      <c r="I2084" t="s">
        <v>427</v>
      </c>
      <c r="J2084" t="s">
        <v>428</v>
      </c>
      <c r="K2084" t="s">
        <v>429</v>
      </c>
      <c r="L2084" t="s">
        <v>430</v>
      </c>
      <c r="M2084" t="s">
        <v>431</v>
      </c>
      <c r="N2084" t="s">
        <v>436</v>
      </c>
      <c r="O2084" t="s">
        <v>437</v>
      </c>
      <c r="P2084" t="s">
        <v>268</v>
      </c>
      <c r="Q2084" t="s">
        <v>269</v>
      </c>
      <c r="R2084" t="s">
        <v>434</v>
      </c>
      <c r="S2084" t="s">
        <v>435</v>
      </c>
      <c r="T2084">
        <v>2019</v>
      </c>
      <c r="X2084">
        <v>135323.23111699999</v>
      </c>
      <c r="Y2084" s="7">
        <f t="shared" si="33"/>
        <v>43497</v>
      </c>
    </row>
    <row r="2085" spans="1:25" x14ac:dyDescent="0.25">
      <c r="A2085" t="s">
        <v>422</v>
      </c>
      <c r="B2085" t="s">
        <v>423</v>
      </c>
      <c r="C2085" t="s">
        <v>424</v>
      </c>
      <c r="D2085">
        <v>156</v>
      </c>
      <c r="E2085" t="s">
        <v>384</v>
      </c>
      <c r="F2085" t="s">
        <v>466</v>
      </c>
      <c r="G2085">
        <v>0</v>
      </c>
      <c r="I2085" t="s">
        <v>427</v>
      </c>
      <c r="J2085" t="s">
        <v>428</v>
      </c>
      <c r="K2085" t="s">
        <v>429</v>
      </c>
      <c r="L2085" t="s">
        <v>430</v>
      </c>
      <c r="M2085" t="s">
        <v>431</v>
      </c>
      <c r="N2085" t="s">
        <v>436</v>
      </c>
      <c r="O2085" t="s">
        <v>437</v>
      </c>
      <c r="P2085" t="s">
        <v>268</v>
      </c>
      <c r="Q2085" t="s">
        <v>269</v>
      </c>
      <c r="R2085" t="s">
        <v>434</v>
      </c>
      <c r="S2085" t="s">
        <v>435</v>
      </c>
      <c r="T2085">
        <v>2018</v>
      </c>
      <c r="X2085">
        <v>170549</v>
      </c>
      <c r="Y2085" s="7">
        <f t="shared" si="33"/>
        <v>43132</v>
      </c>
    </row>
    <row r="2086" spans="1:25" x14ac:dyDescent="0.25">
      <c r="A2086" t="s">
        <v>422</v>
      </c>
      <c r="B2086" t="s">
        <v>423</v>
      </c>
      <c r="C2086" t="s">
        <v>424</v>
      </c>
      <c r="D2086">
        <v>156</v>
      </c>
      <c r="E2086" t="s">
        <v>384</v>
      </c>
      <c r="F2086" t="s">
        <v>466</v>
      </c>
      <c r="G2086">
        <v>0</v>
      </c>
      <c r="I2086" t="s">
        <v>427</v>
      </c>
      <c r="J2086" t="s">
        <v>428</v>
      </c>
      <c r="K2086" t="s">
        <v>429</v>
      </c>
      <c r="L2086" t="s">
        <v>430</v>
      </c>
      <c r="M2086" t="s">
        <v>431</v>
      </c>
      <c r="N2086" t="s">
        <v>436</v>
      </c>
      <c r="O2086" t="s">
        <v>437</v>
      </c>
      <c r="P2086" t="s">
        <v>268</v>
      </c>
      <c r="Q2086" t="s">
        <v>269</v>
      </c>
      <c r="R2086" t="s">
        <v>434</v>
      </c>
      <c r="S2086" t="s">
        <v>435</v>
      </c>
      <c r="T2086">
        <v>2020</v>
      </c>
      <c r="X2086">
        <v>292448.56649400003</v>
      </c>
      <c r="Y2086" s="7">
        <f t="shared" si="33"/>
        <v>43862</v>
      </c>
    </row>
    <row r="2087" spans="1:25" x14ac:dyDescent="0.25">
      <c r="A2087" t="s">
        <v>422</v>
      </c>
      <c r="B2087" t="s">
        <v>423</v>
      </c>
      <c r="C2087" t="s">
        <v>424</v>
      </c>
      <c r="D2087">
        <v>156</v>
      </c>
      <c r="E2087" t="s">
        <v>384</v>
      </c>
      <c r="F2087" t="s">
        <v>466</v>
      </c>
      <c r="G2087">
        <v>0</v>
      </c>
      <c r="I2087" t="s">
        <v>427</v>
      </c>
      <c r="J2087" t="s">
        <v>428</v>
      </c>
      <c r="K2087" t="s">
        <v>429</v>
      </c>
      <c r="L2087" t="s">
        <v>430</v>
      </c>
      <c r="M2087" t="s">
        <v>431</v>
      </c>
      <c r="N2087" t="s">
        <v>436</v>
      </c>
      <c r="O2087" t="s">
        <v>437</v>
      </c>
      <c r="P2087" t="s">
        <v>268</v>
      </c>
      <c r="Q2087" t="s">
        <v>269</v>
      </c>
      <c r="R2087" t="s">
        <v>434</v>
      </c>
      <c r="S2087" t="s">
        <v>435</v>
      </c>
      <c r="T2087">
        <v>2017</v>
      </c>
      <c r="X2087">
        <v>118848</v>
      </c>
      <c r="Y2087" s="7">
        <f t="shared" si="33"/>
        <v>42767</v>
      </c>
    </row>
    <row r="2088" spans="1:25" x14ac:dyDescent="0.25">
      <c r="A2088" t="s">
        <v>422</v>
      </c>
      <c r="B2088" t="s">
        <v>423</v>
      </c>
      <c r="C2088" t="s">
        <v>424</v>
      </c>
      <c r="D2088">
        <v>156</v>
      </c>
      <c r="E2088" t="s">
        <v>384</v>
      </c>
      <c r="F2088" t="s">
        <v>466</v>
      </c>
      <c r="G2088">
        <v>0</v>
      </c>
      <c r="I2088" t="s">
        <v>427</v>
      </c>
      <c r="J2088" t="s">
        <v>428</v>
      </c>
      <c r="K2088" t="s">
        <v>429</v>
      </c>
      <c r="L2088" t="s">
        <v>430</v>
      </c>
      <c r="M2088" t="s">
        <v>431</v>
      </c>
      <c r="N2088" t="s">
        <v>436</v>
      </c>
      <c r="O2088" t="s">
        <v>437</v>
      </c>
      <c r="P2088" t="s">
        <v>268</v>
      </c>
      <c r="Q2088" t="s">
        <v>269</v>
      </c>
      <c r="R2088" t="s">
        <v>434</v>
      </c>
      <c r="S2088" t="s">
        <v>435</v>
      </c>
      <c r="T2088">
        <v>2015</v>
      </c>
      <c r="X2088">
        <v>168947</v>
      </c>
      <c r="Y2088" s="7">
        <f t="shared" si="33"/>
        <v>42036</v>
      </c>
    </row>
    <row r="2089" spans="1:25" x14ac:dyDescent="0.25">
      <c r="A2089" t="s">
        <v>422</v>
      </c>
      <c r="B2089" t="s">
        <v>423</v>
      </c>
      <c r="C2089" t="s">
        <v>424</v>
      </c>
      <c r="D2089">
        <v>156</v>
      </c>
      <c r="E2089" t="s">
        <v>384</v>
      </c>
      <c r="F2089" t="s">
        <v>466</v>
      </c>
      <c r="G2089">
        <v>0</v>
      </c>
      <c r="I2089" t="s">
        <v>427</v>
      </c>
      <c r="J2089" t="s">
        <v>428</v>
      </c>
      <c r="K2089" t="s">
        <v>429</v>
      </c>
      <c r="L2089" t="s">
        <v>430</v>
      </c>
      <c r="M2089" t="s">
        <v>431</v>
      </c>
      <c r="N2089" t="s">
        <v>436</v>
      </c>
      <c r="O2089" t="s">
        <v>437</v>
      </c>
      <c r="P2089" t="s">
        <v>268</v>
      </c>
      <c r="Q2089" t="s">
        <v>269</v>
      </c>
      <c r="R2089" t="s">
        <v>434</v>
      </c>
      <c r="S2089" t="s">
        <v>435</v>
      </c>
      <c r="T2089">
        <v>2012</v>
      </c>
      <c r="X2089">
        <v>114409</v>
      </c>
      <c r="Y2089" s="7">
        <f t="shared" si="33"/>
        <v>40940</v>
      </c>
    </row>
    <row r="2090" spans="1:25" x14ac:dyDescent="0.25">
      <c r="A2090" t="s">
        <v>422</v>
      </c>
      <c r="B2090" t="s">
        <v>423</v>
      </c>
      <c r="C2090" t="s">
        <v>424</v>
      </c>
      <c r="D2090">
        <v>156</v>
      </c>
      <c r="E2090" t="s">
        <v>384</v>
      </c>
      <c r="F2090" t="s">
        <v>466</v>
      </c>
      <c r="G2090">
        <v>0</v>
      </c>
      <c r="I2090" t="s">
        <v>427</v>
      </c>
      <c r="J2090" t="s">
        <v>428</v>
      </c>
      <c r="K2090" t="s">
        <v>429</v>
      </c>
      <c r="L2090" t="s">
        <v>430</v>
      </c>
      <c r="M2090" t="s">
        <v>431</v>
      </c>
      <c r="N2090" t="s">
        <v>436</v>
      </c>
      <c r="O2090" t="s">
        <v>437</v>
      </c>
      <c r="P2090" t="s">
        <v>268</v>
      </c>
      <c r="Q2090" t="s">
        <v>269</v>
      </c>
      <c r="R2090" t="s">
        <v>434</v>
      </c>
      <c r="S2090" t="s">
        <v>435</v>
      </c>
      <c r="T2090">
        <v>2016</v>
      </c>
      <c r="X2090">
        <v>121707</v>
      </c>
      <c r="Y2090" s="7">
        <f t="shared" si="33"/>
        <v>42401</v>
      </c>
    </row>
    <row r="2091" spans="1:25" x14ac:dyDescent="0.25">
      <c r="A2091" t="s">
        <v>422</v>
      </c>
      <c r="B2091" t="s">
        <v>423</v>
      </c>
      <c r="C2091" t="s">
        <v>424</v>
      </c>
      <c r="D2091">
        <v>156</v>
      </c>
      <c r="E2091" t="s">
        <v>384</v>
      </c>
      <c r="F2091" t="s">
        <v>466</v>
      </c>
      <c r="G2091">
        <v>0</v>
      </c>
      <c r="I2091" t="s">
        <v>427</v>
      </c>
      <c r="J2091" t="s">
        <v>428</v>
      </c>
      <c r="K2091" t="s">
        <v>429</v>
      </c>
      <c r="L2091" t="s">
        <v>430</v>
      </c>
      <c r="M2091" t="s">
        <v>431</v>
      </c>
      <c r="N2091" t="s">
        <v>436</v>
      </c>
      <c r="O2091" t="s">
        <v>437</v>
      </c>
      <c r="P2091" t="s">
        <v>268</v>
      </c>
      <c r="Q2091" t="s">
        <v>269</v>
      </c>
      <c r="R2091" t="s">
        <v>434</v>
      </c>
      <c r="S2091" t="s">
        <v>435</v>
      </c>
      <c r="T2091">
        <v>2010</v>
      </c>
      <c r="X2091">
        <v>94463</v>
      </c>
      <c r="Y2091" s="7">
        <f t="shared" si="33"/>
        <v>40210</v>
      </c>
    </row>
    <row r="2092" spans="1:25" x14ac:dyDescent="0.25">
      <c r="A2092" t="s">
        <v>422</v>
      </c>
      <c r="B2092" t="s">
        <v>423</v>
      </c>
      <c r="C2092" t="s">
        <v>424</v>
      </c>
      <c r="D2092">
        <v>156</v>
      </c>
      <c r="E2092" t="s">
        <v>384</v>
      </c>
      <c r="F2092" t="s">
        <v>466</v>
      </c>
      <c r="G2092">
        <v>0</v>
      </c>
      <c r="I2092" t="s">
        <v>427</v>
      </c>
      <c r="J2092" t="s">
        <v>428</v>
      </c>
      <c r="K2092" t="s">
        <v>429</v>
      </c>
      <c r="L2092" t="s">
        <v>430</v>
      </c>
      <c r="M2092" t="s">
        <v>431</v>
      </c>
      <c r="N2092" t="s">
        <v>436</v>
      </c>
      <c r="O2092" t="s">
        <v>437</v>
      </c>
      <c r="P2092" t="s">
        <v>268</v>
      </c>
      <c r="Q2092" t="s">
        <v>269</v>
      </c>
      <c r="R2092" t="s">
        <v>434</v>
      </c>
      <c r="S2092" t="s">
        <v>435</v>
      </c>
      <c r="T2092">
        <v>2009</v>
      </c>
      <c r="X2092">
        <v>64866</v>
      </c>
      <c r="Y2092" s="7">
        <f t="shared" si="33"/>
        <v>39845</v>
      </c>
    </row>
    <row r="2093" spans="1:25" x14ac:dyDescent="0.25">
      <c r="A2093" t="s">
        <v>422</v>
      </c>
      <c r="B2093" t="s">
        <v>423</v>
      </c>
      <c r="C2093" t="s">
        <v>424</v>
      </c>
      <c r="D2093">
        <v>156</v>
      </c>
      <c r="E2093" t="s">
        <v>384</v>
      </c>
      <c r="F2093" t="s">
        <v>466</v>
      </c>
      <c r="G2093">
        <v>0</v>
      </c>
      <c r="I2093" t="s">
        <v>427</v>
      </c>
      <c r="J2093" t="s">
        <v>428</v>
      </c>
      <c r="K2093" t="s">
        <v>429</v>
      </c>
      <c r="L2093" t="s">
        <v>430</v>
      </c>
      <c r="M2093" t="s">
        <v>431</v>
      </c>
      <c r="N2093" t="s">
        <v>436</v>
      </c>
      <c r="O2093" t="s">
        <v>437</v>
      </c>
      <c r="P2093" t="s">
        <v>268</v>
      </c>
      <c r="Q2093" t="s">
        <v>269</v>
      </c>
      <c r="R2093" t="s">
        <v>434</v>
      </c>
      <c r="S2093" t="s">
        <v>435</v>
      </c>
      <c r="T2093">
        <v>2011</v>
      </c>
      <c r="X2093">
        <v>96681</v>
      </c>
      <c r="Y2093" s="7">
        <f t="shared" si="33"/>
        <v>40575</v>
      </c>
    </row>
    <row r="2094" spans="1:25" x14ac:dyDescent="0.25">
      <c r="A2094" t="s">
        <v>422</v>
      </c>
      <c r="B2094" t="s">
        <v>423</v>
      </c>
      <c r="C2094" t="s">
        <v>424</v>
      </c>
      <c r="D2094">
        <v>156</v>
      </c>
      <c r="E2094" t="s">
        <v>384</v>
      </c>
      <c r="F2094" t="s">
        <v>466</v>
      </c>
      <c r="G2094">
        <v>0</v>
      </c>
      <c r="I2094" t="s">
        <v>427</v>
      </c>
      <c r="J2094" t="s">
        <v>428</v>
      </c>
      <c r="K2094" t="s">
        <v>429</v>
      </c>
      <c r="L2094" t="s">
        <v>430</v>
      </c>
      <c r="M2094" t="s">
        <v>431</v>
      </c>
      <c r="N2094" t="s">
        <v>436</v>
      </c>
      <c r="O2094" t="s">
        <v>437</v>
      </c>
      <c r="P2094" t="s">
        <v>268</v>
      </c>
      <c r="Q2094" t="s">
        <v>269</v>
      </c>
      <c r="R2094" t="s">
        <v>434</v>
      </c>
      <c r="S2094" t="s">
        <v>435</v>
      </c>
      <c r="T2094">
        <v>2007</v>
      </c>
      <c r="X2094">
        <v>82149</v>
      </c>
      <c r="Y2094" s="7">
        <f t="shared" si="33"/>
        <v>39114</v>
      </c>
    </row>
    <row r="2095" spans="1:25" x14ac:dyDescent="0.25">
      <c r="A2095" t="s">
        <v>422</v>
      </c>
      <c r="B2095" t="s">
        <v>423</v>
      </c>
      <c r="C2095" t="s">
        <v>424</v>
      </c>
      <c r="D2095">
        <v>156</v>
      </c>
      <c r="E2095" t="s">
        <v>384</v>
      </c>
      <c r="F2095" t="s">
        <v>466</v>
      </c>
      <c r="G2095">
        <v>0</v>
      </c>
      <c r="I2095" t="s">
        <v>427</v>
      </c>
      <c r="J2095" t="s">
        <v>428</v>
      </c>
      <c r="K2095" t="s">
        <v>429</v>
      </c>
      <c r="L2095" t="s">
        <v>430</v>
      </c>
      <c r="M2095" t="s">
        <v>431</v>
      </c>
      <c r="N2095" t="s">
        <v>436</v>
      </c>
      <c r="O2095" t="s">
        <v>437</v>
      </c>
      <c r="P2095" t="s">
        <v>268</v>
      </c>
      <c r="Q2095" t="s">
        <v>269</v>
      </c>
      <c r="R2095" t="s">
        <v>434</v>
      </c>
      <c r="S2095" t="s">
        <v>435</v>
      </c>
      <c r="T2095">
        <v>2006</v>
      </c>
      <c r="X2095">
        <v>54108</v>
      </c>
      <c r="Y2095" s="7">
        <f t="shared" si="33"/>
        <v>38749</v>
      </c>
    </row>
    <row r="2096" spans="1:25" x14ac:dyDescent="0.25">
      <c r="A2096" t="s">
        <v>422</v>
      </c>
      <c r="B2096" t="s">
        <v>423</v>
      </c>
      <c r="C2096" t="s">
        <v>424</v>
      </c>
      <c r="D2096">
        <v>156</v>
      </c>
      <c r="E2096" t="s">
        <v>384</v>
      </c>
      <c r="F2096" t="s">
        <v>466</v>
      </c>
      <c r="G2096">
        <v>0</v>
      </c>
      <c r="I2096" t="s">
        <v>427</v>
      </c>
      <c r="J2096" t="s">
        <v>428</v>
      </c>
      <c r="K2096" t="s">
        <v>429</v>
      </c>
      <c r="L2096" t="s">
        <v>430</v>
      </c>
      <c r="M2096" t="s">
        <v>431</v>
      </c>
      <c r="N2096" t="s">
        <v>436</v>
      </c>
      <c r="O2096" t="s">
        <v>437</v>
      </c>
      <c r="P2096" t="s">
        <v>268</v>
      </c>
      <c r="Q2096" t="s">
        <v>269</v>
      </c>
      <c r="R2096" t="s">
        <v>434</v>
      </c>
      <c r="S2096" t="s">
        <v>435</v>
      </c>
      <c r="T2096">
        <v>2008</v>
      </c>
      <c r="X2096">
        <v>87361</v>
      </c>
      <c r="Y2096" s="7">
        <f t="shared" si="33"/>
        <v>39479</v>
      </c>
    </row>
    <row r="2097" spans="1:25" x14ac:dyDescent="0.25">
      <c r="A2097" t="s">
        <v>422</v>
      </c>
      <c r="B2097" t="s">
        <v>423</v>
      </c>
      <c r="C2097" t="s">
        <v>424</v>
      </c>
      <c r="D2097">
        <v>156</v>
      </c>
      <c r="E2097" t="s">
        <v>384</v>
      </c>
      <c r="F2097" t="s">
        <v>466</v>
      </c>
      <c r="G2097">
        <v>0</v>
      </c>
      <c r="I2097" t="s">
        <v>427</v>
      </c>
      <c r="J2097" t="s">
        <v>428</v>
      </c>
      <c r="K2097" t="s">
        <v>429</v>
      </c>
      <c r="L2097" t="s">
        <v>430</v>
      </c>
      <c r="M2097" t="s">
        <v>431</v>
      </c>
      <c r="N2097" t="s">
        <v>438</v>
      </c>
      <c r="O2097" t="s">
        <v>439</v>
      </c>
      <c r="P2097" t="s">
        <v>268</v>
      </c>
      <c r="Q2097" t="s">
        <v>269</v>
      </c>
      <c r="R2097" t="s">
        <v>434</v>
      </c>
      <c r="S2097" t="s">
        <v>435</v>
      </c>
      <c r="T2097">
        <v>2014</v>
      </c>
      <c r="X2097">
        <v>170002</v>
      </c>
      <c r="Y2097" s="7">
        <f t="shared" si="33"/>
        <v>41699</v>
      </c>
    </row>
    <row r="2098" spans="1:25" x14ac:dyDescent="0.25">
      <c r="A2098" t="s">
        <v>422</v>
      </c>
      <c r="B2098" t="s">
        <v>423</v>
      </c>
      <c r="C2098" t="s">
        <v>424</v>
      </c>
      <c r="D2098">
        <v>156</v>
      </c>
      <c r="E2098" t="s">
        <v>384</v>
      </c>
      <c r="F2098" t="s">
        <v>466</v>
      </c>
      <c r="G2098">
        <v>0</v>
      </c>
      <c r="I2098" t="s">
        <v>427</v>
      </c>
      <c r="J2098" t="s">
        <v>428</v>
      </c>
      <c r="K2098" t="s">
        <v>429</v>
      </c>
      <c r="L2098" t="s">
        <v>430</v>
      </c>
      <c r="M2098" t="s">
        <v>431</v>
      </c>
      <c r="N2098" t="s">
        <v>438</v>
      </c>
      <c r="O2098" t="s">
        <v>439</v>
      </c>
      <c r="P2098" t="s">
        <v>268</v>
      </c>
      <c r="Q2098" t="s">
        <v>269</v>
      </c>
      <c r="R2098" t="s">
        <v>434</v>
      </c>
      <c r="S2098" t="s">
        <v>435</v>
      </c>
      <c r="T2098">
        <v>2013</v>
      </c>
      <c r="X2098">
        <v>182102</v>
      </c>
      <c r="Y2098" s="7">
        <f t="shared" si="33"/>
        <v>41334</v>
      </c>
    </row>
    <row r="2099" spans="1:25" x14ac:dyDescent="0.25">
      <c r="A2099" t="s">
        <v>422</v>
      </c>
      <c r="B2099" t="s">
        <v>423</v>
      </c>
      <c r="C2099" t="s">
        <v>424</v>
      </c>
      <c r="D2099">
        <v>156</v>
      </c>
      <c r="E2099" t="s">
        <v>384</v>
      </c>
      <c r="F2099" t="s">
        <v>466</v>
      </c>
      <c r="G2099">
        <v>0</v>
      </c>
      <c r="I2099" t="s">
        <v>427</v>
      </c>
      <c r="J2099" t="s">
        <v>428</v>
      </c>
      <c r="K2099" t="s">
        <v>429</v>
      </c>
      <c r="L2099" t="s">
        <v>430</v>
      </c>
      <c r="M2099" t="s">
        <v>431</v>
      </c>
      <c r="N2099" t="s">
        <v>438</v>
      </c>
      <c r="O2099" t="s">
        <v>439</v>
      </c>
      <c r="P2099" t="s">
        <v>268</v>
      </c>
      <c r="Q2099" t="s">
        <v>269</v>
      </c>
      <c r="R2099" t="s">
        <v>434</v>
      </c>
      <c r="S2099" t="s">
        <v>435</v>
      </c>
      <c r="T2099">
        <v>2020</v>
      </c>
      <c r="X2099">
        <v>185179.28983600001</v>
      </c>
      <c r="Y2099" s="7">
        <f t="shared" si="33"/>
        <v>43891</v>
      </c>
    </row>
    <row r="2100" spans="1:25" x14ac:dyDescent="0.25">
      <c r="A2100" t="s">
        <v>422</v>
      </c>
      <c r="B2100" t="s">
        <v>423</v>
      </c>
      <c r="C2100" t="s">
        <v>424</v>
      </c>
      <c r="D2100">
        <v>156</v>
      </c>
      <c r="E2100" t="s">
        <v>384</v>
      </c>
      <c r="F2100" t="s">
        <v>466</v>
      </c>
      <c r="G2100">
        <v>0</v>
      </c>
      <c r="I2100" t="s">
        <v>427</v>
      </c>
      <c r="J2100" t="s">
        <v>428</v>
      </c>
      <c r="K2100" t="s">
        <v>429</v>
      </c>
      <c r="L2100" t="s">
        <v>430</v>
      </c>
      <c r="M2100" t="s">
        <v>431</v>
      </c>
      <c r="N2100" t="s">
        <v>438</v>
      </c>
      <c r="O2100" t="s">
        <v>439</v>
      </c>
      <c r="P2100" t="s">
        <v>268</v>
      </c>
      <c r="Q2100" t="s">
        <v>269</v>
      </c>
      <c r="R2100" t="s">
        <v>434</v>
      </c>
      <c r="S2100" t="s">
        <v>435</v>
      </c>
      <c r="T2100">
        <v>2018</v>
      </c>
      <c r="X2100">
        <v>173900</v>
      </c>
      <c r="Y2100" s="7">
        <f t="shared" si="33"/>
        <v>43160</v>
      </c>
    </row>
    <row r="2101" spans="1:25" x14ac:dyDescent="0.25">
      <c r="A2101" t="s">
        <v>422</v>
      </c>
      <c r="B2101" t="s">
        <v>423</v>
      </c>
      <c r="C2101" t="s">
        <v>424</v>
      </c>
      <c r="D2101">
        <v>156</v>
      </c>
      <c r="E2101" t="s">
        <v>384</v>
      </c>
      <c r="F2101" t="s">
        <v>466</v>
      </c>
      <c r="G2101">
        <v>0</v>
      </c>
      <c r="I2101" t="s">
        <v>427</v>
      </c>
      <c r="J2101" t="s">
        <v>428</v>
      </c>
      <c r="K2101" t="s">
        <v>429</v>
      </c>
      <c r="L2101" t="s">
        <v>430</v>
      </c>
      <c r="M2101" t="s">
        <v>431</v>
      </c>
      <c r="N2101" t="s">
        <v>438</v>
      </c>
      <c r="O2101" t="s">
        <v>439</v>
      </c>
      <c r="P2101" t="s">
        <v>268</v>
      </c>
      <c r="Q2101" t="s">
        <v>269</v>
      </c>
      <c r="R2101" t="s">
        <v>434</v>
      </c>
      <c r="S2101" t="s">
        <v>435</v>
      </c>
      <c r="T2101">
        <v>2019</v>
      </c>
      <c r="X2101">
        <v>198230.60706800001</v>
      </c>
      <c r="Y2101" s="7">
        <f t="shared" si="33"/>
        <v>43525</v>
      </c>
    </row>
    <row r="2102" spans="1:25" x14ac:dyDescent="0.25">
      <c r="A2102" t="s">
        <v>422</v>
      </c>
      <c r="B2102" t="s">
        <v>423</v>
      </c>
      <c r="C2102" t="s">
        <v>424</v>
      </c>
      <c r="D2102">
        <v>156</v>
      </c>
      <c r="E2102" t="s">
        <v>384</v>
      </c>
      <c r="F2102" t="s">
        <v>466</v>
      </c>
      <c r="G2102">
        <v>0</v>
      </c>
      <c r="I2102" t="s">
        <v>427</v>
      </c>
      <c r="J2102" t="s">
        <v>428</v>
      </c>
      <c r="K2102" t="s">
        <v>429</v>
      </c>
      <c r="L2102" t="s">
        <v>430</v>
      </c>
      <c r="M2102" t="s">
        <v>431</v>
      </c>
      <c r="N2102" t="s">
        <v>438</v>
      </c>
      <c r="O2102" t="s">
        <v>439</v>
      </c>
      <c r="P2102" t="s">
        <v>268</v>
      </c>
      <c r="Q2102" t="s">
        <v>269</v>
      </c>
      <c r="R2102" t="s">
        <v>434</v>
      </c>
      <c r="S2102" t="s">
        <v>435</v>
      </c>
      <c r="T2102">
        <v>2016</v>
      </c>
      <c r="X2102">
        <v>155098</v>
      </c>
      <c r="Y2102" s="7">
        <f t="shared" si="33"/>
        <v>42430</v>
      </c>
    </row>
    <row r="2103" spans="1:25" x14ac:dyDescent="0.25">
      <c r="A2103" t="s">
        <v>422</v>
      </c>
      <c r="B2103" t="s">
        <v>423</v>
      </c>
      <c r="C2103" t="s">
        <v>424</v>
      </c>
      <c r="D2103">
        <v>156</v>
      </c>
      <c r="E2103" t="s">
        <v>384</v>
      </c>
      <c r="F2103" t="s">
        <v>466</v>
      </c>
      <c r="G2103">
        <v>0</v>
      </c>
      <c r="I2103" t="s">
        <v>427</v>
      </c>
      <c r="J2103" t="s">
        <v>428</v>
      </c>
      <c r="K2103" t="s">
        <v>429</v>
      </c>
      <c r="L2103" t="s">
        <v>430</v>
      </c>
      <c r="M2103" t="s">
        <v>431</v>
      </c>
      <c r="N2103" t="s">
        <v>438</v>
      </c>
      <c r="O2103" t="s">
        <v>439</v>
      </c>
      <c r="P2103" t="s">
        <v>268</v>
      </c>
      <c r="Q2103" t="s">
        <v>269</v>
      </c>
      <c r="R2103" t="s">
        <v>434</v>
      </c>
      <c r="S2103" t="s">
        <v>435</v>
      </c>
      <c r="T2103">
        <v>2012</v>
      </c>
      <c r="X2103">
        <v>165577</v>
      </c>
      <c r="Y2103" s="7">
        <f t="shared" si="33"/>
        <v>40969</v>
      </c>
    </row>
    <row r="2104" spans="1:25" x14ac:dyDescent="0.25">
      <c r="A2104" t="s">
        <v>422</v>
      </c>
      <c r="B2104" t="s">
        <v>423</v>
      </c>
      <c r="C2104" t="s">
        <v>424</v>
      </c>
      <c r="D2104">
        <v>156</v>
      </c>
      <c r="E2104" t="s">
        <v>384</v>
      </c>
      <c r="F2104" t="s">
        <v>466</v>
      </c>
      <c r="G2104">
        <v>0</v>
      </c>
      <c r="I2104" t="s">
        <v>427</v>
      </c>
      <c r="J2104" t="s">
        <v>428</v>
      </c>
      <c r="K2104" t="s">
        <v>429</v>
      </c>
      <c r="L2104" t="s">
        <v>430</v>
      </c>
      <c r="M2104" t="s">
        <v>431</v>
      </c>
      <c r="N2104" t="s">
        <v>438</v>
      </c>
      <c r="O2104" t="s">
        <v>439</v>
      </c>
      <c r="P2104" t="s">
        <v>268</v>
      </c>
      <c r="Q2104" t="s">
        <v>269</v>
      </c>
      <c r="R2104" t="s">
        <v>434</v>
      </c>
      <c r="S2104" t="s">
        <v>435</v>
      </c>
      <c r="T2104">
        <v>2015</v>
      </c>
      <c r="X2104">
        <v>144235</v>
      </c>
      <c r="Y2104" s="7">
        <f t="shared" si="33"/>
        <v>42064</v>
      </c>
    </row>
    <row r="2105" spans="1:25" x14ac:dyDescent="0.25">
      <c r="A2105" t="s">
        <v>422</v>
      </c>
      <c r="B2105" t="s">
        <v>423</v>
      </c>
      <c r="C2105" t="s">
        <v>424</v>
      </c>
      <c r="D2105">
        <v>156</v>
      </c>
      <c r="E2105" t="s">
        <v>384</v>
      </c>
      <c r="F2105" t="s">
        <v>466</v>
      </c>
      <c r="G2105">
        <v>0</v>
      </c>
      <c r="I2105" t="s">
        <v>427</v>
      </c>
      <c r="J2105" t="s">
        <v>428</v>
      </c>
      <c r="K2105" t="s">
        <v>429</v>
      </c>
      <c r="L2105" t="s">
        <v>430</v>
      </c>
      <c r="M2105" t="s">
        <v>431</v>
      </c>
      <c r="N2105" t="s">
        <v>438</v>
      </c>
      <c r="O2105" t="s">
        <v>439</v>
      </c>
      <c r="P2105" t="s">
        <v>268</v>
      </c>
      <c r="Q2105" t="s">
        <v>269</v>
      </c>
      <c r="R2105" t="s">
        <v>434</v>
      </c>
      <c r="S2105" t="s">
        <v>435</v>
      </c>
      <c r="T2105">
        <v>2017</v>
      </c>
      <c r="X2105">
        <v>179248</v>
      </c>
      <c r="Y2105" s="7">
        <f t="shared" si="33"/>
        <v>42795</v>
      </c>
    </row>
    <row r="2106" spans="1:25" x14ac:dyDescent="0.25">
      <c r="A2106" t="s">
        <v>422</v>
      </c>
      <c r="B2106" t="s">
        <v>423</v>
      </c>
      <c r="C2106" t="s">
        <v>424</v>
      </c>
      <c r="D2106">
        <v>156</v>
      </c>
      <c r="E2106" t="s">
        <v>384</v>
      </c>
      <c r="F2106" t="s">
        <v>466</v>
      </c>
      <c r="G2106">
        <v>0</v>
      </c>
      <c r="I2106" t="s">
        <v>427</v>
      </c>
      <c r="J2106" t="s">
        <v>428</v>
      </c>
      <c r="K2106" t="s">
        <v>429</v>
      </c>
      <c r="L2106" t="s">
        <v>430</v>
      </c>
      <c r="M2106" t="s">
        <v>431</v>
      </c>
      <c r="N2106" t="s">
        <v>438</v>
      </c>
      <c r="O2106" t="s">
        <v>439</v>
      </c>
      <c r="P2106" t="s">
        <v>268</v>
      </c>
      <c r="Q2106" t="s">
        <v>269</v>
      </c>
      <c r="R2106" t="s">
        <v>434</v>
      </c>
      <c r="S2106" t="s">
        <v>435</v>
      </c>
      <c r="T2106">
        <v>2011</v>
      </c>
      <c r="X2106">
        <v>152134</v>
      </c>
      <c r="Y2106" s="7">
        <f t="shared" si="33"/>
        <v>40603</v>
      </c>
    </row>
    <row r="2107" spans="1:25" x14ac:dyDescent="0.25">
      <c r="A2107" t="s">
        <v>422</v>
      </c>
      <c r="B2107" t="s">
        <v>423</v>
      </c>
      <c r="C2107" t="s">
        <v>424</v>
      </c>
      <c r="D2107">
        <v>156</v>
      </c>
      <c r="E2107" t="s">
        <v>384</v>
      </c>
      <c r="F2107" t="s">
        <v>466</v>
      </c>
      <c r="G2107">
        <v>0</v>
      </c>
      <c r="I2107" t="s">
        <v>427</v>
      </c>
      <c r="J2107" t="s">
        <v>428</v>
      </c>
      <c r="K2107" t="s">
        <v>429</v>
      </c>
      <c r="L2107" t="s">
        <v>430</v>
      </c>
      <c r="M2107" t="s">
        <v>431</v>
      </c>
      <c r="N2107" t="s">
        <v>438</v>
      </c>
      <c r="O2107" t="s">
        <v>439</v>
      </c>
      <c r="P2107" t="s">
        <v>268</v>
      </c>
      <c r="Q2107" t="s">
        <v>269</v>
      </c>
      <c r="R2107" t="s">
        <v>434</v>
      </c>
      <c r="S2107" t="s">
        <v>435</v>
      </c>
      <c r="T2107">
        <v>2009</v>
      </c>
      <c r="X2107">
        <v>90219</v>
      </c>
      <c r="Y2107" s="7">
        <f t="shared" si="33"/>
        <v>39873</v>
      </c>
    </row>
    <row r="2108" spans="1:25" x14ac:dyDescent="0.25">
      <c r="A2108" t="s">
        <v>422</v>
      </c>
      <c r="B2108" t="s">
        <v>423</v>
      </c>
      <c r="C2108" t="s">
        <v>424</v>
      </c>
      <c r="D2108">
        <v>156</v>
      </c>
      <c r="E2108" t="s">
        <v>384</v>
      </c>
      <c r="F2108" t="s">
        <v>466</v>
      </c>
      <c r="G2108">
        <v>0</v>
      </c>
      <c r="I2108" t="s">
        <v>427</v>
      </c>
      <c r="J2108" t="s">
        <v>428</v>
      </c>
      <c r="K2108" t="s">
        <v>429</v>
      </c>
      <c r="L2108" t="s">
        <v>430</v>
      </c>
      <c r="M2108" t="s">
        <v>431</v>
      </c>
      <c r="N2108" t="s">
        <v>438</v>
      </c>
      <c r="O2108" t="s">
        <v>439</v>
      </c>
      <c r="P2108" t="s">
        <v>268</v>
      </c>
      <c r="Q2108" t="s">
        <v>269</v>
      </c>
      <c r="R2108" t="s">
        <v>434</v>
      </c>
      <c r="S2108" t="s">
        <v>435</v>
      </c>
      <c r="T2108">
        <v>2010</v>
      </c>
      <c r="X2108">
        <v>112059</v>
      </c>
      <c r="Y2108" s="7">
        <f t="shared" si="33"/>
        <v>40238</v>
      </c>
    </row>
    <row r="2109" spans="1:25" x14ac:dyDescent="0.25">
      <c r="A2109" t="s">
        <v>422</v>
      </c>
      <c r="B2109" t="s">
        <v>423</v>
      </c>
      <c r="C2109" t="s">
        <v>424</v>
      </c>
      <c r="D2109">
        <v>156</v>
      </c>
      <c r="E2109" t="s">
        <v>384</v>
      </c>
      <c r="F2109" t="s">
        <v>466</v>
      </c>
      <c r="G2109">
        <v>0</v>
      </c>
      <c r="I2109" t="s">
        <v>427</v>
      </c>
      <c r="J2109" t="s">
        <v>428</v>
      </c>
      <c r="K2109" t="s">
        <v>429</v>
      </c>
      <c r="L2109" t="s">
        <v>430</v>
      </c>
      <c r="M2109" t="s">
        <v>431</v>
      </c>
      <c r="N2109" t="s">
        <v>438</v>
      </c>
      <c r="O2109" t="s">
        <v>439</v>
      </c>
      <c r="P2109" t="s">
        <v>268</v>
      </c>
      <c r="Q2109" t="s">
        <v>269</v>
      </c>
      <c r="R2109" t="s">
        <v>434</v>
      </c>
      <c r="S2109" t="s">
        <v>435</v>
      </c>
      <c r="T2109">
        <v>2006</v>
      </c>
      <c r="X2109">
        <v>78046</v>
      </c>
      <c r="Y2109" s="7">
        <f t="shared" si="33"/>
        <v>38777</v>
      </c>
    </row>
    <row r="2110" spans="1:25" x14ac:dyDescent="0.25">
      <c r="A2110" t="s">
        <v>422</v>
      </c>
      <c r="B2110" t="s">
        <v>423</v>
      </c>
      <c r="C2110" t="s">
        <v>424</v>
      </c>
      <c r="D2110">
        <v>156</v>
      </c>
      <c r="E2110" t="s">
        <v>384</v>
      </c>
      <c r="F2110" t="s">
        <v>466</v>
      </c>
      <c r="G2110">
        <v>0</v>
      </c>
      <c r="I2110" t="s">
        <v>427</v>
      </c>
      <c r="J2110" t="s">
        <v>428</v>
      </c>
      <c r="K2110" t="s">
        <v>429</v>
      </c>
      <c r="L2110" t="s">
        <v>430</v>
      </c>
      <c r="M2110" t="s">
        <v>431</v>
      </c>
      <c r="N2110" t="s">
        <v>438</v>
      </c>
      <c r="O2110" t="s">
        <v>439</v>
      </c>
      <c r="P2110" t="s">
        <v>268</v>
      </c>
      <c r="Q2110" t="s">
        <v>269</v>
      </c>
      <c r="R2110" t="s">
        <v>434</v>
      </c>
      <c r="S2110" t="s">
        <v>435</v>
      </c>
      <c r="T2110">
        <v>2007</v>
      </c>
      <c r="X2110">
        <v>83576</v>
      </c>
      <c r="Y2110" s="7">
        <f t="shared" si="33"/>
        <v>39142</v>
      </c>
    </row>
    <row r="2111" spans="1:25" x14ac:dyDescent="0.25">
      <c r="A2111" t="s">
        <v>422</v>
      </c>
      <c r="B2111" t="s">
        <v>423</v>
      </c>
      <c r="C2111" t="s">
        <v>424</v>
      </c>
      <c r="D2111">
        <v>156</v>
      </c>
      <c r="E2111" t="s">
        <v>384</v>
      </c>
      <c r="F2111" t="s">
        <v>466</v>
      </c>
      <c r="G2111">
        <v>0</v>
      </c>
      <c r="I2111" t="s">
        <v>427</v>
      </c>
      <c r="J2111" t="s">
        <v>428</v>
      </c>
      <c r="K2111" t="s">
        <v>429</v>
      </c>
      <c r="L2111" t="s">
        <v>430</v>
      </c>
      <c r="M2111" t="s">
        <v>431</v>
      </c>
      <c r="N2111" t="s">
        <v>438</v>
      </c>
      <c r="O2111" t="s">
        <v>439</v>
      </c>
      <c r="P2111" t="s">
        <v>268</v>
      </c>
      <c r="Q2111" t="s">
        <v>269</v>
      </c>
      <c r="R2111" t="s">
        <v>434</v>
      </c>
      <c r="S2111" t="s">
        <v>435</v>
      </c>
      <c r="T2111">
        <v>2008</v>
      </c>
      <c r="X2111">
        <v>108998</v>
      </c>
      <c r="Y2111" s="7">
        <f t="shared" si="33"/>
        <v>39508</v>
      </c>
    </row>
    <row r="2112" spans="1:25" x14ac:dyDescent="0.25">
      <c r="A2112" t="s">
        <v>422</v>
      </c>
      <c r="B2112" t="s">
        <v>423</v>
      </c>
      <c r="C2112" t="s">
        <v>424</v>
      </c>
      <c r="D2112">
        <v>156</v>
      </c>
      <c r="E2112" t="s">
        <v>384</v>
      </c>
      <c r="F2112" t="s">
        <v>466</v>
      </c>
      <c r="G2112">
        <v>0</v>
      </c>
      <c r="I2112" t="s">
        <v>427</v>
      </c>
      <c r="J2112" t="s">
        <v>428</v>
      </c>
      <c r="K2112" t="s">
        <v>429</v>
      </c>
      <c r="L2112" t="s">
        <v>430</v>
      </c>
      <c r="M2112" t="s">
        <v>431</v>
      </c>
      <c r="N2112" t="s">
        <v>440</v>
      </c>
      <c r="O2112" t="s">
        <v>441</v>
      </c>
      <c r="P2112" t="s">
        <v>268</v>
      </c>
      <c r="Q2112" t="s">
        <v>269</v>
      </c>
      <c r="R2112" t="s">
        <v>434</v>
      </c>
      <c r="S2112" t="s">
        <v>435</v>
      </c>
      <c r="T2112">
        <v>2013</v>
      </c>
      <c r="X2112">
        <v>186931</v>
      </c>
      <c r="Y2112" s="7">
        <f t="shared" si="33"/>
        <v>41365</v>
      </c>
    </row>
    <row r="2113" spans="1:25" x14ac:dyDescent="0.25">
      <c r="A2113" t="s">
        <v>422</v>
      </c>
      <c r="B2113" t="s">
        <v>423</v>
      </c>
      <c r="C2113" t="s">
        <v>424</v>
      </c>
      <c r="D2113">
        <v>156</v>
      </c>
      <c r="E2113" t="s">
        <v>384</v>
      </c>
      <c r="F2113" t="s">
        <v>466</v>
      </c>
      <c r="G2113">
        <v>0</v>
      </c>
      <c r="I2113" t="s">
        <v>427</v>
      </c>
      <c r="J2113" t="s">
        <v>428</v>
      </c>
      <c r="K2113" t="s">
        <v>429</v>
      </c>
      <c r="L2113" t="s">
        <v>430</v>
      </c>
      <c r="M2113" t="s">
        <v>431</v>
      </c>
      <c r="N2113" t="s">
        <v>440</v>
      </c>
      <c r="O2113" t="s">
        <v>441</v>
      </c>
      <c r="P2113" t="s">
        <v>268</v>
      </c>
      <c r="Q2113" t="s">
        <v>269</v>
      </c>
      <c r="R2113" t="s">
        <v>434</v>
      </c>
      <c r="S2113" t="s">
        <v>435</v>
      </c>
      <c r="T2113">
        <v>2019</v>
      </c>
      <c r="X2113">
        <v>193545.172804</v>
      </c>
      <c r="Y2113" s="7">
        <f t="shared" si="33"/>
        <v>43556</v>
      </c>
    </row>
    <row r="2114" spans="1:25" x14ac:dyDescent="0.25">
      <c r="A2114" t="s">
        <v>422</v>
      </c>
      <c r="B2114" t="s">
        <v>423</v>
      </c>
      <c r="C2114" t="s">
        <v>424</v>
      </c>
      <c r="D2114">
        <v>156</v>
      </c>
      <c r="E2114" t="s">
        <v>384</v>
      </c>
      <c r="F2114" t="s">
        <v>466</v>
      </c>
      <c r="G2114">
        <v>0</v>
      </c>
      <c r="I2114" t="s">
        <v>427</v>
      </c>
      <c r="J2114" t="s">
        <v>428</v>
      </c>
      <c r="K2114" t="s">
        <v>429</v>
      </c>
      <c r="L2114" t="s">
        <v>430</v>
      </c>
      <c r="M2114" t="s">
        <v>431</v>
      </c>
      <c r="N2114" t="s">
        <v>440</v>
      </c>
      <c r="O2114" t="s">
        <v>441</v>
      </c>
      <c r="P2114" t="s">
        <v>268</v>
      </c>
      <c r="Q2114" t="s">
        <v>269</v>
      </c>
      <c r="R2114" t="s">
        <v>434</v>
      </c>
      <c r="S2114" t="s">
        <v>435</v>
      </c>
      <c r="T2114">
        <v>2018</v>
      </c>
      <c r="X2114">
        <v>198936</v>
      </c>
      <c r="Y2114" s="7">
        <f t="shared" si="33"/>
        <v>43191</v>
      </c>
    </row>
    <row r="2115" spans="1:25" x14ac:dyDescent="0.25">
      <c r="A2115" t="s">
        <v>422</v>
      </c>
      <c r="B2115" t="s">
        <v>423</v>
      </c>
      <c r="C2115" t="s">
        <v>424</v>
      </c>
      <c r="D2115">
        <v>156</v>
      </c>
      <c r="E2115" t="s">
        <v>384</v>
      </c>
      <c r="F2115" t="s">
        <v>466</v>
      </c>
      <c r="G2115">
        <v>0</v>
      </c>
      <c r="I2115" t="s">
        <v>427</v>
      </c>
      <c r="J2115" t="s">
        <v>428</v>
      </c>
      <c r="K2115" t="s">
        <v>429</v>
      </c>
      <c r="L2115" t="s">
        <v>430</v>
      </c>
      <c r="M2115" t="s">
        <v>431</v>
      </c>
      <c r="N2115" t="s">
        <v>440</v>
      </c>
      <c r="O2115" t="s">
        <v>441</v>
      </c>
      <c r="P2115" t="s">
        <v>268</v>
      </c>
      <c r="Q2115" t="s">
        <v>269</v>
      </c>
      <c r="R2115" t="s">
        <v>434</v>
      </c>
      <c r="S2115" t="s">
        <v>435</v>
      </c>
      <c r="T2115">
        <v>2020</v>
      </c>
      <c r="X2115">
        <v>200233.646427</v>
      </c>
      <c r="Y2115" s="7">
        <f t="shared" ref="Y2115:Y2178" si="34">DATE(T2115,INDEX(AC:AC,MATCH(O2115,AB:AB,0)), 1)</f>
        <v>43922</v>
      </c>
    </row>
    <row r="2116" spans="1:25" x14ac:dyDescent="0.25">
      <c r="A2116" t="s">
        <v>422</v>
      </c>
      <c r="B2116" t="s">
        <v>423</v>
      </c>
      <c r="C2116" t="s">
        <v>424</v>
      </c>
      <c r="D2116">
        <v>156</v>
      </c>
      <c r="E2116" t="s">
        <v>384</v>
      </c>
      <c r="F2116" t="s">
        <v>466</v>
      </c>
      <c r="G2116">
        <v>0</v>
      </c>
      <c r="I2116" t="s">
        <v>427</v>
      </c>
      <c r="J2116" t="s">
        <v>428</v>
      </c>
      <c r="K2116" t="s">
        <v>429</v>
      </c>
      <c r="L2116" t="s">
        <v>430</v>
      </c>
      <c r="M2116" t="s">
        <v>431</v>
      </c>
      <c r="N2116" t="s">
        <v>440</v>
      </c>
      <c r="O2116" t="s">
        <v>441</v>
      </c>
      <c r="P2116" t="s">
        <v>268</v>
      </c>
      <c r="Q2116" t="s">
        <v>269</v>
      </c>
      <c r="R2116" t="s">
        <v>434</v>
      </c>
      <c r="S2116" t="s">
        <v>435</v>
      </c>
      <c r="T2116">
        <v>2017</v>
      </c>
      <c r="X2116">
        <v>177763</v>
      </c>
      <c r="Y2116" s="7">
        <f t="shared" si="34"/>
        <v>42826</v>
      </c>
    </row>
    <row r="2117" spans="1:25" x14ac:dyDescent="0.25">
      <c r="A2117" t="s">
        <v>422</v>
      </c>
      <c r="B2117" t="s">
        <v>423</v>
      </c>
      <c r="C2117" t="s">
        <v>424</v>
      </c>
      <c r="D2117">
        <v>156</v>
      </c>
      <c r="E2117" t="s">
        <v>384</v>
      </c>
      <c r="F2117" t="s">
        <v>466</v>
      </c>
      <c r="G2117">
        <v>0</v>
      </c>
      <c r="I2117" t="s">
        <v>427</v>
      </c>
      <c r="J2117" t="s">
        <v>428</v>
      </c>
      <c r="K2117" t="s">
        <v>429</v>
      </c>
      <c r="L2117" t="s">
        <v>430</v>
      </c>
      <c r="M2117" t="s">
        <v>431</v>
      </c>
      <c r="N2117" t="s">
        <v>440</v>
      </c>
      <c r="O2117" t="s">
        <v>441</v>
      </c>
      <c r="P2117" t="s">
        <v>268</v>
      </c>
      <c r="Q2117" t="s">
        <v>269</v>
      </c>
      <c r="R2117" t="s">
        <v>434</v>
      </c>
      <c r="S2117" t="s">
        <v>435</v>
      </c>
      <c r="T2117">
        <v>2015</v>
      </c>
      <c r="X2117">
        <v>175902</v>
      </c>
      <c r="Y2117" s="7">
        <f t="shared" si="34"/>
        <v>42095</v>
      </c>
    </row>
    <row r="2118" spans="1:25" x14ac:dyDescent="0.25">
      <c r="A2118" t="s">
        <v>422</v>
      </c>
      <c r="B2118" t="s">
        <v>423</v>
      </c>
      <c r="C2118" t="s">
        <v>424</v>
      </c>
      <c r="D2118">
        <v>156</v>
      </c>
      <c r="E2118" t="s">
        <v>384</v>
      </c>
      <c r="F2118" t="s">
        <v>466</v>
      </c>
      <c r="G2118">
        <v>0</v>
      </c>
      <c r="I2118" t="s">
        <v>427</v>
      </c>
      <c r="J2118" t="s">
        <v>428</v>
      </c>
      <c r="K2118" t="s">
        <v>429</v>
      </c>
      <c r="L2118" t="s">
        <v>430</v>
      </c>
      <c r="M2118" t="s">
        <v>431</v>
      </c>
      <c r="N2118" t="s">
        <v>440</v>
      </c>
      <c r="O2118" t="s">
        <v>441</v>
      </c>
      <c r="P2118" t="s">
        <v>268</v>
      </c>
      <c r="Q2118" t="s">
        <v>269</v>
      </c>
      <c r="R2118" t="s">
        <v>434</v>
      </c>
      <c r="S2118" t="s">
        <v>435</v>
      </c>
      <c r="T2118">
        <v>2014</v>
      </c>
      <c r="X2118">
        <v>188450</v>
      </c>
      <c r="Y2118" s="7">
        <f t="shared" si="34"/>
        <v>41730</v>
      </c>
    </row>
    <row r="2119" spans="1:25" x14ac:dyDescent="0.25">
      <c r="A2119" t="s">
        <v>422</v>
      </c>
      <c r="B2119" t="s">
        <v>423</v>
      </c>
      <c r="C2119" t="s">
        <v>424</v>
      </c>
      <c r="D2119">
        <v>156</v>
      </c>
      <c r="E2119" t="s">
        <v>384</v>
      </c>
      <c r="F2119" t="s">
        <v>466</v>
      </c>
      <c r="G2119">
        <v>0</v>
      </c>
      <c r="I2119" t="s">
        <v>427</v>
      </c>
      <c r="J2119" t="s">
        <v>428</v>
      </c>
      <c r="K2119" t="s">
        <v>429</v>
      </c>
      <c r="L2119" t="s">
        <v>430</v>
      </c>
      <c r="M2119" t="s">
        <v>431</v>
      </c>
      <c r="N2119" t="s">
        <v>440</v>
      </c>
      <c r="O2119" t="s">
        <v>441</v>
      </c>
      <c r="P2119" t="s">
        <v>268</v>
      </c>
      <c r="Q2119" t="s">
        <v>269</v>
      </c>
      <c r="R2119" t="s">
        <v>434</v>
      </c>
      <c r="S2119" t="s">
        <v>435</v>
      </c>
      <c r="T2119">
        <v>2012</v>
      </c>
      <c r="X2119">
        <v>163129</v>
      </c>
      <c r="Y2119" s="7">
        <f t="shared" si="34"/>
        <v>41000</v>
      </c>
    </row>
    <row r="2120" spans="1:25" x14ac:dyDescent="0.25">
      <c r="A2120" t="s">
        <v>422</v>
      </c>
      <c r="B2120" t="s">
        <v>423</v>
      </c>
      <c r="C2120" t="s">
        <v>424</v>
      </c>
      <c r="D2120">
        <v>156</v>
      </c>
      <c r="E2120" t="s">
        <v>384</v>
      </c>
      <c r="F2120" t="s">
        <v>466</v>
      </c>
      <c r="G2120">
        <v>0</v>
      </c>
      <c r="I2120" t="s">
        <v>427</v>
      </c>
      <c r="J2120" t="s">
        <v>428</v>
      </c>
      <c r="K2120" t="s">
        <v>429</v>
      </c>
      <c r="L2120" t="s">
        <v>430</v>
      </c>
      <c r="M2120" t="s">
        <v>431</v>
      </c>
      <c r="N2120" t="s">
        <v>440</v>
      </c>
      <c r="O2120" t="s">
        <v>441</v>
      </c>
      <c r="P2120" t="s">
        <v>268</v>
      </c>
      <c r="Q2120" t="s">
        <v>269</v>
      </c>
      <c r="R2120" t="s">
        <v>434</v>
      </c>
      <c r="S2120" t="s">
        <v>435</v>
      </c>
      <c r="T2120">
        <v>2016</v>
      </c>
      <c r="X2120">
        <v>166689</v>
      </c>
      <c r="Y2120" s="7">
        <f t="shared" si="34"/>
        <v>42461</v>
      </c>
    </row>
    <row r="2121" spans="1:25" x14ac:dyDescent="0.25">
      <c r="A2121" t="s">
        <v>422</v>
      </c>
      <c r="B2121" t="s">
        <v>423</v>
      </c>
      <c r="C2121" t="s">
        <v>424</v>
      </c>
      <c r="D2121">
        <v>156</v>
      </c>
      <c r="E2121" t="s">
        <v>384</v>
      </c>
      <c r="F2121" t="s">
        <v>466</v>
      </c>
      <c r="G2121">
        <v>0</v>
      </c>
      <c r="I2121" t="s">
        <v>427</v>
      </c>
      <c r="J2121" t="s">
        <v>428</v>
      </c>
      <c r="K2121" t="s">
        <v>429</v>
      </c>
      <c r="L2121" t="s">
        <v>430</v>
      </c>
      <c r="M2121" t="s">
        <v>431</v>
      </c>
      <c r="N2121" t="s">
        <v>440</v>
      </c>
      <c r="O2121" t="s">
        <v>441</v>
      </c>
      <c r="P2121" t="s">
        <v>268</v>
      </c>
      <c r="Q2121" t="s">
        <v>269</v>
      </c>
      <c r="R2121" t="s">
        <v>434</v>
      </c>
      <c r="S2121" t="s">
        <v>435</v>
      </c>
      <c r="T2121">
        <v>2009</v>
      </c>
      <c r="X2121">
        <v>91923</v>
      </c>
      <c r="Y2121" s="7">
        <f t="shared" si="34"/>
        <v>39904</v>
      </c>
    </row>
    <row r="2122" spans="1:25" x14ac:dyDescent="0.25">
      <c r="A2122" t="s">
        <v>422</v>
      </c>
      <c r="B2122" t="s">
        <v>423</v>
      </c>
      <c r="C2122" t="s">
        <v>424</v>
      </c>
      <c r="D2122">
        <v>156</v>
      </c>
      <c r="E2122" t="s">
        <v>384</v>
      </c>
      <c r="F2122" t="s">
        <v>466</v>
      </c>
      <c r="G2122">
        <v>0</v>
      </c>
      <c r="I2122" t="s">
        <v>427</v>
      </c>
      <c r="J2122" t="s">
        <v>428</v>
      </c>
      <c r="K2122" t="s">
        <v>429</v>
      </c>
      <c r="L2122" t="s">
        <v>430</v>
      </c>
      <c r="M2122" t="s">
        <v>431</v>
      </c>
      <c r="N2122" t="s">
        <v>440</v>
      </c>
      <c r="O2122" t="s">
        <v>441</v>
      </c>
      <c r="P2122" t="s">
        <v>268</v>
      </c>
      <c r="Q2122" t="s">
        <v>269</v>
      </c>
      <c r="R2122" t="s">
        <v>434</v>
      </c>
      <c r="S2122" t="s">
        <v>435</v>
      </c>
      <c r="T2122">
        <v>2011</v>
      </c>
      <c r="X2122">
        <v>155592</v>
      </c>
      <c r="Y2122" s="7">
        <f t="shared" si="34"/>
        <v>40634</v>
      </c>
    </row>
    <row r="2123" spans="1:25" x14ac:dyDescent="0.25">
      <c r="A2123" t="s">
        <v>422</v>
      </c>
      <c r="B2123" t="s">
        <v>423</v>
      </c>
      <c r="C2123" t="s">
        <v>424</v>
      </c>
      <c r="D2123">
        <v>156</v>
      </c>
      <c r="E2123" t="s">
        <v>384</v>
      </c>
      <c r="F2123" t="s">
        <v>466</v>
      </c>
      <c r="G2123">
        <v>0</v>
      </c>
      <c r="I2123" t="s">
        <v>427</v>
      </c>
      <c r="J2123" t="s">
        <v>428</v>
      </c>
      <c r="K2123" t="s">
        <v>429</v>
      </c>
      <c r="L2123" t="s">
        <v>430</v>
      </c>
      <c r="M2123" t="s">
        <v>431</v>
      </c>
      <c r="N2123" t="s">
        <v>440</v>
      </c>
      <c r="O2123" t="s">
        <v>441</v>
      </c>
      <c r="P2123" t="s">
        <v>268</v>
      </c>
      <c r="Q2123" t="s">
        <v>269</v>
      </c>
      <c r="R2123" t="s">
        <v>434</v>
      </c>
      <c r="S2123" t="s">
        <v>435</v>
      </c>
      <c r="T2123">
        <v>2010</v>
      </c>
      <c r="X2123">
        <v>119851</v>
      </c>
      <c r="Y2123" s="7">
        <f t="shared" si="34"/>
        <v>40269</v>
      </c>
    </row>
    <row r="2124" spans="1:25" x14ac:dyDescent="0.25">
      <c r="A2124" t="s">
        <v>422</v>
      </c>
      <c r="B2124" t="s">
        <v>423</v>
      </c>
      <c r="C2124" t="s">
        <v>424</v>
      </c>
      <c r="D2124">
        <v>156</v>
      </c>
      <c r="E2124" t="s">
        <v>384</v>
      </c>
      <c r="F2124" t="s">
        <v>466</v>
      </c>
      <c r="G2124">
        <v>0</v>
      </c>
      <c r="I2124" t="s">
        <v>427</v>
      </c>
      <c r="J2124" t="s">
        <v>428</v>
      </c>
      <c r="K2124" t="s">
        <v>429</v>
      </c>
      <c r="L2124" t="s">
        <v>430</v>
      </c>
      <c r="M2124" t="s">
        <v>431</v>
      </c>
      <c r="N2124" t="s">
        <v>440</v>
      </c>
      <c r="O2124" t="s">
        <v>441</v>
      </c>
      <c r="P2124" t="s">
        <v>268</v>
      </c>
      <c r="Q2124" t="s">
        <v>269</v>
      </c>
      <c r="R2124" t="s">
        <v>434</v>
      </c>
      <c r="S2124" t="s">
        <v>435</v>
      </c>
      <c r="T2124">
        <v>2007</v>
      </c>
      <c r="X2124">
        <v>97494</v>
      </c>
      <c r="Y2124" s="7">
        <f t="shared" si="34"/>
        <v>39173</v>
      </c>
    </row>
    <row r="2125" spans="1:25" x14ac:dyDescent="0.25">
      <c r="A2125" t="s">
        <v>422</v>
      </c>
      <c r="B2125" t="s">
        <v>423</v>
      </c>
      <c r="C2125" t="s">
        <v>424</v>
      </c>
      <c r="D2125">
        <v>156</v>
      </c>
      <c r="E2125" t="s">
        <v>384</v>
      </c>
      <c r="F2125" t="s">
        <v>466</v>
      </c>
      <c r="G2125">
        <v>0</v>
      </c>
      <c r="I2125" t="s">
        <v>427</v>
      </c>
      <c r="J2125" t="s">
        <v>428</v>
      </c>
      <c r="K2125" t="s">
        <v>429</v>
      </c>
      <c r="L2125" t="s">
        <v>430</v>
      </c>
      <c r="M2125" t="s">
        <v>431</v>
      </c>
      <c r="N2125" t="s">
        <v>440</v>
      </c>
      <c r="O2125" t="s">
        <v>441</v>
      </c>
      <c r="P2125" t="s">
        <v>268</v>
      </c>
      <c r="Q2125" t="s">
        <v>269</v>
      </c>
      <c r="R2125" t="s">
        <v>434</v>
      </c>
      <c r="S2125" t="s">
        <v>435</v>
      </c>
      <c r="T2125">
        <v>2006</v>
      </c>
      <c r="X2125">
        <v>76948</v>
      </c>
      <c r="Y2125" s="7">
        <f t="shared" si="34"/>
        <v>38808</v>
      </c>
    </row>
    <row r="2126" spans="1:25" x14ac:dyDescent="0.25">
      <c r="A2126" t="s">
        <v>422</v>
      </c>
      <c r="B2126" t="s">
        <v>423</v>
      </c>
      <c r="C2126" t="s">
        <v>424</v>
      </c>
      <c r="D2126">
        <v>156</v>
      </c>
      <c r="E2126" t="s">
        <v>384</v>
      </c>
      <c r="F2126" t="s">
        <v>466</v>
      </c>
      <c r="G2126">
        <v>0</v>
      </c>
      <c r="I2126" t="s">
        <v>427</v>
      </c>
      <c r="J2126" t="s">
        <v>428</v>
      </c>
      <c r="K2126" t="s">
        <v>429</v>
      </c>
      <c r="L2126" t="s">
        <v>430</v>
      </c>
      <c r="M2126" t="s">
        <v>431</v>
      </c>
      <c r="N2126" t="s">
        <v>440</v>
      </c>
      <c r="O2126" t="s">
        <v>441</v>
      </c>
      <c r="P2126" t="s">
        <v>268</v>
      </c>
      <c r="Q2126" t="s">
        <v>269</v>
      </c>
      <c r="R2126" t="s">
        <v>434</v>
      </c>
      <c r="S2126" t="s">
        <v>435</v>
      </c>
      <c r="T2126">
        <v>2008</v>
      </c>
      <c r="X2126">
        <v>119005</v>
      </c>
      <c r="Y2126" s="7">
        <f t="shared" si="34"/>
        <v>39539</v>
      </c>
    </row>
    <row r="2127" spans="1:25" x14ac:dyDescent="0.25">
      <c r="A2127" t="s">
        <v>422</v>
      </c>
      <c r="B2127" t="s">
        <v>423</v>
      </c>
      <c r="C2127" t="s">
        <v>424</v>
      </c>
      <c r="D2127">
        <v>156</v>
      </c>
      <c r="E2127" t="s">
        <v>384</v>
      </c>
      <c r="F2127" t="s">
        <v>466</v>
      </c>
      <c r="G2127">
        <v>0</v>
      </c>
      <c r="I2127" t="s">
        <v>427</v>
      </c>
      <c r="J2127" t="s">
        <v>428</v>
      </c>
      <c r="K2127" t="s">
        <v>429</v>
      </c>
      <c r="L2127" t="s">
        <v>430</v>
      </c>
      <c r="M2127" t="s">
        <v>431</v>
      </c>
      <c r="N2127" t="s">
        <v>442</v>
      </c>
      <c r="O2127" t="s">
        <v>443</v>
      </c>
      <c r="P2127" t="s">
        <v>268</v>
      </c>
      <c r="Q2127" t="s">
        <v>269</v>
      </c>
      <c r="R2127" t="s">
        <v>434</v>
      </c>
      <c r="S2127" t="s">
        <v>435</v>
      </c>
      <c r="T2127">
        <v>2013</v>
      </c>
      <c r="X2127">
        <v>182680</v>
      </c>
      <c r="Y2127" s="7">
        <f t="shared" si="34"/>
        <v>41395</v>
      </c>
    </row>
    <row r="2128" spans="1:25" x14ac:dyDescent="0.25">
      <c r="A2128" t="s">
        <v>422</v>
      </c>
      <c r="B2128" t="s">
        <v>423</v>
      </c>
      <c r="C2128" t="s">
        <v>424</v>
      </c>
      <c r="D2128">
        <v>156</v>
      </c>
      <c r="E2128" t="s">
        <v>384</v>
      </c>
      <c r="F2128" t="s">
        <v>466</v>
      </c>
      <c r="G2128">
        <v>0</v>
      </c>
      <c r="I2128" t="s">
        <v>427</v>
      </c>
      <c r="J2128" t="s">
        <v>428</v>
      </c>
      <c r="K2128" t="s">
        <v>429</v>
      </c>
      <c r="L2128" t="s">
        <v>430</v>
      </c>
      <c r="M2128" t="s">
        <v>431</v>
      </c>
      <c r="N2128" t="s">
        <v>442</v>
      </c>
      <c r="O2128" t="s">
        <v>443</v>
      </c>
      <c r="P2128" t="s">
        <v>268</v>
      </c>
      <c r="Q2128" t="s">
        <v>269</v>
      </c>
      <c r="R2128" t="s">
        <v>434</v>
      </c>
      <c r="S2128" t="s">
        <v>435</v>
      </c>
      <c r="T2128">
        <v>2018</v>
      </c>
      <c r="X2128">
        <v>211592</v>
      </c>
      <c r="Y2128" s="7">
        <f t="shared" si="34"/>
        <v>43221</v>
      </c>
    </row>
    <row r="2129" spans="1:25" x14ac:dyDescent="0.25">
      <c r="A2129" t="s">
        <v>422</v>
      </c>
      <c r="B2129" t="s">
        <v>423</v>
      </c>
      <c r="C2129" t="s">
        <v>424</v>
      </c>
      <c r="D2129">
        <v>156</v>
      </c>
      <c r="E2129" t="s">
        <v>384</v>
      </c>
      <c r="F2129" t="s">
        <v>466</v>
      </c>
      <c r="G2129">
        <v>0</v>
      </c>
      <c r="I2129" t="s">
        <v>427</v>
      </c>
      <c r="J2129" t="s">
        <v>428</v>
      </c>
      <c r="K2129" t="s">
        <v>429</v>
      </c>
      <c r="L2129" t="s">
        <v>430</v>
      </c>
      <c r="M2129" t="s">
        <v>431</v>
      </c>
      <c r="N2129" t="s">
        <v>442</v>
      </c>
      <c r="O2129" t="s">
        <v>443</v>
      </c>
      <c r="P2129" t="s">
        <v>268</v>
      </c>
      <c r="Q2129" t="s">
        <v>269</v>
      </c>
      <c r="R2129" t="s">
        <v>434</v>
      </c>
      <c r="S2129" t="s">
        <v>435</v>
      </c>
      <c r="T2129">
        <v>2019</v>
      </c>
      <c r="X2129">
        <v>213915.09801799999</v>
      </c>
      <c r="Y2129" s="7">
        <f t="shared" si="34"/>
        <v>43586</v>
      </c>
    </row>
    <row r="2130" spans="1:25" x14ac:dyDescent="0.25">
      <c r="A2130" t="s">
        <v>422</v>
      </c>
      <c r="B2130" t="s">
        <v>423</v>
      </c>
      <c r="C2130" t="s">
        <v>424</v>
      </c>
      <c r="D2130">
        <v>156</v>
      </c>
      <c r="E2130" t="s">
        <v>384</v>
      </c>
      <c r="F2130" t="s">
        <v>466</v>
      </c>
      <c r="G2130">
        <v>0</v>
      </c>
      <c r="I2130" t="s">
        <v>427</v>
      </c>
      <c r="J2130" t="s">
        <v>428</v>
      </c>
      <c r="K2130" t="s">
        <v>429</v>
      </c>
      <c r="L2130" t="s">
        <v>430</v>
      </c>
      <c r="M2130" t="s">
        <v>431</v>
      </c>
      <c r="N2130" t="s">
        <v>442</v>
      </c>
      <c r="O2130" t="s">
        <v>443</v>
      </c>
      <c r="P2130" t="s">
        <v>268</v>
      </c>
      <c r="Q2130" t="s">
        <v>269</v>
      </c>
      <c r="R2130" t="s">
        <v>434</v>
      </c>
      <c r="S2130" t="s">
        <v>435</v>
      </c>
      <c r="T2130">
        <v>2012</v>
      </c>
      <c r="X2130">
        <v>181034</v>
      </c>
      <c r="Y2130" s="7">
        <f t="shared" si="34"/>
        <v>41030</v>
      </c>
    </row>
    <row r="2131" spans="1:25" x14ac:dyDescent="0.25">
      <c r="A2131" t="s">
        <v>422</v>
      </c>
      <c r="B2131" t="s">
        <v>423</v>
      </c>
      <c r="C2131" t="s">
        <v>424</v>
      </c>
      <c r="D2131">
        <v>156</v>
      </c>
      <c r="E2131" t="s">
        <v>384</v>
      </c>
      <c r="F2131" t="s">
        <v>466</v>
      </c>
      <c r="G2131">
        <v>0</v>
      </c>
      <c r="I2131" t="s">
        <v>427</v>
      </c>
      <c r="J2131" t="s">
        <v>428</v>
      </c>
      <c r="K2131" t="s">
        <v>429</v>
      </c>
      <c r="L2131" t="s">
        <v>430</v>
      </c>
      <c r="M2131" t="s">
        <v>431</v>
      </c>
      <c r="N2131" t="s">
        <v>442</v>
      </c>
      <c r="O2131" t="s">
        <v>443</v>
      </c>
      <c r="P2131" t="s">
        <v>268</v>
      </c>
      <c r="Q2131" t="s">
        <v>269</v>
      </c>
      <c r="R2131" t="s">
        <v>434</v>
      </c>
      <c r="S2131" t="s">
        <v>435</v>
      </c>
      <c r="T2131">
        <v>2016</v>
      </c>
      <c r="X2131">
        <v>175710</v>
      </c>
      <c r="Y2131" s="7">
        <f t="shared" si="34"/>
        <v>42491</v>
      </c>
    </row>
    <row r="2132" spans="1:25" x14ac:dyDescent="0.25">
      <c r="A2132" t="s">
        <v>422</v>
      </c>
      <c r="B2132" t="s">
        <v>423</v>
      </c>
      <c r="C2132" t="s">
        <v>424</v>
      </c>
      <c r="D2132">
        <v>156</v>
      </c>
      <c r="E2132" t="s">
        <v>384</v>
      </c>
      <c r="F2132" t="s">
        <v>466</v>
      </c>
      <c r="G2132">
        <v>0</v>
      </c>
      <c r="I2132" t="s">
        <v>427</v>
      </c>
      <c r="J2132" t="s">
        <v>428</v>
      </c>
      <c r="K2132" t="s">
        <v>429</v>
      </c>
      <c r="L2132" t="s">
        <v>430</v>
      </c>
      <c r="M2132" t="s">
        <v>431</v>
      </c>
      <c r="N2132" t="s">
        <v>442</v>
      </c>
      <c r="O2132" t="s">
        <v>443</v>
      </c>
      <c r="P2132" t="s">
        <v>268</v>
      </c>
      <c r="Q2132" t="s">
        <v>269</v>
      </c>
      <c r="R2132" t="s">
        <v>434</v>
      </c>
      <c r="S2132" t="s">
        <v>435</v>
      </c>
      <c r="T2132">
        <v>2014</v>
      </c>
      <c r="X2132">
        <v>195596</v>
      </c>
      <c r="Y2132" s="7">
        <f t="shared" si="34"/>
        <v>41760</v>
      </c>
    </row>
    <row r="2133" spans="1:25" x14ac:dyDescent="0.25">
      <c r="A2133" t="s">
        <v>422</v>
      </c>
      <c r="B2133" t="s">
        <v>423</v>
      </c>
      <c r="C2133" t="s">
        <v>424</v>
      </c>
      <c r="D2133">
        <v>156</v>
      </c>
      <c r="E2133" t="s">
        <v>384</v>
      </c>
      <c r="F2133" t="s">
        <v>466</v>
      </c>
      <c r="G2133">
        <v>0</v>
      </c>
      <c r="I2133" t="s">
        <v>427</v>
      </c>
      <c r="J2133" t="s">
        <v>428</v>
      </c>
      <c r="K2133" t="s">
        <v>429</v>
      </c>
      <c r="L2133" t="s">
        <v>430</v>
      </c>
      <c r="M2133" t="s">
        <v>431</v>
      </c>
      <c r="N2133" t="s">
        <v>442</v>
      </c>
      <c r="O2133" t="s">
        <v>443</v>
      </c>
      <c r="P2133" t="s">
        <v>268</v>
      </c>
      <c r="Q2133" t="s">
        <v>269</v>
      </c>
      <c r="R2133" t="s">
        <v>434</v>
      </c>
      <c r="S2133" t="s">
        <v>435</v>
      </c>
      <c r="T2133">
        <v>2015</v>
      </c>
      <c r="X2133">
        <v>188800</v>
      </c>
      <c r="Y2133" s="7">
        <f t="shared" si="34"/>
        <v>42125</v>
      </c>
    </row>
    <row r="2134" spans="1:25" x14ac:dyDescent="0.25">
      <c r="A2134" t="s">
        <v>422</v>
      </c>
      <c r="B2134" t="s">
        <v>423</v>
      </c>
      <c r="C2134" t="s">
        <v>424</v>
      </c>
      <c r="D2134">
        <v>156</v>
      </c>
      <c r="E2134" t="s">
        <v>384</v>
      </c>
      <c r="F2134" t="s">
        <v>466</v>
      </c>
      <c r="G2134">
        <v>0</v>
      </c>
      <c r="I2134" t="s">
        <v>427</v>
      </c>
      <c r="J2134" t="s">
        <v>428</v>
      </c>
      <c r="K2134" t="s">
        <v>429</v>
      </c>
      <c r="L2134" t="s">
        <v>430</v>
      </c>
      <c r="M2134" t="s">
        <v>431</v>
      </c>
      <c r="N2134" t="s">
        <v>442</v>
      </c>
      <c r="O2134" t="s">
        <v>443</v>
      </c>
      <c r="P2134" t="s">
        <v>268</v>
      </c>
      <c r="Q2134" t="s">
        <v>269</v>
      </c>
      <c r="R2134" t="s">
        <v>434</v>
      </c>
      <c r="S2134" t="s">
        <v>435</v>
      </c>
      <c r="T2134">
        <v>2017</v>
      </c>
      <c r="X2134">
        <v>189088</v>
      </c>
      <c r="Y2134" s="7">
        <f t="shared" si="34"/>
        <v>42856</v>
      </c>
    </row>
    <row r="2135" spans="1:25" x14ac:dyDescent="0.25">
      <c r="A2135" t="s">
        <v>422</v>
      </c>
      <c r="B2135" t="s">
        <v>423</v>
      </c>
      <c r="C2135" t="s">
        <v>424</v>
      </c>
      <c r="D2135">
        <v>156</v>
      </c>
      <c r="E2135" t="s">
        <v>384</v>
      </c>
      <c r="F2135" t="s">
        <v>466</v>
      </c>
      <c r="G2135">
        <v>0</v>
      </c>
      <c r="I2135" t="s">
        <v>427</v>
      </c>
      <c r="J2135" t="s">
        <v>428</v>
      </c>
      <c r="K2135" t="s">
        <v>429</v>
      </c>
      <c r="L2135" t="s">
        <v>430</v>
      </c>
      <c r="M2135" t="s">
        <v>431</v>
      </c>
      <c r="N2135" t="s">
        <v>442</v>
      </c>
      <c r="O2135" t="s">
        <v>443</v>
      </c>
      <c r="P2135" t="s">
        <v>268</v>
      </c>
      <c r="Q2135" t="s">
        <v>269</v>
      </c>
      <c r="R2135" t="s">
        <v>434</v>
      </c>
      <c r="S2135" t="s">
        <v>435</v>
      </c>
      <c r="T2135">
        <v>2010</v>
      </c>
      <c r="X2135">
        <v>131661</v>
      </c>
      <c r="Y2135" s="7">
        <f t="shared" si="34"/>
        <v>40299</v>
      </c>
    </row>
    <row r="2136" spans="1:25" x14ac:dyDescent="0.25">
      <c r="A2136" t="s">
        <v>422</v>
      </c>
      <c r="B2136" t="s">
        <v>423</v>
      </c>
      <c r="C2136" t="s">
        <v>424</v>
      </c>
      <c r="D2136">
        <v>156</v>
      </c>
      <c r="E2136" t="s">
        <v>384</v>
      </c>
      <c r="F2136" t="s">
        <v>466</v>
      </c>
      <c r="G2136">
        <v>0</v>
      </c>
      <c r="I2136" t="s">
        <v>427</v>
      </c>
      <c r="J2136" t="s">
        <v>428</v>
      </c>
      <c r="K2136" t="s">
        <v>429</v>
      </c>
      <c r="L2136" t="s">
        <v>430</v>
      </c>
      <c r="M2136" t="s">
        <v>431</v>
      </c>
      <c r="N2136" t="s">
        <v>442</v>
      </c>
      <c r="O2136" t="s">
        <v>443</v>
      </c>
      <c r="P2136" t="s">
        <v>268</v>
      </c>
      <c r="Q2136" t="s">
        <v>269</v>
      </c>
      <c r="R2136" t="s">
        <v>434</v>
      </c>
      <c r="S2136" t="s">
        <v>435</v>
      </c>
      <c r="T2136">
        <v>2011</v>
      </c>
      <c r="X2136">
        <v>157051</v>
      </c>
      <c r="Y2136" s="7">
        <f t="shared" si="34"/>
        <v>40664</v>
      </c>
    </row>
    <row r="2137" spans="1:25" x14ac:dyDescent="0.25">
      <c r="A2137" t="s">
        <v>422</v>
      </c>
      <c r="B2137" t="s">
        <v>423</v>
      </c>
      <c r="C2137" t="s">
        <v>424</v>
      </c>
      <c r="D2137">
        <v>156</v>
      </c>
      <c r="E2137" t="s">
        <v>384</v>
      </c>
      <c r="F2137" t="s">
        <v>466</v>
      </c>
      <c r="G2137">
        <v>0</v>
      </c>
      <c r="I2137" t="s">
        <v>427</v>
      </c>
      <c r="J2137" t="s">
        <v>428</v>
      </c>
      <c r="K2137" t="s">
        <v>429</v>
      </c>
      <c r="L2137" t="s">
        <v>430</v>
      </c>
      <c r="M2137" t="s">
        <v>431</v>
      </c>
      <c r="N2137" t="s">
        <v>442</v>
      </c>
      <c r="O2137" t="s">
        <v>443</v>
      </c>
      <c r="P2137" t="s">
        <v>268</v>
      </c>
      <c r="Q2137" t="s">
        <v>269</v>
      </c>
      <c r="R2137" t="s">
        <v>434</v>
      </c>
      <c r="S2137" t="s">
        <v>435</v>
      </c>
      <c r="T2137">
        <v>2009</v>
      </c>
      <c r="X2137">
        <v>88699</v>
      </c>
      <c r="Y2137" s="7">
        <f t="shared" si="34"/>
        <v>39934</v>
      </c>
    </row>
    <row r="2138" spans="1:25" x14ac:dyDescent="0.25">
      <c r="A2138" t="s">
        <v>422</v>
      </c>
      <c r="B2138" t="s">
        <v>423</v>
      </c>
      <c r="C2138" t="s">
        <v>424</v>
      </c>
      <c r="D2138">
        <v>156</v>
      </c>
      <c r="E2138" t="s">
        <v>384</v>
      </c>
      <c r="F2138" t="s">
        <v>466</v>
      </c>
      <c r="G2138">
        <v>0</v>
      </c>
      <c r="I2138" t="s">
        <v>427</v>
      </c>
      <c r="J2138" t="s">
        <v>428</v>
      </c>
      <c r="K2138" t="s">
        <v>429</v>
      </c>
      <c r="L2138" t="s">
        <v>430</v>
      </c>
      <c r="M2138" t="s">
        <v>431</v>
      </c>
      <c r="N2138" t="s">
        <v>442</v>
      </c>
      <c r="O2138" t="s">
        <v>443</v>
      </c>
      <c r="P2138" t="s">
        <v>268</v>
      </c>
      <c r="Q2138" t="s">
        <v>269</v>
      </c>
      <c r="R2138" t="s">
        <v>434</v>
      </c>
      <c r="S2138" t="s">
        <v>435</v>
      </c>
      <c r="T2138">
        <v>2006</v>
      </c>
      <c r="X2138">
        <v>73114</v>
      </c>
      <c r="Y2138" s="7">
        <f t="shared" si="34"/>
        <v>38838</v>
      </c>
    </row>
    <row r="2139" spans="1:25" x14ac:dyDescent="0.25">
      <c r="A2139" t="s">
        <v>422</v>
      </c>
      <c r="B2139" t="s">
        <v>423</v>
      </c>
      <c r="C2139" t="s">
        <v>424</v>
      </c>
      <c r="D2139">
        <v>156</v>
      </c>
      <c r="E2139" t="s">
        <v>384</v>
      </c>
      <c r="F2139" t="s">
        <v>466</v>
      </c>
      <c r="G2139">
        <v>0</v>
      </c>
      <c r="I2139" t="s">
        <v>427</v>
      </c>
      <c r="J2139" t="s">
        <v>428</v>
      </c>
      <c r="K2139" t="s">
        <v>429</v>
      </c>
      <c r="L2139" t="s">
        <v>430</v>
      </c>
      <c r="M2139" t="s">
        <v>431</v>
      </c>
      <c r="N2139" t="s">
        <v>442</v>
      </c>
      <c r="O2139" t="s">
        <v>443</v>
      </c>
      <c r="P2139" t="s">
        <v>268</v>
      </c>
      <c r="Q2139" t="s">
        <v>269</v>
      </c>
      <c r="R2139" t="s">
        <v>434</v>
      </c>
      <c r="S2139" t="s">
        <v>435</v>
      </c>
      <c r="T2139">
        <v>2007</v>
      </c>
      <c r="X2139">
        <v>94074</v>
      </c>
      <c r="Y2139" s="7">
        <f t="shared" si="34"/>
        <v>39203</v>
      </c>
    </row>
    <row r="2140" spans="1:25" x14ac:dyDescent="0.25">
      <c r="A2140" t="s">
        <v>422</v>
      </c>
      <c r="B2140" t="s">
        <v>423</v>
      </c>
      <c r="C2140" t="s">
        <v>424</v>
      </c>
      <c r="D2140">
        <v>156</v>
      </c>
      <c r="E2140" t="s">
        <v>384</v>
      </c>
      <c r="F2140" t="s">
        <v>466</v>
      </c>
      <c r="G2140">
        <v>0</v>
      </c>
      <c r="I2140" t="s">
        <v>427</v>
      </c>
      <c r="J2140" t="s">
        <v>428</v>
      </c>
      <c r="K2140" t="s">
        <v>429</v>
      </c>
      <c r="L2140" t="s">
        <v>430</v>
      </c>
      <c r="M2140" t="s">
        <v>431</v>
      </c>
      <c r="N2140" t="s">
        <v>442</v>
      </c>
      <c r="O2140" t="s">
        <v>443</v>
      </c>
      <c r="P2140" t="s">
        <v>268</v>
      </c>
      <c r="Q2140" t="s">
        <v>269</v>
      </c>
      <c r="R2140" t="s">
        <v>434</v>
      </c>
      <c r="S2140" t="s">
        <v>435</v>
      </c>
      <c r="T2140">
        <v>2008</v>
      </c>
      <c r="X2140">
        <v>120699</v>
      </c>
      <c r="Y2140" s="7">
        <f t="shared" si="34"/>
        <v>39569</v>
      </c>
    </row>
    <row r="2141" spans="1:25" x14ac:dyDescent="0.25">
      <c r="A2141" t="s">
        <v>422</v>
      </c>
      <c r="B2141" t="s">
        <v>423</v>
      </c>
      <c r="C2141" t="s">
        <v>424</v>
      </c>
      <c r="D2141">
        <v>156</v>
      </c>
      <c r="E2141" t="s">
        <v>384</v>
      </c>
      <c r="F2141" t="s">
        <v>466</v>
      </c>
      <c r="G2141">
        <v>0</v>
      </c>
      <c r="I2141" t="s">
        <v>427</v>
      </c>
      <c r="J2141" t="s">
        <v>428</v>
      </c>
      <c r="K2141" t="s">
        <v>429</v>
      </c>
      <c r="L2141" t="s">
        <v>430</v>
      </c>
      <c r="M2141" t="s">
        <v>431</v>
      </c>
      <c r="N2141" t="s">
        <v>444</v>
      </c>
      <c r="O2141" t="s">
        <v>445</v>
      </c>
      <c r="P2141" t="s">
        <v>268</v>
      </c>
      <c r="Q2141" t="s">
        <v>269</v>
      </c>
      <c r="R2141" t="s">
        <v>434</v>
      </c>
      <c r="S2141" t="s">
        <v>435</v>
      </c>
      <c r="T2141">
        <v>2013</v>
      </c>
      <c r="X2141">
        <v>174235</v>
      </c>
      <c r="Y2141" s="7">
        <f t="shared" si="34"/>
        <v>41426</v>
      </c>
    </row>
    <row r="2142" spans="1:25" x14ac:dyDescent="0.25">
      <c r="A2142" t="s">
        <v>422</v>
      </c>
      <c r="B2142" t="s">
        <v>423</v>
      </c>
      <c r="C2142" t="s">
        <v>424</v>
      </c>
      <c r="D2142">
        <v>156</v>
      </c>
      <c r="E2142" t="s">
        <v>384</v>
      </c>
      <c r="F2142" t="s">
        <v>466</v>
      </c>
      <c r="G2142">
        <v>0</v>
      </c>
      <c r="I2142" t="s">
        <v>427</v>
      </c>
      <c r="J2142" t="s">
        <v>428</v>
      </c>
      <c r="K2142" t="s">
        <v>429</v>
      </c>
      <c r="L2142" t="s">
        <v>430</v>
      </c>
      <c r="M2142" t="s">
        <v>431</v>
      </c>
      <c r="N2142" t="s">
        <v>444</v>
      </c>
      <c r="O2142" t="s">
        <v>445</v>
      </c>
      <c r="P2142" t="s">
        <v>268</v>
      </c>
      <c r="Q2142" t="s">
        <v>269</v>
      </c>
      <c r="R2142" t="s">
        <v>434</v>
      </c>
      <c r="S2142" t="s">
        <v>435</v>
      </c>
      <c r="T2142">
        <v>2019</v>
      </c>
      <c r="X2142">
        <v>212403.93728799999</v>
      </c>
      <c r="Y2142" s="7">
        <f t="shared" si="34"/>
        <v>43617</v>
      </c>
    </row>
    <row r="2143" spans="1:25" x14ac:dyDescent="0.25">
      <c r="A2143" t="s">
        <v>422</v>
      </c>
      <c r="B2143" t="s">
        <v>423</v>
      </c>
      <c r="C2143" t="s">
        <v>424</v>
      </c>
      <c r="D2143">
        <v>156</v>
      </c>
      <c r="E2143" t="s">
        <v>384</v>
      </c>
      <c r="F2143" t="s">
        <v>466</v>
      </c>
      <c r="G2143">
        <v>0</v>
      </c>
      <c r="I2143" t="s">
        <v>427</v>
      </c>
      <c r="J2143" t="s">
        <v>428</v>
      </c>
      <c r="K2143" t="s">
        <v>429</v>
      </c>
      <c r="L2143" t="s">
        <v>430</v>
      </c>
      <c r="M2143" t="s">
        <v>431</v>
      </c>
      <c r="N2143" t="s">
        <v>444</v>
      </c>
      <c r="O2143" t="s">
        <v>445</v>
      </c>
      <c r="P2143" t="s">
        <v>268</v>
      </c>
      <c r="Q2143" t="s">
        <v>269</v>
      </c>
      <c r="R2143" t="s">
        <v>434</v>
      </c>
      <c r="S2143" t="s">
        <v>435</v>
      </c>
      <c r="T2143">
        <v>2018</v>
      </c>
      <c r="X2143">
        <v>215596</v>
      </c>
      <c r="Y2143" s="7">
        <f t="shared" si="34"/>
        <v>43252</v>
      </c>
    </row>
    <row r="2144" spans="1:25" x14ac:dyDescent="0.25">
      <c r="A2144" t="s">
        <v>422</v>
      </c>
      <c r="B2144" t="s">
        <v>423</v>
      </c>
      <c r="C2144" t="s">
        <v>424</v>
      </c>
      <c r="D2144">
        <v>156</v>
      </c>
      <c r="E2144" t="s">
        <v>384</v>
      </c>
      <c r="F2144" t="s">
        <v>466</v>
      </c>
      <c r="G2144">
        <v>0</v>
      </c>
      <c r="I2144" t="s">
        <v>427</v>
      </c>
      <c r="J2144" t="s">
        <v>428</v>
      </c>
      <c r="K2144" t="s">
        <v>429</v>
      </c>
      <c r="L2144" t="s">
        <v>430</v>
      </c>
      <c r="M2144" t="s">
        <v>431</v>
      </c>
      <c r="N2144" t="s">
        <v>444</v>
      </c>
      <c r="O2144" t="s">
        <v>445</v>
      </c>
      <c r="P2144" t="s">
        <v>268</v>
      </c>
      <c r="Q2144" t="s">
        <v>269</v>
      </c>
      <c r="R2144" t="s">
        <v>434</v>
      </c>
      <c r="S2144" t="s">
        <v>435</v>
      </c>
      <c r="T2144">
        <v>2017</v>
      </c>
      <c r="X2144">
        <v>194755</v>
      </c>
      <c r="Y2144" s="7">
        <f t="shared" si="34"/>
        <v>42887</v>
      </c>
    </row>
    <row r="2145" spans="1:25" x14ac:dyDescent="0.25">
      <c r="A2145" t="s">
        <v>422</v>
      </c>
      <c r="B2145" t="s">
        <v>423</v>
      </c>
      <c r="C2145" t="s">
        <v>424</v>
      </c>
      <c r="D2145">
        <v>156</v>
      </c>
      <c r="E2145" t="s">
        <v>384</v>
      </c>
      <c r="F2145" t="s">
        <v>466</v>
      </c>
      <c r="G2145">
        <v>0</v>
      </c>
      <c r="I2145" t="s">
        <v>427</v>
      </c>
      <c r="J2145" t="s">
        <v>428</v>
      </c>
      <c r="K2145" t="s">
        <v>429</v>
      </c>
      <c r="L2145" t="s">
        <v>430</v>
      </c>
      <c r="M2145" t="s">
        <v>431</v>
      </c>
      <c r="N2145" t="s">
        <v>444</v>
      </c>
      <c r="O2145" t="s">
        <v>445</v>
      </c>
      <c r="P2145" t="s">
        <v>268</v>
      </c>
      <c r="Q2145" t="s">
        <v>269</v>
      </c>
      <c r="R2145" t="s">
        <v>434</v>
      </c>
      <c r="S2145" t="s">
        <v>435</v>
      </c>
      <c r="T2145">
        <v>2015</v>
      </c>
      <c r="X2145">
        <v>189545</v>
      </c>
      <c r="Y2145" s="7">
        <f t="shared" si="34"/>
        <v>42156</v>
      </c>
    </row>
    <row r="2146" spans="1:25" x14ac:dyDescent="0.25">
      <c r="A2146" t="s">
        <v>422</v>
      </c>
      <c r="B2146" t="s">
        <v>423</v>
      </c>
      <c r="C2146" t="s">
        <v>424</v>
      </c>
      <c r="D2146">
        <v>156</v>
      </c>
      <c r="E2146" t="s">
        <v>384</v>
      </c>
      <c r="F2146" t="s">
        <v>466</v>
      </c>
      <c r="G2146">
        <v>0</v>
      </c>
      <c r="I2146" t="s">
        <v>427</v>
      </c>
      <c r="J2146" t="s">
        <v>428</v>
      </c>
      <c r="K2146" t="s">
        <v>429</v>
      </c>
      <c r="L2146" t="s">
        <v>430</v>
      </c>
      <c r="M2146" t="s">
        <v>431</v>
      </c>
      <c r="N2146" t="s">
        <v>444</v>
      </c>
      <c r="O2146" t="s">
        <v>445</v>
      </c>
      <c r="P2146" t="s">
        <v>268</v>
      </c>
      <c r="Q2146" t="s">
        <v>269</v>
      </c>
      <c r="R2146" t="s">
        <v>434</v>
      </c>
      <c r="S2146" t="s">
        <v>435</v>
      </c>
      <c r="T2146">
        <v>2014</v>
      </c>
      <c r="X2146">
        <v>186756</v>
      </c>
      <c r="Y2146" s="7">
        <f t="shared" si="34"/>
        <v>41791</v>
      </c>
    </row>
    <row r="2147" spans="1:25" x14ac:dyDescent="0.25">
      <c r="A2147" t="s">
        <v>422</v>
      </c>
      <c r="B2147" t="s">
        <v>423</v>
      </c>
      <c r="C2147" t="s">
        <v>424</v>
      </c>
      <c r="D2147">
        <v>156</v>
      </c>
      <c r="E2147" t="s">
        <v>384</v>
      </c>
      <c r="F2147" t="s">
        <v>466</v>
      </c>
      <c r="G2147">
        <v>0</v>
      </c>
      <c r="I2147" t="s">
        <v>427</v>
      </c>
      <c r="J2147" t="s">
        <v>428</v>
      </c>
      <c r="K2147" t="s">
        <v>429</v>
      </c>
      <c r="L2147" t="s">
        <v>430</v>
      </c>
      <c r="M2147" t="s">
        <v>431</v>
      </c>
      <c r="N2147" t="s">
        <v>444</v>
      </c>
      <c r="O2147" t="s">
        <v>445</v>
      </c>
      <c r="P2147" t="s">
        <v>268</v>
      </c>
      <c r="Q2147" t="s">
        <v>269</v>
      </c>
      <c r="R2147" t="s">
        <v>434</v>
      </c>
      <c r="S2147" t="s">
        <v>435</v>
      </c>
      <c r="T2147">
        <v>2016</v>
      </c>
      <c r="X2147">
        <v>176605</v>
      </c>
      <c r="Y2147" s="7">
        <f t="shared" si="34"/>
        <v>42522</v>
      </c>
    </row>
    <row r="2148" spans="1:25" x14ac:dyDescent="0.25">
      <c r="A2148" t="s">
        <v>422</v>
      </c>
      <c r="B2148" t="s">
        <v>423</v>
      </c>
      <c r="C2148" t="s">
        <v>424</v>
      </c>
      <c r="D2148">
        <v>156</v>
      </c>
      <c r="E2148" t="s">
        <v>384</v>
      </c>
      <c r="F2148" t="s">
        <v>466</v>
      </c>
      <c r="G2148">
        <v>0</v>
      </c>
      <c r="I2148" t="s">
        <v>427</v>
      </c>
      <c r="J2148" t="s">
        <v>428</v>
      </c>
      <c r="K2148" t="s">
        <v>429</v>
      </c>
      <c r="L2148" t="s">
        <v>430</v>
      </c>
      <c r="M2148" t="s">
        <v>431</v>
      </c>
      <c r="N2148" t="s">
        <v>444</v>
      </c>
      <c r="O2148" t="s">
        <v>445</v>
      </c>
      <c r="P2148" t="s">
        <v>268</v>
      </c>
      <c r="Q2148" t="s">
        <v>269</v>
      </c>
      <c r="R2148" t="s">
        <v>434</v>
      </c>
      <c r="S2148" t="s">
        <v>435</v>
      </c>
      <c r="T2148">
        <v>2012</v>
      </c>
      <c r="X2148">
        <v>179831</v>
      </c>
      <c r="Y2148" s="7">
        <f t="shared" si="34"/>
        <v>41061</v>
      </c>
    </row>
    <row r="2149" spans="1:25" x14ac:dyDescent="0.25">
      <c r="A2149" t="s">
        <v>422</v>
      </c>
      <c r="B2149" t="s">
        <v>423</v>
      </c>
      <c r="C2149" t="s">
        <v>424</v>
      </c>
      <c r="D2149">
        <v>156</v>
      </c>
      <c r="E2149" t="s">
        <v>384</v>
      </c>
      <c r="F2149" t="s">
        <v>466</v>
      </c>
      <c r="G2149">
        <v>0</v>
      </c>
      <c r="I2149" t="s">
        <v>427</v>
      </c>
      <c r="J2149" t="s">
        <v>428</v>
      </c>
      <c r="K2149" t="s">
        <v>429</v>
      </c>
      <c r="L2149" t="s">
        <v>430</v>
      </c>
      <c r="M2149" t="s">
        <v>431</v>
      </c>
      <c r="N2149" t="s">
        <v>444</v>
      </c>
      <c r="O2149" t="s">
        <v>445</v>
      </c>
      <c r="P2149" t="s">
        <v>268</v>
      </c>
      <c r="Q2149" t="s">
        <v>269</v>
      </c>
      <c r="R2149" t="s">
        <v>434</v>
      </c>
      <c r="S2149" t="s">
        <v>435</v>
      </c>
      <c r="T2149">
        <v>2009</v>
      </c>
      <c r="X2149">
        <v>95458</v>
      </c>
      <c r="Y2149" s="7">
        <f t="shared" si="34"/>
        <v>39965</v>
      </c>
    </row>
    <row r="2150" spans="1:25" x14ac:dyDescent="0.25">
      <c r="A2150" t="s">
        <v>422</v>
      </c>
      <c r="B2150" t="s">
        <v>423</v>
      </c>
      <c r="C2150" t="s">
        <v>424</v>
      </c>
      <c r="D2150">
        <v>156</v>
      </c>
      <c r="E2150" t="s">
        <v>384</v>
      </c>
      <c r="F2150" t="s">
        <v>466</v>
      </c>
      <c r="G2150">
        <v>0</v>
      </c>
      <c r="I2150" t="s">
        <v>427</v>
      </c>
      <c r="J2150" t="s">
        <v>428</v>
      </c>
      <c r="K2150" t="s">
        <v>429</v>
      </c>
      <c r="L2150" t="s">
        <v>430</v>
      </c>
      <c r="M2150" t="s">
        <v>431</v>
      </c>
      <c r="N2150" t="s">
        <v>444</v>
      </c>
      <c r="O2150" t="s">
        <v>445</v>
      </c>
      <c r="P2150" t="s">
        <v>268</v>
      </c>
      <c r="Q2150" t="s">
        <v>269</v>
      </c>
      <c r="R2150" t="s">
        <v>434</v>
      </c>
      <c r="S2150" t="s">
        <v>435</v>
      </c>
      <c r="T2150">
        <v>2011</v>
      </c>
      <c r="X2150">
        <v>161895</v>
      </c>
      <c r="Y2150" s="7">
        <f t="shared" si="34"/>
        <v>40695</v>
      </c>
    </row>
    <row r="2151" spans="1:25" x14ac:dyDescent="0.25">
      <c r="A2151" t="s">
        <v>422</v>
      </c>
      <c r="B2151" t="s">
        <v>423</v>
      </c>
      <c r="C2151" t="s">
        <v>424</v>
      </c>
      <c r="D2151">
        <v>156</v>
      </c>
      <c r="E2151" t="s">
        <v>384</v>
      </c>
      <c r="F2151" t="s">
        <v>466</v>
      </c>
      <c r="G2151">
        <v>0</v>
      </c>
      <c r="I2151" t="s">
        <v>427</v>
      </c>
      <c r="J2151" t="s">
        <v>428</v>
      </c>
      <c r="K2151" t="s">
        <v>429</v>
      </c>
      <c r="L2151" t="s">
        <v>430</v>
      </c>
      <c r="M2151" t="s">
        <v>431</v>
      </c>
      <c r="N2151" t="s">
        <v>444</v>
      </c>
      <c r="O2151" t="s">
        <v>445</v>
      </c>
      <c r="P2151" t="s">
        <v>268</v>
      </c>
      <c r="Q2151" t="s">
        <v>269</v>
      </c>
      <c r="R2151" t="s">
        <v>434</v>
      </c>
      <c r="S2151" t="s">
        <v>435</v>
      </c>
      <c r="T2151">
        <v>2010</v>
      </c>
      <c r="X2151">
        <v>137339</v>
      </c>
      <c r="Y2151" s="7">
        <f t="shared" si="34"/>
        <v>40330</v>
      </c>
    </row>
    <row r="2152" spans="1:25" x14ac:dyDescent="0.25">
      <c r="A2152" t="s">
        <v>422</v>
      </c>
      <c r="B2152" t="s">
        <v>423</v>
      </c>
      <c r="C2152" t="s">
        <v>424</v>
      </c>
      <c r="D2152">
        <v>156</v>
      </c>
      <c r="E2152" t="s">
        <v>384</v>
      </c>
      <c r="F2152" t="s">
        <v>466</v>
      </c>
      <c r="G2152">
        <v>0</v>
      </c>
      <c r="I2152" t="s">
        <v>427</v>
      </c>
      <c r="J2152" t="s">
        <v>428</v>
      </c>
      <c r="K2152" t="s">
        <v>429</v>
      </c>
      <c r="L2152" t="s">
        <v>430</v>
      </c>
      <c r="M2152" t="s">
        <v>431</v>
      </c>
      <c r="N2152" t="s">
        <v>444</v>
      </c>
      <c r="O2152" t="s">
        <v>445</v>
      </c>
      <c r="P2152" t="s">
        <v>268</v>
      </c>
      <c r="Q2152" t="s">
        <v>269</v>
      </c>
      <c r="R2152" t="s">
        <v>434</v>
      </c>
      <c r="S2152" t="s">
        <v>435</v>
      </c>
      <c r="T2152">
        <v>2007</v>
      </c>
      <c r="X2152">
        <v>103394</v>
      </c>
      <c r="Y2152" s="7">
        <f t="shared" si="34"/>
        <v>39234</v>
      </c>
    </row>
    <row r="2153" spans="1:25" x14ac:dyDescent="0.25">
      <c r="A2153" t="s">
        <v>422</v>
      </c>
      <c r="B2153" t="s">
        <v>423</v>
      </c>
      <c r="C2153" t="s">
        <v>424</v>
      </c>
      <c r="D2153">
        <v>156</v>
      </c>
      <c r="E2153" t="s">
        <v>384</v>
      </c>
      <c r="F2153" t="s">
        <v>466</v>
      </c>
      <c r="G2153">
        <v>0</v>
      </c>
      <c r="I2153" t="s">
        <v>427</v>
      </c>
      <c r="J2153" t="s">
        <v>428</v>
      </c>
      <c r="K2153" t="s">
        <v>429</v>
      </c>
      <c r="L2153" t="s">
        <v>430</v>
      </c>
      <c r="M2153" t="s">
        <v>431</v>
      </c>
      <c r="N2153" t="s">
        <v>444</v>
      </c>
      <c r="O2153" t="s">
        <v>445</v>
      </c>
      <c r="P2153" t="s">
        <v>268</v>
      </c>
      <c r="Q2153" t="s">
        <v>269</v>
      </c>
      <c r="R2153" t="s">
        <v>434</v>
      </c>
      <c r="S2153" t="s">
        <v>435</v>
      </c>
      <c r="T2153">
        <v>2006</v>
      </c>
      <c r="X2153">
        <v>81310</v>
      </c>
      <c r="Y2153" s="7">
        <f t="shared" si="34"/>
        <v>38869</v>
      </c>
    </row>
    <row r="2154" spans="1:25" x14ac:dyDescent="0.25">
      <c r="A2154" t="s">
        <v>422</v>
      </c>
      <c r="B2154" t="s">
        <v>423</v>
      </c>
      <c r="C2154" t="s">
        <v>424</v>
      </c>
      <c r="D2154">
        <v>156</v>
      </c>
      <c r="E2154" t="s">
        <v>384</v>
      </c>
      <c r="F2154" t="s">
        <v>466</v>
      </c>
      <c r="G2154">
        <v>0</v>
      </c>
      <c r="I2154" t="s">
        <v>427</v>
      </c>
      <c r="J2154" t="s">
        <v>428</v>
      </c>
      <c r="K2154" t="s">
        <v>429</v>
      </c>
      <c r="L2154" t="s">
        <v>430</v>
      </c>
      <c r="M2154" t="s">
        <v>431</v>
      </c>
      <c r="N2154" t="s">
        <v>444</v>
      </c>
      <c r="O2154" t="s">
        <v>445</v>
      </c>
      <c r="P2154" t="s">
        <v>268</v>
      </c>
      <c r="Q2154" t="s">
        <v>269</v>
      </c>
      <c r="R2154" t="s">
        <v>434</v>
      </c>
      <c r="S2154" t="s">
        <v>435</v>
      </c>
      <c r="T2154">
        <v>2008</v>
      </c>
      <c r="X2154">
        <v>121320</v>
      </c>
      <c r="Y2154" s="7">
        <f t="shared" si="34"/>
        <v>39600</v>
      </c>
    </row>
    <row r="2155" spans="1:25" x14ac:dyDescent="0.25">
      <c r="A2155" t="s">
        <v>422</v>
      </c>
      <c r="B2155" t="s">
        <v>423</v>
      </c>
      <c r="C2155" t="s">
        <v>424</v>
      </c>
      <c r="D2155">
        <v>156</v>
      </c>
      <c r="E2155" t="s">
        <v>384</v>
      </c>
      <c r="F2155" t="s">
        <v>466</v>
      </c>
      <c r="G2155">
        <v>0</v>
      </c>
      <c r="I2155" t="s">
        <v>427</v>
      </c>
      <c r="J2155" t="s">
        <v>428</v>
      </c>
      <c r="K2155" t="s">
        <v>429</v>
      </c>
      <c r="L2155" t="s">
        <v>430</v>
      </c>
      <c r="M2155" t="s">
        <v>431</v>
      </c>
      <c r="N2155" t="s">
        <v>446</v>
      </c>
      <c r="O2155" t="s">
        <v>447</v>
      </c>
      <c r="P2155" t="s">
        <v>268</v>
      </c>
      <c r="Q2155" t="s">
        <v>269</v>
      </c>
      <c r="R2155" t="s">
        <v>434</v>
      </c>
      <c r="S2155" t="s">
        <v>435</v>
      </c>
      <c r="T2155">
        <v>2013</v>
      </c>
      <c r="X2155">
        <v>185915</v>
      </c>
      <c r="Y2155" s="7">
        <f t="shared" si="34"/>
        <v>41456</v>
      </c>
    </row>
    <row r="2156" spans="1:25" x14ac:dyDescent="0.25">
      <c r="A2156" t="s">
        <v>422</v>
      </c>
      <c r="B2156" t="s">
        <v>423</v>
      </c>
      <c r="C2156" t="s">
        <v>424</v>
      </c>
      <c r="D2156">
        <v>156</v>
      </c>
      <c r="E2156" t="s">
        <v>384</v>
      </c>
      <c r="F2156" t="s">
        <v>466</v>
      </c>
      <c r="G2156">
        <v>0</v>
      </c>
      <c r="I2156" t="s">
        <v>427</v>
      </c>
      <c r="J2156" t="s">
        <v>428</v>
      </c>
      <c r="K2156" t="s">
        <v>429</v>
      </c>
      <c r="L2156" t="s">
        <v>430</v>
      </c>
      <c r="M2156" t="s">
        <v>431</v>
      </c>
      <c r="N2156" t="s">
        <v>446</v>
      </c>
      <c r="O2156" t="s">
        <v>447</v>
      </c>
      <c r="P2156" t="s">
        <v>268</v>
      </c>
      <c r="Q2156" t="s">
        <v>269</v>
      </c>
      <c r="R2156" t="s">
        <v>434</v>
      </c>
      <c r="S2156" t="s">
        <v>435</v>
      </c>
      <c r="T2156">
        <v>2018</v>
      </c>
      <c r="X2156">
        <v>214403</v>
      </c>
      <c r="Y2156" s="7">
        <f t="shared" si="34"/>
        <v>43282</v>
      </c>
    </row>
    <row r="2157" spans="1:25" x14ac:dyDescent="0.25">
      <c r="A2157" t="s">
        <v>422</v>
      </c>
      <c r="B2157" t="s">
        <v>423</v>
      </c>
      <c r="C2157" t="s">
        <v>424</v>
      </c>
      <c r="D2157">
        <v>156</v>
      </c>
      <c r="E2157" t="s">
        <v>384</v>
      </c>
      <c r="F2157" t="s">
        <v>466</v>
      </c>
      <c r="G2157">
        <v>0</v>
      </c>
      <c r="I2157" t="s">
        <v>427</v>
      </c>
      <c r="J2157" t="s">
        <v>428</v>
      </c>
      <c r="K2157" t="s">
        <v>429</v>
      </c>
      <c r="L2157" t="s">
        <v>430</v>
      </c>
      <c r="M2157" t="s">
        <v>431</v>
      </c>
      <c r="N2157" t="s">
        <v>446</v>
      </c>
      <c r="O2157" t="s">
        <v>447</v>
      </c>
      <c r="P2157" t="s">
        <v>268</v>
      </c>
      <c r="Q2157" t="s">
        <v>269</v>
      </c>
      <c r="R2157" t="s">
        <v>434</v>
      </c>
      <c r="S2157" t="s">
        <v>435</v>
      </c>
      <c r="T2157">
        <v>2019</v>
      </c>
      <c r="X2157">
        <v>221775.628318</v>
      </c>
      <c r="Y2157" s="7">
        <f t="shared" si="34"/>
        <v>43647</v>
      </c>
    </row>
    <row r="2158" spans="1:25" x14ac:dyDescent="0.25">
      <c r="A2158" t="s">
        <v>422</v>
      </c>
      <c r="B2158" t="s">
        <v>423</v>
      </c>
      <c r="C2158" t="s">
        <v>424</v>
      </c>
      <c r="D2158">
        <v>156</v>
      </c>
      <c r="E2158" t="s">
        <v>384</v>
      </c>
      <c r="F2158" t="s">
        <v>466</v>
      </c>
      <c r="G2158">
        <v>0</v>
      </c>
      <c r="I2158" t="s">
        <v>427</v>
      </c>
      <c r="J2158" t="s">
        <v>428</v>
      </c>
      <c r="K2158" t="s">
        <v>429</v>
      </c>
      <c r="L2158" t="s">
        <v>430</v>
      </c>
      <c r="M2158" t="s">
        <v>431</v>
      </c>
      <c r="N2158" t="s">
        <v>446</v>
      </c>
      <c r="O2158" t="s">
        <v>447</v>
      </c>
      <c r="P2158" t="s">
        <v>268</v>
      </c>
      <c r="Q2158" t="s">
        <v>269</v>
      </c>
      <c r="R2158" t="s">
        <v>434</v>
      </c>
      <c r="S2158" t="s">
        <v>435</v>
      </c>
      <c r="T2158">
        <v>2012</v>
      </c>
      <c r="X2158">
        <v>176918</v>
      </c>
      <c r="Y2158" s="7">
        <f t="shared" si="34"/>
        <v>41091</v>
      </c>
    </row>
    <row r="2159" spans="1:25" x14ac:dyDescent="0.25">
      <c r="A2159" t="s">
        <v>422</v>
      </c>
      <c r="B2159" t="s">
        <v>423</v>
      </c>
      <c r="C2159" t="s">
        <v>424</v>
      </c>
      <c r="D2159">
        <v>156</v>
      </c>
      <c r="E2159" t="s">
        <v>384</v>
      </c>
      <c r="F2159" t="s">
        <v>466</v>
      </c>
      <c r="G2159">
        <v>0</v>
      </c>
      <c r="I2159" t="s">
        <v>427</v>
      </c>
      <c r="J2159" t="s">
        <v>428</v>
      </c>
      <c r="K2159" t="s">
        <v>429</v>
      </c>
      <c r="L2159" t="s">
        <v>430</v>
      </c>
      <c r="M2159" t="s">
        <v>431</v>
      </c>
      <c r="N2159" t="s">
        <v>446</v>
      </c>
      <c r="O2159" t="s">
        <v>447</v>
      </c>
      <c r="P2159" t="s">
        <v>268</v>
      </c>
      <c r="Q2159" t="s">
        <v>269</v>
      </c>
      <c r="R2159" t="s">
        <v>434</v>
      </c>
      <c r="S2159" t="s">
        <v>435</v>
      </c>
      <c r="T2159">
        <v>2016</v>
      </c>
      <c r="X2159">
        <v>180659</v>
      </c>
      <c r="Y2159" s="7">
        <f t="shared" si="34"/>
        <v>42552</v>
      </c>
    </row>
    <row r="2160" spans="1:25" x14ac:dyDescent="0.25">
      <c r="A2160" t="s">
        <v>422</v>
      </c>
      <c r="B2160" t="s">
        <v>423</v>
      </c>
      <c r="C2160" t="s">
        <v>424</v>
      </c>
      <c r="D2160">
        <v>156</v>
      </c>
      <c r="E2160" t="s">
        <v>384</v>
      </c>
      <c r="F2160" t="s">
        <v>466</v>
      </c>
      <c r="G2160">
        <v>0</v>
      </c>
      <c r="I2160" t="s">
        <v>427</v>
      </c>
      <c r="J2160" t="s">
        <v>428</v>
      </c>
      <c r="K2160" t="s">
        <v>429</v>
      </c>
      <c r="L2160" t="s">
        <v>430</v>
      </c>
      <c r="M2160" t="s">
        <v>431</v>
      </c>
      <c r="N2160" t="s">
        <v>446</v>
      </c>
      <c r="O2160" t="s">
        <v>447</v>
      </c>
      <c r="P2160" t="s">
        <v>268</v>
      </c>
      <c r="Q2160" t="s">
        <v>269</v>
      </c>
      <c r="R2160" t="s">
        <v>434</v>
      </c>
      <c r="S2160" t="s">
        <v>435</v>
      </c>
      <c r="T2160">
        <v>2014</v>
      </c>
      <c r="X2160">
        <v>212744</v>
      </c>
      <c r="Y2160" s="7">
        <f t="shared" si="34"/>
        <v>41821</v>
      </c>
    </row>
    <row r="2161" spans="1:25" x14ac:dyDescent="0.25">
      <c r="A2161" t="s">
        <v>422</v>
      </c>
      <c r="B2161" t="s">
        <v>423</v>
      </c>
      <c r="C2161" t="s">
        <v>424</v>
      </c>
      <c r="D2161">
        <v>156</v>
      </c>
      <c r="E2161" t="s">
        <v>384</v>
      </c>
      <c r="F2161" t="s">
        <v>466</v>
      </c>
      <c r="G2161">
        <v>0</v>
      </c>
      <c r="I2161" t="s">
        <v>427</v>
      </c>
      <c r="J2161" t="s">
        <v>428</v>
      </c>
      <c r="K2161" t="s">
        <v>429</v>
      </c>
      <c r="L2161" t="s">
        <v>430</v>
      </c>
      <c r="M2161" t="s">
        <v>431</v>
      </c>
      <c r="N2161" t="s">
        <v>446</v>
      </c>
      <c r="O2161" t="s">
        <v>447</v>
      </c>
      <c r="P2161" t="s">
        <v>268</v>
      </c>
      <c r="Q2161" t="s">
        <v>269</v>
      </c>
      <c r="R2161" t="s">
        <v>434</v>
      </c>
      <c r="S2161" t="s">
        <v>435</v>
      </c>
      <c r="T2161">
        <v>2015</v>
      </c>
      <c r="X2161">
        <v>193161</v>
      </c>
      <c r="Y2161" s="7">
        <f t="shared" si="34"/>
        <v>42186</v>
      </c>
    </row>
    <row r="2162" spans="1:25" x14ac:dyDescent="0.25">
      <c r="A2162" t="s">
        <v>422</v>
      </c>
      <c r="B2162" t="s">
        <v>423</v>
      </c>
      <c r="C2162" t="s">
        <v>424</v>
      </c>
      <c r="D2162">
        <v>156</v>
      </c>
      <c r="E2162" t="s">
        <v>384</v>
      </c>
      <c r="F2162" t="s">
        <v>466</v>
      </c>
      <c r="G2162">
        <v>0</v>
      </c>
      <c r="I2162" t="s">
        <v>427</v>
      </c>
      <c r="J2162" t="s">
        <v>428</v>
      </c>
      <c r="K2162" t="s">
        <v>429</v>
      </c>
      <c r="L2162" t="s">
        <v>430</v>
      </c>
      <c r="M2162" t="s">
        <v>431</v>
      </c>
      <c r="N2162" t="s">
        <v>446</v>
      </c>
      <c r="O2162" t="s">
        <v>447</v>
      </c>
      <c r="P2162" t="s">
        <v>268</v>
      </c>
      <c r="Q2162" t="s">
        <v>269</v>
      </c>
      <c r="R2162" t="s">
        <v>434</v>
      </c>
      <c r="S2162" t="s">
        <v>435</v>
      </c>
      <c r="T2162">
        <v>2017</v>
      </c>
      <c r="X2162">
        <v>192119</v>
      </c>
      <c r="Y2162" s="7">
        <f t="shared" si="34"/>
        <v>42917</v>
      </c>
    </row>
    <row r="2163" spans="1:25" x14ac:dyDescent="0.25">
      <c r="A2163" t="s">
        <v>422</v>
      </c>
      <c r="B2163" t="s">
        <v>423</v>
      </c>
      <c r="C2163" t="s">
        <v>424</v>
      </c>
      <c r="D2163">
        <v>156</v>
      </c>
      <c r="E2163" t="s">
        <v>384</v>
      </c>
      <c r="F2163" t="s">
        <v>466</v>
      </c>
      <c r="G2163">
        <v>0</v>
      </c>
      <c r="I2163" t="s">
        <v>427</v>
      </c>
      <c r="J2163" t="s">
        <v>428</v>
      </c>
      <c r="K2163" t="s">
        <v>429</v>
      </c>
      <c r="L2163" t="s">
        <v>430</v>
      </c>
      <c r="M2163" t="s">
        <v>431</v>
      </c>
      <c r="N2163" t="s">
        <v>446</v>
      </c>
      <c r="O2163" t="s">
        <v>447</v>
      </c>
      <c r="P2163" t="s">
        <v>268</v>
      </c>
      <c r="Q2163" t="s">
        <v>269</v>
      </c>
      <c r="R2163" t="s">
        <v>434</v>
      </c>
      <c r="S2163" t="s">
        <v>435</v>
      </c>
      <c r="T2163">
        <v>2010</v>
      </c>
      <c r="X2163">
        <v>145434</v>
      </c>
      <c r="Y2163" s="7">
        <f t="shared" si="34"/>
        <v>40360</v>
      </c>
    </row>
    <row r="2164" spans="1:25" x14ac:dyDescent="0.25">
      <c r="A2164" t="s">
        <v>422</v>
      </c>
      <c r="B2164" t="s">
        <v>423</v>
      </c>
      <c r="C2164" t="s">
        <v>424</v>
      </c>
      <c r="D2164">
        <v>156</v>
      </c>
      <c r="E2164" t="s">
        <v>384</v>
      </c>
      <c r="F2164" t="s">
        <v>466</v>
      </c>
      <c r="G2164">
        <v>0</v>
      </c>
      <c r="I2164" t="s">
        <v>427</v>
      </c>
      <c r="J2164" t="s">
        <v>428</v>
      </c>
      <c r="K2164" t="s">
        <v>429</v>
      </c>
      <c r="L2164" t="s">
        <v>430</v>
      </c>
      <c r="M2164" t="s">
        <v>431</v>
      </c>
      <c r="N2164" t="s">
        <v>446</v>
      </c>
      <c r="O2164" t="s">
        <v>447</v>
      </c>
      <c r="P2164" t="s">
        <v>268</v>
      </c>
      <c r="Q2164" t="s">
        <v>269</v>
      </c>
      <c r="R2164" t="s">
        <v>434</v>
      </c>
      <c r="S2164" t="s">
        <v>435</v>
      </c>
      <c r="T2164">
        <v>2011</v>
      </c>
      <c r="X2164">
        <v>175151</v>
      </c>
      <c r="Y2164" s="7">
        <f t="shared" si="34"/>
        <v>40725</v>
      </c>
    </row>
    <row r="2165" spans="1:25" x14ac:dyDescent="0.25">
      <c r="A2165" t="s">
        <v>422</v>
      </c>
      <c r="B2165" t="s">
        <v>423</v>
      </c>
      <c r="C2165" t="s">
        <v>424</v>
      </c>
      <c r="D2165">
        <v>156</v>
      </c>
      <c r="E2165" t="s">
        <v>384</v>
      </c>
      <c r="F2165" t="s">
        <v>466</v>
      </c>
      <c r="G2165">
        <v>0</v>
      </c>
      <c r="I2165" t="s">
        <v>427</v>
      </c>
      <c r="J2165" t="s">
        <v>428</v>
      </c>
      <c r="K2165" t="s">
        <v>429</v>
      </c>
      <c r="L2165" t="s">
        <v>430</v>
      </c>
      <c r="M2165" t="s">
        <v>431</v>
      </c>
      <c r="N2165" t="s">
        <v>446</v>
      </c>
      <c r="O2165" t="s">
        <v>447</v>
      </c>
      <c r="P2165" t="s">
        <v>268</v>
      </c>
      <c r="Q2165" t="s">
        <v>269</v>
      </c>
      <c r="R2165" t="s">
        <v>434</v>
      </c>
      <c r="S2165" t="s">
        <v>435</v>
      </c>
      <c r="T2165">
        <v>2009</v>
      </c>
      <c r="X2165">
        <v>105391</v>
      </c>
      <c r="Y2165" s="7">
        <f t="shared" si="34"/>
        <v>39995</v>
      </c>
    </row>
    <row r="2166" spans="1:25" x14ac:dyDescent="0.25">
      <c r="A2166" t="s">
        <v>422</v>
      </c>
      <c r="B2166" t="s">
        <v>423</v>
      </c>
      <c r="C2166" t="s">
        <v>424</v>
      </c>
      <c r="D2166">
        <v>156</v>
      </c>
      <c r="E2166" t="s">
        <v>384</v>
      </c>
      <c r="F2166" t="s">
        <v>466</v>
      </c>
      <c r="G2166">
        <v>0</v>
      </c>
      <c r="I2166" t="s">
        <v>427</v>
      </c>
      <c r="J2166" t="s">
        <v>428</v>
      </c>
      <c r="K2166" t="s">
        <v>429</v>
      </c>
      <c r="L2166" t="s">
        <v>430</v>
      </c>
      <c r="M2166" t="s">
        <v>431</v>
      </c>
      <c r="N2166" t="s">
        <v>446</v>
      </c>
      <c r="O2166" t="s">
        <v>447</v>
      </c>
      <c r="P2166" t="s">
        <v>268</v>
      </c>
      <c r="Q2166" t="s">
        <v>269</v>
      </c>
      <c r="R2166" t="s">
        <v>434</v>
      </c>
      <c r="S2166" t="s">
        <v>435</v>
      </c>
      <c r="T2166">
        <v>2006</v>
      </c>
      <c r="X2166">
        <v>80337</v>
      </c>
      <c r="Y2166" s="7">
        <f t="shared" si="34"/>
        <v>38899</v>
      </c>
    </row>
    <row r="2167" spans="1:25" x14ac:dyDescent="0.25">
      <c r="A2167" t="s">
        <v>422</v>
      </c>
      <c r="B2167" t="s">
        <v>423</v>
      </c>
      <c r="C2167" t="s">
        <v>424</v>
      </c>
      <c r="D2167">
        <v>156</v>
      </c>
      <c r="E2167" t="s">
        <v>384</v>
      </c>
      <c r="F2167" t="s">
        <v>466</v>
      </c>
      <c r="G2167">
        <v>0</v>
      </c>
      <c r="I2167" t="s">
        <v>427</v>
      </c>
      <c r="J2167" t="s">
        <v>428</v>
      </c>
      <c r="K2167" t="s">
        <v>429</v>
      </c>
      <c r="L2167" t="s">
        <v>430</v>
      </c>
      <c r="M2167" t="s">
        <v>431</v>
      </c>
      <c r="N2167" t="s">
        <v>446</v>
      </c>
      <c r="O2167" t="s">
        <v>447</v>
      </c>
      <c r="P2167" t="s">
        <v>268</v>
      </c>
      <c r="Q2167" t="s">
        <v>269</v>
      </c>
      <c r="R2167" t="s">
        <v>434</v>
      </c>
      <c r="S2167" t="s">
        <v>435</v>
      </c>
      <c r="T2167">
        <v>2007</v>
      </c>
      <c r="X2167">
        <v>107830</v>
      </c>
      <c r="Y2167" s="7">
        <f t="shared" si="34"/>
        <v>39264</v>
      </c>
    </row>
    <row r="2168" spans="1:25" x14ac:dyDescent="0.25">
      <c r="A2168" t="s">
        <v>422</v>
      </c>
      <c r="B2168" t="s">
        <v>423</v>
      </c>
      <c r="C2168" t="s">
        <v>424</v>
      </c>
      <c r="D2168">
        <v>156</v>
      </c>
      <c r="E2168" t="s">
        <v>384</v>
      </c>
      <c r="F2168" t="s">
        <v>466</v>
      </c>
      <c r="G2168">
        <v>0</v>
      </c>
      <c r="I2168" t="s">
        <v>427</v>
      </c>
      <c r="J2168" t="s">
        <v>428</v>
      </c>
      <c r="K2168" t="s">
        <v>429</v>
      </c>
      <c r="L2168" t="s">
        <v>430</v>
      </c>
      <c r="M2168" t="s">
        <v>431</v>
      </c>
      <c r="N2168" t="s">
        <v>446</v>
      </c>
      <c r="O2168" t="s">
        <v>447</v>
      </c>
      <c r="P2168" t="s">
        <v>268</v>
      </c>
      <c r="Q2168" t="s">
        <v>269</v>
      </c>
      <c r="R2168" t="s">
        <v>434</v>
      </c>
      <c r="S2168" t="s">
        <v>435</v>
      </c>
      <c r="T2168">
        <v>2008</v>
      </c>
      <c r="X2168">
        <v>136837</v>
      </c>
      <c r="Y2168" s="7">
        <f t="shared" si="34"/>
        <v>39630</v>
      </c>
    </row>
    <row r="2169" spans="1:25" x14ac:dyDescent="0.25">
      <c r="A2169" t="s">
        <v>422</v>
      </c>
      <c r="B2169" t="s">
        <v>423</v>
      </c>
      <c r="C2169" t="s">
        <v>424</v>
      </c>
      <c r="D2169">
        <v>156</v>
      </c>
      <c r="E2169" t="s">
        <v>384</v>
      </c>
      <c r="F2169" t="s">
        <v>466</v>
      </c>
      <c r="G2169">
        <v>0</v>
      </c>
      <c r="I2169" t="s">
        <v>427</v>
      </c>
      <c r="J2169" t="s">
        <v>428</v>
      </c>
      <c r="K2169" t="s">
        <v>429</v>
      </c>
      <c r="L2169" t="s">
        <v>430</v>
      </c>
      <c r="M2169" t="s">
        <v>431</v>
      </c>
      <c r="N2169" t="s">
        <v>448</v>
      </c>
      <c r="O2169" t="s">
        <v>449</v>
      </c>
      <c r="P2169" t="s">
        <v>268</v>
      </c>
      <c r="Q2169" t="s">
        <v>269</v>
      </c>
      <c r="R2169" t="s">
        <v>434</v>
      </c>
      <c r="S2169" t="s">
        <v>435</v>
      </c>
      <c r="T2169">
        <v>2013</v>
      </c>
      <c r="X2169">
        <v>190493</v>
      </c>
      <c r="Y2169" s="7">
        <f t="shared" si="34"/>
        <v>41487</v>
      </c>
    </row>
    <row r="2170" spans="1:25" x14ac:dyDescent="0.25">
      <c r="A2170" t="s">
        <v>422</v>
      </c>
      <c r="B2170" t="s">
        <v>423</v>
      </c>
      <c r="C2170" t="s">
        <v>424</v>
      </c>
      <c r="D2170">
        <v>156</v>
      </c>
      <c r="E2170" t="s">
        <v>384</v>
      </c>
      <c r="F2170" t="s">
        <v>466</v>
      </c>
      <c r="G2170">
        <v>0</v>
      </c>
      <c r="I2170" t="s">
        <v>427</v>
      </c>
      <c r="J2170" t="s">
        <v>428</v>
      </c>
      <c r="K2170" t="s">
        <v>429</v>
      </c>
      <c r="L2170" t="s">
        <v>430</v>
      </c>
      <c r="M2170" t="s">
        <v>431</v>
      </c>
      <c r="N2170" t="s">
        <v>448</v>
      </c>
      <c r="O2170" t="s">
        <v>449</v>
      </c>
      <c r="P2170" t="s">
        <v>268</v>
      </c>
      <c r="Q2170" t="s">
        <v>269</v>
      </c>
      <c r="R2170" t="s">
        <v>434</v>
      </c>
      <c r="S2170" t="s">
        <v>435</v>
      </c>
      <c r="T2170">
        <v>2018</v>
      </c>
      <c r="X2170">
        <v>216949</v>
      </c>
      <c r="Y2170" s="7">
        <f t="shared" si="34"/>
        <v>43313</v>
      </c>
    </row>
    <row r="2171" spans="1:25" x14ac:dyDescent="0.25">
      <c r="A2171" t="s">
        <v>422</v>
      </c>
      <c r="B2171" t="s">
        <v>423</v>
      </c>
      <c r="C2171" t="s">
        <v>424</v>
      </c>
      <c r="D2171">
        <v>156</v>
      </c>
      <c r="E2171" t="s">
        <v>384</v>
      </c>
      <c r="F2171" t="s">
        <v>466</v>
      </c>
      <c r="G2171">
        <v>0</v>
      </c>
      <c r="I2171" t="s">
        <v>427</v>
      </c>
      <c r="J2171" t="s">
        <v>428</v>
      </c>
      <c r="K2171" t="s">
        <v>429</v>
      </c>
      <c r="L2171" t="s">
        <v>430</v>
      </c>
      <c r="M2171" t="s">
        <v>431</v>
      </c>
      <c r="N2171" t="s">
        <v>448</v>
      </c>
      <c r="O2171" t="s">
        <v>449</v>
      </c>
      <c r="P2171" t="s">
        <v>268</v>
      </c>
      <c r="Q2171" t="s">
        <v>269</v>
      </c>
      <c r="R2171" t="s">
        <v>434</v>
      </c>
      <c r="S2171" t="s">
        <v>435</v>
      </c>
      <c r="T2171">
        <v>2019</v>
      </c>
      <c r="X2171">
        <v>214862.47873100001</v>
      </c>
      <c r="Y2171" s="7">
        <f t="shared" si="34"/>
        <v>43678</v>
      </c>
    </row>
    <row r="2172" spans="1:25" x14ac:dyDescent="0.25">
      <c r="A2172" t="s">
        <v>422</v>
      </c>
      <c r="B2172" t="s">
        <v>423</v>
      </c>
      <c r="C2172" t="s">
        <v>424</v>
      </c>
      <c r="D2172">
        <v>156</v>
      </c>
      <c r="E2172" t="s">
        <v>384</v>
      </c>
      <c r="F2172" t="s">
        <v>466</v>
      </c>
      <c r="G2172">
        <v>0</v>
      </c>
      <c r="I2172" t="s">
        <v>427</v>
      </c>
      <c r="J2172" t="s">
        <v>428</v>
      </c>
      <c r="K2172" t="s">
        <v>429</v>
      </c>
      <c r="L2172" t="s">
        <v>430</v>
      </c>
      <c r="M2172" t="s">
        <v>431</v>
      </c>
      <c r="N2172" t="s">
        <v>448</v>
      </c>
      <c r="O2172" t="s">
        <v>449</v>
      </c>
      <c r="P2172" t="s">
        <v>268</v>
      </c>
      <c r="Q2172" t="s">
        <v>269</v>
      </c>
      <c r="R2172" t="s">
        <v>434</v>
      </c>
      <c r="S2172" t="s">
        <v>435</v>
      </c>
      <c r="T2172">
        <v>2017</v>
      </c>
      <c r="X2172">
        <v>198043</v>
      </c>
      <c r="Y2172" s="7">
        <f t="shared" si="34"/>
        <v>42948</v>
      </c>
    </row>
    <row r="2173" spans="1:25" x14ac:dyDescent="0.25">
      <c r="A2173" t="s">
        <v>422</v>
      </c>
      <c r="B2173" t="s">
        <v>423</v>
      </c>
      <c r="C2173" t="s">
        <v>424</v>
      </c>
      <c r="D2173">
        <v>156</v>
      </c>
      <c r="E2173" t="s">
        <v>384</v>
      </c>
      <c r="F2173" t="s">
        <v>466</v>
      </c>
      <c r="G2173">
        <v>0</v>
      </c>
      <c r="I2173" t="s">
        <v>427</v>
      </c>
      <c r="J2173" t="s">
        <v>428</v>
      </c>
      <c r="K2173" t="s">
        <v>429</v>
      </c>
      <c r="L2173" t="s">
        <v>430</v>
      </c>
      <c r="M2173" t="s">
        <v>431</v>
      </c>
      <c r="N2173" t="s">
        <v>448</v>
      </c>
      <c r="O2173" t="s">
        <v>449</v>
      </c>
      <c r="P2173" t="s">
        <v>268</v>
      </c>
      <c r="Q2173" t="s">
        <v>269</v>
      </c>
      <c r="R2173" t="s">
        <v>434</v>
      </c>
      <c r="S2173" t="s">
        <v>435</v>
      </c>
      <c r="T2173">
        <v>2014</v>
      </c>
      <c r="X2173">
        <v>208330</v>
      </c>
      <c r="Y2173" s="7">
        <f t="shared" si="34"/>
        <v>41852</v>
      </c>
    </row>
    <row r="2174" spans="1:25" x14ac:dyDescent="0.25">
      <c r="A2174" t="s">
        <v>422</v>
      </c>
      <c r="B2174" t="s">
        <v>423</v>
      </c>
      <c r="C2174" t="s">
        <v>424</v>
      </c>
      <c r="D2174">
        <v>156</v>
      </c>
      <c r="E2174" t="s">
        <v>384</v>
      </c>
      <c r="F2174" t="s">
        <v>466</v>
      </c>
      <c r="G2174">
        <v>0</v>
      </c>
      <c r="I2174" t="s">
        <v>427</v>
      </c>
      <c r="J2174" t="s">
        <v>428</v>
      </c>
      <c r="K2174" t="s">
        <v>429</v>
      </c>
      <c r="L2174" t="s">
        <v>430</v>
      </c>
      <c r="M2174" t="s">
        <v>431</v>
      </c>
      <c r="N2174" t="s">
        <v>448</v>
      </c>
      <c r="O2174" t="s">
        <v>449</v>
      </c>
      <c r="P2174" t="s">
        <v>268</v>
      </c>
      <c r="Q2174" t="s">
        <v>269</v>
      </c>
      <c r="R2174" t="s">
        <v>434</v>
      </c>
      <c r="S2174" t="s">
        <v>435</v>
      </c>
      <c r="T2174">
        <v>2016</v>
      </c>
      <c r="X2174">
        <v>188831</v>
      </c>
      <c r="Y2174" s="7">
        <f t="shared" si="34"/>
        <v>42583</v>
      </c>
    </row>
    <row r="2175" spans="1:25" x14ac:dyDescent="0.25">
      <c r="A2175" t="s">
        <v>422</v>
      </c>
      <c r="B2175" t="s">
        <v>423</v>
      </c>
      <c r="C2175" t="s">
        <v>424</v>
      </c>
      <c r="D2175">
        <v>156</v>
      </c>
      <c r="E2175" t="s">
        <v>384</v>
      </c>
      <c r="F2175" t="s">
        <v>466</v>
      </c>
      <c r="G2175">
        <v>0</v>
      </c>
      <c r="I2175" t="s">
        <v>427</v>
      </c>
      <c r="J2175" t="s">
        <v>428</v>
      </c>
      <c r="K2175" t="s">
        <v>429</v>
      </c>
      <c r="L2175" t="s">
        <v>430</v>
      </c>
      <c r="M2175" t="s">
        <v>431</v>
      </c>
      <c r="N2175" t="s">
        <v>448</v>
      </c>
      <c r="O2175" t="s">
        <v>449</v>
      </c>
      <c r="P2175" t="s">
        <v>268</v>
      </c>
      <c r="Q2175" t="s">
        <v>269</v>
      </c>
      <c r="R2175" t="s">
        <v>434</v>
      </c>
      <c r="S2175" t="s">
        <v>435</v>
      </c>
      <c r="T2175">
        <v>2012</v>
      </c>
      <c r="X2175">
        <v>177870</v>
      </c>
      <c r="Y2175" s="7">
        <f t="shared" si="34"/>
        <v>41122</v>
      </c>
    </row>
    <row r="2176" spans="1:25" x14ac:dyDescent="0.25">
      <c r="A2176" t="s">
        <v>422</v>
      </c>
      <c r="B2176" t="s">
        <v>423</v>
      </c>
      <c r="C2176" t="s">
        <v>424</v>
      </c>
      <c r="D2176">
        <v>156</v>
      </c>
      <c r="E2176" t="s">
        <v>384</v>
      </c>
      <c r="F2176" t="s">
        <v>466</v>
      </c>
      <c r="G2176">
        <v>0</v>
      </c>
      <c r="I2176" t="s">
        <v>427</v>
      </c>
      <c r="J2176" t="s">
        <v>428</v>
      </c>
      <c r="K2176" t="s">
        <v>429</v>
      </c>
      <c r="L2176" t="s">
        <v>430</v>
      </c>
      <c r="M2176" t="s">
        <v>431</v>
      </c>
      <c r="N2176" t="s">
        <v>448</v>
      </c>
      <c r="O2176" t="s">
        <v>449</v>
      </c>
      <c r="P2176" t="s">
        <v>268</v>
      </c>
      <c r="Q2176" t="s">
        <v>269</v>
      </c>
      <c r="R2176" t="s">
        <v>434</v>
      </c>
      <c r="S2176" t="s">
        <v>435</v>
      </c>
      <c r="T2176">
        <v>2015</v>
      </c>
      <c r="X2176">
        <v>196161</v>
      </c>
      <c r="Y2176" s="7">
        <f t="shared" si="34"/>
        <v>42217</v>
      </c>
    </row>
    <row r="2177" spans="1:25" x14ac:dyDescent="0.25">
      <c r="A2177" t="s">
        <v>422</v>
      </c>
      <c r="B2177" t="s">
        <v>423</v>
      </c>
      <c r="C2177" t="s">
        <v>424</v>
      </c>
      <c r="D2177">
        <v>156</v>
      </c>
      <c r="E2177" t="s">
        <v>384</v>
      </c>
      <c r="F2177" t="s">
        <v>466</v>
      </c>
      <c r="G2177">
        <v>0</v>
      </c>
      <c r="I2177" t="s">
        <v>427</v>
      </c>
      <c r="J2177" t="s">
        <v>428</v>
      </c>
      <c r="K2177" t="s">
        <v>429</v>
      </c>
      <c r="L2177" t="s">
        <v>430</v>
      </c>
      <c r="M2177" t="s">
        <v>431</v>
      </c>
      <c r="N2177" t="s">
        <v>448</v>
      </c>
      <c r="O2177" t="s">
        <v>449</v>
      </c>
      <c r="P2177" t="s">
        <v>268</v>
      </c>
      <c r="Q2177" t="s">
        <v>269</v>
      </c>
      <c r="R2177" t="s">
        <v>434</v>
      </c>
      <c r="S2177" t="s">
        <v>435</v>
      </c>
      <c r="T2177">
        <v>2009</v>
      </c>
      <c r="X2177">
        <v>103663</v>
      </c>
      <c r="Y2177" s="7">
        <f t="shared" si="34"/>
        <v>40026</v>
      </c>
    </row>
    <row r="2178" spans="1:25" x14ac:dyDescent="0.25">
      <c r="A2178" t="s">
        <v>422</v>
      </c>
      <c r="B2178" t="s">
        <v>423</v>
      </c>
      <c r="C2178" t="s">
        <v>424</v>
      </c>
      <c r="D2178">
        <v>156</v>
      </c>
      <c r="E2178" t="s">
        <v>384</v>
      </c>
      <c r="F2178" t="s">
        <v>466</v>
      </c>
      <c r="G2178">
        <v>0</v>
      </c>
      <c r="I2178" t="s">
        <v>427</v>
      </c>
      <c r="J2178" t="s">
        <v>428</v>
      </c>
      <c r="K2178" t="s">
        <v>429</v>
      </c>
      <c r="L2178" t="s">
        <v>430</v>
      </c>
      <c r="M2178" t="s">
        <v>431</v>
      </c>
      <c r="N2178" t="s">
        <v>448</v>
      </c>
      <c r="O2178" t="s">
        <v>449</v>
      </c>
      <c r="P2178" t="s">
        <v>268</v>
      </c>
      <c r="Q2178" t="s">
        <v>269</v>
      </c>
      <c r="R2178" t="s">
        <v>434</v>
      </c>
      <c r="S2178" t="s">
        <v>435</v>
      </c>
      <c r="T2178">
        <v>2010</v>
      </c>
      <c r="X2178">
        <v>139236</v>
      </c>
      <c r="Y2178" s="7">
        <f t="shared" si="34"/>
        <v>40391</v>
      </c>
    </row>
    <row r="2179" spans="1:25" x14ac:dyDescent="0.25">
      <c r="A2179" t="s">
        <v>422</v>
      </c>
      <c r="B2179" t="s">
        <v>423</v>
      </c>
      <c r="C2179" t="s">
        <v>424</v>
      </c>
      <c r="D2179">
        <v>156</v>
      </c>
      <c r="E2179" t="s">
        <v>384</v>
      </c>
      <c r="F2179" t="s">
        <v>466</v>
      </c>
      <c r="G2179">
        <v>0</v>
      </c>
      <c r="I2179" t="s">
        <v>427</v>
      </c>
      <c r="J2179" t="s">
        <v>428</v>
      </c>
      <c r="K2179" t="s">
        <v>429</v>
      </c>
      <c r="L2179" t="s">
        <v>430</v>
      </c>
      <c r="M2179" t="s">
        <v>431</v>
      </c>
      <c r="N2179" t="s">
        <v>448</v>
      </c>
      <c r="O2179" t="s">
        <v>449</v>
      </c>
      <c r="P2179" t="s">
        <v>268</v>
      </c>
      <c r="Q2179" t="s">
        <v>269</v>
      </c>
      <c r="R2179" t="s">
        <v>434</v>
      </c>
      <c r="S2179" t="s">
        <v>435</v>
      </c>
      <c r="T2179">
        <v>2011</v>
      </c>
      <c r="X2179">
        <v>173239</v>
      </c>
      <c r="Y2179" s="7">
        <f t="shared" ref="Y2179:Y2242" si="35">DATE(T2179,INDEX(AC:AC,MATCH(O2179,AB:AB,0)), 1)</f>
        <v>40756</v>
      </c>
    </row>
    <row r="2180" spans="1:25" x14ac:dyDescent="0.25">
      <c r="A2180" t="s">
        <v>422</v>
      </c>
      <c r="B2180" t="s">
        <v>423</v>
      </c>
      <c r="C2180" t="s">
        <v>424</v>
      </c>
      <c r="D2180">
        <v>156</v>
      </c>
      <c r="E2180" t="s">
        <v>384</v>
      </c>
      <c r="F2180" t="s">
        <v>466</v>
      </c>
      <c r="G2180">
        <v>0</v>
      </c>
      <c r="I2180" t="s">
        <v>427</v>
      </c>
      <c r="J2180" t="s">
        <v>428</v>
      </c>
      <c r="K2180" t="s">
        <v>429</v>
      </c>
      <c r="L2180" t="s">
        <v>430</v>
      </c>
      <c r="M2180" t="s">
        <v>431</v>
      </c>
      <c r="N2180" t="s">
        <v>448</v>
      </c>
      <c r="O2180" t="s">
        <v>449</v>
      </c>
      <c r="P2180" t="s">
        <v>268</v>
      </c>
      <c r="Q2180" t="s">
        <v>269</v>
      </c>
      <c r="R2180" t="s">
        <v>434</v>
      </c>
      <c r="S2180" t="s">
        <v>435</v>
      </c>
      <c r="T2180">
        <v>2006</v>
      </c>
      <c r="X2180">
        <v>90766</v>
      </c>
      <c r="Y2180" s="7">
        <f t="shared" si="35"/>
        <v>38930</v>
      </c>
    </row>
    <row r="2181" spans="1:25" x14ac:dyDescent="0.25">
      <c r="A2181" t="s">
        <v>422</v>
      </c>
      <c r="B2181" t="s">
        <v>423</v>
      </c>
      <c r="C2181" t="s">
        <v>424</v>
      </c>
      <c r="D2181">
        <v>156</v>
      </c>
      <c r="E2181" t="s">
        <v>384</v>
      </c>
      <c r="F2181" t="s">
        <v>466</v>
      </c>
      <c r="G2181">
        <v>0</v>
      </c>
      <c r="I2181" t="s">
        <v>427</v>
      </c>
      <c r="J2181" t="s">
        <v>428</v>
      </c>
      <c r="K2181" t="s">
        <v>429</v>
      </c>
      <c r="L2181" t="s">
        <v>430</v>
      </c>
      <c r="M2181" t="s">
        <v>431</v>
      </c>
      <c r="N2181" t="s">
        <v>448</v>
      </c>
      <c r="O2181" t="s">
        <v>449</v>
      </c>
      <c r="P2181" t="s">
        <v>268</v>
      </c>
      <c r="Q2181" t="s">
        <v>269</v>
      </c>
      <c r="R2181" t="s">
        <v>434</v>
      </c>
      <c r="S2181" t="s">
        <v>435</v>
      </c>
      <c r="T2181">
        <v>2008</v>
      </c>
      <c r="X2181">
        <v>135387</v>
      </c>
      <c r="Y2181" s="7">
        <f t="shared" si="35"/>
        <v>39661</v>
      </c>
    </row>
    <row r="2182" spans="1:25" x14ac:dyDescent="0.25">
      <c r="A2182" t="s">
        <v>422</v>
      </c>
      <c r="B2182" t="s">
        <v>423</v>
      </c>
      <c r="C2182" t="s">
        <v>424</v>
      </c>
      <c r="D2182">
        <v>156</v>
      </c>
      <c r="E2182" t="s">
        <v>384</v>
      </c>
      <c r="F2182" t="s">
        <v>466</v>
      </c>
      <c r="G2182">
        <v>0</v>
      </c>
      <c r="I2182" t="s">
        <v>427</v>
      </c>
      <c r="J2182" t="s">
        <v>428</v>
      </c>
      <c r="K2182" t="s">
        <v>429</v>
      </c>
      <c r="L2182" t="s">
        <v>430</v>
      </c>
      <c r="M2182" t="s">
        <v>431</v>
      </c>
      <c r="N2182" t="s">
        <v>448</v>
      </c>
      <c r="O2182" t="s">
        <v>449</v>
      </c>
      <c r="P2182" t="s">
        <v>268</v>
      </c>
      <c r="Q2182" t="s">
        <v>269</v>
      </c>
      <c r="R2182" t="s">
        <v>434</v>
      </c>
      <c r="S2182" t="s">
        <v>435</v>
      </c>
      <c r="T2182">
        <v>2007</v>
      </c>
      <c r="X2182">
        <v>111424</v>
      </c>
      <c r="Y2182" s="7">
        <f t="shared" si="35"/>
        <v>39295</v>
      </c>
    </row>
    <row r="2183" spans="1:25" x14ac:dyDescent="0.25">
      <c r="A2183" t="s">
        <v>422</v>
      </c>
      <c r="B2183" t="s">
        <v>423</v>
      </c>
      <c r="C2183" t="s">
        <v>424</v>
      </c>
      <c r="D2183">
        <v>156</v>
      </c>
      <c r="E2183" t="s">
        <v>384</v>
      </c>
      <c r="F2183" t="s">
        <v>466</v>
      </c>
      <c r="G2183">
        <v>0</v>
      </c>
      <c r="I2183" t="s">
        <v>427</v>
      </c>
      <c r="J2183" t="s">
        <v>428</v>
      </c>
      <c r="K2183" t="s">
        <v>429</v>
      </c>
      <c r="L2183" t="s">
        <v>430</v>
      </c>
      <c r="M2183" t="s">
        <v>431</v>
      </c>
      <c r="N2183" t="s">
        <v>450</v>
      </c>
      <c r="O2183" t="s">
        <v>451</v>
      </c>
      <c r="P2183" t="s">
        <v>268</v>
      </c>
      <c r="Q2183" t="s">
        <v>269</v>
      </c>
      <c r="R2183" t="s">
        <v>434</v>
      </c>
      <c r="S2183" t="s">
        <v>435</v>
      </c>
      <c r="T2183">
        <v>2013</v>
      </c>
      <c r="X2183">
        <v>185313</v>
      </c>
      <c r="Y2183" s="7">
        <f t="shared" si="35"/>
        <v>41518</v>
      </c>
    </row>
    <row r="2184" spans="1:25" x14ac:dyDescent="0.25">
      <c r="A2184" t="s">
        <v>422</v>
      </c>
      <c r="B2184" t="s">
        <v>423</v>
      </c>
      <c r="C2184" t="s">
        <v>424</v>
      </c>
      <c r="D2184">
        <v>156</v>
      </c>
      <c r="E2184" t="s">
        <v>384</v>
      </c>
      <c r="F2184" t="s">
        <v>466</v>
      </c>
      <c r="G2184">
        <v>0</v>
      </c>
      <c r="I2184" t="s">
        <v>427</v>
      </c>
      <c r="J2184" t="s">
        <v>428</v>
      </c>
      <c r="K2184" t="s">
        <v>429</v>
      </c>
      <c r="L2184" t="s">
        <v>430</v>
      </c>
      <c r="M2184" t="s">
        <v>431</v>
      </c>
      <c r="N2184" t="s">
        <v>450</v>
      </c>
      <c r="O2184" t="s">
        <v>451</v>
      </c>
      <c r="P2184" t="s">
        <v>268</v>
      </c>
      <c r="Q2184" t="s">
        <v>269</v>
      </c>
      <c r="R2184" t="s">
        <v>434</v>
      </c>
      <c r="S2184" t="s">
        <v>435</v>
      </c>
      <c r="T2184">
        <v>2019</v>
      </c>
      <c r="X2184">
        <v>218178.93032000001</v>
      </c>
      <c r="Y2184" s="7">
        <f t="shared" si="35"/>
        <v>43709</v>
      </c>
    </row>
    <row r="2185" spans="1:25" x14ac:dyDescent="0.25">
      <c r="A2185" t="s">
        <v>422</v>
      </c>
      <c r="B2185" t="s">
        <v>423</v>
      </c>
      <c r="C2185" t="s">
        <v>424</v>
      </c>
      <c r="D2185">
        <v>156</v>
      </c>
      <c r="E2185" t="s">
        <v>384</v>
      </c>
      <c r="F2185" t="s">
        <v>466</v>
      </c>
      <c r="G2185">
        <v>0</v>
      </c>
      <c r="I2185" t="s">
        <v>427</v>
      </c>
      <c r="J2185" t="s">
        <v>428</v>
      </c>
      <c r="K2185" t="s">
        <v>429</v>
      </c>
      <c r="L2185" t="s">
        <v>430</v>
      </c>
      <c r="M2185" t="s">
        <v>431</v>
      </c>
      <c r="N2185" t="s">
        <v>450</v>
      </c>
      <c r="O2185" t="s">
        <v>451</v>
      </c>
      <c r="P2185" t="s">
        <v>268</v>
      </c>
      <c r="Q2185" t="s">
        <v>269</v>
      </c>
      <c r="R2185" t="s">
        <v>434</v>
      </c>
      <c r="S2185" t="s">
        <v>435</v>
      </c>
      <c r="T2185">
        <v>2018</v>
      </c>
      <c r="X2185">
        <v>225398</v>
      </c>
      <c r="Y2185" s="7">
        <f t="shared" si="35"/>
        <v>43344</v>
      </c>
    </row>
    <row r="2186" spans="1:25" x14ac:dyDescent="0.25">
      <c r="A2186" t="s">
        <v>422</v>
      </c>
      <c r="B2186" t="s">
        <v>423</v>
      </c>
      <c r="C2186" t="s">
        <v>424</v>
      </c>
      <c r="D2186">
        <v>156</v>
      </c>
      <c r="E2186" t="s">
        <v>384</v>
      </c>
      <c r="F2186" t="s">
        <v>466</v>
      </c>
      <c r="G2186">
        <v>0</v>
      </c>
      <c r="I2186" t="s">
        <v>427</v>
      </c>
      <c r="J2186" t="s">
        <v>428</v>
      </c>
      <c r="K2186" t="s">
        <v>429</v>
      </c>
      <c r="L2186" t="s">
        <v>430</v>
      </c>
      <c r="M2186" t="s">
        <v>431</v>
      </c>
      <c r="N2186" t="s">
        <v>450</v>
      </c>
      <c r="O2186" t="s">
        <v>451</v>
      </c>
      <c r="P2186" t="s">
        <v>268</v>
      </c>
      <c r="Q2186" t="s">
        <v>269</v>
      </c>
      <c r="R2186" t="s">
        <v>434</v>
      </c>
      <c r="S2186" t="s">
        <v>435</v>
      </c>
      <c r="T2186">
        <v>2015</v>
      </c>
      <c r="X2186">
        <v>204923</v>
      </c>
      <c r="Y2186" s="7">
        <f t="shared" si="35"/>
        <v>42248</v>
      </c>
    </row>
    <row r="2187" spans="1:25" x14ac:dyDescent="0.25">
      <c r="A2187" t="s">
        <v>422</v>
      </c>
      <c r="B2187" t="s">
        <v>423</v>
      </c>
      <c r="C2187" t="s">
        <v>424</v>
      </c>
      <c r="D2187">
        <v>156</v>
      </c>
      <c r="E2187" t="s">
        <v>384</v>
      </c>
      <c r="F2187" t="s">
        <v>466</v>
      </c>
      <c r="G2187">
        <v>0</v>
      </c>
      <c r="I2187" t="s">
        <v>427</v>
      </c>
      <c r="J2187" t="s">
        <v>428</v>
      </c>
      <c r="K2187" t="s">
        <v>429</v>
      </c>
      <c r="L2187" t="s">
        <v>430</v>
      </c>
      <c r="M2187" t="s">
        <v>431</v>
      </c>
      <c r="N2187" t="s">
        <v>450</v>
      </c>
      <c r="O2187" t="s">
        <v>451</v>
      </c>
      <c r="P2187" t="s">
        <v>268</v>
      </c>
      <c r="Q2187" t="s">
        <v>269</v>
      </c>
      <c r="R2187" t="s">
        <v>434</v>
      </c>
      <c r="S2187" t="s">
        <v>435</v>
      </c>
      <c r="T2187">
        <v>2016</v>
      </c>
      <c r="X2187">
        <v>183440</v>
      </c>
      <c r="Y2187" s="7">
        <f t="shared" si="35"/>
        <v>42614</v>
      </c>
    </row>
    <row r="2188" spans="1:25" x14ac:dyDescent="0.25">
      <c r="A2188" t="s">
        <v>422</v>
      </c>
      <c r="B2188" t="s">
        <v>423</v>
      </c>
      <c r="C2188" t="s">
        <v>424</v>
      </c>
      <c r="D2188">
        <v>156</v>
      </c>
      <c r="E2188" t="s">
        <v>384</v>
      </c>
      <c r="F2188" t="s">
        <v>466</v>
      </c>
      <c r="G2188">
        <v>0</v>
      </c>
      <c r="I2188" t="s">
        <v>427</v>
      </c>
      <c r="J2188" t="s">
        <v>428</v>
      </c>
      <c r="K2188" t="s">
        <v>429</v>
      </c>
      <c r="L2188" t="s">
        <v>430</v>
      </c>
      <c r="M2188" t="s">
        <v>431</v>
      </c>
      <c r="N2188" t="s">
        <v>450</v>
      </c>
      <c r="O2188" t="s">
        <v>451</v>
      </c>
      <c r="P2188" t="s">
        <v>268</v>
      </c>
      <c r="Q2188" t="s">
        <v>269</v>
      </c>
      <c r="R2188" t="s">
        <v>434</v>
      </c>
      <c r="S2188" t="s">
        <v>435</v>
      </c>
      <c r="T2188">
        <v>2014</v>
      </c>
      <c r="X2188">
        <v>213562</v>
      </c>
      <c r="Y2188" s="7">
        <f t="shared" si="35"/>
        <v>41883</v>
      </c>
    </row>
    <row r="2189" spans="1:25" x14ac:dyDescent="0.25">
      <c r="A2189" t="s">
        <v>422</v>
      </c>
      <c r="B2189" t="s">
        <v>423</v>
      </c>
      <c r="C2189" t="s">
        <v>424</v>
      </c>
      <c r="D2189">
        <v>156</v>
      </c>
      <c r="E2189" t="s">
        <v>384</v>
      </c>
      <c r="F2189" t="s">
        <v>466</v>
      </c>
      <c r="G2189">
        <v>0</v>
      </c>
      <c r="I2189" t="s">
        <v>427</v>
      </c>
      <c r="J2189" t="s">
        <v>428</v>
      </c>
      <c r="K2189" t="s">
        <v>429</v>
      </c>
      <c r="L2189" t="s">
        <v>430</v>
      </c>
      <c r="M2189" t="s">
        <v>431</v>
      </c>
      <c r="N2189" t="s">
        <v>450</v>
      </c>
      <c r="O2189" t="s">
        <v>451</v>
      </c>
      <c r="P2189" t="s">
        <v>268</v>
      </c>
      <c r="Q2189" t="s">
        <v>269</v>
      </c>
      <c r="R2189" t="s">
        <v>434</v>
      </c>
      <c r="S2189" t="s">
        <v>435</v>
      </c>
      <c r="T2189">
        <v>2017</v>
      </c>
      <c r="X2189">
        <v>197944</v>
      </c>
      <c r="Y2189" s="7">
        <f t="shared" si="35"/>
        <v>42979</v>
      </c>
    </row>
    <row r="2190" spans="1:25" x14ac:dyDescent="0.25">
      <c r="A2190" t="s">
        <v>422</v>
      </c>
      <c r="B2190" t="s">
        <v>423</v>
      </c>
      <c r="C2190" t="s">
        <v>424</v>
      </c>
      <c r="D2190">
        <v>156</v>
      </c>
      <c r="E2190" t="s">
        <v>384</v>
      </c>
      <c r="F2190" t="s">
        <v>466</v>
      </c>
      <c r="G2190">
        <v>0</v>
      </c>
      <c r="I2190" t="s">
        <v>427</v>
      </c>
      <c r="J2190" t="s">
        <v>428</v>
      </c>
      <c r="K2190" t="s">
        <v>429</v>
      </c>
      <c r="L2190" t="s">
        <v>430</v>
      </c>
      <c r="M2190" t="s">
        <v>431</v>
      </c>
      <c r="N2190" t="s">
        <v>450</v>
      </c>
      <c r="O2190" t="s">
        <v>451</v>
      </c>
      <c r="P2190" t="s">
        <v>268</v>
      </c>
      <c r="Q2190" t="s">
        <v>269</v>
      </c>
      <c r="R2190" t="s">
        <v>434</v>
      </c>
      <c r="S2190" t="s">
        <v>435</v>
      </c>
      <c r="T2190">
        <v>2011</v>
      </c>
      <c r="X2190">
        <v>169580</v>
      </c>
      <c r="Y2190" s="7">
        <f t="shared" si="35"/>
        <v>40787</v>
      </c>
    </row>
    <row r="2191" spans="1:25" x14ac:dyDescent="0.25">
      <c r="A2191" t="s">
        <v>422</v>
      </c>
      <c r="B2191" t="s">
        <v>423</v>
      </c>
      <c r="C2191" t="s">
        <v>424</v>
      </c>
      <c r="D2191">
        <v>156</v>
      </c>
      <c r="E2191" t="s">
        <v>384</v>
      </c>
      <c r="F2191" t="s">
        <v>466</v>
      </c>
      <c r="G2191">
        <v>0</v>
      </c>
      <c r="I2191" t="s">
        <v>427</v>
      </c>
      <c r="J2191" t="s">
        <v>428</v>
      </c>
      <c r="K2191" t="s">
        <v>429</v>
      </c>
      <c r="L2191" t="s">
        <v>430</v>
      </c>
      <c r="M2191" t="s">
        <v>431</v>
      </c>
      <c r="N2191" t="s">
        <v>450</v>
      </c>
      <c r="O2191" t="s">
        <v>451</v>
      </c>
      <c r="P2191" t="s">
        <v>268</v>
      </c>
      <c r="Q2191" t="s">
        <v>269</v>
      </c>
      <c r="R2191" t="s">
        <v>434</v>
      </c>
      <c r="S2191" t="s">
        <v>435</v>
      </c>
      <c r="T2191">
        <v>2010</v>
      </c>
      <c r="X2191">
        <v>144923</v>
      </c>
      <c r="Y2191" s="7">
        <f t="shared" si="35"/>
        <v>40422</v>
      </c>
    </row>
    <row r="2192" spans="1:25" x14ac:dyDescent="0.25">
      <c r="A2192" t="s">
        <v>422</v>
      </c>
      <c r="B2192" t="s">
        <v>423</v>
      </c>
      <c r="C2192" t="s">
        <v>424</v>
      </c>
      <c r="D2192">
        <v>156</v>
      </c>
      <c r="E2192" t="s">
        <v>384</v>
      </c>
      <c r="F2192" t="s">
        <v>466</v>
      </c>
      <c r="G2192">
        <v>0</v>
      </c>
      <c r="I2192" t="s">
        <v>427</v>
      </c>
      <c r="J2192" t="s">
        <v>428</v>
      </c>
      <c r="K2192" t="s">
        <v>429</v>
      </c>
      <c r="L2192" t="s">
        <v>430</v>
      </c>
      <c r="M2192" t="s">
        <v>431</v>
      </c>
      <c r="N2192" t="s">
        <v>450</v>
      </c>
      <c r="O2192" t="s">
        <v>451</v>
      </c>
      <c r="P2192" t="s">
        <v>268</v>
      </c>
      <c r="Q2192" t="s">
        <v>269</v>
      </c>
      <c r="R2192" t="s">
        <v>434</v>
      </c>
      <c r="S2192" t="s">
        <v>435</v>
      </c>
      <c r="T2192">
        <v>2009</v>
      </c>
      <c r="X2192">
        <v>115865</v>
      </c>
      <c r="Y2192" s="7">
        <f t="shared" si="35"/>
        <v>40057</v>
      </c>
    </row>
    <row r="2193" spans="1:25" x14ac:dyDescent="0.25">
      <c r="A2193" t="s">
        <v>422</v>
      </c>
      <c r="B2193" t="s">
        <v>423</v>
      </c>
      <c r="C2193" t="s">
        <v>424</v>
      </c>
      <c r="D2193">
        <v>156</v>
      </c>
      <c r="E2193" t="s">
        <v>384</v>
      </c>
      <c r="F2193" t="s">
        <v>466</v>
      </c>
      <c r="G2193">
        <v>0</v>
      </c>
      <c r="I2193" t="s">
        <v>427</v>
      </c>
      <c r="J2193" t="s">
        <v>428</v>
      </c>
      <c r="K2193" t="s">
        <v>429</v>
      </c>
      <c r="L2193" t="s">
        <v>430</v>
      </c>
      <c r="M2193" t="s">
        <v>431</v>
      </c>
      <c r="N2193" t="s">
        <v>450</v>
      </c>
      <c r="O2193" t="s">
        <v>451</v>
      </c>
      <c r="P2193" t="s">
        <v>268</v>
      </c>
      <c r="Q2193" t="s">
        <v>269</v>
      </c>
      <c r="R2193" t="s">
        <v>434</v>
      </c>
      <c r="S2193" t="s">
        <v>435</v>
      </c>
      <c r="T2193">
        <v>2012</v>
      </c>
      <c r="X2193">
        <v>186116</v>
      </c>
      <c r="Y2193" s="7">
        <f t="shared" si="35"/>
        <v>41153</v>
      </c>
    </row>
    <row r="2194" spans="1:25" x14ac:dyDescent="0.25">
      <c r="A2194" t="s">
        <v>422</v>
      </c>
      <c r="B2194" t="s">
        <v>423</v>
      </c>
      <c r="C2194" t="s">
        <v>424</v>
      </c>
      <c r="D2194">
        <v>156</v>
      </c>
      <c r="E2194" t="s">
        <v>384</v>
      </c>
      <c r="F2194" t="s">
        <v>466</v>
      </c>
      <c r="G2194">
        <v>0</v>
      </c>
      <c r="I2194" t="s">
        <v>427</v>
      </c>
      <c r="J2194" t="s">
        <v>428</v>
      </c>
      <c r="K2194" t="s">
        <v>429</v>
      </c>
      <c r="L2194" t="s">
        <v>430</v>
      </c>
      <c r="M2194" t="s">
        <v>431</v>
      </c>
      <c r="N2194" t="s">
        <v>450</v>
      </c>
      <c r="O2194" t="s">
        <v>451</v>
      </c>
      <c r="P2194" t="s">
        <v>268</v>
      </c>
      <c r="Q2194" t="s">
        <v>269</v>
      </c>
      <c r="R2194" t="s">
        <v>434</v>
      </c>
      <c r="S2194" t="s">
        <v>435</v>
      </c>
      <c r="T2194">
        <v>2006</v>
      </c>
      <c r="X2194">
        <v>91629</v>
      </c>
      <c r="Y2194" s="7">
        <f t="shared" si="35"/>
        <v>38961</v>
      </c>
    </row>
    <row r="2195" spans="1:25" x14ac:dyDescent="0.25">
      <c r="A2195" t="s">
        <v>422</v>
      </c>
      <c r="B2195" t="s">
        <v>423</v>
      </c>
      <c r="C2195" t="s">
        <v>424</v>
      </c>
      <c r="D2195">
        <v>156</v>
      </c>
      <c r="E2195" t="s">
        <v>384</v>
      </c>
      <c r="F2195" t="s">
        <v>466</v>
      </c>
      <c r="G2195">
        <v>0</v>
      </c>
      <c r="I2195" t="s">
        <v>427</v>
      </c>
      <c r="J2195" t="s">
        <v>428</v>
      </c>
      <c r="K2195" t="s">
        <v>429</v>
      </c>
      <c r="L2195" t="s">
        <v>430</v>
      </c>
      <c r="M2195" t="s">
        <v>431</v>
      </c>
      <c r="N2195" t="s">
        <v>450</v>
      </c>
      <c r="O2195" t="s">
        <v>451</v>
      </c>
      <c r="P2195" t="s">
        <v>268</v>
      </c>
      <c r="Q2195" t="s">
        <v>269</v>
      </c>
      <c r="R2195" t="s">
        <v>434</v>
      </c>
      <c r="S2195" t="s">
        <v>435</v>
      </c>
      <c r="T2195">
        <v>2007</v>
      </c>
      <c r="X2195">
        <v>112351</v>
      </c>
      <c r="Y2195" s="7">
        <f t="shared" si="35"/>
        <v>39326</v>
      </c>
    </row>
    <row r="2196" spans="1:25" x14ac:dyDescent="0.25">
      <c r="A2196" t="s">
        <v>422</v>
      </c>
      <c r="B2196" t="s">
        <v>423</v>
      </c>
      <c r="C2196" t="s">
        <v>424</v>
      </c>
      <c r="D2196">
        <v>156</v>
      </c>
      <c r="E2196" t="s">
        <v>384</v>
      </c>
      <c r="F2196" t="s">
        <v>466</v>
      </c>
      <c r="G2196">
        <v>0</v>
      </c>
      <c r="I2196" t="s">
        <v>427</v>
      </c>
      <c r="J2196" t="s">
        <v>428</v>
      </c>
      <c r="K2196" t="s">
        <v>429</v>
      </c>
      <c r="L2196" t="s">
        <v>430</v>
      </c>
      <c r="M2196" t="s">
        <v>431</v>
      </c>
      <c r="N2196" t="s">
        <v>450</v>
      </c>
      <c r="O2196" t="s">
        <v>451</v>
      </c>
      <c r="P2196" t="s">
        <v>268</v>
      </c>
      <c r="Q2196" t="s">
        <v>269</v>
      </c>
      <c r="R2196" t="s">
        <v>434</v>
      </c>
      <c r="S2196" t="s">
        <v>435</v>
      </c>
      <c r="T2196">
        <v>2008</v>
      </c>
      <c r="X2196">
        <v>136759</v>
      </c>
      <c r="Y2196" s="7">
        <f t="shared" si="35"/>
        <v>39692</v>
      </c>
    </row>
    <row r="2197" spans="1:25" x14ac:dyDescent="0.25">
      <c r="A2197" t="s">
        <v>422</v>
      </c>
      <c r="B2197" t="s">
        <v>423</v>
      </c>
      <c r="C2197" t="s">
        <v>424</v>
      </c>
      <c r="D2197">
        <v>156</v>
      </c>
      <c r="E2197" t="s">
        <v>384</v>
      </c>
      <c r="F2197" t="s">
        <v>466</v>
      </c>
      <c r="G2197">
        <v>0</v>
      </c>
      <c r="I2197" t="s">
        <v>427</v>
      </c>
      <c r="J2197" t="s">
        <v>428</v>
      </c>
      <c r="K2197" t="s">
        <v>429</v>
      </c>
      <c r="L2197" t="s">
        <v>430</v>
      </c>
      <c r="M2197" t="s">
        <v>431</v>
      </c>
      <c r="N2197" t="s">
        <v>452</v>
      </c>
      <c r="O2197" t="s">
        <v>453</v>
      </c>
      <c r="P2197" t="s">
        <v>268</v>
      </c>
      <c r="Q2197" t="s">
        <v>269</v>
      </c>
      <c r="R2197" t="s">
        <v>434</v>
      </c>
      <c r="S2197" t="s">
        <v>435</v>
      </c>
      <c r="T2197">
        <v>2013</v>
      </c>
      <c r="X2197">
        <v>185294</v>
      </c>
      <c r="Y2197" s="7">
        <f t="shared" si="35"/>
        <v>41548</v>
      </c>
    </row>
    <row r="2198" spans="1:25" x14ac:dyDescent="0.25">
      <c r="A2198" t="s">
        <v>422</v>
      </c>
      <c r="B2198" t="s">
        <v>423</v>
      </c>
      <c r="C2198" t="s">
        <v>424</v>
      </c>
      <c r="D2198">
        <v>156</v>
      </c>
      <c r="E2198" t="s">
        <v>384</v>
      </c>
      <c r="F2198" t="s">
        <v>466</v>
      </c>
      <c r="G2198">
        <v>0</v>
      </c>
      <c r="I2198" t="s">
        <v>427</v>
      </c>
      <c r="J2198" t="s">
        <v>428</v>
      </c>
      <c r="K2198" t="s">
        <v>429</v>
      </c>
      <c r="L2198" t="s">
        <v>430</v>
      </c>
      <c r="M2198" t="s">
        <v>431</v>
      </c>
      <c r="N2198" t="s">
        <v>452</v>
      </c>
      <c r="O2198" t="s">
        <v>453</v>
      </c>
      <c r="P2198" t="s">
        <v>268</v>
      </c>
      <c r="Q2198" t="s">
        <v>269</v>
      </c>
      <c r="R2198" t="s">
        <v>434</v>
      </c>
      <c r="S2198" t="s">
        <v>435</v>
      </c>
      <c r="T2198">
        <v>2018</v>
      </c>
      <c r="X2198">
        <v>214759</v>
      </c>
      <c r="Y2198" s="7">
        <f t="shared" si="35"/>
        <v>43374</v>
      </c>
    </row>
    <row r="2199" spans="1:25" x14ac:dyDescent="0.25">
      <c r="A2199" t="s">
        <v>422</v>
      </c>
      <c r="B2199" t="s">
        <v>423</v>
      </c>
      <c r="C2199" t="s">
        <v>424</v>
      </c>
      <c r="D2199">
        <v>156</v>
      </c>
      <c r="E2199" t="s">
        <v>384</v>
      </c>
      <c r="F2199" t="s">
        <v>466</v>
      </c>
      <c r="G2199">
        <v>0</v>
      </c>
      <c r="I2199" t="s">
        <v>427</v>
      </c>
      <c r="J2199" t="s">
        <v>428</v>
      </c>
      <c r="K2199" t="s">
        <v>429</v>
      </c>
      <c r="L2199" t="s">
        <v>430</v>
      </c>
      <c r="M2199" t="s">
        <v>431</v>
      </c>
      <c r="N2199" t="s">
        <v>452</v>
      </c>
      <c r="O2199" t="s">
        <v>453</v>
      </c>
      <c r="P2199" t="s">
        <v>268</v>
      </c>
      <c r="Q2199" t="s">
        <v>269</v>
      </c>
      <c r="R2199" t="s">
        <v>434</v>
      </c>
      <c r="S2199" t="s">
        <v>435</v>
      </c>
      <c r="T2199">
        <v>2019</v>
      </c>
      <c r="X2199">
        <v>212979.714133</v>
      </c>
      <c r="Y2199" s="7">
        <f t="shared" si="35"/>
        <v>43739</v>
      </c>
    </row>
    <row r="2200" spans="1:25" x14ac:dyDescent="0.25">
      <c r="A2200" t="s">
        <v>422</v>
      </c>
      <c r="B2200" t="s">
        <v>423</v>
      </c>
      <c r="C2200" t="s">
        <v>424</v>
      </c>
      <c r="D2200">
        <v>156</v>
      </c>
      <c r="E2200" t="s">
        <v>384</v>
      </c>
      <c r="F2200" t="s">
        <v>466</v>
      </c>
      <c r="G2200">
        <v>0</v>
      </c>
      <c r="I2200" t="s">
        <v>427</v>
      </c>
      <c r="J2200" t="s">
        <v>428</v>
      </c>
      <c r="K2200" t="s">
        <v>429</v>
      </c>
      <c r="L2200" t="s">
        <v>430</v>
      </c>
      <c r="M2200" t="s">
        <v>431</v>
      </c>
      <c r="N2200" t="s">
        <v>452</v>
      </c>
      <c r="O2200" t="s">
        <v>453</v>
      </c>
      <c r="P2200" t="s">
        <v>268</v>
      </c>
      <c r="Q2200" t="s">
        <v>269</v>
      </c>
      <c r="R2200" t="s">
        <v>434</v>
      </c>
      <c r="S2200" t="s">
        <v>435</v>
      </c>
      <c r="T2200">
        <v>2017</v>
      </c>
      <c r="X2200">
        <v>187903</v>
      </c>
      <c r="Y2200" s="7">
        <f t="shared" si="35"/>
        <v>43009</v>
      </c>
    </row>
    <row r="2201" spans="1:25" x14ac:dyDescent="0.25">
      <c r="A2201" t="s">
        <v>422</v>
      </c>
      <c r="B2201" t="s">
        <v>423</v>
      </c>
      <c r="C2201" t="s">
        <v>424</v>
      </c>
      <c r="D2201">
        <v>156</v>
      </c>
      <c r="E2201" t="s">
        <v>384</v>
      </c>
      <c r="F2201" t="s">
        <v>466</v>
      </c>
      <c r="G2201">
        <v>0</v>
      </c>
      <c r="I2201" t="s">
        <v>427</v>
      </c>
      <c r="J2201" t="s">
        <v>428</v>
      </c>
      <c r="K2201" t="s">
        <v>429</v>
      </c>
      <c r="L2201" t="s">
        <v>430</v>
      </c>
      <c r="M2201" t="s">
        <v>431</v>
      </c>
      <c r="N2201" t="s">
        <v>452</v>
      </c>
      <c r="O2201" t="s">
        <v>453</v>
      </c>
      <c r="P2201" t="s">
        <v>268</v>
      </c>
      <c r="Q2201" t="s">
        <v>269</v>
      </c>
      <c r="R2201" t="s">
        <v>434</v>
      </c>
      <c r="S2201" t="s">
        <v>435</v>
      </c>
      <c r="T2201">
        <v>2014</v>
      </c>
      <c r="X2201">
        <v>206771</v>
      </c>
      <c r="Y2201" s="7">
        <f t="shared" si="35"/>
        <v>41913</v>
      </c>
    </row>
    <row r="2202" spans="1:25" x14ac:dyDescent="0.25">
      <c r="A2202" t="s">
        <v>422</v>
      </c>
      <c r="B2202" t="s">
        <v>423</v>
      </c>
      <c r="C2202" t="s">
        <v>424</v>
      </c>
      <c r="D2202">
        <v>156</v>
      </c>
      <c r="E2202" t="s">
        <v>384</v>
      </c>
      <c r="F2202" t="s">
        <v>466</v>
      </c>
      <c r="G2202">
        <v>0</v>
      </c>
      <c r="I2202" t="s">
        <v>427</v>
      </c>
      <c r="J2202" t="s">
        <v>428</v>
      </c>
      <c r="K2202" t="s">
        <v>429</v>
      </c>
      <c r="L2202" t="s">
        <v>430</v>
      </c>
      <c r="M2202" t="s">
        <v>431</v>
      </c>
      <c r="N2202" t="s">
        <v>452</v>
      </c>
      <c r="O2202" t="s">
        <v>453</v>
      </c>
      <c r="P2202" t="s">
        <v>268</v>
      </c>
      <c r="Q2202" t="s">
        <v>269</v>
      </c>
      <c r="R2202" t="s">
        <v>434</v>
      </c>
      <c r="S2202" t="s">
        <v>435</v>
      </c>
      <c r="T2202">
        <v>2016</v>
      </c>
      <c r="X2202">
        <v>176836</v>
      </c>
      <c r="Y2202" s="7">
        <f t="shared" si="35"/>
        <v>42644</v>
      </c>
    </row>
    <row r="2203" spans="1:25" x14ac:dyDescent="0.25">
      <c r="A2203" t="s">
        <v>422</v>
      </c>
      <c r="B2203" t="s">
        <v>423</v>
      </c>
      <c r="C2203" t="s">
        <v>424</v>
      </c>
      <c r="D2203">
        <v>156</v>
      </c>
      <c r="E2203" t="s">
        <v>384</v>
      </c>
      <c r="F2203" t="s">
        <v>466</v>
      </c>
      <c r="G2203">
        <v>0</v>
      </c>
      <c r="I2203" t="s">
        <v>427</v>
      </c>
      <c r="J2203" t="s">
        <v>428</v>
      </c>
      <c r="K2203" t="s">
        <v>429</v>
      </c>
      <c r="L2203" t="s">
        <v>430</v>
      </c>
      <c r="M2203" t="s">
        <v>431</v>
      </c>
      <c r="N2203" t="s">
        <v>452</v>
      </c>
      <c r="O2203" t="s">
        <v>453</v>
      </c>
      <c r="P2203" t="s">
        <v>268</v>
      </c>
      <c r="Q2203" t="s">
        <v>269</v>
      </c>
      <c r="R2203" t="s">
        <v>434</v>
      </c>
      <c r="S2203" t="s">
        <v>435</v>
      </c>
      <c r="T2203">
        <v>2015</v>
      </c>
      <c r="X2203">
        <v>192189</v>
      </c>
      <c r="Y2203" s="7">
        <f t="shared" si="35"/>
        <v>42278</v>
      </c>
    </row>
    <row r="2204" spans="1:25" x14ac:dyDescent="0.25">
      <c r="A2204" t="s">
        <v>422</v>
      </c>
      <c r="B2204" t="s">
        <v>423</v>
      </c>
      <c r="C2204" t="s">
        <v>424</v>
      </c>
      <c r="D2204">
        <v>156</v>
      </c>
      <c r="E2204" t="s">
        <v>384</v>
      </c>
      <c r="F2204" t="s">
        <v>466</v>
      </c>
      <c r="G2204">
        <v>0</v>
      </c>
      <c r="I2204" t="s">
        <v>427</v>
      </c>
      <c r="J2204" t="s">
        <v>428</v>
      </c>
      <c r="K2204" t="s">
        <v>429</v>
      </c>
      <c r="L2204" t="s">
        <v>430</v>
      </c>
      <c r="M2204" t="s">
        <v>431</v>
      </c>
      <c r="N2204" t="s">
        <v>452</v>
      </c>
      <c r="O2204" t="s">
        <v>453</v>
      </c>
      <c r="P2204" t="s">
        <v>268</v>
      </c>
      <c r="Q2204" t="s">
        <v>269</v>
      </c>
      <c r="R2204" t="s">
        <v>434</v>
      </c>
      <c r="S2204" t="s">
        <v>435</v>
      </c>
      <c r="T2204">
        <v>2012</v>
      </c>
      <c r="X2204">
        <v>175516</v>
      </c>
      <c r="Y2204" s="7">
        <f t="shared" si="35"/>
        <v>41183</v>
      </c>
    </row>
    <row r="2205" spans="1:25" x14ac:dyDescent="0.25">
      <c r="A2205" t="s">
        <v>422</v>
      </c>
      <c r="B2205" t="s">
        <v>423</v>
      </c>
      <c r="C2205" t="s">
        <v>424</v>
      </c>
      <c r="D2205">
        <v>156</v>
      </c>
      <c r="E2205" t="s">
        <v>384</v>
      </c>
      <c r="F2205" t="s">
        <v>466</v>
      </c>
      <c r="G2205">
        <v>0</v>
      </c>
      <c r="I2205" t="s">
        <v>427</v>
      </c>
      <c r="J2205" t="s">
        <v>428</v>
      </c>
      <c r="K2205" t="s">
        <v>429</v>
      </c>
      <c r="L2205" t="s">
        <v>430</v>
      </c>
      <c r="M2205" t="s">
        <v>431</v>
      </c>
      <c r="N2205" t="s">
        <v>452</v>
      </c>
      <c r="O2205" t="s">
        <v>453</v>
      </c>
      <c r="P2205" t="s">
        <v>268</v>
      </c>
      <c r="Q2205" t="s">
        <v>269</v>
      </c>
      <c r="R2205" t="s">
        <v>434</v>
      </c>
      <c r="S2205" t="s">
        <v>435</v>
      </c>
      <c r="T2205">
        <v>2009</v>
      </c>
      <c r="X2205">
        <v>110642</v>
      </c>
      <c r="Y2205" s="7">
        <f t="shared" si="35"/>
        <v>40087</v>
      </c>
    </row>
    <row r="2206" spans="1:25" x14ac:dyDescent="0.25">
      <c r="A2206" t="s">
        <v>422</v>
      </c>
      <c r="B2206" t="s">
        <v>423</v>
      </c>
      <c r="C2206" t="s">
        <v>424</v>
      </c>
      <c r="D2206">
        <v>156</v>
      </c>
      <c r="E2206" t="s">
        <v>384</v>
      </c>
      <c r="F2206" t="s">
        <v>466</v>
      </c>
      <c r="G2206">
        <v>0</v>
      </c>
      <c r="I2206" t="s">
        <v>427</v>
      </c>
      <c r="J2206" t="s">
        <v>428</v>
      </c>
      <c r="K2206" t="s">
        <v>429</v>
      </c>
      <c r="L2206" t="s">
        <v>430</v>
      </c>
      <c r="M2206" t="s">
        <v>431</v>
      </c>
      <c r="N2206" t="s">
        <v>452</v>
      </c>
      <c r="O2206" t="s">
        <v>453</v>
      </c>
      <c r="P2206" t="s">
        <v>268</v>
      </c>
      <c r="Q2206" t="s">
        <v>269</v>
      </c>
      <c r="R2206" t="s">
        <v>434</v>
      </c>
      <c r="S2206" t="s">
        <v>435</v>
      </c>
      <c r="T2206">
        <v>2010</v>
      </c>
      <c r="X2206">
        <v>135917</v>
      </c>
      <c r="Y2206" s="7">
        <f t="shared" si="35"/>
        <v>40452</v>
      </c>
    </row>
    <row r="2207" spans="1:25" x14ac:dyDescent="0.25">
      <c r="A2207" t="s">
        <v>422</v>
      </c>
      <c r="B2207" t="s">
        <v>423</v>
      </c>
      <c r="C2207" t="s">
        <v>424</v>
      </c>
      <c r="D2207">
        <v>156</v>
      </c>
      <c r="E2207" t="s">
        <v>384</v>
      </c>
      <c r="F2207" t="s">
        <v>466</v>
      </c>
      <c r="G2207">
        <v>0</v>
      </c>
      <c r="I2207" t="s">
        <v>427</v>
      </c>
      <c r="J2207" t="s">
        <v>428</v>
      </c>
      <c r="K2207" t="s">
        <v>429</v>
      </c>
      <c r="L2207" t="s">
        <v>430</v>
      </c>
      <c r="M2207" t="s">
        <v>431</v>
      </c>
      <c r="N2207" t="s">
        <v>452</v>
      </c>
      <c r="O2207" t="s">
        <v>453</v>
      </c>
      <c r="P2207" t="s">
        <v>268</v>
      </c>
      <c r="Q2207" t="s">
        <v>269</v>
      </c>
      <c r="R2207" t="s">
        <v>434</v>
      </c>
      <c r="S2207" t="s">
        <v>435</v>
      </c>
      <c r="T2207">
        <v>2011</v>
      </c>
      <c r="X2207">
        <v>157352</v>
      </c>
      <c r="Y2207" s="7">
        <f t="shared" si="35"/>
        <v>40817</v>
      </c>
    </row>
    <row r="2208" spans="1:25" x14ac:dyDescent="0.25">
      <c r="A2208" t="s">
        <v>422</v>
      </c>
      <c r="B2208" t="s">
        <v>423</v>
      </c>
      <c r="C2208" t="s">
        <v>424</v>
      </c>
      <c r="D2208">
        <v>156</v>
      </c>
      <c r="E2208" t="s">
        <v>384</v>
      </c>
      <c r="F2208" t="s">
        <v>466</v>
      </c>
      <c r="G2208">
        <v>0</v>
      </c>
      <c r="I2208" t="s">
        <v>427</v>
      </c>
      <c r="J2208" t="s">
        <v>428</v>
      </c>
      <c r="K2208" t="s">
        <v>429</v>
      </c>
      <c r="L2208" t="s">
        <v>430</v>
      </c>
      <c r="M2208" t="s">
        <v>431</v>
      </c>
      <c r="N2208" t="s">
        <v>452</v>
      </c>
      <c r="O2208" t="s">
        <v>453</v>
      </c>
      <c r="P2208" t="s">
        <v>268</v>
      </c>
      <c r="Q2208" t="s">
        <v>269</v>
      </c>
      <c r="R2208" t="s">
        <v>434</v>
      </c>
      <c r="S2208" t="s">
        <v>435</v>
      </c>
      <c r="T2208">
        <v>2006</v>
      </c>
      <c r="X2208">
        <v>88127</v>
      </c>
      <c r="Y2208" s="7">
        <f t="shared" si="35"/>
        <v>38991</v>
      </c>
    </row>
    <row r="2209" spans="1:25" x14ac:dyDescent="0.25">
      <c r="A2209" t="s">
        <v>422</v>
      </c>
      <c r="B2209" t="s">
        <v>423</v>
      </c>
      <c r="C2209" t="s">
        <v>424</v>
      </c>
      <c r="D2209">
        <v>156</v>
      </c>
      <c r="E2209" t="s">
        <v>384</v>
      </c>
      <c r="F2209" t="s">
        <v>466</v>
      </c>
      <c r="G2209">
        <v>0</v>
      </c>
      <c r="I2209" t="s">
        <v>427</v>
      </c>
      <c r="J2209" t="s">
        <v>428</v>
      </c>
      <c r="K2209" t="s">
        <v>429</v>
      </c>
      <c r="L2209" t="s">
        <v>430</v>
      </c>
      <c r="M2209" t="s">
        <v>431</v>
      </c>
      <c r="N2209" t="s">
        <v>452</v>
      </c>
      <c r="O2209" t="s">
        <v>453</v>
      </c>
      <c r="P2209" t="s">
        <v>268</v>
      </c>
      <c r="Q2209" t="s">
        <v>269</v>
      </c>
      <c r="R2209" t="s">
        <v>434</v>
      </c>
      <c r="S2209" t="s">
        <v>435</v>
      </c>
      <c r="T2209">
        <v>2008</v>
      </c>
      <c r="X2209">
        <v>128532</v>
      </c>
      <c r="Y2209" s="7">
        <f t="shared" si="35"/>
        <v>39722</v>
      </c>
    </row>
    <row r="2210" spans="1:25" x14ac:dyDescent="0.25">
      <c r="A2210" t="s">
        <v>422</v>
      </c>
      <c r="B2210" t="s">
        <v>423</v>
      </c>
      <c r="C2210" t="s">
        <v>424</v>
      </c>
      <c r="D2210">
        <v>156</v>
      </c>
      <c r="E2210" t="s">
        <v>384</v>
      </c>
      <c r="F2210" t="s">
        <v>466</v>
      </c>
      <c r="G2210">
        <v>0</v>
      </c>
      <c r="I2210" t="s">
        <v>427</v>
      </c>
      <c r="J2210" t="s">
        <v>428</v>
      </c>
      <c r="K2210" t="s">
        <v>429</v>
      </c>
      <c r="L2210" t="s">
        <v>430</v>
      </c>
      <c r="M2210" t="s">
        <v>431</v>
      </c>
      <c r="N2210" t="s">
        <v>452</v>
      </c>
      <c r="O2210" t="s">
        <v>453</v>
      </c>
      <c r="P2210" t="s">
        <v>268</v>
      </c>
      <c r="Q2210" t="s">
        <v>269</v>
      </c>
      <c r="R2210" t="s">
        <v>434</v>
      </c>
      <c r="S2210" t="s">
        <v>435</v>
      </c>
      <c r="T2210">
        <v>2007</v>
      </c>
      <c r="X2210">
        <v>107745</v>
      </c>
      <c r="Y2210" s="7">
        <f t="shared" si="35"/>
        <v>39356</v>
      </c>
    </row>
    <row r="2211" spans="1:25" x14ac:dyDescent="0.25">
      <c r="A2211" t="s">
        <v>422</v>
      </c>
      <c r="B2211" t="s">
        <v>423</v>
      </c>
      <c r="C2211" t="s">
        <v>424</v>
      </c>
      <c r="D2211">
        <v>156</v>
      </c>
      <c r="E2211" t="s">
        <v>384</v>
      </c>
      <c r="F2211" t="s">
        <v>466</v>
      </c>
      <c r="G2211">
        <v>0</v>
      </c>
      <c r="I2211" t="s">
        <v>427</v>
      </c>
      <c r="J2211" t="s">
        <v>428</v>
      </c>
      <c r="K2211" t="s">
        <v>429</v>
      </c>
      <c r="L2211" t="s">
        <v>430</v>
      </c>
      <c r="M2211" t="s">
        <v>431</v>
      </c>
      <c r="N2211" t="s">
        <v>454</v>
      </c>
      <c r="O2211" t="s">
        <v>455</v>
      </c>
      <c r="P2211" t="s">
        <v>268</v>
      </c>
      <c r="Q2211" t="s">
        <v>269</v>
      </c>
      <c r="R2211" t="s">
        <v>434</v>
      </c>
      <c r="S2211" t="s">
        <v>435</v>
      </c>
      <c r="T2211">
        <v>2013</v>
      </c>
      <c r="X2211">
        <v>202083</v>
      </c>
      <c r="Y2211" s="7">
        <f t="shared" si="35"/>
        <v>41579</v>
      </c>
    </row>
    <row r="2212" spans="1:25" x14ac:dyDescent="0.25">
      <c r="A2212" t="s">
        <v>422</v>
      </c>
      <c r="B2212" t="s">
        <v>423</v>
      </c>
      <c r="C2212" t="s">
        <v>424</v>
      </c>
      <c r="D2212">
        <v>156</v>
      </c>
      <c r="E2212" t="s">
        <v>384</v>
      </c>
      <c r="F2212" t="s">
        <v>466</v>
      </c>
      <c r="G2212">
        <v>0</v>
      </c>
      <c r="I2212" t="s">
        <v>427</v>
      </c>
      <c r="J2212" t="s">
        <v>428</v>
      </c>
      <c r="K2212" t="s">
        <v>429</v>
      </c>
      <c r="L2212" t="s">
        <v>430</v>
      </c>
      <c r="M2212" t="s">
        <v>431</v>
      </c>
      <c r="N2212" t="s">
        <v>454</v>
      </c>
      <c r="O2212" t="s">
        <v>455</v>
      </c>
      <c r="P2212" t="s">
        <v>268</v>
      </c>
      <c r="Q2212" t="s">
        <v>269</v>
      </c>
      <c r="R2212" t="s">
        <v>434</v>
      </c>
      <c r="S2212" t="s">
        <v>435</v>
      </c>
      <c r="T2212">
        <v>2018</v>
      </c>
      <c r="X2212">
        <v>224294</v>
      </c>
      <c r="Y2212" s="7">
        <f t="shared" si="35"/>
        <v>43405</v>
      </c>
    </row>
    <row r="2213" spans="1:25" x14ac:dyDescent="0.25">
      <c r="A2213" t="s">
        <v>422</v>
      </c>
      <c r="B2213" t="s">
        <v>423</v>
      </c>
      <c r="C2213" t="s">
        <v>424</v>
      </c>
      <c r="D2213">
        <v>156</v>
      </c>
      <c r="E2213" t="s">
        <v>384</v>
      </c>
      <c r="F2213" t="s">
        <v>466</v>
      </c>
      <c r="G2213">
        <v>0</v>
      </c>
      <c r="I2213" t="s">
        <v>427</v>
      </c>
      <c r="J2213" t="s">
        <v>428</v>
      </c>
      <c r="K2213" t="s">
        <v>429</v>
      </c>
      <c r="L2213" t="s">
        <v>430</v>
      </c>
      <c r="M2213" t="s">
        <v>431</v>
      </c>
      <c r="N2213" t="s">
        <v>454</v>
      </c>
      <c r="O2213" t="s">
        <v>455</v>
      </c>
      <c r="P2213" t="s">
        <v>268</v>
      </c>
      <c r="Q2213" t="s">
        <v>269</v>
      </c>
      <c r="R2213" t="s">
        <v>434</v>
      </c>
      <c r="S2213" t="s">
        <v>435</v>
      </c>
      <c r="T2213">
        <v>2019</v>
      </c>
      <c r="X2213">
        <v>221446.47114000001</v>
      </c>
      <c r="Y2213" s="7">
        <f t="shared" si="35"/>
        <v>43770</v>
      </c>
    </row>
    <row r="2214" spans="1:25" x14ac:dyDescent="0.25">
      <c r="A2214" t="s">
        <v>422</v>
      </c>
      <c r="B2214" t="s">
        <v>423</v>
      </c>
      <c r="C2214" t="s">
        <v>424</v>
      </c>
      <c r="D2214">
        <v>156</v>
      </c>
      <c r="E2214" t="s">
        <v>384</v>
      </c>
      <c r="F2214" t="s">
        <v>466</v>
      </c>
      <c r="G2214">
        <v>0</v>
      </c>
      <c r="I2214" t="s">
        <v>427</v>
      </c>
      <c r="J2214" t="s">
        <v>428</v>
      </c>
      <c r="K2214" t="s">
        <v>429</v>
      </c>
      <c r="L2214" t="s">
        <v>430</v>
      </c>
      <c r="M2214" t="s">
        <v>431</v>
      </c>
      <c r="N2214" t="s">
        <v>454</v>
      </c>
      <c r="O2214" t="s">
        <v>455</v>
      </c>
      <c r="P2214" t="s">
        <v>268</v>
      </c>
      <c r="Q2214" t="s">
        <v>269</v>
      </c>
      <c r="R2214" t="s">
        <v>434</v>
      </c>
      <c r="S2214" t="s">
        <v>435</v>
      </c>
      <c r="T2214">
        <v>2015</v>
      </c>
      <c r="X2214">
        <v>196593</v>
      </c>
      <c r="Y2214" s="7">
        <f t="shared" si="35"/>
        <v>42309</v>
      </c>
    </row>
    <row r="2215" spans="1:25" x14ac:dyDescent="0.25">
      <c r="A2215" t="s">
        <v>422</v>
      </c>
      <c r="B2215" t="s">
        <v>423</v>
      </c>
      <c r="C2215" t="s">
        <v>424</v>
      </c>
      <c r="D2215">
        <v>156</v>
      </c>
      <c r="E2215" t="s">
        <v>384</v>
      </c>
      <c r="F2215" t="s">
        <v>466</v>
      </c>
      <c r="G2215">
        <v>0</v>
      </c>
      <c r="I2215" t="s">
        <v>427</v>
      </c>
      <c r="J2215" t="s">
        <v>428</v>
      </c>
      <c r="K2215" t="s">
        <v>429</v>
      </c>
      <c r="L2215" t="s">
        <v>430</v>
      </c>
      <c r="M2215" t="s">
        <v>431</v>
      </c>
      <c r="N2215" t="s">
        <v>454</v>
      </c>
      <c r="O2215" t="s">
        <v>455</v>
      </c>
      <c r="P2215" t="s">
        <v>268</v>
      </c>
      <c r="Q2215" t="s">
        <v>269</v>
      </c>
      <c r="R2215" t="s">
        <v>434</v>
      </c>
      <c r="S2215" t="s">
        <v>435</v>
      </c>
      <c r="T2215">
        <v>2016</v>
      </c>
      <c r="X2215">
        <v>193561</v>
      </c>
      <c r="Y2215" s="7">
        <f t="shared" si="35"/>
        <v>42675</v>
      </c>
    </row>
    <row r="2216" spans="1:25" x14ac:dyDescent="0.25">
      <c r="A2216" t="s">
        <v>422</v>
      </c>
      <c r="B2216" t="s">
        <v>423</v>
      </c>
      <c r="C2216" t="s">
        <v>424</v>
      </c>
      <c r="D2216">
        <v>156</v>
      </c>
      <c r="E2216" t="s">
        <v>384</v>
      </c>
      <c r="F2216" t="s">
        <v>466</v>
      </c>
      <c r="G2216">
        <v>0</v>
      </c>
      <c r="I2216" t="s">
        <v>427</v>
      </c>
      <c r="J2216" t="s">
        <v>428</v>
      </c>
      <c r="K2216" t="s">
        <v>429</v>
      </c>
      <c r="L2216" t="s">
        <v>430</v>
      </c>
      <c r="M2216" t="s">
        <v>431</v>
      </c>
      <c r="N2216" t="s">
        <v>454</v>
      </c>
      <c r="O2216" t="s">
        <v>455</v>
      </c>
      <c r="P2216" t="s">
        <v>268</v>
      </c>
      <c r="Q2216" t="s">
        <v>269</v>
      </c>
      <c r="R2216" t="s">
        <v>434</v>
      </c>
      <c r="S2216" t="s">
        <v>435</v>
      </c>
      <c r="T2216">
        <v>2014</v>
      </c>
      <c r="X2216">
        <v>211563</v>
      </c>
      <c r="Y2216" s="7">
        <f t="shared" si="35"/>
        <v>41944</v>
      </c>
    </row>
    <row r="2217" spans="1:25" x14ac:dyDescent="0.25">
      <c r="A2217" t="s">
        <v>422</v>
      </c>
      <c r="B2217" t="s">
        <v>423</v>
      </c>
      <c r="C2217" t="s">
        <v>424</v>
      </c>
      <c r="D2217">
        <v>156</v>
      </c>
      <c r="E2217" t="s">
        <v>384</v>
      </c>
      <c r="F2217" t="s">
        <v>466</v>
      </c>
      <c r="G2217">
        <v>0</v>
      </c>
      <c r="I2217" t="s">
        <v>427</v>
      </c>
      <c r="J2217" t="s">
        <v>428</v>
      </c>
      <c r="K2217" t="s">
        <v>429</v>
      </c>
      <c r="L2217" t="s">
        <v>430</v>
      </c>
      <c r="M2217" t="s">
        <v>431</v>
      </c>
      <c r="N2217" t="s">
        <v>454</v>
      </c>
      <c r="O2217" t="s">
        <v>455</v>
      </c>
      <c r="P2217" t="s">
        <v>268</v>
      </c>
      <c r="Q2217" t="s">
        <v>269</v>
      </c>
      <c r="R2217" t="s">
        <v>434</v>
      </c>
      <c r="S2217" t="s">
        <v>435</v>
      </c>
      <c r="T2217">
        <v>2017</v>
      </c>
      <c r="X2217">
        <v>215839</v>
      </c>
      <c r="Y2217" s="7">
        <f t="shared" si="35"/>
        <v>43040</v>
      </c>
    </row>
    <row r="2218" spans="1:25" x14ac:dyDescent="0.25">
      <c r="A2218" t="s">
        <v>422</v>
      </c>
      <c r="B2218" t="s">
        <v>423</v>
      </c>
      <c r="C2218" t="s">
        <v>424</v>
      </c>
      <c r="D2218">
        <v>156</v>
      </c>
      <c r="E2218" t="s">
        <v>384</v>
      </c>
      <c r="F2218" t="s">
        <v>466</v>
      </c>
      <c r="G2218">
        <v>0</v>
      </c>
      <c r="I2218" t="s">
        <v>427</v>
      </c>
      <c r="J2218" t="s">
        <v>428</v>
      </c>
      <c r="K2218" t="s">
        <v>429</v>
      </c>
      <c r="L2218" t="s">
        <v>430</v>
      </c>
      <c r="M2218" t="s">
        <v>431</v>
      </c>
      <c r="N2218" t="s">
        <v>454</v>
      </c>
      <c r="O2218" t="s">
        <v>455</v>
      </c>
      <c r="P2218" t="s">
        <v>268</v>
      </c>
      <c r="Q2218" t="s">
        <v>269</v>
      </c>
      <c r="R2218" t="s">
        <v>434</v>
      </c>
      <c r="S2218" t="s">
        <v>435</v>
      </c>
      <c r="T2218">
        <v>2011</v>
      </c>
      <c r="X2218">
        <v>174386</v>
      </c>
      <c r="Y2218" s="7">
        <f t="shared" si="35"/>
        <v>40848</v>
      </c>
    </row>
    <row r="2219" spans="1:25" x14ac:dyDescent="0.25">
      <c r="A2219" t="s">
        <v>422</v>
      </c>
      <c r="B2219" t="s">
        <v>423</v>
      </c>
      <c r="C2219" t="s">
        <v>424</v>
      </c>
      <c r="D2219">
        <v>156</v>
      </c>
      <c r="E2219" t="s">
        <v>384</v>
      </c>
      <c r="F2219" t="s">
        <v>466</v>
      </c>
      <c r="G2219">
        <v>0</v>
      </c>
      <c r="I2219" t="s">
        <v>427</v>
      </c>
      <c r="J2219" t="s">
        <v>428</v>
      </c>
      <c r="K2219" t="s">
        <v>429</v>
      </c>
      <c r="L2219" t="s">
        <v>430</v>
      </c>
      <c r="M2219" t="s">
        <v>431</v>
      </c>
      <c r="N2219" t="s">
        <v>454</v>
      </c>
      <c r="O2219" t="s">
        <v>455</v>
      </c>
      <c r="P2219" t="s">
        <v>268</v>
      </c>
      <c r="Q2219" t="s">
        <v>269</v>
      </c>
      <c r="R2219" t="s">
        <v>434</v>
      </c>
      <c r="S2219" t="s">
        <v>435</v>
      </c>
      <c r="T2219">
        <v>2010</v>
      </c>
      <c r="X2219">
        <v>153279</v>
      </c>
      <c r="Y2219" s="7">
        <f t="shared" si="35"/>
        <v>40483</v>
      </c>
    </row>
    <row r="2220" spans="1:25" x14ac:dyDescent="0.25">
      <c r="A2220" t="s">
        <v>422</v>
      </c>
      <c r="B2220" t="s">
        <v>423</v>
      </c>
      <c r="C2220" t="s">
        <v>424</v>
      </c>
      <c r="D2220">
        <v>156</v>
      </c>
      <c r="E2220" t="s">
        <v>384</v>
      </c>
      <c r="F2220" t="s">
        <v>466</v>
      </c>
      <c r="G2220">
        <v>0</v>
      </c>
      <c r="I2220" t="s">
        <v>427</v>
      </c>
      <c r="J2220" t="s">
        <v>428</v>
      </c>
      <c r="K2220" t="s">
        <v>429</v>
      </c>
      <c r="L2220" t="s">
        <v>430</v>
      </c>
      <c r="M2220" t="s">
        <v>431</v>
      </c>
      <c r="N2220" t="s">
        <v>454</v>
      </c>
      <c r="O2220" t="s">
        <v>455</v>
      </c>
      <c r="P2220" t="s">
        <v>268</v>
      </c>
      <c r="Q2220" t="s">
        <v>269</v>
      </c>
      <c r="R2220" t="s">
        <v>434</v>
      </c>
      <c r="S2220" t="s">
        <v>435</v>
      </c>
      <c r="T2220">
        <v>2009</v>
      </c>
      <c r="X2220">
        <v>113659</v>
      </c>
      <c r="Y2220" s="7">
        <f t="shared" si="35"/>
        <v>40118</v>
      </c>
    </row>
    <row r="2221" spans="1:25" x14ac:dyDescent="0.25">
      <c r="A2221" t="s">
        <v>422</v>
      </c>
      <c r="B2221" t="s">
        <v>423</v>
      </c>
      <c r="C2221" t="s">
        <v>424</v>
      </c>
      <c r="D2221">
        <v>156</v>
      </c>
      <c r="E2221" t="s">
        <v>384</v>
      </c>
      <c r="F2221" t="s">
        <v>466</v>
      </c>
      <c r="G2221">
        <v>0</v>
      </c>
      <c r="I2221" t="s">
        <v>427</v>
      </c>
      <c r="J2221" t="s">
        <v>428</v>
      </c>
      <c r="K2221" t="s">
        <v>429</v>
      </c>
      <c r="L2221" t="s">
        <v>430</v>
      </c>
      <c r="M2221" t="s">
        <v>431</v>
      </c>
      <c r="N2221" t="s">
        <v>454</v>
      </c>
      <c r="O2221" t="s">
        <v>455</v>
      </c>
      <c r="P2221" t="s">
        <v>268</v>
      </c>
      <c r="Q2221" t="s">
        <v>269</v>
      </c>
      <c r="R2221" t="s">
        <v>434</v>
      </c>
      <c r="S2221" t="s">
        <v>435</v>
      </c>
      <c r="T2221">
        <v>2012</v>
      </c>
      <c r="X2221">
        <v>179341</v>
      </c>
      <c r="Y2221" s="7">
        <f t="shared" si="35"/>
        <v>41214</v>
      </c>
    </row>
    <row r="2222" spans="1:25" x14ac:dyDescent="0.25">
      <c r="A2222" t="s">
        <v>422</v>
      </c>
      <c r="B2222" t="s">
        <v>423</v>
      </c>
      <c r="C2222" t="s">
        <v>424</v>
      </c>
      <c r="D2222">
        <v>156</v>
      </c>
      <c r="E2222" t="s">
        <v>384</v>
      </c>
      <c r="F2222" t="s">
        <v>466</v>
      </c>
      <c r="G2222">
        <v>0</v>
      </c>
      <c r="I2222" t="s">
        <v>427</v>
      </c>
      <c r="J2222" t="s">
        <v>428</v>
      </c>
      <c r="K2222" t="s">
        <v>429</v>
      </c>
      <c r="L2222" t="s">
        <v>430</v>
      </c>
      <c r="M2222" t="s">
        <v>431</v>
      </c>
      <c r="N2222" t="s">
        <v>454</v>
      </c>
      <c r="O2222" t="s">
        <v>455</v>
      </c>
      <c r="P2222" t="s">
        <v>268</v>
      </c>
      <c r="Q2222" t="s">
        <v>269</v>
      </c>
      <c r="R2222" t="s">
        <v>434</v>
      </c>
      <c r="S2222" t="s">
        <v>435</v>
      </c>
      <c r="T2222">
        <v>2006</v>
      </c>
      <c r="X2222">
        <v>95854</v>
      </c>
      <c r="Y2222" s="7">
        <f t="shared" si="35"/>
        <v>39022</v>
      </c>
    </row>
    <row r="2223" spans="1:25" x14ac:dyDescent="0.25">
      <c r="A2223" t="s">
        <v>422</v>
      </c>
      <c r="B2223" t="s">
        <v>423</v>
      </c>
      <c r="C2223" t="s">
        <v>424</v>
      </c>
      <c r="D2223">
        <v>156</v>
      </c>
      <c r="E2223" t="s">
        <v>384</v>
      </c>
      <c r="F2223" t="s">
        <v>466</v>
      </c>
      <c r="G2223">
        <v>0</v>
      </c>
      <c r="I2223" t="s">
        <v>427</v>
      </c>
      <c r="J2223" t="s">
        <v>428</v>
      </c>
      <c r="K2223" t="s">
        <v>429</v>
      </c>
      <c r="L2223" t="s">
        <v>430</v>
      </c>
      <c r="M2223" t="s">
        <v>431</v>
      </c>
      <c r="N2223" t="s">
        <v>454</v>
      </c>
      <c r="O2223" t="s">
        <v>455</v>
      </c>
      <c r="P2223" t="s">
        <v>268</v>
      </c>
      <c r="Q2223" t="s">
        <v>269</v>
      </c>
      <c r="R2223" t="s">
        <v>434</v>
      </c>
      <c r="S2223" t="s">
        <v>435</v>
      </c>
      <c r="T2223">
        <v>2007</v>
      </c>
      <c r="X2223">
        <v>117592</v>
      </c>
      <c r="Y2223" s="7">
        <f t="shared" si="35"/>
        <v>39387</v>
      </c>
    </row>
    <row r="2224" spans="1:25" x14ac:dyDescent="0.25">
      <c r="A2224" t="s">
        <v>422</v>
      </c>
      <c r="B2224" t="s">
        <v>423</v>
      </c>
      <c r="C2224" t="s">
        <v>424</v>
      </c>
      <c r="D2224">
        <v>156</v>
      </c>
      <c r="E2224" t="s">
        <v>384</v>
      </c>
      <c r="F2224" t="s">
        <v>466</v>
      </c>
      <c r="G2224">
        <v>0</v>
      </c>
      <c r="I2224" t="s">
        <v>427</v>
      </c>
      <c r="J2224" t="s">
        <v>428</v>
      </c>
      <c r="K2224" t="s">
        <v>429</v>
      </c>
      <c r="L2224" t="s">
        <v>430</v>
      </c>
      <c r="M2224" t="s">
        <v>431</v>
      </c>
      <c r="N2224" t="s">
        <v>454</v>
      </c>
      <c r="O2224" t="s">
        <v>455</v>
      </c>
      <c r="P2224" t="s">
        <v>268</v>
      </c>
      <c r="Q2224" t="s">
        <v>269</v>
      </c>
      <c r="R2224" t="s">
        <v>434</v>
      </c>
      <c r="S2224" t="s">
        <v>435</v>
      </c>
      <c r="T2224">
        <v>2008</v>
      </c>
      <c r="X2224">
        <v>114985</v>
      </c>
      <c r="Y2224" s="7">
        <f t="shared" si="35"/>
        <v>39753</v>
      </c>
    </row>
    <row r="2225" spans="1:25" x14ac:dyDescent="0.25">
      <c r="A2225" t="s">
        <v>422</v>
      </c>
      <c r="B2225" t="s">
        <v>423</v>
      </c>
      <c r="C2225" t="s">
        <v>424</v>
      </c>
      <c r="D2225">
        <v>156</v>
      </c>
      <c r="E2225" t="s">
        <v>384</v>
      </c>
      <c r="F2225" t="s">
        <v>466</v>
      </c>
      <c r="G2225">
        <v>0</v>
      </c>
      <c r="I2225" t="s">
        <v>427</v>
      </c>
      <c r="J2225" t="s">
        <v>428</v>
      </c>
      <c r="K2225" t="s">
        <v>429</v>
      </c>
      <c r="L2225" t="s">
        <v>430</v>
      </c>
      <c r="M2225" t="s">
        <v>431</v>
      </c>
      <c r="N2225" t="s">
        <v>456</v>
      </c>
      <c r="O2225" t="s">
        <v>457</v>
      </c>
      <c r="P2225" t="s">
        <v>268</v>
      </c>
      <c r="Q2225" t="s">
        <v>269</v>
      </c>
      <c r="R2225" t="s">
        <v>434</v>
      </c>
      <c r="S2225" t="s">
        <v>435</v>
      </c>
      <c r="T2225">
        <v>2018</v>
      </c>
      <c r="X2225">
        <v>220850</v>
      </c>
      <c r="Y2225" s="7">
        <f t="shared" si="35"/>
        <v>43435</v>
      </c>
    </row>
    <row r="2226" spans="1:25" x14ac:dyDescent="0.25">
      <c r="A2226" t="s">
        <v>422</v>
      </c>
      <c r="B2226" t="s">
        <v>423</v>
      </c>
      <c r="C2226" t="s">
        <v>424</v>
      </c>
      <c r="D2226">
        <v>156</v>
      </c>
      <c r="E2226" t="s">
        <v>384</v>
      </c>
      <c r="F2226" t="s">
        <v>466</v>
      </c>
      <c r="G2226">
        <v>0</v>
      </c>
      <c r="I2226" t="s">
        <v>427</v>
      </c>
      <c r="J2226" t="s">
        <v>428</v>
      </c>
      <c r="K2226" t="s">
        <v>429</v>
      </c>
      <c r="L2226" t="s">
        <v>430</v>
      </c>
      <c r="M2226" t="s">
        <v>431</v>
      </c>
      <c r="N2226" t="s">
        <v>456</v>
      </c>
      <c r="O2226" t="s">
        <v>457</v>
      </c>
      <c r="P2226" t="s">
        <v>268</v>
      </c>
      <c r="Q2226" t="s">
        <v>269</v>
      </c>
      <c r="R2226" t="s">
        <v>434</v>
      </c>
      <c r="S2226" t="s">
        <v>435</v>
      </c>
      <c r="T2226">
        <v>2013</v>
      </c>
      <c r="X2226">
        <v>207367</v>
      </c>
      <c r="Y2226" s="7">
        <f t="shared" si="35"/>
        <v>41609</v>
      </c>
    </row>
    <row r="2227" spans="1:25" x14ac:dyDescent="0.25">
      <c r="A2227" t="s">
        <v>422</v>
      </c>
      <c r="B2227" t="s">
        <v>423</v>
      </c>
      <c r="C2227" t="s">
        <v>424</v>
      </c>
      <c r="D2227">
        <v>156</v>
      </c>
      <c r="E2227" t="s">
        <v>384</v>
      </c>
      <c r="F2227" t="s">
        <v>466</v>
      </c>
      <c r="G2227">
        <v>0</v>
      </c>
      <c r="I2227" t="s">
        <v>427</v>
      </c>
      <c r="J2227" t="s">
        <v>428</v>
      </c>
      <c r="K2227" t="s">
        <v>429</v>
      </c>
      <c r="L2227" t="s">
        <v>430</v>
      </c>
      <c r="M2227" t="s">
        <v>431</v>
      </c>
      <c r="N2227" t="s">
        <v>456</v>
      </c>
      <c r="O2227" t="s">
        <v>457</v>
      </c>
      <c r="P2227" t="s">
        <v>268</v>
      </c>
      <c r="Q2227" t="s">
        <v>269</v>
      </c>
      <c r="R2227" t="s">
        <v>434</v>
      </c>
      <c r="S2227" t="s">
        <v>435</v>
      </c>
      <c r="T2227">
        <v>2019</v>
      </c>
      <c r="X2227">
        <v>238640.112987</v>
      </c>
      <c r="Y2227" s="7">
        <f t="shared" si="35"/>
        <v>43800</v>
      </c>
    </row>
    <row r="2228" spans="1:25" x14ac:dyDescent="0.25">
      <c r="A2228" t="s">
        <v>422</v>
      </c>
      <c r="B2228" t="s">
        <v>423</v>
      </c>
      <c r="C2228" t="s">
        <v>424</v>
      </c>
      <c r="D2228">
        <v>156</v>
      </c>
      <c r="E2228" t="s">
        <v>384</v>
      </c>
      <c r="F2228" t="s">
        <v>466</v>
      </c>
      <c r="G2228">
        <v>0</v>
      </c>
      <c r="I2228" t="s">
        <v>427</v>
      </c>
      <c r="J2228" t="s">
        <v>428</v>
      </c>
      <c r="K2228" t="s">
        <v>429</v>
      </c>
      <c r="L2228" t="s">
        <v>430</v>
      </c>
      <c r="M2228" t="s">
        <v>431</v>
      </c>
      <c r="N2228" t="s">
        <v>456</v>
      </c>
      <c r="O2228" t="s">
        <v>457</v>
      </c>
      <c r="P2228" t="s">
        <v>268</v>
      </c>
      <c r="Q2228" t="s">
        <v>269</v>
      </c>
      <c r="R2228" t="s">
        <v>434</v>
      </c>
      <c r="S2228" t="s">
        <v>435</v>
      </c>
      <c r="T2228">
        <v>2017</v>
      </c>
      <c r="X2228">
        <v>231523</v>
      </c>
      <c r="Y2228" s="7">
        <f t="shared" si="35"/>
        <v>43070</v>
      </c>
    </row>
    <row r="2229" spans="1:25" x14ac:dyDescent="0.25">
      <c r="A2229" t="s">
        <v>422</v>
      </c>
      <c r="B2229" t="s">
        <v>423</v>
      </c>
      <c r="C2229" t="s">
        <v>424</v>
      </c>
      <c r="D2229">
        <v>156</v>
      </c>
      <c r="E2229" t="s">
        <v>384</v>
      </c>
      <c r="F2229" t="s">
        <v>466</v>
      </c>
      <c r="G2229">
        <v>0</v>
      </c>
      <c r="I2229" t="s">
        <v>427</v>
      </c>
      <c r="J2229" t="s">
        <v>428</v>
      </c>
      <c r="K2229" t="s">
        <v>429</v>
      </c>
      <c r="L2229" t="s">
        <v>430</v>
      </c>
      <c r="M2229" t="s">
        <v>431</v>
      </c>
      <c r="N2229" t="s">
        <v>456</v>
      </c>
      <c r="O2229" t="s">
        <v>457</v>
      </c>
      <c r="P2229" t="s">
        <v>268</v>
      </c>
      <c r="Q2229" t="s">
        <v>269</v>
      </c>
      <c r="R2229" t="s">
        <v>434</v>
      </c>
      <c r="S2229" t="s">
        <v>435</v>
      </c>
      <c r="T2229">
        <v>2014</v>
      </c>
      <c r="X2229">
        <v>227430</v>
      </c>
      <c r="Y2229" s="7">
        <f t="shared" si="35"/>
        <v>41974</v>
      </c>
    </row>
    <row r="2230" spans="1:25" x14ac:dyDescent="0.25">
      <c r="A2230" t="s">
        <v>422</v>
      </c>
      <c r="B2230" t="s">
        <v>423</v>
      </c>
      <c r="C2230" t="s">
        <v>424</v>
      </c>
      <c r="D2230">
        <v>156</v>
      </c>
      <c r="E2230" t="s">
        <v>384</v>
      </c>
      <c r="F2230" t="s">
        <v>466</v>
      </c>
      <c r="G2230">
        <v>0</v>
      </c>
      <c r="I2230" t="s">
        <v>427</v>
      </c>
      <c r="J2230" t="s">
        <v>428</v>
      </c>
      <c r="K2230" t="s">
        <v>429</v>
      </c>
      <c r="L2230" t="s">
        <v>430</v>
      </c>
      <c r="M2230" t="s">
        <v>431</v>
      </c>
      <c r="N2230" t="s">
        <v>456</v>
      </c>
      <c r="O2230" t="s">
        <v>457</v>
      </c>
      <c r="P2230" t="s">
        <v>268</v>
      </c>
      <c r="Q2230" t="s">
        <v>269</v>
      </c>
      <c r="R2230" t="s">
        <v>434</v>
      </c>
      <c r="S2230" t="s">
        <v>435</v>
      </c>
      <c r="T2230">
        <v>2016</v>
      </c>
      <c r="X2230">
        <v>209097</v>
      </c>
      <c r="Y2230" s="7">
        <f t="shared" si="35"/>
        <v>42705</v>
      </c>
    </row>
    <row r="2231" spans="1:25" x14ac:dyDescent="0.25">
      <c r="A2231" t="s">
        <v>422</v>
      </c>
      <c r="B2231" t="s">
        <v>423</v>
      </c>
      <c r="C2231" t="s">
        <v>424</v>
      </c>
      <c r="D2231">
        <v>156</v>
      </c>
      <c r="E2231" t="s">
        <v>384</v>
      </c>
      <c r="F2231" t="s">
        <v>466</v>
      </c>
      <c r="G2231">
        <v>0</v>
      </c>
      <c r="I2231" t="s">
        <v>427</v>
      </c>
      <c r="J2231" t="s">
        <v>428</v>
      </c>
      <c r="K2231" t="s">
        <v>429</v>
      </c>
      <c r="L2231" t="s">
        <v>430</v>
      </c>
      <c r="M2231" t="s">
        <v>431</v>
      </c>
      <c r="N2231" t="s">
        <v>456</v>
      </c>
      <c r="O2231" t="s">
        <v>457</v>
      </c>
      <c r="P2231" t="s">
        <v>268</v>
      </c>
      <c r="Q2231" t="s">
        <v>269</v>
      </c>
      <c r="R2231" t="s">
        <v>434</v>
      </c>
      <c r="S2231" t="s">
        <v>435</v>
      </c>
      <c r="T2231">
        <v>2015</v>
      </c>
      <c r="X2231">
        <v>223136</v>
      </c>
      <c r="Y2231" s="7">
        <f t="shared" si="35"/>
        <v>42339</v>
      </c>
    </row>
    <row r="2232" spans="1:25" x14ac:dyDescent="0.25">
      <c r="A2232" t="s">
        <v>422</v>
      </c>
      <c r="B2232" t="s">
        <v>423</v>
      </c>
      <c r="C2232" t="s">
        <v>424</v>
      </c>
      <c r="D2232">
        <v>156</v>
      </c>
      <c r="E2232" t="s">
        <v>384</v>
      </c>
      <c r="F2232" t="s">
        <v>466</v>
      </c>
      <c r="G2232">
        <v>0</v>
      </c>
      <c r="I2232" t="s">
        <v>427</v>
      </c>
      <c r="J2232" t="s">
        <v>428</v>
      </c>
      <c r="K2232" t="s">
        <v>429</v>
      </c>
      <c r="L2232" t="s">
        <v>430</v>
      </c>
      <c r="M2232" t="s">
        <v>431</v>
      </c>
      <c r="N2232" t="s">
        <v>456</v>
      </c>
      <c r="O2232" t="s">
        <v>457</v>
      </c>
      <c r="P2232" t="s">
        <v>268</v>
      </c>
      <c r="Q2232" t="s">
        <v>269</v>
      </c>
      <c r="R2232" t="s">
        <v>434</v>
      </c>
      <c r="S2232" t="s">
        <v>435</v>
      </c>
      <c r="T2232">
        <v>2012</v>
      </c>
      <c r="X2232">
        <v>199112</v>
      </c>
      <c r="Y2232" s="7">
        <f t="shared" si="35"/>
        <v>41244</v>
      </c>
    </row>
    <row r="2233" spans="1:25" x14ac:dyDescent="0.25">
      <c r="A2233" t="s">
        <v>422</v>
      </c>
      <c r="B2233" t="s">
        <v>423</v>
      </c>
      <c r="C2233" t="s">
        <v>424</v>
      </c>
      <c r="D2233">
        <v>156</v>
      </c>
      <c r="E2233" t="s">
        <v>384</v>
      </c>
      <c r="F2233" t="s">
        <v>466</v>
      </c>
      <c r="G2233">
        <v>0</v>
      </c>
      <c r="I2233" t="s">
        <v>427</v>
      </c>
      <c r="J2233" t="s">
        <v>428</v>
      </c>
      <c r="K2233" t="s">
        <v>429</v>
      </c>
      <c r="L2233" t="s">
        <v>430</v>
      </c>
      <c r="M2233" t="s">
        <v>431</v>
      </c>
      <c r="N2233" t="s">
        <v>456</v>
      </c>
      <c r="O2233" t="s">
        <v>457</v>
      </c>
      <c r="P2233" t="s">
        <v>268</v>
      </c>
      <c r="Q2233" t="s">
        <v>269</v>
      </c>
      <c r="R2233" t="s">
        <v>434</v>
      </c>
      <c r="S2233" t="s">
        <v>435</v>
      </c>
      <c r="T2233">
        <v>2009</v>
      </c>
      <c r="X2233">
        <v>130740</v>
      </c>
      <c r="Y2233" s="7">
        <f t="shared" si="35"/>
        <v>40148</v>
      </c>
    </row>
    <row r="2234" spans="1:25" x14ac:dyDescent="0.25">
      <c r="A2234" t="s">
        <v>422</v>
      </c>
      <c r="B2234" t="s">
        <v>423</v>
      </c>
      <c r="C2234" t="s">
        <v>424</v>
      </c>
      <c r="D2234">
        <v>156</v>
      </c>
      <c r="E2234" t="s">
        <v>384</v>
      </c>
      <c r="F2234" t="s">
        <v>466</v>
      </c>
      <c r="G2234">
        <v>0</v>
      </c>
      <c r="I2234" t="s">
        <v>427</v>
      </c>
      <c r="J2234" t="s">
        <v>428</v>
      </c>
      <c r="K2234" t="s">
        <v>429</v>
      </c>
      <c r="L2234" t="s">
        <v>430</v>
      </c>
      <c r="M2234" t="s">
        <v>431</v>
      </c>
      <c r="N2234" t="s">
        <v>456</v>
      </c>
      <c r="O2234" t="s">
        <v>457</v>
      </c>
      <c r="P2234" t="s">
        <v>268</v>
      </c>
      <c r="Q2234" t="s">
        <v>269</v>
      </c>
      <c r="R2234" t="s">
        <v>434</v>
      </c>
      <c r="S2234" t="s">
        <v>435</v>
      </c>
      <c r="T2234">
        <v>2010</v>
      </c>
      <c r="X2234">
        <v>154101</v>
      </c>
      <c r="Y2234" s="7">
        <f t="shared" si="35"/>
        <v>40513</v>
      </c>
    </row>
    <row r="2235" spans="1:25" x14ac:dyDescent="0.25">
      <c r="A2235" t="s">
        <v>422</v>
      </c>
      <c r="B2235" t="s">
        <v>423</v>
      </c>
      <c r="C2235" t="s">
        <v>424</v>
      </c>
      <c r="D2235">
        <v>156</v>
      </c>
      <c r="E2235" t="s">
        <v>384</v>
      </c>
      <c r="F2235" t="s">
        <v>466</v>
      </c>
      <c r="G2235">
        <v>0</v>
      </c>
      <c r="I2235" t="s">
        <v>427</v>
      </c>
      <c r="J2235" t="s">
        <v>428</v>
      </c>
      <c r="K2235" t="s">
        <v>429</v>
      </c>
      <c r="L2235" t="s">
        <v>430</v>
      </c>
      <c r="M2235" t="s">
        <v>431</v>
      </c>
      <c r="N2235" t="s">
        <v>456</v>
      </c>
      <c r="O2235" t="s">
        <v>457</v>
      </c>
      <c r="P2235" t="s">
        <v>268</v>
      </c>
      <c r="Q2235" t="s">
        <v>269</v>
      </c>
      <c r="R2235" t="s">
        <v>434</v>
      </c>
      <c r="S2235" t="s">
        <v>435</v>
      </c>
      <c r="T2235">
        <v>2011</v>
      </c>
      <c r="X2235">
        <v>174623</v>
      </c>
      <c r="Y2235" s="7">
        <f t="shared" si="35"/>
        <v>40878</v>
      </c>
    </row>
    <row r="2236" spans="1:25" x14ac:dyDescent="0.25">
      <c r="A2236" t="s">
        <v>422</v>
      </c>
      <c r="B2236" t="s">
        <v>423</v>
      </c>
      <c r="C2236" t="s">
        <v>424</v>
      </c>
      <c r="D2236">
        <v>156</v>
      </c>
      <c r="E2236" t="s">
        <v>384</v>
      </c>
      <c r="F2236" t="s">
        <v>466</v>
      </c>
      <c r="G2236">
        <v>0</v>
      </c>
      <c r="I2236" t="s">
        <v>427</v>
      </c>
      <c r="J2236" t="s">
        <v>428</v>
      </c>
      <c r="K2236" t="s">
        <v>429</v>
      </c>
      <c r="L2236" t="s">
        <v>430</v>
      </c>
      <c r="M2236" t="s">
        <v>431</v>
      </c>
      <c r="N2236" t="s">
        <v>456</v>
      </c>
      <c r="O2236" t="s">
        <v>457</v>
      </c>
      <c r="P2236" t="s">
        <v>268</v>
      </c>
      <c r="Q2236" t="s">
        <v>269</v>
      </c>
      <c r="R2236" t="s">
        <v>434</v>
      </c>
      <c r="S2236" t="s">
        <v>435</v>
      </c>
      <c r="T2236">
        <v>2006</v>
      </c>
      <c r="X2236">
        <v>94094</v>
      </c>
      <c r="Y2236" s="7">
        <f t="shared" si="35"/>
        <v>39052</v>
      </c>
    </row>
    <row r="2237" spans="1:25" x14ac:dyDescent="0.25">
      <c r="A2237" t="s">
        <v>422</v>
      </c>
      <c r="B2237" t="s">
        <v>423</v>
      </c>
      <c r="C2237" t="s">
        <v>424</v>
      </c>
      <c r="D2237">
        <v>156</v>
      </c>
      <c r="E2237" t="s">
        <v>384</v>
      </c>
      <c r="F2237" t="s">
        <v>466</v>
      </c>
      <c r="G2237">
        <v>0</v>
      </c>
      <c r="I2237" t="s">
        <v>427</v>
      </c>
      <c r="J2237" t="s">
        <v>428</v>
      </c>
      <c r="K2237" t="s">
        <v>429</v>
      </c>
      <c r="L2237" t="s">
        <v>430</v>
      </c>
      <c r="M2237" t="s">
        <v>431</v>
      </c>
      <c r="N2237" t="s">
        <v>456</v>
      </c>
      <c r="O2237" t="s">
        <v>457</v>
      </c>
      <c r="P2237" t="s">
        <v>268</v>
      </c>
      <c r="Q2237" t="s">
        <v>269</v>
      </c>
      <c r="R2237" t="s">
        <v>434</v>
      </c>
      <c r="S2237" t="s">
        <v>435</v>
      </c>
      <c r="T2237">
        <v>2008</v>
      </c>
      <c r="X2237">
        <v>111055</v>
      </c>
      <c r="Y2237" s="7">
        <f t="shared" si="35"/>
        <v>39783</v>
      </c>
    </row>
    <row r="2238" spans="1:25" x14ac:dyDescent="0.25">
      <c r="A2238" t="s">
        <v>422</v>
      </c>
      <c r="B2238" t="s">
        <v>423</v>
      </c>
      <c r="C2238" t="s">
        <v>424</v>
      </c>
      <c r="D2238">
        <v>156</v>
      </c>
      <c r="E2238" t="s">
        <v>384</v>
      </c>
      <c r="F2238" t="s">
        <v>466</v>
      </c>
      <c r="G2238">
        <v>0</v>
      </c>
      <c r="I2238" t="s">
        <v>427</v>
      </c>
      <c r="J2238" t="s">
        <v>428</v>
      </c>
      <c r="K2238" t="s">
        <v>429</v>
      </c>
      <c r="L2238" t="s">
        <v>430</v>
      </c>
      <c r="M2238" t="s">
        <v>431</v>
      </c>
      <c r="N2238" t="s">
        <v>456</v>
      </c>
      <c r="O2238" t="s">
        <v>457</v>
      </c>
      <c r="P2238" t="s">
        <v>268</v>
      </c>
      <c r="Q2238" t="s">
        <v>269</v>
      </c>
      <c r="R2238" t="s">
        <v>434</v>
      </c>
      <c r="S2238" t="s">
        <v>435</v>
      </c>
      <c r="T2238">
        <v>2007</v>
      </c>
      <c r="X2238">
        <v>114412</v>
      </c>
      <c r="Y2238" s="7">
        <f t="shared" si="35"/>
        <v>39417</v>
      </c>
    </row>
    <row r="2239" spans="1:25" x14ac:dyDescent="0.25">
      <c r="A2239" t="s">
        <v>422</v>
      </c>
      <c r="B2239" t="s">
        <v>423</v>
      </c>
      <c r="C2239" t="s">
        <v>424</v>
      </c>
      <c r="D2239">
        <v>158</v>
      </c>
      <c r="E2239" t="s">
        <v>467</v>
      </c>
      <c r="F2239" t="s">
        <v>468</v>
      </c>
      <c r="G2239">
        <v>0</v>
      </c>
      <c r="I2239" t="s">
        <v>427</v>
      </c>
      <c r="J2239" t="s">
        <v>428</v>
      </c>
      <c r="K2239" t="s">
        <v>429</v>
      </c>
      <c r="L2239" t="s">
        <v>430</v>
      </c>
      <c r="M2239" t="s">
        <v>431</v>
      </c>
      <c r="N2239" t="s">
        <v>432</v>
      </c>
      <c r="O2239" t="s">
        <v>433</v>
      </c>
      <c r="P2239" t="s">
        <v>268</v>
      </c>
      <c r="Q2239" t="s">
        <v>269</v>
      </c>
      <c r="R2239" t="s">
        <v>434</v>
      </c>
      <c r="S2239" t="s">
        <v>435</v>
      </c>
      <c r="T2239">
        <v>2013</v>
      </c>
      <c r="X2239">
        <v>26076.327664</v>
      </c>
      <c r="Y2239" s="7">
        <f t="shared" si="35"/>
        <v>41275</v>
      </c>
    </row>
    <row r="2240" spans="1:25" x14ac:dyDescent="0.25">
      <c r="A2240" t="s">
        <v>422</v>
      </c>
      <c r="B2240" t="s">
        <v>423</v>
      </c>
      <c r="C2240" t="s">
        <v>424</v>
      </c>
      <c r="D2240">
        <v>158</v>
      </c>
      <c r="E2240" t="s">
        <v>467</v>
      </c>
      <c r="F2240" t="s">
        <v>468</v>
      </c>
      <c r="G2240">
        <v>0</v>
      </c>
      <c r="I2240" t="s">
        <v>427</v>
      </c>
      <c r="J2240" t="s">
        <v>428</v>
      </c>
      <c r="K2240" t="s">
        <v>429</v>
      </c>
      <c r="L2240" t="s">
        <v>430</v>
      </c>
      <c r="M2240" t="s">
        <v>431</v>
      </c>
      <c r="N2240" t="s">
        <v>432</v>
      </c>
      <c r="O2240" t="s">
        <v>433</v>
      </c>
      <c r="P2240" t="s">
        <v>268</v>
      </c>
      <c r="Q2240" t="s">
        <v>269</v>
      </c>
      <c r="R2240" t="s">
        <v>434</v>
      </c>
      <c r="S2240" t="s">
        <v>435</v>
      </c>
      <c r="T2240">
        <v>2019</v>
      </c>
      <c r="X2240">
        <v>27302.722085000001</v>
      </c>
      <c r="Y2240" s="7">
        <f t="shared" si="35"/>
        <v>43466</v>
      </c>
    </row>
    <row r="2241" spans="1:25" x14ac:dyDescent="0.25">
      <c r="A2241" t="s">
        <v>422</v>
      </c>
      <c r="B2241" t="s">
        <v>423</v>
      </c>
      <c r="C2241" t="s">
        <v>424</v>
      </c>
      <c r="D2241">
        <v>158</v>
      </c>
      <c r="E2241" t="s">
        <v>467</v>
      </c>
      <c r="F2241" t="s">
        <v>468</v>
      </c>
      <c r="G2241">
        <v>0</v>
      </c>
      <c r="I2241" t="s">
        <v>427</v>
      </c>
      <c r="J2241" t="s">
        <v>428</v>
      </c>
      <c r="K2241" t="s">
        <v>429</v>
      </c>
      <c r="L2241" t="s">
        <v>430</v>
      </c>
      <c r="M2241" t="s">
        <v>431</v>
      </c>
      <c r="N2241" t="s">
        <v>432</v>
      </c>
      <c r="O2241" t="s">
        <v>433</v>
      </c>
      <c r="P2241" t="s">
        <v>268</v>
      </c>
      <c r="Q2241" t="s">
        <v>269</v>
      </c>
      <c r="R2241" t="s">
        <v>434</v>
      </c>
      <c r="S2241" t="s">
        <v>435</v>
      </c>
      <c r="T2241">
        <v>2020</v>
      </c>
      <c r="X2241">
        <v>25041.923117999999</v>
      </c>
      <c r="Y2241" s="7">
        <f t="shared" si="35"/>
        <v>43831</v>
      </c>
    </row>
    <row r="2242" spans="1:25" x14ac:dyDescent="0.25">
      <c r="A2242" t="s">
        <v>422</v>
      </c>
      <c r="B2242" t="s">
        <v>423</v>
      </c>
      <c r="C2242" t="s">
        <v>424</v>
      </c>
      <c r="D2242">
        <v>158</v>
      </c>
      <c r="E2242" t="s">
        <v>467</v>
      </c>
      <c r="F2242" t="s">
        <v>468</v>
      </c>
      <c r="G2242">
        <v>0</v>
      </c>
      <c r="I2242" t="s">
        <v>427</v>
      </c>
      <c r="J2242" t="s">
        <v>428</v>
      </c>
      <c r="K2242" t="s">
        <v>429</v>
      </c>
      <c r="L2242" t="s">
        <v>430</v>
      </c>
      <c r="M2242" t="s">
        <v>431</v>
      </c>
      <c r="N2242" t="s">
        <v>432</v>
      </c>
      <c r="O2242" t="s">
        <v>433</v>
      </c>
      <c r="P2242" t="s">
        <v>268</v>
      </c>
      <c r="Q2242" t="s">
        <v>269</v>
      </c>
      <c r="R2242" t="s">
        <v>434</v>
      </c>
      <c r="S2242" t="s">
        <v>435</v>
      </c>
      <c r="T2242">
        <v>2018</v>
      </c>
      <c r="X2242">
        <v>27363.934000000001</v>
      </c>
      <c r="Y2242" s="7">
        <f t="shared" si="35"/>
        <v>43101</v>
      </c>
    </row>
    <row r="2243" spans="1:25" x14ac:dyDescent="0.25">
      <c r="A2243" t="s">
        <v>422</v>
      </c>
      <c r="B2243" t="s">
        <v>423</v>
      </c>
      <c r="C2243" t="s">
        <v>424</v>
      </c>
      <c r="D2243">
        <v>158</v>
      </c>
      <c r="E2243" t="s">
        <v>467</v>
      </c>
      <c r="F2243" t="s">
        <v>468</v>
      </c>
      <c r="G2243">
        <v>0</v>
      </c>
      <c r="I2243" t="s">
        <v>427</v>
      </c>
      <c r="J2243" t="s">
        <v>428</v>
      </c>
      <c r="K2243" t="s">
        <v>429</v>
      </c>
      <c r="L2243" t="s">
        <v>430</v>
      </c>
      <c r="M2243" t="s">
        <v>431</v>
      </c>
      <c r="N2243" t="s">
        <v>432</v>
      </c>
      <c r="O2243" t="s">
        <v>433</v>
      </c>
      <c r="P2243" t="s">
        <v>268</v>
      </c>
      <c r="Q2243" t="s">
        <v>269</v>
      </c>
      <c r="R2243" t="s">
        <v>434</v>
      </c>
      <c r="S2243" t="s">
        <v>435</v>
      </c>
      <c r="T2243">
        <v>2012</v>
      </c>
      <c r="X2243">
        <v>21383.965434999998</v>
      </c>
      <c r="Y2243" s="7">
        <f t="shared" ref="Y2243:Y2306" si="36">DATE(T2243,INDEX(AC:AC,MATCH(O2243,AB:AB,0)), 1)</f>
        <v>40909</v>
      </c>
    </row>
    <row r="2244" spans="1:25" x14ac:dyDescent="0.25">
      <c r="A2244" t="s">
        <v>422</v>
      </c>
      <c r="B2244" t="s">
        <v>423</v>
      </c>
      <c r="C2244" t="s">
        <v>424</v>
      </c>
      <c r="D2244">
        <v>158</v>
      </c>
      <c r="E2244" t="s">
        <v>467</v>
      </c>
      <c r="F2244" t="s">
        <v>468</v>
      </c>
      <c r="G2244">
        <v>0</v>
      </c>
      <c r="I2244" t="s">
        <v>427</v>
      </c>
      <c r="J2244" t="s">
        <v>428</v>
      </c>
      <c r="K2244" t="s">
        <v>429</v>
      </c>
      <c r="L2244" t="s">
        <v>430</v>
      </c>
      <c r="M2244" t="s">
        <v>431</v>
      </c>
      <c r="N2244" t="s">
        <v>432</v>
      </c>
      <c r="O2244" t="s">
        <v>433</v>
      </c>
      <c r="P2244" t="s">
        <v>268</v>
      </c>
      <c r="Q2244" t="s">
        <v>269</v>
      </c>
      <c r="R2244" t="s">
        <v>434</v>
      </c>
      <c r="S2244" t="s">
        <v>435</v>
      </c>
      <c r="T2244">
        <v>2014</v>
      </c>
      <c r="X2244">
        <v>24778.547843</v>
      </c>
      <c r="Y2244" s="7">
        <f t="shared" si="36"/>
        <v>41640</v>
      </c>
    </row>
    <row r="2245" spans="1:25" x14ac:dyDescent="0.25">
      <c r="A2245" t="s">
        <v>422</v>
      </c>
      <c r="B2245" t="s">
        <v>423</v>
      </c>
      <c r="C2245" t="s">
        <v>424</v>
      </c>
      <c r="D2245">
        <v>158</v>
      </c>
      <c r="E2245" t="s">
        <v>467</v>
      </c>
      <c r="F2245" t="s">
        <v>468</v>
      </c>
      <c r="G2245">
        <v>0</v>
      </c>
      <c r="I2245" t="s">
        <v>427</v>
      </c>
      <c r="J2245" t="s">
        <v>428</v>
      </c>
      <c r="K2245" t="s">
        <v>429</v>
      </c>
      <c r="L2245" t="s">
        <v>430</v>
      </c>
      <c r="M2245" t="s">
        <v>431</v>
      </c>
      <c r="N2245" t="s">
        <v>432</v>
      </c>
      <c r="O2245" t="s">
        <v>433</v>
      </c>
      <c r="P2245" t="s">
        <v>268</v>
      </c>
      <c r="Q2245" t="s">
        <v>269</v>
      </c>
      <c r="R2245" t="s">
        <v>434</v>
      </c>
      <c r="S2245" t="s">
        <v>435</v>
      </c>
      <c r="T2245">
        <v>2015</v>
      </c>
      <c r="X2245">
        <v>25490.820780999999</v>
      </c>
      <c r="Y2245" s="7">
        <f t="shared" si="36"/>
        <v>42005</v>
      </c>
    </row>
    <row r="2246" spans="1:25" x14ac:dyDescent="0.25">
      <c r="A2246" t="s">
        <v>422</v>
      </c>
      <c r="B2246" t="s">
        <v>423</v>
      </c>
      <c r="C2246" t="s">
        <v>424</v>
      </c>
      <c r="D2246">
        <v>158</v>
      </c>
      <c r="E2246" t="s">
        <v>467</v>
      </c>
      <c r="F2246" t="s">
        <v>468</v>
      </c>
      <c r="G2246">
        <v>0</v>
      </c>
      <c r="I2246" t="s">
        <v>427</v>
      </c>
      <c r="J2246" t="s">
        <v>428</v>
      </c>
      <c r="K2246" t="s">
        <v>429</v>
      </c>
      <c r="L2246" t="s">
        <v>430</v>
      </c>
      <c r="M2246" t="s">
        <v>431</v>
      </c>
      <c r="N2246" t="s">
        <v>432</v>
      </c>
      <c r="O2246" t="s">
        <v>433</v>
      </c>
      <c r="P2246" t="s">
        <v>268</v>
      </c>
      <c r="Q2246" t="s">
        <v>269</v>
      </c>
      <c r="R2246" t="s">
        <v>434</v>
      </c>
      <c r="S2246" t="s">
        <v>435</v>
      </c>
      <c r="T2246">
        <v>2016</v>
      </c>
      <c r="X2246">
        <v>22187.014351000002</v>
      </c>
      <c r="Y2246" s="7">
        <f t="shared" si="36"/>
        <v>42370</v>
      </c>
    </row>
    <row r="2247" spans="1:25" x14ac:dyDescent="0.25">
      <c r="A2247" t="s">
        <v>422</v>
      </c>
      <c r="B2247" t="s">
        <v>423</v>
      </c>
      <c r="C2247" t="s">
        <v>424</v>
      </c>
      <c r="D2247">
        <v>158</v>
      </c>
      <c r="E2247" t="s">
        <v>467</v>
      </c>
      <c r="F2247" t="s">
        <v>468</v>
      </c>
      <c r="G2247">
        <v>0</v>
      </c>
      <c r="I2247" t="s">
        <v>427</v>
      </c>
      <c r="J2247" t="s">
        <v>428</v>
      </c>
      <c r="K2247" t="s">
        <v>429</v>
      </c>
      <c r="L2247" t="s">
        <v>430</v>
      </c>
      <c r="M2247" t="s">
        <v>431</v>
      </c>
      <c r="N2247" t="s">
        <v>432</v>
      </c>
      <c r="O2247" t="s">
        <v>433</v>
      </c>
      <c r="P2247" t="s">
        <v>268</v>
      </c>
      <c r="Q2247" t="s">
        <v>269</v>
      </c>
      <c r="R2247" t="s">
        <v>434</v>
      </c>
      <c r="S2247" t="s">
        <v>435</v>
      </c>
      <c r="T2247">
        <v>2017</v>
      </c>
      <c r="X2247">
        <v>23741.805443000001</v>
      </c>
      <c r="Y2247" s="7">
        <f t="shared" si="36"/>
        <v>42736</v>
      </c>
    </row>
    <row r="2248" spans="1:25" x14ac:dyDescent="0.25">
      <c r="A2248" t="s">
        <v>422</v>
      </c>
      <c r="B2248" t="s">
        <v>423</v>
      </c>
      <c r="C2248" t="s">
        <v>424</v>
      </c>
      <c r="D2248">
        <v>158</v>
      </c>
      <c r="E2248" t="s">
        <v>467</v>
      </c>
      <c r="F2248" t="s">
        <v>468</v>
      </c>
      <c r="G2248">
        <v>0</v>
      </c>
      <c r="I2248" t="s">
        <v>427</v>
      </c>
      <c r="J2248" t="s">
        <v>428</v>
      </c>
      <c r="K2248" t="s">
        <v>429</v>
      </c>
      <c r="L2248" t="s">
        <v>430</v>
      </c>
      <c r="M2248" t="s">
        <v>431</v>
      </c>
      <c r="N2248" t="s">
        <v>432</v>
      </c>
      <c r="O2248" t="s">
        <v>433</v>
      </c>
      <c r="P2248" t="s">
        <v>268</v>
      </c>
      <c r="Q2248" t="s">
        <v>269</v>
      </c>
      <c r="R2248" t="s">
        <v>434</v>
      </c>
      <c r="S2248" t="s">
        <v>435</v>
      </c>
      <c r="T2248">
        <v>2009</v>
      </c>
      <c r="X2248">
        <v>12493.265853999999</v>
      </c>
      <c r="Y2248" s="7">
        <f t="shared" si="36"/>
        <v>39814</v>
      </c>
    </row>
    <row r="2249" spans="1:25" x14ac:dyDescent="0.25">
      <c r="A2249" t="s">
        <v>422</v>
      </c>
      <c r="B2249" t="s">
        <v>423</v>
      </c>
      <c r="C2249" t="s">
        <v>424</v>
      </c>
      <c r="D2249">
        <v>158</v>
      </c>
      <c r="E2249" t="s">
        <v>467</v>
      </c>
      <c r="F2249" t="s">
        <v>468</v>
      </c>
      <c r="G2249">
        <v>0</v>
      </c>
      <c r="I2249" t="s">
        <v>427</v>
      </c>
      <c r="J2249" t="s">
        <v>428</v>
      </c>
      <c r="K2249" t="s">
        <v>429</v>
      </c>
      <c r="L2249" t="s">
        <v>430</v>
      </c>
      <c r="M2249" t="s">
        <v>431</v>
      </c>
      <c r="N2249" t="s">
        <v>432</v>
      </c>
      <c r="O2249" t="s">
        <v>433</v>
      </c>
      <c r="P2249" t="s">
        <v>268</v>
      </c>
      <c r="Q2249" t="s">
        <v>269</v>
      </c>
      <c r="R2249" t="s">
        <v>434</v>
      </c>
      <c r="S2249" t="s">
        <v>435</v>
      </c>
      <c r="T2249">
        <v>2011</v>
      </c>
      <c r="X2249">
        <v>25667.744037</v>
      </c>
      <c r="Y2249" s="7">
        <f t="shared" si="36"/>
        <v>40544</v>
      </c>
    </row>
    <row r="2250" spans="1:25" x14ac:dyDescent="0.25">
      <c r="A2250" t="s">
        <v>422</v>
      </c>
      <c r="B2250" t="s">
        <v>423</v>
      </c>
      <c r="C2250" t="s">
        <v>424</v>
      </c>
      <c r="D2250">
        <v>158</v>
      </c>
      <c r="E2250" t="s">
        <v>467</v>
      </c>
      <c r="F2250" t="s">
        <v>468</v>
      </c>
      <c r="G2250">
        <v>0</v>
      </c>
      <c r="I2250" t="s">
        <v>427</v>
      </c>
      <c r="J2250" t="s">
        <v>428</v>
      </c>
      <c r="K2250" t="s">
        <v>429</v>
      </c>
      <c r="L2250" t="s">
        <v>430</v>
      </c>
      <c r="M2250" t="s">
        <v>431</v>
      </c>
      <c r="N2250" t="s">
        <v>432</v>
      </c>
      <c r="O2250" t="s">
        <v>433</v>
      </c>
      <c r="P2250" t="s">
        <v>268</v>
      </c>
      <c r="Q2250" t="s">
        <v>269</v>
      </c>
      <c r="R2250" t="s">
        <v>434</v>
      </c>
      <c r="S2250" t="s">
        <v>435</v>
      </c>
      <c r="T2250">
        <v>2010</v>
      </c>
      <c r="X2250">
        <v>21945.816885</v>
      </c>
      <c r="Y2250" s="7">
        <f t="shared" si="36"/>
        <v>40179</v>
      </c>
    </row>
    <row r="2251" spans="1:25" x14ac:dyDescent="0.25">
      <c r="A2251" t="s">
        <v>422</v>
      </c>
      <c r="B2251" t="s">
        <v>423</v>
      </c>
      <c r="C2251" t="s">
        <v>424</v>
      </c>
      <c r="D2251">
        <v>158</v>
      </c>
      <c r="E2251" t="s">
        <v>467</v>
      </c>
      <c r="F2251" t="s">
        <v>468</v>
      </c>
      <c r="G2251">
        <v>0</v>
      </c>
      <c r="I2251" t="s">
        <v>427</v>
      </c>
      <c r="J2251" t="s">
        <v>428</v>
      </c>
      <c r="K2251" t="s">
        <v>429</v>
      </c>
      <c r="L2251" t="s">
        <v>430</v>
      </c>
      <c r="M2251" t="s">
        <v>431</v>
      </c>
      <c r="N2251" t="s">
        <v>432</v>
      </c>
      <c r="O2251" t="s">
        <v>433</v>
      </c>
      <c r="P2251" t="s">
        <v>268</v>
      </c>
      <c r="Q2251" t="s">
        <v>269</v>
      </c>
      <c r="R2251" t="s">
        <v>434</v>
      </c>
      <c r="S2251" t="s">
        <v>435</v>
      </c>
      <c r="T2251">
        <v>2006</v>
      </c>
      <c r="X2251">
        <v>16970.894719</v>
      </c>
      <c r="Y2251" s="7">
        <f t="shared" si="36"/>
        <v>38718</v>
      </c>
    </row>
    <row r="2252" spans="1:25" x14ac:dyDescent="0.25">
      <c r="A2252" t="s">
        <v>422</v>
      </c>
      <c r="B2252" t="s">
        <v>423</v>
      </c>
      <c r="C2252" t="s">
        <v>424</v>
      </c>
      <c r="D2252">
        <v>158</v>
      </c>
      <c r="E2252" t="s">
        <v>467</v>
      </c>
      <c r="F2252" t="s">
        <v>468</v>
      </c>
      <c r="G2252">
        <v>0</v>
      </c>
      <c r="I2252" t="s">
        <v>427</v>
      </c>
      <c r="J2252" t="s">
        <v>428</v>
      </c>
      <c r="K2252" t="s">
        <v>429</v>
      </c>
      <c r="L2252" t="s">
        <v>430</v>
      </c>
      <c r="M2252" t="s">
        <v>431</v>
      </c>
      <c r="N2252" t="s">
        <v>432</v>
      </c>
      <c r="O2252" t="s">
        <v>433</v>
      </c>
      <c r="P2252" t="s">
        <v>268</v>
      </c>
      <c r="Q2252" t="s">
        <v>269</v>
      </c>
      <c r="R2252" t="s">
        <v>434</v>
      </c>
      <c r="S2252" t="s">
        <v>435</v>
      </c>
      <c r="T2252">
        <v>2007</v>
      </c>
      <c r="X2252">
        <v>20007.771052</v>
      </c>
      <c r="Y2252" s="7">
        <f t="shared" si="36"/>
        <v>39083</v>
      </c>
    </row>
    <row r="2253" spans="1:25" x14ac:dyDescent="0.25">
      <c r="A2253" t="s">
        <v>422</v>
      </c>
      <c r="B2253" t="s">
        <v>423</v>
      </c>
      <c r="C2253" t="s">
        <v>424</v>
      </c>
      <c r="D2253">
        <v>158</v>
      </c>
      <c r="E2253" t="s">
        <v>467</v>
      </c>
      <c r="F2253" t="s">
        <v>468</v>
      </c>
      <c r="G2253">
        <v>0</v>
      </c>
      <c r="I2253" t="s">
        <v>427</v>
      </c>
      <c r="J2253" t="s">
        <v>428</v>
      </c>
      <c r="K2253" t="s">
        <v>429</v>
      </c>
      <c r="L2253" t="s">
        <v>430</v>
      </c>
      <c r="M2253" t="s">
        <v>431</v>
      </c>
      <c r="N2253" t="s">
        <v>432</v>
      </c>
      <c r="O2253" t="s">
        <v>433</v>
      </c>
      <c r="P2253" t="s">
        <v>268</v>
      </c>
      <c r="Q2253" t="s">
        <v>269</v>
      </c>
      <c r="R2253" t="s">
        <v>434</v>
      </c>
      <c r="S2253" t="s">
        <v>435</v>
      </c>
      <c r="T2253">
        <v>2008</v>
      </c>
      <c r="X2253">
        <v>22316.699098000001</v>
      </c>
      <c r="Y2253" s="7">
        <f t="shared" si="36"/>
        <v>39448</v>
      </c>
    </row>
    <row r="2254" spans="1:25" x14ac:dyDescent="0.25">
      <c r="A2254" t="s">
        <v>422</v>
      </c>
      <c r="B2254" t="s">
        <v>423</v>
      </c>
      <c r="C2254" t="s">
        <v>424</v>
      </c>
      <c r="D2254">
        <v>158</v>
      </c>
      <c r="E2254" t="s">
        <v>467</v>
      </c>
      <c r="F2254" t="s">
        <v>468</v>
      </c>
      <c r="G2254">
        <v>0</v>
      </c>
      <c r="I2254" t="s">
        <v>427</v>
      </c>
      <c r="J2254" t="s">
        <v>428</v>
      </c>
      <c r="K2254" t="s">
        <v>429</v>
      </c>
      <c r="L2254" t="s">
        <v>430</v>
      </c>
      <c r="M2254" t="s">
        <v>431</v>
      </c>
      <c r="N2254" t="s">
        <v>436</v>
      </c>
      <c r="O2254" t="s">
        <v>437</v>
      </c>
      <c r="P2254" t="s">
        <v>268</v>
      </c>
      <c r="Q2254" t="s">
        <v>269</v>
      </c>
      <c r="R2254" t="s">
        <v>434</v>
      </c>
      <c r="S2254" t="s">
        <v>435</v>
      </c>
      <c r="T2254">
        <v>2019</v>
      </c>
      <c r="X2254">
        <v>20396.462373999999</v>
      </c>
      <c r="Y2254" s="7">
        <f t="shared" si="36"/>
        <v>43497</v>
      </c>
    </row>
    <row r="2255" spans="1:25" x14ac:dyDescent="0.25">
      <c r="A2255" t="s">
        <v>422</v>
      </c>
      <c r="B2255" t="s">
        <v>423</v>
      </c>
      <c r="C2255" t="s">
        <v>424</v>
      </c>
      <c r="D2255">
        <v>158</v>
      </c>
      <c r="E2255" t="s">
        <v>467</v>
      </c>
      <c r="F2255" t="s">
        <v>468</v>
      </c>
      <c r="G2255">
        <v>0</v>
      </c>
      <c r="I2255" t="s">
        <v>427</v>
      </c>
      <c r="J2255" t="s">
        <v>428</v>
      </c>
      <c r="K2255" t="s">
        <v>429</v>
      </c>
      <c r="L2255" t="s">
        <v>430</v>
      </c>
      <c r="M2255" t="s">
        <v>431</v>
      </c>
      <c r="N2255" t="s">
        <v>436</v>
      </c>
      <c r="O2255" t="s">
        <v>437</v>
      </c>
      <c r="P2255" t="s">
        <v>268</v>
      </c>
      <c r="Q2255" t="s">
        <v>269</v>
      </c>
      <c r="R2255" t="s">
        <v>434</v>
      </c>
      <c r="S2255" t="s">
        <v>435</v>
      </c>
      <c r="T2255">
        <v>2013</v>
      </c>
      <c r="X2255">
        <v>19965.170458000001</v>
      </c>
      <c r="Y2255" s="7">
        <f t="shared" si="36"/>
        <v>41306</v>
      </c>
    </row>
    <row r="2256" spans="1:25" x14ac:dyDescent="0.25">
      <c r="A2256" t="s">
        <v>422</v>
      </c>
      <c r="B2256" t="s">
        <v>423</v>
      </c>
      <c r="C2256" t="s">
        <v>424</v>
      </c>
      <c r="D2256">
        <v>158</v>
      </c>
      <c r="E2256" t="s">
        <v>467</v>
      </c>
      <c r="F2256" t="s">
        <v>468</v>
      </c>
      <c r="G2256">
        <v>0</v>
      </c>
      <c r="I2256" t="s">
        <v>427</v>
      </c>
      <c r="J2256" t="s">
        <v>428</v>
      </c>
      <c r="K2256" t="s">
        <v>429</v>
      </c>
      <c r="L2256" t="s">
        <v>430</v>
      </c>
      <c r="M2256" t="s">
        <v>431</v>
      </c>
      <c r="N2256" t="s">
        <v>436</v>
      </c>
      <c r="O2256" t="s">
        <v>437</v>
      </c>
      <c r="P2256" t="s">
        <v>268</v>
      </c>
      <c r="Q2256" t="s">
        <v>269</v>
      </c>
      <c r="R2256" t="s">
        <v>434</v>
      </c>
      <c r="S2256" t="s">
        <v>435</v>
      </c>
      <c r="T2256">
        <v>2017</v>
      </c>
      <c r="X2256">
        <v>22641.763563</v>
      </c>
      <c r="Y2256" s="7">
        <f t="shared" si="36"/>
        <v>42767</v>
      </c>
    </row>
    <row r="2257" spans="1:25" x14ac:dyDescent="0.25">
      <c r="A2257" t="s">
        <v>422</v>
      </c>
      <c r="B2257" t="s">
        <v>423</v>
      </c>
      <c r="C2257" t="s">
        <v>424</v>
      </c>
      <c r="D2257">
        <v>158</v>
      </c>
      <c r="E2257" t="s">
        <v>467</v>
      </c>
      <c r="F2257" t="s">
        <v>468</v>
      </c>
      <c r="G2257">
        <v>0</v>
      </c>
      <c r="I2257" t="s">
        <v>427</v>
      </c>
      <c r="J2257" t="s">
        <v>428</v>
      </c>
      <c r="K2257" t="s">
        <v>429</v>
      </c>
      <c r="L2257" t="s">
        <v>430</v>
      </c>
      <c r="M2257" t="s">
        <v>431</v>
      </c>
      <c r="N2257" t="s">
        <v>436</v>
      </c>
      <c r="O2257" t="s">
        <v>437</v>
      </c>
      <c r="P2257" t="s">
        <v>268</v>
      </c>
      <c r="Q2257" t="s">
        <v>269</v>
      </c>
      <c r="R2257" t="s">
        <v>434</v>
      </c>
      <c r="S2257" t="s">
        <v>435</v>
      </c>
      <c r="T2257">
        <v>2020</v>
      </c>
      <c r="X2257">
        <v>25255.257482000001</v>
      </c>
      <c r="Y2257" s="7">
        <f t="shared" si="36"/>
        <v>43862</v>
      </c>
    </row>
    <row r="2258" spans="1:25" x14ac:dyDescent="0.25">
      <c r="A2258" t="s">
        <v>422</v>
      </c>
      <c r="B2258" t="s">
        <v>423</v>
      </c>
      <c r="C2258" t="s">
        <v>424</v>
      </c>
      <c r="D2258">
        <v>158</v>
      </c>
      <c r="E2258" t="s">
        <v>467</v>
      </c>
      <c r="F2258" t="s">
        <v>468</v>
      </c>
      <c r="G2258">
        <v>0</v>
      </c>
      <c r="I2258" t="s">
        <v>427</v>
      </c>
      <c r="J2258" t="s">
        <v>428</v>
      </c>
      <c r="K2258" t="s">
        <v>429</v>
      </c>
      <c r="L2258" t="s">
        <v>430</v>
      </c>
      <c r="M2258" t="s">
        <v>431</v>
      </c>
      <c r="N2258" t="s">
        <v>436</v>
      </c>
      <c r="O2258" t="s">
        <v>437</v>
      </c>
      <c r="P2258" t="s">
        <v>268</v>
      </c>
      <c r="Q2258" t="s">
        <v>269</v>
      </c>
      <c r="R2258" t="s">
        <v>434</v>
      </c>
      <c r="S2258" t="s">
        <v>435</v>
      </c>
      <c r="T2258">
        <v>2016</v>
      </c>
      <c r="X2258">
        <v>17751.500478999998</v>
      </c>
      <c r="Y2258" s="7">
        <f t="shared" si="36"/>
        <v>42401</v>
      </c>
    </row>
    <row r="2259" spans="1:25" x14ac:dyDescent="0.25">
      <c r="A2259" t="s">
        <v>422</v>
      </c>
      <c r="B2259" t="s">
        <v>423</v>
      </c>
      <c r="C2259" t="s">
        <v>424</v>
      </c>
      <c r="D2259">
        <v>158</v>
      </c>
      <c r="E2259" t="s">
        <v>467</v>
      </c>
      <c r="F2259" t="s">
        <v>468</v>
      </c>
      <c r="G2259">
        <v>0</v>
      </c>
      <c r="I2259" t="s">
        <v>427</v>
      </c>
      <c r="J2259" t="s">
        <v>428</v>
      </c>
      <c r="K2259" t="s">
        <v>429</v>
      </c>
      <c r="L2259" t="s">
        <v>430</v>
      </c>
      <c r="M2259" t="s">
        <v>431</v>
      </c>
      <c r="N2259" t="s">
        <v>436</v>
      </c>
      <c r="O2259" t="s">
        <v>437</v>
      </c>
      <c r="P2259" t="s">
        <v>268</v>
      </c>
      <c r="Q2259" t="s">
        <v>269</v>
      </c>
      <c r="R2259" t="s">
        <v>434</v>
      </c>
      <c r="S2259" t="s">
        <v>435</v>
      </c>
      <c r="T2259">
        <v>2015</v>
      </c>
      <c r="X2259">
        <v>20170.976923999999</v>
      </c>
      <c r="Y2259" s="7">
        <f t="shared" si="36"/>
        <v>42036</v>
      </c>
    </row>
    <row r="2260" spans="1:25" x14ac:dyDescent="0.25">
      <c r="A2260" t="s">
        <v>422</v>
      </c>
      <c r="B2260" t="s">
        <v>423</v>
      </c>
      <c r="C2260" t="s">
        <v>424</v>
      </c>
      <c r="D2260">
        <v>158</v>
      </c>
      <c r="E2260" t="s">
        <v>467</v>
      </c>
      <c r="F2260" t="s">
        <v>468</v>
      </c>
      <c r="G2260">
        <v>0</v>
      </c>
      <c r="I2260" t="s">
        <v>427</v>
      </c>
      <c r="J2260" t="s">
        <v>428</v>
      </c>
      <c r="K2260" t="s">
        <v>429</v>
      </c>
      <c r="L2260" t="s">
        <v>430</v>
      </c>
      <c r="M2260" t="s">
        <v>431</v>
      </c>
      <c r="N2260" t="s">
        <v>436</v>
      </c>
      <c r="O2260" t="s">
        <v>437</v>
      </c>
      <c r="P2260" t="s">
        <v>268</v>
      </c>
      <c r="Q2260" t="s">
        <v>269</v>
      </c>
      <c r="R2260" t="s">
        <v>434</v>
      </c>
      <c r="S2260" t="s">
        <v>435</v>
      </c>
      <c r="T2260">
        <v>2014</v>
      </c>
      <c r="X2260">
        <v>21598.004257000001</v>
      </c>
      <c r="Y2260" s="7">
        <f t="shared" si="36"/>
        <v>41671</v>
      </c>
    </row>
    <row r="2261" spans="1:25" x14ac:dyDescent="0.25">
      <c r="A2261" t="s">
        <v>422</v>
      </c>
      <c r="B2261" t="s">
        <v>423</v>
      </c>
      <c r="C2261" t="s">
        <v>424</v>
      </c>
      <c r="D2261">
        <v>158</v>
      </c>
      <c r="E2261" t="s">
        <v>467</v>
      </c>
      <c r="F2261" t="s">
        <v>468</v>
      </c>
      <c r="G2261">
        <v>0</v>
      </c>
      <c r="I2261" t="s">
        <v>427</v>
      </c>
      <c r="J2261" t="s">
        <v>428</v>
      </c>
      <c r="K2261" t="s">
        <v>429</v>
      </c>
      <c r="L2261" t="s">
        <v>430</v>
      </c>
      <c r="M2261" t="s">
        <v>431</v>
      </c>
      <c r="N2261" t="s">
        <v>436</v>
      </c>
      <c r="O2261" t="s">
        <v>437</v>
      </c>
      <c r="P2261" t="s">
        <v>268</v>
      </c>
      <c r="Q2261" t="s">
        <v>269</v>
      </c>
      <c r="R2261" t="s">
        <v>434</v>
      </c>
      <c r="S2261" t="s">
        <v>435</v>
      </c>
      <c r="T2261">
        <v>2012</v>
      </c>
      <c r="X2261">
        <v>23824.641565999998</v>
      </c>
      <c r="Y2261" s="7">
        <f t="shared" si="36"/>
        <v>40940</v>
      </c>
    </row>
    <row r="2262" spans="1:25" x14ac:dyDescent="0.25">
      <c r="A2262" t="s">
        <v>422</v>
      </c>
      <c r="B2262" t="s">
        <v>423</v>
      </c>
      <c r="C2262" t="s">
        <v>424</v>
      </c>
      <c r="D2262">
        <v>158</v>
      </c>
      <c r="E2262" t="s">
        <v>467</v>
      </c>
      <c r="F2262" t="s">
        <v>468</v>
      </c>
      <c r="G2262">
        <v>0</v>
      </c>
      <c r="I2262" t="s">
        <v>427</v>
      </c>
      <c r="J2262" t="s">
        <v>428</v>
      </c>
      <c r="K2262" t="s">
        <v>429</v>
      </c>
      <c r="L2262" t="s">
        <v>430</v>
      </c>
      <c r="M2262" t="s">
        <v>431</v>
      </c>
      <c r="N2262" t="s">
        <v>436</v>
      </c>
      <c r="O2262" t="s">
        <v>437</v>
      </c>
      <c r="P2262" t="s">
        <v>268</v>
      </c>
      <c r="Q2262" t="s">
        <v>269</v>
      </c>
      <c r="R2262" t="s">
        <v>434</v>
      </c>
      <c r="S2262" t="s">
        <v>435</v>
      </c>
      <c r="T2262">
        <v>2018</v>
      </c>
      <c r="X2262">
        <v>22355.02</v>
      </c>
      <c r="Y2262" s="7">
        <f t="shared" si="36"/>
        <v>43132</v>
      </c>
    </row>
    <row r="2263" spans="1:25" x14ac:dyDescent="0.25">
      <c r="A2263" t="s">
        <v>422</v>
      </c>
      <c r="B2263" t="s">
        <v>423</v>
      </c>
      <c r="C2263" t="s">
        <v>424</v>
      </c>
      <c r="D2263">
        <v>158</v>
      </c>
      <c r="E2263" t="s">
        <v>467</v>
      </c>
      <c r="F2263" t="s">
        <v>468</v>
      </c>
      <c r="G2263">
        <v>0</v>
      </c>
      <c r="I2263" t="s">
        <v>427</v>
      </c>
      <c r="J2263" t="s">
        <v>428</v>
      </c>
      <c r="K2263" t="s">
        <v>429</v>
      </c>
      <c r="L2263" t="s">
        <v>430</v>
      </c>
      <c r="M2263" t="s">
        <v>431</v>
      </c>
      <c r="N2263" t="s">
        <v>436</v>
      </c>
      <c r="O2263" t="s">
        <v>437</v>
      </c>
      <c r="P2263" t="s">
        <v>268</v>
      </c>
      <c r="Q2263" t="s">
        <v>269</v>
      </c>
      <c r="R2263" t="s">
        <v>434</v>
      </c>
      <c r="S2263" t="s">
        <v>435</v>
      </c>
      <c r="T2263">
        <v>2010</v>
      </c>
      <c r="X2263">
        <v>16845.552895000001</v>
      </c>
      <c r="Y2263" s="7">
        <f t="shared" si="36"/>
        <v>40210</v>
      </c>
    </row>
    <row r="2264" spans="1:25" x14ac:dyDescent="0.25">
      <c r="A2264" t="s">
        <v>422</v>
      </c>
      <c r="B2264" t="s">
        <v>423</v>
      </c>
      <c r="C2264" t="s">
        <v>424</v>
      </c>
      <c r="D2264">
        <v>158</v>
      </c>
      <c r="E2264" t="s">
        <v>467</v>
      </c>
      <c r="F2264" t="s">
        <v>468</v>
      </c>
      <c r="G2264">
        <v>0</v>
      </c>
      <c r="I2264" t="s">
        <v>427</v>
      </c>
      <c r="J2264" t="s">
        <v>428</v>
      </c>
      <c r="K2264" t="s">
        <v>429</v>
      </c>
      <c r="L2264" t="s">
        <v>430</v>
      </c>
      <c r="M2264" t="s">
        <v>431</v>
      </c>
      <c r="N2264" t="s">
        <v>436</v>
      </c>
      <c r="O2264" t="s">
        <v>437</v>
      </c>
      <c r="P2264" t="s">
        <v>268</v>
      </c>
      <c r="Q2264" t="s">
        <v>269</v>
      </c>
      <c r="R2264" t="s">
        <v>434</v>
      </c>
      <c r="S2264" t="s">
        <v>435</v>
      </c>
      <c r="T2264">
        <v>2011</v>
      </c>
      <c r="X2264">
        <v>21535.273775000001</v>
      </c>
      <c r="Y2264" s="7">
        <f t="shared" si="36"/>
        <v>40575</v>
      </c>
    </row>
    <row r="2265" spans="1:25" x14ac:dyDescent="0.25">
      <c r="A2265" t="s">
        <v>422</v>
      </c>
      <c r="B2265" t="s">
        <v>423</v>
      </c>
      <c r="C2265" t="s">
        <v>424</v>
      </c>
      <c r="D2265">
        <v>158</v>
      </c>
      <c r="E2265" t="s">
        <v>467</v>
      </c>
      <c r="F2265" t="s">
        <v>468</v>
      </c>
      <c r="G2265">
        <v>0</v>
      </c>
      <c r="I2265" t="s">
        <v>427</v>
      </c>
      <c r="J2265" t="s">
        <v>428</v>
      </c>
      <c r="K2265" t="s">
        <v>429</v>
      </c>
      <c r="L2265" t="s">
        <v>430</v>
      </c>
      <c r="M2265" t="s">
        <v>431</v>
      </c>
      <c r="N2265" t="s">
        <v>436</v>
      </c>
      <c r="O2265" t="s">
        <v>437</v>
      </c>
      <c r="P2265" t="s">
        <v>268</v>
      </c>
      <c r="Q2265" t="s">
        <v>269</v>
      </c>
      <c r="R2265" t="s">
        <v>434</v>
      </c>
      <c r="S2265" t="s">
        <v>435</v>
      </c>
      <c r="T2265">
        <v>2009</v>
      </c>
      <c r="X2265">
        <v>12783.514798</v>
      </c>
      <c r="Y2265" s="7">
        <f t="shared" si="36"/>
        <v>39845</v>
      </c>
    </row>
    <row r="2266" spans="1:25" x14ac:dyDescent="0.25">
      <c r="A2266" t="s">
        <v>422</v>
      </c>
      <c r="B2266" t="s">
        <v>423</v>
      </c>
      <c r="C2266" t="s">
        <v>424</v>
      </c>
      <c r="D2266">
        <v>158</v>
      </c>
      <c r="E2266" t="s">
        <v>467</v>
      </c>
      <c r="F2266" t="s">
        <v>468</v>
      </c>
      <c r="G2266">
        <v>0</v>
      </c>
      <c r="I2266" t="s">
        <v>427</v>
      </c>
      <c r="J2266" t="s">
        <v>428</v>
      </c>
      <c r="K2266" t="s">
        <v>429</v>
      </c>
      <c r="L2266" t="s">
        <v>430</v>
      </c>
      <c r="M2266" t="s">
        <v>431</v>
      </c>
      <c r="N2266" t="s">
        <v>436</v>
      </c>
      <c r="O2266" t="s">
        <v>437</v>
      </c>
      <c r="P2266" t="s">
        <v>268</v>
      </c>
      <c r="Q2266" t="s">
        <v>269</v>
      </c>
      <c r="R2266" t="s">
        <v>434</v>
      </c>
      <c r="S2266" t="s">
        <v>435</v>
      </c>
      <c r="T2266">
        <v>2006</v>
      </c>
      <c r="X2266">
        <v>15552.209449</v>
      </c>
      <c r="Y2266" s="7">
        <f t="shared" si="36"/>
        <v>38749</v>
      </c>
    </row>
    <row r="2267" spans="1:25" x14ac:dyDescent="0.25">
      <c r="A2267" t="s">
        <v>422</v>
      </c>
      <c r="B2267" t="s">
        <v>423</v>
      </c>
      <c r="C2267" t="s">
        <v>424</v>
      </c>
      <c r="D2267">
        <v>158</v>
      </c>
      <c r="E2267" t="s">
        <v>467</v>
      </c>
      <c r="F2267" t="s">
        <v>468</v>
      </c>
      <c r="G2267">
        <v>0</v>
      </c>
      <c r="I2267" t="s">
        <v>427</v>
      </c>
      <c r="J2267" t="s">
        <v>428</v>
      </c>
      <c r="K2267" t="s">
        <v>429</v>
      </c>
      <c r="L2267" t="s">
        <v>430</v>
      </c>
      <c r="M2267" t="s">
        <v>431</v>
      </c>
      <c r="N2267" t="s">
        <v>436</v>
      </c>
      <c r="O2267" t="s">
        <v>437</v>
      </c>
      <c r="P2267" t="s">
        <v>268</v>
      </c>
      <c r="Q2267" t="s">
        <v>269</v>
      </c>
      <c r="R2267" t="s">
        <v>434</v>
      </c>
      <c r="S2267" t="s">
        <v>435</v>
      </c>
      <c r="T2267">
        <v>2008</v>
      </c>
      <c r="X2267">
        <v>17797.170633000002</v>
      </c>
      <c r="Y2267" s="7">
        <f t="shared" si="36"/>
        <v>39479</v>
      </c>
    </row>
    <row r="2268" spans="1:25" x14ac:dyDescent="0.25">
      <c r="A2268" t="s">
        <v>422</v>
      </c>
      <c r="B2268" t="s">
        <v>423</v>
      </c>
      <c r="C2268" t="s">
        <v>424</v>
      </c>
      <c r="D2268">
        <v>158</v>
      </c>
      <c r="E2268" t="s">
        <v>467</v>
      </c>
      <c r="F2268" t="s">
        <v>468</v>
      </c>
      <c r="G2268">
        <v>0</v>
      </c>
      <c r="I2268" t="s">
        <v>427</v>
      </c>
      <c r="J2268" t="s">
        <v>428</v>
      </c>
      <c r="K2268" t="s">
        <v>429</v>
      </c>
      <c r="L2268" t="s">
        <v>430</v>
      </c>
      <c r="M2268" t="s">
        <v>431</v>
      </c>
      <c r="N2268" t="s">
        <v>436</v>
      </c>
      <c r="O2268" t="s">
        <v>437</v>
      </c>
      <c r="P2268" t="s">
        <v>268</v>
      </c>
      <c r="Q2268" t="s">
        <v>269</v>
      </c>
      <c r="R2268" t="s">
        <v>434</v>
      </c>
      <c r="S2268" t="s">
        <v>435</v>
      </c>
      <c r="T2268">
        <v>2007</v>
      </c>
      <c r="X2268">
        <v>15029.079906999999</v>
      </c>
      <c r="Y2268" s="7">
        <f t="shared" si="36"/>
        <v>39114</v>
      </c>
    </row>
    <row r="2269" spans="1:25" x14ac:dyDescent="0.25">
      <c r="A2269" t="s">
        <v>422</v>
      </c>
      <c r="B2269" t="s">
        <v>423</v>
      </c>
      <c r="C2269" t="s">
        <v>424</v>
      </c>
      <c r="D2269">
        <v>158</v>
      </c>
      <c r="E2269" t="s">
        <v>467</v>
      </c>
      <c r="F2269" t="s">
        <v>468</v>
      </c>
      <c r="G2269">
        <v>0</v>
      </c>
      <c r="I2269" t="s">
        <v>427</v>
      </c>
      <c r="J2269" t="s">
        <v>428</v>
      </c>
      <c r="K2269" t="s">
        <v>429</v>
      </c>
      <c r="L2269" t="s">
        <v>430</v>
      </c>
      <c r="M2269" t="s">
        <v>431</v>
      </c>
      <c r="N2269" t="s">
        <v>438</v>
      </c>
      <c r="O2269" t="s">
        <v>439</v>
      </c>
      <c r="P2269" t="s">
        <v>268</v>
      </c>
      <c r="Q2269" t="s">
        <v>269</v>
      </c>
      <c r="R2269" t="s">
        <v>434</v>
      </c>
      <c r="S2269" t="s">
        <v>435</v>
      </c>
      <c r="T2269">
        <v>2017</v>
      </c>
      <c r="X2269">
        <v>25696.368799</v>
      </c>
      <c r="Y2269" s="7">
        <f t="shared" si="36"/>
        <v>42795</v>
      </c>
    </row>
    <row r="2270" spans="1:25" x14ac:dyDescent="0.25">
      <c r="A2270" t="s">
        <v>422</v>
      </c>
      <c r="B2270" t="s">
        <v>423</v>
      </c>
      <c r="C2270" t="s">
        <v>424</v>
      </c>
      <c r="D2270">
        <v>158</v>
      </c>
      <c r="E2270" t="s">
        <v>467</v>
      </c>
      <c r="F2270" t="s">
        <v>468</v>
      </c>
      <c r="G2270">
        <v>0</v>
      </c>
      <c r="I2270" t="s">
        <v>427</v>
      </c>
      <c r="J2270" t="s">
        <v>428</v>
      </c>
      <c r="K2270" t="s">
        <v>429</v>
      </c>
      <c r="L2270" t="s">
        <v>430</v>
      </c>
      <c r="M2270" t="s">
        <v>431</v>
      </c>
      <c r="N2270" t="s">
        <v>438</v>
      </c>
      <c r="O2270" t="s">
        <v>439</v>
      </c>
      <c r="P2270" t="s">
        <v>268</v>
      </c>
      <c r="Q2270" t="s">
        <v>269</v>
      </c>
      <c r="R2270" t="s">
        <v>434</v>
      </c>
      <c r="S2270" t="s">
        <v>435</v>
      </c>
      <c r="T2270">
        <v>2013</v>
      </c>
      <c r="X2270">
        <v>27762.639019999999</v>
      </c>
      <c r="Y2270" s="7">
        <f t="shared" si="36"/>
        <v>41334</v>
      </c>
    </row>
    <row r="2271" spans="1:25" x14ac:dyDescent="0.25">
      <c r="A2271" t="s">
        <v>422</v>
      </c>
      <c r="B2271" t="s">
        <v>423</v>
      </c>
      <c r="C2271" t="s">
        <v>424</v>
      </c>
      <c r="D2271">
        <v>158</v>
      </c>
      <c r="E2271" t="s">
        <v>467</v>
      </c>
      <c r="F2271" t="s">
        <v>468</v>
      </c>
      <c r="G2271">
        <v>0</v>
      </c>
      <c r="I2271" t="s">
        <v>427</v>
      </c>
      <c r="J2271" t="s">
        <v>428</v>
      </c>
      <c r="K2271" t="s">
        <v>429</v>
      </c>
      <c r="L2271" t="s">
        <v>430</v>
      </c>
      <c r="M2271" t="s">
        <v>431</v>
      </c>
      <c r="N2271" t="s">
        <v>438</v>
      </c>
      <c r="O2271" t="s">
        <v>439</v>
      </c>
      <c r="P2271" t="s">
        <v>268</v>
      </c>
      <c r="Q2271" t="s">
        <v>269</v>
      </c>
      <c r="R2271" t="s">
        <v>434</v>
      </c>
      <c r="S2271" t="s">
        <v>435</v>
      </c>
      <c r="T2271">
        <v>2016</v>
      </c>
      <c r="X2271">
        <v>22717.073426999999</v>
      </c>
      <c r="Y2271" s="7">
        <f t="shared" si="36"/>
        <v>42430</v>
      </c>
    </row>
    <row r="2272" spans="1:25" x14ac:dyDescent="0.25">
      <c r="A2272" t="s">
        <v>422</v>
      </c>
      <c r="B2272" t="s">
        <v>423</v>
      </c>
      <c r="C2272" t="s">
        <v>424</v>
      </c>
      <c r="D2272">
        <v>158</v>
      </c>
      <c r="E2272" t="s">
        <v>467</v>
      </c>
      <c r="F2272" t="s">
        <v>468</v>
      </c>
      <c r="G2272">
        <v>0</v>
      </c>
      <c r="I2272" t="s">
        <v>427</v>
      </c>
      <c r="J2272" t="s">
        <v>428</v>
      </c>
      <c r="K2272" t="s">
        <v>429</v>
      </c>
      <c r="L2272" t="s">
        <v>430</v>
      </c>
      <c r="M2272" t="s">
        <v>431</v>
      </c>
      <c r="N2272" t="s">
        <v>438</v>
      </c>
      <c r="O2272" t="s">
        <v>439</v>
      </c>
      <c r="P2272" t="s">
        <v>268</v>
      </c>
      <c r="Q2272" t="s">
        <v>269</v>
      </c>
      <c r="R2272" t="s">
        <v>434</v>
      </c>
      <c r="S2272" t="s">
        <v>435</v>
      </c>
      <c r="T2272">
        <v>2019</v>
      </c>
      <c r="X2272">
        <v>28627.868437000001</v>
      </c>
      <c r="Y2272" s="7">
        <f t="shared" si="36"/>
        <v>43525</v>
      </c>
    </row>
    <row r="2273" spans="1:25" x14ac:dyDescent="0.25">
      <c r="A2273" t="s">
        <v>422</v>
      </c>
      <c r="B2273" t="s">
        <v>423</v>
      </c>
      <c r="C2273" t="s">
        <v>424</v>
      </c>
      <c r="D2273">
        <v>158</v>
      </c>
      <c r="E2273" t="s">
        <v>467</v>
      </c>
      <c r="F2273" t="s">
        <v>468</v>
      </c>
      <c r="G2273">
        <v>0</v>
      </c>
      <c r="I2273" t="s">
        <v>427</v>
      </c>
      <c r="J2273" t="s">
        <v>428</v>
      </c>
      <c r="K2273" t="s">
        <v>429</v>
      </c>
      <c r="L2273" t="s">
        <v>430</v>
      </c>
      <c r="M2273" t="s">
        <v>431</v>
      </c>
      <c r="N2273" t="s">
        <v>438</v>
      </c>
      <c r="O2273" t="s">
        <v>439</v>
      </c>
      <c r="P2273" t="s">
        <v>268</v>
      </c>
      <c r="Q2273" t="s">
        <v>269</v>
      </c>
      <c r="R2273" t="s">
        <v>434</v>
      </c>
      <c r="S2273" t="s">
        <v>435</v>
      </c>
      <c r="T2273">
        <v>2020</v>
      </c>
      <c r="X2273">
        <v>28252.010123</v>
      </c>
      <c r="Y2273" s="7">
        <f t="shared" si="36"/>
        <v>43891</v>
      </c>
    </row>
    <row r="2274" spans="1:25" x14ac:dyDescent="0.25">
      <c r="A2274" t="s">
        <v>422</v>
      </c>
      <c r="B2274" t="s">
        <v>423</v>
      </c>
      <c r="C2274" t="s">
        <v>424</v>
      </c>
      <c r="D2274">
        <v>158</v>
      </c>
      <c r="E2274" t="s">
        <v>467</v>
      </c>
      <c r="F2274" t="s">
        <v>468</v>
      </c>
      <c r="G2274">
        <v>0</v>
      </c>
      <c r="I2274" t="s">
        <v>427</v>
      </c>
      <c r="J2274" t="s">
        <v>428</v>
      </c>
      <c r="K2274" t="s">
        <v>429</v>
      </c>
      <c r="L2274" t="s">
        <v>430</v>
      </c>
      <c r="M2274" t="s">
        <v>431</v>
      </c>
      <c r="N2274" t="s">
        <v>438</v>
      </c>
      <c r="O2274" t="s">
        <v>439</v>
      </c>
      <c r="P2274" t="s">
        <v>268</v>
      </c>
      <c r="Q2274" t="s">
        <v>269</v>
      </c>
      <c r="R2274" t="s">
        <v>434</v>
      </c>
      <c r="S2274" t="s">
        <v>435</v>
      </c>
      <c r="T2274">
        <v>2018</v>
      </c>
      <c r="X2274">
        <v>29985.185000000001</v>
      </c>
      <c r="Y2274" s="7">
        <f t="shared" si="36"/>
        <v>43160</v>
      </c>
    </row>
    <row r="2275" spans="1:25" x14ac:dyDescent="0.25">
      <c r="A2275" t="s">
        <v>422</v>
      </c>
      <c r="B2275" t="s">
        <v>423</v>
      </c>
      <c r="C2275" t="s">
        <v>424</v>
      </c>
      <c r="D2275">
        <v>158</v>
      </c>
      <c r="E2275" t="s">
        <v>467</v>
      </c>
      <c r="F2275" t="s">
        <v>468</v>
      </c>
      <c r="G2275">
        <v>0</v>
      </c>
      <c r="I2275" t="s">
        <v>427</v>
      </c>
      <c r="J2275" t="s">
        <v>428</v>
      </c>
      <c r="K2275" t="s">
        <v>429</v>
      </c>
      <c r="L2275" t="s">
        <v>430</v>
      </c>
      <c r="M2275" t="s">
        <v>431</v>
      </c>
      <c r="N2275" t="s">
        <v>438</v>
      </c>
      <c r="O2275" t="s">
        <v>439</v>
      </c>
      <c r="P2275" t="s">
        <v>268</v>
      </c>
      <c r="Q2275" t="s">
        <v>269</v>
      </c>
      <c r="R2275" t="s">
        <v>434</v>
      </c>
      <c r="S2275" t="s">
        <v>435</v>
      </c>
      <c r="T2275">
        <v>2014</v>
      </c>
      <c r="X2275">
        <v>28304.248915</v>
      </c>
      <c r="Y2275" s="7">
        <f t="shared" si="36"/>
        <v>41699</v>
      </c>
    </row>
    <row r="2276" spans="1:25" x14ac:dyDescent="0.25">
      <c r="A2276" t="s">
        <v>422</v>
      </c>
      <c r="B2276" t="s">
        <v>423</v>
      </c>
      <c r="C2276" t="s">
        <v>424</v>
      </c>
      <c r="D2276">
        <v>158</v>
      </c>
      <c r="E2276" t="s">
        <v>467</v>
      </c>
      <c r="F2276" t="s">
        <v>468</v>
      </c>
      <c r="G2276">
        <v>0</v>
      </c>
      <c r="I2276" t="s">
        <v>427</v>
      </c>
      <c r="J2276" t="s">
        <v>428</v>
      </c>
      <c r="K2276" t="s">
        <v>429</v>
      </c>
      <c r="L2276" t="s">
        <v>430</v>
      </c>
      <c r="M2276" t="s">
        <v>431</v>
      </c>
      <c r="N2276" t="s">
        <v>438</v>
      </c>
      <c r="O2276" t="s">
        <v>439</v>
      </c>
      <c r="P2276" t="s">
        <v>268</v>
      </c>
      <c r="Q2276" t="s">
        <v>269</v>
      </c>
      <c r="R2276" t="s">
        <v>434</v>
      </c>
      <c r="S2276" t="s">
        <v>435</v>
      </c>
      <c r="T2276">
        <v>2015</v>
      </c>
      <c r="X2276">
        <v>25642.961630999998</v>
      </c>
      <c r="Y2276" s="7">
        <f t="shared" si="36"/>
        <v>42064</v>
      </c>
    </row>
    <row r="2277" spans="1:25" x14ac:dyDescent="0.25">
      <c r="A2277" t="s">
        <v>422</v>
      </c>
      <c r="B2277" t="s">
        <v>423</v>
      </c>
      <c r="C2277" t="s">
        <v>424</v>
      </c>
      <c r="D2277">
        <v>158</v>
      </c>
      <c r="E2277" t="s">
        <v>467</v>
      </c>
      <c r="F2277" t="s">
        <v>468</v>
      </c>
      <c r="G2277">
        <v>0</v>
      </c>
      <c r="I2277" t="s">
        <v>427</v>
      </c>
      <c r="J2277" t="s">
        <v>428</v>
      </c>
      <c r="K2277" t="s">
        <v>429</v>
      </c>
      <c r="L2277" t="s">
        <v>430</v>
      </c>
      <c r="M2277" t="s">
        <v>431</v>
      </c>
      <c r="N2277" t="s">
        <v>438</v>
      </c>
      <c r="O2277" t="s">
        <v>439</v>
      </c>
      <c r="P2277" t="s">
        <v>268</v>
      </c>
      <c r="Q2277" t="s">
        <v>269</v>
      </c>
      <c r="R2277" t="s">
        <v>434</v>
      </c>
      <c r="S2277" t="s">
        <v>435</v>
      </c>
      <c r="T2277">
        <v>2012</v>
      </c>
      <c r="X2277">
        <v>26781.508566</v>
      </c>
      <c r="Y2277" s="7">
        <f t="shared" si="36"/>
        <v>40969</v>
      </c>
    </row>
    <row r="2278" spans="1:25" x14ac:dyDescent="0.25">
      <c r="A2278" t="s">
        <v>422</v>
      </c>
      <c r="B2278" t="s">
        <v>423</v>
      </c>
      <c r="C2278" t="s">
        <v>424</v>
      </c>
      <c r="D2278">
        <v>158</v>
      </c>
      <c r="E2278" t="s">
        <v>467</v>
      </c>
      <c r="F2278" t="s">
        <v>468</v>
      </c>
      <c r="G2278">
        <v>0</v>
      </c>
      <c r="I2278" t="s">
        <v>427</v>
      </c>
      <c r="J2278" t="s">
        <v>428</v>
      </c>
      <c r="K2278" t="s">
        <v>429</v>
      </c>
      <c r="L2278" t="s">
        <v>430</v>
      </c>
      <c r="M2278" t="s">
        <v>431</v>
      </c>
      <c r="N2278" t="s">
        <v>438</v>
      </c>
      <c r="O2278" t="s">
        <v>439</v>
      </c>
      <c r="P2278" t="s">
        <v>268</v>
      </c>
      <c r="Q2278" t="s">
        <v>269</v>
      </c>
      <c r="R2278" t="s">
        <v>434</v>
      </c>
      <c r="S2278" t="s">
        <v>435</v>
      </c>
      <c r="T2278">
        <v>2009</v>
      </c>
      <c r="X2278">
        <v>15705.947224</v>
      </c>
      <c r="Y2278" s="7">
        <f t="shared" si="36"/>
        <v>39873</v>
      </c>
    </row>
    <row r="2279" spans="1:25" x14ac:dyDescent="0.25">
      <c r="A2279" t="s">
        <v>422</v>
      </c>
      <c r="B2279" t="s">
        <v>423</v>
      </c>
      <c r="C2279" t="s">
        <v>424</v>
      </c>
      <c r="D2279">
        <v>158</v>
      </c>
      <c r="E2279" t="s">
        <v>467</v>
      </c>
      <c r="F2279" t="s">
        <v>468</v>
      </c>
      <c r="G2279">
        <v>0</v>
      </c>
      <c r="I2279" t="s">
        <v>427</v>
      </c>
      <c r="J2279" t="s">
        <v>428</v>
      </c>
      <c r="K2279" t="s">
        <v>429</v>
      </c>
      <c r="L2279" t="s">
        <v>430</v>
      </c>
      <c r="M2279" t="s">
        <v>431</v>
      </c>
      <c r="N2279" t="s">
        <v>438</v>
      </c>
      <c r="O2279" t="s">
        <v>439</v>
      </c>
      <c r="P2279" t="s">
        <v>268</v>
      </c>
      <c r="Q2279" t="s">
        <v>269</v>
      </c>
      <c r="R2279" t="s">
        <v>434</v>
      </c>
      <c r="S2279" t="s">
        <v>435</v>
      </c>
      <c r="T2279">
        <v>2011</v>
      </c>
      <c r="X2279">
        <v>27621.164519999998</v>
      </c>
      <c r="Y2279" s="7">
        <f t="shared" si="36"/>
        <v>40603</v>
      </c>
    </row>
    <row r="2280" spans="1:25" x14ac:dyDescent="0.25">
      <c r="A2280" t="s">
        <v>422</v>
      </c>
      <c r="B2280" t="s">
        <v>423</v>
      </c>
      <c r="C2280" t="s">
        <v>424</v>
      </c>
      <c r="D2280">
        <v>158</v>
      </c>
      <c r="E2280" t="s">
        <v>467</v>
      </c>
      <c r="F2280" t="s">
        <v>468</v>
      </c>
      <c r="G2280">
        <v>0</v>
      </c>
      <c r="I2280" t="s">
        <v>427</v>
      </c>
      <c r="J2280" t="s">
        <v>428</v>
      </c>
      <c r="K2280" t="s">
        <v>429</v>
      </c>
      <c r="L2280" t="s">
        <v>430</v>
      </c>
      <c r="M2280" t="s">
        <v>431</v>
      </c>
      <c r="N2280" t="s">
        <v>438</v>
      </c>
      <c r="O2280" t="s">
        <v>439</v>
      </c>
      <c r="P2280" t="s">
        <v>268</v>
      </c>
      <c r="Q2280" t="s">
        <v>269</v>
      </c>
      <c r="R2280" t="s">
        <v>434</v>
      </c>
      <c r="S2280" t="s">
        <v>435</v>
      </c>
      <c r="T2280">
        <v>2010</v>
      </c>
      <c r="X2280">
        <v>23598.422755</v>
      </c>
      <c r="Y2280" s="7">
        <f t="shared" si="36"/>
        <v>40238</v>
      </c>
    </row>
    <row r="2281" spans="1:25" x14ac:dyDescent="0.25">
      <c r="A2281" t="s">
        <v>422</v>
      </c>
      <c r="B2281" t="s">
        <v>423</v>
      </c>
      <c r="C2281" t="s">
        <v>424</v>
      </c>
      <c r="D2281">
        <v>158</v>
      </c>
      <c r="E2281" t="s">
        <v>467</v>
      </c>
      <c r="F2281" t="s">
        <v>468</v>
      </c>
      <c r="G2281">
        <v>0</v>
      </c>
      <c r="I2281" t="s">
        <v>427</v>
      </c>
      <c r="J2281" t="s">
        <v>428</v>
      </c>
      <c r="K2281" t="s">
        <v>429</v>
      </c>
      <c r="L2281" t="s">
        <v>430</v>
      </c>
      <c r="M2281" t="s">
        <v>431</v>
      </c>
      <c r="N2281" t="s">
        <v>438</v>
      </c>
      <c r="O2281" t="s">
        <v>439</v>
      </c>
      <c r="P2281" t="s">
        <v>268</v>
      </c>
      <c r="Q2281" t="s">
        <v>269</v>
      </c>
      <c r="R2281" t="s">
        <v>434</v>
      </c>
      <c r="S2281" t="s">
        <v>435</v>
      </c>
      <c r="T2281">
        <v>2006</v>
      </c>
      <c r="X2281">
        <v>18055.404284</v>
      </c>
      <c r="Y2281" s="7">
        <f t="shared" si="36"/>
        <v>38777</v>
      </c>
    </row>
    <row r="2282" spans="1:25" x14ac:dyDescent="0.25">
      <c r="A2282" t="s">
        <v>422</v>
      </c>
      <c r="B2282" t="s">
        <v>423</v>
      </c>
      <c r="C2282" t="s">
        <v>424</v>
      </c>
      <c r="D2282">
        <v>158</v>
      </c>
      <c r="E2282" t="s">
        <v>467</v>
      </c>
      <c r="F2282" t="s">
        <v>468</v>
      </c>
      <c r="G2282">
        <v>0</v>
      </c>
      <c r="I2282" t="s">
        <v>427</v>
      </c>
      <c r="J2282" t="s">
        <v>428</v>
      </c>
      <c r="K2282" t="s">
        <v>429</v>
      </c>
      <c r="L2282" t="s">
        <v>430</v>
      </c>
      <c r="M2282" t="s">
        <v>431</v>
      </c>
      <c r="N2282" t="s">
        <v>438</v>
      </c>
      <c r="O2282" t="s">
        <v>439</v>
      </c>
      <c r="P2282" t="s">
        <v>268</v>
      </c>
      <c r="Q2282" t="s">
        <v>269</v>
      </c>
      <c r="R2282" t="s">
        <v>434</v>
      </c>
      <c r="S2282" t="s">
        <v>435</v>
      </c>
      <c r="T2282">
        <v>2007</v>
      </c>
      <c r="X2282">
        <v>19927.904710999999</v>
      </c>
      <c r="Y2282" s="7">
        <f t="shared" si="36"/>
        <v>39142</v>
      </c>
    </row>
    <row r="2283" spans="1:25" x14ac:dyDescent="0.25">
      <c r="A2283" t="s">
        <v>422</v>
      </c>
      <c r="B2283" t="s">
        <v>423</v>
      </c>
      <c r="C2283" t="s">
        <v>424</v>
      </c>
      <c r="D2283">
        <v>158</v>
      </c>
      <c r="E2283" t="s">
        <v>467</v>
      </c>
      <c r="F2283" t="s">
        <v>468</v>
      </c>
      <c r="G2283">
        <v>0</v>
      </c>
      <c r="I2283" t="s">
        <v>427</v>
      </c>
      <c r="J2283" t="s">
        <v>428</v>
      </c>
      <c r="K2283" t="s">
        <v>429</v>
      </c>
      <c r="L2283" t="s">
        <v>430</v>
      </c>
      <c r="M2283" t="s">
        <v>431</v>
      </c>
      <c r="N2283" t="s">
        <v>438</v>
      </c>
      <c r="O2283" t="s">
        <v>439</v>
      </c>
      <c r="P2283" t="s">
        <v>268</v>
      </c>
      <c r="Q2283" t="s">
        <v>269</v>
      </c>
      <c r="R2283" t="s">
        <v>434</v>
      </c>
      <c r="S2283" t="s">
        <v>435</v>
      </c>
      <c r="T2283">
        <v>2008</v>
      </c>
      <c r="X2283">
        <v>24461.434418000001</v>
      </c>
      <c r="Y2283" s="7">
        <f t="shared" si="36"/>
        <v>39508</v>
      </c>
    </row>
    <row r="2284" spans="1:25" x14ac:dyDescent="0.25">
      <c r="A2284" t="s">
        <v>422</v>
      </c>
      <c r="B2284" t="s">
        <v>423</v>
      </c>
      <c r="C2284" t="s">
        <v>424</v>
      </c>
      <c r="D2284">
        <v>158</v>
      </c>
      <c r="E2284" t="s">
        <v>467</v>
      </c>
      <c r="F2284" t="s">
        <v>468</v>
      </c>
      <c r="G2284">
        <v>0</v>
      </c>
      <c r="I2284" t="s">
        <v>427</v>
      </c>
      <c r="J2284" t="s">
        <v>428</v>
      </c>
      <c r="K2284" t="s">
        <v>429</v>
      </c>
      <c r="L2284" t="s">
        <v>430</v>
      </c>
      <c r="M2284" t="s">
        <v>431</v>
      </c>
      <c r="N2284" t="s">
        <v>440</v>
      </c>
      <c r="O2284" t="s">
        <v>441</v>
      </c>
      <c r="P2284" t="s">
        <v>268</v>
      </c>
      <c r="Q2284" t="s">
        <v>269</v>
      </c>
      <c r="R2284" t="s">
        <v>434</v>
      </c>
      <c r="S2284" t="s">
        <v>435</v>
      </c>
      <c r="T2284">
        <v>2016</v>
      </c>
      <c r="X2284">
        <v>22229.94901</v>
      </c>
      <c r="Y2284" s="7">
        <f t="shared" si="36"/>
        <v>42461</v>
      </c>
    </row>
    <row r="2285" spans="1:25" x14ac:dyDescent="0.25">
      <c r="A2285" t="s">
        <v>422</v>
      </c>
      <c r="B2285" t="s">
        <v>423</v>
      </c>
      <c r="C2285" t="s">
        <v>424</v>
      </c>
      <c r="D2285">
        <v>158</v>
      </c>
      <c r="E2285" t="s">
        <v>467</v>
      </c>
      <c r="F2285" t="s">
        <v>468</v>
      </c>
      <c r="G2285">
        <v>0</v>
      </c>
      <c r="I2285" t="s">
        <v>427</v>
      </c>
      <c r="J2285" t="s">
        <v>428</v>
      </c>
      <c r="K2285" t="s">
        <v>429</v>
      </c>
      <c r="L2285" t="s">
        <v>430</v>
      </c>
      <c r="M2285" t="s">
        <v>431</v>
      </c>
      <c r="N2285" t="s">
        <v>440</v>
      </c>
      <c r="O2285" t="s">
        <v>441</v>
      </c>
      <c r="P2285" t="s">
        <v>268</v>
      </c>
      <c r="Q2285" t="s">
        <v>269</v>
      </c>
      <c r="R2285" t="s">
        <v>434</v>
      </c>
      <c r="S2285" t="s">
        <v>435</v>
      </c>
      <c r="T2285">
        <v>2013</v>
      </c>
      <c r="X2285">
        <v>25556.840157999999</v>
      </c>
      <c r="Y2285" s="7">
        <f t="shared" si="36"/>
        <v>41365</v>
      </c>
    </row>
    <row r="2286" spans="1:25" x14ac:dyDescent="0.25">
      <c r="A2286" t="s">
        <v>422</v>
      </c>
      <c r="B2286" t="s">
        <v>423</v>
      </c>
      <c r="C2286" t="s">
        <v>424</v>
      </c>
      <c r="D2286">
        <v>158</v>
      </c>
      <c r="E2286" t="s">
        <v>467</v>
      </c>
      <c r="F2286" t="s">
        <v>468</v>
      </c>
      <c r="G2286">
        <v>0</v>
      </c>
      <c r="I2286" t="s">
        <v>427</v>
      </c>
      <c r="J2286" t="s">
        <v>428</v>
      </c>
      <c r="K2286" t="s">
        <v>429</v>
      </c>
      <c r="L2286" t="s">
        <v>430</v>
      </c>
      <c r="M2286" t="s">
        <v>431</v>
      </c>
      <c r="N2286" t="s">
        <v>440</v>
      </c>
      <c r="O2286" t="s">
        <v>441</v>
      </c>
      <c r="P2286" t="s">
        <v>268</v>
      </c>
      <c r="Q2286" t="s">
        <v>269</v>
      </c>
      <c r="R2286" t="s">
        <v>434</v>
      </c>
      <c r="S2286" t="s">
        <v>435</v>
      </c>
      <c r="T2286">
        <v>2017</v>
      </c>
      <c r="X2286">
        <v>24292.705685000001</v>
      </c>
      <c r="Y2286" s="7">
        <f t="shared" si="36"/>
        <v>42826</v>
      </c>
    </row>
    <row r="2287" spans="1:25" x14ac:dyDescent="0.25">
      <c r="A2287" t="s">
        <v>422</v>
      </c>
      <c r="B2287" t="s">
        <v>423</v>
      </c>
      <c r="C2287" t="s">
        <v>424</v>
      </c>
      <c r="D2287">
        <v>158</v>
      </c>
      <c r="E2287" t="s">
        <v>467</v>
      </c>
      <c r="F2287" t="s">
        <v>468</v>
      </c>
      <c r="G2287">
        <v>0</v>
      </c>
      <c r="I2287" t="s">
        <v>427</v>
      </c>
      <c r="J2287" t="s">
        <v>428</v>
      </c>
      <c r="K2287" t="s">
        <v>429</v>
      </c>
      <c r="L2287" t="s">
        <v>430</v>
      </c>
      <c r="M2287" t="s">
        <v>431</v>
      </c>
      <c r="N2287" t="s">
        <v>440</v>
      </c>
      <c r="O2287" t="s">
        <v>441</v>
      </c>
      <c r="P2287" t="s">
        <v>268</v>
      </c>
      <c r="Q2287" t="s">
        <v>269</v>
      </c>
      <c r="R2287" t="s">
        <v>434</v>
      </c>
      <c r="S2287" t="s">
        <v>435</v>
      </c>
      <c r="T2287">
        <v>2018</v>
      </c>
      <c r="X2287">
        <v>26717.031999999999</v>
      </c>
      <c r="Y2287" s="7">
        <f t="shared" si="36"/>
        <v>43191</v>
      </c>
    </row>
    <row r="2288" spans="1:25" x14ac:dyDescent="0.25">
      <c r="A2288" t="s">
        <v>422</v>
      </c>
      <c r="B2288" t="s">
        <v>423</v>
      </c>
      <c r="C2288" t="s">
        <v>424</v>
      </c>
      <c r="D2288">
        <v>158</v>
      </c>
      <c r="E2288" t="s">
        <v>467</v>
      </c>
      <c r="F2288" t="s">
        <v>468</v>
      </c>
      <c r="G2288">
        <v>0</v>
      </c>
      <c r="I2288" t="s">
        <v>427</v>
      </c>
      <c r="J2288" t="s">
        <v>428</v>
      </c>
      <c r="K2288" t="s">
        <v>429</v>
      </c>
      <c r="L2288" t="s">
        <v>430</v>
      </c>
      <c r="M2288" t="s">
        <v>431</v>
      </c>
      <c r="N2288" t="s">
        <v>440</v>
      </c>
      <c r="O2288" t="s">
        <v>441</v>
      </c>
      <c r="P2288" t="s">
        <v>268</v>
      </c>
      <c r="Q2288" t="s">
        <v>269</v>
      </c>
      <c r="R2288" t="s">
        <v>434</v>
      </c>
      <c r="S2288" t="s">
        <v>435</v>
      </c>
      <c r="T2288">
        <v>2019</v>
      </c>
      <c r="X2288">
        <v>25790.020876999999</v>
      </c>
      <c r="Y2288" s="7">
        <f t="shared" si="36"/>
        <v>43556</v>
      </c>
    </row>
    <row r="2289" spans="1:25" x14ac:dyDescent="0.25">
      <c r="A2289" t="s">
        <v>422</v>
      </c>
      <c r="B2289" t="s">
        <v>423</v>
      </c>
      <c r="C2289" t="s">
        <v>424</v>
      </c>
      <c r="D2289">
        <v>158</v>
      </c>
      <c r="E2289" t="s">
        <v>467</v>
      </c>
      <c r="F2289" t="s">
        <v>468</v>
      </c>
      <c r="G2289">
        <v>0</v>
      </c>
      <c r="I2289" t="s">
        <v>427</v>
      </c>
      <c r="J2289" t="s">
        <v>428</v>
      </c>
      <c r="K2289" t="s">
        <v>429</v>
      </c>
      <c r="L2289" t="s">
        <v>430</v>
      </c>
      <c r="M2289" t="s">
        <v>431</v>
      </c>
      <c r="N2289" t="s">
        <v>440</v>
      </c>
      <c r="O2289" t="s">
        <v>441</v>
      </c>
      <c r="P2289" t="s">
        <v>268</v>
      </c>
      <c r="Q2289" t="s">
        <v>269</v>
      </c>
      <c r="R2289" t="s">
        <v>434</v>
      </c>
      <c r="S2289" t="s">
        <v>435</v>
      </c>
      <c r="T2289">
        <v>2020</v>
      </c>
      <c r="X2289">
        <v>25316.862455999999</v>
      </c>
      <c r="Y2289" s="7">
        <f t="shared" si="36"/>
        <v>43922</v>
      </c>
    </row>
    <row r="2290" spans="1:25" x14ac:dyDescent="0.25">
      <c r="A2290" t="s">
        <v>422</v>
      </c>
      <c r="B2290" t="s">
        <v>423</v>
      </c>
      <c r="C2290" t="s">
        <v>424</v>
      </c>
      <c r="D2290">
        <v>158</v>
      </c>
      <c r="E2290" t="s">
        <v>467</v>
      </c>
      <c r="F2290" t="s">
        <v>468</v>
      </c>
      <c r="G2290">
        <v>0</v>
      </c>
      <c r="I2290" t="s">
        <v>427</v>
      </c>
      <c r="J2290" t="s">
        <v>428</v>
      </c>
      <c r="K2290" t="s">
        <v>429</v>
      </c>
      <c r="L2290" t="s">
        <v>430</v>
      </c>
      <c r="M2290" t="s">
        <v>431</v>
      </c>
      <c r="N2290" t="s">
        <v>440</v>
      </c>
      <c r="O2290" t="s">
        <v>441</v>
      </c>
      <c r="P2290" t="s">
        <v>268</v>
      </c>
      <c r="Q2290" t="s">
        <v>269</v>
      </c>
      <c r="R2290" t="s">
        <v>434</v>
      </c>
      <c r="S2290" t="s">
        <v>435</v>
      </c>
      <c r="T2290">
        <v>2015</v>
      </c>
      <c r="X2290">
        <v>23801.720799999999</v>
      </c>
      <c r="Y2290" s="7">
        <f t="shared" si="36"/>
        <v>42095</v>
      </c>
    </row>
    <row r="2291" spans="1:25" x14ac:dyDescent="0.25">
      <c r="A2291" t="s">
        <v>422</v>
      </c>
      <c r="B2291" t="s">
        <v>423</v>
      </c>
      <c r="C2291" t="s">
        <v>424</v>
      </c>
      <c r="D2291">
        <v>158</v>
      </c>
      <c r="E2291" t="s">
        <v>467</v>
      </c>
      <c r="F2291" t="s">
        <v>468</v>
      </c>
      <c r="G2291">
        <v>0</v>
      </c>
      <c r="I2291" t="s">
        <v>427</v>
      </c>
      <c r="J2291" t="s">
        <v>428</v>
      </c>
      <c r="K2291" t="s">
        <v>429</v>
      </c>
      <c r="L2291" t="s">
        <v>430</v>
      </c>
      <c r="M2291" t="s">
        <v>431</v>
      </c>
      <c r="N2291" t="s">
        <v>440</v>
      </c>
      <c r="O2291" t="s">
        <v>441</v>
      </c>
      <c r="P2291" t="s">
        <v>268</v>
      </c>
      <c r="Q2291" t="s">
        <v>269</v>
      </c>
      <c r="R2291" t="s">
        <v>434</v>
      </c>
      <c r="S2291" t="s">
        <v>435</v>
      </c>
      <c r="T2291">
        <v>2012</v>
      </c>
      <c r="X2291">
        <v>25936.731650999998</v>
      </c>
      <c r="Y2291" s="7">
        <f t="shared" si="36"/>
        <v>41000</v>
      </c>
    </row>
    <row r="2292" spans="1:25" x14ac:dyDescent="0.25">
      <c r="A2292" t="s">
        <v>422</v>
      </c>
      <c r="B2292" t="s">
        <v>423</v>
      </c>
      <c r="C2292" t="s">
        <v>424</v>
      </c>
      <c r="D2292">
        <v>158</v>
      </c>
      <c r="E2292" t="s">
        <v>467</v>
      </c>
      <c r="F2292" t="s">
        <v>468</v>
      </c>
      <c r="G2292">
        <v>0</v>
      </c>
      <c r="I2292" t="s">
        <v>427</v>
      </c>
      <c r="J2292" t="s">
        <v>428</v>
      </c>
      <c r="K2292" t="s">
        <v>429</v>
      </c>
      <c r="L2292" t="s">
        <v>430</v>
      </c>
      <c r="M2292" t="s">
        <v>431</v>
      </c>
      <c r="N2292" t="s">
        <v>440</v>
      </c>
      <c r="O2292" t="s">
        <v>441</v>
      </c>
      <c r="P2292" t="s">
        <v>268</v>
      </c>
      <c r="Q2292" t="s">
        <v>269</v>
      </c>
      <c r="R2292" t="s">
        <v>434</v>
      </c>
      <c r="S2292" t="s">
        <v>435</v>
      </c>
      <c r="T2292">
        <v>2014</v>
      </c>
      <c r="X2292">
        <v>27152.655203999999</v>
      </c>
      <c r="Y2292" s="7">
        <f t="shared" si="36"/>
        <v>41730</v>
      </c>
    </row>
    <row r="2293" spans="1:25" x14ac:dyDescent="0.25">
      <c r="A2293" t="s">
        <v>422</v>
      </c>
      <c r="B2293" t="s">
        <v>423</v>
      </c>
      <c r="C2293" t="s">
        <v>424</v>
      </c>
      <c r="D2293">
        <v>158</v>
      </c>
      <c r="E2293" t="s">
        <v>467</v>
      </c>
      <c r="F2293" t="s">
        <v>468</v>
      </c>
      <c r="G2293">
        <v>0</v>
      </c>
      <c r="I2293" t="s">
        <v>427</v>
      </c>
      <c r="J2293" t="s">
        <v>428</v>
      </c>
      <c r="K2293" t="s">
        <v>429</v>
      </c>
      <c r="L2293" t="s">
        <v>430</v>
      </c>
      <c r="M2293" t="s">
        <v>431</v>
      </c>
      <c r="N2293" t="s">
        <v>440</v>
      </c>
      <c r="O2293" t="s">
        <v>441</v>
      </c>
      <c r="P2293" t="s">
        <v>268</v>
      </c>
      <c r="Q2293" t="s">
        <v>269</v>
      </c>
      <c r="R2293" t="s">
        <v>434</v>
      </c>
      <c r="S2293" t="s">
        <v>435</v>
      </c>
      <c r="T2293">
        <v>2010</v>
      </c>
      <c r="X2293">
        <v>22129.594850000001</v>
      </c>
      <c r="Y2293" s="7">
        <f t="shared" si="36"/>
        <v>40269</v>
      </c>
    </row>
    <row r="2294" spans="1:25" x14ac:dyDescent="0.25">
      <c r="A2294" t="s">
        <v>422</v>
      </c>
      <c r="B2294" t="s">
        <v>423</v>
      </c>
      <c r="C2294" t="s">
        <v>424</v>
      </c>
      <c r="D2294">
        <v>158</v>
      </c>
      <c r="E2294" t="s">
        <v>467</v>
      </c>
      <c r="F2294" t="s">
        <v>468</v>
      </c>
      <c r="G2294">
        <v>0</v>
      </c>
      <c r="I2294" t="s">
        <v>427</v>
      </c>
      <c r="J2294" t="s">
        <v>428</v>
      </c>
      <c r="K2294" t="s">
        <v>429</v>
      </c>
      <c r="L2294" t="s">
        <v>430</v>
      </c>
      <c r="M2294" t="s">
        <v>431</v>
      </c>
      <c r="N2294" t="s">
        <v>440</v>
      </c>
      <c r="O2294" t="s">
        <v>441</v>
      </c>
      <c r="P2294" t="s">
        <v>268</v>
      </c>
      <c r="Q2294" t="s">
        <v>269</v>
      </c>
      <c r="R2294" t="s">
        <v>434</v>
      </c>
      <c r="S2294" t="s">
        <v>435</v>
      </c>
      <c r="T2294">
        <v>2011</v>
      </c>
      <c r="X2294">
        <v>27621.060988000001</v>
      </c>
      <c r="Y2294" s="7">
        <f t="shared" si="36"/>
        <v>40634</v>
      </c>
    </row>
    <row r="2295" spans="1:25" x14ac:dyDescent="0.25">
      <c r="A2295" t="s">
        <v>422</v>
      </c>
      <c r="B2295" t="s">
        <v>423</v>
      </c>
      <c r="C2295" t="s">
        <v>424</v>
      </c>
      <c r="D2295">
        <v>158</v>
      </c>
      <c r="E2295" t="s">
        <v>467</v>
      </c>
      <c r="F2295" t="s">
        <v>468</v>
      </c>
      <c r="G2295">
        <v>0</v>
      </c>
      <c r="I2295" t="s">
        <v>427</v>
      </c>
      <c r="J2295" t="s">
        <v>428</v>
      </c>
      <c r="K2295" t="s">
        <v>429</v>
      </c>
      <c r="L2295" t="s">
        <v>430</v>
      </c>
      <c r="M2295" t="s">
        <v>431</v>
      </c>
      <c r="N2295" t="s">
        <v>440</v>
      </c>
      <c r="O2295" t="s">
        <v>441</v>
      </c>
      <c r="P2295" t="s">
        <v>268</v>
      </c>
      <c r="Q2295" t="s">
        <v>269</v>
      </c>
      <c r="R2295" t="s">
        <v>434</v>
      </c>
      <c r="S2295" t="s">
        <v>435</v>
      </c>
      <c r="T2295">
        <v>2009</v>
      </c>
      <c r="X2295">
        <v>14979.623705</v>
      </c>
      <c r="Y2295" s="7">
        <f t="shared" si="36"/>
        <v>39904</v>
      </c>
    </row>
    <row r="2296" spans="1:25" x14ac:dyDescent="0.25">
      <c r="A2296" t="s">
        <v>422</v>
      </c>
      <c r="B2296" t="s">
        <v>423</v>
      </c>
      <c r="C2296" t="s">
        <v>424</v>
      </c>
      <c r="D2296">
        <v>158</v>
      </c>
      <c r="E2296" t="s">
        <v>467</v>
      </c>
      <c r="F2296" t="s">
        <v>468</v>
      </c>
      <c r="G2296">
        <v>0</v>
      </c>
      <c r="I2296" t="s">
        <v>427</v>
      </c>
      <c r="J2296" t="s">
        <v>428</v>
      </c>
      <c r="K2296" t="s">
        <v>429</v>
      </c>
      <c r="L2296" t="s">
        <v>430</v>
      </c>
      <c r="M2296" t="s">
        <v>431</v>
      </c>
      <c r="N2296" t="s">
        <v>440</v>
      </c>
      <c r="O2296" t="s">
        <v>441</v>
      </c>
      <c r="P2296" t="s">
        <v>268</v>
      </c>
      <c r="Q2296" t="s">
        <v>269</v>
      </c>
      <c r="R2296" t="s">
        <v>434</v>
      </c>
      <c r="S2296" t="s">
        <v>435</v>
      </c>
      <c r="T2296">
        <v>2006</v>
      </c>
      <c r="X2296">
        <v>18963.730391000001</v>
      </c>
      <c r="Y2296" s="7">
        <f t="shared" si="36"/>
        <v>38808</v>
      </c>
    </row>
    <row r="2297" spans="1:25" x14ac:dyDescent="0.25">
      <c r="A2297" t="s">
        <v>422</v>
      </c>
      <c r="B2297" t="s">
        <v>423</v>
      </c>
      <c r="C2297" t="s">
        <v>424</v>
      </c>
      <c r="D2297">
        <v>158</v>
      </c>
      <c r="E2297" t="s">
        <v>467</v>
      </c>
      <c r="F2297" t="s">
        <v>468</v>
      </c>
      <c r="G2297">
        <v>0</v>
      </c>
      <c r="I2297" t="s">
        <v>427</v>
      </c>
      <c r="J2297" t="s">
        <v>428</v>
      </c>
      <c r="K2297" t="s">
        <v>429</v>
      </c>
      <c r="L2297" t="s">
        <v>430</v>
      </c>
      <c r="M2297" t="s">
        <v>431</v>
      </c>
      <c r="N2297" t="s">
        <v>440</v>
      </c>
      <c r="O2297" t="s">
        <v>441</v>
      </c>
      <c r="P2297" t="s">
        <v>268</v>
      </c>
      <c r="Q2297" t="s">
        <v>269</v>
      </c>
      <c r="R2297" t="s">
        <v>434</v>
      </c>
      <c r="S2297" t="s">
        <v>435</v>
      </c>
      <c r="T2297">
        <v>2008</v>
      </c>
      <c r="X2297">
        <v>22810.422488</v>
      </c>
      <c r="Y2297" s="7">
        <f t="shared" si="36"/>
        <v>39539</v>
      </c>
    </row>
    <row r="2298" spans="1:25" x14ac:dyDescent="0.25">
      <c r="A2298" t="s">
        <v>422</v>
      </c>
      <c r="B2298" t="s">
        <v>423</v>
      </c>
      <c r="C2298" t="s">
        <v>424</v>
      </c>
      <c r="D2298">
        <v>158</v>
      </c>
      <c r="E2298" t="s">
        <v>467</v>
      </c>
      <c r="F2298" t="s">
        <v>468</v>
      </c>
      <c r="G2298">
        <v>0</v>
      </c>
      <c r="I2298" t="s">
        <v>427</v>
      </c>
      <c r="J2298" t="s">
        <v>428</v>
      </c>
      <c r="K2298" t="s">
        <v>429</v>
      </c>
      <c r="L2298" t="s">
        <v>430</v>
      </c>
      <c r="M2298" t="s">
        <v>431</v>
      </c>
      <c r="N2298" t="s">
        <v>440</v>
      </c>
      <c r="O2298" t="s">
        <v>441</v>
      </c>
      <c r="P2298" t="s">
        <v>268</v>
      </c>
      <c r="Q2298" t="s">
        <v>269</v>
      </c>
      <c r="R2298" t="s">
        <v>434</v>
      </c>
      <c r="S2298" t="s">
        <v>435</v>
      </c>
      <c r="T2298">
        <v>2007</v>
      </c>
      <c r="X2298">
        <v>19986.48085</v>
      </c>
      <c r="Y2298" s="7">
        <f t="shared" si="36"/>
        <v>39173</v>
      </c>
    </row>
    <row r="2299" spans="1:25" x14ac:dyDescent="0.25">
      <c r="A2299" t="s">
        <v>422</v>
      </c>
      <c r="B2299" t="s">
        <v>423</v>
      </c>
      <c r="C2299" t="s">
        <v>424</v>
      </c>
      <c r="D2299">
        <v>158</v>
      </c>
      <c r="E2299" t="s">
        <v>467</v>
      </c>
      <c r="F2299" t="s">
        <v>468</v>
      </c>
      <c r="G2299">
        <v>0</v>
      </c>
      <c r="I2299" t="s">
        <v>427</v>
      </c>
      <c r="J2299" t="s">
        <v>428</v>
      </c>
      <c r="K2299" t="s">
        <v>429</v>
      </c>
      <c r="L2299" t="s">
        <v>430</v>
      </c>
      <c r="M2299" t="s">
        <v>431</v>
      </c>
      <c r="N2299" t="s">
        <v>442</v>
      </c>
      <c r="O2299" t="s">
        <v>443</v>
      </c>
      <c r="P2299" t="s">
        <v>268</v>
      </c>
      <c r="Q2299" t="s">
        <v>269</v>
      </c>
      <c r="R2299" t="s">
        <v>434</v>
      </c>
      <c r="S2299" t="s">
        <v>435</v>
      </c>
      <c r="T2299">
        <v>2017</v>
      </c>
      <c r="X2299">
        <v>25507.717995999999</v>
      </c>
      <c r="Y2299" s="7">
        <f t="shared" si="36"/>
        <v>42856</v>
      </c>
    </row>
    <row r="2300" spans="1:25" x14ac:dyDescent="0.25">
      <c r="A2300" t="s">
        <v>422</v>
      </c>
      <c r="B2300" t="s">
        <v>423</v>
      </c>
      <c r="C2300" t="s">
        <v>424</v>
      </c>
      <c r="D2300">
        <v>158</v>
      </c>
      <c r="E2300" t="s">
        <v>467</v>
      </c>
      <c r="F2300" t="s">
        <v>468</v>
      </c>
      <c r="G2300">
        <v>0</v>
      </c>
      <c r="I2300" t="s">
        <v>427</v>
      </c>
      <c r="J2300" t="s">
        <v>428</v>
      </c>
      <c r="K2300" t="s">
        <v>429</v>
      </c>
      <c r="L2300" t="s">
        <v>430</v>
      </c>
      <c r="M2300" t="s">
        <v>431</v>
      </c>
      <c r="N2300" t="s">
        <v>442</v>
      </c>
      <c r="O2300" t="s">
        <v>443</v>
      </c>
      <c r="P2300" t="s">
        <v>268</v>
      </c>
      <c r="Q2300" t="s">
        <v>269</v>
      </c>
      <c r="R2300" t="s">
        <v>434</v>
      </c>
      <c r="S2300" t="s">
        <v>435</v>
      </c>
      <c r="T2300">
        <v>2013</v>
      </c>
      <c r="X2300">
        <v>27151.152192000001</v>
      </c>
      <c r="Y2300" s="7">
        <f t="shared" si="36"/>
        <v>41395</v>
      </c>
    </row>
    <row r="2301" spans="1:25" x14ac:dyDescent="0.25">
      <c r="A2301" t="s">
        <v>422</v>
      </c>
      <c r="B2301" t="s">
        <v>423</v>
      </c>
      <c r="C2301" t="s">
        <v>424</v>
      </c>
      <c r="D2301">
        <v>158</v>
      </c>
      <c r="E2301" t="s">
        <v>467</v>
      </c>
      <c r="F2301" t="s">
        <v>468</v>
      </c>
      <c r="G2301">
        <v>0</v>
      </c>
      <c r="I2301" t="s">
        <v>427</v>
      </c>
      <c r="J2301" t="s">
        <v>428</v>
      </c>
      <c r="K2301" t="s">
        <v>429</v>
      </c>
      <c r="L2301" t="s">
        <v>430</v>
      </c>
      <c r="M2301" t="s">
        <v>431</v>
      </c>
      <c r="N2301" t="s">
        <v>442</v>
      </c>
      <c r="O2301" t="s">
        <v>443</v>
      </c>
      <c r="P2301" t="s">
        <v>268</v>
      </c>
      <c r="Q2301" t="s">
        <v>269</v>
      </c>
      <c r="R2301" t="s">
        <v>434</v>
      </c>
      <c r="S2301" t="s">
        <v>435</v>
      </c>
      <c r="T2301">
        <v>2016</v>
      </c>
      <c r="X2301">
        <v>23539.038433000002</v>
      </c>
      <c r="Y2301" s="7">
        <f t="shared" si="36"/>
        <v>42491</v>
      </c>
    </row>
    <row r="2302" spans="1:25" x14ac:dyDescent="0.25">
      <c r="A2302" t="s">
        <v>422</v>
      </c>
      <c r="B2302" t="s">
        <v>423</v>
      </c>
      <c r="C2302" t="s">
        <v>424</v>
      </c>
      <c r="D2302">
        <v>158</v>
      </c>
      <c r="E2302" t="s">
        <v>467</v>
      </c>
      <c r="F2302" t="s">
        <v>468</v>
      </c>
      <c r="G2302">
        <v>0</v>
      </c>
      <c r="I2302" t="s">
        <v>427</v>
      </c>
      <c r="J2302" t="s">
        <v>428</v>
      </c>
      <c r="K2302" t="s">
        <v>429</v>
      </c>
      <c r="L2302" t="s">
        <v>430</v>
      </c>
      <c r="M2302" t="s">
        <v>431</v>
      </c>
      <c r="N2302" t="s">
        <v>442</v>
      </c>
      <c r="O2302" t="s">
        <v>443</v>
      </c>
      <c r="P2302" t="s">
        <v>268</v>
      </c>
      <c r="Q2302" t="s">
        <v>269</v>
      </c>
      <c r="R2302" t="s">
        <v>434</v>
      </c>
      <c r="S2302" t="s">
        <v>435</v>
      </c>
      <c r="T2302">
        <v>2019</v>
      </c>
      <c r="X2302">
        <v>27474.996445000001</v>
      </c>
      <c r="Y2302" s="7">
        <f t="shared" si="36"/>
        <v>43586</v>
      </c>
    </row>
    <row r="2303" spans="1:25" x14ac:dyDescent="0.25">
      <c r="A2303" t="s">
        <v>422</v>
      </c>
      <c r="B2303" t="s">
        <v>423</v>
      </c>
      <c r="C2303" t="s">
        <v>424</v>
      </c>
      <c r="D2303">
        <v>158</v>
      </c>
      <c r="E2303" t="s">
        <v>467</v>
      </c>
      <c r="F2303" t="s">
        <v>468</v>
      </c>
      <c r="G2303">
        <v>0</v>
      </c>
      <c r="I2303" t="s">
        <v>427</v>
      </c>
      <c r="J2303" t="s">
        <v>428</v>
      </c>
      <c r="K2303" t="s">
        <v>429</v>
      </c>
      <c r="L2303" t="s">
        <v>430</v>
      </c>
      <c r="M2303" t="s">
        <v>431</v>
      </c>
      <c r="N2303" t="s">
        <v>442</v>
      </c>
      <c r="O2303" t="s">
        <v>443</v>
      </c>
      <c r="P2303" t="s">
        <v>268</v>
      </c>
      <c r="Q2303" t="s">
        <v>269</v>
      </c>
      <c r="R2303" t="s">
        <v>434</v>
      </c>
      <c r="S2303" t="s">
        <v>435</v>
      </c>
      <c r="T2303">
        <v>2018</v>
      </c>
      <c r="X2303">
        <v>29105.128000000001</v>
      </c>
      <c r="Y2303" s="7">
        <f t="shared" si="36"/>
        <v>43221</v>
      </c>
    </row>
    <row r="2304" spans="1:25" x14ac:dyDescent="0.25">
      <c r="A2304" t="s">
        <v>422</v>
      </c>
      <c r="B2304" t="s">
        <v>423</v>
      </c>
      <c r="C2304" t="s">
        <v>424</v>
      </c>
      <c r="D2304">
        <v>158</v>
      </c>
      <c r="E2304" t="s">
        <v>467</v>
      </c>
      <c r="F2304" t="s">
        <v>468</v>
      </c>
      <c r="G2304">
        <v>0</v>
      </c>
      <c r="I2304" t="s">
        <v>427</v>
      </c>
      <c r="J2304" t="s">
        <v>428</v>
      </c>
      <c r="K2304" t="s">
        <v>429</v>
      </c>
      <c r="L2304" t="s">
        <v>430</v>
      </c>
      <c r="M2304" t="s">
        <v>431</v>
      </c>
      <c r="N2304" t="s">
        <v>442</v>
      </c>
      <c r="O2304" t="s">
        <v>443</v>
      </c>
      <c r="P2304" t="s">
        <v>268</v>
      </c>
      <c r="Q2304" t="s">
        <v>269</v>
      </c>
      <c r="R2304" t="s">
        <v>434</v>
      </c>
      <c r="S2304" t="s">
        <v>435</v>
      </c>
      <c r="T2304">
        <v>2014</v>
      </c>
      <c r="X2304">
        <v>27178.720137</v>
      </c>
      <c r="Y2304" s="7">
        <f t="shared" si="36"/>
        <v>41760</v>
      </c>
    </row>
    <row r="2305" spans="1:25" x14ac:dyDescent="0.25">
      <c r="A2305" t="s">
        <v>422</v>
      </c>
      <c r="B2305" t="s">
        <v>423</v>
      </c>
      <c r="C2305" t="s">
        <v>424</v>
      </c>
      <c r="D2305">
        <v>158</v>
      </c>
      <c r="E2305" t="s">
        <v>467</v>
      </c>
      <c r="F2305" t="s">
        <v>468</v>
      </c>
      <c r="G2305">
        <v>0</v>
      </c>
      <c r="I2305" t="s">
        <v>427</v>
      </c>
      <c r="J2305" t="s">
        <v>428</v>
      </c>
      <c r="K2305" t="s">
        <v>429</v>
      </c>
      <c r="L2305" t="s">
        <v>430</v>
      </c>
      <c r="M2305" t="s">
        <v>431</v>
      </c>
      <c r="N2305" t="s">
        <v>442</v>
      </c>
      <c r="O2305" t="s">
        <v>443</v>
      </c>
      <c r="P2305" t="s">
        <v>268</v>
      </c>
      <c r="Q2305" t="s">
        <v>269</v>
      </c>
      <c r="R2305" t="s">
        <v>434</v>
      </c>
      <c r="S2305" t="s">
        <v>435</v>
      </c>
      <c r="T2305">
        <v>2012</v>
      </c>
      <c r="X2305">
        <v>26497.540252999999</v>
      </c>
      <c r="Y2305" s="7">
        <f t="shared" si="36"/>
        <v>41030</v>
      </c>
    </row>
    <row r="2306" spans="1:25" x14ac:dyDescent="0.25">
      <c r="A2306" t="s">
        <v>422</v>
      </c>
      <c r="B2306" t="s">
        <v>423</v>
      </c>
      <c r="C2306" t="s">
        <v>424</v>
      </c>
      <c r="D2306">
        <v>158</v>
      </c>
      <c r="E2306" t="s">
        <v>467</v>
      </c>
      <c r="F2306" t="s">
        <v>468</v>
      </c>
      <c r="G2306">
        <v>0</v>
      </c>
      <c r="I2306" t="s">
        <v>427</v>
      </c>
      <c r="J2306" t="s">
        <v>428</v>
      </c>
      <c r="K2306" t="s">
        <v>429</v>
      </c>
      <c r="L2306" t="s">
        <v>430</v>
      </c>
      <c r="M2306" t="s">
        <v>431</v>
      </c>
      <c r="N2306" t="s">
        <v>442</v>
      </c>
      <c r="O2306" t="s">
        <v>443</v>
      </c>
      <c r="P2306" t="s">
        <v>268</v>
      </c>
      <c r="Q2306" t="s">
        <v>269</v>
      </c>
      <c r="R2306" t="s">
        <v>434</v>
      </c>
      <c r="S2306" t="s">
        <v>435</v>
      </c>
      <c r="T2306">
        <v>2015</v>
      </c>
      <c r="X2306">
        <v>26024.252085</v>
      </c>
      <c r="Y2306" s="7">
        <f t="shared" si="36"/>
        <v>42125</v>
      </c>
    </row>
    <row r="2307" spans="1:25" x14ac:dyDescent="0.25">
      <c r="A2307" t="s">
        <v>422</v>
      </c>
      <c r="B2307" t="s">
        <v>423</v>
      </c>
      <c r="C2307" t="s">
        <v>424</v>
      </c>
      <c r="D2307">
        <v>158</v>
      </c>
      <c r="E2307" t="s">
        <v>467</v>
      </c>
      <c r="F2307" t="s">
        <v>468</v>
      </c>
      <c r="G2307">
        <v>0</v>
      </c>
      <c r="I2307" t="s">
        <v>427</v>
      </c>
      <c r="J2307" t="s">
        <v>428</v>
      </c>
      <c r="K2307" t="s">
        <v>429</v>
      </c>
      <c r="L2307" t="s">
        <v>430</v>
      </c>
      <c r="M2307" t="s">
        <v>431</v>
      </c>
      <c r="N2307" t="s">
        <v>442</v>
      </c>
      <c r="O2307" t="s">
        <v>443</v>
      </c>
      <c r="P2307" t="s">
        <v>268</v>
      </c>
      <c r="Q2307" t="s">
        <v>269</v>
      </c>
      <c r="R2307" t="s">
        <v>434</v>
      </c>
      <c r="S2307" t="s">
        <v>435</v>
      </c>
      <c r="T2307">
        <v>2009</v>
      </c>
      <c r="X2307">
        <v>16340.898278000001</v>
      </c>
      <c r="Y2307" s="7">
        <f t="shared" ref="Y2307:Y2370" si="37">DATE(T2307,INDEX(AC:AC,MATCH(O2307,AB:AB,0)), 1)</f>
        <v>39934</v>
      </c>
    </row>
    <row r="2308" spans="1:25" x14ac:dyDescent="0.25">
      <c r="A2308" t="s">
        <v>422</v>
      </c>
      <c r="B2308" t="s">
        <v>423</v>
      </c>
      <c r="C2308" t="s">
        <v>424</v>
      </c>
      <c r="D2308">
        <v>158</v>
      </c>
      <c r="E2308" t="s">
        <v>467</v>
      </c>
      <c r="F2308" t="s">
        <v>468</v>
      </c>
      <c r="G2308">
        <v>0</v>
      </c>
      <c r="I2308" t="s">
        <v>427</v>
      </c>
      <c r="J2308" t="s">
        <v>428</v>
      </c>
      <c r="K2308" t="s">
        <v>429</v>
      </c>
      <c r="L2308" t="s">
        <v>430</v>
      </c>
      <c r="M2308" t="s">
        <v>431</v>
      </c>
      <c r="N2308" t="s">
        <v>442</v>
      </c>
      <c r="O2308" t="s">
        <v>443</v>
      </c>
      <c r="P2308" t="s">
        <v>268</v>
      </c>
      <c r="Q2308" t="s">
        <v>269</v>
      </c>
      <c r="R2308" t="s">
        <v>434</v>
      </c>
      <c r="S2308" t="s">
        <v>435</v>
      </c>
      <c r="T2308">
        <v>2011</v>
      </c>
      <c r="X2308">
        <v>28251.857101000001</v>
      </c>
      <c r="Y2308" s="7">
        <f t="shared" si="37"/>
        <v>40664</v>
      </c>
    </row>
    <row r="2309" spans="1:25" x14ac:dyDescent="0.25">
      <c r="A2309" t="s">
        <v>422</v>
      </c>
      <c r="B2309" t="s">
        <v>423</v>
      </c>
      <c r="C2309" t="s">
        <v>424</v>
      </c>
      <c r="D2309">
        <v>158</v>
      </c>
      <c r="E2309" t="s">
        <v>467</v>
      </c>
      <c r="F2309" t="s">
        <v>468</v>
      </c>
      <c r="G2309">
        <v>0</v>
      </c>
      <c r="I2309" t="s">
        <v>427</v>
      </c>
      <c r="J2309" t="s">
        <v>428</v>
      </c>
      <c r="K2309" t="s">
        <v>429</v>
      </c>
      <c r="L2309" t="s">
        <v>430</v>
      </c>
      <c r="M2309" t="s">
        <v>431</v>
      </c>
      <c r="N2309" t="s">
        <v>442</v>
      </c>
      <c r="O2309" t="s">
        <v>443</v>
      </c>
      <c r="P2309" t="s">
        <v>268</v>
      </c>
      <c r="Q2309" t="s">
        <v>269</v>
      </c>
      <c r="R2309" t="s">
        <v>434</v>
      </c>
      <c r="S2309" t="s">
        <v>435</v>
      </c>
      <c r="T2309">
        <v>2010</v>
      </c>
      <c r="X2309">
        <v>25749.754944</v>
      </c>
      <c r="Y2309" s="7">
        <f t="shared" si="37"/>
        <v>40299</v>
      </c>
    </row>
    <row r="2310" spans="1:25" x14ac:dyDescent="0.25">
      <c r="A2310" t="s">
        <v>422</v>
      </c>
      <c r="B2310" t="s">
        <v>423</v>
      </c>
      <c r="C2310" t="s">
        <v>424</v>
      </c>
      <c r="D2310">
        <v>158</v>
      </c>
      <c r="E2310" t="s">
        <v>467</v>
      </c>
      <c r="F2310" t="s">
        <v>468</v>
      </c>
      <c r="G2310">
        <v>0</v>
      </c>
      <c r="I2310" t="s">
        <v>427</v>
      </c>
      <c r="J2310" t="s">
        <v>428</v>
      </c>
      <c r="K2310" t="s">
        <v>429</v>
      </c>
      <c r="L2310" t="s">
        <v>430</v>
      </c>
      <c r="M2310" t="s">
        <v>431</v>
      </c>
      <c r="N2310" t="s">
        <v>442</v>
      </c>
      <c r="O2310" t="s">
        <v>443</v>
      </c>
      <c r="P2310" t="s">
        <v>268</v>
      </c>
      <c r="Q2310" t="s">
        <v>269</v>
      </c>
      <c r="R2310" t="s">
        <v>434</v>
      </c>
      <c r="S2310" t="s">
        <v>435</v>
      </c>
      <c r="T2310">
        <v>2006</v>
      </c>
      <c r="X2310">
        <v>19077.425501999998</v>
      </c>
      <c r="Y2310" s="7">
        <f t="shared" si="37"/>
        <v>38838</v>
      </c>
    </row>
    <row r="2311" spans="1:25" x14ac:dyDescent="0.25">
      <c r="A2311" t="s">
        <v>422</v>
      </c>
      <c r="B2311" t="s">
        <v>423</v>
      </c>
      <c r="C2311" t="s">
        <v>424</v>
      </c>
      <c r="D2311">
        <v>158</v>
      </c>
      <c r="E2311" t="s">
        <v>467</v>
      </c>
      <c r="F2311" t="s">
        <v>468</v>
      </c>
      <c r="G2311">
        <v>0</v>
      </c>
      <c r="I2311" t="s">
        <v>427</v>
      </c>
      <c r="J2311" t="s">
        <v>428</v>
      </c>
      <c r="K2311" t="s">
        <v>429</v>
      </c>
      <c r="L2311" t="s">
        <v>430</v>
      </c>
      <c r="M2311" t="s">
        <v>431</v>
      </c>
      <c r="N2311" t="s">
        <v>442</v>
      </c>
      <c r="O2311" t="s">
        <v>443</v>
      </c>
      <c r="P2311" t="s">
        <v>268</v>
      </c>
      <c r="Q2311" t="s">
        <v>269</v>
      </c>
      <c r="R2311" t="s">
        <v>434</v>
      </c>
      <c r="S2311" t="s">
        <v>435</v>
      </c>
      <c r="T2311">
        <v>2007</v>
      </c>
      <c r="X2311">
        <v>19726.076411999999</v>
      </c>
      <c r="Y2311" s="7">
        <f t="shared" si="37"/>
        <v>39203</v>
      </c>
    </row>
    <row r="2312" spans="1:25" x14ac:dyDescent="0.25">
      <c r="A2312" t="s">
        <v>422</v>
      </c>
      <c r="B2312" t="s">
        <v>423</v>
      </c>
      <c r="C2312" t="s">
        <v>424</v>
      </c>
      <c r="D2312">
        <v>158</v>
      </c>
      <c r="E2312" t="s">
        <v>467</v>
      </c>
      <c r="F2312" t="s">
        <v>468</v>
      </c>
      <c r="G2312">
        <v>0</v>
      </c>
      <c r="I2312" t="s">
        <v>427</v>
      </c>
      <c r="J2312" t="s">
        <v>428</v>
      </c>
      <c r="K2312" t="s">
        <v>429</v>
      </c>
      <c r="L2312" t="s">
        <v>430</v>
      </c>
      <c r="M2312" t="s">
        <v>431</v>
      </c>
      <c r="N2312" t="s">
        <v>442</v>
      </c>
      <c r="O2312" t="s">
        <v>443</v>
      </c>
      <c r="P2312" t="s">
        <v>268</v>
      </c>
      <c r="Q2312" t="s">
        <v>269</v>
      </c>
      <c r="R2312" t="s">
        <v>434</v>
      </c>
      <c r="S2312" t="s">
        <v>435</v>
      </c>
      <c r="T2312">
        <v>2008</v>
      </c>
      <c r="X2312">
        <v>23784.302221999998</v>
      </c>
      <c r="Y2312" s="7">
        <f t="shared" si="37"/>
        <v>39569</v>
      </c>
    </row>
    <row r="2313" spans="1:25" x14ac:dyDescent="0.25">
      <c r="A2313" t="s">
        <v>422</v>
      </c>
      <c r="B2313" t="s">
        <v>423</v>
      </c>
      <c r="C2313" t="s">
        <v>424</v>
      </c>
      <c r="D2313">
        <v>158</v>
      </c>
      <c r="E2313" t="s">
        <v>467</v>
      </c>
      <c r="F2313" t="s">
        <v>468</v>
      </c>
      <c r="G2313">
        <v>0</v>
      </c>
      <c r="I2313" t="s">
        <v>427</v>
      </c>
      <c r="J2313" t="s">
        <v>428</v>
      </c>
      <c r="K2313" t="s">
        <v>429</v>
      </c>
      <c r="L2313" t="s">
        <v>430</v>
      </c>
      <c r="M2313" t="s">
        <v>431</v>
      </c>
      <c r="N2313" t="s">
        <v>444</v>
      </c>
      <c r="O2313" t="s">
        <v>445</v>
      </c>
      <c r="P2313" t="s">
        <v>268</v>
      </c>
      <c r="Q2313" t="s">
        <v>269</v>
      </c>
      <c r="R2313" t="s">
        <v>434</v>
      </c>
      <c r="S2313" t="s">
        <v>435</v>
      </c>
      <c r="T2313">
        <v>2016</v>
      </c>
      <c r="X2313">
        <v>22859.926055</v>
      </c>
      <c r="Y2313" s="7">
        <f t="shared" si="37"/>
        <v>42522</v>
      </c>
    </row>
    <row r="2314" spans="1:25" x14ac:dyDescent="0.25">
      <c r="A2314" t="s">
        <v>422</v>
      </c>
      <c r="B2314" t="s">
        <v>423</v>
      </c>
      <c r="C2314" t="s">
        <v>424</v>
      </c>
      <c r="D2314">
        <v>158</v>
      </c>
      <c r="E2314" t="s">
        <v>467</v>
      </c>
      <c r="F2314" t="s">
        <v>468</v>
      </c>
      <c r="G2314">
        <v>0</v>
      </c>
      <c r="I2314" t="s">
        <v>427</v>
      </c>
      <c r="J2314" t="s">
        <v>428</v>
      </c>
      <c r="K2314" t="s">
        <v>429</v>
      </c>
      <c r="L2314" t="s">
        <v>430</v>
      </c>
      <c r="M2314" t="s">
        <v>431</v>
      </c>
      <c r="N2314" t="s">
        <v>444</v>
      </c>
      <c r="O2314" t="s">
        <v>445</v>
      </c>
      <c r="P2314" t="s">
        <v>268</v>
      </c>
      <c r="Q2314" t="s">
        <v>269</v>
      </c>
      <c r="R2314" t="s">
        <v>434</v>
      </c>
      <c r="S2314" t="s">
        <v>435</v>
      </c>
      <c r="T2314">
        <v>2013</v>
      </c>
      <c r="X2314">
        <v>27024.242719000002</v>
      </c>
      <c r="Y2314" s="7">
        <f t="shared" si="37"/>
        <v>41426</v>
      </c>
    </row>
    <row r="2315" spans="1:25" x14ac:dyDescent="0.25">
      <c r="A2315" t="s">
        <v>422</v>
      </c>
      <c r="B2315" t="s">
        <v>423</v>
      </c>
      <c r="C2315" t="s">
        <v>424</v>
      </c>
      <c r="D2315">
        <v>158</v>
      </c>
      <c r="E2315" t="s">
        <v>467</v>
      </c>
      <c r="F2315" t="s">
        <v>468</v>
      </c>
      <c r="G2315">
        <v>0</v>
      </c>
      <c r="I2315" t="s">
        <v>427</v>
      </c>
      <c r="J2315" t="s">
        <v>428</v>
      </c>
      <c r="K2315" t="s">
        <v>429</v>
      </c>
      <c r="L2315" t="s">
        <v>430</v>
      </c>
      <c r="M2315" t="s">
        <v>431</v>
      </c>
      <c r="N2315" t="s">
        <v>444</v>
      </c>
      <c r="O2315" t="s">
        <v>445</v>
      </c>
      <c r="P2315" t="s">
        <v>268</v>
      </c>
      <c r="Q2315" t="s">
        <v>269</v>
      </c>
      <c r="R2315" t="s">
        <v>434</v>
      </c>
      <c r="S2315" t="s">
        <v>435</v>
      </c>
      <c r="T2315">
        <v>2017</v>
      </c>
      <c r="X2315">
        <v>25812.812677000002</v>
      </c>
      <c r="Y2315" s="7">
        <f t="shared" si="37"/>
        <v>42887</v>
      </c>
    </row>
    <row r="2316" spans="1:25" x14ac:dyDescent="0.25">
      <c r="A2316" t="s">
        <v>422</v>
      </c>
      <c r="B2316" t="s">
        <v>423</v>
      </c>
      <c r="C2316" t="s">
        <v>424</v>
      </c>
      <c r="D2316">
        <v>158</v>
      </c>
      <c r="E2316" t="s">
        <v>467</v>
      </c>
      <c r="F2316" t="s">
        <v>468</v>
      </c>
      <c r="G2316">
        <v>0</v>
      </c>
      <c r="I2316" t="s">
        <v>427</v>
      </c>
      <c r="J2316" t="s">
        <v>428</v>
      </c>
      <c r="K2316" t="s">
        <v>429</v>
      </c>
      <c r="L2316" t="s">
        <v>430</v>
      </c>
      <c r="M2316" t="s">
        <v>431</v>
      </c>
      <c r="N2316" t="s">
        <v>444</v>
      </c>
      <c r="O2316" t="s">
        <v>445</v>
      </c>
      <c r="P2316" t="s">
        <v>268</v>
      </c>
      <c r="Q2316" t="s">
        <v>269</v>
      </c>
      <c r="R2316" t="s">
        <v>434</v>
      </c>
      <c r="S2316" t="s">
        <v>435</v>
      </c>
      <c r="T2316">
        <v>2018</v>
      </c>
      <c r="X2316">
        <v>28241.218000000001</v>
      </c>
      <c r="Y2316" s="7">
        <f t="shared" si="37"/>
        <v>43252</v>
      </c>
    </row>
    <row r="2317" spans="1:25" x14ac:dyDescent="0.25">
      <c r="A2317" t="s">
        <v>422</v>
      </c>
      <c r="B2317" t="s">
        <v>423</v>
      </c>
      <c r="C2317" t="s">
        <v>424</v>
      </c>
      <c r="D2317">
        <v>158</v>
      </c>
      <c r="E2317" t="s">
        <v>467</v>
      </c>
      <c r="F2317" t="s">
        <v>468</v>
      </c>
      <c r="G2317">
        <v>0</v>
      </c>
      <c r="I2317" t="s">
        <v>427</v>
      </c>
      <c r="J2317" t="s">
        <v>428</v>
      </c>
      <c r="K2317" t="s">
        <v>429</v>
      </c>
      <c r="L2317" t="s">
        <v>430</v>
      </c>
      <c r="M2317" t="s">
        <v>431</v>
      </c>
      <c r="N2317" t="s">
        <v>444</v>
      </c>
      <c r="O2317" t="s">
        <v>445</v>
      </c>
      <c r="P2317" t="s">
        <v>268</v>
      </c>
      <c r="Q2317" t="s">
        <v>269</v>
      </c>
      <c r="R2317" t="s">
        <v>434</v>
      </c>
      <c r="S2317" t="s">
        <v>435</v>
      </c>
      <c r="T2317">
        <v>2019</v>
      </c>
      <c r="X2317">
        <v>28531.551350999998</v>
      </c>
      <c r="Y2317" s="7">
        <f t="shared" si="37"/>
        <v>43617</v>
      </c>
    </row>
    <row r="2318" spans="1:25" x14ac:dyDescent="0.25">
      <c r="A2318" t="s">
        <v>422</v>
      </c>
      <c r="B2318" t="s">
        <v>423</v>
      </c>
      <c r="C2318" t="s">
        <v>424</v>
      </c>
      <c r="D2318">
        <v>158</v>
      </c>
      <c r="E2318" t="s">
        <v>467</v>
      </c>
      <c r="F2318" t="s">
        <v>468</v>
      </c>
      <c r="G2318">
        <v>0</v>
      </c>
      <c r="I2318" t="s">
        <v>427</v>
      </c>
      <c r="J2318" t="s">
        <v>428</v>
      </c>
      <c r="K2318" t="s">
        <v>429</v>
      </c>
      <c r="L2318" t="s">
        <v>430</v>
      </c>
      <c r="M2318" t="s">
        <v>431</v>
      </c>
      <c r="N2318" t="s">
        <v>444</v>
      </c>
      <c r="O2318" t="s">
        <v>445</v>
      </c>
      <c r="P2318" t="s">
        <v>268</v>
      </c>
      <c r="Q2318" t="s">
        <v>269</v>
      </c>
      <c r="R2318" t="s">
        <v>434</v>
      </c>
      <c r="S2318" t="s">
        <v>435</v>
      </c>
      <c r="T2318">
        <v>2015</v>
      </c>
      <c r="X2318">
        <v>23384.732242999999</v>
      </c>
      <c r="Y2318" s="7">
        <f t="shared" si="37"/>
        <v>42156</v>
      </c>
    </row>
    <row r="2319" spans="1:25" x14ac:dyDescent="0.25">
      <c r="A2319" t="s">
        <v>422</v>
      </c>
      <c r="B2319" t="s">
        <v>423</v>
      </c>
      <c r="C2319" t="s">
        <v>424</v>
      </c>
      <c r="D2319">
        <v>158</v>
      </c>
      <c r="E2319" t="s">
        <v>467</v>
      </c>
      <c r="F2319" t="s">
        <v>468</v>
      </c>
      <c r="G2319">
        <v>0</v>
      </c>
      <c r="I2319" t="s">
        <v>427</v>
      </c>
      <c r="J2319" t="s">
        <v>428</v>
      </c>
      <c r="K2319" t="s">
        <v>429</v>
      </c>
      <c r="L2319" t="s">
        <v>430</v>
      </c>
      <c r="M2319" t="s">
        <v>431</v>
      </c>
      <c r="N2319" t="s">
        <v>444</v>
      </c>
      <c r="O2319" t="s">
        <v>445</v>
      </c>
      <c r="P2319" t="s">
        <v>268</v>
      </c>
      <c r="Q2319" t="s">
        <v>269</v>
      </c>
      <c r="R2319" t="s">
        <v>434</v>
      </c>
      <c r="S2319" t="s">
        <v>435</v>
      </c>
      <c r="T2319">
        <v>2012</v>
      </c>
      <c r="X2319">
        <v>24790.737316999999</v>
      </c>
      <c r="Y2319" s="7">
        <f t="shared" si="37"/>
        <v>41061</v>
      </c>
    </row>
    <row r="2320" spans="1:25" x14ac:dyDescent="0.25">
      <c r="A2320" t="s">
        <v>422</v>
      </c>
      <c r="B2320" t="s">
        <v>423</v>
      </c>
      <c r="C2320" t="s">
        <v>424</v>
      </c>
      <c r="D2320">
        <v>158</v>
      </c>
      <c r="E2320" t="s">
        <v>467</v>
      </c>
      <c r="F2320" t="s">
        <v>468</v>
      </c>
      <c r="G2320">
        <v>0</v>
      </c>
      <c r="I2320" t="s">
        <v>427</v>
      </c>
      <c r="J2320" t="s">
        <v>428</v>
      </c>
      <c r="K2320" t="s">
        <v>429</v>
      </c>
      <c r="L2320" t="s">
        <v>430</v>
      </c>
      <c r="M2320" t="s">
        <v>431</v>
      </c>
      <c r="N2320" t="s">
        <v>444</v>
      </c>
      <c r="O2320" t="s">
        <v>445</v>
      </c>
      <c r="P2320" t="s">
        <v>268</v>
      </c>
      <c r="Q2320" t="s">
        <v>269</v>
      </c>
      <c r="R2320" t="s">
        <v>434</v>
      </c>
      <c r="S2320" t="s">
        <v>435</v>
      </c>
      <c r="T2320">
        <v>2014</v>
      </c>
      <c r="X2320">
        <v>27452.43362</v>
      </c>
      <c r="Y2320" s="7">
        <f t="shared" si="37"/>
        <v>41791</v>
      </c>
    </row>
    <row r="2321" spans="1:25" x14ac:dyDescent="0.25">
      <c r="A2321" t="s">
        <v>422</v>
      </c>
      <c r="B2321" t="s">
        <v>423</v>
      </c>
      <c r="C2321" t="s">
        <v>424</v>
      </c>
      <c r="D2321">
        <v>158</v>
      </c>
      <c r="E2321" t="s">
        <v>467</v>
      </c>
      <c r="F2321" t="s">
        <v>468</v>
      </c>
      <c r="G2321">
        <v>0</v>
      </c>
      <c r="I2321" t="s">
        <v>427</v>
      </c>
      <c r="J2321" t="s">
        <v>428</v>
      </c>
      <c r="K2321" t="s">
        <v>429</v>
      </c>
      <c r="L2321" t="s">
        <v>430</v>
      </c>
      <c r="M2321" t="s">
        <v>431</v>
      </c>
      <c r="N2321" t="s">
        <v>444</v>
      </c>
      <c r="O2321" t="s">
        <v>445</v>
      </c>
      <c r="P2321" t="s">
        <v>268</v>
      </c>
      <c r="Q2321" t="s">
        <v>269</v>
      </c>
      <c r="R2321" t="s">
        <v>434</v>
      </c>
      <c r="S2321" t="s">
        <v>435</v>
      </c>
      <c r="T2321">
        <v>2010</v>
      </c>
      <c r="X2321">
        <v>23012.895718</v>
      </c>
      <c r="Y2321" s="7">
        <f t="shared" si="37"/>
        <v>40330</v>
      </c>
    </row>
    <row r="2322" spans="1:25" x14ac:dyDescent="0.25">
      <c r="A2322" t="s">
        <v>422</v>
      </c>
      <c r="B2322" t="s">
        <v>423</v>
      </c>
      <c r="C2322" t="s">
        <v>424</v>
      </c>
      <c r="D2322">
        <v>158</v>
      </c>
      <c r="E2322" t="s">
        <v>467</v>
      </c>
      <c r="F2322" t="s">
        <v>468</v>
      </c>
      <c r="G2322">
        <v>0</v>
      </c>
      <c r="I2322" t="s">
        <v>427</v>
      </c>
      <c r="J2322" t="s">
        <v>428</v>
      </c>
      <c r="K2322" t="s">
        <v>429</v>
      </c>
      <c r="L2322" t="s">
        <v>430</v>
      </c>
      <c r="M2322" t="s">
        <v>431</v>
      </c>
      <c r="N2322" t="s">
        <v>444</v>
      </c>
      <c r="O2322" t="s">
        <v>445</v>
      </c>
      <c r="P2322" t="s">
        <v>268</v>
      </c>
      <c r="Q2322" t="s">
        <v>269</v>
      </c>
      <c r="R2322" t="s">
        <v>434</v>
      </c>
      <c r="S2322" t="s">
        <v>435</v>
      </c>
      <c r="T2322">
        <v>2011</v>
      </c>
      <c r="X2322">
        <v>25537.681299</v>
      </c>
      <c r="Y2322" s="7">
        <f t="shared" si="37"/>
        <v>40695</v>
      </c>
    </row>
    <row r="2323" spans="1:25" x14ac:dyDescent="0.25">
      <c r="A2323" t="s">
        <v>422</v>
      </c>
      <c r="B2323" t="s">
        <v>423</v>
      </c>
      <c r="C2323" t="s">
        <v>424</v>
      </c>
      <c r="D2323">
        <v>158</v>
      </c>
      <c r="E2323" t="s">
        <v>467</v>
      </c>
      <c r="F2323" t="s">
        <v>468</v>
      </c>
      <c r="G2323">
        <v>0</v>
      </c>
      <c r="I2323" t="s">
        <v>427</v>
      </c>
      <c r="J2323" t="s">
        <v>428</v>
      </c>
      <c r="K2323" t="s">
        <v>429</v>
      </c>
      <c r="L2323" t="s">
        <v>430</v>
      </c>
      <c r="M2323" t="s">
        <v>431</v>
      </c>
      <c r="N2323" t="s">
        <v>444</v>
      </c>
      <c r="O2323" t="s">
        <v>445</v>
      </c>
      <c r="P2323" t="s">
        <v>268</v>
      </c>
      <c r="Q2323" t="s">
        <v>269</v>
      </c>
      <c r="R2323" t="s">
        <v>434</v>
      </c>
      <c r="S2323" t="s">
        <v>435</v>
      </c>
      <c r="T2323">
        <v>2009</v>
      </c>
      <c r="X2323">
        <v>17142.420649</v>
      </c>
      <c r="Y2323" s="7">
        <f t="shared" si="37"/>
        <v>39965</v>
      </c>
    </row>
    <row r="2324" spans="1:25" x14ac:dyDescent="0.25">
      <c r="A2324" t="s">
        <v>422</v>
      </c>
      <c r="B2324" t="s">
        <v>423</v>
      </c>
      <c r="C2324" t="s">
        <v>424</v>
      </c>
      <c r="D2324">
        <v>158</v>
      </c>
      <c r="E2324" t="s">
        <v>467</v>
      </c>
      <c r="F2324" t="s">
        <v>468</v>
      </c>
      <c r="G2324">
        <v>0</v>
      </c>
      <c r="I2324" t="s">
        <v>427</v>
      </c>
      <c r="J2324" t="s">
        <v>428</v>
      </c>
      <c r="K2324" t="s">
        <v>429</v>
      </c>
      <c r="L2324" t="s">
        <v>430</v>
      </c>
      <c r="M2324" t="s">
        <v>431</v>
      </c>
      <c r="N2324" t="s">
        <v>444</v>
      </c>
      <c r="O2324" t="s">
        <v>445</v>
      </c>
      <c r="P2324" t="s">
        <v>268</v>
      </c>
      <c r="Q2324" t="s">
        <v>269</v>
      </c>
      <c r="R2324" t="s">
        <v>434</v>
      </c>
      <c r="S2324" t="s">
        <v>435</v>
      </c>
      <c r="T2324">
        <v>2006</v>
      </c>
      <c r="X2324">
        <v>18262.544231</v>
      </c>
      <c r="Y2324" s="7">
        <f t="shared" si="37"/>
        <v>38869</v>
      </c>
    </row>
    <row r="2325" spans="1:25" x14ac:dyDescent="0.25">
      <c r="A2325" t="s">
        <v>422</v>
      </c>
      <c r="B2325" t="s">
        <v>423</v>
      </c>
      <c r="C2325" t="s">
        <v>424</v>
      </c>
      <c r="D2325">
        <v>158</v>
      </c>
      <c r="E2325" t="s">
        <v>467</v>
      </c>
      <c r="F2325" t="s">
        <v>468</v>
      </c>
      <c r="G2325">
        <v>0</v>
      </c>
      <c r="I2325" t="s">
        <v>427</v>
      </c>
      <c r="J2325" t="s">
        <v>428</v>
      </c>
      <c r="K2325" t="s">
        <v>429</v>
      </c>
      <c r="L2325" t="s">
        <v>430</v>
      </c>
      <c r="M2325" t="s">
        <v>431</v>
      </c>
      <c r="N2325" t="s">
        <v>444</v>
      </c>
      <c r="O2325" t="s">
        <v>445</v>
      </c>
      <c r="P2325" t="s">
        <v>268</v>
      </c>
      <c r="Q2325" t="s">
        <v>269</v>
      </c>
      <c r="R2325" t="s">
        <v>434</v>
      </c>
      <c r="S2325" t="s">
        <v>435</v>
      </c>
      <c r="T2325">
        <v>2008</v>
      </c>
      <c r="X2325">
        <v>24540.165971999999</v>
      </c>
      <c r="Y2325" s="7">
        <f t="shared" si="37"/>
        <v>39600</v>
      </c>
    </row>
    <row r="2326" spans="1:25" x14ac:dyDescent="0.25">
      <c r="A2326" t="s">
        <v>422</v>
      </c>
      <c r="B2326" t="s">
        <v>423</v>
      </c>
      <c r="C2326" t="s">
        <v>424</v>
      </c>
      <c r="D2326">
        <v>158</v>
      </c>
      <c r="E2326" t="s">
        <v>467</v>
      </c>
      <c r="F2326" t="s">
        <v>468</v>
      </c>
      <c r="G2326">
        <v>0</v>
      </c>
      <c r="I2326" t="s">
        <v>427</v>
      </c>
      <c r="J2326" t="s">
        <v>428</v>
      </c>
      <c r="K2326" t="s">
        <v>429</v>
      </c>
      <c r="L2326" t="s">
        <v>430</v>
      </c>
      <c r="M2326" t="s">
        <v>431</v>
      </c>
      <c r="N2326" t="s">
        <v>444</v>
      </c>
      <c r="O2326" t="s">
        <v>445</v>
      </c>
      <c r="P2326" t="s">
        <v>268</v>
      </c>
      <c r="Q2326" t="s">
        <v>269</v>
      </c>
      <c r="R2326" t="s">
        <v>434</v>
      </c>
      <c r="S2326" t="s">
        <v>435</v>
      </c>
      <c r="T2326">
        <v>2007</v>
      </c>
      <c r="X2326">
        <v>20262.365876</v>
      </c>
      <c r="Y2326" s="7">
        <f t="shared" si="37"/>
        <v>39234</v>
      </c>
    </row>
    <row r="2327" spans="1:25" x14ac:dyDescent="0.25">
      <c r="A2327" t="s">
        <v>422</v>
      </c>
      <c r="B2327" t="s">
        <v>423</v>
      </c>
      <c r="C2327" t="s">
        <v>424</v>
      </c>
      <c r="D2327">
        <v>158</v>
      </c>
      <c r="E2327" t="s">
        <v>467</v>
      </c>
      <c r="F2327" t="s">
        <v>468</v>
      </c>
      <c r="G2327">
        <v>0</v>
      </c>
      <c r="I2327" t="s">
        <v>427</v>
      </c>
      <c r="J2327" t="s">
        <v>428</v>
      </c>
      <c r="K2327" t="s">
        <v>429</v>
      </c>
      <c r="L2327" t="s">
        <v>430</v>
      </c>
      <c r="M2327" t="s">
        <v>431</v>
      </c>
      <c r="N2327" t="s">
        <v>446</v>
      </c>
      <c r="O2327" t="s">
        <v>447</v>
      </c>
      <c r="P2327" t="s">
        <v>268</v>
      </c>
      <c r="Q2327" t="s">
        <v>269</v>
      </c>
      <c r="R2327" t="s">
        <v>434</v>
      </c>
      <c r="S2327" t="s">
        <v>435</v>
      </c>
      <c r="T2327">
        <v>2016</v>
      </c>
      <c r="X2327">
        <v>24092.003887999999</v>
      </c>
      <c r="Y2327" s="7">
        <f t="shared" si="37"/>
        <v>42552</v>
      </c>
    </row>
    <row r="2328" spans="1:25" x14ac:dyDescent="0.25">
      <c r="A2328" t="s">
        <v>422</v>
      </c>
      <c r="B2328" t="s">
        <v>423</v>
      </c>
      <c r="C2328" t="s">
        <v>424</v>
      </c>
      <c r="D2328">
        <v>158</v>
      </c>
      <c r="E2328" t="s">
        <v>467</v>
      </c>
      <c r="F2328" t="s">
        <v>468</v>
      </c>
      <c r="G2328">
        <v>0</v>
      </c>
      <c r="I2328" t="s">
        <v>427</v>
      </c>
      <c r="J2328" t="s">
        <v>428</v>
      </c>
      <c r="K2328" t="s">
        <v>429</v>
      </c>
      <c r="L2328" t="s">
        <v>430</v>
      </c>
      <c r="M2328" t="s">
        <v>431</v>
      </c>
      <c r="N2328" t="s">
        <v>446</v>
      </c>
      <c r="O2328" t="s">
        <v>447</v>
      </c>
      <c r="P2328" t="s">
        <v>268</v>
      </c>
      <c r="Q2328" t="s">
        <v>269</v>
      </c>
      <c r="R2328" t="s">
        <v>434</v>
      </c>
      <c r="S2328" t="s">
        <v>435</v>
      </c>
      <c r="T2328">
        <v>2019</v>
      </c>
      <c r="X2328">
        <v>28115.256204000001</v>
      </c>
      <c r="Y2328" s="7">
        <f t="shared" si="37"/>
        <v>43647</v>
      </c>
    </row>
    <row r="2329" spans="1:25" x14ac:dyDescent="0.25">
      <c r="A2329" t="s">
        <v>422</v>
      </c>
      <c r="B2329" t="s">
        <v>423</v>
      </c>
      <c r="C2329" t="s">
        <v>424</v>
      </c>
      <c r="D2329">
        <v>158</v>
      </c>
      <c r="E2329" t="s">
        <v>467</v>
      </c>
      <c r="F2329" t="s">
        <v>468</v>
      </c>
      <c r="G2329">
        <v>0</v>
      </c>
      <c r="I2329" t="s">
        <v>427</v>
      </c>
      <c r="J2329" t="s">
        <v>428</v>
      </c>
      <c r="K2329" t="s">
        <v>429</v>
      </c>
      <c r="L2329" t="s">
        <v>430</v>
      </c>
      <c r="M2329" t="s">
        <v>431</v>
      </c>
      <c r="N2329" t="s">
        <v>446</v>
      </c>
      <c r="O2329" t="s">
        <v>447</v>
      </c>
      <c r="P2329" t="s">
        <v>268</v>
      </c>
      <c r="Q2329" t="s">
        <v>269</v>
      </c>
      <c r="R2329" t="s">
        <v>434</v>
      </c>
      <c r="S2329" t="s">
        <v>435</v>
      </c>
      <c r="T2329">
        <v>2018</v>
      </c>
      <c r="X2329">
        <v>28354.956999999999</v>
      </c>
      <c r="Y2329" s="7">
        <f t="shared" si="37"/>
        <v>43282</v>
      </c>
    </row>
    <row r="2330" spans="1:25" x14ac:dyDescent="0.25">
      <c r="A2330" t="s">
        <v>422</v>
      </c>
      <c r="B2330" t="s">
        <v>423</v>
      </c>
      <c r="C2330" t="s">
        <v>424</v>
      </c>
      <c r="D2330">
        <v>158</v>
      </c>
      <c r="E2330" t="s">
        <v>467</v>
      </c>
      <c r="F2330" t="s">
        <v>468</v>
      </c>
      <c r="G2330">
        <v>0</v>
      </c>
      <c r="I2330" t="s">
        <v>427</v>
      </c>
      <c r="J2330" t="s">
        <v>428</v>
      </c>
      <c r="K2330" t="s">
        <v>429</v>
      </c>
      <c r="L2330" t="s">
        <v>430</v>
      </c>
      <c r="M2330" t="s">
        <v>431</v>
      </c>
      <c r="N2330" t="s">
        <v>446</v>
      </c>
      <c r="O2330" t="s">
        <v>447</v>
      </c>
      <c r="P2330" t="s">
        <v>268</v>
      </c>
      <c r="Q2330" t="s">
        <v>269</v>
      </c>
      <c r="R2330" t="s">
        <v>434</v>
      </c>
      <c r="S2330" t="s">
        <v>435</v>
      </c>
      <c r="T2330">
        <v>2014</v>
      </c>
      <c r="X2330">
        <v>27297.730975999999</v>
      </c>
      <c r="Y2330" s="7">
        <f t="shared" si="37"/>
        <v>41821</v>
      </c>
    </row>
    <row r="2331" spans="1:25" x14ac:dyDescent="0.25">
      <c r="A2331" t="s">
        <v>422</v>
      </c>
      <c r="B2331" t="s">
        <v>423</v>
      </c>
      <c r="C2331" t="s">
        <v>424</v>
      </c>
      <c r="D2331">
        <v>158</v>
      </c>
      <c r="E2331" t="s">
        <v>467</v>
      </c>
      <c r="F2331" t="s">
        <v>468</v>
      </c>
      <c r="G2331">
        <v>0</v>
      </c>
      <c r="I2331" t="s">
        <v>427</v>
      </c>
      <c r="J2331" t="s">
        <v>428</v>
      </c>
      <c r="K2331" t="s">
        <v>429</v>
      </c>
      <c r="L2331" t="s">
        <v>430</v>
      </c>
      <c r="M2331" t="s">
        <v>431</v>
      </c>
      <c r="N2331" t="s">
        <v>446</v>
      </c>
      <c r="O2331" t="s">
        <v>447</v>
      </c>
      <c r="P2331" t="s">
        <v>268</v>
      </c>
      <c r="Q2331" t="s">
        <v>269</v>
      </c>
      <c r="R2331" t="s">
        <v>434</v>
      </c>
      <c r="S2331" t="s">
        <v>435</v>
      </c>
      <c r="T2331">
        <v>2013</v>
      </c>
      <c r="X2331">
        <v>25819.123036000001</v>
      </c>
      <c r="Y2331" s="7">
        <f t="shared" si="37"/>
        <v>41456</v>
      </c>
    </row>
    <row r="2332" spans="1:25" x14ac:dyDescent="0.25">
      <c r="A2332" t="s">
        <v>422</v>
      </c>
      <c r="B2332" t="s">
        <v>423</v>
      </c>
      <c r="C2332" t="s">
        <v>424</v>
      </c>
      <c r="D2332">
        <v>158</v>
      </c>
      <c r="E2332" t="s">
        <v>467</v>
      </c>
      <c r="F2332" t="s">
        <v>468</v>
      </c>
      <c r="G2332">
        <v>0</v>
      </c>
      <c r="I2332" t="s">
        <v>427</v>
      </c>
      <c r="J2332" t="s">
        <v>428</v>
      </c>
      <c r="K2332" t="s">
        <v>429</v>
      </c>
      <c r="L2332" t="s">
        <v>430</v>
      </c>
      <c r="M2332" t="s">
        <v>431</v>
      </c>
      <c r="N2332" t="s">
        <v>446</v>
      </c>
      <c r="O2332" t="s">
        <v>447</v>
      </c>
      <c r="P2332" t="s">
        <v>268</v>
      </c>
      <c r="Q2332" t="s">
        <v>269</v>
      </c>
      <c r="R2332" t="s">
        <v>434</v>
      </c>
      <c r="S2332" t="s">
        <v>435</v>
      </c>
      <c r="T2332">
        <v>2017</v>
      </c>
      <c r="X2332">
        <v>27085.541001000001</v>
      </c>
      <c r="Y2332" s="7">
        <f t="shared" si="37"/>
        <v>42917</v>
      </c>
    </row>
    <row r="2333" spans="1:25" x14ac:dyDescent="0.25">
      <c r="A2333" t="s">
        <v>422</v>
      </c>
      <c r="B2333" t="s">
        <v>423</v>
      </c>
      <c r="C2333" t="s">
        <v>424</v>
      </c>
      <c r="D2333">
        <v>158</v>
      </c>
      <c r="E2333" t="s">
        <v>467</v>
      </c>
      <c r="F2333" t="s">
        <v>468</v>
      </c>
      <c r="G2333">
        <v>0</v>
      </c>
      <c r="I2333" t="s">
        <v>427</v>
      </c>
      <c r="J2333" t="s">
        <v>428</v>
      </c>
      <c r="K2333" t="s">
        <v>429</v>
      </c>
      <c r="L2333" t="s">
        <v>430</v>
      </c>
      <c r="M2333" t="s">
        <v>431</v>
      </c>
      <c r="N2333" t="s">
        <v>446</v>
      </c>
      <c r="O2333" t="s">
        <v>447</v>
      </c>
      <c r="P2333" t="s">
        <v>268</v>
      </c>
      <c r="Q2333" t="s">
        <v>269</v>
      </c>
      <c r="R2333" t="s">
        <v>434</v>
      </c>
      <c r="S2333" t="s">
        <v>435</v>
      </c>
      <c r="T2333">
        <v>2012</v>
      </c>
      <c r="X2333">
        <v>25538.062249999999</v>
      </c>
      <c r="Y2333" s="7">
        <f t="shared" si="37"/>
        <v>41091</v>
      </c>
    </row>
    <row r="2334" spans="1:25" x14ac:dyDescent="0.25">
      <c r="A2334" t="s">
        <v>422</v>
      </c>
      <c r="B2334" t="s">
        <v>423</v>
      </c>
      <c r="C2334" t="s">
        <v>424</v>
      </c>
      <c r="D2334">
        <v>158</v>
      </c>
      <c r="E2334" t="s">
        <v>467</v>
      </c>
      <c r="F2334" t="s">
        <v>468</v>
      </c>
      <c r="G2334">
        <v>0</v>
      </c>
      <c r="I2334" t="s">
        <v>427</v>
      </c>
      <c r="J2334" t="s">
        <v>428</v>
      </c>
      <c r="K2334" t="s">
        <v>429</v>
      </c>
      <c r="L2334" t="s">
        <v>430</v>
      </c>
      <c r="M2334" t="s">
        <v>431</v>
      </c>
      <c r="N2334" t="s">
        <v>446</v>
      </c>
      <c r="O2334" t="s">
        <v>447</v>
      </c>
      <c r="P2334" t="s">
        <v>268</v>
      </c>
      <c r="Q2334" t="s">
        <v>269</v>
      </c>
      <c r="R2334" t="s">
        <v>434</v>
      </c>
      <c r="S2334" t="s">
        <v>435</v>
      </c>
      <c r="T2334">
        <v>2015</v>
      </c>
      <c r="X2334">
        <v>23833.014297000002</v>
      </c>
      <c r="Y2334" s="7">
        <f t="shared" si="37"/>
        <v>42186</v>
      </c>
    </row>
    <row r="2335" spans="1:25" x14ac:dyDescent="0.25">
      <c r="A2335" t="s">
        <v>422</v>
      </c>
      <c r="B2335" t="s">
        <v>423</v>
      </c>
      <c r="C2335" t="s">
        <v>424</v>
      </c>
      <c r="D2335">
        <v>158</v>
      </c>
      <c r="E2335" t="s">
        <v>467</v>
      </c>
      <c r="F2335" t="s">
        <v>468</v>
      </c>
      <c r="G2335">
        <v>0</v>
      </c>
      <c r="I2335" t="s">
        <v>427</v>
      </c>
      <c r="J2335" t="s">
        <v>428</v>
      </c>
      <c r="K2335" t="s">
        <v>429</v>
      </c>
      <c r="L2335" t="s">
        <v>430</v>
      </c>
      <c r="M2335" t="s">
        <v>431</v>
      </c>
      <c r="N2335" t="s">
        <v>446</v>
      </c>
      <c r="O2335" t="s">
        <v>447</v>
      </c>
      <c r="P2335" t="s">
        <v>268</v>
      </c>
      <c r="Q2335" t="s">
        <v>269</v>
      </c>
      <c r="R2335" t="s">
        <v>434</v>
      </c>
      <c r="S2335" t="s">
        <v>435</v>
      </c>
      <c r="T2335">
        <v>2011</v>
      </c>
      <c r="X2335">
        <v>28541.734403999999</v>
      </c>
      <c r="Y2335" s="7">
        <f t="shared" si="37"/>
        <v>40725</v>
      </c>
    </row>
    <row r="2336" spans="1:25" x14ac:dyDescent="0.25">
      <c r="A2336" t="s">
        <v>422</v>
      </c>
      <c r="B2336" t="s">
        <v>423</v>
      </c>
      <c r="C2336" t="s">
        <v>424</v>
      </c>
      <c r="D2336">
        <v>158</v>
      </c>
      <c r="E2336" t="s">
        <v>467</v>
      </c>
      <c r="F2336" t="s">
        <v>468</v>
      </c>
      <c r="G2336">
        <v>0</v>
      </c>
      <c r="I2336" t="s">
        <v>427</v>
      </c>
      <c r="J2336" t="s">
        <v>428</v>
      </c>
      <c r="K2336" t="s">
        <v>429</v>
      </c>
      <c r="L2336" t="s">
        <v>430</v>
      </c>
      <c r="M2336" t="s">
        <v>431</v>
      </c>
      <c r="N2336" t="s">
        <v>446</v>
      </c>
      <c r="O2336" t="s">
        <v>447</v>
      </c>
      <c r="P2336" t="s">
        <v>268</v>
      </c>
      <c r="Q2336" t="s">
        <v>269</v>
      </c>
      <c r="R2336" t="s">
        <v>434</v>
      </c>
      <c r="S2336" t="s">
        <v>435</v>
      </c>
      <c r="T2336">
        <v>2010</v>
      </c>
      <c r="X2336">
        <v>24152.088091000001</v>
      </c>
      <c r="Y2336" s="7">
        <f t="shared" si="37"/>
        <v>40360</v>
      </c>
    </row>
    <row r="2337" spans="1:25" x14ac:dyDescent="0.25">
      <c r="A2337" t="s">
        <v>422</v>
      </c>
      <c r="B2337" t="s">
        <v>423</v>
      </c>
      <c r="C2337" t="s">
        <v>424</v>
      </c>
      <c r="D2337">
        <v>158</v>
      </c>
      <c r="E2337" t="s">
        <v>467</v>
      </c>
      <c r="F2337" t="s">
        <v>468</v>
      </c>
      <c r="G2337">
        <v>0</v>
      </c>
      <c r="I2337" t="s">
        <v>427</v>
      </c>
      <c r="J2337" t="s">
        <v>428</v>
      </c>
      <c r="K2337" t="s">
        <v>429</v>
      </c>
      <c r="L2337" t="s">
        <v>430</v>
      </c>
      <c r="M2337" t="s">
        <v>431</v>
      </c>
      <c r="N2337" t="s">
        <v>446</v>
      </c>
      <c r="O2337" t="s">
        <v>447</v>
      </c>
      <c r="P2337" t="s">
        <v>268</v>
      </c>
      <c r="Q2337" t="s">
        <v>269</v>
      </c>
      <c r="R2337" t="s">
        <v>434</v>
      </c>
      <c r="S2337" t="s">
        <v>435</v>
      </c>
      <c r="T2337">
        <v>2009</v>
      </c>
      <c r="X2337">
        <v>17434.796381</v>
      </c>
      <c r="Y2337" s="7">
        <f t="shared" si="37"/>
        <v>39995</v>
      </c>
    </row>
    <row r="2338" spans="1:25" x14ac:dyDescent="0.25">
      <c r="A2338" t="s">
        <v>422</v>
      </c>
      <c r="B2338" t="s">
        <v>423</v>
      </c>
      <c r="C2338" t="s">
        <v>424</v>
      </c>
      <c r="D2338">
        <v>158</v>
      </c>
      <c r="E2338" t="s">
        <v>467</v>
      </c>
      <c r="F2338" t="s">
        <v>468</v>
      </c>
      <c r="G2338">
        <v>0</v>
      </c>
      <c r="I2338" t="s">
        <v>427</v>
      </c>
      <c r="J2338" t="s">
        <v>428</v>
      </c>
      <c r="K2338" t="s">
        <v>429</v>
      </c>
      <c r="L2338" t="s">
        <v>430</v>
      </c>
      <c r="M2338" t="s">
        <v>431</v>
      </c>
      <c r="N2338" t="s">
        <v>446</v>
      </c>
      <c r="O2338" t="s">
        <v>447</v>
      </c>
      <c r="P2338" t="s">
        <v>268</v>
      </c>
      <c r="Q2338" t="s">
        <v>269</v>
      </c>
      <c r="R2338" t="s">
        <v>434</v>
      </c>
      <c r="S2338" t="s">
        <v>435</v>
      </c>
      <c r="T2338">
        <v>2006</v>
      </c>
      <c r="X2338">
        <v>19736.565918</v>
      </c>
      <c r="Y2338" s="7">
        <f t="shared" si="37"/>
        <v>38899</v>
      </c>
    </row>
    <row r="2339" spans="1:25" x14ac:dyDescent="0.25">
      <c r="A2339" t="s">
        <v>422</v>
      </c>
      <c r="B2339" t="s">
        <v>423</v>
      </c>
      <c r="C2339" t="s">
        <v>424</v>
      </c>
      <c r="D2339">
        <v>158</v>
      </c>
      <c r="E2339" t="s">
        <v>467</v>
      </c>
      <c r="F2339" t="s">
        <v>468</v>
      </c>
      <c r="G2339">
        <v>0</v>
      </c>
      <c r="I2339" t="s">
        <v>427</v>
      </c>
      <c r="J2339" t="s">
        <v>428</v>
      </c>
      <c r="K2339" t="s">
        <v>429</v>
      </c>
      <c r="L2339" t="s">
        <v>430</v>
      </c>
      <c r="M2339" t="s">
        <v>431</v>
      </c>
      <c r="N2339" t="s">
        <v>446</v>
      </c>
      <c r="O2339" t="s">
        <v>447</v>
      </c>
      <c r="P2339" t="s">
        <v>268</v>
      </c>
      <c r="Q2339" t="s">
        <v>269</v>
      </c>
      <c r="R2339" t="s">
        <v>434</v>
      </c>
      <c r="S2339" t="s">
        <v>435</v>
      </c>
      <c r="T2339">
        <v>2007</v>
      </c>
      <c r="X2339">
        <v>21407.194931999999</v>
      </c>
      <c r="Y2339" s="7">
        <f t="shared" si="37"/>
        <v>39264</v>
      </c>
    </row>
    <row r="2340" spans="1:25" x14ac:dyDescent="0.25">
      <c r="A2340" t="s">
        <v>422</v>
      </c>
      <c r="B2340" t="s">
        <v>423</v>
      </c>
      <c r="C2340" t="s">
        <v>424</v>
      </c>
      <c r="D2340">
        <v>158</v>
      </c>
      <c r="E2340" t="s">
        <v>467</v>
      </c>
      <c r="F2340" t="s">
        <v>468</v>
      </c>
      <c r="G2340">
        <v>0</v>
      </c>
      <c r="I2340" t="s">
        <v>427</v>
      </c>
      <c r="J2340" t="s">
        <v>428</v>
      </c>
      <c r="K2340" t="s">
        <v>429</v>
      </c>
      <c r="L2340" t="s">
        <v>430</v>
      </c>
      <c r="M2340" t="s">
        <v>431</v>
      </c>
      <c r="N2340" t="s">
        <v>446</v>
      </c>
      <c r="O2340" t="s">
        <v>447</v>
      </c>
      <c r="P2340" t="s">
        <v>268</v>
      </c>
      <c r="Q2340" t="s">
        <v>269</v>
      </c>
      <c r="R2340" t="s">
        <v>434</v>
      </c>
      <c r="S2340" t="s">
        <v>435</v>
      </c>
      <c r="T2340">
        <v>2008</v>
      </c>
      <c r="X2340">
        <v>23119.466101999999</v>
      </c>
      <c r="Y2340" s="7">
        <f t="shared" si="37"/>
        <v>39630</v>
      </c>
    </row>
    <row r="2341" spans="1:25" x14ac:dyDescent="0.25">
      <c r="A2341" t="s">
        <v>422</v>
      </c>
      <c r="B2341" t="s">
        <v>423</v>
      </c>
      <c r="C2341" t="s">
        <v>424</v>
      </c>
      <c r="D2341">
        <v>158</v>
      </c>
      <c r="E2341" t="s">
        <v>467</v>
      </c>
      <c r="F2341" t="s">
        <v>468</v>
      </c>
      <c r="G2341">
        <v>0</v>
      </c>
      <c r="I2341" t="s">
        <v>427</v>
      </c>
      <c r="J2341" t="s">
        <v>428</v>
      </c>
      <c r="K2341" t="s">
        <v>429</v>
      </c>
      <c r="L2341" t="s">
        <v>430</v>
      </c>
      <c r="M2341" t="s">
        <v>431</v>
      </c>
      <c r="N2341" t="s">
        <v>448</v>
      </c>
      <c r="O2341" t="s">
        <v>449</v>
      </c>
      <c r="P2341" t="s">
        <v>268</v>
      </c>
      <c r="Q2341" t="s">
        <v>269</v>
      </c>
      <c r="R2341" t="s">
        <v>434</v>
      </c>
      <c r="S2341" t="s">
        <v>435</v>
      </c>
      <c r="T2341">
        <v>2016</v>
      </c>
      <c r="X2341">
        <v>24629.135402</v>
      </c>
      <c r="Y2341" s="7">
        <f t="shared" si="37"/>
        <v>42583</v>
      </c>
    </row>
    <row r="2342" spans="1:25" x14ac:dyDescent="0.25">
      <c r="A2342" t="s">
        <v>422</v>
      </c>
      <c r="B2342" t="s">
        <v>423</v>
      </c>
      <c r="C2342" t="s">
        <v>424</v>
      </c>
      <c r="D2342">
        <v>158</v>
      </c>
      <c r="E2342" t="s">
        <v>467</v>
      </c>
      <c r="F2342" t="s">
        <v>468</v>
      </c>
      <c r="G2342">
        <v>0</v>
      </c>
      <c r="I2342" t="s">
        <v>427</v>
      </c>
      <c r="J2342" t="s">
        <v>428</v>
      </c>
      <c r="K2342" t="s">
        <v>429</v>
      </c>
      <c r="L2342" t="s">
        <v>430</v>
      </c>
      <c r="M2342" t="s">
        <v>431</v>
      </c>
      <c r="N2342" t="s">
        <v>448</v>
      </c>
      <c r="O2342" t="s">
        <v>449</v>
      </c>
      <c r="P2342" t="s">
        <v>268</v>
      </c>
      <c r="Q2342" t="s">
        <v>269</v>
      </c>
      <c r="R2342" t="s">
        <v>434</v>
      </c>
      <c r="S2342" t="s">
        <v>435</v>
      </c>
      <c r="T2342">
        <v>2018</v>
      </c>
      <c r="X2342">
        <v>28277.174999999999</v>
      </c>
      <c r="Y2342" s="7">
        <f t="shared" si="37"/>
        <v>43313</v>
      </c>
    </row>
    <row r="2343" spans="1:25" x14ac:dyDescent="0.25">
      <c r="A2343" t="s">
        <v>422</v>
      </c>
      <c r="B2343" t="s">
        <v>423</v>
      </c>
      <c r="C2343" t="s">
        <v>424</v>
      </c>
      <c r="D2343">
        <v>158</v>
      </c>
      <c r="E2343" t="s">
        <v>467</v>
      </c>
      <c r="F2343" t="s">
        <v>468</v>
      </c>
      <c r="G2343">
        <v>0</v>
      </c>
      <c r="I2343" t="s">
        <v>427</v>
      </c>
      <c r="J2343" t="s">
        <v>428</v>
      </c>
      <c r="K2343" t="s">
        <v>429</v>
      </c>
      <c r="L2343" t="s">
        <v>430</v>
      </c>
      <c r="M2343" t="s">
        <v>431</v>
      </c>
      <c r="N2343" t="s">
        <v>448</v>
      </c>
      <c r="O2343" t="s">
        <v>449</v>
      </c>
      <c r="P2343" t="s">
        <v>268</v>
      </c>
      <c r="Q2343" t="s">
        <v>269</v>
      </c>
      <c r="R2343" t="s">
        <v>434</v>
      </c>
      <c r="S2343" t="s">
        <v>435</v>
      </c>
      <c r="T2343">
        <v>2019</v>
      </c>
      <c r="X2343">
        <v>28755.69299</v>
      </c>
      <c r="Y2343" s="7">
        <f t="shared" si="37"/>
        <v>43678</v>
      </c>
    </row>
    <row r="2344" spans="1:25" x14ac:dyDescent="0.25">
      <c r="A2344" t="s">
        <v>422</v>
      </c>
      <c r="B2344" t="s">
        <v>423</v>
      </c>
      <c r="C2344" t="s">
        <v>424</v>
      </c>
      <c r="D2344">
        <v>158</v>
      </c>
      <c r="E2344" t="s">
        <v>467</v>
      </c>
      <c r="F2344" t="s">
        <v>468</v>
      </c>
      <c r="G2344">
        <v>0</v>
      </c>
      <c r="I2344" t="s">
        <v>427</v>
      </c>
      <c r="J2344" t="s">
        <v>428</v>
      </c>
      <c r="K2344" t="s">
        <v>429</v>
      </c>
      <c r="L2344" t="s">
        <v>430</v>
      </c>
      <c r="M2344" t="s">
        <v>431</v>
      </c>
      <c r="N2344" t="s">
        <v>448</v>
      </c>
      <c r="O2344" t="s">
        <v>449</v>
      </c>
      <c r="P2344" t="s">
        <v>268</v>
      </c>
      <c r="Q2344" t="s">
        <v>269</v>
      </c>
      <c r="R2344" t="s">
        <v>434</v>
      </c>
      <c r="S2344" t="s">
        <v>435</v>
      </c>
      <c r="T2344">
        <v>2015</v>
      </c>
      <c r="X2344">
        <v>24412.303835999999</v>
      </c>
      <c r="Y2344" s="7">
        <f t="shared" si="37"/>
        <v>42217</v>
      </c>
    </row>
    <row r="2345" spans="1:25" x14ac:dyDescent="0.25">
      <c r="A2345" t="s">
        <v>422</v>
      </c>
      <c r="B2345" t="s">
        <v>423</v>
      </c>
      <c r="C2345" t="s">
        <v>424</v>
      </c>
      <c r="D2345">
        <v>158</v>
      </c>
      <c r="E2345" t="s">
        <v>467</v>
      </c>
      <c r="F2345" t="s">
        <v>468</v>
      </c>
      <c r="G2345">
        <v>0</v>
      </c>
      <c r="I2345" t="s">
        <v>427</v>
      </c>
      <c r="J2345" t="s">
        <v>428</v>
      </c>
      <c r="K2345" t="s">
        <v>429</v>
      </c>
      <c r="L2345" t="s">
        <v>430</v>
      </c>
      <c r="M2345" t="s">
        <v>431</v>
      </c>
      <c r="N2345" t="s">
        <v>448</v>
      </c>
      <c r="O2345" t="s">
        <v>449</v>
      </c>
      <c r="P2345" t="s">
        <v>268</v>
      </c>
      <c r="Q2345" t="s">
        <v>269</v>
      </c>
      <c r="R2345" t="s">
        <v>434</v>
      </c>
      <c r="S2345" t="s">
        <v>435</v>
      </c>
      <c r="T2345">
        <v>2012</v>
      </c>
      <c r="X2345">
        <v>25102.594271999998</v>
      </c>
      <c r="Y2345" s="7">
        <f t="shared" si="37"/>
        <v>41122</v>
      </c>
    </row>
    <row r="2346" spans="1:25" x14ac:dyDescent="0.25">
      <c r="A2346" t="s">
        <v>422</v>
      </c>
      <c r="B2346" t="s">
        <v>423</v>
      </c>
      <c r="C2346" t="s">
        <v>424</v>
      </c>
      <c r="D2346">
        <v>158</v>
      </c>
      <c r="E2346" t="s">
        <v>467</v>
      </c>
      <c r="F2346" t="s">
        <v>468</v>
      </c>
      <c r="G2346">
        <v>0</v>
      </c>
      <c r="I2346" t="s">
        <v>427</v>
      </c>
      <c r="J2346" t="s">
        <v>428</v>
      </c>
      <c r="K2346" t="s">
        <v>429</v>
      </c>
      <c r="L2346" t="s">
        <v>430</v>
      </c>
      <c r="M2346" t="s">
        <v>431</v>
      </c>
      <c r="N2346" t="s">
        <v>448</v>
      </c>
      <c r="O2346" t="s">
        <v>449</v>
      </c>
      <c r="P2346" t="s">
        <v>268</v>
      </c>
      <c r="Q2346" t="s">
        <v>269</v>
      </c>
      <c r="R2346" t="s">
        <v>434</v>
      </c>
      <c r="S2346" t="s">
        <v>435</v>
      </c>
      <c r="T2346">
        <v>2014</v>
      </c>
      <c r="X2346">
        <v>28585.116300000002</v>
      </c>
      <c r="Y2346" s="7">
        <f t="shared" si="37"/>
        <v>41852</v>
      </c>
    </row>
    <row r="2347" spans="1:25" x14ac:dyDescent="0.25">
      <c r="A2347" t="s">
        <v>422</v>
      </c>
      <c r="B2347" t="s">
        <v>423</v>
      </c>
      <c r="C2347" t="s">
        <v>424</v>
      </c>
      <c r="D2347">
        <v>158</v>
      </c>
      <c r="E2347" t="s">
        <v>467</v>
      </c>
      <c r="F2347" t="s">
        <v>468</v>
      </c>
      <c r="G2347">
        <v>0</v>
      </c>
      <c r="I2347" t="s">
        <v>427</v>
      </c>
      <c r="J2347" t="s">
        <v>428</v>
      </c>
      <c r="K2347" t="s">
        <v>429</v>
      </c>
      <c r="L2347" t="s">
        <v>430</v>
      </c>
      <c r="M2347" t="s">
        <v>431</v>
      </c>
      <c r="N2347" t="s">
        <v>448</v>
      </c>
      <c r="O2347" t="s">
        <v>449</v>
      </c>
      <c r="P2347" t="s">
        <v>268</v>
      </c>
      <c r="Q2347" t="s">
        <v>269</v>
      </c>
      <c r="R2347" t="s">
        <v>434</v>
      </c>
      <c r="S2347" t="s">
        <v>435</v>
      </c>
      <c r="T2347">
        <v>2017</v>
      </c>
      <c r="X2347">
        <v>27758.448681999998</v>
      </c>
      <c r="Y2347" s="7">
        <f t="shared" si="37"/>
        <v>42948</v>
      </c>
    </row>
    <row r="2348" spans="1:25" x14ac:dyDescent="0.25">
      <c r="A2348" t="s">
        <v>422</v>
      </c>
      <c r="B2348" t="s">
        <v>423</v>
      </c>
      <c r="C2348" t="s">
        <v>424</v>
      </c>
      <c r="D2348">
        <v>158</v>
      </c>
      <c r="E2348" t="s">
        <v>467</v>
      </c>
      <c r="F2348" t="s">
        <v>468</v>
      </c>
      <c r="G2348">
        <v>0</v>
      </c>
      <c r="I2348" t="s">
        <v>427</v>
      </c>
      <c r="J2348" t="s">
        <v>428</v>
      </c>
      <c r="K2348" t="s">
        <v>429</v>
      </c>
      <c r="L2348" t="s">
        <v>430</v>
      </c>
      <c r="M2348" t="s">
        <v>431</v>
      </c>
      <c r="N2348" t="s">
        <v>448</v>
      </c>
      <c r="O2348" t="s">
        <v>449</v>
      </c>
      <c r="P2348" t="s">
        <v>268</v>
      </c>
      <c r="Q2348" t="s">
        <v>269</v>
      </c>
      <c r="R2348" t="s">
        <v>434</v>
      </c>
      <c r="S2348" t="s">
        <v>435</v>
      </c>
      <c r="T2348">
        <v>2013</v>
      </c>
      <c r="X2348">
        <v>26039.441464</v>
      </c>
      <c r="Y2348" s="7">
        <f t="shared" si="37"/>
        <v>41487</v>
      </c>
    </row>
    <row r="2349" spans="1:25" x14ac:dyDescent="0.25">
      <c r="A2349" t="s">
        <v>422</v>
      </c>
      <c r="B2349" t="s">
        <v>423</v>
      </c>
      <c r="C2349" t="s">
        <v>424</v>
      </c>
      <c r="D2349">
        <v>158</v>
      </c>
      <c r="E2349" t="s">
        <v>467</v>
      </c>
      <c r="F2349" t="s">
        <v>468</v>
      </c>
      <c r="G2349">
        <v>0</v>
      </c>
      <c r="I2349" t="s">
        <v>427</v>
      </c>
      <c r="J2349" t="s">
        <v>428</v>
      </c>
      <c r="K2349" t="s">
        <v>429</v>
      </c>
      <c r="L2349" t="s">
        <v>430</v>
      </c>
      <c r="M2349" t="s">
        <v>431</v>
      </c>
      <c r="N2349" t="s">
        <v>448</v>
      </c>
      <c r="O2349" t="s">
        <v>449</v>
      </c>
      <c r="P2349" t="s">
        <v>268</v>
      </c>
      <c r="Q2349" t="s">
        <v>269</v>
      </c>
      <c r="R2349" t="s">
        <v>434</v>
      </c>
      <c r="S2349" t="s">
        <v>435</v>
      </c>
      <c r="T2349">
        <v>2009</v>
      </c>
      <c r="X2349">
        <v>19169.516091000001</v>
      </c>
      <c r="Y2349" s="7">
        <f t="shared" si="37"/>
        <v>40026</v>
      </c>
    </row>
    <row r="2350" spans="1:25" x14ac:dyDescent="0.25">
      <c r="A2350" t="s">
        <v>422</v>
      </c>
      <c r="B2350" t="s">
        <v>423</v>
      </c>
      <c r="C2350" t="s">
        <v>424</v>
      </c>
      <c r="D2350">
        <v>158</v>
      </c>
      <c r="E2350" t="s">
        <v>467</v>
      </c>
      <c r="F2350" t="s">
        <v>468</v>
      </c>
      <c r="G2350">
        <v>0</v>
      </c>
      <c r="I2350" t="s">
        <v>427</v>
      </c>
      <c r="J2350" t="s">
        <v>428</v>
      </c>
      <c r="K2350" t="s">
        <v>429</v>
      </c>
      <c r="L2350" t="s">
        <v>430</v>
      </c>
      <c r="M2350" t="s">
        <v>431</v>
      </c>
      <c r="N2350" t="s">
        <v>448</v>
      </c>
      <c r="O2350" t="s">
        <v>449</v>
      </c>
      <c r="P2350" t="s">
        <v>268</v>
      </c>
      <c r="Q2350" t="s">
        <v>269</v>
      </c>
      <c r="R2350" t="s">
        <v>434</v>
      </c>
      <c r="S2350" t="s">
        <v>435</v>
      </c>
      <c r="T2350">
        <v>2010</v>
      </c>
      <c r="X2350">
        <v>24376.431754000001</v>
      </c>
      <c r="Y2350" s="7">
        <f t="shared" si="37"/>
        <v>40391</v>
      </c>
    </row>
    <row r="2351" spans="1:25" x14ac:dyDescent="0.25">
      <c r="A2351" t="s">
        <v>422</v>
      </c>
      <c r="B2351" t="s">
        <v>423</v>
      </c>
      <c r="C2351" t="s">
        <v>424</v>
      </c>
      <c r="D2351">
        <v>158</v>
      </c>
      <c r="E2351" t="s">
        <v>467</v>
      </c>
      <c r="F2351" t="s">
        <v>468</v>
      </c>
      <c r="G2351">
        <v>0</v>
      </c>
      <c r="I2351" t="s">
        <v>427</v>
      </c>
      <c r="J2351" t="s">
        <v>428</v>
      </c>
      <c r="K2351" t="s">
        <v>429</v>
      </c>
      <c r="L2351" t="s">
        <v>430</v>
      </c>
      <c r="M2351" t="s">
        <v>431</v>
      </c>
      <c r="N2351" t="s">
        <v>448</v>
      </c>
      <c r="O2351" t="s">
        <v>449</v>
      </c>
      <c r="P2351" t="s">
        <v>268</v>
      </c>
      <c r="Q2351" t="s">
        <v>269</v>
      </c>
      <c r="R2351" t="s">
        <v>434</v>
      </c>
      <c r="S2351" t="s">
        <v>435</v>
      </c>
      <c r="T2351">
        <v>2011</v>
      </c>
      <c r="X2351">
        <v>26193.328246000001</v>
      </c>
      <c r="Y2351" s="7">
        <f t="shared" si="37"/>
        <v>40756</v>
      </c>
    </row>
    <row r="2352" spans="1:25" x14ac:dyDescent="0.25">
      <c r="A2352" t="s">
        <v>422</v>
      </c>
      <c r="B2352" t="s">
        <v>423</v>
      </c>
      <c r="C2352" t="s">
        <v>424</v>
      </c>
      <c r="D2352">
        <v>158</v>
      </c>
      <c r="E2352" t="s">
        <v>467</v>
      </c>
      <c r="F2352" t="s">
        <v>468</v>
      </c>
      <c r="G2352">
        <v>0</v>
      </c>
      <c r="I2352" t="s">
        <v>427</v>
      </c>
      <c r="J2352" t="s">
        <v>428</v>
      </c>
      <c r="K2352" t="s">
        <v>429</v>
      </c>
      <c r="L2352" t="s">
        <v>430</v>
      </c>
      <c r="M2352" t="s">
        <v>431</v>
      </c>
      <c r="N2352" t="s">
        <v>448</v>
      </c>
      <c r="O2352" t="s">
        <v>449</v>
      </c>
      <c r="P2352" t="s">
        <v>268</v>
      </c>
      <c r="Q2352" t="s">
        <v>269</v>
      </c>
      <c r="R2352" t="s">
        <v>434</v>
      </c>
      <c r="S2352" t="s">
        <v>435</v>
      </c>
      <c r="T2352">
        <v>2006</v>
      </c>
      <c r="X2352">
        <v>19502.036112000002</v>
      </c>
      <c r="Y2352" s="7">
        <f t="shared" si="37"/>
        <v>38930</v>
      </c>
    </row>
    <row r="2353" spans="1:25" x14ac:dyDescent="0.25">
      <c r="A2353" t="s">
        <v>422</v>
      </c>
      <c r="B2353" t="s">
        <v>423</v>
      </c>
      <c r="C2353" t="s">
        <v>424</v>
      </c>
      <c r="D2353">
        <v>158</v>
      </c>
      <c r="E2353" t="s">
        <v>467</v>
      </c>
      <c r="F2353" t="s">
        <v>468</v>
      </c>
      <c r="G2353">
        <v>0</v>
      </c>
      <c r="I2353" t="s">
        <v>427</v>
      </c>
      <c r="J2353" t="s">
        <v>428</v>
      </c>
      <c r="K2353" t="s">
        <v>429</v>
      </c>
      <c r="L2353" t="s">
        <v>430</v>
      </c>
      <c r="M2353" t="s">
        <v>431</v>
      </c>
      <c r="N2353" t="s">
        <v>448</v>
      </c>
      <c r="O2353" t="s">
        <v>449</v>
      </c>
      <c r="P2353" t="s">
        <v>268</v>
      </c>
      <c r="Q2353" t="s">
        <v>269</v>
      </c>
      <c r="R2353" t="s">
        <v>434</v>
      </c>
      <c r="S2353" t="s">
        <v>435</v>
      </c>
      <c r="T2353">
        <v>2008</v>
      </c>
      <c r="X2353">
        <v>25437.333363000002</v>
      </c>
      <c r="Y2353" s="7">
        <f t="shared" si="37"/>
        <v>39661</v>
      </c>
    </row>
    <row r="2354" spans="1:25" x14ac:dyDescent="0.25">
      <c r="A2354" t="s">
        <v>422</v>
      </c>
      <c r="B2354" t="s">
        <v>423</v>
      </c>
      <c r="C2354" t="s">
        <v>424</v>
      </c>
      <c r="D2354">
        <v>158</v>
      </c>
      <c r="E2354" t="s">
        <v>467</v>
      </c>
      <c r="F2354" t="s">
        <v>468</v>
      </c>
      <c r="G2354">
        <v>0</v>
      </c>
      <c r="I2354" t="s">
        <v>427</v>
      </c>
      <c r="J2354" t="s">
        <v>428</v>
      </c>
      <c r="K2354" t="s">
        <v>429</v>
      </c>
      <c r="L2354" t="s">
        <v>430</v>
      </c>
      <c r="M2354" t="s">
        <v>431</v>
      </c>
      <c r="N2354" t="s">
        <v>448</v>
      </c>
      <c r="O2354" t="s">
        <v>449</v>
      </c>
      <c r="P2354" t="s">
        <v>268</v>
      </c>
      <c r="Q2354" t="s">
        <v>269</v>
      </c>
      <c r="R2354" t="s">
        <v>434</v>
      </c>
      <c r="S2354" t="s">
        <v>435</v>
      </c>
      <c r="T2354">
        <v>2007</v>
      </c>
      <c r="X2354">
        <v>21445.558260999998</v>
      </c>
      <c r="Y2354" s="7">
        <f t="shared" si="37"/>
        <v>39295</v>
      </c>
    </row>
    <row r="2355" spans="1:25" x14ac:dyDescent="0.25">
      <c r="A2355" t="s">
        <v>422</v>
      </c>
      <c r="B2355" t="s">
        <v>423</v>
      </c>
      <c r="C2355" t="s">
        <v>424</v>
      </c>
      <c r="D2355">
        <v>158</v>
      </c>
      <c r="E2355" t="s">
        <v>467</v>
      </c>
      <c r="F2355" t="s">
        <v>468</v>
      </c>
      <c r="G2355">
        <v>0</v>
      </c>
      <c r="I2355" t="s">
        <v>427</v>
      </c>
      <c r="J2355" t="s">
        <v>428</v>
      </c>
      <c r="K2355" t="s">
        <v>429</v>
      </c>
      <c r="L2355" t="s">
        <v>430</v>
      </c>
      <c r="M2355" t="s">
        <v>431</v>
      </c>
      <c r="N2355" t="s">
        <v>450</v>
      </c>
      <c r="O2355" t="s">
        <v>451</v>
      </c>
      <c r="P2355" t="s">
        <v>268</v>
      </c>
      <c r="Q2355" t="s">
        <v>269</v>
      </c>
      <c r="R2355" t="s">
        <v>434</v>
      </c>
      <c r="S2355" t="s">
        <v>435</v>
      </c>
      <c r="T2355">
        <v>2016</v>
      </c>
      <c r="X2355">
        <v>22553.261179000001</v>
      </c>
      <c r="Y2355" s="7">
        <f t="shared" si="37"/>
        <v>42614</v>
      </c>
    </row>
    <row r="2356" spans="1:25" x14ac:dyDescent="0.25">
      <c r="A2356" t="s">
        <v>422</v>
      </c>
      <c r="B2356" t="s">
        <v>423</v>
      </c>
      <c r="C2356" t="s">
        <v>424</v>
      </c>
      <c r="D2356">
        <v>158</v>
      </c>
      <c r="E2356" t="s">
        <v>467</v>
      </c>
      <c r="F2356" t="s">
        <v>468</v>
      </c>
      <c r="G2356">
        <v>0</v>
      </c>
      <c r="I2356" t="s">
        <v>427</v>
      </c>
      <c r="J2356" t="s">
        <v>428</v>
      </c>
      <c r="K2356" t="s">
        <v>429</v>
      </c>
      <c r="L2356" t="s">
        <v>430</v>
      </c>
      <c r="M2356" t="s">
        <v>431</v>
      </c>
      <c r="N2356" t="s">
        <v>450</v>
      </c>
      <c r="O2356" t="s">
        <v>451</v>
      </c>
      <c r="P2356" t="s">
        <v>268</v>
      </c>
      <c r="Q2356" t="s">
        <v>269</v>
      </c>
      <c r="R2356" t="s">
        <v>434</v>
      </c>
      <c r="S2356" t="s">
        <v>435</v>
      </c>
      <c r="T2356">
        <v>2015</v>
      </c>
      <c r="X2356">
        <v>22978.919981999999</v>
      </c>
      <c r="Y2356" s="7">
        <f t="shared" si="37"/>
        <v>42248</v>
      </c>
    </row>
    <row r="2357" spans="1:25" x14ac:dyDescent="0.25">
      <c r="A2357" t="s">
        <v>422</v>
      </c>
      <c r="B2357" t="s">
        <v>423</v>
      </c>
      <c r="C2357" t="s">
        <v>424</v>
      </c>
      <c r="D2357">
        <v>158</v>
      </c>
      <c r="E2357" t="s">
        <v>467</v>
      </c>
      <c r="F2357" t="s">
        <v>468</v>
      </c>
      <c r="G2357">
        <v>0</v>
      </c>
      <c r="I2357" t="s">
        <v>427</v>
      </c>
      <c r="J2357" t="s">
        <v>428</v>
      </c>
      <c r="K2357" t="s">
        <v>429</v>
      </c>
      <c r="L2357" t="s">
        <v>430</v>
      </c>
      <c r="M2357" t="s">
        <v>431</v>
      </c>
      <c r="N2357" t="s">
        <v>450</v>
      </c>
      <c r="O2357" t="s">
        <v>451</v>
      </c>
      <c r="P2357" t="s">
        <v>268</v>
      </c>
      <c r="Q2357" t="s">
        <v>269</v>
      </c>
      <c r="R2357" t="s">
        <v>434</v>
      </c>
      <c r="S2357" t="s">
        <v>435</v>
      </c>
      <c r="T2357">
        <v>2019</v>
      </c>
      <c r="X2357">
        <v>28244.643936</v>
      </c>
      <c r="Y2357" s="7">
        <f t="shared" si="37"/>
        <v>43709</v>
      </c>
    </row>
    <row r="2358" spans="1:25" x14ac:dyDescent="0.25">
      <c r="A2358" t="s">
        <v>422</v>
      </c>
      <c r="B2358" t="s">
        <v>423</v>
      </c>
      <c r="C2358" t="s">
        <v>424</v>
      </c>
      <c r="D2358">
        <v>158</v>
      </c>
      <c r="E2358" t="s">
        <v>467</v>
      </c>
      <c r="F2358" t="s">
        <v>468</v>
      </c>
      <c r="G2358">
        <v>0</v>
      </c>
      <c r="I2358" t="s">
        <v>427</v>
      </c>
      <c r="J2358" t="s">
        <v>428</v>
      </c>
      <c r="K2358" t="s">
        <v>429</v>
      </c>
      <c r="L2358" t="s">
        <v>430</v>
      </c>
      <c r="M2358" t="s">
        <v>431</v>
      </c>
      <c r="N2358" t="s">
        <v>450</v>
      </c>
      <c r="O2358" t="s">
        <v>451</v>
      </c>
      <c r="P2358" t="s">
        <v>268</v>
      </c>
      <c r="Q2358" t="s">
        <v>269</v>
      </c>
      <c r="R2358" t="s">
        <v>434</v>
      </c>
      <c r="S2358" t="s">
        <v>435</v>
      </c>
      <c r="T2358">
        <v>2018</v>
      </c>
      <c r="X2358">
        <v>29620.144</v>
      </c>
      <c r="Y2358" s="7">
        <f t="shared" si="37"/>
        <v>43344</v>
      </c>
    </row>
    <row r="2359" spans="1:25" x14ac:dyDescent="0.25">
      <c r="A2359" t="s">
        <v>422</v>
      </c>
      <c r="B2359" t="s">
        <v>423</v>
      </c>
      <c r="C2359" t="s">
        <v>424</v>
      </c>
      <c r="D2359">
        <v>158</v>
      </c>
      <c r="E2359" t="s">
        <v>467</v>
      </c>
      <c r="F2359" t="s">
        <v>468</v>
      </c>
      <c r="G2359">
        <v>0</v>
      </c>
      <c r="I2359" t="s">
        <v>427</v>
      </c>
      <c r="J2359" t="s">
        <v>428</v>
      </c>
      <c r="K2359" t="s">
        <v>429</v>
      </c>
      <c r="L2359" t="s">
        <v>430</v>
      </c>
      <c r="M2359" t="s">
        <v>431</v>
      </c>
      <c r="N2359" t="s">
        <v>450</v>
      </c>
      <c r="O2359" t="s">
        <v>451</v>
      </c>
      <c r="P2359" t="s">
        <v>268</v>
      </c>
      <c r="Q2359" t="s">
        <v>269</v>
      </c>
      <c r="R2359" t="s">
        <v>434</v>
      </c>
      <c r="S2359" t="s">
        <v>435</v>
      </c>
      <c r="T2359">
        <v>2013</v>
      </c>
      <c r="X2359">
        <v>25731.522925000001</v>
      </c>
      <c r="Y2359" s="7">
        <f t="shared" si="37"/>
        <v>41518</v>
      </c>
    </row>
    <row r="2360" spans="1:25" x14ac:dyDescent="0.25">
      <c r="A2360" t="s">
        <v>422</v>
      </c>
      <c r="B2360" t="s">
        <v>423</v>
      </c>
      <c r="C2360" t="s">
        <v>424</v>
      </c>
      <c r="D2360">
        <v>158</v>
      </c>
      <c r="E2360" t="s">
        <v>467</v>
      </c>
      <c r="F2360" t="s">
        <v>468</v>
      </c>
      <c r="G2360">
        <v>0</v>
      </c>
      <c r="I2360" t="s">
        <v>427</v>
      </c>
      <c r="J2360" t="s">
        <v>428</v>
      </c>
      <c r="K2360" t="s">
        <v>429</v>
      </c>
      <c r="L2360" t="s">
        <v>430</v>
      </c>
      <c r="M2360" t="s">
        <v>431</v>
      </c>
      <c r="N2360" t="s">
        <v>450</v>
      </c>
      <c r="O2360" t="s">
        <v>451</v>
      </c>
      <c r="P2360" t="s">
        <v>268</v>
      </c>
      <c r="Q2360" t="s">
        <v>269</v>
      </c>
      <c r="R2360" t="s">
        <v>434</v>
      </c>
      <c r="S2360" t="s">
        <v>435</v>
      </c>
      <c r="T2360">
        <v>2017</v>
      </c>
      <c r="X2360">
        <v>28866.784756000001</v>
      </c>
      <c r="Y2360" s="7">
        <f t="shared" si="37"/>
        <v>42979</v>
      </c>
    </row>
    <row r="2361" spans="1:25" x14ac:dyDescent="0.25">
      <c r="A2361" t="s">
        <v>422</v>
      </c>
      <c r="B2361" t="s">
        <v>423</v>
      </c>
      <c r="C2361" t="s">
        <v>424</v>
      </c>
      <c r="D2361">
        <v>158</v>
      </c>
      <c r="E2361" t="s">
        <v>467</v>
      </c>
      <c r="F2361" t="s">
        <v>468</v>
      </c>
      <c r="G2361">
        <v>0</v>
      </c>
      <c r="I2361" t="s">
        <v>427</v>
      </c>
      <c r="J2361" t="s">
        <v>428</v>
      </c>
      <c r="K2361" t="s">
        <v>429</v>
      </c>
      <c r="L2361" t="s">
        <v>430</v>
      </c>
      <c r="M2361" t="s">
        <v>431</v>
      </c>
      <c r="N2361" t="s">
        <v>450</v>
      </c>
      <c r="O2361" t="s">
        <v>451</v>
      </c>
      <c r="P2361" t="s">
        <v>268</v>
      </c>
      <c r="Q2361" t="s">
        <v>269</v>
      </c>
      <c r="R2361" t="s">
        <v>434</v>
      </c>
      <c r="S2361" t="s">
        <v>435</v>
      </c>
      <c r="T2361">
        <v>2014</v>
      </c>
      <c r="X2361">
        <v>26930.822545999999</v>
      </c>
      <c r="Y2361" s="7">
        <f t="shared" si="37"/>
        <v>41883</v>
      </c>
    </row>
    <row r="2362" spans="1:25" x14ac:dyDescent="0.25">
      <c r="A2362" t="s">
        <v>422</v>
      </c>
      <c r="B2362" t="s">
        <v>423</v>
      </c>
      <c r="C2362" t="s">
        <v>424</v>
      </c>
      <c r="D2362">
        <v>158</v>
      </c>
      <c r="E2362" t="s">
        <v>467</v>
      </c>
      <c r="F2362" t="s">
        <v>468</v>
      </c>
      <c r="G2362">
        <v>0</v>
      </c>
      <c r="I2362" t="s">
        <v>427</v>
      </c>
      <c r="J2362" t="s">
        <v>428</v>
      </c>
      <c r="K2362" t="s">
        <v>429</v>
      </c>
      <c r="L2362" t="s">
        <v>430</v>
      </c>
      <c r="M2362" t="s">
        <v>431</v>
      </c>
      <c r="N2362" t="s">
        <v>450</v>
      </c>
      <c r="O2362" t="s">
        <v>451</v>
      </c>
      <c r="P2362" t="s">
        <v>268</v>
      </c>
      <c r="Q2362" t="s">
        <v>269</v>
      </c>
      <c r="R2362" t="s">
        <v>434</v>
      </c>
      <c r="S2362" t="s">
        <v>435</v>
      </c>
      <c r="T2362">
        <v>2012</v>
      </c>
      <c r="X2362">
        <v>27803.244963000001</v>
      </c>
      <c r="Y2362" s="7">
        <f t="shared" si="37"/>
        <v>41153</v>
      </c>
    </row>
    <row r="2363" spans="1:25" x14ac:dyDescent="0.25">
      <c r="A2363" t="s">
        <v>422</v>
      </c>
      <c r="B2363" t="s">
        <v>423</v>
      </c>
      <c r="C2363" t="s">
        <v>424</v>
      </c>
      <c r="D2363">
        <v>158</v>
      </c>
      <c r="E2363" t="s">
        <v>467</v>
      </c>
      <c r="F2363" t="s">
        <v>468</v>
      </c>
      <c r="G2363">
        <v>0</v>
      </c>
      <c r="I2363" t="s">
        <v>427</v>
      </c>
      <c r="J2363" t="s">
        <v>428</v>
      </c>
      <c r="K2363" t="s">
        <v>429</v>
      </c>
      <c r="L2363" t="s">
        <v>430</v>
      </c>
      <c r="M2363" t="s">
        <v>431</v>
      </c>
      <c r="N2363" t="s">
        <v>450</v>
      </c>
      <c r="O2363" t="s">
        <v>451</v>
      </c>
      <c r="P2363" t="s">
        <v>268</v>
      </c>
      <c r="Q2363" t="s">
        <v>269</v>
      </c>
      <c r="R2363" t="s">
        <v>434</v>
      </c>
      <c r="S2363" t="s">
        <v>435</v>
      </c>
      <c r="T2363">
        <v>2011</v>
      </c>
      <c r="X2363">
        <v>25065.171815999998</v>
      </c>
      <c r="Y2363" s="7">
        <f t="shared" si="37"/>
        <v>40787</v>
      </c>
    </row>
    <row r="2364" spans="1:25" x14ac:dyDescent="0.25">
      <c r="A2364" t="s">
        <v>422</v>
      </c>
      <c r="B2364" t="s">
        <v>423</v>
      </c>
      <c r="C2364" t="s">
        <v>424</v>
      </c>
      <c r="D2364">
        <v>158</v>
      </c>
      <c r="E2364" t="s">
        <v>467</v>
      </c>
      <c r="F2364" t="s">
        <v>468</v>
      </c>
      <c r="G2364">
        <v>0</v>
      </c>
      <c r="I2364" t="s">
        <v>427</v>
      </c>
      <c r="J2364" t="s">
        <v>428</v>
      </c>
      <c r="K2364" t="s">
        <v>429</v>
      </c>
      <c r="L2364" t="s">
        <v>430</v>
      </c>
      <c r="M2364" t="s">
        <v>431</v>
      </c>
      <c r="N2364" t="s">
        <v>450</v>
      </c>
      <c r="O2364" t="s">
        <v>451</v>
      </c>
      <c r="P2364" t="s">
        <v>268</v>
      </c>
      <c r="Q2364" t="s">
        <v>269</v>
      </c>
      <c r="R2364" t="s">
        <v>434</v>
      </c>
      <c r="S2364" t="s">
        <v>435</v>
      </c>
      <c r="T2364">
        <v>2010</v>
      </c>
      <c r="X2364">
        <v>22730.369396999999</v>
      </c>
      <c r="Y2364" s="7">
        <f t="shared" si="37"/>
        <v>40422</v>
      </c>
    </row>
    <row r="2365" spans="1:25" x14ac:dyDescent="0.25">
      <c r="A2365" t="s">
        <v>422</v>
      </c>
      <c r="B2365" t="s">
        <v>423</v>
      </c>
      <c r="C2365" t="s">
        <v>424</v>
      </c>
      <c r="D2365">
        <v>158</v>
      </c>
      <c r="E2365" t="s">
        <v>467</v>
      </c>
      <c r="F2365" t="s">
        <v>468</v>
      </c>
      <c r="G2365">
        <v>0</v>
      </c>
      <c r="I2365" t="s">
        <v>427</v>
      </c>
      <c r="J2365" t="s">
        <v>428</v>
      </c>
      <c r="K2365" t="s">
        <v>429</v>
      </c>
      <c r="L2365" t="s">
        <v>430</v>
      </c>
      <c r="M2365" t="s">
        <v>431</v>
      </c>
      <c r="N2365" t="s">
        <v>450</v>
      </c>
      <c r="O2365" t="s">
        <v>451</v>
      </c>
      <c r="P2365" t="s">
        <v>268</v>
      </c>
      <c r="Q2365" t="s">
        <v>269</v>
      </c>
      <c r="R2365" t="s">
        <v>434</v>
      </c>
      <c r="S2365" t="s">
        <v>435</v>
      </c>
      <c r="T2365">
        <v>2009</v>
      </c>
      <c r="X2365">
        <v>19273.696693000002</v>
      </c>
      <c r="Y2365" s="7">
        <f t="shared" si="37"/>
        <v>40057</v>
      </c>
    </row>
    <row r="2366" spans="1:25" x14ac:dyDescent="0.25">
      <c r="A2366" t="s">
        <v>422</v>
      </c>
      <c r="B2366" t="s">
        <v>423</v>
      </c>
      <c r="C2366" t="s">
        <v>424</v>
      </c>
      <c r="D2366">
        <v>158</v>
      </c>
      <c r="E2366" t="s">
        <v>467</v>
      </c>
      <c r="F2366" t="s">
        <v>468</v>
      </c>
      <c r="G2366">
        <v>0</v>
      </c>
      <c r="I2366" t="s">
        <v>427</v>
      </c>
      <c r="J2366" t="s">
        <v>428</v>
      </c>
      <c r="K2366" t="s">
        <v>429</v>
      </c>
      <c r="L2366" t="s">
        <v>430</v>
      </c>
      <c r="M2366" t="s">
        <v>431</v>
      </c>
      <c r="N2366" t="s">
        <v>450</v>
      </c>
      <c r="O2366" t="s">
        <v>451</v>
      </c>
      <c r="P2366" t="s">
        <v>268</v>
      </c>
      <c r="Q2366" t="s">
        <v>269</v>
      </c>
      <c r="R2366" t="s">
        <v>434</v>
      </c>
      <c r="S2366" t="s">
        <v>435</v>
      </c>
      <c r="T2366">
        <v>2006</v>
      </c>
      <c r="X2366">
        <v>20266.443674999999</v>
      </c>
      <c r="Y2366" s="7">
        <f t="shared" si="37"/>
        <v>38961</v>
      </c>
    </row>
    <row r="2367" spans="1:25" x14ac:dyDescent="0.25">
      <c r="A2367" t="s">
        <v>422</v>
      </c>
      <c r="B2367" t="s">
        <v>423</v>
      </c>
      <c r="C2367" t="s">
        <v>424</v>
      </c>
      <c r="D2367">
        <v>158</v>
      </c>
      <c r="E2367" t="s">
        <v>467</v>
      </c>
      <c r="F2367" t="s">
        <v>468</v>
      </c>
      <c r="G2367">
        <v>0</v>
      </c>
      <c r="I2367" t="s">
        <v>427</v>
      </c>
      <c r="J2367" t="s">
        <v>428</v>
      </c>
      <c r="K2367" t="s">
        <v>429</v>
      </c>
      <c r="L2367" t="s">
        <v>430</v>
      </c>
      <c r="M2367" t="s">
        <v>431</v>
      </c>
      <c r="N2367" t="s">
        <v>450</v>
      </c>
      <c r="O2367" t="s">
        <v>451</v>
      </c>
      <c r="P2367" t="s">
        <v>268</v>
      </c>
      <c r="Q2367" t="s">
        <v>269</v>
      </c>
      <c r="R2367" t="s">
        <v>434</v>
      </c>
      <c r="S2367" t="s">
        <v>435</v>
      </c>
      <c r="T2367">
        <v>2007</v>
      </c>
      <c r="X2367">
        <v>22344.653631000001</v>
      </c>
      <c r="Y2367" s="7">
        <f t="shared" si="37"/>
        <v>39326</v>
      </c>
    </row>
    <row r="2368" spans="1:25" x14ac:dyDescent="0.25">
      <c r="A2368" t="s">
        <v>422</v>
      </c>
      <c r="B2368" t="s">
        <v>423</v>
      </c>
      <c r="C2368" t="s">
        <v>424</v>
      </c>
      <c r="D2368">
        <v>158</v>
      </c>
      <c r="E2368" t="s">
        <v>467</v>
      </c>
      <c r="F2368" t="s">
        <v>468</v>
      </c>
      <c r="G2368">
        <v>0</v>
      </c>
      <c r="I2368" t="s">
        <v>427</v>
      </c>
      <c r="J2368" t="s">
        <v>428</v>
      </c>
      <c r="K2368" t="s">
        <v>429</v>
      </c>
      <c r="L2368" t="s">
        <v>430</v>
      </c>
      <c r="M2368" t="s">
        <v>431</v>
      </c>
      <c r="N2368" t="s">
        <v>450</v>
      </c>
      <c r="O2368" t="s">
        <v>451</v>
      </c>
      <c r="P2368" t="s">
        <v>268</v>
      </c>
      <c r="Q2368" t="s">
        <v>269</v>
      </c>
      <c r="R2368" t="s">
        <v>434</v>
      </c>
      <c r="S2368" t="s">
        <v>435</v>
      </c>
      <c r="T2368">
        <v>2008</v>
      </c>
      <c r="X2368">
        <v>22060.950156999999</v>
      </c>
      <c r="Y2368" s="7">
        <f t="shared" si="37"/>
        <v>39692</v>
      </c>
    </row>
    <row r="2369" spans="1:25" x14ac:dyDescent="0.25">
      <c r="A2369" t="s">
        <v>422</v>
      </c>
      <c r="B2369" t="s">
        <v>423</v>
      </c>
      <c r="C2369" t="s">
        <v>424</v>
      </c>
      <c r="D2369">
        <v>158</v>
      </c>
      <c r="E2369" t="s">
        <v>467</v>
      </c>
      <c r="F2369" t="s">
        <v>468</v>
      </c>
      <c r="G2369">
        <v>0</v>
      </c>
      <c r="I2369" t="s">
        <v>427</v>
      </c>
      <c r="J2369" t="s">
        <v>428</v>
      </c>
      <c r="K2369" t="s">
        <v>429</v>
      </c>
      <c r="L2369" t="s">
        <v>430</v>
      </c>
      <c r="M2369" t="s">
        <v>431</v>
      </c>
      <c r="N2369" t="s">
        <v>452</v>
      </c>
      <c r="O2369" t="s">
        <v>453</v>
      </c>
      <c r="P2369" t="s">
        <v>268</v>
      </c>
      <c r="Q2369" t="s">
        <v>269</v>
      </c>
      <c r="R2369" t="s">
        <v>434</v>
      </c>
      <c r="S2369" t="s">
        <v>435</v>
      </c>
      <c r="T2369">
        <v>2015</v>
      </c>
      <c r="X2369">
        <v>24450.48</v>
      </c>
      <c r="Y2369" s="7">
        <f t="shared" si="37"/>
        <v>42278</v>
      </c>
    </row>
    <row r="2370" spans="1:25" x14ac:dyDescent="0.25">
      <c r="A2370" t="s">
        <v>422</v>
      </c>
      <c r="B2370" t="s">
        <v>423</v>
      </c>
      <c r="C2370" t="s">
        <v>424</v>
      </c>
      <c r="D2370">
        <v>158</v>
      </c>
      <c r="E2370" t="s">
        <v>467</v>
      </c>
      <c r="F2370" t="s">
        <v>468</v>
      </c>
      <c r="G2370">
        <v>0</v>
      </c>
      <c r="I2370" t="s">
        <v>427</v>
      </c>
      <c r="J2370" t="s">
        <v>428</v>
      </c>
      <c r="K2370" t="s">
        <v>429</v>
      </c>
      <c r="L2370" t="s">
        <v>430</v>
      </c>
      <c r="M2370" t="s">
        <v>431</v>
      </c>
      <c r="N2370" t="s">
        <v>452</v>
      </c>
      <c r="O2370" t="s">
        <v>453</v>
      </c>
      <c r="P2370" t="s">
        <v>268</v>
      </c>
      <c r="Q2370" t="s">
        <v>269</v>
      </c>
      <c r="R2370" t="s">
        <v>434</v>
      </c>
      <c r="S2370" t="s">
        <v>435</v>
      </c>
      <c r="T2370">
        <v>2016</v>
      </c>
      <c r="X2370">
        <v>26736.349891000002</v>
      </c>
      <c r="Y2370" s="7">
        <f t="shared" si="37"/>
        <v>42644</v>
      </c>
    </row>
    <row r="2371" spans="1:25" x14ac:dyDescent="0.25">
      <c r="A2371" t="s">
        <v>422</v>
      </c>
      <c r="B2371" t="s">
        <v>423</v>
      </c>
      <c r="C2371" t="s">
        <v>424</v>
      </c>
      <c r="D2371">
        <v>158</v>
      </c>
      <c r="E2371" t="s">
        <v>467</v>
      </c>
      <c r="F2371" t="s">
        <v>468</v>
      </c>
      <c r="G2371">
        <v>0</v>
      </c>
      <c r="I2371" t="s">
        <v>427</v>
      </c>
      <c r="J2371" t="s">
        <v>428</v>
      </c>
      <c r="K2371" t="s">
        <v>429</v>
      </c>
      <c r="L2371" t="s">
        <v>430</v>
      </c>
      <c r="M2371" t="s">
        <v>431</v>
      </c>
      <c r="N2371" t="s">
        <v>452</v>
      </c>
      <c r="O2371" t="s">
        <v>453</v>
      </c>
      <c r="P2371" t="s">
        <v>268</v>
      </c>
      <c r="Q2371" t="s">
        <v>269</v>
      </c>
      <c r="R2371" t="s">
        <v>434</v>
      </c>
      <c r="S2371" t="s">
        <v>435</v>
      </c>
      <c r="T2371">
        <v>2019</v>
      </c>
      <c r="X2371">
        <v>29149.482173</v>
      </c>
      <c r="Y2371" s="7">
        <f t="shared" ref="Y2371:Y2434" si="38">DATE(T2371,INDEX(AC:AC,MATCH(O2371,AB:AB,0)), 1)</f>
        <v>43739</v>
      </c>
    </row>
    <row r="2372" spans="1:25" x14ac:dyDescent="0.25">
      <c r="A2372" t="s">
        <v>422</v>
      </c>
      <c r="B2372" t="s">
        <v>423</v>
      </c>
      <c r="C2372" t="s">
        <v>424</v>
      </c>
      <c r="D2372">
        <v>158</v>
      </c>
      <c r="E2372" t="s">
        <v>467</v>
      </c>
      <c r="F2372" t="s">
        <v>468</v>
      </c>
      <c r="G2372">
        <v>0</v>
      </c>
      <c r="I2372" t="s">
        <v>427</v>
      </c>
      <c r="J2372" t="s">
        <v>428</v>
      </c>
      <c r="K2372" t="s">
        <v>429</v>
      </c>
      <c r="L2372" t="s">
        <v>430</v>
      </c>
      <c r="M2372" t="s">
        <v>431</v>
      </c>
      <c r="N2372" t="s">
        <v>452</v>
      </c>
      <c r="O2372" t="s">
        <v>453</v>
      </c>
      <c r="P2372" t="s">
        <v>268</v>
      </c>
      <c r="Q2372" t="s">
        <v>269</v>
      </c>
      <c r="R2372" t="s">
        <v>434</v>
      </c>
      <c r="S2372" t="s">
        <v>435</v>
      </c>
      <c r="T2372">
        <v>2012</v>
      </c>
      <c r="X2372">
        <v>26947.382036999999</v>
      </c>
      <c r="Y2372" s="7">
        <f t="shared" si="38"/>
        <v>41183</v>
      </c>
    </row>
    <row r="2373" spans="1:25" x14ac:dyDescent="0.25">
      <c r="A2373" t="s">
        <v>422</v>
      </c>
      <c r="B2373" t="s">
        <v>423</v>
      </c>
      <c r="C2373" t="s">
        <v>424</v>
      </c>
      <c r="D2373">
        <v>158</v>
      </c>
      <c r="E2373" t="s">
        <v>467</v>
      </c>
      <c r="F2373" t="s">
        <v>468</v>
      </c>
      <c r="G2373">
        <v>0</v>
      </c>
      <c r="I2373" t="s">
        <v>427</v>
      </c>
      <c r="J2373" t="s">
        <v>428</v>
      </c>
      <c r="K2373" t="s">
        <v>429</v>
      </c>
      <c r="L2373" t="s">
        <v>430</v>
      </c>
      <c r="M2373" t="s">
        <v>431</v>
      </c>
      <c r="N2373" t="s">
        <v>452</v>
      </c>
      <c r="O2373" t="s">
        <v>453</v>
      </c>
      <c r="P2373" t="s">
        <v>268</v>
      </c>
      <c r="Q2373" t="s">
        <v>269</v>
      </c>
      <c r="R2373" t="s">
        <v>434</v>
      </c>
      <c r="S2373" t="s">
        <v>435</v>
      </c>
      <c r="T2373">
        <v>2014</v>
      </c>
      <c r="X2373">
        <v>27372.285537</v>
      </c>
      <c r="Y2373" s="7">
        <f t="shared" si="38"/>
        <v>41913</v>
      </c>
    </row>
    <row r="2374" spans="1:25" x14ac:dyDescent="0.25">
      <c r="A2374" t="s">
        <v>422</v>
      </c>
      <c r="B2374" t="s">
        <v>423</v>
      </c>
      <c r="C2374" t="s">
        <v>424</v>
      </c>
      <c r="D2374">
        <v>158</v>
      </c>
      <c r="E2374" t="s">
        <v>467</v>
      </c>
      <c r="F2374" t="s">
        <v>468</v>
      </c>
      <c r="G2374">
        <v>0</v>
      </c>
      <c r="I2374" t="s">
        <v>427</v>
      </c>
      <c r="J2374" t="s">
        <v>428</v>
      </c>
      <c r="K2374" t="s">
        <v>429</v>
      </c>
      <c r="L2374" t="s">
        <v>430</v>
      </c>
      <c r="M2374" t="s">
        <v>431</v>
      </c>
      <c r="N2374" t="s">
        <v>452</v>
      </c>
      <c r="O2374" t="s">
        <v>453</v>
      </c>
      <c r="P2374" t="s">
        <v>268</v>
      </c>
      <c r="Q2374" t="s">
        <v>269</v>
      </c>
      <c r="R2374" t="s">
        <v>434</v>
      </c>
      <c r="S2374" t="s">
        <v>435</v>
      </c>
      <c r="T2374">
        <v>2017</v>
      </c>
      <c r="X2374">
        <v>27542.769253999999</v>
      </c>
      <c r="Y2374" s="7">
        <f t="shared" si="38"/>
        <v>43009</v>
      </c>
    </row>
    <row r="2375" spans="1:25" x14ac:dyDescent="0.25">
      <c r="A2375" t="s">
        <v>422</v>
      </c>
      <c r="B2375" t="s">
        <v>423</v>
      </c>
      <c r="C2375" t="s">
        <v>424</v>
      </c>
      <c r="D2375">
        <v>158</v>
      </c>
      <c r="E2375" t="s">
        <v>467</v>
      </c>
      <c r="F2375" t="s">
        <v>468</v>
      </c>
      <c r="G2375">
        <v>0</v>
      </c>
      <c r="I2375" t="s">
        <v>427</v>
      </c>
      <c r="J2375" t="s">
        <v>428</v>
      </c>
      <c r="K2375" t="s">
        <v>429</v>
      </c>
      <c r="L2375" t="s">
        <v>430</v>
      </c>
      <c r="M2375" t="s">
        <v>431</v>
      </c>
      <c r="N2375" t="s">
        <v>452</v>
      </c>
      <c r="O2375" t="s">
        <v>453</v>
      </c>
      <c r="P2375" t="s">
        <v>268</v>
      </c>
      <c r="Q2375" t="s">
        <v>269</v>
      </c>
      <c r="R2375" t="s">
        <v>434</v>
      </c>
      <c r="S2375" t="s">
        <v>435</v>
      </c>
      <c r="T2375">
        <v>2018</v>
      </c>
      <c r="X2375">
        <v>29545.089</v>
      </c>
      <c r="Y2375" s="7">
        <f t="shared" si="38"/>
        <v>43374</v>
      </c>
    </row>
    <row r="2376" spans="1:25" x14ac:dyDescent="0.25">
      <c r="A2376" t="s">
        <v>422</v>
      </c>
      <c r="B2376" t="s">
        <v>423</v>
      </c>
      <c r="C2376" t="s">
        <v>424</v>
      </c>
      <c r="D2376">
        <v>158</v>
      </c>
      <c r="E2376" t="s">
        <v>467</v>
      </c>
      <c r="F2376" t="s">
        <v>468</v>
      </c>
      <c r="G2376">
        <v>0</v>
      </c>
      <c r="I2376" t="s">
        <v>427</v>
      </c>
      <c r="J2376" t="s">
        <v>428</v>
      </c>
      <c r="K2376" t="s">
        <v>429</v>
      </c>
      <c r="L2376" t="s">
        <v>430</v>
      </c>
      <c r="M2376" t="s">
        <v>431</v>
      </c>
      <c r="N2376" t="s">
        <v>452</v>
      </c>
      <c r="O2376" t="s">
        <v>453</v>
      </c>
      <c r="P2376" t="s">
        <v>268</v>
      </c>
      <c r="Q2376" t="s">
        <v>269</v>
      </c>
      <c r="R2376" t="s">
        <v>434</v>
      </c>
      <c r="S2376" t="s">
        <v>435</v>
      </c>
      <c r="T2376">
        <v>2013</v>
      </c>
      <c r="X2376">
        <v>27189.296482000002</v>
      </c>
      <c r="Y2376" s="7">
        <f t="shared" si="38"/>
        <v>41548</v>
      </c>
    </row>
    <row r="2377" spans="1:25" x14ac:dyDescent="0.25">
      <c r="A2377" t="s">
        <v>422</v>
      </c>
      <c r="B2377" t="s">
        <v>423</v>
      </c>
      <c r="C2377" t="s">
        <v>424</v>
      </c>
      <c r="D2377">
        <v>158</v>
      </c>
      <c r="E2377" t="s">
        <v>467</v>
      </c>
      <c r="F2377" t="s">
        <v>468</v>
      </c>
      <c r="G2377">
        <v>0</v>
      </c>
      <c r="I2377" t="s">
        <v>427</v>
      </c>
      <c r="J2377" t="s">
        <v>428</v>
      </c>
      <c r="K2377" t="s">
        <v>429</v>
      </c>
      <c r="L2377" t="s">
        <v>430</v>
      </c>
      <c r="M2377" t="s">
        <v>431</v>
      </c>
      <c r="N2377" t="s">
        <v>452</v>
      </c>
      <c r="O2377" t="s">
        <v>453</v>
      </c>
      <c r="P2377" t="s">
        <v>268</v>
      </c>
      <c r="Q2377" t="s">
        <v>269</v>
      </c>
      <c r="R2377" t="s">
        <v>434</v>
      </c>
      <c r="S2377" t="s">
        <v>435</v>
      </c>
      <c r="T2377">
        <v>2009</v>
      </c>
      <c r="X2377">
        <v>19997.013133</v>
      </c>
      <c r="Y2377" s="7">
        <f t="shared" si="38"/>
        <v>40087</v>
      </c>
    </row>
    <row r="2378" spans="1:25" x14ac:dyDescent="0.25">
      <c r="A2378" t="s">
        <v>422</v>
      </c>
      <c r="B2378" t="s">
        <v>423</v>
      </c>
      <c r="C2378" t="s">
        <v>424</v>
      </c>
      <c r="D2378">
        <v>158</v>
      </c>
      <c r="E2378" t="s">
        <v>467</v>
      </c>
      <c r="F2378" t="s">
        <v>468</v>
      </c>
      <c r="G2378">
        <v>0</v>
      </c>
      <c r="I2378" t="s">
        <v>427</v>
      </c>
      <c r="J2378" t="s">
        <v>428</v>
      </c>
      <c r="K2378" t="s">
        <v>429</v>
      </c>
      <c r="L2378" t="s">
        <v>430</v>
      </c>
      <c r="M2378" t="s">
        <v>431</v>
      </c>
      <c r="N2378" t="s">
        <v>452</v>
      </c>
      <c r="O2378" t="s">
        <v>453</v>
      </c>
      <c r="P2378" t="s">
        <v>268</v>
      </c>
      <c r="Q2378" t="s">
        <v>269</v>
      </c>
      <c r="R2378" t="s">
        <v>434</v>
      </c>
      <c r="S2378" t="s">
        <v>435</v>
      </c>
      <c r="T2378">
        <v>2010</v>
      </c>
      <c r="X2378">
        <v>24551.434834</v>
      </c>
      <c r="Y2378" s="7">
        <f t="shared" si="38"/>
        <v>40452</v>
      </c>
    </row>
    <row r="2379" spans="1:25" x14ac:dyDescent="0.25">
      <c r="A2379" t="s">
        <v>422</v>
      </c>
      <c r="B2379" t="s">
        <v>423</v>
      </c>
      <c r="C2379" t="s">
        <v>424</v>
      </c>
      <c r="D2379">
        <v>158</v>
      </c>
      <c r="E2379" t="s">
        <v>467</v>
      </c>
      <c r="F2379" t="s">
        <v>468</v>
      </c>
      <c r="G2379">
        <v>0</v>
      </c>
      <c r="I2379" t="s">
        <v>427</v>
      </c>
      <c r="J2379" t="s">
        <v>428</v>
      </c>
      <c r="K2379" t="s">
        <v>429</v>
      </c>
      <c r="L2379" t="s">
        <v>430</v>
      </c>
      <c r="M2379" t="s">
        <v>431</v>
      </c>
      <c r="N2379" t="s">
        <v>452</v>
      </c>
      <c r="O2379" t="s">
        <v>453</v>
      </c>
      <c r="P2379" t="s">
        <v>268</v>
      </c>
      <c r="Q2379" t="s">
        <v>269</v>
      </c>
      <c r="R2379" t="s">
        <v>434</v>
      </c>
      <c r="S2379" t="s">
        <v>435</v>
      </c>
      <c r="T2379">
        <v>2011</v>
      </c>
      <c r="X2379">
        <v>27472.539380999999</v>
      </c>
      <c r="Y2379" s="7">
        <f t="shared" si="38"/>
        <v>40817</v>
      </c>
    </row>
    <row r="2380" spans="1:25" x14ac:dyDescent="0.25">
      <c r="A2380" t="s">
        <v>422</v>
      </c>
      <c r="B2380" t="s">
        <v>423</v>
      </c>
      <c r="C2380" t="s">
        <v>424</v>
      </c>
      <c r="D2380">
        <v>158</v>
      </c>
      <c r="E2380" t="s">
        <v>467</v>
      </c>
      <c r="F2380" t="s">
        <v>468</v>
      </c>
      <c r="G2380">
        <v>0</v>
      </c>
      <c r="I2380" t="s">
        <v>427</v>
      </c>
      <c r="J2380" t="s">
        <v>428</v>
      </c>
      <c r="K2380" t="s">
        <v>429</v>
      </c>
      <c r="L2380" t="s">
        <v>430</v>
      </c>
      <c r="M2380" t="s">
        <v>431</v>
      </c>
      <c r="N2380" t="s">
        <v>452</v>
      </c>
      <c r="O2380" t="s">
        <v>453</v>
      </c>
      <c r="P2380" t="s">
        <v>268</v>
      </c>
      <c r="Q2380" t="s">
        <v>269</v>
      </c>
      <c r="R2380" t="s">
        <v>434</v>
      </c>
      <c r="S2380" t="s">
        <v>435</v>
      </c>
      <c r="T2380">
        <v>2006</v>
      </c>
      <c r="X2380">
        <v>20002.071910999999</v>
      </c>
      <c r="Y2380" s="7">
        <f t="shared" si="38"/>
        <v>38991</v>
      </c>
    </row>
    <row r="2381" spans="1:25" x14ac:dyDescent="0.25">
      <c r="A2381" t="s">
        <v>422</v>
      </c>
      <c r="B2381" t="s">
        <v>423</v>
      </c>
      <c r="C2381" t="s">
        <v>424</v>
      </c>
      <c r="D2381">
        <v>158</v>
      </c>
      <c r="E2381" t="s">
        <v>467</v>
      </c>
      <c r="F2381" t="s">
        <v>468</v>
      </c>
      <c r="G2381">
        <v>0</v>
      </c>
      <c r="I2381" t="s">
        <v>427</v>
      </c>
      <c r="J2381" t="s">
        <v>428</v>
      </c>
      <c r="K2381" t="s">
        <v>429</v>
      </c>
      <c r="L2381" t="s">
        <v>430</v>
      </c>
      <c r="M2381" t="s">
        <v>431</v>
      </c>
      <c r="N2381" t="s">
        <v>452</v>
      </c>
      <c r="O2381" t="s">
        <v>453</v>
      </c>
      <c r="P2381" t="s">
        <v>268</v>
      </c>
      <c r="Q2381" t="s">
        <v>269</v>
      </c>
      <c r="R2381" t="s">
        <v>434</v>
      </c>
      <c r="S2381" t="s">
        <v>435</v>
      </c>
      <c r="T2381">
        <v>2008</v>
      </c>
      <c r="X2381">
        <v>21010.694513999999</v>
      </c>
      <c r="Y2381" s="7">
        <f t="shared" si="38"/>
        <v>39722</v>
      </c>
    </row>
    <row r="2382" spans="1:25" x14ac:dyDescent="0.25">
      <c r="A2382" t="s">
        <v>422</v>
      </c>
      <c r="B2382" t="s">
        <v>423</v>
      </c>
      <c r="C2382" t="s">
        <v>424</v>
      </c>
      <c r="D2382">
        <v>158</v>
      </c>
      <c r="E2382" t="s">
        <v>467</v>
      </c>
      <c r="F2382" t="s">
        <v>468</v>
      </c>
      <c r="G2382">
        <v>0</v>
      </c>
      <c r="I2382" t="s">
        <v>427</v>
      </c>
      <c r="J2382" t="s">
        <v>428</v>
      </c>
      <c r="K2382" t="s">
        <v>429</v>
      </c>
      <c r="L2382" t="s">
        <v>430</v>
      </c>
      <c r="M2382" t="s">
        <v>431</v>
      </c>
      <c r="N2382" t="s">
        <v>452</v>
      </c>
      <c r="O2382" t="s">
        <v>453</v>
      </c>
      <c r="P2382" t="s">
        <v>268</v>
      </c>
      <c r="Q2382" t="s">
        <v>269</v>
      </c>
      <c r="R2382" t="s">
        <v>434</v>
      </c>
      <c r="S2382" t="s">
        <v>435</v>
      </c>
      <c r="T2382">
        <v>2007</v>
      </c>
      <c r="X2382">
        <v>22903.359055000001</v>
      </c>
      <c r="Y2382" s="7">
        <f t="shared" si="38"/>
        <v>39356</v>
      </c>
    </row>
    <row r="2383" spans="1:25" x14ac:dyDescent="0.25">
      <c r="A2383" t="s">
        <v>422</v>
      </c>
      <c r="B2383" t="s">
        <v>423</v>
      </c>
      <c r="C2383" t="s">
        <v>424</v>
      </c>
      <c r="D2383">
        <v>158</v>
      </c>
      <c r="E2383" t="s">
        <v>467</v>
      </c>
      <c r="F2383" t="s">
        <v>468</v>
      </c>
      <c r="G2383">
        <v>0</v>
      </c>
      <c r="I2383" t="s">
        <v>427</v>
      </c>
      <c r="J2383" t="s">
        <v>428</v>
      </c>
      <c r="K2383" t="s">
        <v>429</v>
      </c>
      <c r="L2383" t="s">
        <v>430</v>
      </c>
      <c r="M2383" t="s">
        <v>431</v>
      </c>
      <c r="N2383" t="s">
        <v>454</v>
      </c>
      <c r="O2383" t="s">
        <v>455</v>
      </c>
      <c r="P2383" t="s">
        <v>268</v>
      </c>
      <c r="Q2383" t="s">
        <v>269</v>
      </c>
      <c r="R2383" t="s">
        <v>434</v>
      </c>
      <c r="S2383" t="s">
        <v>435</v>
      </c>
      <c r="T2383">
        <v>2016</v>
      </c>
      <c r="X2383">
        <v>25329.731327000001</v>
      </c>
      <c r="Y2383" s="7">
        <f t="shared" si="38"/>
        <v>42675</v>
      </c>
    </row>
    <row r="2384" spans="1:25" x14ac:dyDescent="0.25">
      <c r="A2384" t="s">
        <v>422</v>
      </c>
      <c r="B2384" t="s">
        <v>423</v>
      </c>
      <c r="C2384" t="s">
        <v>424</v>
      </c>
      <c r="D2384">
        <v>158</v>
      </c>
      <c r="E2384" t="s">
        <v>467</v>
      </c>
      <c r="F2384" t="s">
        <v>468</v>
      </c>
      <c r="G2384">
        <v>0</v>
      </c>
      <c r="I2384" t="s">
        <v>427</v>
      </c>
      <c r="J2384" t="s">
        <v>428</v>
      </c>
      <c r="K2384" t="s">
        <v>429</v>
      </c>
      <c r="L2384" t="s">
        <v>430</v>
      </c>
      <c r="M2384" t="s">
        <v>431</v>
      </c>
      <c r="N2384" t="s">
        <v>454</v>
      </c>
      <c r="O2384" t="s">
        <v>455</v>
      </c>
      <c r="P2384" t="s">
        <v>268</v>
      </c>
      <c r="Q2384" t="s">
        <v>269</v>
      </c>
      <c r="R2384" t="s">
        <v>434</v>
      </c>
      <c r="S2384" t="s">
        <v>435</v>
      </c>
      <c r="T2384">
        <v>2015</v>
      </c>
      <c r="X2384">
        <v>22604.713564999998</v>
      </c>
      <c r="Y2384" s="7">
        <f t="shared" si="38"/>
        <v>42309</v>
      </c>
    </row>
    <row r="2385" spans="1:25" x14ac:dyDescent="0.25">
      <c r="A2385" t="s">
        <v>422</v>
      </c>
      <c r="B2385" t="s">
        <v>423</v>
      </c>
      <c r="C2385" t="s">
        <v>424</v>
      </c>
      <c r="D2385">
        <v>158</v>
      </c>
      <c r="E2385" t="s">
        <v>467</v>
      </c>
      <c r="F2385" t="s">
        <v>468</v>
      </c>
      <c r="G2385">
        <v>0</v>
      </c>
      <c r="I2385" t="s">
        <v>427</v>
      </c>
      <c r="J2385" t="s">
        <v>428</v>
      </c>
      <c r="K2385" t="s">
        <v>429</v>
      </c>
      <c r="L2385" t="s">
        <v>430</v>
      </c>
      <c r="M2385" t="s">
        <v>431</v>
      </c>
      <c r="N2385" t="s">
        <v>454</v>
      </c>
      <c r="O2385" t="s">
        <v>455</v>
      </c>
      <c r="P2385" t="s">
        <v>268</v>
      </c>
      <c r="Q2385" t="s">
        <v>269</v>
      </c>
      <c r="R2385" t="s">
        <v>434</v>
      </c>
      <c r="S2385" t="s">
        <v>435</v>
      </c>
      <c r="T2385">
        <v>2019</v>
      </c>
      <c r="X2385">
        <v>28580.387627</v>
      </c>
      <c r="Y2385" s="7">
        <f t="shared" si="38"/>
        <v>43770</v>
      </c>
    </row>
    <row r="2386" spans="1:25" x14ac:dyDescent="0.25">
      <c r="A2386" t="s">
        <v>422</v>
      </c>
      <c r="B2386" t="s">
        <v>423</v>
      </c>
      <c r="C2386" t="s">
        <v>424</v>
      </c>
      <c r="D2386">
        <v>158</v>
      </c>
      <c r="E2386" t="s">
        <v>467</v>
      </c>
      <c r="F2386" t="s">
        <v>468</v>
      </c>
      <c r="G2386">
        <v>0</v>
      </c>
      <c r="I2386" t="s">
        <v>427</v>
      </c>
      <c r="J2386" t="s">
        <v>428</v>
      </c>
      <c r="K2386" t="s">
        <v>429</v>
      </c>
      <c r="L2386" t="s">
        <v>430</v>
      </c>
      <c r="M2386" t="s">
        <v>431</v>
      </c>
      <c r="N2386" t="s">
        <v>454</v>
      </c>
      <c r="O2386" t="s">
        <v>455</v>
      </c>
      <c r="P2386" t="s">
        <v>268</v>
      </c>
      <c r="Q2386" t="s">
        <v>269</v>
      </c>
      <c r="R2386" t="s">
        <v>434</v>
      </c>
      <c r="S2386" t="s">
        <v>435</v>
      </c>
      <c r="T2386">
        <v>2013</v>
      </c>
      <c r="X2386">
        <v>26297.258322000001</v>
      </c>
      <c r="Y2386" s="7">
        <f t="shared" si="38"/>
        <v>41579</v>
      </c>
    </row>
    <row r="2387" spans="1:25" x14ac:dyDescent="0.25">
      <c r="A2387" t="s">
        <v>422</v>
      </c>
      <c r="B2387" t="s">
        <v>423</v>
      </c>
      <c r="C2387" t="s">
        <v>424</v>
      </c>
      <c r="D2387">
        <v>158</v>
      </c>
      <c r="E2387" t="s">
        <v>467</v>
      </c>
      <c r="F2387" t="s">
        <v>468</v>
      </c>
      <c r="G2387">
        <v>0</v>
      </c>
      <c r="I2387" t="s">
        <v>427</v>
      </c>
      <c r="J2387" t="s">
        <v>428</v>
      </c>
      <c r="K2387" t="s">
        <v>429</v>
      </c>
      <c r="L2387" t="s">
        <v>430</v>
      </c>
      <c r="M2387" t="s">
        <v>431</v>
      </c>
      <c r="N2387" t="s">
        <v>454</v>
      </c>
      <c r="O2387" t="s">
        <v>455</v>
      </c>
      <c r="P2387" t="s">
        <v>268</v>
      </c>
      <c r="Q2387" t="s">
        <v>269</v>
      </c>
      <c r="R2387" t="s">
        <v>434</v>
      </c>
      <c r="S2387" t="s">
        <v>435</v>
      </c>
      <c r="T2387">
        <v>2018</v>
      </c>
      <c r="X2387">
        <v>27781.566999999999</v>
      </c>
      <c r="Y2387" s="7">
        <f t="shared" si="38"/>
        <v>43405</v>
      </c>
    </row>
    <row r="2388" spans="1:25" x14ac:dyDescent="0.25">
      <c r="A2388" t="s">
        <v>422</v>
      </c>
      <c r="B2388" t="s">
        <v>423</v>
      </c>
      <c r="C2388" t="s">
        <v>424</v>
      </c>
      <c r="D2388">
        <v>158</v>
      </c>
      <c r="E2388" t="s">
        <v>467</v>
      </c>
      <c r="F2388" t="s">
        <v>468</v>
      </c>
      <c r="G2388">
        <v>0</v>
      </c>
      <c r="I2388" t="s">
        <v>427</v>
      </c>
      <c r="J2388" t="s">
        <v>428</v>
      </c>
      <c r="K2388" t="s">
        <v>429</v>
      </c>
      <c r="L2388" t="s">
        <v>430</v>
      </c>
      <c r="M2388" t="s">
        <v>431</v>
      </c>
      <c r="N2388" t="s">
        <v>454</v>
      </c>
      <c r="O2388" t="s">
        <v>455</v>
      </c>
      <c r="P2388" t="s">
        <v>268</v>
      </c>
      <c r="Q2388" t="s">
        <v>269</v>
      </c>
      <c r="R2388" t="s">
        <v>434</v>
      </c>
      <c r="S2388" t="s">
        <v>435</v>
      </c>
      <c r="T2388">
        <v>2017</v>
      </c>
      <c r="X2388">
        <v>28797.950385</v>
      </c>
      <c r="Y2388" s="7">
        <f t="shared" si="38"/>
        <v>43040</v>
      </c>
    </row>
    <row r="2389" spans="1:25" x14ac:dyDescent="0.25">
      <c r="A2389" t="s">
        <v>422</v>
      </c>
      <c r="B2389" t="s">
        <v>423</v>
      </c>
      <c r="C2389" t="s">
        <v>424</v>
      </c>
      <c r="D2389">
        <v>158</v>
      </c>
      <c r="E2389" t="s">
        <v>467</v>
      </c>
      <c r="F2389" t="s">
        <v>468</v>
      </c>
      <c r="G2389">
        <v>0</v>
      </c>
      <c r="I2389" t="s">
        <v>427</v>
      </c>
      <c r="J2389" t="s">
        <v>428</v>
      </c>
      <c r="K2389" t="s">
        <v>429</v>
      </c>
      <c r="L2389" t="s">
        <v>430</v>
      </c>
      <c r="M2389" t="s">
        <v>431</v>
      </c>
      <c r="N2389" t="s">
        <v>454</v>
      </c>
      <c r="O2389" t="s">
        <v>455</v>
      </c>
      <c r="P2389" t="s">
        <v>268</v>
      </c>
      <c r="Q2389" t="s">
        <v>269</v>
      </c>
      <c r="R2389" t="s">
        <v>434</v>
      </c>
      <c r="S2389" t="s">
        <v>435</v>
      </c>
      <c r="T2389">
        <v>2012</v>
      </c>
      <c r="X2389">
        <v>25272.188840999999</v>
      </c>
      <c r="Y2389" s="7">
        <f t="shared" si="38"/>
        <v>41214</v>
      </c>
    </row>
    <row r="2390" spans="1:25" x14ac:dyDescent="0.25">
      <c r="A2390" t="s">
        <v>422</v>
      </c>
      <c r="B2390" t="s">
        <v>423</v>
      </c>
      <c r="C2390" t="s">
        <v>424</v>
      </c>
      <c r="D2390">
        <v>158</v>
      </c>
      <c r="E2390" t="s">
        <v>467</v>
      </c>
      <c r="F2390" t="s">
        <v>468</v>
      </c>
      <c r="G2390">
        <v>0</v>
      </c>
      <c r="I2390" t="s">
        <v>427</v>
      </c>
      <c r="J2390" t="s">
        <v>428</v>
      </c>
      <c r="K2390" t="s">
        <v>429</v>
      </c>
      <c r="L2390" t="s">
        <v>430</v>
      </c>
      <c r="M2390" t="s">
        <v>431</v>
      </c>
      <c r="N2390" t="s">
        <v>454</v>
      </c>
      <c r="O2390" t="s">
        <v>455</v>
      </c>
      <c r="P2390" t="s">
        <v>268</v>
      </c>
      <c r="Q2390" t="s">
        <v>269</v>
      </c>
      <c r="R2390" t="s">
        <v>434</v>
      </c>
      <c r="S2390" t="s">
        <v>435</v>
      </c>
      <c r="T2390">
        <v>2014</v>
      </c>
      <c r="X2390">
        <v>27287.050593</v>
      </c>
      <c r="Y2390" s="7">
        <f t="shared" si="38"/>
        <v>41944</v>
      </c>
    </row>
    <row r="2391" spans="1:25" x14ac:dyDescent="0.25">
      <c r="A2391" t="s">
        <v>422</v>
      </c>
      <c r="B2391" t="s">
        <v>423</v>
      </c>
      <c r="C2391" t="s">
        <v>424</v>
      </c>
      <c r="D2391">
        <v>158</v>
      </c>
      <c r="E2391" t="s">
        <v>467</v>
      </c>
      <c r="F2391" t="s">
        <v>468</v>
      </c>
      <c r="G2391">
        <v>0</v>
      </c>
      <c r="I2391" t="s">
        <v>427</v>
      </c>
      <c r="J2391" t="s">
        <v>428</v>
      </c>
      <c r="K2391" t="s">
        <v>429</v>
      </c>
      <c r="L2391" t="s">
        <v>430</v>
      </c>
      <c r="M2391" t="s">
        <v>431</v>
      </c>
      <c r="N2391" t="s">
        <v>454</v>
      </c>
      <c r="O2391" t="s">
        <v>455</v>
      </c>
      <c r="P2391" t="s">
        <v>268</v>
      </c>
      <c r="Q2391" t="s">
        <v>269</v>
      </c>
      <c r="R2391" t="s">
        <v>434</v>
      </c>
      <c r="S2391" t="s">
        <v>435</v>
      </c>
      <c r="T2391">
        <v>2011</v>
      </c>
      <c r="X2391">
        <v>25029.165763000001</v>
      </c>
      <c r="Y2391" s="7">
        <f t="shared" si="38"/>
        <v>40848</v>
      </c>
    </row>
    <row r="2392" spans="1:25" x14ac:dyDescent="0.25">
      <c r="A2392" t="s">
        <v>422</v>
      </c>
      <c r="B2392" t="s">
        <v>423</v>
      </c>
      <c r="C2392" t="s">
        <v>424</v>
      </c>
      <c r="D2392">
        <v>158</v>
      </c>
      <c r="E2392" t="s">
        <v>467</v>
      </c>
      <c r="F2392" t="s">
        <v>468</v>
      </c>
      <c r="G2392">
        <v>0</v>
      </c>
      <c r="I2392" t="s">
        <v>427</v>
      </c>
      <c r="J2392" t="s">
        <v>428</v>
      </c>
      <c r="K2392" t="s">
        <v>429</v>
      </c>
      <c r="L2392" t="s">
        <v>430</v>
      </c>
      <c r="M2392" t="s">
        <v>431</v>
      </c>
      <c r="N2392" t="s">
        <v>454</v>
      </c>
      <c r="O2392" t="s">
        <v>455</v>
      </c>
      <c r="P2392" t="s">
        <v>268</v>
      </c>
      <c r="Q2392" t="s">
        <v>269</v>
      </c>
      <c r="R2392" t="s">
        <v>434</v>
      </c>
      <c r="S2392" t="s">
        <v>435</v>
      </c>
      <c r="T2392">
        <v>2010</v>
      </c>
      <c r="X2392">
        <v>24685.012086999999</v>
      </c>
      <c r="Y2392" s="7">
        <f t="shared" si="38"/>
        <v>40483</v>
      </c>
    </row>
    <row r="2393" spans="1:25" x14ac:dyDescent="0.25">
      <c r="A2393" t="s">
        <v>422</v>
      </c>
      <c r="B2393" t="s">
        <v>423</v>
      </c>
      <c r="C2393" t="s">
        <v>424</v>
      </c>
      <c r="D2393">
        <v>158</v>
      </c>
      <c r="E2393" t="s">
        <v>467</v>
      </c>
      <c r="F2393" t="s">
        <v>468</v>
      </c>
      <c r="G2393">
        <v>0</v>
      </c>
      <c r="I2393" t="s">
        <v>427</v>
      </c>
      <c r="J2393" t="s">
        <v>428</v>
      </c>
      <c r="K2393" t="s">
        <v>429</v>
      </c>
      <c r="L2393" t="s">
        <v>430</v>
      </c>
      <c r="M2393" t="s">
        <v>431</v>
      </c>
      <c r="N2393" t="s">
        <v>454</v>
      </c>
      <c r="O2393" t="s">
        <v>455</v>
      </c>
      <c r="P2393" t="s">
        <v>268</v>
      </c>
      <c r="Q2393" t="s">
        <v>269</v>
      </c>
      <c r="R2393" t="s">
        <v>434</v>
      </c>
      <c r="S2393" t="s">
        <v>435</v>
      </c>
      <c r="T2393">
        <v>2009</v>
      </c>
      <c r="X2393">
        <v>20169.237937000002</v>
      </c>
      <c r="Y2393" s="7">
        <f t="shared" si="38"/>
        <v>40118</v>
      </c>
    </row>
    <row r="2394" spans="1:25" x14ac:dyDescent="0.25">
      <c r="A2394" t="s">
        <v>422</v>
      </c>
      <c r="B2394" t="s">
        <v>423</v>
      </c>
      <c r="C2394" t="s">
        <v>424</v>
      </c>
      <c r="D2394">
        <v>158</v>
      </c>
      <c r="E2394" t="s">
        <v>467</v>
      </c>
      <c r="F2394" t="s">
        <v>468</v>
      </c>
      <c r="G2394">
        <v>0</v>
      </c>
      <c r="I2394" t="s">
        <v>427</v>
      </c>
      <c r="J2394" t="s">
        <v>428</v>
      </c>
      <c r="K2394" t="s">
        <v>429</v>
      </c>
      <c r="L2394" t="s">
        <v>430</v>
      </c>
      <c r="M2394" t="s">
        <v>431</v>
      </c>
      <c r="N2394" t="s">
        <v>454</v>
      </c>
      <c r="O2394" t="s">
        <v>455</v>
      </c>
      <c r="P2394" t="s">
        <v>268</v>
      </c>
      <c r="Q2394" t="s">
        <v>269</v>
      </c>
      <c r="R2394" t="s">
        <v>434</v>
      </c>
      <c r="S2394" t="s">
        <v>435</v>
      </c>
      <c r="T2394">
        <v>2006</v>
      </c>
      <c r="X2394">
        <v>19696.989613000002</v>
      </c>
      <c r="Y2394" s="7">
        <f t="shared" si="38"/>
        <v>39022</v>
      </c>
    </row>
    <row r="2395" spans="1:25" x14ac:dyDescent="0.25">
      <c r="A2395" t="s">
        <v>422</v>
      </c>
      <c r="B2395" t="s">
        <v>423</v>
      </c>
      <c r="C2395" t="s">
        <v>424</v>
      </c>
      <c r="D2395">
        <v>158</v>
      </c>
      <c r="E2395" t="s">
        <v>467</v>
      </c>
      <c r="F2395" t="s">
        <v>468</v>
      </c>
      <c r="G2395">
        <v>0</v>
      </c>
      <c r="I2395" t="s">
        <v>427</v>
      </c>
      <c r="J2395" t="s">
        <v>428</v>
      </c>
      <c r="K2395" t="s">
        <v>429</v>
      </c>
      <c r="L2395" t="s">
        <v>430</v>
      </c>
      <c r="M2395" t="s">
        <v>431</v>
      </c>
      <c r="N2395" t="s">
        <v>454</v>
      </c>
      <c r="O2395" t="s">
        <v>455</v>
      </c>
      <c r="P2395" t="s">
        <v>268</v>
      </c>
      <c r="Q2395" t="s">
        <v>269</v>
      </c>
      <c r="R2395" t="s">
        <v>434</v>
      </c>
      <c r="S2395" t="s">
        <v>435</v>
      </c>
      <c r="T2395">
        <v>2007</v>
      </c>
      <c r="X2395">
        <v>22080.121425000001</v>
      </c>
      <c r="Y2395" s="7">
        <f t="shared" si="38"/>
        <v>39387</v>
      </c>
    </row>
    <row r="2396" spans="1:25" x14ac:dyDescent="0.25">
      <c r="A2396" t="s">
        <v>422</v>
      </c>
      <c r="B2396" t="s">
        <v>423</v>
      </c>
      <c r="C2396" t="s">
        <v>424</v>
      </c>
      <c r="D2396">
        <v>158</v>
      </c>
      <c r="E2396" t="s">
        <v>467</v>
      </c>
      <c r="F2396" t="s">
        <v>468</v>
      </c>
      <c r="G2396">
        <v>0</v>
      </c>
      <c r="I2396" t="s">
        <v>427</v>
      </c>
      <c r="J2396" t="s">
        <v>428</v>
      </c>
      <c r="K2396" t="s">
        <v>429</v>
      </c>
      <c r="L2396" t="s">
        <v>430</v>
      </c>
      <c r="M2396" t="s">
        <v>431</v>
      </c>
      <c r="N2396" t="s">
        <v>454</v>
      </c>
      <c r="O2396" t="s">
        <v>455</v>
      </c>
      <c r="P2396" t="s">
        <v>268</v>
      </c>
      <c r="Q2396" t="s">
        <v>269</v>
      </c>
      <c r="R2396" t="s">
        <v>434</v>
      </c>
      <c r="S2396" t="s">
        <v>435</v>
      </c>
      <c r="T2396">
        <v>2008</v>
      </c>
      <c r="X2396">
        <v>16938.611284999999</v>
      </c>
      <c r="Y2396" s="7">
        <f t="shared" si="38"/>
        <v>39753</v>
      </c>
    </row>
    <row r="2397" spans="1:25" x14ac:dyDescent="0.25">
      <c r="A2397" t="s">
        <v>422</v>
      </c>
      <c r="B2397" t="s">
        <v>423</v>
      </c>
      <c r="C2397" t="s">
        <v>424</v>
      </c>
      <c r="D2397">
        <v>158</v>
      </c>
      <c r="E2397" t="s">
        <v>467</v>
      </c>
      <c r="F2397" t="s">
        <v>468</v>
      </c>
      <c r="G2397">
        <v>0</v>
      </c>
      <c r="I2397" t="s">
        <v>427</v>
      </c>
      <c r="J2397" t="s">
        <v>428</v>
      </c>
      <c r="K2397" t="s">
        <v>429</v>
      </c>
      <c r="L2397" t="s">
        <v>430</v>
      </c>
      <c r="M2397" t="s">
        <v>431</v>
      </c>
      <c r="N2397" t="s">
        <v>456</v>
      </c>
      <c r="O2397" t="s">
        <v>457</v>
      </c>
      <c r="P2397" t="s">
        <v>268</v>
      </c>
      <c r="Q2397" t="s">
        <v>269</v>
      </c>
      <c r="R2397" t="s">
        <v>434</v>
      </c>
      <c r="S2397" t="s">
        <v>435</v>
      </c>
      <c r="T2397">
        <v>2016</v>
      </c>
      <c r="X2397">
        <v>25696.385837999998</v>
      </c>
      <c r="Y2397" s="7">
        <f t="shared" si="38"/>
        <v>42705</v>
      </c>
    </row>
    <row r="2398" spans="1:25" x14ac:dyDescent="0.25">
      <c r="A2398" t="s">
        <v>422</v>
      </c>
      <c r="B2398" t="s">
        <v>423</v>
      </c>
      <c r="C2398" t="s">
        <v>424</v>
      </c>
      <c r="D2398">
        <v>158</v>
      </c>
      <c r="E2398" t="s">
        <v>467</v>
      </c>
      <c r="F2398" t="s">
        <v>468</v>
      </c>
      <c r="G2398">
        <v>0</v>
      </c>
      <c r="I2398" t="s">
        <v>427</v>
      </c>
      <c r="J2398" t="s">
        <v>428</v>
      </c>
      <c r="K2398" t="s">
        <v>429</v>
      </c>
      <c r="L2398" t="s">
        <v>430</v>
      </c>
      <c r="M2398" t="s">
        <v>431</v>
      </c>
      <c r="N2398" t="s">
        <v>456</v>
      </c>
      <c r="O2398" t="s">
        <v>457</v>
      </c>
      <c r="P2398" t="s">
        <v>268</v>
      </c>
      <c r="Q2398" t="s">
        <v>269</v>
      </c>
      <c r="R2398" t="s">
        <v>434</v>
      </c>
      <c r="S2398" t="s">
        <v>435</v>
      </c>
      <c r="T2398">
        <v>2019</v>
      </c>
      <c r="X2398">
        <v>29652.642024000001</v>
      </c>
      <c r="Y2398" s="7">
        <f t="shared" si="38"/>
        <v>43800</v>
      </c>
    </row>
    <row r="2399" spans="1:25" x14ac:dyDescent="0.25">
      <c r="A2399" t="s">
        <v>422</v>
      </c>
      <c r="B2399" t="s">
        <v>423</v>
      </c>
      <c r="C2399" t="s">
        <v>424</v>
      </c>
      <c r="D2399">
        <v>158</v>
      </c>
      <c r="E2399" t="s">
        <v>467</v>
      </c>
      <c r="F2399" t="s">
        <v>468</v>
      </c>
      <c r="G2399">
        <v>0</v>
      </c>
      <c r="I2399" t="s">
        <v>427</v>
      </c>
      <c r="J2399" t="s">
        <v>428</v>
      </c>
      <c r="K2399" t="s">
        <v>429</v>
      </c>
      <c r="L2399" t="s">
        <v>430</v>
      </c>
      <c r="M2399" t="s">
        <v>431</v>
      </c>
      <c r="N2399" t="s">
        <v>456</v>
      </c>
      <c r="O2399" t="s">
        <v>457</v>
      </c>
      <c r="P2399" t="s">
        <v>268</v>
      </c>
      <c r="Q2399" t="s">
        <v>269</v>
      </c>
      <c r="R2399" t="s">
        <v>434</v>
      </c>
      <c r="S2399" t="s">
        <v>435</v>
      </c>
      <c r="T2399">
        <v>2014</v>
      </c>
      <c r="X2399">
        <v>26154.437451999998</v>
      </c>
      <c r="Y2399" s="7">
        <f t="shared" si="38"/>
        <v>41974</v>
      </c>
    </row>
    <row r="2400" spans="1:25" x14ac:dyDescent="0.25">
      <c r="A2400" t="s">
        <v>422</v>
      </c>
      <c r="B2400" t="s">
        <v>423</v>
      </c>
      <c r="C2400" t="s">
        <v>424</v>
      </c>
      <c r="D2400">
        <v>158</v>
      </c>
      <c r="E2400" t="s">
        <v>467</v>
      </c>
      <c r="F2400" t="s">
        <v>468</v>
      </c>
      <c r="G2400">
        <v>0</v>
      </c>
      <c r="I2400" t="s">
        <v>427</v>
      </c>
      <c r="J2400" t="s">
        <v>428</v>
      </c>
      <c r="K2400" t="s">
        <v>429</v>
      </c>
      <c r="L2400" t="s">
        <v>430</v>
      </c>
      <c r="M2400" t="s">
        <v>431</v>
      </c>
      <c r="N2400" t="s">
        <v>456</v>
      </c>
      <c r="O2400" t="s">
        <v>457</v>
      </c>
      <c r="P2400" t="s">
        <v>268</v>
      </c>
      <c r="Q2400" t="s">
        <v>269</v>
      </c>
      <c r="R2400" t="s">
        <v>434</v>
      </c>
      <c r="S2400" t="s">
        <v>435</v>
      </c>
      <c r="T2400">
        <v>2015</v>
      </c>
      <c r="X2400">
        <v>22548.664380999999</v>
      </c>
      <c r="Y2400" s="7">
        <f t="shared" si="38"/>
        <v>42339</v>
      </c>
    </row>
    <row r="2401" spans="1:25" x14ac:dyDescent="0.25">
      <c r="A2401" t="s">
        <v>422</v>
      </c>
      <c r="B2401" t="s">
        <v>423</v>
      </c>
      <c r="C2401" t="s">
        <v>424</v>
      </c>
      <c r="D2401">
        <v>158</v>
      </c>
      <c r="E2401" t="s">
        <v>467</v>
      </c>
      <c r="F2401" t="s">
        <v>468</v>
      </c>
      <c r="G2401">
        <v>0</v>
      </c>
      <c r="I2401" t="s">
        <v>427</v>
      </c>
      <c r="J2401" t="s">
        <v>428</v>
      </c>
      <c r="K2401" t="s">
        <v>429</v>
      </c>
      <c r="L2401" t="s">
        <v>430</v>
      </c>
      <c r="M2401" t="s">
        <v>431</v>
      </c>
      <c r="N2401" t="s">
        <v>456</v>
      </c>
      <c r="O2401" t="s">
        <v>457</v>
      </c>
      <c r="P2401" t="s">
        <v>268</v>
      </c>
      <c r="Q2401" t="s">
        <v>269</v>
      </c>
      <c r="R2401" t="s">
        <v>434</v>
      </c>
      <c r="S2401" t="s">
        <v>435</v>
      </c>
      <c r="T2401">
        <v>2017</v>
      </c>
      <c r="X2401">
        <v>29504.403788</v>
      </c>
      <c r="Y2401" s="7">
        <f t="shared" si="38"/>
        <v>43070</v>
      </c>
    </row>
    <row r="2402" spans="1:25" x14ac:dyDescent="0.25">
      <c r="A2402" t="s">
        <v>422</v>
      </c>
      <c r="B2402" t="s">
        <v>423</v>
      </c>
      <c r="C2402" t="s">
        <v>424</v>
      </c>
      <c r="D2402">
        <v>158</v>
      </c>
      <c r="E2402" t="s">
        <v>467</v>
      </c>
      <c r="F2402" t="s">
        <v>468</v>
      </c>
      <c r="G2402">
        <v>0</v>
      </c>
      <c r="I2402" t="s">
        <v>427</v>
      </c>
      <c r="J2402" t="s">
        <v>428</v>
      </c>
      <c r="K2402" t="s">
        <v>429</v>
      </c>
      <c r="L2402" t="s">
        <v>430</v>
      </c>
      <c r="M2402" t="s">
        <v>431</v>
      </c>
      <c r="N2402" t="s">
        <v>456</v>
      </c>
      <c r="O2402" t="s">
        <v>457</v>
      </c>
      <c r="P2402" t="s">
        <v>268</v>
      </c>
      <c r="Q2402" t="s">
        <v>269</v>
      </c>
      <c r="R2402" t="s">
        <v>434</v>
      </c>
      <c r="S2402" t="s">
        <v>435</v>
      </c>
      <c r="T2402">
        <v>2018</v>
      </c>
      <c r="X2402">
        <v>28562.159</v>
      </c>
      <c r="Y2402" s="7">
        <f t="shared" si="38"/>
        <v>43435</v>
      </c>
    </row>
    <row r="2403" spans="1:25" x14ac:dyDescent="0.25">
      <c r="A2403" t="s">
        <v>422</v>
      </c>
      <c r="B2403" t="s">
        <v>423</v>
      </c>
      <c r="C2403" t="s">
        <v>424</v>
      </c>
      <c r="D2403">
        <v>158</v>
      </c>
      <c r="E2403" t="s">
        <v>467</v>
      </c>
      <c r="F2403" t="s">
        <v>468</v>
      </c>
      <c r="G2403">
        <v>0</v>
      </c>
      <c r="I2403" t="s">
        <v>427</v>
      </c>
      <c r="J2403" t="s">
        <v>428</v>
      </c>
      <c r="K2403" t="s">
        <v>429</v>
      </c>
      <c r="L2403" t="s">
        <v>430</v>
      </c>
      <c r="M2403" t="s">
        <v>431</v>
      </c>
      <c r="N2403" t="s">
        <v>456</v>
      </c>
      <c r="O2403" t="s">
        <v>457</v>
      </c>
      <c r="P2403" t="s">
        <v>268</v>
      </c>
      <c r="Q2403" t="s">
        <v>269</v>
      </c>
      <c r="R2403" t="s">
        <v>434</v>
      </c>
      <c r="S2403" t="s">
        <v>435</v>
      </c>
      <c r="T2403">
        <v>2013</v>
      </c>
      <c r="X2403">
        <v>26814.990766999999</v>
      </c>
      <c r="Y2403" s="7">
        <f t="shared" si="38"/>
        <v>41609</v>
      </c>
    </row>
    <row r="2404" spans="1:25" x14ac:dyDescent="0.25">
      <c r="A2404" t="s">
        <v>422</v>
      </c>
      <c r="B2404" t="s">
        <v>423</v>
      </c>
      <c r="C2404" t="s">
        <v>424</v>
      </c>
      <c r="D2404">
        <v>158</v>
      </c>
      <c r="E2404" t="s">
        <v>467</v>
      </c>
      <c r="F2404" t="s">
        <v>468</v>
      </c>
      <c r="G2404">
        <v>0</v>
      </c>
      <c r="I2404" t="s">
        <v>427</v>
      </c>
      <c r="J2404" t="s">
        <v>428</v>
      </c>
      <c r="K2404" t="s">
        <v>429</v>
      </c>
      <c r="L2404" t="s">
        <v>430</v>
      </c>
      <c r="M2404" t="s">
        <v>431</v>
      </c>
      <c r="N2404" t="s">
        <v>456</v>
      </c>
      <c r="O2404" t="s">
        <v>457</v>
      </c>
      <c r="P2404" t="s">
        <v>268</v>
      </c>
      <c r="Q2404" t="s">
        <v>269</v>
      </c>
      <c r="R2404" t="s">
        <v>434</v>
      </c>
      <c r="S2404" t="s">
        <v>435</v>
      </c>
      <c r="T2404">
        <v>2009</v>
      </c>
      <c r="X2404">
        <v>20172.570605000001</v>
      </c>
      <c r="Y2404" s="7">
        <f t="shared" si="38"/>
        <v>40148</v>
      </c>
    </row>
    <row r="2405" spans="1:25" x14ac:dyDescent="0.25">
      <c r="A2405" t="s">
        <v>422</v>
      </c>
      <c r="B2405" t="s">
        <v>423</v>
      </c>
      <c r="C2405" t="s">
        <v>424</v>
      </c>
      <c r="D2405">
        <v>158</v>
      </c>
      <c r="E2405" t="s">
        <v>467</v>
      </c>
      <c r="F2405" t="s">
        <v>468</v>
      </c>
      <c r="G2405">
        <v>0</v>
      </c>
      <c r="I2405" t="s">
        <v>427</v>
      </c>
      <c r="J2405" t="s">
        <v>428</v>
      </c>
      <c r="K2405" t="s">
        <v>429</v>
      </c>
      <c r="L2405" t="s">
        <v>430</v>
      </c>
      <c r="M2405" t="s">
        <v>431</v>
      </c>
      <c r="N2405" t="s">
        <v>456</v>
      </c>
      <c r="O2405" t="s">
        <v>457</v>
      </c>
      <c r="P2405" t="s">
        <v>268</v>
      </c>
      <c r="Q2405" t="s">
        <v>269</v>
      </c>
      <c r="R2405" t="s">
        <v>434</v>
      </c>
      <c r="S2405" t="s">
        <v>435</v>
      </c>
      <c r="T2405">
        <v>2010</v>
      </c>
      <c r="X2405">
        <v>24230.784646</v>
      </c>
      <c r="Y2405" s="7">
        <f t="shared" si="38"/>
        <v>40513</v>
      </c>
    </row>
    <row r="2406" spans="1:25" x14ac:dyDescent="0.25">
      <c r="A2406" t="s">
        <v>422</v>
      </c>
      <c r="B2406" t="s">
        <v>423</v>
      </c>
      <c r="C2406" t="s">
        <v>424</v>
      </c>
      <c r="D2406">
        <v>158</v>
      </c>
      <c r="E2406" t="s">
        <v>467</v>
      </c>
      <c r="F2406" t="s">
        <v>468</v>
      </c>
      <c r="G2406">
        <v>0</v>
      </c>
      <c r="I2406" t="s">
        <v>427</v>
      </c>
      <c r="J2406" t="s">
        <v>428</v>
      </c>
      <c r="K2406" t="s">
        <v>429</v>
      </c>
      <c r="L2406" t="s">
        <v>430</v>
      </c>
      <c r="M2406" t="s">
        <v>431</v>
      </c>
      <c r="N2406" t="s">
        <v>456</v>
      </c>
      <c r="O2406" t="s">
        <v>457</v>
      </c>
      <c r="P2406" t="s">
        <v>268</v>
      </c>
      <c r="Q2406" t="s">
        <v>269</v>
      </c>
      <c r="R2406" t="s">
        <v>434</v>
      </c>
      <c r="S2406" t="s">
        <v>435</v>
      </c>
      <c r="T2406">
        <v>2012</v>
      </c>
      <c r="X2406">
        <v>26530.553795</v>
      </c>
      <c r="Y2406" s="7">
        <f t="shared" si="38"/>
        <v>41244</v>
      </c>
    </row>
    <row r="2407" spans="1:25" x14ac:dyDescent="0.25">
      <c r="A2407" t="s">
        <v>422</v>
      </c>
      <c r="B2407" t="s">
        <v>423</v>
      </c>
      <c r="C2407" t="s">
        <v>424</v>
      </c>
      <c r="D2407">
        <v>158</v>
      </c>
      <c r="E2407" t="s">
        <v>467</v>
      </c>
      <c r="F2407" t="s">
        <v>468</v>
      </c>
      <c r="G2407">
        <v>0</v>
      </c>
      <c r="I2407" t="s">
        <v>427</v>
      </c>
      <c r="J2407" t="s">
        <v>428</v>
      </c>
      <c r="K2407" t="s">
        <v>429</v>
      </c>
      <c r="L2407" t="s">
        <v>430</v>
      </c>
      <c r="M2407" t="s">
        <v>431</v>
      </c>
      <c r="N2407" t="s">
        <v>456</v>
      </c>
      <c r="O2407" t="s">
        <v>457</v>
      </c>
      <c r="P2407" t="s">
        <v>268</v>
      </c>
      <c r="Q2407" t="s">
        <v>269</v>
      </c>
      <c r="R2407" t="s">
        <v>434</v>
      </c>
      <c r="S2407" t="s">
        <v>435</v>
      </c>
      <c r="T2407">
        <v>2011</v>
      </c>
      <c r="X2407">
        <v>24386.138636</v>
      </c>
      <c r="Y2407" s="7">
        <f t="shared" si="38"/>
        <v>40878</v>
      </c>
    </row>
    <row r="2408" spans="1:25" x14ac:dyDescent="0.25">
      <c r="A2408" t="s">
        <v>422</v>
      </c>
      <c r="B2408" t="s">
        <v>423</v>
      </c>
      <c r="C2408" t="s">
        <v>424</v>
      </c>
      <c r="D2408">
        <v>158</v>
      </c>
      <c r="E2408" t="s">
        <v>467</v>
      </c>
      <c r="F2408" t="s">
        <v>468</v>
      </c>
      <c r="G2408">
        <v>0</v>
      </c>
      <c r="I2408" t="s">
        <v>427</v>
      </c>
      <c r="J2408" t="s">
        <v>428</v>
      </c>
      <c r="K2408" t="s">
        <v>429</v>
      </c>
      <c r="L2408" t="s">
        <v>430</v>
      </c>
      <c r="M2408" t="s">
        <v>431</v>
      </c>
      <c r="N2408" t="s">
        <v>456</v>
      </c>
      <c r="O2408" t="s">
        <v>457</v>
      </c>
      <c r="P2408" t="s">
        <v>268</v>
      </c>
      <c r="Q2408" t="s">
        <v>269</v>
      </c>
      <c r="R2408" t="s">
        <v>434</v>
      </c>
      <c r="S2408" t="s">
        <v>435</v>
      </c>
      <c r="T2408">
        <v>2006</v>
      </c>
      <c r="X2408">
        <v>19817.881805000001</v>
      </c>
      <c r="Y2408" s="7">
        <f t="shared" si="38"/>
        <v>39052</v>
      </c>
    </row>
    <row r="2409" spans="1:25" x14ac:dyDescent="0.25">
      <c r="A2409" t="s">
        <v>422</v>
      </c>
      <c r="B2409" t="s">
        <v>423</v>
      </c>
      <c r="C2409" t="s">
        <v>424</v>
      </c>
      <c r="D2409">
        <v>158</v>
      </c>
      <c r="E2409" t="s">
        <v>467</v>
      </c>
      <c r="F2409" t="s">
        <v>468</v>
      </c>
      <c r="G2409">
        <v>0</v>
      </c>
      <c r="I2409" t="s">
        <v>427</v>
      </c>
      <c r="J2409" t="s">
        <v>428</v>
      </c>
      <c r="K2409" t="s">
        <v>429</v>
      </c>
      <c r="L2409" t="s">
        <v>430</v>
      </c>
      <c r="M2409" t="s">
        <v>431</v>
      </c>
      <c r="N2409" t="s">
        <v>456</v>
      </c>
      <c r="O2409" t="s">
        <v>457</v>
      </c>
      <c r="P2409" t="s">
        <v>268</v>
      </c>
      <c r="Q2409" t="s">
        <v>269</v>
      </c>
      <c r="R2409" t="s">
        <v>434</v>
      </c>
      <c r="S2409" t="s">
        <v>435</v>
      </c>
      <c r="T2409">
        <v>2007</v>
      </c>
      <c r="X2409">
        <v>23671.452388000002</v>
      </c>
      <c r="Y2409" s="7">
        <f t="shared" si="38"/>
        <v>39417</v>
      </c>
    </row>
    <row r="2410" spans="1:25" x14ac:dyDescent="0.25">
      <c r="A2410" t="s">
        <v>422</v>
      </c>
      <c r="B2410" t="s">
        <v>423</v>
      </c>
      <c r="C2410" t="s">
        <v>424</v>
      </c>
      <c r="D2410">
        <v>158</v>
      </c>
      <c r="E2410" t="s">
        <v>467</v>
      </c>
      <c r="F2410" t="s">
        <v>468</v>
      </c>
      <c r="G2410">
        <v>0</v>
      </c>
      <c r="I2410" t="s">
        <v>427</v>
      </c>
      <c r="J2410" t="s">
        <v>428</v>
      </c>
      <c r="K2410" t="s">
        <v>429</v>
      </c>
      <c r="L2410" t="s">
        <v>430</v>
      </c>
      <c r="M2410" t="s">
        <v>431</v>
      </c>
      <c r="N2410" t="s">
        <v>456</v>
      </c>
      <c r="O2410" t="s">
        <v>457</v>
      </c>
      <c r="P2410" t="s">
        <v>268</v>
      </c>
      <c r="Q2410" t="s">
        <v>269</v>
      </c>
      <c r="R2410" t="s">
        <v>434</v>
      </c>
      <c r="S2410" t="s">
        <v>435</v>
      </c>
      <c r="T2410">
        <v>2008</v>
      </c>
      <c r="X2410">
        <v>13774.181135999999</v>
      </c>
      <c r="Y2410" s="7">
        <f t="shared" si="38"/>
        <v>39783</v>
      </c>
    </row>
    <row r="2411" spans="1:25" x14ac:dyDescent="0.25">
      <c r="A2411" t="s">
        <v>422</v>
      </c>
      <c r="B2411" t="s">
        <v>423</v>
      </c>
      <c r="C2411" t="s">
        <v>424</v>
      </c>
      <c r="D2411">
        <v>170</v>
      </c>
      <c r="E2411" t="s">
        <v>388</v>
      </c>
      <c r="F2411" t="s">
        <v>389</v>
      </c>
      <c r="G2411">
        <v>0</v>
      </c>
      <c r="I2411" t="s">
        <v>427</v>
      </c>
      <c r="J2411" t="s">
        <v>428</v>
      </c>
      <c r="K2411" t="s">
        <v>429</v>
      </c>
      <c r="L2411" t="s">
        <v>430</v>
      </c>
      <c r="M2411" t="s">
        <v>431</v>
      </c>
      <c r="N2411" t="s">
        <v>432</v>
      </c>
      <c r="O2411" t="s">
        <v>433</v>
      </c>
      <c r="P2411" t="s">
        <v>268</v>
      </c>
      <c r="Q2411" t="s">
        <v>269</v>
      </c>
      <c r="R2411" t="s">
        <v>434</v>
      </c>
      <c r="S2411" t="s">
        <v>435</v>
      </c>
      <c r="T2411">
        <v>2014</v>
      </c>
      <c r="X2411">
        <v>4808.831854</v>
      </c>
      <c r="Y2411" s="7">
        <f t="shared" si="38"/>
        <v>41640</v>
      </c>
    </row>
    <row r="2412" spans="1:25" x14ac:dyDescent="0.25">
      <c r="A2412" t="s">
        <v>422</v>
      </c>
      <c r="B2412" t="s">
        <v>423</v>
      </c>
      <c r="C2412" t="s">
        <v>424</v>
      </c>
      <c r="D2412">
        <v>170</v>
      </c>
      <c r="E2412" t="s">
        <v>388</v>
      </c>
      <c r="F2412" t="s">
        <v>389</v>
      </c>
      <c r="G2412">
        <v>0</v>
      </c>
      <c r="I2412" t="s">
        <v>427</v>
      </c>
      <c r="J2412" t="s">
        <v>428</v>
      </c>
      <c r="K2412" t="s">
        <v>429</v>
      </c>
      <c r="L2412" t="s">
        <v>430</v>
      </c>
      <c r="M2412" t="s">
        <v>431</v>
      </c>
      <c r="N2412" t="s">
        <v>432</v>
      </c>
      <c r="O2412" t="s">
        <v>433</v>
      </c>
      <c r="P2412" t="s">
        <v>268</v>
      </c>
      <c r="Q2412" t="s">
        <v>269</v>
      </c>
      <c r="R2412" t="s">
        <v>434</v>
      </c>
      <c r="S2412" t="s">
        <v>435</v>
      </c>
      <c r="T2412">
        <v>2019</v>
      </c>
      <c r="X2412">
        <v>3066.110482</v>
      </c>
      <c r="Y2412" s="7">
        <f t="shared" si="38"/>
        <v>43466</v>
      </c>
    </row>
    <row r="2413" spans="1:25" x14ac:dyDescent="0.25">
      <c r="A2413" t="s">
        <v>422</v>
      </c>
      <c r="B2413" t="s">
        <v>423</v>
      </c>
      <c r="C2413" t="s">
        <v>424</v>
      </c>
      <c r="D2413">
        <v>170</v>
      </c>
      <c r="E2413" t="s">
        <v>388</v>
      </c>
      <c r="F2413" t="s">
        <v>389</v>
      </c>
      <c r="G2413">
        <v>0</v>
      </c>
      <c r="I2413" t="s">
        <v>427</v>
      </c>
      <c r="J2413" t="s">
        <v>428</v>
      </c>
      <c r="K2413" t="s">
        <v>429</v>
      </c>
      <c r="L2413" t="s">
        <v>430</v>
      </c>
      <c r="M2413" t="s">
        <v>431</v>
      </c>
      <c r="N2413" t="s">
        <v>432</v>
      </c>
      <c r="O2413" t="s">
        <v>433</v>
      </c>
      <c r="P2413" t="s">
        <v>268</v>
      </c>
      <c r="Q2413" t="s">
        <v>269</v>
      </c>
      <c r="R2413" t="s">
        <v>434</v>
      </c>
      <c r="S2413" t="s">
        <v>435</v>
      </c>
      <c r="T2413">
        <v>2020</v>
      </c>
      <c r="X2413">
        <v>3423.654102</v>
      </c>
      <c r="Y2413" s="7">
        <f t="shared" si="38"/>
        <v>43831</v>
      </c>
    </row>
    <row r="2414" spans="1:25" x14ac:dyDescent="0.25">
      <c r="A2414" t="s">
        <v>422</v>
      </c>
      <c r="B2414" t="s">
        <v>423</v>
      </c>
      <c r="C2414" t="s">
        <v>424</v>
      </c>
      <c r="D2414">
        <v>170</v>
      </c>
      <c r="E2414" t="s">
        <v>388</v>
      </c>
      <c r="F2414" t="s">
        <v>389</v>
      </c>
      <c r="G2414">
        <v>0</v>
      </c>
      <c r="I2414" t="s">
        <v>427</v>
      </c>
      <c r="J2414" t="s">
        <v>428</v>
      </c>
      <c r="K2414" t="s">
        <v>429</v>
      </c>
      <c r="L2414" t="s">
        <v>430</v>
      </c>
      <c r="M2414" t="s">
        <v>431</v>
      </c>
      <c r="N2414" t="s">
        <v>432</v>
      </c>
      <c r="O2414" t="s">
        <v>433</v>
      </c>
      <c r="P2414" t="s">
        <v>268</v>
      </c>
      <c r="Q2414" t="s">
        <v>269</v>
      </c>
      <c r="R2414" t="s">
        <v>434</v>
      </c>
      <c r="S2414" t="s">
        <v>435</v>
      </c>
      <c r="T2414">
        <v>2018</v>
      </c>
      <c r="X2414">
        <v>3326.6404320000001</v>
      </c>
      <c r="Y2414" s="7">
        <f t="shared" si="38"/>
        <v>43101</v>
      </c>
    </row>
    <row r="2415" spans="1:25" x14ac:dyDescent="0.25">
      <c r="A2415" t="s">
        <v>422</v>
      </c>
      <c r="B2415" t="s">
        <v>423</v>
      </c>
      <c r="C2415" t="s">
        <v>424</v>
      </c>
      <c r="D2415">
        <v>170</v>
      </c>
      <c r="E2415" t="s">
        <v>388</v>
      </c>
      <c r="F2415" t="s">
        <v>389</v>
      </c>
      <c r="G2415">
        <v>0</v>
      </c>
      <c r="I2415" t="s">
        <v>427</v>
      </c>
      <c r="J2415" t="s">
        <v>428</v>
      </c>
      <c r="K2415" t="s">
        <v>429</v>
      </c>
      <c r="L2415" t="s">
        <v>430</v>
      </c>
      <c r="M2415" t="s">
        <v>431</v>
      </c>
      <c r="N2415" t="s">
        <v>432</v>
      </c>
      <c r="O2415" t="s">
        <v>433</v>
      </c>
      <c r="P2415" t="s">
        <v>268</v>
      </c>
      <c r="Q2415" t="s">
        <v>269</v>
      </c>
      <c r="R2415" t="s">
        <v>434</v>
      </c>
      <c r="S2415" t="s">
        <v>435</v>
      </c>
      <c r="T2415">
        <v>2013</v>
      </c>
      <c r="X2415">
        <v>4849.1964850000004</v>
      </c>
      <c r="Y2415" s="7">
        <f t="shared" si="38"/>
        <v>41275</v>
      </c>
    </row>
    <row r="2416" spans="1:25" x14ac:dyDescent="0.25">
      <c r="A2416" t="s">
        <v>422</v>
      </c>
      <c r="B2416" t="s">
        <v>423</v>
      </c>
      <c r="C2416" t="s">
        <v>424</v>
      </c>
      <c r="D2416">
        <v>170</v>
      </c>
      <c r="E2416" t="s">
        <v>388</v>
      </c>
      <c r="F2416" t="s">
        <v>389</v>
      </c>
      <c r="G2416">
        <v>0</v>
      </c>
      <c r="I2416" t="s">
        <v>427</v>
      </c>
      <c r="J2416" t="s">
        <v>428</v>
      </c>
      <c r="K2416" t="s">
        <v>429</v>
      </c>
      <c r="L2416" t="s">
        <v>430</v>
      </c>
      <c r="M2416" t="s">
        <v>431</v>
      </c>
      <c r="N2416" t="s">
        <v>432</v>
      </c>
      <c r="O2416" t="s">
        <v>433</v>
      </c>
      <c r="P2416" t="s">
        <v>268</v>
      </c>
      <c r="Q2416" t="s">
        <v>269</v>
      </c>
      <c r="R2416" t="s">
        <v>434</v>
      </c>
      <c r="S2416" t="s">
        <v>435</v>
      </c>
      <c r="T2416">
        <v>2017</v>
      </c>
      <c r="X2416">
        <v>2720.1049069999999</v>
      </c>
      <c r="Y2416" s="7">
        <f t="shared" si="38"/>
        <v>42736</v>
      </c>
    </row>
    <row r="2417" spans="1:25" x14ac:dyDescent="0.25">
      <c r="A2417" t="s">
        <v>422</v>
      </c>
      <c r="B2417" t="s">
        <v>423</v>
      </c>
      <c r="C2417" t="s">
        <v>424</v>
      </c>
      <c r="D2417">
        <v>170</v>
      </c>
      <c r="E2417" t="s">
        <v>388</v>
      </c>
      <c r="F2417" t="s">
        <v>389</v>
      </c>
      <c r="G2417">
        <v>0</v>
      </c>
      <c r="I2417" t="s">
        <v>427</v>
      </c>
      <c r="J2417" t="s">
        <v>428</v>
      </c>
      <c r="K2417" t="s">
        <v>429</v>
      </c>
      <c r="L2417" t="s">
        <v>430</v>
      </c>
      <c r="M2417" t="s">
        <v>431</v>
      </c>
      <c r="N2417" t="s">
        <v>432</v>
      </c>
      <c r="O2417" t="s">
        <v>433</v>
      </c>
      <c r="P2417" t="s">
        <v>268</v>
      </c>
      <c r="Q2417" t="s">
        <v>269</v>
      </c>
      <c r="R2417" t="s">
        <v>434</v>
      </c>
      <c r="S2417" t="s">
        <v>435</v>
      </c>
      <c r="T2417">
        <v>2015</v>
      </c>
      <c r="X2417">
        <v>2902.8067660000002</v>
      </c>
      <c r="Y2417" s="7">
        <f t="shared" si="38"/>
        <v>42005</v>
      </c>
    </row>
    <row r="2418" spans="1:25" x14ac:dyDescent="0.25">
      <c r="A2418" t="s">
        <v>422</v>
      </c>
      <c r="B2418" t="s">
        <v>423</v>
      </c>
      <c r="C2418" t="s">
        <v>424</v>
      </c>
      <c r="D2418">
        <v>170</v>
      </c>
      <c r="E2418" t="s">
        <v>388</v>
      </c>
      <c r="F2418" t="s">
        <v>389</v>
      </c>
      <c r="G2418">
        <v>0</v>
      </c>
      <c r="I2418" t="s">
        <v>427</v>
      </c>
      <c r="J2418" t="s">
        <v>428</v>
      </c>
      <c r="K2418" t="s">
        <v>429</v>
      </c>
      <c r="L2418" t="s">
        <v>430</v>
      </c>
      <c r="M2418" t="s">
        <v>431</v>
      </c>
      <c r="N2418" t="s">
        <v>432</v>
      </c>
      <c r="O2418" t="s">
        <v>433</v>
      </c>
      <c r="P2418" t="s">
        <v>268</v>
      </c>
      <c r="Q2418" t="s">
        <v>269</v>
      </c>
      <c r="R2418" t="s">
        <v>434</v>
      </c>
      <c r="S2418" t="s">
        <v>435</v>
      </c>
      <c r="T2418">
        <v>2012</v>
      </c>
      <c r="X2418">
        <v>4785.7730600000004</v>
      </c>
      <c r="Y2418" s="7">
        <f t="shared" si="38"/>
        <v>40909</v>
      </c>
    </row>
    <row r="2419" spans="1:25" x14ac:dyDescent="0.25">
      <c r="A2419" t="s">
        <v>422</v>
      </c>
      <c r="B2419" t="s">
        <v>423</v>
      </c>
      <c r="C2419" t="s">
        <v>424</v>
      </c>
      <c r="D2419">
        <v>170</v>
      </c>
      <c r="E2419" t="s">
        <v>388</v>
      </c>
      <c r="F2419" t="s">
        <v>389</v>
      </c>
      <c r="G2419">
        <v>0</v>
      </c>
      <c r="I2419" t="s">
        <v>427</v>
      </c>
      <c r="J2419" t="s">
        <v>428</v>
      </c>
      <c r="K2419" t="s">
        <v>429</v>
      </c>
      <c r="L2419" t="s">
        <v>430</v>
      </c>
      <c r="M2419" t="s">
        <v>431</v>
      </c>
      <c r="N2419" t="s">
        <v>432</v>
      </c>
      <c r="O2419" t="s">
        <v>433</v>
      </c>
      <c r="P2419" t="s">
        <v>268</v>
      </c>
      <c r="Q2419" t="s">
        <v>269</v>
      </c>
      <c r="R2419" t="s">
        <v>434</v>
      </c>
      <c r="S2419" t="s">
        <v>435</v>
      </c>
      <c r="T2419">
        <v>2016</v>
      </c>
      <c r="X2419">
        <v>1919.0531350000001</v>
      </c>
      <c r="Y2419" s="7">
        <f t="shared" si="38"/>
        <v>42370</v>
      </c>
    </row>
    <row r="2420" spans="1:25" x14ac:dyDescent="0.25">
      <c r="A2420" t="s">
        <v>422</v>
      </c>
      <c r="B2420" t="s">
        <v>423</v>
      </c>
      <c r="C2420" t="s">
        <v>424</v>
      </c>
      <c r="D2420">
        <v>170</v>
      </c>
      <c r="E2420" t="s">
        <v>388</v>
      </c>
      <c r="F2420" t="s">
        <v>389</v>
      </c>
      <c r="G2420">
        <v>0</v>
      </c>
      <c r="I2420" t="s">
        <v>427</v>
      </c>
      <c r="J2420" t="s">
        <v>428</v>
      </c>
      <c r="K2420" t="s">
        <v>429</v>
      </c>
      <c r="L2420" t="s">
        <v>430</v>
      </c>
      <c r="M2420" t="s">
        <v>431</v>
      </c>
      <c r="N2420" t="s">
        <v>432</v>
      </c>
      <c r="O2420" t="s">
        <v>433</v>
      </c>
      <c r="P2420" t="s">
        <v>268</v>
      </c>
      <c r="Q2420" t="s">
        <v>269</v>
      </c>
      <c r="R2420" t="s">
        <v>434</v>
      </c>
      <c r="S2420" t="s">
        <v>435</v>
      </c>
      <c r="T2420">
        <v>2009</v>
      </c>
      <c r="X2420">
        <v>2525.697893</v>
      </c>
      <c r="Y2420" s="7">
        <f t="shared" si="38"/>
        <v>39814</v>
      </c>
    </row>
    <row r="2421" spans="1:25" x14ac:dyDescent="0.25">
      <c r="A2421" t="s">
        <v>422</v>
      </c>
      <c r="B2421" t="s">
        <v>423</v>
      </c>
      <c r="C2421" t="s">
        <v>424</v>
      </c>
      <c r="D2421">
        <v>170</v>
      </c>
      <c r="E2421" t="s">
        <v>388</v>
      </c>
      <c r="F2421" t="s">
        <v>389</v>
      </c>
      <c r="G2421">
        <v>0</v>
      </c>
      <c r="I2421" t="s">
        <v>427</v>
      </c>
      <c r="J2421" t="s">
        <v>428</v>
      </c>
      <c r="K2421" t="s">
        <v>429</v>
      </c>
      <c r="L2421" t="s">
        <v>430</v>
      </c>
      <c r="M2421" t="s">
        <v>431</v>
      </c>
      <c r="N2421" t="s">
        <v>432</v>
      </c>
      <c r="O2421" t="s">
        <v>433</v>
      </c>
      <c r="P2421" t="s">
        <v>268</v>
      </c>
      <c r="Q2421" t="s">
        <v>269</v>
      </c>
      <c r="R2421" t="s">
        <v>434</v>
      </c>
      <c r="S2421" t="s">
        <v>435</v>
      </c>
      <c r="T2421">
        <v>2011</v>
      </c>
      <c r="X2421">
        <v>3760.1763580000002</v>
      </c>
      <c r="Y2421" s="7">
        <f t="shared" si="38"/>
        <v>40544</v>
      </c>
    </row>
    <row r="2422" spans="1:25" x14ac:dyDescent="0.25">
      <c r="A2422" t="s">
        <v>422</v>
      </c>
      <c r="B2422" t="s">
        <v>423</v>
      </c>
      <c r="C2422" t="s">
        <v>424</v>
      </c>
      <c r="D2422">
        <v>170</v>
      </c>
      <c r="E2422" t="s">
        <v>388</v>
      </c>
      <c r="F2422" t="s">
        <v>389</v>
      </c>
      <c r="G2422">
        <v>0</v>
      </c>
      <c r="I2422" t="s">
        <v>427</v>
      </c>
      <c r="J2422" t="s">
        <v>428</v>
      </c>
      <c r="K2422" t="s">
        <v>429</v>
      </c>
      <c r="L2422" t="s">
        <v>430</v>
      </c>
      <c r="M2422" t="s">
        <v>431</v>
      </c>
      <c r="N2422" t="s">
        <v>432</v>
      </c>
      <c r="O2422" t="s">
        <v>433</v>
      </c>
      <c r="P2422" t="s">
        <v>268</v>
      </c>
      <c r="Q2422" t="s">
        <v>269</v>
      </c>
      <c r="R2422" t="s">
        <v>434</v>
      </c>
      <c r="S2422" t="s">
        <v>435</v>
      </c>
      <c r="T2422">
        <v>2010</v>
      </c>
      <c r="X2422">
        <v>2913.433477</v>
      </c>
      <c r="Y2422" s="7">
        <f t="shared" si="38"/>
        <v>40179</v>
      </c>
    </row>
    <row r="2423" spans="1:25" x14ac:dyDescent="0.25">
      <c r="A2423" t="s">
        <v>422</v>
      </c>
      <c r="B2423" t="s">
        <v>423</v>
      </c>
      <c r="C2423" t="s">
        <v>424</v>
      </c>
      <c r="D2423">
        <v>170</v>
      </c>
      <c r="E2423" t="s">
        <v>388</v>
      </c>
      <c r="F2423" t="s">
        <v>389</v>
      </c>
      <c r="G2423">
        <v>0</v>
      </c>
      <c r="I2423" t="s">
        <v>427</v>
      </c>
      <c r="J2423" t="s">
        <v>428</v>
      </c>
      <c r="K2423" t="s">
        <v>429</v>
      </c>
      <c r="L2423" t="s">
        <v>430</v>
      </c>
      <c r="M2423" t="s">
        <v>431</v>
      </c>
      <c r="N2423" t="s">
        <v>432</v>
      </c>
      <c r="O2423" t="s">
        <v>433</v>
      </c>
      <c r="P2423" t="s">
        <v>268</v>
      </c>
      <c r="Q2423" t="s">
        <v>269</v>
      </c>
      <c r="R2423" t="s">
        <v>434</v>
      </c>
      <c r="S2423" t="s">
        <v>435</v>
      </c>
      <c r="T2423">
        <v>2006</v>
      </c>
      <c r="X2423">
        <v>1666.97</v>
      </c>
      <c r="Y2423" s="7">
        <f t="shared" si="38"/>
        <v>38718</v>
      </c>
    </row>
    <row r="2424" spans="1:25" x14ac:dyDescent="0.25">
      <c r="A2424" t="s">
        <v>422</v>
      </c>
      <c r="B2424" t="s">
        <v>423</v>
      </c>
      <c r="C2424" t="s">
        <v>424</v>
      </c>
      <c r="D2424">
        <v>170</v>
      </c>
      <c r="E2424" t="s">
        <v>388</v>
      </c>
      <c r="F2424" t="s">
        <v>389</v>
      </c>
      <c r="G2424">
        <v>0</v>
      </c>
      <c r="I2424" t="s">
        <v>427</v>
      </c>
      <c r="J2424" t="s">
        <v>428</v>
      </c>
      <c r="K2424" t="s">
        <v>429</v>
      </c>
      <c r="L2424" t="s">
        <v>430</v>
      </c>
      <c r="M2424" t="s">
        <v>431</v>
      </c>
      <c r="N2424" t="s">
        <v>432</v>
      </c>
      <c r="O2424" t="s">
        <v>433</v>
      </c>
      <c r="P2424" t="s">
        <v>268</v>
      </c>
      <c r="Q2424" t="s">
        <v>269</v>
      </c>
      <c r="R2424" t="s">
        <v>434</v>
      </c>
      <c r="S2424" t="s">
        <v>435</v>
      </c>
      <c r="T2424">
        <v>2007</v>
      </c>
      <c r="X2424">
        <v>1826</v>
      </c>
      <c r="Y2424" s="7">
        <f t="shared" si="38"/>
        <v>39083</v>
      </c>
    </row>
    <row r="2425" spans="1:25" x14ac:dyDescent="0.25">
      <c r="A2425" t="s">
        <v>422</v>
      </c>
      <c r="B2425" t="s">
        <v>423</v>
      </c>
      <c r="C2425" t="s">
        <v>424</v>
      </c>
      <c r="D2425">
        <v>170</v>
      </c>
      <c r="E2425" t="s">
        <v>388</v>
      </c>
      <c r="F2425" t="s">
        <v>389</v>
      </c>
      <c r="G2425">
        <v>0</v>
      </c>
      <c r="I2425" t="s">
        <v>427</v>
      </c>
      <c r="J2425" t="s">
        <v>428</v>
      </c>
      <c r="K2425" t="s">
        <v>429</v>
      </c>
      <c r="L2425" t="s">
        <v>430</v>
      </c>
      <c r="M2425" t="s">
        <v>431</v>
      </c>
      <c r="N2425" t="s">
        <v>432</v>
      </c>
      <c r="O2425" t="s">
        <v>433</v>
      </c>
      <c r="P2425" t="s">
        <v>268</v>
      </c>
      <c r="Q2425" t="s">
        <v>269</v>
      </c>
      <c r="R2425" t="s">
        <v>434</v>
      </c>
      <c r="S2425" t="s">
        <v>435</v>
      </c>
      <c r="T2425">
        <v>2008</v>
      </c>
      <c r="X2425">
        <v>2835</v>
      </c>
      <c r="Y2425" s="7">
        <f t="shared" si="38"/>
        <v>39448</v>
      </c>
    </row>
    <row r="2426" spans="1:25" x14ac:dyDescent="0.25">
      <c r="A2426" t="s">
        <v>422</v>
      </c>
      <c r="B2426" t="s">
        <v>423</v>
      </c>
      <c r="C2426" t="s">
        <v>424</v>
      </c>
      <c r="D2426">
        <v>170</v>
      </c>
      <c r="E2426" t="s">
        <v>388</v>
      </c>
      <c r="F2426" t="s">
        <v>389</v>
      </c>
      <c r="G2426">
        <v>0</v>
      </c>
      <c r="I2426" t="s">
        <v>427</v>
      </c>
      <c r="J2426" t="s">
        <v>428</v>
      </c>
      <c r="K2426" t="s">
        <v>429</v>
      </c>
      <c r="L2426" t="s">
        <v>430</v>
      </c>
      <c r="M2426" t="s">
        <v>431</v>
      </c>
      <c r="N2426" t="s">
        <v>436</v>
      </c>
      <c r="O2426" t="s">
        <v>437</v>
      </c>
      <c r="P2426" t="s">
        <v>268</v>
      </c>
      <c r="Q2426" t="s">
        <v>269</v>
      </c>
      <c r="R2426" t="s">
        <v>434</v>
      </c>
      <c r="S2426" t="s">
        <v>435</v>
      </c>
      <c r="T2426">
        <v>2020</v>
      </c>
      <c r="X2426">
        <v>3018.6792909999999</v>
      </c>
      <c r="Y2426" s="7">
        <f t="shared" si="38"/>
        <v>43862</v>
      </c>
    </row>
    <row r="2427" spans="1:25" x14ac:dyDescent="0.25">
      <c r="A2427" t="s">
        <v>422</v>
      </c>
      <c r="B2427" t="s">
        <v>423</v>
      </c>
      <c r="C2427" t="s">
        <v>424</v>
      </c>
      <c r="D2427">
        <v>170</v>
      </c>
      <c r="E2427" t="s">
        <v>388</v>
      </c>
      <c r="F2427" t="s">
        <v>389</v>
      </c>
      <c r="G2427">
        <v>0</v>
      </c>
      <c r="I2427" t="s">
        <v>427</v>
      </c>
      <c r="J2427" t="s">
        <v>428</v>
      </c>
      <c r="K2427" t="s">
        <v>429</v>
      </c>
      <c r="L2427" t="s">
        <v>430</v>
      </c>
      <c r="M2427" t="s">
        <v>431</v>
      </c>
      <c r="N2427" t="s">
        <v>436</v>
      </c>
      <c r="O2427" t="s">
        <v>437</v>
      </c>
      <c r="P2427" t="s">
        <v>268</v>
      </c>
      <c r="Q2427" t="s">
        <v>269</v>
      </c>
      <c r="R2427" t="s">
        <v>434</v>
      </c>
      <c r="S2427" t="s">
        <v>435</v>
      </c>
      <c r="T2427">
        <v>2019</v>
      </c>
      <c r="X2427">
        <v>3184.8543810000001</v>
      </c>
      <c r="Y2427" s="7">
        <f t="shared" si="38"/>
        <v>43497</v>
      </c>
    </row>
    <row r="2428" spans="1:25" x14ac:dyDescent="0.25">
      <c r="A2428" t="s">
        <v>422</v>
      </c>
      <c r="B2428" t="s">
        <v>423</v>
      </c>
      <c r="C2428" t="s">
        <v>424</v>
      </c>
      <c r="D2428">
        <v>170</v>
      </c>
      <c r="E2428" t="s">
        <v>388</v>
      </c>
      <c r="F2428" t="s">
        <v>389</v>
      </c>
      <c r="G2428">
        <v>0</v>
      </c>
      <c r="I2428" t="s">
        <v>427</v>
      </c>
      <c r="J2428" t="s">
        <v>428</v>
      </c>
      <c r="K2428" t="s">
        <v>429</v>
      </c>
      <c r="L2428" t="s">
        <v>430</v>
      </c>
      <c r="M2428" t="s">
        <v>431</v>
      </c>
      <c r="N2428" t="s">
        <v>436</v>
      </c>
      <c r="O2428" t="s">
        <v>437</v>
      </c>
      <c r="P2428" t="s">
        <v>268</v>
      </c>
      <c r="Q2428" t="s">
        <v>269</v>
      </c>
      <c r="R2428" t="s">
        <v>434</v>
      </c>
      <c r="S2428" t="s">
        <v>435</v>
      </c>
      <c r="T2428">
        <v>2014</v>
      </c>
      <c r="X2428">
        <v>4271.4421510000002</v>
      </c>
      <c r="Y2428" s="7">
        <f t="shared" si="38"/>
        <v>41671</v>
      </c>
    </row>
    <row r="2429" spans="1:25" x14ac:dyDescent="0.25">
      <c r="A2429" t="s">
        <v>422</v>
      </c>
      <c r="B2429" t="s">
        <v>423</v>
      </c>
      <c r="C2429" t="s">
        <v>424</v>
      </c>
      <c r="D2429">
        <v>170</v>
      </c>
      <c r="E2429" t="s">
        <v>388</v>
      </c>
      <c r="F2429" t="s">
        <v>389</v>
      </c>
      <c r="G2429">
        <v>0</v>
      </c>
      <c r="I2429" t="s">
        <v>427</v>
      </c>
      <c r="J2429" t="s">
        <v>428</v>
      </c>
      <c r="K2429" t="s">
        <v>429</v>
      </c>
      <c r="L2429" t="s">
        <v>430</v>
      </c>
      <c r="M2429" t="s">
        <v>431</v>
      </c>
      <c r="N2429" t="s">
        <v>436</v>
      </c>
      <c r="O2429" t="s">
        <v>437</v>
      </c>
      <c r="P2429" t="s">
        <v>268</v>
      </c>
      <c r="Q2429" t="s">
        <v>269</v>
      </c>
      <c r="R2429" t="s">
        <v>434</v>
      </c>
      <c r="S2429" t="s">
        <v>435</v>
      </c>
      <c r="T2429">
        <v>2017</v>
      </c>
      <c r="X2429">
        <v>2681.385358</v>
      </c>
      <c r="Y2429" s="7">
        <f t="shared" si="38"/>
        <v>42767</v>
      </c>
    </row>
    <row r="2430" spans="1:25" x14ac:dyDescent="0.25">
      <c r="A2430" t="s">
        <v>422</v>
      </c>
      <c r="B2430" t="s">
        <v>423</v>
      </c>
      <c r="C2430" t="s">
        <v>424</v>
      </c>
      <c r="D2430">
        <v>170</v>
      </c>
      <c r="E2430" t="s">
        <v>388</v>
      </c>
      <c r="F2430" t="s">
        <v>389</v>
      </c>
      <c r="G2430">
        <v>0</v>
      </c>
      <c r="I2430" t="s">
        <v>427</v>
      </c>
      <c r="J2430" t="s">
        <v>428</v>
      </c>
      <c r="K2430" t="s">
        <v>429</v>
      </c>
      <c r="L2430" t="s">
        <v>430</v>
      </c>
      <c r="M2430" t="s">
        <v>431</v>
      </c>
      <c r="N2430" t="s">
        <v>436</v>
      </c>
      <c r="O2430" t="s">
        <v>437</v>
      </c>
      <c r="P2430" t="s">
        <v>268</v>
      </c>
      <c r="Q2430" t="s">
        <v>269</v>
      </c>
      <c r="R2430" t="s">
        <v>434</v>
      </c>
      <c r="S2430" t="s">
        <v>435</v>
      </c>
      <c r="T2430">
        <v>2016</v>
      </c>
      <c r="X2430">
        <v>2328.7225830000002</v>
      </c>
      <c r="Y2430" s="7">
        <f t="shared" si="38"/>
        <v>42401</v>
      </c>
    </row>
    <row r="2431" spans="1:25" x14ac:dyDescent="0.25">
      <c r="A2431" t="s">
        <v>422</v>
      </c>
      <c r="B2431" t="s">
        <v>423</v>
      </c>
      <c r="C2431" t="s">
        <v>424</v>
      </c>
      <c r="D2431">
        <v>170</v>
      </c>
      <c r="E2431" t="s">
        <v>388</v>
      </c>
      <c r="F2431" t="s">
        <v>389</v>
      </c>
      <c r="G2431">
        <v>0</v>
      </c>
      <c r="I2431" t="s">
        <v>427</v>
      </c>
      <c r="J2431" t="s">
        <v>428</v>
      </c>
      <c r="K2431" t="s">
        <v>429</v>
      </c>
      <c r="L2431" t="s">
        <v>430</v>
      </c>
      <c r="M2431" t="s">
        <v>431</v>
      </c>
      <c r="N2431" t="s">
        <v>436</v>
      </c>
      <c r="O2431" t="s">
        <v>437</v>
      </c>
      <c r="P2431" t="s">
        <v>268</v>
      </c>
      <c r="Q2431" t="s">
        <v>269</v>
      </c>
      <c r="R2431" t="s">
        <v>434</v>
      </c>
      <c r="S2431" t="s">
        <v>435</v>
      </c>
      <c r="T2431">
        <v>2012</v>
      </c>
      <c r="X2431">
        <v>4999.3182070000003</v>
      </c>
      <c r="Y2431" s="7">
        <f t="shared" si="38"/>
        <v>40940</v>
      </c>
    </row>
    <row r="2432" spans="1:25" x14ac:dyDescent="0.25">
      <c r="A2432" t="s">
        <v>422</v>
      </c>
      <c r="B2432" t="s">
        <v>423</v>
      </c>
      <c r="C2432" t="s">
        <v>424</v>
      </c>
      <c r="D2432">
        <v>170</v>
      </c>
      <c r="E2432" t="s">
        <v>388</v>
      </c>
      <c r="F2432" t="s">
        <v>389</v>
      </c>
      <c r="G2432">
        <v>0</v>
      </c>
      <c r="I2432" t="s">
        <v>427</v>
      </c>
      <c r="J2432" t="s">
        <v>428</v>
      </c>
      <c r="K2432" t="s">
        <v>429</v>
      </c>
      <c r="L2432" t="s">
        <v>430</v>
      </c>
      <c r="M2432" t="s">
        <v>431</v>
      </c>
      <c r="N2432" t="s">
        <v>436</v>
      </c>
      <c r="O2432" t="s">
        <v>437</v>
      </c>
      <c r="P2432" t="s">
        <v>268</v>
      </c>
      <c r="Q2432" t="s">
        <v>269</v>
      </c>
      <c r="R2432" t="s">
        <v>434</v>
      </c>
      <c r="S2432" t="s">
        <v>435</v>
      </c>
      <c r="T2432">
        <v>2015</v>
      </c>
      <c r="X2432">
        <v>3133.1143579999998</v>
      </c>
      <c r="Y2432" s="7">
        <f t="shared" si="38"/>
        <v>42036</v>
      </c>
    </row>
    <row r="2433" spans="1:25" x14ac:dyDescent="0.25">
      <c r="A2433" t="s">
        <v>422</v>
      </c>
      <c r="B2433" t="s">
        <v>423</v>
      </c>
      <c r="C2433" t="s">
        <v>424</v>
      </c>
      <c r="D2433">
        <v>170</v>
      </c>
      <c r="E2433" t="s">
        <v>388</v>
      </c>
      <c r="F2433" t="s">
        <v>389</v>
      </c>
      <c r="G2433">
        <v>0</v>
      </c>
      <c r="I2433" t="s">
        <v>427</v>
      </c>
      <c r="J2433" t="s">
        <v>428</v>
      </c>
      <c r="K2433" t="s">
        <v>429</v>
      </c>
      <c r="L2433" t="s">
        <v>430</v>
      </c>
      <c r="M2433" t="s">
        <v>431</v>
      </c>
      <c r="N2433" t="s">
        <v>436</v>
      </c>
      <c r="O2433" t="s">
        <v>437</v>
      </c>
      <c r="P2433" t="s">
        <v>268</v>
      </c>
      <c r="Q2433" t="s">
        <v>269</v>
      </c>
      <c r="R2433" t="s">
        <v>434</v>
      </c>
      <c r="S2433" t="s">
        <v>435</v>
      </c>
      <c r="T2433">
        <v>2013</v>
      </c>
      <c r="X2433">
        <v>4667.7674399999996</v>
      </c>
      <c r="Y2433" s="7">
        <f t="shared" si="38"/>
        <v>41306</v>
      </c>
    </row>
    <row r="2434" spans="1:25" x14ac:dyDescent="0.25">
      <c r="A2434" t="s">
        <v>422</v>
      </c>
      <c r="B2434" t="s">
        <v>423</v>
      </c>
      <c r="C2434" t="s">
        <v>424</v>
      </c>
      <c r="D2434">
        <v>170</v>
      </c>
      <c r="E2434" t="s">
        <v>388</v>
      </c>
      <c r="F2434" t="s">
        <v>389</v>
      </c>
      <c r="G2434">
        <v>0</v>
      </c>
      <c r="I2434" t="s">
        <v>427</v>
      </c>
      <c r="J2434" t="s">
        <v>428</v>
      </c>
      <c r="K2434" t="s">
        <v>429</v>
      </c>
      <c r="L2434" t="s">
        <v>430</v>
      </c>
      <c r="M2434" t="s">
        <v>431</v>
      </c>
      <c r="N2434" t="s">
        <v>436</v>
      </c>
      <c r="O2434" t="s">
        <v>437</v>
      </c>
      <c r="P2434" t="s">
        <v>268</v>
      </c>
      <c r="Q2434" t="s">
        <v>269</v>
      </c>
      <c r="R2434" t="s">
        <v>434</v>
      </c>
      <c r="S2434" t="s">
        <v>435</v>
      </c>
      <c r="T2434">
        <v>2018</v>
      </c>
      <c r="X2434">
        <v>3000.8690609999999</v>
      </c>
      <c r="Y2434" s="7">
        <f t="shared" si="38"/>
        <v>43132</v>
      </c>
    </row>
    <row r="2435" spans="1:25" x14ac:dyDescent="0.25">
      <c r="A2435" t="s">
        <v>422</v>
      </c>
      <c r="B2435" t="s">
        <v>423</v>
      </c>
      <c r="C2435" t="s">
        <v>424</v>
      </c>
      <c r="D2435">
        <v>170</v>
      </c>
      <c r="E2435" t="s">
        <v>388</v>
      </c>
      <c r="F2435" t="s">
        <v>389</v>
      </c>
      <c r="G2435">
        <v>0</v>
      </c>
      <c r="I2435" t="s">
        <v>427</v>
      </c>
      <c r="J2435" t="s">
        <v>428</v>
      </c>
      <c r="K2435" t="s">
        <v>429</v>
      </c>
      <c r="L2435" t="s">
        <v>430</v>
      </c>
      <c r="M2435" t="s">
        <v>431</v>
      </c>
      <c r="N2435" t="s">
        <v>436</v>
      </c>
      <c r="O2435" t="s">
        <v>437</v>
      </c>
      <c r="P2435" t="s">
        <v>268</v>
      </c>
      <c r="Q2435" t="s">
        <v>269</v>
      </c>
      <c r="R2435" t="s">
        <v>434</v>
      </c>
      <c r="S2435" t="s">
        <v>435</v>
      </c>
      <c r="T2435">
        <v>2010</v>
      </c>
      <c r="X2435">
        <v>2869.1561489999999</v>
      </c>
      <c r="Y2435" s="7">
        <f t="shared" ref="Y2435:Y2498" si="39">DATE(T2435,INDEX(AC:AC,MATCH(O2435,AB:AB,0)), 1)</f>
        <v>40210</v>
      </c>
    </row>
    <row r="2436" spans="1:25" x14ac:dyDescent="0.25">
      <c r="A2436" t="s">
        <v>422</v>
      </c>
      <c r="B2436" t="s">
        <v>423</v>
      </c>
      <c r="C2436" t="s">
        <v>424</v>
      </c>
      <c r="D2436">
        <v>170</v>
      </c>
      <c r="E2436" t="s">
        <v>388</v>
      </c>
      <c r="F2436" t="s">
        <v>389</v>
      </c>
      <c r="G2436">
        <v>0</v>
      </c>
      <c r="I2436" t="s">
        <v>427</v>
      </c>
      <c r="J2436" t="s">
        <v>428</v>
      </c>
      <c r="K2436" t="s">
        <v>429</v>
      </c>
      <c r="L2436" t="s">
        <v>430</v>
      </c>
      <c r="M2436" t="s">
        <v>431</v>
      </c>
      <c r="N2436" t="s">
        <v>436</v>
      </c>
      <c r="O2436" t="s">
        <v>437</v>
      </c>
      <c r="P2436" t="s">
        <v>268</v>
      </c>
      <c r="Q2436" t="s">
        <v>269</v>
      </c>
      <c r="R2436" t="s">
        <v>434</v>
      </c>
      <c r="S2436" t="s">
        <v>435</v>
      </c>
      <c r="T2436">
        <v>2011</v>
      </c>
      <c r="X2436">
        <v>3958.5715279999999</v>
      </c>
      <c r="Y2436" s="7">
        <f t="shared" si="39"/>
        <v>40575</v>
      </c>
    </row>
    <row r="2437" spans="1:25" x14ac:dyDescent="0.25">
      <c r="A2437" t="s">
        <v>422</v>
      </c>
      <c r="B2437" t="s">
        <v>423</v>
      </c>
      <c r="C2437" t="s">
        <v>424</v>
      </c>
      <c r="D2437">
        <v>170</v>
      </c>
      <c r="E2437" t="s">
        <v>388</v>
      </c>
      <c r="F2437" t="s">
        <v>389</v>
      </c>
      <c r="G2437">
        <v>0</v>
      </c>
      <c r="I2437" t="s">
        <v>427</v>
      </c>
      <c r="J2437" t="s">
        <v>428</v>
      </c>
      <c r="K2437" t="s">
        <v>429</v>
      </c>
      <c r="L2437" t="s">
        <v>430</v>
      </c>
      <c r="M2437" t="s">
        <v>431</v>
      </c>
      <c r="N2437" t="s">
        <v>436</v>
      </c>
      <c r="O2437" t="s">
        <v>437</v>
      </c>
      <c r="P2437" t="s">
        <v>268</v>
      </c>
      <c r="Q2437" t="s">
        <v>269</v>
      </c>
      <c r="R2437" t="s">
        <v>434</v>
      </c>
      <c r="S2437" t="s">
        <v>435</v>
      </c>
      <c r="T2437">
        <v>2009</v>
      </c>
      <c r="X2437">
        <v>2340.1176230000001</v>
      </c>
      <c r="Y2437" s="7">
        <f t="shared" si="39"/>
        <v>39845</v>
      </c>
    </row>
    <row r="2438" spans="1:25" x14ac:dyDescent="0.25">
      <c r="A2438" t="s">
        <v>422</v>
      </c>
      <c r="B2438" t="s">
        <v>423</v>
      </c>
      <c r="C2438" t="s">
        <v>424</v>
      </c>
      <c r="D2438">
        <v>170</v>
      </c>
      <c r="E2438" t="s">
        <v>388</v>
      </c>
      <c r="F2438" t="s">
        <v>389</v>
      </c>
      <c r="G2438">
        <v>0</v>
      </c>
      <c r="I2438" t="s">
        <v>427</v>
      </c>
      <c r="J2438" t="s">
        <v>428</v>
      </c>
      <c r="K2438" t="s">
        <v>429</v>
      </c>
      <c r="L2438" t="s">
        <v>430</v>
      </c>
      <c r="M2438" t="s">
        <v>431</v>
      </c>
      <c r="N2438" t="s">
        <v>436</v>
      </c>
      <c r="O2438" t="s">
        <v>437</v>
      </c>
      <c r="P2438" t="s">
        <v>268</v>
      </c>
      <c r="Q2438" t="s">
        <v>269</v>
      </c>
      <c r="R2438" t="s">
        <v>434</v>
      </c>
      <c r="S2438" t="s">
        <v>435</v>
      </c>
      <c r="T2438">
        <v>2006</v>
      </c>
      <c r="X2438">
        <v>1861.63</v>
      </c>
      <c r="Y2438" s="7">
        <f t="shared" si="39"/>
        <v>38749</v>
      </c>
    </row>
    <row r="2439" spans="1:25" x14ac:dyDescent="0.25">
      <c r="A2439" t="s">
        <v>422</v>
      </c>
      <c r="B2439" t="s">
        <v>423</v>
      </c>
      <c r="C2439" t="s">
        <v>424</v>
      </c>
      <c r="D2439">
        <v>170</v>
      </c>
      <c r="E2439" t="s">
        <v>388</v>
      </c>
      <c r="F2439" t="s">
        <v>389</v>
      </c>
      <c r="G2439">
        <v>0</v>
      </c>
      <c r="I2439" t="s">
        <v>427</v>
      </c>
      <c r="J2439" t="s">
        <v>428</v>
      </c>
      <c r="K2439" t="s">
        <v>429</v>
      </c>
      <c r="L2439" t="s">
        <v>430</v>
      </c>
      <c r="M2439" t="s">
        <v>431</v>
      </c>
      <c r="N2439" t="s">
        <v>436</v>
      </c>
      <c r="O2439" t="s">
        <v>437</v>
      </c>
      <c r="P2439" t="s">
        <v>268</v>
      </c>
      <c r="Q2439" t="s">
        <v>269</v>
      </c>
      <c r="R2439" t="s">
        <v>434</v>
      </c>
      <c r="S2439" t="s">
        <v>435</v>
      </c>
      <c r="T2439">
        <v>2007</v>
      </c>
      <c r="X2439">
        <v>1904</v>
      </c>
      <c r="Y2439" s="7">
        <f t="shared" si="39"/>
        <v>39114</v>
      </c>
    </row>
    <row r="2440" spans="1:25" x14ac:dyDescent="0.25">
      <c r="A2440" t="s">
        <v>422</v>
      </c>
      <c r="B2440" t="s">
        <v>423</v>
      </c>
      <c r="C2440" t="s">
        <v>424</v>
      </c>
      <c r="D2440">
        <v>170</v>
      </c>
      <c r="E2440" t="s">
        <v>388</v>
      </c>
      <c r="F2440" t="s">
        <v>389</v>
      </c>
      <c r="G2440">
        <v>0</v>
      </c>
      <c r="I2440" t="s">
        <v>427</v>
      </c>
      <c r="J2440" t="s">
        <v>428</v>
      </c>
      <c r="K2440" t="s">
        <v>429</v>
      </c>
      <c r="L2440" t="s">
        <v>430</v>
      </c>
      <c r="M2440" t="s">
        <v>431</v>
      </c>
      <c r="N2440" t="s">
        <v>436</v>
      </c>
      <c r="O2440" t="s">
        <v>437</v>
      </c>
      <c r="P2440" t="s">
        <v>268</v>
      </c>
      <c r="Q2440" t="s">
        <v>269</v>
      </c>
      <c r="R2440" t="s">
        <v>434</v>
      </c>
      <c r="S2440" t="s">
        <v>435</v>
      </c>
      <c r="T2440">
        <v>2008</v>
      </c>
      <c r="X2440">
        <v>2833</v>
      </c>
      <c r="Y2440" s="7">
        <f t="shared" si="39"/>
        <v>39479</v>
      </c>
    </row>
    <row r="2441" spans="1:25" x14ac:dyDescent="0.25">
      <c r="A2441" t="s">
        <v>422</v>
      </c>
      <c r="B2441" t="s">
        <v>423</v>
      </c>
      <c r="C2441" t="s">
        <v>424</v>
      </c>
      <c r="D2441">
        <v>170</v>
      </c>
      <c r="E2441" t="s">
        <v>388</v>
      </c>
      <c r="F2441" t="s">
        <v>389</v>
      </c>
      <c r="G2441">
        <v>0</v>
      </c>
      <c r="I2441" t="s">
        <v>427</v>
      </c>
      <c r="J2441" t="s">
        <v>428</v>
      </c>
      <c r="K2441" t="s">
        <v>429</v>
      </c>
      <c r="L2441" t="s">
        <v>430</v>
      </c>
      <c r="M2441" t="s">
        <v>431</v>
      </c>
      <c r="N2441" t="s">
        <v>438</v>
      </c>
      <c r="O2441" t="s">
        <v>439</v>
      </c>
      <c r="P2441" t="s">
        <v>268</v>
      </c>
      <c r="Q2441" t="s">
        <v>269</v>
      </c>
      <c r="R2441" t="s">
        <v>434</v>
      </c>
      <c r="S2441" t="s">
        <v>435</v>
      </c>
      <c r="T2441">
        <v>2017</v>
      </c>
      <c r="X2441">
        <v>3209.5956820000001</v>
      </c>
      <c r="Y2441" s="7">
        <f t="shared" si="39"/>
        <v>42795</v>
      </c>
    </row>
    <row r="2442" spans="1:25" x14ac:dyDescent="0.25">
      <c r="A2442" t="s">
        <v>422</v>
      </c>
      <c r="B2442" t="s">
        <v>423</v>
      </c>
      <c r="C2442" t="s">
        <v>424</v>
      </c>
      <c r="D2442">
        <v>170</v>
      </c>
      <c r="E2442" t="s">
        <v>388</v>
      </c>
      <c r="F2442" t="s">
        <v>389</v>
      </c>
      <c r="G2442">
        <v>0</v>
      </c>
      <c r="I2442" t="s">
        <v>427</v>
      </c>
      <c r="J2442" t="s">
        <v>428</v>
      </c>
      <c r="K2442" t="s">
        <v>429</v>
      </c>
      <c r="L2442" t="s">
        <v>430</v>
      </c>
      <c r="M2442" t="s">
        <v>431</v>
      </c>
      <c r="N2442" t="s">
        <v>438</v>
      </c>
      <c r="O2442" t="s">
        <v>439</v>
      </c>
      <c r="P2442" t="s">
        <v>268</v>
      </c>
      <c r="Q2442" t="s">
        <v>269</v>
      </c>
      <c r="R2442" t="s">
        <v>434</v>
      </c>
      <c r="S2442" t="s">
        <v>435</v>
      </c>
      <c r="T2442">
        <v>2014</v>
      </c>
      <c r="X2442">
        <v>4408.1810340000002</v>
      </c>
      <c r="Y2442" s="7">
        <f t="shared" si="39"/>
        <v>41699</v>
      </c>
    </row>
    <row r="2443" spans="1:25" x14ac:dyDescent="0.25">
      <c r="A2443" t="s">
        <v>422</v>
      </c>
      <c r="B2443" t="s">
        <v>423</v>
      </c>
      <c r="C2443" t="s">
        <v>424</v>
      </c>
      <c r="D2443">
        <v>170</v>
      </c>
      <c r="E2443" t="s">
        <v>388</v>
      </c>
      <c r="F2443" t="s">
        <v>389</v>
      </c>
      <c r="G2443">
        <v>0</v>
      </c>
      <c r="I2443" t="s">
        <v>427</v>
      </c>
      <c r="J2443" t="s">
        <v>428</v>
      </c>
      <c r="K2443" t="s">
        <v>429</v>
      </c>
      <c r="L2443" t="s">
        <v>430</v>
      </c>
      <c r="M2443" t="s">
        <v>431</v>
      </c>
      <c r="N2443" t="s">
        <v>438</v>
      </c>
      <c r="O2443" t="s">
        <v>439</v>
      </c>
      <c r="P2443" t="s">
        <v>268</v>
      </c>
      <c r="Q2443" t="s">
        <v>269</v>
      </c>
      <c r="R2443" t="s">
        <v>434</v>
      </c>
      <c r="S2443" t="s">
        <v>435</v>
      </c>
      <c r="T2443">
        <v>2019</v>
      </c>
      <c r="X2443">
        <v>3342.6496710000001</v>
      </c>
      <c r="Y2443" s="7">
        <f t="shared" si="39"/>
        <v>43525</v>
      </c>
    </row>
    <row r="2444" spans="1:25" x14ac:dyDescent="0.25">
      <c r="A2444" t="s">
        <v>422</v>
      </c>
      <c r="B2444" t="s">
        <v>423</v>
      </c>
      <c r="C2444" t="s">
        <v>424</v>
      </c>
      <c r="D2444">
        <v>170</v>
      </c>
      <c r="E2444" t="s">
        <v>388</v>
      </c>
      <c r="F2444" t="s">
        <v>389</v>
      </c>
      <c r="G2444">
        <v>0</v>
      </c>
      <c r="I2444" t="s">
        <v>427</v>
      </c>
      <c r="J2444" t="s">
        <v>428</v>
      </c>
      <c r="K2444" t="s">
        <v>429</v>
      </c>
      <c r="L2444" t="s">
        <v>430</v>
      </c>
      <c r="M2444" t="s">
        <v>431</v>
      </c>
      <c r="N2444" t="s">
        <v>438</v>
      </c>
      <c r="O2444" t="s">
        <v>439</v>
      </c>
      <c r="P2444" t="s">
        <v>268</v>
      </c>
      <c r="Q2444" t="s">
        <v>269</v>
      </c>
      <c r="R2444" t="s">
        <v>434</v>
      </c>
      <c r="S2444" t="s">
        <v>435</v>
      </c>
      <c r="T2444">
        <v>2020</v>
      </c>
      <c r="X2444">
        <v>2393.1371410000002</v>
      </c>
      <c r="Y2444" s="7">
        <f t="shared" si="39"/>
        <v>43891</v>
      </c>
    </row>
    <row r="2445" spans="1:25" x14ac:dyDescent="0.25">
      <c r="A2445" t="s">
        <v>422</v>
      </c>
      <c r="B2445" t="s">
        <v>423</v>
      </c>
      <c r="C2445" t="s">
        <v>424</v>
      </c>
      <c r="D2445">
        <v>170</v>
      </c>
      <c r="E2445" t="s">
        <v>388</v>
      </c>
      <c r="F2445" t="s">
        <v>389</v>
      </c>
      <c r="G2445">
        <v>0</v>
      </c>
      <c r="I2445" t="s">
        <v>427</v>
      </c>
      <c r="J2445" t="s">
        <v>428</v>
      </c>
      <c r="K2445" t="s">
        <v>429</v>
      </c>
      <c r="L2445" t="s">
        <v>430</v>
      </c>
      <c r="M2445" t="s">
        <v>431</v>
      </c>
      <c r="N2445" t="s">
        <v>438</v>
      </c>
      <c r="O2445" t="s">
        <v>439</v>
      </c>
      <c r="P2445" t="s">
        <v>268</v>
      </c>
      <c r="Q2445" t="s">
        <v>269</v>
      </c>
      <c r="R2445" t="s">
        <v>434</v>
      </c>
      <c r="S2445" t="s">
        <v>435</v>
      </c>
      <c r="T2445">
        <v>2013</v>
      </c>
      <c r="X2445">
        <v>4617.8424969999996</v>
      </c>
      <c r="Y2445" s="7">
        <f t="shared" si="39"/>
        <v>41334</v>
      </c>
    </row>
    <row r="2446" spans="1:25" x14ac:dyDescent="0.25">
      <c r="A2446" t="s">
        <v>422</v>
      </c>
      <c r="B2446" t="s">
        <v>423</v>
      </c>
      <c r="C2446" t="s">
        <v>424</v>
      </c>
      <c r="D2446">
        <v>170</v>
      </c>
      <c r="E2446" t="s">
        <v>388</v>
      </c>
      <c r="F2446" t="s">
        <v>389</v>
      </c>
      <c r="G2446">
        <v>0</v>
      </c>
      <c r="I2446" t="s">
        <v>427</v>
      </c>
      <c r="J2446" t="s">
        <v>428</v>
      </c>
      <c r="K2446" t="s">
        <v>429</v>
      </c>
      <c r="L2446" t="s">
        <v>430</v>
      </c>
      <c r="M2446" t="s">
        <v>431</v>
      </c>
      <c r="N2446" t="s">
        <v>438</v>
      </c>
      <c r="O2446" t="s">
        <v>439</v>
      </c>
      <c r="P2446" t="s">
        <v>268</v>
      </c>
      <c r="Q2446" t="s">
        <v>269</v>
      </c>
      <c r="R2446" t="s">
        <v>434</v>
      </c>
      <c r="S2446" t="s">
        <v>435</v>
      </c>
      <c r="T2446">
        <v>2015</v>
      </c>
      <c r="X2446">
        <v>3457.44733</v>
      </c>
      <c r="Y2446" s="7">
        <f t="shared" si="39"/>
        <v>42064</v>
      </c>
    </row>
    <row r="2447" spans="1:25" x14ac:dyDescent="0.25">
      <c r="A2447" t="s">
        <v>422</v>
      </c>
      <c r="B2447" t="s">
        <v>423</v>
      </c>
      <c r="C2447" t="s">
        <v>424</v>
      </c>
      <c r="D2447">
        <v>170</v>
      </c>
      <c r="E2447" t="s">
        <v>388</v>
      </c>
      <c r="F2447" t="s">
        <v>389</v>
      </c>
      <c r="G2447">
        <v>0</v>
      </c>
      <c r="I2447" t="s">
        <v>427</v>
      </c>
      <c r="J2447" t="s">
        <v>428</v>
      </c>
      <c r="K2447" t="s">
        <v>429</v>
      </c>
      <c r="L2447" t="s">
        <v>430</v>
      </c>
      <c r="M2447" t="s">
        <v>431</v>
      </c>
      <c r="N2447" t="s">
        <v>438</v>
      </c>
      <c r="O2447" t="s">
        <v>439</v>
      </c>
      <c r="P2447" t="s">
        <v>268</v>
      </c>
      <c r="Q2447" t="s">
        <v>269</v>
      </c>
      <c r="R2447" t="s">
        <v>434</v>
      </c>
      <c r="S2447" t="s">
        <v>435</v>
      </c>
      <c r="T2447">
        <v>2018</v>
      </c>
      <c r="X2447">
        <v>3365.9514290000002</v>
      </c>
      <c r="Y2447" s="7">
        <f t="shared" si="39"/>
        <v>43160</v>
      </c>
    </row>
    <row r="2448" spans="1:25" x14ac:dyDescent="0.25">
      <c r="A2448" t="s">
        <v>422</v>
      </c>
      <c r="B2448" t="s">
        <v>423</v>
      </c>
      <c r="C2448" t="s">
        <v>424</v>
      </c>
      <c r="D2448">
        <v>170</v>
      </c>
      <c r="E2448" t="s">
        <v>388</v>
      </c>
      <c r="F2448" t="s">
        <v>389</v>
      </c>
      <c r="G2448">
        <v>0</v>
      </c>
      <c r="I2448" t="s">
        <v>427</v>
      </c>
      <c r="J2448" t="s">
        <v>428</v>
      </c>
      <c r="K2448" t="s">
        <v>429</v>
      </c>
      <c r="L2448" t="s">
        <v>430</v>
      </c>
      <c r="M2448" t="s">
        <v>431</v>
      </c>
      <c r="N2448" t="s">
        <v>438</v>
      </c>
      <c r="O2448" t="s">
        <v>439</v>
      </c>
      <c r="P2448" t="s">
        <v>268</v>
      </c>
      <c r="Q2448" t="s">
        <v>269</v>
      </c>
      <c r="R2448" t="s">
        <v>434</v>
      </c>
      <c r="S2448" t="s">
        <v>435</v>
      </c>
      <c r="T2448">
        <v>2016</v>
      </c>
      <c r="X2448">
        <v>2334.9984410000002</v>
      </c>
      <c r="Y2448" s="7">
        <f t="shared" si="39"/>
        <v>42430</v>
      </c>
    </row>
    <row r="2449" spans="1:25" x14ac:dyDescent="0.25">
      <c r="A2449" t="s">
        <v>422</v>
      </c>
      <c r="B2449" t="s">
        <v>423</v>
      </c>
      <c r="C2449" t="s">
        <v>424</v>
      </c>
      <c r="D2449">
        <v>170</v>
      </c>
      <c r="E2449" t="s">
        <v>388</v>
      </c>
      <c r="F2449" t="s">
        <v>389</v>
      </c>
      <c r="G2449">
        <v>0</v>
      </c>
      <c r="I2449" t="s">
        <v>427</v>
      </c>
      <c r="J2449" t="s">
        <v>428</v>
      </c>
      <c r="K2449" t="s">
        <v>429</v>
      </c>
      <c r="L2449" t="s">
        <v>430</v>
      </c>
      <c r="M2449" t="s">
        <v>431</v>
      </c>
      <c r="N2449" t="s">
        <v>438</v>
      </c>
      <c r="O2449" t="s">
        <v>439</v>
      </c>
      <c r="P2449" t="s">
        <v>268</v>
      </c>
      <c r="Q2449" t="s">
        <v>269</v>
      </c>
      <c r="R2449" t="s">
        <v>434</v>
      </c>
      <c r="S2449" t="s">
        <v>435</v>
      </c>
      <c r="T2449">
        <v>2012</v>
      </c>
      <c r="X2449">
        <v>5712.3547989999997</v>
      </c>
      <c r="Y2449" s="7">
        <f t="shared" si="39"/>
        <v>40969</v>
      </c>
    </row>
    <row r="2450" spans="1:25" x14ac:dyDescent="0.25">
      <c r="A2450" t="s">
        <v>422</v>
      </c>
      <c r="B2450" t="s">
        <v>423</v>
      </c>
      <c r="C2450" t="s">
        <v>424</v>
      </c>
      <c r="D2450">
        <v>170</v>
      </c>
      <c r="E2450" t="s">
        <v>388</v>
      </c>
      <c r="F2450" t="s">
        <v>389</v>
      </c>
      <c r="G2450">
        <v>0</v>
      </c>
      <c r="I2450" t="s">
        <v>427</v>
      </c>
      <c r="J2450" t="s">
        <v>428</v>
      </c>
      <c r="K2450" t="s">
        <v>429</v>
      </c>
      <c r="L2450" t="s">
        <v>430</v>
      </c>
      <c r="M2450" t="s">
        <v>431</v>
      </c>
      <c r="N2450" t="s">
        <v>438</v>
      </c>
      <c r="O2450" t="s">
        <v>439</v>
      </c>
      <c r="P2450" t="s">
        <v>268</v>
      </c>
      <c r="Q2450" t="s">
        <v>269</v>
      </c>
      <c r="R2450" t="s">
        <v>434</v>
      </c>
      <c r="S2450" t="s">
        <v>435</v>
      </c>
      <c r="T2450">
        <v>2009</v>
      </c>
      <c r="X2450">
        <v>2711.3321080000001</v>
      </c>
      <c r="Y2450" s="7">
        <f t="shared" si="39"/>
        <v>39873</v>
      </c>
    </row>
    <row r="2451" spans="1:25" x14ac:dyDescent="0.25">
      <c r="A2451" t="s">
        <v>422</v>
      </c>
      <c r="B2451" t="s">
        <v>423</v>
      </c>
      <c r="C2451" t="s">
        <v>424</v>
      </c>
      <c r="D2451">
        <v>170</v>
      </c>
      <c r="E2451" t="s">
        <v>388</v>
      </c>
      <c r="F2451" t="s">
        <v>389</v>
      </c>
      <c r="G2451">
        <v>0</v>
      </c>
      <c r="I2451" t="s">
        <v>427</v>
      </c>
      <c r="J2451" t="s">
        <v>428</v>
      </c>
      <c r="K2451" t="s">
        <v>429</v>
      </c>
      <c r="L2451" t="s">
        <v>430</v>
      </c>
      <c r="M2451" t="s">
        <v>431</v>
      </c>
      <c r="N2451" t="s">
        <v>438</v>
      </c>
      <c r="O2451" t="s">
        <v>439</v>
      </c>
      <c r="P2451" t="s">
        <v>268</v>
      </c>
      <c r="Q2451" t="s">
        <v>269</v>
      </c>
      <c r="R2451" t="s">
        <v>434</v>
      </c>
      <c r="S2451" t="s">
        <v>435</v>
      </c>
      <c r="T2451">
        <v>2011</v>
      </c>
      <c r="X2451">
        <v>4893.3124340000004</v>
      </c>
      <c r="Y2451" s="7">
        <f t="shared" si="39"/>
        <v>40603</v>
      </c>
    </row>
    <row r="2452" spans="1:25" x14ac:dyDescent="0.25">
      <c r="A2452" t="s">
        <v>422</v>
      </c>
      <c r="B2452" t="s">
        <v>423</v>
      </c>
      <c r="C2452" t="s">
        <v>424</v>
      </c>
      <c r="D2452">
        <v>170</v>
      </c>
      <c r="E2452" t="s">
        <v>388</v>
      </c>
      <c r="F2452" t="s">
        <v>389</v>
      </c>
      <c r="G2452">
        <v>0</v>
      </c>
      <c r="I2452" t="s">
        <v>427</v>
      </c>
      <c r="J2452" t="s">
        <v>428</v>
      </c>
      <c r="K2452" t="s">
        <v>429</v>
      </c>
      <c r="L2452" t="s">
        <v>430</v>
      </c>
      <c r="M2452" t="s">
        <v>431</v>
      </c>
      <c r="N2452" t="s">
        <v>438</v>
      </c>
      <c r="O2452" t="s">
        <v>439</v>
      </c>
      <c r="P2452" t="s">
        <v>268</v>
      </c>
      <c r="Q2452" t="s">
        <v>269</v>
      </c>
      <c r="R2452" t="s">
        <v>434</v>
      </c>
      <c r="S2452" t="s">
        <v>435</v>
      </c>
      <c r="T2452">
        <v>2010</v>
      </c>
      <c r="X2452">
        <v>3337.9032109999998</v>
      </c>
      <c r="Y2452" s="7">
        <f t="shared" si="39"/>
        <v>40238</v>
      </c>
    </row>
    <row r="2453" spans="1:25" x14ac:dyDescent="0.25">
      <c r="A2453" t="s">
        <v>422</v>
      </c>
      <c r="B2453" t="s">
        <v>423</v>
      </c>
      <c r="C2453" t="s">
        <v>424</v>
      </c>
      <c r="D2453">
        <v>170</v>
      </c>
      <c r="E2453" t="s">
        <v>388</v>
      </c>
      <c r="F2453" t="s">
        <v>389</v>
      </c>
      <c r="G2453">
        <v>0</v>
      </c>
      <c r="I2453" t="s">
        <v>427</v>
      </c>
      <c r="J2453" t="s">
        <v>428</v>
      </c>
      <c r="K2453" t="s">
        <v>429</v>
      </c>
      <c r="L2453" t="s">
        <v>430</v>
      </c>
      <c r="M2453" t="s">
        <v>431</v>
      </c>
      <c r="N2453" t="s">
        <v>438</v>
      </c>
      <c r="O2453" t="s">
        <v>439</v>
      </c>
      <c r="P2453" t="s">
        <v>268</v>
      </c>
      <c r="Q2453" t="s">
        <v>269</v>
      </c>
      <c r="R2453" t="s">
        <v>434</v>
      </c>
      <c r="S2453" t="s">
        <v>435</v>
      </c>
      <c r="T2453">
        <v>2006</v>
      </c>
      <c r="X2453">
        <v>1925.38</v>
      </c>
      <c r="Y2453" s="7">
        <f t="shared" si="39"/>
        <v>38777</v>
      </c>
    </row>
    <row r="2454" spans="1:25" x14ac:dyDescent="0.25">
      <c r="A2454" t="s">
        <v>422</v>
      </c>
      <c r="B2454" t="s">
        <v>423</v>
      </c>
      <c r="C2454" t="s">
        <v>424</v>
      </c>
      <c r="D2454">
        <v>170</v>
      </c>
      <c r="E2454" t="s">
        <v>388</v>
      </c>
      <c r="F2454" t="s">
        <v>389</v>
      </c>
      <c r="G2454">
        <v>0</v>
      </c>
      <c r="I2454" t="s">
        <v>427</v>
      </c>
      <c r="J2454" t="s">
        <v>428</v>
      </c>
      <c r="K2454" t="s">
        <v>429</v>
      </c>
      <c r="L2454" t="s">
        <v>430</v>
      </c>
      <c r="M2454" t="s">
        <v>431</v>
      </c>
      <c r="N2454" t="s">
        <v>438</v>
      </c>
      <c r="O2454" t="s">
        <v>439</v>
      </c>
      <c r="P2454" t="s">
        <v>268</v>
      </c>
      <c r="Q2454" t="s">
        <v>269</v>
      </c>
      <c r="R2454" t="s">
        <v>434</v>
      </c>
      <c r="S2454" t="s">
        <v>435</v>
      </c>
      <c r="T2454">
        <v>2008</v>
      </c>
      <c r="X2454">
        <v>2989</v>
      </c>
      <c r="Y2454" s="7">
        <f t="shared" si="39"/>
        <v>39508</v>
      </c>
    </row>
    <row r="2455" spans="1:25" x14ac:dyDescent="0.25">
      <c r="A2455" t="s">
        <v>422</v>
      </c>
      <c r="B2455" t="s">
        <v>423</v>
      </c>
      <c r="C2455" t="s">
        <v>424</v>
      </c>
      <c r="D2455">
        <v>170</v>
      </c>
      <c r="E2455" t="s">
        <v>388</v>
      </c>
      <c r="F2455" t="s">
        <v>389</v>
      </c>
      <c r="G2455">
        <v>0</v>
      </c>
      <c r="I2455" t="s">
        <v>427</v>
      </c>
      <c r="J2455" t="s">
        <v>428</v>
      </c>
      <c r="K2455" t="s">
        <v>429</v>
      </c>
      <c r="L2455" t="s">
        <v>430</v>
      </c>
      <c r="M2455" t="s">
        <v>431</v>
      </c>
      <c r="N2455" t="s">
        <v>438</v>
      </c>
      <c r="O2455" t="s">
        <v>439</v>
      </c>
      <c r="P2455" t="s">
        <v>268</v>
      </c>
      <c r="Q2455" t="s">
        <v>269</v>
      </c>
      <c r="R2455" t="s">
        <v>434</v>
      </c>
      <c r="S2455" t="s">
        <v>435</v>
      </c>
      <c r="T2455">
        <v>2007</v>
      </c>
      <c r="X2455">
        <v>2386</v>
      </c>
      <c r="Y2455" s="7">
        <f t="shared" si="39"/>
        <v>39142</v>
      </c>
    </row>
    <row r="2456" spans="1:25" x14ac:dyDescent="0.25">
      <c r="A2456" t="s">
        <v>422</v>
      </c>
      <c r="B2456" t="s">
        <v>423</v>
      </c>
      <c r="C2456" t="s">
        <v>424</v>
      </c>
      <c r="D2456">
        <v>170</v>
      </c>
      <c r="E2456" t="s">
        <v>388</v>
      </c>
      <c r="F2456" t="s">
        <v>389</v>
      </c>
      <c r="G2456">
        <v>0</v>
      </c>
      <c r="I2456" t="s">
        <v>427</v>
      </c>
      <c r="J2456" t="s">
        <v>428</v>
      </c>
      <c r="K2456" t="s">
        <v>429</v>
      </c>
      <c r="L2456" t="s">
        <v>430</v>
      </c>
      <c r="M2456" t="s">
        <v>431</v>
      </c>
      <c r="N2456" t="s">
        <v>440</v>
      </c>
      <c r="O2456" t="s">
        <v>441</v>
      </c>
      <c r="P2456" t="s">
        <v>268</v>
      </c>
      <c r="Q2456" t="s">
        <v>269</v>
      </c>
      <c r="R2456" t="s">
        <v>434</v>
      </c>
      <c r="S2456" t="s">
        <v>435</v>
      </c>
      <c r="T2456">
        <v>2019</v>
      </c>
      <c r="X2456">
        <v>3862.819207</v>
      </c>
      <c r="Y2456" s="7">
        <f t="shared" si="39"/>
        <v>43556</v>
      </c>
    </row>
    <row r="2457" spans="1:25" x14ac:dyDescent="0.25">
      <c r="A2457" t="s">
        <v>422</v>
      </c>
      <c r="B2457" t="s">
        <v>423</v>
      </c>
      <c r="C2457" t="s">
        <v>424</v>
      </c>
      <c r="D2457">
        <v>170</v>
      </c>
      <c r="E2457" t="s">
        <v>388</v>
      </c>
      <c r="F2457" t="s">
        <v>389</v>
      </c>
      <c r="G2457">
        <v>0</v>
      </c>
      <c r="I2457" t="s">
        <v>427</v>
      </c>
      <c r="J2457" t="s">
        <v>428</v>
      </c>
      <c r="K2457" t="s">
        <v>429</v>
      </c>
      <c r="L2457" t="s">
        <v>430</v>
      </c>
      <c r="M2457" t="s">
        <v>431</v>
      </c>
      <c r="N2457" t="s">
        <v>440</v>
      </c>
      <c r="O2457" t="s">
        <v>441</v>
      </c>
      <c r="P2457" t="s">
        <v>268</v>
      </c>
      <c r="Q2457" t="s">
        <v>269</v>
      </c>
      <c r="R2457" t="s">
        <v>434</v>
      </c>
      <c r="S2457" t="s">
        <v>435</v>
      </c>
      <c r="T2457">
        <v>2014</v>
      </c>
      <c r="X2457">
        <v>4316.675808</v>
      </c>
      <c r="Y2457" s="7">
        <f t="shared" si="39"/>
        <v>41730</v>
      </c>
    </row>
    <row r="2458" spans="1:25" x14ac:dyDescent="0.25">
      <c r="A2458" t="s">
        <v>422</v>
      </c>
      <c r="B2458" t="s">
        <v>423</v>
      </c>
      <c r="C2458" t="s">
        <v>424</v>
      </c>
      <c r="D2458">
        <v>170</v>
      </c>
      <c r="E2458" t="s">
        <v>388</v>
      </c>
      <c r="F2458" t="s">
        <v>389</v>
      </c>
      <c r="G2458">
        <v>0</v>
      </c>
      <c r="I2458" t="s">
        <v>427</v>
      </c>
      <c r="J2458" t="s">
        <v>428</v>
      </c>
      <c r="K2458" t="s">
        <v>429</v>
      </c>
      <c r="L2458" t="s">
        <v>430</v>
      </c>
      <c r="M2458" t="s">
        <v>431</v>
      </c>
      <c r="N2458" t="s">
        <v>440</v>
      </c>
      <c r="O2458" t="s">
        <v>441</v>
      </c>
      <c r="P2458" t="s">
        <v>268</v>
      </c>
      <c r="Q2458" t="s">
        <v>269</v>
      </c>
      <c r="R2458" t="s">
        <v>434</v>
      </c>
      <c r="S2458" t="s">
        <v>435</v>
      </c>
      <c r="T2458">
        <v>2017</v>
      </c>
      <c r="X2458">
        <v>2612.4070999999999</v>
      </c>
      <c r="Y2458" s="7">
        <f t="shared" si="39"/>
        <v>42826</v>
      </c>
    </row>
    <row r="2459" spans="1:25" x14ac:dyDescent="0.25">
      <c r="A2459" t="s">
        <v>422</v>
      </c>
      <c r="B2459" t="s">
        <v>423</v>
      </c>
      <c r="C2459" t="s">
        <v>424</v>
      </c>
      <c r="D2459">
        <v>170</v>
      </c>
      <c r="E2459" t="s">
        <v>388</v>
      </c>
      <c r="F2459" t="s">
        <v>389</v>
      </c>
      <c r="G2459">
        <v>0</v>
      </c>
      <c r="I2459" t="s">
        <v>427</v>
      </c>
      <c r="J2459" t="s">
        <v>428</v>
      </c>
      <c r="K2459" t="s">
        <v>429</v>
      </c>
      <c r="L2459" t="s">
        <v>430</v>
      </c>
      <c r="M2459" t="s">
        <v>431</v>
      </c>
      <c r="N2459" t="s">
        <v>440</v>
      </c>
      <c r="O2459" t="s">
        <v>441</v>
      </c>
      <c r="P2459" t="s">
        <v>268</v>
      </c>
      <c r="Q2459" t="s">
        <v>269</v>
      </c>
      <c r="R2459" t="s">
        <v>434</v>
      </c>
      <c r="S2459" t="s">
        <v>435</v>
      </c>
      <c r="T2459">
        <v>2012</v>
      </c>
      <c r="X2459">
        <v>5010.929478</v>
      </c>
      <c r="Y2459" s="7">
        <f t="shared" si="39"/>
        <v>41000</v>
      </c>
    </row>
    <row r="2460" spans="1:25" x14ac:dyDescent="0.25">
      <c r="A2460" t="s">
        <v>422</v>
      </c>
      <c r="B2460" t="s">
        <v>423</v>
      </c>
      <c r="C2460" t="s">
        <v>424</v>
      </c>
      <c r="D2460">
        <v>170</v>
      </c>
      <c r="E2460" t="s">
        <v>388</v>
      </c>
      <c r="F2460" t="s">
        <v>389</v>
      </c>
      <c r="G2460">
        <v>0</v>
      </c>
      <c r="I2460" t="s">
        <v>427</v>
      </c>
      <c r="J2460" t="s">
        <v>428</v>
      </c>
      <c r="K2460" t="s">
        <v>429</v>
      </c>
      <c r="L2460" t="s">
        <v>430</v>
      </c>
      <c r="M2460" t="s">
        <v>431</v>
      </c>
      <c r="N2460" t="s">
        <v>440</v>
      </c>
      <c r="O2460" t="s">
        <v>441</v>
      </c>
      <c r="P2460" t="s">
        <v>268</v>
      </c>
      <c r="Q2460" t="s">
        <v>269</v>
      </c>
      <c r="R2460" t="s">
        <v>434</v>
      </c>
      <c r="S2460" t="s">
        <v>435</v>
      </c>
      <c r="T2460">
        <v>2016</v>
      </c>
      <c r="X2460">
        <v>2463.7929429999999</v>
      </c>
      <c r="Y2460" s="7">
        <f t="shared" si="39"/>
        <v>42461</v>
      </c>
    </row>
    <row r="2461" spans="1:25" x14ac:dyDescent="0.25">
      <c r="A2461" t="s">
        <v>422</v>
      </c>
      <c r="B2461" t="s">
        <v>423</v>
      </c>
      <c r="C2461" t="s">
        <v>424</v>
      </c>
      <c r="D2461">
        <v>170</v>
      </c>
      <c r="E2461" t="s">
        <v>388</v>
      </c>
      <c r="F2461" t="s">
        <v>389</v>
      </c>
      <c r="G2461">
        <v>0</v>
      </c>
      <c r="I2461" t="s">
        <v>427</v>
      </c>
      <c r="J2461" t="s">
        <v>428</v>
      </c>
      <c r="K2461" t="s">
        <v>429</v>
      </c>
      <c r="L2461" t="s">
        <v>430</v>
      </c>
      <c r="M2461" t="s">
        <v>431</v>
      </c>
      <c r="N2461" t="s">
        <v>440</v>
      </c>
      <c r="O2461" t="s">
        <v>441</v>
      </c>
      <c r="P2461" t="s">
        <v>268</v>
      </c>
      <c r="Q2461" t="s">
        <v>269</v>
      </c>
      <c r="R2461" t="s">
        <v>434</v>
      </c>
      <c r="S2461" t="s">
        <v>435</v>
      </c>
      <c r="T2461">
        <v>2018</v>
      </c>
      <c r="X2461">
        <v>3784.760033</v>
      </c>
      <c r="Y2461" s="7">
        <f t="shared" si="39"/>
        <v>43191</v>
      </c>
    </row>
    <row r="2462" spans="1:25" x14ac:dyDescent="0.25">
      <c r="A2462" t="s">
        <v>422</v>
      </c>
      <c r="B2462" t="s">
        <v>423</v>
      </c>
      <c r="C2462" t="s">
        <v>424</v>
      </c>
      <c r="D2462">
        <v>170</v>
      </c>
      <c r="E2462" t="s">
        <v>388</v>
      </c>
      <c r="F2462" t="s">
        <v>389</v>
      </c>
      <c r="G2462">
        <v>0</v>
      </c>
      <c r="I2462" t="s">
        <v>427</v>
      </c>
      <c r="J2462" t="s">
        <v>428</v>
      </c>
      <c r="K2462" t="s">
        <v>429</v>
      </c>
      <c r="L2462" t="s">
        <v>430</v>
      </c>
      <c r="M2462" t="s">
        <v>431</v>
      </c>
      <c r="N2462" t="s">
        <v>440</v>
      </c>
      <c r="O2462" t="s">
        <v>441</v>
      </c>
      <c r="P2462" t="s">
        <v>268</v>
      </c>
      <c r="Q2462" t="s">
        <v>269</v>
      </c>
      <c r="R2462" t="s">
        <v>434</v>
      </c>
      <c r="S2462" t="s">
        <v>435</v>
      </c>
      <c r="T2462">
        <v>2013</v>
      </c>
      <c r="X2462">
        <v>4949.4866309999998</v>
      </c>
      <c r="Y2462" s="7">
        <f t="shared" si="39"/>
        <v>41365</v>
      </c>
    </row>
    <row r="2463" spans="1:25" x14ac:dyDescent="0.25">
      <c r="A2463" t="s">
        <v>422</v>
      </c>
      <c r="B2463" t="s">
        <v>423</v>
      </c>
      <c r="C2463" t="s">
        <v>424</v>
      </c>
      <c r="D2463">
        <v>170</v>
      </c>
      <c r="E2463" t="s">
        <v>388</v>
      </c>
      <c r="F2463" t="s">
        <v>389</v>
      </c>
      <c r="G2463">
        <v>0</v>
      </c>
      <c r="I2463" t="s">
        <v>427</v>
      </c>
      <c r="J2463" t="s">
        <v>428</v>
      </c>
      <c r="K2463" t="s">
        <v>429</v>
      </c>
      <c r="L2463" t="s">
        <v>430</v>
      </c>
      <c r="M2463" t="s">
        <v>431</v>
      </c>
      <c r="N2463" t="s">
        <v>440</v>
      </c>
      <c r="O2463" t="s">
        <v>441</v>
      </c>
      <c r="P2463" t="s">
        <v>268</v>
      </c>
      <c r="Q2463" t="s">
        <v>269</v>
      </c>
      <c r="R2463" t="s">
        <v>434</v>
      </c>
      <c r="S2463" t="s">
        <v>435</v>
      </c>
      <c r="T2463">
        <v>2015</v>
      </c>
      <c r="X2463">
        <v>3214.3589590000001</v>
      </c>
      <c r="Y2463" s="7">
        <f t="shared" si="39"/>
        <v>42095</v>
      </c>
    </row>
    <row r="2464" spans="1:25" x14ac:dyDescent="0.25">
      <c r="A2464" t="s">
        <v>422</v>
      </c>
      <c r="B2464" t="s">
        <v>423</v>
      </c>
      <c r="C2464" t="s">
        <v>424</v>
      </c>
      <c r="D2464">
        <v>170</v>
      </c>
      <c r="E2464" t="s">
        <v>388</v>
      </c>
      <c r="F2464" t="s">
        <v>389</v>
      </c>
      <c r="G2464">
        <v>0</v>
      </c>
      <c r="I2464" t="s">
        <v>427</v>
      </c>
      <c r="J2464" t="s">
        <v>428</v>
      </c>
      <c r="K2464" t="s">
        <v>429</v>
      </c>
      <c r="L2464" t="s">
        <v>430</v>
      </c>
      <c r="M2464" t="s">
        <v>431</v>
      </c>
      <c r="N2464" t="s">
        <v>440</v>
      </c>
      <c r="O2464" t="s">
        <v>441</v>
      </c>
      <c r="P2464" t="s">
        <v>268</v>
      </c>
      <c r="Q2464" t="s">
        <v>269</v>
      </c>
      <c r="R2464" t="s">
        <v>434</v>
      </c>
      <c r="S2464" t="s">
        <v>435</v>
      </c>
      <c r="T2464">
        <v>2010</v>
      </c>
      <c r="X2464">
        <v>3490.978028</v>
      </c>
      <c r="Y2464" s="7">
        <f t="shared" si="39"/>
        <v>40269</v>
      </c>
    </row>
    <row r="2465" spans="1:25" x14ac:dyDescent="0.25">
      <c r="A2465" t="s">
        <v>422</v>
      </c>
      <c r="B2465" t="s">
        <v>423</v>
      </c>
      <c r="C2465" t="s">
        <v>424</v>
      </c>
      <c r="D2465">
        <v>170</v>
      </c>
      <c r="E2465" t="s">
        <v>388</v>
      </c>
      <c r="F2465" t="s">
        <v>389</v>
      </c>
      <c r="G2465">
        <v>0</v>
      </c>
      <c r="I2465" t="s">
        <v>427</v>
      </c>
      <c r="J2465" t="s">
        <v>428</v>
      </c>
      <c r="K2465" t="s">
        <v>429</v>
      </c>
      <c r="L2465" t="s">
        <v>430</v>
      </c>
      <c r="M2465" t="s">
        <v>431</v>
      </c>
      <c r="N2465" t="s">
        <v>440</v>
      </c>
      <c r="O2465" t="s">
        <v>441</v>
      </c>
      <c r="P2465" t="s">
        <v>268</v>
      </c>
      <c r="Q2465" t="s">
        <v>269</v>
      </c>
      <c r="R2465" t="s">
        <v>434</v>
      </c>
      <c r="S2465" t="s">
        <v>435</v>
      </c>
      <c r="T2465">
        <v>2011</v>
      </c>
      <c r="X2465">
        <v>4823.093809</v>
      </c>
      <c r="Y2465" s="7">
        <f t="shared" si="39"/>
        <v>40634</v>
      </c>
    </row>
    <row r="2466" spans="1:25" x14ac:dyDescent="0.25">
      <c r="A2466" t="s">
        <v>422</v>
      </c>
      <c r="B2466" t="s">
        <v>423</v>
      </c>
      <c r="C2466" t="s">
        <v>424</v>
      </c>
      <c r="D2466">
        <v>170</v>
      </c>
      <c r="E2466" t="s">
        <v>388</v>
      </c>
      <c r="F2466" t="s">
        <v>389</v>
      </c>
      <c r="G2466">
        <v>0</v>
      </c>
      <c r="I2466" t="s">
        <v>427</v>
      </c>
      <c r="J2466" t="s">
        <v>428</v>
      </c>
      <c r="K2466" t="s">
        <v>429</v>
      </c>
      <c r="L2466" t="s">
        <v>430</v>
      </c>
      <c r="M2466" t="s">
        <v>431</v>
      </c>
      <c r="N2466" t="s">
        <v>440</v>
      </c>
      <c r="O2466" t="s">
        <v>441</v>
      </c>
      <c r="P2466" t="s">
        <v>268</v>
      </c>
      <c r="Q2466" t="s">
        <v>269</v>
      </c>
      <c r="R2466" t="s">
        <v>434</v>
      </c>
      <c r="S2466" t="s">
        <v>435</v>
      </c>
      <c r="T2466">
        <v>2009</v>
      </c>
      <c r="X2466">
        <v>2427.5707889999999</v>
      </c>
      <c r="Y2466" s="7">
        <f t="shared" si="39"/>
        <v>39904</v>
      </c>
    </row>
    <row r="2467" spans="1:25" x14ac:dyDescent="0.25">
      <c r="A2467" t="s">
        <v>422</v>
      </c>
      <c r="B2467" t="s">
        <v>423</v>
      </c>
      <c r="C2467" t="s">
        <v>424</v>
      </c>
      <c r="D2467">
        <v>170</v>
      </c>
      <c r="E2467" t="s">
        <v>388</v>
      </c>
      <c r="F2467" t="s">
        <v>389</v>
      </c>
      <c r="G2467">
        <v>0</v>
      </c>
      <c r="I2467" t="s">
        <v>427</v>
      </c>
      <c r="J2467" t="s">
        <v>428</v>
      </c>
      <c r="K2467" t="s">
        <v>429</v>
      </c>
      <c r="L2467" t="s">
        <v>430</v>
      </c>
      <c r="M2467" t="s">
        <v>431</v>
      </c>
      <c r="N2467" t="s">
        <v>440</v>
      </c>
      <c r="O2467" t="s">
        <v>441</v>
      </c>
      <c r="P2467" t="s">
        <v>268</v>
      </c>
      <c r="Q2467" t="s">
        <v>269</v>
      </c>
      <c r="R2467" t="s">
        <v>434</v>
      </c>
      <c r="S2467" t="s">
        <v>435</v>
      </c>
      <c r="T2467">
        <v>2006</v>
      </c>
      <c r="X2467">
        <v>1860.12</v>
      </c>
      <c r="Y2467" s="7">
        <f t="shared" si="39"/>
        <v>38808</v>
      </c>
    </row>
    <row r="2468" spans="1:25" x14ac:dyDescent="0.25">
      <c r="A2468" t="s">
        <v>422</v>
      </c>
      <c r="B2468" t="s">
        <v>423</v>
      </c>
      <c r="C2468" t="s">
        <v>424</v>
      </c>
      <c r="D2468">
        <v>170</v>
      </c>
      <c r="E2468" t="s">
        <v>388</v>
      </c>
      <c r="F2468" t="s">
        <v>389</v>
      </c>
      <c r="G2468">
        <v>0</v>
      </c>
      <c r="I2468" t="s">
        <v>427</v>
      </c>
      <c r="J2468" t="s">
        <v>428</v>
      </c>
      <c r="K2468" t="s">
        <v>429</v>
      </c>
      <c r="L2468" t="s">
        <v>430</v>
      </c>
      <c r="M2468" t="s">
        <v>431</v>
      </c>
      <c r="N2468" t="s">
        <v>440</v>
      </c>
      <c r="O2468" t="s">
        <v>441</v>
      </c>
      <c r="P2468" t="s">
        <v>268</v>
      </c>
      <c r="Q2468" t="s">
        <v>269</v>
      </c>
      <c r="R2468" t="s">
        <v>434</v>
      </c>
      <c r="S2468" t="s">
        <v>435</v>
      </c>
      <c r="T2468">
        <v>2007</v>
      </c>
      <c r="X2468">
        <v>2486</v>
      </c>
      <c r="Y2468" s="7">
        <f t="shared" si="39"/>
        <v>39173</v>
      </c>
    </row>
    <row r="2469" spans="1:25" x14ac:dyDescent="0.25">
      <c r="A2469" t="s">
        <v>422</v>
      </c>
      <c r="B2469" t="s">
        <v>423</v>
      </c>
      <c r="C2469" t="s">
        <v>424</v>
      </c>
      <c r="D2469">
        <v>170</v>
      </c>
      <c r="E2469" t="s">
        <v>388</v>
      </c>
      <c r="F2469" t="s">
        <v>389</v>
      </c>
      <c r="G2469">
        <v>0</v>
      </c>
      <c r="I2469" t="s">
        <v>427</v>
      </c>
      <c r="J2469" t="s">
        <v>428</v>
      </c>
      <c r="K2469" t="s">
        <v>429</v>
      </c>
      <c r="L2469" t="s">
        <v>430</v>
      </c>
      <c r="M2469" t="s">
        <v>431</v>
      </c>
      <c r="N2469" t="s">
        <v>440</v>
      </c>
      <c r="O2469" t="s">
        <v>441</v>
      </c>
      <c r="P2469" t="s">
        <v>268</v>
      </c>
      <c r="Q2469" t="s">
        <v>269</v>
      </c>
      <c r="R2469" t="s">
        <v>434</v>
      </c>
      <c r="S2469" t="s">
        <v>435</v>
      </c>
      <c r="T2469">
        <v>2008</v>
      </c>
      <c r="X2469">
        <v>3358</v>
      </c>
      <c r="Y2469" s="7">
        <f t="shared" si="39"/>
        <v>39539</v>
      </c>
    </row>
    <row r="2470" spans="1:25" x14ac:dyDescent="0.25">
      <c r="A2470" t="s">
        <v>422</v>
      </c>
      <c r="B2470" t="s">
        <v>423</v>
      </c>
      <c r="C2470" t="s">
        <v>424</v>
      </c>
      <c r="D2470">
        <v>170</v>
      </c>
      <c r="E2470" t="s">
        <v>388</v>
      </c>
      <c r="F2470" t="s">
        <v>389</v>
      </c>
      <c r="G2470">
        <v>0</v>
      </c>
      <c r="I2470" t="s">
        <v>427</v>
      </c>
      <c r="J2470" t="s">
        <v>428</v>
      </c>
      <c r="K2470" t="s">
        <v>429</v>
      </c>
      <c r="L2470" t="s">
        <v>430</v>
      </c>
      <c r="M2470" t="s">
        <v>431</v>
      </c>
      <c r="N2470" t="s">
        <v>442</v>
      </c>
      <c r="O2470" t="s">
        <v>443</v>
      </c>
      <c r="P2470" t="s">
        <v>268</v>
      </c>
      <c r="Q2470" t="s">
        <v>269</v>
      </c>
      <c r="R2470" t="s">
        <v>434</v>
      </c>
      <c r="S2470" t="s">
        <v>435</v>
      </c>
      <c r="T2470">
        <v>2017</v>
      </c>
      <c r="X2470">
        <v>3385.0641249999999</v>
      </c>
      <c r="Y2470" s="7">
        <f t="shared" si="39"/>
        <v>42856</v>
      </c>
    </row>
    <row r="2471" spans="1:25" x14ac:dyDescent="0.25">
      <c r="A2471" t="s">
        <v>422</v>
      </c>
      <c r="B2471" t="s">
        <v>423</v>
      </c>
      <c r="C2471" t="s">
        <v>424</v>
      </c>
      <c r="D2471">
        <v>170</v>
      </c>
      <c r="E2471" t="s">
        <v>388</v>
      </c>
      <c r="F2471" t="s">
        <v>389</v>
      </c>
      <c r="G2471">
        <v>0</v>
      </c>
      <c r="I2471" t="s">
        <v>427</v>
      </c>
      <c r="J2471" t="s">
        <v>428</v>
      </c>
      <c r="K2471" t="s">
        <v>429</v>
      </c>
      <c r="L2471" t="s">
        <v>430</v>
      </c>
      <c r="M2471" t="s">
        <v>431</v>
      </c>
      <c r="N2471" t="s">
        <v>442</v>
      </c>
      <c r="O2471" t="s">
        <v>443</v>
      </c>
      <c r="P2471" t="s">
        <v>268</v>
      </c>
      <c r="Q2471" t="s">
        <v>269</v>
      </c>
      <c r="R2471" t="s">
        <v>434</v>
      </c>
      <c r="S2471" t="s">
        <v>435</v>
      </c>
      <c r="T2471">
        <v>2014</v>
      </c>
      <c r="X2471">
        <v>5495.8665259999998</v>
      </c>
      <c r="Y2471" s="7">
        <f t="shared" si="39"/>
        <v>41760</v>
      </c>
    </row>
    <row r="2472" spans="1:25" x14ac:dyDescent="0.25">
      <c r="A2472" t="s">
        <v>422</v>
      </c>
      <c r="B2472" t="s">
        <v>423</v>
      </c>
      <c r="C2472" t="s">
        <v>424</v>
      </c>
      <c r="D2472">
        <v>170</v>
      </c>
      <c r="E2472" t="s">
        <v>388</v>
      </c>
      <c r="F2472" t="s">
        <v>389</v>
      </c>
      <c r="G2472">
        <v>0</v>
      </c>
      <c r="I2472" t="s">
        <v>427</v>
      </c>
      <c r="J2472" t="s">
        <v>428</v>
      </c>
      <c r="K2472" t="s">
        <v>429</v>
      </c>
      <c r="L2472" t="s">
        <v>430</v>
      </c>
      <c r="M2472" t="s">
        <v>431</v>
      </c>
      <c r="N2472" t="s">
        <v>442</v>
      </c>
      <c r="O2472" t="s">
        <v>443</v>
      </c>
      <c r="P2472" t="s">
        <v>268</v>
      </c>
      <c r="Q2472" t="s">
        <v>269</v>
      </c>
      <c r="R2472" t="s">
        <v>434</v>
      </c>
      <c r="S2472" t="s">
        <v>435</v>
      </c>
      <c r="T2472">
        <v>2019</v>
      </c>
      <c r="X2472">
        <v>3745.6339849999999</v>
      </c>
      <c r="Y2472" s="7">
        <f t="shared" si="39"/>
        <v>43586</v>
      </c>
    </row>
    <row r="2473" spans="1:25" x14ac:dyDescent="0.25">
      <c r="A2473" t="s">
        <v>422</v>
      </c>
      <c r="B2473" t="s">
        <v>423</v>
      </c>
      <c r="C2473" t="s">
        <v>424</v>
      </c>
      <c r="D2473">
        <v>170</v>
      </c>
      <c r="E2473" t="s">
        <v>388</v>
      </c>
      <c r="F2473" t="s">
        <v>389</v>
      </c>
      <c r="G2473">
        <v>0</v>
      </c>
      <c r="I2473" t="s">
        <v>427</v>
      </c>
      <c r="J2473" t="s">
        <v>428</v>
      </c>
      <c r="K2473" t="s">
        <v>429</v>
      </c>
      <c r="L2473" t="s">
        <v>430</v>
      </c>
      <c r="M2473" t="s">
        <v>431</v>
      </c>
      <c r="N2473" t="s">
        <v>442</v>
      </c>
      <c r="O2473" t="s">
        <v>443</v>
      </c>
      <c r="P2473" t="s">
        <v>268</v>
      </c>
      <c r="Q2473" t="s">
        <v>269</v>
      </c>
      <c r="R2473" t="s">
        <v>434</v>
      </c>
      <c r="S2473" t="s">
        <v>435</v>
      </c>
      <c r="T2473">
        <v>2015</v>
      </c>
      <c r="X2473">
        <v>3355.682206</v>
      </c>
      <c r="Y2473" s="7">
        <f t="shared" si="39"/>
        <v>42125</v>
      </c>
    </row>
    <row r="2474" spans="1:25" x14ac:dyDescent="0.25">
      <c r="A2474" t="s">
        <v>422</v>
      </c>
      <c r="B2474" t="s">
        <v>423</v>
      </c>
      <c r="C2474" t="s">
        <v>424</v>
      </c>
      <c r="D2474">
        <v>170</v>
      </c>
      <c r="E2474" t="s">
        <v>388</v>
      </c>
      <c r="F2474" t="s">
        <v>389</v>
      </c>
      <c r="G2474">
        <v>0</v>
      </c>
      <c r="I2474" t="s">
        <v>427</v>
      </c>
      <c r="J2474" t="s">
        <v>428</v>
      </c>
      <c r="K2474" t="s">
        <v>429</v>
      </c>
      <c r="L2474" t="s">
        <v>430</v>
      </c>
      <c r="M2474" t="s">
        <v>431</v>
      </c>
      <c r="N2474" t="s">
        <v>442</v>
      </c>
      <c r="O2474" t="s">
        <v>443</v>
      </c>
      <c r="P2474" t="s">
        <v>268</v>
      </c>
      <c r="Q2474" t="s">
        <v>269</v>
      </c>
      <c r="R2474" t="s">
        <v>434</v>
      </c>
      <c r="S2474" t="s">
        <v>435</v>
      </c>
      <c r="T2474">
        <v>2013</v>
      </c>
      <c r="X2474">
        <v>5332.4697059999999</v>
      </c>
      <c r="Y2474" s="7">
        <f t="shared" si="39"/>
        <v>41395</v>
      </c>
    </row>
    <row r="2475" spans="1:25" x14ac:dyDescent="0.25">
      <c r="A2475" t="s">
        <v>422</v>
      </c>
      <c r="B2475" t="s">
        <v>423</v>
      </c>
      <c r="C2475" t="s">
        <v>424</v>
      </c>
      <c r="D2475">
        <v>170</v>
      </c>
      <c r="E2475" t="s">
        <v>388</v>
      </c>
      <c r="F2475" t="s">
        <v>389</v>
      </c>
      <c r="G2475">
        <v>0</v>
      </c>
      <c r="I2475" t="s">
        <v>427</v>
      </c>
      <c r="J2475" t="s">
        <v>428</v>
      </c>
      <c r="K2475" t="s">
        <v>429</v>
      </c>
      <c r="L2475" t="s">
        <v>430</v>
      </c>
      <c r="M2475" t="s">
        <v>431</v>
      </c>
      <c r="N2475" t="s">
        <v>442</v>
      </c>
      <c r="O2475" t="s">
        <v>443</v>
      </c>
      <c r="P2475" t="s">
        <v>268</v>
      </c>
      <c r="Q2475" t="s">
        <v>269</v>
      </c>
      <c r="R2475" t="s">
        <v>434</v>
      </c>
      <c r="S2475" t="s">
        <v>435</v>
      </c>
      <c r="T2475">
        <v>2018</v>
      </c>
      <c r="X2475">
        <v>3680.9991730000002</v>
      </c>
      <c r="Y2475" s="7">
        <f t="shared" si="39"/>
        <v>43221</v>
      </c>
    </row>
    <row r="2476" spans="1:25" x14ac:dyDescent="0.25">
      <c r="A2476" t="s">
        <v>422</v>
      </c>
      <c r="B2476" t="s">
        <v>423</v>
      </c>
      <c r="C2476" t="s">
        <v>424</v>
      </c>
      <c r="D2476">
        <v>170</v>
      </c>
      <c r="E2476" t="s">
        <v>388</v>
      </c>
      <c r="F2476" t="s">
        <v>389</v>
      </c>
      <c r="G2476">
        <v>0</v>
      </c>
      <c r="I2476" t="s">
        <v>427</v>
      </c>
      <c r="J2476" t="s">
        <v>428</v>
      </c>
      <c r="K2476" t="s">
        <v>429</v>
      </c>
      <c r="L2476" t="s">
        <v>430</v>
      </c>
      <c r="M2476" t="s">
        <v>431</v>
      </c>
      <c r="N2476" t="s">
        <v>442</v>
      </c>
      <c r="O2476" t="s">
        <v>443</v>
      </c>
      <c r="P2476" t="s">
        <v>268</v>
      </c>
      <c r="Q2476" t="s">
        <v>269</v>
      </c>
      <c r="R2476" t="s">
        <v>434</v>
      </c>
      <c r="S2476" t="s">
        <v>435</v>
      </c>
      <c r="T2476">
        <v>2016</v>
      </c>
      <c r="X2476">
        <v>2751.4704109999998</v>
      </c>
      <c r="Y2476" s="7">
        <f t="shared" si="39"/>
        <v>42491</v>
      </c>
    </row>
    <row r="2477" spans="1:25" x14ac:dyDescent="0.25">
      <c r="A2477" t="s">
        <v>422</v>
      </c>
      <c r="B2477" t="s">
        <v>423</v>
      </c>
      <c r="C2477" t="s">
        <v>424</v>
      </c>
      <c r="D2477">
        <v>170</v>
      </c>
      <c r="E2477" t="s">
        <v>388</v>
      </c>
      <c r="F2477" t="s">
        <v>389</v>
      </c>
      <c r="G2477">
        <v>0</v>
      </c>
      <c r="I2477" t="s">
        <v>427</v>
      </c>
      <c r="J2477" t="s">
        <v>428</v>
      </c>
      <c r="K2477" t="s">
        <v>429</v>
      </c>
      <c r="L2477" t="s">
        <v>430</v>
      </c>
      <c r="M2477" t="s">
        <v>431</v>
      </c>
      <c r="N2477" t="s">
        <v>442</v>
      </c>
      <c r="O2477" t="s">
        <v>443</v>
      </c>
      <c r="P2477" t="s">
        <v>268</v>
      </c>
      <c r="Q2477" t="s">
        <v>269</v>
      </c>
      <c r="R2477" t="s">
        <v>434</v>
      </c>
      <c r="S2477" t="s">
        <v>435</v>
      </c>
      <c r="T2477">
        <v>2012</v>
      </c>
      <c r="X2477">
        <v>5403.3752679999998</v>
      </c>
      <c r="Y2477" s="7">
        <f t="shared" si="39"/>
        <v>41030</v>
      </c>
    </row>
    <row r="2478" spans="1:25" x14ac:dyDescent="0.25">
      <c r="A2478" t="s">
        <v>422</v>
      </c>
      <c r="B2478" t="s">
        <v>423</v>
      </c>
      <c r="C2478" t="s">
        <v>424</v>
      </c>
      <c r="D2478">
        <v>170</v>
      </c>
      <c r="E2478" t="s">
        <v>388</v>
      </c>
      <c r="F2478" t="s">
        <v>389</v>
      </c>
      <c r="G2478">
        <v>0</v>
      </c>
      <c r="I2478" t="s">
        <v>427</v>
      </c>
      <c r="J2478" t="s">
        <v>428</v>
      </c>
      <c r="K2478" t="s">
        <v>429</v>
      </c>
      <c r="L2478" t="s">
        <v>430</v>
      </c>
      <c r="M2478" t="s">
        <v>431</v>
      </c>
      <c r="N2478" t="s">
        <v>442</v>
      </c>
      <c r="O2478" t="s">
        <v>443</v>
      </c>
      <c r="P2478" t="s">
        <v>268</v>
      </c>
      <c r="Q2478" t="s">
        <v>269</v>
      </c>
      <c r="R2478" t="s">
        <v>434</v>
      </c>
      <c r="S2478" t="s">
        <v>435</v>
      </c>
      <c r="T2478">
        <v>2009</v>
      </c>
      <c r="X2478">
        <v>2742.5189150000001</v>
      </c>
      <c r="Y2478" s="7">
        <f t="shared" si="39"/>
        <v>39934</v>
      </c>
    </row>
    <row r="2479" spans="1:25" x14ac:dyDescent="0.25">
      <c r="A2479" t="s">
        <v>422</v>
      </c>
      <c r="B2479" t="s">
        <v>423</v>
      </c>
      <c r="C2479" t="s">
        <v>424</v>
      </c>
      <c r="D2479">
        <v>170</v>
      </c>
      <c r="E2479" t="s">
        <v>388</v>
      </c>
      <c r="F2479" t="s">
        <v>389</v>
      </c>
      <c r="G2479">
        <v>0</v>
      </c>
      <c r="I2479" t="s">
        <v>427</v>
      </c>
      <c r="J2479" t="s">
        <v>428</v>
      </c>
      <c r="K2479" t="s">
        <v>429</v>
      </c>
      <c r="L2479" t="s">
        <v>430</v>
      </c>
      <c r="M2479" t="s">
        <v>431</v>
      </c>
      <c r="N2479" t="s">
        <v>442</v>
      </c>
      <c r="O2479" t="s">
        <v>443</v>
      </c>
      <c r="P2479" t="s">
        <v>268</v>
      </c>
      <c r="Q2479" t="s">
        <v>269</v>
      </c>
      <c r="R2479" t="s">
        <v>434</v>
      </c>
      <c r="S2479" t="s">
        <v>435</v>
      </c>
      <c r="T2479">
        <v>2011</v>
      </c>
      <c r="X2479">
        <v>5153.7099399999997</v>
      </c>
      <c r="Y2479" s="7">
        <f t="shared" si="39"/>
        <v>40664</v>
      </c>
    </row>
    <row r="2480" spans="1:25" x14ac:dyDescent="0.25">
      <c r="A2480" t="s">
        <v>422</v>
      </c>
      <c r="B2480" t="s">
        <v>423</v>
      </c>
      <c r="C2480" t="s">
        <v>424</v>
      </c>
      <c r="D2480">
        <v>170</v>
      </c>
      <c r="E2480" t="s">
        <v>388</v>
      </c>
      <c r="F2480" t="s">
        <v>389</v>
      </c>
      <c r="G2480">
        <v>0</v>
      </c>
      <c r="I2480" t="s">
        <v>427</v>
      </c>
      <c r="J2480" t="s">
        <v>428</v>
      </c>
      <c r="K2480" t="s">
        <v>429</v>
      </c>
      <c r="L2480" t="s">
        <v>430</v>
      </c>
      <c r="M2480" t="s">
        <v>431</v>
      </c>
      <c r="N2480" t="s">
        <v>442</v>
      </c>
      <c r="O2480" t="s">
        <v>443</v>
      </c>
      <c r="P2480" t="s">
        <v>268</v>
      </c>
      <c r="Q2480" t="s">
        <v>269</v>
      </c>
      <c r="R2480" t="s">
        <v>434</v>
      </c>
      <c r="S2480" t="s">
        <v>435</v>
      </c>
      <c r="T2480">
        <v>2010</v>
      </c>
      <c r="X2480">
        <v>3513.3308240000001</v>
      </c>
      <c r="Y2480" s="7">
        <f t="shared" si="39"/>
        <v>40299</v>
      </c>
    </row>
    <row r="2481" spans="1:25" x14ac:dyDescent="0.25">
      <c r="A2481" t="s">
        <v>422</v>
      </c>
      <c r="B2481" t="s">
        <v>423</v>
      </c>
      <c r="C2481" t="s">
        <v>424</v>
      </c>
      <c r="D2481">
        <v>170</v>
      </c>
      <c r="E2481" t="s">
        <v>388</v>
      </c>
      <c r="F2481" t="s">
        <v>389</v>
      </c>
      <c r="G2481">
        <v>0</v>
      </c>
      <c r="I2481" t="s">
        <v>427</v>
      </c>
      <c r="J2481" t="s">
        <v>428</v>
      </c>
      <c r="K2481" t="s">
        <v>429</v>
      </c>
      <c r="L2481" t="s">
        <v>430</v>
      </c>
      <c r="M2481" t="s">
        <v>431</v>
      </c>
      <c r="N2481" t="s">
        <v>442</v>
      </c>
      <c r="O2481" t="s">
        <v>443</v>
      </c>
      <c r="P2481" t="s">
        <v>268</v>
      </c>
      <c r="Q2481" t="s">
        <v>269</v>
      </c>
      <c r="R2481" t="s">
        <v>434</v>
      </c>
      <c r="S2481" t="s">
        <v>435</v>
      </c>
      <c r="T2481">
        <v>2007</v>
      </c>
      <c r="X2481">
        <v>2694</v>
      </c>
      <c r="Y2481" s="7">
        <f t="shared" si="39"/>
        <v>39203</v>
      </c>
    </row>
    <row r="2482" spans="1:25" x14ac:dyDescent="0.25">
      <c r="A2482" t="s">
        <v>422</v>
      </c>
      <c r="B2482" t="s">
        <v>423</v>
      </c>
      <c r="C2482" t="s">
        <v>424</v>
      </c>
      <c r="D2482">
        <v>170</v>
      </c>
      <c r="E2482" t="s">
        <v>388</v>
      </c>
      <c r="F2482" t="s">
        <v>389</v>
      </c>
      <c r="G2482">
        <v>0</v>
      </c>
      <c r="I2482" t="s">
        <v>427</v>
      </c>
      <c r="J2482" t="s">
        <v>428</v>
      </c>
      <c r="K2482" t="s">
        <v>429</v>
      </c>
      <c r="L2482" t="s">
        <v>430</v>
      </c>
      <c r="M2482" t="s">
        <v>431</v>
      </c>
      <c r="N2482" t="s">
        <v>442</v>
      </c>
      <c r="O2482" t="s">
        <v>443</v>
      </c>
      <c r="P2482" t="s">
        <v>268</v>
      </c>
      <c r="Q2482" t="s">
        <v>269</v>
      </c>
      <c r="R2482" t="s">
        <v>434</v>
      </c>
      <c r="S2482" t="s">
        <v>435</v>
      </c>
      <c r="T2482">
        <v>2006</v>
      </c>
      <c r="X2482">
        <v>2193.2600000000002</v>
      </c>
      <c r="Y2482" s="7">
        <f t="shared" si="39"/>
        <v>38838</v>
      </c>
    </row>
    <row r="2483" spans="1:25" x14ac:dyDescent="0.25">
      <c r="A2483" t="s">
        <v>422</v>
      </c>
      <c r="B2483" t="s">
        <v>423</v>
      </c>
      <c r="C2483" t="s">
        <v>424</v>
      </c>
      <c r="D2483">
        <v>170</v>
      </c>
      <c r="E2483" t="s">
        <v>388</v>
      </c>
      <c r="F2483" t="s">
        <v>389</v>
      </c>
      <c r="G2483">
        <v>0</v>
      </c>
      <c r="I2483" t="s">
        <v>427</v>
      </c>
      <c r="J2483" t="s">
        <v>428</v>
      </c>
      <c r="K2483" t="s">
        <v>429</v>
      </c>
      <c r="L2483" t="s">
        <v>430</v>
      </c>
      <c r="M2483" t="s">
        <v>431</v>
      </c>
      <c r="N2483" t="s">
        <v>442</v>
      </c>
      <c r="O2483" t="s">
        <v>443</v>
      </c>
      <c r="P2483" t="s">
        <v>268</v>
      </c>
      <c r="Q2483" t="s">
        <v>269</v>
      </c>
      <c r="R2483" t="s">
        <v>434</v>
      </c>
      <c r="S2483" t="s">
        <v>435</v>
      </c>
      <c r="T2483">
        <v>2008</v>
      </c>
      <c r="X2483">
        <v>3387</v>
      </c>
      <c r="Y2483" s="7">
        <f t="shared" si="39"/>
        <v>39569</v>
      </c>
    </row>
    <row r="2484" spans="1:25" x14ac:dyDescent="0.25">
      <c r="A2484" t="s">
        <v>422</v>
      </c>
      <c r="B2484" t="s">
        <v>423</v>
      </c>
      <c r="C2484" t="s">
        <v>424</v>
      </c>
      <c r="D2484">
        <v>170</v>
      </c>
      <c r="E2484" t="s">
        <v>388</v>
      </c>
      <c r="F2484" t="s">
        <v>389</v>
      </c>
      <c r="G2484">
        <v>0</v>
      </c>
      <c r="I2484" t="s">
        <v>427</v>
      </c>
      <c r="J2484" t="s">
        <v>428</v>
      </c>
      <c r="K2484" t="s">
        <v>429</v>
      </c>
      <c r="L2484" t="s">
        <v>430</v>
      </c>
      <c r="M2484" t="s">
        <v>431</v>
      </c>
      <c r="N2484" t="s">
        <v>444</v>
      </c>
      <c r="O2484" t="s">
        <v>445</v>
      </c>
      <c r="P2484" t="s">
        <v>268</v>
      </c>
      <c r="Q2484" t="s">
        <v>269</v>
      </c>
      <c r="R2484" t="s">
        <v>434</v>
      </c>
      <c r="S2484" t="s">
        <v>435</v>
      </c>
      <c r="T2484">
        <v>2019</v>
      </c>
      <c r="X2484">
        <v>3101.1313100000002</v>
      </c>
      <c r="Y2484" s="7">
        <f t="shared" si="39"/>
        <v>43617</v>
      </c>
    </row>
    <row r="2485" spans="1:25" x14ac:dyDescent="0.25">
      <c r="A2485" t="s">
        <v>422</v>
      </c>
      <c r="B2485" t="s">
        <v>423</v>
      </c>
      <c r="C2485" t="s">
        <v>424</v>
      </c>
      <c r="D2485">
        <v>170</v>
      </c>
      <c r="E2485" t="s">
        <v>388</v>
      </c>
      <c r="F2485" t="s">
        <v>389</v>
      </c>
      <c r="G2485">
        <v>0</v>
      </c>
      <c r="I2485" t="s">
        <v>427</v>
      </c>
      <c r="J2485" t="s">
        <v>428</v>
      </c>
      <c r="K2485" t="s">
        <v>429</v>
      </c>
      <c r="L2485" t="s">
        <v>430</v>
      </c>
      <c r="M2485" t="s">
        <v>431</v>
      </c>
      <c r="N2485" t="s">
        <v>444</v>
      </c>
      <c r="O2485" t="s">
        <v>445</v>
      </c>
      <c r="P2485" t="s">
        <v>268</v>
      </c>
      <c r="Q2485" t="s">
        <v>269</v>
      </c>
      <c r="R2485" t="s">
        <v>434</v>
      </c>
      <c r="S2485" t="s">
        <v>435</v>
      </c>
      <c r="T2485">
        <v>2018</v>
      </c>
      <c r="X2485">
        <v>3334.8701609999998</v>
      </c>
      <c r="Y2485" s="7">
        <f t="shared" si="39"/>
        <v>43252</v>
      </c>
    </row>
    <row r="2486" spans="1:25" x14ac:dyDescent="0.25">
      <c r="A2486" t="s">
        <v>422</v>
      </c>
      <c r="B2486" t="s">
        <v>423</v>
      </c>
      <c r="C2486" t="s">
        <v>424</v>
      </c>
      <c r="D2486">
        <v>170</v>
      </c>
      <c r="E2486" t="s">
        <v>388</v>
      </c>
      <c r="F2486" t="s">
        <v>389</v>
      </c>
      <c r="G2486">
        <v>0</v>
      </c>
      <c r="I2486" t="s">
        <v>427</v>
      </c>
      <c r="J2486" t="s">
        <v>428</v>
      </c>
      <c r="K2486" t="s">
        <v>429</v>
      </c>
      <c r="L2486" t="s">
        <v>430</v>
      </c>
      <c r="M2486" t="s">
        <v>431</v>
      </c>
      <c r="N2486" t="s">
        <v>444</v>
      </c>
      <c r="O2486" t="s">
        <v>445</v>
      </c>
      <c r="P2486" t="s">
        <v>268</v>
      </c>
      <c r="Q2486" t="s">
        <v>269</v>
      </c>
      <c r="R2486" t="s">
        <v>434</v>
      </c>
      <c r="S2486" t="s">
        <v>435</v>
      </c>
      <c r="T2486">
        <v>2014</v>
      </c>
      <c r="X2486">
        <v>4704.8144920000004</v>
      </c>
      <c r="Y2486" s="7">
        <f t="shared" si="39"/>
        <v>41791</v>
      </c>
    </row>
    <row r="2487" spans="1:25" x14ac:dyDescent="0.25">
      <c r="A2487" t="s">
        <v>422</v>
      </c>
      <c r="B2487" t="s">
        <v>423</v>
      </c>
      <c r="C2487" t="s">
        <v>424</v>
      </c>
      <c r="D2487">
        <v>170</v>
      </c>
      <c r="E2487" t="s">
        <v>388</v>
      </c>
      <c r="F2487" t="s">
        <v>389</v>
      </c>
      <c r="G2487">
        <v>0</v>
      </c>
      <c r="I2487" t="s">
        <v>427</v>
      </c>
      <c r="J2487" t="s">
        <v>428</v>
      </c>
      <c r="K2487" t="s">
        <v>429</v>
      </c>
      <c r="L2487" t="s">
        <v>430</v>
      </c>
      <c r="M2487" t="s">
        <v>431</v>
      </c>
      <c r="N2487" t="s">
        <v>444</v>
      </c>
      <c r="O2487" t="s">
        <v>445</v>
      </c>
      <c r="P2487" t="s">
        <v>268</v>
      </c>
      <c r="Q2487" t="s">
        <v>269</v>
      </c>
      <c r="R2487" t="s">
        <v>434</v>
      </c>
      <c r="S2487" t="s">
        <v>435</v>
      </c>
      <c r="T2487">
        <v>2017</v>
      </c>
      <c r="X2487">
        <v>2777.4393599999999</v>
      </c>
      <c r="Y2487" s="7">
        <f t="shared" si="39"/>
        <v>42887</v>
      </c>
    </row>
    <row r="2488" spans="1:25" x14ac:dyDescent="0.25">
      <c r="A2488" t="s">
        <v>422</v>
      </c>
      <c r="B2488" t="s">
        <v>423</v>
      </c>
      <c r="C2488" t="s">
        <v>424</v>
      </c>
      <c r="D2488">
        <v>170</v>
      </c>
      <c r="E2488" t="s">
        <v>388</v>
      </c>
      <c r="F2488" t="s">
        <v>389</v>
      </c>
      <c r="G2488">
        <v>0</v>
      </c>
      <c r="I2488" t="s">
        <v>427</v>
      </c>
      <c r="J2488" t="s">
        <v>428</v>
      </c>
      <c r="K2488" t="s">
        <v>429</v>
      </c>
      <c r="L2488" t="s">
        <v>430</v>
      </c>
      <c r="M2488" t="s">
        <v>431</v>
      </c>
      <c r="N2488" t="s">
        <v>444</v>
      </c>
      <c r="O2488" t="s">
        <v>445</v>
      </c>
      <c r="P2488" t="s">
        <v>268</v>
      </c>
      <c r="Q2488" t="s">
        <v>269</v>
      </c>
      <c r="R2488" t="s">
        <v>434</v>
      </c>
      <c r="S2488" t="s">
        <v>435</v>
      </c>
      <c r="T2488">
        <v>2012</v>
      </c>
      <c r="X2488">
        <v>4563.431071</v>
      </c>
      <c r="Y2488" s="7">
        <f t="shared" si="39"/>
        <v>41061</v>
      </c>
    </row>
    <row r="2489" spans="1:25" x14ac:dyDescent="0.25">
      <c r="A2489" t="s">
        <v>422</v>
      </c>
      <c r="B2489" t="s">
        <v>423</v>
      </c>
      <c r="C2489" t="s">
        <v>424</v>
      </c>
      <c r="D2489">
        <v>170</v>
      </c>
      <c r="E2489" t="s">
        <v>388</v>
      </c>
      <c r="F2489" t="s">
        <v>389</v>
      </c>
      <c r="G2489">
        <v>0</v>
      </c>
      <c r="I2489" t="s">
        <v>427</v>
      </c>
      <c r="J2489" t="s">
        <v>428</v>
      </c>
      <c r="K2489" t="s">
        <v>429</v>
      </c>
      <c r="L2489" t="s">
        <v>430</v>
      </c>
      <c r="M2489" t="s">
        <v>431</v>
      </c>
      <c r="N2489" t="s">
        <v>444</v>
      </c>
      <c r="O2489" t="s">
        <v>445</v>
      </c>
      <c r="P2489" t="s">
        <v>268</v>
      </c>
      <c r="Q2489" t="s">
        <v>269</v>
      </c>
      <c r="R2489" t="s">
        <v>434</v>
      </c>
      <c r="S2489" t="s">
        <v>435</v>
      </c>
      <c r="T2489">
        <v>2016</v>
      </c>
      <c r="X2489">
        <v>2780.5116459999999</v>
      </c>
      <c r="Y2489" s="7">
        <f t="shared" si="39"/>
        <v>42522</v>
      </c>
    </row>
    <row r="2490" spans="1:25" x14ac:dyDescent="0.25">
      <c r="A2490" t="s">
        <v>422</v>
      </c>
      <c r="B2490" t="s">
        <v>423</v>
      </c>
      <c r="C2490" t="s">
        <v>424</v>
      </c>
      <c r="D2490">
        <v>170</v>
      </c>
      <c r="E2490" t="s">
        <v>388</v>
      </c>
      <c r="F2490" t="s">
        <v>389</v>
      </c>
      <c r="G2490">
        <v>0</v>
      </c>
      <c r="I2490" t="s">
        <v>427</v>
      </c>
      <c r="J2490" t="s">
        <v>428</v>
      </c>
      <c r="K2490" t="s">
        <v>429</v>
      </c>
      <c r="L2490" t="s">
        <v>430</v>
      </c>
      <c r="M2490" t="s">
        <v>431</v>
      </c>
      <c r="N2490" t="s">
        <v>444</v>
      </c>
      <c r="O2490" t="s">
        <v>445</v>
      </c>
      <c r="P2490" t="s">
        <v>268</v>
      </c>
      <c r="Q2490" t="s">
        <v>269</v>
      </c>
      <c r="R2490" t="s">
        <v>434</v>
      </c>
      <c r="S2490" t="s">
        <v>435</v>
      </c>
      <c r="T2490">
        <v>2013</v>
      </c>
      <c r="X2490">
        <v>4870.8389520000001</v>
      </c>
      <c r="Y2490" s="7">
        <f t="shared" si="39"/>
        <v>41426</v>
      </c>
    </row>
    <row r="2491" spans="1:25" x14ac:dyDescent="0.25">
      <c r="A2491" t="s">
        <v>422</v>
      </c>
      <c r="B2491" t="s">
        <v>423</v>
      </c>
      <c r="C2491" t="s">
        <v>424</v>
      </c>
      <c r="D2491">
        <v>170</v>
      </c>
      <c r="E2491" t="s">
        <v>388</v>
      </c>
      <c r="F2491" t="s">
        <v>389</v>
      </c>
      <c r="G2491">
        <v>0</v>
      </c>
      <c r="I2491" t="s">
        <v>427</v>
      </c>
      <c r="J2491" t="s">
        <v>428</v>
      </c>
      <c r="K2491" t="s">
        <v>429</v>
      </c>
      <c r="L2491" t="s">
        <v>430</v>
      </c>
      <c r="M2491" t="s">
        <v>431</v>
      </c>
      <c r="N2491" t="s">
        <v>444</v>
      </c>
      <c r="O2491" t="s">
        <v>445</v>
      </c>
      <c r="P2491" t="s">
        <v>268</v>
      </c>
      <c r="Q2491" t="s">
        <v>269</v>
      </c>
      <c r="R2491" t="s">
        <v>434</v>
      </c>
      <c r="S2491" t="s">
        <v>435</v>
      </c>
      <c r="T2491">
        <v>2015</v>
      </c>
      <c r="X2491">
        <v>3211.1801540000001</v>
      </c>
      <c r="Y2491" s="7">
        <f t="shared" si="39"/>
        <v>42156</v>
      </c>
    </row>
    <row r="2492" spans="1:25" x14ac:dyDescent="0.25">
      <c r="A2492" t="s">
        <v>422</v>
      </c>
      <c r="B2492" t="s">
        <v>423</v>
      </c>
      <c r="C2492" t="s">
        <v>424</v>
      </c>
      <c r="D2492">
        <v>170</v>
      </c>
      <c r="E2492" t="s">
        <v>388</v>
      </c>
      <c r="F2492" t="s">
        <v>389</v>
      </c>
      <c r="G2492">
        <v>0</v>
      </c>
      <c r="I2492" t="s">
        <v>427</v>
      </c>
      <c r="J2492" t="s">
        <v>428</v>
      </c>
      <c r="K2492" t="s">
        <v>429</v>
      </c>
      <c r="L2492" t="s">
        <v>430</v>
      </c>
      <c r="M2492" t="s">
        <v>431</v>
      </c>
      <c r="N2492" t="s">
        <v>444</v>
      </c>
      <c r="O2492" t="s">
        <v>445</v>
      </c>
      <c r="P2492" t="s">
        <v>268</v>
      </c>
      <c r="Q2492" t="s">
        <v>269</v>
      </c>
      <c r="R2492" t="s">
        <v>434</v>
      </c>
      <c r="S2492" t="s">
        <v>435</v>
      </c>
      <c r="T2492">
        <v>2010</v>
      </c>
      <c r="X2492">
        <v>3060.6277850000001</v>
      </c>
      <c r="Y2492" s="7">
        <f t="shared" si="39"/>
        <v>40330</v>
      </c>
    </row>
    <row r="2493" spans="1:25" x14ac:dyDescent="0.25">
      <c r="A2493" t="s">
        <v>422</v>
      </c>
      <c r="B2493" t="s">
        <v>423</v>
      </c>
      <c r="C2493" t="s">
        <v>424</v>
      </c>
      <c r="D2493">
        <v>170</v>
      </c>
      <c r="E2493" t="s">
        <v>388</v>
      </c>
      <c r="F2493" t="s">
        <v>389</v>
      </c>
      <c r="G2493">
        <v>0</v>
      </c>
      <c r="I2493" t="s">
        <v>427</v>
      </c>
      <c r="J2493" t="s">
        <v>428</v>
      </c>
      <c r="K2493" t="s">
        <v>429</v>
      </c>
      <c r="L2493" t="s">
        <v>430</v>
      </c>
      <c r="M2493" t="s">
        <v>431</v>
      </c>
      <c r="N2493" t="s">
        <v>444</v>
      </c>
      <c r="O2493" t="s">
        <v>445</v>
      </c>
      <c r="P2493" t="s">
        <v>268</v>
      </c>
      <c r="Q2493" t="s">
        <v>269</v>
      </c>
      <c r="R2493" t="s">
        <v>434</v>
      </c>
      <c r="S2493" t="s">
        <v>435</v>
      </c>
      <c r="T2493">
        <v>2011</v>
      </c>
      <c r="X2493">
        <v>4708.737067</v>
      </c>
      <c r="Y2493" s="7">
        <f t="shared" si="39"/>
        <v>40695</v>
      </c>
    </row>
    <row r="2494" spans="1:25" x14ac:dyDescent="0.25">
      <c r="A2494" t="s">
        <v>422</v>
      </c>
      <c r="B2494" t="s">
        <v>423</v>
      </c>
      <c r="C2494" t="s">
        <v>424</v>
      </c>
      <c r="D2494">
        <v>170</v>
      </c>
      <c r="E2494" t="s">
        <v>388</v>
      </c>
      <c r="F2494" t="s">
        <v>389</v>
      </c>
      <c r="G2494">
        <v>0</v>
      </c>
      <c r="I2494" t="s">
        <v>427</v>
      </c>
      <c r="J2494" t="s">
        <v>428</v>
      </c>
      <c r="K2494" t="s">
        <v>429</v>
      </c>
      <c r="L2494" t="s">
        <v>430</v>
      </c>
      <c r="M2494" t="s">
        <v>431</v>
      </c>
      <c r="N2494" t="s">
        <v>444</v>
      </c>
      <c r="O2494" t="s">
        <v>445</v>
      </c>
      <c r="P2494" t="s">
        <v>268</v>
      </c>
      <c r="Q2494" t="s">
        <v>269</v>
      </c>
      <c r="R2494" t="s">
        <v>434</v>
      </c>
      <c r="S2494" t="s">
        <v>435</v>
      </c>
      <c r="T2494">
        <v>2009</v>
      </c>
      <c r="X2494">
        <v>2738.0831859999998</v>
      </c>
      <c r="Y2494" s="7">
        <f t="shared" si="39"/>
        <v>39965</v>
      </c>
    </row>
    <row r="2495" spans="1:25" x14ac:dyDescent="0.25">
      <c r="A2495" t="s">
        <v>422</v>
      </c>
      <c r="B2495" t="s">
        <v>423</v>
      </c>
      <c r="C2495" t="s">
        <v>424</v>
      </c>
      <c r="D2495">
        <v>170</v>
      </c>
      <c r="E2495" t="s">
        <v>388</v>
      </c>
      <c r="F2495" t="s">
        <v>389</v>
      </c>
      <c r="G2495">
        <v>0</v>
      </c>
      <c r="I2495" t="s">
        <v>427</v>
      </c>
      <c r="J2495" t="s">
        <v>428</v>
      </c>
      <c r="K2495" t="s">
        <v>429</v>
      </c>
      <c r="L2495" t="s">
        <v>430</v>
      </c>
      <c r="M2495" t="s">
        <v>431</v>
      </c>
      <c r="N2495" t="s">
        <v>444</v>
      </c>
      <c r="O2495" t="s">
        <v>445</v>
      </c>
      <c r="P2495" t="s">
        <v>268</v>
      </c>
      <c r="Q2495" t="s">
        <v>269</v>
      </c>
      <c r="R2495" t="s">
        <v>434</v>
      </c>
      <c r="S2495" t="s">
        <v>435</v>
      </c>
      <c r="T2495">
        <v>2006</v>
      </c>
      <c r="X2495">
        <v>2029.88</v>
      </c>
      <c r="Y2495" s="7">
        <f t="shared" si="39"/>
        <v>38869</v>
      </c>
    </row>
    <row r="2496" spans="1:25" x14ac:dyDescent="0.25">
      <c r="A2496" t="s">
        <v>422</v>
      </c>
      <c r="B2496" t="s">
        <v>423</v>
      </c>
      <c r="C2496" t="s">
        <v>424</v>
      </c>
      <c r="D2496">
        <v>170</v>
      </c>
      <c r="E2496" t="s">
        <v>388</v>
      </c>
      <c r="F2496" t="s">
        <v>389</v>
      </c>
      <c r="G2496">
        <v>0</v>
      </c>
      <c r="I2496" t="s">
        <v>427</v>
      </c>
      <c r="J2496" t="s">
        <v>428</v>
      </c>
      <c r="K2496" t="s">
        <v>429</v>
      </c>
      <c r="L2496" t="s">
        <v>430</v>
      </c>
      <c r="M2496" t="s">
        <v>431</v>
      </c>
      <c r="N2496" t="s">
        <v>444</v>
      </c>
      <c r="O2496" t="s">
        <v>445</v>
      </c>
      <c r="P2496" t="s">
        <v>268</v>
      </c>
      <c r="Q2496" t="s">
        <v>269</v>
      </c>
      <c r="R2496" t="s">
        <v>434</v>
      </c>
      <c r="S2496" t="s">
        <v>435</v>
      </c>
      <c r="T2496">
        <v>2007</v>
      </c>
      <c r="X2496">
        <v>2092</v>
      </c>
      <c r="Y2496" s="7">
        <f t="shared" si="39"/>
        <v>39234</v>
      </c>
    </row>
    <row r="2497" spans="1:25" x14ac:dyDescent="0.25">
      <c r="A2497" t="s">
        <v>422</v>
      </c>
      <c r="B2497" t="s">
        <v>423</v>
      </c>
      <c r="C2497" t="s">
        <v>424</v>
      </c>
      <c r="D2497">
        <v>170</v>
      </c>
      <c r="E2497" t="s">
        <v>388</v>
      </c>
      <c r="F2497" t="s">
        <v>389</v>
      </c>
      <c r="G2497">
        <v>0</v>
      </c>
      <c r="I2497" t="s">
        <v>427</v>
      </c>
      <c r="J2497" t="s">
        <v>428</v>
      </c>
      <c r="K2497" t="s">
        <v>429</v>
      </c>
      <c r="L2497" t="s">
        <v>430</v>
      </c>
      <c r="M2497" t="s">
        <v>431</v>
      </c>
      <c r="N2497" t="s">
        <v>444</v>
      </c>
      <c r="O2497" t="s">
        <v>445</v>
      </c>
      <c r="P2497" t="s">
        <v>268</v>
      </c>
      <c r="Q2497" t="s">
        <v>269</v>
      </c>
      <c r="R2497" t="s">
        <v>434</v>
      </c>
      <c r="S2497" t="s">
        <v>435</v>
      </c>
      <c r="T2497">
        <v>2008</v>
      </c>
      <c r="X2497">
        <v>3661</v>
      </c>
      <c r="Y2497" s="7">
        <f t="shared" si="39"/>
        <v>39600</v>
      </c>
    </row>
    <row r="2498" spans="1:25" x14ac:dyDescent="0.25">
      <c r="A2498" t="s">
        <v>422</v>
      </c>
      <c r="B2498" t="s">
        <v>423</v>
      </c>
      <c r="C2498" t="s">
        <v>424</v>
      </c>
      <c r="D2498">
        <v>170</v>
      </c>
      <c r="E2498" t="s">
        <v>388</v>
      </c>
      <c r="F2498" t="s">
        <v>389</v>
      </c>
      <c r="G2498">
        <v>0</v>
      </c>
      <c r="I2498" t="s">
        <v>427</v>
      </c>
      <c r="J2498" t="s">
        <v>428</v>
      </c>
      <c r="K2498" t="s">
        <v>429</v>
      </c>
      <c r="L2498" t="s">
        <v>430</v>
      </c>
      <c r="M2498" t="s">
        <v>431</v>
      </c>
      <c r="N2498" t="s">
        <v>446</v>
      </c>
      <c r="O2498" t="s">
        <v>447</v>
      </c>
      <c r="P2498" t="s">
        <v>268</v>
      </c>
      <c r="Q2498" t="s">
        <v>269</v>
      </c>
      <c r="R2498" t="s">
        <v>434</v>
      </c>
      <c r="S2498" t="s">
        <v>435</v>
      </c>
      <c r="T2498">
        <v>2017</v>
      </c>
      <c r="X2498">
        <v>3064.9624370000001</v>
      </c>
      <c r="Y2498" s="7">
        <f t="shared" si="39"/>
        <v>42917</v>
      </c>
    </row>
    <row r="2499" spans="1:25" x14ac:dyDescent="0.25">
      <c r="A2499" t="s">
        <v>422</v>
      </c>
      <c r="B2499" t="s">
        <v>423</v>
      </c>
      <c r="C2499" t="s">
        <v>424</v>
      </c>
      <c r="D2499">
        <v>170</v>
      </c>
      <c r="E2499" t="s">
        <v>388</v>
      </c>
      <c r="F2499" t="s">
        <v>389</v>
      </c>
      <c r="G2499">
        <v>0</v>
      </c>
      <c r="I2499" t="s">
        <v>427</v>
      </c>
      <c r="J2499" t="s">
        <v>428</v>
      </c>
      <c r="K2499" t="s">
        <v>429</v>
      </c>
      <c r="L2499" t="s">
        <v>430</v>
      </c>
      <c r="M2499" t="s">
        <v>431</v>
      </c>
      <c r="N2499" t="s">
        <v>446</v>
      </c>
      <c r="O2499" t="s">
        <v>447</v>
      </c>
      <c r="P2499" t="s">
        <v>268</v>
      </c>
      <c r="Q2499" t="s">
        <v>269</v>
      </c>
      <c r="R2499" t="s">
        <v>434</v>
      </c>
      <c r="S2499" t="s">
        <v>435</v>
      </c>
      <c r="T2499">
        <v>2014</v>
      </c>
      <c r="X2499">
        <v>5048.9304199999997</v>
      </c>
      <c r="Y2499" s="7">
        <f t="shared" ref="Y2499:Y2562" si="40">DATE(T2499,INDEX(AC:AC,MATCH(O2499,AB:AB,0)), 1)</f>
        <v>41821</v>
      </c>
    </row>
    <row r="2500" spans="1:25" x14ac:dyDescent="0.25">
      <c r="A2500" t="s">
        <v>422</v>
      </c>
      <c r="B2500" t="s">
        <v>423</v>
      </c>
      <c r="C2500" t="s">
        <v>424</v>
      </c>
      <c r="D2500">
        <v>170</v>
      </c>
      <c r="E2500" t="s">
        <v>388</v>
      </c>
      <c r="F2500" t="s">
        <v>389</v>
      </c>
      <c r="G2500">
        <v>0</v>
      </c>
      <c r="I2500" t="s">
        <v>427</v>
      </c>
      <c r="J2500" t="s">
        <v>428</v>
      </c>
      <c r="K2500" t="s">
        <v>429</v>
      </c>
      <c r="L2500" t="s">
        <v>430</v>
      </c>
      <c r="M2500" t="s">
        <v>431</v>
      </c>
      <c r="N2500" t="s">
        <v>446</v>
      </c>
      <c r="O2500" t="s">
        <v>447</v>
      </c>
      <c r="P2500" t="s">
        <v>268</v>
      </c>
      <c r="Q2500" t="s">
        <v>269</v>
      </c>
      <c r="R2500" t="s">
        <v>434</v>
      </c>
      <c r="S2500" t="s">
        <v>435</v>
      </c>
      <c r="T2500">
        <v>2018</v>
      </c>
      <c r="X2500">
        <v>3632.9059160000002</v>
      </c>
      <c r="Y2500" s="7">
        <f t="shared" si="40"/>
        <v>43282</v>
      </c>
    </row>
    <row r="2501" spans="1:25" x14ac:dyDescent="0.25">
      <c r="A2501" t="s">
        <v>422</v>
      </c>
      <c r="B2501" t="s">
        <v>423</v>
      </c>
      <c r="C2501" t="s">
        <v>424</v>
      </c>
      <c r="D2501">
        <v>170</v>
      </c>
      <c r="E2501" t="s">
        <v>388</v>
      </c>
      <c r="F2501" t="s">
        <v>389</v>
      </c>
      <c r="G2501">
        <v>0</v>
      </c>
      <c r="I2501" t="s">
        <v>427</v>
      </c>
      <c r="J2501" t="s">
        <v>428</v>
      </c>
      <c r="K2501" t="s">
        <v>429</v>
      </c>
      <c r="L2501" t="s">
        <v>430</v>
      </c>
      <c r="M2501" t="s">
        <v>431</v>
      </c>
      <c r="N2501" t="s">
        <v>446</v>
      </c>
      <c r="O2501" t="s">
        <v>447</v>
      </c>
      <c r="P2501" t="s">
        <v>268</v>
      </c>
      <c r="Q2501" t="s">
        <v>269</v>
      </c>
      <c r="R2501" t="s">
        <v>434</v>
      </c>
      <c r="S2501" t="s">
        <v>435</v>
      </c>
      <c r="T2501">
        <v>2019</v>
      </c>
      <c r="X2501">
        <v>3271.132141</v>
      </c>
      <c r="Y2501" s="7">
        <f t="shared" si="40"/>
        <v>43647</v>
      </c>
    </row>
    <row r="2502" spans="1:25" x14ac:dyDescent="0.25">
      <c r="A2502" t="s">
        <v>422</v>
      </c>
      <c r="B2502" t="s">
        <v>423</v>
      </c>
      <c r="C2502" t="s">
        <v>424</v>
      </c>
      <c r="D2502">
        <v>170</v>
      </c>
      <c r="E2502" t="s">
        <v>388</v>
      </c>
      <c r="F2502" t="s">
        <v>389</v>
      </c>
      <c r="G2502">
        <v>0</v>
      </c>
      <c r="I2502" t="s">
        <v>427</v>
      </c>
      <c r="J2502" t="s">
        <v>428</v>
      </c>
      <c r="K2502" t="s">
        <v>429</v>
      </c>
      <c r="L2502" t="s">
        <v>430</v>
      </c>
      <c r="M2502" t="s">
        <v>431</v>
      </c>
      <c r="N2502" t="s">
        <v>446</v>
      </c>
      <c r="O2502" t="s">
        <v>447</v>
      </c>
      <c r="P2502" t="s">
        <v>268</v>
      </c>
      <c r="Q2502" t="s">
        <v>269</v>
      </c>
      <c r="R2502" t="s">
        <v>434</v>
      </c>
      <c r="S2502" t="s">
        <v>435</v>
      </c>
      <c r="T2502">
        <v>2015</v>
      </c>
      <c r="X2502">
        <v>3012.4252270000002</v>
      </c>
      <c r="Y2502" s="7">
        <f t="shared" si="40"/>
        <v>42186</v>
      </c>
    </row>
    <row r="2503" spans="1:25" x14ac:dyDescent="0.25">
      <c r="A2503" t="s">
        <v>422</v>
      </c>
      <c r="B2503" t="s">
        <v>423</v>
      </c>
      <c r="C2503" t="s">
        <v>424</v>
      </c>
      <c r="D2503">
        <v>170</v>
      </c>
      <c r="E2503" t="s">
        <v>388</v>
      </c>
      <c r="F2503" t="s">
        <v>389</v>
      </c>
      <c r="G2503">
        <v>0</v>
      </c>
      <c r="I2503" t="s">
        <v>427</v>
      </c>
      <c r="J2503" t="s">
        <v>428</v>
      </c>
      <c r="K2503" t="s">
        <v>429</v>
      </c>
      <c r="L2503" t="s">
        <v>430</v>
      </c>
      <c r="M2503" t="s">
        <v>431</v>
      </c>
      <c r="N2503" t="s">
        <v>446</v>
      </c>
      <c r="O2503" t="s">
        <v>447</v>
      </c>
      <c r="P2503" t="s">
        <v>268</v>
      </c>
      <c r="Q2503" t="s">
        <v>269</v>
      </c>
      <c r="R2503" t="s">
        <v>434</v>
      </c>
      <c r="S2503" t="s">
        <v>435</v>
      </c>
      <c r="T2503">
        <v>2013</v>
      </c>
      <c r="X2503">
        <v>4652.2968499999997</v>
      </c>
      <c r="Y2503" s="7">
        <f t="shared" si="40"/>
        <v>41456</v>
      </c>
    </row>
    <row r="2504" spans="1:25" x14ac:dyDescent="0.25">
      <c r="A2504" t="s">
        <v>422</v>
      </c>
      <c r="B2504" t="s">
        <v>423</v>
      </c>
      <c r="C2504" t="s">
        <v>424</v>
      </c>
      <c r="D2504">
        <v>170</v>
      </c>
      <c r="E2504" t="s">
        <v>388</v>
      </c>
      <c r="F2504" t="s">
        <v>389</v>
      </c>
      <c r="G2504">
        <v>0</v>
      </c>
      <c r="I2504" t="s">
        <v>427</v>
      </c>
      <c r="J2504" t="s">
        <v>428</v>
      </c>
      <c r="K2504" t="s">
        <v>429</v>
      </c>
      <c r="L2504" t="s">
        <v>430</v>
      </c>
      <c r="M2504" t="s">
        <v>431</v>
      </c>
      <c r="N2504" t="s">
        <v>446</v>
      </c>
      <c r="O2504" t="s">
        <v>447</v>
      </c>
      <c r="P2504" t="s">
        <v>268</v>
      </c>
      <c r="Q2504" t="s">
        <v>269</v>
      </c>
      <c r="R2504" t="s">
        <v>434</v>
      </c>
      <c r="S2504" t="s">
        <v>435</v>
      </c>
      <c r="T2504">
        <v>2016</v>
      </c>
      <c r="X2504">
        <v>2266.9974870000001</v>
      </c>
      <c r="Y2504" s="7">
        <f t="shared" si="40"/>
        <v>42552</v>
      </c>
    </row>
    <row r="2505" spans="1:25" x14ac:dyDescent="0.25">
      <c r="A2505" t="s">
        <v>422</v>
      </c>
      <c r="B2505" t="s">
        <v>423</v>
      </c>
      <c r="C2505" t="s">
        <v>424</v>
      </c>
      <c r="D2505">
        <v>170</v>
      </c>
      <c r="E2505" t="s">
        <v>388</v>
      </c>
      <c r="F2505" t="s">
        <v>389</v>
      </c>
      <c r="G2505">
        <v>0</v>
      </c>
      <c r="I2505" t="s">
        <v>427</v>
      </c>
      <c r="J2505" t="s">
        <v>428</v>
      </c>
      <c r="K2505" t="s">
        <v>429</v>
      </c>
      <c r="L2505" t="s">
        <v>430</v>
      </c>
      <c r="M2505" t="s">
        <v>431</v>
      </c>
      <c r="N2505" t="s">
        <v>446</v>
      </c>
      <c r="O2505" t="s">
        <v>447</v>
      </c>
      <c r="P2505" t="s">
        <v>268</v>
      </c>
      <c r="Q2505" t="s">
        <v>269</v>
      </c>
      <c r="R2505" t="s">
        <v>434</v>
      </c>
      <c r="S2505" t="s">
        <v>435</v>
      </c>
      <c r="T2505">
        <v>2012</v>
      </c>
      <c r="X2505">
        <v>4976.904732</v>
      </c>
      <c r="Y2505" s="7">
        <f t="shared" si="40"/>
        <v>41091</v>
      </c>
    </row>
    <row r="2506" spans="1:25" x14ac:dyDescent="0.25">
      <c r="A2506" t="s">
        <v>422</v>
      </c>
      <c r="B2506" t="s">
        <v>423</v>
      </c>
      <c r="C2506" t="s">
        <v>424</v>
      </c>
      <c r="D2506">
        <v>170</v>
      </c>
      <c r="E2506" t="s">
        <v>388</v>
      </c>
      <c r="F2506" t="s">
        <v>389</v>
      </c>
      <c r="G2506">
        <v>0</v>
      </c>
      <c r="I2506" t="s">
        <v>427</v>
      </c>
      <c r="J2506" t="s">
        <v>428</v>
      </c>
      <c r="K2506" t="s">
        <v>429</v>
      </c>
      <c r="L2506" t="s">
        <v>430</v>
      </c>
      <c r="M2506" t="s">
        <v>431</v>
      </c>
      <c r="N2506" t="s">
        <v>446</v>
      </c>
      <c r="O2506" t="s">
        <v>447</v>
      </c>
      <c r="P2506" t="s">
        <v>268</v>
      </c>
      <c r="Q2506" t="s">
        <v>269</v>
      </c>
      <c r="R2506" t="s">
        <v>434</v>
      </c>
      <c r="S2506" t="s">
        <v>435</v>
      </c>
      <c r="T2506">
        <v>2009</v>
      </c>
      <c r="X2506">
        <v>2898.60041</v>
      </c>
      <c r="Y2506" s="7">
        <f t="shared" si="40"/>
        <v>39995</v>
      </c>
    </row>
    <row r="2507" spans="1:25" x14ac:dyDescent="0.25">
      <c r="A2507" t="s">
        <v>422</v>
      </c>
      <c r="B2507" t="s">
        <v>423</v>
      </c>
      <c r="C2507" t="s">
        <v>424</v>
      </c>
      <c r="D2507">
        <v>170</v>
      </c>
      <c r="E2507" t="s">
        <v>388</v>
      </c>
      <c r="F2507" t="s">
        <v>389</v>
      </c>
      <c r="G2507">
        <v>0</v>
      </c>
      <c r="I2507" t="s">
        <v>427</v>
      </c>
      <c r="J2507" t="s">
        <v>428</v>
      </c>
      <c r="K2507" t="s">
        <v>429</v>
      </c>
      <c r="L2507" t="s">
        <v>430</v>
      </c>
      <c r="M2507" t="s">
        <v>431</v>
      </c>
      <c r="N2507" t="s">
        <v>446</v>
      </c>
      <c r="O2507" t="s">
        <v>447</v>
      </c>
      <c r="P2507" t="s">
        <v>268</v>
      </c>
      <c r="Q2507" t="s">
        <v>269</v>
      </c>
      <c r="R2507" t="s">
        <v>434</v>
      </c>
      <c r="S2507" t="s">
        <v>435</v>
      </c>
      <c r="T2507">
        <v>2011</v>
      </c>
      <c r="X2507">
        <v>4866.229045</v>
      </c>
      <c r="Y2507" s="7">
        <f t="shared" si="40"/>
        <v>40725</v>
      </c>
    </row>
    <row r="2508" spans="1:25" x14ac:dyDescent="0.25">
      <c r="A2508" t="s">
        <v>422</v>
      </c>
      <c r="B2508" t="s">
        <v>423</v>
      </c>
      <c r="C2508" t="s">
        <v>424</v>
      </c>
      <c r="D2508">
        <v>170</v>
      </c>
      <c r="E2508" t="s">
        <v>388</v>
      </c>
      <c r="F2508" t="s">
        <v>389</v>
      </c>
      <c r="G2508">
        <v>0</v>
      </c>
      <c r="I2508" t="s">
        <v>427</v>
      </c>
      <c r="J2508" t="s">
        <v>428</v>
      </c>
      <c r="K2508" t="s">
        <v>429</v>
      </c>
      <c r="L2508" t="s">
        <v>430</v>
      </c>
      <c r="M2508" t="s">
        <v>431</v>
      </c>
      <c r="N2508" t="s">
        <v>446</v>
      </c>
      <c r="O2508" t="s">
        <v>447</v>
      </c>
      <c r="P2508" t="s">
        <v>268</v>
      </c>
      <c r="Q2508" t="s">
        <v>269</v>
      </c>
      <c r="R2508" t="s">
        <v>434</v>
      </c>
      <c r="S2508" t="s">
        <v>435</v>
      </c>
      <c r="T2508">
        <v>2010</v>
      </c>
      <c r="X2508">
        <v>3157.6259789999999</v>
      </c>
      <c r="Y2508" s="7">
        <f t="shared" si="40"/>
        <v>40360</v>
      </c>
    </row>
    <row r="2509" spans="1:25" x14ac:dyDescent="0.25">
      <c r="A2509" t="s">
        <v>422</v>
      </c>
      <c r="B2509" t="s">
        <v>423</v>
      </c>
      <c r="C2509" t="s">
        <v>424</v>
      </c>
      <c r="D2509">
        <v>170</v>
      </c>
      <c r="E2509" t="s">
        <v>388</v>
      </c>
      <c r="F2509" t="s">
        <v>389</v>
      </c>
      <c r="G2509">
        <v>0</v>
      </c>
      <c r="I2509" t="s">
        <v>427</v>
      </c>
      <c r="J2509" t="s">
        <v>428</v>
      </c>
      <c r="K2509" t="s">
        <v>429</v>
      </c>
      <c r="L2509" t="s">
        <v>430</v>
      </c>
      <c r="M2509" t="s">
        <v>431</v>
      </c>
      <c r="N2509" t="s">
        <v>446</v>
      </c>
      <c r="O2509" t="s">
        <v>447</v>
      </c>
      <c r="P2509" t="s">
        <v>268</v>
      </c>
      <c r="Q2509" t="s">
        <v>269</v>
      </c>
      <c r="R2509" t="s">
        <v>434</v>
      </c>
      <c r="S2509" t="s">
        <v>435</v>
      </c>
      <c r="T2509">
        <v>2007</v>
      </c>
      <c r="X2509">
        <v>2628</v>
      </c>
      <c r="Y2509" s="7">
        <f t="shared" si="40"/>
        <v>39264</v>
      </c>
    </row>
    <row r="2510" spans="1:25" x14ac:dyDescent="0.25">
      <c r="A2510" t="s">
        <v>422</v>
      </c>
      <c r="B2510" t="s">
        <v>423</v>
      </c>
      <c r="C2510" t="s">
        <v>424</v>
      </c>
      <c r="D2510">
        <v>170</v>
      </c>
      <c r="E2510" t="s">
        <v>388</v>
      </c>
      <c r="F2510" t="s">
        <v>389</v>
      </c>
      <c r="G2510">
        <v>0</v>
      </c>
      <c r="I2510" t="s">
        <v>427</v>
      </c>
      <c r="J2510" t="s">
        <v>428</v>
      </c>
      <c r="K2510" t="s">
        <v>429</v>
      </c>
      <c r="L2510" t="s">
        <v>430</v>
      </c>
      <c r="M2510" t="s">
        <v>431</v>
      </c>
      <c r="N2510" t="s">
        <v>446</v>
      </c>
      <c r="O2510" t="s">
        <v>447</v>
      </c>
      <c r="P2510" t="s">
        <v>268</v>
      </c>
      <c r="Q2510" t="s">
        <v>269</v>
      </c>
      <c r="R2510" t="s">
        <v>434</v>
      </c>
      <c r="S2510" t="s">
        <v>435</v>
      </c>
      <c r="T2510">
        <v>2006</v>
      </c>
      <c r="X2510">
        <v>2129.19</v>
      </c>
      <c r="Y2510" s="7">
        <f t="shared" si="40"/>
        <v>38899</v>
      </c>
    </row>
    <row r="2511" spans="1:25" x14ac:dyDescent="0.25">
      <c r="A2511" t="s">
        <v>422</v>
      </c>
      <c r="B2511" t="s">
        <v>423</v>
      </c>
      <c r="C2511" t="s">
        <v>424</v>
      </c>
      <c r="D2511">
        <v>170</v>
      </c>
      <c r="E2511" t="s">
        <v>388</v>
      </c>
      <c r="F2511" t="s">
        <v>389</v>
      </c>
      <c r="G2511">
        <v>0</v>
      </c>
      <c r="I2511" t="s">
        <v>427</v>
      </c>
      <c r="J2511" t="s">
        <v>428</v>
      </c>
      <c r="K2511" t="s">
        <v>429</v>
      </c>
      <c r="L2511" t="s">
        <v>430</v>
      </c>
      <c r="M2511" t="s">
        <v>431</v>
      </c>
      <c r="N2511" t="s">
        <v>446</v>
      </c>
      <c r="O2511" t="s">
        <v>447</v>
      </c>
      <c r="P2511" t="s">
        <v>268</v>
      </c>
      <c r="Q2511" t="s">
        <v>269</v>
      </c>
      <c r="R2511" t="s">
        <v>434</v>
      </c>
      <c r="S2511" t="s">
        <v>435</v>
      </c>
      <c r="T2511">
        <v>2008</v>
      </c>
      <c r="X2511">
        <v>3789</v>
      </c>
      <c r="Y2511" s="7">
        <f t="shared" si="40"/>
        <v>39630</v>
      </c>
    </row>
    <row r="2512" spans="1:25" x14ac:dyDescent="0.25">
      <c r="A2512" t="s">
        <v>422</v>
      </c>
      <c r="B2512" t="s">
        <v>423</v>
      </c>
      <c r="C2512" t="s">
        <v>424</v>
      </c>
      <c r="D2512">
        <v>170</v>
      </c>
      <c r="E2512" t="s">
        <v>388</v>
      </c>
      <c r="F2512" t="s">
        <v>389</v>
      </c>
      <c r="G2512">
        <v>0</v>
      </c>
      <c r="I2512" t="s">
        <v>427</v>
      </c>
      <c r="J2512" t="s">
        <v>428</v>
      </c>
      <c r="K2512" t="s">
        <v>429</v>
      </c>
      <c r="L2512" t="s">
        <v>430</v>
      </c>
      <c r="M2512" t="s">
        <v>431</v>
      </c>
      <c r="N2512" t="s">
        <v>448</v>
      </c>
      <c r="O2512" t="s">
        <v>449</v>
      </c>
      <c r="P2512" t="s">
        <v>268</v>
      </c>
      <c r="Q2512" t="s">
        <v>269</v>
      </c>
      <c r="R2512" t="s">
        <v>434</v>
      </c>
      <c r="S2512" t="s">
        <v>435</v>
      </c>
      <c r="T2512">
        <v>2019</v>
      </c>
      <c r="X2512">
        <v>3256.5881260000001</v>
      </c>
      <c r="Y2512" s="7">
        <f t="shared" si="40"/>
        <v>43678</v>
      </c>
    </row>
    <row r="2513" spans="1:25" x14ac:dyDescent="0.25">
      <c r="A2513" t="s">
        <v>422</v>
      </c>
      <c r="B2513" t="s">
        <v>423</v>
      </c>
      <c r="C2513" t="s">
        <v>424</v>
      </c>
      <c r="D2513">
        <v>170</v>
      </c>
      <c r="E2513" t="s">
        <v>388</v>
      </c>
      <c r="F2513" t="s">
        <v>389</v>
      </c>
      <c r="G2513">
        <v>0</v>
      </c>
      <c r="I2513" t="s">
        <v>427</v>
      </c>
      <c r="J2513" t="s">
        <v>428</v>
      </c>
      <c r="K2513" t="s">
        <v>429</v>
      </c>
      <c r="L2513" t="s">
        <v>430</v>
      </c>
      <c r="M2513" t="s">
        <v>431</v>
      </c>
      <c r="N2513" t="s">
        <v>448</v>
      </c>
      <c r="O2513" t="s">
        <v>449</v>
      </c>
      <c r="P2513" t="s">
        <v>268</v>
      </c>
      <c r="Q2513" t="s">
        <v>269</v>
      </c>
      <c r="R2513" t="s">
        <v>434</v>
      </c>
      <c r="S2513" t="s">
        <v>435</v>
      </c>
      <c r="T2513">
        <v>2018</v>
      </c>
      <c r="X2513">
        <v>3611.236285</v>
      </c>
      <c r="Y2513" s="7">
        <f t="shared" si="40"/>
        <v>43313</v>
      </c>
    </row>
    <row r="2514" spans="1:25" x14ac:dyDescent="0.25">
      <c r="A2514" t="s">
        <v>422</v>
      </c>
      <c r="B2514" t="s">
        <v>423</v>
      </c>
      <c r="C2514" t="s">
        <v>424</v>
      </c>
      <c r="D2514">
        <v>170</v>
      </c>
      <c r="E2514" t="s">
        <v>388</v>
      </c>
      <c r="F2514" t="s">
        <v>389</v>
      </c>
      <c r="G2514">
        <v>0</v>
      </c>
      <c r="I2514" t="s">
        <v>427</v>
      </c>
      <c r="J2514" t="s">
        <v>428</v>
      </c>
      <c r="K2514" t="s">
        <v>429</v>
      </c>
      <c r="L2514" t="s">
        <v>430</v>
      </c>
      <c r="M2514" t="s">
        <v>431</v>
      </c>
      <c r="N2514" t="s">
        <v>448</v>
      </c>
      <c r="O2514" t="s">
        <v>449</v>
      </c>
      <c r="P2514" t="s">
        <v>268</v>
      </c>
      <c r="Q2514" t="s">
        <v>269</v>
      </c>
      <c r="R2514" t="s">
        <v>434</v>
      </c>
      <c r="S2514" t="s">
        <v>435</v>
      </c>
      <c r="T2514">
        <v>2014</v>
      </c>
      <c r="X2514">
        <v>4813.0905810000004</v>
      </c>
      <c r="Y2514" s="7">
        <f t="shared" si="40"/>
        <v>41852</v>
      </c>
    </row>
    <row r="2515" spans="1:25" x14ac:dyDescent="0.25">
      <c r="A2515" t="s">
        <v>422</v>
      </c>
      <c r="B2515" t="s">
        <v>423</v>
      </c>
      <c r="C2515" t="s">
        <v>424</v>
      </c>
      <c r="D2515">
        <v>170</v>
      </c>
      <c r="E2515" t="s">
        <v>388</v>
      </c>
      <c r="F2515" t="s">
        <v>389</v>
      </c>
      <c r="G2515">
        <v>0</v>
      </c>
      <c r="I2515" t="s">
        <v>427</v>
      </c>
      <c r="J2515" t="s">
        <v>428</v>
      </c>
      <c r="K2515" t="s">
        <v>429</v>
      </c>
      <c r="L2515" t="s">
        <v>430</v>
      </c>
      <c r="M2515" t="s">
        <v>431</v>
      </c>
      <c r="N2515" t="s">
        <v>448</v>
      </c>
      <c r="O2515" t="s">
        <v>449</v>
      </c>
      <c r="P2515" t="s">
        <v>268</v>
      </c>
      <c r="Q2515" t="s">
        <v>269</v>
      </c>
      <c r="R2515" t="s">
        <v>434</v>
      </c>
      <c r="S2515" t="s">
        <v>435</v>
      </c>
      <c r="T2515">
        <v>2017</v>
      </c>
      <c r="X2515">
        <v>3071.4741260000001</v>
      </c>
      <c r="Y2515" s="7">
        <f t="shared" si="40"/>
        <v>42948</v>
      </c>
    </row>
    <row r="2516" spans="1:25" x14ac:dyDescent="0.25">
      <c r="A2516" t="s">
        <v>422</v>
      </c>
      <c r="B2516" t="s">
        <v>423</v>
      </c>
      <c r="C2516" t="s">
        <v>424</v>
      </c>
      <c r="D2516">
        <v>170</v>
      </c>
      <c r="E2516" t="s">
        <v>388</v>
      </c>
      <c r="F2516" t="s">
        <v>389</v>
      </c>
      <c r="G2516">
        <v>0</v>
      </c>
      <c r="I2516" t="s">
        <v>427</v>
      </c>
      <c r="J2516" t="s">
        <v>428</v>
      </c>
      <c r="K2516" t="s">
        <v>429</v>
      </c>
      <c r="L2516" t="s">
        <v>430</v>
      </c>
      <c r="M2516" t="s">
        <v>431</v>
      </c>
      <c r="N2516" t="s">
        <v>448</v>
      </c>
      <c r="O2516" t="s">
        <v>449</v>
      </c>
      <c r="P2516" t="s">
        <v>268</v>
      </c>
      <c r="Q2516" t="s">
        <v>269</v>
      </c>
      <c r="R2516" t="s">
        <v>434</v>
      </c>
      <c r="S2516" t="s">
        <v>435</v>
      </c>
      <c r="T2516">
        <v>2013</v>
      </c>
      <c r="X2516">
        <v>4977.705809</v>
      </c>
      <c r="Y2516" s="7">
        <f t="shared" si="40"/>
        <v>41487</v>
      </c>
    </row>
    <row r="2517" spans="1:25" x14ac:dyDescent="0.25">
      <c r="A2517" t="s">
        <v>422</v>
      </c>
      <c r="B2517" t="s">
        <v>423</v>
      </c>
      <c r="C2517" t="s">
        <v>424</v>
      </c>
      <c r="D2517">
        <v>170</v>
      </c>
      <c r="E2517" t="s">
        <v>388</v>
      </c>
      <c r="F2517" t="s">
        <v>389</v>
      </c>
      <c r="G2517">
        <v>0</v>
      </c>
      <c r="I2517" t="s">
        <v>427</v>
      </c>
      <c r="J2517" t="s">
        <v>428</v>
      </c>
      <c r="K2517" t="s">
        <v>429</v>
      </c>
      <c r="L2517" t="s">
        <v>430</v>
      </c>
      <c r="M2517" t="s">
        <v>431</v>
      </c>
      <c r="N2517" t="s">
        <v>448</v>
      </c>
      <c r="O2517" t="s">
        <v>449</v>
      </c>
      <c r="P2517" t="s">
        <v>268</v>
      </c>
      <c r="Q2517" t="s">
        <v>269</v>
      </c>
      <c r="R2517" t="s">
        <v>434</v>
      </c>
      <c r="S2517" t="s">
        <v>435</v>
      </c>
      <c r="T2517">
        <v>2016</v>
      </c>
      <c r="X2517">
        <v>3044.3773919999999</v>
      </c>
      <c r="Y2517" s="7">
        <f t="shared" si="40"/>
        <v>42583</v>
      </c>
    </row>
    <row r="2518" spans="1:25" x14ac:dyDescent="0.25">
      <c r="A2518" t="s">
        <v>422</v>
      </c>
      <c r="B2518" t="s">
        <v>423</v>
      </c>
      <c r="C2518" t="s">
        <v>424</v>
      </c>
      <c r="D2518">
        <v>170</v>
      </c>
      <c r="E2518" t="s">
        <v>388</v>
      </c>
      <c r="F2518" t="s">
        <v>389</v>
      </c>
      <c r="G2518">
        <v>0</v>
      </c>
      <c r="I2518" t="s">
        <v>427</v>
      </c>
      <c r="J2518" t="s">
        <v>428</v>
      </c>
      <c r="K2518" t="s">
        <v>429</v>
      </c>
      <c r="L2518" t="s">
        <v>430</v>
      </c>
      <c r="M2518" t="s">
        <v>431</v>
      </c>
      <c r="N2518" t="s">
        <v>448</v>
      </c>
      <c r="O2518" t="s">
        <v>449</v>
      </c>
      <c r="P2518" t="s">
        <v>268</v>
      </c>
      <c r="Q2518" t="s">
        <v>269</v>
      </c>
      <c r="R2518" t="s">
        <v>434</v>
      </c>
      <c r="S2518" t="s">
        <v>435</v>
      </c>
      <c r="T2518">
        <v>2015</v>
      </c>
      <c r="X2518">
        <v>2808.5374919999999</v>
      </c>
      <c r="Y2518" s="7">
        <f t="shared" si="40"/>
        <v>42217</v>
      </c>
    </row>
    <row r="2519" spans="1:25" x14ac:dyDescent="0.25">
      <c r="A2519" t="s">
        <v>422</v>
      </c>
      <c r="B2519" t="s">
        <v>423</v>
      </c>
      <c r="C2519" t="s">
        <v>424</v>
      </c>
      <c r="D2519">
        <v>170</v>
      </c>
      <c r="E2519" t="s">
        <v>388</v>
      </c>
      <c r="F2519" t="s">
        <v>389</v>
      </c>
      <c r="G2519">
        <v>0</v>
      </c>
      <c r="I2519" t="s">
        <v>427</v>
      </c>
      <c r="J2519" t="s">
        <v>428</v>
      </c>
      <c r="K2519" t="s">
        <v>429</v>
      </c>
      <c r="L2519" t="s">
        <v>430</v>
      </c>
      <c r="M2519" t="s">
        <v>431</v>
      </c>
      <c r="N2519" t="s">
        <v>448</v>
      </c>
      <c r="O2519" t="s">
        <v>449</v>
      </c>
      <c r="P2519" t="s">
        <v>268</v>
      </c>
      <c r="Q2519" t="s">
        <v>269</v>
      </c>
      <c r="R2519" t="s">
        <v>434</v>
      </c>
      <c r="S2519" t="s">
        <v>435</v>
      </c>
      <c r="T2519">
        <v>2010</v>
      </c>
      <c r="X2519">
        <v>3291.2360100000001</v>
      </c>
      <c r="Y2519" s="7">
        <f t="shared" si="40"/>
        <v>40391</v>
      </c>
    </row>
    <row r="2520" spans="1:25" x14ac:dyDescent="0.25">
      <c r="A2520" t="s">
        <v>422</v>
      </c>
      <c r="B2520" t="s">
        <v>423</v>
      </c>
      <c r="C2520" t="s">
        <v>424</v>
      </c>
      <c r="D2520">
        <v>170</v>
      </c>
      <c r="E2520" t="s">
        <v>388</v>
      </c>
      <c r="F2520" t="s">
        <v>389</v>
      </c>
      <c r="G2520">
        <v>0</v>
      </c>
      <c r="I2520" t="s">
        <v>427</v>
      </c>
      <c r="J2520" t="s">
        <v>428</v>
      </c>
      <c r="K2520" t="s">
        <v>429</v>
      </c>
      <c r="L2520" t="s">
        <v>430</v>
      </c>
      <c r="M2520" t="s">
        <v>431</v>
      </c>
      <c r="N2520" t="s">
        <v>448</v>
      </c>
      <c r="O2520" t="s">
        <v>449</v>
      </c>
      <c r="P2520" t="s">
        <v>268</v>
      </c>
      <c r="Q2520" t="s">
        <v>269</v>
      </c>
      <c r="R2520" t="s">
        <v>434</v>
      </c>
      <c r="S2520" t="s">
        <v>435</v>
      </c>
      <c r="T2520">
        <v>2011</v>
      </c>
      <c r="X2520">
        <v>4941.644706</v>
      </c>
      <c r="Y2520" s="7">
        <f t="shared" si="40"/>
        <v>40756</v>
      </c>
    </row>
    <row r="2521" spans="1:25" x14ac:dyDescent="0.25">
      <c r="A2521" t="s">
        <v>422</v>
      </c>
      <c r="B2521" t="s">
        <v>423</v>
      </c>
      <c r="C2521" t="s">
        <v>424</v>
      </c>
      <c r="D2521">
        <v>170</v>
      </c>
      <c r="E2521" t="s">
        <v>388</v>
      </c>
      <c r="F2521" t="s">
        <v>389</v>
      </c>
      <c r="G2521">
        <v>0</v>
      </c>
      <c r="I2521" t="s">
        <v>427</v>
      </c>
      <c r="J2521" t="s">
        <v>428</v>
      </c>
      <c r="K2521" t="s">
        <v>429</v>
      </c>
      <c r="L2521" t="s">
        <v>430</v>
      </c>
      <c r="M2521" t="s">
        <v>431</v>
      </c>
      <c r="N2521" t="s">
        <v>448</v>
      </c>
      <c r="O2521" t="s">
        <v>449</v>
      </c>
      <c r="P2521" t="s">
        <v>268</v>
      </c>
      <c r="Q2521" t="s">
        <v>269</v>
      </c>
      <c r="R2521" t="s">
        <v>434</v>
      </c>
      <c r="S2521" t="s">
        <v>435</v>
      </c>
      <c r="T2521">
        <v>2009</v>
      </c>
      <c r="X2521">
        <v>2673.469501</v>
      </c>
      <c r="Y2521" s="7">
        <f t="shared" si="40"/>
        <v>40026</v>
      </c>
    </row>
    <row r="2522" spans="1:25" x14ac:dyDescent="0.25">
      <c r="A2522" t="s">
        <v>422</v>
      </c>
      <c r="B2522" t="s">
        <v>423</v>
      </c>
      <c r="C2522" t="s">
        <v>424</v>
      </c>
      <c r="D2522">
        <v>170</v>
      </c>
      <c r="E2522" t="s">
        <v>388</v>
      </c>
      <c r="F2522" t="s">
        <v>389</v>
      </c>
      <c r="G2522">
        <v>0</v>
      </c>
      <c r="I2522" t="s">
        <v>427</v>
      </c>
      <c r="J2522" t="s">
        <v>428</v>
      </c>
      <c r="K2522" t="s">
        <v>429</v>
      </c>
      <c r="L2522" t="s">
        <v>430</v>
      </c>
      <c r="M2522" t="s">
        <v>431</v>
      </c>
      <c r="N2522" t="s">
        <v>448</v>
      </c>
      <c r="O2522" t="s">
        <v>449</v>
      </c>
      <c r="P2522" t="s">
        <v>268</v>
      </c>
      <c r="Q2522" t="s">
        <v>269</v>
      </c>
      <c r="R2522" t="s">
        <v>434</v>
      </c>
      <c r="S2522" t="s">
        <v>435</v>
      </c>
      <c r="T2522">
        <v>2012</v>
      </c>
      <c r="X2522">
        <v>4570.7797760000003</v>
      </c>
      <c r="Y2522" s="7">
        <f t="shared" si="40"/>
        <v>41122</v>
      </c>
    </row>
    <row r="2523" spans="1:25" x14ac:dyDescent="0.25">
      <c r="A2523" t="s">
        <v>422</v>
      </c>
      <c r="B2523" t="s">
        <v>423</v>
      </c>
      <c r="C2523" t="s">
        <v>424</v>
      </c>
      <c r="D2523">
        <v>170</v>
      </c>
      <c r="E2523" t="s">
        <v>388</v>
      </c>
      <c r="F2523" t="s">
        <v>389</v>
      </c>
      <c r="G2523">
        <v>0</v>
      </c>
      <c r="I2523" t="s">
        <v>427</v>
      </c>
      <c r="J2523" t="s">
        <v>428</v>
      </c>
      <c r="K2523" t="s">
        <v>429</v>
      </c>
      <c r="L2523" t="s">
        <v>430</v>
      </c>
      <c r="M2523" t="s">
        <v>431</v>
      </c>
      <c r="N2523" t="s">
        <v>448</v>
      </c>
      <c r="O2523" t="s">
        <v>449</v>
      </c>
      <c r="P2523" t="s">
        <v>268</v>
      </c>
      <c r="Q2523" t="s">
        <v>269</v>
      </c>
      <c r="R2523" t="s">
        <v>434</v>
      </c>
      <c r="S2523" t="s">
        <v>435</v>
      </c>
      <c r="T2523">
        <v>2006</v>
      </c>
      <c r="X2523">
        <v>2122.92</v>
      </c>
      <c r="Y2523" s="7">
        <f t="shared" si="40"/>
        <v>38930</v>
      </c>
    </row>
    <row r="2524" spans="1:25" x14ac:dyDescent="0.25">
      <c r="A2524" t="s">
        <v>422</v>
      </c>
      <c r="B2524" t="s">
        <v>423</v>
      </c>
      <c r="C2524" t="s">
        <v>424</v>
      </c>
      <c r="D2524">
        <v>170</v>
      </c>
      <c r="E2524" t="s">
        <v>388</v>
      </c>
      <c r="F2524" t="s">
        <v>389</v>
      </c>
      <c r="G2524">
        <v>0</v>
      </c>
      <c r="I2524" t="s">
        <v>427</v>
      </c>
      <c r="J2524" t="s">
        <v>428</v>
      </c>
      <c r="K2524" t="s">
        <v>429</v>
      </c>
      <c r="L2524" t="s">
        <v>430</v>
      </c>
      <c r="M2524" t="s">
        <v>431</v>
      </c>
      <c r="N2524" t="s">
        <v>448</v>
      </c>
      <c r="O2524" t="s">
        <v>449</v>
      </c>
      <c r="P2524" t="s">
        <v>268</v>
      </c>
      <c r="Q2524" t="s">
        <v>269</v>
      </c>
      <c r="R2524" t="s">
        <v>434</v>
      </c>
      <c r="S2524" t="s">
        <v>435</v>
      </c>
      <c r="T2524">
        <v>2007</v>
      </c>
      <c r="X2524">
        <v>2578</v>
      </c>
      <c r="Y2524" s="7">
        <f t="shared" si="40"/>
        <v>39295</v>
      </c>
    </row>
    <row r="2525" spans="1:25" x14ac:dyDescent="0.25">
      <c r="A2525" t="s">
        <v>422</v>
      </c>
      <c r="B2525" t="s">
        <v>423</v>
      </c>
      <c r="C2525" t="s">
        <v>424</v>
      </c>
      <c r="D2525">
        <v>170</v>
      </c>
      <c r="E2525" t="s">
        <v>388</v>
      </c>
      <c r="F2525" t="s">
        <v>389</v>
      </c>
      <c r="G2525">
        <v>0</v>
      </c>
      <c r="I2525" t="s">
        <v>427</v>
      </c>
      <c r="J2525" t="s">
        <v>428</v>
      </c>
      <c r="K2525" t="s">
        <v>429</v>
      </c>
      <c r="L2525" t="s">
        <v>430</v>
      </c>
      <c r="M2525" t="s">
        <v>431</v>
      </c>
      <c r="N2525" t="s">
        <v>448</v>
      </c>
      <c r="O2525" t="s">
        <v>449</v>
      </c>
      <c r="P2525" t="s">
        <v>268</v>
      </c>
      <c r="Q2525" t="s">
        <v>269</v>
      </c>
      <c r="R2525" t="s">
        <v>434</v>
      </c>
      <c r="S2525" t="s">
        <v>435</v>
      </c>
      <c r="T2525">
        <v>2008</v>
      </c>
      <c r="X2525">
        <v>3290</v>
      </c>
      <c r="Y2525" s="7">
        <f t="shared" si="40"/>
        <v>39661</v>
      </c>
    </row>
    <row r="2526" spans="1:25" x14ac:dyDescent="0.25">
      <c r="A2526" t="s">
        <v>422</v>
      </c>
      <c r="B2526" t="s">
        <v>423</v>
      </c>
      <c r="C2526" t="s">
        <v>424</v>
      </c>
      <c r="D2526">
        <v>170</v>
      </c>
      <c r="E2526" t="s">
        <v>388</v>
      </c>
      <c r="F2526" t="s">
        <v>389</v>
      </c>
      <c r="G2526">
        <v>0</v>
      </c>
      <c r="I2526" t="s">
        <v>427</v>
      </c>
      <c r="J2526" t="s">
        <v>428</v>
      </c>
      <c r="K2526" t="s">
        <v>429</v>
      </c>
      <c r="L2526" t="s">
        <v>430</v>
      </c>
      <c r="M2526" t="s">
        <v>431</v>
      </c>
      <c r="N2526" t="s">
        <v>450</v>
      </c>
      <c r="O2526" t="s">
        <v>451</v>
      </c>
      <c r="P2526" t="s">
        <v>268</v>
      </c>
      <c r="Q2526" t="s">
        <v>269</v>
      </c>
      <c r="R2526" t="s">
        <v>434</v>
      </c>
      <c r="S2526" t="s">
        <v>435</v>
      </c>
      <c r="T2526">
        <v>2013</v>
      </c>
      <c r="X2526">
        <v>4849.9958059999999</v>
      </c>
      <c r="Y2526" s="7">
        <f t="shared" si="40"/>
        <v>41518</v>
      </c>
    </row>
    <row r="2527" spans="1:25" x14ac:dyDescent="0.25">
      <c r="A2527" t="s">
        <v>422</v>
      </c>
      <c r="B2527" t="s">
        <v>423</v>
      </c>
      <c r="C2527" t="s">
        <v>424</v>
      </c>
      <c r="D2527">
        <v>170</v>
      </c>
      <c r="E2527" t="s">
        <v>388</v>
      </c>
      <c r="F2527" t="s">
        <v>389</v>
      </c>
      <c r="G2527">
        <v>0</v>
      </c>
      <c r="I2527" t="s">
        <v>427</v>
      </c>
      <c r="J2527" t="s">
        <v>428</v>
      </c>
      <c r="K2527" t="s">
        <v>429</v>
      </c>
      <c r="L2527" t="s">
        <v>430</v>
      </c>
      <c r="M2527" t="s">
        <v>431</v>
      </c>
      <c r="N2527" t="s">
        <v>450</v>
      </c>
      <c r="O2527" t="s">
        <v>451</v>
      </c>
      <c r="P2527" t="s">
        <v>268</v>
      </c>
      <c r="Q2527" t="s">
        <v>269</v>
      </c>
      <c r="R2527" t="s">
        <v>434</v>
      </c>
      <c r="S2527" t="s">
        <v>435</v>
      </c>
      <c r="T2527">
        <v>2017</v>
      </c>
      <c r="X2527">
        <v>3282.8862869999998</v>
      </c>
      <c r="Y2527" s="7">
        <f t="shared" si="40"/>
        <v>42979</v>
      </c>
    </row>
    <row r="2528" spans="1:25" x14ac:dyDescent="0.25">
      <c r="A2528" t="s">
        <v>422</v>
      </c>
      <c r="B2528" t="s">
        <v>423</v>
      </c>
      <c r="C2528" t="s">
        <v>424</v>
      </c>
      <c r="D2528">
        <v>170</v>
      </c>
      <c r="E2528" t="s">
        <v>388</v>
      </c>
      <c r="F2528" t="s">
        <v>389</v>
      </c>
      <c r="G2528">
        <v>0</v>
      </c>
      <c r="I2528" t="s">
        <v>427</v>
      </c>
      <c r="J2528" t="s">
        <v>428</v>
      </c>
      <c r="K2528" t="s">
        <v>429</v>
      </c>
      <c r="L2528" t="s">
        <v>430</v>
      </c>
      <c r="M2528" t="s">
        <v>431</v>
      </c>
      <c r="N2528" t="s">
        <v>450</v>
      </c>
      <c r="O2528" t="s">
        <v>451</v>
      </c>
      <c r="P2528" t="s">
        <v>268</v>
      </c>
      <c r="Q2528" t="s">
        <v>269</v>
      </c>
      <c r="R2528" t="s">
        <v>434</v>
      </c>
      <c r="S2528" t="s">
        <v>435</v>
      </c>
      <c r="T2528">
        <v>2014</v>
      </c>
      <c r="X2528">
        <v>5077.2474970000003</v>
      </c>
      <c r="Y2528" s="7">
        <f t="shared" si="40"/>
        <v>41883</v>
      </c>
    </row>
    <row r="2529" spans="1:25" x14ac:dyDescent="0.25">
      <c r="A2529" t="s">
        <v>422</v>
      </c>
      <c r="B2529" t="s">
        <v>423</v>
      </c>
      <c r="C2529" t="s">
        <v>424</v>
      </c>
      <c r="D2529">
        <v>170</v>
      </c>
      <c r="E2529" t="s">
        <v>388</v>
      </c>
      <c r="F2529" t="s">
        <v>389</v>
      </c>
      <c r="G2529">
        <v>0</v>
      </c>
      <c r="I2529" t="s">
        <v>427</v>
      </c>
      <c r="J2529" t="s">
        <v>428</v>
      </c>
      <c r="K2529" t="s">
        <v>429</v>
      </c>
      <c r="L2529" t="s">
        <v>430</v>
      </c>
      <c r="M2529" t="s">
        <v>431</v>
      </c>
      <c r="N2529" t="s">
        <v>450</v>
      </c>
      <c r="O2529" t="s">
        <v>451</v>
      </c>
      <c r="P2529" t="s">
        <v>268</v>
      </c>
      <c r="Q2529" t="s">
        <v>269</v>
      </c>
      <c r="R2529" t="s">
        <v>434</v>
      </c>
      <c r="S2529" t="s">
        <v>435</v>
      </c>
      <c r="T2529">
        <v>2018</v>
      </c>
      <c r="X2529">
        <v>3499.3702659999999</v>
      </c>
      <c r="Y2529" s="7">
        <f t="shared" si="40"/>
        <v>43344</v>
      </c>
    </row>
    <row r="2530" spans="1:25" x14ac:dyDescent="0.25">
      <c r="A2530" t="s">
        <v>422</v>
      </c>
      <c r="B2530" t="s">
        <v>423</v>
      </c>
      <c r="C2530" t="s">
        <v>424</v>
      </c>
      <c r="D2530">
        <v>170</v>
      </c>
      <c r="E2530" t="s">
        <v>388</v>
      </c>
      <c r="F2530" t="s">
        <v>389</v>
      </c>
      <c r="G2530">
        <v>0</v>
      </c>
      <c r="I2530" t="s">
        <v>427</v>
      </c>
      <c r="J2530" t="s">
        <v>428</v>
      </c>
      <c r="K2530" t="s">
        <v>429</v>
      </c>
      <c r="L2530" t="s">
        <v>430</v>
      </c>
      <c r="M2530" t="s">
        <v>431</v>
      </c>
      <c r="N2530" t="s">
        <v>450</v>
      </c>
      <c r="O2530" t="s">
        <v>451</v>
      </c>
      <c r="P2530" t="s">
        <v>268</v>
      </c>
      <c r="Q2530" t="s">
        <v>269</v>
      </c>
      <c r="R2530" t="s">
        <v>434</v>
      </c>
      <c r="S2530" t="s">
        <v>435</v>
      </c>
      <c r="T2530">
        <v>2019</v>
      </c>
      <c r="X2530">
        <v>3079.7620379999998</v>
      </c>
      <c r="Y2530" s="7">
        <f t="shared" si="40"/>
        <v>43709</v>
      </c>
    </row>
    <row r="2531" spans="1:25" x14ac:dyDescent="0.25">
      <c r="A2531" t="s">
        <v>422</v>
      </c>
      <c r="B2531" t="s">
        <v>423</v>
      </c>
      <c r="C2531" t="s">
        <v>424</v>
      </c>
      <c r="D2531">
        <v>170</v>
      </c>
      <c r="E2531" t="s">
        <v>388</v>
      </c>
      <c r="F2531" t="s">
        <v>389</v>
      </c>
      <c r="G2531">
        <v>0</v>
      </c>
      <c r="I2531" t="s">
        <v>427</v>
      </c>
      <c r="J2531" t="s">
        <v>428</v>
      </c>
      <c r="K2531" t="s">
        <v>429</v>
      </c>
      <c r="L2531" t="s">
        <v>430</v>
      </c>
      <c r="M2531" t="s">
        <v>431</v>
      </c>
      <c r="N2531" t="s">
        <v>450</v>
      </c>
      <c r="O2531" t="s">
        <v>451</v>
      </c>
      <c r="P2531" t="s">
        <v>268</v>
      </c>
      <c r="Q2531" t="s">
        <v>269</v>
      </c>
      <c r="R2531" t="s">
        <v>434</v>
      </c>
      <c r="S2531" t="s">
        <v>435</v>
      </c>
      <c r="T2531">
        <v>2016</v>
      </c>
      <c r="X2531">
        <v>2797.6864730000002</v>
      </c>
      <c r="Y2531" s="7">
        <f t="shared" si="40"/>
        <v>42614</v>
      </c>
    </row>
    <row r="2532" spans="1:25" x14ac:dyDescent="0.25">
      <c r="A2532" t="s">
        <v>422</v>
      </c>
      <c r="B2532" t="s">
        <v>423</v>
      </c>
      <c r="C2532" t="s">
        <v>424</v>
      </c>
      <c r="D2532">
        <v>170</v>
      </c>
      <c r="E2532" t="s">
        <v>388</v>
      </c>
      <c r="F2532" t="s">
        <v>389</v>
      </c>
      <c r="G2532">
        <v>0</v>
      </c>
      <c r="I2532" t="s">
        <v>427</v>
      </c>
      <c r="J2532" t="s">
        <v>428</v>
      </c>
      <c r="K2532" t="s">
        <v>429</v>
      </c>
      <c r="L2532" t="s">
        <v>430</v>
      </c>
      <c r="M2532" t="s">
        <v>431</v>
      </c>
      <c r="N2532" t="s">
        <v>450</v>
      </c>
      <c r="O2532" t="s">
        <v>451</v>
      </c>
      <c r="P2532" t="s">
        <v>268</v>
      </c>
      <c r="Q2532" t="s">
        <v>269</v>
      </c>
      <c r="R2532" t="s">
        <v>434</v>
      </c>
      <c r="S2532" t="s">
        <v>435</v>
      </c>
      <c r="T2532">
        <v>2015</v>
      </c>
      <c r="X2532">
        <v>2870.2449769999998</v>
      </c>
      <c r="Y2532" s="7">
        <f t="shared" si="40"/>
        <v>42248</v>
      </c>
    </row>
    <row r="2533" spans="1:25" x14ac:dyDescent="0.25">
      <c r="A2533" t="s">
        <v>422</v>
      </c>
      <c r="B2533" t="s">
        <v>423</v>
      </c>
      <c r="C2533" t="s">
        <v>424</v>
      </c>
      <c r="D2533">
        <v>170</v>
      </c>
      <c r="E2533" t="s">
        <v>388</v>
      </c>
      <c r="F2533" t="s">
        <v>389</v>
      </c>
      <c r="G2533">
        <v>0</v>
      </c>
      <c r="I2533" t="s">
        <v>427</v>
      </c>
      <c r="J2533" t="s">
        <v>428</v>
      </c>
      <c r="K2533" t="s">
        <v>429</v>
      </c>
      <c r="L2533" t="s">
        <v>430</v>
      </c>
      <c r="M2533" t="s">
        <v>431</v>
      </c>
      <c r="N2533" t="s">
        <v>450</v>
      </c>
      <c r="O2533" t="s">
        <v>451</v>
      </c>
      <c r="P2533" t="s">
        <v>268</v>
      </c>
      <c r="Q2533" t="s">
        <v>269</v>
      </c>
      <c r="R2533" t="s">
        <v>434</v>
      </c>
      <c r="S2533" t="s">
        <v>435</v>
      </c>
      <c r="T2533">
        <v>2012</v>
      </c>
      <c r="X2533">
        <v>4910.4031569999997</v>
      </c>
      <c r="Y2533" s="7">
        <f t="shared" si="40"/>
        <v>41153</v>
      </c>
    </row>
    <row r="2534" spans="1:25" x14ac:dyDescent="0.25">
      <c r="A2534" t="s">
        <v>422</v>
      </c>
      <c r="B2534" t="s">
        <v>423</v>
      </c>
      <c r="C2534" t="s">
        <v>424</v>
      </c>
      <c r="D2534">
        <v>170</v>
      </c>
      <c r="E2534" t="s">
        <v>388</v>
      </c>
      <c r="F2534" t="s">
        <v>389</v>
      </c>
      <c r="G2534">
        <v>0</v>
      </c>
      <c r="I2534" t="s">
        <v>427</v>
      </c>
      <c r="J2534" t="s">
        <v>428</v>
      </c>
      <c r="K2534" t="s">
        <v>429</v>
      </c>
      <c r="L2534" t="s">
        <v>430</v>
      </c>
      <c r="M2534" t="s">
        <v>431</v>
      </c>
      <c r="N2534" t="s">
        <v>450</v>
      </c>
      <c r="O2534" t="s">
        <v>451</v>
      </c>
      <c r="P2534" t="s">
        <v>268</v>
      </c>
      <c r="Q2534" t="s">
        <v>269</v>
      </c>
      <c r="R2534" t="s">
        <v>434</v>
      </c>
      <c r="S2534" t="s">
        <v>435</v>
      </c>
      <c r="T2534">
        <v>2009</v>
      </c>
      <c r="X2534">
        <v>2795.9832150000002</v>
      </c>
      <c r="Y2534" s="7">
        <f t="shared" si="40"/>
        <v>40057</v>
      </c>
    </row>
    <row r="2535" spans="1:25" x14ac:dyDescent="0.25">
      <c r="A2535" t="s">
        <v>422</v>
      </c>
      <c r="B2535" t="s">
        <v>423</v>
      </c>
      <c r="C2535" t="s">
        <v>424</v>
      </c>
      <c r="D2535">
        <v>170</v>
      </c>
      <c r="E2535" t="s">
        <v>388</v>
      </c>
      <c r="F2535" t="s">
        <v>389</v>
      </c>
      <c r="G2535">
        <v>0</v>
      </c>
      <c r="I2535" t="s">
        <v>427</v>
      </c>
      <c r="J2535" t="s">
        <v>428</v>
      </c>
      <c r="K2535" t="s">
        <v>429</v>
      </c>
      <c r="L2535" t="s">
        <v>430</v>
      </c>
      <c r="M2535" t="s">
        <v>431</v>
      </c>
      <c r="N2535" t="s">
        <v>450</v>
      </c>
      <c r="O2535" t="s">
        <v>451</v>
      </c>
      <c r="P2535" t="s">
        <v>268</v>
      </c>
      <c r="Q2535" t="s">
        <v>269</v>
      </c>
      <c r="R2535" t="s">
        <v>434</v>
      </c>
      <c r="S2535" t="s">
        <v>435</v>
      </c>
      <c r="T2535">
        <v>2011</v>
      </c>
      <c r="X2535">
        <v>4582.4006449999997</v>
      </c>
      <c r="Y2535" s="7">
        <f t="shared" si="40"/>
        <v>40787</v>
      </c>
    </row>
    <row r="2536" spans="1:25" x14ac:dyDescent="0.25">
      <c r="A2536" t="s">
        <v>422</v>
      </c>
      <c r="B2536" t="s">
        <v>423</v>
      </c>
      <c r="C2536" t="s">
        <v>424</v>
      </c>
      <c r="D2536">
        <v>170</v>
      </c>
      <c r="E2536" t="s">
        <v>388</v>
      </c>
      <c r="F2536" t="s">
        <v>389</v>
      </c>
      <c r="G2536">
        <v>0</v>
      </c>
      <c r="I2536" t="s">
        <v>427</v>
      </c>
      <c r="J2536" t="s">
        <v>428</v>
      </c>
      <c r="K2536" t="s">
        <v>429</v>
      </c>
      <c r="L2536" t="s">
        <v>430</v>
      </c>
      <c r="M2536" t="s">
        <v>431</v>
      </c>
      <c r="N2536" t="s">
        <v>450</v>
      </c>
      <c r="O2536" t="s">
        <v>451</v>
      </c>
      <c r="P2536" t="s">
        <v>268</v>
      </c>
      <c r="Q2536" t="s">
        <v>269</v>
      </c>
      <c r="R2536" t="s">
        <v>434</v>
      </c>
      <c r="S2536" t="s">
        <v>435</v>
      </c>
      <c r="T2536">
        <v>2010</v>
      </c>
      <c r="X2536">
        <v>3271.6605060000002</v>
      </c>
      <c r="Y2536" s="7">
        <f t="shared" si="40"/>
        <v>40422</v>
      </c>
    </row>
    <row r="2537" spans="1:25" x14ac:dyDescent="0.25">
      <c r="A2537" t="s">
        <v>422</v>
      </c>
      <c r="B2537" t="s">
        <v>423</v>
      </c>
      <c r="C2537" t="s">
        <v>424</v>
      </c>
      <c r="D2537">
        <v>170</v>
      </c>
      <c r="E2537" t="s">
        <v>388</v>
      </c>
      <c r="F2537" t="s">
        <v>389</v>
      </c>
      <c r="G2537">
        <v>0</v>
      </c>
      <c r="I2537" t="s">
        <v>427</v>
      </c>
      <c r="J2537" t="s">
        <v>428</v>
      </c>
      <c r="K2537" t="s">
        <v>429</v>
      </c>
      <c r="L2537" t="s">
        <v>430</v>
      </c>
      <c r="M2537" t="s">
        <v>431</v>
      </c>
      <c r="N2537" t="s">
        <v>450</v>
      </c>
      <c r="O2537" t="s">
        <v>451</v>
      </c>
      <c r="P2537" t="s">
        <v>268</v>
      </c>
      <c r="Q2537" t="s">
        <v>269</v>
      </c>
      <c r="R2537" t="s">
        <v>434</v>
      </c>
      <c r="S2537" t="s">
        <v>435</v>
      </c>
      <c r="T2537">
        <v>2007</v>
      </c>
      <c r="X2537">
        <v>2508</v>
      </c>
      <c r="Y2537" s="7">
        <f t="shared" si="40"/>
        <v>39326</v>
      </c>
    </row>
    <row r="2538" spans="1:25" x14ac:dyDescent="0.25">
      <c r="A2538" t="s">
        <v>422</v>
      </c>
      <c r="B2538" t="s">
        <v>423</v>
      </c>
      <c r="C2538" t="s">
        <v>424</v>
      </c>
      <c r="D2538">
        <v>170</v>
      </c>
      <c r="E2538" t="s">
        <v>388</v>
      </c>
      <c r="F2538" t="s">
        <v>389</v>
      </c>
      <c r="G2538">
        <v>0</v>
      </c>
      <c r="I2538" t="s">
        <v>427</v>
      </c>
      <c r="J2538" t="s">
        <v>428</v>
      </c>
      <c r="K2538" t="s">
        <v>429</v>
      </c>
      <c r="L2538" t="s">
        <v>430</v>
      </c>
      <c r="M2538" t="s">
        <v>431</v>
      </c>
      <c r="N2538" t="s">
        <v>450</v>
      </c>
      <c r="O2538" t="s">
        <v>451</v>
      </c>
      <c r="P2538" t="s">
        <v>268</v>
      </c>
      <c r="Q2538" t="s">
        <v>269</v>
      </c>
      <c r="R2538" t="s">
        <v>434</v>
      </c>
      <c r="S2538" t="s">
        <v>435</v>
      </c>
      <c r="T2538">
        <v>2006</v>
      </c>
      <c r="X2538">
        <v>2097.11</v>
      </c>
      <c r="Y2538" s="7">
        <f t="shared" si="40"/>
        <v>38961</v>
      </c>
    </row>
    <row r="2539" spans="1:25" x14ac:dyDescent="0.25">
      <c r="A2539" t="s">
        <v>422</v>
      </c>
      <c r="B2539" t="s">
        <v>423</v>
      </c>
      <c r="C2539" t="s">
        <v>424</v>
      </c>
      <c r="D2539">
        <v>170</v>
      </c>
      <c r="E2539" t="s">
        <v>388</v>
      </c>
      <c r="F2539" t="s">
        <v>389</v>
      </c>
      <c r="G2539">
        <v>0</v>
      </c>
      <c r="I2539" t="s">
        <v>427</v>
      </c>
      <c r="J2539" t="s">
        <v>428</v>
      </c>
      <c r="K2539" t="s">
        <v>429</v>
      </c>
      <c r="L2539" t="s">
        <v>430</v>
      </c>
      <c r="M2539" t="s">
        <v>431</v>
      </c>
      <c r="N2539" t="s">
        <v>450</v>
      </c>
      <c r="O2539" t="s">
        <v>451</v>
      </c>
      <c r="P2539" t="s">
        <v>268</v>
      </c>
      <c r="Q2539" t="s">
        <v>269</v>
      </c>
      <c r="R2539" t="s">
        <v>434</v>
      </c>
      <c r="S2539" t="s">
        <v>435</v>
      </c>
      <c r="T2539">
        <v>2008</v>
      </c>
      <c r="X2539">
        <v>3131</v>
      </c>
      <c r="Y2539" s="7">
        <f t="shared" si="40"/>
        <v>39692</v>
      </c>
    </row>
    <row r="2540" spans="1:25" x14ac:dyDescent="0.25">
      <c r="A2540" t="s">
        <v>422</v>
      </c>
      <c r="B2540" t="s">
        <v>423</v>
      </c>
      <c r="C2540" t="s">
        <v>424</v>
      </c>
      <c r="D2540">
        <v>170</v>
      </c>
      <c r="E2540" t="s">
        <v>388</v>
      </c>
      <c r="F2540" t="s">
        <v>389</v>
      </c>
      <c r="G2540">
        <v>0</v>
      </c>
      <c r="I2540" t="s">
        <v>427</v>
      </c>
      <c r="J2540" t="s">
        <v>428</v>
      </c>
      <c r="K2540" t="s">
        <v>429</v>
      </c>
      <c r="L2540" t="s">
        <v>430</v>
      </c>
      <c r="M2540" t="s">
        <v>431</v>
      </c>
      <c r="N2540" t="s">
        <v>452</v>
      </c>
      <c r="O2540" t="s">
        <v>453</v>
      </c>
      <c r="P2540" t="s">
        <v>268</v>
      </c>
      <c r="Q2540" t="s">
        <v>269</v>
      </c>
      <c r="R2540" t="s">
        <v>434</v>
      </c>
      <c r="S2540" t="s">
        <v>435</v>
      </c>
      <c r="T2540">
        <v>2019</v>
      </c>
      <c r="X2540">
        <v>3319.5483570000001</v>
      </c>
      <c r="Y2540" s="7">
        <f t="shared" si="40"/>
        <v>43739</v>
      </c>
    </row>
    <row r="2541" spans="1:25" x14ac:dyDescent="0.25">
      <c r="A2541" t="s">
        <v>422</v>
      </c>
      <c r="B2541" t="s">
        <v>423</v>
      </c>
      <c r="C2541" t="s">
        <v>424</v>
      </c>
      <c r="D2541">
        <v>170</v>
      </c>
      <c r="E2541" t="s">
        <v>388</v>
      </c>
      <c r="F2541" t="s">
        <v>389</v>
      </c>
      <c r="G2541">
        <v>0</v>
      </c>
      <c r="I2541" t="s">
        <v>427</v>
      </c>
      <c r="J2541" t="s">
        <v>428</v>
      </c>
      <c r="K2541" t="s">
        <v>429</v>
      </c>
      <c r="L2541" t="s">
        <v>430</v>
      </c>
      <c r="M2541" t="s">
        <v>431</v>
      </c>
      <c r="N2541" t="s">
        <v>452</v>
      </c>
      <c r="O2541" t="s">
        <v>453</v>
      </c>
      <c r="P2541" t="s">
        <v>268</v>
      </c>
      <c r="Q2541" t="s">
        <v>269</v>
      </c>
      <c r="R2541" t="s">
        <v>434</v>
      </c>
      <c r="S2541" t="s">
        <v>435</v>
      </c>
      <c r="T2541">
        <v>2018</v>
      </c>
      <c r="X2541">
        <v>3786.5612729999998</v>
      </c>
      <c r="Y2541" s="7">
        <f t="shared" si="40"/>
        <v>43374</v>
      </c>
    </row>
    <row r="2542" spans="1:25" x14ac:dyDescent="0.25">
      <c r="A2542" t="s">
        <v>422</v>
      </c>
      <c r="B2542" t="s">
        <v>423</v>
      </c>
      <c r="C2542" t="s">
        <v>424</v>
      </c>
      <c r="D2542">
        <v>170</v>
      </c>
      <c r="E2542" t="s">
        <v>388</v>
      </c>
      <c r="F2542" t="s">
        <v>389</v>
      </c>
      <c r="G2542">
        <v>0</v>
      </c>
      <c r="I2542" t="s">
        <v>427</v>
      </c>
      <c r="J2542" t="s">
        <v>428</v>
      </c>
      <c r="K2542" t="s">
        <v>429</v>
      </c>
      <c r="L2542" t="s">
        <v>430</v>
      </c>
      <c r="M2542" t="s">
        <v>431</v>
      </c>
      <c r="N2542" t="s">
        <v>452</v>
      </c>
      <c r="O2542" t="s">
        <v>453</v>
      </c>
      <c r="P2542" t="s">
        <v>268</v>
      </c>
      <c r="Q2542" t="s">
        <v>269</v>
      </c>
      <c r="R2542" t="s">
        <v>434</v>
      </c>
      <c r="S2542" t="s">
        <v>435</v>
      </c>
      <c r="T2542">
        <v>2014</v>
      </c>
      <c r="X2542">
        <v>4322.277642</v>
      </c>
      <c r="Y2542" s="7">
        <f t="shared" si="40"/>
        <v>41913</v>
      </c>
    </row>
    <row r="2543" spans="1:25" x14ac:dyDescent="0.25">
      <c r="A2543" t="s">
        <v>422</v>
      </c>
      <c r="B2543" t="s">
        <v>423</v>
      </c>
      <c r="C2543" t="s">
        <v>424</v>
      </c>
      <c r="D2543">
        <v>170</v>
      </c>
      <c r="E2543" t="s">
        <v>388</v>
      </c>
      <c r="F2543" t="s">
        <v>389</v>
      </c>
      <c r="G2543">
        <v>0</v>
      </c>
      <c r="I2543" t="s">
        <v>427</v>
      </c>
      <c r="J2543" t="s">
        <v>428</v>
      </c>
      <c r="K2543" t="s">
        <v>429</v>
      </c>
      <c r="L2543" t="s">
        <v>430</v>
      </c>
      <c r="M2543" t="s">
        <v>431</v>
      </c>
      <c r="N2543" t="s">
        <v>452</v>
      </c>
      <c r="O2543" t="s">
        <v>453</v>
      </c>
      <c r="P2543" t="s">
        <v>268</v>
      </c>
      <c r="Q2543" t="s">
        <v>269</v>
      </c>
      <c r="R2543" t="s">
        <v>434</v>
      </c>
      <c r="S2543" t="s">
        <v>435</v>
      </c>
      <c r="T2543">
        <v>2017</v>
      </c>
      <c r="X2543">
        <v>3130.7317619999999</v>
      </c>
      <c r="Y2543" s="7">
        <f t="shared" si="40"/>
        <v>43009</v>
      </c>
    </row>
    <row r="2544" spans="1:25" x14ac:dyDescent="0.25">
      <c r="A2544" t="s">
        <v>422</v>
      </c>
      <c r="B2544" t="s">
        <v>423</v>
      </c>
      <c r="C2544" t="s">
        <v>424</v>
      </c>
      <c r="D2544">
        <v>170</v>
      </c>
      <c r="E2544" t="s">
        <v>388</v>
      </c>
      <c r="F2544" t="s">
        <v>389</v>
      </c>
      <c r="G2544">
        <v>0</v>
      </c>
      <c r="I2544" t="s">
        <v>427</v>
      </c>
      <c r="J2544" t="s">
        <v>428</v>
      </c>
      <c r="K2544" t="s">
        <v>429</v>
      </c>
      <c r="L2544" t="s">
        <v>430</v>
      </c>
      <c r="M2544" t="s">
        <v>431</v>
      </c>
      <c r="N2544" t="s">
        <v>452</v>
      </c>
      <c r="O2544" t="s">
        <v>453</v>
      </c>
      <c r="P2544" t="s">
        <v>268</v>
      </c>
      <c r="Q2544" t="s">
        <v>269</v>
      </c>
      <c r="R2544" t="s">
        <v>434</v>
      </c>
      <c r="S2544" t="s">
        <v>435</v>
      </c>
      <c r="T2544">
        <v>2013</v>
      </c>
      <c r="X2544">
        <v>4837.9832919999999</v>
      </c>
      <c r="Y2544" s="7">
        <f t="shared" si="40"/>
        <v>41548</v>
      </c>
    </row>
    <row r="2545" spans="1:25" x14ac:dyDescent="0.25">
      <c r="A2545" t="s">
        <v>422</v>
      </c>
      <c r="B2545" t="s">
        <v>423</v>
      </c>
      <c r="C2545" t="s">
        <v>424</v>
      </c>
      <c r="D2545">
        <v>170</v>
      </c>
      <c r="E2545" t="s">
        <v>388</v>
      </c>
      <c r="F2545" t="s">
        <v>389</v>
      </c>
      <c r="G2545">
        <v>0</v>
      </c>
      <c r="I2545" t="s">
        <v>427</v>
      </c>
      <c r="J2545" t="s">
        <v>428</v>
      </c>
      <c r="K2545" t="s">
        <v>429</v>
      </c>
      <c r="L2545" t="s">
        <v>430</v>
      </c>
      <c r="M2545" t="s">
        <v>431</v>
      </c>
      <c r="N2545" t="s">
        <v>452</v>
      </c>
      <c r="O2545" t="s">
        <v>453</v>
      </c>
      <c r="P2545" t="s">
        <v>268</v>
      </c>
      <c r="Q2545" t="s">
        <v>269</v>
      </c>
      <c r="R2545" t="s">
        <v>434</v>
      </c>
      <c r="S2545" t="s">
        <v>435</v>
      </c>
      <c r="T2545">
        <v>2015</v>
      </c>
      <c r="X2545">
        <v>2785.7894930000002</v>
      </c>
      <c r="Y2545" s="7">
        <f t="shared" si="40"/>
        <v>42278</v>
      </c>
    </row>
    <row r="2546" spans="1:25" x14ac:dyDescent="0.25">
      <c r="A2546" t="s">
        <v>422</v>
      </c>
      <c r="B2546" t="s">
        <v>423</v>
      </c>
      <c r="C2546" t="s">
        <v>424</v>
      </c>
      <c r="D2546">
        <v>170</v>
      </c>
      <c r="E2546" t="s">
        <v>388</v>
      </c>
      <c r="F2546" t="s">
        <v>389</v>
      </c>
      <c r="G2546">
        <v>0</v>
      </c>
      <c r="I2546" t="s">
        <v>427</v>
      </c>
      <c r="J2546" t="s">
        <v>428</v>
      </c>
      <c r="K2546" t="s">
        <v>429</v>
      </c>
      <c r="L2546" t="s">
        <v>430</v>
      </c>
      <c r="M2546" t="s">
        <v>431</v>
      </c>
      <c r="N2546" t="s">
        <v>452</v>
      </c>
      <c r="O2546" t="s">
        <v>453</v>
      </c>
      <c r="P2546" t="s">
        <v>268</v>
      </c>
      <c r="Q2546" t="s">
        <v>269</v>
      </c>
      <c r="R2546" t="s">
        <v>434</v>
      </c>
      <c r="S2546" t="s">
        <v>435</v>
      </c>
      <c r="T2546">
        <v>2016</v>
      </c>
      <c r="X2546">
        <v>2770.0140959999999</v>
      </c>
      <c r="Y2546" s="7">
        <f t="shared" si="40"/>
        <v>42644</v>
      </c>
    </row>
    <row r="2547" spans="1:25" x14ac:dyDescent="0.25">
      <c r="A2547" t="s">
        <v>422</v>
      </c>
      <c r="B2547" t="s">
        <v>423</v>
      </c>
      <c r="C2547" t="s">
        <v>424</v>
      </c>
      <c r="D2547">
        <v>170</v>
      </c>
      <c r="E2547" t="s">
        <v>388</v>
      </c>
      <c r="F2547" t="s">
        <v>389</v>
      </c>
      <c r="G2547">
        <v>0</v>
      </c>
      <c r="I2547" t="s">
        <v>427</v>
      </c>
      <c r="J2547" t="s">
        <v>428</v>
      </c>
      <c r="K2547" t="s">
        <v>429</v>
      </c>
      <c r="L2547" t="s">
        <v>430</v>
      </c>
      <c r="M2547" t="s">
        <v>431</v>
      </c>
      <c r="N2547" t="s">
        <v>452</v>
      </c>
      <c r="O2547" t="s">
        <v>453</v>
      </c>
      <c r="P2547" t="s">
        <v>268</v>
      </c>
      <c r="Q2547" t="s">
        <v>269</v>
      </c>
      <c r="R2547" t="s">
        <v>434</v>
      </c>
      <c r="S2547" t="s">
        <v>435</v>
      </c>
      <c r="T2547">
        <v>2010</v>
      </c>
      <c r="X2547">
        <v>3535.7586249999999</v>
      </c>
      <c r="Y2547" s="7">
        <f t="shared" si="40"/>
        <v>40452</v>
      </c>
    </row>
    <row r="2548" spans="1:25" x14ac:dyDescent="0.25">
      <c r="A2548" t="s">
        <v>422</v>
      </c>
      <c r="B2548" t="s">
        <v>423</v>
      </c>
      <c r="C2548" t="s">
        <v>424</v>
      </c>
      <c r="D2548">
        <v>170</v>
      </c>
      <c r="E2548" t="s">
        <v>388</v>
      </c>
      <c r="F2548" t="s">
        <v>389</v>
      </c>
      <c r="G2548">
        <v>0</v>
      </c>
      <c r="I2548" t="s">
        <v>427</v>
      </c>
      <c r="J2548" t="s">
        <v>428</v>
      </c>
      <c r="K2548" t="s">
        <v>429</v>
      </c>
      <c r="L2548" t="s">
        <v>430</v>
      </c>
      <c r="M2548" t="s">
        <v>431</v>
      </c>
      <c r="N2548" t="s">
        <v>452</v>
      </c>
      <c r="O2548" t="s">
        <v>453</v>
      </c>
      <c r="P2548" t="s">
        <v>268</v>
      </c>
      <c r="Q2548" t="s">
        <v>269</v>
      </c>
      <c r="R2548" t="s">
        <v>434</v>
      </c>
      <c r="S2548" t="s">
        <v>435</v>
      </c>
      <c r="T2548">
        <v>2011</v>
      </c>
      <c r="X2548">
        <v>4772.9956869999996</v>
      </c>
      <c r="Y2548" s="7">
        <f t="shared" si="40"/>
        <v>40817</v>
      </c>
    </row>
    <row r="2549" spans="1:25" x14ac:dyDescent="0.25">
      <c r="A2549" t="s">
        <v>422</v>
      </c>
      <c r="B2549" t="s">
        <v>423</v>
      </c>
      <c r="C2549" t="s">
        <v>424</v>
      </c>
      <c r="D2549">
        <v>170</v>
      </c>
      <c r="E2549" t="s">
        <v>388</v>
      </c>
      <c r="F2549" t="s">
        <v>389</v>
      </c>
      <c r="G2549">
        <v>0</v>
      </c>
      <c r="I2549" t="s">
        <v>427</v>
      </c>
      <c r="J2549" t="s">
        <v>428</v>
      </c>
      <c r="K2549" t="s">
        <v>429</v>
      </c>
      <c r="L2549" t="s">
        <v>430</v>
      </c>
      <c r="M2549" t="s">
        <v>431</v>
      </c>
      <c r="N2549" t="s">
        <v>452</v>
      </c>
      <c r="O2549" t="s">
        <v>453</v>
      </c>
      <c r="P2549" t="s">
        <v>268</v>
      </c>
      <c r="Q2549" t="s">
        <v>269</v>
      </c>
      <c r="R2549" t="s">
        <v>434</v>
      </c>
      <c r="S2549" t="s">
        <v>435</v>
      </c>
      <c r="T2549">
        <v>2009</v>
      </c>
      <c r="X2549">
        <v>2948.686541</v>
      </c>
      <c r="Y2549" s="7">
        <f t="shared" si="40"/>
        <v>40087</v>
      </c>
    </row>
    <row r="2550" spans="1:25" x14ac:dyDescent="0.25">
      <c r="A2550" t="s">
        <v>422</v>
      </c>
      <c r="B2550" t="s">
        <v>423</v>
      </c>
      <c r="C2550" t="s">
        <v>424</v>
      </c>
      <c r="D2550">
        <v>170</v>
      </c>
      <c r="E2550" t="s">
        <v>388</v>
      </c>
      <c r="F2550" t="s">
        <v>389</v>
      </c>
      <c r="G2550">
        <v>0</v>
      </c>
      <c r="I2550" t="s">
        <v>427</v>
      </c>
      <c r="J2550" t="s">
        <v>428</v>
      </c>
      <c r="K2550" t="s">
        <v>429</v>
      </c>
      <c r="L2550" t="s">
        <v>430</v>
      </c>
      <c r="M2550" t="s">
        <v>431</v>
      </c>
      <c r="N2550" t="s">
        <v>452</v>
      </c>
      <c r="O2550" t="s">
        <v>453</v>
      </c>
      <c r="P2550" t="s">
        <v>268</v>
      </c>
      <c r="Q2550" t="s">
        <v>269</v>
      </c>
      <c r="R2550" t="s">
        <v>434</v>
      </c>
      <c r="S2550" t="s">
        <v>435</v>
      </c>
      <c r="T2550">
        <v>2012</v>
      </c>
      <c r="X2550">
        <v>5432.9304700000002</v>
      </c>
      <c r="Y2550" s="7">
        <f t="shared" si="40"/>
        <v>41183</v>
      </c>
    </row>
    <row r="2551" spans="1:25" x14ac:dyDescent="0.25">
      <c r="A2551" t="s">
        <v>422</v>
      </c>
      <c r="B2551" t="s">
        <v>423</v>
      </c>
      <c r="C2551" t="s">
        <v>424</v>
      </c>
      <c r="D2551">
        <v>170</v>
      </c>
      <c r="E2551" t="s">
        <v>388</v>
      </c>
      <c r="F2551" t="s">
        <v>389</v>
      </c>
      <c r="G2551">
        <v>0</v>
      </c>
      <c r="I2551" t="s">
        <v>427</v>
      </c>
      <c r="J2551" t="s">
        <v>428</v>
      </c>
      <c r="K2551" t="s">
        <v>429</v>
      </c>
      <c r="L2551" t="s">
        <v>430</v>
      </c>
      <c r="M2551" t="s">
        <v>431</v>
      </c>
      <c r="N2551" t="s">
        <v>452</v>
      </c>
      <c r="O2551" t="s">
        <v>453</v>
      </c>
      <c r="P2551" t="s">
        <v>268</v>
      </c>
      <c r="Q2551" t="s">
        <v>269</v>
      </c>
      <c r="R2551" t="s">
        <v>434</v>
      </c>
      <c r="S2551" t="s">
        <v>435</v>
      </c>
      <c r="T2551">
        <v>2006</v>
      </c>
      <c r="X2551">
        <v>2263.2199999999998</v>
      </c>
      <c r="Y2551" s="7">
        <f t="shared" si="40"/>
        <v>38991</v>
      </c>
    </row>
    <row r="2552" spans="1:25" x14ac:dyDescent="0.25">
      <c r="A2552" t="s">
        <v>422</v>
      </c>
      <c r="B2552" t="s">
        <v>423</v>
      </c>
      <c r="C2552" t="s">
        <v>424</v>
      </c>
      <c r="D2552">
        <v>170</v>
      </c>
      <c r="E2552" t="s">
        <v>388</v>
      </c>
      <c r="F2552" t="s">
        <v>389</v>
      </c>
      <c r="G2552">
        <v>0</v>
      </c>
      <c r="I2552" t="s">
        <v>427</v>
      </c>
      <c r="J2552" t="s">
        <v>428</v>
      </c>
      <c r="K2552" t="s">
        <v>429</v>
      </c>
      <c r="L2552" t="s">
        <v>430</v>
      </c>
      <c r="M2552" t="s">
        <v>431</v>
      </c>
      <c r="N2552" t="s">
        <v>452</v>
      </c>
      <c r="O2552" t="s">
        <v>453</v>
      </c>
      <c r="P2552" t="s">
        <v>268</v>
      </c>
      <c r="Q2552" t="s">
        <v>269</v>
      </c>
      <c r="R2552" t="s">
        <v>434</v>
      </c>
      <c r="S2552" t="s">
        <v>435</v>
      </c>
      <c r="T2552">
        <v>2007</v>
      </c>
      <c r="X2552">
        <v>2594</v>
      </c>
      <c r="Y2552" s="7">
        <f t="shared" si="40"/>
        <v>39356</v>
      </c>
    </row>
    <row r="2553" spans="1:25" x14ac:dyDescent="0.25">
      <c r="A2553" t="s">
        <v>422</v>
      </c>
      <c r="B2553" t="s">
        <v>423</v>
      </c>
      <c r="C2553" t="s">
        <v>424</v>
      </c>
      <c r="D2553">
        <v>170</v>
      </c>
      <c r="E2553" t="s">
        <v>388</v>
      </c>
      <c r="F2553" t="s">
        <v>389</v>
      </c>
      <c r="G2553">
        <v>0</v>
      </c>
      <c r="I2553" t="s">
        <v>427</v>
      </c>
      <c r="J2553" t="s">
        <v>428</v>
      </c>
      <c r="K2553" t="s">
        <v>429</v>
      </c>
      <c r="L2553" t="s">
        <v>430</v>
      </c>
      <c r="M2553" t="s">
        <v>431</v>
      </c>
      <c r="N2553" t="s">
        <v>452</v>
      </c>
      <c r="O2553" t="s">
        <v>453</v>
      </c>
      <c r="P2553" t="s">
        <v>268</v>
      </c>
      <c r="Q2553" t="s">
        <v>269</v>
      </c>
      <c r="R2553" t="s">
        <v>434</v>
      </c>
      <c r="S2553" t="s">
        <v>435</v>
      </c>
      <c r="T2553">
        <v>2008</v>
      </c>
      <c r="X2553">
        <v>3119</v>
      </c>
      <c r="Y2553" s="7">
        <f t="shared" si="40"/>
        <v>39722</v>
      </c>
    </row>
    <row r="2554" spans="1:25" x14ac:dyDescent="0.25">
      <c r="A2554" t="s">
        <v>422</v>
      </c>
      <c r="B2554" t="s">
        <v>423</v>
      </c>
      <c r="C2554" t="s">
        <v>424</v>
      </c>
      <c r="D2554">
        <v>170</v>
      </c>
      <c r="E2554" t="s">
        <v>388</v>
      </c>
      <c r="F2554" t="s">
        <v>389</v>
      </c>
      <c r="G2554">
        <v>0</v>
      </c>
      <c r="I2554" t="s">
        <v>427</v>
      </c>
      <c r="J2554" t="s">
        <v>428</v>
      </c>
      <c r="K2554" t="s">
        <v>429</v>
      </c>
      <c r="L2554" t="s">
        <v>430</v>
      </c>
      <c r="M2554" t="s">
        <v>431</v>
      </c>
      <c r="N2554" t="s">
        <v>454</v>
      </c>
      <c r="O2554" t="s">
        <v>455</v>
      </c>
      <c r="P2554" t="s">
        <v>268</v>
      </c>
      <c r="Q2554" t="s">
        <v>269</v>
      </c>
      <c r="R2554" t="s">
        <v>434</v>
      </c>
      <c r="S2554" t="s">
        <v>435</v>
      </c>
      <c r="T2554">
        <v>2013</v>
      </c>
      <c r="X2554">
        <v>4948.6651039999997</v>
      </c>
      <c r="Y2554" s="7">
        <f t="shared" si="40"/>
        <v>41579</v>
      </c>
    </row>
    <row r="2555" spans="1:25" x14ac:dyDescent="0.25">
      <c r="A2555" t="s">
        <v>422</v>
      </c>
      <c r="B2555" t="s">
        <v>423</v>
      </c>
      <c r="C2555" t="s">
        <v>424</v>
      </c>
      <c r="D2555">
        <v>170</v>
      </c>
      <c r="E2555" t="s">
        <v>388</v>
      </c>
      <c r="F2555" t="s">
        <v>389</v>
      </c>
      <c r="G2555">
        <v>0</v>
      </c>
      <c r="I2555" t="s">
        <v>427</v>
      </c>
      <c r="J2555" t="s">
        <v>428</v>
      </c>
      <c r="K2555" t="s">
        <v>429</v>
      </c>
      <c r="L2555" t="s">
        <v>430</v>
      </c>
      <c r="M2555" t="s">
        <v>431</v>
      </c>
      <c r="N2555" t="s">
        <v>454</v>
      </c>
      <c r="O2555" t="s">
        <v>455</v>
      </c>
      <c r="P2555" t="s">
        <v>268</v>
      </c>
      <c r="Q2555" t="s">
        <v>269</v>
      </c>
      <c r="R2555" t="s">
        <v>434</v>
      </c>
      <c r="S2555" t="s">
        <v>435</v>
      </c>
      <c r="T2555">
        <v>2017</v>
      </c>
      <c r="X2555">
        <v>3011.3380010000001</v>
      </c>
      <c r="Y2555" s="7">
        <f t="shared" si="40"/>
        <v>43040</v>
      </c>
    </row>
    <row r="2556" spans="1:25" x14ac:dyDescent="0.25">
      <c r="A2556" t="s">
        <v>422</v>
      </c>
      <c r="B2556" t="s">
        <v>423</v>
      </c>
      <c r="C2556" t="s">
        <v>424</v>
      </c>
      <c r="D2556">
        <v>170</v>
      </c>
      <c r="E2556" t="s">
        <v>388</v>
      </c>
      <c r="F2556" t="s">
        <v>389</v>
      </c>
      <c r="G2556">
        <v>0</v>
      </c>
      <c r="I2556" t="s">
        <v>427</v>
      </c>
      <c r="J2556" t="s">
        <v>428</v>
      </c>
      <c r="K2556" t="s">
        <v>429</v>
      </c>
      <c r="L2556" t="s">
        <v>430</v>
      </c>
      <c r="M2556" t="s">
        <v>431</v>
      </c>
      <c r="N2556" t="s">
        <v>454</v>
      </c>
      <c r="O2556" t="s">
        <v>455</v>
      </c>
      <c r="P2556" t="s">
        <v>268</v>
      </c>
      <c r="Q2556" t="s">
        <v>269</v>
      </c>
      <c r="R2556" t="s">
        <v>434</v>
      </c>
      <c r="S2556" t="s">
        <v>435</v>
      </c>
      <c r="T2556">
        <v>2014</v>
      </c>
      <c r="X2556">
        <v>3794.68604</v>
      </c>
      <c r="Y2556" s="7">
        <f t="shared" si="40"/>
        <v>41944</v>
      </c>
    </row>
    <row r="2557" spans="1:25" x14ac:dyDescent="0.25">
      <c r="A2557" t="s">
        <v>422</v>
      </c>
      <c r="B2557" t="s">
        <v>423</v>
      </c>
      <c r="C2557" t="s">
        <v>424</v>
      </c>
      <c r="D2557">
        <v>170</v>
      </c>
      <c r="E2557" t="s">
        <v>388</v>
      </c>
      <c r="F2557" t="s">
        <v>389</v>
      </c>
      <c r="G2557">
        <v>0</v>
      </c>
      <c r="I2557" t="s">
        <v>427</v>
      </c>
      <c r="J2557" t="s">
        <v>428</v>
      </c>
      <c r="K2557" t="s">
        <v>429</v>
      </c>
      <c r="L2557" t="s">
        <v>430</v>
      </c>
      <c r="M2557" t="s">
        <v>431</v>
      </c>
      <c r="N2557" t="s">
        <v>454</v>
      </c>
      <c r="O2557" t="s">
        <v>455</v>
      </c>
      <c r="P2557" t="s">
        <v>268</v>
      </c>
      <c r="Q2557" t="s">
        <v>269</v>
      </c>
      <c r="R2557" t="s">
        <v>434</v>
      </c>
      <c r="S2557" t="s">
        <v>435</v>
      </c>
      <c r="T2557">
        <v>2018</v>
      </c>
      <c r="X2557">
        <v>3348.929404</v>
      </c>
      <c r="Y2557" s="7">
        <f t="shared" si="40"/>
        <v>43405</v>
      </c>
    </row>
    <row r="2558" spans="1:25" x14ac:dyDescent="0.25">
      <c r="A2558" t="s">
        <v>422</v>
      </c>
      <c r="B2558" t="s">
        <v>423</v>
      </c>
      <c r="C2558" t="s">
        <v>424</v>
      </c>
      <c r="D2558">
        <v>170</v>
      </c>
      <c r="E2558" t="s">
        <v>388</v>
      </c>
      <c r="F2558" t="s">
        <v>389</v>
      </c>
      <c r="G2558">
        <v>0</v>
      </c>
      <c r="I2558" t="s">
        <v>427</v>
      </c>
      <c r="J2558" t="s">
        <v>428</v>
      </c>
      <c r="K2558" t="s">
        <v>429</v>
      </c>
      <c r="L2558" t="s">
        <v>430</v>
      </c>
      <c r="M2558" t="s">
        <v>431</v>
      </c>
      <c r="N2558" t="s">
        <v>454</v>
      </c>
      <c r="O2558" t="s">
        <v>455</v>
      </c>
      <c r="P2558" t="s">
        <v>268</v>
      </c>
      <c r="Q2558" t="s">
        <v>269</v>
      </c>
      <c r="R2558" t="s">
        <v>434</v>
      </c>
      <c r="S2558" t="s">
        <v>435</v>
      </c>
      <c r="T2558">
        <v>2019</v>
      </c>
      <c r="X2558">
        <v>2887.408136</v>
      </c>
      <c r="Y2558" s="7">
        <f t="shared" si="40"/>
        <v>43770</v>
      </c>
    </row>
    <row r="2559" spans="1:25" x14ac:dyDescent="0.25">
      <c r="A2559" t="s">
        <v>422</v>
      </c>
      <c r="B2559" t="s">
        <v>423</v>
      </c>
      <c r="C2559" t="s">
        <v>424</v>
      </c>
      <c r="D2559">
        <v>170</v>
      </c>
      <c r="E2559" t="s">
        <v>388</v>
      </c>
      <c r="F2559" t="s">
        <v>389</v>
      </c>
      <c r="G2559">
        <v>0</v>
      </c>
      <c r="I2559" t="s">
        <v>427</v>
      </c>
      <c r="J2559" t="s">
        <v>428</v>
      </c>
      <c r="K2559" t="s">
        <v>429</v>
      </c>
      <c r="L2559" t="s">
        <v>430</v>
      </c>
      <c r="M2559" t="s">
        <v>431</v>
      </c>
      <c r="N2559" t="s">
        <v>454</v>
      </c>
      <c r="O2559" t="s">
        <v>455</v>
      </c>
      <c r="P2559" t="s">
        <v>268</v>
      </c>
      <c r="Q2559" t="s">
        <v>269</v>
      </c>
      <c r="R2559" t="s">
        <v>434</v>
      </c>
      <c r="S2559" t="s">
        <v>435</v>
      </c>
      <c r="T2559">
        <v>2016</v>
      </c>
      <c r="X2559">
        <v>2822.0883210000002</v>
      </c>
      <c r="Y2559" s="7">
        <f t="shared" si="40"/>
        <v>42675</v>
      </c>
    </row>
    <row r="2560" spans="1:25" x14ac:dyDescent="0.25">
      <c r="A2560" t="s">
        <v>422</v>
      </c>
      <c r="B2560" t="s">
        <v>423</v>
      </c>
      <c r="C2560" t="s">
        <v>424</v>
      </c>
      <c r="D2560">
        <v>170</v>
      </c>
      <c r="E2560" t="s">
        <v>388</v>
      </c>
      <c r="F2560" t="s">
        <v>389</v>
      </c>
      <c r="G2560">
        <v>0</v>
      </c>
      <c r="I2560" t="s">
        <v>427</v>
      </c>
      <c r="J2560" t="s">
        <v>428</v>
      </c>
      <c r="K2560" t="s">
        <v>429</v>
      </c>
      <c r="L2560" t="s">
        <v>430</v>
      </c>
      <c r="M2560" t="s">
        <v>431</v>
      </c>
      <c r="N2560" t="s">
        <v>454</v>
      </c>
      <c r="O2560" t="s">
        <v>455</v>
      </c>
      <c r="P2560" t="s">
        <v>268</v>
      </c>
      <c r="Q2560" t="s">
        <v>269</v>
      </c>
      <c r="R2560" t="s">
        <v>434</v>
      </c>
      <c r="S2560" t="s">
        <v>435</v>
      </c>
      <c r="T2560">
        <v>2015</v>
      </c>
      <c r="X2560">
        <v>2396.1842809999998</v>
      </c>
      <c r="Y2560" s="7">
        <f t="shared" si="40"/>
        <v>42309</v>
      </c>
    </row>
    <row r="2561" spans="1:25" x14ac:dyDescent="0.25">
      <c r="A2561" t="s">
        <v>422</v>
      </c>
      <c r="B2561" t="s">
        <v>423</v>
      </c>
      <c r="C2561" t="s">
        <v>424</v>
      </c>
      <c r="D2561">
        <v>170</v>
      </c>
      <c r="E2561" t="s">
        <v>388</v>
      </c>
      <c r="F2561" t="s">
        <v>389</v>
      </c>
      <c r="G2561">
        <v>0</v>
      </c>
      <c r="I2561" t="s">
        <v>427</v>
      </c>
      <c r="J2561" t="s">
        <v>428</v>
      </c>
      <c r="K2561" t="s">
        <v>429</v>
      </c>
      <c r="L2561" t="s">
        <v>430</v>
      </c>
      <c r="M2561" t="s">
        <v>431</v>
      </c>
      <c r="N2561" t="s">
        <v>454</v>
      </c>
      <c r="O2561" t="s">
        <v>455</v>
      </c>
      <c r="P2561" t="s">
        <v>268</v>
      </c>
      <c r="Q2561" t="s">
        <v>269</v>
      </c>
      <c r="R2561" t="s">
        <v>434</v>
      </c>
      <c r="S2561" t="s">
        <v>435</v>
      </c>
      <c r="T2561">
        <v>2012</v>
      </c>
      <c r="X2561">
        <v>4807.3383320000003</v>
      </c>
      <c r="Y2561" s="7">
        <f t="shared" si="40"/>
        <v>41214</v>
      </c>
    </row>
    <row r="2562" spans="1:25" x14ac:dyDescent="0.25">
      <c r="A2562" t="s">
        <v>422</v>
      </c>
      <c r="B2562" t="s">
        <v>423</v>
      </c>
      <c r="C2562" t="s">
        <v>424</v>
      </c>
      <c r="D2562">
        <v>170</v>
      </c>
      <c r="E2562" t="s">
        <v>388</v>
      </c>
      <c r="F2562" t="s">
        <v>389</v>
      </c>
      <c r="G2562">
        <v>0</v>
      </c>
      <c r="I2562" t="s">
        <v>427</v>
      </c>
      <c r="J2562" t="s">
        <v>428</v>
      </c>
      <c r="K2562" t="s">
        <v>429</v>
      </c>
      <c r="L2562" t="s">
        <v>430</v>
      </c>
      <c r="M2562" t="s">
        <v>431</v>
      </c>
      <c r="N2562" t="s">
        <v>454</v>
      </c>
      <c r="O2562" t="s">
        <v>455</v>
      </c>
      <c r="P2562" t="s">
        <v>268</v>
      </c>
      <c r="Q2562" t="s">
        <v>269</v>
      </c>
      <c r="R2562" t="s">
        <v>434</v>
      </c>
      <c r="S2562" t="s">
        <v>435</v>
      </c>
      <c r="T2562">
        <v>2009</v>
      </c>
      <c r="X2562">
        <v>2861.29448</v>
      </c>
      <c r="Y2562" s="7">
        <f t="shared" si="40"/>
        <v>40118</v>
      </c>
    </row>
    <row r="2563" spans="1:25" x14ac:dyDescent="0.25">
      <c r="A2563" t="s">
        <v>422</v>
      </c>
      <c r="B2563" t="s">
        <v>423</v>
      </c>
      <c r="C2563" t="s">
        <v>424</v>
      </c>
      <c r="D2563">
        <v>170</v>
      </c>
      <c r="E2563" t="s">
        <v>388</v>
      </c>
      <c r="F2563" t="s">
        <v>389</v>
      </c>
      <c r="G2563">
        <v>0</v>
      </c>
      <c r="I2563" t="s">
        <v>427</v>
      </c>
      <c r="J2563" t="s">
        <v>428</v>
      </c>
      <c r="K2563" t="s">
        <v>429</v>
      </c>
      <c r="L2563" t="s">
        <v>430</v>
      </c>
      <c r="M2563" t="s">
        <v>431</v>
      </c>
      <c r="N2563" t="s">
        <v>454</v>
      </c>
      <c r="O2563" t="s">
        <v>455</v>
      </c>
      <c r="P2563" t="s">
        <v>268</v>
      </c>
      <c r="Q2563" t="s">
        <v>269</v>
      </c>
      <c r="R2563" t="s">
        <v>434</v>
      </c>
      <c r="S2563" t="s">
        <v>435</v>
      </c>
      <c r="T2563">
        <v>2011</v>
      </c>
      <c r="X2563">
        <v>5147.3299399999996</v>
      </c>
      <c r="Y2563" s="7">
        <f t="shared" ref="Y2563:Y2626" si="41">DATE(T2563,INDEX(AC:AC,MATCH(O2563,AB:AB,0)), 1)</f>
        <v>40848</v>
      </c>
    </row>
    <row r="2564" spans="1:25" x14ac:dyDescent="0.25">
      <c r="A2564" t="s">
        <v>422</v>
      </c>
      <c r="B2564" t="s">
        <v>423</v>
      </c>
      <c r="C2564" t="s">
        <v>424</v>
      </c>
      <c r="D2564">
        <v>170</v>
      </c>
      <c r="E2564" t="s">
        <v>388</v>
      </c>
      <c r="F2564" t="s">
        <v>389</v>
      </c>
      <c r="G2564">
        <v>0</v>
      </c>
      <c r="I2564" t="s">
        <v>427</v>
      </c>
      <c r="J2564" t="s">
        <v>428</v>
      </c>
      <c r="K2564" t="s">
        <v>429</v>
      </c>
      <c r="L2564" t="s">
        <v>430</v>
      </c>
      <c r="M2564" t="s">
        <v>431</v>
      </c>
      <c r="N2564" t="s">
        <v>454</v>
      </c>
      <c r="O2564" t="s">
        <v>455</v>
      </c>
      <c r="P2564" t="s">
        <v>268</v>
      </c>
      <c r="Q2564" t="s">
        <v>269</v>
      </c>
      <c r="R2564" t="s">
        <v>434</v>
      </c>
      <c r="S2564" t="s">
        <v>435</v>
      </c>
      <c r="T2564">
        <v>2010</v>
      </c>
      <c r="X2564">
        <v>3426.0945940000001</v>
      </c>
      <c r="Y2564" s="7">
        <f t="shared" si="41"/>
        <v>40483</v>
      </c>
    </row>
    <row r="2565" spans="1:25" x14ac:dyDescent="0.25">
      <c r="A2565" t="s">
        <v>422</v>
      </c>
      <c r="B2565" t="s">
        <v>423</v>
      </c>
      <c r="C2565" t="s">
        <v>424</v>
      </c>
      <c r="D2565">
        <v>170</v>
      </c>
      <c r="E2565" t="s">
        <v>388</v>
      </c>
      <c r="F2565" t="s">
        <v>389</v>
      </c>
      <c r="G2565">
        <v>0</v>
      </c>
      <c r="I2565" t="s">
        <v>427</v>
      </c>
      <c r="J2565" t="s">
        <v>428</v>
      </c>
      <c r="K2565" t="s">
        <v>429</v>
      </c>
      <c r="L2565" t="s">
        <v>430</v>
      </c>
      <c r="M2565" t="s">
        <v>431</v>
      </c>
      <c r="N2565" t="s">
        <v>454</v>
      </c>
      <c r="O2565" t="s">
        <v>455</v>
      </c>
      <c r="P2565" t="s">
        <v>268</v>
      </c>
      <c r="Q2565" t="s">
        <v>269</v>
      </c>
      <c r="R2565" t="s">
        <v>434</v>
      </c>
      <c r="S2565" t="s">
        <v>435</v>
      </c>
      <c r="T2565">
        <v>2007</v>
      </c>
      <c r="X2565">
        <v>3119</v>
      </c>
      <c r="Y2565" s="7">
        <f t="shared" si="41"/>
        <v>39387</v>
      </c>
    </row>
    <row r="2566" spans="1:25" x14ac:dyDescent="0.25">
      <c r="A2566" t="s">
        <v>422</v>
      </c>
      <c r="B2566" t="s">
        <v>423</v>
      </c>
      <c r="C2566" t="s">
        <v>424</v>
      </c>
      <c r="D2566">
        <v>170</v>
      </c>
      <c r="E2566" t="s">
        <v>388</v>
      </c>
      <c r="F2566" t="s">
        <v>389</v>
      </c>
      <c r="G2566">
        <v>0</v>
      </c>
      <c r="I2566" t="s">
        <v>427</v>
      </c>
      <c r="J2566" t="s">
        <v>428</v>
      </c>
      <c r="K2566" t="s">
        <v>429</v>
      </c>
      <c r="L2566" t="s">
        <v>430</v>
      </c>
      <c r="M2566" t="s">
        <v>431</v>
      </c>
      <c r="N2566" t="s">
        <v>454</v>
      </c>
      <c r="O2566" t="s">
        <v>455</v>
      </c>
      <c r="P2566" t="s">
        <v>268</v>
      </c>
      <c r="Q2566" t="s">
        <v>269</v>
      </c>
      <c r="R2566" t="s">
        <v>434</v>
      </c>
      <c r="S2566" t="s">
        <v>435</v>
      </c>
      <c r="T2566">
        <v>2006</v>
      </c>
      <c r="X2566">
        <v>2129.29</v>
      </c>
      <c r="Y2566" s="7">
        <f t="shared" si="41"/>
        <v>39022</v>
      </c>
    </row>
    <row r="2567" spans="1:25" x14ac:dyDescent="0.25">
      <c r="A2567" t="s">
        <v>422</v>
      </c>
      <c r="B2567" t="s">
        <v>423</v>
      </c>
      <c r="C2567" t="s">
        <v>424</v>
      </c>
      <c r="D2567">
        <v>170</v>
      </c>
      <c r="E2567" t="s">
        <v>388</v>
      </c>
      <c r="F2567" t="s">
        <v>389</v>
      </c>
      <c r="G2567">
        <v>0</v>
      </c>
      <c r="I2567" t="s">
        <v>427</v>
      </c>
      <c r="J2567" t="s">
        <v>428</v>
      </c>
      <c r="K2567" t="s">
        <v>429</v>
      </c>
      <c r="L2567" t="s">
        <v>430</v>
      </c>
      <c r="M2567" t="s">
        <v>431</v>
      </c>
      <c r="N2567" t="s">
        <v>454</v>
      </c>
      <c r="O2567" t="s">
        <v>455</v>
      </c>
      <c r="P2567" t="s">
        <v>268</v>
      </c>
      <c r="Q2567" t="s">
        <v>269</v>
      </c>
      <c r="R2567" t="s">
        <v>434</v>
      </c>
      <c r="S2567" t="s">
        <v>435</v>
      </c>
      <c r="T2567">
        <v>2008</v>
      </c>
      <c r="X2567">
        <v>2271</v>
      </c>
      <c r="Y2567" s="7">
        <f t="shared" si="41"/>
        <v>39753</v>
      </c>
    </row>
    <row r="2568" spans="1:25" x14ac:dyDescent="0.25">
      <c r="A2568" t="s">
        <v>422</v>
      </c>
      <c r="B2568" t="s">
        <v>423</v>
      </c>
      <c r="C2568" t="s">
        <v>424</v>
      </c>
      <c r="D2568">
        <v>170</v>
      </c>
      <c r="E2568" t="s">
        <v>388</v>
      </c>
      <c r="F2568" t="s">
        <v>389</v>
      </c>
      <c r="G2568">
        <v>0</v>
      </c>
      <c r="I2568" t="s">
        <v>427</v>
      </c>
      <c r="J2568" t="s">
        <v>428</v>
      </c>
      <c r="K2568" t="s">
        <v>429</v>
      </c>
      <c r="L2568" t="s">
        <v>430</v>
      </c>
      <c r="M2568" t="s">
        <v>431</v>
      </c>
      <c r="N2568" t="s">
        <v>456</v>
      </c>
      <c r="O2568" t="s">
        <v>457</v>
      </c>
      <c r="P2568" t="s">
        <v>268</v>
      </c>
      <c r="Q2568" t="s">
        <v>269</v>
      </c>
      <c r="R2568" t="s">
        <v>434</v>
      </c>
      <c r="S2568" t="s">
        <v>435</v>
      </c>
      <c r="T2568">
        <v>2019</v>
      </c>
      <c r="X2568">
        <v>3342.7797529999998</v>
      </c>
      <c r="Y2568" s="7">
        <f t="shared" si="41"/>
        <v>43800</v>
      </c>
    </row>
    <row r="2569" spans="1:25" x14ac:dyDescent="0.25">
      <c r="A2569" t="s">
        <v>422</v>
      </c>
      <c r="B2569" t="s">
        <v>423</v>
      </c>
      <c r="C2569" t="s">
        <v>424</v>
      </c>
      <c r="D2569">
        <v>170</v>
      </c>
      <c r="E2569" t="s">
        <v>388</v>
      </c>
      <c r="F2569" t="s">
        <v>389</v>
      </c>
      <c r="G2569">
        <v>0</v>
      </c>
      <c r="I2569" t="s">
        <v>427</v>
      </c>
      <c r="J2569" t="s">
        <v>428</v>
      </c>
      <c r="K2569" t="s">
        <v>429</v>
      </c>
      <c r="L2569" t="s">
        <v>430</v>
      </c>
      <c r="M2569" t="s">
        <v>431</v>
      </c>
      <c r="N2569" t="s">
        <v>456</v>
      </c>
      <c r="O2569" t="s">
        <v>457</v>
      </c>
      <c r="P2569" t="s">
        <v>268</v>
      </c>
      <c r="Q2569" t="s">
        <v>269</v>
      </c>
      <c r="R2569" t="s">
        <v>434</v>
      </c>
      <c r="S2569" t="s">
        <v>435</v>
      </c>
      <c r="T2569">
        <v>2018</v>
      </c>
      <c r="X2569">
        <v>3400.8571339999999</v>
      </c>
      <c r="Y2569" s="7">
        <f t="shared" si="41"/>
        <v>43435</v>
      </c>
    </row>
    <row r="2570" spans="1:25" x14ac:dyDescent="0.25">
      <c r="A2570" t="s">
        <v>422</v>
      </c>
      <c r="B2570" t="s">
        <v>423</v>
      </c>
      <c r="C2570" t="s">
        <v>424</v>
      </c>
      <c r="D2570">
        <v>170</v>
      </c>
      <c r="E2570" t="s">
        <v>388</v>
      </c>
      <c r="F2570" t="s">
        <v>389</v>
      </c>
      <c r="G2570">
        <v>0</v>
      </c>
      <c r="I2570" t="s">
        <v>427</v>
      </c>
      <c r="J2570" t="s">
        <v>428</v>
      </c>
      <c r="K2570" t="s">
        <v>429</v>
      </c>
      <c r="L2570" t="s">
        <v>430</v>
      </c>
      <c r="M2570" t="s">
        <v>431</v>
      </c>
      <c r="N2570" t="s">
        <v>456</v>
      </c>
      <c r="O2570" t="s">
        <v>457</v>
      </c>
      <c r="P2570" t="s">
        <v>268</v>
      </c>
      <c r="Q2570" t="s">
        <v>269</v>
      </c>
      <c r="R2570" t="s">
        <v>434</v>
      </c>
      <c r="S2570" t="s">
        <v>435</v>
      </c>
      <c r="T2570">
        <v>2014</v>
      </c>
      <c r="X2570">
        <v>3794.7105219999999</v>
      </c>
      <c r="Y2570" s="7">
        <f t="shared" si="41"/>
        <v>41974</v>
      </c>
    </row>
    <row r="2571" spans="1:25" x14ac:dyDescent="0.25">
      <c r="A2571" t="s">
        <v>422</v>
      </c>
      <c r="B2571" t="s">
        <v>423</v>
      </c>
      <c r="C2571" t="s">
        <v>424</v>
      </c>
      <c r="D2571">
        <v>170</v>
      </c>
      <c r="E2571" t="s">
        <v>388</v>
      </c>
      <c r="F2571" t="s">
        <v>389</v>
      </c>
      <c r="G2571">
        <v>0</v>
      </c>
      <c r="I2571" t="s">
        <v>427</v>
      </c>
      <c r="J2571" t="s">
        <v>428</v>
      </c>
      <c r="K2571" t="s">
        <v>429</v>
      </c>
      <c r="L2571" t="s">
        <v>430</v>
      </c>
      <c r="M2571" t="s">
        <v>431</v>
      </c>
      <c r="N2571" t="s">
        <v>456</v>
      </c>
      <c r="O2571" t="s">
        <v>457</v>
      </c>
      <c r="P2571" t="s">
        <v>268</v>
      </c>
      <c r="Q2571" t="s">
        <v>269</v>
      </c>
      <c r="R2571" t="s">
        <v>434</v>
      </c>
      <c r="S2571" t="s">
        <v>435</v>
      </c>
      <c r="T2571">
        <v>2013</v>
      </c>
      <c r="X2571">
        <v>5272.1224359999997</v>
      </c>
      <c r="Y2571" s="7">
        <f t="shared" si="41"/>
        <v>41609</v>
      </c>
    </row>
    <row r="2572" spans="1:25" x14ac:dyDescent="0.25">
      <c r="A2572" t="s">
        <v>422</v>
      </c>
      <c r="B2572" t="s">
        <v>423</v>
      </c>
      <c r="C2572" t="s">
        <v>424</v>
      </c>
      <c r="D2572">
        <v>170</v>
      </c>
      <c r="E2572" t="s">
        <v>388</v>
      </c>
      <c r="F2572" t="s">
        <v>389</v>
      </c>
      <c r="G2572">
        <v>0</v>
      </c>
      <c r="I2572" t="s">
        <v>427</v>
      </c>
      <c r="J2572" t="s">
        <v>428</v>
      </c>
      <c r="K2572" t="s">
        <v>429</v>
      </c>
      <c r="L2572" t="s">
        <v>430</v>
      </c>
      <c r="M2572" t="s">
        <v>431</v>
      </c>
      <c r="N2572" t="s">
        <v>456</v>
      </c>
      <c r="O2572" t="s">
        <v>457</v>
      </c>
      <c r="P2572" t="s">
        <v>268</v>
      </c>
      <c r="Q2572" t="s">
        <v>269</v>
      </c>
      <c r="R2572" t="s">
        <v>434</v>
      </c>
      <c r="S2572" t="s">
        <v>435</v>
      </c>
      <c r="T2572">
        <v>2015</v>
      </c>
      <c r="X2572">
        <v>2542.9953500000001</v>
      </c>
      <c r="Y2572" s="7">
        <f t="shared" si="41"/>
        <v>42339</v>
      </c>
    </row>
    <row r="2573" spans="1:25" x14ac:dyDescent="0.25">
      <c r="A2573" t="s">
        <v>422</v>
      </c>
      <c r="B2573" t="s">
        <v>423</v>
      </c>
      <c r="C2573" t="s">
        <v>424</v>
      </c>
      <c r="D2573">
        <v>170</v>
      </c>
      <c r="E2573" t="s">
        <v>388</v>
      </c>
      <c r="F2573" t="s">
        <v>389</v>
      </c>
      <c r="G2573">
        <v>0</v>
      </c>
      <c r="I2573" t="s">
        <v>427</v>
      </c>
      <c r="J2573" t="s">
        <v>428</v>
      </c>
      <c r="K2573" t="s">
        <v>429</v>
      </c>
      <c r="L2573" t="s">
        <v>430</v>
      </c>
      <c r="M2573" t="s">
        <v>431</v>
      </c>
      <c r="N2573" t="s">
        <v>456</v>
      </c>
      <c r="O2573" t="s">
        <v>457</v>
      </c>
      <c r="P2573" t="s">
        <v>268</v>
      </c>
      <c r="Q2573" t="s">
        <v>269</v>
      </c>
      <c r="R2573" t="s">
        <v>434</v>
      </c>
      <c r="S2573" t="s">
        <v>435</v>
      </c>
      <c r="T2573">
        <v>2012</v>
      </c>
      <c r="X2573">
        <v>4951.6275690000002</v>
      </c>
      <c r="Y2573" s="7">
        <f t="shared" si="41"/>
        <v>41244</v>
      </c>
    </row>
    <row r="2574" spans="1:25" x14ac:dyDescent="0.25">
      <c r="A2574" t="s">
        <v>422</v>
      </c>
      <c r="B2574" t="s">
        <v>423</v>
      </c>
      <c r="C2574" t="s">
        <v>424</v>
      </c>
      <c r="D2574">
        <v>170</v>
      </c>
      <c r="E2574" t="s">
        <v>388</v>
      </c>
      <c r="F2574" t="s">
        <v>389</v>
      </c>
      <c r="G2574">
        <v>0</v>
      </c>
      <c r="I2574" t="s">
        <v>427</v>
      </c>
      <c r="J2574" t="s">
        <v>428</v>
      </c>
      <c r="K2574" t="s">
        <v>429</v>
      </c>
      <c r="L2574" t="s">
        <v>430</v>
      </c>
      <c r="M2574" t="s">
        <v>431</v>
      </c>
      <c r="N2574" t="s">
        <v>456</v>
      </c>
      <c r="O2574" t="s">
        <v>457</v>
      </c>
      <c r="P2574" t="s">
        <v>268</v>
      </c>
      <c r="Q2574" t="s">
        <v>269</v>
      </c>
      <c r="R2574" t="s">
        <v>434</v>
      </c>
      <c r="S2574" t="s">
        <v>435</v>
      </c>
      <c r="T2574">
        <v>2017</v>
      </c>
      <c r="X2574">
        <v>3949.1192609999998</v>
      </c>
      <c r="Y2574" s="7">
        <f t="shared" si="41"/>
        <v>43070</v>
      </c>
    </row>
    <row r="2575" spans="1:25" x14ac:dyDescent="0.25">
      <c r="A2575" t="s">
        <v>422</v>
      </c>
      <c r="B2575" t="s">
        <v>423</v>
      </c>
      <c r="C2575" t="s">
        <v>424</v>
      </c>
      <c r="D2575">
        <v>170</v>
      </c>
      <c r="E2575" t="s">
        <v>388</v>
      </c>
      <c r="F2575" t="s">
        <v>389</v>
      </c>
      <c r="G2575">
        <v>0</v>
      </c>
      <c r="I2575" t="s">
        <v>427</v>
      </c>
      <c r="J2575" t="s">
        <v>428</v>
      </c>
      <c r="K2575" t="s">
        <v>429</v>
      </c>
      <c r="L2575" t="s">
        <v>430</v>
      </c>
      <c r="M2575" t="s">
        <v>431</v>
      </c>
      <c r="N2575" t="s">
        <v>456</v>
      </c>
      <c r="O2575" t="s">
        <v>457</v>
      </c>
      <c r="P2575" t="s">
        <v>268</v>
      </c>
      <c r="Q2575" t="s">
        <v>269</v>
      </c>
      <c r="R2575" t="s">
        <v>434</v>
      </c>
      <c r="S2575" t="s">
        <v>435</v>
      </c>
      <c r="T2575">
        <v>2016</v>
      </c>
      <c r="X2575">
        <v>3477.094325</v>
      </c>
      <c r="Y2575" s="7">
        <f t="shared" si="41"/>
        <v>42705</v>
      </c>
    </row>
    <row r="2576" spans="1:25" x14ac:dyDescent="0.25">
      <c r="A2576" t="s">
        <v>422</v>
      </c>
      <c r="B2576" t="s">
        <v>423</v>
      </c>
      <c r="C2576" t="s">
        <v>424</v>
      </c>
      <c r="D2576">
        <v>170</v>
      </c>
      <c r="E2576" t="s">
        <v>388</v>
      </c>
      <c r="F2576" t="s">
        <v>389</v>
      </c>
      <c r="G2576">
        <v>0</v>
      </c>
      <c r="I2576" t="s">
        <v>427</v>
      </c>
      <c r="J2576" t="s">
        <v>428</v>
      </c>
      <c r="K2576" t="s">
        <v>429</v>
      </c>
      <c r="L2576" t="s">
        <v>430</v>
      </c>
      <c r="M2576" t="s">
        <v>431</v>
      </c>
      <c r="N2576" t="s">
        <v>456</v>
      </c>
      <c r="O2576" t="s">
        <v>457</v>
      </c>
      <c r="P2576" t="s">
        <v>268</v>
      </c>
      <c r="Q2576" t="s">
        <v>269</v>
      </c>
      <c r="R2576" t="s">
        <v>434</v>
      </c>
      <c r="S2576" t="s">
        <v>435</v>
      </c>
      <c r="T2576">
        <v>2010</v>
      </c>
      <c r="X2576">
        <v>3845.5312130000002</v>
      </c>
      <c r="Y2576" s="7">
        <f t="shared" si="41"/>
        <v>40513</v>
      </c>
    </row>
    <row r="2577" spans="1:25" x14ac:dyDescent="0.25">
      <c r="A2577" t="s">
        <v>422</v>
      </c>
      <c r="B2577" t="s">
        <v>423</v>
      </c>
      <c r="C2577" t="s">
        <v>424</v>
      </c>
      <c r="D2577">
        <v>170</v>
      </c>
      <c r="E2577" t="s">
        <v>388</v>
      </c>
      <c r="F2577" t="s">
        <v>389</v>
      </c>
      <c r="G2577">
        <v>0</v>
      </c>
      <c r="I2577" t="s">
        <v>427</v>
      </c>
      <c r="J2577" t="s">
        <v>428</v>
      </c>
      <c r="K2577" t="s">
        <v>429</v>
      </c>
      <c r="L2577" t="s">
        <v>430</v>
      </c>
      <c r="M2577" t="s">
        <v>431</v>
      </c>
      <c r="N2577" t="s">
        <v>456</v>
      </c>
      <c r="O2577" t="s">
        <v>457</v>
      </c>
      <c r="P2577" t="s">
        <v>268</v>
      </c>
      <c r="Q2577" t="s">
        <v>269</v>
      </c>
      <c r="R2577" t="s">
        <v>434</v>
      </c>
      <c r="S2577" t="s">
        <v>435</v>
      </c>
      <c r="T2577">
        <v>2011</v>
      </c>
      <c r="X2577">
        <v>5306.7379510000001</v>
      </c>
      <c r="Y2577" s="7">
        <f t="shared" si="41"/>
        <v>40878</v>
      </c>
    </row>
    <row r="2578" spans="1:25" x14ac:dyDescent="0.25">
      <c r="A2578" t="s">
        <v>422</v>
      </c>
      <c r="B2578" t="s">
        <v>423</v>
      </c>
      <c r="C2578" t="s">
        <v>424</v>
      </c>
      <c r="D2578">
        <v>170</v>
      </c>
      <c r="E2578" t="s">
        <v>388</v>
      </c>
      <c r="F2578" t="s">
        <v>389</v>
      </c>
      <c r="G2578">
        <v>0</v>
      </c>
      <c r="I2578" t="s">
        <v>427</v>
      </c>
      <c r="J2578" t="s">
        <v>428</v>
      </c>
      <c r="K2578" t="s">
        <v>429</v>
      </c>
      <c r="L2578" t="s">
        <v>430</v>
      </c>
      <c r="M2578" t="s">
        <v>431</v>
      </c>
      <c r="N2578" t="s">
        <v>456</v>
      </c>
      <c r="O2578" t="s">
        <v>457</v>
      </c>
      <c r="P2578" t="s">
        <v>268</v>
      </c>
      <c r="Q2578" t="s">
        <v>269</v>
      </c>
      <c r="R2578" t="s">
        <v>434</v>
      </c>
      <c r="S2578" t="s">
        <v>435</v>
      </c>
      <c r="T2578">
        <v>2006</v>
      </c>
      <c r="X2578">
        <v>2111.86</v>
      </c>
      <c r="Y2578" s="7">
        <f t="shared" si="41"/>
        <v>39052</v>
      </c>
    </row>
    <row r="2579" spans="1:25" x14ac:dyDescent="0.25">
      <c r="A2579" t="s">
        <v>422</v>
      </c>
      <c r="B2579" t="s">
        <v>423</v>
      </c>
      <c r="C2579" t="s">
        <v>424</v>
      </c>
      <c r="D2579">
        <v>170</v>
      </c>
      <c r="E2579" t="s">
        <v>388</v>
      </c>
      <c r="F2579" t="s">
        <v>389</v>
      </c>
      <c r="G2579">
        <v>0</v>
      </c>
      <c r="I2579" t="s">
        <v>427</v>
      </c>
      <c r="J2579" t="s">
        <v>428</v>
      </c>
      <c r="K2579" t="s">
        <v>429</v>
      </c>
      <c r="L2579" t="s">
        <v>430</v>
      </c>
      <c r="M2579" t="s">
        <v>431</v>
      </c>
      <c r="N2579" t="s">
        <v>456</v>
      </c>
      <c r="O2579" t="s">
        <v>457</v>
      </c>
      <c r="P2579" t="s">
        <v>268</v>
      </c>
      <c r="Q2579" t="s">
        <v>269</v>
      </c>
      <c r="R2579" t="s">
        <v>434</v>
      </c>
      <c r="S2579" t="s">
        <v>435</v>
      </c>
      <c r="T2579">
        <v>2007</v>
      </c>
      <c r="X2579">
        <v>3176</v>
      </c>
      <c r="Y2579" s="7">
        <f t="shared" si="41"/>
        <v>39417</v>
      </c>
    </row>
    <row r="2580" spans="1:25" x14ac:dyDescent="0.25">
      <c r="A2580" t="s">
        <v>422</v>
      </c>
      <c r="B2580" t="s">
        <v>423</v>
      </c>
      <c r="C2580" t="s">
        <v>424</v>
      </c>
      <c r="D2580">
        <v>170</v>
      </c>
      <c r="E2580" t="s">
        <v>388</v>
      </c>
      <c r="F2580" t="s">
        <v>389</v>
      </c>
      <c r="G2580">
        <v>0</v>
      </c>
      <c r="I2580" t="s">
        <v>427</v>
      </c>
      <c r="J2580" t="s">
        <v>428</v>
      </c>
      <c r="K2580" t="s">
        <v>429</v>
      </c>
      <c r="L2580" t="s">
        <v>430</v>
      </c>
      <c r="M2580" t="s">
        <v>431</v>
      </c>
      <c r="N2580" t="s">
        <v>456</v>
      </c>
      <c r="O2580" t="s">
        <v>457</v>
      </c>
      <c r="P2580" t="s">
        <v>268</v>
      </c>
      <c r="Q2580" t="s">
        <v>269</v>
      </c>
      <c r="R2580" t="s">
        <v>434</v>
      </c>
      <c r="S2580" t="s">
        <v>435</v>
      </c>
      <c r="T2580">
        <v>2008</v>
      </c>
      <c r="X2580">
        <v>2963</v>
      </c>
      <c r="Y2580" s="7">
        <f t="shared" si="41"/>
        <v>39783</v>
      </c>
    </row>
    <row r="2581" spans="1:25" x14ac:dyDescent="0.25">
      <c r="A2581" t="s">
        <v>422</v>
      </c>
      <c r="B2581" t="s">
        <v>423</v>
      </c>
      <c r="C2581" t="s">
        <v>424</v>
      </c>
      <c r="D2581">
        <v>170</v>
      </c>
      <c r="E2581" t="s">
        <v>388</v>
      </c>
      <c r="F2581" t="s">
        <v>389</v>
      </c>
      <c r="G2581">
        <v>0</v>
      </c>
      <c r="I2581" t="s">
        <v>427</v>
      </c>
      <c r="J2581" t="s">
        <v>428</v>
      </c>
      <c r="K2581" t="s">
        <v>429</v>
      </c>
      <c r="L2581" t="s">
        <v>430</v>
      </c>
      <c r="M2581" t="s">
        <v>431</v>
      </c>
      <c r="N2581" t="s">
        <v>456</v>
      </c>
      <c r="O2581" t="s">
        <v>457</v>
      </c>
      <c r="P2581" t="s">
        <v>268</v>
      </c>
      <c r="Q2581" t="s">
        <v>269</v>
      </c>
      <c r="R2581" t="s">
        <v>434</v>
      </c>
      <c r="S2581" t="s">
        <v>435</v>
      </c>
      <c r="T2581">
        <v>2009</v>
      </c>
      <c r="X2581">
        <v>3182.9720499999999</v>
      </c>
      <c r="Y2581" s="7">
        <f t="shared" si="41"/>
        <v>40148</v>
      </c>
    </row>
    <row r="2582" spans="1:25" x14ac:dyDescent="0.25">
      <c r="A2582" t="s">
        <v>422</v>
      </c>
      <c r="B2582" t="s">
        <v>423</v>
      </c>
      <c r="C2582" t="s">
        <v>424</v>
      </c>
      <c r="D2582">
        <v>188</v>
      </c>
      <c r="E2582" t="s">
        <v>352</v>
      </c>
      <c r="F2582" t="s">
        <v>353</v>
      </c>
      <c r="G2582">
        <v>0</v>
      </c>
      <c r="I2582" t="s">
        <v>427</v>
      </c>
      <c r="J2582" t="s">
        <v>428</v>
      </c>
      <c r="K2582" t="s">
        <v>429</v>
      </c>
      <c r="L2582" t="s">
        <v>430</v>
      </c>
      <c r="M2582" t="s">
        <v>431</v>
      </c>
      <c r="N2582" t="s">
        <v>432</v>
      </c>
      <c r="O2582" t="s">
        <v>433</v>
      </c>
      <c r="P2582" t="s">
        <v>268</v>
      </c>
      <c r="Q2582" t="s">
        <v>269</v>
      </c>
      <c r="R2582" t="s">
        <v>434</v>
      </c>
      <c r="S2582" t="s">
        <v>435</v>
      </c>
      <c r="T2582">
        <v>2013</v>
      </c>
      <c r="X2582">
        <v>929</v>
      </c>
      <c r="Y2582" s="7">
        <f t="shared" si="41"/>
        <v>41275</v>
      </c>
    </row>
    <row r="2583" spans="1:25" x14ac:dyDescent="0.25">
      <c r="A2583" t="s">
        <v>422</v>
      </c>
      <c r="B2583" t="s">
        <v>423</v>
      </c>
      <c r="C2583" t="s">
        <v>424</v>
      </c>
      <c r="D2583">
        <v>188</v>
      </c>
      <c r="E2583" t="s">
        <v>352</v>
      </c>
      <c r="F2583" t="s">
        <v>353</v>
      </c>
      <c r="G2583">
        <v>0</v>
      </c>
      <c r="I2583" t="s">
        <v>427</v>
      </c>
      <c r="J2583" t="s">
        <v>428</v>
      </c>
      <c r="K2583" t="s">
        <v>429</v>
      </c>
      <c r="L2583" t="s">
        <v>430</v>
      </c>
      <c r="M2583" t="s">
        <v>431</v>
      </c>
      <c r="N2583" t="s">
        <v>432</v>
      </c>
      <c r="O2583" t="s">
        <v>433</v>
      </c>
      <c r="P2583" t="s">
        <v>268</v>
      </c>
      <c r="Q2583" t="s">
        <v>269</v>
      </c>
      <c r="R2583" t="s">
        <v>434</v>
      </c>
      <c r="S2583" t="s">
        <v>435</v>
      </c>
      <c r="T2583">
        <v>2017</v>
      </c>
      <c r="X2583">
        <v>803.18773599999997</v>
      </c>
      <c r="Y2583" s="7">
        <f t="shared" si="41"/>
        <v>42736</v>
      </c>
    </row>
    <row r="2584" spans="1:25" x14ac:dyDescent="0.25">
      <c r="A2584" t="s">
        <v>422</v>
      </c>
      <c r="B2584" t="s">
        <v>423</v>
      </c>
      <c r="C2584" t="s">
        <v>424</v>
      </c>
      <c r="D2584">
        <v>188</v>
      </c>
      <c r="E2584" t="s">
        <v>352</v>
      </c>
      <c r="F2584" t="s">
        <v>353</v>
      </c>
      <c r="G2584">
        <v>0</v>
      </c>
      <c r="I2584" t="s">
        <v>427</v>
      </c>
      <c r="J2584" t="s">
        <v>428</v>
      </c>
      <c r="K2584" t="s">
        <v>429</v>
      </c>
      <c r="L2584" t="s">
        <v>430</v>
      </c>
      <c r="M2584" t="s">
        <v>431</v>
      </c>
      <c r="N2584" t="s">
        <v>432</v>
      </c>
      <c r="O2584" t="s">
        <v>433</v>
      </c>
      <c r="P2584" t="s">
        <v>268</v>
      </c>
      <c r="Q2584" t="s">
        <v>269</v>
      </c>
      <c r="R2584" t="s">
        <v>434</v>
      </c>
      <c r="S2584" t="s">
        <v>435</v>
      </c>
      <c r="T2584">
        <v>2016</v>
      </c>
      <c r="X2584">
        <v>721.899225</v>
      </c>
      <c r="Y2584" s="7">
        <f t="shared" si="41"/>
        <v>42370</v>
      </c>
    </row>
    <row r="2585" spans="1:25" x14ac:dyDescent="0.25">
      <c r="A2585" t="s">
        <v>422</v>
      </c>
      <c r="B2585" t="s">
        <v>423</v>
      </c>
      <c r="C2585" t="s">
        <v>424</v>
      </c>
      <c r="D2585">
        <v>188</v>
      </c>
      <c r="E2585" t="s">
        <v>352</v>
      </c>
      <c r="F2585" t="s">
        <v>353</v>
      </c>
      <c r="G2585">
        <v>0</v>
      </c>
      <c r="I2585" t="s">
        <v>427</v>
      </c>
      <c r="J2585" t="s">
        <v>428</v>
      </c>
      <c r="K2585" t="s">
        <v>429</v>
      </c>
      <c r="L2585" t="s">
        <v>430</v>
      </c>
      <c r="M2585" t="s">
        <v>431</v>
      </c>
      <c r="N2585" t="s">
        <v>432</v>
      </c>
      <c r="O2585" t="s">
        <v>433</v>
      </c>
      <c r="P2585" t="s">
        <v>268</v>
      </c>
      <c r="Q2585" t="s">
        <v>269</v>
      </c>
      <c r="R2585" t="s">
        <v>434</v>
      </c>
      <c r="S2585" t="s">
        <v>435</v>
      </c>
      <c r="T2585">
        <v>2015</v>
      </c>
      <c r="X2585">
        <v>730.424937</v>
      </c>
      <c r="Y2585" s="7">
        <f t="shared" si="41"/>
        <v>42005</v>
      </c>
    </row>
    <row r="2586" spans="1:25" x14ac:dyDescent="0.25">
      <c r="A2586" t="s">
        <v>422</v>
      </c>
      <c r="B2586" t="s">
        <v>423</v>
      </c>
      <c r="C2586" t="s">
        <v>424</v>
      </c>
      <c r="D2586">
        <v>188</v>
      </c>
      <c r="E2586" t="s">
        <v>352</v>
      </c>
      <c r="F2586" t="s">
        <v>353</v>
      </c>
      <c r="G2586">
        <v>0</v>
      </c>
      <c r="I2586" t="s">
        <v>427</v>
      </c>
      <c r="J2586" t="s">
        <v>428</v>
      </c>
      <c r="K2586" t="s">
        <v>429</v>
      </c>
      <c r="L2586" t="s">
        <v>430</v>
      </c>
      <c r="M2586" t="s">
        <v>431</v>
      </c>
      <c r="N2586" t="s">
        <v>432</v>
      </c>
      <c r="O2586" t="s">
        <v>433</v>
      </c>
      <c r="P2586" t="s">
        <v>268</v>
      </c>
      <c r="Q2586" t="s">
        <v>269</v>
      </c>
      <c r="R2586" t="s">
        <v>434</v>
      </c>
      <c r="S2586" t="s">
        <v>435</v>
      </c>
      <c r="T2586">
        <v>2019</v>
      </c>
      <c r="X2586">
        <v>849.771838</v>
      </c>
      <c r="Y2586" s="7">
        <f t="shared" si="41"/>
        <v>43466</v>
      </c>
    </row>
    <row r="2587" spans="1:25" x14ac:dyDescent="0.25">
      <c r="A2587" t="s">
        <v>422</v>
      </c>
      <c r="B2587" t="s">
        <v>423</v>
      </c>
      <c r="C2587" t="s">
        <v>424</v>
      </c>
      <c r="D2587">
        <v>188</v>
      </c>
      <c r="E2587" t="s">
        <v>352</v>
      </c>
      <c r="F2587" t="s">
        <v>353</v>
      </c>
      <c r="G2587">
        <v>0</v>
      </c>
      <c r="I2587" t="s">
        <v>427</v>
      </c>
      <c r="J2587" t="s">
        <v>428</v>
      </c>
      <c r="K2587" t="s">
        <v>429</v>
      </c>
      <c r="L2587" t="s">
        <v>430</v>
      </c>
      <c r="M2587" t="s">
        <v>431</v>
      </c>
      <c r="N2587" t="s">
        <v>432</v>
      </c>
      <c r="O2587" t="s">
        <v>433</v>
      </c>
      <c r="P2587" t="s">
        <v>268</v>
      </c>
      <c r="Q2587" t="s">
        <v>269</v>
      </c>
      <c r="R2587" t="s">
        <v>434</v>
      </c>
      <c r="S2587" t="s">
        <v>435</v>
      </c>
      <c r="T2587">
        <v>2020</v>
      </c>
      <c r="X2587">
        <v>1035.9921409999999</v>
      </c>
      <c r="Y2587" s="7">
        <f t="shared" si="41"/>
        <v>43831</v>
      </c>
    </row>
    <row r="2588" spans="1:25" x14ac:dyDescent="0.25">
      <c r="A2588" t="s">
        <v>422</v>
      </c>
      <c r="B2588" t="s">
        <v>423</v>
      </c>
      <c r="C2588" t="s">
        <v>424</v>
      </c>
      <c r="D2588">
        <v>188</v>
      </c>
      <c r="E2588" t="s">
        <v>352</v>
      </c>
      <c r="F2588" t="s">
        <v>353</v>
      </c>
      <c r="G2588">
        <v>0</v>
      </c>
      <c r="I2588" t="s">
        <v>427</v>
      </c>
      <c r="J2588" t="s">
        <v>428</v>
      </c>
      <c r="K2588" t="s">
        <v>429</v>
      </c>
      <c r="L2588" t="s">
        <v>430</v>
      </c>
      <c r="M2588" t="s">
        <v>431</v>
      </c>
      <c r="N2588" t="s">
        <v>432</v>
      </c>
      <c r="O2588" t="s">
        <v>433</v>
      </c>
      <c r="P2588" t="s">
        <v>268</v>
      </c>
      <c r="Q2588" t="s">
        <v>269</v>
      </c>
      <c r="R2588" t="s">
        <v>434</v>
      </c>
      <c r="S2588" t="s">
        <v>435</v>
      </c>
      <c r="T2588">
        <v>2018</v>
      </c>
      <c r="X2588">
        <v>842.00677099999996</v>
      </c>
      <c r="Y2588" s="7">
        <f t="shared" si="41"/>
        <v>43101</v>
      </c>
    </row>
    <row r="2589" spans="1:25" x14ac:dyDescent="0.25">
      <c r="A2589" t="s">
        <v>422</v>
      </c>
      <c r="B2589" t="s">
        <v>423</v>
      </c>
      <c r="C2589" t="s">
        <v>424</v>
      </c>
      <c r="D2589">
        <v>188</v>
      </c>
      <c r="E2589" t="s">
        <v>352</v>
      </c>
      <c r="F2589" t="s">
        <v>353</v>
      </c>
      <c r="G2589">
        <v>0</v>
      </c>
      <c r="I2589" t="s">
        <v>427</v>
      </c>
      <c r="J2589" t="s">
        <v>428</v>
      </c>
      <c r="K2589" t="s">
        <v>429</v>
      </c>
      <c r="L2589" t="s">
        <v>430</v>
      </c>
      <c r="M2589" t="s">
        <v>431</v>
      </c>
      <c r="N2589" t="s">
        <v>432</v>
      </c>
      <c r="O2589" t="s">
        <v>433</v>
      </c>
      <c r="P2589" t="s">
        <v>268</v>
      </c>
      <c r="Q2589" t="s">
        <v>269</v>
      </c>
      <c r="R2589" t="s">
        <v>434</v>
      </c>
      <c r="S2589" t="s">
        <v>435</v>
      </c>
      <c r="T2589">
        <v>2014</v>
      </c>
      <c r="X2589">
        <v>859</v>
      </c>
      <c r="Y2589" s="7">
        <f t="shared" si="41"/>
        <v>41640</v>
      </c>
    </row>
    <row r="2590" spans="1:25" x14ac:dyDescent="0.25">
      <c r="A2590" t="s">
        <v>422</v>
      </c>
      <c r="B2590" t="s">
        <v>423</v>
      </c>
      <c r="C2590" t="s">
        <v>424</v>
      </c>
      <c r="D2590">
        <v>188</v>
      </c>
      <c r="E2590" t="s">
        <v>352</v>
      </c>
      <c r="F2590" t="s">
        <v>353</v>
      </c>
      <c r="G2590">
        <v>0</v>
      </c>
      <c r="I2590" t="s">
        <v>427</v>
      </c>
      <c r="J2590" t="s">
        <v>428</v>
      </c>
      <c r="K2590" t="s">
        <v>429</v>
      </c>
      <c r="L2590" t="s">
        <v>430</v>
      </c>
      <c r="M2590" t="s">
        <v>431</v>
      </c>
      <c r="N2590" t="s">
        <v>432</v>
      </c>
      <c r="O2590" t="s">
        <v>433</v>
      </c>
      <c r="P2590" t="s">
        <v>268</v>
      </c>
      <c r="Q2590" t="s">
        <v>269</v>
      </c>
      <c r="R2590" t="s">
        <v>434</v>
      </c>
      <c r="S2590" t="s">
        <v>435</v>
      </c>
      <c r="T2590">
        <v>2010</v>
      </c>
      <c r="X2590">
        <v>724.41177200000004</v>
      </c>
      <c r="Y2590" s="7">
        <f t="shared" si="41"/>
        <v>40179</v>
      </c>
    </row>
    <row r="2591" spans="1:25" x14ac:dyDescent="0.25">
      <c r="A2591" t="s">
        <v>422</v>
      </c>
      <c r="B2591" t="s">
        <v>423</v>
      </c>
      <c r="C2591" t="s">
        <v>424</v>
      </c>
      <c r="D2591">
        <v>188</v>
      </c>
      <c r="E2591" t="s">
        <v>352</v>
      </c>
      <c r="F2591" t="s">
        <v>353</v>
      </c>
      <c r="G2591">
        <v>0</v>
      </c>
      <c r="I2591" t="s">
        <v>427</v>
      </c>
      <c r="J2591" t="s">
        <v>428</v>
      </c>
      <c r="K2591" t="s">
        <v>429</v>
      </c>
      <c r="L2591" t="s">
        <v>430</v>
      </c>
      <c r="M2591" t="s">
        <v>431</v>
      </c>
      <c r="N2591" t="s">
        <v>432</v>
      </c>
      <c r="O2591" t="s">
        <v>433</v>
      </c>
      <c r="P2591" t="s">
        <v>268</v>
      </c>
      <c r="Q2591" t="s">
        <v>269</v>
      </c>
      <c r="R2591" t="s">
        <v>434</v>
      </c>
      <c r="S2591" t="s">
        <v>435</v>
      </c>
      <c r="T2591">
        <v>2011</v>
      </c>
      <c r="X2591">
        <v>688</v>
      </c>
      <c r="Y2591" s="7">
        <f t="shared" si="41"/>
        <v>40544</v>
      </c>
    </row>
    <row r="2592" spans="1:25" x14ac:dyDescent="0.25">
      <c r="A2592" t="s">
        <v>422</v>
      </c>
      <c r="B2592" t="s">
        <v>423</v>
      </c>
      <c r="C2592" t="s">
        <v>424</v>
      </c>
      <c r="D2592">
        <v>188</v>
      </c>
      <c r="E2592" t="s">
        <v>352</v>
      </c>
      <c r="F2592" t="s">
        <v>353</v>
      </c>
      <c r="G2592">
        <v>0</v>
      </c>
      <c r="I2592" t="s">
        <v>427</v>
      </c>
      <c r="J2592" t="s">
        <v>428</v>
      </c>
      <c r="K2592" t="s">
        <v>429</v>
      </c>
      <c r="L2592" t="s">
        <v>430</v>
      </c>
      <c r="M2592" t="s">
        <v>431</v>
      </c>
      <c r="N2592" t="s">
        <v>432</v>
      </c>
      <c r="O2592" t="s">
        <v>433</v>
      </c>
      <c r="P2592" t="s">
        <v>268</v>
      </c>
      <c r="Q2592" t="s">
        <v>269</v>
      </c>
      <c r="R2592" t="s">
        <v>434</v>
      </c>
      <c r="S2592" t="s">
        <v>435</v>
      </c>
      <c r="T2592">
        <v>2012</v>
      </c>
      <c r="X2592">
        <v>843</v>
      </c>
      <c r="Y2592" s="7">
        <f t="shared" si="41"/>
        <v>40909</v>
      </c>
    </row>
    <row r="2593" spans="1:25" x14ac:dyDescent="0.25">
      <c r="A2593" t="s">
        <v>422</v>
      </c>
      <c r="B2593" t="s">
        <v>423</v>
      </c>
      <c r="C2593" t="s">
        <v>424</v>
      </c>
      <c r="D2593">
        <v>188</v>
      </c>
      <c r="E2593" t="s">
        <v>352</v>
      </c>
      <c r="F2593" t="s">
        <v>353</v>
      </c>
      <c r="G2593">
        <v>0</v>
      </c>
      <c r="I2593" t="s">
        <v>427</v>
      </c>
      <c r="J2593" t="s">
        <v>428</v>
      </c>
      <c r="K2593" t="s">
        <v>429</v>
      </c>
      <c r="L2593" t="s">
        <v>430</v>
      </c>
      <c r="M2593" t="s">
        <v>431</v>
      </c>
      <c r="N2593" t="s">
        <v>432</v>
      </c>
      <c r="O2593" t="s">
        <v>433</v>
      </c>
      <c r="P2593" t="s">
        <v>268</v>
      </c>
      <c r="Q2593" t="s">
        <v>269</v>
      </c>
      <c r="R2593" t="s">
        <v>434</v>
      </c>
      <c r="S2593" t="s">
        <v>435</v>
      </c>
      <c r="T2593">
        <v>2006</v>
      </c>
      <c r="X2593">
        <v>538.82476999999994</v>
      </c>
      <c r="Y2593" s="7">
        <f t="shared" si="41"/>
        <v>38718</v>
      </c>
    </row>
    <row r="2594" spans="1:25" x14ac:dyDescent="0.25">
      <c r="A2594" t="s">
        <v>422</v>
      </c>
      <c r="B2594" t="s">
        <v>423</v>
      </c>
      <c r="C2594" t="s">
        <v>424</v>
      </c>
      <c r="D2594">
        <v>188</v>
      </c>
      <c r="E2594" t="s">
        <v>352</v>
      </c>
      <c r="F2594" t="s">
        <v>353</v>
      </c>
      <c r="G2594">
        <v>0</v>
      </c>
      <c r="I2594" t="s">
        <v>427</v>
      </c>
      <c r="J2594" t="s">
        <v>428</v>
      </c>
      <c r="K2594" t="s">
        <v>429</v>
      </c>
      <c r="L2594" t="s">
        <v>430</v>
      </c>
      <c r="M2594" t="s">
        <v>431</v>
      </c>
      <c r="N2594" t="s">
        <v>432</v>
      </c>
      <c r="O2594" t="s">
        <v>433</v>
      </c>
      <c r="P2594" t="s">
        <v>268</v>
      </c>
      <c r="Q2594" t="s">
        <v>269</v>
      </c>
      <c r="R2594" t="s">
        <v>434</v>
      </c>
      <c r="S2594" t="s">
        <v>435</v>
      </c>
      <c r="T2594">
        <v>2008</v>
      </c>
      <c r="X2594">
        <v>722.48353999999995</v>
      </c>
      <c r="Y2594" s="7">
        <f t="shared" si="41"/>
        <v>39448</v>
      </c>
    </row>
    <row r="2595" spans="1:25" x14ac:dyDescent="0.25">
      <c r="A2595" t="s">
        <v>422</v>
      </c>
      <c r="B2595" t="s">
        <v>423</v>
      </c>
      <c r="C2595" t="s">
        <v>424</v>
      </c>
      <c r="D2595">
        <v>188</v>
      </c>
      <c r="E2595" t="s">
        <v>352</v>
      </c>
      <c r="F2595" t="s">
        <v>353</v>
      </c>
      <c r="G2595">
        <v>0</v>
      </c>
      <c r="I2595" t="s">
        <v>427</v>
      </c>
      <c r="J2595" t="s">
        <v>428</v>
      </c>
      <c r="K2595" t="s">
        <v>429</v>
      </c>
      <c r="L2595" t="s">
        <v>430</v>
      </c>
      <c r="M2595" t="s">
        <v>431</v>
      </c>
      <c r="N2595" t="s">
        <v>432</v>
      </c>
      <c r="O2595" t="s">
        <v>433</v>
      </c>
      <c r="P2595" t="s">
        <v>268</v>
      </c>
      <c r="Q2595" t="s">
        <v>269</v>
      </c>
      <c r="R2595" t="s">
        <v>434</v>
      </c>
      <c r="S2595" t="s">
        <v>435</v>
      </c>
      <c r="T2595">
        <v>2009</v>
      </c>
      <c r="X2595">
        <v>619.11959200000001</v>
      </c>
      <c r="Y2595" s="7">
        <f t="shared" si="41"/>
        <v>39814</v>
      </c>
    </row>
    <row r="2596" spans="1:25" x14ac:dyDescent="0.25">
      <c r="A2596" t="s">
        <v>422</v>
      </c>
      <c r="B2596" t="s">
        <v>423</v>
      </c>
      <c r="C2596" t="s">
        <v>424</v>
      </c>
      <c r="D2596">
        <v>188</v>
      </c>
      <c r="E2596" t="s">
        <v>352</v>
      </c>
      <c r="F2596" t="s">
        <v>353</v>
      </c>
      <c r="G2596">
        <v>0</v>
      </c>
      <c r="I2596" t="s">
        <v>427</v>
      </c>
      <c r="J2596" t="s">
        <v>428</v>
      </c>
      <c r="K2596" t="s">
        <v>429</v>
      </c>
      <c r="L2596" t="s">
        <v>430</v>
      </c>
      <c r="M2596" t="s">
        <v>431</v>
      </c>
      <c r="N2596" t="s">
        <v>432</v>
      </c>
      <c r="O2596" t="s">
        <v>433</v>
      </c>
      <c r="P2596" t="s">
        <v>268</v>
      </c>
      <c r="Q2596" t="s">
        <v>269</v>
      </c>
      <c r="R2596" t="s">
        <v>434</v>
      </c>
      <c r="S2596" t="s">
        <v>435</v>
      </c>
      <c r="T2596">
        <v>2007</v>
      </c>
      <c r="X2596">
        <v>697.33348000000001</v>
      </c>
      <c r="Y2596" s="7">
        <f t="shared" si="41"/>
        <v>39083</v>
      </c>
    </row>
    <row r="2597" spans="1:25" x14ac:dyDescent="0.25">
      <c r="A2597" t="s">
        <v>422</v>
      </c>
      <c r="B2597" t="s">
        <v>423</v>
      </c>
      <c r="C2597" t="s">
        <v>424</v>
      </c>
      <c r="D2597">
        <v>188</v>
      </c>
      <c r="E2597" t="s">
        <v>352</v>
      </c>
      <c r="F2597" t="s">
        <v>353</v>
      </c>
      <c r="G2597">
        <v>0</v>
      </c>
      <c r="I2597" t="s">
        <v>427</v>
      </c>
      <c r="J2597" t="s">
        <v>428</v>
      </c>
      <c r="K2597" t="s">
        <v>429</v>
      </c>
      <c r="L2597" t="s">
        <v>430</v>
      </c>
      <c r="M2597" t="s">
        <v>431</v>
      </c>
      <c r="N2597" t="s">
        <v>436</v>
      </c>
      <c r="O2597" t="s">
        <v>437</v>
      </c>
      <c r="P2597" t="s">
        <v>268</v>
      </c>
      <c r="Q2597" t="s">
        <v>269</v>
      </c>
      <c r="R2597" t="s">
        <v>434</v>
      </c>
      <c r="S2597" t="s">
        <v>435</v>
      </c>
      <c r="T2597">
        <v>2019</v>
      </c>
      <c r="X2597">
        <v>970.98572100000001</v>
      </c>
      <c r="Y2597" s="7">
        <f t="shared" si="41"/>
        <v>43497</v>
      </c>
    </row>
    <row r="2598" spans="1:25" x14ac:dyDescent="0.25">
      <c r="A2598" t="s">
        <v>422</v>
      </c>
      <c r="B2598" t="s">
        <v>423</v>
      </c>
      <c r="C2598" t="s">
        <v>424</v>
      </c>
      <c r="D2598">
        <v>188</v>
      </c>
      <c r="E2598" t="s">
        <v>352</v>
      </c>
      <c r="F2598" t="s">
        <v>353</v>
      </c>
      <c r="G2598">
        <v>0</v>
      </c>
      <c r="I2598" t="s">
        <v>427</v>
      </c>
      <c r="J2598" t="s">
        <v>428</v>
      </c>
      <c r="K2598" t="s">
        <v>429</v>
      </c>
      <c r="L2598" t="s">
        <v>430</v>
      </c>
      <c r="M2598" t="s">
        <v>431</v>
      </c>
      <c r="N2598" t="s">
        <v>436</v>
      </c>
      <c r="O2598" t="s">
        <v>437</v>
      </c>
      <c r="P2598" t="s">
        <v>268</v>
      </c>
      <c r="Q2598" t="s">
        <v>269</v>
      </c>
      <c r="R2598" t="s">
        <v>434</v>
      </c>
      <c r="S2598" t="s">
        <v>435</v>
      </c>
      <c r="T2598">
        <v>2015</v>
      </c>
      <c r="X2598">
        <v>771.34221100000002</v>
      </c>
      <c r="Y2598" s="7">
        <f t="shared" si="41"/>
        <v>42036</v>
      </c>
    </row>
    <row r="2599" spans="1:25" x14ac:dyDescent="0.25">
      <c r="A2599" t="s">
        <v>422</v>
      </c>
      <c r="B2599" t="s">
        <v>423</v>
      </c>
      <c r="C2599" t="s">
        <v>424</v>
      </c>
      <c r="D2599">
        <v>188</v>
      </c>
      <c r="E2599" t="s">
        <v>352</v>
      </c>
      <c r="F2599" t="s">
        <v>353</v>
      </c>
      <c r="G2599">
        <v>0</v>
      </c>
      <c r="I2599" t="s">
        <v>427</v>
      </c>
      <c r="J2599" t="s">
        <v>428</v>
      </c>
      <c r="K2599" t="s">
        <v>429</v>
      </c>
      <c r="L2599" t="s">
        <v>430</v>
      </c>
      <c r="M2599" t="s">
        <v>431</v>
      </c>
      <c r="N2599" t="s">
        <v>436</v>
      </c>
      <c r="O2599" t="s">
        <v>437</v>
      </c>
      <c r="P2599" t="s">
        <v>268</v>
      </c>
      <c r="Q2599" t="s">
        <v>269</v>
      </c>
      <c r="R2599" t="s">
        <v>434</v>
      </c>
      <c r="S2599" t="s">
        <v>435</v>
      </c>
      <c r="T2599">
        <v>2016</v>
      </c>
      <c r="X2599">
        <v>879.17594199999996</v>
      </c>
      <c r="Y2599" s="7">
        <f t="shared" si="41"/>
        <v>42401</v>
      </c>
    </row>
    <row r="2600" spans="1:25" x14ac:dyDescent="0.25">
      <c r="A2600" t="s">
        <v>422</v>
      </c>
      <c r="B2600" t="s">
        <v>423</v>
      </c>
      <c r="C2600" t="s">
        <v>424</v>
      </c>
      <c r="D2600">
        <v>188</v>
      </c>
      <c r="E2600" t="s">
        <v>352</v>
      </c>
      <c r="F2600" t="s">
        <v>353</v>
      </c>
      <c r="G2600">
        <v>0</v>
      </c>
      <c r="I2600" t="s">
        <v>427</v>
      </c>
      <c r="J2600" t="s">
        <v>428</v>
      </c>
      <c r="K2600" t="s">
        <v>429</v>
      </c>
      <c r="L2600" t="s">
        <v>430</v>
      </c>
      <c r="M2600" t="s">
        <v>431</v>
      </c>
      <c r="N2600" t="s">
        <v>436</v>
      </c>
      <c r="O2600" t="s">
        <v>437</v>
      </c>
      <c r="P2600" t="s">
        <v>268</v>
      </c>
      <c r="Q2600" t="s">
        <v>269</v>
      </c>
      <c r="R2600" t="s">
        <v>434</v>
      </c>
      <c r="S2600" t="s">
        <v>435</v>
      </c>
      <c r="T2600">
        <v>2017</v>
      </c>
      <c r="X2600">
        <v>844.48831600000005</v>
      </c>
      <c r="Y2600" s="7">
        <f t="shared" si="41"/>
        <v>42767</v>
      </c>
    </row>
    <row r="2601" spans="1:25" x14ac:dyDescent="0.25">
      <c r="A2601" t="s">
        <v>422</v>
      </c>
      <c r="B2601" t="s">
        <v>423</v>
      </c>
      <c r="C2601" t="s">
        <v>424</v>
      </c>
      <c r="D2601">
        <v>188</v>
      </c>
      <c r="E2601" t="s">
        <v>352</v>
      </c>
      <c r="F2601" t="s">
        <v>353</v>
      </c>
      <c r="G2601">
        <v>0</v>
      </c>
      <c r="I2601" t="s">
        <v>427</v>
      </c>
      <c r="J2601" t="s">
        <v>428</v>
      </c>
      <c r="K2601" t="s">
        <v>429</v>
      </c>
      <c r="L2601" t="s">
        <v>430</v>
      </c>
      <c r="M2601" t="s">
        <v>431</v>
      </c>
      <c r="N2601" t="s">
        <v>436</v>
      </c>
      <c r="O2601" t="s">
        <v>437</v>
      </c>
      <c r="P2601" t="s">
        <v>268</v>
      </c>
      <c r="Q2601" t="s">
        <v>269</v>
      </c>
      <c r="R2601" t="s">
        <v>434</v>
      </c>
      <c r="S2601" t="s">
        <v>435</v>
      </c>
      <c r="T2601">
        <v>2012</v>
      </c>
      <c r="X2601">
        <v>905</v>
      </c>
      <c r="Y2601" s="7">
        <f t="shared" si="41"/>
        <v>40940</v>
      </c>
    </row>
    <row r="2602" spans="1:25" x14ac:dyDescent="0.25">
      <c r="A2602" t="s">
        <v>422</v>
      </c>
      <c r="B2602" t="s">
        <v>423</v>
      </c>
      <c r="C2602" t="s">
        <v>424</v>
      </c>
      <c r="D2602">
        <v>188</v>
      </c>
      <c r="E2602" t="s">
        <v>352</v>
      </c>
      <c r="F2602" t="s">
        <v>353</v>
      </c>
      <c r="G2602">
        <v>0</v>
      </c>
      <c r="I2602" t="s">
        <v>427</v>
      </c>
      <c r="J2602" t="s">
        <v>428</v>
      </c>
      <c r="K2602" t="s">
        <v>429</v>
      </c>
      <c r="L2602" t="s">
        <v>430</v>
      </c>
      <c r="M2602" t="s">
        <v>431</v>
      </c>
      <c r="N2602" t="s">
        <v>436</v>
      </c>
      <c r="O2602" t="s">
        <v>437</v>
      </c>
      <c r="P2602" t="s">
        <v>268</v>
      </c>
      <c r="Q2602" t="s">
        <v>269</v>
      </c>
      <c r="R2602" t="s">
        <v>434</v>
      </c>
      <c r="S2602" t="s">
        <v>435</v>
      </c>
      <c r="T2602">
        <v>2018</v>
      </c>
      <c r="X2602">
        <v>895.51259400000004</v>
      </c>
      <c r="Y2602" s="7">
        <f t="shared" si="41"/>
        <v>43132</v>
      </c>
    </row>
    <row r="2603" spans="1:25" x14ac:dyDescent="0.25">
      <c r="A2603" t="s">
        <v>422</v>
      </c>
      <c r="B2603" t="s">
        <v>423</v>
      </c>
      <c r="C2603" t="s">
        <v>424</v>
      </c>
      <c r="D2603">
        <v>188</v>
      </c>
      <c r="E2603" t="s">
        <v>352</v>
      </c>
      <c r="F2603" t="s">
        <v>353</v>
      </c>
      <c r="G2603">
        <v>0</v>
      </c>
      <c r="I2603" t="s">
        <v>427</v>
      </c>
      <c r="J2603" t="s">
        <v>428</v>
      </c>
      <c r="K2603" t="s">
        <v>429</v>
      </c>
      <c r="L2603" t="s">
        <v>430</v>
      </c>
      <c r="M2603" t="s">
        <v>431</v>
      </c>
      <c r="N2603" t="s">
        <v>436</v>
      </c>
      <c r="O2603" t="s">
        <v>437</v>
      </c>
      <c r="P2603" t="s">
        <v>268</v>
      </c>
      <c r="Q2603" t="s">
        <v>269</v>
      </c>
      <c r="R2603" t="s">
        <v>434</v>
      </c>
      <c r="S2603" t="s">
        <v>435</v>
      </c>
      <c r="T2603">
        <v>2020</v>
      </c>
      <c r="X2603">
        <v>1049.8986769999999</v>
      </c>
      <c r="Y2603" s="7">
        <f t="shared" si="41"/>
        <v>43862</v>
      </c>
    </row>
    <row r="2604" spans="1:25" x14ac:dyDescent="0.25">
      <c r="A2604" t="s">
        <v>422</v>
      </c>
      <c r="B2604" t="s">
        <v>423</v>
      </c>
      <c r="C2604" t="s">
        <v>424</v>
      </c>
      <c r="D2604">
        <v>188</v>
      </c>
      <c r="E2604" t="s">
        <v>352</v>
      </c>
      <c r="F2604" t="s">
        <v>353</v>
      </c>
      <c r="G2604">
        <v>0</v>
      </c>
      <c r="I2604" t="s">
        <v>427</v>
      </c>
      <c r="J2604" t="s">
        <v>428</v>
      </c>
      <c r="K2604" t="s">
        <v>429</v>
      </c>
      <c r="L2604" t="s">
        <v>430</v>
      </c>
      <c r="M2604" t="s">
        <v>431</v>
      </c>
      <c r="N2604" t="s">
        <v>436</v>
      </c>
      <c r="O2604" t="s">
        <v>437</v>
      </c>
      <c r="P2604" t="s">
        <v>268</v>
      </c>
      <c r="Q2604" t="s">
        <v>269</v>
      </c>
      <c r="R2604" t="s">
        <v>434</v>
      </c>
      <c r="S2604" t="s">
        <v>435</v>
      </c>
      <c r="T2604">
        <v>2014</v>
      </c>
      <c r="X2604">
        <v>965</v>
      </c>
      <c r="Y2604" s="7">
        <f t="shared" si="41"/>
        <v>41671</v>
      </c>
    </row>
    <row r="2605" spans="1:25" x14ac:dyDescent="0.25">
      <c r="A2605" t="s">
        <v>422</v>
      </c>
      <c r="B2605" t="s">
        <v>423</v>
      </c>
      <c r="C2605" t="s">
        <v>424</v>
      </c>
      <c r="D2605">
        <v>188</v>
      </c>
      <c r="E2605" t="s">
        <v>352</v>
      </c>
      <c r="F2605" t="s">
        <v>353</v>
      </c>
      <c r="G2605">
        <v>0</v>
      </c>
      <c r="I2605" t="s">
        <v>427</v>
      </c>
      <c r="J2605" t="s">
        <v>428</v>
      </c>
      <c r="K2605" t="s">
        <v>429</v>
      </c>
      <c r="L2605" t="s">
        <v>430</v>
      </c>
      <c r="M2605" t="s">
        <v>431</v>
      </c>
      <c r="N2605" t="s">
        <v>436</v>
      </c>
      <c r="O2605" t="s">
        <v>437</v>
      </c>
      <c r="P2605" t="s">
        <v>268</v>
      </c>
      <c r="Q2605" t="s">
        <v>269</v>
      </c>
      <c r="R2605" t="s">
        <v>434</v>
      </c>
      <c r="S2605" t="s">
        <v>435</v>
      </c>
      <c r="T2605">
        <v>2013</v>
      </c>
      <c r="X2605">
        <v>946</v>
      </c>
      <c r="Y2605" s="7">
        <f t="shared" si="41"/>
        <v>41306</v>
      </c>
    </row>
    <row r="2606" spans="1:25" x14ac:dyDescent="0.25">
      <c r="A2606" t="s">
        <v>422</v>
      </c>
      <c r="B2606" t="s">
        <v>423</v>
      </c>
      <c r="C2606" t="s">
        <v>424</v>
      </c>
      <c r="D2606">
        <v>188</v>
      </c>
      <c r="E2606" t="s">
        <v>352</v>
      </c>
      <c r="F2606" t="s">
        <v>353</v>
      </c>
      <c r="G2606">
        <v>0</v>
      </c>
      <c r="I2606" t="s">
        <v>427</v>
      </c>
      <c r="J2606" t="s">
        <v>428</v>
      </c>
      <c r="K2606" t="s">
        <v>429</v>
      </c>
      <c r="L2606" t="s">
        <v>430</v>
      </c>
      <c r="M2606" t="s">
        <v>431</v>
      </c>
      <c r="N2606" t="s">
        <v>436</v>
      </c>
      <c r="O2606" t="s">
        <v>437</v>
      </c>
      <c r="P2606" t="s">
        <v>268</v>
      </c>
      <c r="Q2606" t="s">
        <v>269</v>
      </c>
      <c r="R2606" t="s">
        <v>434</v>
      </c>
      <c r="S2606" t="s">
        <v>435</v>
      </c>
      <c r="T2606">
        <v>2011</v>
      </c>
      <c r="X2606">
        <v>813</v>
      </c>
      <c r="Y2606" s="7">
        <f t="shared" si="41"/>
        <v>40575</v>
      </c>
    </row>
    <row r="2607" spans="1:25" x14ac:dyDescent="0.25">
      <c r="A2607" t="s">
        <v>422</v>
      </c>
      <c r="B2607" t="s">
        <v>423</v>
      </c>
      <c r="C2607" t="s">
        <v>424</v>
      </c>
      <c r="D2607">
        <v>188</v>
      </c>
      <c r="E2607" t="s">
        <v>352</v>
      </c>
      <c r="F2607" t="s">
        <v>353</v>
      </c>
      <c r="G2607">
        <v>0</v>
      </c>
      <c r="I2607" t="s">
        <v>427</v>
      </c>
      <c r="J2607" t="s">
        <v>428</v>
      </c>
      <c r="K2607" t="s">
        <v>429</v>
      </c>
      <c r="L2607" t="s">
        <v>430</v>
      </c>
      <c r="M2607" t="s">
        <v>431</v>
      </c>
      <c r="N2607" t="s">
        <v>436</v>
      </c>
      <c r="O2607" t="s">
        <v>437</v>
      </c>
      <c r="P2607" t="s">
        <v>268</v>
      </c>
      <c r="Q2607" t="s">
        <v>269</v>
      </c>
      <c r="R2607" t="s">
        <v>434</v>
      </c>
      <c r="S2607" t="s">
        <v>435</v>
      </c>
      <c r="T2607">
        <v>2010</v>
      </c>
      <c r="X2607">
        <v>761.04618900000003</v>
      </c>
      <c r="Y2607" s="7">
        <f t="shared" si="41"/>
        <v>40210</v>
      </c>
    </row>
    <row r="2608" spans="1:25" x14ac:dyDescent="0.25">
      <c r="A2608" t="s">
        <v>422</v>
      </c>
      <c r="B2608" t="s">
        <v>423</v>
      </c>
      <c r="C2608" t="s">
        <v>424</v>
      </c>
      <c r="D2608">
        <v>188</v>
      </c>
      <c r="E2608" t="s">
        <v>352</v>
      </c>
      <c r="F2608" t="s">
        <v>353</v>
      </c>
      <c r="G2608">
        <v>0</v>
      </c>
      <c r="I2608" t="s">
        <v>427</v>
      </c>
      <c r="J2608" t="s">
        <v>428</v>
      </c>
      <c r="K2608" t="s">
        <v>429</v>
      </c>
      <c r="L2608" t="s">
        <v>430</v>
      </c>
      <c r="M2608" t="s">
        <v>431</v>
      </c>
      <c r="N2608" t="s">
        <v>436</v>
      </c>
      <c r="O2608" t="s">
        <v>437</v>
      </c>
      <c r="P2608" t="s">
        <v>268</v>
      </c>
      <c r="Q2608" t="s">
        <v>269</v>
      </c>
      <c r="R2608" t="s">
        <v>434</v>
      </c>
      <c r="S2608" t="s">
        <v>435</v>
      </c>
      <c r="T2608">
        <v>2006</v>
      </c>
      <c r="X2608">
        <v>634.05649900000003</v>
      </c>
      <c r="Y2608" s="7">
        <f t="shared" si="41"/>
        <v>38749</v>
      </c>
    </row>
    <row r="2609" spans="1:25" x14ac:dyDescent="0.25">
      <c r="A2609" t="s">
        <v>422</v>
      </c>
      <c r="B2609" t="s">
        <v>423</v>
      </c>
      <c r="C2609" t="s">
        <v>424</v>
      </c>
      <c r="D2609">
        <v>188</v>
      </c>
      <c r="E2609" t="s">
        <v>352</v>
      </c>
      <c r="F2609" t="s">
        <v>353</v>
      </c>
      <c r="G2609">
        <v>0</v>
      </c>
      <c r="I2609" t="s">
        <v>427</v>
      </c>
      <c r="J2609" t="s">
        <v>428</v>
      </c>
      <c r="K2609" t="s">
        <v>429</v>
      </c>
      <c r="L2609" t="s">
        <v>430</v>
      </c>
      <c r="M2609" t="s">
        <v>431</v>
      </c>
      <c r="N2609" t="s">
        <v>436</v>
      </c>
      <c r="O2609" t="s">
        <v>437</v>
      </c>
      <c r="P2609" t="s">
        <v>268</v>
      </c>
      <c r="Q2609" t="s">
        <v>269</v>
      </c>
      <c r="R2609" t="s">
        <v>434</v>
      </c>
      <c r="S2609" t="s">
        <v>435</v>
      </c>
      <c r="T2609">
        <v>2007</v>
      </c>
      <c r="X2609">
        <v>697.22897</v>
      </c>
      <c r="Y2609" s="7">
        <f t="shared" si="41"/>
        <v>39114</v>
      </c>
    </row>
    <row r="2610" spans="1:25" x14ac:dyDescent="0.25">
      <c r="A2610" t="s">
        <v>422</v>
      </c>
      <c r="B2610" t="s">
        <v>423</v>
      </c>
      <c r="C2610" t="s">
        <v>424</v>
      </c>
      <c r="D2610">
        <v>188</v>
      </c>
      <c r="E2610" t="s">
        <v>352</v>
      </c>
      <c r="F2610" t="s">
        <v>353</v>
      </c>
      <c r="G2610">
        <v>0</v>
      </c>
      <c r="I2610" t="s">
        <v>427</v>
      </c>
      <c r="J2610" t="s">
        <v>428</v>
      </c>
      <c r="K2610" t="s">
        <v>429</v>
      </c>
      <c r="L2610" t="s">
        <v>430</v>
      </c>
      <c r="M2610" t="s">
        <v>431</v>
      </c>
      <c r="N2610" t="s">
        <v>436</v>
      </c>
      <c r="O2610" t="s">
        <v>437</v>
      </c>
      <c r="P2610" t="s">
        <v>268</v>
      </c>
      <c r="Q2610" t="s">
        <v>269</v>
      </c>
      <c r="R2610" t="s">
        <v>434</v>
      </c>
      <c r="S2610" t="s">
        <v>435</v>
      </c>
      <c r="T2610">
        <v>2009</v>
      </c>
      <c r="X2610">
        <v>686.33440299999995</v>
      </c>
      <c r="Y2610" s="7">
        <f t="shared" si="41"/>
        <v>39845</v>
      </c>
    </row>
    <row r="2611" spans="1:25" x14ac:dyDescent="0.25">
      <c r="A2611" t="s">
        <v>422</v>
      </c>
      <c r="B2611" t="s">
        <v>423</v>
      </c>
      <c r="C2611" t="s">
        <v>424</v>
      </c>
      <c r="D2611">
        <v>188</v>
      </c>
      <c r="E2611" t="s">
        <v>352</v>
      </c>
      <c r="F2611" t="s">
        <v>353</v>
      </c>
      <c r="G2611">
        <v>0</v>
      </c>
      <c r="I2611" t="s">
        <v>427</v>
      </c>
      <c r="J2611" t="s">
        <v>428</v>
      </c>
      <c r="K2611" t="s">
        <v>429</v>
      </c>
      <c r="L2611" t="s">
        <v>430</v>
      </c>
      <c r="M2611" t="s">
        <v>431</v>
      </c>
      <c r="N2611" t="s">
        <v>436</v>
      </c>
      <c r="O2611" t="s">
        <v>437</v>
      </c>
      <c r="P2611" t="s">
        <v>268</v>
      </c>
      <c r="Q2611" t="s">
        <v>269</v>
      </c>
      <c r="R2611" t="s">
        <v>434</v>
      </c>
      <c r="S2611" t="s">
        <v>435</v>
      </c>
      <c r="T2611">
        <v>2008</v>
      </c>
      <c r="X2611">
        <v>848.24618999999996</v>
      </c>
      <c r="Y2611" s="7">
        <f t="shared" si="41"/>
        <v>39479</v>
      </c>
    </row>
    <row r="2612" spans="1:25" x14ac:dyDescent="0.25">
      <c r="A2612" t="s">
        <v>422</v>
      </c>
      <c r="B2612" t="s">
        <v>423</v>
      </c>
      <c r="C2612" t="s">
        <v>424</v>
      </c>
      <c r="D2612">
        <v>188</v>
      </c>
      <c r="E2612" t="s">
        <v>352</v>
      </c>
      <c r="F2612" t="s">
        <v>353</v>
      </c>
      <c r="G2612">
        <v>0</v>
      </c>
      <c r="I2612" t="s">
        <v>427</v>
      </c>
      <c r="J2612" t="s">
        <v>428</v>
      </c>
      <c r="K2612" t="s">
        <v>429</v>
      </c>
      <c r="L2612" t="s">
        <v>430</v>
      </c>
      <c r="M2612" t="s">
        <v>431</v>
      </c>
      <c r="N2612" t="s">
        <v>438</v>
      </c>
      <c r="O2612" t="s">
        <v>439</v>
      </c>
      <c r="P2612" t="s">
        <v>268</v>
      </c>
      <c r="Q2612" t="s">
        <v>269</v>
      </c>
      <c r="R2612" t="s">
        <v>434</v>
      </c>
      <c r="S2612" t="s">
        <v>435</v>
      </c>
      <c r="T2612">
        <v>2012</v>
      </c>
      <c r="X2612">
        <v>1190</v>
      </c>
      <c r="Y2612" s="7">
        <f t="shared" si="41"/>
        <v>40969</v>
      </c>
    </row>
    <row r="2613" spans="1:25" x14ac:dyDescent="0.25">
      <c r="A2613" t="s">
        <v>422</v>
      </c>
      <c r="B2613" t="s">
        <v>423</v>
      </c>
      <c r="C2613" t="s">
        <v>424</v>
      </c>
      <c r="D2613">
        <v>188</v>
      </c>
      <c r="E2613" t="s">
        <v>352</v>
      </c>
      <c r="F2613" t="s">
        <v>353</v>
      </c>
      <c r="G2613">
        <v>0</v>
      </c>
      <c r="I2613" t="s">
        <v>427</v>
      </c>
      <c r="J2613" t="s">
        <v>428</v>
      </c>
      <c r="K2613" t="s">
        <v>429</v>
      </c>
      <c r="L2613" t="s">
        <v>430</v>
      </c>
      <c r="M2613" t="s">
        <v>431</v>
      </c>
      <c r="N2613" t="s">
        <v>438</v>
      </c>
      <c r="O2613" t="s">
        <v>439</v>
      </c>
      <c r="P2613" t="s">
        <v>268</v>
      </c>
      <c r="Q2613" t="s">
        <v>269</v>
      </c>
      <c r="R2613" t="s">
        <v>434</v>
      </c>
      <c r="S2613" t="s">
        <v>435</v>
      </c>
      <c r="T2613">
        <v>2017</v>
      </c>
      <c r="X2613">
        <v>966.44735300000002</v>
      </c>
      <c r="Y2613" s="7">
        <f t="shared" si="41"/>
        <v>42795</v>
      </c>
    </row>
    <row r="2614" spans="1:25" x14ac:dyDescent="0.25">
      <c r="A2614" t="s">
        <v>422</v>
      </c>
      <c r="B2614" t="s">
        <v>423</v>
      </c>
      <c r="C2614" t="s">
        <v>424</v>
      </c>
      <c r="D2614">
        <v>188</v>
      </c>
      <c r="E2614" t="s">
        <v>352</v>
      </c>
      <c r="F2614" t="s">
        <v>353</v>
      </c>
      <c r="G2614">
        <v>0</v>
      </c>
      <c r="I2614" t="s">
        <v>427</v>
      </c>
      <c r="J2614" t="s">
        <v>428</v>
      </c>
      <c r="K2614" t="s">
        <v>429</v>
      </c>
      <c r="L2614" t="s">
        <v>430</v>
      </c>
      <c r="M2614" t="s">
        <v>431</v>
      </c>
      <c r="N2614" t="s">
        <v>438</v>
      </c>
      <c r="O2614" t="s">
        <v>439</v>
      </c>
      <c r="P2614" t="s">
        <v>268</v>
      </c>
      <c r="Q2614" t="s">
        <v>269</v>
      </c>
      <c r="R2614" t="s">
        <v>434</v>
      </c>
      <c r="S2614" t="s">
        <v>435</v>
      </c>
      <c r="T2614">
        <v>2016</v>
      </c>
      <c r="X2614">
        <v>900.17947100000004</v>
      </c>
      <c r="Y2614" s="7">
        <f t="shared" si="41"/>
        <v>42430</v>
      </c>
    </row>
    <row r="2615" spans="1:25" x14ac:dyDescent="0.25">
      <c r="A2615" t="s">
        <v>422</v>
      </c>
      <c r="B2615" t="s">
        <v>423</v>
      </c>
      <c r="C2615" t="s">
        <v>424</v>
      </c>
      <c r="D2615">
        <v>188</v>
      </c>
      <c r="E2615" t="s">
        <v>352</v>
      </c>
      <c r="F2615" t="s">
        <v>353</v>
      </c>
      <c r="G2615">
        <v>0</v>
      </c>
      <c r="I2615" t="s">
        <v>427</v>
      </c>
      <c r="J2615" t="s">
        <v>428</v>
      </c>
      <c r="K2615" t="s">
        <v>429</v>
      </c>
      <c r="L2615" t="s">
        <v>430</v>
      </c>
      <c r="M2615" t="s">
        <v>431</v>
      </c>
      <c r="N2615" t="s">
        <v>438</v>
      </c>
      <c r="O2615" t="s">
        <v>439</v>
      </c>
      <c r="P2615" t="s">
        <v>268</v>
      </c>
      <c r="Q2615" t="s">
        <v>269</v>
      </c>
      <c r="R2615" t="s">
        <v>434</v>
      </c>
      <c r="S2615" t="s">
        <v>435</v>
      </c>
      <c r="T2615">
        <v>2019</v>
      </c>
      <c r="X2615">
        <v>1079.9082430000001</v>
      </c>
      <c r="Y2615" s="7">
        <f t="shared" si="41"/>
        <v>43525</v>
      </c>
    </row>
    <row r="2616" spans="1:25" x14ac:dyDescent="0.25">
      <c r="A2616" t="s">
        <v>422</v>
      </c>
      <c r="B2616" t="s">
        <v>423</v>
      </c>
      <c r="C2616" t="s">
        <v>424</v>
      </c>
      <c r="D2616">
        <v>188</v>
      </c>
      <c r="E2616" t="s">
        <v>352</v>
      </c>
      <c r="F2616" t="s">
        <v>353</v>
      </c>
      <c r="G2616">
        <v>0</v>
      </c>
      <c r="I2616" t="s">
        <v>427</v>
      </c>
      <c r="J2616" t="s">
        <v>428</v>
      </c>
      <c r="K2616" t="s">
        <v>429</v>
      </c>
      <c r="L2616" t="s">
        <v>430</v>
      </c>
      <c r="M2616" t="s">
        <v>431</v>
      </c>
      <c r="N2616" t="s">
        <v>438</v>
      </c>
      <c r="O2616" t="s">
        <v>439</v>
      </c>
      <c r="P2616" t="s">
        <v>268</v>
      </c>
      <c r="Q2616" t="s">
        <v>269</v>
      </c>
      <c r="R2616" t="s">
        <v>434</v>
      </c>
      <c r="S2616" t="s">
        <v>435</v>
      </c>
      <c r="T2616">
        <v>2020</v>
      </c>
      <c r="X2616">
        <v>1175.7067320000001</v>
      </c>
      <c r="Y2616" s="7">
        <f t="shared" si="41"/>
        <v>43891</v>
      </c>
    </row>
    <row r="2617" spans="1:25" x14ac:dyDescent="0.25">
      <c r="A2617" t="s">
        <v>422</v>
      </c>
      <c r="B2617" t="s">
        <v>423</v>
      </c>
      <c r="C2617" t="s">
        <v>424</v>
      </c>
      <c r="D2617">
        <v>188</v>
      </c>
      <c r="E2617" t="s">
        <v>352</v>
      </c>
      <c r="F2617" t="s">
        <v>353</v>
      </c>
      <c r="G2617">
        <v>0</v>
      </c>
      <c r="I2617" t="s">
        <v>427</v>
      </c>
      <c r="J2617" t="s">
        <v>428</v>
      </c>
      <c r="K2617" t="s">
        <v>429</v>
      </c>
      <c r="L2617" t="s">
        <v>430</v>
      </c>
      <c r="M2617" t="s">
        <v>431</v>
      </c>
      <c r="N2617" t="s">
        <v>438</v>
      </c>
      <c r="O2617" t="s">
        <v>439</v>
      </c>
      <c r="P2617" t="s">
        <v>268</v>
      </c>
      <c r="Q2617" t="s">
        <v>269</v>
      </c>
      <c r="R2617" t="s">
        <v>434</v>
      </c>
      <c r="S2617" t="s">
        <v>435</v>
      </c>
      <c r="T2617">
        <v>2018</v>
      </c>
      <c r="X2617">
        <v>1022.076296</v>
      </c>
      <c r="Y2617" s="7">
        <f t="shared" si="41"/>
        <v>43160</v>
      </c>
    </row>
    <row r="2618" spans="1:25" x14ac:dyDescent="0.25">
      <c r="A2618" t="s">
        <v>422</v>
      </c>
      <c r="B2618" t="s">
        <v>423</v>
      </c>
      <c r="C2618" t="s">
        <v>424</v>
      </c>
      <c r="D2618">
        <v>188</v>
      </c>
      <c r="E2618" t="s">
        <v>352</v>
      </c>
      <c r="F2618" t="s">
        <v>353</v>
      </c>
      <c r="G2618">
        <v>0</v>
      </c>
      <c r="I2618" t="s">
        <v>427</v>
      </c>
      <c r="J2618" t="s">
        <v>428</v>
      </c>
      <c r="K2618" t="s">
        <v>429</v>
      </c>
      <c r="L2618" t="s">
        <v>430</v>
      </c>
      <c r="M2618" t="s">
        <v>431</v>
      </c>
      <c r="N2618" t="s">
        <v>438</v>
      </c>
      <c r="O2618" t="s">
        <v>439</v>
      </c>
      <c r="P2618" t="s">
        <v>268</v>
      </c>
      <c r="Q2618" t="s">
        <v>269</v>
      </c>
      <c r="R2618" t="s">
        <v>434</v>
      </c>
      <c r="S2618" t="s">
        <v>435</v>
      </c>
      <c r="T2618">
        <v>2013</v>
      </c>
      <c r="X2618">
        <v>1015</v>
      </c>
      <c r="Y2618" s="7">
        <f t="shared" si="41"/>
        <v>41334</v>
      </c>
    </row>
    <row r="2619" spans="1:25" x14ac:dyDescent="0.25">
      <c r="A2619" t="s">
        <v>422</v>
      </c>
      <c r="B2619" t="s">
        <v>423</v>
      </c>
      <c r="C2619" t="s">
        <v>424</v>
      </c>
      <c r="D2619">
        <v>188</v>
      </c>
      <c r="E2619" t="s">
        <v>352</v>
      </c>
      <c r="F2619" t="s">
        <v>353</v>
      </c>
      <c r="G2619">
        <v>0</v>
      </c>
      <c r="I2619" t="s">
        <v>427</v>
      </c>
      <c r="J2619" t="s">
        <v>428</v>
      </c>
      <c r="K2619" t="s">
        <v>429</v>
      </c>
      <c r="L2619" t="s">
        <v>430</v>
      </c>
      <c r="M2619" t="s">
        <v>431</v>
      </c>
      <c r="N2619" t="s">
        <v>438</v>
      </c>
      <c r="O2619" t="s">
        <v>439</v>
      </c>
      <c r="P2619" t="s">
        <v>268</v>
      </c>
      <c r="Q2619" t="s">
        <v>269</v>
      </c>
      <c r="R2619" t="s">
        <v>434</v>
      </c>
      <c r="S2619" t="s">
        <v>435</v>
      </c>
      <c r="T2619">
        <v>2015</v>
      </c>
      <c r="X2619">
        <v>873.871352</v>
      </c>
      <c r="Y2619" s="7">
        <f t="shared" si="41"/>
        <v>42064</v>
      </c>
    </row>
    <row r="2620" spans="1:25" x14ac:dyDescent="0.25">
      <c r="A2620" t="s">
        <v>422</v>
      </c>
      <c r="B2620" t="s">
        <v>423</v>
      </c>
      <c r="C2620" t="s">
        <v>424</v>
      </c>
      <c r="D2620">
        <v>188</v>
      </c>
      <c r="E2620" t="s">
        <v>352</v>
      </c>
      <c r="F2620" t="s">
        <v>353</v>
      </c>
      <c r="G2620">
        <v>0</v>
      </c>
      <c r="I2620" t="s">
        <v>427</v>
      </c>
      <c r="J2620" t="s">
        <v>428</v>
      </c>
      <c r="K2620" t="s">
        <v>429</v>
      </c>
      <c r="L2620" t="s">
        <v>430</v>
      </c>
      <c r="M2620" t="s">
        <v>431</v>
      </c>
      <c r="N2620" t="s">
        <v>438</v>
      </c>
      <c r="O2620" t="s">
        <v>439</v>
      </c>
      <c r="P2620" t="s">
        <v>268</v>
      </c>
      <c r="Q2620" t="s">
        <v>269</v>
      </c>
      <c r="R2620" t="s">
        <v>434</v>
      </c>
      <c r="S2620" t="s">
        <v>435</v>
      </c>
      <c r="T2620">
        <v>2014</v>
      </c>
      <c r="X2620">
        <v>1036</v>
      </c>
      <c r="Y2620" s="7">
        <f t="shared" si="41"/>
        <v>41699</v>
      </c>
    </row>
    <row r="2621" spans="1:25" x14ac:dyDescent="0.25">
      <c r="A2621" t="s">
        <v>422</v>
      </c>
      <c r="B2621" t="s">
        <v>423</v>
      </c>
      <c r="C2621" t="s">
        <v>424</v>
      </c>
      <c r="D2621">
        <v>188</v>
      </c>
      <c r="E2621" t="s">
        <v>352</v>
      </c>
      <c r="F2621" t="s">
        <v>353</v>
      </c>
      <c r="G2621">
        <v>0</v>
      </c>
      <c r="I2621" t="s">
        <v>427</v>
      </c>
      <c r="J2621" t="s">
        <v>428</v>
      </c>
      <c r="K2621" t="s">
        <v>429</v>
      </c>
      <c r="L2621" t="s">
        <v>430</v>
      </c>
      <c r="M2621" t="s">
        <v>431</v>
      </c>
      <c r="N2621" t="s">
        <v>438</v>
      </c>
      <c r="O2621" t="s">
        <v>439</v>
      </c>
      <c r="P2621" t="s">
        <v>268</v>
      </c>
      <c r="Q2621" t="s">
        <v>269</v>
      </c>
      <c r="R2621" t="s">
        <v>434</v>
      </c>
      <c r="S2621" t="s">
        <v>435</v>
      </c>
      <c r="T2621">
        <v>2010</v>
      </c>
      <c r="X2621">
        <v>926.909853</v>
      </c>
      <c r="Y2621" s="7">
        <f t="shared" si="41"/>
        <v>40238</v>
      </c>
    </row>
    <row r="2622" spans="1:25" x14ac:dyDescent="0.25">
      <c r="A2622" t="s">
        <v>422</v>
      </c>
      <c r="B2622" t="s">
        <v>423</v>
      </c>
      <c r="C2622" t="s">
        <v>424</v>
      </c>
      <c r="D2622">
        <v>188</v>
      </c>
      <c r="E2622" t="s">
        <v>352</v>
      </c>
      <c r="F2622" t="s">
        <v>353</v>
      </c>
      <c r="G2622">
        <v>0</v>
      </c>
      <c r="I2622" t="s">
        <v>427</v>
      </c>
      <c r="J2622" t="s">
        <v>428</v>
      </c>
      <c r="K2622" t="s">
        <v>429</v>
      </c>
      <c r="L2622" t="s">
        <v>430</v>
      </c>
      <c r="M2622" t="s">
        <v>431</v>
      </c>
      <c r="N2622" t="s">
        <v>438</v>
      </c>
      <c r="O2622" t="s">
        <v>439</v>
      </c>
      <c r="P2622" t="s">
        <v>268</v>
      </c>
      <c r="Q2622" t="s">
        <v>269</v>
      </c>
      <c r="R2622" t="s">
        <v>434</v>
      </c>
      <c r="S2622" t="s">
        <v>435</v>
      </c>
      <c r="T2622">
        <v>2011</v>
      </c>
      <c r="X2622">
        <v>957</v>
      </c>
      <c r="Y2622" s="7">
        <f t="shared" si="41"/>
        <v>40603</v>
      </c>
    </row>
    <row r="2623" spans="1:25" x14ac:dyDescent="0.25">
      <c r="A2623" t="s">
        <v>422</v>
      </c>
      <c r="B2623" t="s">
        <v>423</v>
      </c>
      <c r="C2623" t="s">
        <v>424</v>
      </c>
      <c r="D2623">
        <v>188</v>
      </c>
      <c r="E2623" t="s">
        <v>352</v>
      </c>
      <c r="F2623" t="s">
        <v>353</v>
      </c>
      <c r="G2623">
        <v>0</v>
      </c>
      <c r="I2623" t="s">
        <v>427</v>
      </c>
      <c r="J2623" t="s">
        <v>428</v>
      </c>
      <c r="K2623" t="s">
        <v>429</v>
      </c>
      <c r="L2623" t="s">
        <v>430</v>
      </c>
      <c r="M2623" t="s">
        <v>431</v>
      </c>
      <c r="N2623" t="s">
        <v>438</v>
      </c>
      <c r="O2623" t="s">
        <v>439</v>
      </c>
      <c r="P2623" t="s">
        <v>268</v>
      </c>
      <c r="Q2623" t="s">
        <v>269</v>
      </c>
      <c r="R2623" t="s">
        <v>434</v>
      </c>
      <c r="S2623" t="s">
        <v>435</v>
      </c>
      <c r="T2623">
        <v>2006</v>
      </c>
      <c r="X2623">
        <v>815.36940200000004</v>
      </c>
      <c r="Y2623" s="7">
        <f t="shared" si="41"/>
        <v>38777</v>
      </c>
    </row>
    <row r="2624" spans="1:25" x14ac:dyDescent="0.25">
      <c r="A2624" t="s">
        <v>422</v>
      </c>
      <c r="B2624" t="s">
        <v>423</v>
      </c>
      <c r="C2624" t="s">
        <v>424</v>
      </c>
      <c r="D2624">
        <v>188</v>
      </c>
      <c r="E2624" t="s">
        <v>352</v>
      </c>
      <c r="F2624" t="s">
        <v>353</v>
      </c>
      <c r="G2624">
        <v>0</v>
      </c>
      <c r="I2624" t="s">
        <v>427</v>
      </c>
      <c r="J2624" t="s">
        <v>428</v>
      </c>
      <c r="K2624" t="s">
        <v>429</v>
      </c>
      <c r="L2624" t="s">
        <v>430</v>
      </c>
      <c r="M2624" t="s">
        <v>431</v>
      </c>
      <c r="N2624" t="s">
        <v>438</v>
      </c>
      <c r="O2624" t="s">
        <v>439</v>
      </c>
      <c r="P2624" t="s">
        <v>268</v>
      </c>
      <c r="Q2624" t="s">
        <v>269</v>
      </c>
      <c r="R2624" t="s">
        <v>434</v>
      </c>
      <c r="S2624" t="s">
        <v>435</v>
      </c>
      <c r="T2624">
        <v>2007</v>
      </c>
      <c r="X2624">
        <v>857.30286999999998</v>
      </c>
      <c r="Y2624" s="7">
        <f t="shared" si="41"/>
        <v>39142</v>
      </c>
    </row>
    <row r="2625" spans="1:25" x14ac:dyDescent="0.25">
      <c r="A2625" t="s">
        <v>422</v>
      </c>
      <c r="B2625" t="s">
        <v>423</v>
      </c>
      <c r="C2625" t="s">
        <v>424</v>
      </c>
      <c r="D2625">
        <v>188</v>
      </c>
      <c r="E2625" t="s">
        <v>352</v>
      </c>
      <c r="F2625" t="s">
        <v>353</v>
      </c>
      <c r="G2625">
        <v>0</v>
      </c>
      <c r="I2625" t="s">
        <v>427</v>
      </c>
      <c r="J2625" t="s">
        <v>428</v>
      </c>
      <c r="K2625" t="s">
        <v>429</v>
      </c>
      <c r="L2625" t="s">
        <v>430</v>
      </c>
      <c r="M2625" t="s">
        <v>431</v>
      </c>
      <c r="N2625" t="s">
        <v>438</v>
      </c>
      <c r="O2625" t="s">
        <v>439</v>
      </c>
      <c r="P2625" t="s">
        <v>268</v>
      </c>
      <c r="Q2625" t="s">
        <v>269</v>
      </c>
      <c r="R2625" t="s">
        <v>434</v>
      </c>
      <c r="S2625" t="s">
        <v>435</v>
      </c>
      <c r="T2625">
        <v>2008</v>
      </c>
      <c r="X2625">
        <v>837.07029999999997</v>
      </c>
      <c r="Y2625" s="7">
        <f t="shared" si="41"/>
        <v>39508</v>
      </c>
    </row>
    <row r="2626" spans="1:25" x14ac:dyDescent="0.25">
      <c r="A2626" t="s">
        <v>422</v>
      </c>
      <c r="B2626" t="s">
        <v>423</v>
      </c>
      <c r="C2626" t="s">
        <v>424</v>
      </c>
      <c r="D2626">
        <v>188</v>
      </c>
      <c r="E2626" t="s">
        <v>352</v>
      </c>
      <c r="F2626" t="s">
        <v>353</v>
      </c>
      <c r="G2626">
        <v>0</v>
      </c>
      <c r="I2626" t="s">
        <v>427</v>
      </c>
      <c r="J2626" t="s">
        <v>428</v>
      </c>
      <c r="K2626" t="s">
        <v>429</v>
      </c>
      <c r="L2626" t="s">
        <v>430</v>
      </c>
      <c r="M2626" t="s">
        <v>431</v>
      </c>
      <c r="N2626" t="s">
        <v>438</v>
      </c>
      <c r="O2626" t="s">
        <v>439</v>
      </c>
      <c r="P2626" t="s">
        <v>268</v>
      </c>
      <c r="Q2626" t="s">
        <v>269</v>
      </c>
      <c r="R2626" t="s">
        <v>434</v>
      </c>
      <c r="S2626" t="s">
        <v>435</v>
      </c>
      <c r="T2626">
        <v>2009</v>
      </c>
      <c r="X2626">
        <v>772.56291199999998</v>
      </c>
      <c r="Y2626" s="7">
        <f t="shared" si="41"/>
        <v>39873</v>
      </c>
    </row>
    <row r="2627" spans="1:25" x14ac:dyDescent="0.25">
      <c r="A2627" t="s">
        <v>422</v>
      </c>
      <c r="B2627" t="s">
        <v>423</v>
      </c>
      <c r="C2627" t="s">
        <v>424</v>
      </c>
      <c r="D2627">
        <v>188</v>
      </c>
      <c r="E2627" t="s">
        <v>352</v>
      </c>
      <c r="F2627" t="s">
        <v>353</v>
      </c>
      <c r="G2627">
        <v>0</v>
      </c>
      <c r="I2627" t="s">
        <v>427</v>
      </c>
      <c r="J2627" t="s">
        <v>428</v>
      </c>
      <c r="K2627" t="s">
        <v>429</v>
      </c>
      <c r="L2627" t="s">
        <v>430</v>
      </c>
      <c r="M2627" t="s">
        <v>431</v>
      </c>
      <c r="N2627" t="s">
        <v>440</v>
      </c>
      <c r="O2627" t="s">
        <v>441</v>
      </c>
      <c r="P2627" t="s">
        <v>268</v>
      </c>
      <c r="Q2627" t="s">
        <v>269</v>
      </c>
      <c r="R2627" t="s">
        <v>434</v>
      </c>
      <c r="S2627" t="s">
        <v>435</v>
      </c>
      <c r="T2627">
        <v>2016</v>
      </c>
      <c r="X2627">
        <v>889.99065499999995</v>
      </c>
      <c r="Y2627" s="7">
        <f t="shared" ref="Y2627:Y2690" si="42">DATE(T2627,INDEX(AC:AC,MATCH(O2627,AB:AB,0)), 1)</f>
        <v>42461</v>
      </c>
    </row>
    <row r="2628" spans="1:25" x14ac:dyDescent="0.25">
      <c r="A2628" t="s">
        <v>422</v>
      </c>
      <c r="B2628" t="s">
        <v>423</v>
      </c>
      <c r="C2628" t="s">
        <v>424</v>
      </c>
      <c r="D2628">
        <v>188</v>
      </c>
      <c r="E2628" t="s">
        <v>352</v>
      </c>
      <c r="F2628" t="s">
        <v>353</v>
      </c>
      <c r="G2628">
        <v>0</v>
      </c>
      <c r="I2628" t="s">
        <v>427</v>
      </c>
      <c r="J2628" t="s">
        <v>428</v>
      </c>
      <c r="K2628" t="s">
        <v>429</v>
      </c>
      <c r="L2628" t="s">
        <v>430</v>
      </c>
      <c r="M2628" t="s">
        <v>431</v>
      </c>
      <c r="N2628" t="s">
        <v>440</v>
      </c>
      <c r="O2628" t="s">
        <v>441</v>
      </c>
      <c r="P2628" t="s">
        <v>268</v>
      </c>
      <c r="Q2628" t="s">
        <v>269</v>
      </c>
      <c r="R2628" t="s">
        <v>434</v>
      </c>
      <c r="S2628" t="s">
        <v>435</v>
      </c>
      <c r="T2628">
        <v>2017</v>
      </c>
      <c r="X2628">
        <v>894.36451999999997</v>
      </c>
      <c r="Y2628" s="7">
        <f t="shared" si="42"/>
        <v>42826</v>
      </c>
    </row>
    <row r="2629" spans="1:25" x14ac:dyDescent="0.25">
      <c r="A2629" t="s">
        <v>422</v>
      </c>
      <c r="B2629" t="s">
        <v>423</v>
      </c>
      <c r="C2629" t="s">
        <v>424</v>
      </c>
      <c r="D2629">
        <v>188</v>
      </c>
      <c r="E2629" t="s">
        <v>352</v>
      </c>
      <c r="F2629" t="s">
        <v>353</v>
      </c>
      <c r="G2629">
        <v>0</v>
      </c>
      <c r="I2629" t="s">
        <v>427</v>
      </c>
      <c r="J2629" t="s">
        <v>428</v>
      </c>
      <c r="K2629" t="s">
        <v>429</v>
      </c>
      <c r="L2629" t="s">
        <v>430</v>
      </c>
      <c r="M2629" t="s">
        <v>431</v>
      </c>
      <c r="N2629" t="s">
        <v>440</v>
      </c>
      <c r="O2629" t="s">
        <v>441</v>
      </c>
      <c r="P2629" t="s">
        <v>268</v>
      </c>
      <c r="Q2629" t="s">
        <v>269</v>
      </c>
      <c r="R2629" t="s">
        <v>434</v>
      </c>
      <c r="S2629" t="s">
        <v>435</v>
      </c>
      <c r="T2629">
        <v>2012</v>
      </c>
      <c r="X2629">
        <v>961</v>
      </c>
      <c r="Y2629" s="7">
        <f t="shared" si="42"/>
        <v>41000</v>
      </c>
    </row>
    <row r="2630" spans="1:25" x14ac:dyDescent="0.25">
      <c r="A2630" t="s">
        <v>422</v>
      </c>
      <c r="B2630" t="s">
        <v>423</v>
      </c>
      <c r="C2630" t="s">
        <v>424</v>
      </c>
      <c r="D2630">
        <v>188</v>
      </c>
      <c r="E2630" t="s">
        <v>352</v>
      </c>
      <c r="F2630" t="s">
        <v>353</v>
      </c>
      <c r="G2630">
        <v>0</v>
      </c>
      <c r="I2630" t="s">
        <v>427</v>
      </c>
      <c r="J2630" t="s">
        <v>428</v>
      </c>
      <c r="K2630" t="s">
        <v>429</v>
      </c>
      <c r="L2630" t="s">
        <v>430</v>
      </c>
      <c r="M2630" t="s">
        <v>431</v>
      </c>
      <c r="N2630" t="s">
        <v>440</v>
      </c>
      <c r="O2630" t="s">
        <v>441</v>
      </c>
      <c r="P2630" t="s">
        <v>268</v>
      </c>
      <c r="Q2630" t="s">
        <v>269</v>
      </c>
      <c r="R2630" t="s">
        <v>434</v>
      </c>
      <c r="S2630" t="s">
        <v>435</v>
      </c>
      <c r="T2630">
        <v>2018</v>
      </c>
      <c r="X2630">
        <v>962.37277700000004</v>
      </c>
      <c r="Y2630" s="7">
        <f t="shared" si="42"/>
        <v>43191</v>
      </c>
    </row>
    <row r="2631" spans="1:25" x14ac:dyDescent="0.25">
      <c r="A2631" t="s">
        <v>422</v>
      </c>
      <c r="B2631" t="s">
        <v>423</v>
      </c>
      <c r="C2631" t="s">
        <v>424</v>
      </c>
      <c r="D2631">
        <v>188</v>
      </c>
      <c r="E2631" t="s">
        <v>352</v>
      </c>
      <c r="F2631" t="s">
        <v>353</v>
      </c>
      <c r="G2631">
        <v>0</v>
      </c>
      <c r="I2631" t="s">
        <v>427</v>
      </c>
      <c r="J2631" t="s">
        <v>428</v>
      </c>
      <c r="K2631" t="s">
        <v>429</v>
      </c>
      <c r="L2631" t="s">
        <v>430</v>
      </c>
      <c r="M2631" t="s">
        <v>431</v>
      </c>
      <c r="N2631" t="s">
        <v>440</v>
      </c>
      <c r="O2631" t="s">
        <v>441</v>
      </c>
      <c r="P2631" t="s">
        <v>268</v>
      </c>
      <c r="Q2631" t="s">
        <v>269</v>
      </c>
      <c r="R2631" t="s">
        <v>434</v>
      </c>
      <c r="S2631" t="s">
        <v>435</v>
      </c>
      <c r="T2631">
        <v>2019</v>
      </c>
      <c r="X2631">
        <v>992.79310799999996</v>
      </c>
      <c r="Y2631" s="7">
        <f t="shared" si="42"/>
        <v>43556</v>
      </c>
    </row>
    <row r="2632" spans="1:25" x14ac:dyDescent="0.25">
      <c r="A2632" t="s">
        <v>422</v>
      </c>
      <c r="B2632" t="s">
        <v>423</v>
      </c>
      <c r="C2632" t="s">
        <v>424</v>
      </c>
      <c r="D2632">
        <v>188</v>
      </c>
      <c r="E2632" t="s">
        <v>352</v>
      </c>
      <c r="F2632" t="s">
        <v>353</v>
      </c>
      <c r="G2632">
        <v>0</v>
      </c>
      <c r="I2632" t="s">
        <v>427</v>
      </c>
      <c r="J2632" t="s">
        <v>428</v>
      </c>
      <c r="K2632" t="s">
        <v>429</v>
      </c>
      <c r="L2632" t="s">
        <v>430</v>
      </c>
      <c r="M2632" t="s">
        <v>431</v>
      </c>
      <c r="N2632" t="s">
        <v>440</v>
      </c>
      <c r="O2632" t="s">
        <v>441</v>
      </c>
      <c r="P2632" t="s">
        <v>268</v>
      </c>
      <c r="Q2632" t="s">
        <v>269</v>
      </c>
      <c r="R2632" t="s">
        <v>434</v>
      </c>
      <c r="S2632" t="s">
        <v>435</v>
      </c>
      <c r="T2632">
        <v>2020</v>
      </c>
      <c r="X2632">
        <v>873.98731599999996</v>
      </c>
      <c r="Y2632" s="7">
        <f t="shared" si="42"/>
        <v>43922</v>
      </c>
    </row>
    <row r="2633" spans="1:25" x14ac:dyDescent="0.25">
      <c r="A2633" t="s">
        <v>422</v>
      </c>
      <c r="B2633" t="s">
        <v>423</v>
      </c>
      <c r="C2633" t="s">
        <v>424</v>
      </c>
      <c r="D2633">
        <v>188</v>
      </c>
      <c r="E2633" t="s">
        <v>352</v>
      </c>
      <c r="F2633" t="s">
        <v>353</v>
      </c>
      <c r="G2633">
        <v>0</v>
      </c>
      <c r="I2633" t="s">
        <v>427</v>
      </c>
      <c r="J2633" t="s">
        <v>428</v>
      </c>
      <c r="K2633" t="s">
        <v>429</v>
      </c>
      <c r="L2633" t="s">
        <v>430</v>
      </c>
      <c r="M2633" t="s">
        <v>431</v>
      </c>
      <c r="N2633" t="s">
        <v>440</v>
      </c>
      <c r="O2633" t="s">
        <v>441</v>
      </c>
      <c r="P2633" t="s">
        <v>268</v>
      </c>
      <c r="Q2633" t="s">
        <v>269</v>
      </c>
      <c r="R2633" t="s">
        <v>434</v>
      </c>
      <c r="S2633" t="s">
        <v>435</v>
      </c>
      <c r="T2633">
        <v>2014</v>
      </c>
      <c r="X2633">
        <v>991</v>
      </c>
      <c r="Y2633" s="7">
        <f t="shared" si="42"/>
        <v>41730</v>
      </c>
    </row>
    <row r="2634" spans="1:25" x14ac:dyDescent="0.25">
      <c r="A2634" t="s">
        <v>422</v>
      </c>
      <c r="B2634" t="s">
        <v>423</v>
      </c>
      <c r="C2634" t="s">
        <v>424</v>
      </c>
      <c r="D2634">
        <v>188</v>
      </c>
      <c r="E2634" t="s">
        <v>352</v>
      </c>
      <c r="F2634" t="s">
        <v>353</v>
      </c>
      <c r="G2634">
        <v>0</v>
      </c>
      <c r="I2634" t="s">
        <v>427</v>
      </c>
      <c r="J2634" t="s">
        <v>428</v>
      </c>
      <c r="K2634" t="s">
        <v>429</v>
      </c>
      <c r="L2634" t="s">
        <v>430</v>
      </c>
      <c r="M2634" t="s">
        <v>431</v>
      </c>
      <c r="N2634" t="s">
        <v>440</v>
      </c>
      <c r="O2634" t="s">
        <v>441</v>
      </c>
      <c r="P2634" t="s">
        <v>268</v>
      </c>
      <c r="Q2634" t="s">
        <v>269</v>
      </c>
      <c r="R2634" t="s">
        <v>434</v>
      </c>
      <c r="S2634" t="s">
        <v>435</v>
      </c>
      <c r="T2634">
        <v>2013</v>
      </c>
      <c r="X2634">
        <v>1003</v>
      </c>
      <c r="Y2634" s="7">
        <f t="shared" si="42"/>
        <v>41365</v>
      </c>
    </row>
    <row r="2635" spans="1:25" x14ac:dyDescent="0.25">
      <c r="A2635" t="s">
        <v>422</v>
      </c>
      <c r="B2635" t="s">
        <v>423</v>
      </c>
      <c r="C2635" t="s">
        <v>424</v>
      </c>
      <c r="D2635">
        <v>188</v>
      </c>
      <c r="E2635" t="s">
        <v>352</v>
      </c>
      <c r="F2635" t="s">
        <v>353</v>
      </c>
      <c r="G2635">
        <v>0</v>
      </c>
      <c r="I2635" t="s">
        <v>427</v>
      </c>
      <c r="J2635" t="s">
        <v>428</v>
      </c>
      <c r="K2635" t="s">
        <v>429</v>
      </c>
      <c r="L2635" t="s">
        <v>430</v>
      </c>
      <c r="M2635" t="s">
        <v>431</v>
      </c>
      <c r="N2635" t="s">
        <v>440</v>
      </c>
      <c r="O2635" t="s">
        <v>441</v>
      </c>
      <c r="P2635" t="s">
        <v>268</v>
      </c>
      <c r="Q2635" t="s">
        <v>269</v>
      </c>
      <c r="R2635" t="s">
        <v>434</v>
      </c>
      <c r="S2635" t="s">
        <v>435</v>
      </c>
      <c r="T2635">
        <v>2015</v>
      </c>
      <c r="X2635">
        <v>800.04496800000004</v>
      </c>
      <c r="Y2635" s="7">
        <f t="shared" si="42"/>
        <v>42095</v>
      </c>
    </row>
    <row r="2636" spans="1:25" x14ac:dyDescent="0.25">
      <c r="A2636" t="s">
        <v>422</v>
      </c>
      <c r="B2636" t="s">
        <v>423</v>
      </c>
      <c r="C2636" t="s">
        <v>424</v>
      </c>
      <c r="D2636">
        <v>188</v>
      </c>
      <c r="E2636" t="s">
        <v>352</v>
      </c>
      <c r="F2636" t="s">
        <v>353</v>
      </c>
      <c r="G2636">
        <v>0</v>
      </c>
      <c r="I2636" t="s">
        <v>427</v>
      </c>
      <c r="J2636" t="s">
        <v>428</v>
      </c>
      <c r="K2636" t="s">
        <v>429</v>
      </c>
      <c r="L2636" t="s">
        <v>430</v>
      </c>
      <c r="M2636" t="s">
        <v>431</v>
      </c>
      <c r="N2636" t="s">
        <v>440</v>
      </c>
      <c r="O2636" t="s">
        <v>441</v>
      </c>
      <c r="P2636" t="s">
        <v>268</v>
      </c>
      <c r="Q2636" t="s">
        <v>269</v>
      </c>
      <c r="R2636" t="s">
        <v>434</v>
      </c>
      <c r="S2636" t="s">
        <v>435</v>
      </c>
      <c r="T2636">
        <v>2011</v>
      </c>
      <c r="X2636">
        <v>898</v>
      </c>
      <c r="Y2636" s="7">
        <f t="shared" si="42"/>
        <v>40634</v>
      </c>
    </row>
    <row r="2637" spans="1:25" x14ac:dyDescent="0.25">
      <c r="A2637" t="s">
        <v>422</v>
      </c>
      <c r="B2637" t="s">
        <v>423</v>
      </c>
      <c r="C2637" t="s">
        <v>424</v>
      </c>
      <c r="D2637">
        <v>188</v>
      </c>
      <c r="E2637" t="s">
        <v>352</v>
      </c>
      <c r="F2637" t="s">
        <v>353</v>
      </c>
      <c r="G2637">
        <v>0</v>
      </c>
      <c r="I2637" t="s">
        <v>427</v>
      </c>
      <c r="J2637" t="s">
        <v>428</v>
      </c>
      <c r="K2637" t="s">
        <v>429</v>
      </c>
      <c r="L2637" t="s">
        <v>430</v>
      </c>
      <c r="M2637" t="s">
        <v>431</v>
      </c>
      <c r="N2637" t="s">
        <v>440</v>
      </c>
      <c r="O2637" t="s">
        <v>441</v>
      </c>
      <c r="P2637" t="s">
        <v>268</v>
      </c>
      <c r="Q2637" t="s">
        <v>269</v>
      </c>
      <c r="R2637" t="s">
        <v>434</v>
      </c>
      <c r="S2637" t="s">
        <v>435</v>
      </c>
      <c r="T2637">
        <v>2010</v>
      </c>
      <c r="X2637">
        <v>790.69827699999996</v>
      </c>
      <c r="Y2637" s="7">
        <f t="shared" si="42"/>
        <v>40269</v>
      </c>
    </row>
    <row r="2638" spans="1:25" x14ac:dyDescent="0.25">
      <c r="A2638" t="s">
        <v>422</v>
      </c>
      <c r="B2638" t="s">
        <v>423</v>
      </c>
      <c r="C2638" t="s">
        <v>424</v>
      </c>
      <c r="D2638">
        <v>188</v>
      </c>
      <c r="E2638" t="s">
        <v>352</v>
      </c>
      <c r="F2638" t="s">
        <v>353</v>
      </c>
      <c r="G2638">
        <v>0</v>
      </c>
      <c r="I2638" t="s">
        <v>427</v>
      </c>
      <c r="J2638" t="s">
        <v>428</v>
      </c>
      <c r="K2638" t="s">
        <v>429</v>
      </c>
      <c r="L2638" t="s">
        <v>430</v>
      </c>
      <c r="M2638" t="s">
        <v>431</v>
      </c>
      <c r="N2638" t="s">
        <v>440</v>
      </c>
      <c r="O2638" t="s">
        <v>441</v>
      </c>
      <c r="P2638" t="s">
        <v>268</v>
      </c>
      <c r="Q2638" t="s">
        <v>269</v>
      </c>
      <c r="R2638" t="s">
        <v>434</v>
      </c>
      <c r="S2638" t="s">
        <v>435</v>
      </c>
      <c r="T2638">
        <v>2007</v>
      </c>
      <c r="X2638">
        <v>731.93116999999995</v>
      </c>
      <c r="Y2638" s="7">
        <f t="shared" si="42"/>
        <v>39173</v>
      </c>
    </row>
    <row r="2639" spans="1:25" x14ac:dyDescent="0.25">
      <c r="A2639" t="s">
        <v>422</v>
      </c>
      <c r="B2639" t="s">
        <v>423</v>
      </c>
      <c r="C2639" t="s">
        <v>424</v>
      </c>
      <c r="D2639">
        <v>188</v>
      </c>
      <c r="E2639" t="s">
        <v>352</v>
      </c>
      <c r="F2639" t="s">
        <v>353</v>
      </c>
      <c r="G2639">
        <v>0</v>
      </c>
      <c r="I2639" t="s">
        <v>427</v>
      </c>
      <c r="J2639" t="s">
        <v>428</v>
      </c>
      <c r="K2639" t="s">
        <v>429</v>
      </c>
      <c r="L2639" t="s">
        <v>430</v>
      </c>
      <c r="M2639" t="s">
        <v>431</v>
      </c>
      <c r="N2639" t="s">
        <v>440</v>
      </c>
      <c r="O2639" t="s">
        <v>441</v>
      </c>
      <c r="P2639" t="s">
        <v>268</v>
      </c>
      <c r="Q2639" t="s">
        <v>269</v>
      </c>
      <c r="R2639" t="s">
        <v>434</v>
      </c>
      <c r="S2639" t="s">
        <v>435</v>
      </c>
      <c r="T2639">
        <v>2006</v>
      </c>
      <c r="X2639">
        <v>560.88800600000002</v>
      </c>
      <c r="Y2639" s="7">
        <f t="shared" si="42"/>
        <v>38808</v>
      </c>
    </row>
    <row r="2640" spans="1:25" x14ac:dyDescent="0.25">
      <c r="A2640" t="s">
        <v>422</v>
      </c>
      <c r="B2640" t="s">
        <v>423</v>
      </c>
      <c r="C2640" t="s">
        <v>424</v>
      </c>
      <c r="D2640">
        <v>188</v>
      </c>
      <c r="E2640" t="s">
        <v>352</v>
      </c>
      <c r="F2640" t="s">
        <v>353</v>
      </c>
      <c r="G2640">
        <v>0</v>
      </c>
      <c r="I2640" t="s">
        <v>427</v>
      </c>
      <c r="J2640" t="s">
        <v>428</v>
      </c>
      <c r="K2640" t="s">
        <v>429</v>
      </c>
      <c r="L2640" t="s">
        <v>430</v>
      </c>
      <c r="M2640" t="s">
        <v>431</v>
      </c>
      <c r="N2640" t="s">
        <v>440</v>
      </c>
      <c r="O2640" t="s">
        <v>441</v>
      </c>
      <c r="P2640" t="s">
        <v>268</v>
      </c>
      <c r="Q2640" t="s">
        <v>269</v>
      </c>
      <c r="R2640" t="s">
        <v>434</v>
      </c>
      <c r="S2640" t="s">
        <v>435</v>
      </c>
      <c r="T2640">
        <v>2009</v>
      </c>
      <c r="X2640">
        <v>732.95296399999995</v>
      </c>
      <c r="Y2640" s="7">
        <f t="shared" si="42"/>
        <v>39904</v>
      </c>
    </row>
    <row r="2641" spans="1:25" x14ac:dyDescent="0.25">
      <c r="A2641" t="s">
        <v>422</v>
      </c>
      <c r="B2641" t="s">
        <v>423</v>
      </c>
      <c r="C2641" t="s">
        <v>424</v>
      </c>
      <c r="D2641">
        <v>188</v>
      </c>
      <c r="E2641" t="s">
        <v>352</v>
      </c>
      <c r="F2641" t="s">
        <v>353</v>
      </c>
      <c r="G2641">
        <v>0</v>
      </c>
      <c r="I2641" t="s">
        <v>427</v>
      </c>
      <c r="J2641" t="s">
        <v>428</v>
      </c>
      <c r="K2641" t="s">
        <v>429</v>
      </c>
      <c r="L2641" t="s">
        <v>430</v>
      </c>
      <c r="M2641" t="s">
        <v>431</v>
      </c>
      <c r="N2641" t="s">
        <v>440</v>
      </c>
      <c r="O2641" t="s">
        <v>441</v>
      </c>
      <c r="P2641" t="s">
        <v>268</v>
      </c>
      <c r="Q2641" t="s">
        <v>269</v>
      </c>
      <c r="R2641" t="s">
        <v>434</v>
      </c>
      <c r="S2641" t="s">
        <v>435</v>
      </c>
      <c r="T2641">
        <v>2008</v>
      </c>
      <c r="X2641">
        <v>886.99311999999998</v>
      </c>
      <c r="Y2641" s="7">
        <f t="shared" si="42"/>
        <v>39539</v>
      </c>
    </row>
    <row r="2642" spans="1:25" x14ac:dyDescent="0.25">
      <c r="A2642" t="s">
        <v>422</v>
      </c>
      <c r="B2642" t="s">
        <v>423</v>
      </c>
      <c r="C2642" t="s">
        <v>424</v>
      </c>
      <c r="D2642">
        <v>188</v>
      </c>
      <c r="E2642" t="s">
        <v>352</v>
      </c>
      <c r="F2642" t="s">
        <v>353</v>
      </c>
      <c r="G2642">
        <v>0</v>
      </c>
      <c r="I2642" t="s">
        <v>427</v>
      </c>
      <c r="J2642" t="s">
        <v>428</v>
      </c>
      <c r="K2642" t="s">
        <v>429</v>
      </c>
      <c r="L2642" t="s">
        <v>430</v>
      </c>
      <c r="M2642" t="s">
        <v>431</v>
      </c>
      <c r="N2642" t="s">
        <v>442</v>
      </c>
      <c r="O2642" t="s">
        <v>443</v>
      </c>
      <c r="P2642" t="s">
        <v>268</v>
      </c>
      <c r="Q2642" t="s">
        <v>269</v>
      </c>
      <c r="R2642" t="s">
        <v>434</v>
      </c>
      <c r="S2642" t="s">
        <v>435</v>
      </c>
      <c r="T2642">
        <v>2012</v>
      </c>
      <c r="X2642">
        <v>1056</v>
      </c>
      <c r="Y2642" s="7">
        <f t="shared" si="42"/>
        <v>41030</v>
      </c>
    </row>
    <row r="2643" spans="1:25" x14ac:dyDescent="0.25">
      <c r="A2643" t="s">
        <v>422</v>
      </c>
      <c r="B2643" t="s">
        <v>423</v>
      </c>
      <c r="C2643" t="s">
        <v>424</v>
      </c>
      <c r="D2643">
        <v>188</v>
      </c>
      <c r="E2643" t="s">
        <v>352</v>
      </c>
      <c r="F2643" t="s">
        <v>353</v>
      </c>
      <c r="G2643">
        <v>0</v>
      </c>
      <c r="I2643" t="s">
        <v>427</v>
      </c>
      <c r="J2643" t="s">
        <v>428</v>
      </c>
      <c r="K2643" t="s">
        <v>429</v>
      </c>
      <c r="L2643" t="s">
        <v>430</v>
      </c>
      <c r="M2643" t="s">
        <v>431</v>
      </c>
      <c r="N2643" t="s">
        <v>442</v>
      </c>
      <c r="O2643" t="s">
        <v>443</v>
      </c>
      <c r="P2643" t="s">
        <v>268</v>
      </c>
      <c r="Q2643" t="s">
        <v>269</v>
      </c>
      <c r="R2643" t="s">
        <v>434</v>
      </c>
      <c r="S2643" t="s">
        <v>435</v>
      </c>
      <c r="T2643">
        <v>2017</v>
      </c>
      <c r="X2643">
        <v>1016.279682</v>
      </c>
      <c r="Y2643" s="7">
        <f t="shared" si="42"/>
        <v>42856</v>
      </c>
    </row>
    <row r="2644" spans="1:25" x14ac:dyDescent="0.25">
      <c r="A2644" t="s">
        <v>422</v>
      </c>
      <c r="B2644" t="s">
        <v>423</v>
      </c>
      <c r="C2644" t="s">
        <v>424</v>
      </c>
      <c r="D2644">
        <v>188</v>
      </c>
      <c r="E2644" t="s">
        <v>352</v>
      </c>
      <c r="F2644" t="s">
        <v>353</v>
      </c>
      <c r="G2644">
        <v>0</v>
      </c>
      <c r="I2644" t="s">
        <v>427</v>
      </c>
      <c r="J2644" t="s">
        <v>428</v>
      </c>
      <c r="K2644" t="s">
        <v>429</v>
      </c>
      <c r="L2644" t="s">
        <v>430</v>
      </c>
      <c r="M2644" t="s">
        <v>431</v>
      </c>
      <c r="N2644" t="s">
        <v>442</v>
      </c>
      <c r="O2644" t="s">
        <v>443</v>
      </c>
      <c r="P2644" t="s">
        <v>268</v>
      </c>
      <c r="Q2644" t="s">
        <v>269</v>
      </c>
      <c r="R2644" t="s">
        <v>434</v>
      </c>
      <c r="S2644" t="s">
        <v>435</v>
      </c>
      <c r="T2644">
        <v>2016</v>
      </c>
      <c r="X2644">
        <v>956.63287200000002</v>
      </c>
      <c r="Y2644" s="7">
        <f t="shared" si="42"/>
        <v>42491</v>
      </c>
    </row>
    <row r="2645" spans="1:25" x14ac:dyDescent="0.25">
      <c r="A2645" t="s">
        <v>422</v>
      </c>
      <c r="B2645" t="s">
        <v>423</v>
      </c>
      <c r="C2645" t="s">
        <v>424</v>
      </c>
      <c r="D2645">
        <v>188</v>
      </c>
      <c r="E2645" t="s">
        <v>352</v>
      </c>
      <c r="F2645" t="s">
        <v>353</v>
      </c>
      <c r="G2645">
        <v>0</v>
      </c>
      <c r="I2645" t="s">
        <v>427</v>
      </c>
      <c r="J2645" t="s">
        <v>428</v>
      </c>
      <c r="K2645" t="s">
        <v>429</v>
      </c>
      <c r="L2645" t="s">
        <v>430</v>
      </c>
      <c r="M2645" t="s">
        <v>431</v>
      </c>
      <c r="N2645" t="s">
        <v>442</v>
      </c>
      <c r="O2645" t="s">
        <v>443</v>
      </c>
      <c r="P2645" t="s">
        <v>268</v>
      </c>
      <c r="Q2645" t="s">
        <v>269</v>
      </c>
      <c r="R2645" t="s">
        <v>434</v>
      </c>
      <c r="S2645" t="s">
        <v>435</v>
      </c>
      <c r="T2645">
        <v>2014</v>
      </c>
      <c r="X2645">
        <v>1047</v>
      </c>
      <c r="Y2645" s="7">
        <f t="shared" si="42"/>
        <v>41760</v>
      </c>
    </row>
    <row r="2646" spans="1:25" x14ac:dyDescent="0.25">
      <c r="A2646" t="s">
        <v>422</v>
      </c>
      <c r="B2646" t="s">
        <v>423</v>
      </c>
      <c r="C2646" t="s">
        <v>424</v>
      </c>
      <c r="D2646">
        <v>188</v>
      </c>
      <c r="E2646" t="s">
        <v>352</v>
      </c>
      <c r="F2646" t="s">
        <v>353</v>
      </c>
      <c r="G2646">
        <v>0</v>
      </c>
      <c r="I2646" t="s">
        <v>427</v>
      </c>
      <c r="J2646" t="s">
        <v>428</v>
      </c>
      <c r="K2646" t="s">
        <v>429</v>
      </c>
      <c r="L2646" t="s">
        <v>430</v>
      </c>
      <c r="M2646" t="s">
        <v>431</v>
      </c>
      <c r="N2646" t="s">
        <v>442</v>
      </c>
      <c r="O2646" t="s">
        <v>443</v>
      </c>
      <c r="P2646" t="s">
        <v>268</v>
      </c>
      <c r="Q2646" t="s">
        <v>269</v>
      </c>
      <c r="R2646" t="s">
        <v>434</v>
      </c>
      <c r="S2646" t="s">
        <v>435</v>
      </c>
      <c r="T2646">
        <v>2019</v>
      </c>
      <c r="X2646">
        <v>1045.4613159999999</v>
      </c>
      <c r="Y2646" s="7">
        <f t="shared" si="42"/>
        <v>43586</v>
      </c>
    </row>
    <row r="2647" spans="1:25" x14ac:dyDescent="0.25">
      <c r="A2647" t="s">
        <v>422</v>
      </c>
      <c r="B2647" t="s">
        <v>423</v>
      </c>
      <c r="C2647" t="s">
        <v>424</v>
      </c>
      <c r="D2647">
        <v>188</v>
      </c>
      <c r="E2647" t="s">
        <v>352</v>
      </c>
      <c r="F2647" t="s">
        <v>353</v>
      </c>
      <c r="G2647">
        <v>0</v>
      </c>
      <c r="I2647" t="s">
        <v>427</v>
      </c>
      <c r="J2647" t="s">
        <v>428</v>
      </c>
      <c r="K2647" t="s">
        <v>429</v>
      </c>
      <c r="L2647" t="s">
        <v>430</v>
      </c>
      <c r="M2647" t="s">
        <v>431</v>
      </c>
      <c r="N2647" t="s">
        <v>442</v>
      </c>
      <c r="O2647" t="s">
        <v>443</v>
      </c>
      <c r="P2647" t="s">
        <v>268</v>
      </c>
      <c r="Q2647" t="s">
        <v>269</v>
      </c>
      <c r="R2647" t="s">
        <v>434</v>
      </c>
      <c r="S2647" t="s">
        <v>435</v>
      </c>
      <c r="T2647">
        <v>2018</v>
      </c>
      <c r="X2647">
        <v>1058.4285170000001</v>
      </c>
      <c r="Y2647" s="7">
        <f t="shared" si="42"/>
        <v>43221</v>
      </c>
    </row>
    <row r="2648" spans="1:25" x14ac:dyDescent="0.25">
      <c r="A2648" t="s">
        <v>422</v>
      </c>
      <c r="B2648" t="s">
        <v>423</v>
      </c>
      <c r="C2648" t="s">
        <v>424</v>
      </c>
      <c r="D2648">
        <v>188</v>
      </c>
      <c r="E2648" t="s">
        <v>352</v>
      </c>
      <c r="F2648" t="s">
        <v>353</v>
      </c>
      <c r="G2648">
        <v>0</v>
      </c>
      <c r="I2648" t="s">
        <v>427</v>
      </c>
      <c r="J2648" t="s">
        <v>428</v>
      </c>
      <c r="K2648" t="s">
        <v>429</v>
      </c>
      <c r="L2648" t="s">
        <v>430</v>
      </c>
      <c r="M2648" t="s">
        <v>431</v>
      </c>
      <c r="N2648" t="s">
        <v>442</v>
      </c>
      <c r="O2648" t="s">
        <v>443</v>
      </c>
      <c r="P2648" t="s">
        <v>268</v>
      </c>
      <c r="Q2648" t="s">
        <v>269</v>
      </c>
      <c r="R2648" t="s">
        <v>434</v>
      </c>
      <c r="S2648" t="s">
        <v>435</v>
      </c>
      <c r="T2648">
        <v>2015</v>
      </c>
      <c r="X2648">
        <v>866.13324499999999</v>
      </c>
      <c r="Y2648" s="7">
        <f t="shared" si="42"/>
        <v>42125</v>
      </c>
    </row>
    <row r="2649" spans="1:25" x14ac:dyDescent="0.25">
      <c r="A2649" t="s">
        <v>422</v>
      </c>
      <c r="B2649" t="s">
        <v>423</v>
      </c>
      <c r="C2649" t="s">
        <v>424</v>
      </c>
      <c r="D2649">
        <v>188</v>
      </c>
      <c r="E2649" t="s">
        <v>352</v>
      </c>
      <c r="F2649" t="s">
        <v>353</v>
      </c>
      <c r="G2649">
        <v>0</v>
      </c>
      <c r="I2649" t="s">
        <v>427</v>
      </c>
      <c r="J2649" t="s">
        <v>428</v>
      </c>
      <c r="K2649" t="s">
        <v>429</v>
      </c>
      <c r="L2649" t="s">
        <v>430</v>
      </c>
      <c r="M2649" t="s">
        <v>431</v>
      </c>
      <c r="N2649" t="s">
        <v>442</v>
      </c>
      <c r="O2649" t="s">
        <v>443</v>
      </c>
      <c r="P2649" t="s">
        <v>268</v>
      </c>
      <c r="Q2649" t="s">
        <v>269</v>
      </c>
      <c r="R2649" t="s">
        <v>434</v>
      </c>
      <c r="S2649" t="s">
        <v>435</v>
      </c>
      <c r="T2649">
        <v>2013</v>
      </c>
      <c r="X2649">
        <v>1014</v>
      </c>
      <c r="Y2649" s="7">
        <f t="shared" si="42"/>
        <v>41395</v>
      </c>
    </row>
    <row r="2650" spans="1:25" x14ac:dyDescent="0.25">
      <c r="A2650" t="s">
        <v>422</v>
      </c>
      <c r="B2650" t="s">
        <v>423</v>
      </c>
      <c r="C2650" t="s">
        <v>424</v>
      </c>
      <c r="D2650">
        <v>188</v>
      </c>
      <c r="E2650" t="s">
        <v>352</v>
      </c>
      <c r="F2650" t="s">
        <v>353</v>
      </c>
      <c r="G2650">
        <v>0</v>
      </c>
      <c r="I2650" t="s">
        <v>427</v>
      </c>
      <c r="J2650" t="s">
        <v>428</v>
      </c>
      <c r="K2650" t="s">
        <v>429</v>
      </c>
      <c r="L2650" t="s">
        <v>430</v>
      </c>
      <c r="M2650" t="s">
        <v>431</v>
      </c>
      <c r="N2650" t="s">
        <v>442</v>
      </c>
      <c r="O2650" t="s">
        <v>443</v>
      </c>
      <c r="P2650" t="s">
        <v>268</v>
      </c>
      <c r="Q2650" t="s">
        <v>269</v>
      </c>
      <c r="R2650" t="s">
        <v>434</v>
      </c>
      <c r="S2650" t="s">
        <v>435</v>
      </c>
      <c r="T2650">
        <v>2010</v>
      </c>
      <c r="X2650">
        <v>846.07327899999996</v>
      </c>
      <c r="Y2650" s="7">
        <f t="shared" si="42"/>
        <v>40299</v>
      </c>
    </row>
    <row r="2651" spans="1:25" x14ac:dyDescent="0.25">
      <c r="A2651" t="s">
        <v>422</v>
      </c>
      <c r="B2651" t="s">
        <v>423</v>
      </c>
      <c r="C2651" t="s">
        <v>424</v>
      </c>
      <c r="D2651">
        <v>188</v>
      </c>
      <c r="E2651" t="s">
        <v>352</v>
      </c>
      <c r="F2651" t="s">
        <v>353</v>
      </c>
      <c r="G2651">
        <v>0</v>
      </c>
      <c r="I2651" t="s">
        <v>427</v>
      </c>
      <c r="J2651" t="s">
        <v>428</v>
      </c>
      <c r="K2651" t="s">
        <v>429</v>
      </c>
      <c r="L2651" t="s">
        <v>430</v>
      </c>
      <c r="M2651" t="s">
        <v>431</v>
      </c>
      <c r="N2651" t="s">
        <v>442</v>
      </c>
      <c r="O2651" t="s">
        <v>443</v>
      </c>
      <c r="P2651" t="s">
        <v>268</v>
      </c>
      <c r="Q2651" t="s">
        <v>269</v>
      </c>
      <c r="R2651" t="s">
        <v>434</v>
      </c>
      <c r="S2651" t="s">
        <v>435</v>
      </c>
      <c r="T2651">
        <v>2011</v>
      </c>
      <c r="X2651">
        <v>888</v>
      </c>
      <c r="Y2651" s="7">
        <f t="shared" si="42"/>
        <v>40664</v>
      </c>
    </row>
    <row r="2652" spans="1:25" x14ac:dyDescent="0.25">
      <c r="A2652" t="s">
        <v>422</v>
      </c>
      <c r="B2652" t="s">
        <v>423</v>
      </c>
      <c r="C2652" t="s">
        <v>424</v>
      </c>
      <c r="D2652">
        <v>188</v>
      </c>
      <c r="E2652" t="s">
        <v>352</v>
      </c>
      <c r="F2652" t="s">
        <v>353</v>
      </c>
      <c r="G2652">
        <v>0</v>
      </c>
      <c r="I2652" t="s">
        <v>427</v>
      </c>
      <c r="J2652" t="s">
        <v>428</v>
      </c>
      <c r="K2652" t="s">
        <v>429</v>
      </c>
      <c r="L2652" t="s">
        <v>430</v>
      </c>
      <c r="M2652" t="s">
        <v>431</v>
      </c>
      <c r="N2652" t="s">
        <v>442</v>
      </c>
      <c r="O2652" t="s">
        <v>443</v>
      </c>
      <c r="P2652" t="s">
        <v>268</v>
      </c>
      <c r="Q2652" t="s">
        <v>269</v>
      </c>
      <c r="R2652" t="s">
        <v>434</v>
      </c>
      <c r="S2652" t="s">
        <v>435</v>
      </c>
      <c r="T2652">
        <v>2006</v>
      </c>
      <c r="X2652">
        <v>766.52788699999996</v>
      </c>
      <c r="Y2652" s="7">
        <f t="shared" si="42"/>
        <v>38838</v>
      </c>
    </row>
    <row r="2653" spans="1:25" x14ac:dyDescent="0.25">
      <c r="A2653" t="s">
        <v>422</v>
      </c>
      <c r="B2653" t="s">
        <v>423</v>
      </c>
      <c r="C2653" t="s">
        <v>424</v>
      </c>
      <c r="D2653">
        <v>188</v>
      </c>
      <c r="E2653" t="s">
        <v>352</v>
      </c>
      <c r="F2653" t="s">
        <v>353</v>
      </c>
      <c r="G2653">
        <v>0</v>
      </c>
      <c r="I2653" t="s">
        <v>427</v>
      </c>
      <c r="J2653" t="s">
        <v>428</v>
      </c>
      <c r="K2653" t="s">
        <v>429</v>
      </c>
      <c r="L2653" t="s">
        <v>430</v>
      </c>
      <c r="M2653" t="s">
        <v>431</v>
      </c>
      <c r="N2653" t="s">
        <v>442</v>
      </c>
      <c r="O2653" t="s">
        <v>443</v>
      </c>
      <c r="P2653" t="s">
        <v>268</v>
      </c>
      <c r="Q2653" t="s">
        <v>269</v>
      </c>
      <c r="R2653" t="s">
        <v>434</v>
      </c>
      <c r="S2653" t="s">
        <v>435</v>
      </c>
      <c r="T2653">
        <v>2007</v>
      </c>
      <c r="X2653">
        <v>864.84965999999997</v>
      </c>
      <c r="Y2653" s="7">
        <f t="shared" si="42"/>
        <v>39203</v>
      </c>
    </row>
    <row r="2654" spans="1:25" x14ac:dyDescent="0.25">
      <c r="A2654" t="s">
        <v>422</v>
      </c>
      <c r="B2654" t="s">
        <v>423</v>
      </c>
      <c r="C2654" t="s">
        <v>424</v>
      </c>
      <c r="D2654">
        <v>188</v>
      </c>
      <c r="E2654" t="s">
        <v>352</v>
      </c>
      <c r="F2654" t="s">
        <v>353</v>
      </c>
      <c r="G2654">
        <v>0</v>
      </c>
      <c r="I2654" t="s">
        <v>427</v>
      </c>
      <c r="J2654" t="s">
        <v>428</v>
      </c>
      <c r="K2654" t="s">
        <v>429</v>
      </c>
      <c r="L2654" t="s">
        <v>430</v>
      </c>
      <c r="M2654" t="s">
        <v>431</v>
      </c>
      <c r="N2654" t="s">
        <v>442</v>
      </c>
      <c r="O2654" t="s">
        <v>443</v>
      </c>
      <c r="P2654" t="s">
        <v>268</v>
      </c>
      <c r="Q2654" t="s">
        <v>269</v>
      </c>
      <c r="R2654" t="s">
        <v>434</v>
      </c>
      <c r="S2654" t="s">
        <v>435</v>
      </c>
      <c r="T2654">
        <v>2008</v>
      </c>
      <c r="X2654">
        <v>842.58614999999998</v>
      </c>
      <c r="Y2654" s="7">
        <f t="shared" si="42"/>
        <v>39569</v>
      </c>
    </row>
    <row r="2655" spans="1:25" x14ac:dyDescent="0.25">
      <c r="A2655" t="s">
        <v>422</v>
      </c>
      <c r="B2655" t="s">
        <v>423</v>
      </c>
      <c r="C2655" t="s">
        <v>424</v>
      </c>
      <c r="D2655">
        <v>188</v>
      </c>
      <c r="E2655" t="s">
        <v>352</v>
      </c>
      <c r="F2655" t="s">
        <v>353</v>
      </c>
      <c r="G2655">
        <v>0</v>
      </c>
      <c r="I2655" t="s">
        <v>427</v>
      </c>
      <c r="J2655" t="s">
        <v>428</v>
      </c>
      <c r="K2655" t="s">
        <v>429</v>
      </c>
      <c r="L2655" t="s">
        <v>430</v>
      </c>
      <c r="M2655" t="s">
        <v>431</v>
      </c>
      <c r="N2655" t="s">
        <v>442</v>
      </c>
      <c r="O2655" t="s">
        <v>443</v>
      </c>
      <c r="P2655" t="s">
        <v>268</v>
      </c>
      <c r="Q2655" t="s">
        <v>269</v>
      </c>
      <c r="R2655" t="s">
        <v>434</v>
      </c>
      <c r="S2655" t="s">
        <v>435</v>
      </c>
      <c r="T2655">
        <v>2009</v>
      </c>
      <c r="X2655">
        <v>759.56003399999997</v>
      </c>
      <c r="Y2655" s="7">
        <f t="shared" si="42"/>
        <v>39934</v>
      </c>
    </row>
    <row r="2656" spans="1:25" x14ac:dyDescent="0.25">
      <c r="A2656" t="s">
        <v>422</v>
      </c>
      <c r="B2656" t="s">
        <v>423</v>
      </c>
      <c r="C2656" t="s">
        <v>424</v>
      </c>
      <c r="D2656">
        <v>188</v>
      </c>
      <c r="E2656" t="s">
        <v>352</v>
      </c>
      <c r="F2656" t="s">
        <v>353</v>
      </c>
      <c r="G2656">
        <v>0</v>
      </c>
      <c r="I2656" t="s">
        <v>427</v>
      </c>
      <c r="J2656" t="s">
        <v>428</v>
      </c>
      <c r="K2656" t="s">
        <v>429</v>
      </c>
      <c r="L2656" t="s">
        <v>430</v>
      </c>
      <c r="M2656" t="s">
        <v>431</v>
      </c>
      <c r="N2656" t="s">
        <v>444</v>
      </c>
      <c r="O2656" t="s">
        <v>445</v>
      </c>
      <c r="P2656" t="s">
        <v>268</v>
      </c>
      <c r="Q2656" t="s">
        <v>269</v>
      </c>
      <c r="R2656" t="s">
        <v>434</v>
      </c>
      <c r="S2656" t="s">
        <v>435</v>
      </c>
      <c r="T2656">
        <v>2014</v>
      </c>
      <c r="X2656">
        <v>981</v>
      </c>
      <c r="Y2656" s="7">
        <f t="shared" si="42"/>
        <v>41791</v>
      </c>
    </row>
    <row r="2657" spans="1:25" x14ac:dyDescent="0.25">
      <c r="A2657" t="s">
        <v>422</v>
      </c>
      <c r="B2657" t="s">
        <v>423</v>
      </c>
      <c r="C2657" t="s">
        <v>424</v>
      </c>
      <c r="D2657">
        <v>188</v>
      </c>
      <c r="E2657" t="s">
        <v>352</v>
      </c>
      <c r="F2657" t="s">
        <v>353</v>
      </c>
      <c r="G2657">
        <v>0</v>
      </c>
      <c r="I2657" t="s">
        <v>427</v>
      </c>
      <c r="J2657" t="s">
        <v>428</v>
      </c>
      <c r="K2657" t="s">
        <v>429</v>
      </c>
      <c r="L2657" t="s">
        <v>430</v>
      </c>
      <c r="M2657" t="s">
        <v>431</v>
      </c>
      <c r="N2657" t="s">
        <v>444</v>
      </c>
      <c r="O2657" t="s">
        <v>445</v>
      </c>
      <c r="P2657" t="s">
        <v>268</v>
      </c>
      <c r="Q2657" t="s">
        <v>269</v>
      </c>
      <c r="R2657" t="s">
        <v>434</v>
      </c>
      <c r="S2657" t="s">
        <v>435</v>
      </c>
      <c r="T2657">
        <v>2013</v>
      </c>
      <c r="X2657">
        <v>929</v>
      </c>
      <c r="Y2657" s="7">
        <f t="shared" si="42"/>
        <v>41426</v>
      </c>
    </row>
    <row r="2658" spans="1:25" x14ac:dyDescent="0.25">
      <c r="A2658" t="s">
        <v>422</v>
      </c>
      <c r="B2658" t="s">
        <v>423</v>
      </c>
      <c r="C2658" t="s">
        <v>424</v>
      </c>
      <c r="D2658">
        <v>188</v>
      </c>
      <c r="E2658" t="s">
        <v>352</v>
      </c>
      <c r="F2658" t="s">
        <v>353</v>
      </c>
      <c r="G2658">
        <v>0</v>
      </c>
      <c r="I2658" t="s">
        <v>427</v>
      </c>
      <c r="J2658" t="s">
        <v>428</v>
      </c>
      <c r="K2658" t="s">
        <v>429</v>
      </c>
      <c r="L2658" t="s">
        <v>430</v>
      </c>
      <c r="M2658" t="s">
        <v>431</v>
      </c>
      <c r="N2658" t="s">
        <v>444</v>
      </c>
      <c r="O2658" t="s">
        <v>445</v>
      </c>
      <c r="P2658" t="s">
        <v>268</v>
      </c>
      <c r="Q2658" t="s">
        <v>269</v>
      </c>
      <c r="R2658" t="s">
        <v>434</v>
      </c>
      <c r="S2658" t="s">
        <v>435</v>
      </c>
      <c r="T2658">
        <v>2012</v>
      </c>
      <c r="X2658">
        <v>917</v>
      </c>
      <c r="Y2658" s="7">
        <f t="shared" si="42"/>
        <v>41061</v>
      </c>
    </row>
    <row r="2659" spans="1:25" x14ac:dyDescent="0.25">
      <c r="A2659" t="s">
        <v>422</v>
      </c>
      <c r="B2659" t="s">
        <v>423</v>
      </c>
      <c r="C2659" t="s">
        <v>424</v>
      </c>
      <c r="D2659">
        <v>188</v>
      </c>
      <c r="E2659" t="s">
        <v>352</v>
      </c>
      <c r="F2659" t="s">
        <v>353</v>
      </c>
      <c r="G2659">
        <v>0</v>
      </c>
      <c r="I2659" t="s">
        <v>427</v>
      </c>
      <c r="J2659" t="s">
        <v>428</v>
      </c>
      <c r="K2659" t="s">
        <v>429</v>
      </c>
      <c r="L2659" t="s">
        <v>430</v>
      </c>
      <c r="M2659" t="s">
        <v>431</v>
      </c>
      <c r="N2659" t="s">
        <v>444</v>
      </c>
      <c r="O2659" t="s">
        <v>445</v>
      </c>
      <c r="P2659" t="s">
        <v>268</v>
      </c>
      <c r="Q2659" t="s">
        <v>269</v>
      </c>
      <c r="R2659" t="s">
        <v>434</v>
      </c>
      <c r="S2659" t="s">
        <v>435</v>
      </c>
      <c r="T2659">
        <v>2018</v>
      </c>
      <c r="X2659">
        <v>952.47738500000003</v>
      </c>
      <c r="Y2659" s="7">
        <f t="shared" si="42"/>
        <v>43252</v>
      </c>
    </row>
    <row r="2660" spans="1:25" x14ac:dyDescent="0.25">
      <c r="A2660" t="s">
        <v>422</v>
      </c>
      <c r="B2660" t="s">
        <v>423</v>
      </c>
      <c r="C2660" t="s">
        <v>424</v>
      </c>
      <c r="D2660">
        <v>188</v>
      </c>
      <c r="E2660" t="s">
        <v>352</v>
      </c>
      <c r="F2660" t="s">
        <v>353</v>
      </c>
      <c r="G2660">
        <v>0</v>
      </c>
      <c r="I2660" t="s">
        <v>427</v>
      </c>
      <c r="J2660" t="s">
        <v>428</v>
      </c>
      <c r="K2660" t="s">
        <v>429</v>
      </c>
      <c r="L2660" t="s">
        <v>430</v>
      </c>
      <c r="M2660" t="s">
        <v>431</v>
      </c>
      <c r="N2660" t="s">
        <v>444</v>
      </c>
      <c r="O2660" t="s">
        <v>445</v>
      </c>
      <c r="P2660" t="s">
        <v>268</v>
      </c>
      <c r="Q2660" t="s">
        <v>269</v>
      </c>
      <c r="R2660" t="s">
        <v>434</v>
      </c>
      <c r="S2660" t="s">
        <v>435</v>
      </c>
      <c r="T2660">
        <v>2019</v>
      </c>
      <c r="X2660">
        <v>939.29464900000005</v>
      </c>
      <c r="Y2660" s="7">
        <f t="shared" si="42"/>
        <v>43617</v>
      </c>
    </row>
    <row r="2661" spans="1:25" x14ac:dyDescent="0.25">
      <c r="A2661" t="s">
        <v>422</v>
      </c>
      <c r="B2661" t="s">
        <v>423</v>
      </c>
      <c r="C2661" t="s">
        <v>424</v>
      </c>
      <c r="D2661">
        <v>188</v>
      </c>
      <c r="E2661" t="s">
        <v>352</v>
      </c>
      <c r="F2661" t="s">
        <v>353</v>
      </c>
      <c r="G2661">
        <v>0</v>
      </c>
      <c r="I2661" t="s">
        <v>427</v>
      </c>
      <c r="J2661" t="s">
        <v>428</v>
      </c>
      <c r="K2661" t="s">
        <v>429</v>
      </c>
      <c r="L2661" t="s">
        <v>430</v>
      </c>
      <c r="M2661" t="s">
        <v>431</v>
      </c>
      <c r="N2661" t="s">
        <v>444</v>
      </c>
      <c r="O2661" t="s">
        <v>445</v>
      </c>
      <c r="P2661" t="s">
        <v>268</v>
      </c>
      <c r="Q2661" t="s">
        <v>269</v>
      </c>
      <c r="R2661" t="s">
        <v>434</v>
      </c>
      <c r="S2661" t="s">
        <v>435</v>
      </c>
      <c r="T2661">
        <v>2016</v>
      </c>
      <c r="X2661">
        <v>940.45330200000001</v>
      </c>
      <c r="Y2661" s="7">
        <f t="shared" si="42"/>
        <v>42522</v>
      </c>
    </row>
    <row r="2662" spans="1:25" x14ac:dyDescent="0.25">
      <c r="A2662" t="s">
        <v>422</v>
      </c>
      <c r="B2662" t="s">
        <v>423</v>
      </c>
      <c r="C2662" t="s">
        <v>424</v>
      </c>
      <c r="D2662">
        <v>188</v>
      </c>
      <c r="E2662" t="s">
        <v>352</v>
      </c>
      <c r="F2662" t="s">
        <v>353</v>
      </c>
      <c r="G2662">
        <v>0</v>
      </c>
      <c r="I2662" t="s">
        <v>427</v>
      </c>
      <c r="J2662" t="s">
        <v>428</v>
      </c>
      <c r="K2662" t="s">
        <v>429</v>
      </c>
      <c r="L2662" t="s">
        <v>430</v>
      </c>
      <c r="M2662" t="s">
        <v>431</v>
      </c>
      <c r="N2662" t="s">
        <v>444</v>
      </c>
      <c r="O2662" t="s">
        <v>445</v>
      </c>
      <c r="P2662" t="s">
        <v>268</v>
      </c>
      <c r="Q2662" t="s">
        <v>269</v>
      </c>
      <c r="R2662" t="s">
        <v>434</v>
      </c>
      <c r="S2662" t="s">
        <v>435</v>
      </c>
      <c r="T2662">
        <v>2015</v>
      </c>
      <c r="X2662">
        <v>842.67665999999997</v>
      </c>
      <c r="Y2662" s="7">
        <f t="shared" si="42"/>
        <v>42156</v>
      </c>
    </row>
    <row r="2663" spans="1:25" x14ac:dyDescent="0.25">
      <c r="A2663" t="s">
        <v>422</v>
      </c>
      <c r="B2663" t="s">
        <v>423</v>
      </c>
      <c r="C2663" t="s">
        <v>424</v>
      </c>
      <c r="D2663">
        <v>188</v>
      </c>
      <c r="E2663" t="s">
        <v>352</v>
      </c>
      <c r="F2663" t="s">
        <v>353</v>
      </c>
      <c r="G2663">
        <v>0</v>
      </c>
      <c r="I2663" t="s">
        <v>427</v>
      </c>
      <c r="J2663" t="s">
        <v>428</v>
      </c>
      <c r="K2663" t="s">
        <v>429</v>
      </c>
      <c r="L2663" t="s">
        <v>430</v>
      </c>
      <c r="M2663" t="s">
        <v>431</v>
      </c>
      <c r="N2663" t="s">
        <v>444</v>
      </c>
      <c r="O2663" t="s">
        <v>445</v>
      </c>
      <c r="P2663" t="s">
        <v>268</v>
      </c>
      <c r="Q2663" t="s">
        <v>269</v>
      </c>
      <c r="R2663" t="s">
        <v>434</v>
      </c>
      <c r="S2663" t="s">
        <v>435</v>
      </c>
      <c r="T2663">
        <v>2017</v>
      </c>
      <c r="X2663">
        <v>940.13885100000005</v>
      </c>
      <c r="Y2663" s="7">
        <f t="shared" si="42"/>
        <v>42887</v>
      </c>
    </row>
    <row r="2664" spans="1:25" x14ac:dyDescent="0.25">
      <c r="A2664" t="s">
        <v>422</v>
      </c>
      <c r="B2664" t="s">
        <v>423</v>
      </c>
      <c r="C2664" t="s">
        <v>424</v>
      </c>
      <c r="D2664">
        <v>188</v>
      </c>
      <c r="E2664" t="s">
        <v>352</v>
      </c>
      <c r="F2664" t="s">
        <v>353</v>
      </c>
      <c r="G2664">
        <v>0</v>
      </c>
      <c r="I2664" t="s">
        <v>427</v>
      </c>
      <c r="J2664" t="s">
        <v>428</v>
      </c>
      <c r="K2664" t="s">
        <v>429</v>
      </c>
      <c r="L2664" t="s">
        <v>430</v>
      </c>
      <c r="M2664" t="s">
        <v>431</v>
      </c>
      <c r="N2664" t="s">
        <v>444</v>
      </c>
      <c r="O2664" t="s">
        <v>445</v>
      </c>
      <c r="P2664" t="s">
        <v>268</v>
      </c>
      <c r="Q2664" t="s">
        <v>269</v>
      </c>
      <c r="R2664" t="s">
        <v>434</v>
      </c>
      <c r="S2664" t="s">
        <v>435</v>
      </c>
      <c r="T2664">
        <v>2011</v>
      </c>
      <c r="X2664">
        <v>866</v>
      </c>
      <c r="Y2664" s="7">
        <f t="shared" si="42"/>
        <v>40695</v>
      </c>
    </row>
    <row r="2665" spans="1:25" x14ac:dyDescent="0.25">
      <c r="A2665" t="s">
        <v>422</v>
      </c>
      <c r="B2665" t="s">
        <v>423</v>
      </c>
      <c r="C2665" t="s">
        <v>424</v>
      </c>
      <c r="D2665">
        <v>188</v>
      </c>
      <c r="E2665" t="s">
        <v>352</v>
      </c>
      <c r="F2665" t="s">
        <v>353</v>
      </c>
      <c r="G2665">
        <v>0</v>
      </c>
      <c r="I2665" t="s">
        <v>427</v>
      </c>
      <c r="J2665" t="s">
        <v>428</v>
      </c>
      <c r="K2665" t="s">
        <v>429</v>
      </c>
      <c r="L2665" t="s">
        <v>430</v>
      </c>
      <c r="M2665" t="s">
        <v>431</v>
      </c>
      <c r="N2665" t="s">
        <v>444</v>
      </c>
      <c r="O2665" t="s">
        <v>445</v>
      </c>
      <c r="P2665" t="s">
        <v>268</v>
      </c>
      <c r="Q2665" t="s">
        <v>269</v>
      </c>
      <c r="R2665" t="s">
        <v>434</v>
      </c>
      <c r="S2665" t="s">
        <v>435</v>
      </c>
      <c r="T2665">
        <v>2010</v>
      </c>
      <c r="X2665">
        <v>789.53231400000004</v>
      </c>
      <c r="Y2665" s="7">
        <f t="shared" si="42"/>
        <v>40330</v>
      </c>
    </row>
    <row r="2666" spans="1:25" x14ac:dyDescent="0.25">
      <c r="A2666" t="s">
        <v>422</v>
      </c>
      <c r="B2666" t="s">
        <v>423</v>
      </c>
      <c r="C2666" t="s">
        <v>424</v>
      </c>
      <c r="D2666">
        <v>188</v>
      </c>
      <c r="E2666" t="s">
        <v>352</v>
      </c>
      <c r="F2666" t="s">
        <v>353</v>
      </c>
      <c r="G2666">
        <v>0</v>
      </c>
      <c r="I2666" t="s">
        <v>427</v>
      </c>
      <c r="J2666" t="s">
        <v>428</v>
      </c>
      <c r="K2666" t="s">
        <v>429</v>
      </c>
      <c r="L2666" t="s">
        <v>430</v>
      </c>
      <c r="M2666" t="s">
        <v>431</v>
      </c>
      <c r="N2666" t="s">
        <v>444</v>
      </c>
      <c r="O2666" t="s">
        <v>445</v>
      </c>
      <c r="P2666" t="s">
        <v>268</v>
      </c>
      <c r="Q2666" t="s">
        <v>269</v>
      </c>
      <c r="R2666" t="s">
        <v>434</v>
      </c>
      <c r="S2666" t="s">
        <v>435</v>
      </c>
      <c r="T2666">
        <v>2009</v>
      </c>
      <c r="X2666">
        <v>747.35531300000002</v>
      </c>
      <c r="Y2666" s="7">
        <f t="shared" si="42"/>
        <v>39965</v>
      </c>
    </row>
    <row r="2667" spans="1:25" x14ac:dyDescent="0.25">
      <c r="A2667" t="s">
        <v>422</v>
      </c>
      <c r="B2667" t="s">
        <v>423</v>
      </c>
      <c r="C2667" t="s">
        <v>424</v>
      </c>
      <c r="D2667">
        <v>188</v>
      </c>
      <c r="E2667" t="s">
        <v>352</v>
      </c>
      <c r="F2667" t="s">
        <v>353</v>
      </c>
      <c r="G2667">
        <v>0</v>
      </c>
      <c r="I2667" t="s">
        <v>427</v>
      </c>
      <c r="J2667" t="s">
        <v>428</v>
      </c>
      <c r="K2667" t="s">
        <v>429</v>
      </c>
      <c r="L2667" t="s">
        <v>430</v>
      </c>
      <c r="M2667" t="s">
        <v>431</v>
      </c>
      <c r="N2667" t="s">
        <v>444</v>
      </c>
      <c r="O2667" t="s">
        <v>445</v>
      </c>
      <c r="P2667" t="s">
        <v>268</v>
      </c>
      <c r="Q2667" t="s">
        <v>269</v>
      </c>
      <c r="R2667" t="s">
        <v>434</v>
      </c>
      <c r="S2667" t="s">
        <v>435</v>
      </c>
      <c r="T2667">
        <v>2007</v>
      </c>
      <c r="X2667">
        <v>817.45239000000004</v>
      </c>
      <c r="Y2667" s="7">
        <f t="shared" si="42"/>
        <v>39234</v>
      </c>
    </row>
    <row r="2668" spans="1:25" x14ac:dyDescent="0.25">
      <c r="A2668" t="s">
        <v>422</v>
      </c>
      <c r="B2668" t="s">
        <v>423</v>
      </c>
      <c r="C2668" t="s">
        <v>424</v>
      </c>
      <c r="D2668">
        <v>188</v>
      </c>
      <c r="E2668" t="s">
        <v>352</v>
      </c>
      <c r="F2668" t="s">
        <v>353</v>
      </c>
      <c r="G2668">
        <v>0</v>
      </c>
      <c r="I2668" t="s">
        <v>427</v>
      </c>
      <c r="J2668" t="s">
        <v>428</v>
      </c>
      <c r="K2668" t="s">
        <v>429</v>
      </c>
      <c r="L2668" t="s">
        <v>430</v>
      </c>
      <c r="M2668" t="s">
        <v>431</v>
      </c>
      <c r="N2668" t="s">
        <v>444</v>
      </c>
      <c r="O2668" t="s">
        <v>445</v>
      </c>
      <c r="P2668" t="s">
        <v>268</v>
      </c>
      <c r="Q2668" t="s">
        <v>269</v>
      </c>
      <c r="R2668" t="s">
        <v>434</v>
      </c>
      <c r="S2668" t="s">
        <v>435</v>
      </c>
      <c r="T2668">
        <v>2006</v>
      </c>
      <c r="X2668">
        <v>748.31039799999996</v>
      </c>
      <c r="Y2668" s="7">
        <f t="shared" si="42"/>
        <v>38869</v>
      </c>
    </row>
    <row r="2669" spans="1:25" x14ac:dyDescent="0.25">
      <c r="A2669" t="s">
        <v>422</v>
      </c>
      <c r="B2669" t="s">
        <v>423</v>
      </c>
      <c r="C2669" t="s">
        <v>424</v>
      </c>
      <c r="D2669">
        <v>188</v>
      </c>
      <c r="E2669" t="s">
        <v>352</v>
      </c>
      <c r="F2669" t="s">
        <v>353</v>
      </c>
      <c r="G2669">
        <v>0</v>
      </c>
      <c r="I2669" t="s">
        <v>427</v>
      </c>
      <c r="J2669" t="s">
        <v>428</v>
      </c>
      <c r="K2669" t="s">
        <v>429</v>
      </c>
      <c r="L2669" t="s">
        <v>430</v>
      </c>
      <c r="M2669" t="s">
        <v>431</v>
      </c>
      <c r="N2669" t="s">
        <v>444</v>
      </c>
      <c r="O2669" t="s">
        <v>445</v>
      </c>
      <c r="P2669" t="s">
        <v>268</v>
      </c>
      <c r="Q2669" t="s">
        <v>269</v>
      </c>
      <c r="R2669" t="s">
        <v>434</v>
      </c>
      <c r="S2669" t="s">
        <v>435</v>
      </c>
      <c r="T2669">
        <v>2008</v>
      </c>
      <c r="X2669">
        <v>791.39007000000004</v>
      </c>
      <c r="Y2669" s="7">
        <f t="shared" si="42"/>
        <v>39600</v>
      </c>
    </row>
    <row r="2670" spans="1:25" x14ac:dyDescent="0.25">
      <c r="A2670" t="s">
        <v>422</v>
      </c>
      <c r="B2670" t="s">
        <v>423</v>
      </c>
      <c r="C2670" t="s">
        <v>424</v>
      </c>
      <c r="D2670">
        <v>188</v>
      </c>
      <c r="E2670" t="s">
        <v>352</v>
      </c>
      <c r="F2670" t="s">
        <v>353</v>
      </c>
      <c r="G2670">
        <v>0</v>
      </c>
      <c r="I2670" t="s">
        <v>427</v>
      </c>
      <c r="J2670" t="s">
        <v>428</v>
      </c>
      <c r="K2670" t="s">
        <v>429</v>
      </c>
      <c r="L2670" t="s">
        <v>430</v>
      </c>
      <c r="M2670" t="s">
        <v>431</v>
      </c>
      <c r="N2670" t="s">
        <v>446</v>
      </c>
      <c r="O2670" t="s">
        <v>447</v>
      </c>
      <c r="P2670" t="s">
        <v>268</v>
      </c>
      <c r="Q2670" t="s">
        <v>269</v>
      </c>
      <c r="R2670" t="s">
        <v>434</v>
      </c>
      <c r="S2670" t="s">
        <v>435</v>
      </c>
      <c r="T2670">
        <v>2012</v>
      </c>
      <c r="X2670">
        <v>880</v>
      </c>
      <c r="Y2670" s="7">
        <f t="shared" si="42"/>
        <v>41091</v>
      </c>
    </row>
    <row r="2671" spans="1:25" x14ac:dyDescent="0.25">
      <c r="A2671" t="s">
        <v>422</v>
      </c>
      <c r="B2671" t="s">
        <v>423</v>
      </c>
      <c r="C2671" t="s">
        <v>424</v>
      </c>
      <c r="D2671">
        <v>188</v>
      </c>
      <c r="E2671" t="s">
        <v>352</v>
      </c>
      <c r="F2671" t="s">
        <v>353</v>
      </c>
      <c r="G2671">
        <v>0</v>
      </c>
      <c r="I2671" t="s">
        <v>427</v>
      </c>
      <c r="J2671" t="s">
        <v>428</v>
      </c>
      <c r="K2671" t="s">
        <v>429</v>
      </c>
      <c r="L2671" t="s">
        <v>430</v>
      </c>
      <c r="M2671" t="s">
        <v>431</v>
      </c>
      <c r="N2671" t="s">
        <v>446</v>
      </c>
      <c r="O2671" t="s">
        <v>447</v>
      </c>
      <c r="P2671" t="s">
        <v>268</v>
      </c>
      <c r="Q2671" t="s">
        <v>269</v>
      </c>
      <c r="R2671" t="s">
        <v>434</v>
      </c>
      <c r="S2671" t="s">
        <v>435</v>
      </c>
      <c r="T2671">
        <v>2013</v>
      </c>
      <c r="X2671">
        <v>939</v>
      </c>
      <c r="Y2671" s="7">
        <f t="shared" si="42"/>
        <v>41456</v>
      </c>
    </row>
    <row r="2672" spans="1:25" x14ac:dyDescent="0.25">
      <c r="A2672" t="s">
        <v>422</v>
      </c>
      <c r="B2672" t="s">
        <v>423</v>
      </c>
      <c r="C2672" t="s">
        <v>424</v>
      </c>
      <c r="D2672">
        <v>188</v>
      </c>
      <c r="E2672" t="s">
        <v>352</v>
      </c>
      <c r="F2672" t="s">
        <v>353</v>
      </c>
      <c r="G2672">
        <v>0</v>
      </c>
      <c r="I2672" t="s">
        <v>427</v>
      </c>
      <c r="J2672" t="s">
        <v>428</v>
      </c>
      <c r="K2672" t="s">
        <v>429</v>
      </c>
      <c r="L2672" t="s">
        <v>430</v>
      </c>
      <c r="M2672" t="s">
        <v>431</v>
      </c>
      <c r="N2672" t="s">
        <v>446</v>
      </c>
      <c r="O2672" t="s">
        <v>447</v>
      </c>
      <c r="P2672" t="s">
        <v>268</v>
      </c>
      <c r="Q2672" t="s">
        <v>269</v>
      </c>
      <c r="R2672" t="s">
        <v>434</v>
      </c>
      <c r="S2672" t="s">
        <v>435</v>
      </c>
      <c r="T2672">
        <v>2016</v>
      </c>
      <c r="X2672">
        <v>845.09225500000002</v>
      </c>
      <c r="Y2672" s="7">
        <f t="shared" si="42"/>
        <v>42552</v>
      </c>
    </row>
    <row r="2673" spans="1:25" x14ac:dyDescent="0.25">
      <c r="A2673" t="s">
        <v>422</v>
      </c>
      <c r="B2673" t="s">
        <v>423</v>
      </c>
      <c r="C2673" t="s">
        <v>424</v>
      </c>
      <c r="D2673">
        <v>188</v>
      </c>
      <c r="E2673" t="s">
        <v>352</v>
      </c>
      <c r="F2673" t="s">
        <v>353</v>
      </c>
      <c r="G2673">
        <v>0</v>
      </c>
      <c r="I2673" t="s">
        <v>427</v>
      </c>
      <c r="J2673" t="s">
        <v>428</v>
      </c>
      <c r="K2673" t="s">
        <v>429</v>
      </c>
      <c r="L2673" t="s">
        <v>430</v>
      </c>
      <c r="M2673" t="s">
        <v>431</v>
      </c>
      <c r="N2673" t="s">
        <v>446</v>
      </c>
      <c r="O2673" t="s">
        <v>447</v>
      </c>
      <c r="P2673" t="s">
        <v>268</v>
      </c>
      <c r="Q2673" t="s">
        <v>269</v>
      </c>
      <c r="R2673" t="s">
        <v>434</v>
      </c>
      <c r="S2673" t="s">
        <v>435</v>
      </c>
      <c r="T2673">
        <v>2014</v>
      </c>
      <c r="X2673">
        <v>959</v>
      </c>
      <c r="Y2673" s="7">
        <f t="shared" si="42"/>
        <v>41821</v>
      </c>
    </row>
    <row r="2674" spans="1:25" x14ac:dyDescent="0.25">
      <c r="A2674" t="s">
        <v>422</v>
      </c>
      <c r="B2674" t="s">
        <v>423</v>
      </c>
      <c r="C2674" t="s">
        <v>424</v>
      </c>
      <c r="D2674">
        <v>188</v>
      </c>
      <c r="E2674" t="s">
        <v>352</v>
      </c>
      <c r="F2674" t="s">
        <v>353</v>
      </c>
      <c r="G2674">
        <v>0</v>
      </c>
      <c r="I2674" t="s">
        <v>427</v>
      </c>
      <c r="J2674" t="s">
        <v>428</v>
      </c>
      <c r="K2674" t="s">
        <v>429</v>
      </c>
      <c r="L2674" t="s">
        <v>430</v>
      </c>
      <c r="M2674" t="s">
        <v>431</v>
      </c>
      <c r="N2674" t="s">
        <v>446</v>
      </c>
      <c r="O2674" t="s">
        <v>447</v>
      </c>
      <c r="P2674" t="s">
        <v>268</v>
      </c>
      <c r="Q2674" t="s">
        <v>269</v>
      </c>
      <c r="R2674" t="s">
        <v>434</v>
      </c>
      <c r="S2674" t="s">
        <v>435</v>
      </c>
      <c r="T2674">
        <v>2015</v>
      </c>
      <c r="X2674">
        <v>791.86712399999999</v>
      </c>
      <c r="Y2674" s="7">
        <f t="shared" si="42"/>
        <v>42186</v>
      </c>
    </row>
    <row r="2675" spans="1:25" x14ac:dyDescent="0.25">
      <c r="A2675" t="s">
        <v>422</v>
      </c>
      <c r="B2675" t="s">
        <v>423</v>
      </c>
      <c r="C2675" t="s">
        <v>424</v>
      </c>
      <c r="D2675">
        <v>188</v>
      </c>
      <c r="E2675" t="s">
        <v>352</v>
      </c>
      <c r="F2675" t="s">
        <v>353</v>
      </c>
      <c r="G2675">
        <v>0</v>
      </c>
      <c r="I2675" t="s">
        <v>427</v>
      </c>
      <c r="J2675" t="s">
        <v>428</v>
      </c>
      <c r="K2675" t="s">
        <v>429</v>
      </c>
      <c r="L2675" t="s">
        <v>430</v>
      </c>
      <c r="M2675" t="s">
        <v>431</v>
      </c>
      <c r="N2675" t="s">
        <v>446</v>
      </c>
      <c r="O2675" t="s">
        <v>447</v>
      </c>
      <c r="P2675" t="s">
        <v>268</v>
      </c>
      <c r="Q2675" t="s">
        <v>269</v>
      </c>
      <c r="R2675" t="s">
        <v>434</v>
      </c>
      <c r="S2675" t="s">
        <v>435</v>
      </c>
      <c r="T2675">
        <v>2019</v>
      </c>
      <c r="X2675">
        <v>997.37987599999997</v>
      </c>
      <c r="Y2675" s="7">
        <f t="shared" si="42"/>
        <v>43647</v>
      </c>
    </row>
    <row r="2676" spans="1:25" x14ac:dyDescent="0.25">
      <c r="A2676" t="s">
        <v>422</v>
      </c>
      <c r="B2676" t="s">
        <v>423</v>
      </c>
      <c r="C2676" t="s">
        <v>424</v>
      </c>
      <c r="D2676">
        <v>188</v>
      </c>
      <c r="E2676" t="s">
        <v>352</v>
      </c>
      <c r="F2676" t="s">
        <v>353</v>
      </c>
      <c r="G2676">
        <v>0</v>
      </c>
      <c r="I2676" t="s">
        <v>427</v>
      </c>
      <c r="J2676" t="s">
        <v>428</v>
      </c>
      <c r="K2676" t="s">
        <v>429</v>
      </c>
      <c r="L2676" t="s">
        <v>430</v>
      </c>
      <c r="M2676" t="s">
        <v>431</v>
      </c>
      <c r="N2676" t="s">
        <v>446</v>
      </c>
      <c r="O2676" t="s">
        <v>447</v>
      </c>
      <c r="P2676" t="s">
        <v>268</v>
      </c>
      <c r="Q2676" t="s">
        <v>269</v>
      </c>
      <c r="R2676" t="s">
        <v>434</v>
      </c>
      <c r="S2676" t="s">
        <v>435</v>
      </c>
      <c r="T2676">
        <v>2018</v>
      </c>
      <c r="X2676">
        <v>907.39700700000003</v>
      </c>
      <c r="Y2676" s="7">
        <f t="shared" si="42"/>
        <v>43282</v>
      </c>
    </row>
    <row r="2677" spans="1:25" x14ac:dyDescent="0.25">
      <c r="A2677" t="s">
        <v>422</v>
      </c>
      <c r="B2677" t="s">
        <v>423</v>
      </c>
      <c r="C2677" t="s">
        <v>424</v>
      </c>
      <c r="D2677">
        <v>188</v>
      </c>
      <c r="E2677" t="s">
        <v>352</v>
      </c>
      <c r="F2677" t="s">
        <v>353</v>
      </c>
      <c r="G2677">
        <v>0</v>
      </c>
      <c r="I2677" t="s">
        <v>427</v>
      </c>
      <c r="J2677" t="s">
        <v>428</v>
      </c>
      <c r="K2677" t="s">
        <v>429</v>
      </c>
      <c r="L2677" t="s">
        <v>430</v>
      </c>
      <c r="M2677" t="s">
        <v>431</v>
      </c>
      <c r="N2677" t="s">
        <v>446</v>
      </c>
      <c r="O2677" t="s">
        <v>447</v>
      </c>
      <c r="P2677" t="s">
        <v>268</v>
      </c>
      <c r="Q2677" t="s">
        <v>269</v>
      </c>
      <c r="R2677" t="s">
        <v>434</v>
      </c>
      <c r="S2677" t="s">
        <v>435</v>
      </c>
      <c r="T2677">
        <v>2017</v>
      </c>
      <c r="X2677">
        <v>834.55798400000003</v>
      </c>
      <c r="Y2677" s="7">
        <f t="shared" si="42"/>
        <v>42917</v>
      </c>
    </row>
    <row r="2678" spans="1:25" x14ac:dyDescent="0.25">
      <c r="A2678" t="s">
        <v>422</v>
      </c>
      <c r="B2678" t="s">
        <v>423</v>
      </c>
      <c r="C2678" t="s">
        <v>424</v>
      </c>
      <c r="D2678">
        <v>188</v>
      </c>
      <c r="E2678" t="s">
        <v>352</v>
      </c>
      <c r="F2678" t="s">
        <v>353</v>
      </c>
      <c r="G2678">
        <v>0</v>
      </c>
      <c r="I2678" t="s">
        <v>427</v>
      </c>
      <c r="J2678" t="s">
        <v>428</v>
      </c>
      <c r="K2678" t="s">
        <v>429</v>
      </c>
      <c r="L2678" t="s">
        <v>430</v>
      </c>
      <c r="M2678" t="s">
        <v>431</v>
      </c>
      <c r="N2678" t="s">
        <v>446</v>
      </c>
      <c r="O2678" t="s">
        <v>447</v>
      </c>
      <c r="P2678" t="s">
        <v>268</v>
      </c>
      <c r="Q2678" t="s">
        <v>269</v>
      </c>
      <c r="R2678" t="s">
        <v>434</v>
      </c>
      <c r="S2678" t="s">
        <v>435</v>
      </c>
      <c r="T2678">
        <v>2009</v>
      </c>
      <c r="X2678">
        <v>739.83743900000002</v>
      </c>
      <c r="Y2678" s="7">
        <f t="shared" si="42"/>
        <v>39995</v>
      </c>
    </row>
    <row r="2679" spans="1:25" x14ac:dyDescent="0.25">
      <c r="A2679" t="s">
        <v>422</v>
      </c>
      <c r="B2679" t="s">
        <v>423</v>
      </c>
      <c r="C2679" t="s">
        <v>424</v>
      </c>
      <c r="D2679">
        <v>188</v>
      </c>
      <c r="E2679" t="s">
        <v>352</v>
      </c>
      <c r="F2679" t="s">
        <v>353</v>
      </c>
      <c r="G2679">
        <v>0</v>
      </c>
      <c r="I2679" t="s">
        <v>427</v>
      </c>
      <c r="J2679" t="s">
        <v>428</v>
      </c>
      <c r="K2679" t="s">
        <v>429</v>
      </c>
      <c r="L2679" t="s">
        <v>430</v>
      </c>
      <c r="M2679" t="s">
        <v>431</v>
      </c>
      <c r="N2679" t="s">
        <v>446</v>
      </c>
      <c r="O2679" t="s">
        <v>447</v>
      </c>
      <c r="P2679" t="s">
        <v>268</v>
      </c>
      <c r="Q2679" t="s">
        <v>269</v>
      </c>
      <c r="R2679" t="s">
        <v>434</v>
      </c>
      <c r="S2679" t="s">
        <v>435</v>
      </c>
      <c r="T2679">
        <v>2010</v>
      </c>
      <c r="X2679">
        <v>784.26194299999997</v>
      </c>
      <c r="Y2679" s="7">
        <f t="shared" si="42"/>
        <v>40360</v>
      </c>
    </row>
    <row r="2680" spans="1:25" x14ac:dyDescent="0.25">
      <c r="A2680" t="s">
        <v>422</v>
      </c>
      <c r="B2680" t="s">
        <v>423</v>
      </c>
      <c r="C2680" t="s">
        <v>424</v>
      </c>
      <c r="D2680">
        <v>188</v>
      </c>
      <c r="E2680" t="s">
        <v>352</v>
      </c>
      <c r="F2680" t="s">
        <v>353</v>
      </c>
      <c r="G2680">
        <v>0</v>
      </c>
      <c r="I2680" t="s">
        <v>427</v>
      </c>
      <c r="J2680" t="s">
        <v>428</v>
      </c>
      <c r="K2680" t="s">
        <v>429</v>
      </c>
      <c r="L2680" t="s">
        <v>430</v>
      </c>
      <c r="M2680" t="s">
        <v>431</v>
      </c>
      <c r="N2680" t="s">
        <v>446</v>
      </c>
      <c r="O2680" t="s">
        <v>447</v>
      </c>
      <c r="P2680" t="s">
        <v>268</v>
      </c>
      <c r="Q2680" t="s">
        <v>269</v>
      </c>
      <c r="R2680" t="s">
        <v>434</v>
      </c>
      <c r="S2680" t="s">
        <v>435</v>
      </c>
      <c r="T2680">
        <v>2011</v>
      </c>
      <c r="X2680">
        <v>821</v>
      </c>
      <c r="Y2680" s="7">
        <f t="shared" si="42"/>
        <v>40725</v>
      </c>
    </row>
    <row r="2681" spans="1:25" x14ac:dyDescent="0.25">
      <c r="A2681" t="s">
        <v>422</v>
      </c>
      <c r="B2681" t="s">
        <v>423</v>
      </c>
      <c r="C2681" t="s">
        <v>424</v>
      </c>
      <c r="D2681">
        <v>188</v>
      </c>
      <c r="E2681" t="s">
        <v>352</v>
      </c>
      <c r="F2681" t="s">
        <v>353</v>
      </c>
      <c r="G2681">
        <v>0</v>
      </c>
      <c r="I2681" t="s">
        <v>427</v>
      </c>
      <c r="J2681" t="s">
        <v>428</v>
      </c>
      <c r="K2681" t="s">
        <v>429</v>
      </c>
      <c r="L2681" t="s">
        <v>430</v>
      </c>
      <c r="M2681" t="s">
        <v>431</v>
      </c>
      <c r="N2681" t="s">
        <v>446</v>
      </c>
      <c r="O2681" t="s">
        <v>447</v>
      </c>
      <c r="P2681" t="s">
        <v>268</v>
      </c>
      <c r="Q2681" t="s">
        <v>269</v>
      </c>
      <c r="R2681" t="s">
        <v>434</v>
      </c>
      <c r="S2681" t="s">
        <v>435</v>
      </c>
      <c r="T2681">
        <v>2006</v>
      </c>
      <c r="X2681">
        <v>628.46014400000001</v>
      </c>
      <c r="Y2681" s="7">
        <f t="shared" si="42"/>
        <v>38899</v>
      </c>
    </row>
    <row r="2682" spans="1:25" x14ac:dyDescent="0.25">
      <c r="A2682" t="s">
        <v>422</v>
      </c>
      <c r="B2682" t="s">
        <v>423</v>
      </c>
      <c r="C2682" t="s">
        <v>424</v>
      </c>
      <c r="D2682">
        <v>188</v>
      </c>
      <c r="E2682" t="s">
        <v>352</v>
      </c>
      <c r="F2682" t="s">
        <v>353</v>
      </c>
      <c r="G2682">
        <v>0</v>
      </c>
      <c r="I2682" t="s">
        <v>427</v>
      </c>
      <c r="J2682" t="s">
        <v>428</v>
      </c>
      <c r="K2682" t="s">
        <v>429</v>
      </c>
      <c r="L2682" t="s">
        <v>430</v>
      </c>
      <c r="M2682" t="s">
        <v>431</v>
      </c>
      <c r="N2682" t="s">
        <v>446</v>
      </c>
      <c r="O2682" t="s">
        <v>447</v>
      </c>
      <c r="P2682" t="s">
        <v>268</v>
      </c>
      <c r="Q2682" t="s">
        <v>269</v>
      </c>
      <c r="R2682" t="s">
        <v>434</v>
      </c>
      <c r="S2682" t="s">
        <v>435</v>
      </c>
      <c r="T2682">
        <v>2007</v>
      </c>
      <c r="X2682">
        <v>732.75084000000004</v>
      </c>
      <c r="Y2682" s="7">
        <f t="shared" si="42"/>
        <v>39264</v>
      </c>
    </row>
    <row r="2683" spans="1:25" x14ac:dyDescent="0.25">
      <c r="A2683" t="s">
        <v>422</v>
      </c>
      <c r="B2683" t="s">
        <v>423</v>
      </c>
      <c r="C2683" t="s">
        <v>424</v>
      </c>
      <c r="D2683">
        <v>188</v>
      </c>
      <c r="E2683" t="s">
        <v>352</v>
      </c>
      <c r="F2683" t="s">
        <v>353</v>
      </c>
      <c r="G2683">
        <v>0</v>
      </c>
      <c r="I2683" t="s">
        <v>427</v>
      </c>
      <c r="J2683" t="s">
        <v>428</v>
      </c>
      <c r="K2683" t="s">
        <v>429</v>
      </c>
      <c r="L2683" t="s">
        <v>430</v>
      </c>
      <c r="M2683" t="s">
        <v>431</v>
      </c>
      <c r="N2683" t="s">
        <v>446</v>
      </c>
      <c r="O2683" t="s">
        <v>447</v>
      </c>
      <c r="P2683" t="s">
        <v>268</v>
      </c>
      <c r="Q2683" t="s">
        <v>269</v>
      </c>
      <c r="R2683" t="s">
        <v>434</v>
      </c>
      <c r="S2683" t="s">
        <v>435</v>
      </c>
      <c r="T2683">
        <v>2008</v>
      </c>
      <c r="X2683">
        <v>798.49375999999995</v>
      </c>
      <c r="Y2683" s="7">
        <f t="shared" si="42"/>
        <v>39630</v>
      </c>
    </row>
    <row r="2684" spans="1:25" x14ac:dyDescent="0.25">
      <c r="A2684" t="s">
        <v>422</v>
      </c>
      <c r="B2684" t="s">
        <v>423</v>
      </c>
      <c r="C2684" t="s">
        <v>424</v>
      </c>
      <c r="D2684">
        <v>188</v>
      </c>
      <c r="E2684" t="s">
        <v>352</v>
      </c>
      <c r="F2684" t="s">
        <v>353</v>
      </c>
      <c r="G2684">
        <v>0</v>
      </c>
      <c r="I2684" t="s">
        <v>427</v>
      </c>
      <c r="J2684" t="s">
        <v>428</v>
      </c>
      <c r="K2684" t="s">
        <v>429</v>
      </c>
      <c r="L2684" t="s">
        <v>430</v>
      </c>
      <c r="M2684" t="s">
        <v>431</v>
      </c>
      <c r="N2684" t="s">
        <v>448</v>
      </c>
      <c r="O2684" t="s">
        <v>449</v>
      </c>
      <c r="P2684" t="s">
        <v>268</v>
      </c>
      <c r="Q2684" t="s">
        <v>269</v>
      </c>
      <c r="R2684" t="s">
        <v>434</v>
      </c>
      <c r="S2684" t="s">
        <v>435</v>
      </c>
      <c r="T2684">
        <v>2015</v>
      </c>
      <c r="X2684">
        <v>743.46722499999998</v>
      </c>
      <c r="Y2684" s="7">
        <f t="shared" si="42"/>
        <v>42217</v>
      </c>
    </row>
    <row r="2685" spans="1:25" x14ac:dyDescent="0.25">
      <c r="A2685" t="s">
        <v>422</v>
      </c>
      <c r="B2685" t="s">
        <v>423</v>
      </c>
      <c r="C2685" t="s">
        <v>424</v>
      </c>
      <c r="D2685">
        <v>188</v>
      </c>
      <c r="E2685" t="s">
        <v>352</v>
      </c>
      <c r="F2685" t="s">
        <v>353</v>
      </c>
      <c r="G2685">
        <v>0</v>
      </c>
      <c r="I2685" t="s">
        <v>427</v>
      </c>
      <c r="J2685" t="s">
        <v>428</v>
      </c>
      <c r="K2685" t="s">
        <v>429</v>
      </c>
      <c r="L2685" t="s">
        <v>430</v>
      </c>
      <c r="M2685" t="s">
        <v>431</v>
      </c>
      <c r="N2685" t="s">
        <v>448</v>
      </c>
      <c r="O2685" t="s">
        <v>449</v>
      </c>
      <c r="P2685" t="s">
        <v>268</v>
      </c>
      <c r="Q2685" t="s">
        <v>269</v>
      </c>
      <c r="R2685" t="s">
        <v>434</v>
      </c>
      <c r="S2685" t="s">
        <v>435</v>
      </c>
      <c r="T2685">
        <v>2014</v>
      </c>
      <c r="X2685">
        <v>955</v>
      </c>
      <c r="Y2685" s="7">
        <f t="shared" si="42"/>
        <v>41852</v>
      </c>
    </row>
    <row r="2686" spans="1:25" x14ac:dyDescent="0.25">
      <c r="A2686" t="s">
        <v>422</v>
      </c>
      <c r="B2686" t="s">
        <v>423</v>
      </c>
      <c r="C2686" t="s">
        <v>424</v>
      </c>
      <c r="D2686">
        <v>188</v>
      </c>
      <c r="E2686" t="s">
        <v>352</v>
      </c>
      <c r="F2686" t="s">
        <v>353</v>
      </c>
      <c r="G2686">
        <v>0</v>
      </c>
      <c r="I2686" t="s">
        <v>427</v>
      </c>
      <c r="J2686" t="s">
        <v>428</v>
      </c>
      <c r="K2686" t="s">
        <v>429</v>
      </c>
      <c r="L2686" t="s">
        <v>430</v>
      </c>
      <c r="M2686" t="s">
        <v>431</v>
      </c>
      <c r="N2686" t="s">
        <v>448</v>
      </c>
      <c r="O2686" t="s">
        <v>449</v>
      </c>
      <c r="P2686" t="s">
        <v>268</v>
      </c>
      <c r="Q2686" t="s">
        <v>269</v>
      </c>
      <c r="R2686" t="s">
        <v>434</v>
      </c>
      <c r="S2686" t="s">
        <v>435</v>
      </c>
      <c r="T2686">
        <v>2016</v>
      </c>
      <c r="X2686">
        <v>803.99687200000005</v>
      </c>
      <c r="Y2686" s="7">
        <f t="shared" si="42"/>
        <v>42583</v>
      </c>
    </row>
    <row r="2687" spans="1:25" x14ac:dyDescent="0.25">
      <c r="A2687" t="s">
        <v>422</v>
      </c>
      <c r="B2687" t="s">
        <v>423</v>
      </c>
      <c r="C2687" t="s">
        <v>424</v>
      </c>
      <c r="D2687">
        <v>188</v>
      </c>
      <c r="E2687" t="s">
        <v>352</v>
      </c>
      <c r="F2687" t="s">
        <v>353</v>
      </c>
      <c r="G2687">
        <v>0</v>
      </c>
      <c r="I2687" t="s">
        <v>427</v>
      </c>
      <c r="J2687" t="s">
        <v>428</v>
      </c>
      <c r="K2687" t="s">
        <v>429</v>
      </c>
      <c r="L2687" t="s">
        <v>430</v>
      </c>
      <c r="M2687" t="s">
        <v>431</v>
      </c>
      <c r="N2687" t="s">
        <v>448</v>
      </c>
      <c r="O2687" t="s">
        <v>449</v>
      </c>
      <c r="P2687" t="s">
        <v>268</v>
      </c>
      <c r="Q2687" t="s">
        <v>269</v>
      </c>
      <c r="R2687" t="s">
        <v>434</v>
      </c>
      <c r="S2687" t="s">
        <v>435</v>
      </c>
      <c r="T2687">
        <v>2013</v>
      </c>
      <c r="X2687">
        <v>932</v>
      </c>
      <c r="Y2687" s="7">
        <f t="shared" si="42"/>
        <v>41487</v>
      </c>
    </row>
    <row r="2688" spans="1:25" x14ac:dyDescent="0.25">
      <c r="A2688" t="s">
        <v>422</v>
      </c>
      <c r="B2688" t="s">
        <v>423</v>
      </c>
      <c r="C2688" t="s">
        <v>424</v>
      </c>
      <c r="D2688">
        <v>188</v>
      </c>
      <c r="E2688" t="s">
        <v>352</v>
      </c>
      <c r="F2688" t="s">
        <v>353</v>
      </c>
      <c r="G2688">
        <v>0</v>
      </c>
      <c r="I2688" t="s">
        <v>427</v>
      </c>
      <c r="J2688" t="s">
        <v>428</v>
      </c>
      <c r="K2688" t="s">
        <v>429</v>
      </c>
      <c r="L2688" t="s">
        <v>430</v>
      </c>
      <c r="M2688" t="s">
        <v>431</v>
      </c>
      <c r="N2688" t="s">
        <v>448</v>
      </c>
      <c r="O2688" t="s">
        <v>449</v>
      </c>
      <c r="P2688" t="s">
        <v>268</v>
      </c>
      <c r="Q2688" t="s">
        <v>269</v>
      </c>
      <c r="R2688" t="s">
        <v>434</v>
      </c>
      <c r="S2688" t="s">
        <v>435</v>
      </c>
      <c r="T2688">
        <v>2012</v>
      </c>
      <c r="X2688">
        <v>868</v>
      </c>
      <c r="Y2688" s="7">
        <f t="shared" si="42"/>
        <v>41122</v>
      </c>
    </row>
    <row r="2689" spans="1:25" x14ac:dyDescent="0.25">
      <c r="A2689" t="s">
        <v>422</v>
      </c>
      <c r="B2689" t="s">
        <v>423</v>
      </c>
      <c r="C2689" t="s">
        <v>424</v>
      </c>
      <c r="D2689">
        <v>188</v>
      </c>
      <c r="E2689" t="s">
        <v>352</v>
      </c>
      <c r="F2689" t="s">
        <v>353</v>
      </c>
      <c r="G2689">
        <v>0</v>
      </c>
      <c r="I2689" t="s">
        <v>427</v>
      </c>
      <c r="J2689" t="s">
        <v>428</v>
      </c>
      <c r="K2689" t="s">
        <v>429</v>
      </c>
      <c r="L2689" t="s">
        <v>430</v>
      </c>
      <c r="M2689" t="s">
        <v>431</v>
      </c>
      <c r="N2689" t="s">
        <v>448</v>
      </c>
      <c r="O2689" t="s">
        <v>449</v>
      </c>
      <c r="P2689" t="s">
        <v>268</v>
      </c>
      <c r="Q2689" t="s">
        <v>269</v>
      </c>
      <c r="R2689" t="s">
        <v>434</v>
      </c>
      <c r="S2689" t="s">
        <v>435</v>
      </c>
      <c r="T2689">
        <v>2018</v>
      </c>
      <c r="X2689">
        <v>975.316416</v>
      </c>
      <c r="Y2689" s="7">
        <f t="shared" si="42"/>
        <v>43313</v>
      </c>
    </row>
    <row r="2690" spans="1:25" x14ac:dyDescent="0.25">
      <c r="A2690" t="s">
        <v>422</v>
      </c>
      <c r="B2690" t="s">
        <v>423</v>
      </c>
      <c r="C2690" t="s">
        <v>424</v>
      </c>
      <c r="D2690">
        <v>188</v>
      </c>
      <c r="E2690" t="s">
        <v>352</v>
      </c>
      <c r="F2690" t="s">
        <v>353</v>
      </c>
      <c r="G2690">
        <v>0</v>
      </c>
      <c r="I2690" t="s">
        <v>427</v>
      </c>
      <c r="J2690" t="s">
        <v>428</v>
      </c>
      <c r="K2690" t="s">
        <v>429</v>
      </c>
      <c r="L2690" t="s">
        <v>430</v>
      </c>
      <c r="M2690" t="s">
        <v>431</v>
      </c>
      <c r="N2690" t="s">
        <v>448</v>
      </c>
      <c r="O2690" t="s">
        <v>449</v>
      </c>
      <c r="P2690" t="s">
        <v>268</v>
      </c>
      <c r="Q2690" t="s">
        <v>269</v>
      </c>
      <c r="R2690" t="s">
        <v>434</v>
      </c>
      <c r="S2690" t="s">
        <v>435</v>
      </c>
      <c r="T2690">
        <v>2019</v>
      </c>
      <c r="X2690">
        <v>936.74719100000004</v>
      </c>
      <c r="Y2690" s="7">
        <f t="shared" si="42"/>
        <v>43678</v>
      </c>
    </row>
    <row r="2691" spans="1:25" x14ac:dyDescent="0.25">
      <c r="A2691" t="s">
        <v>422</v>
      </c>
      <c r="B2691" t="s">
        <v>423</v>
      </c>
      <c r="C2691" t="s">
        <v>424</v>
      </c>
      <c r="D2691">
        <v>188</v>
      </c>
      <c r="E2691" t="s">
        <v>352</v>
      </c>
      <c r="F2691" t="s">
        <v>353</v>
      </c>
      <c r="G2691">
        <v>0</v>
      </c>
      <c r="I2691" t="s">
        <v>427</v>
      </c>
      <c r="J2691" t="s">
        <v>428</v>
      </c>
      <c r="K2691" t="s">
        <v>429</v>
      </c>
      <c r="L2691" t="s">
        <v>430</v>
      </c>
      <c r="M2691" t="s">
        <v>431</v>
      </c>
      <c r="N2691" t="s">
        <v>448</v>
      </c>
      <c r="O2691" t="s">
        <v>449</v>
      </c>
      <c r="P2691" t="s">
        <v>268</v>
      </c>
      <c r="Q2691" t="s">
        <v>269</v>
      </c>
      <c r="R2691" t="s">
        <v>434</v>
      </c>
      <c r="S2691" t="s">
        <v>435</v>
      </c>
      <c r="T2691">
        <v>2017</v>
      </c>
      <c r="X2691">
        <v>884.32891500000005</v>
      </c>
      <c r="Y2691" s="7">
        <f t="shared" ref="Y2691:Y2754" si="43">DATE(T2691,INDEX(AC:AC,MATCH(O2691,AB:AB,0)), 1)</f>
        <v>42948</v>
      </c>
    </row>
    <row r="2692" spans="1:25" x14ac:dyDescent="0.25">
      <c r="A2692" t="s">
        <v>422</v>
      </c>
      <c r="B2692" t="s">
        <v>423</v>
      </c>
      <c r="C2692" t="s">
        <v>424</v>
      </c>
      <c r="D2692">
        <v>188</v>
      </c>
      <c r="E2692" t="s">
        <v>352</v>
      </c>
      <c r="F2692" t="s">
        <v>353</v>
      </c>
      <c r="G2692">
        <v>0</v>
      </c>
      <c r="I2692" t="s">
        <v>427</v>
      </c>
      <c r="J2692" t="s">
        <v>428</v>
      </c>
      <c r="K2692" t="s">
        <v>429</v>
      </c>
      <c r="L2692" t="s">
        <v>430</v>
      </c>
      <c r="M2692" t="s">
        <v>431</v>
      </c>
      <c r="N2692" t="s">
        <v>448</v>
      </c>
      <c r="O2692" t="s">
        <v>449</v>
      </c>
      <c r="P2692" t="s">
        <v>268</v>
      </c>
      <c r="Q2692" t="s">
        <v>269</v>
      </c>
      <c r="R2692" t="s">
        <v>434</v>
      </c>
      <c r="S2692" t="s">
        <v>435</v>
      </c>
      <c r="T2692">
        <v>2011</v>
      </c>
      <c r="X2692">
        <v>835</v>
      </c>
      <c r="Y2692" s="7">
        <f t="shared" si="43"/>
        <v>40756</v>
      </c>
    </row>
    <row r="2693" spans="1:25" x14ac:dyDescent="0.25">
      <c r="A2693" t="s">
        <v>422</v>
      </c>
      <c r="B2693" t="s">
        <v>423</v>
      </c>
      <c r="C2693" t="s">
        <v>424</v>
      </c>
      <c r="D2693">
        <v>188</v>
      </c>
      <c r="E2693" t="s">
        <v>352</v>
      </c>
      <c r="F2693" t="s">
        <v>353</v>
      </c>
      <c r="G2693">
        <v>0</v>
      </c>
      <c r="I2693" t="s">
        <v>427</v>
      </c>
      <c r="J2693" t="s">
        <v>428</v>
      </c>
      <c r="K2693" t="s">
        <v>429</v>
      </c>
      <c r="L2693" t="s">
        <v>430</v>
      </c>
      <c r="M2693" t="s">
        <v>431</v>
      </c>
      <c r="N2693" t="s">
        <v>448</v>
      </c>
      <c r="O2693" t="s">
        <v>449</v>
      </c>
      <c r="P2693" t="s">
        <v>268</v>
      </c>
      <c r="Q2693" t="s">
        <v>269</v>
      </c>
      <c r="R2693" t="s">
        <v>434</v>
      </c>
      <c r="S2693" t="s">
        <v>435</v>
      </c>
      <c r="T2693">
        <v>2009</v>
      </c>
      <c r="X2693">
        <v>743.62557200000003</v>
      </c>
      <c r="Y2693" s="7">
        <f t="shared" si="43"/>
        <v>40026</v>
      </c>
    </row>
    <row r="2694" spans="1:25" x14ac:dyDescent="0.25">
      <c r="A2694" t="s">
        <v>422</v>
      </c>
      <c r="B2694" t="s">
        <v>423</v>
      </c>
      <c r="C2694" t="s">
        <v>424</v>
      </c>
      <c r="D2694">
        <v>188</v>
      </c>
      <c r="E2694" t="s">
        <v>352</v>
      </c>
      <c r="F2694" t="s">
        <v>353</v>
      </c>
      <c r="G2694">
        <v>0</v>
      </c>
      <c r="I2694" t="s">
        <v>427</v>
      </c>
      <c r="J2694" t="s">
        <v>428</v>
      </c>
      <c r="K2694" t="s">
        <v>429</v>
      </c>
      <c r="L2694" t="s">
        <v>430</v>
      </c>
      <c r="M2694" t="s">
        <v>431</v>
      </c>
      <c r="N2694" t="s">
        <v>448</v>
      </c>
      <c r="O2694" t="s">
        <v>449</v>
      </c>
      <c r="P2694" t="s">
        <v>268</v>
      </c>
      <c r="Q2694" t="s">
        <v>269</v>
      </c>
      <c r="R2694" t="s">
        <v>434</v>
      </c>
      <c r="S2694" t="s">
        <v>435</v>
      </c>
      <c r="T2694">
        <v>2010</v>
      </c>
      <c r="X2694">
        <v>753.57751099999996</v>
      </c>
      <c r="Y2694" s="7">
        <f t="shared" si="43"/>
        <v>40391</v>
      </c>
    </row>
    <row r="2695" spans="1:25" x14ac:dyDescent="0.25">
      <c r="A2695" t="s">
        <v>422</v>
      </c>
      <c r="B2695" t="s">
        <v>423</v>
      </c>
      <c r="C2695" t="s">
        <v>424</v>
      </c>
      <c r="D2695">
        <v>188</v>
      </c>
      <c r="E2695" t="s">
        <v>352</v>
      </c>
      <c r="F2695" t="s">
        <v>353</v>
      </c>
      <c r="G2695">
        <v>0</v>
      </c>
      <c r="I2695" t="s">
        <v>427</v>
      </c>
      <c r="J2695" t="s">
        <v>428</v>
      </c>
      <c r="K2695" t="s">
        <v>429</v>
      </c>
      <c r="L2695" t="s">
        <v>430</v>
      </c>
      <c r="M2695" t="s">
        <v>431</v>
      </c>
      <c r="N2695" t="s">
        <v>448</v>
      </c>
      <c r="O2695" t="s">
        <v>449</v>
      </c>
      <c r="P2695" t="s">
        <v>268</v>
      </c>
      <c r="Q2695" t="s">
        <v>269</v>
      </c>
      <c r="R2695" t="s">
        <v>434</v>
      </c>
      <c r="S2695" t="s">
        <v>435</v>
      </c>
      <c r="T2695">
        <v>2006</v>
      </c>
      <c r="X2695">
        <v>718.98630500000002</v>
      </c>
      <c r="Y2695" s="7">
        <f t="shared" si="43"/>
        <v>38930</v>
      </c>
    </row>
    <row r="2696" spans="1:25" x14ac:dyDescent="0.25">
      <c r="A2696" t="s">
        <v>422</v>
      </c>
      <c r="B2696" t="s">
        <v>423</v>
      </c>
      <c r="C2696" t="s">
        <v>424</v>
      </c>
      <c r="D2696">
        <v>188</v>
      </c>
      <c r="E2696" t="s">
        <v>352</v>
      </c>
      <c r="F2696" t="s">
        <v>353</v>
      </c>
      <c r="G2696">
        <v>0</v>
      </c>
      <c r="I2696" t="s">
        <v>427</v>
      </c>
      <c r="J2696" t="s">
        <v>428</v>
      </c>
      <c r="K2696" t="s">
        <v>429</v>
      </c>
      <c r="L2696" t="s">
        <v>430</v>
      </c>
      <c r="M2696" t="s">
        <v>431</v>
      </c>
      <c r="N2696" t="s">
        <v>448</v>
      </c>
      <c r="O2696" t="s">
        <v>449</v>
      </c>
      <c r="P2696" t="s">
        <v>268</v>
      </c>
      <c r="Q2696" t="s">
        <v>269</v>
      </c>
      <c r="R2696" t="s">
        <v>434</v>
      </c>
      <c r="S2696" t="s">
        <v>435</v>
      </c>
      <c r="T2696">
        <v>2008</v>
      </c>
      <c r="X2696">
        <v>793.99848999999995</v>
      </c>
      <c r="Y2696" s="7">
        <f t="shared" si="43"/>
        <v>39661</v>
      </c>
    </row>
    <row r="2697" spans="1:25" x14ac:dyDescent="0.25">
      <c r="A2697" t="s">
        <v>422</v>
      </c>
      <c r="B2697" t="s">
        <v>423</v>
      </c>
      <c r="C2697" t="s">
        <v>424</v>
      </c>
      <c r="D2697">
        <v>188</v>
      </c>
      <c r="E2697" t="s">
        <v>352</v>
      </c>
      <c r="F2697" t="s">
        <v>353</v>
      </c>
      <c r="G2697">
        <v>0</v>
      </c>
      <c r="I2697" t="s">
        <v>427</v>
      </c>
      <c r="J2697" t="s">
        <v>428</v>
      </c>
      <c r="K2697" t="s">
        <v>429</v>
      </c>
      <c r="L2697" t="s">
        <v>430</v>
      </c>
      <c r="M2697" t="s">
        <v>431</v>
      </c>
      <c r="N2697" t="s">
        <v>448</v>
      </c>
      <c r="O2697" t="s">
        <v>449</v>
      </c>
      <c r="P2697" t="s">
        <v>268</v>
      </c>
      <c r="Q2697" t="s">
        <v>269</v>
      </c>
      <c r="R2697" t="s">
        <v>434</v>
      </c>
      <c r="S2697" t="s">
        <v>435</v>
      </c>
      <c r="T2697">
        <v>2007</v>
      </c>
      <c r="X2697">
        <v>805.61485000000005</v>
      </c>
      <c r="Y2697" s="7">
        <f t="shared" si="43"/>
        <v>39295</v>
      </c>
    </row>
    <row r="2698" spans="1:25" x14ac:dyDescent="0.25">
      <c r="A2698" t="s">
        <v>422</v>
      </c>
      <c r="B2698" t="s">
        <v>423</v>
      </c>
      <c r="C2698" t="s">
        <v>424</v>
      </c>
      <c r="D2698">
        <v>188</v>
      </c>
      <c r="E2698" t="s">
        <v>352</v>
      </c>
      <c r="F2698" t="s">
        <v>353</v>
      </c>
      <c r="G2698">
        <v>0</v>
      </c>
      <c r="I2698" t="s">
        <v>427</v>
      </c>
      <c r="J2698" t="s">
        <v>428</v>
      </c>
      <c r="K2698" t="s">
        <v>429</v>
      </c>
      <c r="L2698" t="s">
        <v>430</v>
      </c>
      <c r="M2698" t="s">
        <v>431</v>
      </c>
      <c r="N2698" t="s">
        <v>450</v>
      </c>
      <c r="O2698" t="s">
        <v>451</v>
      </c>
      <c r="P2698" t="s">
        <v>268</v>
      </c>
      <c r="Q2698" t="s">
        <v>269</v>
      </c>
      <c r="R2698" t="s">
        <v>434</v>
      </c>
      <c r="S2698" t="s">
        <v>435</v>
      </c>
      <c r="T2698">
        <v>2012</v>
      </c>
      <c r="X2698">
        <v>898</v>
      </c>
      <c r="Y2698" s="7">
        <f t="shared" si="43"/>
        <v>41153</v>
      </c>
    </row>
    <row r="2699" spans="1:25" x14ac:dyDescent="0.25">
      <c r="A2699" t="s">
        <v>422</v>
      </c>
      <c r="B2699" t="s">
        <v>423</v>
      </c>
      <c r="C2699" t="s">
        <v>424</v>
      </c>
      <c r="D2699">
        <v>188</v>
      </c>
      <c r="E2699" t="s">
        <v>352</v>
      </c>
      <c r="F2699" t="s">
        <v>353</v>
      </c>
      <c r="G2699">
        <v>0</v>
      </c>
      <c r="I2699" t="s">
        <v>427</v>
      </c>
      <c r="J2699" t="s">
        <v>428</v>
      </c>
      <c r="K2699" t="s">
        <v>429</v>
      </c>
      <c r="L2699" t="s">
        <v>430</v>
      </c>
      <c r="M2699" t="s">
        <v>431</v>
      </c>
      <c r="N2699" t="s">
        <v>450</v>
      </c>
      <c r="O2699" t="s">
        <v>451</v>
      </c>
      <c r="P2699" t="s">
        <v>268</v>
      </c>
      <c r="Q2699" t="s">
        <v>269</v>
      </c>
      <c r="R2699" t="s">
        <v>434</v>
      </c>
      <c r="S2699" t="s">
        <v>435</v>
      </c>
      <c r="T2699">
        <v>2016</v>
      </c>
      <c r="X2699">
        <v>867.07198100000005</v>
      </c>
      <c r="Y2699" s="7">
        <f t="shared" si="43"/>
        <v>42614</v>
      </c>
    </row>
    <row r="2700" spans="1:25" x14ac:dyDescent="0.25">
      <c r="A2700" t="s">
        <v>422</v>
      </c>
      <c r="B2700" t="s">
        <v>423</v>
      </c>
      <c r="C2700" t="s">
        <v>424</v>
      </c>
      <c r="D2700">
        <v>188</v>
      </c>
      <c r="E2700" t="s">
        <v>352</v>
      </c>
      <c r="F2700" t="s">
        <v>353</v>
      </c>
      <c r="G2700">
        <v>0</v>
      </c>
      <c r="I2700" t="s">
        <v>427</v>
      </c>
      <c r="J2700" t="s">
        <v>428</v>
      </c>
      <c r="K2700" t="s">
        <v>429</v>
      </c>
      <c r="L2700" t="s">
        <v>430</v>
      </c>
      <c r="M2700" t="s">
        <v>431</v>
      </c>
      <c r="N2700" t="s">
        <v>450</v>
      </c>
      <c r="O2700" t="s">
        <v>451</v>
      </c>
      <c r="P2700" t="s">
        <v>268</v>
      </c>
      <c r="Q2700" t="s">
        <v>269</v>
      </c>
      <c r="R2700" t="s">
        <v>434</v>
      </c>
      <c r="S2700" t="s">
        <v>435</v>
      </c>
      <c r="T2700">
        <v>2013</v>
      </c>
      <c r="X2700">
        <v>965</v>
      </c>
      <c r="Y2700" s="7">
        <f t="shared" si="43"/>
        <v>41518</v>
      </c>
    </row>
    <row r="2701" spans="1:25" x14ac:dyDescent="0.25">
      <c r="A2701" t="s">
        <v>422</v>
      </c>
      <c r="B2701" t="s">
        <v>423</v>
      </c>
      <c r="C2701" t="s">
        <v>424</v>
      </c>
      <c r="D2701">
        <v>188</v>
      </c>
      <c r="E2701" t="s">
        <v>352</v>
      </c>
      <c r="F2701" t="s">
        <v>353</v>
      </c>
      <c r="G2701">
        <v>0</v>
      </c>
      <c r="I2701" t="s">
        <v>427</v>
      </c>
      <c r="J2701" t="s">
        <v>428</v>
      </c>
      <c r="K2701" t="s">
        <v>429</v>
      </c>
      <c r="L2701" t="s">
        <v>430</v>
      </c>
      <c r="M2701" t="s">
        <v>431</v>
      </c>
      <c r="N2701" t="s">
        <v>450</v>
      </c>
      <c r="O2701" t="s">
        <v>451</v>
      </c>
      <c r="P2701" t="s">
        <v>268</v>
      </c>
      <c r="Q2701" t="s">
        <v>269</v>
      </c>
      <c r="R2701" t="s">
        <v>434</v>
      </c>
      <c r="S2701" t="s">
        <v>435</v>
      </c>
      <c r="T2701">
        <v>2014</v>
      </c>
      <c r="X2701">
        <v>916</v>
      </c>
      <c r="Y2701" s="7">
        <f t="shared" si="43"/>
        <v>41883</v>
      </c>
    </row>
    <row r="2702" spans="1:25" x14ac:dyDescent="0.25">
      <c r="A2702" t="s">
        <v>422</v>
      </c>
      <c r="B2702" t="s">
        <v>423</v>
      </c>
      <c r="C2702" t="s">
        <v>424</v>
      </c>
      <c r="D2702">
        <v>188</v>
      </c>
      <c r="E2702" t="s">
        <v>352</v>
      </c>
      <c r="F2702" t="s">
        <v>353</v>
      </c>
      <c r="G2702">
        <v>0</v>
      </c>
      <c r="I2702" t="s">
        <v>427</v>
      </c>
      <c r="J2702" t="s">
        <v>428</v>
      </c>
      <c r="K2702" t="s">
        <v>429</v>
      </c>
      <c r="L2702" t="s">
        <v>430</v>
      </c>
      <c r="M2702" t="s">
        <v>431</v>
      </c>
      <c r="N2702" t="s">
        <v>450</v>
      </c>
      <c r="O2702" t="s">
        <v>451</v>
      </c>
      <c r="P2702" t="s">
        <v>268</v>
      </c>
      <c r="Q2702" t="s">
        <v>269</v>
      </c>
      <c r="R2702" t="s">
        <v>434</v>
      </c>
      <c r="S2702" t="s">
        <v>435</v>
      </c>
      <c r="T2702">
        <v>2015</v>
      </c>
      <c r="X2702">
        <v>744.97092899999996</v>
      </c>
      <c r="Y2702" s="7">
        <f t="shared" si="43"/>
        <v>42248</v>
      </c>
    </row>
    <row r="2703" spans="1:25" x14ac:dyDescent="0.25">
      <c r="A2703" t="s">
        <v>422</v>
      </c>
      <c r="B2703" t="s">
        <v>423</v>
      </c>
      <c r="C2703" t="s">
        <v>424</v>
      </c>
      <c r="D2703">
        <v>188</v>
      </c>
      <c r="E2703" t="s">
        <v>352</v>
      </c>
      <c r="F2703" t="s">
        <v>353</v>
      </c>
      <c r="G2703">
        <v>0</v>
      </c>
      <c r="I2703" t="s">
        <v>427</v>
      </c>
      <c r="J2703" t="s">
        <v>428</v>
      </c>
      <c r="K2703" t="s">
        <v>429</v>
      </c>
      <c r="L2703" t="s">
        <v>430</v>
      </c>
      <c r="M2703" t="s">
        <v>431</v>
      </c>
      <c r="N2703" t="s">
        <v>450</v>
      </c>
      <c r="O2703" t="s">
        <v>451</v>
      </c>
      <c r="P2703" t="s">
        <v>268</v>
      </c>
      <c r="Q2703" t="s">
        <v>269</v>
      </c>
      <c r="R2703" t="s">
        <v>434</v>
      </c>
      <c r="S2703" t="s">
        <v>435</v>
      </c>
      <c r="T2703">
        <v>2019</v>
      </c>
      <c r="X2703">
        <v>980.89239299999997</v>
      </c>
      <c r="Y2703" s="7">
        <f t="shared" si="43"/>
        <v>43709</v>
      </c>
    </row>
    <row r="2704" spans="1:25" x14ac:dyDescent="0.25">
      <c r="A2704" t="s">
        <v>422</v>
      </c>
      <c r="B2704" t="s">
        <v>423</v>
      </c>
      <c r="C2704" t="s">
        <v>424</v>
      </c>
      <c r="D2704">
        <v>188</v>
      </c>
      <c r="E2704" t="s">
        <v>352</v>
      </c>
      <c r="F2704" t="s">
        <v>353</v>
      </c>
      <c r="G2704">
        <v>0</v>
      </c>
      <c r="I2704" t="s">
        <v>427</v>
      </c>
      <c r="J2704" t="s">
        <v>428</v>
      </c>
      <c r="K2704" t="s">
        <v>429</v>
      </c>
      <c r="L2704" t="s">
        <v>430</v>
      </c>
      <c r="M2704" t="s">
        <v>431</v>
      </c>
      <c r="N2704" t="s">
        <v>450</v>
      </c>
      <c r="O2704" t="s">
        <v>451</v>
      </c>
      <c r="P2704" t="s">
        <v>268</v>
      </c>
      <c r="Q2704" t="s">
        <v>269</v>
      </c>
      <c r="R2704" t="s">
        <v>434</v>
      </c>
      <c r="S2704" t="s">
        <v>435</v>
      </c>
      <c r="T2704">
        <v>2018</v>
      </c>
      <c r="X2704">
        <v>878.47179500000004</v>
      </c>
      <c r="Y2704" s="7">
        <f t="shared" si="43"/>
        <v>43344</v>
      </c>
    </row>
    <row r="2705" spans="1:25" x14ac:dyDescent="0.25">
      <c r="A2705" t="s">
        <v>422</v>
      </c>
      <c r="B2705" t="s">
        <v>423</v>
      </c>
      <c r="C2705" t="s">
        <v>424</v>
      </c>
      <c r="D2705">
        <v>188</v>
      </c>
      <c r="E2705" t="s">
        <v>352</v>
      </c>
      <c r="F2705" t="s">
        <v>353</v>
      </c>
      <c r="G2705">
        <v>0</v>
      </c>
      <c r="I2705" t="s">
        <v>427</v>
      </c>
      <c r="J2705" t="s">
        <v>428</v>
      </c>
      <c r="K2705" t="s">
        <v>429</v>
      </c>
      <c r="L2705" t="s">
        <v>430</v>
      </c>
      <c r="M2705" t="s">
        <v>431</v>
      </c>
      <c r="N2705" t="s">
        <v>450</v>
      </c>
      <c r="O2705" t="s">
        <v>451</v>
      </c>
      <c r="P2705" t="s">
        <v>268</v>
      </c>
      <c r="Q2705" t="s">
        <v>269</v>
      </c>
      <c r="R2705" t="s">
        <v>434</v>
      </c>
      <c r="S2705" t="s">
        <v>435</v>
      </c>
      <c r="T2705">
        <v>2017</v>
      </c>
      <c r="X2705">
        <v>923.20605</v>
      </c>
      <c r="Y2705" s="7">
        <f t="shared" si="43"/>
        <v>42979</v>
      </c>
    </row>
    <row r="2706" spans="1:25" x14ac:dyDescent="0.25">
      <c r="A2706" t="s">
        <v>422</v>
      </c>
      <c r="B2706" t="s">
        <v>423</v>
      </c>
      <c r="C2706" t="s">
        <v>424</v>
      </c>
      <c r="D2706">
        <v>188</v>
      </c>
      <c r="E2706" t="s">
        <v>352</v>
      </c>
      <c r="F2706" t="s">
        <v>353</v>
      </c>
      <c r="G2706">
        <v>0</v>
      </c>
      <c r="I2706" t="s">
        <v>427</v>
      </c>
      <c r="J2706" t="s">
        <v>428</v>
      </c>
      <c r="K2706" t="s">
        <v>429</v>
      </c>
      <c r="L2706" t="s">
        <v>430</v>
      </c>
      <c r="M2706" t="s">
        <v>431</v>
      </c>
      <c r="N2706" t="s">
        <v>450</v>
      </c>
      <c r="O2706" t="s">
        <v>451</v>
      </c>
      <c r="P2706" t="s">
        <v>268</v>
      </c>
      <c r="Q2706" t="s">
        <v>269</v>
      </c>
      <c r="R2706" t="s">
        <v>434</v>
      </c>
      <c r="S2706" t="s">
        <v>435</v>
      </c>
      <c r="T2706">
        <v>2010</v>
      </c>
      <c r="X2706">
        <v>762.84757500000001</v>
      </c>
      <c r="Y2706" s="7">
        <f t="shared" si="43"/>
        <v>40422</v>
      </c>
    </row>
    <row r="2707" spans="1:25" x14ac:dyDescent="0.25">
      <c r="A2707" t="s">
        <v>422</v>
      </c>
      <c r="B2707" t="s">
        <v>423</v>
      </c>
      <c r="C2707" t="s">
        <v>424</v>
      </c>
      <c r="D2707">
        <v>188</v>
      </c>
      <c r="E2707" t="s">
        <v>352</v>
      </c>
      <c r="F2707" t="s">
        <v>353</v>
      </c>
      <c r="G2707">
        <v>0</v>
      </c>
      <c r="I2707" t="s">
        <v>427</v>
      </c>
      <c r="J2707" t="s">
        <v>428</v>
      </c>
      <c r="K2707" t="s">
        <v>429</v>
      </c>
      <c r="L2707" t="s">
        <v>430</v>
      </c>
      <c r="M2707" t="s">
        <v>431</v>
      </c>
      <c r="N2707" t="s">
        <v>450</v>
      </c>
      <c r="O2707" t="s">
        <v>451</v>
      </c>
      <c r="P2707" t="s">
        <v>268</v>
      </c>
      <c r="Q2707" t="s">
        <v>269</v>
      </c>
      <c r="R2707" t="s">
        <v>434</v>
      </c>
      <c r="S2707" t="s">
        <v>435</v>
      </c>
      <c r="T2707">
        <v>2009</v>
      </c>
      <c r="X2707">
        <v>747.37164099999995</v>
      </c>
      <c r="Y2707" s="7">
        <f t="shared" si="43"/>
        <v>40057</v>
      </c>
    </row>
    <row r="2708" spans="1:25" x14ac:dyDescent="0.25">
      <c r="A2708" t="s">
        <v>422</v>
      </c>
      <c r="B2708" t="s">
        <v>423</v>
      </c>
      <c r="C2708" t="s">
        <v>424</v>
      </c>
      <c r="D2708">
        <v>188</v>
      </c>
      <c r="E2708" t="s">
        <v>352</v>
      </c>
      <c r="F2708" t="s">
        <v>353</v>
      </c>
      <c r="G2708">
        <v>0</v>
      </c>
      <c r="I2708" t="s">
        <v>427</v>
      </c>
      <c r="J2708" t="s">
        <v>428</v>
      </c>
      <c r="K2708" t="s">
        <v>429</v>
      </c>
      <c r="L2708" t="s">
        <v>430</v>
      </c>
      <c r="M2708" t="s">
        <v>431</v>
      </c>
      <c r="N2708" t="s">
        <v>450</v>
      </c>
      <c r="O2708" t="s">
        <v>451</v>
      </c>
      <c r="P2708" t="s">
        <v>268</v>
      </c>
      <c r="Q2708" t="s">
        <v>269</v>
      </c>
      <c r="R2708" t="s">
        <v>434</v>
      </c>
      <c r="S2708" t="s">
        <v>435</v>
      </c>
      <c r="T2708">
        <v>2011</v>
      </c>
      <c r="X2708">
        <v>846</v>
      </c>
      <c r="Y2708" s="7">
        <f t="shared" si="43"/>
        <v>40787</v>
      </c>
    </row>
    <row r="2709" spans="1:25" x14ac:dyDescent="0.25">
      <c r="A2709" t="s">
        <v>422</v>
      </c>
      <c r="B2709" t="s">
        <v>423</v>
      </c>
      <c r="C2709" t="s">
        <v>424</v>
      </c>
      <c r="D2709">
        <v>188</v>
      </c>
      <c r="E2709" t="s">
        <v>352</v>
      </c>
      <c r="F2709" t="s">
        <v>353</v>
      </c>
      <c r="G2709">
        <v>0</v>
      </c>
      <c r="I2709" t="s">
        <v>427</v>
      </c>
      <c r="J2709" t="s">
        <v>428</v>
      </c>
      <c r="K2709" t="s">
        <v>429</v>
      </c>
      <c r="L2709" t="s">
        <v>430</v>
      </c>
      <c r="M2709" t="s">
        <v>431</v>
      </c>
      <c r="N2709" t="s">
        <v>450</v>
      </c>
      <c r="O2709" t="s">
        <v>451</v>
      </c>
      <c r="P2709" t="s">
        <v>268</v>
      </c>
      <c r="Q2709" t="s">
        <v>269</v>
      </c>
      <c r="R2709" t="s">
        <v>434</v>
      </c>
      <c r="S2709" t="s">
        <v>435</v>
      </c>
      <c r="T2709">
        <v>2006</v>
      </c>
      <c r="X2709">
        <v>713.49606000000006</v>
      </c>
      <c r="Y2709" s="7">
        <f t="shared" si="43"/>
        <v>38961</v>
      </c>
    </row>
    <row r="2710" spans="1:25" x14ac:dyDescent="0.25">
      <c r="A2710" t="s">
        <v>422</v>
      </c>
      <c r="B2710" t="s">
        <v>423</v>
      </c>
      <c r="C2710" t="s">
        <v>424</v>
      </c>
      <c r="D2710">
        <v>188</v>
      </c>
      <c r="E2710" t="s">
        <v>352</v>
      </c>
      <c r="F2710" t="s">
        <v>353</v>
      </c>
      <c r="G2710">
        <v>0</v>
      </c>
      <c r="I2710" t="s">
        <v>427</v>
      </c>
      <c r="J2710" t="s">
        <v>428</v>
      </c>
      <c r="K2710" t="s">
        <v>429</v>
      </c>
      <c r="L2710" t="s">
        <v>430</v>
      </c>
      <c r="M2710" t="s">
        <v>431</v>
      </c>
      <c r="N2710" t="s">
        <v>450</v>
      </c>
      <c r="O2710" t="s">
        <v>451</v>
      </c>
      <c r="P2710" t="s">
        <v>268</v>
      </c>
      <c r="Q2710" t="s">
        <v>269</v>
      </c>
      <c r="R2710" t="s">
        <v>434</v>
      </c>
      <c r="S2710" t="s">
        <v>435</v>
      </c>
      <c r="T2710">
        <v>2007</v>
      </c>
      <c r="X2710">
        <v>748.95380999999998</v>
      </c>
      <c r="Y2710" s="7">
        <f t="shared" si="43"/>
        <v>39326</v>
      </c>
    </row>
    <row r="2711" spans="1:25" x14ac:dyDescent="0.25">
      <c r="A2711" t="s">
        <v>422</v>
      </c>
      <c r="B2711" t="s">
        <v>423</v>
      </c>
      <c r="C2711" t="s">
        <v>424</v>
      </c>
      <c r="D2711">
        <v>188</v>
      </c>
      <c r="E2711" t="s">
        <v>352</v>
      </c>
      <c r="F2711" t="s">
        <v>353</v>
      </c>
      <c r="G2711">
        <v>0</v>
      </c>
      <c r="I2711" t="s">
        <v>427</v>
      </c>
      <c r="J2711" t="s">
        <v>428</v>
      </c>
      <c r="K2711" t="s">
        <v>429</v>
      </c>
      <c r="L2711" t="s">
        <v>430</v>
      </c>
      <c r="M2711" t="s">
        <v>431</v>
      </c>
      <c r="N2711" t="s">
        <v>450</v>
      </c>
      <c r="O2711" t="s">
        <v>451</v>
      </c>
      <c r="P2711" t="s">
        <v>268</v>
      </c>
      <c r="Q2711" t="s">
        <v>269</v>
      </c>
      <c r="R2711" t="s">
        <v>434</v>
      </c>
      <c r="S2711" t="s">
        <v>435</v>
      </c>
      <c r="T2711">
        <v>2008</v>
      </c>
      <c r="X2711">
        <v>811.47627</v>
      </c>
      <c r="Y2711" s="7">
        <f t="shared" si="43"/>
        <v>39692</v>
      </c>
    </row>
    <row r="2712" spans="1:25" x14ac:dyDescent="0.25">
      <c r="A2712" t="s">
        <v>422</v>
      </c>
      <c r="B2712" t="s">
        <v>423</v>
      </c>
      <c r="C2712" t="s">
        <v>424</v>
      </c>
      <c r="D2712">
        <v>188</v>
      </c>
      <c r="E2712" t="s">
        <v>352</v>
      </c>
      <c r="F2712" t="s">
        <v>353</v>
      </c>
      <c r="G2712">
        <v>0</v>
      </c>
      <c r="I2712" t="s">
        <v>427</v>
      </c>
      <c r="J2712" t="s">
        <v>428</v>
      </c>
      <c r="K2712" t="s">
        <v>429</v>
      </c>
      <c r="L2712" t="s">
        <v>430</v>
      </c>
      <c r="M2712" t="s">
        <v>431</v>
      </c>
      <c r="N2712" t="s">
        <v>452</v>
      </c>
      <c r="O2712" t="s">
        <v>453</v>
      </c>
      <c r="P2712" t="s">
        <v>268</v>
      </c>
      <c r="Q2712" t="s">
        <v>269</v>
      </c>
      <c r="R2712" t="s">
        <v>434</v>
      </c>
      <c r="S2712" t="s">
        <v>435</v>
      </c>
      <c r="T2712">
        <v>2015</v>
      </c>
      <c r="X2712">
        <v>762.98373800000002</v>
      </c>
      <c r="Y2712" s="7">
        <f t="shared" si="43"/>
        <v>42278</v>
      </c>
    </row>
    <row r="2713" spans="1:25" x14ac:dyDescent="0.25">
      <c r="A2713" t="s">
        <v>422</v>
      </c>
      <c r="B2713" t="s">
        <v>423</v>
      </c>
      <c r="C2713" t="s">
        <v>424</v>
      </c>
      <c r="D2713">
        <v>188</v>
      </c>
      <c r="E2713" t="s">
        <v>352</v>
      </c>
      <c r="F2713" t="s">
        <v>353</v>
      </c>
      <c r="G2713">
        <v>0</v>
      </c>
      <c r="I2713" t="s">
        <v>427</v>
      </c>
      <c r="J2713" t="s">
        <v>428</v>
      </c>
      <c r="K2713" t="s">
        <v>429</v>
      </c>
      <c r="L2713" t="s">
        <v>430</v>
      </c>
      <c r="M2713" t="s">
        <v>431</v>
      </c>
      <c r="N2713" t="s">
        <v>452</v>
      </c>
      <c r="O2713" t="s">
        <v>453</v>
      </c>
      <c r="P2713" t="s">
        <v>268</v>
      </c>
      <c r="Q2713" t="s">
        <v>269</v>
      </c>
      <c r="R2713" t="s">
        <v>434</v>
      </c>
      <c r="S2713" t="s">
        <v>435</v>
      </c>
      <c r="T2713">
        <v>2014</v>
      </c>
      <c r="X2713">
        <v>942</v>
      </c>
      <c r="Y2713" s="7">
        <f t="shared" si="43"/>
        <v>41913</v>
      </c>
    </row>
    <row r="2714" spans="1:25" x14ac:dyDescent="0.25">
      <c r="A2714" t="s">
        <v>422</v>
      </c>
      <c r="B2714" t="s">
        <v>423</v>
      </c>
      <c r="C2714" t="s">
        <v>424</v>
      </c>
      <c r="D2714">
        <v>188</v>
      </c>
      <c r="E2714" t="s">
        <v>352</v>
      </c>
      <c r="F2714" t="s">
        <v>353</v>
      </c>
      <c r="G2714">
        <v>0</v>
      </c>
      <c r="I2714" t="s">
        <v>427</v>
      </c>
      <c r="J2714" t="s">
        <v>428</v>
      </c>
      <c r="K2714" t="s">
        <v>429</v>
      </c>
      <c r="L2714" t="s">
        <v>430</v>
      </c>
      <c r="M2714" t="s">
        <v>431</v>
      </c>
      <c r="N2714" t="s">
        <v>452</v>
      </c>
      <c r="O2714" t="s">
        <v>453</v>
      </c>
      <c r="P2714" t="s">
        <v>268</v>
      </c>
      <c r="Q2714" t="s">
        <v>269</v>
      </c>
      <c r="R2714" t="s">
        <v>434</v>
      </c>
      <c r="S2714" t="s">
        <v>435</v>
      </c>
      <c r="T2714">
        <v>2016</v>
      </c>
      <c r="X2714">
        <v>872.753601</v>
      </c>
      <c r="Y2714" s="7">
        <f t="shared" si="43"/>
        <v>42644</v>
      </c>
    </row>
    <row r="2715" spans="1:25" x14ac:dyDescent="0.25">
      <c r="A2715" t="s">
        <v>422</v>
      </c>
      <c r="B2715" t="s">
        <v>423</v>
      </c>
      <c r="C2715" t="s">
        <v>424</v>
      </c>
      <c r="D2715">
        <v>188</v>
      </c>
      <c r="E2715" t="s">
        <v>352</v>
      </c>
      <c r="F2715" t="s">
        <v>353</v>
      </c>
      <c r="G2715">
        <v>0</v>
      </c>
      <c r="I2715" t="s">
        <v>427</v>
      </c>
      <c r="J2715" t="s">
        <v>428</v>
      </c>
      <c r="K2715" t="s">
        <v>429</v>
      </c>
      <c r="L2715" t="s">
        <v>430</v>
      </c>
      <c r="M2715" t="s">
        <v>431</v>
      </c>
      <c r="N2715" t="s">
        <v>452</v>
      </c>
      <c r="O2715" t="s">
        <v>453</v>
      </c>
      <c r="P2715" t="s">
        <v>268</v>
      </c>
      <c r="Q2715" t="s">
        <v>269</v>
      </c>
      <c r="R2715" t="s">
        <v>434</v>
      </c>
      <c r="S2715" t="s">
        <v>435</v>
      </c>
      <c r="T2715">
        <v>2012</v>
      </c>
      <c r="X2715">
        <v>921</v>
      </c>
      <c r="Y2715" s="7">
        <f t="shared" si="43"/>
        <v>41183</v>
      </c>
    </row>
    <row r="2716" spans="1:25" x14ac:dyDescent="0.25">
      <c r="A2716" t="s">
        <v>422</v>
      </c>
      <c r="B2716" t="s">
        <v>423</v>
      </c>
      <c r="C2716" t="s">
        <v>424</v>
      </c>
      <c r="D2716">
        <v>188</v>
      </c>
      <c r="E2716" t="s">
        <v>352</v>
      </c>
      <c r="F2716" t="s">
        <v>353</v>
      </c>
      <c r="G2716">
        <v>0</v>
      </c>
      <c r="I2716" t="s">
        <v>427</v>
      </c>
      <c r="J2716" t="s">
        <v>428</v>
      </c>
      <c r="K2716" t="s">
        <v>429</v>
      </c>
      <c r="L2716" t="s">
        <v>430</v>
      </c>
      <c r="M2716" t="s">
        <v>431</v>
      </c>
      <c r="N2716" t="s">
        <v>452</v>
      </c>
      <c r="O2716" t="s">
        <v>453</v>
      </c>
      <c r="P2716" t="s">
        <v>268</v>
      </c>
      <c r="Q2716" t="s">
        <v>269</v>
      </c>
      <c r="R2716" t="s">
        <v>434</v>
      </c>
      <c r="S2716" t="s">
        <v>435</v>
      </c>
      <c r="T2716">
        <v>2019</v>
      </c>
      <c r="X2716">
        <v>1134.3142330000001</v>
      </c>
      <c r="Y2716" s="7">
        <f t="shared" si="43"/>
        <v>43739</v>
      </c>
    </row>
    <row r="2717" spans="1:25" x14ac:dyDescent="0.25">
      <c r="A2717" t="s">
        <v>422</v>
      </c>
      <c r="B2717" t="s">
        <v>423</v>
      </c>
      <c r="C2717" t="s">
        <v>424</v>
      </c>
      <c r="D2717">
        <v>188</v>
      </c>
      <c r="E2717" t="s">
        <v>352</v>
      </c>
      <c r="F2717" t="s">
        <v>353</v>
      </c>
      <c r="G2717">
        <v>0</v>
      </c>
      <c r="I2717" t="s">
        <v>427</v>
      </c>
      <c r="J2717" t="s">
        <v>428</v>
      </c>
      <c r="K2717" t="s">
        <v>429</v>
      </c>
      <c r="L2717" t="s">
        <v>430</v>
      </c>
      <c r="M2717" t="s">
        <v>431</v>
      </c>
      <c r="N2717" t="s">
        <v>452</v>
      </c>
      <c r="O2717" t="s">
        <v>453</v>
      </c>
      <c r="P2717" t="s">
        <v>268</v>
      </c>
      <c r="Q2717" t="s">
        <v>269</v>
      </c>
      <c r="R2717" t="s">
        <v>434</v>
      </c>
      <c r="S2717" t="s">
        <v>435</v>
      </c>
      <c r="T2717">
        <v>2018</v>
      </c>
      <c r="X2717">
        <v>962.29248700000005</v>
      </c>
      <c r="Y2717" s="7">
        <f t="shared" si="43"/>
        <v>43374</v>
      </c>
    </row>
    <row r="2718" spans="1:25" x14ac:dyDescent="0.25">
      <c r="A2718" t="s">
        <v>422</v>
      </c>
      <c r="B2718" t="s">
        <v>423</v>
      </c>
      <c r="C2718" t="s">
        <v>424</v>
      </c>
      <c r="D2718">
        <v>188</v>
      </c>
      <c r="E2718" t="s">
        <v>352</v>
      </c>
      <c r="F2718" t="s">
        <v>353</v>
      </c>
      <c r="G2718">
        <v>0</v>
      </c>
      <c r="I2718" t="s">
        <v>427</v>
      </c>
      <c r="J2718" t="s">
        <v>428</v>
      </c>
      <c r="K2718" t="s">
        <v>429</v>
      </c>
      <c r="L2718" t="s">
        <v>430</v>
      </c>
      <c r="M2718" t="s">
        <v>431</v>
      </c>
      <c r="N2718" t="s">
        <v>452</v>
      </c>
      <c r="O2718" t="s">
        <v>453</v>
      </c>
      <c r="P2718" t="s">
        <v>268</v>
      </c>
      <c r="Q2718" t="s">
        <v>269</v>
      </c>
      <c r="R2718" t="s">
        <v>434</v>
      </c>
      <c r="S2718" t="s">
        <v>435</v>
      </c>
      <c r="T2718">
        <v>2017</v>
      </c>
      <c r="X2718">
        <v>916.30992700000002</v>
      </c>
      <c r="Y2718" s="7">
        <f t="shared" si="43"/>
        <v>43009</v>
      </c>
    </row>
    <row r="2719" spans="1:25" x14ac:dyDescent="0.25">
      <c r="A2719" t="s">
        <v>422</v>
      </c>
      <c r="B2719" t="s">
        <v>423</v>
      </c>
      <c r="C2719" t="s">
        <v>424</v>
      </c>
      <c r="D2719">
        <v>188</v>
      </c>
      <c r="E2719" t="s">
        <v>352</v>
      </c>
      <c r="F2719" t="s">
        <v>353</v>
      </c>
      <c r="G2719">
        <v>0</v>
      </c>
      <c r="I2719" t="s">
        <v>427</v>
      </c>
      <c r="J2719" t="s">
        <v>428</v>
      </c>
      <c r="K2719" t="s">
        <v>429</v>
      </c>
      <c r="L2719" t="s">
        <v>430</v>
      </c>
      <c r="M2719" t="s">
        <v>431</v>
      </c>
      <c r="N2719" t="s">
        <v>452</v>
      </c>
      <c r="O2719" t="s">
        <v>453</v>
      </c>
      <c r="P2719" t="s">
        <v>268</v>
      </c>
      <c r="Q2719" t="s">
        <v>269</v>
      </c>
      <c r="R2719" t="s">
        <v>434</v>
      </c>
      <c r="S2719" t="s">
        <v>435</v>
      </c>
      <c r="T2719">
        <v>2013</v>
      </c>
      <c r="X2719">
        <v>940</v>
      </c>
      <c r="Y2719" s="7">
        <f t="shared" si="43"/>
        <v>41548</v>
      </c>
    </row>
    <row r="2720" spans="1:25" x14ac:dyDescent="0.25">
      <c r="A2720" t="s">
        <v>422</v>
      </c>
      <c r="B2720" t="s">
        <v>423</v>
      </c>
      <c r="C2720" t="s">
        <v>424</v>
      </c>
      <c r="D2720">
        <v>188</v>
      </c>
      <c r="E2720" t="s">
        <v>352</v>
      </c>
      <c r="F2720" t="s">
        <v>353</v>
      </c>
      <c r="G2720">
        <v>0</v>
      </c>
      <c r="I2720" t="s">
        <v>427</v>
      </c>
      <c r="J2720" t="s">
        <v>428</v>
      </c>
      <c r="K2720" t="s">
        <v>429</v>
      </c>
      <c r="L2720" t="s">
        <v>430</v>
      </c>
      <c r="M2720" t="s">
        <v>431</v>
      </c>
      <c r="N2720" t="s">
        <v>452</v>
      </c>
      <c r="O2720" t="s">
        <v>453</v>
      </c>
      <c r="P2720" t="s">
        <v>268</v>
      </c>
      <c r="Q2720" t="s">
        <v>269</v>
      </c>
      <c r="R2720" t="s">
        <v>434</v>
      </c>
      <c r="S2720" t="s">
        <v>435</v>
      </c>
      <c r="T2720">
        <v>2011</v>
      </c>
      <c r="X2720">
        <v>848</v>
      </c>
      <c r="Y2720" s="7">
        <f t="shared" si="43"/>
        <v>40817</v>
      </c>
    </row>
    <row r="2721" spans="1:25" x14ac:dyDescent="0.25">
      <c r="A2721" t="s">
        <v>422</v>
      </c>
      <c r="B2721" t="s">
        <v>423</v>
      </c>
      <c r="C2721" t="s">
        <v>424</v>
      </c>
      <c r="D2721">
        <v>188</v>
      </c>
      <c r="E2721" t="s">
        <v>352</v>
      </c>
      <c r="F2721" t="s">
        <v>353</v>
      </c>
      <c r="G2721">
        <v>0</v>
      </c>
      <c r="I2721" t="s">
        <v>427</v>
      </c>
      <c r="J2721" t="s">
        <v>428</v>
      </c>
      <c r="K2721" t="s">
        <v>429</v>
      </c>
      <c r="L2721" t="s">
        <v>430</v>
      </c>
      <c r="M2721" t="s">
        <v>431</v>
      </c>
      <c r="N2721" t="s">
        <v>452</v>
      </c>
      <c r="O2721" t="s">
        <v>453</v>
      </c>
      <c r="P2721" t="s">
        <v>268</v>
      </c>
      <c r="Q2721" t="s">
        <v>269</v>
      </c>
      <c r="R2721" t="s">
        <v>434</v>
      </c>
      <c r="S2721" t="s">
        <v>435</v>
      </c>
      <c r="T2721">
        <v>2009</v>
      </c>
      <c r="X2721">
        <v>792.03797699999996</v>
      </c>
      <c r="Y2721" s="7">
        <f t="shared" si="43"/>
        <v>40087</v>
      </c>
    </row>
    <row r="2722" spans="1:25" x14ac:dyDescent="0.25">
      <c r="A2722" t="s">
        <v>422</v>
      </c>
      <c r="B2722" t="s">
        <v>423</v>
      </c>
      <c r="C2722" t="s">
        <v>424</v>
      </c>
      <c r="D2722">
        <v>188</v>
      </c>
      <c r="E2722" t="s">
        <v>352</v>
      </c>
      <c r="F2722" t="s">
        <v>353</v>
      </c>
      <c r="G2722">
        <v>0</v>
      </c>
      <c r="I2722" t="s">
        <v>427</v>
      </c>
      <c r="J2722" t="s">
        <v>428</v>
      </c>
      <c r="K2722" t="s">
        <v>429</v>
      </c>
      <c r="L2722" t="s">
        <v>430</v>
      </c>
      <c r="M2722" t="s">
        <v>431</v>
      </c>
      <c r="N2722" t="s">
        <v>452</v>
      </c>
      <c r="O2722" t="s">
        <v>453</v>
      </c>
      <c r="P2722" t="s">
        <v>268</v>
      </c>
      <c r="Q2722" t="s">
        <v>269</v>
      </c>
      <c r="R2722" t="s">
        <v>434</v>
      </c>
      <c r="S2722" t="s">
        <v>435</v>
      </c>
      <c r="T2722">
        <v>2010</v>
      </c>
      <c r="X2722">
        <v>777.68852900000002</v>
      </c>
      <c r="Y2722" s="7">
        <f t="shared" si="43"/>
        <v>40452</v>
      </c>
    </row>
    <row r="2723" spans="1:25" x14ac:dyDescent="0.25">
      <c r="A2723" t="s">
        <v>422</v>
      </c>
      <c r="B2723" t="s">
        <v>423</v>
      </c>
      <c r="C2723" t="s">
        <v>424</v>
      </c>
      <c r="D2723">
        <v>188</v>
      </c>
      <c r="E2723" t="s">
        <v>352</v>
      </c>
      <c r="F2723" t="s">
        <v>353</v>
      </c>
      <c r="G2723">
        <v>0</v>
      </c>
      <c r="I2723" t="s">
        <v>427</v>
      </c>
      <c r="J2723" t="s">
        <v>428</v>
      </c>
      <c r="K2723" t="s">
        <v>429</v>
      </c>
      <c r="L2723" t="s">
        <v>430</v>
      </c>
      <c r="M2723" t="s">
        <v>431</v>
      </c>
      <c r="N2723" t="s">
        <v>452</v>
      </c>
      <c r="O2723" t="s">
        <v>453</v>
      </c>
      <c r="P2723" t="s">
        <v>268</v>
      </c>
      <c r="Q2723" t="s">
        <v>269</v>
      </c>
      <c r="R2723" t="s">
        <v>434</v>
      </c>
      <c r="S2723" t="s">
        <v>435</v>
      </c>
      <c r="T2723">
        <v>2006</v>
      </c>
      <c r="X2723">
        <v>705.68679499999996</v>
      </c>
      <c r="Y2723" s="7">
        <f t="shared" si="43"/>
        <v>38991</v>
      </c>
    </row>
    <row r="2724" spans="1:25" x14ac:dyDescent="0.25">
      <c r="A2724" t="s">
        <v>422</v>
      </c>
      <c r="B2724" t="s">
        <v>423</v>
      </c>
      <c r="C2724" t="s">
        <v>424</v>
      </c>
      <c r="D2724">
        <v>188</v>
      </c>
      <c r="E2724" t="s">
        <v>352</v>
      </c>
      <c r="F2724" t="s">
        <v>353</v>
      </c>
      <c r="G2724">
        <v>0</v>
      </c>
      <c r="I2724" t="s">
        <v>427</v>
      </c>
      <c r="J2724" t="s">
        <v>428</v>
      </c>
      <c r="K2724" t="s">
        <v>429</v>
      </c>
      <c r="L2724" t="s">
        <v>430</v>
      </c>
      <c r="M2724" t="s">
        <v>431</v>
      </c>
      <c r="N2724" t="s">
        <v>452</v>
      </c>
      <c r="O2724" t="s">
        <v>453</v>
      </c>
      <c r="P2724" t="s">
        <v>268</v>
      </c>
      <c r="Q2724" t="s">
        <v>269</v>
      </c>
      <c r="R2724" t="s">
        <v>434</v>
      </c>
      <c r="S2724" t="s">
        <v>435</v>
      </c>
      <c r="T2724">
        <v>2008</v>
      </c>
      <c r="X2724">
        <v>904.92551000000003</v>
      </c>
      <c r="Y2724" s="7">
        <f t="shared" si="43"/>
        <v>39722</v>
      </c>
    </row>
    <row r="2725" spans="1:25" x14ac:dyDescent="0.25">
      <c r="A2725" t="s">
        <v>422</v>
      </c>
      <c r="B2725" t="s">
        <v>423</v>
      </c>
      <c r="C2725" t="s">
        <v>424</v>
      </c>
      <c r="D2725">
        <v>188</v>
      </c>
      <c r="E2725" t="s">
        <v>352</v>
      </c>
      <c r="F2725" t="s">
        <v>353</v>
      </c>
      <c r="G2725">
        <v>0</v>
      </c>
      <c r="I2725" t="s">
        <v>427</v>
      </c>
      <c r="J2725" t="s">
        <v>428</v>
      </c>
      <c r="K2725" t="s">
        <v>429</v>
      </c>
      <c r="L2725" t="s">
        <v>430</v>
      </c>
      <c r="M2725" t="s">
        <v>431</v>
      </c>
      <c r="N2725" t="s">
        <v>452</v>
      </c>
      <c r="O2725" t="s">
        <v>453</v>
      </c>
      <c r="P2725" t="s">
        <v>268</v>
      </c>
      <c r="Q2725" t="s">
        <v>269</v>
      </c>
      <c r="R2725" t="s">
        <v>434</v>
      </c>
      <c r="S2725" t="s">
        <v>435</v>
      </c>
      <c r="T2725">
        <v>2007</v>
      </c>
      <c r="X2725">
        <v>855.71888000000001</v>
      </c>
      <c r="Y2725" s="7">
        <f t="shared" si="43"/>
        <v>39356</v>
      </c>
    </row>
    <row r="2726" spans="1:25" x14ac:dyDescent="0.25">
      <c r="A2726" t="s">
        <v>422</v>
      </c>
      <c r="B2726" t="s">
        <v>423</v>
      </c>
      <c r="C2726" t="s">
        <v>424</v>
      </c>
      <c r="D2726">
        <v>188</v>
      </c>
      <c r="E2726" t="s">
        <v>352</v>
      </c>
      <c r="F2726" t="s">
        <v>353</v>
      </c>
      <c r="G2726">
        <v>0</v>
      </c>
      <c r="I2726" t="s">
        <v>427</v>
      </c>
      <c r="J2726" t="s">
        <v>428</v>
      </c>
      <c r="K2726" t="s">
        <v>429</v>
      </c>
      <c r="L2726" t="s">
        <v>430</v>
      </c>
      <c r="M2726" t="s">
        <v>431</v>
      </c>
      <c r="N2726" t="s">
        <v>454</v>
      </c>
      <c r="O2726" t="s">
        <v>455</v>
      </c>
      <c r="P2726" t="s">
        <v>268</v>
      </c>
      <c r="Q2726" t="s">
        <v>269</v>
      </c>
      <c r="R2726" t="s">
        <v>434</v>
      </c>
      <c r="S2726" t="s">
        <v>435</v>
      </c>
      <c r="T2726">
        <v>2012</v>
      </c>
      <c r="X2726">
        <v>973</v>
      </c>
      <c r="Y2726" s="7">
        <f t="shared" si="43"/>
        <v>41214</v>
      </c>
    </row>
    <row r="2727" spans="1:25" x14ac:dyDescent="0.25">
      <c r="A2727" t="s">
        <v>422</v>
      </c>
      <c r="B2727" t="s">
        <v>423</v>
      </c>
      <c r="C2727" t="s">
        <v>424</v>
      </c>
      <c r="D2727">
        <v>188</v>
      </c>
      <c r="E2727" t="s">
        <v>352</v>
      </c>
      <c r="F2727" t="s">
        <v>353</v>
      </c>
      <c r="G2727">
        <v>0</v>
      </c>
      <c r="I2727" t="s">
        <v>427</v>
      </c>
      <c r="J2727" t="s">
        <v>428</v>
      </c>
      <c r="K2727" t="s">
        <v>429</v>
      </c>
      <c r="L2727" t="s">
        <v>430</v>
      </c>
      <c r="M2727" t="s">
        <v>431</v>
      </c>
      <c r="N2727" t="s">
        <v>454</v>
      </c>
      <c r="O2727" t="s">
        <v>455</v>
      </c>
      <c r="P2727" t="s">
        <v>268</v>
      </c>
      <c r="Q2727" t="s">
        <v>269</v>
      </c>
      <c r="R2727" t="s">
        <v>434</v>
      </c>
      <c r="S2727" t="s">
        <v>435</v>
      </c>
      <c r="T2727">
        <v>2016</v>
      </c>
      <c r="X2727">
        <v>899.91884100000004</v>
      </c>
      <c r="Y2727" s="7">
        <f t="shared" si="43"/>
        <v>42675</v>
      </c>
    </row>
    <row r="2728" spans="1:25" x14ac:dyDescent="0.25">
      <c r="A2728" t="s">
        <v>422</v>
      </c>
      <c r="B2728" t="s">
        <v>423</v>
      </c>
      <c r="C2728" t="s">
        <v>424</v>
      </c>
      <c r="D2728">
        <v>188</v>
      </c>
      <c r="E2728" t="s">
        <v>352</v>
      </c>
      <c r="F2728" t="s">
        <v>353</v>
      </c>
      <c r="G2728">
        <v>0</v>
      </c>
      <c r="I2728" t="s">
        <v>427</v>
      </c>
      <c r="J2728" t="s">
        <v>428</v>
      </c>
      <c r="K2728" t="s">
        <v>429</v>
      </c>
      <c r="L2728" t="s">
        <v>430</v>
      </c>
      <c r="M2728" t="s">
        <v>431</v>
      </c>
      <c r="N2728" t="s">
        <v>454</v>
      </c>
      <c r="O2728" t="s">
        <v>455</v>
      </c>
      <c r="P2728" t="s">
        <v>268</v>
      </c>
      <c r="Q2728" t="s">
        <v>269</v>
      </c>
      <c r="R2728" t="s">
        <v>434</v>
      </c>
      <c r="S2728" t="s">
        <v>435</v>
      </c>
      <c r="T2728">
        <v>2014</v>
      </c>
      <c r="X2728">
        <v>814</v>
      </c>
      <c r="Y2728" s="7">
        <f t="shared" si="43"/>
        <v>41944</v>
      </c>
    </row>
    <row r="2729" spans="1:25" x14ac:dyDescent="0.25">
      <c r="A2729" t="s">
        <v>422</v>
      </c>
      <c r="B2729" t="s">
        <v>423</v>
      </c>
      <c r="C2729" t="s">
        <v>424</v>
      </c>
      <c r="D2729">
        <v>188</v>
      </c>
      <c r="E2729" t="s">
        <v>352</v>
      </c>
      <c r="F2729" t="s">
        <v>353</v>
      </c>
      <c r="G2729">
        <v>0</v>
      </c>
      <c r="I2729" t="s">
        <v>427</v>
      </c>
      <c r="J2729" t="s">
        <v>428</v>
      </c>
      <c r="K2729" t="s">
        <v>429</v>
      </c>
      <c r="L2729" t="s">
        <v>430</v>
      </c>
      <c r="M2729" t="s">
        <v>431</v>
      </c>
      <c r="N2729" t="s">
        <v>454</v>
      </c>
      <c r="O2729" t="s">
        <v>455</v>
      </c>
      <c r="P2729" t="s">
        <v>268</v>
      </c>
      <c r="Q2729" t="s">
        <v>269</v>
      </c>
      <c r="R2729" t="s">
        <v>434</v>
      </c>
      <c r="S2729" t="s">
        <v>435</v>
      </c>
      <c r="T2729">
        <v>2015</v>
      </c>
      <c r="X2729">
        <v>732.03783799999997</v>
      </c>
      <c r="Y2729" s="7">
        <f t="shared" si="43"/>
        <v>42309</v>
      </c>
    </row>
    <row r="2730" spans="1:25" x14ac:dyDescent="0.25">
      <c r="A2730" t="s">
        <v>422</v>
      </c>
      <c r="B2730" t="s">
        <v>423</v>
      </c>
      <c r="C2730" t="s">
        <v>424</v>
      </c>
      <c r="D2730">
        <v>188</v>
      </c>
      <c r="E2730" t="s">
        <v>352</v>
      </c>
      <c r="F2730" t="s">
        <v>353</v>
      </c>
      <c r="G2730">
        <v>0</v>
      </c>
      <c r="I2730" t="s">
        <v>427</v>
      </c>
      <c r="J2730" t="s">
        <v>428</v>
      </c>
      <c r="K2730" t="s">
        <v>429</v>
      </c>
      <c r="L2730" t="s">
        <v>430</v>
      </c>
      <c r="M2730" t="s">
        <v>431</v>
      </c>
      <c r="N2730" t="s">
        <v>454</v>
      </c>
      <c r="O2730" t="s">
        <v>455</v>
      </c>
      <c r="P2730" t="s">
        <v>268</v>
      </c>
      <c r="Q2730" t="s">
        <v>269</v>
      </c>
      <c r="R2730" t="s">
        <v>434</v>
      </c>
      <c r="S2730" t="s">
        <v>435</v>
      </c>
      <c r="T2730">
        <v>2018</v>
      </c>
      <c r="X2730">
        <v>953.97380799999996</v>
      </c>
      <c r="Y2730" s="7">
        <f t="shared" si="43"/>
        <v>43405</v>
      </c>
    </row>
    <row r="2731" spans="1:25" x14ac:dyDescent="0.25">
      <c r="A2731" t="s">
        <v>422</v>
      </c>
      <c r="B2731" t="s">
        <v>423</v>
      </c>
      <c r="C2731" t="s">
        <v>424</v>
      </c>
      <c r="D2731">
        <v>188</v>
      </c>
      <c r="E2731" t="s">
        <v>352</v>
      </c>
      <c r="F2731" t="s">
        <v>353</v>
      </c>
      <c r="G2731">
        <v>0</v>
      </c>
      <c r="I2731" t="s">
        <v>427</v>
      </c>
      <c r="J2731" t="s">
        <v>428</v>
      </c>
      <c r="K2731" t="s">
        <v>429</v>
      </c>
      <c r="L2731" t="s">
        <v>430</v>
      </c>
      <c r="M2731" t="s">
        <v>431</v>
      </c>
      <c r="N2731" t="s">
        <v>454</v>
      </c>
      <c r="O2731" t="s">
        <v>455</v>
      </c>
      <c r="P2731" t="s">
        <v>268</v>
      </c>
      <c r="Q2731" t="s">
        <v>269</v>
      </c>
      <c r="R2731" t="s">
        <v>434</v>
      </c>
      <c r="S2731" t="s">
        <v>435</v>
      </c>
      <c r="T2731">
        <v>2019</v>
      </c>
      <c r="X2731">
        <v>989.48228900000004</v>
      </c>
      <c r="Y2731" s="7">
        <f t="shared" si="43"/>
        <v>43770</v>
      </c>
    </row>
    <row r="2732" spans="1:25" x14ac:dyDescent="0.25">
      <c r="A2732" t="s">
        <v>422</v>
      </c>
      <c r="B2732" t="s">
        <v>423</v>
      </c>
      <c r="C2732" t="s">
        <v>424</v>
      </c>
      <c r="D2732">
        <v>188</v>
      </c>
      <c r="E2732" t="s">
        <v>352</v>
      </c>
      <c r="F2732" t="s">
        <v>353</v>
      </c>
      <c r="G2732">
        <v>0</v>
      </c>
      <c r="I2732" t="s">
        <v>427</v>
      </c>
      <c r="J2732" t="s">
        <v>428</v>
      </c>
      <c r="K2732" t="s">
        <v>429</v>
      </c>
      <c r="L2732" t="s">
        <v>430</v>
      </c>
      <c r="M2732" t="s">
        <v>431</v>
      </c>
      <c r="N2732" t="s">
        <v>454</v>
      </c>
      <c r="O2732" t="s">
        <v>455</v>
      </c>
      <c r="P2732" t="s">
        <v>268</v>
      </c>
      <c r="Q2732" t="s">
        <v>269</v>
      </c>
      <c r="R2732" t="s">
        <v>434</v>
      </c>
      <c r="S2732" t="s">
        <v>435</v>
      </c>
      <c r="T2732">
        <v>2013</v>
      </c>
      <c r="X2732">
        <v>989</v>
      </c>
      <c r="Y2732" s="7">
        <f t="shared" si="43"/>
        <v>41579</v>
      </c>
    </row>
    <row r="2733" spans="1:25" x14ac:dyDescent="0.25">
      <c r="A2733" t="s">
        <v>422</v>
      </c>
      <c r="B2733" t="s">
        <v>423</v>
      </c>
      <c r="C2733" t="s">
        <v>424</v>
      </c>
      <c r="D2733">
        <v>188</v>
      </c>
      <c r="E2733" t="s">
        <v>352</v>
      </c>
      <c r="F2733" t="s">
        <v>353</v>
      </c>
      <c r="G2733">
        <v>0</v>
      </c>
      <c r="I2733" t="s">
        <v>427</v>
      </c>
      <c r="J2733" t="s">
        <v>428</v>
      </c>
      <c r="K2733" t="s">
        <v>429</v>
      </c>
      <c r="L2733" t="s">
        <v>430</v>
      </c>
      <c r="M2733" t="s">
        <v>431</v>
      </c>
      <c r="N2733" t="s">
        <v>454</v>
      </c>
      <c r="O2733" t="s">
        <v>455</v>
      </c>
      <c r="P2733" t="s">
        <v>268</v>
      </c>
      <c r="Q2733" t="s">
        <v>269</v>
      </c>
      <c r="R2733" t="s">
        <v>434</v>
      </c>
      <c r="S2733" t="s">
        <v>435</v>
      </c>
      <c r="T2733">
        <v>2017</v>
      </c>
      <c r="X2733">
        <v>989.56656999999996</v>
      </c>
      <c r="Y2733" s="7">
        <f t="shared" si="43"/>
        <v>43040</v>
      </c>
    </row>
    <row r="2734" spans="1:25" x14ac:dyDescent="0.25">
      <c r="A2734" t="s">
        <v>422</v>
      </c>
      <c r="B2734" t="s">
        <v>423</v>
      </c>
      <c r="C2734" t="s">
        <v>424</v>
      </c>
      <c r="D2734">
        <v>188</v>
      </c>
      <c r="E2734" t="s">
        <v>352</v>
      </c>
      <c r="F2734" t="s">
        <v>353</v>
      </c>
      <c r="G2734">
        <v>0</v>
      </c>
      <c r="I2734" t="s">
        <v>427</v>
      </c>
      <c r="J2734" t="s">
        <v>428</v>
      </c>
      <c r="K2734" t="s">
        <v>429</v>
      </c>
      <c r="L2734" t="s">
        <v>430</v>
      </c>
      <c r="M2734" t="s">
        <v>431</v>
      </c>
      <c r="N2734" t="s">
        <v>454</v>
      </c>
      <c r="O2734" t="s">
        <v>455</v>
      </c>
      <c r="P2734" t="s">
        <v>268</v>
      </c>
      <c r="Q2734" t="s">
        <v>269</v>
      </c>
      <c r="R2734" t="s">
        <v>434</v>
      </c>
      <c r="S2734" t="s">
        <v>435</v>
      </c>
      <c r="T2734">
        <v>2010</v>
      </c>
      <c r="X2734">
        <v>791.52496399999995</v>
      </c>
      <c r="Y2734" s="7">
        <f t="shared" si="43"/>
        <v>40483</v>
      </c>
    </row>
    <row r="2735" spans="1:25" x14ac:dyDescent="0.25">
      <c r="A2735" t="s">
        <v>422</v>
      </c>
      <c r="B2735" t="s">
        <v>423</v>
      </c>
      <c r="C2735" t="s">
        <v>424</v>
      </c>
      <c r="D2735">
        <v>188</v>
      </c>
      <c r="E2735" t="s">
        <v>352</v>
      </c>
      <c r="F2735" t="s">
        <v>353</v>
      </c>
      <c r="G2735">
        <v>0</v>
      </c>
      <c r="I2735" t="s">
        <v>427</v>
      </c>
      <c r="J2735" t="s">
        <v>428</v>
      </c>
      <c r="K2735" t="s">
        <v>429</v>
      </c>
      <c r="L2735" t="s">
        <v>430</v>
      </c>
      <c r="M2735" t="s">
        <v>431</v>
      </c>
      <c r="N2735" t="s">
        <v>454</v>
      </c>
      <c r="O2735" t="s">
        <v>455</v>
      </c>
      <c r="P2735" t="s">
        <v>268</v>
      </c>
      <c r="Q2735" t="s">
        <v>269</v>
      </c>
      <c r="R2735" t="s">
        <v>434</v>
      </c>
      <c r="S2735" t="s">
        <v>435</v>
      </c>
      <c r="T2735">
        <v>2009</v>
      </c>
      <c r="X2735">
        <v>751.76831100000004</v>
      </c>
      <c r="Y2735" s="7">
        <f t="shared" si="43"/>
        <v>40118</v>
      </c>
    </row>
    <row r="2736" spans="1:25" x14ac:dyDescent="0.25">
      <c r="A2736" t="s">
        <v>422</v>
      </c>
      <c r="B2736" t="s">
        <v>423</v>
      </c>
      <c r="C2736" t="s">
        <v>424</v>
      </c>
      <c r="D2736">
        <v>188</v>
      </c>
      <c r="E2736" t="s">
        <v>352</v>
      </c>
      <c r="F2736" t="s">
        <v>353</v>
      </c>
      <c r="G2736">
        <v>0</v>
      </c>
      <c r="I2736" t="s">
        <v>427</v>
      </c>
      <c r="J2736" t="s">
        <v>428</v>
      </c>
      <c r="K2736" t="s">
        <v>429</v>
      </c>
      <c r="L2736" t="s">
        <v>430</v>
      </c>
      <c r="M2736" t="s">
        <v>431</v>
      </c>
      <c r="N2736" t="s">
        <v>454</v>
      </c>
      <c r="O2736" t="s">
        <v>455</v>
      </c>
      <c r="P2736" t="s">
        <v>268</v>
      </c>
      <c r="Q2736" t="s">
        <v>269</v>
      </c>
      <c r="R2736" t="s">
        <v>434</v>
      </c>
      <c r="S2736" t="s">
        <v>435</v>
      </c>
      <c r="T2736">
        <v>2011</v>
      </c>
      <c r="X2736">
        <v>922</v>
      </c>
      <c r="Y2736" s="7">
        <f t="shared" si="43"/>
        <v>40848</v>
      </c>
    </row>
    <row r="2737" spans="1:25" x14ac:dyDescent="0.25">
      <c r="A2737" t="s">
        <v>422</v>
      </c>
      <c r="B2737" t="s">
        <v>423</v>
      </c>
      <c r="C2737" t="s">
        <v>424</v>
      </c>
      <c r="D2737">
        <v>188</v>
      </c>
      <c r="E2737" t="s">
        <v>352</v>
      </c>
      <c r="F2737" t="s">
        <v>353</v>
      </c>
      <c r="G2737">
        <v>0</v>
      </c>
      <c r="I2737" t="s">
        <v>427</v>
      </c>
      <c r="J2737" t="s">
        <v>428</v>
      </c>
      <c r="K2737" t="s">
        <v>429</v>
      </c>
      <c r="L2737" t="s">
        <v>430</v>
      </c>
      <c r="M2737" t="s">
        <v>431</v>
      </c>
      <c r="N2737" t="s">
        <v>454</v>
      </c>
      <c r="O2737" t="s">
        <v>455</v>
      </c>
      <c r="P2737" t="s">
        <v>268</v>
      </c>
      <c r="Q2737" t="s">
        <v>269</v>
      </c>
      <c r="R2737" t="s">
        <v>434</v>
      </c>
      <c r="S2737" t="s">
        <v>435</v>
      </c>
      <c r="T2737">
        <v>2006</v>
      </c>
      <c r="X2737">
        <v>730.81582700000001</v>
      </c>
      <c r="Y2737" s="7">
        <f t="shared" si="43"/>
        <v>39022</v>
      </c>
    </row>
    <row r="2738" spans="1:25" x14ac:dyDescent="0.25">
      <c r="A2738" t="s">
        <v>422</v>
      </c>
      <c r="B2738" t="s">
        <v>423</v>
      </c>
      <c r="C2738" t="s">
        <v>424</v>
      </c>
      <c r="D2738">
        <v>188</v>
      </c>
      <c r="E2738" t="s">
        <v>352</v>
      </c>
      <c r="F2738" t="s">
        <v>353</v>
      </c>
      <c r="G2738">
        <v>0</v>
      </c>
      <c r="I2738" t="s">
        <v>427</v>
      </c>
      <c r="J2738" t="s">
        <v>428</v>
      </c>
      <c r="K2738" t="s">
        <v>429</v>
      </c>
      <c r="L2738" t="s">
        <v>430</v>
      </c>
      <c r="M2738" t="s">
        <v>431</v>
      </c>
      <c r="N2738" t="s">
        <v>454</v>
      </c>
      <c r="O2738" t="s">
        <v>455</v>
      </c>
      <c r="P2738" t="s">
        <v>268</v>
      </c>
      <c r="Q2738" t="s">
        <v>269</v>
      </c>
      <c r="R2738" t="s">
        <v>434</v>
      </c>
      <c r="S2738" t="s">
        <v>435</v>
      </c>
      <c r="T2738">
        <v>2007</v>
      </c>
      <c r="X2738">
        <v>813.17908</v>
      </c>
      <c r="Y2738" s="7">
        <f t="shared" si="43"/>
        <v>39387</v>
      </c>
    </row>
    <row r="2739" spans="1:25" x14ac:dyDescent="0.25">
      <c r="A2739" t="s">
        <v>422</v>
      </c>
      <c r="B2739" t="s">
        <v>423</v>
      </c>
      <c r="C2739" t="s">
        <v>424</v>
      </c>
      <c r="D2739">
        <v>188</v>
      </c>
      <c r="E2739" t="s">
        <v>352</v>
      </c>
      <c r="F2739" t="s">
        <v>353</v>
      </c>
      <c r="G2739">
        <v>0</v>
      </c>
      <c r="I2739" t="s">
        <v>427</v>
      </c>
      <c r="J2739" t="s">
        <v>428</v>
      </c>
      <c r="K2739" t="s">
        <v>429</v>
      </c>
      <c r="L2739" t="s">
        <v>430</v>
      </c>
      <c r="M2739" t="s">
        <v>431</v>
      </c>
      <c r="N2739" t="s">
        <v>454</v>
      </c>
      <c r="O2739" t="s">
        <v>455</v>
      </c>
      <c r="P2739" t="s">
        <v>268</v>
      </c>
      <c r="Q2739" t="s">
        <v>269</v>
      </c>
      <c r="R2739" t="s">
        <v>434</v>
      </c>
      <c r="S2739" t="s">
        <v>435</v>
      </c>
      <c r="T2739">
        <v>2008</v>
      </c>
      <c r="X2739">
        <v>658.08984999999996</v>
      </c>
      <c r="Y2739" s="7">
        <f t="shared" si="43"/>
        <v>39753</v>
      </c>
    </row>
    <row r="2740" spans="1:25" x14ac:dyDescent="0.25">
      <c r="A2740" t="s">
        <v>422</v>
      </c>
      <c r="B2740" t="s">
        <v>423</v>
      </c>
      <c r="C2740" t="s">
        <v>424</v>
      </c>
      <c r="D2740">
        <v>188</v>
      </c>
      <c r="E2740" t="s">
        <v>352</v>
      </c>
      <c r="F2740" t="s">
        <v>353</v>
      </c>
      <c r="G2740">
        <v>0</v>
      </c>
      <c r="I2740" t="s">
        <v>427</v>
      </c>
      <c r="J2740" t="s">
        <v>428</v>
      </c>
      <c r="K2740" t="s">
        <v>429</v>
      </c>
      <c r="L2740" t="s">
        <v>430</v>
      </c>
      <c r="M2740" t="s">
        <v>431</v>
      </c>
      <c r="N2740" t="s">
        <v>456</v>
      </c>
      <c r="O2740" t="s">
        <v>457</v>
      </c>
      <c r="P2740" t="s">
        <v>268</v>
      </c>
      <c r="Q2740" t="s">
        <v>269</v>
      </c>
      <c r="R2740" t="s">
        <v>434</v>
      </c>
      <c r="S2740" t="s">
        <v>435</v>
      </c>
      <c r="T2740">
        <v>2015</v>
      </c>
      <c r="X2740">
        <v>761.72936700000002</v>
      </c>
      <c r="Y2740" s="7">
        <f t="shared" si="43"/>
        <v>42339</v>
      </c>
    </row>
    <row r="2741" spans="1:25" x14ac:dyDescent="0.25">
      <c r="A2741" t="s">
        <v>422</v>
      </c>
      <c r="B2741" t="s">
        <v>423</v>
      </c>
      <c r="C2741" t="s">
        <v>424</v>
      </c>
      <c r="D2741">
        <v>188</v>
      </c>
      <c r="E2741" t="s">
        <v>352</v>
      </c>
      <c r="F2741" t="s">
        <v>353</v>
      </c>
      <c r="G2741">
        <v>0</v>
      </c>
      <c r="I2741" t="s">
        <v>427</v>
      </c>
      <c r="J2741" t="s">
        <v>428</v>
      </c>
      <c r="K2741" t="s">
        <v>429</v>
      </c>
      <c r="L2741" t="s">
        <v>430</v>
      </c>
      <c r="M2741" t="s">
        <v>431</v>
      </c>
      <c r="N2741" t="s">
        <v>456</v>
      </c>
      <c r="O2741" t="s">
        <v>457</v>
      </c>
      <c r="P2741" t="s">
        <v>268</v>
      </c>
      <c r="Q2741" t="s">
        <v>269</v>
      </c>
      <c r="R2741" t="s">
        <v>434</v>
      </c>
      <c r="S2741" t="s">
        <v>435</v>
      </c>
      <c r="T2741">
        <v>2014</v>
      </c>
      <c r="X2741">
        <v>785</v>
      </c>
      <c r="Y2741" s="7">
        <f t="shared" si="43"/>
        <v>41974</v>
      </c>
    </row>
    <row r="2742" spans="1:25" x14ac:dyDescent="0.25">
      <c r="A2742" t="s">
        <v>422</v>
      </c>
      <c r="B2742" t="s">
        <v>423</v>
      </c>
      <c r="C2742" t="s">
        <v>424</v>
      </c>
      <c r="D2742">
        <v>188</v>
      </c>
      <c r="E2742" t="s">
        <v>352</v>
      </c>
      <c r="F2742" t="s">
        <v>353</v>
      </c>
      <c r="G2742">
        <v>0</v>
      </c>
      <c r="I2742" t="s">
        <v>427</v>
      </c>
      <c r="J2742" t="s">
        <v>428</v>
      </c>
      <c r="K2742" t="s">
        <v>429</v>
      </c>
      <c r="L2742" t="s">
        <v>430</v>
      </c>
      <c r="M2742" t="s">
        <v>431</v>
      </c>
      <c r="N2742" t="s">
        <v>456</v>
      </c>
      <c r="O2742" t="s">
        <v>457</v>
      </c>
      <c r="P2742" t="s">
        <v>268</v>
      </c>
      <c r="Q2742" t="s">
        <v>269</v>
      </c>
      <c r="R2742" t="s">
        <v>434</v>
      </c>
      <c r="S2742" t="s">
        <v>435</v>
      </c>
      <c r="T2742">
        <v>2016</v>
      </c>
      <c r="X2742">
        <v>783.79368499999998</v>
      </c>
      <c r="Y2742" s="7">
        <f t="shared" si="43"/>
        <v>42705</v>
      </c>
    </row>
    <row r="2743" spans="1:25" x14ac:dyDescent="0.25">
      <c r="A2743" t="s">
        <v>422</v>
      </c>
      <c r="B2743" t="s">
        <v>423</v>
      </c>
      <c r="C2743" t="s">
        <v>424</v>
      </c>
      <c r="D2743">
        <v>188</v>
      </c>
      <c r="E2743" t="s">
        <v>352</v>
      </c>
      <c r="F2743" t="s">
        <v>353</v>
      </c>
      <c r="G2743">
        <v>0</v>
      </c>
      <c r="I2743" t="s">
        <v>427</v>
      </c>
      <c r="J2743" t="s">
        <v>428</v>
      </c>
      <c r="K2743" t="s">
        <v>429</v>
      </c>
      <c r="L2743" t="s">
        <v>430</v>
      </c>
      <c r="M2743" t="s">
        <v>431</v>
      </c>
      <c r="N2743" t="s">
        <v>456</v>
      </c>
      <c r="O2743" t="s">
        <v>457</v>
      </c>
      <c r="P2743" t="s">
        <v>268</v>
      </c>
      <c r="Q2743" t="s">
        <v>269</v>
      </c>
      <c r="R2743" t="s">
        <v>434</v>
      </c>
      <c r="S2743" t="s">
        <v>435</v>
      </c>
      <c r="T2743">
        <v>2012</v>
      </c>
      <c r="X2743">
        <v>854</v>
      </c>
      <c r="Y2743" s="7">
        <f t="shared" si="43"/>
        <v>41244</v>
      </c>
    </row>
    <row r="2744" spans="1:25" x14ac:dyDescent="0.25">
      <c r="A2744" t="s">
        <v>422</v>
      </c>
      <c r="B2744" t="s">
        <v>423</v>
      </c>
      <c r="C2744" t="s">
        <v>424</v>
      </c>
      <c r="D2744">
        <v>188</v>
      </c>
      <c r="E2744" t="s">
        <v>352</v>
      </c>
      <c r="F2744" t="s">
        <v>353</v>
      </c>
      <c r="G2744">
        <v>0</v>
      </c>
      <c r="I2744" t="s">
        <v>427</v>
      </c>
      <c r="J2744" t="s">
        <v>428</v>
      </c>
      <c r="K2744" t="s">
        <v>429</v>
      </c>
      <c r="L2744" t="s">
        <v>430</v>
      </c>
      <c r="M2744" t="s">
        <v>431</v>
      </c>
      <c r="N2744" t="s">
        <v>456</v>
      </c>
      <c r="O2744" t="s">
        <v>457</v>
      </c>
      <c r="P2744" t="s">
        <v>268</v>
      </c>
      <c r="Q2744" t="s">
        <v>269</v>
      </c>
      <c r="R2744" t="s">
        <v>434</v>
      </c>
      <c r="S2744" t="s">
        <v>435</v>
      </c>
      <c r="T2744">
        <v>2019</v>
      </c>
      <c r="X2744">
        <v>885.99006699999995</v>
      </c>
      <c r="Y2744" s="7">
        <f t="shared" si="43"/>
        <v>43800</v>
      </c>
    </row>
    <row r="2745" spans="1:25" x14ac:dyDescent="0.25">
      <c r="A2745" t="s">
        <v>422</v>
      </c>
      <c r="B2745" t="s">
        <v>423</v>
      </c>
      <c r="C2745" t="s">
        <v>424</v>
      </c>
      <c r="D2745">
        <v>188</v>
      </c>
      <c r="E2745" t="s">
        <v>352</v>
      </c>
      <c r="F2745" t="s">
        <v>353</v>
      </c>
      <c r="G2745">
        <v>0</v>
      </c>
      <c r="I2745" t="s">
        <v>427</v>
      </c>
      <c r="J2745" t="s">
        <v>428</v>
      </c>
      <c r="K2745" t="s">
        <v>429</v>
      </c>
      <c r="L2745" t="s">
        <v>430</v>
      </c>
      <c r="M2745" t="s">
        <v>431</v>
      </c>
      <c r="N2745" t="s">
        <v>456</v>
      </c>
      <c r="O2745" t="s">
        <v>457</v>
      </c>
      <c r="P2745" t="s">
        <v>268</v>
      </c>
      <c r="Q2745" t="s">
        <v>269</v>
      </c>
      <c r="R2745" t="s">
        <v>434</v>
      </c>
      <c r="S2745" t="s">
        <v>435</v>
      </c>
      <c r="T2745">
        <v>2017</v>
      </c>
      <c r="X2745">
        <v>755.70484599999997</v>
      </c>
      <c r="Y2745" s="7">
        <f t="shared" si="43"/>
        <v>43070</v>
      </c>
    </row>
    <row r="2746" spans="1:25" x14ac:dyDescent="0.25">
      <c r="A2746" t="s">
        <v>422</v>
      </c>
      <c r="B2746" t="s">
        <v>423</v>
      </c>
      <c r="C2746" t="s">
        <v>424</v>
      </c>
      <c r="D2746">
        <v>188</v>
      </c>
      <c r="E2746" t="s">
        <v>352</v>
      </c>
      <c r="F2746" t="s">
        <v>353</v>
      </c>
      <c r="G2746">
        <v>0</v>
      </c>
      <c r="I2746" t="s">
        <v>427</v>
      </c>
      <c r="J2746" t="s">
        <v>428</v>
      </c>
      <c r="K2746" t="s">
        <v>429</v>
      </c>
      <c r="L2746" t="s">
        <v>430</v>
      </c>
      <c r="M2746" t="s">
        <v>431</v>
      </c>
      <c r="N2746" t="s">
        <v>456</v>
      </c>
      <c r="O2746" t="s">
        <v>457</v>
      </c>
      <c r="P2746" t="s">
        <v>268</v>
      </c>
      <c r="Q2746" t="s">
        <v>269</v>
      </c>
      <c r="R2746" t="s">
        <v>434</v>
      </c>
      <c r="S2746" t="s">
        <v>435</v>
      </c>
      <c r="T2746">
        <v>2013</v>
      </c>
      <c r="X2746">
        <v>880</v>
      </c>
      <c r="Y2746" s="7">
        <f t="shared" si="43"/>
        <v>41609</v>
      </c>
    </row>
    <row r="2747" spans="1:25" x14ac:dyDescent="0.25">
      <c r="A2747" t="s">
        <v>422</v>
      </c>
      <c r="B2747" t="s">
        <v>423</v>
      </c>
      <c r="C2747" t="s">
        <v>424</v>
      </c>
      <c r="D2747">
        <v>188</v>
      </c>
      <c r="E2747" t="s">
        <v>352</v>
      </c>
      <c r="F2747" t="s">
        <v>353</v>
      </c>
      <c r="G2747">
        <v>0</v>
      </c>
      <c r="I2747" t="s">
        <v>427</v>
      </c>
      <c r="J2747" t="s">
        <v>428</v>
      </c>
      <c r="K2747" t="s">
        <v>429</v>
      </c>
      <c r="L2747" t="s">
        <v>430</v>
      </c>
      <c r="M2747" t="s">
        <v>431</v>
      </c>
      <c r="N2747" t="s">
        <v>456</v>
      </c>
      <c r="O2747" t="s">
        <v>457</v>
      </c>
      <c r="P2747" t="s">
        <v>268</v>
      </c>
      <c r="Q2747" t="s">
        <v>269</v>
      </c>
      <c r="R2747" t="s">
        <v>434</v>
      </c>
      <c r="S2747" t="s">
        <v>435</v>
      </c>
      <c r="T2747">
        <v>2018</v>
      </c>
      <c r="X2747">
        <v>790.89275999999995</v>
      </c>
      <c r="Y2747" s="7">
        <f t="shared" si="43"/>
        <v>43435</v>
      </c>
    </row>
    <row r="2748" spans="1:25" x14ac:dyDescent="0.25">
      <c r="A2748" t="s">
        <v>422</v>
      </c>
      <c r="B2748" t="s">
        <v>423</v>
      </c>
      <c r="C2748" t="s">
        <v>424</v>
      </c>
      <c r="D2748">
        <v>188</v>
      </c>
      <c r="E2748" t="s">
        <v>352</v>
      </c>
      <c r="F2748" t="s">
        <v>353</v>
      </c>
      <c r="G2748">
        <v>0</v>
      </c>
      <c r="I2748" t="s">
        <v>427</v>
      </c>
      <c r="J2748" t="s">
        <v>428</v>
      </c>
      <c r="K2748" t="s">
        <v>429</v>
      </c>
      <c r="L2748" t="s">
        <v>430</v>
      </c>
      <c r="M2748" t="s">
        <v>431</v>
      </c>
      <c r="N2748" t="s">
        <v>456</v>
      </c>
      <c r="O2748" t="s">
        <v>457</v>
      </c>
      <c r="P2748" t="s">
        <v>268</v>
      </c>
      <c r="Q2748" t="s">
        <v>269</v>
      </c>
      <c r="R2748" t="s">
        <v>434</v>
      </c>
      <c r="S2748" t="s">
        <v>435</v>
      </c>
      <c r="T2748">
        <v>2011</v>
      </c>
      <c r="X2748">
        <v>843</v>
      </c>
      <c r="Y2748" s="7">
        <f t="shared" si="43"/>
        <v>40878</v>
      </c>
    </row>
    <row r="2749" spans="1:25" x14ac:dyDescent="0.25">
      <c r="A2749" t="s">
        <v>422</v>
      </c>
      <c r="B2749" t="s">
        <v>423</v>
      </c>
      <c r="C2749" t="s">
        <v>424</v>
      </c>
      <c r="D2749">
        <v>188</v>
      </c>
      <c r="E2749" t="s">
        <v>352</v>
      </c>
      <c r="F2749" t="s">
        <v>353</v>
      </c>
      <c r="G2749">
        <v>0</v>
      </c>
      <c r="I2749" t="s">
        <v>427</v>
      </c>
      <c r="J2749" t="s">
        <v>428</v>
      </c>
      <c r="K2749" t="s">
        <v>429</v>
      </c>
      <c r="L2749" t="s">
        <v>430</v>
      </c>
      <c r="M2749" t="s">
        <v>431</v>
      </c>
      <c r="N2749" t="s">
        <v>456</v>
      </c>
      <c r="O2749" t="s">
        <v>457</v>
      </c>
      <c r="P2749" t="s">
        <v>268</v>
      </c>
      <c r="Q2749" t="s">
        <v>269</v>
      </c>
      <c r="R2749" t="s">
        <v>434</v>
      </c>
      <c r="S2749" t="s">
        <v>435</v>
      </c>
      <c r="T2749">
        <v>2009</v>
      </c>
      <c r="X2749">
        <v>691.17352100000005</v>
      </c>
      <c r="Y2749" s="7">
        <f t="shared" si="43"/>
        <v>40148</v>
      </c>
    </row>
    <row r="2750" spans="1:25" x14ac:dyDescent="0.25">
      <c r="A2750" t="s">
        <v>422</v>
      </c>
      <c r="B2750" t="s">
        <v>423</v>
      </c>
      <c r="C2750" t="s">
        <v>424</v>
      </c>
      <c r="D2750">
        <v>188</v>
      </c>
      <c r="E2750" t="s">
        <v>352</v>
      </c>
      <c r="F2750" t="s">
        <v>353</v>
      </c>
      <c r="G2750">
        <v>0</v>
      </c>
      <c r="I2750" t="s">
        <v>427</v>
      </c>
      <c r="J2750" t="s">
        <v>428</v>
      </c>
      <c r="K2750" t="s">
        <v>429</v>
      </c>
      <c r="L2750" t="s">
        <v>430</v>
      </c>
      <c r="M2750" t="s">
        <v>431</v>
      </c>
      <c r="N2750" t="s">
        <v>456</v>
      </c>
      <c r="O2750" t="s">
        <v>457</v>
      </c>
      <c r="P2750" t="s">
        <v>268</v>
      </c>
      <c r="Q2750" t="s">
        <v>269</v>
      </c>
      <c r="R2750" t="s">
        <v>434</v>
      </c>
      <c r="S2750" t="s">
        <v>435</v>
      </c>
      <c r="T2750">
        <v>2010</v>
      </c>
      <c r="X2750">
        <v>739.52376300000003</v>
      </c>
      <c r="Y2750" s="7">
        <f t="shared" si="43"/>
        <v>40513</v>
      </c>
    </row>
    <row r="2751" spans="1:25" x14ac:dyDescent="0.25">
      <c r="A2751" t="s">
        <v>422</v>
      </c>
      <c r="B2751" t="s">
        <v>423</v>
      </c>
      <c r="C2751" t="s">
        <v>424</v>
      </c>
      <c r="D2751">
        <v>188</v>
      </c>
      <c r="E2751" t="s">
        <v>352</v>
      </c>
      <c r="F2751" t="s">
        <v>353</v>
      </c>
      <c r="G2751">
        <v>0</v>
      </c>
      <c r="I2751" t="s">
        <v>427</v>
      </c>
      <c r="J2751" t="s">
        <v>428</v>
      </c>
      <c r="K2751" t="s">
        <v>429</v>
      </c>
      <c r="L2751" t="s">
        <v>430</v>
      </c>
      <c r="M2751" t="s">
        <v>431</v>
      </c>
      <c r="N2751" t="s">
        <v>456</v>
      </c>
      <c r="O2751" t="s">
        <v>457</v>
      </c>
      <c r="P2751" t="s">
        <v>268</v>
      </c>
      <c r="Q2751" t="s">
        <v>269</v>
      </c>
      <c r="R2751" t="s">
        <v>434</v>
      </c>
      <c r="S2751" t="s">
        <v>435</v>
      </c>
      <c r="T2751">
        <v>2006</v>
      </c>
      <c r="X2751">
        <v>638.35775100000001</v>
      </c>
      <c r="Y2751" s="7">
        <f t="shared" si="43"/>
        <v>39052</v>
      </c>
    </row>
    <row r="2752" spans="1:25" x14ac:dyDescent="0.25">
      <c r="A2752" t="s">
        <v>422</v>
      </c>
      <c r="B2752" t="s">
        <v>423</v>
      </c>
      <c r="C2752" t="s">
        <v>424</v>
      </c>
      <c r="D2752">
        <v>188</v>
      </c>
      <c r="E2752" t="s">
        <v>352</v>
      </c>
      <c r="F2752" t="s">
        <v>353</v>
      </c>
      <c r="G2752">
        <v>0</v>
      </c>
      <c r="I2752" t="s">
        <v>427</v>
      </c>
      <c r="J2752" t="s">
        <v>428</v>
      </c>
      <c r="K2752" t="s">
        <v>429</v>
      </c>
      <c r="L2752" t="s">
        <v>430</v>
      </c>
      <c r="M2752" t="s">
        <v>431</v>
      </c>
      <c r="N2752" t="s">
        <v>456</v>
      </c>
      <c r="O2752" t="s">
        <v>457</v>
      </c>
      <c r="P2752" t="s">
        <v>268</v>
      </c>
      <c r="Q2752" t="s">
        <v>269</v>
      </c>
      <c r="R2752" t="s">
        <v>434</v>
      </c>
      <c r="S2752" t="s">
        <v>435</v>
      </c>
      <c r="T2752">
        <v>2008</v>
      </c>
      <c r="X2752">
        <v>607.92345</v>
      </c>
      <c r="Y2752" s="7">
        <f t="shared" si="43"/>
        <v>39783</v>
      </c>
    </row>
    <row r="2753" spans="1:25" x14ac:dyDescent="0.25">
      <c r="A2753" t="s">
        <v>422</v>
      </c>
      <c r="B2753" t="s">
        <v>423</v>
      </c>
      <c r="C2753" t="s">
        <v>424</v>
      </c>
      <c r="D2753">
        <v>188</v>
      </c>
      <c r="E2753" t="s">
        <v>352</v>
      </c>
      <c r="F2753" t="s">
        <v>353</v>
      </c>
      <c r="G2753">
        <v>0</v>
      </c>
      <c r="I2753" t="s">
        <v>427</v>
      </c>
      <c r="J2753" t="s">
        <v>428</v>
      </c>
      <c r="K2753" t="s">
        <v>429</v>
      </c>
      <c r="L2753" t="s">
        <v>430</v>
      </c>
      <c r="M2753" t="s">
        <v>431</v>
      </c>
      <c r="N2753" t="s">
        <v>456</v>
      </c>
      <c r="O2753" t="s">
        <v>457</v>
      </c>
      <c r="P2753" t="s">
        <v>268</v>
      </c>
      <c r="Q2753" t="s">
        <v>269</v>
      </c>
      <c r="R2753" t="s">
        <v>434</v>
      </c>
      <c r="S2753" t="s">
        <v>435</v>
      </c>
      <c r="T2753">
        <v>2007</v>
      </c>
      <c r="X2753">
        <v>714.72805000000005</v>
      </c>
      <c r="Y2753" s="7">
        <f t="shared" si="43"/>
        <v>39417</v>
      </c>
    </row>
    <row r="2754" spans="1:25" x14ac:dyDescent="0.25">
      <c r="A2754" t="s">
        <v>422</v>
      </c>
      <c r="B2754" t="s">
        <v>423</v>
      </c>
      <c r="C2754" t="s">
        <v>424</v>
      </c>
      <c r="D2754">
        <v>191</v>
      </c>
      <c r="E2754" t="s">
        <v>469</v>
      </c>
      <c r="F2754" t="s">
        <v>470</v>
      </c>
      <c r="G2754">
        <v>0</v>
      </c>
      <c r="I2754" t="s">
        <v>427</v>
      </c>
      <c r="J2754" t="s">
        <v>428</v>
      </c>
      <c r="K2754" t="s">
        <v>429</v>
      </c>
      <c r="L2754" t="s">
        <v>430</v>
      </c>
      <c r="M2754" t="s">
        <v>431</v>
      </c>
      <c r="N2754" t="s">
        <v>432</v>
      </c>
      <c r="O2754" t="s">
        <v>433</v>
      </c>
      <c r="P2754" t="s">
        <v>268</v>
      </c>
      <c r="Q2754" t="s">
        <v>269</v>
      </c>
      <c r="R2754" t="s">
        <v>434</v>
      </c>
      <c r="S2754" t="s">
        <v>435</v>
      </c>
      <c r="T2754">
        <v>2012</v>
      </c>
      <c r="X2754">
        <v>860.37635</v>
      </c>
      <c r="Y2754" s="7">
        <f t="shared" si="43"/>
        <v>40909</v>
      </c>
    </row>
    <row r="2755" spans="1:25" x14ac:dyDescent="0.25">
      <c r="A2755" t="s">
        <v>422</v>
      </c>
      <c r="B2755" t="s">
        <v>423</v>
      </c>
      <c r="C2755" t="s">
        <v>424</v>
      </c>
      <c r="D2755">
        <v>191</v>
      </c>
      <c r="E2755" t="s">
        <v>469</v>
      </c>
      <c r="F2755" t="s">
        <v>470</v>
      </c>
      <c r="G2755">
        <v>0</v>
      </c>
      <c r="I2755" t="s">
        <v>427</v>
      </c>
      <c r="J2755" t="s">
        <v>428</v>
      </c>
      <c r="K2755" t="s">
        <v>429</v>
      </c>
      <c r="L2755" t="s">
        <v>430</v>
      </c>
      <c r="M2755" t="s">
        <v>431</v>
      </c>
      <c r="N2755" t="s">
        <v>432</v>
      </c>
      <c r="O2755" t="s">
        <v>433</v>
      </c>
      <c r="P2755" t="s">
        <v>268</v>
      </c>
      <c r="Q2755" t="s">
        <v>269</v>
      </c>
      <c r="R2755" t="s">
        <v>434</v>
      </c>
      <c r="S2755" t="s">
        <v>435</v>
      </c>
      <c r="T2755">
        <v>2018</v>
      </c>
      <c r="X2755">
        <v>1310.89</v>
      </c>
      <c r="Y2755" s="7">
        <f t="shared" ref="Y2755:Y2818" si="44">DATE(T2755,INDEX(AC:AC,MATCH(O2755,AB:AB,0)), 1)</f>
        <v>43101</v>
      </c>
    </row>
    <row r="2756" spans="1:25" x14ac:dyDescent="0.25">
      <c r="A2756" t="s">
        <v>422</v>
      </c>
      <c r="B2756" t="s">
        <v>423</v>
      </c>
      <c r="C2756" t="s">
        <v>424</v>
      </c>
      <c r="D2756">
        <v>191</v>
      </c>
      <c r="E2756" t="s">
        <v>469</v>
      </c>
      <c r="F2756" t="s">
        <v>470</v>
      </c>
      <c r="G2756">
        <v>0</v>
      </c>
      <c r="I2756" t="s">
        <v>427</v>
      </c>
      <c r="J2756" t="s">
        <v>428</v>
      </c>
      <c r="K2756" t="s">
        <v>429</v>
      </c>
      <c r="L2756" t="s">
        <v>430</v>
      </c>
      <c r="M2756" t="s">
        <v>431</v>
      </c>
      <c r="N2756" t="s">
        <v>432</v>
      </c>
      <c r="O2756" t="s">
        <v>433</v>
      </c>
      <c r="P2756" t="s">
        <v>268</v>
      </c>
      <c r="Q2756" t="s">
        <v>269</v>
      </c>
      <c r="R2756" t="s">
        <v>434</v>
      </c>
      <c r="S2756" t="s">
        <v>435</v>
      </c>
      <c r="T2756">
        <v>2020</v>
      </c>
      <c r="X2756">
        <v>1294.9259999999999</v>
      </c>
      <c r="Y2756" s="7">
        <f t="shared" si="44"/>
        <v>43831</v>
      </c>
    </row>
    <row r="2757" spans="1:25" x14ac:dyDescent="0.25">
      <c r="A2757" t="s">
        <v>422</v>
      </c>
      <c r="B2757" t="s">
        <v>423</v>
      </c>
      <c r="C2757" t="s">
        <v>424</v>
      </c>
      <c r="D2757">
        <v>191</v>
      </c>
      <c r="E2757" t="s">
        <v>469</v>
      </c>
      <c r="F2757" t="s">
        <v>470</v>
      </c>
      <c r="G2757">
        <v>0</v>
      </c>
      <c r="I2757" t="s">
        <v>427</v>
      </c>
      <c r="J2757" t="s">
        <v>428</v>
      </c>
      <c r="K2757" t="s">
        <v>429</v>
      </c>
      <c r="L2757" t="s">
        <v>430</v>
      </c>
      <c r="M2757" t="s">
        <v>431</v>
      </c>
      <c r="N2757" t="s">
        <v>432</v>
      </c>
      <c r="O2757" t="s">
        <v>433</v>
      </c>
      <c r="P2757" t="s">
        <v>268</v>
      </c>
      <c r="Q2757" t="s">
        <v>269</v>
      </c>
      <c r="R2757" t="s">
        <v>434</v>
      </c>
      <c r="S2757" t="s">
        <v>435</v>
      </c>
      <c r="T2757">
        <v>2019</v>
      </c>
      <c r="X2757">
        <v>1284.64248</v>
      </c>
      <c r="Y2757" s="7">
        <f t="shared" si="44"/>
        <v>43466</v>
      </c>
    </row>
    <row r="2758" spans="1:25" x14ac:dyDescent="0.25">
      <c r="A2758" t="s">
        <v>422</v>
      </c>
      <c r="B2758" t="s">
        <v>423</v>
      </c>
      <c r="C2758" t="s">
        <v>424</v>
      </c>
      <c r="D2758">
        <v>191</v>
      </c>
      <c r="E2758" t="s">
        <v>469</v>
      </c>
      <c r="F2758" t="s">
        <v>470</v>
      </c>
      <c r="G2758">
        <v>0</v>
      </c>
      <c r="I2758" t="s">
        <v>427</v>
      </c>
      <c r="J2758" t="s">
        <v>428</v>
      </c>
      <c r="K2758" t="s">
        <v>429</v>
      </c>
      <c r="L2758" t="s">
        <v>430</v>
      </c>
      <c r="M2758" t="s">
        <v>431</v>
      </c>
      <c r="N2758" t="s">
        <v>432</v>
      </c>
      <c r="O2758" t="s">
        <v>433</v>
      </c>
      <c r="P2758" t="s">
        <v>268</v>
      </c>
      <c r="Q2758" t="s">
        <v>269</v>
      </c>
      <c r="R2758" t="s">
        <v>434</v>
      </c>
      <c r="S2758" t="s">
        <v>435</v>
      </c>
      <c r="T2758">
        <v>2013</v>
      </c>
      <c r="X2758">
        <v>804.72127999999998</v>
      </c>
      <c r="Y2758" s="7">
        <f t="shared" si="44"/>
        <v>41275</v>
      </c>
    </row>
    <row r="2759" spans="1:25" x14ac:dyDescent="0.25">
      <c r="A2759" t="s">
        <v>422</v>
      </c>
      <c r="B2759" t="s">
        <v>423</v>
      </c>
      <c r="C2759" t="s">
        <v>424</v>
      </c>
      <c r="D2759">
        <v>191</v>
      </c>
      <c r="E2759" t="s">
        <v>469</v>
      </c>
      <c r="F2759" t="s">
        <v>470</v>
      </c>
      <c r="G2759">
        <v>0</v>
      </c>
      <c r="I2759" t="s">
        <v>427</v>
      </c>
      <c r="J2759" t="s">
        <v>428</v>
      </c>
      <c r="K2759" t="s">
        <v>429</v>
      </c>
      <c r="L2759" t="s">
        <v>430</v>
      </c>
      <c r="M2759" t="s">
        <v>431</v>
      </c>
      <c r="N2759" t="s">
        <v>432</v>
      </c>
      <c r="O2759" t="s">
        <v>433</v>
      </c>
      <c r="P2759" t="s">
        <v>268</v>
      </c>
      <c r="Q2759" t="s">
        <v>269</v>
      </c>
      <c r="R2759" t="s">
        <v>434</v>
      </c>
      <c r="S2759" t="s">
        <v>435</v>
      </c>
      <c r="T2759">
        <v>2015</v>
      </c>
      <c r="X2759">
        <v>863.67272000000003</v>
      </c>
      <c r="Y2759" s="7">
        <f t="shared" si="44"/>
        <v>42005</v>
      </c>
    </row>
    <row r="2760" spans="1:25" x14ac:dyDescent="0.25">
      <c r="A2760" t="s">
        <v>422</v>
      </c>
      <c r="B2760" t="s">
        <v>423</v>
      </c>
      <c r="C2760" t="s">
        <v>424</v>
      </c>
      <c r="D2760">
        <v>191</v>
      </c>
      <c r="E2760" t="s">
        <v>469</v>
      </c>
      <c r="F2760" t="s">
        <v>470</v>
      </c>
      <c r="G2760">
        <v>0</v>
      </c>
      <c r="I2760" t="s">
        <v>427</v>
      </c>
      <c r="J2760" t="s">
        <v>428</v>
      </c>
      <c r="K2760" t="s">
        <v>429</v>
      </c>
      <c r="L2760" t="s">
        <v>430</v>
      </c>
      <c r="M2760" t="s">
        <v>431</v>
      </c>
      <c r="N2760" t="s">
        <v>432</v>
      </c>
      <c r="O2760" t="s">
        <v>433</v>
      </c>
      <c r="P2760" t="s">
        <v>268</v>
      </c>
      <c r="Q2760" t="s">
        <v>269</v>
      </c>
      <c r="R2760" t="s">
        <v>434</v>
      </c>
      <c r="S2760" t="s">
        <v>435</v>
      </c>
      <c r="T2760">
        <v>2016</v>
      </c>
      <c r="X2760">
        <v>844.03920000000005</v>
      </c>
      <c r="Y2760" s="7">
        <f t="shared" si="44"/>
        <v>42370</v>
      </c>
    </row>
    <row r="2761" spans="1:25" x14ac:dyDescent="0.25">
      <c r="A2761" t="s">
        <v>422</v>
      </c>
      <c r="B2761" t="s">
        <v>423</v>
      </c>
      <c r="C2761" t="s">
        <v>424</v>
      </c>
      <c r="D2761">
        <v>191</v>
      </c>
      <c r="E2761" t="s">
        <v>469</v>
      </c>
      <c r="F2761" t="s">
        <v>470</v>
      </c>
      <c r="G2761">
        <v>0</v>
      </c>
      <c r="I2761" t="s">
        <v>427</v>
      </c>
      <c r="J2761" t="s">
        <v>428</v>
      </c>
      <c r="K2761" t="s">
        <v>429</v>
      </c>
      <c r="L2761" t="s">
        <v>430</v>
      </c>
      <c r="M2761" t="s">
        <v>431</v>
      </c>
      <c r="N2761" t="s">
        <v>432</v>
      </c>
      <c r="O2761" t="s">
        <v>433</v>
      </c>
      <c r="P2761" t="s">
        <v>268</v>
      </c>
      <c r="Q2761" t="s">
        <v>269</v>
      </c>
      <c r="R2761" t="s">
        <v>434</v>
      </c>
      <c r="S2761" t="s">
        <v>435</v>
      </c>
      <c r="T2761">
        <v>2017</v>
      </c>
      <c r="X2761">
        <v>1070.84646</v>
      </c>
      <c r="Y2761" s="7">
        <f t="shared" si="44"/>
        <v>42736</v>
      </c>
    </row>
    <row r="2762" spans="1:25" x14ac:dyDescent="0.25">
      <c r="A2762" t="s">
        <v>422</v>
      </c>
      <c r="B2762" t="s">
        <v>423</v>
      </c>
      <c r="C2762" t="s">
        <v>424</v>
      </c>
      <c r="D2762">
        <v>191</v>
      </c>
      <c r="E2762" t="s">
        <v>469</v>
      </c>
      <c r="F2762" t="s">
        <v>470</v>
      </c>
      <c r="G2762">
        <v>0</v>
      </c>
      <c r="I2762" t="s">
        <v>427</v>
      </c>
      <c r="J2762" t="s">
        <v>428</v>
      </c>
      <c r="K2762" t="s">
        <v>429</v>
      </c>
      <c r="L2762" t="s">
        <v>430</v>
      </c>
      <c r="M2762" t="s">
        <v>431</v>
      </c>
      <c r="N2762" t="s">
        <v>432</v>
      </c>
      <c r="O2762" t="s">
        <v>433</v>
      </c>
      <c r="P2762" t="s">
        <v>268</v>
      </c>
      <c r="Q2762" t="s">
        <v>269</v>
      </c>
      <c r="R2762" t="s">
        <v>434</v>
      </c>
      <c r="S2762" t="s">
        <v>435</v>
      </c>
      <c r="T2762">
        <v>2014</v>
      </c>
      <c r="X2762">
        <v>1043.7509</v>
      </c>
      <c r="Y2762" s="7">
        <f t="shared" si="44"/>
        <v>41640</v>
      </c>
    </row>
    <row r="2763" spans="1:25" x14ac:dyDescent="0.25">
      <c r="A2763" t="s">
        <v>422</v>
      </c>
      <c r="B2763" t="s">
        <v>423</v>
      </c>
      <c r="C2763" t="s">
        <v>424</v>
      </c>
      <c r="D2763">
        <v>191</v>
      </c>
      <c r="E2763" t="s">
        <v>469</v>
      </c>
      <c r="F2763" t="s">
        <v>470</v>
      </c>
      <c r="G2763">
        <v>0</v>
      </c>
      <c r="I2763" t="s">
        <v>427</v>
      </c>
      <c r="J2763" t="s">
        <v>428</v>
      </c>
      <c r="K2763" t="s">
        <v>429</v>
      </c>
      <c r="L2763" t="s">
        <v>430</v>
      </c>
      <c r="M2763" t="s">
        <v>431</v>
      </c>
      <c r="N2763" t="s">
        <v>432</v>
      </c>
      <c r="O2763" t="s">
        <v>433</v>
      </c>
      <c r="P2763" t="s">
        <v>268</v>
      </c>
      <c r="Q2763" t="s">
        <v>269</v>
      </c>
      <c r="R2763" t="s">
        <v>434</v>
      </c>
      <c r="S2763" t="s">
        <v>435</v>
      </c>
      <c r="T2763">
        <v>2009</v>
      </c>
      <c r="X2763">
        <v>682.86761999999999</v>
      </c>
      <c r="Y2763" s="7">
        <f t="shared" si="44"/>
        <v>39814</v>
      </c>
    </row>
    <row r="2764" spans="1:25" x14ac:dyDescent="0.25">
      <c r="A2764" t="s">
        <v>422</v>
      </c>
      <c r="B2764" t="s">
        <v>423</v>
      </c>
      <c r="C2764" t="s">
        <v>424</v>
      </c>
      <c r="D2764">
        <v>191</v>
      </c>
      <c r="E2764" t="s">
        <v>469</v>
      </c>
      <c r="F2764" t="s">
        <v>470</v>
      </c>
      <c r="G2764">
        <v>0</v>
      </c>
      <c r="I2764" t="s">
        <v>427</v>
      </c>
      <c r="J2764" t="s">
        <v>428</v>
      </c>
      <c r="K2764" t="s">
        <v>429</v>
      </c>
      <c r="L2764" t="s">
        <v>430</v>
      </c>
      <c r="M2764" t="s">
        <v>431</v>
      </c>
      <c r="N2764" t="s">
        <v>432</v>
      </c>
      <c r="O2764" t="s">
        <v>433</v>
      </c>
      <c r="P2764" t="s">
        <v>268</v>
      </c>
      <c r="Q2764" t="s">
        <v>269</v>
      </c>
      <c r="R2764" t="s">
        <v>434</v>
      </c>
      <c r="S2764" t="s">
        <v>435</v>
      </c>
      <c r="T2764">
        <v>2010</v>
      </c>
      <c r="X2764">
        <v>880.72511999999995</v>
      </c>
      <c r="Y2764" s="7">
        <f t="shared" si="44"/>
        <v>40179</v>
      </c>
    </row>
    <row r="2765" spans="1:25" x14ac:dyDescent="0.25">
      <c r="A2765" t="s">
        <v>422</v>
      </c>
      <c r="B2765" t="s">
        <v>423</v>
      </c>
      <c r="C2765" t="s">
        <v>424</v>
      </c>
      <c r="D2765">
        <v>191</v>
      </c>
      <c r="E2765" t="s">
        <v>469</v>
      </c>
      <c r="F2765" t="s">
        <v>470</v>
      </c>
      <c r="G2765">
        <v>0</v>
      </c>
      <c r="I2765" t="s">
        <v>427</v>
      </c>
      <c r="J2765" t="s">
        <v>428</v>
      </c>
      <c r="K2765" t="s">
        <v>429</v>
      </c>
      <c r="L2765" t="s">
        <v>430</v>
      </c>
      <c r="M2765" t="s">
        <v>431</v>
      </c>
      <c r="N2765" t="s">
        <v>432</v>
      </c>
      <c r="O2765" t="s">
        <v>433</v>
      </c>
      <c r="P2765" t="s">
        <v>268</v>
      </c>
      <c r="Q2765" t="s">
        <v>269</v>
      </c>
      <c r="R2765" t="s">
        <v>434</v>
      </c>
      <c r="S2765" t="s">
        <v>435</v>
      </c>
      <c r="T2765">
        <v>2011</v>
      </c>
      <c r="X2765">
        <v>870.404</v>
      </c>
      <c r="Y2765" s="7">
        <f t="shared" si="44"/>
        <v>40544</v>
      </c>
    </row>
    <row r="2766" spans="1:25" x14ac:dyDescent="0.25">
      <c r="A2766" t="s">
        <v>422</v>
      </c>
      <c r="B2766" t="s">
        <v>423</v>
      </c>
      <c r="C2766" t="s">
        <v>424</v>
      </c>
      <c r="D2766">
        <v>191</v>
      </c>
      <c r="E2766" t="s">
        <v>469</v>
      </c>
      <c r="F2766" t="s">
        <v>470</v>
      </c>
      <c r="G2766">
        <v>0</v>
      </c>
      <c r="I2766" t="s">
        <v>427</v>
      </c>
      <c r="J2766" t="s">
        <v>428</v>
      </c>
      <c r="K2766" t="s">
        <v>429</v>
      </c>
      <c r="L2766" t="s">
        <v>430</v>
      </c>
      <c r="M2766" t="s">
        <v>431</v>
      </c>
      <c r="N2766" t="s">
        <v>432</v>
      </c>
      <c r="O2766" t="s">
        <v>433</v>
      </c>
      <c r="P2766" t="s">
        <v>268</v>
      </c>
      <c r="Q2766" t="s">
        <v>269</v>
      </c>
      <c r="R2766" t="s">
        <v>434</v>
      </c>
      <c r="S2766" t="s">
        <v>435</v>
      </c>
      <c r="T2766">
        <v>2006</v>
      </c>
      <c r="X2766">
        <v>731.74738000000002</v>
      </c>
      <c r="Y2766" s="7">
        <f t="shared" si="44"/>
        <v>38718</v>
      </c>
    </row>
    <row r="2767" spans="1:25" x14ac:dyDescent="0.25">
      <c r="A2767" t="s">
        <v>422</v>
      </c>
      <c r="B2767" t="s">
        <v>423</v>
      </c>
      <c r="C2767" t="s">
        <v>424</v>
      </c>
      <c r="D2767">
        <v>191</v>
      </c>
      <c r="E2767" t="s">
        <v>469</v>
      </c>
      <c r="F2767" t="s">
        <v>470</v>
      </c>
      <c r="G2767">
        <v>0</v>
      </c>
      <c r="I2767" t="s">
        <v>427</v>
      </c>
      <c r="J2767" t="s">
        <v>428</v>
      </c>
      <c r="K2767" t="s">
        <v>429</v>
      </c>
      <c r="L2767" t="s">
        <v>430</v>
      </c>
      <c r="M2767" t="s">
        <v>431</v>
      </c>
      <c r="N2767" t="s">
        <v>432</v>
      </c>
      <c r="O2767" t="s">
        <v>433</v>
      </c>
      <c r="P2767" t="s">
        <v>268</v>
      </c>
      <c r="Q2767" t="s">
        <v>269</v>
      </c>
      <c r="R2767" t="s">
        <v>434</v>
      </c>
      <c r="S2767" t="s">
        <v>435</v>
      </c>
      <c r="T2767">
        <v>2007</v>
      </c>
      <c r="X2767">
        <v>762.26135999999997</v>
      </c>
      <c r="Y2767" s="7">
        <f t="shared" si="44"/>
        <v>39083</v>
      </c>
    </row>
    <row r="2768" spans="1:25" x14ac:dyDescent="0.25">
      <c r="A2768" t="s">
        <v>422</v>
      </c>
      <c r="B2768" t="s">
        <v>423</v>
      </c>
      <c r="C2768" t="s">
        <v>424</v>
      </c>
      <c r="D2768">
        <v>191</v>
      </c>
      <c r="E2768" t="s">
        <v>469</v>
      </c>
      <c r="F2768" t="s">
        <v>470</v>
      </c>
      <c r="G2768">
        <v>0</v>
      </c>
      <c r="I2768" t="s">
        <v>427</v>
      </c>
      <c r="J2768" t="s">
        <v>428</v>
      </c>
      <c r="K2768" t="s">
        <v>429</v>
      </c>
      <c r="L2768" t="s">
        <v>430</v>
      </c>
      <c r="M2768" t="s">
        <v>431</v>
      </c>
      <c r="N2768" t="s">
        <v>432</v>
      </c>
      <c r="O2768" t="s">
        <v>433</v>
      </c>
      <c r="P2768" t="s">
        <v>268</v>
      </c>
      <c r="Q2768" t="s">
        <v>269</v>
      </c>
      <c r="R2768" t="s">
        <v>434</v>
      </c>
      <c r="S2768" t="s">
        <v>435</v>
      </c>
      <c r="T2768">
        <v>2008</v>
      </c>
      <c r="X2768">
        <v>1033.0564199999999</v>
      </c>
      <c r="Y2768" s="7">
        <f t="shared" si="44"/>
        <v>39448</v>
      </c>
    </row>
    <row r="2769" spans="1:25" x14ac:dyDescent="0.25">
      <c r="A2769" t="s">
        <v>422</v>
      </c>
      <c r="B2769" t="s">
        <v>423</v>
      </c>
      <c r="C2769" t="s">
        <v>424</v>
      </c>
      <c r="D2769">
        <v>191</v>
      </c>
      <c r="E2769" t="s">
        <v>469</v>
      </c>
      <c r="F2769" t="s">
        <v>470</v>
      </c>
      <c r="G2769">
        <v>0</v>
      </c>
      <c r="I2769" t="s">
        <v>427</v>
      </c>
      <c r="J2769" t="s">
        <v>428</v>
      </c>
      <c r="K2769" t="s">
        <v>429</v>
      </c>
      <c r="L2769" t="s">
        <v>430</v>
      </c>
      <c r="M2769" t="s">
        <v>431</v>
      </c>
      <c r="N2769" t="s">
        <v>436</v>
      </c>
      <c r="O2769" t="s">
        <v>437</v>
      </c>
      <c r="P2769" t="s">
        <v>268</v>
      </c>
      <c r="Q2769" t="s">
        <v>269</v>
      </c>
      <c r="R2769" t="s">
        <v>434</v>
      </c>
      <c r="S2769" t="s">
        <v>435</v>
      </c>
      <c r="T2769">
        <v>2019</v>
      </c>
      <c r="X2769">
        <v>1377.6708699999999</v>
      </c>
      <c r="Y2769" s="7">
        <f t="shared" si="44"/>
        <v>43497</v>
      </c>
    </row>
    <row r="2770" spans="1:25" x14ac:dyDescent="0.25">
      <c r="A2770" t="s">
        <v>422</v>
      </c>
      <c r="B2770" t="s">
        <v>423</v>
      </c>
      <c r="C2770" t="s">
        <v>424</v>
      </c>
      <c r="D2770">
        <v>191</v>
      </c>
      <c r="E2770" t="s">
        <v>469</v>
      </c>
      <c r="F2770" t="s">
        <v>470</v>
      </c>
      <c r="G2770">
        <v>0</v>
      </c>
      <c r="I2770" t="s">
        <v>427</v>
      </c>
      <c r="J2770" t="s">
        <v>428</v>
      </c>
      <c r="K2770" t="s">
        <v>429</v>
      </c>
      <c r="L2770" t="s">
        <v>430</v>
      </c>
      <c r="M2770" t="s">
        <v>431</v>
      </c>
      <c r="N2770" t="s">
        <v>436</v>
      </c>
      <c r="O2770" t="s">
        <v>437</v>
      </c>
      <c r="P2770" t="s">
        <v>268</v>
      </c>
      <c r="Q2770" t="s">
        <v>269</v>
      </c>
      <c r="R2770" t="s">
        <v>434</v>
      </c>
      <c r="S2770" t="s">
        <v>435</v>
      </c>
      <c r="T2770">
        <v>2020</v>
      </c>
      <c r="X2770">
        <v>1420.4853000000001</v>
      </c>
      <c r="Y2770" s="7">
        <f t="shared" si="44"/>
        <v>43862</v>
      </c>
    </row>
    <row r="2771" spans="1:25" x14ac:dyDescent="0.25">
      <c r="A2771" t="s">
        <v>422</v>
      </c>
      <c r="B2771" t="s">
        <v>423</v>
      </c>
      <c r="C2771" t="s">
        <v>424</v>
      </c>
      <c r="D2771">
        <v>191</v>
      </c>
      <c r="E2771" t="s">
        <v>469</v>
      </c>
      <c r="F2771" t="s">
        <v>470</v>
      </c>
      <c r="G2771">
        <v>0</v>
      </c>
      <c r="I2771" t="s">
        <v>427</v>
      </c>
      <c r="J2771" t="s">
        <v>428</v>
      </c>
      <c r="K2771" t="s">
        <v>429</v>
      </c>
      <c r="L2771" t="s">
        <v>430</v>
      </c>
      <c r="M2771" t="s">
        <v>431</v>
      </c>
      <c r="N2771" t="s">
        <v>436</v>
      </c>
      <c r="O2771" t="s">
        <v>437</v>
      </c>
      <c r="P2771" t="s">
        <v>268</v>
      </c>
      <c r="Q2771" t="s">
        <v>269</v>
      </c>
      <c r="R2771" t="s">
        <v>434</v>
      </c>
      <c r="S2771" t="s">
        <v>435</v>
      </c>
      <c r="T2771">
        <v>2018</v>
      </c>
      <c r="X2771">
        <v>1318.3959600000001</v>
      </c>
      <c r="Y2771" s="7">
        <f t="shared" si="44"/>
        <v>43132</v>
      </c>
    </row>
    <row r="2772" spans="1:25" x14ac:dyDescent="0.25">
      <c r="A2772" t="s">
        <v>422</v>
      </c>
      <c r="B2772" t="s">
        <v>423</v>
      </c>
      <c r="C2772" t="s">
        <v>424</v>
      </c>
      <c r="D2772">
        <v>191</v>
      </c>
      <c r="E2772" t="s">
        <v>469</v>
      </c>
      <c r="F2772" t="s">
        <v>470</v>
      </c>
      <c r="G2772">
        <v>0</v>
      </c>
      <c r="I2772" t="s">
        <v>427</v>
      </c>
      <c r="J2772" t="s">
        <v>428</v>
      </c>
      <c r="K2772" t="s">
        <v>429</v>
      </c>
      <c r="L2772" t="s">
        <v>430</v>
      </c>
      <c r="M2772" t="s">
        <v>431</v>
      </c>
      <c r="N2772" t="s">
        <v>436</v>
      </c>
      <c r="O2772" t="s">
        <v>437</v>
      </c>
      <c r="P2772" t="s">
        <v>268</v>
      </c>
      <c r="Q2772" t="s">
        <v>269</v>
      </c>
      <c r="R2772" t="s">
        <v>434</v>
      </c>
      <c r="S2772" t="s">
        <v>435</v>
      </c>
      <c r="T2772">
        <v>2013</v>
      </c>
      <c r="X2772">
        <v>915.22509000000002</v>
      </c>
      <c r="Y2772" s="7">
        <f t="shared" si="44"/>
        <v>41306</v>
      </c>
    </row>
    <row r="2773" spans="1:25" x14ac:dyDescent="0.25">
      <c r="A2773" t="s">
        <v>422</v>
      </c>
      <c r="B2773" t="s">
        <v>423</v>
      </c>
      <c r="C2773" t="s">
        <v>424</v>
      </c>
      <c r="D2773">
        <v>191</v>
      </c>
      <c r="E2773" t="s">
        <v>469</v>
      </c>
      <c r="F2773" t="s">
        <v>470</v>
      </c>
      <c r="G2773">
        <v>0</v>
      </c>
      <c r="I2773" t="s">
        <v>427</v>
      </c>
      <c r="J2773" t="s">
        <v>428</v>
      </c>
      <c r="K2773" t="s">
        <v>429</v>
      </c>
      <c r="L2773" t="s">
        <v>430</v>
      </c>
      <c r="M2773" t="s">
        <v>431</v>
      </c>
      <c r="N2773" t="s">
        <v>436</v>
      </c>
      <c r="O2773" t="s">
        <v>437</v>
      </c>
      <c r="P2773" t="s">
        <v>268</v>
      </c>
      <c r="Q2773" t="s">
        <v>269</v>
      </c>
      <c r="R2773" t="s">
        <v>434</v>
      </c>
      <c r="S2773" t="s">
        <v>435</v>
      </c>
      <c r="T2773">
        <v>2012</v>
      </c>
      <c r="X2773">
        <v>901.48008000000004</v>
      </c>
      <c r="Y2773" s="7">
        <f t="shared" si="44"/>
        <v>40940</v>
      </c>
    </row>
    <row r="2774" spans="1:25" x14ac:dyDescent="0.25">
      <c r="A2774" t="s">
        <v>422</v>
      </c>
      <c r="B2774" t="s">
        <v>423</v>
      </c>
      <c r="C2774" t="s">
        <v>424</v>
      </c>
      <c r="D2774">
        <v>191</v>
      </c>
      <c r="E2774" t="s">
        <v>469</v>
      </c>
      <c r="F2774" t="s">
        <v>470</v>
      </c>
      <c r="G2774">
        <v>0</v>
      </c>
      <c r="I2774" t="s">
        <v>427</v>
      </c>
      <c r="J2774" t="s">
        <v>428</v>
      </c>
      <c r="K2774" t="s">
        <v>429</v>
      </c>
      <c r="L2774" t="s">
        <v>430</v>
      </c>
      <c r="M2774" t="s">
        <v>431</v>
      </c>
      <c r="N2774" t="s">
        <v>436</v>
      </c>
      <c r="O2774" t="s">
        <v>437</v>
      </c>
      <c r="P2774" t="s">
        <v>268</v>
      </c>
      <c r="Q2774" t="s">
        <v>269</v>
      </c>
      <c r="R2774" t="s">
        <v>434</v>
      </c>
      <c r="S2774" t="s">
        <v>435</v>
      </c>
      <c r="T2774">
        <v>2014</v>
      </c>
      <c r="X2774">
        <v>1043.0614599999999</v>
      </c>
      <c r="Y2774" s="7">
        <f t="shared" si="44"/>
        <v>41671</v>
      </c>
    </row>
    <row r="2775" spans="1:25" x14ac:dyDescent="0.25">
      <c r="A2775" t="s">
        <v>422</v>
      </c>
      <c r="B2775" t="s">
        <v>423</v>
      </c>
      <c r="C2775" t="s">
        <v>424</v>
      </c>
      <c r="D2775">
        <v>191</v>
      </c>
      <c r="E2775" t="s">
        <v>469</v>
      </c>
      <c r="F2775" t="s">
        <v>470</v>
      </c>
      <c r="G2775">
        <v>0</v>
      </c>
      <c r="I2775" t="s">
        <v>427</v>
      </c>
      <c r="J2775" t="s">
        <v>428</v>
      </c>
      <c r="K2775" t="s">
        <v>429</v>
      </c>
      <c r="L2775" t="s">
        <v>430</v>
      </c>
      <c r="M2775" t="s">
        <v>431</v>
      </c>
      <c r="N2775" t="s">
        <v>436</v>
      </c>
      <c r="O2775" t="s">
        <v>437</v>
      </c>
      <c r="P2775" t="s">
        <v>268</v>
      </c>
      <c r="Q2775" t="s">
        <v>269</v>
      </c>
      <c r="R2775" t="s">
        <v>434</v>
      </c>
      <c r="S2775" t="s">
        <v>435</v>
      </c>
      <c r="T2775">
        <v>2017</v>
      </c>
      <c r="X2775">
        <v>1186.6945000000001</v>
      </c>
      <c r="Y2775" s="7">
        <f t="shared" si="44"/>
        <v>42767</v>
      </c>
    </row>
    <row r="2776" spans="1:25" x14ac:dyDescent="0.25">
      <c r="A2776" t="s">
        <v>422</v>
      </c>
      <c r="B2776" t="s">
        <v>423</v>
      </c>
      <c r="C2776" t="s">
        <v>424</v>
      </c>
      <c r="D2776">
        <v>191</v>
      </c>
      <c r="E2776" t="s">
        <v>469</v>
      </c>
      <c r="F2776" t="s">
        <v>470</v>
      </c>
      <c r="G2776">
        <v>0</v>
      </c>
      <c r="I2776" t="s">
        <v>427</v>
      </c>
      <c r="J2776" t="s">
        <v>428</v>
      </c>
      <c r="K2776" t="s">
        <v>429</v>
      </c>
      <c r="L2776" t="s">
        <v>430</v>
      </c>
      <c r="M2776" t="s">
        <v>431</v>
      </c>
      <c r="N2776" t="s">
        <v>436</v>
      </c>
      <c r="O2776" t="s">
        <v>437</v>
      </c>
      <c r="P2776" t="s">
        <v>268</v>
      </c>
      <c r="Q2776" t="s">
        <v>269</v>
      </c>
      <c r="R2776" t="s">
        <v>434</v>
      </c>
      <c r="S2776" t="s">
        <v>435</v>
      </c>
      <c r="T2776">
        <v>2016</v>
      </c>
      <c r="X2776">
        <v>1052.0601200000001</v>
      </c>
      <c r="Y2776" s="7">
        <f t="shared" si="44"/>
        <v>42401</v>
      </c>
    </row>
    <row r="2777" spans="1:25" x14ac:dyDescent="0.25">
      <c r="A2777" t="s">
        <v>422</v>
      </c>
      <c r="B2777" t="s">
        <v>423</v>
      </c>
      <c r="C2777" t="s">
        <v>424</v>
      </c>
      <c r="D2777">
        <v>191</v>
      </c>
      <c r="E2777" t="s">
        <v>469</v>
      </c>
      <c r="F2777" t="s">
        <v>470</v>
      </c>
      <c r="G2777">
        <v>0</v>
      </c>
      <c r="I2777" t="s">
        <v>427</v>
      </c>
      <c r="J2777" t="s">
        <v>428</v>
      </c>
      <c r="K2777" t="s">
        <v>429</v>
      </c>
      <c r="L2777" t="s">
        <v>430</v>
      </c>
      <c r="M2777" t="s">
        <v>431</v>
      </c>
      <c r="N2777" t="s">
        <v>436</v>
      </c>
      <c r="O2777" t="s">
        <v>437</v>
      </c>
      <c r="P2777" t="s">
        <v>268</v>
      </c>
      <c r="Q2777" t="s">
        <v>269</v>
      </c>
      <c r="R2777" t="s">
        <v>434</v>
      </c>
      <c r="S2777" t="s">
        <v>435</v>
      </c>
      <c r="T2777">
        <v>2015</v>
      </c>
      <c r="X2777">
        <v>1004.5885</v>
      </c>
      <c r="Y2777" s="7">
        <f t="shared" si="44"/>
        <v>42036</v>
      </c>
    </row>
    <row r="2778" spans="1:25" x14ac:dyDescent="0.25">
      <c r="A2778" t="s">
        <v>422</v>
      </c>
      <c r="B2778" t="s">
        <v>423</v>
      </c>
      <c r="C2778" t="s">
        <v>424</v>
      </c>
      <c r="D2778">
        <v>191</v>
      </c>
      <c r="E2778" t="s">
        <v>469</v>
      </c>
      <c r="F2778" t="s">
        <v>470</v>
      </c>
      <c r="G2778">
        <v>0</v>
      </c>
      <c r="I2778" t="s">
        <v>427</v>
      </c>
      <c r="J2778" t="s">
        <v>428</v>
      </c>
      <c r="K2778" t="s">
        <v>429</v>
      </c>
      <c r="L2778" t="s">
        <v>430</v>
      </c>
      <c r="M2778" t="s">
        <v>431</v>
      </c>
      <c r="N2778" t="s">
        <v>436</v>
      </c>
      <c r="O2778" t="s">
        <v>437</v>
      </c>
      <c r="P2778" t="s">
        <v>268</v>
      </c>
      <c r="Q2778" t="s">
        <v>269</v>
      </c>
      <c r="R2778" t="s">
        <v>434</v>
      </c>
      <c r="S2778" t="s">
        <v>435</v>
      </c>
      <c r="T2778">
        <v>2011</v>
      </c>
      <c r="X2778">
        <v>1055.34068</v>
      </c>
      <c r="Y2778" s="7">
        <f t="shared" si="44"/>
        <v>40575</v>
      </c>
    </row>
    <row r="2779" spans="1:25" x14ac:dyDescent="0.25">
      <c r="A2779" t="s">
        <v>422</v>
      </c>
      <c r="B2779" t="s">
        <v>423</v>
      </c>
      <c r="C2779" t="s">
        <v>424</v>
      </c>
      <c r="D2779">
        <v>191</v>
      </c>
      <c r="E2779" t="s">
        <v>469</v>
      </c>
      <c r="F2779" t="s">
        <v>470</v>
      </c>
      <c r="G2779">
        <v>0</v>
      </c>
      <c r="I2779" t="s">
        <v>427</v>
      </c>
      <c r="J2779" t="s">
        <v>428</v>
      </c>
      <c r="K2779" t="s">
        <v>429</v>
      </c>
      <c r="L2779" t="s">
        <v>430</v>
      </c>
      <c r="M2779" t="s">
        <v>431</v>
      </c>
      <c r="N2779" t="s">
        <v>436</v>
      </c>
      <c r="O2779" t="s">
        <v>437</v>
      </c>
      <c r="P2779" t="s">
        <v>268</v>
      </c>
      <c r="Q2779" t="s">
        <v>269</v>
      </c>
      <c r="R2779" t="s">
        <v>434</v>
      </c>
      <c r="S2779" t="s">
        <v>435</v>
      </c>
      <c r="T2779">
        <v>2010</v>
      </c>
      <c r="X2779">
        <v>800.90472</v>
      </c>
      <c r="Y2779" s="7">
        <f t="shared" si="44"/>
        <v>40210</v>
      </c>
    </row>
    <row r="2780" spans="1:25" x14ac:dyDescent="0.25">
      <c r="A2780" t="s">
        <v>422</v>
      </c>
      <c r="B2780" t="s">
        <v>423</v>
      </c>
      <c r="C2780" t="s">
        <v>424</v>
      </c>
      <c r="D2780">
        <v>191</v>
      </c>
      <c r="E2780" t="s">
        <v>469</v>
      </c>
      <c r="F2780" t="s">
        <v>470</v>
      </c>
      <c r="G2780">
        <v>0</v>
      </c>
      <c r="I2780" t="s">
        <v>427</v>
      </c>
      <c r="J2780" t="s">
        <v>428</v>
      </c>
      <c r="K2780" t="s">
        <v>429</v>
      </c>
      <c r="L2780" t="s">
        <v>430</v>
      </c>
      <c r="M2780" t="s">
        <v>431</v>
      </c>
      <c r="N2780" t="s">
        <v>436</v>
      </c>
      <c r="O2780" t="s">
        <v>437</v>
      </c>
      <c r="P2780" t="s">
        <v>268</v>
      </c>
      <c r="Q2780" t="s">
        <v>269</v>
      </c>
      <c r="R2780" t="s">
        <v>434</v>
      </c>
      <c r="S2780" t="s">
        <v>435</v>
      </c>
      <c r="T2780">
        <v>2009</v>
      </c>
      <c r="X2780">
        <v>927.93529999999998</v>
      </c>
      <c r="Y2780" s="7">
        <f t="shared" si="44"/>
        <v>39845</v>
      </c>
    </row>
    <row r="2781" spans="1:25" x14ac:dyDescent="0.25">
      <c r="A2781" t="s">
        <v>422</v>
      </c>
      <c r="B2781" t="s">
        <v>423</v>
      </c>
      <c r="C2781" t="s">
        <v>424</v>
      </c>
      <c r="D2781">
        <v>191</v>
      </c>
      <c r="E2781" t="s">
        <v>469</v>
      </c>
      <c r="F2781" t="s">
        <v>470</v>
      </c>
      <c r="G2781">
        <v>0</v>
      </c>
      <c r="I2781" t="s">
        <v>427</v>
      </c>
      <c r="J2781" t="s">
        <v>428</v>
      </c>
      <c r="K2781" t="s">
        <v>429</v>
      </c>
      <c r="L2781" t="s">
        <v>430</v>
      </c>
      <c r="M2781" t="s">
        <v>431</v>
      </c>
      <c r="N2781" t="s">
        <v>436</v>
      </c>
      <c r="O2781" t="s">
        <v>437</v>
      </c>
      <c r="P2781" t="s">
        <v>268</v>
      </c>
      <c r="Q2781" t="s">
        <v>269</v>
      </c>
      <c r="R2781" t="s">
        <v>434</v>
      </c>
      <c r="S2781" t="s">
        <v>435</v>
      </c>
      <c r="T2781">
        <v>2006</v>
      </c>
      <c r="X2781">
        <v>701.47688000000005</v>
      </c>
      <c r="Y2781" s="7">
        <f t="shared" si="44"/>
        <v>38749</v>
      </c>
    </row>
    <row r="2782" spans="1:25" x14ac:dyDescent="0.25">
      <c r="A2782" t="s">
        <v>422</v>
      </c>
      <c r="B2782" t="s">
        <v>423</v>
      </c>
      <c r="C2782" t="s">
        <v>424</v>
      </c>
      <c r="D2782">
        <v>191</v>
      </c>
      <c r="E2782" t="s">
        <v>469</v>
      </c>
      <c r="F2782" t="s">
        <v>470</v>
      </c>
      <c r="G2782">
        <v>0</v>
      </c>
      <c r="I2782" t="s">
        <v>427</v>
      </c>
      <c r="J2782" t="s">
        <v>428</v>
      </c>
      <c r="K2782" t="s">
        <v>429</v>
      </c>
      <c r="L2782" t="s">
        <v>430</v>
      </c>
      <c r="M2782" t="s">
        <v>431</v>
      </c>
      <c r="N2782" t="s">
        <v>436</v>
      </c>
      <c r="O2782" t="s">
        <v>437</v>
      </c>
      <c r="P2782" t="s">
        <v>268</v>
      </c>
      <c r="Q2782" t="s">
        <v>269</v>
      </c>
      <c r="R2782" t="s">
        <v>434</v>
      </c>
      <c r="S2782" t="s">
        <v>435</v>
      </c>
      <c r="T2782">
        <v>2008</v>
      </c>
      <c r="X2782">
        <v>1123.3551600000001</v>
      </c>
      <c r="Y2782" s="7">
        <f t="shared" si="44"/>
        <v>39479</v>
      </c>
    </row>
    <row r="2783" spans="1:25" x14ac:dyDescent="0.25">
      <c r="A2783" t="s">
        <v>422</v>
      </c>
      <c r="B2783" t="s">
        <v>423</v>
      </c>
      <c r="C2783" t="s">
        <v>424</v>
      </c>
      <c r="D2783">
        <v>191</v>
      </c>
      <c r="E2783" t="s">
        <v>469</v>
      </c>
      <c r="F2783" t="s">
        <v>470</v>
      </c>
      <c r="G2783">
        <v>0</v>
      </c>
      <c r="I2783" t="s">
        <v>427</v>
      </c>
      <c r="J2783" t="s">
        <v>428</v>
      </c>
      <c r="K2783" t="s">
        <v>429</v>
      </c>
      <c r="L2783" t="s">
        <v>430</v>
      </c>
      <c r="M2783" t="s">
        <v>431</v>
      </c>
      <c r="N2783" t="s">
        <v>436</v>
      </c>
      <c r="O2783" t="s">
        <v>437</v>
      </c>
      <c r="P2783" t="s">
        <v>268</v>
      </c>
      <c r="Q2783" t="s">
        <v>269</v>
      </c>
      <c r="R2783" t="s">
        <v>434</v>
      </c>
      <c r="S2783" t="s">
        <v>435</v>
      </c>
      <c r="T2783">
        <v>2007</v>
      </c>
      <c r="X2783">
        <v>909.03521999999998</v>
      </c>
      <c r="Y2783" s="7">
        <f t="shared" si="44"/>
        <v>39114</v>
      </c>
    </row>
    <row r="2784" spans="1:25" x14ac:dyDescent="0.25">
      <c r="A2784" t="s">
        <v>422</v>
      </c>
      <c r="B2784" t="s">
        <v>423</v>
      </c>
      <c r="C2784" t="s">
        <v>424</v>
      </c>
      <c r="D2784">
        <v>191</v>
      </c>
      <c r="E2784" t="s">
        <v>469</v>
      </c>
      <c r="F2784" t="s">
        <v>470</v>
      </c>
      <c r="G2784">
        <v>0</v>
      </c>
      <c r="I2784" t="s">
        <v>427</v>
      </c>
      <c r="J2784" t="s">
        <v>428</v>
      </c>
      <c r="K2784" t="s">
        <v>429</v>
      </c>
      <c r="L2784" t="s">
        <v>430</v>
      </c>
      <c r="M2784" t="s">
        <v>431</v>
      </c>
      <c r="N2784" t="s">
        <v>438</v>
      </c>
      <c r="O2784" t="s">
        <v>439</v>
      </c>
      <c r="P2784" t="s">
        <v>268</v>
      </c>
      <c r="Q2784" t="s">
        <v>269</v>
      </c>
      <c r="R2784" t="s">
        <v>434</v>
      </c>
      <c r="S2784" t="s">
        <v>435</v>
      </c>
      <c r="T2784">
        <v>2018</v>
      </c>
      <c r="X2784">
        <v>1506.8424</v>
      </c>
      <c r="Y2784" s="7">
        <f t="shared" si="44"/>
        <v>43160</v>
      </c>
    </row>
    <row r="2785" spans="1:25" x14ac:dyDescent="0.25">
      <c r="A2785" t="s">
        <v>422</v>
      </c>
      <c r="B2785" t="s">
        <v>423</v>
      </c>
      <c r="C2785" t="s">
        <v>424</v>
      </c>
      <c r="D2785">
        <v>191</v>
      </c>
      <c r="E2785" t="s">
        <v>469</v>
      </c>
      <c r="F2785" t="s">
        <v>470</v>
      </c>
      <c r="G2785">
        <v>0</v>
      </c>
      <c r="I2785" t="s">
        <v>427</v>
      </c>
      <c r="J2785" t="s">
        <v>428</v>
      </c>
      <c r="K2785" t="s">
        <v>429</v>
      </c>
      <c r="L2785" t="s">
        <v>430</v>
      </c>
      <c r="M2785" t="s">
        <v>431</v>
      </c>
      <c r="N2785" t="s">
        <v>438</v>
      </c>
      <c r="O2785" t="s">
        <v>439</v>
      </c>
      <c r="P2785" t="s">
        <v>268</v>
      </c>
      <c r="Q2785" t="s">
        <v>269</v>
      </c>
      <c r="R2785" t="s">
        <v>434</v>
      </c>
      <c r="S2785" t="s">
        <v>435</v>
      </c>
      <c r="T2785">
        <v>2017</v>
      </c>
      <c r="X2785">
        <v>1396.3158000000001</v>
      </c>
      <c r="Y2785" s="7">
        <f t="shared" si="44"/>
        <v>42795</v>
      </c>
    </row>
    <row r="2786" spans="1:25" x14ac:dyDescent="0.25">
      <c r="A2786" t="s">
        <v>422</v>
      </c>
      <c r="B2786" t="s">
        <v>423</v>
      </c>
      <c r="C2786" t="s">
        <v>424</v>
      </c>
      <c r="D2786">
        <v>191</v>
      </c>
      <c r="E2786" t="s">
        <v>469</v>
      </c>
      <c r="F2786" t="s">
        <v>470</v>
      </c>
      <c r="G2786">
        <v>0</v>
      </c>
      <c r="I2786" t="s">
        <v>427</v>
      </c>
      <c r="J2786" t="s">
        <v>428</v>
      </c>
      <c r="K2786" t="s">
        <v>429</v>
      </c>
      <c r="L2786" t="s">
        <v>430</v>
      </c>
      <c r="M2786" t="s">
        <v>431</v>
      </c>
      <c r="N2786" t="s">
        <v>438</v>
      </c>
      <c r="O2786" t="s">
        <v>439</v>
      </c>
      <c r="P2786" t="s">
        <v>268</v>
      </c>
      <c r="Q2786" t="s">
        <v>269</v>
      </c>
      <c r="R2786" t="s">
        <v>434</v>
      </c>
      <c r="S2786" t="s">
        <v>435</v>
      </c>
      <c r="T2786">
        <v>2019</v>
      </c>
      <c r="X2786">
        <v>1499.43634</v>
      </c>
      <c r="Y2786" s="7">
        <f t="shared" si="44"/>
        <v>43525</v>
      </c>
    </row>
    <row r="2787" spans="1:25" x14ac:dyDescent="0.25">
      <c r="A2787" t="s">
        <v>422</v>
      </c>
      <c r="B2787" t="s">
        <v>423</v>
      </c>
      <c r="C2787" t="s">
        <v>424</v>
      </c>
      <c r="D2787">
        <v>191</v>
      </c>
      <c r="E2787" t="s">
        <v>469</v>
      </c>
      <c r="F2787" t="s">
        <v>470</v>
      </c>
      <c r="G2787">
        <v>0</v>
      </c>
      <c r="I2787" t="s">
        <v>427</v>
      </c>
      <c r="J2787" t="s">
        <v>428</v>
      </c>
      <c r="K2787" t="s">
        <v>429</v>
      </c>
      <c r="L2787" t="s">
        <v>430</v>
      </c>
      <c r="M2787" t="s">
        <v>431</v>
      </c>
      <c r="N2787" t="s">
        <v>438</v>
      </c>
      <c r="O2787" t="s">
        <v>439</v>
      </c>
      <c r="P2787" t="s">
        <v>268</v>
      </c>
      <c r="Q2787" t="s">
        <v>269</v>
      </c>
      <c r="R2787" t="s">
        <v>434</v>
      </c>
      <c r="S2787" t="s">
        <v>435</v>
      </c>
      <c r="T2787">
        <v>2020</v>
      </c>
      <c r="X2787">
        <v>1324.2411</v>
      </c>
      <c r="Y2787" s="7">
        <f t="shared" si="44"/>
        <v>43891</v>
      </c>
    </row>
    <row r="2788" spans="1:25" x14ac:dyDescent="0.25">
      <c r="A2788" t="s">
        <v>422</v>
      </c>
      <c r="B2788" t="s">
        <v>423</v>
      </c>
      <c r="C2788" t="s">
        <v>424</v>
      </c>
      <c r="D2788">
        <v>191</v>
      </c>
      <c r="E2788" t="s">
        <v>469</v>
      </c>
      <c r="F2788" t="s">
        <v>470</v>
      </c>
      <c r="G2788">
        <v>0</v>
      </c>
      <c r="I2788" t="s">
        <v>427</v>
      </c>
      <c r="J2788" t="s">
        <v>428</v>
      </c>
      <c r="K2788" t="s">
        <v>429</v>
      </c>
      <c r="L2788" t="s">
        <v>430</v>
      </c>
      <c r="M2788" t="s">
        <v>431</v>
      </c>
      <c r="N2788" t="s">
        <v>438</v>
      </c>
      <c r="O2788" t="s">
        <v>439</v>
      </c>
      <c r="P2788" t="s">
        <v>268</v>
      </c>
      <c r="Q2788" t="s">
        <v>269</v>
      </c>
      <c r="R2788" t="s">
        <v>434</v>
      </c>
      <c r="S2788" t="s">
        <v>435</v>
      </c>
      <c r="T2788">
        <v>2012</v>
      </c>
      <c r="X2788">
        <v>1196.0106000000001</v>
      </c>
      <c r="Y2788" s="7">
        <f t="shared" si="44"/>
        <v>40969</v>
      </c>
    </row>
    <row r="2789" spans="1:25" x14ac:dyDescent="0.25">
      <c r="A2789" t="s">
        <v>422</v>
      </c>
      <c r="B2789" t="s">
        <v>423</v>
      </c>
      <c r="C2789" t="s">
        <v>424</v>
      </c>
      <c r="D2789">
        <v>191</v>
      </c>
      <c r="E2789" t="s">
        <v>469</v>
      </c>
      <c r="F2789" t="s">
        <v>470</v>
      </c>
      <c r="G2789">
        <v>0</v>
      </c>
      <c r="I2789" t="s">
        <v>427</v>
      </c>
      <c r="J2789" t="s">
        <v>428</v>
      </c>
      <c r="K2789" t="s">
        <v>429</v>
      </c>
      <c r="L2789" t="s">
        <v>430</v>
      </c>
      <c r="M2789" t="s">
        <v>431</v>
      </c>
      <c r="N2789" t="s">
        <v>438</v>
      </c>
      <c r="O2789" t="s">
        <v>439</v>
      </c>
      <c r="P2789" t="s">
        <v>268</v>
      </c>
      <c r="Q2789" t="s">
        <v>269</v>
      </c>
      <c r="R2789" t="s">
        <v>434</v>
      </c>
      <c r="S2789" t="s">
        <v>435</v>
      </c>
      <c r="T2789">
        <v>2015</v>
      </c>
      <c r="X2789">
        <v>1052.6949400000001</v>
      </c>
      <c r="Y2789" s="7">
        <f t="shared" si="44"/>
        <v>42064</v>
      </c>
    </row>
    <row r="2790" spans="1:25" x14ac:dyDescent="0.25">
      <c r="A2790" t="s">
        <v>422</v>
      </c>
      <c r="B2790" t="s">
        <v>423</v>
      </c>
      <c r="C2790" t="s">
        <v>424</v>
      </c>
      <c r="D2790">
        <v>191</v>
      </c>
      <c r="E2790" t="s">
        <v>469</v>
      </c>
      <c r="F2790" t="s">
        <v>470</v>
      </c>
      <c r="G2790">
        <v>0</v>
      </c>
      <c r="I2790" t="s">
        <v>427</v>
      </c>
      <c r="J2790" t="s">
        <v>428</v>
      </c>
      <c r="K2790" t="s">
        <v>429</v>
      </c>
      <c r="L2790" t="s">
        <v>430</v>
      </c>
      <c r="M2790" t="s">
        <v>431</v>
      </c>
      <c r="N2790" t="s">
        <v>438</v>
      </c>
      <c r="O2790" t="s">
        <v>439</v>
      </c>
      <c r="P2790" t="s">
        <v>268</v>
      </c>
      <c r="Q2790" t="s">
        <v>269</v>
      </c>
      <c r="R2790" t="s">
        <v>434</v>
      </c>
      <c r="S2790" t="s">
        <v>435</v>
      </c>
      <c r="T2790">
        <v>2013</v>
      </c>
      <c r="X2790">
        <v>986.94931999999994</v>
      </c>
      <c r="Y2790" s="7">
        <f t="shared" si="44"/>
        <v>41334</v>
      </c>
    </row>
    <row r="2791" spans="1:25" x14ac:dyDescent="0.25">
      <c r="A2791" t="s">
        <v>422</v>
      </c>
      <c r="B2791" t="s">
        <v>423</v>
      </c>
      <c r="C2791" t="s">
        <v>424</v>
      </c>
      <c r="D2791">
        <v>191</v>
      </c>
      <c r="E2791" t="s">
        <v>469</v>
      </c>
      <c r="F2791" t="s">
        <v>470</v>
      </c>
      <c r="G2791">
        <v>0</v>
      </c>
      <c r="I2791" t="s">
        <v>427</v>
      </c>
      <c r="J2791" t="s">
        <v>428</v>
      </c>
      <c r="K2791" t="s">
        <v>429</v>
      </c>
      <c r="L2791" t="s">
        <v>430</v>
      </c>
      <c r="M2791" t="s">
        <v>431</v>
      </c>
      <c r="N2791" t="s">
        <v>438</v>
      </c>
      <c r="O2791" t="s">
        <v>439</v>
      </c>
      <c r="P2791" t="s">
        <v>268</v>
      </c>
      <c r="Q2791" t="s">
        <v>269</v>
      </c>
      <c r="R2791" t="s">
        <v>434</v>
      </c>
      <c r="S2791" t="s">
        <v>435</v>
      </c>
      <c r="T2791">
        <v>2016</v>
      </c>
      <c r="X2791">
        <v>1127.6489999999999</v>
      </c>
      <c r="Y2791" s="7">
        <f t="shared" si="44"/>
        <v>42430</v>
      </c>
    </row>
    <row r="2792" spans="1:25" x14ac:dyDescent="0.25">
      <c r="A2792" t="s">
        <v>422</v>
      </c>
      <c r="B2792" t="s">
        <v>423</v>
      </c>
      <c r="C2792" t="s">
        <v>424</v>
      </c>
      <c r="D2792">
        <v>191</v>
      </c>
      <c r="E2792" t="s">
        <v>469</v>
      </c>
      <c r="F2792" t="s">
        <v>470</v>
      </c>
      <c r="G2792">
        <v>0</v>
      </c>
      <c r="I2792" t="s">
        <v>427</v>
      </c>
      <c r="J2792" t="s">
        <v>428</v>
      </c>
      <c r="K2792" t="s">
        <v>429</v>
      </c>
      <c r="L2792" t="s">
        <v>430</v>
      </c>
      <c r="M2792" t="s">
        <v>431</v>
      </c>
      <c r="N2792" t="s">
        <v>438</v>
      </c>
      <c r="O2792" t="s">
        <v>439</v>
      </c>
      <c r="P2792" t="s">
        <v>268</v>
      </c>
      <c r="Q2792" t="s">
        <v>269</v>
      </c>
      <c r="R2792" t="s">
        <v>434</v>
      </c>
      <c r="S2792" t="s">
        <v>435</v>
      </c>
      <c r="T2792">
        <v>2014</v>
      </c>
      <c r="X2792">
        <v>1152.00882</v>
      </c>
      <c r="Y2792" s="7">
        <f t="shared" si="44"/>
        <v>41699</v>
      </c>
    </row>
    <row r="2793" spans="1:25" x14ac:dyDescent="0.25">
      <c r="A2793" t="s">
        <v>422</v>
      </c>
      <c r="B2793" t="s">
        <v>423</v>
      </c>
      <c r="C2793" t="s">
        <v>424</v>
      </c>
      <c r="D2793">
        <v>191</v>
      </c>
      <c r="E2793" t="s">
        <v>469</v>
      </c>
      <c r="F2793" t="s">
        <v>470</v>
      </c>
      <c r="G2793">
        <v>0</v>
      </c>
      <c r="I2793" t="s">
        <v>427</v>
      </c>
      <c r="J2793" t="s">
        <v>428</v>
      </c>
      <c r="K2793" t="s">
        <v>429</v>
      </c>
      <c r="L2793" t="s">
        <v>430</v>
      </c>
      <c r="M2793" t="s">
        <v>431</v>
      </c>
      <c r="N2793" t="s">
        <v>438</v>
      </c>
      <c r="O2793" t="s">
        <v>439</v>
      </c>
      <c r="P2793" t="s">
        <v>268</v>
      </c>
      <c r="Q2793" t="s">
        <v>269</v>
      </c>
      <c r="R2793" t="s">
        <v>434</v>
      </c>
      <c r="S2793" t="s">
        <v>435</v>
      </c>
      <c r="T2793">
        <v>2010</v>
      </c>
      <c r="X2793">
        <v>1082.8062</v>
      </c>
      <c r="Y2793" s="7">
        <f t="shared" si="44"/>
        <v>40238</v>
      </c>
    </row>
    <row r="2794" spans="1:25" x14ac:dyDescent="0.25">
      <c r="A2794" t="s">
        <v>422</v>
      </c>
      <c r="B2794" t="s">
        <v>423</v>
      </c>
      <c r="C2794" t="s">
        <v>424</v>
      </c>
      <c r="D2794">
        <v>191</v>
      </c>
      <c r="E2794" t="s">
        <v>469</v>
      </c>
      <c r="F2794" t="s">
        <v>470</v>
      </c>
      <c r="G2794">
        <v>0</v>
      </c>
      <c r="I2794" t="s">
        <v>427</v>
      </c>
      <c r="J2794" t="s">
        <v>428</v>
      </c>
      <c r="K2794" t="s">
        <v>429</v>
      </c>
      <c r="L2794" t="s">
        <v>430</v>
      </c>
      <c r="M2794" t="s">
        <v>431</v>
      </c>
      <c r="N2794" t="s">
        <v>438</v>
      </c>
      <c r="O2794" t="s">
        <v>439</v>
      </c>
      <c r="P2794" t="s">
        <v>268</v>
      </c>
      <c r="Q2794" t="s">
        <v>269</v>
      </c>
      <c r="R2794" t="s">
        <v>434</v>
      </c>
      <c r="S2794" t="s">
        <v>435</v>
      </c>
      <c r="T2794">
        <v>2011</v>
      </c>
      <c r="X2794">
        <v>1076.5231000000001</v>
      </c>
      <c r="Y2794" s="7">
        <f t="shared" si="44"/>
        <v>40603</v>
      </c>
    </row>
    <row r="2795" spans="1:25" x14ac:dyDescent="0.25">
      <c r="A2795" t="s">
        <v>422</v>
      </c>
      <c r="B2795" t="s">
        <v>423</v>
      </c>
      <c r="C2795" t="s">
        <v>424</v>
      </c>
      <c r="D2795">
        <v>191</v>
      </c>
      <c r="E2795" t="s">
        <v>469</v>
      </c>
      <c r="F2795" t="s">
        <v>470</v>
      </c>
      <c r="G2795">
        <v>0</v>
      </c>
      <c r="I2795" t="s">
        <v>427</v>
      </c>
      <c r="J2795" t="s">
        <v>428</v>
      </c>
      <c r="K2795" t="s">
        <v>429</v>
      </c>
      <c r="L2795" t="s">
        <v>430</v>
      </c>
      <c r="M2795" t="s">
        <v>431</v>
      </c>
      <c r="N2795" t="s">
        <v>438</v>
      </c>
      <c r="O2795" t="s">
        <v>439</v>
      </c>
      <c r="P2795" t="s">
        <v>268</v>
      </c>
      <c r="Q2795" t="s">
        <v>269</v>
      </c>
      <c r="R2795" t="s">
        <v>434</v>
      </c>
      <c r="S2795" t="s">
        <v>435</v>
      </c>
      <c r="T2795">
        <v>2006</v>
      </c>
      <c r="X2795">
        <v>937.07920000000001</v>
      </c>
      <c r="Y2795" s="7">
        <f t="shared" si="44"/>
        <v>38777</v>
      </c>
    </row>
    <row r="2796" spans="1:25" x14ac:dyDescent="0.25">
      <c r="A2796" t="s">
        <v>422</v>
      </c>
      <c r="B2796" t="s">
        <v>423</v>
      </c>
      <c r="C2796" t="s">
        <v>424</v>
      </c>
      <c r="D2796">
        <v>191</v>
      </c>
      <c r="E2796" t="s">
        <v>469</v>
      </c>
      <c r="F2796" t="s">
        <v>470</v>
      </c>
      <c r="G2796">
        <v>0</v>
      </c>
      <c r="I2796" t="s">
        <v>427</v>
      </c>
      <c r="J2796" t="s">
        <v>428</v>
      </c>
      <c r="K2796" t="s">
        <v>429</v>
      </c>
      <c r="L2796" t="s">
        <v>430</v>
      </c>
      <c r="M2796" t="s">
        <v>431</v>
      </c>
      <c r="N2796" t="s">
        <v>438</v>
      </c>
      <c r="O2796" t="s">
        <v>439</v>
      </c>
      <c r="P2796" t="s">
        <v>268</v>
      </c>
      <c r="Q2796" t="s">
        <v>269</v>
      </c>
      <c r="R2796" t="s">
        <v>434</v>
      </c>
      <c r="S2796" t="s">
        <v>435</v>
      </c>
      <c r="T2796">
        <v>2008</v>
      </c>
      <c r="X2796">
        <v>1107.6961799999999</v>
      </c>
      <c r="Y2796" s="7">
        <f t="shared" si="44"/>
        <v>39508</v>
      </c>
    </row>
    <row r="2797" spans="1:25" x14ac:dyDescent="0.25">
      <c r="A2797" t="s">
        <v>422</v>
      </c>
      <c r="B2797" t="s">
        <v>423</v>
      </c>
      <c r="C2797" t="s">
        <v>424</v>
      </c>
      <c r="D2797">
        <v>191</v>
      </c>
      <c r="E2797" t="s">
        <v>469</v>
      </c>
      <c r="F2797" t="s">
        <v>470</v>
      </c>
      <c r="G2797">
        <v>0</v>
      </c>
      <c r="I2797" t="s">
        <v>427</v>
      </c>
      <c r="J2797" t="s">
        <v>428</v>
      </c>
      <c r="K2797" t="s">
        <v>429</v>
      </c>
      <c r="L2797" t="s">
        <v>430</v>
      </c>
      <c r="M2797" t="s">
        <v>431</v>
      </c>
      <c r="N2797" t="s">
        <v>438</v>
      </c>
      <c r="O2797" t="s">
        <v>439</v>
      </c>
      <c r="P2797" t="s">
        <v>268</v>
      </c>
      <c r="Q2797" t="s">
        <v>269</v>
      </c>
      <c r="R2797" t="s">
        <v>434</v>
      </c>
      <c r="S2797" t="s">
        <v>435</v>
      </c>
      <c r="T2797">
        <v>2009</v>
      </c>
      <c r="X2797">
        <v>849.81600000000003</v>
      </c>
      <c r="Y2797" s="7">
        <f t="shared" si="44"/>
        <v>39873</v>
      </c>
    </row>
    <row r="2798" spans="1:25" x14ac:dyDescent="0.25">
      <c r="A2798" t="s">
        <v>422</v>
      </c>
      <c r="B2798" t="s">
        <v>423</v>
      </c>
      <c r="C2798" t="s">
        <v>424</v>
      </c>
      <c r="D2798">
        <v>191</v>
      </c>
      <c r="E2798" t="s">
        <v>469</v>
      </c>
      <c r="F2798" t="s">
        <v>470</v>
      </c>
      <c r="G2798">
        <v>0</v>
      </c>
      <c r="I2798" t="s">
        <v>427</v>
      </c>
      <c r="J2798" t="s">
        <v>428</v>
      </c>
      <c r="K2798" t="s">
        <v>429</v>
      </c>
      <c r="L2798" t="s">
        <v>430</v>
      </c>
      <c r="M2798" t="s">
        <v>431</v>
      </c>
      <c r="N2798" t="s">
        <v>438</v>
      </c>
      <c r="O2798" t="s">
        <v>439</v>
      </c>
      <c r="P2798" t="s">
        <v>268</v>
      </c>
      <c r="Q2798" t="s">
        <v>269</v>
      </c>
      <c r="R2798" t="s">
        <v>434</v>
      </c>
      <c r="S2798" t="s">
        <v>435</v>
      </c>
      <c r="T2798">
        <v>2007</v>
      </c>
      <c r="X2798">
        <v>964.15002000000004</v>
      </c>
      <c r="Y2798" s="7">
        <f t="shared" si="44"/>
        <v>39142</v>
      </c>
    </row>
    <row r="2799" spans="1:25" x14ac:dyDescent="0.25">
      <c r="A2799" t="s">
        <v>422</v>
      </c>
      <c r="B2799" t="s">
        <v>423</v>
      </c>
      <c r="C2799" t="s">
        <v>424</v>
      </c>
      <c r="D2799">
        <v>191</v>
      </c>
      <c r="E2799" t="s">
        <v>469</v>
      </c>
      <c r="F2799" t="s">
        <v>470</v>
      </c>
      <c r="G2799">
        <v>0</v>
      </c>
      <c r="I2799" t="s">
        <v>427</v>
      </c>
      <c r="J2799" t="s">
        <v>428</v>
      </c>
      <c r="K2799" t="s">
        <v>429</v>
      </c>
      <c r="L2799" t="s">
        <v>430</v>
      </c>
      <c r="M2799" t="s">
        <v>431</v>
      </c>
      <c r="N2799" t="s">
        <v>440</v>
      </c>
      <c r="O2799" t="s">
        <v>441</v>
      </c>
      <c r="P2799" t="s">
        <v>268</v>
      </c>
      <c r="Q2799" t="s">
        <v>269</v>
      </c>
      <c r="R2799" t="s">
        <v>434</v>
      </c>
      <c r="S2799" t="s">
        <v>435</v>
      </c>
      <c r="T2799">
        <v>2019</v>
      </c>
      <c r="X2799">
        <v>1433.51928</v>
      </c>
      <c r="Y2799" s="7">
        <f t="shared" si="44"/>
        <v>43556</v>
      </c>
    </row>
    <row r="2800" spans="1:25" x14ac:dyDescent="0.25">
      <c r="A2800" t="s">
        <v>422</v>
      </c>
      <c r="B2800" t="s">
        <v>423</v>
      </c>
      <c r="C2800" t="s">
        <v>424</v>
      </c>
      <c r="D2800">
        <v>191</v>
      </c>
      <c r="E2800" t="s">
        <v>469</v>
      </c>
      <c r="F2800" t="s">
        <v>470</v>
      </c>
      <c r="G2800">
        <v>0</v>
      </c>
      <c r="I2800" t="s">
        <v>427</v>
      </c>
      <c r="J2800" t="s">
        <v>428</v>
      </c>
      <c r="K2800" t="s">
        <v>429</v>
      </c>
      <c r="L2800" t="s">
        <v>430</v>
      </c>
      <c r="M2800" t="s">
        <v>431</v>
      </c>
      <c r="N2800" t="s">
        <v>440</v>
      </c>
      <c r="O2800" t="s">
        <v>441</v>
      </c>
      <c r="P2800" t="s">
        <v>268</v>
      </c>
      <c r="Q2800" t="s">
        <v>269</v>
      </c>
      <c r="R2800" t="s">
        <v>434</v>
      </c>
      <c r="S2800" t="s">
        <v>435</v>
      </c>
      <c r="T2800">
        <v>2017</v>
      </c>
      <c r="X2800">
        <v>1070.69155</v>
      </c>
      <c r="Y2800" s="7">
        <f t="shared" si="44"/>
        <v>42826</v>
      </c>
    </row>
    <row r="2801" spans="1:25" x14ac:dyDescent="0.25">
      <c r="A2801" t="s">
        <v>422</v>
      </c>
      <c r="B2801" t="s">
        <v>423</v>
      </c>
      <c r="C2801" t="s">
        <v>424</v>
      </c>
      <c r="D2801">
        <v>191</v>
      </c>
      <c r="E2801" t="s">
        <v>469</v>
      </c>
      <c r="F2801" t="s">
        <v>470</v>
      </c>
      <c r="G2801">
        <v>0</v>
      </c>
      <c r="I2801" t="s">
        <v>427</v>
      </c>
      <c r="J2801" t="s">
        <v>428</v>
      </c>
      <c r="K2801" t="s">
        <v>429</v>
      </c>
      <c r="L2801" t="s">
        <v>430</v>
      </c>
      <c r="M2801" t="s">
        <v>431</v>
      </c>
      <c r="N2801" t="s">
        <v>440</v>
      </c>
      <c r="O2801" t="s">
        <v>441</v>
      </c>
      <c r="P2801" t="s">
        <v>268</v>
      </c>
      <c r="Q2801" t="s">
        <v>269</v>
      </c>
      <c r="R2801" t="s">
        <v>434</v>
      </c>
      <c r="S2801" t="s">
        <v>435</v>
      </c>
      <c r="T2801">
        <v>2018</v>
      </c>
      <c r="X2801">
        <v>1458.5115599999999</v>
      </c>
      <c r="Y2801" s="7">
        <f t="shared" si="44"/>
        <v>43191</v>
      </c>
    </row>
    <row r="2802" spans="1:25" x14ac:dyDescent="0.25">
      <c r="A2802" t="s">
        <v>422</v>
      </c>
      <c r="B2802" t="s">
        <v>423</v>
      </c>
      <c r="C2802" t="s">
        <v>424</v>
      </c>
      <c r="D2802">
        <v>191</v>
      </c>
      <c r="E2802" t="s">
        <v>469</v>
      </c>
      <c r="F2802" t="s">
        <v>470</v>
      </c>
      <c r="G2802">
        <v>0</v>
      </c>
      <c r="I2802" t="s">
        <v>427</v>
      </c>
      <c r="J2802" t="s">
        <v>428</v>
      </c>
      <c r="K2802" t="s">
        <v>429</v>
      </c>
      <c r="L2802" t="s">
        <v>430</v>
      </c>
      <c r="M2802" t="s">
        <v>431</v>
      </c>
      <c r="N2802" t="s">
        <v>440</v>
      </c>
      <c r="O2802" t="s">
        <v>441</v>
      </c>
      <c r="P2802" t="s">
        <v>268</v>
      </c>
      <c r="Q2802" t="s">
        <v>269</v>
      </c>
      <c r="R2802" t="s">
        <v>434</v>
      </c>
      <c r="S2802" t="s">
        <v>435</v>
      </c>
      <c r="T2802">
        <v>2020</v>
      </c>
      <c r="X2802">
        <v>1038.9503</v>
      </c>
      <c r="Y2802" s="7">
        <f t="shared" si="44"/>
        <v>43922</v>
      </c>
    </row>
    <row r="2803" spans="1:25" x14ac:dyDescent="0.25">
      <c r="A2803" t="s">
        <v>422</v>
      </c>
      <c r="B2803" t="s">
        <v>423</v>
      </c>
      <c r="C2803" t="s">
        <v>424</v>
      </c>
      <c r="D2803">
        <v>191</v>
      </c>
      <c r="E2803" t="s">
        <v>469</v>
      </c>
      <c r="F2803" t="s">
        <v>470</v>
      </c>
      <c r="G2803">
        <v>0</v>
      </c>
      <c r="I2803" t="s">
        <v>427</v>
      </c>
      <c r="J2803" t="s">
        <v>428</v>
      </c>
      <c r="K2803" t="s">
        <v>429</v>
      </c>
      <c r="L2803" t="s">
        <v>430</v>
      </c>
      <c r="M2803" t="s">
        <v>431</v>
      </c>
      <c r="N2803" t="s">
        <v>440</v>
      </c>
      <c r="O2803" t="s">
        <v>441</v>
      </c>
      <c r="P2803" t="s">
        <v>268</v>
      </c>
      <c r="Q2803" t="s">
        <v>269</v>
      </c>
      <c r="R2803" t="s">
        <v>434</v>
      </c>
      <c r="S2803" t="s">
        <v>435</v>
      </c>
      <c r="T2803">
        <v>2014</v>
      </c>
      <c r="X2803">
        <v>1148.4677999999999</v>
      </c>
      <c r="Y2803" s="7">
        <f t="shared" si="44"/>
        <v>41730</v>
      </c>
    </row>
    <row r="2804" spans="1:25" x14ac:dyDescent="0.25">
      <c r="A2804" t="s">
        <v>422</v>
      </c>
      <c r="B2804" t="s">
        <v>423</v>
      </c>
      <c r="C2804" t="s">
        <v>424</v>
      </c>
      <c r="D2804">
        <v>191</v>
      </c>
      <c r="E2804" t="s">
        <v>469</v>
      </c>
      <c r="F2804" t="s">
        <v>470</v>
      </c>
      <c r="G2804">
        <v>0</v>
      </c>
      <c r="I2804" t="s">
        <v>427</v>
      </c>
      <c r="J2804" t="s">
        <v>428</v>
      </c>
      <c r="K2804" t="s">
        <v>429</v>
      </c>
      <c r="L2804" t="s">
        <v>430</v>
      </c>
      <c r="M2804" t="s">
        <v>431</v>
      </c>
      <c r="N2804" t="s">
        <v>440</v>
      </c>
      <c r="O2804" t="s">
        <v>441</v>
      </c>
      <c r="P2804" t="s">
        <v>268</v>
      </c>
      <c r="Q2804" t="s">
        <v>269</v>
      </c>
      <c r="R2804" t="s">
        <v>434</v>
      </c>
      <c r="S2804" t="s">
        <v>435</v>
      </c>
      <c r="T2804">
        <v>2016</v>
      </c>
      <c r="X2804">
        <v>1110.88183</v>
      </c>
      <c r="Y2804" s="7">
        <f t="shared" si="44"/>
        <v>42461</v>
      </c>
    </row>
    <row r="2805" spans="1:25" x14ac:dyDescent="0.25">
      <c r="A2805" t="s">
        <v>422</v>
      </c>
      <c r="B2805" t="s">
        <v>423</v>
      </c>
      <c r="C2805" t="s">
        <v>424</v>
      </c>
      <c r="D2805">
        <v>191</v>
      </c>
      <c r="E2805" t="s">
        <v>469</v>
      </c>
      <c r="F2805" t="s">
        <v>470</v>
      </c>
      <c r="G2805">
        <v>0</v>
      </c>
      <c r="I2805" t="s">
        <v>427</v>
      </c>
      <c r="J2805" t="s">
        <v>428</v>
      </c>
      <c r="K2805" t="s">
        <v>429</v>
      </c>
      <c r="L2805" t="s">
        <v>430</v>
      </c>
      <c r="M2805" t="s">
        <v>431</v>
      </c>
      <c r="N2805" t="s">
        <v>440</v>
      </c>
      <c r="O2805" t="s">
        <v>441</v>
      </c>
      <c r="P2805" t="s">
        <v>268</v>
      </c>
      <c r="Q2805" t="s">
        <v>269</v>
      </c>
      <c r="R2805" t="s">
        <v>434</v>
      </c>
      <c r="S2805" t="s">
        <v>435</v>
      </c>
      <c r="T2805">
        <v>2013</v>
      </c>
      <c r="X2805">
        <v>937.22069999999997</v>
      </c>
      <c r="Y2805" s="7">
        <f t="shared" si="44"/>
        <v>41365</v>
      </c>
    </row>
    <row r="2806" spans="1:25" x14ac:dyDescent="0.25">
      <c r="A2806" t="s">
        <v>422</v>
      </c>
      <c r="B2806" t="s">
        <v>423</v>
      </c>
      <c r="C2806" t="s">
        <v>424</v>
      </c>
      <c r="D2806">
        <v>191</v>
      </c>
      <c r="E2806" t="s">
        <v>469</v>
      </c>
      <c r="F2806" t="s">
        <v>470</v>
      </c>
      <c r="G2806">
        <v>0</v>
      </c>
      <c r="I2806" t="s">
        <v>427</v>
      </c>
      <c r="J2806" t="s">
        <v>428</v>
      </c>
      <c r="K2806" t="s">
        <v>429</v>
      </c>
      <c r="L2806" t="s">
        <v>430</v>
      </c>
      <c r="M2806" t="s">
        <v>431</v>
      </c>
      <c r="N2806" t="s">
        <v>440</v>
      </c>
      <c r="O2806" t="s">
        <v>441</v>
      </c>
      <c r="P2806" t="s">
        <v>268</v>
      </c>
      <c r="Q2806" t="s">
        <v>269</v>
      </c>
      <c r="R2806" t="s">
        <v>434</v>
      </c>
      <c r="S2806" t="s">
        <v>435</v>
      </c>
      <c r="T2806">
        <v>2015</v>
      </c>
      <c r="X2806">
        <v>1053.86283</v>
      </c>
      <c r="Y2806" s="7">
        <f t="shared" si="44"/>
        <v>42095</v>
      </c>
    </row>
    <row r="2807" spans="1:25" x14ac:dyDescent="0.25">
      <c r="A2807" t="s">
        <v>422</v>
      </c>
      <c r="B2807" t="s">
        <v>423</v>
      </c>
      <c r="C2807" t="s">
        <v>424</v>
      </c>
      <c r="D2807">
        <v>191</v>
      </c>
      <c r="E2807" t="s">
        <v>469</v>
      </c>
      <c r="F2807" t="s">
        <v>470</v>
      </c>
      <c r="G2807">
        <v>0</v>
      </c>
      <c r="I2807" t="s">
        <v>427</v>
      </c>
      <c r="J2807" t="s">
        <v>428</v>
      </c>
      <c r="K2807" t="s">
        <v>429</v>
      </c>
      <c r="L2807" t="s">
        <v>430</v>
      </c>
      <c r="M2807" t="s">
        <v>431</v>
      </c>
      <c r="N2807" t="s">
        <v>440</v>
      </c>
      <c r="O2807" t="s">
        <v>441</v>
      </c>
      <c r="P2807" t="s">
        <v>268</v>
      </c>
      <c r="Q2807" t="s">
        <v>269</v>
      </c>
      <c r="R2807" t="s">
        <v>434</v>
      </c>
      <c r="S2807" t="s">
        <v>435</v>
      </c>
      <c r="T2807">
        <v>2012</v>
      </c>
      <c r="X2807">
        <v>948.19047999999998</v>
      </c>
      <c r="Y2807" s="7">
        <f t="shared" si="44"/>
        <v>41000</v>
      </c>
    </row>
    <row r="2808" spans="1:25" x14ac:dyDescent="0.25">
      <c r="A2808" t="s">
        <v>422</v>
      </c>
      <c r="B2808" t="s">
        <v>423</v>
      </c>
      <c r="C2808" t="s">
        <v>424</v>
      </c>
      <c r="D2808">
        <v>191</v>
      </c>
      <c r="E2808" t="s">
        <v>469</v>
      </c>
      <c r="F2808" t="s">
        <v>470</v>
      </c>
      <c r="G2808">
        <v>0</v>
      </c>
      <c r="I2808" t="s">
        <v>427</v>
      </c>
      <c r="J2808" t="s">
        <v>428</v>
      </c>
      <c r="K2808" t="s">
        <v>429</v>
      </c>
      <c r="L2808" t="s">
        <v>430</v>
      </c>
      <c r="M2808" t="s">
        <v>431</v>
      </c>
      <c r="N2808" t="s">
        <v>440</v>
      </c>
      <c r="O2808" t="s">
        <v>441</v>
      </c>
      <c r="P2808" t="s">
        <v>268</v>
      </c>
      <c r="Q2808" t="s">
        <v>269</v>
      </c>
      <c r="R2808" t="s">
        <v>434</v>
      </c>
      <c r="S2808" t="s">
        <v>435</v>
      </c>
      <c r="T2808">
        <v>2011</v>
      </c>
      <c r="X2808">
        <v>1324.3314</v>
      </c>
      <c r="Y2808" s="7">
        <f t="shared" si="44"/>
        <v>40634</v>
      </c>
    </row>
    <row r="2809" spans="1:25" x14ac:dyDescent="0.25">
      <c r="A2809" t="s">
        <v>422</v>
      </c>
      <c r="B2809" t="s">
        <v>423</v>
      </c>
      <c r="C2809" t="s">
        <v>424</v>
      </c>
      <c r="D2809">
        <v>191</v>
      </c>
      <c r="E2809" t="s">
        <v>469</v>
      </c>
      <c r="F2809" t="s">
        <v>470</v>
      </c>
      <c r="G2809">
        <v>0</v>
      </c>
      <c r="I2809" t="s">
        <v>427</v>
      </c>
      <c r="J2809" t="s">
        <v>428</v>
      </c>
      <c r="K2809" t="s">
        <v>429</v>
      </c>
      <c r="L2809" t="s">
        <v>430</v>
      </c>
      <c r="M2809" t="s">
        <v>431</v>
      </c>
      <c r="N2809" t="s">
        <v>440</v>
      </c>
      <c r="O2809" t="s">
        <v>441</v>
      </c>
      <c r="P2809" t="s">
        <v>268</v>
      </c>
      <c r="Q2809" t="s">
        <v>269</v>
      </c>
      <c r="R2809" t="s">
        <v>434</v>
      </c>
      <c r="S2809" t="s">
        <v>435</v>
      </c>
      <c r="T2809">
        <v>2010</v>
      </c>
      <c r="X2809">
        <v>918.84724000000006</v>
      </c>
      <c r="Y2809" s="7">
        <f t="shared" si="44"/>
        <v>40269</v>
      </c>
    </row>
    <row r="2810" spans="1:25" x14ac:dyDescent="0.25">
      <c r="A2810" t="s">
        <v>422</v>
      </c>
      <c r="B2810" t="s">
        <v>423</v>
      </c>
      <c r="C2810" t="s">
        <v>424</v>
      </c>
      <c r="D2810">
        <v>191</v>
      </c>
      <c r="E2810" t="s">
        <v>469</v>
      </c>
      <c r="F2810" t="s">
        <v>470</v>
      </c>
      <c r="G2810">
        <v>0</v>
      </c>
      <c r="I2810" t="s">
        <v>427</v>
      </c>
      <c r="J2810" t="s">
        <v>428</v>
      </c>
      <c r="K2810" t="s">
        <v>429</v>
      </c>
      <c r="L2810" t="s">
        <v>430</v>
      </c>
      <c r="M2810" t="s">
        <v>431</v>
      </c>
      <c r="N2810" t="s">
        <v>440</v>
      </c>
      <c r="O2810" t="s">
        <v>441</v>
      </c>
      <c r="P2810" t="s">
        <v>268</v>
      </c>
      <c r="Q2810" t="s">
        <v>269</v>
      </c>
      <c r="R2810" t="s">
        <v>434</v>
      </c>
      <c r="S2810" t="s">
        <v>435</v>
      </c>
      <c r="T2810">
        <v>2006</v>
      </c>
      <c r="X2810">
        <v>716.50369000000001</v>
      </c>
      <c r="Y2810" s="7">
        <f t="shared" si="44"/>
        <v>38808</v>
      </c>
    </row>
    <row r="2811" spans="1:25" x14ac:dyDescent="0.25">
      <c r="A2811" t="s">
        <v>422</v>
      </c>
      <c r="B2811" t="s">
        <v>423</v>
      </c>
      <c r="C2811" t="s">
        <v>424</v>
      </c>
      <c r="D2811">
        <v>191</v>
      </c>
      <c r="E2811" t="s">
        <v>469</v>
      </c>
      <c r="F2811" t="s">
        <v>470</v>
      </c>
      <c r="G2811">
        <v>0</v>
      </c>
      <c r="I2811" t="s">
        <v>427</v>
      </c>
      <c r="J2811" t="s">
        <v>428</v>
      </c>
      <c r="K2811" t="s">
        <v>429</v>
      </c>
      <c r="L2811" t="s">
        <v>430</v>
      </c>
      <c r="M2811" t="s">
        <v>431</v>
      </c>
      <c r="N2811" t="s">
        <v>440</v>
      </c>
      <c r="O2811" t="s">
        <v>441</v>
      </c>
      <c r="P2811" t="s">
        <v>268</v>
      </c>
      <c r="Q2811" t="s">
        <v>269</v>
      </c>
      <c r="R2811" t="s">
        <v>434</v>
      </c>
      <c r="S2811" t="s">
        <v>435</v>
      </c>
      <c r="T2811">
        <v>2007</v>
      </c>
      <c r="X2811">
        <v>981.26160000000004</v>
      </c>
      <c r="Y2811" s="7">
        <f t="shared" si="44"/>
        <v>39173</v>
      </c>
    </row>
    <row r="2812" spans="1:25" x14ac:dyDescent="0.25">
      <c r="A2812" t="s">
        <v>422</v>
      </c>
      <c r="B2812" t="s">
        <v>423</v>
      </c>
      <c r="C2812" t="s">
        <v>424</v>
      </c>
      <c r="D2812">
        <v>191</v>
      </c>
      <c r="E2812" t="s">
        <v>469</v>
      </c>
      <c r="F2812" t="s">
        <v>470</v>
      </c>
      <c r="G2812">
        <v>0</v>
      </c>
      <c r="I2812" t="s">
        <v>427</v>
      </c>
      <c r="J2812" t="s">
        <v>428</v>
      </c>
      <c r="K2812" t="s">
        <v>429</v>
      </c>
      <c r="L2812" t="s">
        <v>430</v>
      </c>
      <c r="M2812" t="s">
        <v>431</v>
      </c>
      <c r="N2812" t="s">
        <v>440</v>
      </c>
      <c r="O2812" t="s">
        <v>441</v>
      </c>
      <c r="P2812" t="s">
        <v>268</v>
      </c>
      <c r="Q2812" t="s">
        <v>269</v>
      </c>
      <c r="R2812" t="s">
        <v>434</v>
      </c>
      <c r="S2812" t="s">
        <v>435</v>
      </c>
      <c r="T2812">
        <v>2009</v>
      </c>
      <c r="X2812">
        <v>848.90840000000003</v>
      </c>
      <c r="Y2812" s="7">
        <f t="shared" si="44"/>
        <v>39904</v>
      </c>
    </row>
    <row r="2813" spans="1:25" x14ac:dyDescent="0.25">
      <c r="A2813" t="s">
        <v>422</v>
      </c>
      <c r="B2813" t="s">
        <v>423</v>
      </c>
      <c r="C2813" t="s">
        <v>424</v>
      </c>
      <c r="D2813">
        <v>191</v>
      </c>
      <c r="E2813" t="s">
        <v>469</v>
      </c>
      <c r="F2813" t="s">
        <v>470</v>
      </c>
      <c r="G2813">
        <v>0</v>
      </c>
      <c r="I2813" t="s">
        <v>427</v>
      </c>
      <c r="J2813" t="s">
        <v>428</v>
      </c>
      <c r="K2813" t="s">
        <v>429</v>
      </c>
      <c r="L2813" t="s">
        <v>430</v>
      </c>
      <c r="M2813" t="s">
        <v>431</v>
      </c>
      <c r="N2813" t="s">
        <v>440</v>
      </c>
      <c r="O2813" t="s">
        <v>441</v>
      </c>
      <c r="P2813" t="s">
        <v>268</v>
      </c>
      <c r="Q2813" t="s">
        <v>269</v>
      </c>
      <c r="R2813" t="s">
        <v>434</v>
      </c>
      <c r="S2813" t="s">
        <v>435</v>
      </c>
      <c r="T2813">
        <v>2008</v>
      </c>
      <c r="X2813">
        <v>1265.90787</v>
      </c>
      <c r="Y2813" s="7">
        <f t="shared" si="44"/>
        <v>39539</v>
      </c>
    </row>
    <row r="2814" spans="1:25" x14ac:dyDescent="0.25">
      <c r="A2814" t="s">
        <v>422</v>
      </c>
      <c r="B2814" t="s">
        <v>423</v>
      </c>
      <c r="C2814" t="s">
        <v>424</v>
      </c>
      <c r="D2814">
        <v>191</v>
      </c>
      <c r="E2814" t="s">
        <v>469</v>
      </c>
      <c r="F2814" t="s">
        <v>470</v>
      </c>
      <c r="G2814">
        <v>0</v>
      </c>
      <c r="I2814" t="s">
        <v>427</v>
      </c>
      <c r="J2814" t="s">
        <v>428</v>
      </c>
      <c r="K2814" t="s">
        <v>429</v>
      </c>
      <c r="L2814" t="s">
        <v>430</v>
      </c>
      <c r="M2814" t="s">
        <v>431</v>
      </c>
      <c r="N2814" t="s">
        <v>442</v>
      </c>
      <c r="O2814" t="s">
        <v>443</v>
      </c>
      <c r="P2814" t="s">
        <v>268</v>
      </c>
      <c r="Q2814" t="s">
        <v>269</v>
      </c>
      <c r="R2814" t="s">
        <v>434</v>
      </c>
      <c r="S2814" t="s">
        <v>435</v>
      </c>
      <c r="T2814">
        <v>2018</v>
      </c>
      <c r="X2814">
        <v>1514.18028</v>
      </c>
      <c r="Y2814" s="7">
        <f t="shared" si="44"/>
        <v>43221</v>
      </c>
    </row>
    <row r="2815" spans="1:25" x14ac:dyDescent="0.25">
      <c r="A2815" t="s">
        <v>422</v>
      </c>
      <c r="B2815" t="s">
        <v>423</v>
      </c>
      <c r="C2815" t="s">
        <v>424</v>
      </c>
      <c r="D2815">
        <v>191</v>
      </c>
      <c r="E2815" t="s">
        <v>469</v>
      </c>
      <c r="F2815" t="s">
        <v>470</v>
      </c>
      <c r="G2815">
        <v>0</v>
      </c>
      <c r="I2815" t="s">
        <v>427</v>
      </c>
      <c r="J2815" t="s">
        <v>428</v>
      </c>
      <c r="K2815" t="s">
        <v>429</v>
      </c>
      <c r="L2815" t="s">
        <v>430</v>
      </c>
      <c r="M2815" t="s">
        <v>431</v>
      </c>
      <c r="N2815" t="s">
        <v>442</v>
      </c>
      <c r="O2815" t="s">
        <v>443</v>
      </c>
      <c r="P2815" t="s">
        <v>268</v>
      </c>
      <c r="Q2815" t="s">
        <v>269</v>
      </c>
      <c r="R2815" t="s">
        <v>434</v>
      </c>
      <c r="S2815" t="s">
        <v>435</v>
      </c>
      <c r="T2815">
        <v>2017</v>
      </c>
      <c r="X2815">
        <v>1347.6384599999999</v>
      </c>
      <c r="Y2815" s="7">
        <f t="shared" si="44"/>
        <v>42856</v>
      </c>
    </row>
    <row r="2816" spans="1:25" x14ac:dyDescent="0.25">
      <c r="A2816" t="s">
        <v>422</v>
      </c>
      <c r="B2816" t="s">
        <v>423</v>
      </c>
      <c r="C2816" t="s">
        <v>424</v>
      </c>
      <c r="D2816">
        <v>191</v>
      </c>
      <c r="E2816" t="s">
        <v>469</v>
      </c>
      <c r="F2816" t="s">
        <v>470</v>
      </c>
      <c r="G2816">
        <v>0</v>
      </c>
      <c r="I2816" t="s">
        <v>427</v>
      </c>
      <c r="J2816" t="s">
        <v>428</v>
      </c>
      <c r="K2816" t="s">
        <v>429</v>
      </c>
      <c r="L2816" t="s">
        <v>430</v>
      </c>
      <c r="M2816" t="s">
        <v>431</v>
      </c>
      <c r="N2816" t="s">
        <v>442</v>
      </c>
      <c r="O2816" t="s">
        <v>443</v>
      </c>
      <c r="P2816" t="s">
        <v>268</v>
      </c>
      <c r="Q2816" t="s">
        <v>269</v>
      </c>
      <c r="R2816" t="s">
        <v>434</v>
      </c>
      <c r="S2816" t="s">
        <v>435</v>
      </c>
      <c r="T2816">
        <v>2019</v>
      </c>
      <c r="X2816">
        <v>1537.9375</v>
      </c>
      <c r="Y2816" s="7">
        <f t="shared" si="44"/>
        <v>43586</v>
      </c>
    </row>
    <row r="2817" spans="1:25" x14ac:dyDescent="0.25">
      <c r="A2817" t="s">
        <v>422</v>
      </c>
      <c r="B2817" t="s">
        <v>423</v>
      </c>
      <c r="C2817" t="s">
        <v>424</v>
      </c>
      <c r="D2817">
        <v>191</v>
      </c>
      <c r="E2817" t="s">
        <v>469</v>
      </c>
      <c r="F2817" t="s">
        <v>470</v>
      </c>
      <c r="G2817">
        <v>0</v>
      </c>
      <c r="I2817" t="s">
        <v>427</v>
      </c>
      <c r="J2817" t="s">
        <v>428</v>
      </c>
      <c r="K2817" t="s">
        <v>429</v>
      </c>
      <c r="L2817" t="s">
        <v>430</v>
      </c>
      <c r="M2817" t="s">
        <v>431</v>
      </c>
      <c r="N2817" t="s">
        <v>442</v>
      </c>
      <c r="O2817" t="s">
        <v>443</v>
      </c>
      <c r="P2817" t="s">
        <v>268</v>
      </c>
      <c r="Q2817" t="s">
        <v>269</v>
      </c>
      <c r="R2817" t="s">
        <v>434</v>
      </c>
      <c r="S2817" t="s">
        <v>435</v>
      </c>
      <c r="T2817">
        <v>2015</v>
      </c>
      <c r="X2817">
        <v>1054.0094999999999</v>
      </c>
      <c r="Y2817" s="7">
        <f t="shared" si="44"/>
        <v>42125</v>
      </c>
    </row>
    <row r="2818" spans="1:25" x14ac:dyDescent="0.25">
      <c r="A2818" t="s">
        <v>422</v>
      </c>
      <c r="B2818" t="s">
        <v>423</v>
      </c>
      <c r="C2818" t="s">
        <v>424</v>
      </c>
      <c r="D2818">
        <v>191</v>
      </c>
      <c r="E2818" t="s">
        <v>469</v>
      </c>
      <c r="F2818" t="s">
        <v>470</v>
      </c>
      <c r="G2818">
        <v>0</v>
      </c>
      <c r="I2818" t="s">
        <v>427</v>
      </c>
      <c r="J2818" t="s">
        <v>428</v>
      </c>
      <c r="K2818" t="s">
        <v>429</v>
      </c>
      <c r="L2818" t="s">
        <v>430</v>
      </c>
      <c r="M2818" t="s">
        <v>431</v>
      </c>
      <c r="N2818" t="s">
        <v>442</v>
      </c>
      <c r="O2818" t="s">
        <v>443</v>
      </c>
      <c r="P2818" t="s">
        <v>268</v>
      </c>
      <c r="Q2818" t="s">
        <v>269</v>
      </c>
      <c r="R2818" t="s">
        <v>434</v>
      </c>
      <c r="S2818" t="s">
        <v>435</v>
      </c>
      <c r="T2818">
        <v>2012</v>
      </c>
      <c r="X2818">
        <v>1044.3497400000001</v>
      </c>
      <c r="Y2818" s="7">
        <f t="shared" si="44"/>
        <v>41030</v>
      </c>
    </row>
    <row r="2819" spans="1:25" x14ac:dyDescent="0.25">
      <c r="A2819" t="s">
        <v>422</v>
      </c>
      <c r="B2819" t="s">
        <v>423</v>
      </c>
      <c r="C2819" t="s">
        <v>424</v>
      </c>
      <c r="D2819">
        <v>191</v>
      </c>
      <c r="E2819" t="s">
        <v>469</v>
      </c>
      <c r="F2819" t="s">
        <v>470</v>
      </c>
      <c r="G2819">
        <v>0</v>
      </c>
      <c r="I2819" t="s">
        <v>427</v>
      </c>
      <c r="J2819" t="s">
        <v>428</v>
      </c>
      <c r="K2819" t="s">
        <v>429</v>
      </c>
      <c r="L2819" t="s">
        <v>430</v>
      </c>
      <c r="M2819" t="s">
        <v>431</v>
      </c>
      <c r="N2819" t="s">
        <v>442</v>
      </c>
      <c r="O2819" t="s">
        <v>443</v>
      </c>
      <c r="P2819" t="s">
        <v>268</v>
      </c>
      <c r="Q2819" t="s">
        <v>269</v>
      </c>
      <c r="R2819" t="s">
        <v>434</v>
      </c>
      <c r="S2819" t="s">
        <v>435</v>
      </c>
      <c r="T2819">
        <v>2013</v>
      </c>
      <c r="X2819">
        <v>1043.3633400000001</v>
      </c>
      <c r="Y2819" s="7">
        <f t="shared" ref="Y2819:Y2882" si="45">DATE(T2819,INDEX(AC:AC,MATCH(O2819,AB:AB,0)), 1)</f>
        <v>41395</v>
      </c>
    </row>
    <row r="2820" spans="1:25" x14ac:dyDescent="0.25">
      <c r="A2820" t="s">
        <v>422</v>
      </c>
      <c r="B2820" t="s">
        <v>423</v>
      </c>
      <c r="C2820" t="s">
        <v>424</v>
      </c>
      <c r="D2820">
        <v>191</v>
      </c>
      <c r="E2820" t="s">
        <v>469</v>
      </c>
      <c r="F2820" t="s">
        <v>470</v>
      </c>
      <c r="G2820">
        <v>0</v>
      </c>
      <c r="I2820" t="s">
        <v>427</v>
      </c>
      <c r="J2820" t="s">
        <v>428</v>
      </c>
      <c r="K2820" t="s">
        <v>429</v>
      </c>
      <c r="L2820" t="s">
        <v>430</v>
      </c>
      <c r="M2820" t="s">
        <v>431</v>
      </c>
      <c r="N2820" t="s">
        <v>442</v>
      </c>
      <c r="O2820" t="s">
        <v>443</v>
      </c>
      <c r="P2820" t="s">
        <v>268</v>
      </c>
      <c r="Q2820" t="s">
        <v>269</v>
      </c>
      <c r="R2820" t="s">
        <v>434</v>
      </c>
      <c r="S2820" t="s">
        <v>435</v>
      </c>
      <c r="T2820">
        <v>2014</v>
      </c>
      <c r="X2820">
        <v>1189.32852</v>
      </c>
      <c r="Y2820" s="7">
        <f t="shared" si="45"/>
        <v>41760</v>
      </c>
    </row>
    <row r="2821" spans="1:25" x14ac:dyDescent="0.25">
      <c r="A2821" t="s">
        <v>422</v>
      </c>
      <c r="B2821" t="s">
        <v>423</v>
      </c>
      <c r="C2821" t="s">
        <v>424</v>
      </c>
      <c r="D2821">
        <v>191</v>
      </c>
      <c r="E2821" t="s">
        <v>469</v>
      </c>
      <c r="F2821" t="s">
        <v>470</v>
      </c>
      <c r="G2821">
        <v>0</v>
      </c>
      <c r="I2821" t="s">
        <v>427</v>
      </c>
      <c r="J2821" t="s">
        <v>428</v>
      </c>
      <c r="K2821" t="s">
        <v>429</v>
      </c>
      <c r="L2821" t="s">
        <v>430</v>
      </c>
      <c r="M2821" t="s">
        <v>431</v>
      </c>
      <c r="N2821" t="s">
        <v>442</v>
      </c>
      <c r="O2821" t="s">
        <v>443</v>
      </c>
      <c r="P2821" t="s">
        <v>268</v>
      </c>
      <c r="Q2821" t="s">
        <v>269</v>
      </c>
      <c r="R2821" t="s">
        <v>434</v>
      </c>
      <c r="S2821" t="s">
        <v>435</v>
      </c>
      <c r="T2821">
        <v>2016</v>
      </c>
      <c r="X2821">
        <v>1211.9736499999999</v>
      </c>
      <c r="Y2821" s="7">
        <f t="shared" si="45"/>
        <v>42491</v>
      </c>
    </row>
    <row r="2822" spans="1:25" x14ac:dyDescent="0.25">
      <c r="A2822" t="s">
        <v>422</v>
      </c>
      <c r="B2822" t="s">
        <v>423</v>
      </c>
      <c r="C2822" t="s">
        <v>424</v>
      </c>
      <c r="D2822">
        <v>191</v>
      </c>
      <c r="E2822" t="s">
        <v>469</v>
      </c>
      <c r="F2822" t="s">
        <v>470</v>
      </c>
      <c r="G2822">
        <v>0</v>
      </c>
      <c r="I2822" t="s">
        <v>427</v>
      </c>
      <c r="J2822" t="s">
        <v>428</v>
      </c>
      <c r="K2822" t="s">
        <v>429</v>
      </c>
      <c r="L2822" t="s">
        <v>430</v>
      </c>
      <c r="M2822" t="s">
        <v>431</v>
      </c>
      <c r="N2822" t="s">
        <v>442</v>
      </c>
      <c r="O2822" t="s">
        <v>443</v>
      </c>
      <c r="P2822" t="s">
        <v>268</v>
      </c>
      <c r="Q2822" t="s">
        <v>269</v>
      </c>
      <c r="R2822" t="s">
        <v>434</v>
      </c>
      <c r="S2822" t="s">
        <v>435</v>
      </c>
      <c r="T2822">
        <v>2010</v>
      </c>
      <c r="X2822">
        <v>1058.9782</v>
      </c>
      <c r="Y2822" s="7">
        <f t="shared" si="45"/>
        <v>40299</v>
      </c>
    </row>
    <row r="2823" spans="1:25" x14ac:dyDescent="0.25">
      <c r="A2823" t="s">
        <v>422</v>
      </c>
      <c r="B2823" t="s">
        <v>423</v>
      </c>
      <c r="C2823" t="s">
        <v>424</v>
      </c>
      <c r="D2823">
        <v>191</v>
      </c>
      <c r="E2823" t="s">
        <v>469</v>
      </c>
      <c r="F2823" t="s">
        <v>470</v>
      </c>
      <c r="G2823">
        <v>0</v>
      </c>
      <c r="I2823" t="s">
        <v>427</v>
      </c>
      <c r="J2823" t="s">
        <v>428</v>
      </c>
      <c r="K2823" t="s">
        <v>429</v>
      </c>
      <c r="L2823" t="s">
        <v>430</v>
      </c>
      <c r="M2823" t="s">
        <v>431</v>
      </c>
      <c r="N2823" t="s">
        <v>442</v>
      </c>
      <c r="O2823" t="s">
        <v>443</v>
      </c>
      <c r="P2823" t="s">
        <v>268</v>
      </c>
      <c r="Q2823" t="s">
        <v>269</v>
      </c>
      <c r="R2823" t="s">
        <v>434</v>
      </c>
      <c r="S2823" t="s">
        <v>435</v>
      </c>
      <c r="T2823">
        <v>2011</v>
      </c>
      <c r="X2823">
        <v>1119.9394500000001</v>
      </c>
      <c r="Y2823" s="7">
        <f t="shared" si="45"/>
        <v>40664</v>
      </c>
    </row>
    <row r="2824" spans="1:25" x14ac:dyDescent="0.25">
      <c r="A2824" t="s">
        <v>422</v>
      </c>
      <c r="B2824" t="s">
        <v>423</v>
      </c>
      <c r="C2824" t="s">
        <v>424</v>
      </c>
      <c r="D2824">
        <v>191</v>
      </c>
      <c r="E2824" t="s">
        <v>469</v>
      </c>
      <c r="F2824" t="s">
        <v>470</v>
      </c>
      <c r="G2824">
        <v>0</v>
      </c>
      <c r="I2824" t="s">
        <v>427</v>
      </c>
      <c r="J2824" t="s">
        <v>428</v>
      </c>
      <c r="K2824" t="s">
        <v>429</v>
      </c>
      <c r="L2824" t="s">
        <v>430</v>
      </c>
      <c r="M2824" t="s">
        <v>431</v>
      </c>
      <c r="N2824" t="s">
        <v>442</v>
      </c>
      <c r="O2824" t="s">
        <v>443</v>
      </c>
      <c r="P2824" t="s">
        <v>268</v>
      </c>
      <c r="Q2824" t="s">
        <v>269</v>
      </c>
      <c r="R2824" t="s">
        <v>434</v>
      </c>
      <c r="S2824" t="s">
        <v>435</v>
      </c>
      <c r="T2824">
        <v>2006</v>
      </c>
      <c r="X2824">
        <v>897.60329999999999</v>
      </c>
      <c r="Y2824" s="7">
        <f t="shared" si="45"/>
        <v>38838</v>
      </c>
    </row>
    <row r="2825" spans="1:25" x14ac:dyDescent="0.25">
      <c r="A2825" t="s">
        <v>422</v>
      </c>
      <c r="B2825" t="s">
        <v>423</v>
      </c>
      <c r="C2825" t="s">
        <v>424</v>
      </c>
      <c r="D2825">
        <v>191</v>
      </c>
      <c r="E2825" t="s">
        <v>469</v>
      </c>
      <c r="F2825" t="s">
        <v>470</v>
      </c>
      <c r="G2825">
        <v>0</v>
      </c>
      <c r="I2825" t="s">
        <v>427</v>
      </c>
      <c r="J2825" t="s">
        <v>428</v>
      </c>
      <c r="K2825" t="s">
        <v>429</v>
      </c>
      <c r="L2825" t="s">
        <v>430</v>
      </c>
      <c r="M2825" t="s">
        <v>431</v>
      </c>
      <c r="N2825" t="s">
        <v>442</v>
      </c>
      <c r="O2825" t="s">
        <v>443</v>
      </c>
      <c r="P2825" t="s">
        <v>268</v>
      </c>
      <c r="Q2825" t="s">
        <v>269</v>
      </c>
      <c r="R2825" t="s">
        <v>434</v>
      </c>
      <c r="S2825" t="s">
        <v>435</v>
      </c>
      <c r="T2825">
        <v>2009</v>
      </c>
      <c r="X2825">
        <v>878.24099999999999</v>
      </c>
      <c r="Y2825" s="7">
        <f t="shared" si="45"/>
        <v>39934</v>
      </c>
    </row>
    <row r="2826" spans="1:25" x14ac:dyDescent="0.25">
      <c r="A2826" t="s">
        <v>422</v>
      </c>
      <c r="B2826" t="s">
        <v>423</v>
      </c>
      <c r="C2826" t="s">
        <v>424</v>
      </c>
      <c r="D2826">
        <v>191</v>
      </c>
      <c r="E2826" t="s">
        <v>469</v>
      </c>
      <c r="F2826" t="s">
        <v>470</v>
      </c>
      <c r="G2826">
        <v>0</v>
      </c>
      <c r="I2826" t="s">
        <v>427</v>
      </c>
      <c r="J2826" t="s">
        <v>428</v>
      </c>
      <c r="K2826" t="s">
        <v>429</v>
      </c>
      <c r="L2826" t="s">
        <v>430</v>
      </c>
      <c r="M2826" t="s">
        <v>431</v>
      </c>
      <c r="N2826" t="s">
        <v>442</v>
      </c>
      <c r="O2826" t="s">
        <v>443</v>
      </c>
      <c r="P2826" t="s">
        <v>268</v>
      </c>
      <c r="Q2826" t="s">
        <v>269</v>
      </c>
      <c r="R2826" t="s">
        <v>434</v>
      </c>
      <c r="S2826" t="s">
        <v>435</v>
      </c>
      <c r="T2826">
        <v>2007</v>
      </c>
      <c r="X2826">
        <v>1039.5363400000001</v>
      </c>
      <c r="Y2826" s="7">
        <f t="shared" si="45"/>
        <v>39203</v>
      </c>
    </row>
    <row r="2827" spans="1:25" x14ac:dyDescent="0.25">
      <c r="A2827" t="s">
        <v>422</v>
      </c>
      <c r="B2827" t="s">
        <v>423</v>
      </c>
      <c r="C2827" t="s">
        <v>424</v>
      </c>
      <c r="D2827">
        <v>191</v>
      </c>
      <c r="E2827" t="s">
        <v>469</v>
      </c>
      <c r="F2827" t="s">
        <v>470</v>
      </c>
      <c r="G2827">
        <v>0</v>
      </c>
      <c r="I2827" t="s">
        <v>427</v>
      </c>
      <c r="J2827" t="s">
        <v>428</v>
      </c>
      <c r="K2827" t="s">
        <v>429</v>
      </c>
      <c r="L2827" t="s">
        <v>430</v>
      </c>
      <c r="M2827" t="s">
        <v>431</v>
      </c>
      <c r="N2827" t="s">
        <v>442</v>
      </c>
      <c r="O2827" t="s">
        <v>443</v>
      </c>
      <c r="P2827" t="s">
        <v>268</v>
      </c>
      <c r="Q2827" t="s">
        <v>269</v>
      </c>
      <c r="R2827" t="s">
        <v>434</v>
      </c>
      <c r="S2827" t="s">
        <v>435</v>
      </c>
      <c r="T2827">
        <v>2008</v>
      </c>
      <c r="X2827">
        <v>1309.58826</v>
      </c>
      <c r="Y2827" s="7">
        <f t="shared" si="45"/>
        <v>39569</v>
      </c>
    </row>
    <row r="2828" spans="1:25" x14ac:dyDescent="0.25">
      <c r="A2828" t="s">
        <v>422</v>
      </c>
      <c r="B2828" t="s">
        <v>423</v>
      </c>
      <c r="C2828" t="s">
        <v>424</v>
      </c>
      <c r="D2828">
        <v>191</v>
      </c>
      <c r="E2828" t="s">
        <v>469</v>
      </c>
      <c r="F2828" t="s">
        <v>470</v>
      </c>
      <c r="G2828">
        <v>0</v>
      </c>
      <c r="I2828" t="s">
        <v>427</v>
      </c>
      <c r="J2828" t="s">
        <v>428</v>
      </c>
      <c r="K2828" t="s">
        <v>429</v>
      </c>
      <c r="L2828" t="s">
        <v>430</v>
      </c>
      <c r="M2828" t="s">
        <v>431</v>
      </c>
      <c r="N2828" t="s">
        <v>444</v>
      </c>
      <c r="O2828" t="s">
        <v>445</v>
      </c>
      <c r="P2828" t="s">
        <v>268</v>
      </c>
      <c r="Q2828" t="s">
        <v>269</v>
      </c>
      <c r="R2828" t="s">
        <v>434</v>
      </c>
      <c r="S2828" t="s">
        <v>435</v>
      </c>
      <c r="T2828">
        <v>2019</v>
      </c>
      <c r="X2828">
        <v>1357.87032</v>
      </c>
      <c r="Y2828" s="7">
        <f t="shared" si="45"/>
        <v>43617</v>
      </c>
    </row>
    <row r="2829" spans="1:25" x14ac:dyDescent="0.25">
      <c r="A2829" t="s">
        <v>422</v>
      </c>
      <c r="B2829" t="s">
        <v>423</v>
      </c>
      <c r="C2829" t="s">
        <v>424</v>
      </c>
      <c r="D2829">
        <v>191</v>
      </c>
      <c r="E2829" t="s">
        <v>469</v>
      </c>
      <c r="F2829" t="s">
        <v>470</v>
      </c>
      <c r="G2829">
        <v>0</v>
      </c>
      <c r="I2829" t="s">
        <v>427</v>
      </c>
      <c r="J2829" t="s">
        <v>428</v>
      </c>
      <c r="K2829" t="s">
        <v>429</v>
      </c>
      <c r="L2829" t="s">
        <v>430</v>
      </c>
      <c r="M2829" t="s">
        <v>431</v>
      </c>
      <c r="N2829" t="s">
        <v>444</v>
      </c>
      <c r="O2829" t="s">
        <v>445</v>
      </c>
      <c r="P2829" t="s">
        <v>268</v>
      </c>
      <c r="Q2829" t="s">
        <v>269</v>
      </c>
      <c r="R2829" t="s">
        <v>434</v>
      </c>
      <c r="S2829" t="s">
        <v>435</v>
      </c>
      <c r="T2829">
        <v>2018</v>
      </c>
      <c r="X2829">
        <v>1473.7636</v>
      </c>
      <c r="Y2829" s="7">
        <f t="shared" si="45"/>
        <v>43252</v>
      </c>
    </row>
    <row r="2830" spans="1:25" x14ac:dyDescent="0.25">
      <c r="A2830" t="s">
        <v>422</v>
      </c>
      <c r="B2830" t="s">
        <v>423</v>
      </c>
      <c r="C2830" t="s">
        <v>424</v>
      </c>
      <c r="D2830">
        <v>191</v>
      </c>
      <c r="E2830" t="s">
        <v>469</v>
      </c>
      <c r="F2830" t="s">
        <v>470</v>
      </c>
      <c r="G2830">
        <v>0</v>
      </c>
      <c r="I2830" t="s">
        <v>427</v>
      </c>
      <c r="J2830" t="s">
        <v>428</v>
      </c>
      <c r="K2830" t="s">
        <v>429</v>
      </c>
      <c r="L2830" t="s">
        <v>430</v>
      </c>
      <c r="M2830" t="s">
        <v>431</v>
      </c>
      <c r="N2830" t="s">
        <v>444</v>
      </c>
      <c r="O2830" t="s">
        <v>445</v>
      </c>
      <c r="P2830" t="s">
        <v>268</v>
      </c>
      <c r="Q2830" t="s">
        <v>269</v>
      </c>
      <c r="R2830" t="s">
        <v>434</v>
      </c>
      <c r="S2830" t="s">
        <v>435</v>
      </c>
      <c r="T2830">
        <v>2017</v>
      </c>
      <c r="X2830">
        <v>1325.4711600000001</v>
      </c>
      <c r="Y2830" s="7">
        <f t="shared" si="45"/>
        <v>42887</v>
      </c>
    </row>
    <row r="2831" spans="1:25" x14ac:dyDescent="0.25">
      <c r="A2831" t="s">
        <v>422</v>
      </c>
      <c r="B2831" t="s">
        <v>423</v>
      </c>
      <c r="C2831" t="s">
        <v>424</v>
      </c>
      <c r="D2831">
        <v>191</v>
      </c>
      <c r="E2831" t="s">
        <v>469</v>
      </c>
      <c r="F2831" t="s">
        <v>470</v>
      </c>
      <c r="G2831">
        <v>0</v>
      </c>
      <c r="I2831" t="s">
        <v>427</v>
      </c>
      <c r="J2831" t="s">
        <v>428</v>
      </c>
      <c r="K2831" t="s">
        <v>429</v>
      </c>
      <c r="L2831" t="s">
        <v>430</v>
      </c>
      <c r="M2831" t="s">
        <v>431</v>
      </c>
      <c r="N2831" t="s">
        <v>444</v>
      </c>
      <c r="O2831" t="s">
        <v>445</v>
      </c>
      <c r="P2831" t="s">
        <v>268</v>
      </c>
      <c r="Q2831" t="s">
        <v>269</v>
      </c>
      <c r="R2831" t="s">
        <v>434</v>
      </c>
      <c r="S2831" t="s">
        <v>435</v>
      </c>
      <c r="T2831">
        <v>2016</v>
      </c>
      <c r="X2831">
        <v>1193.6427000000001</v>
      </c>
      <c r="Y2831" s="7">
        <f t="shared" si="45"/>
        <v>42522</v>
      </c>
    </row>
    <row r="2832" spans="1:25" x14ac:dyDescent="0.25">
      <c r="A2832" t="s">
        <v>422</v>
      </c>
      <c r="B2832" t="s">
        <v>423</v>
      </c>
      <c r="C2832" t="s">
        <v>424</v>
      </c>
      <c r="D2832">
        <v>191</v>
      </c>
      <c r="E2832" t="s">
        <v>469</v>
      </c>
      <c r="F2832" t="s">
        <v>470</v>
      </c>
      <c r="G2832">
        <v>0</v>
      </c>
      <c r="I2832" t="s">
        <v>427</v>
      </c>
      <c r="J2832" t="s">
        <v>428</v>
      </c>
      <c r="K2832" t="s">
        <v>429</v>
      </c>
      <c r="L2832" t="s">
        <v>430</v>
      </c>
      <c r="M2832" t="s">
        <v>431</v>
      </c>
      <c r="N2832" t="s">
        <v>444</v>
      </c>
      <c r="O2832" t="s">
        <v>445</v>
      </c>
      <c r="P2832" t="s">
        <v>268</v>
      </c>
      <c r="Q2832" t="s">
        <v>269</v>
      </c>
      <c r="R2832" t="s">
        <v>434</v>
      </c>
      <c r="S2832" t="s">
        <v>435</v>
      </c>
      <c r="T2832">
        <v>2014</v>
      </c>
      <c r="X2832">
        <v>1174.4847199999999</v>
      </c>
      <c r="Y2832" s="7">
        <f t="shared" si="45"/>
        <v>41791</v>
      </c>
    </row>
    <row r="2833" spans="1:25" x14ac:dyDescent="0.25">
      <c r="A2833" t="s">
        <v>422</v>
      </c>
      <c r="B2833" t="s">
        <v>423</v>
      </c>
      <c r="C2833" t="s">
        <v>424</v>
      </c>
      <c r="D2833">
        <v>191</v>
      </c>
      <c r="E2833" t="s">
        <v>469</v>
      </c>
      <c r="F2833" t="s">
        <v>470</v>
      </c>
      <c r="G2833">
        <v>0</v>
      </c>
      <c r="I2833" t="s">
        <v>427</v>
      </c>
      <c r="J2833" t="s">
        <v>428</v>
      </c>
      <c r="K2833" t="s">
        <v>429</v>
      </c>
      <c r="L2833" t="s">
        <v>430</v>
      </c>
      <c r="M2833" t="s">
        <v>431</v>
      </c>
      <c r="N2833" t="s">
        <v>444</v>
      </c>
      <c r="O2833" t="s">
        <v>445</v>
      </c>
      <c r="P2833" t="s">
        <v>268</v>
      </c>
      <c r="Q2833" t="s">
        <v>269</v>
      </c>
      <c r="R2833" t="s">
        <v>434</v>
      </c>
      <c r="S2833" t="s">
        <v>435</v>
      </c>
      <c r="T2833">
        <v>2012</v>
      </c>
      <c r="X2833">
        <v>987.42457999999999</v>
      </c>
      <c r="Y2833" s="7">
        <f t="shared" si="45"/>
        <v>41061</v>
      </c>
    </row>
    <row r="2834" spans="1:25" x14ac:dyDescent="0.25">
      <c r="A2834" t="s">
        <v>422</v>
      </c>
      <c r="B2834" t="s">
        <v>423</v>
      </c>
      <c r="C2834" t="s">
        <v>424</v>
      </c>
      <c r="D2834">
        <v>191</v>
      </c>
      <c r="E2834" t="s">
        <v>469</v>
      </c>
      <c r="F2834" t="s">
        <v>470</v>
      </c>
      <c r="G2834">
        <v>0</v>
      </c>
      <c r="I2834" t="s">
        <v>427</v>
      </c>
      <c r="J2834" t="s">
        <v>428</v>
      </c>
      <c r="K2834" t="s">
        <v>429</v>
      </c>
      <c r="L2834" t="s">
        <v>430</v>
      </c>
      <c r="M2834" t="s">
        <v>431</v>
      </c>
      <c r="N2834" t="s">
        <v>444</v>
      </c>
      <c r="O2834" t="s">
        <v>445</v>
      </c>
      <c r="P2834" t="s">
        <v>268</v>
      </c>
      <c r="Q2834" t="s">
        <v>269</v>
      </c>
      <c r="R2834" t="s">
        <v>434</v>
      </c>
      <c r="S2834" t="s">
        <v>435</v>
      </c>
      <c r="T2834">
        <v>2015</v>
      </c>
      <c r="X2834">
        <v>1171.19785</v>
      </c>
      <c r="Y2834" s="7">
        <f t="shared" si="45"/>
        <v>42156</v>
      </c>
    </row>
    <row r="2835" spans="1:25" x14ac:dyDescent="0.25">
      <c r="A2835" t="s">
        <v>422</v>
      </c>
      <c r="B2835" t="s">
        <v>423</v>
      </c>
      <c r="C2835" t="s">
        <v>424</v>
      </c>
      <c r="D2835">
        <v>191</v>
      </c>
      <c r="E2835" t="s">
        <v>469</v>
      </c>
      <c r="F2835" t="s">
        <v>470</v>
      </c>
      <c r="G2835">
        <v>0</v>
      </c>
      <c r="I2835" t="s">
        <v>427</v>
      </c>
      <c r="J2835" t="s">
        <v>428</v>
      </c>
      <c r="K2835" t="s">
        <v>429</v>
      </c>
      <c r="L2835" t="s">
        <v>430</v>
      </c>
      <c r="M2835" t="s">
        <v>431</v>
      </c>
      <c r="N2835" t="s">
        <v>444</v>
      </c>
      <c r="O2835" t="s">
        <v>445</v>
      </c>
      <c r="P2835" t="s">
        <v>268</v>
      </c>
      <c r="Q2835" t="s">
        <v>269</v>
      </c>
      <c r="R2835" t="s">
        <v>434</v>
      </c>
      <c r="S2835" t="s">
        <v>435</v>
      </c>
      <c r="T2835">
        <v>2013</v>
      </c>
      <c r="X2835">
        <v>972.55686000000003</v>
      </c>
      <c r="Y2835" s="7">
        <f t="shared" si="45"/>
        <v>41426</v>
      </c>
    </row>
    <row r="2836" spans="1:25" x14ac:dyDescent="0.25">
      <c r="A2836" t="s">
        <v>422</v>
      </c>
      <c r="B2836" t="s">
        <v>423</v>
      </c>
      <c r="C2836" t="s">
        <v>424</v>
      </c>
      <c r="D2836">
        <v>191</v>
      </c>
      <c r="E2836" t="s">
        <v>469</v>
      </c>
      <c r="F2836" t="s">
        <v>470</v>
      </c>
      <c r="G2836">
        <v>0</v>
      </c>
      <c r="I2836" t="s">
        <v>427</v>
      </c>
      <c r="J2836" t="s">
        <v>428</v>
      </c>
      <c r="K2836" t="s">
        <v>429</v>
      </c>
      <c r="L2836" t="s">
        <v>430</v>
      </c>
      <c r="M2836" t="s">
        <v>431</v>
      </c>
      <c r="N2836" t="s">
        <v>444</v>
      </c>
      <c r="O2836" t="s">
        <v>445</v>
      </c>
      <c r="P2836" t="s">
        <v>268</v>
      </c>
      <c r="Q2836" t="s">
        <v>269</v>
      </c>
      <c r="R2836" t="s">
        <v>434</v>
      </c>
      <c r="S2836" t="s">
        <v>435</v>
      </c>
      <c r="T2836">
        <v>2011</v>
      </c>
      <c r="X2836">
        <v>1197.0816</v>
      </c>
      <c r="Y2836" s="7">
        <f t="shared" si="45"/>
        <v>40695</v>
      </c>
    </row>
    <row r="2837" spans="1:25" x14ac:dyDescent="0.25">
      <c r="A2837" t="s">
        <v>422</v>
      </c>
      <c r="B2837" t="s">
        <v>423</v>
      </c>
      <c r="C2837" t="s">
        <v>424</v>
      </c>
      <c r="D2837">
        <v>191</v>
      </c>
      <c r="E2837" t="s">
        <v>469</v>
      </c>
      <c r="F2837" t="s">
        <v>470</v>
      </c>
      <c r="G2837">
        <v>0</v>
      </c>
      <c r="I2837" t="s">
        <v>427</v>
      </c>
      <c r="J2837" t="s">
        <v>428</v>
      </c>
      <c r="K2837" t="s">
        <v>429</v>
      </c>
      <c r="L2837" t="s">
        <v>430</v>
      </c>
      <c r="M2837" t="s">
        <v>431</v>
      </c>
      <c r="N2837" t="s">
        <v>444</v>
      </c>
      <c r="O2837" t="s">
        <v>445</v>
      </c>
      <c r="P2837" t="s">
        <v>268</v>
      </c>
      <c r="Q2837" t="s">
        <v>269</v>
      </c>
      <c r="R2837" t="s">
        <v>434</v>
      </c>
      <c r="S2837" t="s">
        <v>435</v>
      </c>
      <c r="T2837">
        <v>2010</v>
      </c>
      <c r="X2837">
        <v>917.26216999999997</v>
      </c>
      <c r="Y2837" s="7">
        <f t="shared" si="45"/>
        <v>40330</v>
      </c>
    </row>
    <row r="2838" spans="1:25" x14ac:dyDescent="0.25">
      <c r="A2838" t="s">
        <v>422</v>
      </c>
      <c r="B2838" t="s">
        <v>423</v>
      </c>
      <c r="C2838" t="s">
        <v>424</v>
      </c>
      <c r="D2838">
        <v>191</v>
      </c>
      <c r="E2838" t="s">
        <v>469</v>
      </c>
      <c r="F2838" t="s">
        <v>470</v>
      </c>
      <c r="G2838">
        <v>0</v>
      </c>
      <c r="I2838" t="s">
        <v>427</v>
      </c>
      <c r="J2838" t="s">
        <v>428</v>
      </c>
      <c r="K2838" t="s">
        <v>429</v>
      </c>
      <c r="L2838" t="s">
        <v>430</v>
      </c>
      <c r="M2838" t="s">
        <v>431</v>
      </c>
      <c r="N2838" t="s">
        <v>444</v>
      </c>
      <c r="O2838" t="s">
        <v>445</v>
      </c>
      <c r="P2838" t="s">
        <v>268</v>
      </c>
      <c r="Q2838" t="s">
        <v>269</v>
      </c>
      <c r="R2838" t="s">
        <v>434</v>
      </c>
      <c r="S2838" t="s">
        <v>435</v>
      </c>
      <c r="T2838">
        <v>2006</v>
      </c>
      <c r="X2838">
        <v>815.41899999999998</v>
      </c>
      <c r="Y2838" s="7">
        <f t="shared" si="45"/>
        <v>38869</v>
      </c>
    </row>
    <row r="2839" spans="1:25" x14ac:dyDescent="0.25">
      <c r="A2839" t="s">
        <v>422</v>
      </c>
      <c r="B2839" t="s">
        <v>423</v>
      </c>
      <c r="C2839" t="s">
        <v>424</v>
      </c>
      <c r="D2839">
        <v>191</v>
      </c>
      <c r="E2839" t="s">
        <v>469</v>
      </c>
      <c r="F2839" t="s">
        <v>470</v>
      </c>
      <c r="G2839">
        <v>0</v>
      </c>
      <c r="I2839" t="s">
        <v>427</v>
      </c>
      <c r="J2839" t="s">
        <v>428</v>
      </c>
      <c r="K2839" t="s">
        <v>429</v>
      </c>
      <c r="L2839" t="s">
        <v>430</v>
      </c>
      <c r="M2839" t="s">
        <v>431</v>
      </c>
      <c r="N2839" t="s">
        <v>444</v>
      </c>
      <c r="O2839" t="s">
        <v>445</v>
      </c>
      <c r="P2839" t="s">
        <v>268</v>
      </c>
      <c r="Q2839" t="s">
        <v>269</v>
      </c>
      <c r="R2839" t="s">
        <v>434</v>
      </c>
      <c r="S2839" t="s">
        <v>435</v>
      </c>
      <c r="T2839">
        <v>2008</v>
      </c>
      <c r="X2839">
        <v>1239.10751</v>
      </c>
      <c r="Y2839" s="7">
        <f t="shared" si="45"/>
        <v>39600</v>
      </c>
    </row>
    <row r="2840" spans="1:25" x14ac:dyDescent="0.25">
      <c r="A2840" t="s">
        <v>422</v>
      </c>
      <c r="B2840" t="s">
        <v>423</v>
      </c>
      <c r="C2840" t="s">
        <v>424</v>
      </c>
      <c r="D2840">
        <v>191</v>
      </c>
      <c r="E2840" t="s">
        <v>469</v>
      </c>
      <c r="F2840" t="s">
        <v>470</v>
      </c>
      <c r="G2840">
        <v>0</v>
      </c>
      <c r="I2840" t="s">
        <v>427</v>
      </c>
      <c r="J2840" t="s">
        <v>428</v>
      </c>
      <c r="K2840" t="s">
        <v>429</v>
      </c>
      <c r="L2840" t="s">
        <v>430</v>
      </c>
      <c r="M2840" t="s">
        <v>431</v>
      </c>
      <c r="N2840" t="s">
        <v>444</v>
      </c>
      <c r="O2840" t="s">
        <v>445</v>
      </c>
      <c r="P2840" t="s">
        <v>268</v>
      </c>
      <c r="Q2840" t="s">
        <v>269</v>
      </c>
      <c r="R2840" t="s">
        <v>434</v>
      </c>
      <c r="S2840" t="s">
        <v>435</v>
      </c>
      <c r="T2840">
        <v>2007</v>
      </c>
      <c r="X2840">
        <v>1033.3971899999999</v>
      </c>
      <c r="Y2840" s="7">
        <f t="shared" si="45"/>
        <v>39234</v>
      </c>
    </row>
    <row r="2841" spans="1:25" x14ac:dyDescent="0.25">
      <c r="A2841" t="s">
        <v>422</v>
      </c>
      <c r="B2841" t="s">
        <v>423</v>
      </c>
      <c r="C2841" t="s">
        <v>424</v>
      </c>
      <c r="D2841">
        <v>191</v>
      </c>
      <c r="E2841" t="s">
        <v>469</v>
      </c>
      <c r="F2841" t="s">
        <v>470</v>
      </c>
      <c r="G2841">
        <v>0</v>
      </c>
      <c r="I2841" t="s">
        <v>427</v>
      </c>
      <c r="J2841" t="s">
        <v>428</v>
      </c>
      <c r="K2841" t="s">
        <v>429</v>
      </c>
      <c r="L2841" t="s">
        <v>430</v>
      </c>
      <c r="M2841" t="s">
        <v>431</v>
      </c>
      <c r="N2841" t="s">
        <v>444</v>
      </c>
      <c r="O2841" t="s">
        <v>445</v>
      </c>
      <c r="P2841" t="s">
        <v>268</v>
      </c>
      <c r="Q2841" t="s">
        <v>269</v>
      </c>
      <c r="R2841" t="s">
        <v>434</v>
      </c>
      <c r="S2841" t="s">
        <v>435</v>
      </c>
      <c r="T2841">
        <v>2009</v>
      </c>
      <c r="X2841">
        <v>810.12480000000005</v>
      </c>
      <c r="Y2841" s="7">
        <f t="shared" si="45"/>
        <v>39965</v>
      </c>
    </row>
    <row r="2842" spans="1:25" x14ac:dyDescent="0.25">
      <c r="A2842" t="s">
        <v>422</v>
      </c>
      <c r="B2842" t="s">
        <v>423</v>
      </c>
      <c r="C2842" t="s">
        <v>424</v>
      </c>
      <c r="D2842">
        <v>191</v>
      </c>
      <c r="E2842" t="s">
        <v>469</v>
      </c>
      <c r="F2842" t="s">
        <v>470</v>
      </c>
      <c r="G2842">
        <v>0</v>
      </c>
      <c r="I2842" t="s">
        <v>427</v>
      </c>
      <c r="J2842" t="s">
        <v>428</v>
      </c>
      <c r="K2842" t="s">
        <v>429</v>
      </c>
      <c r="L2842" t="s">
        <v>430</v>
      </c>
      <c r="M2842" t="s">
        <v>431</v>
      </c>
      <c r="N2842" t="s">
        <v>446</v>
      </c>
      <c r="O2842" t="s">
        <v>447</v>
      </c>
      <c r="P2842" t="s">
        <v>268</v>
      </c>
      <c r="Q2842" t="s">
        <v>269</v>
      </c>
      <c r="R2842" t="s">
        <v>434</v>
      </c>
      <c r="S2842" t="s">
        <v>435</v>
      </c>
      <c r="T2842">
        <v>2017</v>
      </c>
      <c r="X2842">
        <v>1344.5999099999999</v>
      </c>
      <c r="Y2842" s="7">
        <f t="shared" si="45"/>
        <v>42917</v>
      </c>
    </row>
    <row r="2843" spans="1:25" x14ac:dyDescent="0.25">
      <c r="A2843" t="s">
        <v>422</v>
      </c>
      <c r="B2843" t="s">
        <v>423</v>
      </c>
      <c r="C2843" t="s">
        <v>424</v>
      </c>
      <c r="D2843">
        <v>191</v>
      </c>
      <c r="E2843" t="s">
        <v>469</v>
      </c>
      <c r="F2843" t="s">
        <v>470</v>
      </c>
      <c r="G2843">
        <v>0</v>
      </c>
      <c r="I2843" t="s">
        <v>427</v>
      </c>
      <c r="J2843" t="s">
        <v>428</v>
      </c>
      <c r="K2843" t="s">
        <v>429</v>
      </c>
      <c r="L2843" t="s">
        <v>430</v>
      </c>
      <c r="M2843" t="s">
        <v>431</v>
      </c>
      <c r="N2843" t="s">
        <v>446</v>
      </c>
      <c r="O2843" t="s">
        <v>447</v>
      </c>
      <c r="P2843" t="s">
        <v>268</v>
      </c>
      <c r="Q2843" t="s">
        <v>269</v>
      </c>
      <c r="R2843" t="s">
        <v>434</v>
      </c>
      <c r="S2843" t="s">
        <v>435</v>
      </c>
      <c r="T2843">
        <v>2015</v>
      </c>
      <c r="X2843">
        <v>1208.3504399999999</v>
      </c>
      <c r="Y2843" s="7">
        <f t="shared" si="45"/>
        <v>42186</v>
      </c>
    </row>
    <row r="2844" spans="1:25" x14ac:dyDescent="0.25">
      <c r="A2844" t="s">
        <v>422</v>
      </c>
      <c r="B2844" t="s">
        <v>423</v>
      </c>
      <c r="C2844" t="s">
        <v>424</v>
      </c>
      <c r="D2844">
        <v>191</v>
      </c>
      <c r="E2844" t="s">
        <v>469</v>
      </c>
      <c r="F2844" t="s">
        <v>470</v>
      </c>
      <c r="G2844">
        <v>0</v>
      </c>
      <c r="I2844" t="s">
        <v>427</v>
      </c>
      <c r="J2844" t="s">
        <v>428</v>
      </c>
      <c r="K2844" t="s">
        <v>429</v>
      </c>
      <c r="L2844" t="s">
        <v>430</v>
      </c>
      <c r="M2844" t="s">
        <v>431</v>
      </c>
      <c r="N2844" t="s">
        <v>446</v>
      </c>
      <c r="O2844" t="s">
        <v>447</v>
      </c>
      <c r="P2844" t="s">
        <v>268</v>
      </c>
      <c r="Q2844" t="s">
        <v>269</v>
      </c>
      <c r="R2844" t="s">
        <v>434</v>
      </c>
      <c r="S2844" t="s">
        <v>435</v>
      </c>
      <c r="T2844">
        <v>2019</v>
      </c>
      <c r="X2844">
        <v>1862.5245399999999</v>
      </c>
      <c r="Y2844" s="7">
        <f t="shared" si="45"/>
        <v>43647</v>
      </c>
    </row>
    <row r="2845" spans="1:25" x14ac:dyDescent="0.25">
      <c r="A2845" t="s">
        <v>422</v>
      </c>
      <c r="B2845" t="s">
        <v>423</v>
      </c>
      <c r="C2845" t="s">
        <v>424</v>
      </c>
      <c r="D2845">
        <v>191</v>
      </c>
      <c r="E2845" t="s">
        <v>469</v>
      </c>
      <c r="F2845" t="s">
        <v>470</v>
      </c>
      <c r="G2845">
        <v>0</v>
      </c>
      <c r="I2845" t="s">
        <v>427</v>
      </c>
      <c r="J2845" t="s">
        <v>428</v>
      </c>
      <c r="K2845" t="s">
        <v>429</v>
      </c>
      <c r="L2845" t="s">
        <v>430</v>
      </c>
      <c r="M2845" t="s">
        <v>431</v>
      </c>
      <c r="N2845" t="s">
        <v>446</v>
      </c>
      <c r="O2845" t="s">
        <v>447</v>
      </c>
      <c r="P2845" t="s">
        <v>268</v>
      </c>
      <c r="Q2845" t="s">
        <v>269</v>
      </c>
      <c r="R2845" t="s">
        <v>434</v>
      </c>
      <c r="S2845" t="s">
        <v>435</v>
      </c>
      <c r="T2845">
        <v>2018</v>
      </c>
      <c r="X2845">
        <v>1520.6991800000001</v>
      </c>
      <c r="Y2845" s="7">
        <f t="shared" si="45"/>
        <v>43282</v>
      </c>
    </row>
    <row r="2846" spans="1:25" x14ac:dyDescent="0.25">
      <c r="A2846" t="s">
        <v>422</v>
      </c>
      <c r="B2846" t="s">
        <v>423</v>
      </c>
      <c r="C2846" t="s">
        <v>424</v>
      </c>
      <c r="D2846">
        <v>191</v>
      </c>
      <c r="E2846" t="s">
        <v>469</v>
      </c>
      <c r="F2846" t="s">
        <v>470</v>
      </c>
      <c r="G2846">
        <v>0</v>
      </c>
      <c r="I2846" t="s">
        <v>427</v>
      </c>
      <c r="J2846" t="s">
        <v>428</v>
      </c>
      <c r="K2846" t="s">
        <v>429</v>
      </c>
      <c r="L2846" t="s">
        <v>430</v>
      </c>
      <c r="M2846" t="s">
        <v>431</v>
      </c>
      <c r="N2846" t="s">
        <v>446</v>
      </c>
      <c r="O2846" t="s">
        <v>447</v>
      </c>
      <c r="P2846" t="s">
        <v>268</v>
      </c>
      <c r="Q2846" t="s">
        <v>269</v>
      </c>
      <c r="R2846" t="s">
        <v>434</v>
      </c>
      <c r="S2846" t="s">
        <v>435</v>
      </c>
      <c r="T2846">
        <v>2013</v>
      </c>
      <c r="X2846">
        <v>1232.79</v>
      </c>
      <c r="Y2846" s="7">
        <f t="shared" si="45"/>
        <v>41456</v>
      </c>
    </row>
    <row r="2847" spans="1:25" x14ac:dyDescent="0.25">
      <c r="A2847" t="s">
        <v>422</v>
      </c>
      <c r="B2847" t="s">
        <v>423</v>
      </c>
      <c r="C2847" t="s">
        <v>424</v>
      </c>
      <c r="D2847">
        <v>191</v>
      </c>
      <c r="E2847" t="s">
        <v>469</v>
      </c>
      <c r="F2847" t="s">
        <v>470</v>
      </c>
      <c r="G2847">
        <v>0</v>
      </c>
      <c r="I2847" t="s">
        <v>427</v>
      </c>
      <c r="J2847" t="s">
        <v>428</v>
      </c>
      <c r="K2847" t="s">
        <v>429</v>
      </c>
      <c r="L2847" t="s">
        <v>430</v>
      </c>
      <c r="M2847" t="s">
        <v>431</v>
      </c>
      <c r="N2847" t="s">
        <v>446</v>
      </c>
      <c r="O2847" t="s">
        <v>447</v>
      </c>
      <c r="P2847" t="s">
        <v>268</v>
      </c>
      <c r="Q2847" t="s">
        <v>269</v>
      </c>
      <c r="R2847" t="s">
        <v>434</v>
      </c>
      <c r="S2847" t="s">
        <v>435</v>
      </c>
      <c r="T2847">
        <v>2014</v>
      </c>
      <c r="X2847">
        <v>1324.2495899999999</v>
      </c>
      <c r="Y2847" s="7">
        <f t="shared" si="45"/>
        <v>41821</v>
      </c>
    </row>
    <row r="2848" spans="1:25" x14ac:dyDescent="0.25">
      <c r="A2848" t="s">
        <v>422</v>
      </c>
      <c r="B2848" t="s">
        <v>423</v>
      </c>
      <c r="C2848" t="s">
        <v>424</v>
      </c>
      <c r="D2848">
        <v>191</v>
      </c>
      <c r="E2848" t="s">
        <v>469</v>
      </c>
      <c r="F2848" t="s">
        <v>470</v>
      </c>
      <c r="G2848">
        <v>0</v>
      </c>
      <c r="I2848" t="s">
        <v>427</v>
      </c>
      <c r="J2848" t="s">
        <v>428</v>
      </c>
      <c r="K2848" t="s">
        <v>429</v>
      </c>
      <c r="L2848" t="s">
        <v>430</v>
      </c>
      <c r="M2848" t="s">
        <v>431</v>
      </c>
      <c r="N2848" t="s">
        <v>446</v>
      </c>
      <c r="O2848" t="s">
        <v>447</v>
      </c>
      <c r="P2848" t="s">
        <v>268</v>
      </c>
      <c r="Q2848" t="s">
        <v>269</v>
      </c>
      <c r="R2848" t="s">
        <v>434</v>
      </c>
      <c r="S2848" t="s">
        <v>435</v>
      </c>
      <c r="T2848">
        <v>2012</v>
      </c>
      <c r="X2848">
        <v>1040.54784</v>
      </c>
      <c r="Y2848" s="7">
        <f t="shared" si="45"/>
        <v>41091</v>
      </c>
    </row>
    <row r="2849" spans="1:25" x14ac:dyDescent="0.25">
      <c r="A2849" t="s">
        <v>422</v>
      </c>
      <c r="B2849" t="s">
        <v>423</v>
      </c>
      <c r="C2849" t="s">
        <v>424</v>
      </c>
      <c r="D2849">
        <v>191</v>
      </c>
      <c r="E2849" t="s">
        <v>469</v>
      </c>
      <c r="F2849" t="s">
        <v>470</v>
      </c>
      <c r="G2849">
        <v>0</v>
      </c>
      <c r="I2849" t="s">
        <v>427</v>
      </c>
      <c r="J2849" t="s">
        <v>428</v>
      </c>
      <c r="K2849" t="s">
        <v>429</v>
      </c>
      <c r="L2849" t="s">
        <v>430</v>
      </c>
      <c r="M2849" t="s">
        <v>431</v>
      </c>
      <c r="N2849" t="s">
        <v>446</v>
      </c>
      <c r="O2849" t="s">
        <v>447</v>
      </c>
      <c r="P2849" t="s">
        <v>268</v>
      </c>
      <c r="Q2849" t="s">
        <v>269</v>
      </c>
      <c r="R2849" t="s">
        <v>434</v>
      </c>
      <c r="S2849" t="s">
        <v>435</v>
      </c>
      <c r="T2849">
        <v>2016</v>
      </c>
      <c r="X2849">
        <v>1142.21011</v>
      </c>
      <c r="Y2849" s="7">
        <f t="shared" si="45"/>
        <v>42552</v>
      </c>
    </row>
    <row r="2850" spans="1:25" x14ac:dyDescent="0.25">
      <c r="A2850" t="s">
        <v>422</v>
      </c>
      <c r="B2850" t="s">
        <v>423</v>
      </c>
      <c r="C2850" t="s">
        <v>424</v>
      </c>
      <c r="D2850">
        <v>191</v>
      </c>
      <c r="E2850" t="s">
        <v>469</v>
      </c>
      <c r="F2850" t="s">
        <v>470</v>
      </c>
      <c r="G2850">
        <v>0</v>
      </c>
      <c r="I2850" t="s">
        <v>427</v>
      </c>
      <c r="J2850" t="s">
        <v>428</v>
      </c>
      <c r="K2850" t="s">
        <v>429</v>
      </c>
      <c r="L2850" t="s">
        <v>430</v>
      </c>
      <c r="M2850" t="s">
        <v>431</v>
      </c>
      <c r="N2850" t="s">
        <v>446</v>
      </c>
      <c r="O2850" t="s">
        <v>447</v>
      </c>
      <c r="P2850" t="s">
        <v>268</v>
      </c>
      <c r="Q2850" t="s">
        <v>269</v>
      </c>
      <c r="R2850" t="s">
        <v>434</v>
      </c>
      <c r="S2850" t="s">
        <v>435</v>
      </c>
      <c r="T2850">
        <v>2010</v>
      </c>
      <c r="X2850">
        <v>915.86440000000005</v>
      </c>
      <c r="Y2850" s="7">
        <f t="shared" si="45"/>
        <v>40360</v>
      </c>
    </row>
    <row r="2851" spans="1:25" x14ac:dyDescent="0.25">
      <c r="A2851" t="s">
        <v>422</v>
      </c>
      <c r="B2851" t="s">
        <v>423</v>
      </c>
      <c r="C2851" t="s">
        <v>424</v>
      </c>
      <c r="D2851">
        <v>191</v>
      </c>
      <c r="E2851" t="s">
        <v>469</v>
      </c>
      <c r="F2851" t="s">
        <v>470</v>
      </c>
      <c r="G2851">
        <v>0</v>
      </c>
      <c r="I2851" t="s">
        <v>427</v>
      </c>
      <c r="J2851" t="s">
        <v>428</v>
      </c>
      <c r="K2851" t="s">
        <v>429</v>
      </c>
      <c r="L2851" t="s">
        <v>430</v>
      </c>
      <c r="M2851" t="s">
        <v>431</v>
      </c>
      <c r="N2851" t="s">
        <v>446</v>
      </c>
      <c r="O2851" t="s">
        <v>447</v>
      </c>
      <c r="P2851" t="s">
        <v>268</v>
      </c>
      <c r="Q2851" t="s">
        <v>269</v>
      </c>
      <c r="R2851" t="s">
        <v>434</v>
      </c>
      <c r="S2851" t="s">
        <v>435</v>
      </c>
      <c r="T2851">
        <v>2011</v>
      </c>
      <c r="X2851">
        <v>1158.3794399999999</v>
      </c>
      <c r="Y2851" s="7">
        <f t="shared" si="45"/>
        <v>40725</v>
      </c>
    </row>
    <row r="2852" spans="1:25" x14ac:dyDescent="0.25">
      <c r="A2852" t="s">
        <v>422</v>
      </c>
      <c r="B2852" t="s">
        <v>423</v>
      </c>
      <c r="C2852" t="s">
        <v>424</v>
      </c>
      <c r="D2852">
        <v>191</v>
      </c>
      <c r="E2852" t="s">
        <v>469</v>
      </c>
      <c r="F2852" t="s">
        <v>470</v>
      </c>
      <c r="G2852">
        <v>0</v>
      </c>
      <c r="I2852" t="s">
        <v>427</v>
      </c>
      <c r="J2852" t="s">
        <v>428</v>
      </c>
      <c r="K2852" t="s">
        <v>429</v>
      </c>
      <c r="L2852" t="s">
        <v>430</v>
      </c>
      <c r="M2852" t="s">
        <v>431</v>
      </c>
      <c r="N2852" t="s">
        <v>446</v>
      </c>
      <c r="O2852" t="s">
        <v>447</v>
      </c>
      <c r="P2852" t="s">
        <v>268</v>
      </c>
      <c r="Q2852" t="s">
        <v>269</v>
      </c>
      <c r="R2852" t="s">
        <v>434</v>
      </c>
      <c r="S2852" t="s">
        <v>435</v>
      </c>
      <c r="T2852">
        <v>2006</v>
      </c>
      <c r="X2852">
        <v>898.28088000000002</v>
      </c>
      <c r="Y2852" s="7">
        <f t="shared" si="45"/>
        <v>38899</v>
      </c>
    </row>
    <row r="2853" spans="1:25" x14ac:dyDescent="0.25">
      <c r="A2853" t="s">
        <v>422</v>
      </c>
      <c r="B2853" t="s">
        <v>423</v>
      </c>
      <c r="C2853" t="s">
        <v>424</v>
      </c>
      <c r="D2853">
        <v>191</v>
      </c>
      <c r="E2853" t="s">
        <v>469</v>
      </c>
      <c r="F2853" t="s">
        <v>470</v>
      </c>
      <c r="G2853">
        <v>0</v>
      </c>
      <c r="I2853" t="s">
        <v>427</v>
      </c>
      <c r="J2853" t="s">
        <v>428</v>
      </c>
      <c r="K2853" t="s">
        <v>429</v>
      </c>
      <c r="L2853" t="s">
        <v>430</v>
      </c>
      <c r="M2853" t="s">
        <v>431</v>
      </c>
      <c r="N2853" t="s">
        <v>446</v>
      </c>
      <c r="O2853" t="s">
        <v>447</v>
      </c>
      <c r="P2853" t="s">
        <v>268</v>
      </c>
      <c r="Q2853" t="s">
        <v>269</v>
      </c>
      <c r="R2853" t="s">
        <v>434</v>
      </c>
      <c r="S2853" t="s">
        <v>435</v>
      </c>
      <c r="T2853">
        <v>2009</v>
      </c>
      <c r="X2853">
        <v>924.03192000000001</v>
      </c>
      <c r="Y2853" s="7">
        <f t="shared" si="45"/>
        <v>39995</v>
      </c>
    </row>
    <row r="2854" spans="1:25" x14ac:dyDescent="0.25">
      <c r="A2854" t="s">
        <v>422</v>
      </c>
      <c r="B2854" t="s">
        <v>423</v>
      </c>
      <c r="C2854" t="s">
        <v>424</v>
      </c>
      <c r="D2854">
        <v>191</v>
      </c>
      <c r="E2854" t="s">
        <v>469</v>
      </c>
      <c r="F2854" t="s">
        <v>470</v>
      </c>
      <c r="G2854">
        <v>0</v>
      </c>
      <c r="I2854" t="s">
        <v>427</v>
      </c>
      <c r="J2854" t="s">
        <v>428</v>
      </c>
      <c r="K2854" t="s">
        <v>429</v>
      </c>
      <c r="L2854" t="s">
        <v>430</v>
      </c>
      <c r="M2854" t="s">
        <v>431</v>
      </c>
      <c r="N2854" t="s">
        <v>446</v>
      </c>
      <c r="O2854" t="s">
        <v>447</v>
      </c>
      <c r="P2854" t="s">
        <v>268</v>
      </c>
      <c r="Q2854" t="s">
        <v>269</v>
      </c>
      <c r="R2854" t="s">
        <v>434</v>
      </c>
      <c r="S2854" t="s">
        <v>435</v>
      </c>
      <c r="T2854">
        <v>2008</v>
      </c>
      <c r="X2854">
        <v>1599.5510999999999</v>
      </c>
      <c r="Y2854" s="7">
        <f t="shared" si="45"/>
        <v>39630</v>
      </c>
    </row>
    <row r="2855" spans="1:25" x14ac:dyDescent="0.25">
      <c r="A2855" t="s">
        <v>422</v>
      </c>
      <c r="B2855" t="s">
        <v>423</v>
      </c>
      <c r="C2855" t="s">
        <v>424</v>
      </c>
      <c r="D2855">
        <v>191</v>
      </c>
      <c r="E2855" t="s">
        <v>469</v>
      </c>
      <c r="F2855" t="s">
        <v>470</v>
      </c>
      <c r="G2855">
        <v>0</v>
      </c>
      <c r="I2855" t="s">
        <v>427</v>
      </c>
      <c r="J2855" t="s">
        <v>428</v>
      </c>
      <c r="K2855" t="s">
        <v>429</v>
      </c>
      <c r="L2855" t="s">
        <v>430</v>
      </c>
      <c r="M2855" t="s">
        <v>431</v>
      </c>
      <c r="N2855" t="s">
        <v>446</v>
      </c>
      <c r="O2855" t="s">
        <v>447</v>
      </c>
      <c r="P2855" t="s">
        <v>268</v>
      </c>
      <c r="Q2855" t="s">
        <v>269</v>
      </c>
      <c r="R2855" t="s">
        <v>434</v>
      </c>
      <c r="S2855" t="s">
        <v>435</v>
      </c>
      <c r="T2855">
        <v>2007</v>
      </c>
      <c r="X2855">
        <v>1210.4369999999999</v>
      </c>
      <c r="Y2855" s="7">
        <f t="shared" si="45"/>
        <v>39264</v>
      </c>
    </row>
    <row r="2856" spans="1:25" x14ac:dyDescent="0.25">
      <c r="A2856" t="s">
        <v>422</v>
      </c>
      <c r="B2856" t="s">
        <v>423</v>
      </c>
      <c r="C2856" t="s">
        <v>424</v>
      </c>
      <c r="D2856">
        <v>191</v>
      </c>
      <c r="E2856" t="s">
        <v>469</v>
      </c>
      <c r="F2856" t="s">
        <v>470</v>
      </c>
      <c r="G2856">
        <v>0</v>
      </c>
      <c r="I2856" t="s">
        <v>427</v>
      </c>
      <c r="J2856" t="s">
        <v>428</v>
      </c>
      <c r="K2856" t="s">
        <v>429</v>
      </c>
      <c r="L2856" t="s">
        <v>430</v>
      </c>
      <c r="M2856" t="s">
        <v>431</v>
      </c>
      <c r="N2856" t="s">
        <v>448</v>
      </c>
      <c r="O2856" t="s">
        <v>449</v>
      </c>
      <c r="P2856" t="s">
        <v>268</v>
      </c>
      <c r="Q2856" t="s">
        <v>269</v>
      </c>
      <c r="R2856" t="s">
        <v>434</v>
      </c>
      <c r="S2856" t="s">
        <v>435</v>
      </c>
      <c r="T2856">
        <v>2018</v>
      </c>
      <c r="X2856">
        <v>1378.25766</v>
      </c>
      <c r="Y2856" s="7">
        <f t="shared" si="45"/>
        <v>43313</v>
      </c>
    </row>
    <row r="2857" spans="1:25" x14ac:dyDescent="0.25">
      <c r="A2857" t="s">
        <v>422</v>
      </c>
      <c r="B2857" t="s">
        <v>423</v>
      </c>
      <c r="C2857" t="s">
        <v>424</v>
      </c>
      <c r="D2857">
        <v>191</v>
      </c>
      <c r="E2857" t="s">
        <v>469</v>
      </c>
      <c r="F2857" t="s">
        <v>470</v>
      </c>
      <c r="G2857">
        <v>0</v>
      </c>
      <c r="I2857" t="s">
        <v>427</v>
      </c>
      <c r="J2857" t="s">
        <v>428</v>
      </c>
      <c r="K2857" t="s">
        <v>429</v>
      </c>
      <c r="L2857" t="s">
        <v>430</v>
      </c>
      <c r="M2857" t="s">
        <v>431</v>
      </c>
      <c r="N2857" t="s">
        <v>448</v>
      </c>
      <c r="O2857" t="s">
        <v>449</v>
      </c>
      <c r="P2857" t="s">
        <v>268</v>
      </c>
      <c r="Q2857" t="s">
        <v>269</v>
      </c>
      <c r="R2857" t="s">
        <v>434</v>
      </c>
      <c r="S2857" t="s">
        <v>435</v>
      </c>
      <c r="T2857">
        <v>2019</v>
      </c>
      <c r="X2857">
        <v>1176.6857600000001</v>
      </c>
      <c r="Y2857" s="7">
        <f t="shared" si="45"/>
        <v>43678</v>
      </c>
    </row>
    <row r="2858" spans="1:25" x14ac:dyDescent="0.25">
      <c r="A2858" t="s">
        <v>422</v>
      </c>
      <c r="B2858" t="s">
        <v>423</v>
      </c>
      <c r="C2858" t="s">
        <v>424</v>
      </c>
      <c r="D2858">
        <v>191</v>
      </c>
      <c r="E2858" t="s">
        <v>469</v>
      </c>
      <c r="F2858" t="s">
        <v>470</v>
      </c>
      <c r="G2858">
        <v>0</v>
      </c>
      <c r="I2858" t="s">
        <v>427</v>
      </c>
      <c r="J2858" t="s">
        <v>428</v>
      </c>
      <c r="K2858" t="s">
        <v>429</v>
      </c>
      <c r="L2858" t="s">
        <v>430</v>
      </c>
      <c r="M2858" t="s">
        <v>431</v>
      </c>
      <c r="N2858" t="s">
        <v>448</v>
      </c>
      <c r="O2858" t="s">
        <v>449</v>
      </c>
      <c r="P2858" t="s">
        <v>268</v>
      </c>
      <c r="Q2858" t="s">
        <v>269</v>
      </c>
      <c r="R2858" t="s">
        <v>434</v>
      </c>
      <c r="S2858" t="s">
        <v>435</v>
      </c>
      <c r="T2858">
        <v>2017</v>
      </c>
      <c r="X2858">
        <v>1308.8059499999999</v>
      </c>
      <c r="Y2858" s="7">
        <f t="shared" si="45"/>
        <v>42948</v>
      </c>
    </row>
    <row r="2859" spans="1:25" x14ac:dyDescent="0.25">
      <c r="A2859" t="s">
        <v>422</v>
      </c>
      <c r="B2859" t="s">
        <v>423</v>
      </c>
      <c r="C2859" t="s">
        <v>424</v>
      </c>
      <c r="D2859">
        <v>191</v>
      </c>
      <c r="E2859" t="s">
        <v>469</v>
      </c>
      <c r="F2859" t="s">
        <v>470</v>
      </c>
      <c r="G2859">
        <v>0</v>
      </c>
      <c r="I2859" t="s">
        <v>427</v>
      </c>
      <c r="J2859" t="s">
        <v>428</v>
      </c>
      <c r="K2859" t="s">
        <v>429</v>
      </c>
      <c r="L2859" t="s">
        <v>430</v>
      </c>
      <c r="M2859" t="s">
        <v>431</v>
      </c>
      <c r="N2859" t="s">
        <v>448</v>
      </c>
      <c r="O2859" t="s">
        <v>449</v>
      </c>
      <c r="P2859" t="s">
        <v>268</v>
      </c>
      <c r="Q2859" t="s">
        <v>269</v>
      </c>
      <c r="R2859" t="s">
        <v>434</v>
      </c>
      <c r="S2859" t="s">
        <v>435</v>
      </c>
      <c r="T2859">
        <v>2016</v>
      </c>
      <c r="X2859">
        <v>1058.6370400000001</v>
      </c>
      <c r="Y2859" s="7">
        <f t="shared" si="45"/>
        <v>42583</v>
      </c>
    </row>
    <row r="2860" spans="1:25" x14ac:dyDescent="0.25">
      <c r="A2860" t="s">
        <v>422</v>
      </c>
      <c r="B2860" t="s">
        <v>423</v>
      </c>
      <c r="C2860" t="s">
        <v>424</v>
      </c>
      <c r="D2860">
        <v>191</v>
      </c>
      <c r="E2860" t="s">
        <v>469</v>
      </c>
      <c r="F2860" t="s">
        <v>470</v>
      </c>
      <c r="G2860">
        <v>0</v>
      </c>
      <c r="I2860" t="s">
        <v>427</v>
      </c>
      <c r="J2860" t="s">
        <v>428</v>
      </c>
      <c r="K2860" t="s">
        <v>429</v>
      </c>
      <c r="L2860" t="s">
        <v>430</v>
      </c>
      <c r="M2860" t="s">
        <v>431</v>
      </c>
      <c r="N2860" t="s">
        <v>448</v>
      </c>
      <c r="O2860" t="s">
        <v>449</v>
      </c>
      <c r="P2860" t="s">
        <v>268</v>
      </c>
      <c r="Q2860" t="s">
        <v>269</v>
      </c>
      <c r="R2860" t="s">
        <v>434</v>
      </c>
      <c r="S2860" t="s">
        <v>435</v>
      </c>
      <c r="T2860">
        <v>2012</v>
      </c>
      <c r="X2860">
        <v>1042.3440000000001</v>
      </c>
      <c r="Y2860" s="7">
        <f t="shared" si="45"/>
        <v>41122</v>
      </c>
    </row>
    <row r="2861" spans="1:25" x14ac:dyDescent="0.25">
      <c r="A2861" t="s">
        <v>422</v>
      </c>
      <c r="B2861" t="s">
        <v>423</v>
      </c>
      <c r="C2861" t="s">
        <v>424</v>
      </c>
      <c r="D2861">
        <v>191</v>
      </c>
      <c r="E2861" t="s">
        <v>469</v>
      </c>
      <c r="F2861" t="s">
        <v>470</v>
      </c>
      <c r="G2861">
        <v>0</v>
      </c>
      <c r="I2861" t="s">
        <v>427</v>
      </c>
      <c r="J2861" t="s">
        <v>428</v>
      </c>
      <c r="K2861" t="s">
        <v>429</v>
      </c>
      <c r="L2861" t="s">
        <v>430</v>
      </c>
      <c r="M2861" t="s">
        <v>431</v>
      </c>
      <c r="N2861" t="s">
        <v>448</v>
      </c>
      <c r="O2861" t="s">
        <v>449</v>
      </c>
      <c r="P2861" t="s">
        <v>268</v>
      </c>
      <c r="Q2861" t="s">
        <v>269</v>
      </c>
      <c r="R2861" t="s">
        <v>434</v>
      </c>
      <c r="S2861" t="s">
        <v>435</v>
      </c>
      <c r="T2861">
        <v>2014</v>
      </c>
      <c r="X2861">
        <v>1034.6532</v>
      </c>
      <c r="Y2861" s="7">
        <f t="shared" si="45"/>
        <v>41852</v>
      </c>
    </row>
    <row r="2862" spans="1:25" x14ac:dyDescent="0.25">
      <c r="A2862" t="s">
        <v>422</v>
      </c>
      <c r="B2862" t="s">
        <v>423</v>
      </c>
      <c r="C2862" t="s">
        <v>424</v>
      </c>
      <c r="D2862">
        <v>191</v>
      </c>
      <c r="E2862" t="s">
        <v>469</v>
      </c>
      <c r="F2862" t="s">
        <v>470</v>
      </c>
      <c r="G2862">
        <v>0</v>
      </c>
      <c r="I2862" t="s">
        <v>427</v>
      </c>
      <c r="J2862" t="s">
        <v>428</v>
      </c>
      <c r="K2862" t="s">
        <v>429</v>
      </c>
      <c r="L2862" t="s">
        <v>430</v>
      </c>
      <c r="M2862" t="s">
        <v>431</v>
      </c>
      <c r="N2862" t="s">
        <v>448</v>
      </c>
      <c r="O2862" t="s">
        <v>449</v>
      </c>
      <c r="P2862" t="s">
        <v>268</v>
      </c>
      <c r="Q2862" t="s">
        <v>269</v>
      </c>
      <c r="R2862" t="s">
        <v>434</v>
      </c>
      <c r="S2862" t="s">
        <v>435</v>
      </c>
      <c r="T2862">
        <v>2013</v>
      </c>
      <c r="X2862">
        <v>1020.7439000000001</v>
      </c>
      <c r="Y2862" s="7">
        <f t="shared" si="45"/>
        <v>41487</v>
      </c>
    </row>
    <row r="2863" spans="1:25" x14ac:dyDescent="0.25">
      <c r="A2863" t="s">
        <v>422</v>
      </c>
      <c r="B2863" t="s">
        <v>423</v>
      </c>
      <c r="C2863" t="s">
        <v>424</v>
      </c>
      <c r="D2863">
        <v>191</v>
      </c>
      <c r="E2863" t="s">
        <v>469</v>
      </c>
      <c r="F2863" t="s">
        <v>470</v>
      </c>
      <c r="G2863">
        <v>0</v>
      </c>
      <c r="I2863" t="s">
        <v>427</v>
      </c>
      <c r="J2863" t="s">
        <v>428</v>
      </c>
      <c r="K2863" t="s">
        <v>429</v>
      </c>
      <c r="L2863" t="s">
        <v>430</v>
      </c>
      <c r="M2863" t="s">
        <v>431</v>
      </c>
      <c r="N2863" t="s">
        <v>448</v>
      </c>
      <c r="O2863" t="s">
        <v>449</v>
      </c>
      <c r="P2863" t="s">
        <v>268</v>
      </c>
      <c r="Q2863" t="s">
        <v>269</v>
      </c>
      <c r="R2863" t="s">
        <v>434</v>
      </c>
      <c r="S2863" t="s">
        <v>435</v>
      </c>
      <c r="T2863">
        <v>2015</v>
      </c>
      <c r="X2863">
        <v>886.77579000000003</v>
      </c>
      <c r="Y2863" s="7">
        <f t="shared" si="45"/>
        <v>42217</v>
      </c>
    </row>
    <row r="2864" spans="1:25" x14ac:dyDescent="0.25">
      <c r="A2864" t="s">
        <v>422</v>
      </c>
      <c r="B2864" t="s">
        <v>423</v>
      </c>
      <c r="C2864" t="s">
        <v>424</v>
      </c>
      <c r="D2864">
        <v>191</v>
      </c>
      <c r="E2864" t="s">
        <v>469</v>
      </c>
      <c r="F2864" t="s">
        <v>470</v>
      </c>
      <c r="G2864">
        <v>0</v>
      </c>
      <c r="I2864" t="s">
        <v>427</v>
      </c>
      <c r="J2864" t="s">
        <v>428</v>
      </c>
      <c r="K2864" t="s">
        <v>429</v>
      </c>
      <c r="L2864" t="s">
        <v>430</v>
      </c>
      <c r="M2864" t="s">
        <v>431</v>
      </c>
      <c r="N2864" t="s">
        <v>448</v>
      </c>
      <c r="O2864" t="s">
        <v>449</v>
      </c>
      <c r="P2864" t="s">
        <v>268</v>
      </c>
      <c r="Q2864" t="s">
        <v>269</v>
      </c>
      <c r="R2864" t="s">
        <v>434</v>
      </c>
      <c r="S2864" t="s">
        <v>435</v>
      </c>
      <c r="T2864">
        <v>2011</v>
      </c>
      <c r="X2864">
        <v>1103.12013</v>
      </c>
      <c r="Y2864" s="7">
        <f t="shared" si="45"/>
        <v>40756</v>
      </c>
    </row>
    <row r="2865" spans="1:25" x14ac:dyDescent="0.25">
      <c r="A2865" t="s">
        <v>422</v>
      </c>
      <c r="B2865" t="s">
        <v>423</v>
      </c>
      <c r="C2865" t="s">
        <v>424</v>
      </c>
      <c r="D2865">
        <v>191</v>
      </c>
      <c r="E2865" t="s">
        <v>469</v>
      </c>
      <c r="F2865" t="s">
        <v>470</v>
      </c>
      <c r="G2865">
        <v>0</v>
      </c>
      <c r="I2865" t="s">
        <v>427</v>
      </c>
      <c r="J2865" t="s">
        <v>428</v>
      </c>
      <c r="K2865" t="s">
        <v>429</v>
      </c>
      <c r="L2865" t="s">
        <v>430</v>
      </c>
      <c r="M2865" t="s">
        <v>431</v>
      </c>
      <c r="N2865" t="s">
        <v>448</v>
      </c>
      <c r="O2865" t="s">
        <v>449</v>
      </c>
      <c r="P2865" t="s">
        <v>268</v>
      </c>
      <c r="Q2865" t="s">
        <v>269</v>
      </c>
      <c r="R2865" t="s">
        <v>434</v>
      </c>
      <c r="S2865" t="s">
        <v>435</v>
      </c>
      <c r="T2865">
        <v>2010</v>
      </c>
      <c r="X2865">
        <v>874.08425999999997</v>
      </c>
      <c r="Y2865" s="7">
        <f t="shared" si="45"/>
        <v>40391</v>
      </c>
    </row>
    <row r="2866" spans="1:25" x14ac:dyDescent="0.25">
      <c r="A2866" t="s">
        <v>422</v>
      </c>
      <c r="B2866" t="s">
        <v>423</v>
      </c>
      <c r="C2866" t="s">
        <v>424</v>
      </c>
      <c r="D2866">
        <v>191</v>
      </c>
      <c r="E2866" t="s">
        <v>469</v>
      </c>
      <c r="F2866" t="s">
        <v>470</v>
      </c>
      <c r="G2866">
        <v>0</v>
      </c>
      <c r="I2866" t="s">
        <v>427</v>
      </c>
      <c r="J2866" t="s">
        <v>428</v>
      </c>
      <c r="K2866" t="s">
        <v>429</v>
      </c>
      <c r="L2866" t="s">
        <v>430</v>
      </c>
      <c r="M2866" t="s">
        <v>431</v>
      </c>
      <c r="N2866" t="s">
        <v>448</v>
      </c>
      <c r="O2866" t="s">
        <v>449</v>
      </c>
      <c r="P2866" t="s">
        <v>268</v>
      </c>
      <c r="Q2866" t="s">
        <v>269</v>
      </c>
      <c r="R2866" t="s">
        <v>434</v>
      </c>
      <c r="S2866" t="s">
        <v>435</v>
      </c>
      <c r="T2866">
        <v>2006</v>
      </c>
      <c r="X2866">
        <v>794.28200000000004</v>
      </c>
      <c r="Y2866" s="7">
        <f t="shared" si="45"/>
        <v>38930</v>
      </c>
    </row>
    <row r="2867" spans="1:25" x14ac:dyDescent="0.25">
      <c r="A2867" t="s">
        <v>422</v>
      </c>
      <c r="B2867" t="s">
        <v>423</v>
      </c>
      <c r="C2867" t="s">
        <v>424</v>
      </c>
      <c r="D2867">
        <v>191</v>
      </c>
      <c r="E2867" t="s">
        <v>469</v>
      </c>
      <c r="F2867" t="s">
        <v>470</v>
      </c>
      <c r="G2867">
        <v>0</v>
      </c>
      <c r="I2867" t="s">
        <v>427</v>
      </c>
      <c r="J2867" t="s">
        <v>428</v>
      </c>
      <c r="K2867" t="s">
        <v>429</v>
      </c>
      <c r="L2867" t="s">
        <v>430</v>
      </c>
      <c r="M2867" t="s">
        <v>431</v>
      </c>
      <c r="N2867" t="s">
        <v>448</v>
      </c>
      <c r="O2867" t="s">
        <v>449</v>
      </c>
      <c r="P2867" t="s">
        <v>268</v>
      </c>
      <c r="Q2867" t="s">
        <v>269</v>
      </c>
      <c r="R2867" t="s">
        <v>434</v>
      </c>
      <c r="S2867" t="s">
        <v>435</v>
      </c>
      <c r="T2867">
        <v>2007</v>
      </c>
      <c r="X2867">
        <v>910.76692000000003</v>
      </c>
      <c r="Y2867" s="7">
        <f t="shared" si="45"/>
        <v>39295</v>
      </c>
    </row>
    <row r="2868" spans="1:25" x14ac:dyDescent="0.25">
      <c r="A2868" t="s">
        <v>422</v>
      </c>
      <c r="B2868" t="s">
        <v>423</v>
      </c>
      <c r="C2868" t="s">
        <v>424</v>
      </c>
      <c r="D2868">
        <v>191</v>
      </c>
      <c r="E2868" t="s">
        <v>469</v>
      </c>
      <c r="F2868" t="s">
        <v>470</v>
      </c>
      <c r="G2868">
        <v>0</v>
      </c>
      <c r="I2868" t="s">
        <v>427</v>
      </c>
      <c r="J2868" t="s">
        <v>428</v>
      </c>
      <c r="K2868" t="s">
        <v>429</v>
      </c>
      <c r="L2868" t="s">
        <v>430</v>
      </c>
      <c r="M2868" t="s">
        <v>431</v>
      </c>
      <c r="N2868" t="s">
        <v>448</v>
      </c>
      <c r="O2868" t="s">
        <v>449</v>
      </c>
      <c r="P2868" t="s">
        <v>268</v>
      </c>
      <c r="Q2868" t="s">
        <v>269</v>
      </c>
      <c r="R2868" t="s">
        <v>434</v>
      </c>
      <c r="S2868" t="s">
        <v>435</v>
      </c>
      <c r="T2868">
        <v>2008</v>
      </c>
      <c r="X2868">
        <v>1131.8105</v>
      </c>
      <c r="Y2868" s="7">
        <f t="shared" si="45"/>
        <v>39661</v>
      </c>
    </row>
    <row r="2869" spans="1:25" x14ac:dyDescent="0.25">
      <c r="A2869" t="s">
        <v>422</v>
      </c>
      <c r="B2869" t="s">
        <v>423</v>
      </c>
      <c r="C2869" t="s">
        <v>424</v>
      </c>
      <c r="D2869">
        <v>191</v>
      </c>
      <c r="E2869" t="s">
        <v>469</v>
      </c>
      <c r="F2869" t="s">
        <v>470</v>
      </c>
      <c r="G2869">
        <v>0</v>
      </c>
      <c r="I2869" t="s">
        <v>427</v>
      </c>
      <c r="J2869" t="s">
        <v>428</v>
      </c>
      <c r="K2869" t="s">
        <v>429</v>
      </c>
      <c r="L2869" t="s">
        <v>430</v>
      </c>
      <c r="M2869" t="s">
        <v>431</v>
      </c>
      <c r="N2869" t="s">
        <v>448</v>
      </c>
      <c r="O2869" t="s">
        <v>449</v>
      </c>
      <c r="P2869" t="s">
        <v>268</v>
      </c>
      <c r="Q2869" t="s">
        <v>269</v>
      </c>
      <c r="R2869" t="s">
        <v>434</v>
      </c>
      <c r="S2869" t="s">
        <v>435</v>
      </c>
      <c r="T2869">
        <v>2009</v>
      </c>
      <c r="X2869">
        <v>729.09479999999996</v>
      </c>
      <c r="Y2869" s="7">
        <f t="shared" si="45"/>
        <v>40026</v>
      </c>
    </row>
    <row r="2870" spans="1:25" x14ac:dyDescent="0.25">
      <c r="A2870" t="s">
        <v>422</v>
      </c>
      <c r="B2870" t="s">
        <v>423</v>
      </c>
      <c r="C2870" t="s">
        <v>424</v>
      </c>
      <c r="D2870">
        <v>191</v>
      </c>
      <c r="E2870" t="s">
        <v>469</v>
      </c>
      <c r="F2870" t="s">
        <v>470</v>
      </c>
      <c r="G2870">
        <v>0</v>
      </c>
      <c r="I2870" t="s">
        <v>427</v>
      </c>
      <c r="J2870" t="s">
        <v>428</v>
      </c>
      <c r="K2870" t="s">
        <v>429</v>
      </c>
      <c r="L2870" t="s">
        <v>430</v>
      </c>
      <c r="M2870" t="s">
        <v>431</v>
      </c>
      <c r="N2870" t="s">
        <v>450</v>
      </c>
      <c r="O2870" t="s">
        <v>451</v>
      </c>
      <c r="P2870" t="s">
        <v>268</v>
      </c>
      <c r="Q2870" t="s">
        <v>269</v>
      </c>
      <c r="R2870" t="s">
        <v>434</v>
      </c>
      <c r="S2870" t="s">
        <v>435</v>
      </c>
      <c r="T2870">
        <v>2017</v>
      </c>
      <c r="X2870">
        <v>1452.2002</v>
      </c>
      <c r="Y2870" s="7">
        <f t="shared" si="45"/>
        <v>42979</v>
      </c>
    </row>
    <row r="2871" spans="1:25" x14ac:dyDescent="0.25">
      <c r="A2871" t="s">
        <v>422</v>
      </c>
      <c r="B2871" t="s">
        <v>423</v>
      </c>
      <c r="C2871" t="s">
        <v>424</v>
      </c>
      <c r="D2871">
        <v>191</v>
      </c>
      <c r="E2871" t="s">
        <v>469</v>
      </c>
      <c r="F2871" t="s">
        <v>470</v>
      </c>
      <c r="G2871">
        <v>0</v>
      </c>
      <c r="I2871" t="s">
        <v>427</v>
      </c>
      <c r="J2871" t="s">
        <v>428</v>
      </c>
      <c r="K2871" t="s">
        <v>429</v>
      </c>
      <c r="L2871" t="s">
        <v>430</v>
      </c>
      <c r="M2871" t="s">
        <v>431</v>
      </c>
      <c r="N2871" t="s">
        <v>450</v>
      </c>
      <c r="O2871" t="s">
        <v>451</v>
      </c>
      <c r="P2871" t="s">
        <v>268</v>
      </c>
      <c r="Q2871" t="s">
        <v>269</v>
      </c>
      <c r="R2871" t="s">
        <v>434</v>
      </c>
      <c r="S2871" t="s">
        <v>435</v>
      </c>
      <c r="T2871">
        <v>2019</v>
      </c>
      <c r="X2871">
        <v>1504.2467999999999</v>
      </c>
      <c r="Y2871" s="7">
        <f t="shared" si="45"/>
        <v>43709</v>
      </c>
    </row>
    <row r="2872" spans="1:25" x14ac:dyDescent="0.25">
      <c r="A2872" t="s">
        <v>422</v>
      </c>
      <c r="B2872" t="s">
        <v>423</v>
      </c>
      <c r="C2872" t="s">
        <v>424</v>
      </c>
      <c r="D2872">
        <v>191</v>
      </c>
      <c r="E2872" t="s">
        <v>469</v>
      </c>
      <c r="F2872" t="s">
        <v>470</v>
      </c>
      <c r="G2872">
        <v>0</v>
      </c>
      <c r="I2872" t="s">
        <v>427</v>
      </c>
      <c r="J2872" t="s">
        <v>428</v>
      </c>
      <c r="K2872" t="s">
        <v>429</v>
      </c>
      <c r="L2872" t="s">
        <v>430</v>
      </c>
      <c r="M2872" t="s">
        <v>431</v>
      </c>
      <c r="N2872" t="s">
        <v>450</v>
      </c>
      <c r="O2872" t="s">
        <v>451</v>
      </c>
      <c r="P2872" t="s">
        <v>268</v>
      </c>
      <c r="Q2872" t="s">
        <v>269</v>
      </c>
      <c r="R2872" t="s">
        <v>434</v>
      </c>
      <c r="S2872" t="s">
        <v>435</v>
      </c>
      <c r="T2872">
        <v>2018</v>
      </c>
      <c r="X2872">
        <v>1452.1284499999999</v>
      </c>
      <c r="Y2872" s="7">
        <f t="shared" si="45"/>
        <v>43344</v>
      </c>
    </row>
    <row r="2873" spans="1:25" x14ac:dyDescent="0.25">
      <c r="A2873" t="s">
        <v>422</v>
      </c>
      <c r="B2873" t="s">
        <v>423</v>
      </c>
      <c r="C2873" t="s">
        <v>424</v>
      </c>
      <c r="D2873">
        <v>191</v>
      </c>
      <c r="E2873" t="s">
        <v>469</v>
      </c>
      <c r="F2873" t="s">
        <v>470</v>
      </c>
      <c r="G2873">
        <v>0</v>
      </c>
      <c r="I2873" t="s">
        <v>427</v>
      </c>
      <c r="J2873" t="s">
        <v>428</v>
      </c>
      <c r="K2873" t="s">
        <v>429</v>
      </c>
      <c r="L2873" t="s">
        <v>430</v>
      </c>
      <c r="M2873" t="s">
        <v>431</v>
      </c>
      <c r="N2873" t="s">
        <v>450</v>
      </c>
      <c r="O2873" t="s">
        <v>451</v>
      </c>
      <c r="P2873" t="s">
        <v>268</v>
      </c>
      <c r="Q2873" t="s">
        <v>269</v>
      </c>
      <c r="R2873" t="s">
        <v>434</v>
      </c>
      <c r="S2873" t="s">
        <v>435</v>
      </c>
      <c r="T2873">
        <v>2015</v>
      </c>
      <c r="X2873">
        <v>1242.05249</v>
      </c>
      <c r="Y2873" s="7">
        <f t="shared" si="45"/>
        <v>42248</v>
      </c>
    </row>
    <row r="2874" spans="1:25" x14ac:dyDescent="0.25">
      <c r="A2874" t="s">
        <v>422</v>
      </c>
      <c r="B2874" t="s">
        <v>423</v>
      </c>
      <c r="C2874" t="s">
        <v>424</v>
      </c>
      <c r="D2874">
        <v>191</v>
      </c>
      <c r="E2874" t="s">
        <v>469</v>
      </c>
      <c r="F2874" t="s">
        <v>470</v>
      </c>
      <c r="G2874">
        <v>0</v>
      </c>
      <c r="I2874" t="s">
        <v>427</v>
      </c>
      <c r="J2874" t="s">
        <v>428</v>
      </c>
      <c r="K2874" t="s">
        <v>429</v>
      </c>
      <c r="L2874" t="s">
        <v>430</v>
      </c>
      <c r="M2874" t="s">
        <v>431</v>
      </c>
      <c r="N2874" t="s">
        <v>450</v>
      </c>
      <c r="O2874" t="s">
        <v>451</v>
      </c>
      <c r="P2874" t="s">
        <v>268</v>
      </c>
      <c r="Q2874" t="s">
        <v>269</v>
      </c>
      <c r="R2874" t="s">
        <v>434</v>
      </c>
      <c r="S2874" t="s">
        <v>435</v>
      </c>
      <c r="T2874">
        <v>2013</v>
      </c>
      <c r="X2874">
        <v>1189.57376</v>
      </c>
      <c r="Y2874" s="7">
        <f t="shared" si="45"/>
        <v>41518</v>
      </c>
    </row>
    <row r="2875" spans="1:25" x14ac:dyDescent="0.25">
      <c r="A2875" t="s">
        <v>422</v>
      </c>
      <c r="B2875" t="s">
        <v>423</v>
      </c>
      <c r="C2875" t="s">
        <v>424</v>
      </c>
      <c r="D2875">
        <v>191</v>
      </c>
      <c r="E2875" t="s">
        <v>469</v>
      </c>
      <c r="F2875" t="s">
        <v>470</v>
      </c>
      <c r="G2875">
        <v>0</v>
      </c>
      <c r="I2875" t="s">
        <v>427</v>
      </c>
      <c r="J2875" t="s">
        <v>428</v>
      </c>
      <c r="K2875" t="s">
        <v>429</v>
      </c>
      <c r="L2875" t="s">
        <v>430</v>
      </c>
      <c r="M2875" t="s">
        <v>431</v>
      </c>
      <c r="N2875" t="s">
        <v>450</v>
      </c>
      <c r="O2875" t="s">
        <v>451</v>
      </c>
      <c r="P2875" t="s">
        <v>268</v>
      </c>
      <c r="Q2875" t="s">
        <v>269</v>
      </c>
      <c r="R2875" t="s">
        <v>434</v>
      </c>
      <c r="S2875" t="s">
        <v>435</v>
      </c>
      <c r="T2875">
        <v>2014</v>
      </c>
      <c r="X2875">
        <v>1261.4597799999999</v>
      </c>
      <c r="Y2875" s="7">
        <f t="shared" si="45"/>
        <v>41883</v>
      </c>
    </row>
    <row r="2876" spans="1:25" x14ac:dyDescent="0.25">
      <c r="A2876" t="s">
        <v>422</v>
      </c>
      <c r="B2876" t="s">
        <v>423</v>
      </c>
      <c r="C2876" t="s">
        <v>424</v>
      </c>
      <c r="D2876">
        <v>191</v>
      </c>
      <c r="E2876" t="s">
        <v>469</v>
      </c>
      <c r="F2876" t="s">
        <v>470</v>
      </c>
      <c r="G2876">
        <v>0</v>
      </c>
      <c r="I2876" t="s">
        <v>427</v>
      </c>
      <c r="J2876" t="s">
        <v>428</v>
      </c>
      <c r="K2876" t="s">
        <v>429</v>
      </c>
      <c r="L2876" t="s">
        <v>430</v>
      </c>
      <c r="M2876" t="s">
        <v>431</v>
      </c>
      <c r="N2876" t="s">
        <v>450</v>
      </c>
      <c r="O2876" t="s">
        <v>451</v>
      </c>
      <c r="P2876" t="s">
        <v>268</v>
      </c>
      <c r="Q2876" t="s">
        <v>269</v>
      </c>
      <c r="R2876" t="s">
        <v>434</v>
      </c>
      <c r="S2876" t="s">
        <v>435</v>
      </c>
      <c r="T2876">
        <v>2012</v>
      </c>
      <c r="X2876">
        <v>1009.196</v>
      </c>
      <c r="Y2876" s="7">
        <f t="shared" si="45"/>
        <v>41153</v>
      </c>
    </row>
    <row r="2877" spans="1:25" x14ac:dyDescent="0.25">
      <c r="A2877" t="s">
        <v>422</v>
      </c>
      <c r="B2877" t="s">
        <v>423</v>
      </c>
      <c r="C2877" t="s">
        <v>424</v>
      </c>
      <c r="D2877">
        <v>191</v>
      </c>
      <c r="E2877" t="s">
        <v>469</v>
      </c>
      <c r="F2877" t="s">
        <v>470</v>
      </c>
      <c r="G2877">
        <v>0</v>
      </c>
      <c r="I2877" t="s">
        <v>427</v>
      </c>
      <c r="J2877" t="s">
        <v>428</v>
      </c>
      <c r="K2877" t="s">
        <v>429</v>
      </c>
      <c r="L2877" t="s">
        <v>430</v>
      </c>
      <c r="M2877" t="s">
        <v>431</v>
      </c>
      <c r="N2877" t="s">
        <v>450</v>
      </c>
      <c r="O2877" t="s">
        <v>451</v>
      </c>
      <c r="P2877" t="s">
        <v>268</v>
      </c>
      <c r="Q2877" t="s">
        <v>269</v>
      </c>
      <c r="R2877" t="s">
        <v>434</v>
      </c>
      <c r="S2877" t="s">
        <v>435</v>
      </c>
      <c r="T2877">
        <v>2016</v>
      </c>
      <c r="X2877">
        <v>1265.2742000000001</v>
      </c>
      <c r="Y2877" s="7">
        <f t="shared" si="45"/>
        <v>42614</v>
      </c>
    </row>
    <row r="2878" spans="1:25" x14ac:dyDescent="0.25">
      <c r="A2878" t="s">
        <v>422</v>
      </c>
      <c r="B2878" t="s">
        <v>423</v>
      </c>
      <c r="C2878" t="s">
        <v>424</v>
      </c>
      <c r="D2878">
        <v>191</v>
      </c>
      <c r="E2878" t="s">
        <v>469</v>
      </c>
      <c r="F2878" t="s">
        <v>470</v>
      </c>
      <c r="G2878">
        <v>0</v>
      </c>
      <c r="I2878" t="s">
        <v>427</v>
      </c>
      <c r="J2878" t="s">
        <v>428</v>
      </c>
      <c r="K2878" t="s">
        <v>429</v>
      </c>
      <c r="L2878" t="s">
        <v>430</v>
      </c>
      <c r="M2878" t="s">
        <v>431</v>
      </c>
      <c r="N2878" t="s">
        <v>450</v>
      </c>
      <c r="O2878" t="s">
        <v>451</v>
      </c>
      <c r="P2878" t="s">
        <v>268</v>
      </c>
      <c r="Q2878" t="s">
        <v>269</v>
      </c>
      <c r="R2878" t="s">
        <v>434</v>
      </c>
      <c r="S2878" t="s">
        <v>435</v>
      </c>
      <c r="T2878">
        <v>2010</v>
      </c>
      <c r="X2878">
        <v>1012.95384</v>
      </c>
      <c r="Y2878" s="7">
        <f t="shared" si="45"/>
        <v>40422</v>
      </c>
    </row>
    <row r="2879" spans="1:25" x14ac:dyDescent="0.25">
      <c r="A2879" t="s">
        <v>422</v>
      </c>
      <c r="B2879" t="s">
        <v>423</v>
      </c>
      <c r="C2879" t="s">
        <v>424</v>
      </c>
      <c r="D2879">
        <v>191</v>
      </c>
      <c r="E2879" t="s">
        <v>469</v>
      </c>
      <c r="F2879" t="s">
        <v>470</v>
      </c>
      <c r="G2879">
        <v>0</v>
      </c>
      <c r="I2879" t="s">
        <v>427</v>
      </c>
      <c r="J2879" t="s">
        <v>428</v>
      </c>
      <c r="K2879" t="s">
        <v>429</v>
      </c>
      <c r="L2879" t="s">
        <v>430</v>
      </c>
      <c r="M2879" t="s">
        <v>431</v>
      </c>
      <c r="N2879" t="s">
        <v>450</v>
      </c>
      <c r="O2879" t="s">
        <v>451</v>
      </c>
      <c r="P2879" t="s">
        <v>268</v>
      </c>
      <c r="Q2879" t="s">
        <v>269</v>
      </c>
      <c r="R2879" t="s">
        <v>434</v>
      </c>
      <c r="S2879" t="s">
        <v>435</v>
      </c>
      <c r="T2879">
        <v>2009</v>
      </c>
      <c r="X2879">
        <v>973.03283999999996</v>
      </c>
      <c r="Y2879" s="7">
        <f t="shared" si="45"/>
        <v>40057</v>
      </c>
    </row>
    <row r="2880" spans="1:25" x14ac:dyDescent="0.25">
      <c r="A2880" t="s">
        <v>422</v>
      </c>
      <c r="B2880" t="s">
        <v>423</v>
      </c>
      <c r="C2880" t="s">
        <v>424</v>
      </c>
      <c r="D2880">
        <v>191</v>
      </c>
      <c r="E2880" t="s">
        <v>469</v>
      </c>
      <c r="F2880" t="s">
        <v>470</v>
      </c>
      <c r="G2880">
        <v>0</v>
      </c>
      <c r="I2880" t="s">
        <v>427</v>
      </c>
      <c r="J2880" t="s">
        <v>428</v>
      </c>
      <c r="K2880" t="s">
        <v>429</v>
      </c>
      <c r="L2880" t="s">
        <v>430</v>
      </c>
      <c r="M2880" t="s">
        <v>431</v>
      </c>
      <c r="N2880" t="s">
        <v>450</v>
      </c>
      <c r="O2880" t="s">
        <v>451</v>
      </c>
      <c r="P2880" t="s">
        <v>268</v>
      </c>
      <c r="Q2880" t="s">
        <v>269</v>
      </c>
      <c r="R2880" t="s">
        <v>434</v>
      </c>
      <c r="S2880" t="s">
        <v>435</v>
      </c>
      <c r="T2880">
        <v>2011</v>
      </c>
      <c r="X2880">
        <v>1222.7760000000001</v>
      </c>
      <c r="Y2880" s="7">
        <f t="shared" si="45"/>
        <v>40787</v>
      </c>
    </row>
    <row r="2881" spans="1:25" x14ac:dyDescent="0.25">
      <c r="A2881" t="s">
        <v>422</v>
      </c>
      <c r="B2881" t="s">
        <v>423</v>
      </c>
      <c r="C2881" t="s">
        <v>424</v>
      </c>
      <c r="D2881">
        <v>191</v>
      </c>
      <c r="E2881" t="s">
        <v>469</v>
      </c>
      <c r="F2881" t="s">
        <v>470</v>
      </c>
      <c r="G2881">
        <v>0</v>
      </c>
      <c r="I2881" t="s">
        <v>427</v>
      </c>
      <c r="J2881" t="s">
        <v>428</v>
      </c>
      <c r="K2881" t="s">
        <v>429</v>
      </c>
      <c r="L2881" t="s">
        <v>430</v>
      </c>
      <c r="M2881" t="s">
        <v>431</v>
      </c>
      <c r="N2881" t="s">
        <v>450</v>
      </c>
      <c r="O2881" t="s">
        <v>451</v>
      </c>
      <c r="P2881" t="s">
        <v>268</v>
      </c>
      <c r="Q2881" t="s">
        <v>269</v>
      </c>
      <c r="R2881" t="s">
        <v>434</v>
      </c>
      <c r="S2881" t="s">
        <v>435</v>
      </c>
      <c r="T2881">
        <v>2006</v>
      </c>
      <c r="X2881">
        <v>889.10821999999996</v>
      </c>
      <c r="Y2881" s="7">
        <f t="shared" si="45"/>
        <v>38961</v>
      </c>
    </row>
    <row r="2882" spans="1:25" x14ac:dyDescent="0.25">
      <c r="A2882" t="s">
        <v>422</v>
      </c>
      <c r="B2882" t="s">
        <v>423</v>
      </c>
      <c r="C2882" t="s">
        <v>424</v>
      </c>
      <c r="D2882">
        <v>191</v>
      </c>
      <c r="E2882" t="s">
        <v>469</v>
      </c>
      <c r="F2882" t="s">
        <v>470</v>
      </c>
      <c r="G2882">
        <v>0</v>
      </c>
      <c r="I2882" t="s">
        <v>427</v>
      </c>
      <c r="J2882" t="s">
        <v>428</v>
      </c>
      <c r="K2882" t="s">
        <v>429</v>
      </c>
      <c r="L2882" t="s">
        <v>430</v>
      </c>
      <c r="M2882" t="s">
        <v>431</v>
      </c>
      <c r="N2882" t="s">
        <v>450</v>
      </c>
      <c r="O2882" t="s">
        <v>451</v>
      </c>
      <c r="P2882" t="s">
        <v>268</v>
      </c>
      <c r="Q2882" t="s">
        <v>269</v>
      </c>
      <c r="R2882" t="s">
        <v>434</v>
      </c>
      <c r="S2882" t="s">
        <v>435</v>
      </c>
      <c r="T2882">
        <v>2008</v>
      </c>
      <c r="X2882">
        <v>1271.8001899999999</v>
      </c>
      <c r="Y2882" s="7">
        <f t="shared" si="45"/>
        <v>39692</v>
      </c>
    </row>
    <row r="2883" spans="1:25" x14ac:dyDescent="0.25">
      <c r="A2883" t="s">
        <v>422</v>
      </c>
      <c r="B2883" t="s">
        <v>423</v>
      </c>
      <c r="C2883" t="s">
        <v>424</v>
      </c>
      <c r="D2883">
        <v>191</v>
      </c>
      <c r="E2883" t="s">
        <v>469</v>
      </c>
      <c r="F2883" t="s">
        <v>470</v>
      </c>
      <c r="G2883">
        <v>0</v>
      </c>
      <c r="I2883" t="s">
        <v>427</v>
      </c>
      <c r="J2883" t="s">
        <v>428</v>
      </c>
      <c r="K2883" t="s">
        <v>429</v>
      </c>
      <c r="L2883" t="s">
        <v>430</v>
      </c>
      <c r="M2883" t="s">
        <v>431</v>
      </c>
      <c r="N2883" t="s">
        <v>450</v>
      </c>
      <c r="O2883" t="s">
        <v>451</v>
      </c>
      <c r="P2883" t="s">
        <v>268</v>
      </c>
      <c r="Q2883" t="s">
        <v>269</v>
      </c>
      <c r="R2883" t="s">
        <v>434</v>
      </c>
      <c r="S2883" t="s">
        <v>435</v>
      </c>
      <c r="T2883">
        <v>2007</v>
      </c>
      <c r="X2883">
        <v>1042.47792</v>
      </c>
      <c r="Y2883" s="7">
        <f t="shared" ref="Y2883:Y2946" si="46">DATE(T2883,INDEX(AC:AC,MATCH(O2883,AB:AB,0)), 1)</f>
        <v>39326</v>
      </c>
    </row>
    <row r="2884" spans="1:25" x14ac:dyDescent="0.25">
      <c r="A2884" t="s">
        <v>422</v>
      </c>
      <c r="B2884" t="s">
        <v>423</v>
      </c>
      <c r="C2884" t="s">
        <v>424</v>
      </c>
      <c r="D2884">
        <v>191</v>
      </c>
      <c r="E2884" t="s">
        <v>469</v>
      </c>
      <c r="F2884" t="s">
        <v>470</v>
      </c>
      <c r="G2884">
        <v>0</v>
      </c>
      <c r="I2884" t="s">
        <v>427</v>
      </c>
      <c r="J2884" t="s">
        <v>428</v>
      </c>
      <c r="K2884" t="s">
        <v>429</v>
      </c>
      <c r="L2884" t="s">
        <v>430</v>
      </c>
      <c r="M2884" t="s">
        <v>431</v>
      </c>
      <c r="N2884" t="s">
        <v>452</v>
      </c>
      <c r="O2884" t="s">
        <v>453</v>
      </c>
      <c r="P2884" t="s">
        <v>268</v>
      </c>
      <c r="Q2884" t="s">
        <v>269</v>
      </c>
      <c r="R2884" t="s">
        <v>434</v>
      </c>
      <c r="S2884" t="s">
        <v>435</v>
      </c>
      <c r="T2884">
        <v>2018</v>
      </c>
      <c r="X2884">
        <v>1623.0337199999999</v>
      </c>
      <c r="Y2884" s="7">
        <f t="shared" si="46"/>
        <v>43374</v>
      </c>
    </row>
    <row r="2885" spans="1:25" x14ac:dyDescent="0.25">
      <c r="A2885" t="s">
        <v>422</v>
      </c>
      <c r="B2885" t="s">
        <v>423</v>
      </c>
      <c r="C2885" t="s">
        <v>424</v>
      </c>
      <c r="D2885">
        <v>191</v>
      </c>
      <c r="E2885" t="s">
        <v>469</v>
      </c>
      <c r="F2885" t="s">
        <v>470</v>
      </c>
      <c r="G2885">
        <v>0</v>
      </c>
      <c r="I2885" t="s">
        <v>427</v>
      </c>
      <c r="J2885" t="s">
        <v>428</v>
      </c>
      <c r="K2885" t="s">
        <v>429</v>
      </c>
      <c r="L2885" t="s">
        <v>430</v>
      </c>
      <c r="M2885" t="s">
        <v>431</v>
      </c>
      <c r="N2885" t="s">
        <v>452</v>
      </c>
      <c r="O2885" t="s">
        <v>453</v>
      </c>
      <c r="P2885" t="s">
        <v>268</v>
      </c>
      <c r="Q2885" t="s">
        <v>269</v>
      </c>
      <c r="R2885" t="s">
        <v>434</v>
      </c>
      <c r="S2885" t="s">
        <v>435</v>
      </c>
      <c r="T2885">
        <v>2019</v>
      </c>
      <c r="X2885">
        <v>1542.44615</v>
      </c>
      <c r="Y2885" s="7">
        <f t="shared" si="46"/>
        <v>43739</v>
      </c>
    </row>
    <row r="2886" spans="1:25" x14ac:dyDescent="0.25">
      <c r="A2886" t="s">
        <v>422</v>
      </c>
      <c r="B2886" t="s">
        <v>423</v>
      </c>
      <c r="C2886" t="s">
        <v>424</v>
      </c>
      <c r="D2886">
        <v>191</v>
      </c>
      <c r="E2886" t="s">
        <v>469</v>
      </c>
      <c r="F2886" t="s">
        <v>470</v>
      </c>
      <c r="G2886">
        <v>0</v>
      </c>
      <c r="I2886" t="s">
        <v>427</v>
      </c>
      <c r="J2886" t="s">
        <v>428</v>
      </c>
      <c r="K2886" t="s">
        <v>429</v>
      </c>
      <c r="L2886" t="s">
        <v>430</v>
      </c>
      <c r="M2886" t="s">
        <v>431</v>
      </c>
      <c r="N2886" t="s">
        <v>452</v>
      </c>
      <c r="O2886" t="s">
        <v>453</v>
      </c>
      <c r="P2886" t="s">
        <v>268</v>
      </c>
      <c r="Q2886" t="s">
        <v>269</v>
      </c>
      <c r="R2886" t="s">
        <v>434</v>
      </c>
      <c r="S2886" t="s">
        <v>435</v>
      </c>
      <c r="T2886">
        <v>2017</v>
      </c>
      <c r="X2886">
        <v>1552.61492</v>
      </c>
      <c r="Y2886" s="7">
        <f t="shared" si="46"/>
        <v>43009</v>
      </c>
    </row>
    <row r="2887" spans="1:25" x14ac:dyDescent="0.25">
      <c r="A2887" t="s">
        <v>422</v>
      </c>
      <c r="B2887" t="s">
        <v>423</v>
      </c>
      <c r="C2887" t="s">
        <v>424</v>
      </c>
      <c r="D2887">
        <v>191</v>
      </c>
      <c r="E2887" t="s">
        <v>469</v>
      </c>
      <c r="F2887" t="s">
        <v>470</v>
      </c>
      <c r="G2887">
        <v>0</v>
      </c>
      <c r="I2887" t="s">
        <v>427</v>
      </c>
      <c r="J2887" t="s">
        <v>428</v>
      </c>
      <c r="K2887" t="s">
        <v>429</v>
      </c>
      <c r="L2887" t="s">
        <v>430</v>
      </c>
      <c r="M2887" t="s">
        <v>431</v>
      </c>
      <c r="N2887" t="s">
        <v>452</v>
      </c>
      <c r="O2887" t="s">
        <v>453</v>
      </c>
      <c r="P2887" t="s">
        <v>268</v>
      </c>
      <c r="Q2887" t="s">
        <v>269</v>
      </c>
      <c r="R2887" t="s">
        <v>434</v>
      </c>
      <c r="S2887" t="s">
        <v>435</v>
      </c>
      <c r="T2887">
        <v>2016</v>
      </c>
      <c r="X2887">
        <v>1247.2611199999999</v>
      </c>
      <c r="Y2887" s="7">
        <f t="shared" si="46"/>
        <v>42644</v>
      </c>
    </row>
    <row r="2888" spans="1:25" x14ac:dyDescent="0.25">
      <c r="A2888" t="s">
        <v>422</v>
      </c>
      <c r="B2888" t="s">
        <v>423</v>
      </c>
      <c r="C2888" t="s">
        <v>424</v>
      </c>
      <c r="D2888">
        <v>191</v>
      </c>
      <c r="E2888" t="s">
        <v>469</v>
      </c>
      <c r="F2888" t="s">
        <v>470</v>
      </c>
      <c r="G2888">
        <v>0</v>
      </c>
      <c r="I2888" t="s">
        <v>427</v>
      </c>
      <c r="J2888" t="s">
        <v>428</v>
      </c>
      <c r="K2888" t="s">
        <v>429</v>
      </c>
      <c r="L2888" t="s">
        <v>430</v>
      </c>
      <c r="M2888" t="s">
        <v>431</v>
      </c>
      <c r="N2888" t="s">
        <v>452</v>
      </c>
      <c r="O2888" t="s">
        <v>453</v>
      </c>
      <c r="P2888" t="s">
        <v>268</v>
      </c>
      <c r="Q2888" t="s">
        <v>269</v>
      </c>
      <c r="R2888" t="s">
        <v>434</v>
      </c>
      <c r="S2888" t="s">
        <v>435</v>
      </c>
      <c r="T2888">
        <v>2012</v>
      </c>
      <c r="X2888">
        <v>1255.8832</v>
      </c>
      <c r="Y2888" s="7">
        <f t="shared" si="46"/>
        <v>41183</v>
      </c>
    </row>
    <row r="2889" spans="1:25" x14ac:dyDescent="0.25">
      <c r="A2889" t="s">
        <v>422</v>
      </c>
      <c r="B2889" t="s">
        <v>423</v>
      </c>
      <c r="C2889" t="s">
        <v>424</v>
      </c>
      <c r="D2889">
        <v>191</v>
      </c>
      <c r="E2889" t="s">
        <v>469</v>
      </c>
      <c r="F2889" t="s">
        <v>470</v>
      </c>
      <c r="G2889">
        <v>0</v>
      </c>
      <c r="I2889" t="s">
        <v>427</v>
      </c>
      <c r="J2889" t="s">
        <v>428</v>
      </c>
      <c r="K2889" t="s">
        <v>429</v>
      </c>
      <c r="L2889" t="s">
        <v>430</v>
      </c>
      <c r="M2889" t="s">
        <v>431</v>
      </c>
      <c r="N2889" t="s">
        <v>452</v>
      </c>
      <c r="O2889" t="s">
        <v>453</v>
      </c>
      <c r="P2889" t="s">
        <v>268</v>
      </c>
      <c r="Q2889" t="s">
        <v>269</v>
      </c>
      <c r="R2889" t="s">
        <v>434</v>
      </c>
      <c r="S2889" t="s">
        <v>435</v>
      </c>
      <c r="T2889">
        <v>2014</v>
      </c>
      <c r="X2889">
        <v>1174.28018</v>
      </c>
      <c r="Y2889" s="7">
        <f t="shared" si="46"/>
        <v>41913</v>
      </c>
    </row>
    <row r="2890" spans="1:25" x14ac:dyDescent="0.25">
      <c r="A2890" t="s">
        <v>422</v>
      </c>
      <c r="B2890" t="s">
        <v>423</v>
      </c>
      <c r="C2890" t="s">
        <v>424</v>
      </c>
      <c r="D2890">
        <v>191</v>
      </c>
      <c r="E2890" t="s">
        <v>469</v>
      </c>
      <c r="F2890" t="s">
        <v>470</v>
      </c>
      <c r="G2890">
        <v>0</v>
      </c>
      <c r="I2890" t="s">
        <v>427</v>
      </c>
      <c r="J2890" t="s">
        <v>428</v>
      </c>
      <c r="K2890" t="s">
        <v>429</v>
      </c>
      <c r="L2890" t="s">
        <v>430</v>
      </c>
      <c r="M2890" t="s">
        <v>431</v>
      </c>
      <c r="N2890" t="s">
        <v>452</v>
      </c>
      <c r="O2890" t="s">
        <v>453</v>
      </c>
      <c r="P2890" t="s">
        <v>268</v>
      </c>
      <c r="Q2890" t="s">
        <v>269</v>
      </c>
      <c r="R2890" t="s">
        <v>434</v>
      </c>
      <c r="S2890" t="s">
        <v>435</v>
      </c>
      <c r="T2890">
        <v>2013</v>
      </c>
      <c r="X2890">
        <v>1238.46705</v>
      </c>
      <c r="Y2890" s="7">
        <f t="shared" si="46"/>
        <v>41548</v>
      </c>
    </row>
    <row r="2891" spans="1:25" x14ac:dyDescent="0.25">
      <c r="A2891" t="s">
        <v>422</v>
      </c>
      <c r="B2891" t="s">
        <v>423</v>
      </c>
      <c r="C2891" t="s">
        <v>424</v>
      </c>
      <c r="D2891">
        <v>191</v>
      </c>
      <c r="E2891" t="s">
        <v>469</v>
      </c>
      <c r="F2891" t="s">
        <v>470</v>
      </c>
      <c r="G2891">
        <v>0</v>
      </c>
      <c r="I2891" t="s">
        <v>427</v>
      </c>
      <c r="J2891" t="s">
        <v>428</v>
      </c>
      <c r="K2891" t="s">
        <v>429</v>
      </c>
      <c r="L2891" t="s">
        <v>430</v>
      </c>
      <c r="M2891" t="s">
        <v>431</v>
      </c>
      <c r="N2891" t="s">
        <v>452</v>
      </c>
      <c r="O2891" t="s">
        <v>453</v>
      </c>
      <c r="P2891" t="s">
        <v>268</v>
      </c>
      <c r="Q2891" t="s">
        <v>269</v>
      </c>
      <c r="R2891" t="s">
        <v>434</v>
      </c>
      <c r="S2891" t="s">
        <v>435</v>
      </c>
      <c r="T2891">
        <v>2015</v>
      </c>
      <c r="X2891">
        <v>1181.2479000000001</v>
      </c>
      <c r="Y2891" s="7">
        <f t="shared" si="46"/>
        <v>42278</v>
      </c>
    </row>
    <row r="2892" spans="1:25" x14ac:dyDescent="0.25">
      <c r="A2892" t="s">
        <v>422</v>
      </c>
      <c r="B2892" t="s">
        <v>423</v>
      </c>
      <c r="C2892" t="s">
        <v>424</v>
      </c>
      <c r="D2892">
        <v>191</v>
      </c>
      <c r="E2892" t="s">
        <v>469</v>
      </c>
      <c r="F2892" t="s">
        <v>470</v>
      </c>
      <c r="G2892">
        <v>0</v>
      </c>
      <c r="I2892" t="s">
        <v>427</v>
      </c>
      <c r="J2892" t="s">
        <v>428</v>
      </c>
      <c r="K2892" t="s">
        <v>429</v>
      </c>
      <c r="L2892" t="s">
        <v>430</v>
      </c>
      <c r="M2892" t="s">
        <v>431</v>
      </c>
      <c r="N2892" t="s">
        <v>452</v>
      </c>
      <c r="O2892" t="s">
        <v>453</v>
      </c>
      <c r="P2892" t="s">
        <v>268</v>
      </c>
      <c r="Q2892" t="s">
        <v>269</v>
      </c>
      <c r="R2892" t="s">
        <v>434</v>
      </c>
      <c r="S2892" t="s">
        <v>435</v>
      </c>
      <c r="T2892">
        <v>2011</v>
      </c>
      <c r="X2892">
        <v>1107.85598</v>
      </c>
      <c r="Y2892" s="7">
        <f t="shared" si="46"/>
        <v>40817</v>
      </c>
    </row>
    <row r="2893" spans="1:25" x14ac:dyDescent="0.25">
      <c r="A2893" t="s">
        <v>422</v>
      </c>
      <c r="B2893" t="s">
        <v>423</v>
      </c>
      <c r="C2893" t="s">
        <v>424</v>
      </c>
      <c r="D2893">
        <v>191</v>
      </c>
      <c r="E2893" t="s">
        <v>469</v>
      </c>
      <c r="F2893" t="s">
        <v>470</v>
      </c>
      <c r="G2893">
        <v>0</v>
      </c>
      <c r="I2893" t="s">
        <v>427</v>
      </c>
      <c r="J2893" t="s">
        <v>428</v>
      </c>
      <c r="K2893" t="s">
        <v>429</v>
      </c>
      <c r="L2893" t="s">
        <v>430</v>
      </c>
      <c r="M2893" t="s">
        <v>431</v>
      </c>
      <c r="N2893" t="s">
        <v>452</v>
      </c>
      <c r="O2893" t="s">
        <v>453</v>
      </c>
      <c r="P2893" t="s">
        <v>268</v>
      </c>
      <c r="Q2893" t="s">
        <v>269</v>
      </c>
      <c r="R2893" t="s">
        <v>434</v>
      </c>
      <c r="S2893" t="s">
        <v>435</v>
      </c>
      <c r="T2893">
        <v>2009</v>
      </c>
      <c r="X2893">
        <v>957.26175999999998</v>
      </c>
      <c r="Y2893" s="7">
        <f t="shared" si="46"/>
        <v>40087</v>
      </c>
    </row>
    <row r="2894" spans="1:25" x14ac:dyDescent="0.25">
      <c r="A2894" t="s">
        <v>422</v>
      </c>
      <c r="B2894" t="s">
        <v>423</v>
      </c>
      <c r="C2894" t="s">
        <v>424</v>
      </c>
      <c r="D2894">
        <v>191</v>
      </c>
      <c r="E2894" t="s">
        <v>469</v>
      </c>
      <c r="F2894" t="s">
        <v>470</v>
      </c>
      <c r="G2894">
        <v>0</v>
      </c>
      <c r="I2894" t="s">
        <v>427</v>
      </c>
      <c r="J2894" t="s">
        <v>428</v>
      </c>
      <c r="K2894" t="s">
        <v>429</v>
      </c>
      <c r="L2894" t="s">
        <v>430</v>
      </c>
      <c r="M2894" t="s">
        <v>431</v>
      </c>
      <c r="N2894" t="s">
        <v>452</v>
      </c>
      <c r="O2894" t="s">
        <v>453</v>
      </c>
      <c r="P2894" t="s">
        <v>268</v>
      </c>
      <c r="Q2894" t="s">
        <v>269</v>
      </c>
      <c r="R2894" t="s">
        <v>434</v>
      </c>
      <c r="S2894" t="s">
        <v>435</v>
      </c>
      <c r="T2894">
        <v>2010</v>
      </c>
      <c r="X2894">
        <v>1253.5996</v>
      </c>
      <c r="Y2894" s="7">
        <f t="shared" si="46"/>
        <v>40452</v>
      </c>
    </row>
    <row r="2895" spans="1:25" x14ac:dyDescent="0.25">
      <c r="A2895" t="s">
        <v>422</v>
      </c>
      <c r="B2895" t="s">
        <v>423</v>
      </c>
      <c r="C2895" t="s">
        <v>424</v>
      </c>
      <c r="D2895">
        <v>191</v>
      </c>
      <c r="E2895" t="s">
        <v>469</v>
      </c>
      <c r="F2895" t="s">
        <v>470</v>
      </c>
      <c r="G2895">
        <v>0</v>
      </c>
      <c r="I2895" t="s">
        <v>427</v>
      </c>
      <c r="J2895" t="s">
        <v>428</v>
      </c>
      <c r="K2895" t="s">
        <v>429</v>
      </c>
      <c r="L2895" t="s">
        <v>430</v>
      </c>
      <c r="M2895" t="s">
        <v>431</v>
      </c>
      <c r="N2895" t="s">
        <v>452</v>
      </c>
      <c r="O2895" t="s">
        <v>453</v>
      </c>
      <c r="P2895" t="s">
        <v>268</v>
      </c>
      <c r="Q2895" t="s">
        <v>269</v>
      </c>
      <c r="R2895" t="s">
        <v>434</v>
      </c>
      <c r="S2895" t="s">
        <v>435</v>
      </c>
      <c r="T2895">
        <v>2006</v>
      </c>
      <c r="X2895">
        <v>1012.6633</v>
      </c>
      <c r="Y2895" s="7">
        <f t="shared" si="46"/>
        <v>38991</v>
      </c>
    </row>
    <row r="2896" spans="1:25" x14ac:dyDescent="0.25">
      <c r="A2896" t="s">
        <v>422</v>
      </c>
      <c r="B2896" t="s">
        <v>423</v>
      </c>
      <c r="C2896" t="s">
        <v>424</v>
      </c>
      <c r="D2896">
        <v>191</v>
      </c>
      <c r="E2896" t="s">
        <v>469</v>
      </c>
      <c r="F2896" t="s">
        <v>470</v>
      </c>
      <c r="G2896">
        <v>0</v>
      </c>
      <c r="I2896" t="s">
        <v>427</v>
      </c>
      <c r="J2896" t="s">
        <v>428</v>
      </c>
      <c r="K2896" t="s">
        <v>429</v>
      </c>
      <c r="L2896" t="s">
        <v>430</v>
      </c>
      <c r="M2896" t="s">
        <v>431</v>
      </c>
      <c r="N2896" t="s">
        <v>452</v>
      </c>
      <c r="O2896" t="s">
        <v>453</v>
      </c>
      <c r="P2896" t="s">
        <v>268</v>
      </c>
      <c r="Q2896" t="s">
        <v>269</v>
      </c>
      <c r="R2896" t="s">
        <v>434</v>
      </c>
      <c r="S2896" t="s">
        <v>435</v>
      </c>
      <c r="T2896">
        <v>2007</v>
      </c>
      <c r="X2896">
        <v>1292.2384099999999</v>
      </c>
      <c r="Y2896" s="7">
        <f t="shared" si="46"/>
        <v>39356</v>
      </c>
    </row>
    <row r="2897" spans="1:25" x14ac:dyDescent="0.25">
      <c r="A2897" t="s">
        <v>422</v>
      </c>
      <c r="B2897" t="s">
        <v>423</v>
      </c>
      <c r="C2897" t="s">
        <v>424</v>
      </c>
      <c r="D2897">
        <v>191</v>
      </c>
      <c r="E2897" t="s">
        <v>469</v>
      </c>
      <c r="F2897" t="s">
        <v>470</v>
      </c>
      <c r="G2897">
        <v>0</v>
      </c>
      <c r="I2897" t="s">
        <v>427</v>
      </c>
      <c r="J2897" t="s">
        <v>428</v>
      </c>
      <c r="K2897" t="s">
        <v>429</v>
      </c>
      <c r="L2897" t="s">
        <v>430</v>
      </c>
      <c r="M2897" t="s">
        <v>431</v>
      </c>
      <c r="N2897" t="s">
        <v>452</v>
      </c>
      <c r="O2897" t="s">
        <v>453</v>
      </c>
      <c r="P2897" t="s">
        <v>268</v>
      </c>
      <c r="Q2897" t="s">
        <v>269</v>
      </c>
      <c r="R2897" t="s">
        <v>434</v>
      </c>
      <c r="S2897" t="s">
        <v>435</v>
      </c>
      <c r="T2897">
        <v>2008</v>
      </c>
      <c r="X2897">
        <v>1063.7617</v>
      </c>
      <c r="Y2897" s="7">
        <f t="shared" si="46"/>
        <v>39722</v>
      </c>
    </row>
    <row r="2898" spans="1:25" x14ac:dyDescent="0.25">
      <c r="A2898" t="s">
        <v>422</v>
      </c>
      <c r="B2898" t="s">
        <v>423</v>
      </c>
      <c r="C2898" t="s">
        <v>424</v>
      </c>
      <c r="D2898">
        <v>191</v>
      </c>
      <c r="E2898" t="s">
        <v>469</v>
      </c>
      <c r="F2898" t="s">
        <v>470</v>
      </c>
      <c r="G2898">
        <v>0</v>
      </c>
      <c r="I2898" t="s">
        <v>427</v>
      </c>
      <c r="J2898" t="s">
        <v>428</v>
      </c>
      <c r="K2898" t="s">
        <v>429</v>
      </c>
      <c r="L2898" t="s">
        <v>430</v>
      </c>
      <c r="M2898" t="s">
        <v>431</v>
      </c>
      <c r="N2898" t="s">
        <v>454</v>
      </c>
      <c r="O2898" t="s">
        <v>455</v>
      </c>
      <c r="P2898" t="s">
        <v>268</v>
      </c>
      <c r="Q2898" t="s">
        <v>269</v>
      </c>
      <c r="R2898" t="s">
        <v>434</v>
      </c>
      <c r="S2898" t="s">
        <v>435</v>
      </c>
      <c r="T2898">
        <v>2017</v>
      </c>
      <c r="X2898">
        <v>1607.9886200000001</v>
      </c>
      <c r="Y2898" s="7">
        <f t="shared" si="46"/>
        <v>43040</v>
      </c>
    </row>
    <row r="2899" spans="1:25" x14ac:dyDescent="0.25">
      <c r="A2899" t="s">
        <v>422</v>
      </c>
      <c r="B2899" t="s">
        <v>423</v>
      </c>
      <c r="C2899" t="s">
        <v>424</v>
      </c>
      <c r="D2899">
        <v>191</v>
      </c>
      <c r="E2899" t="s">
        <v>469</v>
      </c>
      <c r="F2899" t="s">
        <v>470</v>
      </c>
      <c r="G2899">
        <v>0</v>
      </c>
      <c r="I2899" t="s">
        <v>427</v>
      </c>
      <c r="J2899" t="s">
        <v>428</v>
      </c>
      <c r="K2899" t="s">
        <v>429</v>
      </c>
      <c r="L2899" t="s">
        <v>430</v>
      </c>
      <c r="M2899" t="s">
        <v>431</v>
      </c>
      <c r="N2899" t="s">
        <v>454</v>
      </c>
      <c r="O2899" t="s">
        <v>455</v>
      </c>
      <c r="P2899" t="s">
        <v>268</v>
      </c>
      <c r="Q2899" t="s">
        <v>269</v>
      </c>
      <c r="R2899" t="s">
        <v>434</v>
      </c>
      <c r="S2899" t="s">
        <v>435</v>
      </c>
      <c r="T2899">
        <v>2018</v>
      </c>
      <c r="X2899">
        <v>1552.8458700000001</v>
      </c>
      <c r="Y2899" s="7">
        <f t="shared" si="46"/>
        <v>43405</v>
      </c>
    </row>
    <row r="2900" spans="1:25" x14ac:dyDescent="0.25">
      <c r="A2900" t="s">
        <v>422</v>
      </c>
      <c r="B2900" t="s">
        <v>423</v>
      </c>
      <c r="C2900" t="s">
        <v>424</v>
      </c>
      <c r="D2900">
        <v>191</v>
      </c>
      <c r="E2900" t="s">
        <v>469</v>
      </c>
      <c r="F2900" t="s">
        <v>470</v>
      </c>
      <c r="G2900">
        <v>0</v>
      </c>
      <c r="I2900" t="s">
        <v>427</v>
      </c>
      <c r="J2900" t="s">
        <v>428</v>
      </c>
      <c r="K2900" t="s">
        <v>429</v>
      </c>
      <c r="L2900" t="s">
        <v>430</v>
      </c>
      <c r="M2900" t="s">
        <v>431</v>
      </c>
      <c r="N2900" t="s">
        <v>454</v>
      </c>
      <c r="O2900" t="s">
        <v>455</v>
      </c>
      <c r="P2900" t="s">
        <v>268</v>
      </c>
      <c r="Q2900" t="s">
        <v>269</v>
      </c>
      <c r="R2900" t="s">
        <v>434</v>
      </c>
      <c r="S2900" t="s">
        <v>435</v>
      </c>
      <c r="T2900">
        <v>2019</v>
      </c>
      <c r="X2900">
        <v>1475.86105</v>
      </c>
      <c r="Y2900" s="7">
        <f t="shared" si="46"/>
        <v>43770</v>
      </c>
    </row>
    <row r="2901" spans="1:25" x14ac:dyDescent="0.25">
      <c r="A2901" t="s">
        <v>422</v>
      </c>
      <c r="B2901" t="s">
        <v>423</v>
      </c>
      <c r="C2901" t="s">
        <v>424</v>
      </c>
      <c r="D2901">
        <v>191</v>
      </c>
      <c r="E2901" t="s">
        <v>469</v>
      </c>
      <c r="F2901" t="s">
        <v>470</v>
      </c>
      <c r="G2901">
        <v>0</v>
      </c>
      <c r="I2901" t="s">
        <v>427</v>
      </c>
      <c r="J2901" t="s">
        <v>428</v>
      </c>
      <c r="K2901" t="s">
        <v>429</v>
      </c>
      <c r="L2901" t="s">
        <v>430</v>
      </c>
      <c r="M2901" t="s">
        <v>431</v>
      </c>
      <c r="N2901" t="s">
        <v>454</v>
      </c>
      <c r="O2901" t="s">
        <v>455</v>
      </c>
      <c r="P2901" t="s">
        <v>268</v>
      </c>
      <c r="Q2901" t="s">
        <v>269</v>
      </c>
      <c r="R2901" t="s">
        <v>434</v>
      </c>
      <c r="S2901" t="s">
        <v>435</v>
      </c>
      <c r="T2901">
        <v>2013</v>
      </c>
      <c r="X2901">
        <v>1130.5784699999999</v>
      </c>
      <c r="Y2901" s="7">
        <f t="shared" si="46"/>
        <v>41579</v>
      </c>
    </row>
    <row r="2902" spans="1:25" x14ac:dyDescent="0.25">
      <c r="A2902" t="s">
        <v>422</v>
      </c>
      <c r="B2902" t="s">
        <v>423</v>
      </c>
      <c r="C2902" t="s">
        <v>424</v>
      </c>
      <c r="D2902">
        <v>191</v>
      </c>
      <c r="E2902" t="s">
        <v>469</v>
      </c>
      <c r="F2902" t="s">
        <v>470</v>
      </c>
      <c r="G2902">
        <v>0</v>
      </c>
      <c r="I2902" t="s">
        <v>427</v>
      </c>
      <c r="J2902" t="s">
        <v>428</v>
      </c>
      <c r="K2902" t="s">
        <v>429</v>
      </c>
      <c r="L2902" t="s">
        <v>430</v>
      </c>
      <c r="M2902" t="s">
        <v>431</v>
      </c>
      <c r="N2902" t="s">
        <v>454</v>
      </c>
      <c r="O2902" t="s">
        <v>455</v>
      </c>
      <c r="P2902" t="s">
        <v>268</v>
      </c>
      <c r="Q2902" t="s">
        <v>269</v>
      </c>
      <c r="R2902" t="s">
        <v>434</v>
      </c>
      <c r="S2902" t="s">
        <v>435</v>
      </c>
      <c r="T2902">
        <v>2014</v>
      </c>
      <c r="X2902">
        <v>1158.89824</v>
      </c>
      <c r="Y2902" s="7">
        <f t="shared" si="46"/>
        <v>41944</v>
      </c>
    </row>
    <row r="2903" spans="1:25" x14ac:dyDescent="0.25">
      <c r="A2903" t="s">
        <v>422</v>
      </c>
      <c r="B2903" t="s">
        <v>423</v>
      </c>
      <c r="C2903" t="s">
        <v>424</v>
      </c>
      <c r="D2903">
        <v>191</v>
      </c>
      <c r="E2903" t="s">
        <v>469</v>
      </c>
      <c r="F2903" t="s">
        <v>470</v>
      </c>
      <c r="G2903">
        <v>0</v>
      </c>
      <c r="I2903" t="s">
        <v>427</v>
      </c>
      <c r="J2903" t="s">
        <v>428</v>
      </c>
      <c r="K2903" t="s">
        <v>429</v>
      </c>
      <c r="L2903" t="s">
        <v>430</v>
      </c>
      <c r="M2903" t="s">
        <v>431</v>
      </c>
      <c r="N2903" t="s">
        <v>454</v>
      </c>
      <c r="O2903" t="s">
        <v>455</v>
      </c>
      <c r="P2903" t="s">
        <v>268</v>
      </c>
      <c r="Q2903" t="s">
        <v>269</v>
      </c>
      <c r="R2903" t="s">
        <v>434</v>
      </c>
      <c r="S2903" t="s">
        <v>435</v>
      </c>
      <c r="T2903">
        <v>2012</v>
      </c>
      <c r="X2903">
        <v>1158.75324</v>
      </c>
      <c r="Y2903" s="7">
        <f t="shared" si="46"/>
        <v>41214</v>
      </c>
    </row>
    <row r="2904" spans="1:25" x14ac:dyDescent="0.25">
      <c r="A2904" t="s">
        <v>422</v>
      </c>
      <c r="B2904" t="s">
        <v>423</v>
      </c>
      <c r="C2904" t="s">
        <v>424</v>
      </c>
      <c r="D2904">
        <v>191</v>
      </c>
      <c r="E2904" t="s">
        <v>469</v>
      </c>
      <c r="F2904" t="s">
        <v>470</v>
      </c>
      <c r="G2904">
        <v>0</v>
      </c>
      <c r="I2904" t="s">
        <v>427</v>
      </c>
      <c r="J2904" t="s">
        <v>428</v>
      </c>
      <c r="K2904" t="s">
        <v>429</v>
      </c>
      <c r="L2904" t="s">
        <v>430</v>
      </c>
      <c r="M2904" t="s">
        <v>431</v>
      </c>
      <c r="N2904" t="s">
        <v>454</v>
      </c>
      <c r="O2904" t="s">
        <v>455</v>
      </c>
      <c r="P2904" t="s">
        <v>268</v>
      </c>
      <c r="Q2904" t="s">
        <v>269</v>
      </c>
      <c r="R2904" t="s">
        <v>434</v>
      </c>
      <c r="S2904" t="s">
        <v>435</v>
      </c>
      <c r="T2904">
        <v>2016</v>
      </c>
      <c r="X2904">
        <v>1294.58412</v>
      </c>
      <c r="Y2904" s="7">
        <f t="shared" si="46"/>
        <v>42675</v>
      </c>
    </row>
    <row r="2905" spans="1:25" x14ac:dyDescent="0.25">
      <c r="A2905" t="s">
        <v>422</v>
      </c>
      <c r="B2905" t="s">
        <v>423</v>
      </c>
      <c r="C2905" t="s">
        <v>424</v>
      </c>
      <c r="D2905">
        <v>191</v>
      </c>
      <c r="E2905" t="s">
        <v>469</v>
      </c>
      <c r="F2905" t="s">
        <v>470</v>
      </c>
      <c r="G2905">
        <v>0</v>
      </c>
      <c r="I2905" t="s">
        <v>427</v>
      </c>
      <c r="J2905" t="s">
        <v>428</v>
      </c>
      <c r="K2905" t="s">
        <v>429</v>
      </c>
      <c r="L2905" t="s">
        <v>430</v>
      </c>
      <c r="M2905" t="s">
        <v>431</v>
      </c>
      <c r="N2905" t="s">
        <v>454</v>
      </c>
      <c r="O2905" t="s">
        <v>455</v>
      </c>
      <c r="P2905" t="s">
        <v>268</v>
      </c>
      <c r="Q2905" t="s">
        <v>269</v>
      </c>
      <c r="R2905" t="s">
        <v>434</v>
      </c>
      <c r="S2905" t="s">
        <v>435</v>
      </c>
      <c r="T2905">
        <v>2015</v>
      </c>
      <c r="X2905">
        <v>1195.9903999999999</v>
      </c>
      <c r="Y2905" s="7">
        <f t="shared" si="46"/>
        <v>42309</v>
      </c>
    </row>
    <row r="2906" spans="1:25" x14ac:dyDescent="0.25">
      <c r="A2906" t="s">
        <v>422</v>
      </c>
      <c r="B2906" t="s">
        <v>423</v>
      </c>
      <c r="C2906" t="s">
        <v>424</v>
      </c>
      <c r="D2906">
        <v>191</v>
      </c>
      <c r="E2906" t="s">
        <v>469</v>
      </c>
      <c r="F2906" t="s">
        <v>470</v>
      </c>
      <c r="G2906">
        <v>0</v>
      </c>
      <c r="I2906" t="s">
        <v>427</v>
      </c>
      <c r="J2906" t="s">
        <v>428</v>
      </c>
      <c r="K2906" t="s">
        <v>429</v>
      </c>
      <c r="L2906" t="s">
        <v>430</v>
      </c>
      <c r="M2906" t="s">
        <v>431</v>
      </c>
      <c r="N2906" t="s">
        <v>454</v>
      </c>
      <c r="O2906" t="s">
        <v>455</v>
      </c>
      <c r="P2906" t="s">
        <v>268</v>
      </c>
      <c r="Q2906" t="s">
        <v>269</v>
      </c>
      <c r="R2906" t="s">
        <v>434</v>
      </c>
      <c r="S2906" t="s">
        <v>435</v>
      </c>
      <c r="T2906">
        <v>2010</v>
      </c>
      <c r="X2906">
        <v>1054.6292000000001</v>
      </c>
      <c r="Y2906" s="7">
        <f t="shared" si="46"/>
        <v>40483</v>
      </c>
    </row>
    <row r="2907" spans="1:25" x14ac:dyDescent="0.25">
      <c r="A2907" t="s">
        <v>422</v>
      </c>
      <c r="B2907" t="s">
        <v>423</v>
      </c>
      <c r="C2907" t="s">
        <v>424</v>
      </c>
      <c r="D2907">
        <v>191</v>
      </c>
      <c r="E2907" t="s">
        <v>469</v>
      </c>
      <c r="F2907" t="s">
        <v>470</v>
      </c>
      <c r="G2907">
        <v>0</v>
      </c>
      <c r="I2907" t="s">
        <v>427</v>
      </c>
      <c r="J2907" t="s">
        <v>428</v>
      </c>
      <c r="K2907" t="s">
        <v>429</v>
      </c>
      <c r="L2907" t="s">
        <v>430</v>
      </c>
      <c r="M2907" t="s">
        <v>431</v>
      </c>
      <c r="N2907" t="s">
        <v>454</v>
      </c>
      <c r="O2907" t="s">
        <v>455</v>
      </c>
      <c r="P2907" t="s">
        <v>268</v>
      </c>
      <c r="Q2907" t="s">
        <v>269</v>
      </c>
      <c r="R2907" t="s">
        <v>434</v>
      </c>
      <c r="S2907" t="s">
        <v>435</v>
      </c>
      <c r="T2907">
        <v>2011</v>
      </c>
      <c r="X2907">
        <v>1007.8886</v>
      </c>
      <c r="Y2907" s="7">
        <f t="shared" si="46"/>
        <v>40848</v>
      </c>
    </row>
    <row r="2908" spans="1:25" x14ac:dyDescent="0.25">
      <c r="A2908" t="s">
        <v>422</v>
      </c>
      <c r="B2908" t="s">
        <v>423</v>
      </c>
      <c r="C2908" t="s">
        <v>424</v>
      </c>
      <c r="D2908">
        <v>191</v>
      </c>
      <c r="E2908" t="s">
        <v>469</v>
      </c>
      <c r="F2908" t="s">
        <v>470</v>
      </c>
      <c r="G2908">
        <v>0</v>
      </c>
      <c r="I2908" t="s">
        <v>427</v>
      </c>
      <c r="J2908" t="s">
        <v>428</v>
      </c>
      <c r="K2908" t="s">
        <v>429</v>
      </c>
      <c r="L2908" t="s">
        <v>430</v>
      </c>
      <c r="M2908" t="s">
        <v>431</v>
      </c>
      <c r="N2908" t="s">
        <v>454</v>
      </c>
      <c r="O2908" t="s">
        <v>455</v>
      </c>
      <c r="P2908" t="s">
        <v>268</v>
      </c>
      <c r="Q2908" t="s">
        <v>269</v>
      </c>
      <c r="R2908" t="s">
        <v>434</v>
      </c>
      <c r="S2908" t="s">
        <v>435</v>
      </c>
      <c r="T2908">
        <v>2009</v>
      </c>
      <c r="X2908">
        <v>969.85742000000005</v>
      </c>
      <c r="Y2908" s="7">
        <f t="shared" si="46"/>
        <v>40118</v>
      </c>
    </row>
    <row r="2909" spans="1:25" x14ac:dyDescent="0.25">
      <c r="A2909" t="s">
        <v>422</v>
      </c>
      <c r="B2909" t="s">
        <v>423</v>
      </c>
      <c r="C2909" t="s">
        <v>424</v>
      </c>
      <c r="D2909">
        <v>191</v>
      </c>
      <c r="E2909" t="s">
        <v>469</v>
      </c>
      <c r="F2909" t="s">
        <v>470</v>
      </c>
      <c r="G2909">
        <v>0</v>
      </c>
      <c r="I2909" t="s">
        <v>427</v>
      </c>
      <c r="J2909" t="s">
        <v>428</v>
      </c>
      <c r="K2909" t="s">
        <v>429</v>
      </c>
      <c r="L2909" t="s">
        <v>430</v>
      </c>
      <c r="M2909" t="s">
        <v>431</v>
      </c>
      <c r="N2909" t="s">
        <v>454</v>
      </c>
      <c r="O2909" t="s">
        <v>455</v>
      </c>
      <c r="P2909" t="s">
        <v>268</v>
      </c>
      <c r="Q2909" t="s">
        <v>269</v>
      </c>
      <c r="R2909" t="s">
        <v>434</v>
      </c>
      <c r="S2909" t="s">
        <v>435</v>
      </c>
      <c r="T2909">
        <v>2006</v>
      </c>
      <c r="X2909">
        <v>897.03283999999996</v>
      </c>
      <c r="Y2909" s="7">
        <f t="shared" si="46"/>
        <v>39022</v>
      </c>
    </row>
    <row r="2910" spans="1:25" x14ac:dyDescent="0.25">
      <c r="A2910" t="s">
        <v>422</v>
      </c>
      <c r="B2910" t="s">
        <v>423</v>
      </c>
      <c r="C2910" t="s">
        <v>424</v>
      </c>
      <c r="D2910">
        <v>191</v>
      </c>
      <c r="E2910" t="s">
        <v>469</v>
      </c>
      <c r="F2910" t="s">
        <v>470</v>
      </c>
      <c r="G2910">
        <v>0</v>
      </c>
      <c r="I2910" t="s">
        <v>427</v>
      </c>
      <c r="J2910" t="s">
        <v>428</v>
      </c>
      <c r="K2910" t="s">
        <v>429</v>
      </c>
      <c r="L2910" t="s">
        <v>430</v>
      </c>
      <c r="M2910" t="s">
        <v>431</v>
      </c>
      <c r="N2910" t="s">
        <v>454</v>
      </c>
      <c r="O2910" t="s">
        <v>455</v>
      </c>
      <c r="P2910" t="s">
        <v>268</v>
      </c>
      <c r="Q2910" t="s">
        <v>269</v>
      </c>
      <c r="R2910" t="s">
        <v>434</v>
      </c>
      <c r="S2910" t="s">
        <v>435</v>
      </c>
      <c r="T2910">
        <v>2007</v>
      </c>
      <c r="X2910">
        <v>1152.2534800000001</v>
      </c>
      <c r="Y2910" s="7">
        <f t="shared" si="46"/>
        <v>39387</v>
      </c>
    </row>
    <row r="2911" spans="1:25" x14ac:dyDescent="0.25">
      <c r="A2911" t="s">
        <v>422</v>
      </c>
      <c r="B2911" t="s">
        <v>423</v>
      </c>
      <c r="C2911" t="s">
        <v>424</v>
      </c>
      <c r="D2911">
        <v>191</v>
      </c>
      <c r="E2911" t="s">
        <v>469</v>
      </c>
      <c r="F2911" t="s">
        <v>470</v>
      </c>
      <c r="G2911">
        <v>0</v>
      </c>
      <c r="I2911" t="s">
        <v>427</v>
      </c>
      <c r="J2911" t="s">
        <v>428</v>
      </c>
      <c r="K2911" t="s">
        <v>429</v>
      </c>
      <c r="L2911" t="s">
        <v>430</v>
      </c>
      <c r="M2911" t="s">
        <v>431</v>
      </c>
      <c r="N2911" t="s">
        <v>454</v>
      </c>
      <c r="O2911" t="s">
        <v>455</v>
      </c>
      <c r="P2911" t="s">
        <v>268</v>
      </c>
      <c r="Q2911" t="s">
        <v>269</v>
      </c>
      <c r="R2911" t="s">
        <v>434</v>
      </c>
      <c r="S2911" t="s">
        <v>435</v>
      </c>
      <c r="T2911">
        <v>2008</v>
      </c>
      <c r="X2911">
        <v>1019.06928</v>
      </c>
      <c r="Y2911" s="7">
        <f t="shared" si="46"/>
        <v>39753</v>
      </c>
    </row>
    <row r="2912" spans="1:25" x14ac:dyDescent="0.25">
      <c r="A2912" t="s">
        <v>422</v>
      </c>
      <c r="B2912" t="s">
        <v>423</v>
      </c>
      <c r="C2912" t="s">
        <v>424</v>
      </c>
      <c r="D2912">
        <v>191</v>
      </c>
      <c r="E2912" t="s">
        <v>469</v>
      </c>
      <c r="F2912" t="s">
        <v>470</v>
      </c>
      <c r="G2912">
        <v>0</v>
      </c>
      <c r="I2912" t="s">
        <v>427</v>
      </c>
      <c r="J2912" t="s">
        <v>428</v>
      </c>
      <c r="K2912" t="s">
        <v>429</v>
      </c>
      <c r="L2912" t="s">
        <v>430</v>
      </c>
      <c r="M2912" t="s">
        <v>431</v>
      </c>
      <c r="N2912" t="s">
        <v>456</v>
      </c>
      <c r="O2912" t="s">
        <v>457</v>
      </c>
      <c r="P2912" t="s">
        <v>268</v>
      </c>
      <c r="Q2912" t="s">
        <v>269</v>
      </c>
      <c r="R2912" t="s">
        <v>434</v>
      </c>
      <c r="S2912" t="s">
        <v>435</v>
      </c>
      <c r="T2912">
        <v>2019</v>
      </c>
      <c r="X2912">
        <v>1328.33689</v>
      </c>
      <c r="Y2912" s="7">
        <f t="shared" si="46"/>
        <v>43800</v>
      </c>
    </row>
    <row r="2913" spans="1:25" x14ac:dyDescent="0.25">
      <c r="A2913" t="s">
        <v>422</v>
      </c>
      <c r="B2913" t="s">
        <v>423</v>
      </c>
      <c r="C2913" t="s">
        <v>424</v>
      </c>
      <c r="D2913">
        <v>191</v>
      </c>
      <c r="E2913" t="s">
        <v>469</v>
      </c>
      <c r="F2913" t="s">
        <v>470</v>
      </c>
      <c r="G2913">
        <v>0</v>
      </c>
      <c r="I2913" t="s">
        <v>427</v>
      </c>
      <c r="J2913" t="s">
        <v>428</v>
      </c>
      <c r="K2913" t="s">
        <v>429</v>
      </c>
      <c r="L2913" t="s">
        <v>430</v>
      </c>
      <c r="M2913" t="s">
        <v>431</v>
      </c>
      <c r="N2913" t="s">
        <v>456</v>
      </c>
      <c r="O2913" t="s">
        <v>457</v>
      </c>
      <c r="P2913" t="s">
        <v>268</v>
      </c>
      <c r="Q2913" t="s">
        <v>269</v>
      </c>
      <c r="R2913" t="s">
        <v>434</v>
      </c>
      <c r="S2913" t="s">
        <v>435</v>
      </c>
      <c r="T2913">
        <v>2018</v>
      </c>
      <c r="X2913">
        <v>1292.53936</v>
      </c>
      <c r="Y2913" s="7">
        <f t="shared" si="46"/>
        <v>43435</v>
      </c>
    </row>
    <row r="2914" spans="1:25" x14ac:dyDescent="0.25">
      <c r="A2914" t="s">
        <v>422</v>
      </c>
      <c r="B2914" t="s">
        <v>423</v>
      </c>
      <c r="C2914" t="s">
        <v>424</v>
      </c>
      <c r="D2914">
        <v>191</v>
      </c>
      <c r="E2914" t="s">
        <v>469</v>
      </c>
      <c r="F2914" t="s">
        <v>470</v>
      </c>
      <c r="G2914">
        <v>0</v>
      </c>
      <c r="I2914" t="s">
        <v>427</v>
      </c>
      <c r="J2914" t="s">
        <v>428</v>
      </c>
      <c r="K2914" t="s">
        <v>429</v>
      </c>
      <c r="L2914" t="s">
        <v>430</v>
      </c>
      <c r="M2914" t="s">
        <v>431</v>
      </c>
      <c r="N2914" t="s">
        <v>456</v>
      </c>
      <c r="O2914" t="s">
        <v>457</v>
      </c>
      <c r="P2914" t="s">
        <v>268</v>
      </c>
      <c r="Q2914" t="s">
        <v>269</v>
      </c>
      <c r="R2914" t="s">
        <v>434</v>
      </c>
      <c r="S2914" t="s">
        <v>435</v>
      </c>
      <c r="T2914">
        <v>2017</v>
      </c>
      <c r="X2914">
        <v>1404.9331999999999</v>
      </c>
      <c r="Y2914" s="7">
        <f t="shared" si="46"/>
        <v>43070</v>
      </c>
    </row>
    <row r="2915" spans="1:25" x14ac:dyDescent="0.25">
      <c r="A2915" t="s">
        <v>422</v>
      </c>
      <c r="B2915" t="s">
        <v>423</v>
      </c>
      <c r="C2915" t="s">
        <v>424</v>
      </c>
      <c r="D2915">
        <v>191</v>
      </c>
      <c r="E2915" t="s">
        <v>469</v>
      </c>
      <c r="F2915" t="s">
        <v>470</v>
      </c>
      <c r="G2915">
        <v>0</v>
      </c>
      <c r="I2915" t="s">
        <v>427</v>
      </c>
      <c r="J2915" t="s">
        <v>428</v>
      </c>
      <c r="K2915" t="s">
        <v>429</v>
      </c>
      <c r="L2915" t="s">
        <v>430</v>
      </c>
      <c r="M2915" t="s">
        <v>431</v>
      </c>
      <c r="N2915" t="s">
        <v>456</v>
      </c>
      <c r="O2915" t="s">
        <v>457</v>
      </c>
      <c r="P2915" t="s">
        <v>268</v>
      </c>
      <c r="Q2915" t="s">
        <v>269</v>
      </c>
      <c r="R2915" t="s">
        <v>434</v>
      </c>
      <c r="S2915" t="s">
        <v>435</v>
      </c>
      <c r="T2915">
        <v>2015</v>
      </c>
      <c r="X2915">
        <v>1010.58207</v>
      </c>
      <c r="Y2915" s="7">
        <f t="shared" si="46"/>
        <v>42339</v>
      </c>
    </row>
    <row r="2916" spans="1:25" x14ac:dyDescent="0.25">
      <c r="A2916" t="s">
        <v>422</v>
      </c>
      <c r="B2916" t="s">
        <v>423</v>
      </c>
      <c r="C2916" t="s">
        <v>424</v>
      </c>
      <c r="D2916">
        <v>191</v>
      </c>
      <c r="E2916" t="s">
        <v>469</v>
      </c>
      <c r="F2916" t="s">
        <v>470</v>
      </c>
      <c r="G2916">
        <v>0</v>
      </c>
      <c r="I2916" t="s">
        <v>427</v>
      </c>
      <c r="J2916" t="s">
        <v>428</v>
      </c>
      <c r="K2916" t="s">
        <v>429</v>
      </c>
      <c r="L2916" t="s">
        <v>430</v>
      </c>
      <c r="M2916" t="s">
        <v>431</v>
      </c>
      <c r="N2916" t="s">
        <v>456</v>
      </c>
      <c r="O2916" t="s">
        <v>457</v>
      </c>
      <c r="P2916" t="s">
        <v>268</v>
      </c>
      <c r="Q2916" t="s">
        <v>269</v>
      </c>
      <c r="R2916" t="s">
        <v>434</v>
      </c>
      <c r="S2916" t="s">
        <v>435</v>
      </c>
      <c r="T2916">
        <v>2016</v>
      </c>
      <c r="X2916">
        <v>1264.00027</v>
      </c>
      <c r="Y2916" s="7">
        <f t="shared" si="46"/>
        <v>42705</v>
      </c>
    </row>
    <row r="2917" spans="1:25" x14ac:dyDescent="0.25">
      <c r="A2917" t="s">
        <v>422</v>
      </c>
      <c r="B2917" t="s">
        <v>423</v>
      </c>
      <c r="C2917" t="s">
        <v>424</v>
      </c>
      <c r="D2917">
        <v>191</v>
      </c>
      <c r="E2917" t="s">
        <v>469</v>
      </c>
      <c r="F2917" t="s">
        <v>470</v>
      </c>
      <c r="G2917">
        <v>0</v>
      </c>
      <c r="I2917" t="s">
        <v>427</v>
      </c>
      <c r="J2917" t="s">
        <v>428</v>
      </c>
      <c r="K2917" t="s">
        <v>429</v>
      </c>
      <c r="L2917" t="s">
        <v>430</v>
      </c>
      <c r="M2917" t="s">
        <v>431</v>
      </c>
      <c r="N2917" t="s">
        <v>456</v>
      </c>
      <c r="O2917" t="s">
        <v>457</v>
      </c>
      <c r="P2917" t="s">
        <v>268</v>
      </c>
      <c r="Q2917" t="s">
        <v>269</v>
      </c>
      <c r="R2917" t="s">
        <v>434</v>
      </c>
      <c r="S2917" t="s">
        <v>435</v>
      </c>
      <c r="T2917">
        <v>2012</v>
      </c>
      <c r="X2917">
        <v>925.02068999999995</v>
      </c>
      <c r="Y2917" s="7">
        <f t="shared" si="46"/>
        <v>41244</v>
      </c>
    </row>
    <row r="2918" spans="1:25" x14ac:dyDescent="0.25">
      <c r="A2918" t="s">
        <v>422</v>
      </c>
      <c r="B2918" t="s">
        <v>423</v>
      </c>
      <c r="C2918" t="s">
        <v>424</v>
      </c>
      <c r="D2918">
        <v>191</v>
      </c>
      <c r="E2918" t="s">
        <v>469</v>
      </c>
      <c r="F2918" t="s">
        <v>470</v>
      </c>
      <c r="G2918">
        <v>0</v>
      </c>
      <c r="I2918" t="s">
        <v>427</v>
      </c>
      <c r="J2918" t="s">
        <v>428</v>
      </c>
      <c r="K2918" t="s">
        <v>429</v>
      </c>
      <c r="L2918" t="s">
        <v>430</v>
      </c>
      <c r="M2918" t="s">
        <v>431</v>
      </c>
      <c r="N2918" t="s">
        <v>456</v>
      </c>
      <c r="O2918" t="s">
        <v>457</v>
      </c>
      <c r="P2918" t="s">
        <v>268</v>
      </c>
      <c r="Q2918" t="s">
        <v>269</v>
      </c>
      <c r="R2918" t="s">
        <v>434</v>
      </c>
      <c r="S2918" t="s">
        <v>435</v>
      </c>
      <c r="T2918">
        <v>2014</v>
      </c>
      <c r="X2918">
        <v>1130.6293900000001</v>
      </c>
      <c r="Y2918" s="7">
        <f t="shared" si="46"/>
        <v>41974</v>
      </c>
    </row>
    <row r="2919" spans="1:25" x14ac:dyDescent="0.25">
      <c r="A2919" t="s">
        <v>422</v>
      </c>
      <c r="B2919" t="s">
        <v>423</v>
      </c>
      <c r="C2919" t="s">
        <v>424</v>
      </c>
      <c r="D2919">
        <v>191</v>
      </c>
      <c r="E2919" t="s">
        <v>469</v>
      </c>
      <c r="F2919" t="s">
        <v>470</v>
      </c>
      <c r="G2919">
        <v>0</v>
      </c>
      <c r="I2919" t="s">
        <v>427</v>
      </c>
      <c r="J2919" t="s">
        <v>428</v>
      </c>
      <c r="K2919" t="s">
        <v>429</v>
      </c>
      <c r="L2919" t="s">
        <v>430</v>
      </c>
      <c r="M2919" t="s">
        <v>431</v>
      </c>
      <c r="N2919" t="s">
        <v>456</v>
      </c>
      <c r="O2919" t="s">
        <v>457</v>
      </c>
      <c r="P2919" t="s">
        <v>268</v>
      </c>
      <c r="Q2919" t="s">
        <v>269</v>
      </c>
      <c r="R2919" t="s">
        <v>434</v>
      </c>
      <c r="S2919" t="s">
        <v>435</v>
      </c>
      <c r="T2919">
        <v>2013</v>
      </c>
      <c r="X2919">
        <v>1194.9888000000001</v>
      </c>
      <c r="Y2919" s="7">
        <f t="shared" si="46"/>
        <v>41609</v>
      </c>
    </row>
    <row r="2920" spans="1:25" x14ac:dyDescent="0.25">
      <c r="A2920" t="s">
        <v>422</v>
      </c>
      <c r="B2920" t="s">
        <v>423</v>
      </c>
      <c r="C2920" t="s">
        <v>424</v>
      </c>
      <c r="D2920">
        <v>191</v>
      </c>
      <c r="E2920" t="s">
        <v>469</v>
      </c>
      <c r="F2920" t="s">
        <v>470</v>
      </c>
      <c r="G2920">
        <v>0</v>
      </c>
      <c r="I2920" t="s">
        <v>427</v>
      </c>
      <c r="J2920" t="s">
        <v>428</v>
      </c>
      <c r="K2920" t="s">
        <v>429</v>
      </c>
      <c r="L2920" t="s">
        <v>430</v>
      </c>
      <c r="M2920" t="s">
        <v>431</v>
      </c>
      <c r="N2920" t="s">
        <v>456</v>
      </c>
      <c r="O2920" t="s">
        <v>457</v>
      </c>
      <c r="P2920" t="s">
        <v>268</v>
      </c>
      <c r="Q2920" t="s">
        <v>269</v>
      </c>
      <c r="R2920" t="s">
        <v>434</v>
      </c>
      <c r="S2920" t="s">
        <v>435</v>
      </c>
      <c r="T2920">
        <v>2009</v>
      </c>
      <c r="X2920">
        <v>915.56709999999998</v>
      </c>
      <c r="Y2920" s="7">
        <f t="shared" si="46"/>
        <v>40148</v>
      </c>
    </row>
    <row r="2921" spans="1:25" x14ac:dyDescent="0.25">
      <c r="A2921" t="s">
        <v>422</v>
      </c>
      <c r="B2921" t="s">
        <v>423</v>
      </c>
      <c r="C2921" t="s">
        <v>424</v>
      </c>
      <c r="D2921">
        <v>191</v>
      </c>
      <c r="E2921" t="s">
        <v>469</v>
      </c>
      <c r="F2921" t="s">
        <v>470</v>
      </c>
      <c r="G2921">
        <v>0</v>
      </c>
      <c r="I2921" t="s">
        <v>427</v>
      </c>
      <c r="J2921" t="s">
        <v>428</v>
      </c>
      <c r="K2921" t="s">
        <v>429</v>
      </c>
      <c r="L2921" t="s">
        <v>430</v>
      </c>
      <c r="M2921" t="s">
        <v>431</v>
      </c>
      <c r="N2921" t="s">
        <v>456</v>
      </c>
      <c r="O2921" t="s">
        <v>457</v>
      </c>
      <c r="P2921" t="s">
        <v>268</v>
      </c>
      <c r="Q2921" t="s">
        <v>269</v>
      </c>
      <c r="R2921" t="s">
        <v>434</v>
      </c>
      <c r="S2921" t="s">
        <v>435</v>
      </c>
      <c r="T2921">
        <v>2010</v>
      </c>
      <c r="X2921">
        <v>1032.8786</v>
      </c>
      <c r="Y2921" s="7">
        <f t="shared" si="46"/>
        <v>40513</v>
      </c>
    </row>
    <row r="2922" spans="1:25" x14ac:dyDescent="0.25">
      <c r="A2922" t="s">
        <v>422</v>
      </c>
      <c r="B2922" t="s">
        <v>423</v>
      </c>
      <c r="C2922" t="s">
        <v>424</v>
      </c>
      <c r="D2922">
        <v>191</v>
      </c>
      <c r="E2922" t="s">
        <v>469</v>
      </c>
      <c r="F2922" t="s">
        <v>470</v>
      </c>
      <c r="G2922">
        <v>0</v>
      </c>
      <c r="I2922" t="s">
        <v>427</v>
      </c>
      <c r="J2922" t="s">
        <v>428</v>
      </c>
      <c r="K2922" t="s">
        <v>429</v>
      </c>
      <c r="L2922" t="s">
        <v>430</v>
      </c>
      <c r="M2922" t="s">
        <v>431</v>
      </c>
      <c r="N2922" t="s">
        <v>456</v>
      </c>
      <c r="O2922" t="s">
        <v>457</v>
      </c>
      <c r="P2922" t="s">
        <v>268</v>
      </c>
      <c r="Q2922" t="s">
        <v>269</v>
      </c>
      <c r="R2922" t="s">
        <v>434</v>
      </c>
      <c r="S2922" t="s">
        <v>435</v>
      </c>
      <c r="T2922">
        <v>2011</v>
      </c>
      <c r="X2922">
        <v>1104.79557</v>
      </c>
      <c r="Y2922" s="7">
        <f t="shared" si="46"/>
        <v>40878</v>
      </c>
    </row>
    <row r="2923" spans="1:25" x14ac:dyDescent="0.25">
      <c r="A2923" t="s">
        <v>422</v>
      </c>
      <c r="B2923" t="s">
        <v>423</v>
      </c>
      <c r="C2923" t="s">
        <v>424</v>
      </c>
      <c r="D2923">
        <v>191</v>
      </c>
      <c r="E2923" t="s">
        <v>469</v>
      </c>
      <c r="F2923" t="s">
        <v>470</v>
      </c>
      <c r="G2923">
        <v>0</v>
      </c>
      <c r="I2923" t="s">
        <v>427</v>
      </c>
      <c r="J2923" t="s">
        <v>428</v>
      </c>
      <c r="K2923" t="s">
        <v>429</v>
      </c>
      <c r="L2923" t="s">
        <v>430</v>
      </c>
      <c r="M2923" t="s">
        <v>431</v>
      </c>
      <c r="N2923" t="s">
        <v>456</v>
      </c>
      <c r="O2923" t="s">
        <v>457</v>
      </c>
      <c r="P2923" t="s">
        <v>268</v>
      </c>
      <c r="Q2923" t="s">
        <v>269</v>
      </c>
      <c r="R2923" t="s">
        <v>434</v>
      </c>
      <c r="S2923" t="s">
        <v>435</v>
      </c>
      <c r="T2923">
        <v>2007</v>
      </c>
      <c r="X2923">
        <v>1070.3122000000001</v>
      </c>
      <c r="Y2923" s="7">
        <f t="shared" si="46"/>
        <v>39417</v>
      </c>
    </row>
    <row r="2924" spans="1:25" x14ac:dyDescent="0.25">
      <c r="A2924" t="s">
        <v>422</v>
      </c>
      <c r="B2924" t="s">
        <v>423</v>
      </c>
      <c r="C2924" t="s">
        <v>424</v>
      </c>
      <c r="D2924">
        <v>191</v>
      </c>
      <c r="E2924" t="s">
        <v>469</v>
      </c>
      <c r="F2924" t="s">
        <v>470</v>
      </c>
      <c r="G2924">
        <v>0</v>
      </c>
      <c r="I2924" t="s">
        <v>427</v>
      </c>
      <c r="J2924" t="s">
        <v>428</v>
      </c>
      <c r="K2924" t="s">
        <v>429</v>
      </c>
      <c r="L2924" t="s">
        <v>430</v>
      </c>
      <c r="M2924" t="s">
        <v>431</v>
      </c>
      <c r="N2924" t="s">
        <v>456</v>
      </c>
      <c r="O2924" t="s">
        <v>457</v>
      </c>
      <c r="P2924" t="s">
        <v>268</v>
      </c>
      <c r="Q2924" t="s">
        <v>269</v>
      </c>
      <c r="R2924" t="s">
        <v>434</v>
      </c>
      <c r="S2924" t="s">
        <v>435</v>
      </c>
      <c r="T2924">
        <v>2006</v>
      </c>
      <c r="X2924">
        <v>1086.24073</v>
      </c>
      <c r="Y2924" s="7">
        <f t="shared" si="46"/>
        <v>39052</v>
      </c>
    </row>
    <row r="2925" spans="1:25" x14ac:dyDescent="0.25">
      <c r="A2925" t="s">
        <v>422</v>
      </c>
      <c r="B2925" t="s">
        <v>423</v>
      </c>
      <c r="C2925" t="s">
        <v>424</v>
      </c>
      <c r="D2925">
        <v>191</v>
      </c>
      <c r="E2925" t="s">
        <v>469</v>
      </c>
      <c r="F2925" t="s">
        <v>470</v>
      </c>
      <c r="G2925">
        <v>0</v>
      </c>
      <c r="I2925" t="s">
        <v>427</v>
      </c>
      <c r="J2925" t="s">
        <v>428</v>
      </c>
      <c r="K2925" t="s">
        <v>429</v>
      </c>
      <c r="L2925" t="s">
        <v>430</v>
      </c>
      <c r="M2925" t="s">
        <v>431</v>
      </c>
      <c r="N2925" t="s">
        <v>456</v>
      </c>
      <c r="O2925" t="s">
        <v>457</v>
      </c>
      <c r="P2925" t="s">
        <v>268</v>
      </c>
      <c r="Q2925" t="s">
        <v>269</v>
      </c>
      <c r="R2925" t="s">
        <v>434</v>
      </c>
      <c r="S2925" t="s">
        <v>435</v>
      </c>
      <c r="T2925">
        <v>2008</v>
      </c>
      <c r="X2925">
        <v>957.29981999999995</v>
      </c>
      <c r="Y2925" s="7">
        <f t="shared" si="46"/>
        <v>39783</v>
      </c>
    </row>
    <row r="2926" spans="1:25" x14ac:dyDescent="0.25">
      <c r="A2926" t="s">
        <v>422</v>
      </c>
      <c r="B2926" t="s">
        <v>423</v>
      </c>
      <c r="C2926" t="s">
        <v>424</v>
      </c>
      <c r="D2926">
        <v>196</v>
      </c>
      <c r="E2926" t="s">
        <v>471</v>
      </c>
      <c r="F2926" t="s">
        <v>472</v>
      </c>
      <c r="G2926">
        <v>0</v>
      </c>
      <c r="I2926" t="s">
        <v>427</v>
      </c>
      <c r="J2926" t="s">
        <v>428</v>
      </c>
      <c r="K2926" t="s">
        <v>429</v>
      </c>
      <c r="L2926" t="s">
        <v>430</v>
      </c>
      <c r="M2926" t="s">
        <v>431</v>
      </c>
      <c r="N2926" t="s">
        <v>432</v>
      </c>
      <c r="O2926" t="s">
        <v>433</v>
      </c>
      <c r="P2926" t="s">
        <v>268</v>
      </c>
      <c r="Q2926" t="s">
        <v>269</v>
      </c>
      <c r="R2926" t="s">
        <v>434</v>
      </c>
      <c r="S2926" t="s">
        <v>435</v>
      </c>
      <c r="T2926">
        <v>2015</v>
      </c>
      <c r="X2926">
        <v>386.39825000000002</v>
      </c>
      <c r="Y2926" s="7">
        <f t="shared" si="46"/>
        <v>42005</v>
      </c>
    </row>
    <row r="2927" spans="1:25" x14ac:dyDescent="0.25">
      <c r="A2927" t="s">
        <v>422</v>
      </c>
      <c r="B2927" t="s">
        <v>423</v>
      </c>
      <c r="C2927" t="s">
        <v>424</v>
      </c>
      <c r="D2927">
        <v>196</v>
      </c>
      <c r="E2927" t="s">
        <v>471</v>
      </c>
      <c r="F2927" t="s">
        <v>472</v>
      </c>
      <c r="G2927">
        <v>0</v>
      </c>
      <c r="I2927" t="s">
        <v>427</v>
      </c>
      <c r="J2927" t="s">
        <v>428</v>
      </c>
      <c r="K2927" t="s">
        <v>429</v>
      </c>
      <c r="L2927" t="s">
        <v>430</v>
      </c>
      <c r="M2927" t="s">
        <v>431</v>
      </c>
      <c r="N2927" t="s">
        <v>432</v>
      </c>
      <c r="O2927" t="s">
        <v>433</v>
      </c>
      <c r="P2927" t="s">
        <v>268</v>
      </c>
      <c r="Q2927" t="s">
        <v>269</v>
      </c>
      <c r="R2927" t="s">
        <v>434</v>
      </c>
      <c r="S2927" t="s">
        <v>435</v>
      </c>
      <c r="T2927">
        <v>2019</v>
      </c>
      <c r="X2927">
        <v>607.21704</v>
      </c>
      <c r="Y2927" s="7">
        <f t="shared" si="46"/>
        <v>43466</v>
      </c>
    </row>
    <row r="2928" spans="1:25" x14ac:dyDescent="0.25">
      <c r="A2928" t="s">
        <v>422</v>
      </c>
      <c r="B2928" t="s">
        <v>423</v>
      </c>
      <c r="C2928" t="s">
        <v>424</v>
      </c>
      <c r="D2928">
        <v>196</v>
      </c>
      <c r="E2928" t="s">
        <v>471</v>
      </c>
      <c r="F2928" t="s">
        <v>472</v>
      </c>
      <c r="G2928">
        <v>0</v>
      </c>
      <c r="I2928" t="s">
        <v>427</v>
      </c>
      <c r="J2928" t="s">
        <v>428</v>
      </c>
      <c r="K2928" t="s">
        <v>429</v>
      </c>
      <c r="L2928" t="s">
        <v>430</v>
      </c>
      <c r="M2928" t="s">
        <v>431</v>
      </c>
      <c r="N2928" t="s">
        <v>432</v>
      </c>
      <c r="O2928" t="s">
        <v>433</v>
      </c>
      <c r="P2928" t="s">
        <v>268</v>
      </c>
      <c r="Q2928" t="s">
        <v>269</v>
      </c>
      <c r="R2928" t="s">
        <v>434</v>
      </c>
      <c r="S2928" t="s">
        <v>435</v>
      </c>
      <c r="T2928">
        <v>2018</v>
      </c>
      <c r="X2928">
        <v>252.05199999999999</v>
      </c>
      <c r="Y2928" s="7">
        <f t="shared" si="46"/>
        <v>43101</v>
      </c>
    </row>
    <row r="2929" spans="1:25" x14ac:dyDescent="0.25">
      <c r="A2929" t="s">
        <v>422</v>
      </c>
      <c r="B2929" t="s">
        <v>423</v>
      </c>
      <c r="C2929" t="s">
        <v>424</v>
      </c>
      <c r="D2929">
        <v>196</v>
      </c>
      <c r="E2929" t="s">
        <v>471</v>
      </c>
      <c r="F2929" t="s">
        <v>472</v>
      </c>
      <c r="G2929">
        <v>0</v>
      </c>
      <c r="I2929" t="s">
        <v>427</v>
      </c>
      <c r="J2929" t="s">
        <v>428</v>
      </c>
      <c r="K2929" t="s">
        <v>429</v>
      </c>
      <c r="L2929" t="s">
        <v>430</v>
      </c>
      <c r="M2929" t="s">
        <v>431</v>
      </c>
      <c r="N2929" t="s">
        <v>432</v>
      </c>
      <c r="O2929" t="s">
        <v>433</v>
      </c>
      <c r="P2929" t="s">
        <v>268</v>
      </c>
      <c r="Q2929" t="s">
        <v>269</v>
      </c>
      <c r="R2929" t="s">
        <v>434</v>
      </c>
      <c r="S2929" t="s">
        <v>435</v>
      </c>
      <c r="T2929">
        <v>2020</v>
      </c>
      <c r="X2929">
        <v>238.761</v>
      </c>
      <c r="Y2929" s="7">
        <f t="shared" si="46"/>
        <v>43831</v>
      </c>
    </row>
    <row r="2930" spans="1:25" x14ac:dyDescent="0.25">
      <c r="A2930" t="s">
        <v>422</v>
      </c>
      <c r="B2930" t="s">
        <v>423</v>
      </c>
      <c r="C2930" t="s">
        <v>424</v>
      </c>
      <c r="D2930">
        <v>196</v>
      </c>
      <c r="E2930" t="s">
        <v>471</v>
      </c>
      <c r="F2930" t="s">
        <v>472</v>
      </c>
      <c r="G2930">
        <v>0</v>
      </c>
      <c r="I2930" t="s">
        <v>427</v>
      </c>
      <c r="J2930" t="s">
        <v>428</v>
      </c>
      <c r="K2930" t="s">
        <v>429</v>
      </c>
      <c r="L2930" t="s">
        <v>430</v>
      </c>
      <c r="M2930" t="s">
        <v>431</v>
      </c>
      <c r="N2930" t="s">
        <v>432</v>
      </c>
      <c r="O2930" t="s">
        <v>433</v>
      </c>
      <c r="P2930" t="s">
        <v>268</v>
      </c>
      <c r="Q2930" t="s">
        <v>269</v>
      </c>
      <c r="R2930" t="s">
        <v>434</v>
      </c>
      <c r="S2930" t="s">
        <v>435</v>
      </c>
      <c r="T2930">
        <v>2016</v>
      </c>
      <c r="X2930">
        <v>335.68259999999998</v>
      </c>
      <c r="Y2930" s="7">
        <f t="shared" si="46"/>
        <v>42370</v>
      </c>
    </row>
    <row r="2931" spans="1:25" x14ac:dyDescent="0.25">
      <c r="A2931" t="s">
        <v>422</v>
      </c>
      <c r="B2931" t="s">
        <v>423</v>
      </c>
      <c r="C2931" t="s">
        <v>424</v>
      </c>
      <c r="D2931">
        <v>196</v>
      </c>
      <c r="E2931" t="s">
        <v>471</v>
      </c>
      <c r="F2931" t="s">
        <v>472</v>
      </c>
      <c r="G2931">
        <v>0</v>
      </c>
      <c r="I2931" t="s">
        <v>427</v>
      </c>
      <c r="J2931" t="s">
        <v>428</v>
      </c>
      <c r="K2931" t="s">
        <v>429</v>
      </c>
      <c r="L2931" t="s">
        <v>430</v>
      </c>
      <c r="M2931" t="s">
        <v>431</v>
      </c>
      <c r="N2931" t="s">
        <v>432</v>
      </c>
      <c r="O2931" t="s">
        <v>433</v>
      </c>
      <c r="P2931" t="s">
        <v>268</v>
      </c>
      <c r="Q2931" t="s">
        <v>269</v>
      </c>
      <c r="R2931" t="s">
        <v>434</v>
      </c>
      <c r="S2931" t="s">
        <v>435</v>
      </c>
      <c r="T2931">
        <v>2017</v>
      </c>
      <c r="X2931">
        <v>189.14148</v>
      </c>
      <c r="Y2931" s="7">
        <f t="shared" si="46"/>
        <v>42736</v>
      </c>
    </row>
    <row r="2932" spans="1:25" x14ac:dyDescent="0.25">
      <c r="A2932" t="s">
        <v>422</v>
      </c>
      <c r="B2932" t="s">
        <v>423</v>
      </c>
      <c r="C2932" t="s">
        <v>424</v>
      </c>
      <c r="D2932">
        <v>196</v>
      </c>
      <c r="E2932" t="s">
        <v>471</v>
      </c>
      <c r="F2932" t="s">
        <v>472</v>
      </c>
      <c r="G2932">
        <v>0</v>
      </c>
      <c r="I2932" t="s">
        <v>427</v>
      </c>
      <c r="J2932" t="s">
        <v>428</v>
      </c>
      <c r="K2932" t="s">
        <v>429</v>
      </c>
      <c r="L2932" t="s">
        <v>430</v>
      </c>
      <c r="M2932" t="s">
        <v>431</v>
      </c>
      <c r="N2932" t="s">
        <v>432</v>
      </c>
      <c r="O2932" t="s">
        <v>433</v>
      </c>
      <c r="P2932" t="s">
        <v>268</v>
      </c>
      <c r="Q2932" t="s">
        <v>269</v>
      </c>
      <c r="R2932" t="s">
        <v>434</v>
      </c>
      <c r="S2932" t="s">
        <v>435</v>
      </c>
      <c r="T2932">
        <v>2013</v>
      </c>
      <c r="X2932">
        <v>144.1748</v>
      </c>
      <c r="Y2932" s="7">
        <f t="shared" si="46"/>
        <v>41275</v>
      </c>
    </row>
    <row r="2933" spans="1:25" x14ac:dyDescent="0.25">
      <c r="A2933" t="s">
        <v>422</v>
      </c>
      <c r="B2933" t="s">
        <v>423</v>
      </c>
      <c r="C2933" t="s">
        <v>424</v>
      </c>
      <c r="D2933">
        <v>196</v>
      </c>
      <c r="E2933" t="s">
        <v>471</v>
      </c>
      <c r="F2933" t="s">
        <v>472</v>
      </c>
      <c r="G2933">
        <v>0</v>
      </c>
      <c r="I2933" t="s">
        <v>427</v>
      </c>
      <c r="J2933" t="s">
        <v>428</v>
      </c>
      <c r="K2933" t="s">
        <v>429</v>
      </c>
      <c r="L2933" t="s">
        <v>430</v>
      </c>
      <c r="M2933" t="s">
        <v>431</v>
      </c>
      <c r="N2933" t="s">
        <v>432</v>
      </c>
      <c r="O2933" t="s">
        <v>433</v>
      </c>
      <c r="P2933" t="s">
        <v>268</v>
      </c>
      <c r="Q2933" t="s">
        <v>269</v>
      </c>
      <c r="R2933" t="s">
        <v>434</v>
      </c>
      <c r="S2933" t="s">
        <v>435</v>
      </c>
      <c r="T2933">
        <v>2014</v>
      </c>
      <c r="X2933">
        <v>190.26779999999999</v>
      </c>
      <c r="Y2933" s="7">
        <f t="shared" si="46"/>
        <v>41640</v>
      </c>
    </row>
    <row r="2934" spans="1:25" x14ac:dyDescent="0.25">
      <c r="A2934" t="s">
        <v>422</v>
      </c>
      <c r="B2934" t="s">
        <v>423</v>
      </c>
      <c r="C2934" t="s">
        <v>424</v>
      </c>
      <c r="D2934">
        <v>196</v>
      </c>
      <c r="E2934" t="s">
        <v>471</v>
      </c>
      <c r="F2934" t="s">
        <v>472</v>
      </c>
      <c r="G2934">
        <v>0</v>
      </c>
      <c r="I2934" t="s">
        <v>427</v>
      </c>
      <c r="J2934" t="s">
        <v>428</v>
      </c>
      <c r="K2934" t="s">
        <v>429</v>
      </c>
      <c r="L2934" t="s">
        <v>430</v>
      </c>
      <c r="M2934" t="s">
        <v>431</v>
      </c>
      <c r="N2934" t="s">
        <v>432</v>
      </c>
      <c r="O2934" t="s">
        <v>433</v>
      </c>
      <c r="P2934" t="s">
        <v>268</v>
      </c>
      <c r="Q2934" t="s">
        <v>269</v>
      </c>
      <c r="R2934" t="s">
        <v>434</v>
      </c>
      <c r="S2934" t="s">
        <v>435</v>
      </c>
      <c r="T2934">
        <v>2012</v>
      </c>
      <c r="X2934">
        <v>112.66065</v>
      </c>
      <c r="Y2934" s="7">
        <f t="shared" si="46"/>
        <v>40909</v>
      </c>
    </row>
    <row r="2935" spans="1:25" x14ac:dyDescent="0.25">
      <c r="A2935" t="s">
        <v>422</v>
      </c>
      <c r="B2935" t="s">
        <v>423</v>
      </c>
      <c r="C2935" t="s">
        <v>424</v>
      </c>
      <c r="D2935">
        <v>196</v>
      </c>
      <c r="E2935" t="s">
        <v>471</v>
      </c>
      <c r="F2935" t="s">
        <v>472</v>
      </c>
      <c r="G2935">
        <v>0</v>
      </c>
      <c r="I2935" t="s">
        <v>427</v>
      </c>
      <c r="J2935" t="s">
        <v>428</v>
      </c>
      <c r="K2935" t="s">
        <v>429</v>
      </c>
      <c r="L2935" t="s">
        <v>430</v>
      </c>
      <c r="M2935" t="s">
        <v>431</v>
      </c>
      <c r="N2935" t="s">
        <v>432</v>
      </c>
      <c r="O2935" t="s">
        <v>433</v>
      </c>
      <c r="P2935" t="s">
        <v>268</v>
      </c>
      <c r="Q2935" t="s">
        <v>269</v>
      </c>
      <c r="R2935" t="s">
        <v>434</v>
      </c>
      <c r="S2935" t="s">
        <v>435</v>
      </c>
      <c r="T2935">
        <v>2011</v>
      </c>
      <c r="X2935">
        <v>118.36960000000001</v>
      </c>
      <c r="Y2935" s="7">
        <f t="shared" si="46"/>
        <v>40544</v>
      </c>
    </row>
    <row r="2936" spans="1:25" x14ac:dyDescent="0.25">
      <c r="A2936" t="s">
        <v>422</v>
      </c>
      <c r="B2936" t="s">
        <v>423</v>
      </c>
      <c r="C2936" t="s">
        <v>424</v>
      </c>
      <c r="D2936">
        <v>196</v>
      </c>
      <c r="E2936" t="s">
        <v>471</v>
      </c>
      <c r="F2936" t="s">
        <v>472</v>
      </c>
      <c r="G2936">
        <v>0</v>
      </c>
      <c r="I2936" t="s">
        <v>427</v>
      </c>
      <c r="J2936" t="s">
        <v>428</v>
      </c>
      <c r="K2936" t="s">
        <v>429</v>
      </c>
      <c r="L2936" t="s">
        <v>430</v>
      </c>
      <c r="M2936" t="s">
        <v>431</v>
      </c>
      <c r="N2936" t="s">
        <v>432</v>
      </c>
      <c r="O2936" t="s">
        <v>433</v>
      </c>
      <c r="P2936" t="s">
        <v>268</v>
      </c>
      <c r="Q2936" t="s">
        <v>269</v>
      </c>
      <c r="R2936" t="s">
        <v>434</v>
      </c>
      <c r="S2936" t="s">
        <v>435</v>
      </c>
      <c r="T2936">
        <v>2009</v>
      </c>
      <c r="X2936">
        <v>89.098470000000006</v>
      </c>
      <c r="Y2936" s="7">
        <f t="shared" si="46"/>
        <v>39814</v>
      </c>
    </row>
    <row r="2937" spans="1:25" x14ac:dyDescent="0.25">
      <c r="A2937" t="s">
        <v>422</v>
      </c>
      <c r="B2937" t="s">
        <v>423</v>
      </c>
      <c r="C2937" t="s">
        <v>424</v>
      </c>
      <c r="D2937">
        <v>196</v>
      </c>
      <c r="E2937" t="s">
        <v>471</v>
      </c>
      <c r="F2937" t="s">
        <v>472</v>
      </c>
      <c r="G2937">
        <v>0</v>
      </c>
      <c r="I2937" t="s">
        <v>427</v>
      </c>
      <c r="J2937" t="s">
        <v>428</v>
      </c>
      <c r="K2937" t="s">
        <v>429</v>
      </c>
      <c r="L2937" t="s">
        <v>430</v>
      </c>
      <c r="M2937" t="s">
        <v>431</v>
      </c>
      <c r="N2937" t="s">
        <v>432</v>
      </c>
      <c r="O2937" t="s">
        <v>433</v>
      </c>
      <c r="P2937" t="s">
        <v>268</v>
      </c>
      <c r="Q2937" t="s">
        <v>269</v>
      </c>
      <c r="R2937" t="s">
        <v>434</v>
      </c>
      <c r="S2937" t="s">
        <v>435</v>
      </c>
      <c r="T2937">
        <v>2010</v>
      </c>
      <c r="X2937">
        <v>94.766080000000002</v>
      </c>
      <c r="Y2937" s="7">
        <f t="shared" si="46"/>
        <v>40179</v>
      </c>
    </row>
    <row r="2938" spans="1:25" x14ac:dyDescent="0.25">
      <c r="A2938" t="s">
        <v>422</v>
      </c>
      <c r="B2938" t="s">
        <v>423</v>
      </c>
      <c r="C2938" t="s">
        <v>424</v>
      </c>
      <c r="D2938">
        <v>196</v>
      </c>
      <c r="E2938" t="s">
        <v>471</v>
      </c>
      <c r="F2938" t="s">
        <v>472</v>
      </c>
      <c r="G2938">
        <v>0</v>
      </c>
      <c r="I2938" t="s">
        <v>427</v>
      </c>
      <c r="J2938" t="s">
        <v>428</v>
      </c>
      <c r="K2938" t="s">
        <v>429</v>
      </c>
      <c r="L2938" t="s">
        <v>430</v>
      </c>
      <c r="M2938" t="s">
        <v>431</v>
      </c>
      <c r="N2938" t="s">
        <v>432</v>
      </c>
      <c r="O2938" t="s">
        <v>433</v>
      </c>
      <c r="P2938" t="s">
        <v>268</v>
      </c>
      <c r="Q2938" t="s">
        <v>269</v>
      </c>
      <c r="R2938" t="s">
        <v>434</v>
      </c>
      <c r="S2938" t="s">
        <v>435</v>
      </c>
      <c r="T2938">
        <v>2006</v>
      </c>
      <c r="X2938">
        <v>119.94073</v>
      </c>
      <c r="Y2938" s="7">
        <f t="shared" si="46"/>
        <v>38718</v>
      </c>
    </row>
    <row r="2939" spans="1:25" x14ac:dyDescent="0.25">
      <c r="A2939" t="s">
        <v>422</v>
      </c>
      <c r="B2939" t="s">
        <v>423</v>
      </c>
      <c r="C2939" t="s">
        <v>424</v>
      </c>
      <c r="D2939">
        <v>196</v>
      </c>
      <c r="E2939" t="s">
        <v>471</v>
      </c>
      <c r="F2939" t="s">
        <v>472</v>
      </c>
      <c r="G2939">
        <v>0</v>
      </c>
      <c r="I2939" t="s">
        <v>427</v>
      </c>
      <c r="J2939" t="s">
        <v>428</v>
      </c>
      <c r="K2939" t="s">
        <v>429</v>
      </c>
      <c r="L2939" t="s">
        <v>430</v>
      </c>
      <c r="M2939" t="s">
        <v>431</v>
      </c>
      <c r="N2939" t="s">
        <v>432</v>
      </c>
      <c r="O2939" t="s">
        <v>433</v>
      </c>
      <c r="P2939" t="s">
        <v>268</v>
      </c>
      <c r="Q2939" t="s">
        <v>269</v>
      </c>
      <c r="R2939" t="s">
        <v>434</v>
      </c>
      <c r="S2939" t="s">
        <v>435</v>
      </c>
      <c r="T2939">
        <v>2007</v>
      </c>
      <c r="X2939">
        <v>139.08930000000001</v>
      </c>
      <c r="Y2939" s="7">
        <f t="shared" si="46"/>
        <v>39083</v>
      </c>
    </row>
    <row r="2940" spans="1:25" x14ac:dyDescent="0.25">
      <c r="A2940" t="s">
        <v>422</v>
      </c>
      <c r="B2940" t="s">
        <v>423</v>
      </c>
      <c r="C2940" t="s">
        <v>424</v>
      </c>
      <c r="D2940">
        <v>196</v>
      </c>
      <c r="E2940" t="s">
        <v>471</v>
      </c>
      <c r="F2940" t="s">
        <v>472</v>
      </c>
      <c r="G2940">
        <v>0</v>
      </c>
      <c r="I2940" t="s">
        <v>427</v>
      </c>
      <c r="J2940" t="s">
        <v>428</v>
      </c>
      <c r="K2940" t="s">
        <v>429</v>
      </c>
      <c r="L2940" t="s">
        <v>430</v>
      </c>
      <c r="M2940" t="s">
        <v>431</v>
      </c>
      <c r="N2940" t="s">
        <v>432</v>
      </c>
      <c r="O2940" t="s">
        <v>433</v>
      </c>
      <c r="P2940" t="s">
        <v>268</v>
      </c>
      <c r="Q2940" t="s">
        <v>269</v>
      </c>
      <c r="R2940" t="s">
        <v>434</v>
      </c>
      <c r="S2940" t="s">
        <v>435</v>
      </c>
      <c r="T2940">
        <v>2008</v>
      </c>
      <c r="X2940">
        <v>126.28044</v>
      </c>
      <c r="Y2940" s="7">
        <f t="shared" si="46"/>
        <v>39448</v>
      </c>
    </row>
    <row r="2941" spans="1:25" x14ac:dyDescent="0.25">
      <c r="A2941" t="s">
        <v>422</v>
      </c>
      <c r="B2941" t="s">
        <v>423</v>
      </c>
      <c r="C2941" t="s">
        <v>424</v>
      </c>
      <c r="D2941">
        <v>196</v>
      </c>
      <c r="E2941" t="s">
        <v>471</v>
      </c>
      <c r="F2941" t="s">
        <v>472</v>
      </c>
      <c r="G2941">
        <v>0</v>
      </c>
      <c r="I2941" t="s">
        <v>427</v>
      </c>
      <c r="J2941" t="s">
        <v>428</v>
      </c>
      <c r="K2941" t="s">
        <v>429</v>
      </c>
      <c r="L2941" t="s">
        <v>430</v>
      </c>
      <c r="M2941" t="s">
        <v>431</v>
      </c>
      <c r="N2941" t="s">
        <v>436</v>
      </c>
      <c r="O2941" t="s">
        <v>437</v>
      </c>
      <c r="P2941" t="s">
        <v>268</v>
      </c>
      <c r="Q2941" t="s">
        <v>269</v>
      </c>
      <c r="R2941" t="s">
        <v>434</v>
      </c>
      <c r="S2941" t="s">
        <v>435</v>
      </c>
      <c r="T2941">
        <v>2018</v>
      </c>
      <c r="X2941">
        <v>236.21724</v>
      </c>
      <c r="Y2941" s="7">
        <f t="shared" si="46"/>
        <v>43132</v>
      </c>
    </row>
    <row r="2942" spans="1:25" x14ac:dyDescent="0.25">
      <c r="A2942" t="s">
        <v>422</v>
      </c>
      <c r="B2942" t="s">
        <v>423</v>
      </c>
      <c r="C2942" t="s">
        <v>424</v>
      </c>
      <c r="D2942">
        <v>196</v>
      </c>
      <c r="E2942" t="s">
        <v>471</v>
      </c>
      <c r="F2942" t="s">
        <v>472</v>
      </c>
      <c r="G2942">
        <v>0</v>
      </c>
      <c r="I2942" t="s">
        <v>427</v>
      </c>
      <c r="J2942" t="s">
        <v>428</v>
      </c>
      <c r="K2942" t="s">
        <v>429</v>
      </c>
      <c r="L2942" t="s">
        <v>430</v>
      </c>
      <c r="M2942" t="s">
        <v>431</v>
      </c>
      <c r="N2942" t="s">
        <v>436</v>
      </c>
      <c r="O2942" t="s">
        <v>437</v>
      </c>
      <c r="P2942" t="s">
        <v>268</v>
      </c>
      <c r="Q2942" t="s">
        <v>269</v>
      </c>
      <c r="R2942" t="s">
        <v>434</v>
      </c>
      <c r="S2942" t="s">
        <v>435</v>
      </c>
      <c r="T2942">
        <v>2019</v>
      </c>
      <c r="X2942">
        <v>208.85839999999999</v>
      </c>
      <c r="Y2942" s="7">
        <f t="shared" si="46"/>
        <v>43497</v>
      </c>
    </row>
    <row r="2943" spans="1:25" x14ac:dyDescent="0.25">
      <c r="A2943" t="s">
        <v>422</v>
      </c>
      <c r="B2943" t="s">
        <v>423</v>
      </c>
      <c r="C2943" t="s">
        <v>424</v>
      </c>
      <c r="D2943">
        <v>196</v>
      </c>
      <c r="E2943" t="s">
        <v>471</v>
      </c>
      <c r="F2943" t="s">
        <v>472</v>
      </c>
      <c r="G2943">
        <v>0</v>
      </c>
      <c r="I2943" t="s">
        <v>427</v>
      </c>
      <c r="J2943" t="s">
        <v>428</v>
      </c>
      <c r="K2943" t="s">
        <v>429</v>
      </c>
      <c r="L2943" t="s">
        <v>430</v>
      </c>
      <c r="M2943" t="s">
        <v>431</v>
      </c>
      <c r="N2943" t="s">
        <v>436</v>
      </c>
      <c r="O2943" t="s">
        <v>437</v>
      </c>
      <c r="P2943" t="s">
        <v>268</v>
      </c>
      <c r="Q2943" t="s">
        <v>269</v>
      </c>
      <c r="R2943" t="s">
        <v>434</v>
      </c>
      <c r="S2943" t="s">
        <v>435</v>
      </c>
      <c r="T2943">
        <v>2015</v>
      </c>
      <c r="X2943">
        <v>375.91199999999998</v>
      </c>
      <c r="Y2943" s="7">
        <f t="shared" si="46"/>
        <v>42036</v>
      </c>
    </row>
    <row r="2944" spans="1:25" x14ac:dyDescent="0.25">
      <c r="A2944" t="s">
        <v>422</v>
      </c>
      <c r="B2944" t="s">
        <v>423</v>
      </c>
      <c r="C2944" t="s">
        <v>424</v>
      </c>
      <c r="D2944">
        <v>196</v>
      </c>
      <c r="E2944" t="s">
        <v>471</v>
      </c>
      <c r="F2944" t="s">
        <v>472</v>
      </c>
      <c r="G2944">
        <v>0</v>
      </c>
      <c r="I2944" t="s">
        <v>427</v>
      </c>
      <c r="J2944" t="s">
        <v>428</v>
      </c>
      <c r="K2944" t="s">
        <v>429</v>
      </c>
      <c r="L2944" t="s">
        <v>430</v>
      </c>
      <c r="M2944" t="s">
        <v>431</v>
      </c>
      <c r="N2944" t="s">
        <v>436</v>
      </c>
      <c r="O2944" t="s">
        <v>437</v>
      </c>
      <c r="P2944" t="s">
        <v>268</v>
      </c>
      <c r="Q2944" t="s">
        <v>269</v>
      </c>
      <c r="R2944" t="s">
        <v>434</v>
      </c>
      <c r="S2944" t="s">
        <v>435</v>
      </c>
      <c r="T2944">
        <v>2020</v>
      </c>
      <c r="X2944">
        <v>232.82175000000001</v>
      </c>
      <c r="Y2944" s="7">
        <f t="shared" si="46"/>
        <v>43862</v>
      </c>
    </row>
    <row r="2945" spans="1:25" x14ac:dyDescent="0.25">
      <c r="A2945" t="s">
        <v>422</v>
      </c>
      <c r="B2945" t="s">
        <v>423</v>
      </c>
      <c r="C2945" t="s">
        <v>424</v>
      </c>
      <c r="D2945">
        <v>196</v>
      </c>
      <c r="E2945" t="s">
        <v>471</v>
      </c>
      <c r="F2945" t="s">
        <v>472</v>
      </c>
      <c r="G2945">
        <v>0</v>
      </c>
      <c r="I2945" t="s">
        <v>427</v>
      </c>
      <c r="J2945" t="s">
        <v>428</v>
      </c>
      <c r="K2945" t="s">
        <v>429</v>
      </c>
      <c r="L2945" t="s">
        <v>430</v>
      </c>
      <c r="M2945" t="s">
        <v>431</v>
      </c>
      <c r="N2945" t="s">
        <v>436</v>
      </c>
      <c r="O2945" t="s">
        <v>437</v>
      </c>
      <c r="P2945" t="s">
        <v>268</v>
      </c>
      <c r="Q2945" t="s">
        <v>269</v>
      </c>
      <c r="R2945" t="s">
        <v>434</v>
      </c>
      <c r="S2945" t="s">
        <v>435</v>
      </c>
      <c r="T2945">
        <v>2014</v>
      </c>
      <c r="X2945">
        <v>160.89124000000001</v>
      </c>
      <c r="Y2945" s="7">
        <f t="shared" si="46"/>
        <v>41671</v>
      </c>
    </row>
    <row r="2946" spans="1:25" x14ac:dyDescent="0.25">
      <c r="A2946" t="s">
        <v>422</v>
      </c>
      <c r="B2946" t="s">
        <v>423</v>
      </c>
      <c r="C2946" t="s">
        <v>424</v>
      </c>
      <c r="D2946">
        <v>196</v>
      </c>
      <c r="E2946" t="s">
        <v>471</v>
      </c>
      <c r="F2946" t="s">
        <v>472</v>
      </c>
      <c r="G2946">
        <v>0</v>
      </c>
      <c r="I2946" t="s">
        <v>427</v>
      </c>
      <c r="J2946" t="s">
        <v>428</v>
      </c>
      <c r="K2946" t="s">
        <v>429</v>
      </c>
      <c r="L2946" t="s">
        <v>430</v>
      </c>
      <c r="M2946" t="s">
        <v>431</v>
      </c>
      <c r="N2946" t="s">
        <v>436</v>
      </c>
      <c r="O2946" t="s">
        <v>437</v>
      </c>
      <c r="P2946" t="s">
        <v>268</v>
      </c>
      <c r="Q2946" t="s">
        <v>269</v>
      </c>
      <c r="R2946" t="s">
        <v>434</v>
      </c>
      <c r="S2946" t="s">
        <v>435</v>
      </c>
      <c r="T2946">
        <v>2013</v>
      </c>
      <c r="X2946">
        <v>134.65871999999999</v>
      </c>
      <c r="Y2946" s="7">
        <f t="shared" si="46"/>
        <v>41306</v>
      </c>
    </row>
    <row r="2947" spans="1:25" x14ac:dyDescent="0.25">
      <c r="A2947" t="s">
        <v>422</v>
      </c>
      <c r="B2947" t="s">
        <v>423</v>
      </c>
      <c r="C2947" t="s">
        <v>424</v>
      </c>
      <c r="D2947">
        <v>196</v>
      </c>
      <c r="E2947" t="s">
        <v>471</v>
      </c>
      <c r="F2947" t="s">
        <v>472</v>
      </c>
      <c r="G2947">
        <v>0</v>
      </c>
      <c r="I2947" t="s">
        <v>427</v>
      </c>
      <c r="J2947" t="s">
        <v>428</v>
      </c>
      <c r="K2947" t="s">
        <v>429</v>
      </c>
      <c r="L2947" t="s">
        <v>430</v>
      </c>
      <c r="M2947" t="s">
        <v>431</v>
      </c>
      <c r="N2947" t="s">
        <v>436</v>
      </c>
      <c r="O2947" t="s">
        <v>437</v>
      </c>
      <c r="P2947" t="s">
        <v>268</v>
      </c>
      <c r="Q2947" t="s">
        <v>269</v>
      </c>
      <c r="R2947" t="s">
        <v>434</v>
      </c>
      <c r="S2947" t="s">
        <v>435</v>
      </c>
      <c r="T2947">
        <v>2017</v>
      </c>
      <c r="X2947">
        <v>180.29241999999999</v>
      </c>
      <c r="Y2947" s="7">
        <f t="shared" ref="Y2947:Y3010" si="47">DATE(T2947,INDEX(AC:AC,MATCH(O2947,AB:AB,0)), 1)</f>
        <v>42767</v>
      </c>
    </row>
    <row r="2948" spans="1:25" x14ac:dyDescent="0.25">
      <c r="A2948" t="s">
        <v>422</v>
      </c>
      <c r="B2948" t="s">
        <v>423</v>
      </c>
      <c r="C2948" t="s">
        <v>424</v>
      </c>
      <c r="D2948">
        <v>196</v>
      </c>
      <c r="E2948" t="s">
        <v>471</v>
      </c>
      <c r="F2948" t="s">
        <v>472</v>
      </c>
      <c r="G2948">
        <v>0</v>
      </c>
      <c r="I2948" t="s">
        <v>427</v>
      </c>
      <c r="J2948" t="s">
        <v>428</v>
      </c>
      <c r="K2948" t="s">
        <v>429</v>
      </c>
      <c r="L2948" t="s">
        <v>430</v>
      </c>
      <c r="M2948" t="s">
        <v>431</v>
      </c>
      <c r="N2948" t="s">
        <v>436</v>
      </c>
      <c r="O2948" t="s">
        <v>437</v>
      </c>
      <c r="P2948" t="s">
        <v>268</v>
      </c>
      <c r="Q2948" t="s">
        <v>269</v>
      </c>
      <c r="R2948" t="s">
        <v>434</v>
      </c>
      <c r="S2948" t="s">
        <v>435</v>
      </c>
      <c r="T2948">
        <v>2016</v>
      </c>
      <c r="X2948">
        <v>241.27275</v>
      </c>
      <c r="Y2948" s="7">
        <f t="shared" si="47"/>
        <v>42401</v>
      </c>
    </row>
    <row r="2949" spans="1:25" x14ac:dyDescent="0.25">
      <c r="A2949" t="s">
        <v>422</v>
      </c>
      <c r="B2949" t="s">
        <v>423</v>
      </c>
      <c r="C2949" t="s">
        <v>424</v>
      </c>
      <c r="D2949">
        <v>196</v>
      </c>
      <c r="E2949" t="s">
        <v>471</v>
      </c>
      <c r="F2949" t="s">
        <v>472</v>
      </c>
      <c r="G2949">
        <v>0</v>
      </c>
      <c r="I2949" t="s">
        <v>427</v>
      </c>
      <c r="J2949" t="s">
        <v>428</v>
      </c>
      <c r="K2949" t="s">
        <v>429</v>
      </c>
      <c r="L2949" t="s">
        <v>430</v>
      </c>
      <c r="M2949" t="s">
        <v>431</v>
      </c>
      <c r="N2949" t="s">
        <v>436</v>
      </c>
      <c r="O2949" t="s">
        <v>437</v>
      </c>
      <c r="P2949" t="s">
        <v>268</v>
      </c>
      <c r="Q2949" t="s">
        <v>269</v>
      </c>
      <c r="R2949" t="s">
        <v>434</v>
      </c>
      <c r="S2949" t="s">
        <v>435</v>
      </c>
      <c r="T2949">
        <v>2010</v>
      </c>
      <c r="X2949">
        <v>104.0136</v>
      </c>
      <c r="Y2949" s="7">
        <f t="shared" si="47"/>
        <v>40210</v>
      </c>
    </row>
    <row r="2950" spans="1:25" x14ac:dyDescent="0.25">
      <c r="A2950" t="s">
        <v>422</v>
      </c>
      <c r="B2950" t="s">
        <v>423</v>
      </c>
      <c r="C2950" t="s">
        <v>424</v>
      </c>
      <c r="D2950">
        <v>196</v>
      </c>
      <c r="E2950" t="s">
        <v>471</v>
      </c>
      <c r="F2950" t="s">
        <v>472</v>
      </c>
      <c r="G2950">
        <v>0</v>
      </c>
      <c r="I2950" t="s">
        <v>427</v>
      </c>
      <c r="J2950" t="s">
        <v>428</v>
      </c>
      <c r="K2950" t="s">
        <v>429</v>
      </c>
      <c r="L2950" t="s">
        <v>430</v>
      </c>
      <c r="M2950" t="s">
        <v>431</v>
      </c>
      <c r="N2950" t="s">
        <v>436</v>
      </c>
      <c r="O2950" t="s">
        <v>437</v>
      </c>
      <c r="P2950" t="s">
        <v>268</v>
      </c>
      <c r="Q2950" t="s">
        <v>269</v>
      </c>
      <c r="R2950" t="s">
        <v>434</v>
      </c>
      <c r="S2950" t="s">
        <v>435</v>
      </c>
      <c r="T2950">
        <v>2009</v>
      </c>
      <c r="X2950">
        <v>91.284899999999993</v>
      </c>
      <c r="Y2950" s="7">
        <f t="shared" si="47"/>
        <v>39845</v>
      </c>
    </row>
    <row r="2951" spans="1:25" x14ac:dyDescent="0.25">
      <c r="A2951" t="s">
        <v>422</v>
      </c>
      <c r="B2951" t="s">
        <v>423</v>
      </c>
      <c r="C2951" t="s">
        <v>424</v>
      </c>
      <c r="D2951">
        <v>196</v>
      </c>
      <c r="E2951" t="s">
        <v>471</v>
      </c>
      <c r="F2951" t="s">
        <v>472</v>
      </c>
      <c r="G2951">
        <v>0</v>
      </c>
      <c r="I2951" t="s">
        <v>427</v>
      </c>
      <c r="J2951" t="s">
        <v>428</v>
      </c>
      <c r="K2951" t="s">
        <v>429</v>
      </c>
      <c r="L2951" t="s">
        <v>430</v>
      </c>
      <c r="M2951" t="s">
        <v>431</v>
      </c>
      <c r="N2951" t="s">
        <v>436</v>
      </c>
      <c r="O2951" t="s">
        <v>437</v>
      </c>
      <c r="P2951" t="s">
        <v>268</v>
      </c>
      <c r="Q2951" t="s">
        <v>269</v>
      </c>
      <c r="R2951" t="s">
        <v>434</v>
      </c>
      <c r="S2951" t="s">
        <v>435</v>
      </c>
      <c r="T2951">
        <v>2011</v>
      </c>
      <c r="X2951">
        <v>144.54291000000001</v>
      </c>
      <c r="Y2951" s="7">
        <f t="shared" si="47"/>
        <v>40575</v>
      </c>
    </row>
    <row r="2952" spans="1:25" x14ac:dyDescent="0.25">
      <c r="A2952" t="s">
        <v>422</v>
      </c>
      <c r="B2952" t="s">
        <v>423</v>
      </c>
      <c r="C2952" t="s">
        <v>424</v>
      </c>
      <c r="D2952">
        <v>196</v>
      </c>
      <c r="E2952" t="s">
        <v>471</v>
      </c>
      <c r="F2952" t="s">
        <v>472</v>
      </c>
      <c r="G2952">
        <v>0</v>
      </c>
      <c r="I2952" t="s">
        <v>427</v>
      </c>
      <c r="J2952" t="s">
        <v>428</v>
      </c>
      <c r="K2952" t="s">
        <v>429</v>
      </c>
      <c r="L2952" t="s">
        <v>430</v>
      </c>
      <c r="M2952" t="s">
        <v>431</v>
      </c>
      <c r="N2952" t="s">
        <v>436</v>
      </c>
      <c r="O2952" t="s">
        <v>437</v>
      </c>
      <c r="P2952" t="s">
        <v>268</v>
      </c>
      <c r="Q2952" t="s">
        <v>269</v>
      </c>
      <c r="R2952" t="s">
        <v>434</v>
      </c>
      <c r="S2952" t="s">
        <v>435</v>
      </c>
      <c r="T2952">
        <v>2012</v>
      </c>
      <c r="X2952">
        <v>135.01704000000001</v>
      </c>
      <c r="Y2952" s="7">
        <f t="shared" si="47"/>
        <v>40940</v>
      </c>
    </row>
    <row r="2953" spans="1:25" x14ac:dyDescent="0.25">
      <c r="A2953" t="s">
        <v>422</v>
      </c>
      <c r="B2953" t="s">
        <v>423</v>
      </c>
      <c r="C2953" t="s">
        <v>424</v>
      </c>
      <c r="D2953">
        <v>196</v>
      </c>
      <c r="E2953" t="s">
        <v>471</v>
      </c>
      <c r="F2953" t="s">
        <v>472</v>
      </c>
      <c r="G2953">
        <v>0</v>
      </c>
      <c r="I2953" t="s">
        <v>427</v>
      </c>
      <c r="J2953" t="s">
        <v>428</v>
      </c>
      <c r="K2953" t="s">
        <v>429</v>
      </c>
      <c r="L2953" t="s">
        <v>430</v>
      </c>
      <c r="M2953" t="s">
        <v>431</v>
      </c>
      <c r="N2953" t="s">
        <v>436</v>
      </c>
      <c r="O2953" t="s">
        <v>437</v>
      </c>
      <c r="P2953" t="s">
        <v>268</v>
      </c>
      <c r="Q2953" t="s">
        <v>269</v>
      </c>
      <c r="R2953" t="s">
        <v>434</v>
      </c>
      <c r="S2953" t="s">
        <v>435</v>
      </c>
      <c r="T2953">
        <v>2007</v>
      </c>
      <c r="X2953">
        <v>92.433179999999993</v>
      </c>
      <c r="Y2953" s="7">
        <f t="shared" si="47"/>
        <v>39114</v>
      </c>
    </row>
    <row r="2954" spans="1:25" x14ac:dyDescent="0.25">
      <c r="A2954" t="s">
        <v>422</v>
      </c>
      <c r="B2954" t="s">
        <v>423</v>
      </c>
      <c r="C2954" t="s">
        <v>424</v>
      </c>
      <c r="D2954">
        <v>196</v>
      </c>
      <c r="E2954" t="s">
        <v>471</v>
      </c>
      <c r="F2954" t="s">
        <v>472</v>
      </c>
      <c r="G2954">
        <v>0</v>
      </c>
      <c r="I2954" t="s">
        <v>427</v>
      </c>
      <c r="J2954" t="s">
        <v>428</v>
      </c>
      <c r="K2954" t="s">
        <v>429</v>
      </c>
      <c r="L2954" t="s">
        <v>430</v>
      </c>
      <c r="M2954" t="s">
        <v>431</v>
      </c>
      <c r="N2954" t="s">
        <v>436</v>
      </c>
      <c r="O2954" t="s">
        <v>437</v>
      </c>
      <c r="P2954" t="s">
        <v>268</v>
      </c>
      <c r="Q2954" t="s">
        <v>269</v>
      </c>
      <c r="R2954" t="s">
        <v>434</v>
      </c>
      <c r="S2954" t="s">
        <v>435</v>
      </c>
      <c r="T2954">
        <v>2006</v>
      </c>
      <c r="X2954">
        <v>114.12728</v>
      </c>
      <c r="Y2954" s="7">
        <f t="shared" si="47"/>
        <v>38749</v>
      </c>
    </row>
    <row r="2955" spans="1:25" x14ac:dyDescent="0.25">
      <c r="A2955" t="s">
        <v>422</v>
      </c>
      <c r="B2955" t="s">
        <v>423</v>
      </c>
      <c r="C2955" t="s">
        <v>424</v>
      </c>
      <c r="D2955">
        <v>196</v>
      </c>
      <c r="E2955" t="s">
        <v>471</v>
      </c>
      <c r="F2955" t="s">
        <v>472</v>
      </c>
      <c r="G2955">
        <v>0</v>
      </c>
      <c r="I2955" t="s">
        <v>427</v>
      </c>
      <c r="J2955" t="s">
        <v>428</v>
      </c>
      <c r="K2955" t="s">
        <v>429</v>
      </c>
      <c r="L2955" t="s">
        <v>430</v>
      </c>
      <c r="M2955" t="s">
        <v>431</v>
      </c>
      <c r="N2955" t="s">
        <v>436</v>
      </c>
      <c r="O2955" t="s">
        <v>437</v>
      </c>
      <c r="P2955" t="s">
        <v>268</v>
      </c>
      <c r="Q2955" t="s">
        <v>269</v>
      </c>
      <c r="R2955" t="s">
        <v>434</v>
      </c>
      <c r="S2955" t="s">
        <v>435</v>
      </c>
      <c r="T2955">
        <v>2008</v>
      </c>
      <c r="X2955">
        <v>130.22484</v>
      </c>
      <c r="Y2955" s="7">
        <f t="shared" si="47"/>
        <v>39479</v>
      </c>
    </row>
    <row r="2956" spans="1:25" x14ac:dyDescent="0.25">
      <c r="A2956" t="s">
        <v>422</v>
      </c>
      <c r="B2956" t="s">
        <v>423</v>
      </c>
      <c r="C2956" t="s">
        <v>424</v>
      </c>
      <c r="D2956">
        <v>196</v>
      </c>
      <c r="E2956" t="s">
        <v>471</v>
      </c>
      <c r="F2956" t="s">
        <v>472</v>
      </c>
      <c r="G2956">
        <v>0</v>
      </c>
      <c r="I2956" t="s">
        <v>427</v>
      </c>
      <c r="J2956" t="s">
        <v>428</v>
      </c>
      <c r="K2956" t="s">
        <v>429</v>
      </c>
      <c r="L2956" t="s">
        <v>430</v>
      </c>
      <c r="M2956" t="s">
        <v>431</v>
      </c>
      <c r="N2956" t="s">
        <v>438</v>
      </c>
      <c r="O2956" t="s">
        <v>439</v>
      </c>
      <c r="P2956" t="s">
        <v>268</v>
      </c>
      <c r="Q2956" t="s">
        <v>269</v>
      </c>
      <c r="R2956" t="s">
        <v>434</v>
      </c>
      <c r="S2956" t="s">
        <v>435</v>
      </c>
      <c r="T2956">
        <v>2015</v>
      </c>
      <c r="X2956">
        <v>277.12765999999999</v>
      </c>
      <c r="Y2956" s="7">
        <f t="shared" si="47"/>
        <v>42064</v>
      </c>
    </row>
    <row r="2957" spans="1:25" x14ac:dyDescent="0.25">
      <c r="A2957" t="s">
        <v>422</v>
      </c>
      <c r="B2957" t="s">
        <v>423</v>
      </c>
      <c r="C2957" t="s">
        <v>424</v>
      </c>
      <c r="D2957">
        <v>196</v>
      </c>
      <c r="E2957" t="s">
        <v>471</v>
      </c>
      <c r="F2957" t="s">
        <v>472</v>
      </c>
      <c r="G2957">
        <v>0</v>
      </c>
      <c r="I2957" t="s">
        <v>427</v>
      </c>
      <c r="J2957" t="s">
        <v>428</v>
      </c>
      <c r="K2957" t="s">
        <v>429</v>
      </c>
      <c r="L2957" t="s">
        <v>430</v>
      </c>
      <c r="M2957" t="s">
        <v>431</v>
      </c>
      <c r="N2957" t="s">
        <v>438</v>
      </c>
      <c r="O2957" t="s">
        <v>439</v>
      </c>
      <c r="P2957" t="s">
        <v>268</v>
      </c>
      <c r="Q2957" t="s">
        <v>269</v>
      </c>
      <c r="R2957" t="s">
        <v>434</v>
      </c>
      <c r="S2957" t="s">
        <v>435</v>
      </c>
      <c r="T2957">
        <v>2018</v>
      </c>
      <c r="X2957">
        <v>1088.7753600000001</v>
      </c>
      <c r="Y2957" s="7">
        <f t="shared" si="47"/>
        <v>43160</v>
      </c>
    </row>
    <row r="2958" spans="1:25" x14ac:dyDescent="0.25">
      <c r="A2958" t="s">
        <v>422</v>
      </c>
      <c r="B2958" t="s">
        <v>423</v>
      </c>
      <c r="C2958" t="s">
        <v>424</v>
      </c>
      <c r="D2958">
        <v>196</v>
      </c>
      <c r="E2958" t="s">
        <v>471</v>
      </c>
      <c r="F2958" t="s">
        <v>472</v>
      </c>
      <c r="G2958">
        <v>0</v>
      </c>
      <c r="I2958" t="s">
        <v>427</v>
      </c>
      <c r="J2958" t="s">
        <v>428</v>
      </c>
      <c r="K2958" t="s">
        <v>429</v>
      </c>
      <c r="L2958" t="s">
        <v>430</v>
      </c>
      <c r="M2958" t="s">
        <v>431</v>
      </c>
      <c r="N2958" t="s">
        <v>438</v>
      </c>
      <c r="O2958" t="s">
        <v>439</v>
      </c>
      <c r="P2958" t="s">
        <v>268</v>
      </c>
      <c r="Q2958" t="s">
        <v>269</v>
      </c>
      <c r="R2958" t="s">
        <v>434</v>
      </c>
      <c r="S2958" t="s">
        <v>435</v>
      </c>
      <c r="T2958">
        <v>2019</v>
      </c>
      <c r="X2958">
        <v>240.73259999999999</v>
      </c>
      <c r="Y2958" s="7">
        <f t="shared" si="47"/>
        <v>43525</v>
      </c>
    </row>
    <row r="2959" spans="1:25" x14ac:dyDescent="0.25">
      <c r="A2959" t="s">
        <v>422</v>
      </c>
      <c r="B2959" t="s">
        <v>423</v>
      </c>
      <c r="C2959" t="s">
        <v>424</v>
      </c>
      <c r="D2959">
        <v>196</v>
      </c>
      <c r="E2959" t="s">
        <v>471</v>
      </c>
      <c r="F2959" t="s">
        <v>472</v>
      </c>
      <c r="G2959">
        <v>0</v>
      </c>
      <c r="I2959" t="s">
        <v>427</v>
      </c>
      <c r="J2959" t="s">
        <v>428</v>
      </c>
      <c r="K2959" t="s">
        <v>429</v>
      </c>
      <c r="L2959" t="s">
        <v>430</v>
      </c>
      <c r="M2959" t="s">
        <v>431</v>
      </c>
      <c r="N2959" t="s">
        <v>438</v>
      </c>
      <c r="O2959" t="s">
        <v>439</v>
      </c>
      <c r="P2959" t="s">
        <v>268</v>
      </c>
      <c r="Q2959" t="s">
        <v>269</v>
      </c>
      <c r="R2959" t="s">
        <v>434</v>
      </c>
      <c r="S2959" t="s">
        <v>435</v>
      </c>
      <c r="T2959">
        <v>2020</v>
      </c>
      <c r="X2959">
        <v>334.76638000000003</v>
      </c>
      <c r="Y2959" s="7">
        <f t="shared" si="47"/>
        <v>43891</v>
      </c>
    </row>
    <row r="2960" spans="1:25" x14ac:dyDescent="0.25">
      <c r="A2960" t="s">
        <v>422</v>
      </c>
      <c r="B2960" t="s">
        <v>423</v>
      </c>
      <c r="C2960" t="s">
        <v>424</v>
      </c>
      <c r="D2960">
        <v>196</v>
      </c>
      <c r="E2960" t="s">
        <v>471</v>
      </c>
      <c r="F2960" t="s">
        <v>472</v>
      </c>
      <c r="G2960">
        <v>0</v>
      </c>
      <c r="I2960" t="s">
        <v>427</v>
      </c>
      <c r="J2960" t="s">
        <v>428</v>
      </c>
      <c r="K2960" t="s">
        <v>429</v>
      </c>
      <c r="L2960" t="s">
        <v>430</v>
      </c>
      <c r="M2960" t="s">
        <v>431</v>
      </c>
      <c r="N2960" t="s">
        <v>438</v>
      </c>
      <c r="O2960" t="s">
        <v>439</v>
      </c>
      <c r="P2960" t="s">
        <v>268</v>
      </c>
      <c r="Q2960" t="s">
        <v>269</v>
      </c>
      <c r="R2960" t="s">
        <v>434</v>
      </c>
      <c r="S2960" t="s">
        <v>435</v>
      </c>
      <c r="T2960">
        <v>2016</v>
      </c>
      <c r="X2960">
        <v>372.51600000000002</v>
      </c>
      <c r="Y2960" s="7">
        <f t="shared" si="47"/>
        <v>42430</v>
      </c>
    </row>
    <row r="2961" spans="1:25" x14ac:dyDescent="0.25">
      <c r="A2961" t="s">
        <v>422</v>
      </c>
      <c r="B2961" t="s">
        <v>423</v>
      </c>
      <c r="C2961" t="s">
        <v>424</v>
      </c>
      <c r="D2961">
        <v>196</v>
      </c>
      <c r="E2961" t="s">
        <v>471</v>
      </c>
      <c r="F2961" t="s">
        <v>472</v>
      </c>
      <c r="G2961">
        <v>0</v>
      </c>
      <c r="I2961" t="s">
        <v>427</v>
      </c>
      <c r="J2961" t="s">
        <v>428</v>
      </c>
      <c r="K2961" t="s">
        <v>429</v>
      </c>
      <c r="L2961" t="s">
        <v>430</v>
      </c>
      <c r="M2961" t="s">
        <v>431</v>
      </c>
      <c r="N2961" t="s">
        <v>438</v>
      </c>
      <c r="O2961" t="s">
        <v>439</v>
      </c>
      <c r="P2961" t="s">
        <v>268</v>
      </c>
      <c r="Q2961" t="s">
        <v>269</v>
      </c>
      <c r="R2961" t="s">
        <v>434</v>
      </c>
      <c r="S2961" t="s">
        <v>435</v>
      </c>
      <c r="T2961">
        <v>2017</v>
      </c>
      <c r="X2961">
        <v>259.32495</v>
      </c>
      <c r="Y2961" s="7">
        <f t="shared" si="47"/>
        <v>42795</v>
      </c>
    </row>
    <row r="2962" spans="1:25" x14ac:dyDescent="0.25">
      <c r="A2962" t="s">
        <v>422</v>
      </c>
      <c r="B2962" t="s">
        <v>423</v>
      </c>
      <c r="C2962" t="s">
        <v>424</v>
      </c>
      <c r="D2962">
        <v>196</v>
      </c>
      <c r="E2962" t="s">
        <v>471</v>
      </c>
      <c r="F2962" t="s">
        <v>472</v>
      </c>
      <c r="G2962">
        <v>0</v>
      </c>
      <c r="I2962" t="s">
        <v>427</v>
      </c>
      <c r="J2962" t="s">
        <v>428</v>
      </c>
      <c r="K2962" t="s">
        <v>429</v>
      </c>
      <c r="L2962" t="s">
        <v>430</v>
      </c>
      <c r="M2962" t="s">
        <v>431</v>
      </c>
      <c r="N2962" t="s">
        <v>438</v>
      </c>
      <c r="O2962" t="s">
        <v>439</v>
      </c>
      <c r="P2962" t="s">
        <v>268</v>
      </c>
      <c r="Q2962" t="s">
        <v>269</v>
      </c>
      <c r="R2962" t="s">
        <v>434</v>
      </c>
      <c r="S2962" t="s">
        <v>435</v>
      </c>
      <c r="T2962">
        <v>2013</v>
      </c>
      <c r="X2962">
        <v>143.51148000000001</v>
      </c>
      <c r="Y2962" s="7">
        <f t="shared" si="47"/>
        <v>41334</v>
      </c>
    </row>
    <row r="2963" spans="1:25" x14ac:dyDescent="0.25">
      <c r="A2963" t="s">
        <v>422</v>
      </c>
      <c r="B2963" t="s">
        <v>423</v>
      </c>
      <c r="C2963" t="s">
        <v>424</v>
      </c>
      <c r="D2963">
        <v>196</v>
      </c>
      <c r="E2963" t="s">
        <v>471</v>
      </c>
      <c r="F2963" t="s">
        <v>472</v>
      </c>
      <c r="G2963">
        <v>0</v>
      </c>
      <c r="I2963" t="s">
        <v>427</v>
      </c>
      <c r="J2963" t="s">
        <v>428</v>
      </c>
      <c r="K2963" t="s">
        <v>429</v>
      </c>
      <c r="L2963" t="s">
        <v>430</v>
      </c>
      <c r="M2963" t="s">
        <v>431</v>
      </c>
      <c r="N2963" t="s">
        <v>438</v>
      </c>
      <c r="O2963" t="s">
        <v>439</v>
      </c>
      <c r="P2963" t="s">
        <v>268</v>
      </c>
      <c r="Q2963" t="s">
        <v>269</v>
      </c>
      <c r="R2963" t="s">
        <v>434</v>
      </c>
      <c r="S2963" t="s">
        <v>435</v>
      </c>
      <c r="T2963">
        <v>2014</v>
      </c>
      <c r="X2963">
        <v>289.73007999999999</v>
      </c>
      <c r="Y2963" s="7">
        <f t="shared" si="47"/>
        <v>41699</v>
      </c>
    </row>
    <row r="2964" spans="1:25" x14ac:dyDescent="0.25">
      <c r="A2964" t="s">
        <v>422</v>
      </c>
      <c r="B2964" t="s">
        <v>423</v>
      </c>
      <c r="C2964" t="s">
        <v>424</v>
      </c>
      <c r="D2964">
        <v>196</v>
      </c>
      <c r="E2964" t="s">
        <v>471</v>
      </c>
      <c r="F2964" t="s">
        <v>472</v>
      </c>
      <c r="G2964">
        <v>0</v>
      </c>
      <c r="I2964" t="s">
        <v>427</v>
      </c>
      <c r="J2964" t="s">
        <v>428</v>
      </c>
      <c r="K2964" t="s">
        <v>429</v>
      </c>
      <c r="L2964" t="s">
        <v>430</v>
      </c>
      <c r="M2964" t="s">
        <v>431</v>
      </c>
      <c r="N2964" t="s">
        <v>438</v>
      </c>
      <c r="O2964" t="s">
        <v>439</v>
      </c>
      <c r="P2964" t="s">
        <v>268</v>
      </c>
      <c r="Q2964" t="s">
        <v>269</v>
      </c>
      <c r="R2964" t="s">
        <v>434</v>
      </c>
      <c r="S2964" t="s">
        <v>435</v>
      </c>
      <c r="T2964">
        <v>2012</v>
      </c>
      <c r="X2964">
        <v>158.41200000000001</v>
      </c>
      <c r="Y2964" s="7">
        <f t="shared" si="47"/>
        <v>40969</v>
      </c>
    </row>
    <row r="2965" spans="1:25" x14ac:dyDescent="0.25">
      <c r="A2965" t="s">
        <v>422</v>
      </c>
      <c r="B2965" t="s">
        <v>423</v>
      </c>
      <c r="C2965" t="s">
        <v>424</v>
      </c>
      <c r="D2965">
        <v>196</v>
      </c>
      <c r="E2965" t="s">
        <v>471</v>
      </c>
      <c r="F2965" t="s">
        <v>472</v>
      </c>
      <c r="G2965">
        <v>0</v>
      </c>
      <c r="I2965" t="s">
        <v>427</v>
      </c>
      <c r="J2965" t="s">
        <v>428</v>
      </c>
      <c r="K2965" t="s">
        <v>429</v>
      </c>
      <c r="L2965" t="s">
        <v>430</v>
      </c>
      <c r="M2965" t="s">
        <v>431</v>
      </c>
      <c r="N2965" t="s">
        <v>438</v>
      </c>
      <c r="O2965" t="s">
        <v>439</v>
      </c>
      <c r="P2965" t="s">
        <v>268</v>
      </c>
      <c r="Q2965" t="s">
        <v>269</v>
      </c>
      <c r="R2965" t="s">
        <v>434</v>
      </c>
      <c r="S2965" t="s">
        <v>435</v>
      </c>
      <c r="T2965">
        <v>2011</v>
      </c>
      <c r="X2965">
        <v>175.12748999999999</v>
      </c>
      <c r="Y2965" s="7">
        <f t="shared" si="47"/>
        <v>40603</v>
      </c>
    </row>
    <row r="2966" spans="1:25" x14ac:dyDescent="0.25">
      <c r="A2966" t="s">
        <v>422</v>
      </c>
      <c r="B2966" t="s">
        <v>423</v>
      </c>
      <c r="C2966" t="s">
        <v>424</v>
      </c>
      <c r="D2966">
        <v>196</v>
      </c>
      <c r="E2966" t="s">
        <v>471</v>
      </c>
      <c r="F2966" t="s">
        <v>472</v>
      </c>
      <c r="G2966">
        <v>0</v>
      </c>
      <c r="I2966" t="s">
        <v>427</v>
      </c>
      <c r="J2966" t="s">
        <v>428</v>
      </c>
      <c r="K2966" t="s">
        <v>429</v>
      </c>
      <c r="L2966" t="s">
        <v>430</v>
      </c>
      <c r="M2966" t="s">
        <v>431</v>
      </c>
      <c r="N2966" t="s">
        <v>438</v>
      </c>
      <c r="O2966" t="s">
        <v>439</v>
      </c>
      <c r="P2966" t="s">
        <v>268</v>
      </c>
      <c r="Q2966" t="s">
        <v>269</v>
      </c>
      <c r="R2966" t="s">
        <v>434</v>
      </c>
      <c r="S2966" t="s">
        <v>435</v>
      </c>
      <c r="T2966">
        <v>2009</v>
      </c>
      <c r="X2966">
        <v>94.742999999999995</v>
      </c>
      <c r="Y2966" s="7">
        <f t="shared" si="47"/>
        <v>39873</v>
      </c>
    </row>
    <row r="2967" spans="1:25" x14ac:dyDescent="0.25">
      <c r="A2967" t="s">
        <v>422</v>
      </c>
      <c r="B2967" t="s">
        <v>423</v>
      </c>
      <c r="C2967" t="s">
        <v>424</v>
      </c>
      <c r="D2967">
        <v>196</v>
      </c>
      <c r="E2967" t="s">
        <v>471</v>
      </c>
      <c r="F2967" t="s">
        <v>472</v>
      </c>
      <c r="G2967">
        <v>0</v>
      </c>
      <c r="I2967" t="s">
        <v>427</v>
      </c>
      <c r="J2967" t="s">
        <v>428</v>
      </c>
      <c r="K2967" t="s">
        <v>429</v>
      </c>
      <c r="L2967" t="s">
        <v>430</v>
      </c>
      <c r="M2967" t="s">
        <v>431</v>
      </c>
      <c r="N2967" t="s">
        <v>438</v>
      </c>
      <c r="O2967" t="s">
        <v>439</v>
      </c>
      <c r="P2967" t="s">
        <v>268</v>
      </c>
      <c r="Q2967" t="s">
        <v>269</v>
      </c>
      <c r="R2967" t="s">
        <v>434</v>
      </c>
      <c r="S2967" t="s">
        <v>435</v>
      </c>
      <c r="T2967">
        <v>2010</v>
      </c>
      <c r="X2967">
        <v>140.16776999999999</v>
      </c>
      <c r="Y2967" s="7">
        <f t="shared" si="47"/>
        <v>40238</v>
      </c>
    </row>
    <row r="2968" spans="1:25" x14ac:dyDescent="0.25">
      <c r="A2968" t="s">
        <v>422</v>
      </c>
      <c r="B2968" t="s">
        <v>423</v>
      </c>
      <c r="C2968" t="s">
        <v>424</v>
      </c>
      <c r="D2968">
        <v>196</v>
      </c>
      <c r="E2968" t="s">
        <v>471</v>
      </c>
      <c r="F2968" t="s">
        <v>472</v>
      </c>
      <c r="G2968">
        <v>0</v>
      </c>
      <c r="I2968" t="s">
        <v>427</v>
      </c>
      <c r="J2968" t="s">
        <v>428</v>
      </c>
      <c r="K2968" t="s">
        <v>429</v>
      </c>
      <c r="L2968" t="s">
        <v>430</v>
      </c>
      <c r="M2968" t="s">
        <v>431</v>
      </c>
      <c r="N2968" t="s">
        <v>438</v>
      </c>
      <c r="O2968" t="s">
        <v>439</v>
      </c>
      <c r="P2968" t="s">
        <v>268</v>
      </c>
      <c r="Q2968" t="s">
        <v>269</v>
      </c>
      <c r="R2968" t="s">
        <v>434</v>
      </c>
      <c r="S2968" t="s">
        <v>435</v>
      </c>
      <c r="T2968">
        <v>2006</v>
      </c>
      <c r="X2968">
        <v>130.0564</v>
      </c>
      <c r="Y2968" s="7">
        <f t="shared" si="47"/>
        <v>38777</v>
      </c>
    </row>
    <row r="2969" spans="1:25" x14ac:dyDescent="0.25">
      <c r="A2969" t="s">
        <v>422</v>
      </c>
      <c r="B2969" t="s">
        <v>423</v>
      </c>
      <c r="C2969" t="s">
        <v>424</v>
      </c>
      <c r="D2969">
        <v>196</v>
      </c>
      <c r="E2969" t="s">
        <v>471</v>
      </c>
      <c r="F2969" t="s">
        <v>472</v>
      </c>
      <c r="G2969">
        <v>0</v>
      </c>
      <c r="I2969" t="s">
        <v>427</v>
      </c>
      <c r="J2969" t="s">
        <v>428</v>
      </c>
      <c r="K2969" t="s">
        <v>429</v>
      </c>
      <c r="L2969" t="s">
        <v>430</v>
      </c>
      <c r="M2969" t="s">
        <v>431</v>
      </c>
      <c r="N2969" t="s">
        <v>438</v>
      </c>
      <c r="O2969" t="s">
        <v>439</v>
      </c>
      <c r="P2969" t="s">
        <v>268</v>
      </c>
      <c r="Q2969" t="s">
        <v>269</v>
      </c>
      <c r="R2969" t="s">
        <v>434</v>
      </c>
      <c r="S2969" t="s">
        <v>435</v>
      </c>
      <c r="T2969">
        <v>2007</v>
      </c>
      <c r="X2969">
        <v>115.2054</v>
      </c>
      <c r="Y2969" s="7">
        <f t="shared" si="47"/>
        <v>39142</v>
      </c>
    </row>
    <row r="2970" spans="1:25" x14ac:dyDescent="0.25">
      <c r="A2970" t="s">
        <v>422</v>
      </c>
      <c r="B2970" t="s">
        <v>423</v>
      </c>
      <c r="C2970" t="s">
        <v>424</v>
      </c>
      <c r="D2970">
        <v>196</v>
      </c>
      <c r="E2970" t="s">
        <v>471</v>
      </c>
      <c r="F2970" t="s">
        <v>472</v>
      </c>
      <c r="G2970">
        <v>0</v>
      </c>
      <c r="I2970" t="s">
        <v>427</v>
      </c>
      <c r="J2970" t="s">
        <v>428</v>
      </c>
      <c r="K2970" t="s">
        <v>429</v>
      </c>
      <c r="L2970" t="s">
        <v>430</v>
      </c>
      <c r="M2970" t="s">
        <v>431</v>
      </c>
      <c r="N2970" t="s">
        <v>438</v>
      </c>
      <c r="O2970" t="s">
        <v>439</v>
      </c>
      <c r="P2970" t="s">
        <v>268</v>
      </c>
      <c r="Q2970" t="s">
        <v>269</v>
      </c>
      <c r="R2970" t="s">
        <v>434</v>
      </c>
      <c r="S2970" t="s">
        <v>435</v>
      </c>
      <c r="T2970">
        <v>2008</v>
      </c>
      <c r="X2970">
        <v>140.82989000000001</v>
      </c>
      <c r="Y2970" s="7">
        <f t="shared" si="47"/>
        <v>39508</v>
      </c>
    </row>
    <row r="2971" spans="1:25" x14ac:dyDescent="0.25">
      <c r="A2971" t="s">
        <v>422</v>
      </c>
      <c r="B2971" t="s">
        <v>423</v>
      </c>
      <c r="C2971" t="s">
        <v>424</v>
      </c>
      <c r="D2971">
        <v>196</v>
      </c>
      <c r="E2971" t="s">
        <v>471</v>
      </c>
      <c r="F2971" t="s">
        <v>472</v>
      </c>
      <c r="G2971">
        <v>0</v>
      </c>
      <c r="I2971" t="s">
        <v>427</v>
      </c>
      <c r="J2971" t="s">
        <v>428</v>
      </c>
      <c r="K2971" t="s">
        <v>429</v>
      </c>
      <c r="L2971" t="s">
        <v>430</v>
      </c>
      <c r="M2971" t="s">
        <v>431</v>
      </c>
      <c r="N2971" t="s">
        <v>440</v>
      </c>
      <c r="O2971" t="s">
        <v>441</v>
      </c>
      <c r="P2971" t="s">
        <v>268</v>
      </c>
      <c r="Q2971" t="s">
        <v>269</v>
      </c>
      <c r="R2971" t="s">
        <v>434</v>
      </c>
      <c r="S2971" t="s">
        <v>435</v>
      </c>
      <c r="T2971">
        <v>2018</v>
      </c>
      <c r="X2971">
        <v>407.56319999999999</v>
      </c>
      <c r="Y2971" s="7">
        <f t="shared" si="47"/>
        <v>43191</v>
      </c>
    </row>
    <row r="2972" spans="1:25" x14ac:dyDescent="0.25">
      <c r="A2972" t="s">
        <v>422</v>
      </c>
      <c r="B2972" t="s">
        <v>423</v>
      </c>
      <c r="C2972" t="s">
        <v>424</v>
      </c>
      <c r="D2972">
        <v>196</v>
      </c>
      <c r="E2972" t="s">
        <v>471</v>
      </c>
      <c r="F2972" t="s">
        <v>472</v>
      </c>
      <c r="G2972">
        <v>0</v>
      </c>
      <c r="I2972" t="s">
        <v>427</v>
      </c>
      <c r="J2972" t="s">
        <v>428</v>
      </c>
      <c r="K2972" t="s">
        <v>429</v>
      </c>
      <c r="L2972" t="s">
        <v>430</v>
      </c>
      <c r="M2972" t="s">
        <v>431</v>
      </c>
      <c r="N2972" t="s">
        <v>440</v>
      </c>
      <c r="O2972" t="s">
        <v>441</v>
      </c>
      <c r="P2972" t="s">
        <v>268</v>
      </c>
      <c r="Q2972" t="s">
        <v>269</v>
      </c>
      <c r="R2972" t="s">
        <v>434</v>
      </c>
      <c r="S2972" t="s">
        <v>435</v>
      </c>
      <c r="T2972">
        <v>2015</v>
      </c>
      <c r="X2972">
        <v>228.73038</v>
      </c>
      <c r="Y2972" s="7">
        <f t="shared" si="47"/>
        <v>42095</v>
      </c>
    </row>
    <row r="2973" spans="1:25" x14ac:dyDescent="0.25">
      <c r="A2973" t="s">
        <v>422</v>
      </c>
      <c r="B2973" t="s">
        <v>423</v>
      </c>
      <c r="C2973" t="s">
        <v>424</v>
      </c>
      <c r="D2973">
        <v>196</v>
      </c>
      <c r="E2973" t="s">
        <v>471</v>
      </c>
      <c r="F2973" t="s">
        <v>472</v>
      </c>
      <c r="G2973">
        <v>0</v>
      </c>
      <c r="I2973" t="s">
        <v>427</v>
      </c>
      <c r="J2973" t="s">
        <v>428</v>
      </c>
      <c r="K2973" t="s">
        <v>429</v>
      </c>
      <c r="L2973" t="s">
        <v>430</v>
      </c>
      <c r="M2973" t="s">
        <v>431</v>
      </c>
      <c r="N2973" t="s">
        <v>440</v>
      </c>
      <c r="O2973" t="s">
        <v>441</v>
      </c>
      <c r="P2973" t="s">
        <v>268</v>
      </c>
      <c r="Q2973" t="s">
        <v>269</v>
      </c>
      <c r="R2973" t="s">
        <v>434</v>
      </c>
      <c r="S2973" t="s">
        <v>435</v>
      </c>
      <c r="T2973">
        <v>2019</v>
      </c>
      <c r="X2973">
        <v>268.02629999999999</v>
      </c>
      <c r="Y2973" s="7">
        <f t="shared" si="47"/>
        <v>43556</v>
      </c>
    </row>
    <row r="2974" spans="1:25" x14ac:dyDescent="0.25">
      <c r="A2974" t="s">
        <v>422</v>
      </c>
      <c r="B2974" t="s">
        <v>423</v>
      </c>
      <c r="C2974" t="s">
        <v>424</v>
      </c>
      <c r="D2974">
        <v>196</v>
      </c>
      <c r="E2974" t="s">
        <v>471</v>
      </c>
      <c r="F2974" t="s">
        <v>472</v>
      </c>
      <c r="G2974">
        <v>0</v>
      </c>
      <c r="I2974" t="s">
        <v>427</v>
      </c>
      <c r="J2974" t="s">
        <v>428</v>
      </c>
      <c r="K2974" t="s">
        <v>429</v>
      </c>
      <c r="L2974" t="s">
        <v>430</v>
      </c>
      <c r="M2974" t="s">
        <v>431</v>
      </c>
      <c r="N2974" t="s">
        <v>440</v>
      </c>
      <c r="O2974" t="s">
        <v>441</v>
      </c>
      <c r="P2974" t="s">
        <v>268</v>
      </c>
      <c r="Q2974" t="s">
        <v>269</v>
      </c>
      <c r="R2974" t="s">
        <v>434</v>
      </c>
      <c r="S2974" t="s">
        <v>435</v>
      </c>
      <c r="T2974">
        <v>2020</v>
      </c>
      <c r="X2974">
        <v>268.94312000000002</v>
      </c>
      <c r="Y2974" s="7">
        <f t="shared" si="47"/>
        <v>43922</v>
      </c>
    </row>
    <row r="2975" spans="1:25" x14ac:dyDescent="0.25">
      <c r="A2975" t="s">
        <v>422</v>
      </c>
      <c r="B2975" t="s">
        <v>423</v>
      </c>
      <c r="C2975" t="s">
        <v>424</v>
      </c>
      <c r="D2975">
        <v>196</v>
      </c>
      <c r="E2975" t="s">
        <v>471</v>
      </c>
      <c r="F2975" t="s">
        <v>472</v>
      </c>
      <c r="G2975">
        <v>0</v>
      </c>
      <c r="I2975" t="s">
        <v>427</v>
      </c>
      <c r="J2975" t="s">
        <v>428</v>
      </c>
      <c r="K2975" t="s">
        <v>429</v>
      </c>
      <c r="L2975" t="s">
        <v>430</v>
      </c>
      <c r="M2975" t="s">
        <v>431</v>
      </c>
      <c r="N2975" t="s">
        <v>440</v>
      </c>
      <c r="O2975" t="s">
        <v>441</v>
      </c>
      <c r="P2975" t="s">
        <v>268</v>
      </c>
      <c r="Q2975" t="s">
        <v>269</v>
      </c>
      <c r="R2975" t="s">
        <v>434</v>
      </c>
      <c r="S2975" t="s">
        <v>435</v>
      </c>
      <c r="T2975">
        <v>2012</v>
      </c>
      <c r="X2975">
        <v>177.81862000000001</v>
      </c>
      <c r="Y2975" s="7">
        <f t="shared" si="47"/>
        <v>41000</v>
      </c>
    </row>
    <row r="2976" spans="1:25" x14ac:dyDescent="0.25">
      <c r="A2976" t="s">
        <v>422</v>
      </c>
      <c r="B2976" t="s">
        <v>423</v>
      </c>
      <c r="C2976" t="s">
        <v>424</v>
      </c>
      <c r="D2976">
        <v>196</v>
      </c>
      <c r="E2976" t="s">
        <v>471</v>
      </c>
      <c r="F2976" t="s">
        <v>472</v>
      </c>
      <c r="G2976">
        <v>0</v>
      </c>
      <c r="I2976" t="s">
        <v>427</v>
      </c>
      <c r="J2976" t="s">
        <v>428</v>
      </c>
      <c r="K2976" t="s">
        <v>429</v>
      </c>
      <c r="L2976" t="s">
        <v>430</v>
      </c>
      <c r="M2976" t="s">
        <v>431</v>
      </c>
      <c r="N2976" t="s">
        <v>440</v>
      </c>
      <c r="O2976" t="s">
        <v>441</v>
      </c>
      <c r="P2976" t="s">
        <v>268</v>
      </c>
      <c r="Q2976" t="s">
        <v>269</v>
      </c>
      <c r="R2976" t="s">
        <v>434</v>
      </c>
      <c r="S2976" t="s">
        <v>435</v>
      </c>
      <c r="T2976">
        <v>2014</v>
      </c>
      <c r="X2976">
        <v>291.84755999999999</v>
      </c>
      <c r="Y2976" s="7">
        <f t="shared" si="47"/>
        <v>41730</v>
      </c>
    </row>
    <row r="2977" spans="1:25" x14ac:dyDescent="0.25">
      <c r="A2977" t="s">
        <v>422</v>
      </c>
      <c r="B2977" t="s">
        <v>423</v>
      </c>
      <c r="C2977" t="s">
        <v>424</v>
      </c>
      <c r="D2977">
        <v>196</v>
      </c>
      <c r="E2977" t="s">
        <v>471</v>
      </c>
      <c r="F2977" t="s">
        <v>472</v>
      </c>
      <c r="G2977">
        <v>0</v>
      </c>
      <c r="I2977" t="s">
        <v>427</v>
      </c>
      <c r="J2977" t="s">
        <v>428</v>
      </c>
      <c r="K2977" t="s">
        <v>429</v>
      </c>
      <c r="L2977" t="s">
        <v>430</v>
      </c>
      <c r="M2977" t="s">
        <v>431</v>
      </c>
      <c r="N2977" t="s">
        <v>440</v>
      </c>
      <c r="O2977" t="s">
        <v>441</v>
      </c>
      <c r="P2977" t="s">
        <v>268</v>
      </c>
      <c r="Q2977" t="s">
        <v>269</v>
      </c>
      <c r="R2977" t="s">
        <v>434</v>
      </c>
      <c r="S2977" t="s">
        <v>435</v>
      </c>
      <c r="T2977">
        <v>2013</v>
      </c>
      <c r="X2977">
        <v>252.57414</v>
      </c>
      <c r="Y2977" s="7">
        <f t="shared" si="47"/>
        <v>41365</v>
      </c>
    </row>
    <row r="2978" spans="1:25" x14ac:dyDescent="0.25">
      <c r="A2978" t="s">
        <v>422</v>
      </c>
      <c r="B2978" t="s">
        <v>423</v>
      </c>
      <c r="C2978" t="s">
        <v>424</v>
      </c>
      <c r="D2978">
        <v>196</v>
      </c>
      <c r="E2978" t="s">
        <v>471</v>
      </c>
      <c r="F2978" t="s">
        <v>472</v>
      </c>
      <c r="G2978">
        <v>0</v>
      </c>
      <c r="I2978" t="s">
        <v>427</v>
      </c>
      <c r="J2978" t="s">
        <v>428</v>
      </c>
      <c r="K2978" t="s">
        <v>429</v>
      </c>
      <c r="L2978" t="s">
        <v>430</v>
      </c>
      <c r="M2978" t="s">
        <v>431</v>
      </c>
      <c r="N2978" t="s">
        <v>440</v>
      </c>
      <c r="O2978" t="s">
        <v>441</v>
      </c>
      <c r="P2978" t="s">
        <v>268</v>
      </c>
      <c r="Q2978" t="s">
        <v>269</v>
      </c>
      <c r="R2978" t="s">
        <v>434</v>
      </c>
      <c r="S2978" t="s">
        <v>435</v>
      </c>
      <c r="T2978">
        <v>2017</v>
      </c>
      <c r="X2978">
        <v>219.71427</v>
      </c>
      <c r="Y2978" s="7">
        <f t="shared" si="47"/>
        <v>42826</v>
      </c>
    </row>
    <row r="2979" spans="1:25" x14ac:dyDescent="0.25">
      <c r="A2979" t="s">
        <v>422</v>
      </c>
      <c r="B2979" t="s">
        <v>423</v>
      </c>
      <c r="C2979" t="s">
        <v>424</v>
      </c>
      <c r="D2979">
        <v>196</v>
      </c>
      <c r="E2979" t="s">
        <v>471</v>
      </c>
      <c r="F2979" t="s">
        <v>472</v>
      </c>
      <c r="G2979">
        <v>0</v>
      </c>
      <c r="I2979" t="s">
        <v>427</v>
      </c>
      <c r="J2979" t="s">
        <v>428</v>
      </c>
      <c r="K2979" t="s">
        <v>429</v>
      </c>
      <c r="L2979" t="s">
        <v>430</v>
      </c>
      <c r="M2979" t="s">
        <v>431</v>
      </c>
      <c r="N2979" t="s">
        <v>440</v>
      </c>
      <c r="O2979" t="s">
        <v>441</v>
      </c>
      <c r="P2979" t="s">
        <v>268</v>
      </c>
      <c r="Q2979" t="s">
        <v>269</v>
      </c>
      <c r="R2979" t="s">
        <v>434</v>
      </c>
      <c r="S2979" t="s">
        <v>435</v>
      </c>
      <c r="T2979">
        <v>2016</v>
      </c>
      <c r="X2979">
        <v>200.36013</v>
      </c>
      <c r="Y2979" s="7">
        <f t="shared" si="47"/>
        <v>42461</v>
      </c>
    </row>
    <row r="2980" spans="1:25" x14ac:dyDescent="0.25">
      <c r="A2980" t="s">
        <v>422</v>
      </c>
      <c r="B2980" t="s">
        <v>423</v>
      </c>
      <c r="C2980" t="s">
        <v>424</v>
      </c>
      <c r="D2980">
        <v>196</v>
      </c>
      <c r="E2980" t="s">
        <v>471</v>
      </c>
      <c r="F2980" t="s">
        <v>472</v>
      </c>
      <c r="G2980">
        <v>0</v>
      </c>
      <c r="I2980" t="s">
        <v>427</v>
      </c>
      <c r="J2980" t="s">
        <v>428</v>
      </c>
      <c r="K2980" t="s">
        <v>429</v>
      </c>
      <c r="L2980" t="s">
        <v>430</v>
      </c>
      <c r="M2980" t="s">
        <v>431</v>
      </c>
      <c r="N2980" t="s">
        <v>440</v>
      </c>
      <c r="O2980" t="s">
        <v>441</v>
      </c>
      <c r="P2980" t="s">
        <v>268</v>
      </c>
      <c r="Q2980" t="s">
        <v>269</v>
      </c>
      <c r="R2980" t="s">
        <v>434</v>
      </c>
      <c r="S2980" t="s">
        <v>435</v>
      </c>
      <c r="T2980">
        <v>2010</v>
      </c>
      <c r="X2980">
        <v>100.545</v>
      </c>
      <c r="Y2980" s="7">
        <f t="shared" si="47"/>
        <v>40269</v>
      </c>
    </row>
    <row r="2981" spans="1:25" x14ac:dyDescent="0.25">
      <c r="A2981" t="s">
        <v>422</v>
      </c>
      <c r="B2981" t="s">
        <v>423</v>
      </c>
      <c r="C2981" t="s">
        <v>424</v>
      </c>
      <c r="D2981">
        <v>196</v>
      </c>
      <c r="E2981" t="s">
        <v>471</v>
      </c>
      <c r="F2981" t="s">
        <v>472</v>
      </c>
      <c r="G2981">
        <v>0</v>
      </c>
      <c r="I2981" t="s">
        <v>427</v>
      </c>
      <c r="J2981" t="s">
        <v>428</v>
      </c>
      <c r="K2981" t="s">
        <v>429</v>
      </c>
      <c r="L2981" t="s">
        <v>430</v>
      </c>
      <c r="M2981" t="s">
        <v>431</v>
      </c>
      <c r="N2981" t="s">
        <v>440</v>
      </c>
      <c r="O2981" t="s">
        <v>441</v>
      </c>
      <c r="P2981" t="s">
        <v>268</v>
      </c>
      <c r="Q2981" t="s">
        <v>269</v>
      </c>
      <c r="R2981" t="s">
        <v>434</v>
      </c>
      <c r="S2981" t="s">
        <v>435</v>
      </c>
      <c r="T2981">
        <v>2009</v>
      </c>
      <c r="X2981">
        <v>101.2992</v>
      </c>
      <c r="Y2981" s="7">
        <f t="shared" si="47"/>
        <v>39904</v>
      </c>
    </row>
    <row r="2982" spans="1:25" x14ac:dyDescent="0.25">
      <c r="A2982" t="s">
        <v>422</v>
      </c>
      <c r="B2982" t="s">
        <v>423</v>
      </c>
      <c r="C2982" t="s">
        <v>424</v>
      </c>
      <c r="D2982">
        <v>196</v>
      </c>
      <c r="E2982" t="s">
        <v>471</v>
      </c>
      <c r="F2982" t="s">
        <v>472</v>
      </c>
      <c r="G2982">
        <v>0</v>
      </c>
      <c r="I2982" t="s">
        <v>427</v>
      </c>
      <c r="J2982" t="s">
        <v>428</v>
      </c>
      <c r="K2982" t="s">
        <v>429</v>
      </c>
      <c r="L2982" t="s">
        <v>430</v>
      </c>
      <c r="M2982" t="s">
        <v>431</v>
      </c>
      <c r="N2982" t="s">
        <v>440</v>
      </c>
      <c r="O2982" t="s">
        <v>441</v>
      </c>
      <c r="P2982" t="s">
        <v>268</v>
      </c>
      <c r="Q2982" t="s">
        <v>269</v>
      </c>
      <c r="R2982" t="s">
        <v>434</v>
      </c>
      <c r="S2982" t="s">
        <v>435</v>
      </c>
      <c r="T2982">
        <v>2011</v>
      </c>
      <c r="X2982">
        <v>167.38278</v>
      </c>
      <c r="Y2982" s="7">
        <f t="shared" si="47"/>
        <v>40634</v>
      </c>
    </row>
    <row r="2983" spans="1:25" x14ac:dyDescent="0.25">
      <c r="A2983" t="s">
        <v>422</v>
      </c>
      <c r="B2983" t="s">
        <v>423</v>
      </c>
      <c r="C2983" t="s">
        <v>424</v>
      </c>
      <c r="D2983">
        <v>196</v>
      </c>
      <c r="E2983" t="s">
        <v>471</v>
      </c>
      <c r="F2983" t="s">
        <v>472</v>
      </c>
      <c r="G2983">
        <v>0</v>
      </c>
      <c r="I2983" t="s">
        <v>427</v>
      </c>
      <c r="J2983" t="s">
        <v>428</v>
      </c>
      <c r="K2983" t="s">
        <v>429</v>
      </c>
      <c r="L2983" t="s">
        <v>430</v>
      </c>
      <c r="M2983" t="s">
        <v>431</v>
      </c>
      <c r="N2983" t="s">
        <v>440</v>
      </c>
      <c r="O2983" t="s">
        <v>441</v>
      </c>
      <c r="P2983" t="s">
        <v>268</v>
      </c>
      <c r="Q2983" t="s">
        <v>269</v>
      </c>
      <c r="R2983" t="s">
        <v>434</v>
      </c>
      <c r="S2983" t="s">
        <v>435</v>
      </c>
      <c r="T2983">
        <v>2007</v>
      </c>
      <c r="X2983">
        <v>118.265</v>
      </c>
      <c r="Y2983" s="7">
        <f t="shared" si="47"/>
        <v>39173</v>
      </c>
    </row>
    <row r="2984" spans="1:25" x14ac:dyDescent="0.25">
      <c r="A2984" t="s">
        <v>422</v>
      </c>
      <c r="B2984" t="s">
        <v>423</v>
      </c>
      <c r="C2984" t="s">
        <v>424</v>
      </c>
      <c r="D2984">
        <v>196</v>
      </c>
      <c r="E2984" t="s">
        <v>471</v>
      </c>
      <c r="F2984" t="s">
        <v>472</v>
      </c>
      <c r="G2984">
        <v>0</v>
      </c>
      <c r="I2984" t="s">
        <v>427</v>
      </c>
      <c r="J2984" t="s">
        <v>428</v>
      </c>
      <c r="K2984" t="s">
        <v>429</v>
      </c>
      <c r="L2984" t="s">
        <v>430</v>
      </c>
      <c r="M2984" t="s">
        <v>431</v>
      </c>
      <c r="N2984" t="s">
        <v>440</v>
      </c>
      <c r="O2984" t="s">
        <v>441</v>
      </c>
      <c r="P2984" t="s">
        <v>268</v>
      </c>
      <c r="Q2984" t="s">
        <v>269</v>
      </c>
      <c r="R2984" t="s">
        <v>434</v>
      </c>
      <c r="S2984" t="s">
        <v>435</v>
      </c>
      <c r="T2984">
        <v>2006</v>
      </c>
      <c r="X2984">
        <v>106.7577</v>
      </c>
      <c r="Y2984" s="7">
        <f t="shared" si="47"/>
        <v>38808</v>
      </c>
    </row>
    <row r="2985" spans="1:25" x14ac:dyDescent="0.25">
      <c r="A2985" t="s">
        <v>422</v>
      </c>
      <c r="B2985" t="s">
        <v>423</v>
      </c>
      <c r="C2985" t="s">
        <v>424</v>
      </c>
      <c r="D2985">
        <v>196</v>
      </c>
      <c r="E2985" t="s">
        <v>471</v>
      </c>
      <c r="F2985" t="s">
        <v>472</v>
      </c>
      <c r="G2985">
        <v>0</v>
      </c>
      <c r="I2985" t="s">
        <v>427</v>
      </c>
      <c r="J2985" t="s">
        <v>428</v>
      </c>
      <c r="K2985" t="s">
        <v>429</v>
      </c>
      <c r="L2985" t="s">
        <v>430</v>
      </c>
      <c r="M2985" t="s">
        <v>431</v>
      </c>
      <c r="N2985" t="s">
        <v>440</v>
      </c>
      <c r="O2985" t="s">
        <v>441</v>
      </c>
      <c r="P2985" t="s">
        <v>268</v>
      </c>
      <c r="Q2985" t="s">
        <v>269</v>
      </c>
      <c r="R2985" t="s">
        <v>434</v>
      </c>
      <c r="S2985" t="s">
        <v>435</v>
      </c>
      <c r="T2985">
        <v>2008</v>
      </c>
      <c r="X2985">
        <v>143.49161000000001</v>
      </c>
      <c r="Y2985" s="7">
        <f t="shared" si="47"/>
        <v>39539</v>
      </c>
    </row>
    <row r="2986" spans="1:25" x14ac:dyDescent="0.25">
      <c r="A2986" t="s">
        <v>422</v>
      </c>
      <c r="B2986" t="s">
        <v>423</v>
      </c>
      <c r="C2986" t="s">
        <v>424</v>
      </c>
      <c r="D2986">
        <v>196</v>
      </c>
      <c r="E2986" t="s">
        <v>471</v>
      </c>
      <c r="F2986" t="s">
        <v>472</v>
      </c>
      <c r="G2986">
        <v>0</v>
      </c>
      <c r="I2986" t="s">
        <v>427</v>
      </c>
      <c r="J2986" t="s">
        <v>428</v>
      </c>
      <c r="K2986" t="s">
        <v>429</v>
      </c>
      <c r="L2986" t="s">
        <v>430</v>
      </c>
      <c r="M2986" t="s">
        <v>431</v>
      </c>
      <c r="N2986" t="s">
        <v>442</v>
      </c>
      <c r="O2986" t="s">
        <v>443</v>
      </c>
      <c r="P2986" t="s">
        <v>268</v>
      </c>
      <c r="Q2986" t="s">
        <v>269</v>
      </c>
      <c r="R2986" t="s">
        <v>434</v>
      </c>
      <c r="S2986" t="s">
        <v>435</v>
      </c>
      <c r="T2986">
        <v>2015</v>
      </c>
      <c r="X2986">
        <v>447.33800000000002</v>
      </c>
      <c r="Y2986" s="7">
        <f t="shared" si="47"/>
        <v>42125</v>
      </c>
    </row>
    <row r="2987" spans="1:25" x14ac:dyDescent="0.25">
      <c r="A2987" t="s">
        <v>422</v>
      </c>
      <c r="B2987" t="s">
        <v>423</v>
      </c>
      <c r="C2987" t="s">
        <v>424</v>
      </c>
      <c r="D2987">
        <v>196</v>
      </c>
      <c r="E2987" t="s">
        <v>471</v>
      </c>
      <c r="F2987" t="s">
        <v>472</v>
      </c>
      <c r="G2987">
        <v>0</v>
      </c>
      <c r="I2987" t="s">
        <v>427</v>
      </c>
      <c r="J2987" t="s">
        <v>428</v>
      </c>
      <c r="K2987" t="s">
        <v>429</v>
      </c>
      <c r="L2987" t="s">
        <v>430</v>
      </c>
      <c r="M2987" t="s">
        <v>431</v>
      </c>
      <c r="N2987" t="s">
        <v>442</v>
      </c>
      <c r="O2987" t="s">
        <v>443</v>
      </c>
      <c r="P2987" t="s">
        <v>268</v>
      </c>
      <c r="Q2987" t="s">
        <v>269</v>
      </c>
      <c r="R2987" t="s">
        <v>434</v>
      </c>
      <c r="S2987" t="s">
        <v>435</v>
      </c>
      <c r="T2987">
        <v>2018</v>
      </c>
      <c r="X2987">
        <v>542.28891999999996</v>
      </c>
      <c r="Y2987" s="7">
        <f t="shared" si="47"/>
        <v>43221</v>
      </c>
    </row>
    <row r="2988" spans="1:25" x14ac:dyDescent="0.25">
      <c r="A2988" t="s">
        <v>422</v>
      </c>
      <c r="B2988" t="s">
        <v>423</v>
      </c>
      <c r="C2988" t="s">
        <v>424</v>
      </c>
      <c r="D2988">
        <v>196</v>
      </c>
      <c r="E2988" t="s">
        <v>471</v>
      </c>
      <c r="F2988" t="s">
        <v>472</v>
      </c>
      <c r="G2988">
        <v>0</v>
      </c>
      <c r="I2988" t="s">
        <v>427</v>
      </c>
      <c r="J2988" t="s">
        <v>428</v>
      </c>
      <c r="K2988" t="s">
        <v>429</v>
      </c>
      <c r="L2988" t="s">
        <v>430</v>
      </c>
      <c r="M2988" t="s">
        <v>431</v>
      </c>
      <c r="N2988" t="s">
        <v>442</v>
      </c>
      <c r="O2988" t="s">
        <v>443</v>
      </c>
      <c r="P2988" t="s">
        <v>268</v>
      </c>
      <c r="Q2988" t="s">
        <v>269</v>
      </c>
      <c r="R2988" t="s">
        <v>434</v>
      </c>
      <c r="S2988" t="s">
        <v>435</v>
      </c>
      <c r="T2988">
        <v>2019</v>
      </c>
      <c r="X2988">
        <v>324.70055000000002</v>
      </c>
      <c r="Y2988" s="7">
        <f t="shared" si="47"/>
        <v>43586</v>
      </c>
    </row>
    <row r="2989" spans="1:25" x14ac:dyDescent="0.25">
      <c r="A2989" t="s">
        <v>422</v>
      </c>
      <c r="B2989" t="s">
        <v>423</v>
      </c>
      <c r="C2989" t="s">
        <v>424</v>
      </c>
      <c r="D2989">
        <v>196</v>
      </c>
      <c r="E2989" t="s">
        <v>471</v>
      </c>
      <c r="F2989" t="s">
        <v>472</v>
      </c>
      <c r="G2989">
        <v>0</v>
      </c>
      <c r="I2989" t="s">
        <v>427</v>
      </c>
      <c r="J2989" t="s">
        <v>428</v>
      </c>
      <c r="K2989" t="s">
        <v>429</v>
      </c>
      <c r="L2989" t="s">
        <v>430</v>
      </c>
      <c r="M2989" t="s">
        <v>431</v>
      </c>
      <c r="N2989" t="s">
        <v>442</v>
      </c>
      <c r="O2989" t="s">
        <v>443</v>
      </c>
      <c r="P2989" t="s">
        <v>268</v>
      </c>
      <c r="Q2989" t="s">
        <v>269</v>
      </c>
      <c r="R2989" t="s">
        <v>434</v>
      </c>
      <c r="S2989" t="s">
        <v>435</v>
      </c>
      <c r="T2989">
        <v>2016</v>
      </c>
      <c r="X2989">
        <v>178.71379999999999</v>
      </c>
      <c r="Y2989" s="7">
        <f t="shared" si="47"/>
        <v>42491</v>
      </c>
    </row>
    <row r="2990" spans="1:25" x14ac:dyDescent="0.25">
      <c r="A2990" t="s">
        <v>422</v>
      </c>
      <c r="B2990" t="s">
        <v>423</v>
      </c>
      <c r="C2990" t="s">
        <v>424</v>
      </c>
      <c r="D2990">
        <v>196</v>
      </c>
      <c r="E2990" t="s">
        <v>471</v>
      </c>
      <c r="F2990" t="s">
        <v>472</v>
      </c>
      <c r="G2990">
        <v>0</v>
      </c>
      <c r="I2990" t="s">
        <v>427</v>
      </c>
      <c r="J2990" t="s">
        <v>428</v>
      </c>
      <c r="K2990" t="s">
        <v>429</v>
      </c>
      <c r="L2990" t="s">
        <v>430</v>
      </c>
      <c r="M2990" t="s">
        <v>431</v>
      </c>
      <c r="N2990" t="s">
        <v>442</v>
      </c>
      <c r="O2990" t="s">
        <v>443</v>
      </c>
      <c r="P2990" t="s">
        <v>268</v>
      </c>
      <c r="Q2990" t="s">
        <v>269</v>
      </c>
      <c r="R2990" t="s">
        <v>434</v>
      </c>
      <c r="S2990" t="s">
        <v>435</v>
      </c>
      <c r="T2990">
        <v>2017</v>
      </c>
      <c r="X2990">
        <v>292.70526000000001</v>
      </c>
      <c r="Y2990" s="7">
        <f t="shared" si="47"/>
        <v>42856</v>
      </c>
    </row>
    <row r="2991" spans="1:25" x14ac:dyDescent="0.25">
      <c r="A2991" t="s">
        <v>422</v>
      </c>
      <c r="B2991" t="s">
        <v>423</v>
      </c>
      <c r="C2991" t="s">
        <v>424</v>
      </c>
      <c r="D2991">
        <v>196</v>
      </c>
      <c r="E2991" t="s">
        <v>471</v>
      </c>
      <c r="F2991" t="s">
        <v>472</v>
      </c>
      <c r="G2991">
        <v>0</v>
      </c>
      <c r="I2991" t="s">
        <v>427</v>
      </c>
      <c r="J2991" t="s">
        <v>428</v>
      </c>
      <c r="K2991" t="s">
        <v>429</v>
      </c>
      <c r="L2991" t="s">
        <v>430</v>
      </c>
      <c r="M2991" t="s">
        <v>431</v>
      </c>
      <c r="N2991" t="s">
        <v>442</v>
      </c>
      <c r="O2991" t="s">
        <v>443</v>
      </c>
      <c r="P2991" t="s">
        <v>268</v>
      </c>
      <c r="Q2991" t="s">
        <v>269</v>
      </c>
      <c r="R2991" t="s">
        <v>434</v>
      </c>
      <c r="S2991" t="s">
        <v>435</v>
      </c>
      <c r="T2991">
        <v>2013</v>
      </c>
      <c r="X2991">
        <v>165.39068</v>
      </c>
      <c r="Y2991" s="7">
        <f t="shared" si="47"/>
        <v>41395</v>
      </c>
    </row>
    <row r="2992" spans="1:25" x14ac:dyDescent="0.25">
      <c r="A2992" t="s">
        <v>422</v>
      </c>
      <c r="B2992" t="s">
        <v>423</v>
      </c>
      <c r="C2992" t="s">
        <v>424</v>
      </c>
      <c r="D2992">
        <v>196</v>
      </c>
      <c r="E2992" t="s">
        <v>471</v>
      </c>
      <c r="F2992" t="s">
        <v>472</v>
      </c>
      <c r="G2992">
        <v>0</v>
      </c>
      <c r="I2992" t="s">
        <v>427</v>
      </c>
      <c r="J2992" t="s">
        <v>428</v>
      </c>
      <c r="K2992" t="s">
        <v>429</v>
      </c>
      <c r="L2992" t="s">
        <v>430</v>
      </c>
      <c r="M2992" t="s">
        <v>431</v>
      </c>
      <c r="N2992" t="s">
        <v>442</v>
      </c>
      <c r="O2992" t="s">
        <v>443</v>
      </c>
      <c r="P2992" t="s">
        <v>268</v>
      </c>
      <c r="Q2992" t="s">
        <v>269</v>
      </c>
      <c r="R2992" t="s">
        <v>434</v>
      </c>
      <c r="S2992" t="s">
        <v>435</v>
      </c>
      <c r="T2992">
        <v>2014</v>
      </c>
      <c r="X2992">
        <v>236.19040000000001</v>
      </c>
      <c r="Y2992" s="7">
        <f t="shared" si="47"/>
        <v>41760</v>
      </c>
    </row>
    <row r="2993" spans="1:25" x14ac:dyDescent="0.25">
      <c r="A2993" t="s">
        <v>422</v>
      </c>
      <c r="B2993" t="s">
        <v>423</v>
      </c>
      <c r="C2993" t="s">
        <v>424</v>
      </c>
      <c r="D2993">
        <v>196</v>
      </c>
      <c r="E2993" t="s">
        <v>471</v>
      </c>
      <c r="F2993" t="s">
        <v>472</v>
      </c>
      <c r="G2993">
        <v>0</v>
      </c>
      <c r="I2993" t="s">
        <v>427</v>
      </c>
      <c r="J2993" t="s">
        <v>428</v>
      </c>
      <c r="K2993" t="s">
        <v>429</v>
      </c>
      <c r="L2993" t="s">
        <v>430</v>
      </c>
      <c r="M2993" t="s">
        <v>431</v>
      </c>
      <c r="N2993" t="s">
        <v>442</v>
      </c>
      <c r="O2993" t="s">
        <v>443</v>
      </c>
      <c r="P2993" t="s">
        <v>268</v>
      </c>
      <c r="Q2993" t="s">
        <v>269</v>
      </c>
      <c r="R2993" t="s">
        <v>434</v>
      </c>
      <c r="S2993" t="s">
        <v>435</v>
      </c>
      <c r="T2993">
        <v>2012</v>
      </c>
      <c r="X2993">
        <v>162.93186</v>
      </c>
      <c r="Y2993" s="7">
        <f t="shared" si="47"/>
        <v>41030</v>
      </c>
    </row>
    <row r="2994" spans="1:25" x14ac:dyDescent="0.25">
      <c r="A2994" t="s">
        <v>422</v>
      </c>
      <c r="B2994" t="s">
        <v>423</v>
      </c>
      <c r="C2994" t="s">
        <v>424</v>
      </c>
      <c r="D2994">
        <v>196</v>
      </c>
      <c r="E2994" t="s">
        <v>471</v>
      </c>
      <c r="F2994" t="s">
        <v>472</v>
      </c>
      <c r="G2994">
        <v>0</v>
      </c>
      <c r="I2994" t="s">
        <v>427</v>
      </c>
      <c r="J2994" t="s">
        <v>428</v>
      </c>
      <c r="K2994" t="s">
        <v>429</v>
      </c>
      <c r="L2994" t="s">
        <v>430</v>
      </c>
      <c r="M2994" t="s">
        <v>431</v>
      </c>
      <c r="N2994" t="s">
        <v>442</v>
      </c>
      <c r="O2994" t="s">
        <v>443</v>
      </c>
      <c r="P2994" t="s">
        <v>268</v>
      </c>
      <c r="Q2994" t="s">
        <v>269</v>
      </c>
      <c r="R2994" t="s">
        <v>434</v>
      </c>
      <c r="S2994" t="s">
        <v>435</v>
      </c>
      <c r="T2994">
        <v>2011</v>
      </c>
      <c r="X2994">
        <v>176.63619</v>
      </c>
      <c r="Y2994" s="7">
        <f t="shared" si="47"/>
        <v>40664</v>
      </c>
    </row>
    <row r="2995" spans="1:25" x14ac:dyDescent="0.25">
      <c r="A2995" t="s">
        <v>422</v>
      </c>
      <c r="B2995" t="s">
        <v>423</v>
      </c>
      <c r="C2995" t="s">
        <v>424</v>
      </c>
      <c r="D2995">
        <v>196</v>
      </c>
      <c r="E2995" t="s">
        <v>471</v>
      </c>
      <c r="F2995" t="s">
        <v>472</v>
      </c>
      <c r="G2995">
        <v>0</v>
      </c>
      <c r="I2995" t="s">
        <v>427</v>
      </c>
      <c r="J2995" t="s">
        <v>428</v>
      </c>
      <c r="K2995" t="s">
        <v>429</v>
      </c>
      <c r="L2995" t="s">
        <v>430</v>
      </c>
      <c r="M2995" t="s">
        <v>431</v>
      </c>
      <c r="N2995" t="s">
        <v>442</v>
      </c>
      <c r="O2995" t="s">
        <v>443</v>
      </c>
      <c r="P2995" t="s">
        <v>268</v>
      </c>
      <c r="Q2995" t="s">
        <v>269</v>
      </c>
      <c r="R2995" t="s">
        <v>434</v>
      </c>
      <c r="S2995" t="s">
        <v>435</v>
      </c>
      <c r="T2995">
        <v>2009</v>
      </c>
      <c r="X2995">
        <v>121.6215</v>
      </c>
      <c r="Y2995" s="7">
        <f t="shared" si="47"/>
        <v>39934</v>
      </c>
    </row>
    <row r="2996" spans="1:25" x14ac:dyDescent="0.25">
      <c r="A2996" t="s">
        <v>422</v>
      </c>
      <c r="B2996" t="s">
        <v>423</v>
      </c>
      <c r="C2996" t="s">
        <v>424</v>
      </c>
      <c r="D2996">
        <v>196</v>
      </c>
      <c r="E2996" t="s">
        <v>471</v>
      </c>
      <c r="F2996" t="s">
        <v>472</v>
      </c>
      <c r="G2996">
        <v>0</v>
      </c>
      <c r="I2996" t="s">
        <v>427</v>
      </c>
      <c r="J2996" t="s">
        <v>428</v>
      </c>
      <c r="K2996" t="s">
        <v>429</v>
      </c>
      <c r="L2996" t="s">
        <v>430</v>
      </c>
      <c r="M2996" t="s">
        <v>431</v>
      </c>
      <c r="N2996" t="s">
        <v>442</v>
      </c>
      <c r="O2996" t="s">
        <v>443</v>
      </c>
      <c r="P2996" t="s">
        <v>268</v>
      </c>
      <c r="Q2996" t="s">
        <v>269</v>
      </c>
      <c r="R2996" t="s">
        <v>434</v>
      </c>
      <c r="S2996" t="s">
        <v>435</v>
      </c>
      <c r="T2996">
        <v>2010</v>
      </c>
      <c r="X2996">
        <v>108.8129</v>
      </c>
      <c r="Y2996" s="7">
        <f t="shared" si="47"/>
        <v>40299</v>
      </c>
    </row>
    <row r="2997" spans="1:25" x14ac:dyDescent="0.25">
      <c r="A2997" t="s">
        <v>422</v>
      </c>
      <c r="B2997" t="s">
        <v>423</v>
      </c>
      <c r="C2997" t="s">
        <v>424</v>
      </c>
      <c r="D2997">
        <v>196</v>
      </c>
      <c r="E2997" t="s">
        <v>471</v>
      </c>
      <c r="F2997" t="s">
        <v>472</v>
      </c>
      <c r="G2997">
        <v>0</v>
      </c>
      <c r="I2997" t="s">
        <v>427</v>
      </c>
      <c r="J2997" t="s">
        <v>428</v>
      </c>
      <c r="K2997" t="s">
        <v>429</v>
      </c>
      <c r="L2997" t="s">
        <v>430</v>
      </c>
      <c r="M2997" t="s">
        <v>431</v>
      </c>
      <c r="N2997" t="s">
        <v>442</v>
      </c>
      <c r="O2997" t="s">
        <v>443</v>
      </c>
      <c r="P2997" t="s">
        <v>268</v>
      </c>
      <c r="Q2997" t="s">
        <v>269</v>
      </c>
      <c r="R2997" t="s">
        <v>434</v>
      </c>
      <c r="S2997" t="s">
        <v>435</v>
      </c>
      <c r="T2997">
        <v>2006</v>
      </c>
      <c r="X2997">
        <v>114.6746</v>
      </c>
      <c r="Y2997" s="7">
        <f t="shared" si="47"/>
        <v>38838</v>
      </c>
    </row>
    <row r="2998" spans="1:25" x14ac:dyDescent="0.25">
      <c r="A2998" t="s">
        <v>422</v>
      </c>
      <c r="B2998" t="s">
        <v>423</v>
      </c>
      <c r="C2998" t="s">
        <v>424</v>
      </c>
      <c r="D2998">
        <v>196</v>
      </c>
      <c r="E2998" t="s">
        <v>471</v>
      </c>
      <c r="F2998" t="s">
        <v>472</v>
      </c>
      <c r="G2998">
        <v>0</v>
      </c>
      <c r="I2998" t="s">
        <v>427</v>
      </c>
      <c r="J2998" t="s">
        <v>428</v>
      </c>
      <c r="K2998" t="s">
        <v>429</v>
      </c>
      <c r="L2998" t="s">
        <v>430</v>
      </c>
      <c r="M2998" t="s">
        <v>431</v>
      </c>
      <c r="N2998" t="s">
        <v>442</v>
      </c>
      <c r="O2998" t="s">
        <v>443</v>
      </c>
      <c r="P2998" t="s">
        <v>268</v>
      </c>
      <c r="Q2998" t="s">
        <v>269</v>
      </c>
      <c r="R2998" t="s">
        <v>434</v>
      </c>
      <c r="S2998" t="s">
        <v>435</v>
      </c>
      <c r="T2998">
        <v>2007</v>
      </c>
      <c r="X2998">
        <v>129.97582</v>
      </c>
      <c r="Y2998" s="7">
        <f t="shared" si="47"/>
        <v>39203</v>
      </c>
    </row>
    <row r="2999" spans="1:25" x14ac:dyDescent="0.25">
      <c r="A2999" t="s">
        <v>422</v>
      </c>
      <c r="B2999" t="s">
        <v>423</v>
      </c>
      <c r="C2999" t="s">
        <v>424</v>
      </c>
      <c r="D2999">
        <v>196</v>
      </c>
      <c r="E2999" t="s">
        <v>471</v>
      </c>
      <c r="F2999" t="s">
        <v>472</v>
      </c>
      <c r="G2999">
        <v>0</v>
      </c>
      <c r="I2999" t="s">
        <v>427</v>
      </c>
      <c r="J2999" t="s">
        <v>428</v>
      </c>
      <c r="K2999" t="s">
        <v>429</v>
      </c>
      <c r="L2999" t="s">
        <v>430</v>
      </c>
      <c r="M2999" t="s">
        <v>431</v>
      </c>
      <c r="N2999" t="s">
        <v>442</v>
      </c>
      <c r="O2999" t="s">
        <v>443</v>
      </c>
      <c r="P2999" t="s">
        <v>268</v>
      </c>
      <c r="Q2999" t="s">
        <v>269</v>
      </c>
      <c r="R2999" t="s">
        <v>434</v>
      </c>
      <c r="S2999" t="s">
        <v>435</v>
      </c>
      <c r="T2999">
        <v>2008</v>
      </c>
      <c r="X2999">
        <v>171.74928</v>
      </c>
      <c r="Y2999" s="7">
        <f t="shared" si="47"/>
        <v>39569</v>
      </c>
    </row>
    <row r="3000" spans="1:25" x14ac:dyDescent="0.25">
      <c r="A3000" t="s">
        <v>422</v>
      </c>
      <c r="B3000" t="s">
        <v>423</v>
      </c>
      <c r="C3000" t="s">
        <v>424</v>
      </c>
      <c r="D3000">
        <v>196</v>
      </c>
      <c r="E3000" t="s">
        <v>471</v>
      </c>
      <c r="F3000" t="s">
        <v>472</v>
      </c>
      <c r="G3000">
        <v>0</v>
      </c>
      <c r="I3000" t="s">
        <v>427</v>
      </c>
      <c r="J3000" t="s">
        <v>428</v>
      </c>
      <c r="K3000" t="s">
        <v>429</v>
      </c>
      <c r="L3000" t="s">
        <v>430</v>
      </c>
      <c r="M3000" t="s">
        <v>431</v>
      </c>
      <c r="N3000" t="s">
        <v>444</v>
      </c>
      <c r="O3000" t="s">
        <v>445</v>
      </c>
      <c r="P3000" t="s">
        <v>268</v>
      </c>
      <c r="Q3000" t="s">
        <v>269</v>
      </c>
      <c r="R3000" t="s">
        <v>434</v>
      </c>
      <c r="S3000" t="s">
        <v>435</v>
      </c>
      <c r="T3000">
        <v>2018</v>
      </c>
      <c r="X3000">
        <v>692.85573999999997</v>
      </c>
      <c r="Y3000" s="7">
        <f t="shared" si="47"/>
        <v>43252</v>
      </c>
    </row>
    <row r="3001" spans="1:25" x14ac:dyDescent="0.25">
      <c r="A3001" t="s">
        <v>422</v>
      </c>
      <c r="B3001" t="s">
        <v>423</v>
      </c>
      <c r="C3001" t="s">
        <v>424</v>
      </c>
      <c r="D3001">
        <v>196</v>
      </c>
      <c r="E3001" t="s">
        <v>471</v>
      </c>
      <c r="F3001" t="s">
        <v>472</v>
      </c>
      <c r="G3001">
        <v>0</v>
      </c>
      <c r="I3001" t="s">
        <v>427</v>
      </c>
      <c r="J3001" t="s">
        <v>428</v>
      </c>
      <c r="K3001" t="s">
        <v>429</v>
      </c>
      <c r="L3001" t="s">
        <v>430</v>
      </c>
      <c r="M3001" t="s">
        <v>431</v>
      </c>
      <c r="N3001" t="s">
        <v>444</v>
      </c>
      <c r="O3001" t="s">
        <v>445</v>
      </c>
      <c r="P3001" t="s">
        <v>268</v>
      </c>
      <c r="Q3001" t="s">
        <v>269</v>
      </c>
      <c r="R3001" t="s">
        <v>434</v>
      </c>
      <c r="S3001" t="s">
        <v>435</v>
      </c>
      <c r="T3001">
        <v>2019</v>
      </c>
      <c r="X3001">
        <v>257.02868000000001</v>
      </c>
      <c r="Y3001" s="7">
        <f t="shared" si="47"/>
        <v>43617</v>
      </c>
    </row>
    <row r="3002" spans="1:25" x14ac:dyDescent="0.25">
      <c r="A3002" t="s">
        <v>422</v>
      </c>
      <c r="B3002" t="s">
        <v>423</v>
      </c>
      <c r="C3002" t="s">
        <v>424</v>
      </c>
      <c r="D3002">
        <v>196</v>
      </c>
      <c r="E3002" t="s">
        <v>471</v>
      </c>
      <c r="F3002" t="s">
        <v>472</v>
      </c>
      <c r="G3002">
        <v>0</v>
      </c>
      <c r="I3002" t="s">
        <v>427</v>
      </c>
      <c r="J3002" t="s">
        <v>428</v>
      </c>
      <c r="K3002" t="s">
        <v>429</v>
      </c>
      <c r="L3002" t="s">
        <v>430</v>
      </c>
      <c r="M3002" t="s">
        <v>431</v>
      </c>
      <c r="N3002" t="s">
        <v>444</v>
      </c>
      <c r="O3002" t="s">
        <v>445</v>
      </c>
      <c r="P3002" t="s">
        <v>268</v>
      </c>
      <c r="Q3002" t="s">
        <v>269</v>
      </c>
      <c r="R3002" t="s">
        <v>434</v>
      </c>
      <c r="S3002" t="s">
        <v>435</v>
      </c>
      <c r="T3002">
        <v>2012</v>
      </c>
      <c r="X3002">
        <v>154.44558000000001</v>
      </c>
      <c r="Y3002" s="7">
        <f t="shared" si="47"/>
        <v>41061</v>
      </c>
    </row>
    <row r="3003" spans="1:25" x14ac:dyDescent="0.25">
      <c r="A3003" t="s">
        <v>422</v>
      </c>
      <c r="B3003" t="s">
        <v>423</v>
      </c>
      <c r="C3003" t="s">
        <v>424</v>
      </c>
      <c r="D3003">
        <v>196</v>
      </c>
      <c r="E3003" t="s">
        <v>471</v>
      </c>
      <c r="F3003" t="s">
        <v>472</v>
      </c>
      <c r="G3003">
        <v>0</v>
      </c>
      <c r="I3003" t="s">
        <v>427</v>
      </c>
      <c r="J3003" t="s">
        <v>428</v>
      </c>
      <c r="K3003" t="s">
        <v>429</v>
      </c>
      <c r="L3003" t="s">
        <v>430</v>
      </c>
      <c r="M3003" t="s">
        <v>431</v>
      </c>
      <c r="N3003" t="s">
        <v>444</v>
      </c>
      <c r="O3003" t="s">
        <v>445</v>
      </c>
      <c r="P3003" t="s">
        <v>268</v>
      </c>
      <c r="Q3003" t="s">
        <v>269</v>
      </c>
      <c r="R3003" t="s">
        <v>434</v>
      </c>
      <c r="S3003" t="s">
        <v>435</v>
      </c>
      <c r="T3003">
        <v>2014</v>
      </c>
      <c r="X3003">
        <v>305.54816</v>
      </c>
      <c r="Y3003" s="7">
        <f t="shared" si="47"/>
        <v>41791</v>
      </c>
    </row>
    <row r="3004" spans="1:25" x14ac:dyDescent="0.25">
      <c r="A3004" t="s">
        <v>422</v>
      </c>
      <c r="B3004" t="s">
        <v>423</v>
      </c>
      <c r="C3004" t="s">
        <v>424</v>
      </c>
      <c r="D3004">
        <v>196</v>
      </c>
      <c r="E3004" t="s">
        <v>471</v>
      </c>
      <c r="F3004" t="s">
        <v>472</v>
      </c>
      <c r="G3004">
        <v>0</v>
      </c>
      <c r="I3004" t="s">
        <v>427</v>
      </c>
      <c r="J3004" t="s">
        <v>428</v>
      </c>
      <c r="K3004" t="s">
        <v>429</v>
      </c>
      <c r="L3004" t="s">
        <v>430</v>
      </c>
      <c r="M3004" t="s">
        <v>431</v>
      </c>
      <c r="N3004" t="s">
        <v>444</v>
      </c>
      <c r="O3004" t="s">
        <v>445</v>
      </c>
      <c r="P3004" t="s">
        <v>268</v>
      </c>
      <c r="Q3004" t="s">
        <v>269</v>
      </c>
      <c r="R3004" t="s">
        <v>434</v>
      </c>
      <c r="S3004" t="s">
        <v>435</v>
      </c>
      <c r="T3004">
        <v>2013</v>
      </c>
      <c r="X3004">
        <v>170.79755</v>
      </c>
      <c r="Y3004" s="7">
        <f t="shared" si="47"/>
        <v>41426</v>
      </c>
    </row>
    <row r="3005" spans="1:25" x14ac:dyDescent="0.25">
      <c r="A3005" t="s">
        <v>422</v>
      </c>
      <c r="B3005" t="s">
        <v>423</v>
      </c>
      <c r="C3005" t="s">
        <v>424</v>
      </c>
      <c r="D3005">
        <v>196</v>
      </c>
      <c r="E3005" t="s">
        <v>471</v>
      </c>
      <c r="F3005" t="s">
        <v>472</v>
      </c>
      <c r="G3005">
        <v>0</v>
      </c>
      <c r="I3005" t="s">
        <v>427</v>
      </c>
      <c r="J3005" t="s">
        <v>428</v>
      </c>
      <c r="K3005" t="s">
        <v>429</v>
      </c>
      <c r="L3005" t="s">
        <v>430</v>
      </c>
      <c r="M3005" t="s">
        <v>431</v>
      </c>
      <c r="N3005" t="s">
        <v>444</v>
      </c>
      <c r="O3005" t="s">
        <v>445</v>
      </c>
      <c r="P3005" t="s">
        <v>268</v>
      </c>
      <c r="Q3005" t="s">
        <v>269</v>
      </c>
      <c r="R3005" t="s">
        <v>434</v>
      </c>
      <c r="S3005" t="s">
        <v>435</v>
      </c>
      <c r="T3005">
        <v>2015</v>
      </c>
      <c r="X3005">
        <v>362.62842000000001</v>
      </c>
      <c r="Y3005" s="7">
        <f t="shared" si="47"/>
        <v>42156</v>
      </c>
    </row>
    <row r="3006" spans="1:25" x14ac:dyDescent="0.25">
      <c r="A3006" t="s">
        <v>422</v>
      </c>
      <c r="B3006" t="s">
        <v>423</v>
      </c>
      <c r="C3006" t="s">
        <v>424</v>
      </c>
      <c r="D3006">
        <v>196</v>
      </c>
      <c r="E3006" t="s">
        <v>471</v>
      </c>
      <c r="F3006" t="s">
        <v>472</v>
      </c>
      <c r="G3006">
        <v>0</v>
      </c>
      <c r="I3006" t="s">
        <v>427</v>
      </c>
      <c r="J3006" t="s">
        <v>428</v>
      </c>
      <c r="K3006" t="s">
        <v>429</v>
      </c>
      <c r="L3006" t="s">
        <v>430</v>
      </c>
      <c r="M3006" t="s">
        <v>431</v>
      </c>
      <c r="N3006" t="s">
        <v>444</v>
      </c>
      <c r="O3006" t="s">
        <v>445</v>
      </c>
      <c r="P3006" t="s">
        <v>268</v>
      </c>
      <c r="Q3006" t="s">
        <v>269</v>
      </c>
      <c r="R3006" t="s">
        <v>434</v>
      </c>
      <c r="S3006" t="s">
        <v>435</v>
      </c>
      <c r="T3006">
        <v>2017</v>
      </c>
      <c r="X3006">
        <v>457.58175</v>
      </c>
      <c r="Y3006" s="7">
        <f t="shared" si="47"/>
        <v>42887</v>
      </c>
    </row>
    <row r="3007" spans="1:25" x14ac:dyDescent="0.25">
      <c r="A3007" t="s">
        <v>422</v>
      </c>
      <c r="B3007" t="s">
        <v>423</v>
      </c>
      <c r="C3007" t="s">
        <v>424</v>
      </c>
      <c r="D3007">
        <v>196</v>
      </c>
      <c r="E3007" t="s">
        <v>471</v>
      </c>
      <c r="F3007" t="s">
        <v>472</v>
      </c>
      <c r="G3007">
        <v>0</v>
      </c>
      <c r="I3007" t="s">
        <v>427</v>
      </c>
      <c r="J3007" t="s">
        <v>428</v>
      </c>
      <c r="K3007" t="s">
        <v>429</v>
      </c>
      <c r="L3007" t="s">
        <v>430</v>
      </c>
      <c r="M3007" t="s">
        <v>431</v>
      </c>
      <c r="N3007" t="s">
        <v>444</v>
      </c>
      <c r="O3007" t="s">
        <v>445</v>
      </c>
      <c r="P3007" t="s">
        <v>268</v>
      </c>
      <c r="Q3007" t="s">
        <v>269</v>
      </c>
      <c r="R3007" t="s">
        <v>434</v>
      </c>
      <c r="S3007" t="s">
        <v>435</v>
      </c>
      <c r="T3007">
        <v>2016</v>
      </c>
      <c r="X3007">
        <v>280.38812999999999</v>
      </c>
      <c r="Y3007" s="7">
        <f t="shared" si="47"/>
        <v>42522</v>
      </c>
    </row>
    <row r="3008" spans="1:25" x14ac:dyDescent="0.25">
      <c r="A3008" t="s">
        <v>422</v>
      </c>
      <c r="B3008" t="s">
        <v>423</v>
      </c>
      <c r="C3008" t="s">
        <v>424</v>
      </c>
      <c r="D3008">
        <v>196</v>
      </c>
      <c r="E3008" t="s">
        <v>471</v>
      </c>
      <c r="F3008" t="s">
        <v>472</v>
      </c>
      <c r="G3008">
        <v>0</v>
      </c>
      <c r="I3008" t="s">
        <v>427</v>
      </c>
      <c r="J3008" t="s">
        <v>428</v>
      </c>
      <c r="K3008" t="s">
        <v>429</v>
      </c>
      <c r="L3008" t="s">
        <v>430</v>
      </c>
      <c r="M3008" t="s">
        <v>431</v>
      </c>
      <c r="N3008" t="s">
        <v>444</v>
      </c>
      <c r="O3008" t="s">
        <v>445</v>
      </c>
      <c r="P3008" t="s">
        <v>268</v>
      </c>
      <c r="Q3008" t="s">
        <v>269</v>
      </c>
      <c r="R3008" t="s">
        <v>434</v>
      </c>
      <c r="S3008" t="s">
        <v>435</v>
      </c>
      <c r="T3008">
        <v>2010</v>
      </c>
      <c r="X3008">
        <v>113.66579</v>
      </c>
      <c r="Y3008" s="7">
        <f t="shared" si="47"/>
        <v>40330</v>
      </c>
    </row>
    <row r="3009" spans="1:25" x14ac:dyDescent="0.25">
      <c r="A3009" t="s">
        <v>422</v>
      </c>
      <c r="B3009" t="s">
        <v>423</v>
      </c>
      <c r="C3009" t="s">
        <v>424</v>
      </c>
      <c r="D3009">
        <v>196</v>
      </c>
      <c r="E3009" t="s">
        <v>471</v>
      </c>
      <c r="F3009" t="s">
        <v>472</v>
      </c>
      <c r="G3009">
        <v>0</v>
      </c>
      <c r="I3009" t="s">
        <v>427</v>
      </c>
      <c r="J3009" t="s">
        <v>428</v>
      </c>
      <c r="K3009" t="s">
        <v>429</v>
      </c>
      <c r="L3009" t="s">
        <v>430</v>
      </c>
      <c r="M3009" t="s">
        <v>431</v>
      </c>
      <c r="N3009" t="s">
        <v>444</v>
      </c>
      <c r="O3009" t="s">
        <v>445</v>
      </c>
      <c r="P3009" t="s">
        <v>268</v>
      </c>
      <c r="Q3009" t="s">
        <v>269</v>
      </c>
      <c r="R3009" t="s">
        <v>434</v>
      </c>
      <c r="S3009" t="s">
        <v>435</v>
      </c>
      <c r="T3009">
        <v>2009</v>
      </c>
      <c r="X3009">
        <v>109.46496</v>
      </c>
      <c r="Y3009" s="7">
        <f t="shared" si="47"/>
        <v>39965</v>
      </c>
    </row>
    <row r="3010" spans="1:25" x14ac:dyDescent="0.25">
      <c r="A3010" t="s">
        <v>422</v>
      </c>
      <c r="B3010" t="s">
        <v>423</v>
      </c>
      <c r="C3010" t="s">
        <v>424</v>
      </c>
      <c r="D3010">
        <v>196</v>
      </c>
      <c r="E3010" t="s">
        <v>471</v>
      </c>
      <c r="F3010" t="s">
        <v>472</v>
      </c>
      <c r="G3010">
        <v>0</v>
      </c>
      <c r="I3010" t="s">
        <v>427</v>
      </c>
      <c r="J3010" t="s">
        <v>428</v>
      </c>
      <c r="K3010" t="s">
        <v>429</v>
      </c>
      <c r="L3010" t="s">
        <v>430</v>
      </c>
      <c r="M3010" t="s">
        <v>431</v>
      </c>
      <c r="N3010" t="s">
        <v>444</v>
      </c>
      <c r="O3010" t="s">
        <v>445</v>
      </c>
      <c r="P3010" t="s">
        <v>268</v>
      </c>
      <c r="Q3010" t="s">
        <v>269</v>
      </c>
      <c r="R3010" t="s">
        <v>434</v>
      </c>
      <c r="S3010" t="s">
        <v>435</v>
      </c>
      <c r="T3010">
        <v>2011</v>
      </c>
      <c r="X3010">
        <v>158.55575999999999</v>
      </c>
      <c r="Y3010" s="7">
        <f t="shared" si="47"/>
        <v>40695</v>
      </c>
    </row>
    <row r="3011" spans="1:25" x14ac:dyDescent="0.25">
      <c r="A3011" t="s">
        <v>422</v>
      </c>
      <c r="B3011" t="s">
        <v>423</v>
      </c>
      <c r="C3011" t="s">
        <v>424</v>
      </c>
      <c r="D3011">
        <v>196</v>
      </c>
      <c r="E3011" t="s">
        <v>471</v>
      </c>
      <c r="F3011" t="s">
        <v>472</v>
      </c>
      <c r="G3011">
        <v>0</v>
      </c>
      <c r="I3011" t="s">
        <v>427</v>
      </c>
      <c r="J3011" t="s">
        <v>428</v>
      </c>
      <c r="K3011" t="s">
        <v>429</v>
      </c>
      <c r="L3011" t="s">
        <v>430</v>
      </c>
      <c r="M3011" t="s">
        <v>431</v>
      </c>
      <c r="N3011" t="s">
        <v>444</v>
      </c>
      <c r="O3011" t="s">
        <v>445</v>
      </c>
      <c r="P3011" t="s">
        <v>268</v>
      </c>
      <c r="Q3011" t="s">
        <v>269</v>
      </c>
      <c r="R3011" t="s">
        <v>434</v>
      </c>
      <c r="S3011" t="s">
        <v>435</v>
      </c>
      <c r="T3011">
        <v>2007</v>
      </c>
      <c r="X3011">
        <v>131.10363000000001</v>
      </c>
      <c r="Y3011" s="7">
        <f t="shared" ref="Y3011:Y3074" si="48">DATE(T3011,INDEX(AC:AC,MATCH(O3011,AB:AB,0)), 1)</f>
        <v>39234</v>
      </c>
    </row>
    <row r="3012" spans="1:25" x14ac:dyDescent="0.25">
      <c r="A3012" t="s">
        <v>422</v>
      </c>
      <c r="B3012" t="s">
        <v>423</v>
      </c>
      <c r="C3012" t="s">
        <v>424</v>
      </c>
      <c r="D3012">
        <v>196</v>
      </c>
      <c r="E3012" t="s">
        <v>471</v>
      </c>
      <c r="F3012" t="s">
        <v>472</v>
      </c>
      <c r="G3012">
        <v>0</v>
      </c>
      <c r="I3012" t="s">
        <v>427</v>
      </c>
      <c r="J3012" t="s">
        <v>428</v>
      </c>
      <c r="K3012" t="s">
        <v>429</v>
      </c>
      <c r="L3012" t="s">
        <v>430</v>
      </c>
      <c r="M3012" t="s">
        <v>431</v>
      </c>
      <c r="N3012" t="s">
        <v>444</v>
      </c>
      <c r="O3012" t="s">
        <v>445</v>
      </c>
      <c r="P3012" t="s">
        <v>268</v>
      </c>
      <c r="Q3012" t="s">
        <v>269</v>
      </c>
      <c r="R3012" t="s">
        <v>434</v>
      </c>
      <c r="S3012" t="s">
        <v>435</v>
      </c>
      <c r="T3012">
        <v>2006</v>
      </c>
      <c r="X3012">
        <v>109.6755</v>
      </c>
      <c r="Y3012" s="7">
        <f t="shared" si="48"/>
        <v>38869</v>
      </c>
    </row>
    <row r="3013" spans="1:25" x14ac:dyDescent="0.25">
      <c r="A3013" t="s">
        <v>422</v>
      </c>
      <c r="B3013" t="s">
        <v>423</v>
      </c>
      <c r="C3013" t="s">
        <v>424</v>
      </c>
      <c r="D3013">
        <v>196</v>
      </c>
      <c r="E3013" t="s">
        <v>471</v>
      </c>
      <c r="F3013" t="s">
        <v>472</v>
      </c>
      <c r="G3013">
        <v>0</v>
      </c>
      <c r="I3013" t="s">
        <v>427</v>
      </c>
      <c r="J3013" t="s">
        <v>428</v>
      </c>
      <c r="K3013" t="s">
        <v>429</v>
      </c>
      <c r="L3013" t="s">
        <v>430</v>
      </c>
      <c r="M3013" t="s">
        <v>431</v>
      </c>
      <c r="N3013" t="s">
        <v>444</v>
      </c>
      <c r="O3013" t="s">
        <v>445</v>
      </c>
      <c r="P3013" t="s">
        <v>268</v>
      </c>
      <c r="Q3013" t="s">
        <v>269</v>
      </c>
      <c r="R3013" t="s">
        <v>434</v>
      </c>
      <c r="S3013" t="s">
        <v>435</v>
      </c>
      <c r="T3013">
        <v>2008</v>
      </c>
      <c r="X3013">
        <v>170.46088</v>
      </c>
      <c r="Y3013" s="7">
        <f t="shared" si="48"/>
        <v>39600</v>
      </c>
    </row>
    <row r="3014" spans="1:25" x14ac:dyDescent="0.25">
      <c r="A3014" t="s">
        <v>422</v>
      </c>
      <c r="B3014" t="s">
        <v>423</v>
      </c>
      <c r="C3014" t="s">
        <v>424</v>
      </c>
      <c r="D3014">
        <v>196</v>
      </c>
      <c r="E3014" t="s">
        <v>471</v>
      </c>
      <c r="F3014" t="s">
        <v>472</v>
      </c>
      <c r="G3014">
        <v>0</v>
      </c>
      <c r="I3014" t="s">
        <v>427</v>
      </c>
      <c r="J3014" t="s">
        <v>428</v>
      </c>
      <c r="K3014" t="s">
        <v>429</v>
      </c>
      <c r="L3014" t="s">
        <v>430</v>
      </c>
      <c r="M3014" t="s">
        <v>431</v>
      </c>
      <c r="N3014" t="s">
        <v>446</v>
      </c>
      <c r="O3014" t="s">
        <v>447</v>
      </c>
      <c r="P3014" t="s">
        <v>268</v>
      </c>
      <c r="Q3014" t="s">
        <v>269</v>
      </c>
      <c r="R3014" t="s">
        <v>434</v>
      </c>
      <c r="S3014" t="s">
        <v>435</v>
      </c>
      <c r="T3014">
        <v>2019</v>
      </c>
      <c r="X3014">
        <v>275.17754000000002</v>
      </c>
      <c r="Y3014" s="7">
        <f t="shared" si="48"/>
        <v>43647</v>
      </c>
    </row>
    <row r="3015" spans="1:25" x14ac:dyDescent="0.25">
      <c r="A3015" t="s">
        <v>422</v>
      </c>
      <c r="B3015" t="s">
        <v>423</v>
      </c>
      <c r="C3015" t="s">
        <v>424</v>
      </c>
      <c r="D3015">
        <v>196</v>
      </c>
      <c r="E3015" t="s">
        <v>471</v>
      </c>
      <c r="F3015" t="s">
        <v>472</v>
      </c>
      <c r="G3015">
        <v>0</v>
      </c>
      <c r="I3015" t="s">
        <v>427</v>
      </c>
      <c r="J3015" t="s">
        <v>428</v>
      </c>
      <c r="K3015" t="s">
        <v>429</v>
      </c>
      <c r="L3015" t="s">
        <v>430</v>
      </c>
      <c r="M3015" t="s">
        <v>431</v>
      </c>
      <c r="N3015" t="s">
        <v>446</v>
      </c>
      <c r="O3015" t="s">
        <v>447</v>
      </c>
      <c r="P3015" t="s">
        <v>268</v>
      </c>
      <c r="Q3015" t="s">
        <v>269</v>
      </c>
      <c r="R3015" t="s">
        <v>434</v>
      </c>
      <c r="S3015" t="s">
        <v>435</v>
      </c>
      <c r="T3015">
        <v>2018</v>
      </c>
      <c r="X3015">
        <v>416.25531999999998</v>
      </c>
      <c r="Y3015" s="7">
        <f t="shared" si="48"/>
        <v>43282</v>
      </c>
    </row>
    <row r="3016" spans="1:25" x14ac:dyDescent="0.25">
      <c r="A3016" t="s">
        <v>422</v>
      </c>
      <c r="B3016" t="s">
        <v>423</v>
      </c>
      <c r="C3016" t="s">
        <v>424</v>
      </c>
      <c r="D3016">
        <v>196</v>
      </c>
      <c r="E3016" t="s">
        <v>471</v>
      </c>
      <c r="F3016" t="s">
        <v>472</v>
      </c>
      <c r="G3016">
        <v>0</v>
      </c>
      <c r="I3016" t="s">
        <v>427</v>
      </c>
      <c r="J3016" t="s">
        <v>428</v>
      </c>
      <c r="K3016" t="s">
        <v>429</v>
      </c>
      <c r="L3016" t="s">
        <v>430</v>
      </c>
      <c r="M3016" t="s">
        <v>431</v>
      </c>
      <c r="N3016" t="s">
        <v>446</v>
      </c>
      <c r="O3016" t="s">
        <v>447</v>
      </c>
      <c r="P3016" t="s">
        <v>268</v>
      </c>
      <c r="Q3016" t="s">
        <v>269</v>
      </c>
      <c r="R3016" t="s">
        <v>434</v>
      </c>
      <c r="S3016" t="s">
        <v>435</v>
      </c>
      <c r="T3016">
        <v>2016</v>
      </c>
      <c r="X3016">
        <v>188.94783000000001</v>
      </c>
      <c r="Y3016" s="7">
        <f t="shared" si="48"/>
        <v>42552</v>
      </c>
    </row>
    <row r="3017" spans="1:25" x14ac:dyDescent="0.25">
      <c r="A3017" t="s">
        <v>422</v>
      </c>
      <c r="B3017" t="s">
        <v>423</v>
      </c>
      <c r="C3017" t="s">
        <v>424</v>
      </c>
      <c r="D3017">
        <v>196</v>
      </c>
      <c r="E3017" t="s">
        <v>471</v>
      </c>
      <c r="F3017" t="s">
        <v>472</v>
      </c>
      <c r="G3017">
        <v>0</v>
      </c>
      <c r="I3017" t="s">
        <v>427</v>
      </c>
      <c r="J3017" t="s">
        <v>428</v>
      </c>
      <c r="K3017" t="s">
        <v>429</v>
      </c>
      <c r="L3017" t="s">
        <v>430</v>
      </c>
      <c r="M3017" t="s">
        <v>431</v>
      </c>
      <c r="N3017" t="s">
        <v>446</v>
      </c>
      <c r="O3017" t="s">
        <v>447</v>
      </c>
      <c r="P3017" t="s">
        <v>268</v>
      </c>
      <c r="Q3017" t="s">
        <v>269</v>
      </c>
      <c r="R3017" t="s">
        <v>434</v>
      </c>
      <c r="S3017" t="s">
        <v>435</v>
      </c>
      <c r="T3017">
        <v>2015</v>
      </c>
      <c r="X3017">
        <v>266.32312000000002</v>
      </c>
      <c r="Y3017" s="7">
        <f t="shared" si="48"/>
        <v>42186</v>
      </c>
    </row>
    <row r="3018" spans="1:25" x14ac:dyDescent="0.25">
      <c r="A3018" t="s">
        <v>422</v>
      </c>
      <c r="B3018" t="s">
        <v>423</v>
      </c>
      <c r="C3018" t="s">
        <v>424</v>
      </c>
      <c r="D3018">
        <v>196</v>
      </c>
      <c r="E3018" t="s">
        <v>471</v>
      </c>
      <c r="F3018" t="s">
        <v>472</v>
      </c>
      <c r="G3018">
        <v>0</v>
      </c>
      <c r="I3018" t="s">
        <v>427</v>
      </c>
      <c r="J3018" t="s">
        <v>428</v>
      </c>
      <c r="K3018" t="s">
        <v>429</v>
      </c>
      <c r="L3018" t="s">
        <v>430</v>
      </c>
      <c r="M3018" t="s">
        <v>431</v>
      </c>
      <c r="N3018" t="s">
        <v>446</v>
      </c>
      <c r="O3018" t="s">
        <v>447</v>
      </c>
      <c r="P3018" t="s">
        <v>268</v>
      </c>
      <c r="Q3018" t="s">
        <v>269</v>
      </c>
      <c r="R3018" t="s">
        <v>434</v>
      </c>
      <c r="S3018" t="s">
        <v>435</v>
      </c>
      <c r="T3018">
        <v>2013</v>
      </c>
      <c r="X3018">
        <v>177.10319999999999</v>
      </c>
      <c r="Y3018" s="7">
        <f t="shared" si="48"/>
        <v>41456</v>
      </c>
    </row>
    <row r="3019" spans="1:25" x14ac:dyDescent="0.25">
      <c r="A3019" t="s">
        <v>422</v>
      </c>
      <c r="B3019" t="s">
        <v>423</v>
      </c>
      <c r="C3019" t="s">
        <v>424</v>
      </c>
      <c r="D3019">
        <v>196</v>
      </c>
      <c r="E3019" t="s">
        <v>471</v>
      </c>
      <c r="F3019" t="s">
        <v>472</v>
      </c>
      <c r="G3019">
        <v>0</v>
      </c>
      <c r="I3019" t="s">
        <v>427</v>
      </c>
      <c r="J3019" t="s">
        <v>428</v>
      </c>
      <c r="K3019" t="s">
        <v>429</v>
      </c>
      <c r="L3019" t="s">
        <v>430</v>
      </c>
      <c r="M3019" t="s">
        <v>431</v>
      </c>
      <c r="N3019" t="s">
        <v>446</v>
      </c>
      <c r="O3019" t="s">
        <v>447</v>
      </c>
      <c r="P3019" t="s">
        <v>268</v>
      </c>
      <c r="Q3019" t="s">
        <v>269</v>
      </c>
      <c r="R3019" t="s">
        <v>434</v>
      </c>
      <c r="S3019" t="s">
        <v>435</v>
      </c>
      <c r="T3019">
        <v>2014</v>
      </c>
      <c r="X3019">
        <v>546.43403999999998</v>
      </c>
      <c r="Y3019" s="7">
        <f t="shared" si="48"/>
        <v>41821</v>
      </c>
    </row>
    <row r="3020" spans="1:25" x14ac:dyDescent="0.25">
      <c r="A3020" t="s">
        <v>422</v>
      </c>
      <c r="B3020" t="s">
        <v>423</v>
      </c>
      <c r="C3020" t="s">
        <v>424</v>
      </c>
      <c r="D3020">
        <v>196</v>
      </c>
      <c r="E3020" t="s">
        <v>471</v>
      </c>
      <c r="F3020" t="s">
        <v>472</v>
      </c>
      <c r="G3020">
        <v>0</v>
      </c>
      <c r="I3020" t="s">
        <v>427</v>
      </c>
      <c r="J3020" t="s">
        <v>428</v>
      </c>
      <c r="K3020" t="s">
        <v>429</v>
      </c>
      <c r="L3020" t="s">
        <v>430</v>
      </c>
      <c r="M3020" t="s">
        <v>431</v>
      </c>
      <c r="N3020" t="s">
        <v>446</v>
      </c>
      <c r="O3020" t="s">
        <v>447</v>
      </c>
      <c r="P3020" t="s">
        <v>268</v>
      </c>
      <c r="Q3020" t="s">
        <v>269</v>
      </c>
      <c r="R3020" t="s">
        <v>434</v>
      </c>
      <c r="S3020" t="s">
        <v>435</v>
      </c>
      <c r="T3020">
        <v>2017</v>
      </c>
      <c r="X3020">
        <v>350.16462000000001</v>
      </c>
      <c r="Y3020" s="7">
        <f t="shared" si="48"/>
        <v>42917</v>
      </c>
    </row>
    <row r="3021" spans="1:25" x14ac:dyDescent="0.25">
      <c r="A3021" t="s">
        <v>422</v>
      </c>
      <c r="B3021" t="s">
        <v>423</v>
      </c>
      <c r="C3021" t="s">
        <v>424</v>
      </c>
      <c r="D3021">
        <v>196</v>
      </c>
      <c r="E3021" t="s">
        <v>471</v>
      </c>
      <c r="F3021" t="s">
        <v>472</v>
      </c>
      <c r="G3021">
        <v>0</v>
      </c>
      <c r="I3021" t="s">
        <v>427</v>
      </c>
      <c r="J3021" t="s">
        <v>428</v>
      </c>
      <c r="K3021" t="s">
        <v>429</v>
      </c>
      <c r="L3021" t="s">
        <v>430</v>
      </c>
      <c r="M3021" t="s">
        <v>431</v>
      </c>
      <c r="N3021" t="s">
        <v>446</v>
      </c>
      <c r="O3021" t="s">
        <v>447</v>
      </c>
      <c r="P3021" t="s">
        <v>268</v>
      </c>
      <c r="Q3021" t="s">
        <v>269</v>
      </c>
      <c r="R3021" t="s">
        <v>434</v>
      </c>
      <c r="S3021" t="s">
        <v>435</v>
      </c>
      <c r="T3021">
        <v>2012</v>
      </c>
      <c r="X3021">
        <v>153.47712000000001</v>
      </c>
      <c r="Y3021" s="7">
        <f t="shared" si="48"/>
        <v>41091</v>
      </c>
    </row>
    <row r="3022" spans="1:25" x14ac:dyDescent="0.25">
      <c r="A3022" t="s">
        <v>422</v>
      </c>
      <c r="B3022" t="s">
        <v>423</v>
      </c>
      <c r="C3022" t="s">
        <v>424</v>
      </c>
      <c r="D3022">
        <v>196</v>
      </c>
      <c r="E3022" t="s">
        <v>471</v>
      </c>
      <c r="F3022" t="s">
        <v>472</v>
      </c>
      <c r="G3022">
        <v>0</v>
      </c>
      <c r="I3022" t="s">
        <v>427</v>
      </c>
      <c r="J3022" t="s">
        <v>428</v>
      </c>
      <c r="K3022" t="s">
        <v>429</v>
      </c>
      <c r="L3022" t="s">
        <v>430</v>
      </c>
      <c r="M3022" t="s">
        <v>431</v>
      </c>
      <c r="N3022" t="s">
        <v>446</v>
      </c>
      <c r="O3022" t="s">
        <v>447</v>
      </c>
      <c r="P3022" t="s">
        <v>268</v>
      </c>
      <c r="Q3022" t="s">
        <v>269</v>
      </c>
      <c r="R3022" t="s">
        <v>434</v>
      </c>
      <c r="S3022" t="s">
        <v>435</v>
      </c>
      <c r="T3022">
        <v>2010</v>
      </c>
      <c r="X3022">
        <v>117.1009</v>
      </c>
      <c r="Y3022" s="7">
        <f t="shared" si="48"/>
        <v>40360</v>
      </c>
    </row>
    <row r="3023" spans="1:25" x14ac:dyDescent="0.25">
      <c r="A3023" t="s">
        <v>422</v>
      </c>
      <c r="B3023" t="s">
        <v>423</v>
      </c>
      <c r="C3023" t="s">
        <v>424</v>
      </c>
      <c r="D3023">
        <v>196</v>
      </c>
      <c r="E3023" t="s">
        <v>471</v>
      </c>
      <c r="F3023" t="s">
        <v>472</v>
      </c>
      <c r="G3023">
        <v>0</v>
      </c>
      <c r="I3023" t="s">
        <v>427</v>
      </c>
      <c r="J3023" t="s">
        <v>428</v>
      </c>
      <c r="K3023" t="s">
        <v>429</v>
      </c>
      <c r="L3023" t="s">
        <v>430</v>
      </c>
      <c r="M3023" t="s">
        <v>431</v>
      </c>
      <c r="N3023" t="s">
        <v>446</v>
      </c>
      <c r="O3023" t="s">
        <v>447</v>
      </c>
      <c r="P3023" t="s">
        <v>268</v>
      </c>
      <c r="Q3023" t="s">
        <v>269</v>
      </c>
      <c r="R3023" t="s">
        <v>434</v>
      </c>
      <c r="S3023" t="s">
        <v>435</v>
      </c>
      <c r="T3023">
        <v>2011</v>
      </c>
      <c r="X3023">
        <v>160.89792</v>
      </c>
      <c r="Y3023" s="7">
        <f t="shared" si="48"/>
        <v>40725</v>
      </c>
    </row>
    <row r="3024" spans="1:25" x14ac:dyDescent="0.25">
      <c r="A3024" t="s">
        <v>422</v>
      </c>
      <c r="B3024" t="s">
        <v>423</v>
      </c>
      <c r="C3024" t="s">
        <v>424</v>
      </c>
      <c r="D3024">
        <v>196</v>
      </c>
      <c r="E3024" t="s">
        <v>471</v>
      </c>
      <c r="F3024" t="s">
        <v>472</v>
      </c>
      <c r="G3024">
        <v>0</v>
      </c>
      <c r="I3024" t="s">
        <v>427</v>
      </c>
      <c r="J3024" t="s">
        <v>428</v>
      </c>
      <c r="K3024" t="s">
        <v>429</v>
      </c>
      <c r="L3024" t="s">
        <v>430</v>
      </c>
      <c r="M3024" t="s">
        <v>431</v>
      </c>
      <c r="N3024" t="s">
        <v>446</v>
      </c>
      <c r="O3024" t="s">
        <v>447</v>
      </c>
      <c r="P3024" t="s">
        <v>268</v>
      </c>
      <c r="Q3024" t="s">
        <v>269</v>
      </c>
      <c r="R3024" t="s">
        <v>434</v>
      </c>
      <c r="S3024" t="s">
        <v>435</v>
      </c>
      <c r="T3024">
        <v>2006</v>
      </c>
      <c r="X3024">
        <v>109.84344</v>
      </c>
      <c r="Y3024" s="7">
        <f t="shared" si="48"/>
        <v>38899</v>
      </c>
    </row>
    <row r="3025" spans="1:25" x14ac:dyDescent="0.25">
      <c r="A3025" t="s">
        <v>422</v>
      </c>
      <c r="B3025" t="s">
        <v>423</v>
      </c>
      <c r="C3025" t="s">
        <v>424</v>
      </c>
      <c r="D3025">
        <v>196</v>
      </c>
      <c r="E3025" t="s">
        <v>471</v>
      </c>
      <c r="F3025" t="s">
        <v>472</v>
      </c>
      <c r="G3025">
        <v>0</v>
      </c>
      <c r="I3025" t="s">
        <v>427</v>
      </c>
      <c r="J3025" t="s">
        <v>428</v>
      </c>
      <c r="K3025" t="s">
        <v>429</v>
      </c>
      <c r="L3025" t="s">
        <v>430</v>
      </c>
      <c r="M3025" t="s">
        <v>431</v>
      </c>
      <c r="N3025" t="s">
        <v>446</v>
      </c>
      <c r="O3025" t="s">
        <v>447</v>
      </c>
      <c r="P3025" t="s">
        <v>268</v>
      </c>
      <c r="Q3025" t="s">
        <v>269</v>
      </c>
      <c r="R3025" t="s">
        <v>434</v>
      </c>
      <c r="S3025" t="s">
        <v>435</v>
      </c>
      <c r="T3025">
        <v>2007</v>
      </c>
      <c r="X3025">
        <v>109.45368000000001</v>
      </c>
      <c r="Y3025" s="7">
        <f t="shared" si="48"/>
        <v>39264</v>
      </c>
    </row>
    <row r="3026" spans="1:25" x14ac:dyDescent="0.25">
      <c r="A3026" t="s">
        <v>422</v>
      </c>
      <c r="B3026" t="s">
        <v>423</v>
      </c>
      <c r="C3026" t="s">
        <v>424</v>
      </c>
      <c r="D3026">
        <v>196</v>
      </c>
      <c r="E3026" t="s">
        <v>471</v>
      </c>
      <c r="F3026" t="s">
        <v>472</v>
      </c>
      <c r="G3026">
        <v>0</v>
      </c>
      <c r="I3026" t="s">
        <v>427</v>
      </c>
      <c r="J3026" t="s">
        <v>428</v>
      </c>
      <c r="K3026" t="s">
        <v>429</v>
      </c>
      <c r="L3026" t="s">
        <v>430</v>
      </c>
      <c r="M3026" t="s">
        <v>431</v>
      </c>
      <c r="N3026" t="s">
        <v>446</v>
      </c>
      <c r="O3026" t="s">
        <v>447</v>
      </c>
      <c r="P3026" t="s">
        <v>268</v>
      </c>
      <c r="Q3026" t="s">
        <v>269</v>
      </c>
      <c r="R3026" t="s">
        <v>434</v>
      </c>
      <c r="S3026" t="s">
        <v>435</v>
      </c>
      <c r="T3026">
        <v>2008</v>
      </c>
      <c r="X3026">
        <v>160.3809</v>
      </c>
      <c r="Y3026" s="7">
        <f t="shared" si="48"/>
        <v>39630</v>
      </c>
    </row>
    <row r="3027" spans="1:25" x14ac:dyDescent="0.25">
      <c r="A3027" t="s">
        <v>422</v>
      </c>
      <c r="B3027" t="s">
        <v>423</v>
      </c>
      <c r="C3027" t="s">
        <v>424</v>
      </c>
      <c r="D3027">
        <v>196</v>
      </c>
      <c r="E3027" t="s">
        <v>471</v>
      </c>
      <c r="F3027" t="s">
        <v>472</v>
      </c>
      <c r="G3027">
        <v>0</v>
      </c>
      <c r="I3027" t="s">
        <v>427</v>
      </c>
      <c r="J3027" t="s">
        <v>428</v>
      </c>
      <c r="K3027" t="s">
        <v>429</v>
      </c>
      <c r="L3027" t="s">
        <v>430</v>
      </c>
      <c r="M3027" t="s">
        <v>431</v>
      </c>
      <c r="N3027" t="s">
        <v>446</v>
      </c>
      <c r="O3027" t="s">
        <v>447</v>
      </c>
      <c r="P3027" t="s">
        <v>268</v>
      </c>
      <c r="Q3027" t="s">
        <v>269</v>
      </c>
      <c r="R3027" t="s">
        <v>434</v>
      </c>
      <c r="S3027" t="s">
        <v>435</v>
      </c>
      <c r="T3027">
        <v>2009</v>
      </c>
      <c r="X3027">
        <v>118.19832</v>
      </c>
      <c r="Y3027" s="7">
        <f t="shared" si="48"/>
        <v>39995</v>
      </c>
    </row>
    <row r="3028" spans="1:25" x14ac:dyDescent="0.25">
      <c r="A3028" t="s">
        <v>422</v>
      </c>
      <c r="B3028" t="s">
        <v>423</v>
      </c>
      <c r="C3028" t="s">
        <v>424</v>
      </c>
      <c r="D3028">
        <v>196</v>
      </c>
      <c r="E3028" t="s">
        <v>471</v>
      </c>
      <c r="F3028" t="s">
        <v>472</v>
      </c>
      <c r="G3028">
        <v>0</v>
      </c>
      <c r="I3028" t="s">
        <v>427</v>
      </c>
      <c r="J3028" t="s">
        <v>428</v>
      </c>
      <c r="K3028" t="s">
        <v>429</v>
      </c>
      <c r="L3028" t="s">
        <v>430</v>
      </c>
      <c r="M3028" t="s">
        <v>431</v>
      </c>
      <c r="N3028" t="s">
        <v>448</v>
      </c>
      <c r="O3028" t="s">
        <v>449</v>
      </c>
      <c r="P3028" t="s">
        <v>268</v>
      </c>
      <c r="Q3028" t="s">
        <v>269</v>
      </c>
      <c r="R3028" t="s">
        <v>434</v>
      </c>
      <c r="S3028" t="s">
        <v>435</v>
      </c>
      <c r="T3028">
        <v>2014</v>
      </c>
      <c r="X3028">
        <v>332.9</v>
      </c>
      <c r="Y3028" s="7">
        <f t="shared" si="48"/>
        <v>41852</v>
      </c>
    </row>
    <row r="3029" spans="1:25" x14ac:dyDescent="0.25">
      <c r="A3029" t="s">
        <v>422</v>
      </c>
      <c r="B3029" t="s">
        <v>423</v>
      </c>
      <c r="C3029" t="s">
        <v>424</v>
      </c>
      <c r="D3029">
        <v>196</v>
      </c>
      <c r="E3029" t="s">
        <v>471</v>
      </c>
      <c r="F3029" t="s">
        <v>472</v>
      </c>
      <c r="G3029">
        <v>0</v>
      </c>
      <c r="I3029" t="s">
        <v>427</v>
      </c>
      <c r="J3029" t="s">
        <v>428</v>
      </c>
      <c r="K3029" t="s">
        <v>429</v>
      </c>
      <c r="L3029" t="s">
        <v>430</v>
      </c>
      <c r="M3029" t="s">
        <v>431</v>
      </c>
      <c r="N3029" t="s">
        <v>448</v>
      </c>
      <c r="O3029" t="s">
        <v>449</v>
      </c>
      <c r="P3029" t="s">
        <v>268</v>
      </c>
      <c r="Q3029" t="s">
        <v>269</v>
      </c>
      <c r="R3029" t="s">
        <v>434</v>
      </c>
      <c r="S3029" t="s">
        <v>435</v>
      </c>
      <c r="T3029">
        <v>2018</v>
      </c>
      <c r="X3029">
        <v>305.12457999999998</v>
      </c>
      <c r="Y3029" s="7">
        <f t="shared" si="48"/>
        <v>43313</v>
      </c>
    </row>
    <row r="3030" spans="1:25" x14ac:dyDescent="0.25">
      <c r="A3030" t="s">
        <v>422</v>
      </c>
      <c r="B3030" t="s">
        <v>423</v>
      </c>
      <c r="C3030" t="s">
        <v>424</v>
      </c>
      <c r="D3030">
        <v>196</v>
      </c>
      <c r="E3030" t="s">
        <v>471</v>
      </c>
      <c r="F3030" t="s">
        <v>472</v>
      </c>
      <c r="G3030">
        <v>0</v>
      </c>
      <c r="I3030" t="s">
        <v>427</v>
      </c>
      <c r="J3030" t="s">
        <v>428</v>
      </c>
      <c r="K3030" t="s">
        <v>429</v>
      </c>
      <c r="L3030" t="s">
        <v>430</v>
      </c>
      <c r="M3030" t="s">
        <v>431</v>
      </c>
      <c r="N3030" t="s">
        <v>448</v>
      </c>
      <c r="O3030" t="s">
        <v>449</v>
      </c>
      <c r="P3030" t="s">
        <v>268</v>
      </c>
      <c r="Q3030" t="s">
        <v>269</v>
      </c>
      <c r="R3030" t="s">
        <v>434</v>
      </c>
      <c r="S3030" t="s">
        <v>435</v>
      </c>
      <c r="T3030">
        <v>2019</v>
      </c>
      <c r="X3030">
        <v>250.44626</v>
      </c>
      <c r="Y3030" s="7">
        <f t="shared" si="48"/>
        <v>43678</v>
      </c>
    </row>
    <row r="3031" spans="1:25" x14ac:dyDescent="0.25">
      <c r="A3031" t="s">
        <v>422</v>
      </c>
      <c r="B3031" t="s">
        <v>423</v>
      </c>
      <c r="C3031" t="s">
        <v>424</v>
      </c>
      <c r="D3031">
        <v>196</v>
      </c>
      <c r="E3031" t="s">
        <v>471</v>
      </c>
      <c r="F3031" t="s">
        <v>472</v>
      </c>
      <c r="G3031">
        <v>0</v>
      </c>
      <c r="I3031" t="s">
        <v>427</v>
      </c>
      <c r="J3031" t="s">
        <v>428</v>
      </c>
      <c r="K3031" t="s">
        <v>429</v>
      </c>
      <c r="L3031" t="s">
        <v>430</v>
      </c>
      <c r="M3031" t="s">
        <v>431</v>
      </c>
      <c r="N3031" t="s">
        <v>448</v>
      </c>
      <c r="O3031" t="s">
        <v>449</v>
      </c>
      <c r="P3031" t="s">
        <v>268</v>
      </c>
      <c r="Q3031" t="s">
        <v>269</v>
      </c>
      <c r="R3031" t="s">
        <v>434</v>
      </c>
      <c r="S3031" t="s">
        <v>435</v>
      </c>
      <c r="T3031">
        <v>2012</v>
      </c>
      <c r="X3031">
        <v>120.404</v>
      </c>
      <c r="Y3031" s="7">
        <f t="shared" si="48"/>
        <v>41122</v>
      </c>
    </row>
    <row r="3032" spans="1:25" x14ac:dyDescent="0.25">
      <c r="A3032" t="s">
        <v>422</v>
      </c>
      <c r="B3032" t="s">
        <v>423</v>
      </c>
      <c r="C3032" t="s">
        <v>424</v>
      </c>
      <c r="D3032">
        <v>196</v>
      </c>
      <c r="E3032" t="s">
        <v>471</v>
      </c>
      <c r="F3032" t="s">
        <v>472</v>
      </c>
      <c r="G3032">
        <v>0</v>
      </c>
      <c r="I3032" t="s">
        <v>427</v>
      </c>
      <c r="J3032" t="s">
        <v>428</v>
      </c>
      <c r="K3032" t="s">
        <v>429</v>
      </c>
      <c r="L3032" t="s">
        <v>430</v>
      </c>
      <c r="M3032" t="s">
        <v>431</v>
      </c>
      <c r="N3032" t="s">
        <v>448</v>
      </c>
      <c r="O3032" t="s">
        <v>449</v>
      </c>
      <c r="P3032" t="s">
        <v>268</v>
      </c>
      <c r="Q3032" t="s">
        <v>269</v>
      </c>
      <c r="R3032" t="s">
        <v>434</v>
      </c>
      <c r="S3032" t="s">
        <v>435</v>
      </c>
      <c r="T3032">
        <v>2017</v>
      </c>
      <c r="X3032">
        <v>294.82078999999999</v>
      </c>
      <c r="Y3032" s="7">
        <f t="shared" si="48"/>
        <v>42948</v>
      </c>
    </row>
    <row r="3033" spans="1:25" x14ac:dyDescent="0.25">
      <c r="A3033" t="s">
        <v>422</v>
      </c>
      <c r="B3033" t="s">
        <v>423</v>
      </c>
      <c r="C3033" t="s">
        <v>424</v>
      </c>
      <c r="D3033">
        <v>196</v>
      </c>
      <c r="E3033" t="s">
        <v>471</v>
      </c>
      <c r="F3033" t="s">
        <v>472</v>
      </c>
      <c r="G3033">
        <v>0</v>
      </c>
      <c r="I3033" t="s">
        <v>427</v>
      </c>
      <c r="J3033" t="s">
        <v>428</v>
      </c>
      <c r="K3033" t="s">
        <v>429</v>
      </c>
      <c r="L3033" t="s">
        <v>430</v>
      </c>
      <c r="M3033" t="s">
        <v>431</v>
      </c>
      <c r="N3033" t="s">
        <v>448</v>
      </c>
      <c r="O3033" t="s">
        <v>449</v>
      </c>
      <c r="P3033" t="s">
        <v>268</v>
      </c>
      <c r="Q3033" t="s">
        <v>269</v>
      </c>
      <c r="R3033" t="s">
        <v>434</v>
      </c>
      <c r="S3033" t="s">
        <v>435</v>
      </c>
      <c r="T3033">
        <v>2013</v>
      </c>
      <c r="X3033">
        <v>126.31189999999999</v>
      </c>
      <c r="Y3033" s="7">
        <f t="shared" si="48"/>
        <v>41487</v>
      </c>
    </row>
    <row r="3034" spans="1:25" x14ac:dyDescent="0.25">
      <c r="A3034" t="s">
        <v>422</v>
      </c>
      <c r="B3034" t="s">
        <v>423</v>
      </c>
      <c r="C3034" t="s">
        <v>424</v>
      </c>
      <c r="D3034">
        <v>196</v>
      </c>
      <c r="E3034" t="s">
        <v>471</v>
      </c>
      <c r="F3034" t="s">
        <v>472</v>
      </c>
      <c r="G3034">
        <v>0</v>
      </c>
      <c r="I3034" t="s">
        <v>427</v>
      </c>
      <c r="J3034" t="s">
        <v>428</v>
      </c>
      <c r="K3034" t="s">
        <v>429</v>
      </c>
      <c r="L3034" t="s">
        <v>430</v>
      </c>
      <c r="M3034" t="s">
        <v>431</v>
      </c>
      <c r="N3034" t="s">
        <v>448</v>
      </c>
      <c r="O3034" t="s">
        <v>449</v>
      </c>
      <c r="P3034" t="s">
        <v>268</v>
      </c>
      <c r="Q3034" t="s">
        <v>269</v>
      </c>
      <c r="R3034" t="s">
        <v>434</v>
      </c>
      <c r="S3034" t="s">
        <v>435</v>
      </c>
      <c r="T3034">
        <v>2015</v>
      </c>
      <c r="X3034">
        <v>184.57323</v>
      </c>
      <c r="Y3034" s="7">
        <f t="shared" si="48"/>
        <v>42217</v>
      </c>
    </row>
    <row r="3035" spans="1:25" x14ac:dyDescent="0.25">
      <c r="A3035" t="s">
        <v>422</v>
      </c>
      <c r="B3035" t="s">
        <v>423</v>
      </c>
      <c r="C3035" t="s">
        <v>424</v>
      </c>
      <c r="D3035">
        <v>196</v>
      </c>
      <c r="E3035" t="s">
        <v>471</v>
      </c>
      <c r="F3035" t="s">
        <v>472</v>
      </c>
      <c r="G3035">
        <v>0</v>
      </c>
      <c r="I3035" t="s">
        <v>427</v>
      </c>
      <c r="J3035" t="s">
        <v>428</v>
      </c>
      <c r="K3035" t="s">
        <v>429</v>
      </c>
      <c r="L3035" t="s">
        <v>430</v>
      </c>
      <c r="M3035" t="s">
        <v>431</v>
      </c>
      <c r="N3035" t="s">
        <v>448</v>
      </c>
      <c r="O3035" t="s">
        <v>449</v>
      </c>
      <c r="P3035" t="s">
        <v>268</v>
      </c>
      <c r="Q3035" t="s">
        <v>269</v>
      </c>
      <c r="R3035" t="s">
        <v>434</v>
      </c>
      <c r="S3035" t="s">
        <v>435</v>
      </c>
      <c r="T3035">
        <v>2016</v>
      </c>
      <c r="X3035">
        <v>202.71296000000001</v>
      </c>
      <c r="Y3035" s="7">
        <f t="shared" si="48"/>
        <v>42583</v>
      </c>
    </row>
    <row r="3036" spans="1:25" x14ac:dyDescent="0.25">
      <c r="A3036" t="s">
        <v>422</v>
      </c>
      <c r="B3036" t="s">
        <v>423</v>
      </c>
      <c r="C3036" t="s">
        <v>424</v>
      </c>
      <c r="D3036">
        <v>196</v>
      </c>
      <c r="E3036" t="s">
        <v>471</v>
      </c>
      <c r="F3036" t="s">
        <v>472</v>
      </c>
      <c r="G3036">
        <v>0</v>
      </c>
      <c r="I3036" t="s">
        <v>427</v>
      </c>
      <c r="J3036" t="s">
        <v>428</v>
      </c>
      <c r="K3036" t="s">
        <v>429</v>
      </c>
      <c r="L3036" t="s">
        <v>430</v>
      </c>
      <c r="M3036" t="s">
        <v>431</v>
      </c>
      <c r="N3036" t="s">
        <v>448</v>
      </c>
      <c r="O3036" t="s">
        <v>449</v>
      </c>
      <c r="P3036" t="s">
        <v>268</v>
      </c>
      <c r="Q3036" t="s">
        <v>269</v>
      </c>
      <c r="R3036" t="s">
        <v>434</v>
      </c>
      <c r="S3036" t="s">
        <v>435</v>
      </c>
      <c r="T3036">
        <v>2011</v>
      </c>
      <c r="X3036">
        <v>139.55739</v>
      </c>
      <c r="Y3036" s="7">
        <f t="shared" si="48"/>
        <v>40756</v>
      </c>
    </row>
    <row r="3037" spans="1:25" x14ac:dyDescent="0.25">
      <c r="A3037" t="s">
        <v>422</v>
      </c>
      <c r="B3037" t="s">
        <v>423</v>
      </c>
      <c r="C3037" t="s">
        <v>424</v>
      </c>
      <c r="D3037">
        <v>196</v>
      </c>
      <c r="E3037" t="s">
        <v>471</v>
      </c>
      <c r="F3037" t="s">
        <v>472</v>
      </c>
      <c r="G3037">
        <v>0</v>
      </c>
      <c r="I3037" t="s">
        <v>427</v>
      </c>
      <c r="J3037" t="s">
        <v>428</v>
      </c>
      <c r="K3037" t="s">
        <v>429</v>
      </c>
      <c r="L3037" t="s">
        <v>430</v>
      </c>
      <c r="M3037" t="s">
        <v>431</v>
      </c>
      <c r="N3037" t="s">
        <v>448</v>
      </c>
      <c r="O3037" t="s">
        <v>449</v>
      </c>
      <c r="P3037" t="s">
        <v>268</v>
      </c>
      <c r="Q3037" t="s">
        <v>269</v>
      </c>
      <c r="R3037" t="s">
        <v>434</v>
      </c>
      <c r="S3037" t="s">
        <v>435</v>
      </c>
      <c r="T3037">
        <v>2010</v>
      </c>
      <c r="X3037">
        <v>85.487219999999994</v>
      </c>
      <c r="Y3037" s="7">
        <f t="shared" si="48"/>
        <v>40391</v>
      </c>
    </row>
    <row r="3038" spans="1:25" x14ac:dyDescent="0.25">
      <c r="A3038" t="s">
        <v>422</v>
      </c>
      <c r="B3038" t="s">
        <v>423</v>
      </c>
      <c r="C3038" t="s">
        <v>424</v>
      </c>
      <c r="D3038">
        <v>196</v>
      </c>
      <c r="E3038" t="s">
        <v>471</v>
      </c>
      <c r="F3038" t="s">
        <v>472</v>
      </c>
      <c r="G3038">
        <v>0</v>
      </c>
      <c r="I3038" t="s">
        <v>427</v>
      </c>
      <c r="J3038" t="s">
        <v>428</v>
      </c>
      <c r="K3038" t="s">
        <v>429</v>
      </c>
      <c r="L3038" t="s">
        <v>430</v>
      </c>
      <c r="M3038" t="s">
        <v>431</v>
      </c>
      <c r="N3038" t="s">
        <v>448</v>
      </c>
      <c r="O3038" t="s">
        <v>449</v>
      </c>
      <c r="P3038" t="s">
        <v>268</v>
      </c>
      <c r="Q3038" t="s">
        <v>269</v>
      </c>
      <c r="R3038" t="s">
        <v>434</v>
      </c>
      <c r="S3038" t="s">
        <v>435</v>
      </c>
      <c r="T3038">
        <v>2006</v>
      </c>
      <c r="X3038">
        <v>89.805109999999999</v>
      </c>
      <c r="Y3038" s="7">
        <f t="shared" si="48"/>
        <v>38930</v>
      </c>
    </row>
    <row r="3039" spans="1:25" x14ac:dyDescent="0.25">
      <c r="A3039" t="s">
        <v>422</v>
      </c>
      <c r="B3039" t="s">
        <v>423</v>
      </c>
      <c r="C3039" t="s">
        <v>424</v>
      </c>
      <c r="D3039">
        <v>196</v>
      </c>
      <c r="E3039" t="s">
        <v>471</v>
      </c>
      <c r="F3039" t="s">
        <v>472</v>
      </c>
      <c r="G3039">
        <v>0</v>
      </c>
      <c r="I3039" t="s">
        <v>427</v>
      </c>
      <c r="J3039" t="s">
        <v>428</v>
      </c>
      <c r="K3039" t="s">
        <v>429</v>
      </c>
      <c r="L3039" t="s">
        <v>430</v>
      </c>
      <c r="M3039" t="s">
        <v>431</v>
      </c>
      <c r="N3039" t="s">
        <v>448</v>
      </c>
      <c r="O3039" t="s">
        <v>449</v>
      </c>
      <c r="P3039" t="s">
        <v>268</v>
      </c>
      <c r="Q3039" t="s">
        <v>269</v>
      </c>
      <c r="R3039" t="s">
        <v>434</v>
      </c>
      <c r="S3039" t="s">
        <v>435</v>
      </c>
      <c r="T3039">
        <v>2007</v>
      </c>
      <c r="X3039">
        <v>97.124859999999998</v>
      </c>
      <c r="Y3039" s="7">
        <f t="shared" si="48"/>
        <v>39295</v>
      </c>
    </row>
    <row r="3040" spans="1:25" x14ac:dyDescent="0.25">
      <c r="A3040" t="s">
        <v>422</v>
      </c>
      <c r="B3040" t="s">
        <v>423</v>
      </c>
      <c r="C3040" t="s">
        <v>424</v>
      </c>
      <c r="D3040">
        <v>196</v>
      </c>
      <c r="E3040" t="s">
        <v>471</v>
      </c>
      <c r="F3040" t="s">
        <v>472</v>
      </c>
      <c r="G3040">
        <v>0</v>
      </c>
      <c r="I3040" t="s">
        <v>427</v>
      </c>
      <c r="J3040" t="s">
        <v>428</v>
      </c>
      <c r="K3040" t="s">
        <v>429</v>
      </c>
      <c r="L3040" t="s">
        <v>430</v>
      </c>
      <c r="M3040" t="s">
        <v>431</v>
      </c>
      <c r="N3040" t="s">
        <v>448</v>
      </c>
      <c r="O3040" t="s">
        <v>449</v>
      </c>
      <c r="P3040" t="s">
        <v>268</v>
      </c>
      <c r="Q3040" t="s">
        <v>269</v>
      </c>
      <c r="R3040" t="s">
        <v>434</v>
      </c>
      <c r="S3040" t="s">
        <v>435</v>
      </c>
      <c r="T3040">
        <v>2009</v>
      </c>
      <c r="X3040">
        <v>80.32884</v>
      </c>
      <c r="Y3040" s="7">
        <f t="shared" si="48"/>
        <v>40026</v>
      </c>
    </row>
    <row r="3041" spans="1:25" x14ac:dyDescent="0.25">
      <c r="A3041" t="s">
        <v>422</v>
      </c>
      <c r="B3041" t="s">
        <v>423</v>
      </c>
      <c r="C3041" t="s">
        <v>424</v>
      </c>
      <c r="D3041">
        <v>196</v>
      </c>
      <c r="E3041" t="s">
        <v>471</v>
      </c>
      <c r="F3041" t="s">
        <v>472</v>
      </c>
      <c r="G3041">
        <v>0</v>
      </c>
      <c r="I3041" t="s">
        <v>427</v>
      </c>
      <c r="J3041" t="s">
        <v>428</v>
      </c>
      <c r="K3041" t="s">
        <v>429</v>
      </c>
      <c r="L3041" t="s">
        <v>430</v>
      </c>
      <c r="M3041" t="s">
        <v>431</v>
      </c>
      <c r="N3041" t="s">
        <v>448</v>
      </c>
      <c r="O3041" t="s">
        <v>449</v>
      </c>
      <c r="P3041" t="s">
        <v>268</v>
      </c>
      <c r="Q3041" t="s">
        <v>269</v>
      </c>
      <c r="R3041" t="s">
        <v>434</v>
      </c>
      <c r="S3041" t="s">
        <v>435</v>
      </c>
      <c r="T3041">
        <v>2008</v>
      </c>
      <c r="X3041">
        <v>127.73675</v>
      </c>
      <c r="Y3041" s="7">
        <f t="shared" si="48"/>
        <v>39661</v>
      </c>
    </row>
    <row r="3042" spans="1:25" x14ac:dyDescent="0.25">
      <c r="A3042" t="s">
        <v>422</v>
      </c>
      <c r="B3042" t="s">
        <v>423</v>
      </c>
      <c r="C3042" t="s">
        <v>424</v>
      </c>
      <c r="D3042">
        <v>196</v>
      </c>
      <c r="E3042" t="s">
        <v>471</v>
      </c>
      <c r="F3042" t="s">
        <v>472</v>
      </c>
      <c r="G3042">
        <v>0</v>
      </c>
      <c r="I3042" t="s">
        <v>427</v>
      </c>
      <c r="J3042" t="s">
        <v>428</v>
      </c>
      <c r="K3042" t="s">
        <v>429</v>
      </c>
      <c r="L3042" t="s">
        <v>430</v>
      </c>
      <c r="M3042" t="s">
        <v>431</v>
      </c>
      <c r="N3042" t="s">
        <v>450</v>
      </c>
      <c r="O3042" t="s">
        <v>451</v>
      </c>
      <c r="P3042" t="s">
        <v>268</v>
      </c>
      <c r="Q3042" t="s">
        <v>269</v>
      </c>
      <c r="R3042" t="s">
        <v>434</v>
      </c>
      <c r="S3042" t="s">
        <v>435</v>
      </c>
      <c r="T3042">
        <v>2014</v>
      </c>
      <c r="X3042">
        <v>170.16418999999999</v>
      </c>
      <c r="Y3042" s="7">
        <f t="shared" si="48"/>
        <v>41883</v>
      </c>
    </row>
    <row r="3043" spans="1:25" x14ac:dyDescent="0.25">
      <c r="A3043" t="s">
        <v>422</v>
      </c>
      <c r="B3043" t="s">
        <v>423</v>
      </c>
      <c r="C3043" t="s">
        <v>424</v>
      </c>
      <c r="D3043">
        <v>196</v>
      </c>
      <c r="E3043" t="s">
        <v>471</v>
      </c>
      <c r="F3043" t="s">
        <v>472</v>
      </c>
      <c r="G3043">
        <v>0</v>
      </c>
      <c r="I3043" t="s">
        <v>427</v>
      </c>
      <c r="J3043" t="s">
        <v>428</v>
      </c>
      <c r="K3043" t="s">
        <v>429</v>
      </c>
      <c r="L3043" t="s">
        <v>430</v>
      </c>
      <c r="M3043" t="s">
        <v>431</v>
      </c>
      <c r="N3043" t="s">
        <v>450</v>
      </c>
      <c r="O3043" t="s">
        <v>451</v>
      </c>
      <c r="P3043" t="s">
        <v>268</v>
      </c>
      <c r="Q3043" t="s">
        <v>269</v>
      </c>
      <c r="R3043" t="s">
        <v>434</v>
      </c>
      <c r="S3043" t="s">
        <v>435</v>
      </c>
      <c r="T3043">
        <v>2019</v>
      </c>
      <c r="X3043">
        <v>237.46632</v>
      </c>
      <c r="Y3043" s="7">
        <f t="shared" si="48"/>
        <v>43709</v>
      </c>
    </row>
    <row r="3044" spans="1:25" x14ac:dyDescent="0.25">
      <c r="A3044" t="s">
        <v>422</v>
      </c>
      <c r="B3044" t="s">
        <v>423</v>
      </c>
      <c r="C3044" t="s">
        <v>424</v>
      </c>
      <c r="D3044">
        <v>196</v>
      </c>
      <c r="E3044" t="s">
        <v>471</v>
      </c>
      <c r="F3044" t="s">
        <v>472</v>
      </c>
      <c r="G3044">
        <v>0</v>
      </c>
      <c r="I3044" t="s">
        <v>427</v>
      </c>
      <c r="J3044" t="s">
        <v>428</v>
      </c>
      <c r="K3044" t="s">
        <v>429</v>
      </c>
      <c r="L3044" t="s">
        <v>430</v>
      </c>
      <c r="M3044" t="s">
        <v>431</v>
      </c>
      <c r="N3044" t="s">
        <v>450</v>
      </c>
      <c r="O3044" t="s">
        <v>451</v>
      </c>
      <c r="P3044" t="s">
        <v>268</v>
      </c>
      <c r="Q3044" t="s">
        <v>269</v>
      </c>
      <c r="R3044" t="s">
        <v>434</v>
      </c>
      <c r="S3044" t="s">
        <v>435</v>
      </c>
      <c r="T3044">
        <v>2018</v>
      </c>
      <c r="X3044">
        <v>310.47917000000001</v>
      </c>
      <c r="Y3044" s="7">
        <f t="shared" si="48"/>
        <v>43344</v>
      </c>
    </row>
    <row r="3045" spans="1:25" x14ac:dyDescent="0.25">
      <c r="A3045" t="s">
        <v>422</v>
      </c>
      <c r="B3045" t="s">
        <v>423</v>
      </c>
      <c r="C3045" t="s">
        <v>424</v>
      </c>
      <c r="D3045">
        <v>196</v>
      </c>
      <c r="E3045" t="s">
        <v>471</v>
      </c>
      <c r="F3045" t="s">
        <v>472</v>
      </c>
      <c r="G3045">
        <v>0</v>
      </c>
      <c r="I3045" t="s">
        <v>427</v>
      </c>
      <c r="J3045" t="s">
        <v>428</v>
      </c>
      <c r="K3045" t="s">
        <v>429</v>
      </c>
      <c r="L3045" t="s">
        <v>430</v>
      </c>
      <c r="M3045" t="s">
        <v>431</v>
      </c>
      <c r="N3045" t="s">
        <v>450</v>
      </c>
      <c r="O3045" t="s">
        <v>451</v>
      </c>
      <c r="P3045" t="s">
        <v>268</v>
      </c>
      <c r="Q3045" t="s">
        <v>269</v>
      </c>
      <c r="R3045" t="s">
        <v>434</v>
      </c>
      <c r="S3045" t="s">
        <v>435</v>
      </c>
      <c r="T3045">
        <v>2016</v>
      </c>
      <c r="X3045">
        <v>298.68768</v>
      </c>
      <c r="Y3045" s="7">
        <f t="shared" si="48"/>
        <v>42614</v>
      </c>
    </row>
    <row r="3046" spans="1:25" x14ac:dyDescent="0.25">
      <c r="A3046" t="s">
        <v>422</v>
      </c>
      <c r="B3046" t="s">
        <v>423</v>
      </c>
      <c r="C3046" t="s">
        <v>424</v>
      </c>
      <c r="D3046">
        <v>196</v>
      </c>
      <c r="E3046" t="s">
        <v>471</v>
      </c>
      <c r="F3046" t="s">
        <v>472</v>
      </c>
      <c r="G3046">
        <v>0</v>
      </c>
      <c r="I3046" t="s">
        <v>427</v>
      </c>
      <c r="J3046" t="s">
        <v>428</v>
      </c>
      <c r="K3046" t="s">
        <v>429</v>
      </c>
      <c r="L3046" t="s">
        <v>430</v>
      </c>
      <c r="M3046" t="s">
        <v>431</v>
      </c>
      <c r="N3046" t="s">
        <v>450</v>
      </c>
      <c r="O3046" t="s">
        <v>451</v>
      </c>
      <c r="P3046" t="s">
        <v>268</v>
      </c>
      <c r="Q3046" t="s">
        <v>269</v>
      </c>
      <c r="R3046" t="s">
        <v>434</v>
      </c>
      <c r="S3046" t="s">
        <v>435</v>
      </c>
      <c r="T3046">
        <v>2015</v>
      </c>
      <c r="X3046">
        <v>198.38728</v>
      </c>
      <c r="Y3046" s="7">
        <f t="shared" si="48"/>
        <v>42248</v>
      </c>
    </row>
    <row r="3047" spans="1:25" x14ac:dyDescent="0.25">
      <c r="A3047" t="s">
        <v>422</v>
      </c>
      <c r="B3047" t="s">
        <v>423</v>
      </c>
      <c r="C3047" t="s">
        <v>424</v>
      </c>
      <c r="D3047">
        <v>196</v>
      </c>
      <c r="E3047" t="s">
        <v>471</v>
      </c>
      <c r="F3047" t="s">
        <v>472</v>
      </c>
      <c r="G3047">
        <v>0</v>
      </c>
      <c r="I3047" t="s">
        <v>427</v>
      </c>
      <c r="J3047" t="s">
        <v>428</v>
      </c>
      <c r="K3047" t="s">
        <v>429</v>
      </c>
      <c r="L3047" t="s">
        <v>430</v>
      </c>
      <c r="M3047" t="s">
        <v>431</v>
      </c>
      <c r="N3047" t="s">
        <v>450</v>
      </c>
      <c r="O3047" t="s">
        <v>451</v>
      </c>
      <c r="P3047" t="s">
        <v>268</v>
      </c>
      <c r="Q3047" t="s">
        <v>269</v>
      </c>
      <c r="R3047" t="s">
        <v>434</v>
      </c>
      <c r="S3047" t="s">
        <v>435</v>
      </c>
      <c r="T3047">
        <v>2013</v>
      </c>
      <c r="X3047">
        <v>187.5394</v>
      </c>
      <c r="Y3047" s="7">
        <f t="shared" si="48"/>
        <v>41518</v>
      </c>
    </row>
    <row r="3048" spans="1:25" x14ac:dyDescent="0.25">
      <c r="A3048" t="s">
        <v>422</v>
      </c>
      <c r="B3048" t="s">
        <v>423</v>
      </c>
      <c r="C3048" t="s">
        <v>424</v>
      </c>
      <c r="D3048">
        <v>196</v>
      </c>
      <c r="E3048" t="s">
        <v>471</v>
      </c>
      <c r="F3048" t="s">
        <v>472</v>
      </c>
      <c r="G3048">
        <v>0</v>
      </c>
      <c r="I3048" t="s">
        <v>427</v>
      </c>
      <c r="J3048" t="s">
        <v>428</v>
      </c>
      <c r="K3048" t="s">
        <v>429</v>
      </c>
      <c r="L3048" t="s">
        <v>430</v>
      </c>
      <c r="M3048" t="s">
        <v>431</v>
      </c>
      <c r="N3048" t="s">
        <v>450</v>
      </c>
      <c r="O3048" t="s">
        <v>451</v>
      </c>
      <c r="P3048" t="s">
        <v>268</v>
      </c>
      <c r="Q3048" t="s">
        <v>269</v>
      </c>
      <c r="R3048" t="s">
        <v>434</v>
      </c>
      <c r="S3048" t="s">
        <v>435</v>
      </c>
      <c r="T3048">
        <v>2017</v>
      </c>
      <c r="X3048">
        <v>306.33465000000001</v>
      </c>
      <c r="Y3048" s="7">
        <f t="shared" si="48"/>
        <v>42979</v>
      </c>
    </row>
    <row r="3049" spans="1:25" x14ac:dyDescent="0.25">
      <c r="A3049" t="s">
        <v>422</v>
      </c>
      <c r="B3049" t="s">
        <v>423</v>
      </c>
      <c r="C3049" t="s">
        <v>424</v>
      </c>
      <c r="D3049">
        <v>196</v>
      </c>
      <c r="E3049" t="s">
        <v>471</v>
      </c>
      <c r="F3049" t="s">
        <v>472</v>
      </c>
      <c r="G3049">
        <v>0</v>
      </c>
      <c r="I3049" t="s">
        <v>427</v>
      </c>
      <c r="J3049" t="s">
        <v>428</v>
      </c>
      <c r="K3049" t="s">
        <v>429</v>
      </c>
      <c r="L3049" t="s">
        <v>430</v>
      </c>
      <c r="M3049" t="s">
        <v>431</v>
      </c>
      <c r="N3049" t="s">
        <v>450</v>
      </c>
      <c r="O3049" t="s">
        <v>451</v>
      </c>
      <c r="P3049" t="s">
        <v>268</v>
      </c>
      <c r="Q3049" t="s">
        <v>269</v>
      </c>
      <c r="R3049" t="s">
        <v>434</v>
      </c>
      <c r="S3049" t="s">
        <v>435</v>
      </c>
      <c r="T3049">
        <v>2012</v>
      </c>
      <c r="X3049">
        <v>143.9872</v>
      </c>
      <c r="Y3049" s="7">
        <f t="shared" si="48"/>
        <v>41153</v>
      </c>
    </row>
    <row r="3050" spans="1:25" x14ac:dyDescent="0.25">
      <c r="A3050" t="s">
        <v>422</v>
      </c>
      <c r="B3050" t="s">
        <v>423</v>
      </c>
      <c r="C3050" t="s">
        <v>424</v>
      </c>
      <c r="D3050">
        <v>196</v>
      </c>
      <c r="E3050" t="s">
        <v>471</v>
      </c>
      <c r="F3050" t="s">
        <v>472</v>
      </c>
      <c r="G3050">
        <v>0</v>
      </c>
      <c r="I3050" t="s">
        <v>427</v>
      </c>
      <c r="J3050" t="s">
        <v>428</v>
      </c>
      <c r="K3050" t="s">
        <v>429</v>
      </c>
      <c r="L3050" t="s">
        <v>430</v>
      </c>
      <c r="M3050" t="s">
        <v>431</v>
      </c>
      <c r="N3050" t="s">
        <v>450</v>
      </c>
      <c r="O3050" t="s">
        <v>451</v>
      </c>
      <c r="P3050" t="s">
        <v>268</v>
      </c>
      <c r="Q3050" t="s">
        <v>269</v>
      </c>
      <c r="R3050" t="s">
        <v>434</v>
      </c>
      <c r="S3050" t="s">
        <v>435</v>
      </c>
      <c r="T3050">
        <v>2010</v>
      </c>
      <c r="X3050">
        <v>133.15272999999999</v>
      </c>
      <c r="Y3050" s="7">
        <f t="shared" si="48"/>
        <v>40422</v>
      </c>
    </row>
    <row r="3051" spans="1:25" x14ac:dyDescent="0.25">
      <c r="A3051" t="s">
        <v>422</v>
      </c>
      <c r="B3051" t="s">
        <v>423</v>
      </c>
      <c r="C3051" t="s">
        <v>424</v>
      </c>
      <c r="D3051">
        <v>196</v>
      </c>
      <c r="E3051" t="s">
        <v>471</v>
      </c>
      <c r="F3051" t="s">
        <v>472</v>
      </c>
      <c r="G3051">
        <v>0</v>
      </c>
      <c r="I3051" t="s">
        <v>427</v>
      </c>
      <c r="J3051" t="s">
        <v>428</v>
      </c>
      <c r="K3051" t="s">
        <v>429</v>
      </c>
      <c r="L3051" t="s">
        <v>430</v>
      </c>
      <c r="M3051" t="s">
        <v>431</v>
      </c>
      <c r="N3051" t="s">
        <v>450</v>
      </c>
      <c r="O3051" t="s">
        <v>451</v>
      </c>
      <c r="P3051" t="s">
        <v>268</v>
      </c>
      <c r="Q3051" t="s">
        <v>269</v>
      </c>
      <c r="R3051" t="s">
        <v>434</v>
      </c>
      <c r="S3051" t="s">
        <v>435</v>
      </c>
      <c r="T3051">
        <v>2011</v>
      </c>
      <c r="X3051">
        <v>140.45400000000001</v>
      </c>
      <c r="Y3051" s="7">
        <f t="shared" si="48"/>
        <v>40787</v>
      </c>
    </row>
    <row r="3052" spans="1:25" x14ac:dyDescent="0.25">
      <c r="A3052" t="s">
        <v>422</v>
      </c>
      <c r="B3052" t="s">
        <v>423</v>
      </c>
      <c r="C3052" t="s">
        <v>424</v>
      </c>
      <c r="D3052">
        <v>196</v>
      </c>
      <c r="E3052" t="s">
        <v>471</v>
      </c>
      <c r="F3052" t="s">
        <v>472</v>
      </c>
      <c r="G3052">
        <v>0</v>
      </c>
      <c r="I3052" t="s">
        <v>427</v>
      </c>
      <c r="J3052" t="s">
        <v>428</v>
      </c>
      <c r="K3052" t="s">
        <v>429</v>
      </c>
      <c r="L3052" t="s">
        <v>430</v>
      </c>
      <c r="M3052" t="s">
        <v>431</v>
      </c>
      <c r="N3052" t="s">
        <v>450</v>
      </c>
      <c r="O3052" t="s">
        <v>451</v>
      </c>
      <c r="P3052" t="s">
        <v>268</v>
      </c>
      <c r="Q3052" t="s">
        <v>269</v>
      </c>
      <c r="R3052" t="s">
        <v>434</v>
      </c>
      <c r="S3052" t="s">
        <v>435</v>
      </c>
      <c r="T3052">
        <v>2007</v>
      </c>
      <c r="X3052">
        <v>106.3044</v>
      </c>
      <c r="Y3052" s="7">
        <f t="shared" si="48"/>
        <v>39326</v>
      </c>
    </row>
    <row r="3053" spans="1:25" x14ac:dyDescent="0.25">
      <c r="A3053" t="s">
        <v>422</v>
      </c>
      <c r="B3053" t="s">
        <v>423</v>
      </c>
      <c r="C3053" t="s">
        <v>424</v>
      </c>
      <c r="D3053">
        <v>196</v>
      </c>
      <c r="E3053" t="s">
        <v>471</v>
      </c>
      <c r="F3053" t="s">
        <v>472</v>
      </c>
      <c r="G3053">
        <v>0</v>
      </c>
      <c r="I3053" t="s">
        <v>427</v>
      </c>
      <c r="J3053" t="s">
        <v>428</v>
      </c>
      <c r="K3053" t="s">
        <v>429</v>
      </c>
      <c r="L3053" t="s">
        <v>430</v>
      </c>
      <c r="M3053" t="s">
        <v>431</v>
      </c>
      <c r="N3053" t="s">
        <v>450</v>
      </c>
      <c r="O3053" t="s">
        <v>451</v>
      </c>
      <c r="P3053" t="s">
        <v>268</v>
      </c>
      <c r="Q3053" t="s">
        <v>269</v>
      </c>
      <c r="R3053" t="s">
        <v>434</v>
      </c>
      <c r="S3053" t="s">
        <v>435</v>
      </c>
      <c r="T3053">
        <v>2006</v>
      </c>
      <c r="X3053">
        <v>105.88864</v>
      </c>
      <c r="Y3053" s="7">
        <f t="shared" si="48"/>
        <v>38961</v>
      </c>
    </row>
    <row r="3054" spans="1:25" x14ac:dyDescent="0.25">
      <c r="A3054" t="s">
        <v>422</v>
      </c>
      <c r="B3054" t="s">
        <v>423</v>
      </c>
      <c r="C3054" t="s">
        <v>424</v>
      </c>
      <c r="D3054">
        <v>196</v>
      </c>
      <c r="E3054" t="s">
        <v>471</v>
      </c>
      <c r="F3054" t="s">
        <v>472</v>
      </c>
      <c r="G3054">
        <v>0</v>
      </c>
      <c r="I3054" t="s">
        <v>427</v>
      </c>
      <c r="J3054" t="s">
        <v>428</v>
      </c>
      <c r="K3054" t="s">
        <v>429</v>
      </c>
      <c r="L3054" t="s">
        <v>430</v>
      </c>
      <c r="M3054" t="s">
        <v>431</v>
      </c>
      <c r="N3054" t="s">
        <v>450</v>
      </c>
      <c r="O3054" t="s">
        <v>451</v>
      </c>
      <c r="P3054" t="s">
        <v>268</v>
      </c>
      <c r="Q3054" t="s">
        <v>269</v>
      </c>
      <c r="R3054" t="s">
        <v>434</v>
      </c>
      <c r="S3054" t="s">
        <v>435</v>
      </c>
      <c r="T3054">
        <v>2008</v>
      </c>
      <c r="X3054">
        <v>120.41222</v>
      </c>
      <c r="Y3054" s="7">
        <f t="shared" si="48"/>
        <v>39692</v>
      </c>
    </row>
    <row r="3055" spans="1:25" x14ac:dyDescent="0.25">
      <c r="A3055" t="s">
        <v>422</v>
      </c>
      <c r="B3055" t="s">
        <v>423</v>
      </c>
      <c r="C3055" t="s">
        <v>424</v>
      </c>
      <c r="D3055">
        <v>196</v>
      </c>
      <c r="E3055" t="s">
        <v>471</v>
      </c>
      <c r="F3055" t="s">
        <v>472</v>
      </c>
      <c r="G3055">
        <v>0</v>
      </c>
      <c r="I3055" t="s">
        <v>427</v>
      </c>
      <c r="J3055" t="s">
        <v>428</v>
      </c>
      <c r="K3055" t="s">
        <v>429</v>
      </c>
      <c r="L3055" t="s">
        <v>430</v>
      </c>
      <c r="M3055" t="s">
        <v>431</v>
      </c>
      <c r="N3055" t="s">
        <v>450</v>
      </c>
      <c r="O3055" t="s">
        <v>451</v>
      </c>
      <c r="P3055" t="s">
        <v>268</v>
      </c>
      <c r="Q3055" t="s">
        <v>269</v>
      </c>
      <c r="R3055" t="s">
        <v>434</v>
      </c>
      <c r="S3055" t="s">
        <v>435</v>
      </c>
      <c r="T3055">
        <v>2009</v>
      </c>
      <c r="X3055">
        <v>113.14673999999999</v>
      </c>
      <c r="Y3055" s="7">
        <f t="shared" si="48"/>
        <v>40057</v>
      </c>
    </row>
    <row r="3056" spans="1:25" x14ac:dyDescent="0.25">
      <c r="A3056" t="s">
        <v>422</v>
      </c>
      <c r="B3056" t="s">
        <v>423</v>
      </c>
      <c r="C3056" t="s">
        <v>424</v>
      </c>
      <c r="D3056">
        <v>196</v>
      </c>
      <c r="E3056" t="s">
        <v>471</v>
      </c>
      <c r="F3056" t="s">
        <v>472</v>
      </c>
      <c r="G3056">
        <v>0</v>
      </c>
      <c r="I3056" t="s">
        <v>427</v>
      </c>
      <c r="J3056" t="s">
        <v>428</v>
      </c>
      <c r="K3056" t="s">
        <v>429</v>
      </c>
      <c r="L3056" t="s">
        <v>430</v>
      </c>
      <c r="M3056" t="s">
        <v>431</v>
      </c>
      <c r="N3056" t="s">
        <v>452</v>
      </c>
      <c r="O3056" t="s">
        <v>453</v>
      </c>
      <c r="P3056" t="s">
        <v>268</v>
      </c>
      <c r="Q3056" t="s">
        <v>269</v>
      </c>
      <c r="R3056" t="s">
        <v>434</v>
      </c>
      <c r="S3056" t="s">
        <v>435</v>
      </c>
      <c r="T3056">
        <v>2014</v>
      </c>
      <c r="X3056">
        <v>205.17587</v>
      </c>
      <c r="Y3056" s="7">
        <f t="shared" si="48"/>
        <v>41913</v>
      </c>
    </row>
    <row r="3057" spans="1:25" x14ac:dyDescent="0.25">
      <c r="A3057" t="s">
        <v>422</v>
      </c>
      <c r="B3057" t="s">
        <v>423</v>
      </c>
      <c r="C3057" t="s">
        <v>424</v>
      </c>
      <c r="D3057">
        <v>196</v>
      </c>
      <c r="E3057" t="s">
        <v>471</v>
      </c>
      <c r="F3057" t="s">
        <v>472</v>
      </c>
      <c r="G3057">
        <v>0</v>
      </c>
      <c r="I3057" t="s">
        <v>427</v>
      </c>
      <c r="J3057" t="s">
        <v>428</v>
      </c>
      <c r="K3057" t="s">
        <v>429</v>
      </c>
      <c r="L3057" t="s">
        <v>430</v>
      </c>
      <c r="M3057" t="s">
        <v>431</v>
      </c>
      <c r="N3057" t="s">
        <v>452</v>
      </c>
      <c r="O3057" t="s">
        <v>453</v>
      </c>
      <c r="P3057" t="s">
        <v>268</v>
      </c>
      <c r="Q3057" t="s">
        <v>269</v>
      </c>
      <c r="R3057" t="s">
        <v>434</v>
      </c>
      <c r="S3057" t="s">
        <v>435</v>
      </c>
      <c r="T3057">
        <v>2018</v>
      </c>
      <c r="X3057">
        <v>382.07267999999999</v>
      </c>
      <c r="Y3057" s="7">
        <f t="shared" si="48"/>
        <v>43374</v>
      </c>
    </row>
    <row r="3058" spans="1:25" x14ac:dyDescent="0.25">
      <c r="A3058" t="s">
        <v>422</v>
      </c>
      <c r="B3058" t="s">
        <v>423</v>
      </c>
      <c r="C3058" t="s">
        <v>424</v>
      </c>
      <c r="D3058">
        <v>196</v>
      </c>
      <c r="E3058" t="s">
        <v>471</v>
      </c>
      <c r="F3058" t="s">
        <v>472</v>
      </c>
      <c r="G3058">
        <v>0</v>
      </c>
      <c r="I3058" t="s">
        <v>427</v>
      </c>
      <c r="J3058" t="s">
        <v>428</v>
      </c>
      <c r="K3058" t="s">
        <v>429</v>
      </c>
      <c r="L3058" t="s">
        <v>430</v>
      </c>
      <c r="M3058" t="s">
        <v>431</v>
      </c>
      <c r="N3058" t="s">
        <v>452</v>
      </c>
      <c r="O3058" t="s">
        <v>453</v>
      </c>
      <c r="P3058" t="s">
        <v>268</v>
      </c>
      <c r="Q3058" t="s">
        <v>269</v>
      </c>
      <c r="R3058" t="s">
        <v>434</v>
      </c>
      <c r="S3058" t="s">
        <v>435</v>
      </c>
      <c r="T3058">
        <v>2019</v>
      </c>
      <c r="X3058">
        <v>262.95087000000001</v>
      </c>
      <c r="Y3058" s="7">
        <f t="shared" si="48"/>
        <v>43739</v>
      </c>
    </row>
    <row r="3059" spans="1:25" x14ac:dyDescent="0.25">
      <c r="A3059" t="s">
        <v>422</v>
      </c>
      <c r="B3059" t="s">
        <v>423</v>
      </c>
      <c r="C3059" t="s">
        <v>424</v>
      </c>
      <c r="D3059">
        <v>196</v>
      </c>
      <c r="E3059" t="s">
        <v>471</v>
      </c>
      <c r="F3059" t="s">
        <v>472</v>
      </c>
      <c r="G3059">
        <v>0</v>
      </c>
      <c r="I3059" t="s">
        <v>427</v>
      </c>
      <c r="J3059" t="s">
        <v>428</v>
      </c>
      <c r="K3059" t="s">
        <v>429</v>
      </c>
      <c r="L3059" t="s">
        <v>430</v>
      </c>
      <c r="M3059" t="s">
        <v>431</v>
      </c>
      <c r="N3059" t="s">
        <v>452</v>
      </c>
      <c r="O3059" t="s">
        <v>453</v>
      </c>
      <c r="P3059" t="s">
        <v>268</v>
      </c>
      <c r="Q3059" t="s">
        <v>269</v>
      </c>
      <c r="R3059" t="s">
        <v>434</v>
      </c>
      <c r="S3059" t="s">
        <v>435</v>
      </c>
      <c r="T3059">
        <v>2017</v>
      </c>
      <c r="X3059">
        <v>207.72852</v>
      </c>
      <c r="Y3059" s="7">
        <f t="shared" si="48"/>
        <v>43009</v>
      </c>
    </row>
    <row r="3060" spans="1:25" x14ac:dyDescent="0.25">
      <c r="A3060" t="s">
        <v>422</v>
      </c>
      <c r="B3060" t="s">
        <v>423</v>
      </c>
      <c r="C3060" t="s">
        <v>424</v>
      </c>
      <c r="D3060">
        <v>196</v>
      </c>
      <c r="E3060" t="s">
        <v>471</v>
      </c>
      <c r="F3060" t="s">
        <v>472</v>
      </c>
      <c r="G3060">
        <v>0</v>
      </c>
      <c r="I3060" t="s">
        <v>427</v>
      </c>
      <c r="J3060" t="s">
        <v>428</v>
      </c>
      <c r="K3060" t="s">
        <v>429</v>
      </c>
      <c r="L3060" t="s">
        <v>430</v>
      </c>
      <c r="M3060" t="s">
        <v>431</v>
      </c>
      <c r="N3060" t="s">
        <v>452</v>
      </c>
      <c r="O3060" t="s">
        <v>453</v>
      </c>
      <c r="P3060" t="s">
        <v>268</v>
      </c>
      <c r="Q3060" t="s">
        <v>269</v>
      </c>
      <c r="R3060" t="s">
        <v>434</v>
      </c>
      <c r="S3060" t="s">
        <v>435</v>
      </c>
      <c r="T3060">
        <v>2013</v>
      </c>
      <c r="X3060">
        <v>194.84415000000001</v>
      </c>
      <c r="Y3060" s="7">
        <f t="shared" si="48"/>
        <v>41548</v>
      </c>
    </row>
    <row r="3061" spans="1:25" x14ac:dyDescent="0.25">
      <c r="A3061" t="s">
        <v>422</v>
      </c>
      <c r="B3061" t="s">
        <v>423</v>
      </c>
      <c r="C3061" t="s">
        <v>424</v>
      </c>
      <c r="D3061">
        <v>196</v>
      </c>
      <c r="E3061" t="s">
        <v>471</v>
      </c>
      <c r="F3061" t="s">
        <v>472</v>
      </c>
      <c r="G3061">
        <v>0</v>
      </c>
      <c r="I3061" t="s">
        <v>427</v>
      </c>
      <c r="J3061" t="s">
        <v>428</v>
      </c>
      <c r="K3061" t="s">
        <v>429</v>
      </c>
      <c r="L3061" t="s">
        <v>430</v>
      </c>
      <c r="M3061" t="s">
        <v>431</v>
      </c>
      <c r="N3061" t="s">
        <v>452</v>
      </c>
      <c r="O3061" t="s">
        <v>453</v>
      </c>
      <c r="P3061" t="s">
        <v>268</v>
      </c>
      <c r="Q3061" t="s">
        <v>269</v>
      </c>
      <c r="R3061" t="s">
        <v>434</v>
      </c>
      <c r="S3061" t="s">
        <v>435</v>
      </c>
      <c r="T3061">
        <v>2012</v>
      </c>
      <c r="X3061">
        <v>160.09916000000001</v>
      </c>
      <c r="Y3061" s="7">
        <f t="shared" si="48"/>
        <v>41183</v>
      </c>
    </row>
    <row r="3062" spans="1:25" x14ac:dyDescent="0.25">
      <c r="A3062" t="s">
        <v>422</v>
      </c>
      <c r="B3062" t="s">
        <v>423</v>
      </c>
      <c r="C3062" t="s">
        <v>424</v>
      </c>
      <c r="D3062">
        <v>196</v>
      </c>
      <c r="E3062" t="s">
        <v>471</v>
      </c>
      <c r="F3062" t="s">
        <v>472</v>
      </c>
      <c r="G3062">
        <v>0</v>
      </c>
      <c r="I3062" t="s">
        <v>427</v>
      </c>
      <c r="J3062" t="s">
        <v>428</v>
      </c>
      <c r="K3062" t="s">
        <v>429</v>
      </c>
      <c r="L3062" t="s">
        <v>430</v>
      </c>
      <c r="M3062" t="s">
        <v>431</v>
      </c>
      <c r="N3062" t="s">
        <v>452</v>
      </c>
      <c r="O3062" t="s">
        <v>453</v>
      </c>
      <c r="P3062" t="s">
        <v>268</v>
      </c>
      <c r="Q3062" t="s">
        <v>269</v>
      </c>
      <c r="R3062" t="s">
        <v>434</v>
      </c>
      <c r="S3062" t="s">
        <v>435</v>
      </c>
      <c r="T3062">
        <v>2016</v>
      </c>
      <c r="X3062">
        <v>236.61796000000001</v>
      </c>
      <c r="Y3062" s="7">
        <f t="shared" si="48"/>
        <v>42644</v>
      </c>
    </row>
    <row r="3063" spans="1:25" x14ac:dyDescent="0.25">
      <c r="A3063" t="s">
        <v>422</v>
      </c>
      <c r="B3063" t="s">
        <v>423</v>
      </c>
      <c r="C3063" t="s">
        <v>424</v>
      </c>
      <c r="D3063">
        <v>196</v>
      </c>
      <c r="E3063" t="s">
        <v>471</v>
      </c>
      <c r="F3063" t="s">
        <v>472</v>
      </c>
      <c r="G3063">
        <v>0</v>
      </c>
      <c r="I3063" t="s">
        <v>427</v>
      </c>
      <c r="J3063" t="s">
        <v>428</v>
      </c>
      <c r="K3063" t="s">
        <v>429</v>
      </c>
      <c r="L3063" t="s">
        <v>430</v>
      </c>
      <c r="M3063" t="s">
        <v>431</v>
      </c>
      <c r="N3063" t="s">
        <v>452</v>
      </c>
      <c r="O3063" t="s">
        <v>453</v>
      </c>
      <c r="P3063" t="s">
        <v>268</v>
      </c>
      <c r="Q3063" t="s">
        <v>269</v>
      </c>
      <c r="R3063" t="s">
        <v>434</v>
      </c>
      <c r="S3063" t="s">
        <v>435</v>
      </c>
      <c r="T3063">
        <v>2015</v>
      </c>
      <c r="X3063">
        <v>157.40235000000001</v>
      </c>
      <c r="Y3063" s="7">
        <f t="shared" si="48"/>
        <v>42278</v>
      </c>
    </row>
    <row r="3064" spans="1:25" x14ac:dyDescent="0.25">
      <c r="A3064" t="s">
        <v>422</v>
      </c>
      <c r="B3064" t="s">
        <v>423</v>
      </c>
      <c r="C3064" t="s">
        <v>424</v>
      </c>
      <c r="D3064">
        <v>196</v>
      </c>
      <c r="E3064" t="s">
        <v>471</v>
      </c>
      <c r="F3064" t="s">
        <v>472</v>
      </c>
      <c r="G3064">
        <v>0</v>
      </c>
      <c r="I3064" t="s">
        <v>427</v>
      </c>
      <c r="J3064" t="s">
        <v>428</v>
      </c>
      <c r="K3064" t="s">
        <v>429</v>
      </c>
      <c r="L3064" t="s">
        <v>430</v>
      </c>
      <c r="M3064" t="s">
        <v>431</v>
      </c>
      <c r="N3064" t="s">
        <v>452</v>
      </c>
      <c r="O3064" t="s">
        <v>453</v>
      </c>
      <c r="P3064" t="s">
        <v>268</v>
      </c>
      <c r="Q3064" t="s">
        <v>269</v>
      </c>
      <c r="R3064" t="s">
        <v>434</v>
      </c>
      <c r="S3064" t="s">
        <v>435</v>
      </c>
      <c r="T3064">
        <v>2011</v>
      </c>
      <c r="X3064">
        <v>141.72004000000001</v>
      </c>
      <c r="Y3064" s="7">
        <f t="shared" si="48"/>
        <v>40817</v>
      </c>
    </row>
    <row r="3065" spans="1:25" x14ac:dyDescent="0.25">
      <c r="A3065" t="s">
        <v>422</v>
      </c>
      <c r="B3065" t="s">
        <v>423</v>
      </c>
      <c r="C3065" t="s">
        <v>424</v>
      </c>
      <c r="D3065">
        <v>196</v>
      </c>
      <c r="E3065" t="s">
        <v>471</v>
      </c>
      <c r="F3065" t="s">
        <v>472</v>
      </c>
      <c r="G3065">
        <v>0</v>
      </c>
      <c r="I3065" t="s">
        <v>427</v>
      </c>
      <c r="J3065" t="s">
        <v>428</v>
      </c>
      <c r="K3065" t="s">
        <v>429</v>
      </c>
      <c r="L3065" t="s">
        <v>430</v>
      </c>
      <c r="M3065" t="s">
        <v>431</v>
      </c>
      <c r="N3065" t="s">
        <v>452</v>
      </c>
      <c r="O3065" t="s">
        <v>453</v>
      </c>
      <c r="P3065" t="s">
        <v>268</v>
      </c>
      <c r="Q3065" t="s">
        <v>269</v>
      </c>
      <c r="R3065" t="s">
        <v>434</v>
      </c>
      <c r="S3065" t="s">
        <v>435</v>
      </c>
      <c r="T3065">
        <v>2010</v>
      </c>
      <c r="X3065">
        <v>133.83774</v>
      </c>
      <c r="Y3065" s="7">
        <f t="shared" si="48"/>
        <v>40452</v>
      </c>
    </row>
    <row r="3066" spans="1:25" x14ac:dyDescent="0.25">
      <c r="A3066" t="s">
        <v>422</v>
      </c>
      <c r="B3066" t="s">
        <v>423</v>
      </c>
      <c r="C3066" t="s">
        <v>424</v>
      </c>
      <c r="D3066">
        <v>196</v>
      </c>
      <c r="E3066" t="s">
        <v>471</v>
      </c>
      <c r="F3066" t="s">
        <v>472</v>
      </c>
      <c r="G3066">
        <v>0</v>
      </c>
      <c r="I3066" t="s">
        <v>427</v>
      </c>
      <c r="J3066" t="s">
        <v>428</v>
      </c>
      <c r="K3066" t="s">
        <v>429</v>
      </c>
      <c r="L3066" t="s">
        <v>430</v>
      </c>
      <c r="M3066" t="s">
        <v>431</v>
      </c>
      <c r="N3066" t="s">
        <v>452</v>
      </c>
      <c r="O3066" t="s">
        <v>453</v>
      </c>
      <c r="P3066" t="s">
        <v>268</v>
      </c>
      <c r="Q3066" t="s">
        <v>269</v>
      </c>
      <c r="R3066" t="s">
        <v>434</v>
      </c>
      <c r="S3066" t="s">
        <v>435</v>
      </c>
      <c r="T3066">
        <v>2006</v>
      </c>
      <c r="X3066">
        <v>91.555859999999996</v>
      </c>
      <c r="Y3066" s="7">
        <f t="shared" si="48"/>
        <v>38991</v>
      </c>
    </row>
    <row r="3067" spans="1:25" x14ac:dyDescent="0.25">
      <c r="A3067" t="s">
        <v>422</v>
      </c>
      <c r="B3067" t="s">
        <v>423</v>
      </c>
      <c r="C3067" t="s">
        <v>424</v>
      </c>
      <c r="D3067">
        <v>196</v>
      </c>
      <c r="E3067" t="s">
        <v>471</v>
      </c>
      <c r="F3067" t="s">
        <v>472</v>
      </c>
      <c r="G3067">
        <v>0</v>
      </c>
      <c r="I3067" t="s">
        <v>427</v>
      </c>
      <c r="J3067" t="s">
        <v>428</v>
      </c>
      <c r="K3067" t="s">
        <v>429</v>
      </c>
      <c r="L3067" t="s">
        <v>430</v>
      </c>
      <c r="M3067" t="s">
        <v>431</v>
      </c>
      <c r="N3067" t="s">
        <v>452</v>
      </c>
      <c r="O3067" t="s">
        <v>453</v>
      </c>
      <c r="P3067" t="s">
        <v>268</v>
      </c>
      <c r="Q3067" t="s">
        <v>269</v>
      </c>
      <c r="R3067" t="s">
        <v>434</v>
      </c>
      <c r="S3067" t="s">
        <v>435</v>
      </c>
      <c r="T3067">
        <v>2007</v>
      </c>
      <c r="X3067">
        <v>130.17705000000001</v>
      </c>
      <c r="Y3067" s="7">
        <f t="shared" si="48"/>
        <v>39356</v>
      </c>
    </row>
    <row r="3068" spans="1:25" x14ac:dyDescent="0.25">
      <c r="A3068" t="s">
        <v>422</v>
      </c>
      <c r="B3068" t="s">
        <v>423</v>
      </c>
      <c r="C3068" t="s">
        <v>424</v>
      </c>
      <c r="D3068">
        <v>196</v>
      </c>
      <c r="E3068" t="s">
        <v>471</v>
      </c>
      <c r="F3068" t="s">
        <v>472</v>
      </c>
      <c r="G3068">
        <v>0</v>
      </c>
      <c r="I3068" t="s">
        <v>427</v>
      </c>
      <c r="J3068" t="s">
        <v>428</v>
      </c>
      <c r="K3068" t="s">
        <v>429</v>
      </c>
      <c r="L3068" t="s">
        <v>430</v>
      </c>
      <c r="M3068" t="s">
        <v>431</v>
      </c>
      <c r="N3068" t="s">
        <v>452</v>
      </c>
      <c r="O3068" t="s">
        <v>453</v>
      </c>
      <c r="P3068" t="s">
        <v>268</v>
      </c>
      <c r="Q3068" t="s">
        <v>269</v>
      </c>
      <c r="R3068" t="s">
        <v>434</v>
      </c>
      <c r="S3068" t="s">
        <v>435</v>
      </c>
      <c r="T3068">
        <v>2009</v>
      </c>
      <c r="X3068">
        <v>120.7504</v>
      </c>
      <c r="Y3068" s="7">
        <f t="shared" si="48"/>
        <v>40087</v>
      </c>
    </row>
    <row r="3069" spans="1:25" x14ac:dyDescent="0.25">
      <c r="A3069" t="s">
        <v>422</v>
      </c>
      <c r="B3069" t="s">
        <v>423</v>
      </c>
      <c r="C3069" t="s">
        <v>424</v>
      </c>
      <c r="D3069">
        <v>196</v>
      </c>
      <c r="E3069" t="s">
        <v>471</v>
      </c>
      <c r="F3069" t="s">
        <v>472</v>
      </c>
      <c r="G3069">
        <v>0</v>
      </c>
      <c r="I3069" t="s">
        <v>427</v>
      </c>
      <c r="J3069" t="s">
        <v>428</v>
      </c>
      <c r="K3069" t="s">
        <v>429</v>
      </c>
      <c r="L3069" t="s">
        <v>430</v>
      </c>
      <c r="M3069" t="s">
        <v>431</v>
      </c>
      <c r="N3069" t="s">
        <v>452</v>
      </c>
      <c r="O3069" t="s">
        <v>453</v>
      </c>
      <c r="P3069" t="s">
        <v>268</v>
      </c>
      <c r="Q3069" t="s">
        <v>269</v>
      </c>
      <c r="R3069" t="s">
        <v>434</v>
      </c>
      <c r="S3069" t="s">
        <v>435</v>
      </c>
      <c r="T3069">
        <v>2008</v>
      </c>
      <c r="X3069">
        <v>113.63666000000001</v>
      </c>
      <c r="Y3069" s="7">
        <f t="shared" si="48"/>
        <v>39722</v>
      </c>
    </row>
    <row r="3070" spans="1:25" x14ac:dyDescent="0.25">
      <c r="A3070" t="s">
        <v>422</v>
      </c>
      <c r="B3070" t="s">
        <v>423</v>
      </c>
      <c r="C3070" t="s">
        <v>424</v>
      </c>
      <c r="D3070">
        <v>196</v>
      </c>
      <c r="E3070" t="s">
        <v>471</v>
      </c>
      <c r="F3070" t="s">
        <v>472</v>
      </c>
      <c r="G3070">
        <v>0</v>
      </c>
      <c r="I3070" t="s">
        <v>427</v>
      </c>
      <c r="J3070" t="s">
        <v>428</v>
      </c>
      <c r="K3070" t="s">
        <v>429</v>
      </c>
      <c r="L3070" t="s">
        <v>430</v>
      </c>
      <c r="M3070" t="s">
        <v>431</v>
      </c>
      <c r="N3070" t="s">
        <v>454</v>
      </c>
      <c r="O3070" t="s">
        <v>455</v>
      </c>
      <c r="P3070" t="s">
        <v>268</v>
      </c>
      <c r="Q3070" t="s">
        <v>269</v>
      </c>
      <c r="R3070" t="s">
        <v>434</v>
      </c>
      <c r="S3070" t="s">
        <v>435</v>
      </c>
      <c r="T3070">
        <v>2014</v>
      </c>
      <c r="X3070">
        <v>175.48104000000001</v>
      </c>
      <c r="Y3070" s="7">
        <f t="shared" si="48"/>
        <v>41944</v>
      </c>
    </row>
    <row r="3071" spans="1:25" x14ac:dyDescent="0.25">
      <c r="A3071" t="s">
        <v>422</v>
      </c>
      <c r="B3071" t="s">
        <v>423</v>
      </c>
      <c r="C3071" t="s">
        <v>424</v>
      </c>
      <c r="D3071">
        <v>196</v>
      </c>
      <c r="E3071" t="s">
        <v>471</v>
      </c>
      <c r="F3071" t="s">
        <v>472</v>
      </c>
      <c r="G3071">
        <v>0</v>
      </c>
      <c r="I3071" t="s">
        <v>427</v>
      </c>
      <c r="J3071" t="s">
        <v>428</v>
      </c>
      <c r="K3071" t="s">
        <v>429</v>
      </c>
      <c r="L3071" t="s">
        <v>430</v>
      </c>
      <c r="M3071" t="s">
        <v>431</v>
      </c>
      <c r="N3071" t="s">
        <v>454</v>
      </c>
      <c r="O3071" t="s">
        <v>455</v>
      </c>
      <c r="P3071" t="s">
        <v>268</v>
      </c>
      <c r="Q3071" t="s">
        <v>269</v>
      </c>
      <c r="R3071" t="s">
        <v>434</v>
      </c>
      <c r="S3071" t="s">
        <v>435</v>
      </c>
      <c r="T3071">
        <v>2019</v>
      </c>
      <c r="X3071">
        <v>254.61503999999999</v>
      </c>
      <c r="Y3071" s="7">
        <f t="shared" si="48"/>
        <v>43770</v>
      </c>
    </row>
    <row r="3072" spans="1:25" x14ac:dyDescent="0.25">
      <c r="A3072" t="s">
        <v>422</v>
      </c>
      <c r="B3072" t="s">
        <v>423</v>
      </c>
      <c r="C3072" t="s">
        <v>424</v>
      </c>
      <c r="D3072">
        <v>196</v>
      </c>
      <c r="E3072" t="s">
        <v>471</v>
      </c>
      <c r="F3072" t="s">
        <v>472</v>
      </c>
      <c r="G3072">
        <v>0</v>
      </c>
      <c r="I3072" t="s">
        <v>427</v>
      </c>
      <c r="J3072" t="s">
        <v>428</v>
      </c>
      <c r="K3072" t="s">
        <v>429</v>
      </c>
      <c r="L3072" t="s">
        <v>430</v>
      </c>
      <c r="M3072" t="s">
        <v>431</v>
      </c>
      <c r="N3072" t="s">
        <v>454</v>
      </c>
      <c r="O3072" t="s">
        <v>455</v>
      </c>
      <c r="P3072" t="s">
        <v>268</v>
      </c>
      <c r="Q3072" t="s">
        <v>269</v>
      </c>
      <c r="R3072" t="s">
        <v>434</v>
      </c>
      <c r="S3072" t="s">
        <v>435</v>
      </c>
      <c r="T3072">
        <v>2018</v>
      </c>
      <c r="X3072">
        <v>232.34147999999999</v>
      </c>
      <c r="Y3072" s="7">
        <f t="shared" si="48"/>
        <v>43405</v>
      </c>
    </row>
    <row r="3073" spans="1:25" x14ac:dyDescent="0.25">
      <c r="A3073" t="s">
        <v>422</v>
      </c>
      <c r="B3073" t="s">
        <v>423</v>
      </c>
      <c r="C3073" t="s">
        <v>424</v>
      </c>
      <c r="D3073">
        <v>196</v>
      </c>
      <c r="E3073" t="s">
        <v>471</v>
      </c>
      <c r="F3073" t="s">
        <v>472</v>
      </c>
      <c r="G3073">
        <v>0</v>
      </c>
      <c r="I3073" t="s">
        <v>427</v>
      </c>
      <c r="J3073" t="s">
        <v>428</v>
      </c>
      <c r="K3073" t="s">
        <v>429</v>
      </c>
      <c r="L3073" t="s">
        <v>430</v>
      </c>
      <c r="M3073" t="s">
        <v>431</v>
      </c>
      <c r="N3073" t="s">
        <v>454</v>
      </c>
      <c r="O3073" t="s">
        <v>455</v>
      </c>
      <c r="P3073" t="s">
        <v>268</v>
      </c>
      <c r="Q3073" t="s">
        <v>269</v>
      </c>
      <c r="R3073" t="s">
        <v>434</v>
      </c>
      <c r="S3073" t="s">
        <v>435</v>
      </c>
      <c r="T3073">
        <v>2015</v>
      </c>
      <c r="X3073">
        <v>198.72336000000001</v>
      </c>
      <c r="Y3073" s="7">
        <f t="shared" si="48"/>
        <v>42309</v>
      </c>
    </row>
    <row r="3074" spans="1:25" x14ac:dyDescent="0.25">
      <c r="A3074" t="s">
        <v>422</v>
      </c>
      <c r="B3074" t="s">
        <v>423</v>
      </c>
      <c r="C3074" t="s">
        <v>424</v>
      </c>
      <c r="D3074">
        <v>196</v>
      </c>
      <c r="E3074" t="s">
        <v>471</v>
      </c>
      <c r="F3074" t="s">
        <v>472</v>
      </c>
      <c r="G3074">
        <v>0</v>
      </c>
      <c r="I3074" t="s">
        <v>427</v>
      </c>
      <c r="J3074" t="s">
        <v>428</v>
      </c>
      <c r="K3074" t="s">
        <v>429</v>
      </c>
      <c r="L3074" t="s">
        <v>430</v>
      </c>
      <c r="M3074" t="s">
        <v>431</v>
      </c>
      <c r="N3074" t="s">
        <v>454</v>
      </c>
      <c r="O3074" t="s">
        <v>455</v>
      </c>
      <c r="P3074" t="s">
        <v>268</v>
      </c>
      <c r="Q3074" t="s">
        <v>269</v>
      </c>
      <c r="R3074" t="s">
        <v>434</v>
      </c>
      <c r="S3074" t="s">
        <v>435</v>
      </c>
      <c r="T3074">
        <v>2016</v>
      </c>
      <c r="X3074">
        <v>226.56301999999999</v>
      </c>
      <c r="Y3074" s="7">
        <f t="shared" si="48"/>
        <v>42675</v>
      </c>
    </row>
    <row r="3075" spans="1:25" x14ac:dyDescent="0.25">
      <c r="A3075" t="s">
        <v>422</v>
      </c>
      <c r="B3075" t="s">
        <v>423</v>
      </c>
      <c r="C3075" t="s">
        <v>424</v>
      </c>
      <c r="D3075">
        <v>196</v>
      </c>
      <c r="E3075" t="s">
        <v>471</v>
      </c>
      <c r="F3075" t="s">
        <v>472</v>
      </c>
      <c r="G3075">
        <v>0</v>
      </c>
      <c r="I3075" t="s">
        <v>427</v>
      </c>
      <c r="J3075" t="s">
        <v>428</v>
      </c>
      <c r="K3075" t="s">
        <v>429</v>
      </c>
      <c r="L3075" t="s">
        <v>430</v>
      </c>
      <c r="M3075" t="s">
        <v>431</v>
      </c>
      <c r="N3075" t="s">
        <v>454</v>
      </c>
      <c r="O3075" t="s">
        <v>455</v>
      </c>
      <c r="P3075" t="s">
        <v>268</v>
      </c>
      <c r="Q3075" t="s">
        <v>269</v>
      </c>
      <c r="R3075" t="s">
        <v>434</v>
      </c>
      <c r="S3075" t="s">
        <v>435</v>
      </c>
      <c r="T3075">
        <v>2012</v>
      </c>
      <c r="X3075">
        <v>133.53948</v>
      </c>
      <c r="Y3075" s="7">
        <f t="shared" ref="Y3075:Y3138" si="49">DATE(T3075,INDEX(AC:AC,MATCH(O3075,AB:AB,0)), 1)</f>
        <v>41214</v>
      </c>
    </row>
    <row r="3076" spans="1:25" x14ac:dyDescent="0.25">
      <c r="A3076" t="s">
        <v>422</v>
      </c>
      <c r="B3076" t="s">
        <v>423</v>
      </c>
      <c r="C3076" t="s">
        <v>424</v>
      </c>
      <c r="D3076">
        <v>196</v>
      </c>
      <c r="E3076" t="s">
        <v>471</v>
      </c>
      <c r="F3076" t="s">
        <v>472</v>
      </c>
      <c r="G3076">
        <v>0</v>
      </c>
      <c r="I3076" t="s">
        <v>427</v>
      </c>
      <c r="J3076" t="s">
        <v>428</v>
      </c>
      <c r="K3076" t="s">
        <v>429</v>
      </c>
      <c r="L3076" t="s">
        <v>430</v>
      </c>
      <c r="M3076" t="s">
        <v>431</v>
      </c>
      <c r="N3076" t="s">
        <v>454</v>
      </c>
      <c r="O3076" t="s">
        <v>455</v>
      </c>
      <c r="P3076" t="s">
        <v>268</v>
      </c>
      <c r="Q3076" t="s">
        <v>269</v>
      </c>
      <c r="R3076" t="s">
        <v>434</v>
      </c>
      <c r="S3076" t="s">
        <v>435</v>
      </c>
      <c r="T3076">
        <v>2013</v>
      </c>
      <c r="X3076">
        <v>181.75071</v>
      </c>
      <c r="Y3076" s="7">
        <f t="shared" si="49"/>
        <v>41579</v>
      </c>
    </row>
    <row r="3077" spans="1:25" x14ac:dyDescent="0.25">
      <c r="A3077" t="s">
        <v>422</v>
      </c>
      <c r="B3077" t="s">
        <v>423</v>
      </c>
      <c r="C3077" t="s">
        <v>424</v>
      </c>
      <c r="D3077">
        <v>196</v>
      </c>
      <c r="E3077" t="s">
        <v>471</v>
      </c>
      <c r="F3077" t="s">
        <v>472</v>
      </c>
      <c r="G3077">
        <v>0</v>
      </c>
      <c r="I3077" t="s">
        <v>427</v>
      </c>
      <c r="J3077" t="s">
        <v>428</v>
      </c>
      <c r="K3077" t="s">
        <v>429</v>
      </c>
      <c r="L3077" t="s">
        <v>430</v>
      </c>
      <c r="M3077" t="s">
        <v>431</v>
      </c>
      <c r="N3077" t="s">
        <v>454</v>
      </c>
      <c r="O3077" t="s">
        <v>455</v>
      </c>
      <c r="P3077" t="s">
        <v>268</v>
      </c>
      <c r="Q3077" t="s">
        <v>269</v>
      </c>
      <c r="R3077" t="s">
        <v>434</v>
      </c>
      <c r="S3077" t="s">
        <v>435</v>
      </c>
      <c r="T3077">
        <v>2017</v>
      </c>
      <c r="X3077">
        <v>259.99669999999998</v>
      </c>
      <c r="Y3077" s="7">
        <f t="shared" si="49"/>
        <v>43040</v>
      </c>
    </row>
    <row r="3078" spans="1:25" x14ac:dyDescent="0.25">
      <c r="A3078" t="s">
        <v>422</v>
      </c>
      <c r="B3078" t="s">
        <v>423</v>
      </c>
      <c r="C3078" t="s">
        <v>424</v>
      </c>
      <c r="D3078">
        <v>196</v>
      </c>
      <c r="E3078" t="s">
        <v>471</v>
      </c>
      <c r="F3078" t="s">
        <v>472</v>
      </c>
      <c r="G3078">
        <v>0</v>
      </c>
      <c r="I3078" t="s">
        <v>427</v>
      </c>
      <c r="J3078" t="s">
        <v>428</v>
      </c>
      <c r="K3078" t="s">
        <v>429</v>
      </c>
      <c r="L3078" t="s">
        <v>430</v>
      </c>
      <c r="M3078" t="s">
        <v>431</v>
      </c>
      <c r="N3078" t="s">
        <v>454</v>
      </c>
      <c r="O3078" t="s">
        <v>455</v>
      </c>
      <c r="P3078" t="s">
        <v>268</v>
      </c>
      <c r="Q3078" t="s">
        <v>269</v>
      </c>
      <c r="R3078" t="s">
        <v>434</v>
      </c>
      <c r="S3078" t="s">
        <v>435</v>
      </c>
      <c r="T3078">
        <v>2010</v>
      </c>
      <c r="X3078">
        <v>140.43508</v>
      </c>
      <c r="Y3078" s="7">
        <f t="shared" si="49"/>
        <v>40483</v>
      </c>
    </row>
    <row r="3079" spans="1:25" x14ac:dyDescent="0.25">
      <c r="A3079" t="s">
        <v>422</v>
      </c>
      <c r="B3079" t="s">
        <v>423</v>
      </c>
      <c r="C3079" t="s">
        <v>424</v>
      </c>
      <c r="D3079">
        <v>196</v>
      </c>
      <c r="E3079" t="s">
        <v>471</v>
      </c>
      <c r="F3079" t="s">
        <v>472</v>
      </c>
      <c r="G3079">
        <v>0</v>
      </c>
      <c r="I3079" t="s">
        <v>427</v>
      </c>
      <c r="J3079" t="s">
        <v>428</v>
      </c>
      <c r="K3079" t="s">
        <v>429</v>
      </c>
      <c r="L3079" t="s">
        <v>430</v>
      </c>
      <c r="M3079" t="s">
        <v>431</v>
      </c>
      <c r="N3079" t="s">
        <v>454</v>
      </c>
      <c r="O3079" t="s">
        <v>455</v>
      </c>
      <c r="P3079" t="s">
        <v>268</v>
      </c>
      <c r="Q3079" t="s">
        <v>269</v>
      </c>
      <c r="R3079" t="s">
        <v>434</v>
      </c>
      <c r="S3079" t="s">
        <v>435</v>
      </c>
      <c r="T3079">
        <v>2011</v>
      </c>
      <c r="X3079">
        <v>161.85864000000001</v>
      </c>
      <c r="Y3079" s="7">
        <f t="shared" si="49"/>
        <v>40848</v>
      </c>
    </row>
    <row r="3080" spans="1:25" x14ac:dyDescent="0.25">
      <c r="A3080" t="s">
        <v>422</v>
      </c>
      <c r="B3080" t="s">
        <v>423</v>
      </c>
      <c r="C3080" t="s">
        <v>424</v>
      </c>
      <c r="D3080">
        <v>196</v>
      </c>
      <c r="E3080" t="s">
        <v>471</v>
      </c>
      <c r="F3080" t="s">
        <v>472</v>
      </c>
      <c r="G3080">
        <v>0</v>
      </c>
      <c r="I3080" t="s">
        <v>427</v>
      </c>
      <c r="J3080" t="s">
        <v>428</v>
      </c>
      <c r="K3080" t="s">
        <v>429</v>
      </c>
      <c r="L3080" t="s">
        <v>430</v>
      </c>
      <c r="M3080" t="s">
        <v>431</v>
      </c>
      <c r="N3080" t="s">
        <v>454</v>
      </c>
      <c r="O3080" t="s">
        <v>455</v>
      </c>
      <c r="P3080" t="s">
        <v>268</v>
      </c>
      <c r="Q3080" t="s">
        <v>269</v>
      </c>
      <c r="R3080" t="s">
        <v>434</v>
      </c>
      <c r="S3080" t="s">
        <v>435</v>
      </c>
      <c r="T3080">
        <v>2007</v>
      </c>
      <c r="X3080">
        <v>118.35303999999999</v>
      </c>
      <c r="Y3080" s="7">
        <f t="shared" si="49"/>
        <v>39387</v>
      </c>
    </row>
    <row r="3081" spans="1:25" x14ac:dyDescent="0.25">
      <c r="A3081" t="s">
        <v>422</v>
      </c>
      <c r="B3081" t="s">
        <v>423</v>
      </c>
      <c r="C3081" t="s">
        <v>424</v>
      </c>
      <c r="D3081">
        <v>196</v>
      </c>
      <c r="E3081" t="s">
        <v>471</v>
      </c>
      <c r="F3081" t="s">
        <v>472</v>
      </c>
      <c r="G3081">
        <v>0</v>
      </c>
      <c r="I3081" t="s">
        <v>427</v>
      </c>
      <c r="J3081" t="s">
        <v>428</v>
      </c>
      <c r="K3081" t="s">
        <v>429</v>
      </c>
      <c r="L3081" t="s">
        <v>430</v>
      </c>
      <c r="M3081" t="s">
        <v>431</v>
      </c>
      <c r="N3081" t="s">
        <v>454</v>
      </c>
      <c r="O3081" t="s">
        <v>455</v>
      </c>
      <c r="P3081" t="s">
        <v>268</v>
      </c>
      <c r="Q3081" t="s">
        <v>269</v>
      </c>
      <c r="R3081" t="s">
        <v>434</v>
      </c>
      <c r="S3081" t="s">
        <v>435</v>
      </c>
      <c r="T3081">
        <v>2006</v>
      </c>
      <c r="X3081">
        <v>125.58975</v>
      </c>
      <c r="Y3081" s="7">
        <f t="shared" si="49"/>
        <v>39022</v>
      </c>
    </row>
    <row r="3082" spans="1:25" x14ac:dyDescent="0.25">
      <c r="A3082" t="s">
        <v>422</v>
      </c>
      <c r="B3082" t="s">
        <v>423</v>
      </c>
      <c r="C3082" t="s">
        <v>424</v>
      </c>
      <c r="D3082">
        <v>196</v>
      </c>
      <c r="E3082" t="s">
        <v>471</v>
      </c>
      <c r="F3082" t="s">
        <v>472</v>
      </c>
      <c r="G3082">
        <v>0</v>
      </c>
      <c r="I3082" t="s">
        <v>427</v>
      </c>
      <c r="J3082" t="s">
        <v>428</v>
      </c>
      <c r="K3082" t="s">
        <v>429</v>
      </c>
      <c r="L3082" t="s">
        <v>430</v>
      </c>
      <c r="M3082" t="s">
        <v>431</v>
      </c>
      <c r="N3082" t="s">
        <v>454</v>
      </c>
      <c r="O3082" t="s">
        <v>455</v>
      </c>
      <c r="P3082" t="s">
        <v>268</v>
      </c>
      <c r="Q3082" t="s">
        <v>269</v>
      </c>
      <c r="R3082" t="s">
        <v>434</v>
      </c>
      <c r="S3082" t="s">
        <v>435</v>
      </c>
      <c r="T3082">
        <v>2008</v>
      </c>
      <c r="X3082">
        <v>123.5004</v>
      </c>
      <c r="Y3082" s="7">
        <f t="shared" si="49"/>
        <v>39753</v>
      </c>
    </row>
    <row r="3083" spans="1:25" x14ac:dyDescent="0.25">
      <c r="A3083" t="s">
        <v>422</v>
      </c>
      <c r="B3083" t="s">
        <v>423</v>
      </c>
      <c r="C3083" t="s">
        <v>424</v>
      </c>
      <c r="D3083">
        <v>196</v>
      </c>
      <c r="E3083" t="s">
        <v>471</v>
      </c>
      <c r="F3083" t="s">
        <v>472</v>
      </c>
      <c r="G3083">
        <v>0</v>
      </c>
      <c r="I3083" t="s">
        <v>427</v>
      </c>
      <c r="J3083" t="s">
        <v>428</v>
      </c>
      <c r="K3083" t="s">
        <v>429</v>
      </c>
      <c r="L3083" t="s">
        <v>430</v>
      </c>
      <c r="M3083" t="s">
        <v>431</v>
      </c>
      <c r="N3083" t="s">
        <v>454</v>
      </c>
      <c r="O3083" t="s">
        <v>455</v>
      </c>
      <c r="P3083" t="s">
        <v>268</v>
      </c>
      <c r="Q3083" t="s">
        <v>269</v>
      </c>
      <c r="R3083" t="s">
        <v>434</v>
      </c>
      <c r="S3083" t="s">
        <v>435</v>
      </c>
      <c r="T3083">
        <v>2009</v>
      </c>
      <c r="X3083">
        <v>108.27564</v>
      </c>
      <c r="Y3083" s="7">
        <f t="shared" si="49"/>
        <v>40118</v>
      </c>
    </row>
    <row r="3084" spans="1:25" x14ac:dyDescent="0.25">
      <c r="A3084" t="s">
        <v>422</v>
      </c>
      <c r="B3084" t="s">
        <v>423</v>
      </c>
      <c r="C3084" t="s">
        <v>424</v>
      </c>
      <c r="D3084">
        <v>196</v>
      </c>
      <c r="E3084" t="s">
        <v>471</v>
      </c>
      <c r="F3084" t="s">
        <v>472</v>
      </c>
      <c r="G3084">
        <v>0</v>
      </c>
      <c r="I3084" t="s">
        <v>427</v>
      </c>
      <c r="J3084" t="s">
        <v>428</v>
      </c>
      <c r="K3084" t="s">
        <v>429</v>
      </c>
      <c r="L3084" t="s">
        <v>430</v>
      </c>
      <c r="M3084" t="s">
        <v>431</v>
      </c>
      <c r="N3084" t="s">
        <v>456</v>
      </c>
      <c r="O3084" t="s">
        <v>457</v>
      </c>
      <c r="P3084" t="s">
        <v>268</v>
      </c>
      <c r="Q3084" t="s">
        <v>269</v>
      </c>
      <c r="R3084" t="s">
        <v>434</v>
      </c>
      <c r="S3084" t="s">
        <v>435</v>
      </c>
      <c r="T3084">
        <v>2014</v>
      </c>
      <c r="X3084">
        <v>258.82769000000002</v>
      </c>
      <c r="Y3084" s="7">
        <f t="shared" si="49"/>
        <v>41974</v>
      </c>
    </row>
    <row r="3085" spans="1:25" x14ac:dyDescent="0.25">
      <c r="A3085" t="s">
        <v>422</v>
      </c>
      <c r="B3085" t="s">
        <v>423</v>
      </c>
      <c r="C3085" t="s">
        <v>424</v>
      </c>
      <c r="D3085">
        <v>196</v>
      </c>
      <c r="E3085" t="s">
        <v>471</v>
      </c>
      <c r="F3085" t="s">
        <v>472</v>
      </c>
      <c r="G3085">
        <v>0</v>
      </c>
      <c r="I3085" t="s">
        <v>427</v>
      </c>
      <c r="J3085" t="s">
        <v>428</v>
      </c>
      <c r="K3085" t="s">
        <v>429</v>
      </c>
      <c r="L3085" t="s">
        <v>430</v>
      </c>
      <c r="M3085" t="s">
        <v>431</v>
      </c>
      <c r="N3085" t="s">
        <v>456</v>
      </c>
      <c r="O3085" t="s">
        <v>457</v>
      </c>
      <c r="P3085" t="s">
        <v>268</v>
      </c>
      <c r="Q3085" t="s">
        <v>269</v>
      </c>
      <c r="R3085" t="s">
        <v>434</v>
      </c>
      <c r="S3085" t="s">
        <v>435</v>
      </c>
      <c r="T3085">
        <v>2019</v>
      </c>
      <c r="X3085">
        <v>273.04640999999998</v>
      </c>
      <c r="Y3085" s="7">
        <f t="shared" si="49"/>
        <v>43800</v>
      </c>
    </row>
    <row r="3086" spans="1:25" x14ac:dyDescent="0.25">
      <c r="A3086" t="s">
        <v>422</v>
      </c>
      <c r="B3086" t="s">
        <v>423</v>
      </c>
      <c r="C3086" t="s">
        <v>424</v>
      </c>
      <c r="D3086">
        <v>196</v>
      </c>
      <c r="E3086" t="s">
        <v>471</v>
      </c>
      <c r="F3086" t="s">
        <v>472</v>
      </c>
      <c r="G3086">
        <v>0</v>
      </c>
      <c r="I3086" t="s">
        <v>427</v>
      </c>
      <c r="J3086" t="s">
        <v>428</v>
      </c>
      <c r="K3086" t="s">
        <v>429</v>
      </c>
      <c r="L3086" t="s">
        <v>430</v>
      </c>
      <c r="M3086" t="s">
        <v>431</v>
      </c>
      <c r="N3086" t="s">
        <v>456</v>
      </c>
      <c r="O3086" t="s">
        <v>457</v>
      </c>
      <c r="P3086" t="s">
        <v>268</v>
      </c>
      <c r="Q3086" t="s">
        <v>269</v>
      </c>
      <c r="R3086" t="s">
        <v>434</v>
      </c>
      <c r="S3086" t="s">
        <v>435</v>
      </c>
      <c r="T3086">
        <v>2017</v>
      </c>
      <c r="X3086">
        <v>269.62407999999999</v>
      </c>
      <c r="Y3086" s="7">
        <f t="shared" si="49"/>
        <v>43070</v>
      </c>
    </row>
    <row r="3087" spans="1:25" x14ac:dyDescent="0.25">
      <c r="A3087" t="s">
        <v>422</v>
      </c>
      <c r="B3087" t="s">
        <v>423</v>
      </c>
      <c r="C3087" t="s">
        <v>424</v>
      </c>
      <c r="D3087">
        <v>196</v>
      </c>
      <c r="E3087" t="s">
        <v>471</v>
      </c>
      <c r="F3087" t="s">
        <v>472</v>
      </c>
      <c r="G3087">
        <v>0</v>
      </c>
      <c r="I3087" t="s">
        <v>427</v>
      </c>
      <c r="J3087" t="s">
        <v>428</v>
      </c>
      <c r="K3087" t="s">
        <v>429</v>
      </c>
      <c r="L3087" t="s">
        <v>430</v>
      </c>
      <c r="M3087" t="s">
        <v>431</v>
      </c>
      <c r="N3087" t="s">
        <v>456</v>
      </c>
      <c r="O3087" t="s">
        <v>457</v>
      </c>
      <c r="P3087" t="s">
        <v>268</v>
      </c>
      <c r="Q3087" t="s">
        <v>269</v>
      </c>
      <c r="R3087" t="s">
        <v>434</v>
      </c>
      <c r="S3087" t="s">
        <v>435</v>
      </c>
      <c r="T3087">
        <v>2013</v>
      </c>
      <c r="X3087">
        <v>138.68448000000001</v>
      </c>
      <c r="Y3087" s="7">
        <f t="shared" si="49"/>
        <v>41609</v>
      </c>
    </row>
    <row r="3088" spans="1:25" x14ac:dyDescent="0.25">
      <c r="A3088" t="s">
        <v>422</v>
      </c>
      <c r="B3088" t="s">
        <v>423</v>
      </c>
      <c r="C3088" t="s">
        <v>424</v>
      </c>
      <c r="D3088">
        <v>196</v>
      </c>
      <c r="E3088" t="s">
        <v>471</v>
      </c>
      <c r="F3088" t="s">
        <v>472</v>
      </c>
      <c r="G3088">
        <v>0</v>
      </c>
      <c r="I3088" t="s">
        <v>427</v>
      </c>
      <c r="J3088" t="s">
        <v>428</v>
      </c>
      <c r="K3088" t="s">
        <v>429</v>
      </c>
      <c r="L3088" t="s">
        <v>430</v>
      </c>
      <c r="M3088" t="s">
        <v>431</v>
      </c>
      <c r="N3088" t="s">
        <v>456</v>
      </c>
      <c r="O3088" t="s">
        <v>457</v>
      </c>
      <c r="P3088" t="s">
        <v>268</v>
      </c>
      <c r="Q3088" t="s">
        <v>269</v>
      </c>
      <c r="R3088" t="s">
        <v>434</v>
      </c>
      <c r="S3088" t="s">
        <v>435</v>
      </c>
      <c r="T3088">
        <v>2012</v>
      </c>
      <c r="X3088">
        <v>127.64787</v>
      </c>
      <c r="Y3088" s="7">
        <f t="shared" si="49"/>
        <v>41244</v>
      </c>
    </row>
    <row r="3089" spans="1:25" x14ac:dyDescent="0.25">
      <c r="A3089" t="s">
        <v>422</v>
      </c>
      <c r="B3089" t="s">
        <v>423</v>
      </c>
      <c r="C3089" t="s">
        <v>424</v>
      </c>
      <c r="D3089">
        <v>196</v>
      </c>
      <c r="E3089" t="s">
        <v>471</v>
      </c>
      <c r="F3089" t="s">
        <v>472</v>
      </c>
      <c r="G3089">
        <v>0</v>
      </c>
      <c r="I3089" t="s">
        <v>427</v>
      </c>
      <c r="J3089" t="s">
        <v>428</v>
      </c>
      <c r="K3089" t="s">
        <v>429</v>
      </c>
      <c r="L3089" t="s">
        <v>430</v>
      </c>
      <c r="M3089" t="s">
        <v>431</v>
      </c>
      <c r="N3089" t="s">
        <v>456</v>
      </c>
      <c r="O3089" t="s">
        <v>457</v>
      </c>
      <c r="P3089" t="s">
        <v>268</v>
      </c>
      <c r="Q3089" t="s">
        <v>269</v>
      </c>
      <c r="R3089" t="s">
        <v>434</v>
      </c>
      <c r="S3089" t="s">
        <v>435</v>
      </c>
      <c r="T3089">
        <v>2018</v>
      </c>
      <c r="X3089">
        <v>185.21768</v>
      </c>
      <c r="Y3089" s="7">
        <f t="shared" si="49"/>
        <v>43435</v>
      </c>
    </row>
    <row r="3090" spans="1:25" x14ac:dyDescent="0.25">
      <c r="A3090" t="s">
        <v>422</v>
      </c>
      <c r="B3090" t="s">
        <v>423</v>
      </c>
      <c r="C3090" t="s">
        <v>424</v>
      </c>
      <c r="D3090">
        <v>196</v>
      </c>
      <c r="E3090" t="s">
        <v>471</v>
      </c>
      <c r="F3090" t="s">
        <v>472</v>
      </c>
      <c r="G3090">
        <v>0</v>
      </c>
      <c r="I3090" t="s">
        <v>427</v>
      </c>
      <c r="J3090" t="s">
        <v>428</v>
      </c>
      <c r="K3090" t="s">
        <v>429</v>
      </c>
      <c r="L3090" t="s">
        <v>430</v>
      </c>
      <c r="M3090" t="s">
        <v>431</v>
      </c>
      <c r="N3090" t="s">
        <v>456</v>
      </c>
      <c r="O3090" t="s">
        <v>457</v>
      </c>
      <c r="P3090" t="s">
        <v>268</v>
      </c>
      <c r="Q3090" t="s">
        <v>269</v>
      </c>
      <c r="R3090" t="s">
        <v>434</v>
      </c>
      <c r="S3090" t="s">
        <v>435</v>
      </c>
      <c r="T3090">
        <v>2016</v>
      </c>
      <c r="X3090">
        <v>202.21474000000001</v>
      </c>
      <c r="Y3090" s="7">
        <f t="shared" si="49"/>
        <v>42705</v>
      </c>
    </row>
    <row r="3091" spans="1:25" x14ac:dyDescent="0.25">
      <c r="A3091" t="s">
        <v>422</v>
      </c>
      <c r="B3091" t="s">
        <v>423</v>
      </c>
      <c r="C3091" t="s">
        <v>424</v>
      </c>
      <c r="D3091">
        <v>196</v>
      </c>
      <c r="E3091" t="s">
        <v>471</v>
      </c>
      <c r="F3091" t="s">
        <v>472</v>
      </c>
      <c r="G3091">
        <v>0</v>
      </c>
      <c r="I3091" t="s">
        <v>427</v>
      </c>
      <c r="J3091" t="s">
        <v>428</v>
      </c>
      <c r="K3091" t="s">
        <v>429</v>
      </c>
      <c r="L3091" t="s">
        <v>430</v>
      </c>
      <c r="M3091" t="s">
        <v>431</v>
      </c>
      <c r="N3091" t="s">
        <v>456</v>
      </c>
      <c r="O3091" t="s">
        <v>457</v>
      </c>
      <c r="P3091" t="s">
        <v>268</v>
      </c>
      <c r="Q3091" t="s">
        <v>269</v>
      </c>
      <c r="R3091" t="s">
        <v>434</v>
      </c>
      <c r="S3091" t="s">
        <v>435</v>
      </c>
      <c r="T3091">
        <v>2015</v>
      </c>
      <c r="X3091">
        <v>211.77519000000001</v>
      </c>
      <c r="Y3091" s="7">
        <f t="shared" si="49"/>
        <v>42339</v>
      </c>
    </row>
    <row r="3092" spans="1:25" x14ac:dyDescent="0.25">
      <c r="A3092" t="s">
        <v>422</v>
      </c>
      <c r="B3092" t="s">
        <v>423</v>
      </c>
      <c r="C3092" t="s">
        <v>424</v>
      </c>
      <c r="D3092">
        <v>196</v>
      </c>
      <c r="E3092" t="s">
        <v>471</v>
      </c>
      <c r="F3092" t="s">
        <v>472</v>
      </c>
      <c r="G3092">
        <v>0</v>
      </c>
      <c r="I3092" t="s">
        <v>427</v>
      </c>
      <c r="J3092" t="s">
        <v>428</v>
      </c>
      <c r="K3092" t="s">
        <v>429</v>
      </c>
      <c r="L3092" t="s">
        <v>430</v>
      </c>
      <c r="M3092" t="s">
        <v>431</v>
      </c>
      <c r="N3092" t="s">
        <v>456</v>
      </c>
      <c r="O3092" t="s">
        <v>457</v>
      </c>
      <c r="P3092" t="s">
        <v>268</v>
      </c>
      <c r="Q3092" t="s">
        <v>269</v>
      </c>
      <c r="R3092" t="s">
        <v>434</v>
      </c>
      <c r="S3092" t="s">
        <v>435</v>
      </c>
      <c r="T3092">
        <v>2011</v>
      </c>
      <c r="X3092">
        <v>134.95295999999999</v>
      </c>
      <c r="Y3092" s="7">
        <f t="shared" si="49"/>
        <v>40878</v>
      </c>
    </row>
    <row r="3093" spans="1:25" x14ac:dyDescent="0.25">
      <c r="A3093" t="s">
        <v>422</v>
      </c>
      <c r="B3093" t="s">
        <v>423</v>
      </c>
      <c r="C3093" t="s">
        <v>424</v>
      </c>
      <c r="D3093">
        <v>196</v>
      </c>
      <c r="E3093" t="s">
        <v>471</v>
      </c>
      <c r="F3093" t="s">
        <v>472</v>
      </c>
      <c r="G3093">
        <v>0</v>
      </c>
      <c r="I3093" t="s">
        <v>427</v>
      </c>
      <c r="J3093" t="s">
        <v>428</v>
      </c>
      <c r="K3093" t="s">
        <v>429</v>
      </c>
      <c r="L3093" t="s">
        <v>430</v>
      </c>
      <c r="M3093" t="s">
        <v>431</v>
      </c>
      <c r="N3093" t="s">
        <v>456</v>
      </c>
      <c r="O3093" t="s">
        <v>457</v>
      </c>
      <c r="P3093" t="s">
        <v>268</v>
      </c>
      <c r="Q3093" t="s">
        <v>269</v>
      </c>
      <c r="R3093" t="s">
        <v>434</v>
      </c>
      <c r="S3093" t="s">
        <v>435</v>
      </c>
      <c r="T3093">
        <v>2010</v>
      </c>
      <c r="X3093">
        <v>129.82040000000001</v>
      </c>
      <c r="Y3093" s="7">
        <f t="shared" si="49"/>
        <v>40513</v>
      </c>
    </row>
    <row r="3094" spans="1:25" x14ac:dyDescent="0.25">
      <c r="A3094" t="s">
        <v>422</v>
      </c>
      <c r="B3094" t="s">
        <v>423</v>
      </c>
      <c r="C3094" t="s">
        <v>424</v>
      </c>
      <c r="D3094">
        <v>196</v>
      </c>
      <c r="E3094" t="s">
        <v>471</v>
      </c>
      <c r="F3094" t="s">
        <v>472</v>
      </c>
      <c r="G3094">
        <v>0</v>
      </c>
      <c r="I3094" t="s">
        <v>427</v>
      </c>
      <c r="J3094" t="s">
        <v>428</v>
      </c>
      <c r="K3094" t="s">
        <v>429</v>
      </c>
      <c r="L3094" t="s">
        <v>430</v>
      </c>
      <c r="M3094" t="s">
        <v>431</v>
      </c>
      <c r="N3094" t="s">
        <v>456</v>
      </c>
      <c r="O3094" t="s">
        <v>457</v>
      </c>
      <c r="P3094" t="s">
        <v>268</v>
      </c>
      <c r="Q3094" t="s">
        <v>269</v>
      </c>
      <c r="R3094" t="s">
        <v>434</v>
      </c>
      <c r="S3094" t="s">
        <v>435</v>
      </c>
      <c r="T3094">
        <v>2007</v>
      </c>
      <c r="X3094">
        <v>103.7384</v>
      </c>
      <c r="Y3094" s="7">
        <f t="shared" si="49"/>
        <v>39417</v>
      </c>
    </row>
    <row r="3095" spans="1:25" x14ac:dyDescent="0.25">
      <c r="A3095" t="s">
        <v>422</v>
      </c>
      <c r="B3095" t="s">
        <v>423</v>
      </c>
      <c r="C3095" t="s">
        <v>424</v>
      </c>
      <c r="D3095">
        <v>196</v>
      </c>
      <c r="E3095" t="s">
        <v>471</v>
      </c>
      <c r="F3095" t="s">
        <v>472</v>
      </c>
      <c r="G3095">
        <v>0</v>
      </c>
      <c r="I3095" t="s">
        <v>427</v>
      </c>
      <c r="J3095" t="s">
        <v>428</v>
      </c>
      <c r="K3095" t="s">
        <v>429</v>
      </c>
      <c r="L3095" t="s">
        <v>430</v>
      </c>
      <c r="M3095" t="s">
        <v>431</v>
      </c>
      <c r="N3095" t="s">
        <v>456</v>
      </c>
      <c r="O3095" t="s">
        <v>457</v>
      </c>
      <c r="P3095" t="s">
        <v>268</v>
      </c>
      <c r="Q3095" t="s">
        <v>269</v>
      </c>
      <c r="R3095" t="s">
        <v>434</v>
      </c>
      <c r="S3095" t="s">
        <v>435</v>
      </c>
      <c r="T3095">
        <v>2006</v>
      </c>
      <c r="X3095">
        <v>112.70689</v>
      </c>
      <c r="Y3095" s="7">
        <f t="shared" si="49"/>
        <v>39052</v>
      </c>
    </row>
    <row r="3096" spans="1:25" x14ac:dyDescent="0.25">
      <c r="A3096" t="s">
        <v>422</v>
      </c>
      <c r="B3096" t="s">
        <v>423</v>
      </c>
      <c r="C3096" t="s">
        <v>424</v>
      </c>
      <c r="D3096">
        <v>196</v>
      </c>
      <c r="E3096" t="s">
        <v>471</v>
      </c>
      <c r="F3096" t="s">
        <v>472</v>
      </c>
      <c r="G3096">
        <v>0</v>
      </c>
      <c r="I3096" t="s">
        <v>427</v>
      </c>
      <c r="J3096" t="s">
        <v>428</v>
      </c>
      <c r="K3096" t="s">
        <v>429</v>
      </c>
      <c r="L3096" t="s">
        <v>430</v>
      </c>
      <c r="M3096" t="s">
        <v>431</v>
      </c>
      <c r="N3096" t="s">
        <v>456</v>
      </c>
      <c r="O3096" t="s">
        <v>457</v>
      </c>
      <c r="P3096" t="s">
        <v>268</v>
      </c>
      <c r="Q3096" t="s">
        <v>269</v>
      </c>
      <c r="R3096" t="s">
        <v>434</v>
      </c>
      <c r="S3096" t="s">
        <v>435</v>
      </c>
      <c r="T3096">
        <v>2009</v>
      </c>
      <c r="X3096">
        <v>108.28973999999999</v>
      </c>
      <c r="Y3096" s="7">
        <f t="shared" si="49"/>
        <v>40148</v>
      </c>
    </row>
    <row r="3097" spans="1:25" x14ac:dyDescent="0.25">
      <c r="A3097" t="s">
        <v>422</v>
      </c>
      <c r="B3097" t="s">
        <v>423</v>
      </c>
      <c r="C3097" t="s">
        <v>424</v>
      </c>
      <c r="D3097">
        <v>196</v>
      </c>
      <c r="E3097" t="s">
        <v>471</v>
      </c>
      <c r="F3097" t="s">
        <v>472</v>
      </c>
      <c r="G3097">
        <v>0</v>
      </c>
      <c r="I3097" t="s">
        <v>427</v>
      </c>
      <c r="J3097" t="s">
        <v>428</v>
      </c>
      <c r="K3097" t="s">
        <v>429</v>
      </c>
      <c r="L3097" t="s">
        <v>430</v>
      </c>
      <c r="M3097" t="s">
        <v>431</v>
      </c>
      <c r="N3097" t="s">
        <v>456</v>
      </c>
      <c r="O3097" t="s">
        <v>457</v>
      </c>
      <c r="P3097" t="s">
        <v>268</v>
      </c>
      <c r="Q3097" t="s">
        <v>269</v>
      </c>
      <c r="R3097" t="s">
        <v>434</v>
      </c>
      <c r="S3097" t="s">
        <v>435</v>
      </c>
      <c r="T3097">
        <v>2008</v>
      </c>
      <c r="X3097">
        <v>108.93689999999999</v>
      </c>
      <c r="Y3097" s="7">
        <f t="shared" si="49"/>
        <v>39783</v>
      </c>
    </row>
    <row r="3098" spans="1:25" x14ac:dyDescent="0.25">
      <c r="A3098" t="s">
        <v>422</v>
      </c>
      <c r="B3098" t="s">
        <v>423</v>
      </c>
      <c r="C3098" t="s">
        <v>424</v>
      </c>
      <c r="D3098">
        <v>203</v>
      </c>
      <c r="E3098" t="s">
        <v>315</v>
      </c>
      <c r="F3098" t="s">
        <v>316</v>
      </c>
      <c r="G3098">
        <v>0</v>
      </c>
      <c r="I3098" t="s">
        <v>427</v>
      </c>
      <c r="J3098" t="s">
        <v>428</v>
      </c>
      <c r="K3098" t="s">
        <v>429</v>
      </c>
      <c r="L3098" t="s">
        <v>430</v>
      </c>
      <c r="M3098" t="s">
        <v>431</v>
      </c>
      <c r="N3098" t="s">
        <v>432</v>
      </c>
      <c r="O3098" t="s">
        <v>433</v>
      </c>
      <c r="P3098" t="s">
        <v>268</v>
      </c>
      <c r="Q3098" t="s">
        <v>269</v>
      </c>
      <c r="R3098" t="s">
        <v>434</v>
      </c>
      <c r="S3098" t="s">
        <v>435</v>
      </c>
      <c r="T3098">
        <v>2016</v>
      </c>
      <c r="X3098">
        <v>12772.8804</v>
      </c>
      <c r="Y3098" s="7">
        <f t="shared" si="49"/>
        <v>42370</v>
      </c>
    </row>
    <row r="3099" spans="1:25" x14ac:dyDescent="0.25">
      <c r="A3099" t="s">
        <v>422</v>
      </c>
      <c r="B3099" t="s">
        <v>423</v>
      </c>
      <c r="C3099" t="s">
        <v>424</v>
      </c>
      <c r="D3099">
        <v>203</v>
      </c>
      <c r="E3099" t="s">
        <v>315</v>
      </c>
      <c r="F3099" t="s">
        <v>316</v>
      </c>
      <c r="G3099">
        <v>0</v>
      </c>
      <c r="I3099" t="s">
        <v>427</v>
      </c>
      <c r="J3099" t="s">
        <v>428</v>
      </c>
      <c r="K3099" t="s">
        <v>429</v>
      </c>
      <c r="L3099" t="s">
        <v>430</v>
      </c>
      <c r="M3099" t="s">
        <v>431</v>
      </c>
      <c r="N3099" t="s">
        <v>432</v>
      </c>
      <c r="O3099" t="s">
        <v>433</v>
      </c>
      <c r="P3099" t="s">
        <v>268</v>
      </c>
      <c r="Q3099" t="s">
        <v>269</v>
      </c>
      <c r="R3099" t="s">
        <v>434</v>
      </c>
      <c r="S3099" t="s">
        <v>435</v>
      </c>
      <c r="T3099">
        <v>2015</v>
      </c>
      <c r="X3099">
        <v>12459.68757</v>
      </c>
      <c r="Y3099" s="7">
        <f t="shared" si="49"/>
        <v>42005</v>
      </c>
    </row>
    <row r="3100" spans="1:25" x14ac:dyDescent="0.25">
      <c r="A3100" t="s">
        <v>422</v>
      </c>
      <c r="B3100" t="s">
        <v>423</v>
      </c>
      <c r="C3100" t="s">
        <v>424</v>
      </c>
      <c r="D3100">
        <v>203</v>
      </c>
      <c r="E3100" t="s">
        <v>315</v>
      </c>
      <c r="F3100" t="s">
        <v>316</v>
      </c>
      <c r="G3100">
        <v>0</v>
      </c>
      <c r="I3100" t="s">
        <v>427</v>
      </c>
      <c r="J3100" t="s">
        <v>428</v>
      </c>
      <c r="K3100" t="s">
        <v>429</v>
      </c>
      <c r="L3100" t="s">
        <v>430</v>
      </c>
      <c r="M3100" t="s">
        <v>431</v>
      </c>
      <c r="N3100" t="s">
        <v>432</v>
      </c>
      <c r="O3100" t="s">
        <v>433</v>
      </c>
      <c r="P3100" t="s">
        <v>268</v>
      </c>
      <c r="Q3100" t="s">
        <v>269</v>
      </c>
      <c r="R3100" t="s">
        <v>434</v>
      </c>
      <c r="S3100" t="s">
        <v>435</v>
      </c>
      <c r="T3100">
        <v>2020</v>
      </c>
      <c r="X3100">
        <v>16709.163</v>
      </c>
      <c r="Y3100" s="7">
        <f t="shared" si="49"/>
        <v>43831</v>
      </c>
    </row>
    <row r="3101" spans="1:25" x14ac:dyDescent="0.25">
      <c r="A3101" t="s">
        <v>422</v>
      </c>
      <c r="B3101" t="s">
        <v>423</v>
      </c>
      <c r="C3101" t="s">
        <v>424</v>
      </c>
      <c r="D3101">
        <v>203</v>
      </c>
      <c r="E3101" t="s">
        <v>315</v>
      </c>
      <c r="F3101" t="s">
        <v>316</v>
      </c>
      <c r="G3101">
        <v>0</v>
      </c>
      <c r="I3101" t="s">
        <v>427</v>
      </c>
      <c r="J3101" t="s">
        <v>428</v>
      </c>
      <c r="K3101" t="s">
        <v>429</v>
      </c>
      <c r="L3101" t="s">
        <v>430</v>
      </c>
      <c r="M3101" t="s">
        <v>431</v>
      </c>
      <c r="N3101" t="s">
        <v>432</v>
      </c>
      <c r="O3101" t="s">
        <v>433</v>
      </c>
      <c r="P3101" t="s">
        <v>268</v>
      </c>
      <c r="Q3101" t="s">
        <v>269</v>
      </c>
      <c r="R3101" t="s">
        <v>434</v>
      </c>
      <c r="S3101" t="s">
        <v>435</v>
      </c>
      <c r="T3101">
        <v>2019</v>
      </c>
      <c r="X3101">
        <v>16964.175999999999</v>
      </c>
      <c r="Y3101" s="7">
        <f t="shared" si="49"/>
        <v>43466</v>
      </c>
    </row>
    <row r="3102" spans="1:25" x14ac:dyDescent="0.25">
      <c r="A3102" t="s">
        <v>422</v>
      </c>
      <c r="B3102" t="s">
        <v>423</v>
      </c>
      <c r="C3102" t="s">
        <v>424</v>
      </c>
      <c r="D3102">
        <v>203</v>
      </c>
      <c r="E3102" t="s">
        <v>315</v>
      </c>
      <c r="F3102" t="s">
        <v>316</v>
      </c>
      <c r="G3102">
        <v>0</v>
      </c>
      <c r="I3102" t="s">
        <v>427</v>
      </c>
      <c r="J3102" t="s">
        <v>428</v>
      </c>
      <c r="K3102" t="s">
        <v>429</v>
      </c>
      <c r="L3102" t="s">
        <v>430</v>
      </c>
      <c r="M3102" t="s">
        <v>431</v>
      </c>
      <c r="N3102" t="s">
        <v>432</v>
      </c>
      <c r="O3102" t="s">
        <v>433</v>
      </c>
      <c r="P3102" t="s">
        <v>268</v>
      </c>
      <c r="Q3102" t="s">
        <v>269</v>
      </c>
      <c r="R3102" t="s">
        <v>434</v>
      </c>
      <c r="S3102" t="s">
        <v>435</v>
      </c>
      <c r="T3102">
        <v>2018</v>
      </c>
      <c r="X3102">
        <v>17669.382000000001</v>
      </c>
      <c r="Y3102" s="7">
        <f t="shared" si="49"/>
        <v>43101</v>
      </c>
    </row>
    <row r="3103" spans="1:25" x14ac:dyDescent="0.25">
      <c r="A3103" t="s">
        <v>422</v>
      </c>
      <c r="B3103" t="s">
        <v>423</v>
      </c>
      <c r="C3103" t="s">
        <v>424</v>
      </c>
      <c r="D3103">
        <v>203</v>
      </c>
      <c r="E3103" t="s">
        <v>315</v>
      </c>
      <c r="F3103" t="s">
        <v>316</v>
      </c>
      <c r="G3103">
        <v>0</v>
      </c>
      <c r="I3103" t="s">
        <v>427</v>
      </c>
      <c r="J3103" t="s">
        <v>428</v>
      </c>
      <c r="K3103" t="s">
        <v>429</v>
      </c>
      <c r="L3103" t="s">
        <v>430</v>
      </c>
      <c r="M3103" t="s">
        <v>431</v>
      </c>
      <c r="N3103" t="s">
        <v>432</v>
      </c>
      <c r="O3103" t="s">
        <v>433</v>
      </c>
      <c r="P3103" t="s">
        <v>268</v>
      </c>
      <c r="Q3103" t="s">
        <v>269</v>
      </c>
      <c r="R3103" t="s">
        <v>434</v>
      </c>
      <c r="S3103" t="s">
        <v>435</v>
      </c>
      <c r="T3103">
        <v>2013</v>
      </c>
      <c r="X3103">
        <v>12868.896479999999</v>
      </c>
      <c r="Y3103" s="7">
        <f t="shared" si="49"/>
        <v>41275</v>
      </c>
    </row>
    <row r="3104" spans="1:25" x14ac:dyDescent="0.25">
      <c r="A3104" t="s">
        <v>422</v>
      </c>
      <c r="B3104" t="s">
        <v>423</v>
      </c>
      <c r="C3104" t="s">
        <v>424</v>
      </c>
      <c r="D3104">
        <v>203</v>
      </c>
      <c r="E3104" t="s">
        <v>315</v>
      </c>
      <c r="F3104" t="s">
        <v>316</v>
      </c>
      <c r="G3104">
        <v>0</v>
      </c>
      <c r="I3104" t="s">
        <v>427</v>
      </c>
      <c r="J3104" t="s">
        <v>428</v>
      </c>
      <c r="K3104" t="s">
        <v>429</v>
      </c>
      <c r="L3104" t="s">
        <v>430</v>
      </c>
      <c r="M3104" t="s">
        <v>431</v>
      </c>
      <c r="N3104" t="s">
        <v>432</v>
      </c>
      <c r="O3104" t="s">
        <v>433</v>
      </c>
      <c r="P3104" t="s">
        <v>268</v>
      </c>
      <c r="Q3104" t="s">
        <v>269</v>
      </c>
      <c r="R3104" t="s">
        <v>434</v>
      </c>
      <c r="S3104" t="s">
        <v>435</v>
      </c>
      <c r="T3104">
        <v>2017</v>
      </c>
      <c r="X3104">
        <v>13769.64834</v>
      </c>
      <c r="Y3104" s="7">
        <f t="shared" si="49"/>
        <v>42736</v>
      </c>
    </row>
    <row r="3105" spans="1:25" x14ac:dyDescent="0.25">
      <c r="A3105" t="s">
        <v>422</v>
      </c>
      <c r="B3105" t="s">
        <v>423</v>
      </c>
      <c r="C3105" t="s">
        <v>424</v>
      </c>
      <c r="D3105">
        <v>203</v>
      </c>
      <c r="E3105" t="s">
        <v>315</v>
      </c>
      <c r="F3105" t="s">
        <v>316</v>
      </c>
      <c r="G3105">
        <v>0</v>
      </c>
      <c r="I3105" t="s">
        <v>427</v>
      </c>
      <c r="J3105" t="s">
        <v>428</v>
      </c>
      <c r="K3105" t="s">
        <v>429</v>
      </c>
      <c r="L3105" t="s">
        <v>430</v>
      </c>
      <c r="M3105" t="s">
        <v>431</v>
      </c>
      <c r="N3105" t="s">
        <v>432</v>
      </c>
      <c r="O3105" t="s">
        <v>433</v>
      </c>
      <c r="P3105" t="s">
        <v>268</v>
      </c>
      <c r="Q3105" t="s">
        <v>269</v>
      </c>
      <c r="R3105" t="s">
        <v>434</v>
      </c>
      <c r="S3105" t="s">
        <v>435</v>
      </c>
      <c r="T3105">
        <v>2014</v>
      </c>
      <c r="X3105">
        <v>14536.1605</v>
      </c>
      <c r="Y3105" s="7">
        <f t="shared" si="49"/>
        <v>41640</v>
      </c>
    </row>
    <row r="3106" spans="1:25" x14ac:dyDescent="0.25">
      <c r="A3106" t="s">
        <v>422</v>
      </c>
      <c r="B3106" t="s">
        <v>423</v>
      </c>
      <c r="C3106" t="s">
        <v>424</v>
      </c>
      <c r="D3106">
        <v>203</v>
      </c>
      <c r="E3106" t="s">
        <v>315</v>
      </c>
      <c r="F3106" t="s">
        <v>316</v>
      </c>
      <c r="G3106">
        <v>0</v>
      </c>
      <c r="I3106" t="s">
        <v>427</v>
      </c>
      <c r="J3106" t="s">
        <v>428</v>
      </c>
      <c r="K3106" t="s">
        <v>429</v>
      </c>
      <c r="L3106" t="s">
        <v>430</v>
      </c>
      <c r="M3106" t="s">
        <v>431</v>
      </c>
      <c r="N3106" t="s">
        <v>432</v>
      </c>
      <c r="O3106" t="s">
        <v>433</v>
      </c>
      <c r="P3106" t="s">
        <v>268</v>
      </c>
      <c r="Q3106" t="s">
        <v>269</v>
      </c>
      <c r="R3106" t="s">
        <v>434</v>
      </c>
      <c r="S3106" t="s">
        <v>435</v>
      </c>
      <c r="T3106">
        <v>2009</v>
      </c>
      <c r="X3106">
        <v>7788.63609</v>
      </c>
      <c r="Y3106" s="7">
        <f t="shared" si="49"/>
        <v>39814</v>
      </c>
    </row>
    <row r="3107" spans="1:25" x14ac:dyDescent="0.25">
      <c r="A3107" t="s">
        <v>422</v>
      </c>
      <c r="B3107" t="s">
        <v>423</v>
      </c>
      <c r="C3107" t="s">
        <v>424</v>
      </c>
      <c r="D3107">
        <v>203</v>
      </c>
      <c r="E3107" t="s">
        <v>315</v>
      </c>
      <c r="F3107" t="s">
        <v>316</v>
      </c>
      <c r="G3107">
        <v>0</v>
      </c>
      <c r="I3107" t="s">
        <v>427</v>
      </c>
      <c r="J3107" t="s">
        <v>428</v>
      </c>
      <c r="K3107" t="s">
        <v>429</v>
      </c>
      <c r="L3107" t="s">
        <v>430</v>
      </c>
      <c r="M3107" t="s">
        <v>431</v>
      </c>
      <c r="N3107" t="s">
        <v>432</v>
      </c>
      <c r="O3107" t="s">
        <v>433</v>
      </c>
      <c r="P3107" t="s">
        <v>268</v>
      </c>
      <c r="Q3107" t="s">
        <v>269</v>
      </c>
      <c r="R3107" t="s">
        <v>434</v>
      </c>
      <c r="S3107" t="s">
        <v>435</v>
      </c>
      <c r="T3107">
        <v>2011</v>
      </c>
      <c r="X3107">
        <v>12263.5448</v>
      </c>
      <c r="Y3107" s="7">
        <f t="shared" si="49"/>
        <v>40544</v>
      </c>
    </row>
    <row r="3108" spans="1:25" x14ac:dyDescent="0.25">
      <c r="A3108" t="s">
        <v>422</v>
      </c>
      <c r="B3108" t="s">
        <v>423</v>
      </c>
      <c r="C3108" t="s">
        <v>424</v>
      </c>
      <c r="D3108">
        <v>203</v>
      </c>
      <c r="E3108" t="s">
        <v>315</v>
      </c>
      <c r="F3108" t="s">
        <v>316</v>
      </c>
      <c r="G3108">
        <v>0</v>
      </c>
      <c r="I3108" t="s">
        <v>427</v>
      </c>
      <c r="J3108" t="s">
        <v>428</v>
      </c>
      <c r="K3108" t="s">
        <v>429</v>
      </c>
      <c r="L3108" t="s">
        <v>430</v>
      </c>
      <c r="M3108" t="s">
        <v>431</v>
      </c>
      <c r="N3108" t="s">
        <v>432</v>
      </c>
      <c r="O3108" t="s">
        <v>433</v>
      </c>
      <c r="P3108" t="s">
        <v>268</v>
      </c>
      <c r="Q3108" t="s">
        <v>269</v>
      </c>
      <c r="R3108" t="s">
        <v>434</v>
      </c>
      <c r="S3108" t="s">
        <v>435</v>
      </c>
      <c r="T3108">
        <v>2012</v>
      </c>
      <c r="X3108">
        <v>12832.08675</v>
      </c>
      <c r="Y3108" s="7">
        <f t="shared" si="49"/>
        <v>40909</v>
      </c>
    </row>
    <row r="3109" spans="1:25" x14ac:dyDescent="0.25">
      <c r="A3109" t="s">
        <v>422</v>
      </c>
      <c r="B3109" t="s">
        <v>423</v>
      </c>
      <c r="C3109" t="s">
        <v>424</v>
      </c>
      <c r="D3109">
        <v>203</v>
      </c>
      <c r="E3109" t="s">
        <v>315</v>
      </c>
      <c r="F3109" t="s">
        <v>316</v>
      </c>
      <c r="G3109">
        <v>0</v>
      </c>
      <c r="I3109" t="s">
        <v>427</v>
      </c>
      <c r="J3109" t="s">
        <v>428</v>
      </c>
      <c r="K3109" t="s">
        <v>429</v>
      </c>
      <c r="L3109" t="s">
        <v>430</v>
      </c>
      <c r="M3109" t="s">
        <v>431</v>
      </c>
      <c r="N3109" t="s">
        <v>432</v>
      </c>
      <c r="O3109" t="s">
        <v>433</v>
      </c>
      <c r="P3109" t="s">
        <v>268</v>
      </c>
      <c r="Q3109" t="s">
        <v>269</v>
      </c>
      <c r="R3109" t="s">
        <v>434</v>
      </c>
      <c r="S3109" t="s">
        <v>435</v>
      </c>
      <c r="T3109">
        <v>2010</v>
      </c>
      <c r="X3109">
        <v>9648.5856000000003</v>
      </c>
      <c r="Y3109" s="7">
        <f t="shared" si="49"/>
        <v>40179</v>
      </c>
    </row>
    <row r="3110" spans="1:25" x14ac:dyDescent="0.25">
      <c r="A3110" t="s">
        <v>422</v>
      </c>
      <c r="B3110" t="s">
        <v>423</v>
      </c>
      <c r="C3110" t="s">
        <v>424</v>
      </c>
      <c r="D3110">
        <v>203</v>
      </c>
      <c r="E3110" t="s">
        <v>315</v>
      </c>
      <c r="F3110" t="s">
        <v>316</v>
      </c>
      <c r="G3110">
        <v>0</v>
      </c>
      <c r="I3110" t="s">
        <v>427</v>
      </c>
      <c r="J3110" t="s">
        <v>428</v>
      </c>
      <c r="K3110" t="s">
        <v>429</v>
      </c>
      <c r="L3110" t="s">
        <v>430</v>
      </c>
      <c r="M3110" t="s">
        <v>431</v>
      </c>
      <c r="N3110" t="s">
        <v>432</v>
      </c>
      <c r="O3110" t="s">
        <v>433</v>
      </c>
      <c r="P3110" t="s">
        <v>268</v>
      </c>
      <c r="Q3110" t="s">
        <v>269</v>
      </c>
      <c r="R3110" t="s">
        <v>434</v>
      </c>
      <c r="S3110" t="s">
        <v>435</v>
      </c>
      <c r="T3110">
        <v>2007</v>
      </c>
      <c r="X3110">
        <v>8851.5390599999992</v>
      </c>
      <c r="Y3110" s="7">
        <f t="shared" si="49"/>
        <v>39083</v>
      </c>
    </row>
    <row r="3111" spans="1:25" x14ac:dyDescent="0.25">
      <c r="A3111" t="s">
        <v>422</v>
      </c>
      <c r="B3111" t="s">
        <v>423</v>
      </c>
      <c r="C3111" t="s">
        <v>424</v>
      </c>
      <c r="D3111">
        <v>203</v>
      </c>
      <c r="E3111" t="s">
        <v>315</v>
      </c>
      <c r="F3111" t="s">
        <v>316</v>
      </c>
      <c r="G3111">
        <v>0</v>
      </c>
      <c r="I3111" t="s">
        <v>427</v>
      </c>
      <c r="J3111" t="s">
        <v>428</v>
      </c>
      <c r="K3111" t="s">
        <v>429</v>
      </c>
      <c r="L3111" t="s">
        <v>430</v>
      </c>
      <c r="M3111" t="s">
        <v>431</v>
      </c>
      <c r="N3111" t="s">
        <v>432</v>
      </c>
      <c r="O3111" t="s">
        <v>433</v>
      </c>
      <c r="P3111" t="s">
        <v>268</v>
      </c>
      <c r="Q3111" t="s">
        <v>269</v>
      </c>
      <c r="R3111" t="s">
        <v>434</v>
      </c>
      <c r="S3111" t="s">
        <v>435</v>
      </c>
      <c r="T3111">
        <v>2006</v>
      </c>
      <c r="X3111">
        <v>6895.4421899999998</v>
      </c>
      <c r="Y3111" s="7">
        <f t="shared" si="49"/>
        <v>38718</v>
      </c>
    </row>
    <row r="3112" spans="1:25" x14ac:dyDescent="0.25">
      <c r="A3112" t="s">
        <v>422</v>
      </c>
      <c r="B3112" t="s">
        <v>423</v>
      </c>
      <c r="C3112" t="s">
        <v>424</v>
      </c>
      <c r="D3112">
        <v>203</v>
      </c>
      <c r="E3112" t="s">
        <v>315</v>
      </c>
      <c r="F3112" t="s">
        <v>316</v>
      </c>
      <c r="G3112">
        <v>0</v>
      </c>
      <c r="I3112" t="s">
        <v>427</v>
      </c>
      <c r="J3112" t="s">
        <v>428</v>
      </c>
      <c r="K3112" t="s">
        <v>429</v>
      </c>
      <c r="L3112" t="s">
        <v>430</v>
      </c>
      <c r="M3112" t="s">
        <v>431</v>
      </c>
      <c r="N3112" t="s">
        <v>432</v>
      </c>
      <c r="O3112" t="s">
        <v>433</v>
      </c>
      <c r="P3112" t="s">
        <v>268</v>
      </c>
      <c r="Q3112" t="s">
        <v>269</v>
      </c>
      <c r="R3112" t="s">
        <v>434</v>
      </c>
      <c r="S3112" t="s">
        <v>435</v>
      </c>
      <c r="T3112">
        <v>2008</v>
      </c>
      <c r="X3112">
        <v>12154.71312</v>
      </c>
      <c r="Y3112" s="7">
        <f t="shared" si="49"/>
        <v>39448</v>
      </c>
    </row>
    <row r="3113" spans="1:25" x14ac:dyDescent="0.25">
      <c r="A3113" t="s">
        <v>422</v>
      </c>
      <c r="B3113" t="s">
        <v>423</v>
      </c>
      <c r="C3113" t="s">
        <v>424</v>
      </c>
      <c r="D3113">
        <v>203</v>
      </c>
      <c r="E3113" t="s">
        <v>315</v>
      </c>
      <c r="F3113" t="s">
        <v>316</v>
      </c>
      <c r="G3113">
        <v>0</v>
      </c>
      <c r="I3113" t="s">
        <v>427</v>
      </c>
      <c r="J3113" t="s">
        <v>428</v>
      </c>
      <c r="K3113" t="s">
        <v>429</v>
      </c>
      <c r="L3113" t="s">
        <v>430</v>
      </c>
      <c r="M3113" t="s">
        <v>431</v>
      </c>
      <c r="N3113" t="s">
        <v>436</v>
      </c>
      <c r="O3113" t="s">
        <v>437</v>
      </c>
      <c r="P3113" t="s">
        <v>268</v>
      </c>
      <c r="Q3113" t="s">
        <v>269</v>
      </c>
      <c r="R3113" t="s">
        <v>434</v>
      </c>
      <c r="S3113" t="s">
        <v>435</v>
      </c>
      <c r="T3113">
        <v>2019</v>
      </c>
      <c r="X3113">
        <v>15854.84978</v>
      </c>
      <c r="Y3113" s="7">
        <f t="shared" si="49"/>
        <v>43497</v>
      </c>
    </row>
    <row r="3114" spans="1:25" x14ac:dyDescent="0.25">
      <c r="A3114" t="s">
        <v>422</v>
      </c>
      <c r="B3114" t="s">
        <v>423</v>
      </c>
      <c r="C3114" t="s">
        <v>424</v>
      </c>
      <c r="D3114">
        <v>203</v>
      </c>
      <c r="E3114" t="s">
        <v>315</v>
      </c>
      <c r="F3114" t="s">
        <v>316</v>
      </c>
      <c r="G3114">
        <v>0</v>
      </c>
      <c r="I3114" t="s">
        <v>427</v>
      </c>
      <c r="J3114" t="s">
        <v>428</v>
      </c>
      <c r="K3114" t="s">
        <v>429</v>
      </c>
      <c r="L3114" t="s">
        <v>430</v>
      </c>
      <c r="M3114" t="s">
        <v>431</v>
      </c>
      <c r="N3114" t="s">
        <v>436</v>
      </c>
      <c r="O3114" t="s">
        <v>437</v>
      </c>
      <c r="P3114" t="s">
        <v>268</v>
      </c>
      <c r="Q3114" t="s">
        <v>269</v>
      </c>
      <c r="R3114" t="s">
        <v>434</v>
      </c>
      <c r="S3114" t="s">
        <v>435</v>
      </c>
      <c r="T3114">
        <v>2020</v>
      </c>
      <c r="X3114">
        <v>15559.254000000001</v>
      </c>
      <c r="Y3114" s="7">
        <f t="shared" si="49"/>
        <v>43862</v>
      </c>
    </row>
    <row r="3115" spans="1:25" x14ac:dyDescent="0.25">
      <c r="A3115" t="s">
        <v>422</v>
      </c>
      <c r="B3115" t="s">
        <v>423</v>
      </c>
      <c r="C3115" t="s">
        <v>424</v>
      </c>
      <c r="D3115">
        <v>203</v>
      </c>
      <c r="E3115" t="s">
        <v>315</v>
      </c>
      <c r="F3115" t="s">
        <v>316</v>
      </c>
      <c r="G3115">
        <v>0</v>
      </c>
      <c r="I3115" t="s">
        <v>427</v>
      </c>
      <c r="J3115" t="s">
        <v>428</v>
      </c>
      <c r="K3115" t="s">
        <v>429</v>
      </c>
      <c r="L3115" t="s">
        <v>430</v>
      </c>
      <c r="M3115" t="s">
        <v>431</v>
      </c>
      <c r="N3115" t="s">
        <v>436</v>
      </c>
      <c r="O3115" t="s">
        <v>437</v>
      </c>
      <c r="P3115" t="s">
        <v>268</v>
      </c>
      <c r="Q3115" t="s">
        <v>269</v>
      </c>
      <c r="R3115" t="s">
        <v>434</v>
      </c>
      <c r="S3115" t="s">
        <v>435</v>
      </c>
      <c r="T3115">
        <v>2015</v>
      </c>
      <c r="X3115">
        <v>12607.352999999999</v>
      </c>
      <c r="Y3115" s="7">
        <f t="shared" si="49"/>
        <v>42036</v>
      </c>
    </row>
    <row r="3116" spans="1:25" x14ac:dyDescent="0.25">
      <c r="A3116" t="s">
        <v>422</v>
      </c>
      <c r="B3116" t="s">
        <v>423</v>
      </c>
      <c r="C3116" t="s">
        <v>424</v>
      </c>
      <c r="D3116">
        <v>203</v>
      </c>
      <c r="E3116" t="s">
        <v>315</v>
      </c>
      <c r="F3116" t="s">
        <v>316</v>
      </c>
      <c r="G3116">
        <v>0</v>
      </c>
      <c r="I3116" t="s">
        <v>427</v>
      </c>
      <c r="J3116" t="s">
        <v>428</v>
      </c>
      <c r="K3116" t="s">
        <v>429</v>
      </c>
      <c r="L3116" t="s">
        <v>430</v>
      </c>
      <c r="M3116" t="s">
        <v>431</v>
      </c>
      <c r="N3116" t="s">
        <v>436</v>
      </c>
      <c r="O3116" t="s">
        <v>437</v>
      </c>
      <c r="P3116" t="s">
        <v>268</v>
      </c>
      <c r="Q3116" t="s">
        <v>269</v>
      </c>
      <c r="R3116" t="s">
        <v>434</v>
      </c>
      <c r="S3116" t="s">
        <v>435</v>
      </c>
      <c r="T3116">
        <v>2016</v>
      </c>
      <c r="X3116">
        <v>13658.69997</v>
      </c>
      <c r="Y3116" s="7">
        <f t="shared" si="49"/>
        <v>42401</v>
      </c>
    </row>
    <row r="3117" spans="1:25" x14ac:dyDescent="0.25">
      <c r="A3117" t="s">
        <v>422</v>
      </c>
      <c r="B3117" t="s">
        <v>423</v>
      </c>
      <c r="C3117" t="s">
        <v>424</v>
      </c>
      <c r="D3117">
        <v>203</v>
      </c>
      <c r="E3117" t="s">
        <v>315</v>
      </c>
      <c r="F3117" t="s">
        <v>316</v>
      </c>
      <c r="G3117">
        <v>0</v>
      </c>
      <c r="I3117" t="s">
        <v>427</v>
      </c>
      <c r="J3117" t="s">
        <v>428</v>
      </c>
      <c r="K3117" t="s">
        <v>429</v>
      </c>
      <c r="L3117" t="s">
        <v>430</v>
      </c>
      <c r="M3117" t="s">
        <v>431</v>
      </c>
      <c r="N3117" t="s">
        <v>436</v>
      </c>
      <c r="O3117" t="s">
        <v>437</v>
      </c>
      <c r="P3117" t="s">
        <v>268</v>
      </c>
      <c r="Q3117" t="s">
        <v>269</v>
      </c>
      <c r="R3117" t="s">
        <v>434</v>
      </c>
      <c r="S3117" t="s">
        <v>435</v>
      </c>
      <c r="T3117">
        <v>2017</v>
      </c>
      <c r="X3117">
        <v>13312.05154</v>
      </c>
      <c r="Y3117" s="7">
        <f t="shared" si="49"/>
        <v>42767</v>
      </c>
    </row>
    <row r="3118" spans="1:25" x14ac:dyDescent="0.25">
      <c r="A3118" t="s">
        <v>422</v>
      </c>
      <c r="B3118" t="s">
        <v>423</v>
      </c>
      <c r="C3118" t="s">
        <v>424</v>
      </c>
      <c r="D3118">
        <v>203</v>
      </c>
      <c r="E3118" t="s">
        <v>315</v>
      </c>
      <c r="F3118" t="s">
        <v>316</v>
      </c>
      <c r="G3118">
        <v>0</v>
      </c>
      <c r="I3118" t="s">
        <v>427</v>
      </c>
      <c r="J3118" t="s">
        <v>428</v>
      </c>
      <c r="K3118" t="s">
        <v>429</v>
      </c>
      <c r="L3118" t="s">
        <v>430</v>
      </c>
      <c r="M3118" t="s">
        <v>431</v>
      </c>
      <c r="N3118" t="s">
        <v>436</v>
      </c>
      <c r="O3118" t="s">
        <v>437</v>
      </c>
      <c r="P3118" t="s">
        <v>268</v>
      </c>
      <c r="Q3118" t="s">
        <v>269</v>
      </c>
      <c r="R3118" t="s">
        <v>434</v>
      </c>
      <c r="S3118" t="s">
        <v>435</v>
      </c>
      <c r="T3118">
        <v>2014</v>
      </c>
      <c r="X3118">
        <v>14235.050499999999</v>
      </c>
      <c r="Y3118" s="7">
        <f t="shared" si="49"/>
        <v>41671</v>
      </c>
    </row>
    <row r="3119" spans="1:25" x14ac:dyDescent="0.25">
      <c r="A3119" t="s">
        <v>422</v>
      </c>
      <c r="B3119" t="s">
        <v>423</v>
      </c>
      <c r="C3119" t="s">
        <v>424</v>
      </c>
      <c r="D3119">
        <v>203</v>
      </c>
      <c r="E3119" t="s">
        <v>315</v>
      </c>
      <c r="F3119" t="s">
        <v>316</v>
      </c>
      <c r="G3119">
        <v>0</v>
      </c>
      <c r="I3119" t="s">
        <v>427</v>
      </c>
      <c r="J3119" t="s">
        <v>428</v>
      </c>
      <c r="K3119" t="s">
        <v>429</v>
      </c>
      <c r="L3119" t="s">
        <v>430</v>
      </c>
      <c r="M3119" t="s">
        <v>431</v>
      </c>
      <c r="N3119" t="s">
        <v>436</v>
      </c>
      <c r="O3119" t="s">
        <v>437</v>
      </c>
      <c r="P3119" t="s">
        <v>268</v>
      </c>
      <c r="Q3119" t="s">
        <v>269</v>
      </c>
      <c r="R3119" t="s">
        <v>434</v>
      </c>
      <c r="S3119" t="s">
        <v>435</v>
      </c>
      <c r="T3119">
        <v>2013</v>
      </c>
      <c r="X3119">
        <v>12783.895049999999</v>
      </c>
      <c r="Y3119" s="7">
        <f t="shared" si="49"/>
        <v>41306</v>
      </c>
    </row>
    <row r="3120" spans="1:25" x14ac:dyDescent="0.25">
      <c r="A3120" t="s">
        <v>422</v>
      </c>
      <c r="B3120" t="s">
        <v>423</v>
      </c>
      <c r="C3120" t="s">
        <v>424</v>
      </c>
      <c r="D3120">
        <v>203</v>
      </c>
      <c r="E3120" t="s">
        <v>315</v>
      </c>
      <c r="F3120" t="s">
        <v>316</v>
      </c>
      <c r="G3120">
        <v>0</v>
      </c>
      <c r="I3120" t="s">
        <v>427</v>
      </c>
      <c r="J3120" t="s">
        <v>428</v>
      </c>
      <c r="K3120" t="s">
        <v>429</v>
      </c>
      <c r="L3120" t="s">
        <v>430</v>
      </c>
      <c r="M3120" t="s">
        <v>431</v>
      </c>
      <c r="N3120" t="s">
        <v>436</v>
      </c>
      <c r="O3120" t="s">
        <v>437</v>
      </c>
      <c r="P3120" t="s">
        <v>268</v>
      </c>
      <c r="Q3120" t="s">
        <v>269</v>
      </c>
      <c r="R3120" t="s">
        <v>434</v>
      </c>
      <c r="S3120" t="s">
        <v>435</v>
      </c>
      <c r="T3120">
        <v>2018</v>
      </c>
      <c r="X3120">
        <v>16438.151519999999</v>
      </c>
      <c r="Y3120" s="7">
        <f t="shared" si="49"/>
        <v>43132</v>
      </c>
    </row>
    <row r="3121" spans="1:25" x14ac:dyDescent="0.25">
      <c r="A3121" t="s">
        <v>422</v>
      </c>
      <c r="B3121" t="s">
        <v>423</v>
      </c>
      <c r="C3121" t="s">
        <v>424</v>
      </c>
      <c r="D3121">
        <v>203</v>
      </c>
      <c r="E3121" t="s">
        <v>315</v>
      </c>
      <c r="F3121" t="s">
        <v>316</v>
      </c>
      <c r="G3121">
        <v>0</v>
      </c>
      <c r="I3121" t="s">
        <v>427</v>
      </c>
      <c r="J3121" t="s">
        <v>428</v>
      </c>
      <c r="K3121" t="s">
        <v>429</v>
      </c>
      <c r="L3121" t="s">
        <v>430</v>
      </c>
      <c r="M3121" t="s">
        <v>431</v>
      </c>
      <c r="N3121" t="s">
        <v>436</v>
      </c>
      <c r="O3121" t="s">
        <v>437</v>
      </c>
      <c r="P3121" t="s">
        <v>268</v>
      </c>
      <c r="Q3121" t="s">
        <v>269</v>
      </c>
      <c r="R3121" t="s">
        <v>434</v>
      </c>
      <c r="S3121" t="s">
        <v>435</v>
      </c>
      <c r="T3121">
        <v>2010</v>
      </c>
      <c r="X3121">
        <v>9814.3674599999995</v>
      </c>
      <c r="Y3121" s="7">
        <f t="shared" si="49"/>
        <v>40210</v>
      </c>
    </row>
    <row r="3122" spans="1:25" x14ac:dyDescent="0.25">
      <c r="A3122" t="s">
        <v>422</v>
      </c>
      <c r="B3122" t="s">
        <v>423</v>
      </c>
      <c r="C3122" t="s">
        <v>424</v>
      </c>
      <c r="D3122">
        <v>203</v>
      </c>
      <c r="E3122" t="s">
        <v>315</v>
      </c>
      <c r="F3122" t="s">
        <v>316</v>
      </c>
      <c r="G3122">
        <v>0</v>
      </c>
      <c r="I3122" t="s">
        <v>427</v>
      </c>
      <c r="J3122" t="s">
        <v>428</v>
      </c>
      <c r="K3122" t="s">
        <v>429</v>
      </c>
      <c r="L3122" t="s">
        <v>430</v>
      </c>
      <c r="M3122" t="s">
        <v>431</v>
      </c>
      <c r="N3122" t="s">
        <v>436</v>
      </c>
      <c r="O3122" t="s">
        <v>437</v>
      </c>
      <c r="P3122" t="s">
        <v>268</v>
      </c>
      <c r="Q3122" t="s">
        <v>269</v>
      </c>
      <c r="R3122" t="s">
        <v>434</v>
      </c>
      <c r="S3122" t="s">
        <v>435</v>
      </c>
      <c r="T3122">
        <v>2012</v>
      </c>
      <c r="X3122">
        <v>13392.738240000001</v>
      </c>
      <c r="Y3122" s="7">
        <f t="shared" si="49"/>
        <v>40940</v>
      </c>
    </row>
    <row r="3123" spans="1:25" x14ac:dyDescent="0.25">
      <c r="A3123" t="s">
        <v>422</v>
      </c>
      <c r="B3123" t="s">
        <v>423</v>
      </c>
      <c r="C3123" t="s">
        <v>424</v>
      </c>
      <c r="D3123">
        <v>203</v>
      </c>
      <c r="E3123" t="s">
        <v>315</v>
      </c>
      <c r="F3123" t="s">
        <v>316</v>
      </c>
      <c r="G3123">
        <v>0</v>
      </c>
      <c r="I3123" t="s">
        <v>427</v>
      </c>
      <c r="J3123" t="s">
        <v>428</v>
      </c>
      <c r="K3123" t="s">
        <v>429</v>
      </c>
      <c r="L3123" t="s">
        <v>430</v>
      </c>
      <c r="M3123" t="s">
        <v>431</v>
      </c>
      <c r="N3123" t="s">
        <v>436</v>
      </c>
      <c r="O3123" t="s">
        <v>437</v>
      </c>
      <c r="P3123" t="s">
        <v>268</v>
      </c>
      <c r="Q3123" t="s">
        <v>269</v>
      </c>
      <c r="R3123" t="s">
        <v>434</v>
      </c>
      <c r="S3123" t="s">
        <v>435</v>
      </c>
      <c r="T3123">
        <v>2011</v>
      </c>
      <c r="X3123">
        <v>12290.51503</v>
      </c>
      <c r="Y3123" s="7">
        <f t="shared" si="49"/>
        <v>40575</v>
      </c>
    </row>
    <row r="3124" spans="1:25" x14ac:dyDescent="0.25">
      <c r="A3124" t="s">
        <v>422</v>
      </c>
      <c r="B3124" t="s">
        <v>423</v>
      </c>
      <c r="C3124" t="s">
        <v>424</v>
      </c>
      <c r="D3124">
        <v>203</v>
      </c>
      <c r="E3124" t="s">
        <v>315</v>
      </c>
      <c r="F3124" t="s">
        <v>316</v>
      </c>
      <c r="G3124">
        <v>0</v>
      </c>
      <c r="I3124" t="s">
        <v>427</v>
      </c>
      <c r="J3124" t="s">
        <v>428</v>
      </c>
      <c r="K3124" t="s">
        <v>429</v>
      </c>
      <c r="L3124" t="s">
        <v>430</v>
      </c>
      <c r="M3124" t="s">
        <v>431</v>
      </c>
      <c r="N3124" t="s">
        <v>436</v>
      </c>
      <c r="O3124" t="s">
        <v>437</v>
      </c>
      <c r="P3124" t="s">
        <v>268</v>
      </c>
      <c r="Q3124" t="s">
        <v>269</v>
      </c>
      <c r="R3124" t="s">
        <v>434</v>
      </c>
      <c r="S3124" t="s">
        <v>435</v>
      </c>
      <c r="T3124">
        <v>2009</v>
      </c>
      <c r="X3124">
        <v>7536.7574999999997</v>
      </c>
      <c r="Y3124" s="7">
        <f t="shared" si="49"/>
        <v>39845</v>
      </c>
    </row>
    <row r="3125" spans="1:25" x14ac:dyDescent="0.25">
      <c r="A3125" t="s">
        <v>422</v>
      </c>
      <c r="B3125" t="s">
        <v>423</v>
      </c>
      <c r="C3125" t="s">
        <v>424</v>
      </c>
      <c r="D3125">
        <v>203</v>
      </c>
      <c r="E3125" t="s">
        <v>315</v>
      </c>
      <c r="F3125" t="s">
        <v>316</v>
      </c>
      <c r="G3125">
        <v>0</v>
      </c>
      <c r="I3125" t="s">
        <v>427</v>
      </c>
      <c r="J3125" t="s">
        <v>428</v>
      </c>
      <c r="K3125" t="s">
        <v>429</v>
      </c>
      <c r="L3125" t="s">
        <v>430</v>
      </c>
      <c r="M3125" t="s">
        <v>431</v>
      </c>
      <c r="N3125" t="s">
        <v>436</v>
      </c>
      <c r="O3125" t="s">
        <v>437</v>
      </c>
      <c r="P3125" t="s">
        <v>268</v>
      </c>
      <c r="Q3125" t="s">
        <v>269</v>
      </c>
      <c r="R3125" t="s">
        <v>434</v>
      </c>
      <c r="S3125" t="s">
        <v>435</v>
      </c>
      <c r="T3125">
        <v>2006</v>
      </c>
      <c r="X3125">
        <v>6708.7978599999997</v>
      </c>
      <c r="Y3125" s="7">
        <f t="shared" si="49"/>
        <v>38749</v>
      </c>
    </row>
    <row r="3126" spans="1:25" x14ac:dyDescent="0.25">
      <c r="A3126" t="s">
        <v>422</v>
      </c>
      <c r="B3126" t="s">
        <v>423</v>
      </c>
      <c r="C3126" t="s">
        <v>424</v>
      </c>
      <c r="D3126">
        <v>203</v>
      </c>
      <c r="E3126" t="s">
        <v>315</v>
      </c>
      <c r="F3126" t="s">
        <v>316</v>
      </c>
      <c r="G3126">
        <v>0</v>
      </c>
      <c r="I3126" t="s">
        <v>427</v>
      </c>
      <c r="J3126" t="s">
        <v>428</v>
      </c>
      <c r="K3126" t="s">
        <v>429</v>
      </c>
      <c r="L3126" t="s">
        <v>430</v>
      </c>
      <c r="M3126" t="s">
        <v>431</v>
      </c>
      <c r="N3126" t="s">
        <v>436</v>
      </c>
      <c r="O3126" t="s">
        <v>437</v>
      </c>
      <c r="P3126" t="s">
        <v>268</v>
      </c>
      <c r="Q3126" t="s">
        <v>269</v>
      </c>
      <c r="R3126" t="s">
        <v>434</v>
      </c>
      <c r="S3126" t="s">
        <v>435</v>
      </c>
      <c r="T3126">
        <v>2007</v>
      </c>
      <c r="X3126">
        <v>8969.1562200000008</v>
      </c>
      <c r="Y3126" s="7">
        <f t="shared" si="49"/>
        <v>39114</v>
      </c>
    </row>
    <row r="3127" spans="1:25" x14ac:dyDescent="0.25">
      <c r="A3127" t="s">
        <v>422</v>
      </c>
      <c r="B3127" t="s">
        <v>423</v>
      </c>
      <c r="C3127" t="s">
        <v>424</v>
      </c>
      <c r="D3127">
        <v>203</v>
      </c>
      <c r="E3127" t="s">
        <v>315</v>
      </c>
      <c r="F3127" t="s">
        <v>316</v>
      </c>
      <c r="G3127">
        <v>0</v>
      </c>
      <c r="I3127" t="s">
        <v>427</v>
      </c>
      <c r="J3127" t="s">
        <v>428</v>
      </c>
      <c r="K3127" t="s">
        <v>429</v>
      </c>
      <c r="L3127" t="s">
        <v>430</v>
      </c>
      <c r="M3127" t="s">
        <v>431</v>
      </c>
      <c r="N3127" t="s">
        <v>436</v>
      </c>
      <c r="O3127" t="s">
        <v>437</v>
      </c>
      <c r="P3127" t="s">
        <v>268</v>
      </c>
      <c r="Q3127" t="s">
        <v>269</v>
      </c>
      <c r="R3127" t="s">
        <v>434</v>
      </c>
      <c r="S3127" t="s">
        <v>435</v>
      </c>
      <c r="T3127">
        <v>2008</v>
      </c>
      <c r="X3127">
        <v>12702.747359999999</v>
      </c>
      <c r="Y3127" s="7">
        <f t="shared" si="49"/>
        <v>39479</v>
      </c>
    </row>
    <row r="3128" spans="1:25" x14ac:dyDescent="0.25">
      <c r="A3128" t="s">
        <v>422</v>
      </c>
      <c r="B3128" t="s">
        <v>423</v>
      </c>
      <c r="C3128" t="s">
        <v>424</v>
      </c>
      <c r="D3128">
        <v>203</v>
      </c>
      <c r="E3128" t="s">
        <v>315</v>
      </c>
      <c r="F3128" t="s">
        <v>316</v>
      </c>
      <c r="G3128">
        <v>0</v>
      </c>
      <c r="I3128" t="s">
        <v>427</v>
      </c>
      <c r="J3128" t="s">
        <v>428</v>
      </c>
      <c r="K3128" t="s">
        <v>429</v>
      </c>
      <c r="L3128" t="s">
        <v>430</v>
      </c>
      <c r="M3128" t="s">
        <v>431</v>
      </c>
      <c r="N3128" t="s">
        <v>438</v>
      </c>
      <c r="O3128" t="s">
        <v>439</v>
      </c>
      <c r="P3128" t="s">
        <v>268</v>
      </c>
      <c r="Q3128" t="s">
        <v>269</v>
      </c>
      <c r="R3128" t="s">
        <v>434</v>
      </c>
      <c r="S3128" t="s">
        <v>435</v>
      </c>
      <c r="T3128">
        <v>2017</v>
      </c>
      <c r="X3128">
        <v>15793.39165</v>
      </c>
      <c r="Y3128" s="7">
        <f t="shared" si="49"/>
        <v>42795</v>
      </c>
    </row>
    <row r="3129" spans="1:25" x14ac:dyDescent="0.25">
      <c r="A3129" t="s">
        <v>422</v>
      </c>
      <c r="B3129" t="s">
        <v>423</v>
      </c>
      <c r="C3129" t="s">
        <v>424</v>
      </c>
      <c r="D3129">
        <v>203</v>
      </c>
      <c r="E3129" t="s">
        <v>315</v>
      </c>
      <c r="F3129" t="s">
        <v>316</v>
      </c>
      <c r="G3129">
        <v>0</v>
      </c>
      <c r="I3129" t="s">
        <v>427</v>
      </c>
      <c r="J3129" t="s">
        <v>428</v>
      </c>
      <c r="K3129" t="s">
        <v>429</v>
      </c>
      <c r="L3129" t="s">
        <v>430</v>
      </c>
      <c r="M3129" t="s">
        <v>431</v>
      </c>
      <c r="N3129" t="s">
        <v>438</v>
      </c>
      <c r="O3129" t="s">
        <v>439</v>
      </c>
      <c r="P3129" t="s">
        <v>268</v>
      </c>
      <c r="Q3129" t="s">
        <v>269</v>
      </c>
      <c r="R3129" t="s">
        <v>434</v>
      </c>
      <c r="S3129" t="s">
        <v>435</v>
      </c>
      <c r="T3129">
        <v>2016</v>
      </c>
      <c r="X3129">
        <v>14392.925999999999</v>
      </c>
      <c r="Y3129" s="7">
        <f t="shared" si="49"/>
        <v>42430</v>
      </c>
    </row>
    <row r="3130" spans="1:25" x14ac:dyDescent="0.25">
      <c r="A3130" t="s">
        <v>422</v>
      </c>
      <c r="B3130" t="s">
        <v>423</v>
      </c>
      <c r="C3130" t="s">
        <v>424</v>
      </c>
      <c r="D3130">
        <v>203</v>
      </c>
      <c r="E3130" t="s">
        <v>315</v>
      </c>
      <c r="F3130" t="s">
        <v>316</v>
      </c>
      <c r="G3130">
        <v>0</v>
      </c>
      <c r="I3130" t="s">
        <v>427</v>
      </c>
      <c r="J3130" t="s">
        <v>428</v>
      </c>
      <c r="K3130" t="s">
        <v>429</v>
      </c>
      <c r="L3130" t="s">
        <v>430</v>
      </c>
      <c r="M3130" t="s">
        <v>431</v>
      </c>
      <c r="N3130" t="s">
        <v>438</v>
      </c>
      <c r="O3130" t="s">
        <v>439</v>
      </c>
      <c r="P3130" t="s">
        <v>268</v>
      </c>
      <c r="Q3130" t="s">
        <v>269</v>
      </c>
      <c r="R3130" t="s">
        <v>434</v>
      </c>
      <c r="S3130" t="s">
        <v>435</v>
      </c>
      <c r="T3130">
        <v>2015</v>
      </c>
      <c r="X3130">
        <v>13737.49014</v>
      </c>
      <c r="Y3130" s="7">
        <f t="shared" si="49"/>
        <v>42064</v>
      </c>
    </row>
    <row r="3131" spans="1:25" x14ac:dyDescent="0.25">
      <c r="A3131" t="s">
        <v>422</v>
      </c>
      <c r="B3131" t="s">
        <v>423</v>
      </c>
      <c r="C3131" t="s">
        <v>424</v>
      </c>
      <c r="D3131">
        <v>203</v>
      </c>
      <c r="E3131" t="s">
        <v>315</v>
      </c>
      <c r="F3131" t="s">
        <v>316</v>
      </c>
      <c r="G3131">
        <v>0</v>
      </c>
      <c r="I3131" t="s">
        <v>427</v>
      </c>
      <c r="J3131" t="s">
        <v>428</v>
      </c>
      <c r="K3131" t="s">
        <v>429</v>
      </c>
      <c r="L3131" t="s">
        <v>430</v>
      </c>
      <c r="M3131" t="s">
        <v>431</v>
      </c>
      <c r="N3131" t="s">
        <v>438</v>
      </c>
      <c r="O3131" t="s">
        <v>439</v>
      </c>
      <c r="P3131" t="s">
        <v>268</v>
      </c>
      <c r="Q3131" t="s">
        <v>269</v>
      </c>
      <c r="R3131" t="s">
        <v>434</v>
      </c>
      <c r="S3131" t="s">
        <v>435</v>
      </c>
      <c r="T3131">
        <v>2020</v>
      </c>
      <c r="X3131">
        <v>14900.97596</v>
      </c>
      <c r="Y3131" s="7">
        <f t="shared" si="49"/>
        <v>43891</v>
      </c>
    </row>
    <row r="3132" spans="1:25" x14ac:dyDescent="0.25">
      <c r="A3132" t="s">
        <v>422</v>
      </c>
      <c r="B3132" t="s">
        <v>423</v>
      </c>
      <c r="C3132" t="s">
        <v>424</v>
      </c>
      <c r="D3132">
        <v>203</v>
      </c>
      <c r="E3132" t="s">
        <v>315</v>
      </c>
      <c r="F3132" t="s">
        <v>316</v>
      </c>
      <c r="G3132">
        <v>0</v>
      </c>
      <c r="I3132" t="s">
        <v>427</v>
      </c>
      <c r="J3132" t="s">
        <v>428</v>
      </c>
      <c r="K3132" t="s">
        <v>429</v>
      </c>
      <c r="L3132" t="s">
        <v>430</v>
      </c>
      <c r="M3132" t="s">
        <v>431</v>
      </c>
      <c r="N3132" t="s">
        <v>438</v>
      </c>
      <c r="O3132" t="s">
        <v>439</v>
      </c>
      <c r="P3132" t="s">
        <v>268</v>
      </c>
      <c r="Q3132" t="s">
        <v>269</v>
      </c>
      <c r="R3132" t="s">
        <v>434</v>
      </c>
      <c r="S3132" t="s">
        <v>435</v>
      </c>
      <c r="T3132">
        <v>2019</v>
      </c>
      <c r="X3132">
        <v>17325.174859999999</v>
      </c>
      <c r="Y3132" s="7">
        <f t="shared" si="49"/>
        <v>43525</v>
      </c>
    </row>
    <row r="3133" spans="1:25" x14ac:dyDescent="0.25">
      <c r="A3133" t="s">
        <v>422</v>
      </c>
      <c r="B3133" t="s">
        <v>423</v>
      </c>
      <c r="C3133" t="s">
        <v>424</v>
      </c>
      <c r="D3133">
        <v>203</v>
      </c>
      <c r="E3133" t="s">
        <v>315</v>
      </c>
      <c r="F3133" t="s">
        <v>316</v>
      </c>
      <c r="G3133">
        <v>0</v>
      </c>
      <c r="I3133" t="s">
        <v>427</v>
      </c>
      <c r="J3133" t="s">
        <v>428</v>
      </c>
      <c r="K3133" t="s">
        <v>429</v>
      </c>
      <c r="L3133" t="s">
        <v>430</v>
      </c>
      <c r="M3133" t="s">
        <v>431</v>
      </c>
      <c r="N3133" t="s">
        <v>438</v>
      </c>
      <c r="O3133" t="s">
        <v>439</v>
      </c>
      <c r="P3133" t="s">
        <v>268</v>
      </c>
      <c r="Q3133" t="s">
        <v>269</v>
      </c>
      <c r="R3133" t="s">
        <v>434</v>
      </c>
      <c r="S3133" t="s">
        <v>435</v>
      </c>
      <c r="T3133">
        <v>2018</v>
      </c>
      <c r="X3133">
        <v>17998.223999999998</v>
      </c>
      <c r="Y3133" s="7">
        <f t="shared" si="49"/>
        <v>43160</v>
      </c>
    </row>
    <row r="3134" spans="1:25" x14ac:dyDescent="0.25">
      <c r="A3134" t="s">
        <v>422</v>
      </c>
      <c r="B3134" t="s">
        <v>423</v>
      </c>
      <c r="C3134" t="s">
        <v>424</v>
      </c>
      <c r="D3134">
        <v>203</v>
      </c>
      <c r="E3134" t="s">
        <v>315</v>
      </c>
      <c r="F3134" t="s">
        <v>316</v>
      </c>
      <c r="G3134">
        <v>0</v>
      </c>
      <c r="I3134" t="s">
        <v>427</v>
      </c>
      <c r="J3134" t="s">
        <v>428</v>
      </c>
      <c r="K3134" t="s">
        <v>429</v>
      </c>
      <c r="L3134" t="s">
        <v>430</v>
      </c>
      <c r="M3134" t="s">
        <v>431</v>
      </c>
      <c r="N3134" t="s">
        <v>438</v>
      </c>
      <c r="O3134" t="s">
        <v>439</v>
      </c>
      <c r="P3134" t="s">
        <v>268</v>
      </c>
      <c r="Q3134" t="s">
        <v>269</v>
      </c>
      <c r="R3134" t="s">
        <v>434</v>
      </c>
      <c r="S3134" t="s">
        <v>435</v>
      </c>
      <c r="T3134">
        <v>2013</v>
      </c>
      <c r="X3134">
        <v>13217.18692</v>
      </c>
      <c r="Y3134" s="7">
        <f t="shared" si="49"/>
        <v>41334</v>
      </c>
    </row>
    <row r="3135" spans="1:25" x14ac:dyDescent="0.25">
      <c r="A3135" t="s">
        <v>422</v>
      </c>
      <c r="B3135" t="s">
        <v>423</v>
      </c>
      <c r="C3135" t="s">
        <v>424</v>
      </c>
      <c r="D3135">
        <v>203</v>
      </c>
      <c r="E3135" t="s">
        <v>315</v>
      </c>
      <c r="F3135" t="s">
        <v>316</v>
      </c>
      <c r="G3135">
        <v>0</v>
      </c>
      <c r="I3135" t="s">
        <v>427</v>
      </c>
      <c r="J3135" t="s">
        <v>428</v>
      </c>
      <c r="K3135" t="s">
        <v>429</v>
      </c>
      <c r="L3135" t="s">
        <v>430</v>
      </c>
      <c r="M3135" t="s">
        <v>431</v>
      </c>
      <c r="N3135" t="s">
        <v>438</v>
      </c>
      <c r="O3135" t="s">
        <v>439</v>
      </c>
      <c r="P3135" t="s">
        <v>268</v>
      </c>
      <c r="Q3135" t="s">
        <v>269</v>
      </c>
      <c r="R3135" t="s">
        <v>434</v>
      </c>
      <c r="S3135" t="s">
        <v>435</v>
      </c>
      <c r="T3135">
        <v>2014</v>
      </c>
      <c r="X3135">
        <v>15712.05118</v>
      </c>
      <c r="Y3135" s="7">
        <f t="shared" si="49"/>
        <v>41699</v>
      </c>
    </row>
    <row r="3136" spans="1:25" x14ac:dyDescent="0.25">
      <c r="A3136" t="s">
        <v>422</v>
      </c>
      <c r="B3136" t="s">
        <v>423</v>
      </c>
      <c r="C3136" t="s">
        <v>424</v>
      </c>
      <c r="D3136">
        <v>203</v>
      </c>
      <c r="E3136" t="s">
        <v>315</v>
      </c>
      <c r="F3136" t="s">
        <v>316</v>
      </c>
      <c r="G3136">
        <v>0</v>
      </c>
      <c r="I3136" t="s">
        <v>427</v>
      </c>
      <c r="J3136" t="s">
        <v>428</v>
      </c>
      <c r="K3136" t="s">
        <v>429</v>
      </c>
      <c r="L3136" t="s">
        <v>430</v>
      </c>
      <c r="M3136" t="s">
        <v>431</v>
      </c>
      <c r="N3136" t="s">
        <v>438</v>
      </c>
      <c r="O3136" t="s">
        <v>439</v>
      </c>
      <c r="P3136" t="s">
        <v>268</v>
      </c>
      <c r="Q3136" t="s">
        <v>269</v>
      </c>
      <c r="R3136" t="s">
        <v>434</v>
      </c>
      <c r="S3136" t="s">
        <v>435</v>
      </c>
      <c r="T3136">
        <v>2009</v>
      </c>
      <c r="X3136">
        <v>9356.5889999999999</v>
      </c>
      <c r="Y3136" s="7">
        <f t="shared" si="49"/>
        <v>39873</v>
      </c>
    </row>
    <row r="3137" spans="1:25" x14ac:dyDescent="0.25">
      <c r="A3137" t="s">
        <v>422</v>
      </c>
      <c r="B3137" t="s">
        <v>423</v>
      </c>
      <c r="C3137" t="s">
        <v>424</v>
      </c>
      <c r="D3137">
        <v>203</v>
      </c>
      <c r="E3137" t="s">
        <v>315</v>
      </c>
      <c r="F3137" t="s">
        <v>316</v>
      </c>
      <c r="G3137">
        <v>0</v>
      </c>
      <c r="I3137" t="s">
        <v>427</v>
      </c>
      <c r="J3137" t="s">
        <v>428</v>
      </c>
      <c r="K3137" t="s">
        <v>429</v>
      </c>
      <c r="L3137" t="s">
        <v>430</v>
      </c>
      <c r="M3137" t="s">
        <v>431</v>
      </c>
      <c r="N3137" t="s">
        <v>438</v>
      </c>
      <c r="O3137" t="s">
        <v>439</v>
      </c>
      <c r="P3137" t="s">
        <v>268</v>
      </c>
      <c r="Q3137" t="s">
        <v>269</v>
      </c>
      <c r="R3137" t="s">
        <v>434</v>
      </c>
      <c r="S3137" t="s">
        <v>435</v>
      </c>
      <c r="T3137">
        <v>2011</v>
      </c>
      <c r="X3137">
        <v>14951.07199</v>
      </c>
      <c r="Y3137" s="7">
        <f t="shared" si="49"/>
        <v>40603</v>
      </c>
    </row>
    <row r="3138" spans="1:25" x14ac:dyDescent="0.25">
      <c r="A3138" t="s">
        <v>422</v>
      </c>
      <c r="B3138" t="s">
        <v>423</v>
      </c>
      <c r="C3138" t="s">
        <v>424</v>
      </c>
      <c r="D3138">
        <v>203</v>
      </c>
      <c r="E3138" t="s">
        <v>315</v>
      </c>
      <c r="F3138" t="s">
        <v>316</v>
      </c>
      <c r="G3138">
        <v>0</v>
      </c>
      <c r="I3138" t="s">
        <v>427</v>
      </c>
      <c r="J3138" t="s">
        <v>428</v>
      </c>
      <c r="K3138" t="s">
        <v>429</v>
      </c>
      <c r="L3138" t="s">
        <v>430</v>
      </c>
      <c r="M3138" t="s">
        <v>431</v>
      </c>
      <c r="N3138" t="s">
        <v>438</v>
      </c>
      <c r="O3138" t="s">
        <v>439</v>
      </c>
      <c r="P3138" t="s">
        <v>268</v>
      </c>
      <c r="Q3138" t="s">
        <v>269</v>
      </c>
      <c r="R3138" t="s">
        <v>434</v>
      </c>
      <c r="S3138" t="s">
        <v>435</v>
      </c>
      <c r="T3138">
        <v>2012</v>
      </c>
      <c r="X3138">
        <v>14970.59405</v>
      </c>
      <c r="Y3138" s="7">
        <f t="shared" si="49"/>
        <v>40969</v>
      </c>
    </row>
    <row r="3139" spans="1:25" x14ac:dyDescent="0.25">
      <c r="A3139" t="s">
        <v>422</v>
      </c>
      <c r="B3139" t="s">
        <v>423</v>
      </c>
      <c r="C3139" t="s">
        <v>424</v>
      </c>
      <c r="D3139">
        <v>203</v>
      </c>
      <c r="E3139" t="s">
        <v>315</v>
      </c>
      <c r="F3139" t="s">
        <v>316</v>
      </c>
      <c r="G3139">
        <v>0</v>
      </c>
      <c r="I3139" t="s">
        <v>427</v>
      </c>
      <c r="J3139" t="s">
        <v>428</v>
      </c>
      <c r="K3139" t="s">
        <v>429</v>
      </c>
      <c r="L3139" t="s">
        <v>430</v>
      </c>
      <c r="M3139" t="s">
        <v>431</v>
      </c>
      <c r="N3139" t="s">
        <v>438</v>
      </c>
      <c r="O3139" t="s">
        <v>439</v>
      </c>
      <c r="P3139" t="s">
        <v>268</v>
      </c>
      <c r="Q3139" t="s">
        <v>269</v>
      </c>
      <c r="R3139" t="s">
        <v>434</v>
      </c>
      <c r="S3139" t="s">
        <v>435</v>
      </c>
      <c r="T3139">
        <v>2010</v>
      </c>
      <c r="X3139">
        <v>11698.241969999999</v>
      </c>
      <c r="Y3139" s="7">
        <f t="shared" ref="Y3139:Y3202" si="50">DATE(T3139,INDEX(AC:AC,MATCH(O3139,AB:AB,0)), 1)</f>
        <v>40238</v>
      </c>
    </row>
    <row r="3140" spans="1:25" x14ac:dyDescent="0.25">
      <c r="A3140" t="s">
        <v>422</v>
      </c>
      <c r="B3140" t="s">
        <v>423</v>
      </c>
      <c r="C3140" t="s">
        <v>424</v>
      </c>
      <c r="D3140">
        <v>203</v>
      </c>
      <c r="E3140" t="s">
        <v>315</v>
      </c>
      <c r="F3140" t="s">
        <v>316</v>
      </c>
      <c r="G3140">
        <v>0</v>
      </c>
      <c r="I3140" t="s">
        <v>427</v>
      </c>
      <c r="J3140" t="s">
        <v>428</v>
      </c>
      <c r="K3140" t="s">
        <v>429</v>
      </c>
      <c r="L3140" t="s">
        <v>430</v>
      </c>
      <c r="M3140" t="s">
        <v>431</v>
      </c>
      <c r="N3140" t="s">
        <v>438</v>
      </c>
      <c r="O3140" t="s">
        <v>439</v>
      </c>
      <c r="P3140" t="s">
        <v>268</v>
      </c>
      <c r="Q3140" t="s">
        <v>269</v>
      </c>
      <c r="R3140" t="s">
        <v>434</v>
      </c>
      <c r="S3140" t="s">
        <v>435</v>
      </c>
      <c r="T3140">
        <v>2007</v>
      </c>
      <c r="X3140">
        <v>10288.23948</v>
      </c>
      <c r="Y3140" s="7">
        <f t="shared" si="50"/>
        <v>39142</v>
      </c>
    </row>
    <row r="3141" spans="1:25" x14ac:dyDescent="0.25">
      <c r="A3141" t="s">
        <v>422</v>
      </c>
      <c r="B3141" t="s">
        <v>423</v>
      </c>
      <c r="C3141" t="s">
        <v>424</v>
      </c>
      <c r="D3141">
        <v>203</v>
      </c>
      <c r="E3141" t="s">
        <v>315</v>
      </c>
      <c r="F3141" t="s">
        <v>316</v>
      </c>
      <c r="G3141">
        <v>0</v>
      </c>
      <c r="I3141" t="s">
        <v>427</v>
      </c>
      <c r="J3141" t="s">
        <v>428</v>
      </c>
      <c r="K3141" t="s">
        <v>429</v>
      </c>
      <c r="L3141" t="s">
        <v>430</v>
      </c>
      <c r="M3141" t="s">
        <v>431</v>
      </c>
      <c r="N3141" t="s">
        <v>438</v>
      </c>
      <c r="O3141" t="s">
        <v>439</v>
      </c>
      <c r="P3141" t="s">
        <v>268</v>
      </c>
      <c r="Q3141" t="s">
        <v>269</v>
      </c>
      <c r="R3141" t="s">
        <v>434</v>
      </c>
      <c r="S3141" t="s">
        <v>435</v>
      </c>
      <c r="T3141">
        <v>2006</v>
      </c>
      <c r="X3141">
        <v>7888.6058000000003</v>
      </c>
      <c r="Y3141" s="7">
        <f t="shared" si="50"/>
        <v>38777</v>
      </c>
    </row>
    <row r="3142" spans="1:25" x14ac:dyDescent="0.25">
      <c r="A3142" t="s">
        <v>422</v>
      </c>
      <c r="B3142" t="s">
        <v>423</v>
      </c>
      <c r="C3142" t="s">
        <v>424</v>
      </c>
      <c r="D3142">
        <v>203</v>
      </c>
      <c r="E3142" t="s">
        <v>315</v>
      </c>
      <c r="F3142" t="s">
        <v>316</v>
      </c>
      <c r="G3142">
        <v>0</v>
      </c>
      <c r="I3142" t="s">
        <v>427</v>
      </c>
      <c r="J3142" t="s">
        <v>428</v>
      </c>
      <c r="K3142" t="s">
        <v>429</v>
      </c>
      <c r="L3142" t="s">
        <v>430</v>
      </c>
      <c r="M3142" t="s">
        <v>431</v>
      </c>
      <c r="N3142" t="s">
        <v>438</v>
      </c>
      <c r="O3142" t="s">
        <v>439</v>
      </c>
      <c r="P3142" t="s">
        <v>268</v>
      </c>
      <c r="Q3142" t="s">
        <v>269</v>
      </c>
      <c r="R3142" t="s">
        <v>434</v>
      </c>
      <c r="S3142" t="s">
        <v>435</v>
      </c>
      <c r="T3142">
        <v>2008</v>
      </c>
      <c r="X3142">
        <v>13245.46262</v>
      </c>
      <c r="Y3142" s="7">
        <f t="shared" si="50"/>
        <v>39508</v>
      </c>
    </row>
    <row r="3143" spans="1:25" x14ac:dyDescent="0.25">
      <c r="A3143" t="s">
        <v>422</v>
      </c>
      <c r="B3143" t="s">
        <v>423</v>
      </c>
      <c r="C3143" t="s">
        <v>424</v>
      </c>
      <c r="D3143">
        <v>203</v>
      </c>
      <c r="E3143" t="s">
        <v>315</v>
      </c>
      <c r="F3143" t="s">
        <v>316</v>
      </c>
      <c r="G3143">
        <v>0</v>
      </c>
      <c r="I3143" t="s">
        <v>427</v>
      </c>
      <c r="J3143" t="s">
        <v>428</v>
      </c>
      <c r="K3143" t="s">
        <v>429</v>
      </c>
      <c r="L3143" t="s">
        <v>430</v>
      </c>
      <c r="M3143" t="s">
        <v>431</v>
      </c>
      <c r="N3143" t="s">
        <v>440</v>
      </c>
      <c r="O3143" t="s">
        <v>441</v>
      </c>
      <c r="P3143" t="s">
        <v>268</v>
      </c>
      <c r="Q3143" t="s">
        <v>269</v>
      </c>
      <c r="R3143" t="s">
        <v>434</v>
      </c>
      <c r="S3143" t="s">
        <v>435</v>
      </c>
      <c r="T3143">
        <v>2019</v>
      </c>
      <c r="X3143">
        <v>16993.766459999999</v>
      </c>
      <c r="Y3143" s="7">
        <f t="shared" si="50"/>
        <v>43556</v>
      </c>
    </row>
    <row r="3144" spans="1:25" x14ac:dyDescent="0.25">
      <c r="A3144" t="s">
        <v>422</v>
      </c>
      <c r="B3144" t="s">
        <v>423</v>
      </c>
      <c r="C3144" t="s">
        <v>424</v>
      </c>
      <c r="D3144">
        <v>203</v>
      </c>
      <c r="E3144" t="s">
        <v>315</v>
      </c>
      <c r="F3144" t="s">
        <v>316</v>
      </c>
      <c r="G3144">
        <v>0</v>
      </c>
      <c r="I3144" t="s">
        <v>427</v>
      </c>
      <c r="J3144" t="s">
        <v>428</v>
      </c>
      <c r="K3144" t="s">
        <v>429</v>
      </c>
      <c r="L3144" t="s">
        <v>430</v>
      </c>
      <c r="M3144" t="s">
        <v>431</v>
      </c>
      <c r="N3144" t="s">
        <v>440</v>
      </c>
      <c r="O3144" t="s">
        <v>441</v>
      </c>
      <c r="P3144" t="s">
        <v>268</v>
      </c>
      <c r="Q3144" t="s">
        <v>269</v>
      </c>
      <c r="R3144" t="s">
        <v>434</v>
      </c>
      <c r="S3144" t="s">
        <v>435</v>
      </c>
      <c r="T3144">
        <v>2020</v>
      </c>
      <c r="X3144">
        <v>10193.87838</v>
      </c>
      <c r="Y3144" s="7">
        <f t="shared" si="50"/>
        <v>43922</v>
      </c>
    </row>
    <row r="3145" spans="1:25" x14ac:dyDescent="0.25">
      <c r="A3145" t="s">
        <v>422</v>
      </c>
      <c r="B3145" t="s">
        <v>423</v>
      </c>
      <c r="C3145" t="s">
        <v>424</v>
      </c>
      <c r="D3145">
        <v>203</v>
      </c>
      <c r="E3145" t="s">
        <v>315</v>
      </c>
      <c r="F3145" t="s">
        <v>316</v>
      </c>
      <c r="G3145">
        <v>0</v>
      </c>
      <c r="I3145" t="s">
        <v>427</v>
      </c>
      <c r="J3145" t="s">
        <v>428</v>
      </c>
      <c r="K3145" t="s">
        <v>429</v>
      </c>
      <c r="L3145" t="s">
        <v>430</v>
      </c>
      <c r="M3145" t="s">
        <v>431</v>
      </c>
      <c r="N3145" t="s">
        <v>440</v>
      </c>
      <c r="O3145" t="s">
        <v>441</v>
      </c>
      <c r="P3145" t="s">
        <v>268</v>
      </c>
      <c r="Q3145" t="s">
        <v>269</v>
      </c>
      <c r="R3145" t="s">
        <v>434</v>
      </c>
      <c r="S3145" t="s">
        <v>435</v>
      </c>
      <c r="T3145">
        <v>2015</v>
      </c>
      <c r="X3145">
        <v>12710.489009999999</v>
      </c>
      <c r="Y3145" s="7">
        <f t="shared" si="50"/>
        <v>42095</v>
      </c>
    </row>
    <row r="3146" spans="1:25" x14ac:dyDescent="0.25">
      <c r="A3146" t="s">
        <v>422</v>
      </c>
      <c r="B3146" t="s">
        <v>423</v>
      </c>
      <c r="C3146" t="s">
        <v>424</v>
      </c>
      <c r="D3146">
        <v>203</v>
      </c>
      <c r="E3146" t="s">
        <v>315</v>
      </c>
      <c r="F3146" t="s">
        <v>316</v>
      </c>
      <c r="G3146">
        <v>0</v>
      </c>
      <c r="I3146" t="s">
        <v>427</v>
      </c>
      <c r="J3146" t="s">
        <v>428</v>
      </c>
      <c r="K3146" t="s">
        <v>429</v>
      </c>
      <c r="L3146" t="s">
        <v>430</v>
      </c>
      <c r="M3146" t="s">
        <v>431</v>
      </c>
      <c r="N3146" t="s">
        <v>440</v>
      </c>
      <c r="O3146" t="s">
        <v>441</v>
      </c>
      <c r="P3146" t="s">
        <v>268</v>
      </c>
      <c r="Q3146" t="s">
        <v>269</v>
      </c>
      <c r="R3146" t="s">
        <v>434</v>
      </c>
      <c r="S3146" t="s">
        <v>435</v>
      </c>
      <c r="T3146">
        <v>2016</v>
      </c>
      <c r="X3146">
        <v>14290.65509</v>
      </c>
      <c r="Y3146" s="7">
        <f t="shared" si="50"/>
        <v>42461</v>
      </c>
    </row>
    <row r="3147" spans="1:25" x14ac:dyDescent="0.25">
      <c r="A3147" t="s">
        <v>422</v>
      </c>
      <c r="B3147" t="s">
        <v>423</v>
      </c>
      <c r="C3147" t="s">
        <v>424</v>
      </c>
      <c r="D3147">
        <v>203</v>
      </c>
      <c r="E3147" t="s">
        <v>315</v>
      </c>
      <c r="F3147" t="s">
        <v>316</v>
      </c>
      <c r="G3147">
        <v>0</v>
      </c>
      <c r="I3147" t="s">
        <v>427</v>
      </c>
      <c r="J3147" t="s">
        <v>428</v>
      </c>
      <c r="K3147" t="s">
        <v>429</v>
      </c>
      <c r="L3147" t="s">
        <v>430</v>
      </c>
      <c r="M3147" t="s">
        <v>431</v>
      </c>
      <c r="N3147" t="s">
        <v>440</v>
      </c>
      <c r="O3147" t="s">
        <v>441</v>
      </c>
      <c r="P3147" t="s">
        <v>268</v>
      </c>
      <c r="Q3147" t="s">
        <v>269</v>
      </c>
      <c r="R3147" t="s">
        <v>434</v>
      </c>
      <c r="S3147" t="s">
        <v>435</v>
      </c>
      <c r="T3147">
        <v>2017</v>
      </c>
      <c r="X3147">
        <v>13302.84657</v>
      </c>
      <c r="Y3147" s="7">
        <f t="shared" si="50"/>
        <v>42826</v>
      </c>
    </row>
    <row r="3148" spans="1:25" x14ac:dyDescent="0.25">
      <c r="A3148" t="s">
        <v>422</v>
      </c>
      <c r="B3148" t="s">
        <v>423</v>
      </c>
      <c r="C3148" t="s">
        <v>424</v>
      </c>
      <c r="D3148">
        <v>203</v>
      </c>
      <c r="E3148" t="s">
        <v>315</v>
      </c>
      <c r="F3148" t="s">
        <v>316</v>
      </c>
      <c r="G3148">
        <v>0</v>
      </c>
      <c r="I3148" t="s">
        <v>427</v>
      </c>
      <c r="J3148" t="s">
        <v>428</v>
      </c>
      <c r="K3148" t="s">
        <v>429</v>
      </c>
      <c r="L3148" t="s">
        <v>430</v>
      </c>
      <c r="M3148" t="s">
        <v>431</v>
      </c>
      <c r="N3148" t="s">
        <v>440</v>
      </c>
      <c r="O3148" t="s">
        <v>441</v>
      </c>
      <c r="P3148" t="s">
        <v>268</v>
      </c>
      <c r="Q3148" t="s">
        <v>269</v>
      </c>
      <c r="R3148" t="s">
        <v>434</v>
      </c>
      <c r="S3148" t="s">
        <v>435</v>
      </c>
      <c r="T3148">
        <v>2014</v>
      </c>
      <c r="X3148">
        <v>15226.76316</v>
      </c>
      <c r="Y3148" s="7">
        <f t="shared" si="50"/>
        <v>41730</v>
      </c>
    </row>
    <row r="3149" spans="1:25" x14ac:dyDescent="0.25">
      <c r="A3149" t="s">
        <v>422</v>
      </c>
      <c r="B3149" t="s">
        <v>423</v>
      </c>
      <c r="C3149" t="s">
        <v>424</v>
      </c>
      <c r="D3149">
        <v>203</v>
      </c>
      <c r="E3149" t="s">
        <v>315</v>
      </c>
      <c r="F3149" t="s">
        <v>316</v>
      </c>
      <c r="G3149">
        <v>0</v>
      </c>
      <c r="I3149" t="s">
        <v>427</v>
      </c>
      <c r="J3149" t="s">
        <v>428</v>
      </c>
      <c r="K3149" t="s">
        <v>429</v>
      </c>
      <c r="L3149" t="s">
        <v>430</v>
      </c>
      <c r="M3149" t="s">
        <v>431</v>
      </c>
      <c r="N3149" t="s">
        <v>440</v>
      </c>
      <c r="O3149" t="s">
        <v>441</v>
      </c>
      <c r="P3149" t="s">
        <v>268</v>
      </c>
      <c r="Q3149" t="s">
        <v>269</v>
      </c>
      <c r="R3149" t="s">
        <v>434</v>
      </c>
      <c r="S3149" t="s">
        <v>435</v>
      </c>
      <c r="T3149">
        <v>2013</v>
      </c>
      <c r="X3149">
        <v>13544.955840000001</v>
      </c>
      <c r="Y3149" s="7">
        <f t="shared" si="50"/>
        <v>41365</v>
      </c>
    </row>
    <row r="3150" spans="1:25" x14ac:dyDescent="0.25">
      <c r="A3150" t="s">
        <v>422</v>
      </c>
      <c r="B3150" t="s">
        <v>423</v>
      </c>
      <c r="C3150" t="s">
        <v>424</v>
      </c>
      <c r="D3150">
        <v>203</v>
      </c>
      <c r="E3150" t="s">
        <v>315</v>
      </c>
      <c r="F3150" t="s">
        <v>316</v>
      </c>
      <c r="G3150">
        <v>0</v>
      </c>
      <c r="I3150" t="s">
        <v>427</v>
      </c>
      <c r="J3150" t="s">
        <v>428</v>
      </c>
      <c r="K3150" t="s">
        <v>429</v>
      </c>
      <c r="L3150" t="s">
        <v>430</v>
      </c>
      <c r="M3150" t="s">
        <v>431</v>
      </c>
      <c r="N3150" t="s">
        <v>440</v>
      </c>
      <c r="O3150" t="s">
        <v>441</v>
      </c>
      <c r="P3150" t="s">
        <v>268</v>
      </c>
      <c r="Q3150" t="s">
        <v>269</v>
      </c>
      <c r="R3150" t="s">
        <v>434</v>
      </c>
      <c r="S3150" t="s">
        <v>435</v>
      </c>
      <c r="T3150">
        <v>2018</v>
      </c>
      <c r="X3150">
        <v>17105.132880000001</v>
      </c>
      <c r="Y3150" s="7">
        <f t="shared" si="50"/>
        <v>43191</v>
      </c>
    </row>
    <row r="3151" spans="1:25" x14ac:dyDescent="0.25">
      <c r="A3151" t="s">
        <v>422</v>
      </c>
      <c r="B3151" t="s">
        <v>423</v>
      </c>
      <c r="C3151" t="s">
        <v>424</v>
      </c>
      <c r="D3151">
        <v>203</v>
      </c>
      <c r="E3151" t="s">
        <v>315</v>
      </c>
      <c r="F3151" t="s">
        <v>316</v>
      </c>
      <c r="G3151">
        <v>0</v>
      </c>
      <c r="I3151" t="s">
        <v>427</v>
      </c>
      <c r="J3151" t="s">
        <v>428</v>
      </c>
      <c r="K3151" t="s">
        <v>429</v>
      </c>
      <c r="L3151" t="s">
        <v>430</v>
      </c>
      <c r="M3151" t="s">
        <v>431</v>
      </c>
      <c r="N3151" t="s">
        <v>440</v>
      </c>
      <c r="O3151" t="s">
        <v>441</v>
      </c>
      <c r="P3151" t="s">
        <v>268</v>
      </c>
      <c r="Q3151" t="s">
        <v>269</v>
      </c>
      <c r="R3151" t="s">
        <v>434</v>
      </c>
      <c r="S3151" t="s">
        <v>435</v>
      </c>
      <c r="T3151">
        <v>2010</v>
      </c>
      <c r="X3151">
        <v>10644.766180000001</v>
      </c>
      <c r="Y3151" s="7">
        <f t="shared" si="50"/>
        <v>40269</v>
      </c>
    </row>
    <row r="3152" spans="1:25" x14ac:dyDescent="0.25">
      <c r="A3152" t="s">
        <v>422</v>
      </c>
      <c r="B3152" t="s">
        <v>423</v>
      </c>
      <c r="C3152" t="s">
        <v>424</v>
      </c>
      <c r="D3152">
        <v>203</v>
      </c>
      <c r="E3152" t="s">
        <v>315</v>
      </c>
      <c r="F3152" t="s">
        <v>316</v>
      </c>
      <c r="G3152">
        <v>0</v>
      </c>
      <c r="I3152" t="s">
        <v>427</v>
      </c>
      <c r="J3152" t="s">
        <v>428</v>
      </c>
      <c r="K3152" t="s">
        <v>429</v>
      </c>
      <c r="L3152" t="s">
        <v>430</v>
      </c>
      <c r="M3152" t="s">
        <v>431</v>
      </c>
      <c r="N3152" t="s">
        <v>440</v>
      </c>
      <c r="O3152" t="s">
        <v>441</v>
      </c>
      <c r="P3152" t="s">
        <v>268</v>
      </c>
      <c r="Q3152" t="s">
        <v>269</v>
      </c>
      <c r="R3152" t="s">
        <v>434</v>
      </c>
      <c r="S3152" t="s">
        <v>435</v>
      </c>
      <c r="T3152">
        <v>2012</v>
      </c>
      <c r="X3152">
        <v>13241.23524</v>
      </c>
      <c r="Y3152" s="7">
        <f t="shared" si="50"/>
        <v>41000</v>
      </c>
    </row>
    <row r="3153" spans="1:25" x14ac:dyDescent="0.25">
      <c r="A3153" t="s">
        <v>422</v>
      </c>
      <c r="B3153" t="s">
        <v>423</v>
      </c>
      <c r="C3153" t="s">
        <v>424</v>
      </c>
      <c r="D3153">
        <v>203</v>
      </c>
      <c r="E3153" t="s">
        <v>315</v>
      </c>
      <c r="F3153" t="s">
        <v>316</v>
      </c>
      <c r="G3153">
        <v>0</v>
      </c>
      <c r="I3153" t="s">
        <v>427</v>
      </c>
      <c r="J3153" t="s">
        <v>428</v>
      </c>
      <c r="K3153" t="s">
        <v>429</v>
      </c>
      <c r="L3153" t="s">
        <v>430</v>
      </c>
      <c r="M3153" t="s">
        <v>431</v>
      </c>
      <c r="N3153" t="s">
        <v>440</v>
      </c>
      <c r="O3153" t="s">
        <v>441</v>
      </c>
      <c r="P3153" t="s">
        <v>268</v>
      </c>
      <c r="Q3153" t="s">
        <v>269</v>
      </c>
      <c r="R3153" t="s">
        <v>434</v>
      </c>
      <c r="S3153" t="s">
        <v>435</v>
      </c>
      <c r="T3153">
        <v>2011</v>
      </c>
      <c r="X3153">
        <v>13705.024740000001</v>
      </c>
      <c r="Y3153" s="7">
        <f t="shared" si="50"/>
        <v>40634</v>
      </c>
    </row>
    <row r="3154" spans="1:25" x14ac:dyDescent="0.25">
      <c r="A3154" t="s">
        <v>422</v>
      </c>
      <c r="B3154" t="s">
        <v>423</v>
      </c>
      <c r="C3154" t="s">
        <v>424</v>
      </c>
      <c r="D3154">
        <v>203</v>
      </c>
      <c r="E3154" t="s">
        <v>315</v>
      </c>
      <c r="F3154" t="s">
        <v>316</v>
      </c>
      <c r="G3154">
        <v>0</v>
      </c>
      <c r="I3154" t="s">
        <v>427</v>
      </c>
      <c r="J3154" t="s">
        <v>428</v>
      </c>
      <c r="K3154" t="s">
        <v>429</v>
      </c>
      <c r="L3154" t="s">
        <v>430</v>
      </c>
      <c r="M3154" t="s">
        <v>431</v>
      </c>
      <c r="N3154" t="s">
        <v>440</v>
      </c>
      <c r="O3154" t="s">
        <v>441</v>
      </c>
      <c r="P3154" t="s">
        <v>268</v>
      </c>
      <c r="Q3154" t="s">
        <v>269</v>
      </c>
      <c r="R3154" t="s">
        <v>434</v>
      </c>
      <c r="S3154" t="s">
        <v>435</v>
      </c>
      <c r="T3154">
        <v>2009</v>
      </c>
      <c r="X3154">
        <v>8652.7718999999997</v>
      </c>
      <c r="Y3154" s="7">
        <f t="shared" si="50"/>
        <v>39904</v>
      </c>
    </row>
    <row r="3155" spans="1:25" x14ac:dyDescent="0.25">
      <c r="A3155" t="s">
        <v>422</v>
      </c>
      <c r="B3155" t="s">
        <v>423</v>
      </c>
      <c r="C3155" t="s">
        <v>424</v>
      </c>
      <c r="D3155">
        <v>203</v>
      </c>
      <c r="E3155" t="s">
        <v>315</v>
      </c>
      <c r="F3155" t="s">
        <v>316</v>
      </c>
      <c r="G3155">
        <v>0</v>
      </c>
      <c r="I3155" t="s">
        <v>427</v>
      </c>
      <c r="J3155" t="s">
        <v>428</v>
      </c>
      <c r="K3155" t="s">
        <v>429</v>
      </c>
      <c r="L3155" t="s">
        <v>430</v>
      </c>
      <c r="M3155" t="s">
        <v>431</v>
      </c>
      <c r="N3155" t="s">
        <v>440</v>
      </c>
      <c r="O3155" t="s">
        <v>441</v>
      </c>
      <c r="P3155" t="s">
        <v>268</v>
      </c>
      <c r="Q3155" t="s">
        <v>269</v>
      </c>
      <c r="R3155" t="s">
        <v>434</v>
      </c>
      <c r="S3155" t="s">
        <v>435</v>
      </c>
      <c r="T3155">
        <v>2006</v>
      </c>
      <c r="X3155">
        <v>6953.2394400000003</v>
      </c>
      <c r="Y3155" s="7">
        <f t="shared" si="50"/>
        <v>38808</v>
      </c>
    </row>
    <row r="3156" spans="1:25" x14ac:dyDescent="0.25">
      <c r="A3156" t="s">
        <v>422</v>
      </c>
      <c r="B3156" t="s">
        <v>423</v>
      </c>
      <c r="C3156" t="s">
        <v>424</v>
      </c>
      <c r="D3156">
        <v>203</v>
      </c>
      <c r="E3156" t="s">
        <v>315</v>
      </c>
      <c r="F3156" t="s">
        <v>316</v>
      </c>
      <c r="G3156">
        <v>0</v>
      </c>
      <c r="I3156" t="s">
        <v>427</v>
      </c>
      <c r="J3156" t="s">
        <v>428</v>
      </c>
      <c r="K3156" t="s">
        <v>429</v>
      </c>
      <c r="L3156" t="s">
        <v>430</v>
      </c>
      <c r="M3156" t="s">
        <v>431</v>
      </c>
      <c r="N3156" t="s">
        <v>440</v>
      </c>
      <c r="O3156" t="s">
        <v>441</v>
      </c>
      <c r="P3156" t="s">
        <v>268</v>
      </c>
      <c r="Q3156" t="s">
        <v>269</v>
      </c>
      <c r="R3156" t="s">
        <v>434</v>
      </c>
      <c r="S3156" t="s">
        <v>435</v>
      </c>
      <c r="T3156">
        <v>2007</v>
      </c>
      <c r="X3156">
        <v>9508.2356799999998</v>
      </c>
      <c r="Y3156" s="7">
        <f t="shared" si="50"/>
        <v>39173</v>
      </c>
    </row>
    <row r="3157" spans="1:25" x14ac:dyDescent="0.25">
      <c r="A3157" t="s">
        <v>422</v>
      </c>
      <c r="B3157" t="s">
        <v>423</v>
      </c>
      <c r="C3157" t="s">
        <v>424</v>
      </c>
      <c r="D3157">
        <v>203</v>
      </c>
      <c r="E3157" t="s">
        <v>315</v>
      </c>
      <c r="F3157" t="s">
        <v>316</v>
      </c>
      <c r="G3157">
        <v>0</v>
      </c>
      <c r="I3157" t="s">
        <v>427</v>
      </c>
      <c r="J3157" t="s">
        <v>428</v>
      </c>
      <c r="K3157" t="s">
        <v>429</v>
      </c>
      <c r="L3157" t="s">
        <v>430</v>
      </c>
      <c r="M3157" t="s">
        <v>431</v>
      </c>
      <c r="N3157" t="s">
        <v>440</v>
      </c>
      <c r="O3157" t="s">
        <v>441</v>
      </c>
      <c r="P3157" t="s">
        <v>268</v>
      </c>
      <c r="Q3157" t="s">
        <v>269</v>
      </c>
      <c r="R3157" t="s">
        <v>434</v>
      </c>
      <c r="S3157" t="s">
        <v>435</v>
      </c>
      <c r="T3157">
        <v>2008</v>
      </c>
      <c r="X3157">
        <v>14224.41308</v>
      </c>
      <c r="Y3157" s="7">
        <f t="shared" si="50"/>
        <v>39539</v>
      </c>
    </row>
    <row r="3158" spans="1:25" x14ac:dyDescent="0.25">
      <c r="A3158" t="s">
        <v>422</v>
      </c>
      <c r="B3158" t="s">
        <v>423</v>
      </c>
      <c r="C3158" t="s">
        <v>424</v>
      </c>
      <c r="D3158">
        <v>203</v>
      </c>
      <c r="E3158" t="s">
        <v>315</v>
      </c>
      <c r="F3158" t="s">
        <v>316</v>
      </c>
      <c r="G3158">
        <v>0</v>
      </c>
      <c r="I3158" t="s">
        <v>427</v>
      </c>
      <c r="J3158" t="s">
        <v>428</v>
      </c>
      <c r="K3158" t="s">
        <v>429</v>
      </c>
      <c r="L3158" t="s">
        <v>430</v>
      </c>
      <c r="M3158" t="s">
        <v>431</v>
      </c>
      <c r="N3158" t="s">
        <v>442</v>
      </c>
      <c r="O3158" t="s">
        <v>443</v>
      </c>
      <c r="P3158" t="s">
        <v>268</v>
      </c>
      <c r="Q3158" t="s">
        <v>269</v>
      </c>
      <c r="R3158" t="s">
        <v>434</v>
      </c>
      <c r="S3158" t="s">
        <v>435</v>
      </c>
      <c r="T3158">
        <v>2017</v>
      </c>
      <c r="X3158">
        <v>15402.688200000001</v>
      </c>
      <c r="Y3158" s="7">
        <f t="shared" si="50"/>
        <v>42856</v>
      </c>
    </row>
    <row r="3159" spans="1:25" x14ac:dyDescent="0.25">
      <c r="A3159" t="s">
        <v>422</v>
      </c>
      <c r="B3159" t="s">
        <v>423</v>
      </c>
      <c r="C3159" t="s">
        <v>424</v>
      </c>
      <c r="D3159">
        <v>203</v>
      </c>
      <c r="E3159" t="s">
        <v>315</v>
      </c>
      <c r="F3159" t="s">
        <v>316</v>
      </c>
      <c r="G3159">
        <v>0</v>
      </c>
      <c r="I3159" t="s">
        <v>427</v>
      </c>
      <c r="J3159" t="s">
        <v>428</v>
      </c>
      <c r="K3159" t="s">
        <v>429</v>
      </c>
      <c r="L3159" t="s">
        <v>430</v>
      </c>
      <c r="M3159" t="s">
        <v>431</v>
      </c>
      <c r="N3159" t="s">
        <v>442</v>
      </c>
      <c r="O3159" t="s">
        <v>443</v>
      </c>
      <c r="P3159" t="s">
        <v>268</v>
      </c>
      <c r="Q3159" t="s">
        <v>269</v>
      </c>
      <c r="R3159" t="s">
        <v>434</v>
      </c>
      <c r="S3159" t="s">
        <v>435</v>
      </c>
      <c r="T3159">
        <v>2016</v>
      </c>
      <c r="X3159">
        <v>13747.27629</v>
      </c>
      <c r="Y3159" s="7">
        <f t="shared" si="50"/>
        <v>42491</v>
      </c>
    </row>
    <row r="3160" spans="1:25" x14ac:dyDescent="0.25">
      <c r="A3160" t="s">
        <v>422</v>
      </c>
      <c r="B3160" t="s">
        <v>423</v>
      </c>
      <c r="C3160" t="s">
        <v>424</v>
      </c>
      <c r="D3160">
        <v>203</v>
      </c>
      <c r="E3160" t="s">
        <v>315</v>
      </c>
      <c r="F3160" t="s">
        <v>316</v>
      </c>
      <c r="G3160">
        <v>0</v>
      </c>
      <c r="I3160" t="s">
        <v>427</v>
      </c>
      <c r="J3160" t="s">
        <v>428</v>
      </c>
      <c r="K3160" t="s">
        <v>429</v>
      </c>
      <c r="L3160" t="s">
        <v>430</v>
      </c>
      <c r="M3160" t="s">
        <v>431</v>
      </c>
      <c r="N3160" t="s">
        <v>442</v>
      </c>
      <c r="O3160" t="s">
        <v>443</v>
      </c>
      <c r="P3160" t="s">
        <v>268</v>
      </c>
      <c r="Q3160" t="s">
        <v>269</v>
      </c>
      <c r="R3160" t="s">
        <v>434</v>
      </c>
      <c r="S3160" t="s">
        <v>435</v>
      </c>
      <c r="T3160">
        <v>2015</v>
      </c>
      <c r="X3160">
        <v>12183.270500000001</v>
      </c>
      <c r="Y3160" s="7">
        <f t="shared" si="50"/>
        <v>42125</v>
      </c>
    </row>
    <row r="3161" spans="1:25" x14ac:dyDescent="0.25">
      <c r="A3161" t="s">
        <v>422</v>
      </c>
      <c r="B3161" t="s">
        <v>423</v>
      </c>
      <c r="C3161" t="s">
        <v>424</v>
      </c>
      <c r="D3161">
        <v>203</v>
      </c>
      <c r="E3161" t="s">
        <v>315</v>
      </c>
      <c r="F3161" t="s">
        <v>316</v>
      </c>
      <c r="G3161">
        <v>0</v>
      </c>
      <c r="I3161" t="s">
        <v>427</v>
      </c>
      <c r="J3161" t="s">
        <v>428</v>
      </c>
      <c r="K3161" t="s">
        <v>429</v>
      </c>
      <c r="L3161" t="s">
        <v>430</v>
      </c>
      <c r="M3161" t="s">
        <v>431</v>
      </c>
      <c r="N3161" t="s">
        <v>442</v>
      </c>
      <c r="O3161" t="s">
        <v>443</v>
      </c>
      <c r="P3161" t="s">
        <v>268</v>
      </c>
      <c r="Q3161" t="s">
        <v>269</v>
      </c>
      <c r="R3161" t="s">
        <v>434</v>
      </c>
      <c r="S3161" t="s">
        <v>435</v>
      </c>
      <c r="T3161">
        <v>2019</v>
      </c>
      <c r="X3161">
        <v>17154.210800000001</v>
      </c>
      <c r="Y3161" s="7">
        <f t="shared" si="50"/>
        <v>43586</v>
      </c>
    </row>
    <row r="3162" spans="1:25" x14ac:dyDescent="0.25">
      <c r="A3162" t="s">
        <v>422</v>
      </c>
      <c r="B3162" t="s">
        <v>423</v>
      </c>
      <c r="C3162" t="s">
        <v>424</v>
      </c>
      <c r="D3162">
        <v>203</v>
      </c>
      <c r="E3162" t="s">
        <v>315</v>
      </c>
      <c r="F3162" t="s">
        <v>316</v>
      </c>
      <c r="G3162">
        <v>0</v>
      </c>
      <c r="I3162" t="s">
        <v>427</v>
      </c>
      <c r="J3162" t="s">
        <v>428</v>
      </c>
      <c r="K3162" t="s">
        <v>429</v>
      </c>
      <c r="L3162" t="s">
        <v>430</v>
      </c>
      <c r="M3162" t="s">
        <v>431</v>
      </c>
      <c r="N3162" t="s">
        <v>442</v>
      </c>
      <c r="O3162" t="s">
        <v>443</v>
      </c>
      <c r="P3162" t="s">
        <v>268</v>
      </c>
      <c r="Q3162" t="s">
        <v>269</v>
      </c>
      <c r="R3162" t="s">
        <v>434</v>
      </c>
      <c r="S3162" t="s">
        <v>435</v>
      </c>
      <c r="T3162">
        <v>2018</v>
      </c>
      <c r="X3162">
        <v>16750.5972</v>
      </c>
      <c r="Y3162" s="7">
        <f t="shared" si="50"/>
        <v>43221</v>
      </c>
    </row>
    <row r="3163" spans="1:25" x14ac:dyDescent="0.25">
      <c r="A3163" t="s">
        <v>422</v>
      </c>
      <c r="B3163" t="s">
        <v>423</v>
      </c>
      <c r="C3163" t="s">
        <v>424</v>
      </c>
      <c r="D3163">
        <v>203</v>
      </c>
      <c r="E3163" t="s">
        <v>315</v>
      </c>
      <c r="F3163" t="s">
        <v>316</v>
      </c>
      <c r="G3163">
        <v>0</v>
      </c>
      <c r="I3163" t="s">
        <v>427</v>
      </c>
      <c r="J3163" t="s">
        <v>428</v>
      </c>
      <c r="K3163" t="s">
        <v>429</v>
      </c>
      <c r="L3163" t="s">
        <v>430</v>
      </c>
      <c r="M3163" t="s">
        <v>431</v>
      </c>
      <c r="N3163" t="s">
        <v>442</v>
      </c>
      <c r="O3163" t="s">
        <v>443</v>
      </c>
      <c r="P3163" t="s">
        <v>268</v>
      </c>
      <c r="Q3163" t="s">
        <v>269</v>
      </c>
      <c r="R3163" t="s">
        <v>434</v>
      </c>
      <c r="S3163" t="s">
        <v>435</v>
      </c>
      <c r="T3163">
        <v>2013</v>
      </c>
      <c r="X3163">
        <v>12915.661980000001</v>
      </c>
      <c r="Y3163" s="7">
        <f t="shared" si="50"/>
        <v>41395</v>
      </c>
    </row>
    <row r="3164" spans="1:25" x14ac:dyDescent="0.25">
      <c r="A3164" t="s">
        <v>422</v>
      </c>
      <c r="B3164" t="s">
        <v>423</v>
      </c>
      <c r="C3164" t="s">
        <v>424</v>
      </c>
      <c r="D3164">
        <v>203</v>
      </c>
      <c r="E3164" t="s">
        <v>315</v>
      </c>
      <c r="F3164" t="s">
        <v>316</v>
      </c>
      <c r="G3164">
        <v>0</v>
      </c>
      <c r="I3164" t="s">
        <v>427</v>
      </c>
      <c r="J3164" t="s">
        <v>428</v>
      </c>
      <c r="K3164" t="s">
        <v>429</v>
      </c>
      <c r="L3164" t="s">
        <v>430</v>
      </c>
      <c r="M3164" t="s">
        <v>431</v>
      </c>
      <c r="N3164" t="s">
        <v>442</v>
      </c>
      <c r="O3164" t="s">
        <v>443</v>
      </c>
      <c r="P3164" t="s">
        <v>268</v>
      </c>
      <c r="Q3164" t="s">
        <v>269</v>
      </c>
      <c r="R3164" t="s">
        <v>434</v>
      </c>
      <c r="S3164" t="s">
        <v>435</v>
      </c>
      <c r="T3164">
        <v>2014</v>
      </c>
      <c r="X3164">
        <v>14646.5512</v>
      </c>
      <c r="Y3164" s="7">
        <f t="shared" si="50"/>
        <v>41760</v>
      </c>
    </row>
    <row r="3165" spans="1:25" x14ac:dyDescent="0.25">
      <c r="A3165" t="s">
        <v>422</v>
      </c>
      <c r="B3165" t="s">
        <v>423</v>
      </c>
      <c r="C3165" t="s">
        <v>424</v>
      </c>
      <c r="D3165">
        <v>203</v>
      </c>
      <c r="E3165" t="s">
        <v>315</v>
      </c>
      <c r="F3165" t="s">
        <v>316</v>
      </c>
      <c r="G3165">
        <v>0</v>
      </c>
      <c r="I3165" t="s">
        <v>427</v>
      </c>
      <c r="J3165" t="s">
        <v>428</v>
      </c>
      <c r="K3165" t="s">
        <v>429</v>
      </c>
      <c r="L3165" t="s">
        <v>430</v>
      </c>
      <c r="M3165" t="s">
        <v>431</v>
      </c>
      <c r="N3165" t="s">
        <v>442</v>
      </c>
      <c r="O3165" t="s">
        <v>443</v>
      </c>
      <c r="P3165" t="s">
        <v>268</v>
      </c>
      <c r="Q3165" t="s">
        <v>269</v>
      </c>
      <c r="R3165" t="s">
        <v>434</v>
      </c>
      <c r="S3165" t="s">
        <v>435</v>
      </c>
      <c r="T3165">
        <v>2009</v>
      </c>
      <c r="X3165">
        <v>8470.3709999999992</v>
      </c>
      <c r="Y3165" s="7">
        <f t="shared" si="50"/>
        <v>39934</v>
      </c>
    </row>
    <row r="3166" spans="1:25" x14ac:dyDescent="0.25">
      <c r="A3166" t="s">
        <v>422</v>
      </c>
      <c r="B3166" t="s">
        <v>423</v>
      </c>
      <c r="C3166" t="s">
        <v>424</v>
      </c>
      <c r="D3166">
        <v>203</v>
      </c>
      <c r="E3166" t="s">
        <v>315</v>
      </c>
      <c r="F3166" t="s">
        <v>316</v>
      </c>
      <c r="G3166">
        <v>0</v>
      </c>
      <c r="I3166" t="s">
        <v>427</v>
      </c>
      <c r="J3166" t="s">
        <v>428</v>
      </c>
      <c r="K3166" t="s">
        <v>429</v>
      </c>
      <c r="L3166" t="s">
        <v>430</v>
      </c>
      <c r="M3166" t="s">
        <v>431</v>
      </c>
      <c r="N3166" t="s">
        <v>442</v>
      </c>
      <c r="O3166" t="s">
        <v>443</v>
      </c>
      <c r="P3166" t="s">
        <v>268</v>
      </c>
      <c r="Q3166" t="s">
        <v>269</v>
      </c>
      <c r="R3166" t="s">
        <v>434</v>
      </c>
      <c r="S3166" t="s">
        <v>435</v>
      </c>
      <c r="T3166">
        <v>2011</v>
      </c>
      <c r="X3166">
        <v>14459.487300000001</v>
      </c>
      <c r="Y3166" s="7">
        <f t="shared" si="50"/>
        <v>40664</v>
      </c>
    </row>
    <row r="3167" spans="1:25" x14ac:dyDescent="0.25">
      <c r="A3167" t="s">
        <v>422</v>
      </c>
      <c r="B3167" t="s">
        <v>423</v>
      </c>
      <c r="C3167" t="s">
        <v>424</v>
      </c>
      <c r="D3167">
        <v>203</v>
      </c>
      <c r="E3167" t="s">
        <v>315</v>
      </c>
      <c r="F3167" t="s">
        <v>316</v>
      </c>
      <c r="G3167">
        <v>0</v>
      </c>
      <c r="I3167" t="s">
        <v>427</v>
      </c>
      <c r="J3167" t="s">
        <v>428</v>
      </c>
      <c r="K3167" t="s">
        <v>429</v>
      </c>
      <c r="L3167" t="s">
        <v>430</v>
      </c>
      <c r="M3167" t="s">
        <v>431</v>
      </c>
      <c r="N3167" t="s">
        <v>442</v>
      </c>
      <c r="O3167" t="s">
        <v>443</v>
      </c>
      <c r="P3167" t="s">
        <v>268</v>
      </c>
      <c r="Q3167" t="s">
        <v>269</v>
      </c>
      <c r="R3167" t="s">
        <v>434</v>
      </c>
      <c r="S3167" t="s">
        <v>435</v>
      </c>
      <c r="T3167">
        <v>2012</v>
      </c>
      <c r="X3167">
        <v>12966.25554</v>
      </c>
      <c r="Y3167" s="7">
        <f t="shared" si="50"/>
        <v>41030</v>
      </c>
    </row>
    <row r="3168" spans="1:25" x14ac:dyDescent="0.25">
      <c r="A3168" t="s">
        <v>422</v>
      </c>
      <c r="B3168" t="s">
        <v>423</v>
      </c>
      <c r="C3168" t="s">
        <v>424</v>
      </c>
      <c r="D3168">
        <v>203</v>
      </c>
      <c r="E3168" t="s">
        <v>315</v>
      </c>
      <c r="F3168" t="s">
        <v>316</v>
      </c>
      <c r="G3168">
        <v>0</v>
      </c>
      <c r="I3168" t="s">
        <v>427</v>
      </c>
      <c r="J3168" t="s">
        <v>428</v>
      </c>
      <c r="K3168" t="s">
        <v>429</v>
      </c>
      <c r="L3168" t="s">
        <v>430</v>
      </c>
      <c r="M3168" t="s">
        <v>431</v>
      </c>
      <c r="N3168" t="s">
        <v>442</v>
      </c>
      <c r="O3168" t="s">
        <v>443</v>
      </c>
      <c r="P3168" t="s">
        <v>268</v>
      </c>
      <c r="Q3168" t="s">
        <v>269</v>
      </c>
      <c r="R3168" t="s">
        <v>434</v>
      </c>
      <c r="S3168" t="s">
        <v>435</v>
      </c>
      <c r="T3168">
        <v>2010</v>
      </c>
      <c r="X3168">
        <v>10192.476699999999</v>
      </c>
      <c r="Y3168" s="7">
        <f t="shared" si="50"/>
        <v>40299</v>
      </c>
    </row>
    <row r="3169" spans="1:25" x14ac:dyDescent="0.25">
      <c r="A3169" t="s">
        <v>422</v>
      </c>
      <c r="B3169" t="s">
        <v>423</v>
      </c>
      <c r="C3169" t="s">
        <v>424</v>
      </c>
      <c r="D3169">
        <v>203</v>
      </c>
      <c r="E3169" t="s">
        <v>315</v>
      </c>
      <c r="F3169" t="s">
        <v>316</v>
      </c>
      <c r="G3169">
        <v>0</v>
      </c>
      <c r="I3169" t="s">
        <v>427</v>
      </c>
      <c r="J3169" t="s">
        <v>428</v>
      </c>
      <c r="K3169" t="s">
        <v>429</v>
      </c>
      <c r="L3169" t="s">
        <v>430</v>
      </c>
      <c r="M3169" t="s">
        <v>431</v>
      </c>
      <c r="N3169" t="s">
        <v>442</v>
      </c>
      <c r="O3169" t="s">
        <v>443</v>
      </c>
      <c r="P3169" t="s">
        <v>268</v>
      </c>
      <c r="Q3169" t="s">
        <v>269</v>
      </c>
      <c r="R3169" t="s">
        <v>434</v>
      </c>
      <c r="S3169" t="s">
        <v>435</v>
      </c>
      <c r="T3169">
        <v>2007</v>
      </c>
      <c r="X3169">
        <v>9809.79666</v>
      </c>
      <c r="Y3169" s="7">
        <f t="shared" si="50"/>
        <v>39203</v>
      </c>
    </row>
    <row r="3170" spans="1:25" x14ac:dyDescent="0.25">
      <c r="A3170" t="s">
        <v>422</v>
      </c>
      <c r="B3170" t="s">
        <v>423</v>
      </c>
      <c r="C3170" t="s">
        <v>424</v>
      </c>
      <c r="D3170">
        <v>203</v>
      </c>
      <c r="E3170" t="s">
        <v>315</v>
      </c>
      <c r="F3170" t="s">
        <v>316</v>
      </c>
      <c r="G3170">
        <v>0</v>
      </c>
      <c r="I3170" t="s">
        <v>427</v>
      </c>
      <c r="J3170" t="s">
        <v>428</v>
      </c>
      <c r="K3170" t="s">
        <v>429</v>
      </c>
      <c r="L3170" t="s">
        <v>430</v>
      </c>
      <c r="M3170" t="s">
        <v>431</v>
      </c>
      <c r="N3170" t="s">
        <v>442</v>
      </c>
      <c r="O3170" t="s">
        <v>443</v>
      </c>
      <c r="P3170" t="s">
        <v>268</v>
      </c>
      <c r="Q3170" t="s">
        <v>269</v>
      </c>
      <c r="R3170" t="s">
        <v>434</v>
      </c>
      <c r="S3170" t="s">
        <v>435</v>
      </c>
      <c r="T3170">
        <v>2006</v>
      </c>
      <c r="X3170">
        <v>8197.9568999999992</v>
      </c>
      <c r="Y3170" s="7">
        <f t="shared" si="50"/>
        <v>38838</v>
      </c>
    </row>
    <row r="3171" spans="1:25" x14ac:dyDescent="0.25">
      <c r="A3171" t="s">
        <v>422</v>
      </c>
      <c r="B3171" t="s">
        <v>423</v>
      </c>
      <c r="C3171" t="s">
        <v>424</v>
      </c>
      <c r="D3171">
        <v>203</v>
      </c>
      <c r="E3171" t="s">
        <v>315</v>
      </c>
      <c r="F3171" t="s">
        <v>316</v>
      </c>
      <c r="G3171">
        <v>0</v>
      </c>
      <c r="I3171" t="s">
        <v>427</v>
      </c>
      <c r="J3171" t="s">
        <v>428</v>
      </c>
      <c r="K3171" t="s">
        <v>429</v>
      </c>
      <c r="L3171" t="s">
        <v>430</v>
      </c>
      <c r="M3171" t="s">
        <v>431</v>
      </c>
      <c r="N3171" t="s">
        <v>442</v>
      </c>
      <c r="O3171" t="s">
        <v>443</v>
      </c>
      <c r="P3171" t="s">
        <v>268</v>
      </c>
      <c r="Q3171" t="s">
        <v>269</v>
      </c>
      <c r="R3171" t="s">
        <v>434</v>
      </c>
      <c r="S3171" t="s">
        <v>435</v>
      </c>
      <c r="T3171">
        <v>2008</v>
      </c>
      <c r="X3171">
        <v>13067.88</v>
      </c>
      <c r="Y3171" s="7">
        <f t="shared" si="50"/>
        <v>39569</v>
      </c>
    </row>
    <row r="3172" spans="1:25" x14ac:dyDescent="0.25">
      <c r="A3172" t="s">
        <v>422</v>
      </c>
      <c r="B3172" t="s">
        <v>423</v>
      </c>
      <c r="C3172" t="s">
        <v>424</v>
      </c>
      <c r="D3172">
        <v>203</v>
      </c>
      <c r="E3172" t="s">
        <v>315</v>
      </c>
      <c r="F3172" t="s">
        <v>316</v>
      </c>
      <c r="G3172">
        <v>0</v>
      </c>
      <c r="I3172" t="s">
        <v>427</v>
      </c>
      <c r="J3172" t="s">
        <v>428</v>
      </c>
      <c r="K3172" t="s">
        <v>429</v>
      </c>
      <c r="L3172" t="s">
        <v>430</v>
      </c>
      <c r="M3172" t="s">
        <v>431</v>
      </c>
      <c r="N3172" t="s">
        <v>444</v>
      </c>
      <c r="O3172" t="s">
        <v>445</v>
      </c>
      <c r="P3172" t="s">
        <v>268</v>
      </c>
      <c r="Q3172" t="s">
        <v>269</v>
      </c>
      <c r="R3172" t="s">
        <v>434</v>
      </c>
      <c r="S3172" t="s">
        <v>435</v>
      </c>
      <c r="T3172">
        <v>2019</v>
      </c>
      <c r="X3172">
        <v>15995.51813</v>
      </c>
      <c r="Y3172" s="7">
        <f t="shared" si="50"/>
        <v>43617</v>
      </c>
    </row>
    <row r="3173" spans="1:25" x14ac:dyDescent="0.25">
      <c r="A3173" t="s">
        <v>422</v>
      </c>
      <c r="B3173" t="s">
        <v>423</v>
      </c>
      <c r="C3173" t="s">
        <v>424</v>
      </c>
      <c r="D3173">
        <v>203</v>
      </c>
      <c r="E3173" t="s">
        <v>315</v>
      </c>
      <c r="F3173" t="s">
        <v>316</v>
      </c>
      <c r="G3173">
        <v>0</v>
      </c>
      <c r="I3173" t="s">
        <v>427</v>
      </c>
      <c r="J3173" t="s">
        <v>428</v>
      </c>
      <c r="K3173" t="s">
        <v>429</v>
      </c>
      <c r="L3173" t="s">
        <v>430</v>
      </c>
      <c r="M3173" t="s">
        <v>431</v>
      </c>
      <c r="N3173" t="s">
        <v>444</v>
      </c>
      <c r="O3173" t="s">
        <v>445</v>
      </c>
      <c r="P3173" t="s">
        <v>268</v>
      </c>
      <c r="Q3173" t="s">
        <v>269</v>
      </c>
      <c r="R3173" t="s">
        <v>434</v>
      </c>
      <c r="S3173" t="s">
        <v>435</v>
      </c>
      <c r="T3173">
        <v>2015</v>
      </c>
      <c r="X3173">
        <v>13991.35714</v>
      </c>
      <c r="Y3173" s="7">
        <f t="shared" si="50"/>
        <v>42156</v>
      </c>
    </row>
    <row r="3174" spans="1:25" x14ac:dyDescent="0.25">
      <c r="A3174" t="s">
        <v>422</v>
      </c>
      <c r="B3174" t="s">
        <v>423</v>
      </c>
      <c r="C3174" t="s">
        <v>424</v>
      </c>
      <c r="D3174">
        <v>203</v>
      </c>
      <c r="E3174" t="s">
        <v>315</v>
      </c>
      <c r="F3174" t="s">
        <v>316</v>
      </c>
      <c r="G3174">
        <v>0</v>
      </c>
      <c r="I3174" t="s">
        <v>427</v>
      </c>
      <c r="J3174" t="s">
        <v>428</v>
      </c>
      <c r="K3174" t="s">
        <v>429</v>
      </c>
      <c r="L3174" t="s">
        <v>430</v>
      </c>
      <c r="M3174" t="s">
        <v>431</v>
      </c>
      <c r="N3174" t="s">
        <v>444</v>
      </c>
      <c r="O3174" t="s">
        <v>445</v>
      </c>
      <c r="P3174" t="s">
        <v>268</v>
      </c>
      <c r="Q3174" t="s">
        <v>269</v>
      </c>
      <c r="R3174" t="s">
        <v>434</v>
      </c>
      <c r="S3174" t="s">
        <v>435</v>
      </c>
      <c r="T3174">
        <v>2016</v>
      </c>
      <c r="X3174">
        <v>14494.3932</v>
      </c>
      <c r="Y3174" s="7">
        <f t="shared" si="50"/>
        <v>42522</v>
      </c>
    </row>
    <row r="3175" spans="1:25" x14ac:dyDescent="0.25">
      <c r="A3175" t="s">
        <v>422</v>
      </c>
      <c r="B3175" t="s">
        <v>423</v>
      </c>
      <c r="C3175" t="s">
        <v>424</v>
      </c>
      <c r="D3175">
        <v>203</v>
      </c>
      <c r="E3175" t="s">
        <v>315</v>
      </c>
      <c r="F3175" t="s">
        <v>316</v>
      </c>
      <c r="G3175">
        <v>0</v>
      </c>
      <c r="I3175" t="s">
        <v>427</v>
      </c>
      <c r="J3175" t="s">
        <v>428</v>
      </c>
      <c r="K3175" t="s">
        <v>429</v>
      </c>
      <c r="L3175" t="s">
        <v>430</v>
      </c>
      <c r="M3175" t="s">
        <v>431</v>
      </c>
      <c r="N3175" t="s">
        <v>444</v>
      </c>
      <c r="O3175" t="s">
        <v>445</v>
      </c>
      <c r="P3175" t="s">
        <v>268</v>
      </c>
      <c r="Q3175" t="s">
        <v>269</v>
      </c>
      <c r="R3175" t="s">
        <v>434</v>
      </c>
      <c r="S3175" t="s">
        <v>435</v>
      </c>
      <c r="T3175">
        <v>2017</v>
      </c>
      <c r="X3175">
        <v>15854.786550000001</v>
      </c>
      <c r="Y3175" s="7">
        <f t="shared" si="50"/>
        <v>42887</v>
      </c>
    </row>
    <row r="3176" spans="1:25" x14ac:dyDescent="0.25">
      <c r="A3176" t="s">
        <v>422</v>
      </c>
      <c r="B3176" t="s">
        <v>423</v>
      </c>
      <c r="C3176" t="s">
        <v>424</v>
      </c>
      <c r="D3176">
        <v>203</v>
      </c>
      <c r="E3176" t="s">
        <v>315</v>
      </c>
      <c r="F3176" t="s">
        <v>316</v>
      </c>
      <c r="G3176">
        <v>0</v>
      </c>
      <c r="I3176" t="s">
        <v>427</v>
      </c>
      <c r="J3176" t="s">
        <v>428</v>
      </c>
      <c r="K3176" t="s">
        <v>429</v>
      </c>
      <c r="L3176" t="s">
        <v>430</v>
      </c>
      <c r="M3176" t="s">
        <v>431</v>
      </c>
      <c r="N3176" t="s">
        <v>444</v>
      </c>
      <c r="O3176" t="s">
        <v>445</v>
      </c>
      <c r="P3176" t="s">
        <v>268</v>
      </c>
      <c r="Q3176" t="s">
        <v>269</v>
      </c>
      <c r="R3176" t="s">
        <v>434</v>
      </c>
      <c r="S3176" t="s">
        <v>435</v>
      </c>
      <c r="T3176">
        <v>2014</v>
      </c>
      <c r="X3176">
        <v>14960.98624</v>
      </c>
      <c r="Y3176" s="7">
        <f t="shared" si="50"/>
        <v>41791</v>
      </c>
    </row>
    <row r="3177" spans="1:25" x14ac:dyDescent="0.25">
      <c r="A3177" t="s">
        <v>422</v>
      </c>
      <c r="B3177" t="s">
        <v>423</v>
      </c>
      <c r="C3177" t="s">
        <v>424</v>
      </c>
      <c r="D3177">
        <v>203</v>
      </c>
      <c r="E3177" t="s">
        <v>315</v>
      </c>
      <c r="F3177" t="s">
        <v>316</v>
      </c>
      <c r="G3177">
        <v>0</v>
      </c>
      <c r="I3177" t="s">
        <v>427</v>
      </c>
      <c r="J3177" t="s">
        <v>428</v>
      </c>
      <c r="K3177" t="s">
        <v>429</v>
      </c>
      <c r="L3177" t="s">
        <v>430</v>
      </c>
      <c r="M3177" t="s">
        <v>431</v>
      </c>
      <c r="N3177" t="s">
        <v>444</v>
      </c>
      <c r="O3177" t="s">
        <v>445</v>
      </c>
      <c r="P3177" t="s">
        <v>268</v>
      </c>
      <c r="Q3177" t="s">
        <v>269</v>
      </c>
      <c r="R3177" t="s">
        <v>434</v>
      </c>
      <c r="S3177" t="s">
        <v>435</v>
      </c>
      <c r="T3177">
        <v>2013</v>
      </c>
      <c r="X3177">
        <v>13214.32288</v>
      </c>
      <c r="Y3177" s="7">
        <f t="shared" si="50"/>
        <v>41426</v>
      </c>
    </row>
    <row r="3178" spans="1:25" x14ac:dyDescent="0.25">
      <c r="A3178" t="s">
        <v>422</v>
      </c>
      <c r="B3178" t="s">
        <v>423</v>
      </c>
      <c r="C3178" t="s">
        <v>424</v>
      </c>
      <c r="D3178">
        <v>203</v>
      </c>
      <c r="E3178" t="s">
        <v>315</v>
      </c>
      <c r="F3178" t="s">
        <v>316</v>
      </c>
      <c r="G3178">
        <v>0</v>
      </c>
      <c r="I3178" t="s">
        <v>427</v>
      </c>
      <c r="J3178" t="s">
        <v>428</v>
      </c>
      <c r="K3178" t="s">
        <v>429</v>
      </c>
      <c r="L3178" t="s">
        <v>430</v>
      </c>
      <c r="M3178" t="s">
        <v>431</v>
      </c>
      <c r="N3178" t="s">
        <v>444</v>
      </c>
      <c r="O3178" t="s">
        <v>445</v>
      </c>
      <c r="P3178" t="s">
        <v>268</v>
      </c>
      <c r="Q3178" t="s">
        <v>269</v>
      </c>
      <c r="R3178" t="s">
        <v>434</v>
      </c>
      <c r="S3178" t="s">
        <v>435</v>
      </c>
      <c r="T3178">
        <v>2018</v>
      </c>
      <c r="X3178">
        <v>17053.266619999999</v>
      </c>
      <c r="Y3178" s="7">
        <f t="shared" si="50"/>
        <v>43252</v>
      </c>
    </row>
    <row r="3179" spans="1:25" x14ac:dyDescent="0.25">
      <c r="A3179" t="s">
        <v>422</v>
      </c>
      <c r="B3179" t="s">
        <v>423</v>
      </c>
      <c r="C3179" t="s">
        <v>424</v>
      </c>
      <c r="D3179">
        <v>203</v>
      </c>
      <c r="E3179" t="s">
        <v>315</v>
      </c>
      <c r="F3179" t="s">
        <v>316</v>
      </c>
      <c r="G3179">
        <v>0</v>
      </c>
      <c r="I3179" t="s">
        <v>427</v>
      </c>
      <c r="J3179" t="s">
        <v>428</v>
      </c>
      <c r="K3179" t="s">
        <v>429</v>
      </c>
      <c r="L3179" t="s">
        <v>430</v>
      </c>
      <c r="M3179" t="s">
        <v>431</v>
      </c>
      <c r="N3179" t="s">
        <v>444</v>
      </c>
      <c r="O3179" t="s">
        <v>445</v>
      </c>
      <c r="P3179" t="s">
        <v>268</v>
      </c>
      <c r="Q3179" t="s">
        <v>269</v>
      </c>
      <c r="R3179" t="s">
        <v>434</v>
      </c>
      <c r="S3179" t="s">
        <v>435</v>
      </c>
      <c r="T3179">
        <v>2012</v>
      </c>
      <c r="X3179">
        <v>12863.199919999999</v>
      </c>
      <c r="Y3179" s="7">
        <f t="shared" si="50"/>
        <v>41061</v>
      </c>
    </row>
    <row r="3180" spans="1:25" x14ac:dyDescent="0.25">
      <c r="A3180" t="s">
        <v>422</v>
      </c>
      <c r="B3180" t="s">
        <v>423</v>
      </c>
      <c r="C3180" t="s">
        <v>424</v>
      </c>
      <c r="D3180">
        <v>203</v>
      </c>
      <c r="E3180" t="s">
        <v>315</v>
      </c>
      <c r="F3180" t="s">
        <v>316</v>
      </c>
      <c r="G3180">
        <v>0</v>
      </c>
      <c r="I3180" t="s">
        <v>427</v>
      </c>
      <c r="J3180" t="s">
        <v>428</v>
      </c>
      <c r="K3180" t="s">
        <v>429</v>
      </c>
      <c r="L3180" t="s">
        <v>430</v>
      </c>
      <c r="M3180" t="s">
        <v>431</v>
      </c>
      <c r="N3180" t="s">
        <v>444</v>
      </c>
      <c r="O3180" t="s">
        <v>445</v>
      </c>
      <c r="P3180" t="s">
        <v>268</v>
      </c>
      <c r="Q3180" t="s">
        <v>269</v>
      </c>
      <c r="R3180" t="s">
        <v>434</v>
      </c>
      <c r="S3180" t="s">
        <v>435</v>
      </c>
      <c r="T3180">
        <v>2010</v>
      </c>
      <c r="X3180">
        <v>10629.033310000001</v>
      </c>
      <c r="Y3180" s="7">
        <f t="shared" si="50"/>
        <v>40330</v>
      </c>
    </row>
    <row r="3181" spans="1:25" x14ac:dyDescent="0.25">
      <c r="A3181" t="s">
        <v>422</v>
      </c>
      <c r="B3181" t="s">
        <v>423</v>
      </c>
      <c r="C3181" t="s">
        <v>424</v>
      </c>
      <c r="D3181">
        <v>203</v>
      </c>
      <c r="E3181" t="s">
        <v>315</v>
      </c>
      <c r="F3181" t="s">
        <v>316</v>
      </c>
      <c r="G3181">
        <v>0</v>
      </c>
      <c r="I3181" t="s">
        <v>427</v>
      </c>
      <c r="J3181" t="s">
        <v>428</v>
      </c>
      <c r="K3181" t="s">
        <v>429</v>
      </c>
      <c r="L3181" t="s">
        <v>430</v>
      </c>
      <c r="M3181" t="s">
        <v>431</v>
      </c>
      <c r="N3181" t="s">
        <v>444</v>
      </c>
      <c r="O3181" t="s">
        <v>445</v>
      </c>
      <c r="P3181" t="s">
        <v>268</v>
      </c>
      <c r="Q3181" t="s">
        <v>269</v>
      </c>
      <c r="R3181" t="s">
        <v>434</v>
      </c>
      <c r="S3181" t="s">
        <v>435</v>
      </c>
      <c r="T3181">
        <v>2011</v>
      </c>
      <c r="X3181">
        <v>14602.95672</v>
      </c>
      <c r="Y3181" s="7">
        <f t="shared" si="50"/>
        <v>40695</v>
      </c>
    </row>
    <row r="3182" spans="1:25" x14ac:dyDescent="0.25">
      <c r="A3182" t="s">
        <v>422</v>
      </c>
      <c r="B3182" t="s">
        <v>423</v>
      </c>
      <c r="C3182" t="s">
        <v>424</v>
      </c>
      <c r="D3182">
        <v>203</v>
      </c>
      <c r="E3182" t="s">
        <v>315</v>
      </c>
      <c r="F3182" t="s">
        <v>316</v>
      </c>
      <c r="G3182">
        <v>0</v>
      </c>
      <c r="I3182" t="s">
        <v>427</v>
      </c>
      <c r="J3182" t="s">
        <v>428</v>
      </c>
      <c r="K3182" t="s">
        <v>429</v>
      </c>
      <c r="L3182" t="s">
        <v>430</v>
      </c>
      <c r="M3182" t="s">
        <v>431</v>
      </c>
      <c r="N3182" t="s">
        <v>444</v>
      </c>
      <c r="O3182" t="s">
        <v>445</v>
      </c>
      <c r="P3182" t="s">
        <v>268</v>
      </c>
      <c r="Q3182" t="s">
        <v>269</v>
      </c>
      <c r="R3182" t="s">
        <v>434</v>
      </c>
      <c r="S3182" t="s">
        <v>435</v>
      </c>
      <c r="T3182">
        <v>2009</v>
      </c>
      <c r="X3182">
        <v>9846.8006399999995</v>
      </c>
      <c r="Y3182" s="7">
        <f t="shared" si="50"/>
        <v>39965</v>
      </c>
    </row>
    <row r="3183" spans="1:25" x14ac:dyDescent="0.25">
      <c r="A3183" t="s">
        <v>422</v>
      </c>
      <c r="B3183" t="s">
        <v>423</v>
      </c>
      <c r="C3183" t="s">
        <v>424</v>
      </c>
      <c r="D3183">
        <v>203</v>
      </c>
      <c r="E3183" t="s">
        <v>315</v>
      </c>
      <c r="F3183" t="s">
        <v>316</v>
      </c>
      <c r="G3183">
        <v>0</v>
      </c>
      <c r="I3183" t="s">
        <v>427</v>
      </c>
      <c r="J3183" t="s">
        <v>428</v>
      </c>
      <c r="K3183" t="s">
        <v>429</v>
      </c>
      <c r="L3183" t="s">
        <v>430</v>
      </c>
      <c r="M3183" t="s">
        <v>431</v>
      </c>
      <c r="N3183" t="s">
        <v>444</v>
      </c>
      <c r="O3183" t="s">
        <v>445</v>
      </c>
      <c r="P3183" t="s">
        <v>268</v>
      </c>
      <c r="Q3183" t="s">
        <v>269</v>
      </c>
      <c r="R3183" t="s">
        <v>434</v>
      </c>
      <c r="S3183" t="s">
        <v>435</v>
      </c>
      <c r="T3183">
        <v>2006</v>
      </c>
      <c r="X3183">
        <v>8193.7844999999998</v>
      </c>
      <c r="Y3183" s="7">
        <f t="shared" si="50"/>
        <v>38869</v>
      </c>
    </row>
    <row r="3184" spans="1:25" x14ac:dyDescent="0.25">
      <c r="A3184" t="s">
        <v>422</v>
      </c>
      <c r="B3184" t="s">
        <v>423</v>
      </c>
      <c r="C3184" t="s">
        <v>424</v>
      </c>
      <c r="D3184">
        <v>203</v>
      </c>
      <c r="E3184" t="s">
        <v>315</v>
      </c>
      <c r="F3184" t="s">
        <v>316</v>
      </c>
      <c r="G3184">
        <v>0</v>
      </c>
      <c r="I3184" t="s">
        <v>427</v>
      </c>
      <c r="J3184" t="s">
        <v>428</v>
      </c>
      <c r="K3184" t="s">
        <v>429</v>
      </c>
      <c r="L3184" t="s">
        <v>430</v>
      </c>
      <c r="M3184" t="s">
        <v>431</v>
      </c>
      <c r="N3184" t="s">
        <v>444</v>
      </c>
      <c r="O3184" t="s">
        <v>445</v>
      </c>
      <c r="P3184" t="s">
        <v>268</v>
      </c>
      <c r="Q3184" t="s">
        <v>269</v>
      </c>
      <c r="R3184" t="s">
        <v>434</v>
      </c>
      <c r="S3184" t="s">
        <v>435</v>
      </c>
      <c r="T3184">
        <v>2007</v>
      </c>
      <c r="X3184">
        <v>10019.296350000001</v>
      </c>
      <c r="Y3184" s="7">
        <f t="shared" si="50"/>
        <v>39234</v>
      </c>
    </row>
    <row r="3185" spans="1:25" x14ac:dyDescent="0.25">
      <c r="A3185" t="s">
        <v>422</v>
      </c>
      <c r="B3185" t="s">
        <v>423</v>
      </c>
      <c r="C3185" t="s">
        <v>424</v>
      </c>
      <c r="D3185">
        <v>203</v>
      </c>
      <c r="E3185" t="s">
        <v>315</v>
      </c>
      <c r="F3185" t="s">
        <v>316</v>
      </c>
      <c r="G3185">
        <v>0</v>
      </c>
      <c r="I3185" t="s">
        <v>427</v>
      </c>
      <c r="J3185" t="s">
        <v>428</v>
      </c>
      <c r="K3185" t="s">
        <v>429</v>
      </c>
      <c r="L3185" t="s">
        <v>430</v>
      </c>
      <c r="M3185" t="s">
        <v>431</v>
      </c>
      <c r="N3185" t="s">
        <v>444</v>
      </c>
      <c r="O3185" t="s">
        <v>445</v>
      </c>
      <c r="P3185" t="s">
        <v>268</v>
      </c>
      <c r="Q3185" t="s">
        <v>269</v>
      </c>
      <c r="R3185" t="s">
        <v>434</v>
      </c>
      <c r="S3185" t="s">
        <v>435</v>
      </c>
      <c r="T3185">
        <v>2008</v>
      </c>
      <c r="X3185">
        <v>14081.53067</v>
      </c>
      <c r="Y3185" s="7">
        <f t="shared" si="50"/>
        <v>39600</v>
      </c>
    </row>
    <row r="3186" spans="1:25" x14ac:dyDescent="0.25">
      <c r="A3186" t="s">
        <v>422</v>
      </c>
      <c r="B3186" t="s">
        <v>423</v>
      </c>
      <c r="C3186" t="s">
        <v>424</v>
      </c>
      <c r="D3186">
        <v>203</v>
      </c>
      <c r="E3186" t="s">
        <v>315</v>
      </c>
      <c r="F3186" t="s">
        <v>316</v>
      </c>
      <c r="G3186">
        <v>0</v>
      </c>
      <c r="I3186" t="s">
        <v>427</v>
      </c>
      <c r="J3186" t="s">
        <v>428</v>
      </c>
      <c r="K3186" t="s">
        <v>429</v>
      </c>
      <c r="L3186" t="s">
        <v>430</v>
      </c>
      <c r="M3186" t="s">
        <v>431</v>
      </c>
      <c r="N3186" t="s">
        <v>446</v>
      </c>
      <c r="O3186" t="s">
        <v>447</v>
      </c>
      <c r="P3186" t="s">
        <v>268</v>
      </c>
      <c r="Q3186" t="s">
        <v>269</v>
      </c>
      <c r="R3186" t="s">
        <v>434</v>
      </c>
      <c r="S3186" t="s">
        <v>435</v>
      </c>
      <c r="T3186">
        <v>2017</v>
      </c>
      <c r="X3186">
        <v>13228.90164</v>
      </c>
      <c r="Y3186" s="7">
        <f t="shared" si="50"/>
        <v>42917</v>
      </c>
    </row>
    <row r="3187" spans="1:25" x14ac:dyDescent="0.25">
      <c r="A3187" t="s">
        <v>422</v>
      </c>
      <c r="B3187" t="s">
        <v>423</v>
      </c>
      <c r="C3187" t="s">
        <v>424</v>
      </c>
      <c r="D3187">
        <v>203</v>
      </c>
      <c r="E3187" t="s">
        <v>315</v>
      </c>
      <c r="F3187" t="s">
        <v>316</v>
      </c>
      <c r="G3187">
        <v>0</v>
      </c>
      <c r="I3187" t="s">
        <v>427</v>
      </c>
      <c r="J3187" t="s">
        <v>428</v>
      </c>
      <c r="K3187" t="s">
        <v>429</v>
      </c>
      <c r="L3187" t="s">
        <v>430</v>
      </c>
      <c r="M3187" t="s">
        <v>431</v>
      </c>
      <c r="N3187" t="s">
        <v>446</v>
      </c>
      <c r="O3187" t="s">
        <v>447</v>
      </c>
      <c r="P3187" t="s">
        <v>268</v>
      </c>
      <c r="Q3187" t="s">
        <v>269</v>
      </c>
      <c r="R3187" t="s">
        <v>434</v>
      </c>
      <c r="S3187" t="s">
        <v>435</v>
      </c>
      <c r="T3187">
        <v>2016</v>
      </c>
      <c r="X3187">
        <v>11398.302750000001</v>
      </c>
      <c r="Y3187" s="7">
        <f t="shared" si="50"/>
        <v>42552</v>
      </c>
    </row>
    <row r="3188" spans="1:25" x14ac:dyDescent="0.25">
      <c r="A3188" t="s">
        <v>422</v>
      </c>
      <c r="B3188" t="s">
        <v>423</v>
      </c>
      <c r="C3188" t="s">
        <v>424</v>
      </c>
      <c r="D3188">
        <v>203</v>
      </c>
      <c r="E3188" t="s">
        <v>315</v>
      </c>
      <c r="F3188" t="s">
        <v>316</v>
      </c>
      <c r="G3188">
        <v>0</v>
      </c>
      <c r="I3188" t="s">
        <v>427</v>
      </c>
      <c r="J3188" t="s">
        <v>428</v>
      </c>
      <c r="K3188" t="s">
        <v>429</v>
      </c>
      <c r="L3188" t="s">
        <v>430</v>
      </c>
      <c r="M3188" t="s">
        <v>431</v>
      </c>
      <c r="N3188" t="s">
        <v>446</v>
      </c>
      <c r="O3188" t="s">
        <v>447</v>
      </c>
      <c r="P3188" t="s">
        <v>268</v>
      </c>
      <c r="Q3188" t="s">
        <v>269</v>
      </c>
      <c r="R3188" t="s">
        <v>434</v>
      </c>
      <c r="S3188" t="s">
        <v>435</v>
      </c>
      <c r="T3188">
        <v>2015</v>
      </c>
      <c r="X3188">
        <v>13138.90048</v>
      </c>
      <c r="Y3188" s="7">
        <f t="shared" si="50"/>
        <v>42186</v>
      </c>
    </row>
    <row r="3189" spans="1:25" x14ac:dyDescent="0.25">
      <c r="A3189" t="s">
        <v>422</v>
      </c>
      <c r="B3189" t="s">
        <v>423</v>
      </c>
      <c r="C3189" t="s">
        <v>424</v>
      </c>
      <c r="D3189">
        <v>203</v>
      </c>
      <c r="E3189" t="s">
        <v>315</v>
      </c>
      <c r="F3189" t="s">
        <v>316</v>
      </c>
      <c r="G3189">
        <v>0</v>
      </c>
      <c r="I3189" t="s">
        <v>427</v>
      </c>
      <c r="J3189" t="s">
        <v>428</v>
      </c>
      <c r="K3189" t="s">
        <v>429</v>
      </c>
      <c r="L3189" t="s">
        <v>430</v>
      </c>
      <c r="M3189" t="s">
        <v>431</v>
      </c>
      <c r="N3189" t="s">
        <v>446</v>
      </c>
      <c r="O3189" t="s">
        <v>447</v>
      </c>
      <c r="P3189" t="s">
        <v>268</v>
      </c>
      <c r="Q3189" t="s">
        <v>269</v>
      </c>
      <c r="R3189" t="s">
        <v>434</v>
      </c>
      <c r="S3189" t="s">
        <v>435</v>
      </c>
      <c r="T3189">
        <v>2019</v>
      </c>
      <c r="X3189">
        <v>16162.445680000001</v>
      </c>
      <c r="Y3189" s="7">
        <f t="shared" si="50"/>
        <v>43647</v>
      </c>
    </row>
    <row r="3190" spans="1:25" x14ac:dyDescent="0.25">
      <c r="A3190" t="s">
        <v>422</v>
      </c>
      <c r="B3190" t="s">
        <v>423</v>
      </c>
      <c r="C3190" t="s">
        <v>424</v>
      </c>
      <c r="D3190">
        <v>203</v>
      </c>
      <c r="E3190" t="s">
        <v>315</v>
      </c>
      <c r="F3190" t="s">
        <v>316</v>
      </c>
      <c r="G3190">
        <v>0</v>
      </c>
      <c r="I3190" t="s">
        <v>427</v>
      </c>
      <c r="J3190" t="s">
        <v>428</v>
      </c>
      <c r="K3190" t="s">
        <v>429</v>
      </c>
      <c r="L3190" t="s">
        <v>430</v>
      </c>
      <c r="M3190" t="s">
        <v>431</v>
      </c>
      <c r="N3190" t="s">
        <v>446</v>
      </c>
      <c r="O3190" t="s">
        <v>447</v>
      </c>
      <c r="P3190" t="s">
        <v>268</v>
      </c>
      <c r="Q3190" t="s">
        <v>269</v>
      </c>
      <c r="R3190" t="s">
        <v>434</v>
      </c>
      <c r="S3190" t="s">
        <v>435</v>
      </c>
      <c r="T3190">
        <v>2012</v>
      </c>
      <c r="X3190">
        <v>11806.924800000001</v>
      </c>
      <c r="Y3190" s="7">
        <f t="shared" si="50"/>
        <v>41091</v>
      </c>
    </row>
    <row r="3191" spans="1:25" x14ac:dyDescent="0.25">
      <c r="A3191" t="s">
        <v>422</v>
      </c>
      <c r="B3191" t="s">
        <v>423</v>
      </c>
      <c r="C3191" t="s">
        <v>424</v>
      </c>
      <c r="D3191">
        <v>203</v>
      </c>
      <c r="E3191" t="s">
        <v>315</v>
      </c>
      <c r="F3191" t="s">
        <v>316</v>
      </c>
      <c r="G3191">
        <v>0</v>
      </c>
      <c r="I3191" t="s">
        <v>427</v>
      </c>
      <c r="J3191" t="s">
        <v>428</v>
      </c>
      <c r="K3191" t="s">
        <v>429</v>
      </c>
      <c r="L3191" t="s">
        <v>430</v>
      </c>
      <c r="M3191" t="s">
        <v>431</v>
      </c>
      <c r="N3191" t="s">
        <v>446</v>
      </c>
      <c r="O3191" t="s">
        <v>447</v>
      </c>
      <c r="P3191" t="s">
        <v>268</v>
      </c>
      <c r="Q3191" t="s">
        <v>269</v>
      </c>
      <c r="R3191" t="s">
        <v>434</v>
      </c>
      <c r="S3191" t="s">
        <v>435</v>
      </c>
      <c r="T3191">
        <v>2018</v>
      </c>
      <c r="X3191">
        <v>14936.22718</v>
      </c>
      <c r="Y3191" s="7">
        <f t="shared" si="50"/>
        <v>43282</v>
      </c>
    </row>
    <row r="3192" spans="1:25" x14ac:dyDescent="0.25">
      <c r="A3192" t="s">
        <v>422</v>
      </c>
      <c r="B3192" t="s">
        <v>423</v>
      </c>
      <c r="C3192" t="s">
        <v>424</v>
      </c>
      <c r="D3192">
        <v>203</v>
      </c>
      <c r="E3192" t="s">
        <v>315</v>
      </c>
      <c r="F3192" t="s">
        <v>316</v>
      </c>
      <c r="G3192">
        <v>0</v>
      </c>
      <c r="I3192" t="s">
        <v>427</v>
      </c>
      <c r="J3192" t="s">
        <v>428</v>
      </c>
      <c r="K3192" t="s">
        <v>429</v>
      </c>
      <c r="L3192" t="s">
        <v>430</v>
      </c>
      <c r="M3192" t="s">
        <v>431</v>
      </c>
      <c r="N3192" t="s">
        <v>446</v>
      </c>
      <c r="O3192" t="s">
        <v>447</v>
      </c>
      <c r="P3192" t="s">
        <v>268</v>
      </c>
      <c r="Q3192" t="s">
        <v>269</v>
      </c>
      <c r="R3192" t="s">
        <v>434</v>
      </c>
      <c r="S3192" t="s">
        <v>435</v>
      </c>
      <c r="T3192">
        <v>2013</v>
      </c>
      <c r="X3192">
        <v>12900.2808</v>
      </c>
      <c r="Y3192" s="7">
        <f t="shared" si="50"/>
        <v>41456</v>
      </c>
    </row>
    <row r="3193" spans="1:25" x14ac:dyDescent="0.25">
      <c r="A3193" t="s">
        <v>422</v>
      </c>
      <c r="B3193" t="s">
        <v>423</v>
      </c>
      <c r="C3193" t="s">
        <v>424</v>
      </c>
      <c r="D3193">
        <v>203</v>
      </c>
      <c r="E3193" t="s">
        <v>315</v>
      </c>
      <c r="F3193" t="s">
        <v>316</v>
      </c>
      <c r="G3193">
        <v>0</v>
      </c>
      <c r="I3193" t="s">
        <v>427</v>
      </c>
      <c r="J3193" t="s">
        <v>428</v>
      </c>
      <c r="K3193" t="s">
        <v>429</v>
      </c>
      <c r="L3193" t="s">
        <v>430</v>
      </c>
      <c r="M3193" t="s">
        <v>431</v>
      </c>
      <c r="N3193" t="s">
        <v>446</v>
      </c>
      <c r="O3193" t="s">
        <v>447</v>
      </c>
      <c r="P3193" t="s">
        <v>268</v>
      </c>
      <c r="Q3193" t="s">
        <v>269</v>
      </c>
      <c r="R3193" t="s">
        <v>434</v>
      </c>
      <c r="S3193" t="s">
        <v>435</v>
      </c>
      <c r="T3193">
        <v>2014</v>
      </c>
      <c r="X3193">
        <v>15243.69549</v>
      </c>
      <c r="Y3193" s="7">
        <f t="shared" si="50"/>
        <v>41821</v>
      </c>
    </row>
    <row r="3194" spans="1:25" x14ac:dyDescent="0.25">
      <c r="A3194" t="s">
        <v>422</v>
      </c>
      <c r="B3194" t="s">
        <v>423</v>
      </c>
      <c r="C3194" t="s">
        <v>424</v>
      </c>
      <c r="D3194">
        <v>203</v>
      </c>
      <c r="E3194" t="s">
        <v>315</v>
      </c>
      <c r="F3194" t="s">
        <v>316</v>
      </c>
      <c r="G3194">
        <v>0</v>
      </c>
      <c r="I3194" t="s">
        <v>427</v>
      </c>
      <c r="J3194" t="s">
        <v>428</v>
      </c>
      <c r="K3194" t="s">
        <v>429</v>
      </c>
      <c r="L3194" t="s">
        <v>430</v>
      </c>
      <c r="M3194" t="s">
        <v>431</v>
      </c>
      <c r="N3194" t="s">
        <v>446</v>
      </c>
      <c r="O3194" t="s">
        <v>447</v>
      </c>
      <c r="P3194" t="s">
        <v>268</v>
      </c>
      <c r="Q3194" t="s">
        <v>269</v>
      </c>
      <c r="R3194" t="s">
        <v>434</v>
      </c>
      <c r="S3194" t="s">
        <v>435</v>
      </c>
      <c r="T3194">
        <v>2009</v>
      </c>
      <c r="X3194">
        <v>9400.3588799999998</v>
      </c>
      <c r="Y3194" s="7">
        <f t="shared" si="50"/>
        <v>39995</v>
      </c>
    </row>
    <row r="3195" spans="1:25" x14ac:dyDescent="0.25">
      <c r="A3195" t="s">
        <v>422</v>
      </c>
      <c r="B3195" t="s">
        <v>423</v>
      </c>
      <c r="C3195" t="s">
        <v>424</v>
      </c>
      <c r="D3195">
        <v>203</v>
      </c>
      <c r="E3195" t="s">
        <v>315</v>
      </c>
      <c r="F3195" t="s">
        <v>316</v>
      </c>
      <c r="G3195">
        <v>0</v>
      </c>
      <c r="I3195" t="s">
        <v>427</v>
      </c>
      <c r="J3195" t="s">
        <v>428</v>
      </c>
      <c r="K3195" t="s">
        <v>429</v>
      </c>
      <c r="L3195" t="s">
        <v>430</v>
      </c>
      <c r="M3195" t="s">
        <v>431</v>
      </c>
      <c r="N3195" t="s">
        <v>446</v>
      </c>
      <c r="O3195" t="s">
        <v>447</v>
      </c>
      <c r="P3195" t="s">
        <v>268</v>
      </c>
      <c r="Q3195" t="s">
        <v>269</v>
      </c>
      <c r="R3195" t="s">
        <v>434</v>
      </c>
      <c r="S3195" t="s">
        <v>435</v>
      </c>
      <c r="T3195">
        <v>2011</v>
      </c>
      <c r="X3195">
        <v>12913.199199999999</v>
      </c>
      <c r="Y3195" s="7">
        <f t="shared" si="50"/>
        <v>40725</v>
      </c>
    </row>
    <row r="3196" spans="1:25" x14ac:dyDescent="0.25">
      <c r="A3196" t="s">
        <v>422</v>
      </c>
      <c r="B3196" t="s">
        <v>423</v>
      </c>
      <c r="C3196" t="s">
        <v>424</v>
      </c>
      <c r="D3196">
        <v>203</v>
      </c>
      <c r="E3196" t="s">
        <v>315</v>
      </c>
      <c r="F3196" t="s">
        <v>316</v>
      </c>
      <c r="G3196">
        <v>0</v>
      </c>
      <c r="I3196" t="s">
        <v>427</v>
      </c>
      <c r="J3196" t="s">
        <v>428</v>
      </c>
      <c r="K3196" t="s">
        <v>429</v>
      </c>
      <c r="L3196" t="s">
        <v>430</v>
      </c>
      <c r="M3196" t="s">
        <v>431</v>
      </c>
      <c r="N3196" t="s">
        <v>446</v>
      </c>
      <c r="O3196" t="s">
        <v>447</v>
      </c>
      <c r="P3196" t="s">
        <v>268</v>
      </c>
      <c r="Q3196" t="s">
        <v>269</v>
      </c>
      <c r="R3196" t="s">
        <v>434</v>
      </c>
      <c r="S3196" t="s">
        <v>435</v>
      </c>
      <c r="T3196">
        <v>2010</v>
      </c>
      <c r="X3196">
        <v>10088.9385</v>
      </c>
      <c r="Y3196" s="7">
        <f t="shared" si="50"/>
        <v>40360</v>
      </c>
    </row>
    <row r="3197" spans="1:25" x14ac:dyDescent="0.25">
      <c r="A3197" t="s">
        <v>422</v>
      </c>
      <c r="B3197" t="s">
        <v>423</v>
      </c>
      <c r="C3197" t="s">
        <v>424</v>
      </c>
      <c r="D3197">
        <v>203</v>
      </c>
      <c r="E3197" t="s">
        <v>315</v>
      </c>
      <c r="F3197" t="s">
        <v>316</v>
      </c>
      <c r="G3197">
        <v>0</v>
      </c>
      <c r="I3197" t="s">
        <v>427</v>
      </c>
      <c r="J3197" t="s">
        <v>428</v>
      </c>
      <c r="K3197" t="s">
        <v>429</v>
      </c>
      <c r="L3197" t="s">
        <v>430</v>
      </c>
      <c r="M3197" t="s">
        <v>431</v>
      </c>
      <c r="N3197" t="s">
        <v>446</v>
      </c>
      <c r="O3197" t="s">
        <v>447</v>
      </c>
      <c r="P3197" t="s">
        <v>268</v>
      </c>
      <c r="Q3197" t="s">
        <v>269</v>
      </c>
      <c r="R3197" t="s">
        <v>434</v>
      </c>
      <c r="S3197" t="s">
        <v>435</v>
      </c>
      <c r="T3197">
        <v>2007</v>
      </c>
      <c r="X3197">
        <v>9566.2242000000006</v>
      </c>
      <c r="Y3197" s="7">
        <f t="shared" si="50"/>
        <v>39264</v>
      </c>
    </row>
    <row r="3198" spans="1:25" x14ac:dyDescent="0.25">
      <c r="A3198" t="s">
        <v>422</v>
      </c>
      <c r="B3198" t="s">
        <v>423</v>
      </c>
      <c r="C3198" t="s">
        <v>424</v>
      </c>
      <c r="D3198">
        <v>203</v>
      </c>
      <c r="E3198" t="s">
        <v>315</v>
      </c>
      <c r="F3198" t="s">
        <v>316</v>
      </c>
      <c r="G3198">
        <v>0</v>
      </c>
      <c r="I3198" t="s">
        <v>427</v>
      </c>
      <c r="J3198" t="s">
        <v>428</v>
      </c>
      <c r="K3198" t="s">
        <v>429</v>
      </c>
      <c r="L3198" t="s">
        <v>430</v>
      </c>
      <c r="M3198" t="s">
        <v>431</v>
      </c>
      <c r="N3198" t="s">
        <v>446</v>
      </c>
      <c r="O3198" t="s">
        <v>447</v>
      </c>
      <c r="P3198" t="s">
        <v>268</v>
      </c>
      <c r="Q3198" t="s">
        <v>269</v>
      </c>
      <c r="R3198" t="s">
        <v>434</v>
      </c>
      <c r="S3198" t="s">
        <v>435</v>
      </c>
      <c r="T3198">
        <v>2006</v>
      </c>
      <c r="X3198">
        <v>7164.3037199999999</v>
      </c>
      <c r="Y3198" s="7">
        <f t="shared" si="50"/>
        <v>38899</v>
      </c>
    </row>
    <row r="3199" spans="1:25" x14ac:dyDescent="0.25">
      <c r="A3199" t="s">
        <v>422</v>
      </c>
      <c r="B3199" t="s">
        <v>423</v>
      </c>
      <c r="C3199" t="s">
        <v>424</v>
      </c>
      <c r="D3199">
        <v>203</v>
      </c>
      <c r="E3199" t="s">
        <v>315</v>
      </c>
      <c r="F3199" t="s">
        <v>316</v>
      </c>
      <c r="G3199">
        <v>0</v>
      </c>
      <c r="I3199" t="s">
        <v>427</v>
      </c>
      <c r="J3199" t="s">
        <v>428</v>
      </c>
      <c r="K3199" t="s">
        <v>429</v>
      </c>
      <c r="L3199" t="s">
        <v>430</v>
      </c>
      <c r="M3199" t="s">
        <v>431</v>
      </c>
      <c r="N3199" t="s">
        <v>446</v>
      </c>
      <c r="O3199" t="s">
        <v>447</v>
      </c>
      <c r="P3199" t="s">
        <v>268</v>
      </c>
      <c r="Q3199" t="s">
        <v>269</v>
      </c>
      <c r="R3199" t="s">
        <v>434</v>
      </c>
      <c r="S3199" t="s">
        <v>435</v>
      </c>
      <c r="T3199">
        <v>2008</v>
      </c>
      <c r="X3199">
        <v>13943.676299999999</v>
      </c>
      <c r="Y3199" s="7">
        <f t="shared" si="50"/>
        <v>39630</v>
      </c>
    </row>
    <row r="3200" spans="1:25" x14ac:dyDescent="0.25">
      <c r="A3200" t="s">
        <v>422</v>
      </c>
      <c r="B3200" t="s">
        <v>423</v>
      </c>
      <c r="C3200" t="s">
        <v>424</v>
      </c>
      <c r="D3200">
        <v>203</v>
      </c>
      <c r="E3200" t="s">
        <v>315</v>
      </c>
      <c r="F3200" t="s">
        <v>316</v>
      </c>
      <c r="G3200">
        <v>0</v>
      </c>
      <c r="I3200" t="s">
        <v>427</v>
      </c>
      <c r="J3200" t="s">
        <v>428</v>
      </c>
      <c r="K3200" t="s">
        <v>429</v>
      </c>
      <c r="L3200" t="s">
        <v>430</v>
      </c>
      <c r="M3200" t="s">
        <v>431</v>
      </c>
      <c r="N3200" t="s">
        <v>448</v>
      </c>
      <c r="O3200" t="s">
        <v>449</v>
      </c>
      <c r="P3200" t="s">
        <v>268</v>
      </c>
      <c r="Q3200" t="s">
        <v>269</v>
      </c>
      <c r="R3200" t="s">
        <v>434</v>
      </c>
      <c r="S3200" t="s">
        <v>435</v>
      </c>
      <c r="T3200">
        <v>2019</v>
      </c>
      <c r="X3200">
        <v>14768.42988</v>
      </c>
      <c r="Y3200" s="7">
        <f t="shared" si="50"/>
        <v>43678</v>
      </c>
    </row>
    <row r="3201" spans="1:25" x14ac:dyDescent="0.25">
      <c r="A3201" t="s">
        <v>422</v>
      </c>
      <c r="B3201" t="s">
        <v>423</v>
      </c>
      <c r="C3201" t="s">
        <v>424</v>
      </c>
      <c r="D3201">
        <v>203</v>
      </c>
      <c r="E3201" t="s">
        <v>315</v>
      </c>
      <c r="F3201" t="s">
        <v>316</v>
      </c>
      <c r="G3201">
        <v>0</v>
      </c>
      <c r="I3201" t="s">
        <v>427</v>
      </c>
      <c r="J3201" t="s">
        <v>428</v>
      </c>
      <c r="K3201" t="s">
        <v>429</v>
      </c>
      <c r="L3201" t="s">
        <v>430</v>
      </c>
      <c r="M3201" t="s">
        <v>431</v>
      </c>
      <c r="N3201" t="s">
        <v>448</v>
      </c>
      <c r="O3201" t="s">
        <v>449</v>
      </c>
      <c r="P3201" t="s">
        <v>268</v>
      </c>
      <c r="Q3201" t="s">
        <v>269</v>
      </c>
      <c r="R3201" t="s">
        <v>434</v>
      </c>
      <c r="S3201" t="s">
        <v>435</v>
      </c>
      <c r="T3201">
        <v>2015</v>
      </c>
      <c r="X3201">
        <v>11066.37372</v>
      </c>
      <c r="Y3201" s="7">
        <f t="shared" si="50"/>
        <v>42217</v>
      </c>
    </row>
    <row r="3202" spans="1:25" x14ac:dyDescent="0.25">
      <c r="A3202" t="s">
        <v>422</v>
      </c>
      <c r="B3202" t="s">
        <v>423</v>
      </c>
      <c r="C3202" t="s">
        <v>424</v>
      </c>
      <c r="D3202">
        <v>203</v>
      </c>
      <c r="E3202" t="s">
        <v>315</v>
      </c>
      <c r="F3202" t="s">
        <v>316</v>
      </c>
      <c r="G3202">
        <v>0</v>
      </c>
      <c r="I3202" t="s">
        <v>427</v>
      </c>
      <c r="J3202" t="s">
        <v>428</v>
      </c>
      <c r="K3202" t="s">
        <v>429</v>
      </c>
      <c r="L3202" t="s">
        <v>430</v>
      </c>
      <c r="M3202" t="s">
        <v>431</v>
      </c>
      <c r="N3202" t="s">
        <v>448</v>
      </c>
      <c r="O3202" t="s">
        <v>449</v>
      </c>
      <c r="P3202" t="s">
        <v>268</v>
      </c>
      <c r="Q3202" t="s">
        <v>269</v>
      </c>
      <c r="R3202" t="s">
        <v>434</v>
      </c>
      <c r="S3202" t="s">
        <v>435</v>
      </c>
      <c r="T3202">
        <v>2016</v>
      </c>
      <c r="X3202">
        <v>12907.14228</v>
      </c>
      <c r="Y3202" s="7">
        <f t="shared" si="50"/>
        <v>42583</v>
      </c>
    </row>
    <row r="3203" spans="1:25" x14ac:dyDescent="0.25">
      <c r="A3203" t="s">
        <v>422</v>
      </c>
      <c r="B3203" t="s">
        <v>423</v>
      </c>
      <c r="C3203" t="s">
        <v>424</v>
      </c>
      <c r="D3203">
        <v>203</v>
      </c>
      <c r="E3203" t="s">
        <v>315</v>
      </c>
      <c r="F3203" t="s">
        <v>316</v>
      </c>
      <c r="G3203">
        <v>0</v>
      </c>
      <c r="I3203" t="s">
        <v>427</v>
      </c>
      <c r="J3203" t="s">
        <v>428</v>
      </c>
      <c r="K3203" t="s">
        <v>429</v>
      </c>
      <c r="L3203" t="s">
        <v>430</v>
      </c>
      <c r="M3203" t="s">
        <v>431</v>
      </c>
      <c r="N3203" t="s">
        <v>448</v>
      </c>
      <c r="O3203" t="s">
        <v>449</v>
      </c>
      <c r="P3203" t="s">
        <v>268</v>
      </c>
      <c r="Q3203" t="s">
        <v>269</v>
      </c>
      <c r="R3203" t="s">
        <v>434</v>
      </c>
      <c r="S3203" t="s">
        <v>435</v>
      </c>
      <c r="T3203">
        <v>2017</v>
      </c>
      <c r="X3203">
        <v>15050.14676</v>
      </c>
      <c r="Y3203" s="7">
        <f t="shared" ref="Y3203:Y3266" si="51">DATE(T3203,INDEX(AC:AC,MATCH(O3203,AB:AB,0)), 1)</f>
        <v>42948</v>
      </c>
    </row>
    <row r="3204" spans="1:25" x14ac:dyDescent="0.25">
      <c r="A3204" t="s">
        <v>422</v>
      </c>
      <c r="B3204" t="s">
        <v>423</v>
      </c>
      <c r="C3204" t="s">
        <v>424</v>
      </c>
      <c r="D3204">
        <v>203</v>
      </c>
      <c r="E3204" t="s">
        <v>315</v>
      </c>
      <c r="F3204" t="s">
        <v>316</v>
      </c>
      <c r="G3204">
        <v>0</v>
      </c>
      <c r="I3204" t="s">
        <v>427</v>
      </c>
      <c r="J3204" t="s">
        <v>428</v>
      </c>
      <c r="K3204" t="s">
        <v>429</v>
      </c>
      <c r="L3204" t="s">
        <v>430</v>
      </c>
      <c r="M3204" t="s">
        <v>431</v>
      </c>
      <c r="N3204" t="s">
        <v>448</v>
      </c>
      <c r="O3204" t="s">
        <v>449</v>
      </c>
      <c r="P3204" t="s">
        <v>268</v>
      </c>
      <c r="Q3204" t="s">
        <v>269</v>
      </c>
      <c r="R3204" t="s">
        <v>434</v>
      </c>
      <c r="S3204" t="s">
        <v>435</v>
      </c>
      <c r="T3204">
        <v>2014</v>
      </c>
      <c r="X3204">
        <v>12201.450800000001</v>
      </c>
      <c r="Y3204" s="7">
        <f t="shared" si="51"/>
        <v>41852</v>
      </c>
    </row>
    <row r="3205" spans="1:25" x14ac:dyDescent="0.25">
      <c r="A3205" t="s">
        <v>422</v>
      </c>
      <c r="B3205" t="s">
        <v>423</v>
      </c>
      <c r="C3205" t="s">
        <v>424</v>
      </c>
      <c r="D3205">
        <v>203</v>
      </c>
      <c r="E3205" t="s">
        <v>315</v>
      </c>
      <c r="F3205" t="s">
        <v>316</v>
      </c>
      <c r="G3205">
        <v>0</v>
      </c>
      <c r="I3205" t="s">
        <v>427</v>
      </c>
      <c r="J3205" t="s">
        <v>428</v>
      </c>
      <c r="K3205" t="s">
        <v>429</v>
      </c>
      <c r="L3205" t="s">
        <v>430</v>
      </c>
      <c r="M3205" t="s">
        <v>431</v>
      </c>
      <c r="N3205" t="s">
        <v>448</v>
      </c>
      <c r="O3205" t="s">
        <v>449</v>
      </c>
      <c r="P3205" t="s">
        <v>268</v>
      </c>
      <c r="Q3205" t="s">
        <v>269</v>
      </c>
      <c r="R3205" t="s">
        <v>434</v>
      </c>
      <c r="S3205" t="s">
        <v>435</v>
      </c>
      <c r="T3205">
        <v>2013</v>
      </c>
      <c r="X3205">
        <v>12591.126899999999</v>
      </c>
      <c r="Y3205" s="7">
        <f t="shared" si="51"/>
        <v>41487</v>
      </c>
    </row>
    <row r="3206" spans="1:25" x14ac:dyDescent="0.25">
      <c r="A3206" t="s">
        <v>422</v>
      </c>
      <c r="B3206" t="s">
        <v>423</v>
      </c>
      <c r="C3206" t="s">
        <v>424</v>
      </c>
      <c r="D3206">
        <v>203</v>
      </c>
      <c r="E3206" t="s">
        <v>315</v>
      </c>
      <c r="F3206" t="s">
        <v>316</v>
      </c>
      <c r="G3206">
        <v>0</v>
      </c>
      <c r="I3206" t="s">
        <v>427</v>
      </c>
      <c r="J3206" t="s">
        <v>428</v>
      </c>
      <c r="K3206" t="s">
        <v>429</v>
      </c>
      <c r="L3206" t="s">
        <v>430</v>
      </c>
      <c r="M3206" t="s">
        <v>431</v>
      </c>
      <c r="N3206" t="s">
        <v>448</v>
      </c>
      <c r="O3206" t="s">
        <v>449</v>
      </c>
      <c r="P3206" t="s">
        <v>268</v>
      </c>
      <c r="Q3206" t="s">
        <v>269</v>
      </c>
      <c r="R3206" t="s">
        <v>434</v>
      </c>
      <c r="S3206" t="s">
        <v>435</v>
      </c>
      <c r="T3206">
        <v>2018</v>
      </c>
      <c r="X3206">
        <v>15361.67137</v>
      </c>
      <c r="Y3206" s="7">
        <f t="shared" si="51"/>
        <v>43313</v>
      </c>
    </row>
    <row r="3207" spans="1:25" x14ac:dyDescent="0.25">
      <c r="A3207" t="s">
        <v>422</v>
      </c>
      <c r="B3207" t="s">
        <v>423</v>
      </c>
      <c r="C3207" t="s">
        <v>424</v>
      </c>
      <c r="D3207">
        <v>203</v>
      </c>
      <c r="E3207" t="s">
        <v>315</v>
      </c>
      <c r="F3207" t="s">
        <v>316</v>
      </c>
      <c r="G3207">
        <v>0</v>
      </c>
      <c r="I3207" t="s">
        <v>427</v>
      </c>
      <c r="J3207" t="s">
        <v>428</v>
      </c>
      <c r="K3207" t="s">
        <v>429</v>
      </c>
      <c r="L3207" t="s">
        <v>430</v>
      </c>
      <c r="M3207" t="s">
        <v>431</v>
      </c>
      <c r="N3207" t="s">
        <v>448</v>
      </c>
      <c r="O3207" t="s">
        <v>449</v>
      </c>
      <c r="P3207" t="s">
        <v>268</v>
      </c>
      <c r="Q3207" t="s">
        <v>269</v>
      </c>
      <c r="R3207" t="s">
        <v>434</v>
      </c>
      <c r="S3207" t="s">
        <v>435</v>
      </c>
      <c r="T3207">
        <v>2012</v>
      </c>
      <c r="X3207">
        <v>11814.1</v>
      </c>
      <c r="Y3207" s="7">
        <f t="shared" si="51"/>
        <v>41122</v>
      </c>
    </row>
    <row r="3208" spans="1:25" x14ac:dyDescent="0.25">
      <c r="A3208" t="s">
        <v>422</v>
      </c>
      <c r="B3208" t="s">
        <v>423</v>
      </c>
      <c r="C3208" t="s">
        <v>424</v>
      </c>
      <c r="D3208">
        <v>203</v>
      </c>
      <c r="E3208" t="s">
        <v>315</v>
      </c>
      <c r="F3208" t="s">
        <v>316</v>
      </c>
      <c r="G3208">
        <v>0</v>
      </c>
      <c r="I3208" t="s">
        <v>427</v>
      </c>
      <c r="J3208" t="s">
        <v>428</v>
      </c>
      <c r="K3208" t="s">
        <v>429</v>
      </c>
      <c r="L3208" t="s">
        <v>430</v>
      </c>
      <c r="M3208" t="s">
        <v>431</v>
      </c>
      <c r="N3208" t="s">
        <v>448</v>
      </c>
      <c r="O3208" t="s">
        <v>449</v>
      </c>
      <c r="P3208" t="s">
        <v>268</v>
      </c>
      <c r="Q3208" t="s">
        <v>269</v>
      </c>
      <c r="R3208" t="s">
        <v>434</v>
      </c>
      <c r="S3208" t="s">
        <v>435</v>
      </c>
      <c r="T3208">
        <v>2010</v>
      </c>
      <c r="X3208">
        <v>10268.394780000001</v>
      </c>
      <c r="Y3208" s="7">
        <f t="shared" si="51"/>
        <v>40391</v>
      </c>
    </row>
    <row r="3209" spans="1:25" x14ac:dyDescent="0.25">
      <c r="A3209" t="s">
        <v>422</v>
      </c>
      <c r="B3209" t="s">
        <v>423</v>
      </c>
      <c r="C3209" t="s">
        <v>424</v>
      </c>
      <c r="D3209">
        <v>203</v>
      </c>
      <c r="E3209" t="s">
        <v>315</v>
      </c>
      <c r="F3209" t="s">
        <v>316</v>
      </c>
      <c r="G3209">
        <v>0</v>
      </c>
      <c r="I3209" t="s">
        <v>427</v>
      </c>
      <c r="J3209" t="s">
        <v>428</v>
      </c>
      <c r="K3209" t="s">
        <v>429</v>
      </c>
      <c r="L3209" t="s">
        <v>430</v>
      </c>
      <c r="M3209" t="s">
        <v>431</v>
      </c>
      <c r="N3209" t="s">
        <v>448</v>
      </c>
      <c r="O3209" t="s">
        <v>449</v>
      </c>
      <c r="P3209" t="s">
        <v>268</v>
      </c>
      <c r="Q3209" t="s">
        <v>269</v>
      </c>
      <c r="R3209" t="s">
        <v>434</v>
      </c>
      <c r="S3209" t="s">
        <v>435</v>
      </c>
      <c r="T3209">
        <v>2011</v>
      </c>
      <c r="X3209">
        <v>13007.6667</v>
      </c>
      <c r="Y3209" s="7">
        <f t="shared" si="51"/>
        <v>40756</v>
      </c>
    </row>
    <row r="3210" spans="1:25" x14ac:dyDescent="0.25">
      <c r="A3210" t="s">
        <v>422</v>
      </c>
      <c r="B3210" t="s">
        <v>423</v>
      </c>
      <c r="C3210" t="s">
        <v>424</v>
      </c>
      <c r="D3210">
        <v>203</v>
      </c>
      <c r="E3210" t="s">
        <v>315</v>
      </c>
      <c r="F3210" t="s">
        <v>316</v>
      </c>
      <c r="G3210">
        <v>0</v>
      </c>
      <c r="I3210" t="s">
        <v>427</v>
      </c>
      <c r="J3210" t="s">
        <v>428</v>
      </c>
      <c r="K3210" t="s">
        <v>429</v>
      </c>
      <c r="L3210" t="s">
        <v>430</v>
      </c>
      <c r="M3210" t="s">
        <v>431</v>
      </c>
      <c r="N3210" t="s">
        <v>448</v>
      </c>
      <c r="O3210" t="s">
        <v>449</v>
      </c>
      <c r="P3210" t="s">
        <v>268</v>
      </c>
      <c r="Q3210" t="s">
        <v>269</v>
      </c>
      <c r="R3210" t="s">
        <v>434</v>
      </c>
      <c r="S3210" t="s">
        <v>435</v>
      </c>
      <c r="T3210">
        <v>2009</v>
      </c>
      <c r="X3210">
        <v>8871.4143600000007</v>
      </c>
      <c r="Y3210" s="7">
        <f t="shared" si="51"/>
        <v>40026</v>
      </c>
    </row>
    <row r="3211" spans="1:25" x14ac:dyDescent="0.25">
      <c r="A3211" t="s">
        <v>422</v>
      </c>
      <c r="B3211" t="s">
        <v>423</v>
      </c>
      <c r="C3211" t="s">
        <v>424</v>
      </c>
      <c r="D3211">
        <v>203</v>
      </c>
      <c r="E3211" t="s">
        <v>315</v>
      </c>
      <c r="F3211" t="s">
        <v>316</v>
      </c>
      <c r="G3211">
        <v>0</v>
      </c>
      <c r="I3211" t="s">
        <v>427</v>
      </c>
      <c r="J3211" t="s">
        <v>428</v>
      </c>
      <c r="K3211" t="s">
        <v>429</v>
      </c>
      <c r="L3211" t="s">
        <v>430</v>
      </c>
      <c r="M3211" t="s">
        <v>431</v>
      </c>
      <c r="N3211" t="s">
        <v>448</v>
      </c>
      <c r="O3211" t="s">
        <v>449</v>
      </c>
      <c r="P3211" t="s">
        <v>268</v>
      </c>
      <c r="Q3211" t="s">
        <v>269</v>
      </c>
      <c r="R3211" t="s">
        <v>434</v>
      </c>
      <c r="S3211" t="s">
        <v>435</v>
      </c>
      <c r="T3211">
        <v>2006</v>
      </c>
      <c r="X3211">
        <v>7525.4376199999997</v>
      </c>
      <c r="Y3211" s="7">
        <f t="shared" si="51"/>
        <v>38930</v>
      </c>
    </row>
    <row r="3212" spans="1:25" x14ac:dyDescent="0.25">
      <c r="A3212" t="s">
        <v>422</v>
      </c>
      <c r="B3212" t="s">
        <v>423</v>
      </c>
      <c r="C3212" t="s">
        <v>424</v>
      </c>
      <c r="D3212">
        <v>203</v>
      </c>
      <c r="E3212" t="s">
        <v>315</v>
      </c>
      <c r="F3212" t="s">
        <v>316</v>
      </c>
      <c r="G3212">
        <v>0</v>
      </c>
      <c r="I3212" t="s">
        <v>427</v>
      </c>
      <c r="J3212" t="s">
        <v>428</v>
      </c>
      <c r="K3212" t="s">
        <v>429</v>
      </c>
      <c r="L3212" t="s">
        <v>430</v>
      </c>
      <c r="M3212" t="s">
        <v>431</v>
      </c>
      <c r="N3212" t="s">
        <v>448</v>
      </c>
      <c r="O3212" t="s">
        <v>449</v>
      </c>
      <c r="P3212" t="s">
        <v>268</v>
      </c>
      <c r="Q3212" t="s">
        <v>269</v>
      </c>
      <c r="R3212" t="s">
        <v>434</v>
      </c>
      <c r="S3212" t="s">
        <v>435</v>
      </c>
      <c r="T3212">
        <v>2007</v>
      </c>
      <c r="X3212">
        <v>9489.2214199999999</v>
      </c>
      <c r="Y3212" s="7">
        <f t="shared" si="51"/>
        <v>39295</v>
      </c>
    </row>
    <row r="3213" spans="1:25" x14ac:dyDescent="0.25">
      <c r="A3213" t="s">
        <v>422</v>
      </c>
      <c r="B3213" t="s">
        <v>423</v>
      </c>
      <c r="C3213" t="s">
        <v>424</v>
      </c>
      <c r="D3213">
        <v>203</v>
      </c>
      <c r="E3213" t="s">
        <v>315</v>
      </c>
      <c r="F3213" t="s">
        <v>316</v>
      </c>
      <c r="G3213">
        <v>0</v>
      </c>
      <c r="I3213" t="s">
        <v>427</v>
      </c>
      <c r="J3213" t="s">
        <v>428</v>
      </c>
      <c r="K3213" t="s">
        <v>429</v>
      </c>
      <c r="L3213" t="s">
        <v>430</v>
      </c>
      <c r="M3213" t="s">
        <v>431</v>
      </c>
      <c r="N3213" t="s">
        <v>448</v>
      </c>
      <c r="O3213" t="s">
        <v>449</v>
      </c>
      <c r="P3213" t="s">
        <v>268</v>
      </c>
      <c r="Q3213" t="s">
        <v>269</v>
      </c>
      <c r="R3213" t="s">
        <v>434</v>
      </c>
      <c r="S3213" t="s">
        <v>435</v>
      </c>
      <c r="T3213">
        <v>2008</v>
      </c>
      <c r="X3213">
        <v>10779.3045</v>
      </c>
      <c r="Y3213" s="7">
        <f t="shared" si="51"/>
        <v>39661</v>
      </c>
    </row>
    <row r="3214" spans="1:25" x14ac:dyDescent="0.25">
      <c r="A3214" t="s">
        <v>422</v>
      </c>
      <c r="B3214" t="s">
        <v>423</v>
      </c>
      <c r="C3214" t="s">
        <v>424</v>
      </c>
      <c r="D3214">
        <v>203</v>
      </c>
      <c r="E3214" t="s">
        <v>315</v>
      </c>
      <c r="F3214" t="s">
        <v>316</v>
      </c>
      <c r="G3214">
        <v>0</v>
      </c>
      <c r="I3214" t="s">
        <v>427</v>
      </c>
      <c r="J3214" t="s">
        <v>428</v>
      </c>
      <c r="K3214" t="s">
        <v>429</v>
      </c>
      <c r="L3214" t="s">
        <v>430</v>
      </c>
      <c r="M3214" t="s">
        <v>431</v>
      </c>
      <c r="N3214" t="s">
        <v>450</v>
      </c>
      <c r="O3214" t="s">
        <v>451</v>
      </c>
      <c r="P3214" t="s">
        <v>268</v>
      </c>
      <c r="Q3214" t="s">
        <v>269</v>
      </c>
      <c r="R3214" t="s">
        <v>434</v>
      </c>
      <c r="S3214" t="s">
        <v>435</v>
      </c>
      <c r="T3214">
        <v>2017</v>
      </c>
      <c r="X3214">
        <v>16577.696950000001</v>
      </c>
      <c r="Y3214" s="7">
        <f t="shared" si="51"/>
        <v>42979</v>
      </c>
    </row>
    <row r="3215" spans="1:25" x14ac:dyDescent="0.25">
      <c r="A3215" t="s">
        <v>422</v>
      </c>
      <c r="B3215" t="s">
        <v>423</v>
      </c>
      <c r="C3215" t="s">
        <v>424</v>
      </c>
      <c r="D3215">
        <v>203</v>
      </c>
      <c r="E3215" t="s">
        <v>315</v>
      </c>
      <c r="F3215" t="s">
        <v>316</v>
      </c>
      <c r="G3215">
        <v>0</v>
      </c>
      <c r="I3215" t="s">
        <v>427</v>
      </c>
      <c r="J3215" t="s">
        <v>428</v>
      </c>
      <c r="K3215" t="s">
        <v>429</v>
      </c>
      <c r="L3215" t="s">
        <v>430</v>
      </c>
      <c r="M3215" t="s">
        <v>431</v>
      </c>
      <c r="N3215" t="s">
        <v>450</v>
      </c>
      <c r="O3215" t="s">
        <v>451</v>
      </c>
      <c r="P3215" t="s">
        <v>268</v>
      </c>
      <c r="Q3215" t="s">
        <v>269</v>
      </c>
      <c r="R3215" t="s">
        <v>434</v>
      </c>
      <c r="S3215" t="s">
        <v>435</v>
      </c>
      <c r="T3215">
        <v>2016</v>
      </c>
      <c r="X3215">
        <v>14530.97624</v>
      </c>
      <c r="Y3215" s="7">
        <f t="shared" si="51"/>
        <v>42614</v>
      </c>
    </row>
    <row r="3216" spans="1:25" x14ac:dyDescent="0.25">
      <c r="A3216" t="s">
        <v>422</v>
      </c>
      <c r="B3216" t="s">
        <v>423</v>
      </c>
      <c r="C3216" t="s">
        <v>424</v>
      </c>
      <c r="D3216">
        <v>203</v>
      </c>
      <c r="E3216" t="s">
        <v>315</v>
      </c>
      <c r="F3216" t="s">
        <v>316</v>
      </c>
      <c r="G3216">
        <v>0</v>
      </c>
      <c r="I3216" t="s">
        <v>427</v>
      </c>
      <c r="J3216" t="s">
        <v>428</v>
      </c>
      <c r="K3216" t="s">
        <v>429</v>
      </c>
      <c r="L3216" t="s">
        <v>430</v>
      </c>
      <c r="M3216" t="s">
        <v>431</v>
      </c>
      <c r="N3216" t="s">
        <v>450</v>
      </c>
      <c r="O3216" t="s">
        <v>451</v>
      </c>
      <c r="P3216" t="s">
        <v>268</v>
      </c>
      <c r="Q3216" t="s">
        <v>269</v>
      </c>
      <c r="R3216" t="s">
        <v>434</v>
      </c>
      <c r="S3216" t="s">
        <v>435</v>
      </c>
      <c r="T3216">
        <v>2015</v>
      </c>
      <c r="X3216">
        <v>14706.915859999999</v>
      </c>
      <c r="Y3216" s="7">
        <f t="shared" si="51"/>
        <v>42248</v>
      </c>
    </row>
    <row r="3217" spans="1:25" x14ac:dyDescent="0.25">
      <c r="A3217" t="s">
        <v>422</v>
      </c>
      <c r="B3217" t="s">
        <v>423</v>
      </c>
      <c r="C3217" t="s">
        <v>424</v>
      </c>
      <c r="D3217">
        <v>203</v>
      </c>
      <c r="E3217" t="s">
        <v>315</v>
      </c>
      <c r="F3217" t="s">
        <v>316</v>
      </c>
      <c r="G3217">
        <v>0</v>
      </c>
      <c r="I3217" t="s">
        <v>427</v>
      </c>
      <c r="J3217" t="s">
        <v>428</v>
      </c>
      <c r="K3217" t="s">
        <v>429</v>
      </c>
      <c r="L3217" t="s">
        <v>430</v>
      </c>
      <c r="M3217" t="s">
        <v>431</v>
      </c>
      <c r="N3217" t="s">
        <v>450</v>
      </c>
      <c r="O3217" t="s">
        <v>451</v>
      </c>
      <c r="P3217" t="s">
        <v>268</v>
      </c>
      <c r="Q3217" t="s">
        <v>269</v>
      </c>
      <c r="R3217" t="s">
        <v>434</v>
      </c>
      <c r="S3217" t="s">
        <v>435</v>
      </c>
      <c r="T3217">
        <v>2019</v>
      </c>
      <c r="X3217">
        <v>17360.790720000001</v>
      </c>
      <c r="Y3217" s="7">
        <f t="shared" si="51"/>
        <v>43709</v>
      </c>
    </row>
    <row r="3218" spans="1:25" x14ac:dyDescent="0.25">
      <c r="A3218" t="s">
        <v>422</v>
      </c>
      <c r="B3218" t="s">
        <v>423</v>
      </c>
      <c r="C3218" t="s">
        <v>424</v>
      </c>
      <c r="D3218">
        <v>203</v>
      </c>
      <c r="E3218" t="s">
        <v>315</v>
      </c>
      <c r="F3218" t="s">
        <v>316</v>
      </c>
      <c r="G3218">
        <v>0</v>
      </c>
      <c r="I3218" t="s">
        <v>427</v>
      </c>
      <c r="J3218" t="s">
        <v>428</v>
      </c>
      <c r="K3218" t="s">
        <v>429</v>
      </c>
      <c r="L3218" t="s">
        <v>430</v>
      </c>
      <c r="M3218" t="s">
        <v>431</v>
      </c>
      <c r="N3218" t="s">
        <v>450</v>
      </c>
      <c r="O3218" t="s">
        <v>451</v>
      </c>
      <c r="P3218" t="s">
        <v>268</v>
      </c>
      <c r="Q3218" t="s">
        <v>269</v>
      </c>
      <c r="R3218" t="s">
        <v>434</v>
      </c>
      <c r="S3218" t="s">
        <v>435</v>
      </c>
      <c r="T3218">
        <v>2018</v>
      </c>
      <c r="X3218">
        <v>16832.914430000001</v>
      </c>
      <c r="Y3218" s="7">
        <f t="shared" si="51"/>
        <v>43344</v>
      </c>
    </row>
    <row r="3219" spans="1:25" x14ac:dyDescent="0.25">
      <c r="A3219" t="s">
        <v>422</v>
      </c>
      <c r="B3219" t="s">
        <v>423</v>
      </c>
      <c r="C3219" t="s">
        <v>424</v>
      </c>
      <c r="D3219">
        <v>203</v>
      </c>
      <c r="E3219" t="s">
        <v>315</v>
      </c>
      <c r="F3219" t="s">
        <v>316</v>
      </c>
      <c r="G3219">
        <v>0</v>
      </c>
      <c r="I3219" t="s">
        <v>427</v>
      </c>
      <c r="J3219" t="s">
        <v>428</v>
      </c>
      <c r="K3219" t="s">
        <v>429</v>
      </c>
      <c r="L3219" t="s">
        <v>430</v>
      </c>
      <c r="M3219" t="s">
        <v>431</v>
      </c>
      <c r="N3219" t="s">
        <v>450</v>
      </c>
      <c r="O3219" t="s">
        <v>451</v>
      </c>
      <c r="P3219" t="s">
        <v>268</v>
      </c>
      <c r="Q3219" t="s">
        <v>269</v>
      </c>
      <c r="R3219" t="s">
        <v>434</v>
      </c>
      <c r="S3219" t="s">
        <v>435</v>
      </c>
      <c r="T3219">
        <v>2013</v>
      </c>
      <c r="X3219">
        <v>14642.35556</v>
      </c>
      <c r="Y3219" s="7">
        <f t="shared" si="51"/>
        <v>41518</v>
      </c>
    </row>
    <row r="3220" spans="1:25" x14ac:dyDescent="0.25">
      <c r="A3220" t="s">
        <v>422</v>
      </c>
      <c r="B3220" t="s">
        <v>423</v>
      </c>
      <c r="C3220" t="s">
        <v>424</v>
      </c>
      <c r="D3220">
        <v>203</v>
      </c>
      <c r="E3220" t="s">
        <v>315</v>
      </c>
      <c r="F3220" t="s">
        <v>316</v>
      </c>
      <c r="G3220">
        <v>0</v>
      </c>
      <c r="I3220" t="s">
        <v>427</v>
      </c>
      <c r="J3220" t="s">
        <v>428</v>
      </c>
      <c r="K3220" t="s">
        <v>429</v>
      </c>
      <c r="L3220" t="s">
        <v>430</v>
      </c>
      <c r="M3220" t="s">
        <v>431</v>
      </c>
      <c r="N3220" t="s">
        <v>450</v>
      </c>
      <c r="O3220" t="s">
        <v>451</v>
      </c>
      <c r="P3220" t="s">
        <v>268</v>
      </c>
      <c r="Q3220" t="s">
        <v>269</v>
      </c>
      <c r="R3220" t="s">
        <v>434</v>
      </c>
      <c r="S3220" t="s">
        <v>435</v>
      </c>
      <c r="T3220">
        <v>2012</v>
      </c>
      <c r="X3220">
        <v>13399.808800000001</v>
      </c>
      <c r="Y3220" s="7">
        <f t="shared" si="51"/>
        <v>41153</v>
      </c>
    </row>
    <row r="3221" spans="1:25" x14ac:dyDescent="0.25">
      <c r="A3221" t="s">
        <v>422</v>
      </c>
      <c r="B3221" t="s">
        <v>423</v>
      </c>
      <c r="C3221" t="s">
        <v>424</v>
      </c>
      <c r="D3221">
        <v>203</v>
      </c>
      <c r="E3221" t="s">
        <v>315</v>
      </c>
      <c r="F3221" t="s">
        <v>316</v>
      </c>
      <c r="G3221">
        <v>0</v>
      </c>
      <c r="I3221" t="s">
        <v>427</v>
      </c>
      <c r="J3221" t="s">
        <v>428</v>
      </c>
      <c r="K3221" t="s">
        <v>429</v>
      </c>
      <c r="L3221" t="s">
        <v>430</v>
      </c>
      <c r="M3221" t="s">
        <v>431</v>
      </c>
      <c r="N3221" t="s">
        <v>450</v>
      </c>
      <c r="O3221" t="s">
        <v>451</v>
      </c>
      <c r="P3221" t="s">
        <v>268</v>
      </c>
      <c r="Q3221" t="s">
        <v>269</v>
      </c>
      <c r="R3221" t="s">
        <v>434</v>
      </c>
      <c r="S3221" t="s">
        <v>435</v>
      </c>
      <c r="T3221">
        <v>2014</v>
      </c>
      <c r="X3221">
        <v>15731.608410000001</v>
      </c>
      <c r="Y3221" s="7">
        <f t="shared" si="51"/>
        <v>41883</v>
      </c>
    </row>
    <row r="3222" spans="1:25" x14ac:dyDescent="0.25">
      <c r="A3222" t="s">
        <v>422</v>
      </c>
      <c r="B3222" t="s">
        <v>423</v>
      </c>
      <c r="C3222" t="s">
        <v>424</v>
      </c>
      <c r="D3222">
        <v>203</v>
      </c>
      <c r="E3222" t="s">
        <v>315</v>
      </c>
      <c r="F3222" t="s">
        <v>316</v>
      </c>
      <c r="G3222">
        <v>0</v>
      </c>
      <c r="I3222" t="s">
        <v>427</v>
      </c>
      <c r="J3222" t="s">
        <v>428</v>
      </c>
      <c r="K3222" t="s">
        <v>429</v>
      </c>
      <c r="L3222" t="s">
        <v>430</v>
      </c>
      <c r="M3222" t="s">
        <v>431</v>
      </c>
      <c r="N3222" t="s">
        <v>450</v>
      </c>
      <c r="O3222" t="s">
        <v>451</v>
      </c>
      <c r="P3222" t="s">
        <v>268</v>
      </c>
      <c r="Q3222" t="s">
        <v>269</v>
      </c>
      <c r="R3222" t="s">
        <v>434</v>
      </c>
      <c r="S3222" t="s">
        <v>435</v>
      </c>
      <c r="T3222">
        <v>2009</v>
      </c>
      <c r="X3222">
        <v>11308.703579999999</v>
      </c>
      <c r="Y3222" s="7">
        <f t="shared" si="51"/>
        <v>40057</v>
      </c>
    </row>
    <row r="3223" spans="1:25" x14ac:dyDescent="0.25">
      <c r="A3223" t="s">
        <v>422</v>
      </c>
      <c r="B3223" t="s">
        <v>423</v>
      </c>
      <c r="C3223" t="s">
        <v>424</v>
      </c>
      <c r="D3223">
        <v>203</v>
      </c>
      <c r="E3223" t="s">
        <v>315</v>
      </c>
      <c r="F3223" t="s">
        <v>316</v>
      </c>
      <c r="G3223">
        <v>0</v>
      </c>
      <c r="I3223" t="s">
        <v>427</v>
      </c>
      <c r="J3223" t="s">
        <v>428</v>
      </c>
      <c r="K3223" t="s">
        <v>429</v>
      </c>
      <c r="L3223" t="s">
        <v>430</v>
      </c>
      <c r="M3223" t="s">
        <v>431</v>
      </c>
      <c r="N3223" t="s">
        <v>450</v>
      </c>
      <c r="O3223" t="s">
        <v>451</v>
      </c>
      <c r="P3223" t="s">
        <v>268</v>
      </c>
      <c r="Q3223" t="s">
        <v>269</v>
      </c>
      <c r="R3223" t="s">
        <v>434</v>
      </c>
      <c r="S3223" t="s">
        <v>435</v>
      </c>
      <c r="T3223">
        <v>2011</v>
      </c>
      <c r="X3223">
        <v>14356.188899999999</v>
      </c>
      <c r="Y3223" s="7">
        <f t="shared" si="51"/>
        <v>40787</v>
      </c>
    </row>
    <row r="3224" spans="1:25" x14ac:dyDescent="0.25">
      <c r="A3224" t="s">
        <v>422</v>
      </c>
      <c r="B3224" t="s">
        <v>423</v>
      </c>
      <c r="C3224" t="s">
        <v>424</v>
      </c>
      <c r="D3224">
        <v>203</v>
      </c>
      <c r="E3224" t="s">
        <v>315</v>
      </c>
      <c r="F3224" t="s">
        <v>316</v>
      </c>
      <c r="G3224">
        <v>0</v>
      </c>
      <c r="I3224" t="s">
        <v>427</v>
      </c>
      <c r="J3224" t="s">
        <v>428</v>
      </c>
      <c r="K3224" t="s">
        <v>429</v>
      </c>
      <c r="L3224" t="s">
        <v>430</v>
      </c>
      <c r="M3224" t="s">
        <v>431</v>
      </c>
      <c r="N3224" t="s">
        <v>450</v>
      </c>
      <c r="O3224" t="s">
        <v>451</v>
      </c>
      <c r="P3224" t="s">
        <v>268</v>
      </c>
      <c r="Q3224" t="s">
        <v>269</v>
      </c>
      <c r="R3224" t="s">
        <v>434</v>
      </c>
      <c r="S3224" t="s">
        <v>435</v>
      </c>
      <c r="T3224">
        <v>2010</v>
      </c>
      <c r="X3224">
        <v>12430.898440000001</v>
      </c>
      <c r="Y3224" s="7">
        <f t="shared" si="51"/>
        <v>40422</v>
      </c>
    </row>
    <row r="3225" spans="1:25" x14ac:dyDescent="0.25">
      <c r="A3225" t="s">
        <v>422</v>
      </c>
      <c r="B3225" t="s">
        <v>423</v>
      </c>
      <c r="C3225" t="s">
        <v>424</v>
      </c>
      <c r="D3225">
        <v>203</v>
      </c>
      <c r="E3225" t="s">
        <v>315</v>
      </c>
      <c r="F3225" t="s">
        <v>316</v>
      </c>
      <c r="G3225">
        <v>0</v>
      </c>
      <c r="I3225" t="s">
        <v>427</v>
      </c>
      <c r="J3225" t="s">
        <v>428</v>
      </c>
      <c r="K3225" t="s">
        <v>429</v>
      </c>
      <c r="L3225" t="s">
        <v>430</v>
      </c>
      <c r="M3225" t="s">
        <v>431</v>
      </c>
      <c r="N3225" t="s">
        <v>450</v>
      </c>
      <c r="O3225" t="s">
        <v>451</v>
      </c>
      <c r="P3225" t="s">
        <v>268</v>
      </c>
      <c r="Q3225" t="s">
        <v>269</v>
      </c>
      <c r="R3225" t="s">
        <v>434</v>
      </c>
      <c r="S3225" t="s">
        <v>435</v>
      </c>
      <c r="T3225">
        <v>2007</v>
      </c>
      <c r="X3225">
        <v>10732.019759999999</v>
      </c>
      <c r="Y3225" s="7">
        <f t="shared" si="51"/>
        <v>39326</v>
      </c>
    </row>
    <row r="3226" spans="1:25" x14ac:dyDescent="0.25">
      <c r="A3226" t="s">
        <v>422</v>
      </c>
      <c r="B3226" t="s">
        <v>423</v>
      </c>
      <c r="C3226" t="s">
        <v>424</v>
      </c>
      <c r="D3226">
        <v>203</v>
      </c>
      <c r="E3226" t="s">
        <v>315</v>
      </c>
      <c r="F3226" t="s">
        <v>316</v>
      </c>
      <c r="G3226">
        <v>0</v>
      </c>
      <c r="I3226" t="s">
        <v>427</v>
      </c>
      <c r="J3226" t="s">
        <v>428</v>
      </c>
      <c r="K3226" t="s">
        <v>429</v>
      </c>
      <c r="L3226" t="s">
        <v>430</v>
      </c>
      <c r="M3226" t="s">
        <v>431</v>
      </c>
      <c r="N3226" t="s">
        <v>450</v>
      </c>
      <c r="O3226" t="s">
        <v>451</v>
      </c>
      <c r="P3226" t="s">
        <v>268</v>
      </c>
      <c r="Q3226" t="s">
        <v>269</v>
      </c>
      <c r="R3226" t="s">
        <v>434</v>
      </c>
      <c r="S3226" t="s">
        <v>435</v>
      </c>
      <c r="T3226">
        <v>2006</v>
      </c>
      <c r="X3226">
        <v>8468.0367200000001</v>
      </c>
      <c r="Y3226" s="7">
        <f t="shared" si="51"/>
        <v>38961</v>
      </c>
    </row>
    <row r="3227" spans="1:25" x14ac:dyDescent="0.25">
      <c r="A3227" t="s">
        <v>422</v>
      </c>
      <c r="B3227" t="s">
        <v>423</v>
      </c>
      <c r="C3227" t="s">
        <v>424</v>
      </c>
      <c r="D3227">
        <v>203</v>
      </c>
      <c r="E3227" t="s">
        <v>315</v>
      </c>
      <c r="F3227" t="s">
        <v>316</v>
      </c>
      <c r="G3227">
        <v>0</v>
      </c>
      <c r="I3227" t="s">
        <v>427</v>
      </c>
      <c r="J3227" t="s">
        <v>428</v>
      </c>
      <c r="K3227" t="s">
        <v>429</v>
      </c>
      <c r="L3227" t="s">
        <v>430</v>
      </c>
      <c r="M3227" t="s">
        <v>431</v>
      </c>
      <c r="N3227" t="s">
        <v>450</v>
      </c>
      <c r="O3227" t="s">
        <v>451</v>
      </c>
      <c r="P3227" t="s">
        <v>268</v>
      </c>
      <c r="Q3227" t="s">
        <v>269</v>
      </c>
      <c r="R3227" t="s">
        <v>434</v>
      </c>
      <c r="S3227" t="s">
        <v>435</v>
      </c>
      <c r="T3227">
        <v>2008</v>
      </c>
      <c r="X3227">
        <v>13150.077730000001</v>
      </c>
      <c r="Y3227" s="7">
        <f t="shared" si="51"/>
        <v>39692</v>
      </c>
    </row>
    <row r="3228" spans="1:25" x14ac:dyDescent="0.25">
      <c r="A3228" t="s">
        <v>422</v>
      </c>
      <c r="B3228" t="s">
        <v>423</v>
      </c>
      <c r="C3228" t="s">
        <v>424</v>
      </c>
      <c r="D3228">
        <v>203</v>
      </c>
      <c r="E3228" t="s">
        <v>315</v>
      </c>
      <c r="F3228" t="s">
        <v>316</v>
      </c>
      <c r="G3228">
        <v>0</v>
      </c>
      <c r="I3228" t="s">
        <v>427</v>
      </c>
      <c r="J3228" t="s">
        <v>428</v>
      </c>
      <c r="K3228" t="s">
        <v>429</v>
      </c>
      <c r="L3228" t="s">
        <v>430</v>
      </c>
      <c r="M3228" t="s">
        <v>431</v>
      </c>
      <c r="N3228" t="s">
        <v>452</v>
      </c>
      <c r="O3228" t="s">
        <v>453</v>
      </c>
      <c r="P3228" t="s">
        <v>268</v>
      </c>
      <c r="Q3228" t="s">
        <v>269</v>
      </c>
      <c r="R3228" t="s">
        <v>434</v>
      </c>
      <c r="S3228" t="s">
        <v>435</v>
      </c>
      <c r="T3228">
        <v>2019</v>
      </c>
      <c r="X3228">
        <v>18436.293470000001</v>
      </c>
      <c r="Y3228" s="7">
        <f t="shared" si="51"/>
        <v>43739</v>
      </c>
    </row>
    <row r="3229" spans="1:25" x14ac:dyDescent="0.25">
      <c r="A3229" t="s">
        <v>422</v>
      </c>
      <c r="B3229" t="s">
        <v>423</v>
      </c>
      <c r="C3229" t="s">
        <v>424</v>
      </c>
      <c r="D3229">
        <v>203</v>
      </c>
      <c r="E3229" t="s">
        <v>315</v>
      </c>
      <c r="F3229" t="s">
        <v>316</v>
      </c>
      <c r="G3229">
        <v>0</v>
      </c>
      <c r="I3229" t="s">
        <v>427</v>
      </c>
      <c r="J3229" t="s">
        <v>428</v>
      </c>
      <c r="K3229" t="s">
        <v>429</v>
      </c>
      <c r="L3229" t="s">
        <v>430</v>
      </c>
      <c r="M3229" t="s">
        <v>431</v>
      </c>
      <c r="N3229" t="s">
        <v>452</v>
      </c>
      <c r="O3229" t="s">
        <v>453</v>
      </c>
      <c r="P3229" t="s">
        <v>268</v>
      </c>
      <c r="Q3229" t="s">
        <v>269</v>
      </c>
      <c r="R3229" t="s">
        <v>434</v>
      </c>
      <c r="S3229" t="s">
        <v>435</v>
      </c>
      <c r="T3229">
        <v>2015</v>
      </c>
      <c r="X3229">
        <v>15124.7817</v>
      </c>
      <c r="Y3229" s="7">
        <f t="shared" si="51"/>
        <v>42278</v>
      </c>
    </row>
    <row r="3230" spans="1:25" x14ac:dyDescent="0.25">
      <c r="A3230" t="s">
        <v>422</v>
      </c>
      <c r="B3230" t="s">
        <v>423</v>
      </c>
      <c r="C3230" t="s">
        <v>424</v>
      </c>
      <c r="D3230">
        <v>203</v>
      </c>
      <c r="E3230" t="s">
        <v>315</v>
      </c>
      <c r="F3230" t="s">
        <v>316</v>
      </c>
      <c r="G3230">
        <v>0</v>
      </c>
      <c r="I3230" t="s">
        <v>427</v>
      </c>
      <c r="J3230" t="s">
        <v>428</v>
      </c>
      <c r="K3230" t="s">
        <v>429</v>
      </c>
      <c r="L3230" t="s">
        <v>430</v>
      </c>
      <c r="M3230" t="s">
        <v>431</v>
      </c>
      <c r="N3230" t="s">
        <v>452</v>
      </c>
      <c r="O3230" t="s">
        <v>453</v>
      </c>
      <c r="P3230" t="s">
        <v>268</v>
      </c>
      <c r="Q3230" t="s">
        <v>269</v>
      </c>
      <c r="R3230" t="s">
        <v>434</v>
      </c>
      <c r="S3230" t="s">
        <v>435</v>
      </c>
      <c r="T3230">
        <v>2016</v>
      </c>
      <c r="X3230">
        <v>14039.295539999999</v>
      </c>
      <c r="Y3230" s="7">
        <f t="shared" si="51"/>
        <v>42644</v>
      </c>
    </row>
    <row r="3231" spans="1:25" x14ac:dyDescent="0.25">
      <c r="A3231" t="s">
        <v>422</v>
      </c>
      <c r="B3231" t="s">
        <v>423</v>
      </c>
      <c r="C3231" t="s">
        <v>424</v>
      </c>
      <c r="D3231">
        <v>203</v>
      </c>
      <c r="E3231" t="s">
        <v>315</v>
      </c>
      <c r="F3231" t="s">
        <v>316</v>
      </c>
      <c r="G3231">
        <v>0</v>
      </c>
      <c r="I3231" t="s">
        <v>427</v>
      </c>
      <c r="J3231" t="s">
        <v>428</v>
      </c>
      <c r="K3231" t="s">
        <v>429</v>
      </c>
      <c r="L3231" t="s">
        <v>430</v>
      </c>
      <c r="M3231" t="s">
        <v>431</v>
      </c>
      <c r="N3231" t="s">
        <v>452</v>
      </c>
      <c r="O3231" t="s">
        <v>453</v>
      </c>
      <c r="P3231" t="s">
        <v>268</v>
      </c>
      <c r="Q3231" t="s">
        <v>269</v>
      </c>
      <c r="R3231" t="s">
        <v>434</v>
      </c>
      <c r="S3231" t="s">
        <v>435</v>
      </c>
      <c r="T3231">
        <v>2017</v>
      </c>
      <c r="X3231">
        <v>17761.78772</v>
      </c>
      <c r="Y3231" s="7">
        <f t="shared" si="51"/>
        <v>43009</v>
      </c>
    </row>
    <row r="3232" spans="1:25" x14ac:dyDescent="0.25">
      <c r="A3232" t="s">
        <v>422</v>
      </c>
      <c r="B3232" t="s">
        <v>423</v>
      </c>
      <c r="C3232" t="s">
        <v>424</v>
      </c>
      <c r="D3232">
        <v>203</v>
      </c>
      <c r="E3232" t="s">
        <v>315</v>
      </c>
      <c r="F3232" t="s">
        <v>316</v>
      </c>
      <c r="G3232">
        <v>0</v>
      </c>
      <c r="I3232" t="s">
        <v>427</v>
      </c>
      <c r="J3232" t="s">
        <v>428</v>
      </c>
      <c r="K3232" t="s">
        <v>429</v>
      </c>
      <c r="L3232" t="s">
        <v>430</v>
      </c>
      <c r="M3232" t="s">
        <v>431</v>
      </c>
      <c r="N3232" t="s">
        <v>452</v>
      </c>
      <c r="O3232" t="s">
        <v>453</v>
      </c>
      <c r="P3232" t="s">
        <v>268</v>
      </c>
      <c r="Q3232" t="s">
        <v>269</v>
      </c>
      <c r="R3232" t="s">
        <v>434</v>
      </c>
      <c r="S3232" t="s">
        <v>435</v>
      </c>
      <c r="T3232">
        <v>2014</v>
      </c>
      <c r="X3232">
        <v>15535.8307</v>
      </c>
      <c r="Y3232" s="7">
        <f t="shared" si="51"/>
        <v>41913</v>
      </c>
    </row>
    <row r="3233" spans="1:25" x14ac:dyDescent="0.25">
      <c r="A3233" t="s">
        <v>422</v>
      </c>
      <c r="B3233" t="s">
        <v>423</v>
      </c>
      <c r="C3233" t="s">
        <v>424</v>
      </c>
      <c r="D3233">
        <v>203</v>
      </c>
      <c r="E3233" t="s">
        <v>315</v>
      </c>
      <c r="F3233" t="s">
        <v>316</v>
      </c>
      <c r="G3233">
        <v>0</v>
      </c>
      <c r="I3233" t="s">
        <v>427</v>
      </c>
      <c r="J3233" t="s">
        <v>428</v>
      </c>
      <c r="K3233" t="s">
        <v>429</v>
      </c>
      <c r="L3233" t="s">
        <v>430</v>
      </c>
      <c r="M3233" t="s">
        <v>431</v>
      </c>
      <c r="N3233" t="s">
        <v>452</v>
      </c>
      <c r="O3233" t="s">
        <v>453</v>
      </c>
      <c r="P3233" t="s">
        <v>268</v>
      </c>
      <c r="Q3233" t="s">
        <v>269</v>
      </c>
      <c r="R3233" t="s">
        <v>434</v>
      </c>
      <c r="S3233" t="s">
        <v>435</v>
      </c>
      <c r="T3233">
        <v>2012</v>
      </c>
      <c r="X3233">
        <v>14901.417439999999</v>
      </c>
      <c r="Y3233" s="7">
        <f t="shared" si="51"/>
        <v>41183</v>
      </c>
    </row>
    <row r="3234" spans="1:25" x14ac:dyDescent="0.25">
      <c r="A3234" t="s">
        <v>422</v>
      </c>
      <c r="B3234" t="s">
        <v>423</v>
      </c>
      <c r="C3234" t="s">
        <v>424</v>
      </c>
      <c r="D3234">
        <v>203</v>
      </c>
      <c r="E3234" t="s">
        <v>315</v>
      </c>
      <c r="F3234" t="s">
        <v>316</v>
      </c>
      <c r="G3234">
        <v>0</v>
      </c>
      <c r="I3234" t="s">
        <v>427</v>
      </c>
      <c r="J3234" t="s">
        <v>428</v>
      </c>
      <c r="K3234" t="s">
        <v>429</v>
      </c>
      <c r="L3234" t="s">
        <v>430</v>
      </c>
      <c r="M3234" t="s">
        <v>431</v>
      </c>
      <c r="N3234" t="s">
        <v>452</v>
      </c>
      <c r="O3234" t="s">
        <v>453</v>
      </c>
      <c r="P3234" t="s">
        <v>268</v>
      </c>
      <c r="Q3234" t="s">
        <v>269</v>
      </c>
      <c r="R3234" t="s">
        <v>434</v>
      </c>
      <c r="S3234" t="s">
        <v>435</v>
      </c>
      <c r="T3234">
        <v>2013</v>
      </c>
      <c r="X3234">
        <v>15949.9503</v>
      </c>
      <c r="Y3234" s="7">
        <f t="shared" si="51"/>
        <v>41548</v>
      </c>
    </row>
    <row r="3235" spans="1:25" x14ac:dyDescent="0.25">
      <c r="A3235" t="s">
        <v>422</v>
      </c>
      <c r="B3235" t="s">
        <v>423</v>
      </c>
      <c r="C3235" t="s">
        <v>424</v>
      </c>
      <c r="D3235">
        <v>203</v>
      </c>
      <c r="E3235" t="s">
        <v>315</v>
      </c>
      <c r="F3235" t="s">
        <v>316</v>
      </c>
      <c r="G3235">
        <v>0</v>
      </c>
      <c r="I3235" t="s">
        <v>427</v>
      </c>
      <c r="J3235" t="s">
        <v>428</v>
      </c>
      <c r="K3235" t="s">
        <v>429</v>
      </c>
      <c r="L3235" t="s">
        <v>430</v>
      </c>
      <c r="M3235" t="s">
        <v>431</v>
      </c>
      <c r="N3235" t="s">
        <v>452</v>
      </c>
      <c r="O3235" t="s">
        <v>453</v>
      </c>
      <c r="P3235" t="s">
        <v>268</v>
      </c>
      <c r="Q3235" t="s">
        <v>269</v>
      </c>
      <c r="R3235" t="s">
        <v>434</v>
      </c>
      <c r="S3235" t="s">
        <v>435</v>
      </c>
      <c r="T3235">
        <v>2018</v>
      </c>
      <c r="X3235">
        <v>19285.88508</v>
      </c>
      <c r="Y3235" s="7">
        <f t="shared" si="51"/>
        <v>43374</v>
      </c>
    </row>
    <row r="3236" spans="1:25" x14ac:dyDescent="0.25">
      <c r="A3236" t="s">
        <v>422</v>
      </c>
      <c r="B3236" t="s">
        <v>423</v>
      </c>
      <c r="C3236" t="s">
        <v>424</v>
      </c>
      <c r="D3236">
        <v>203</v>
      </c>
      <c r="E3236" t="s">
        <v>315</v>
      </c>
      <c r="F3236" t="s">
        <v>316</v>
      </c>
      <c r="G3236">
        <v>0</v>
      </c>
      <c r="I3236" t="s">
        <v>427</v>
      </c>
      <c r="J3236" t="s">
        <v>428</v>
      </c>
      <c r="K3236" t="s">
        <v>429</v>
      </c>
      <c r="L3236" t="s">
        <v>430</v>
      </c>
      <c r="M3236" t="s">
        <v>431</v>
      </c>
      <c r="N3236" t="s">
        <v>452</v>
      </c>
      <c r="O3236" t="s">
        <v>453</v>
      </c>
      <c r="P3236" t="s">
        <v>268</v>
      </c>
      <c r="Q3236" t="s">
        <v>269</v>
      </c>
      <c r="R3236" t="s">
        <v>434</v>
      </c>
      <c r="S3236" t="s">
        <v>435</v>
      </c>
      <c r="T3236">
        <v>2009</v>
      </c>
      <c r="X3236">
        <v>11322.68352</v>
      </c>
      <c r="Y3236" s="7">
        <f t="shared" si="51"/>
        <v>40087</v>
      </c>
    </row>
    <row r="3237" spans="1:25" x14ac:dyDescent="0.25">
      <c r="A3237" t="s">
        <v>422</v>
      </c>
      <c r="B3237" t="s">
        <v>423</v>
      </c>
      <c r="C3237" t="s">
        <v>424</v>
      </c>
      <c r="D3237">
        <v>203</v>
      </c>
      <c r="E3237" t="s">
        <v>315</v>
      </c>
      <c r="F3237" t="s">
        <v>316</v>
      </c>
      <c r="G3237">
        <v>0</v>
      </c>
      <c r="I3237" t="s">
        <v>427</v>
      </c>
      <c r="J3237" t="s">
        <v>428</v>
      </c>
      <c r="K3237" t="s">
        <v>429</v>
      </c>
      <c r="L3237" t="s">
        <v>430</v>
      </c>
      <c r="M3237" t="s">
        <v>431</v>
      </c>
      <c r="N3237" t="s">
        <v>452</v>
      </c>
      <c r="O3237" t="s">
        <v>453</v>
      </c>
      <c r="P3237" t="s">
        <v>268</v>
      </c>
      <c r="Q3237" t="s">
        <v>269</v>
      </c>
      <c r="R3237" t="s">
        <v>434</v>
      </c>
      <c r="S3237" t="s">
        <v>435</v>
      </c>
      <c r="T3237">
        <v>2011</v>
      </c>
      <c r="X3237">
        <v>14476.825440000001</v>
      </c>
      <c r="Y3237" s="7">
        <f t="shared" si="51"/>
        <v>40817</v>
      </c>
    </row>
    <row r="3238" spans="1:25" x14ac:dyDescent="0.25">
      <c r="A3238" t="s">
        <v>422</v>
      </c>
      <c r="B3238" t="s">
        <v>423</v>
      </c>
      <c r="C3238" t="s">
        <v>424</v>
      </c>
      <c r="D3238">
        <v>203</v>
      </c>
      <c r="E3238" t="s">
        <v>315</v>
      </c>
      <c r="F3238" t="s">
        <v>316</v>
      </c>
      <c r="G3238">
        <v>0</v>
      </c>
      <c r="I3238" t="s">
        <v>427</v>
      </c>
      <c r="J3238" t="s">
        <v>428</v>
      </c>
      <c r="K3238" t="s">
        <v>429</v>
      </c>
      <c r="L3238" t="s">
        <v>430</v>
      </c>
      <c r="M3238" t="s">
        <v>431</v>
      </c>
      <c r="N3238" t="s">
        <v>452</v>
      </c>
      <c r="O3238" t="s">
        <v>453</v>
      </c>
      <c r="P3238" t="s">
        <v>268</v>
      </c>
      <c r="Q3238" t="s">
        <v>269</v>
      </c>
      <c r="R3238" t="s">
        <v>434</v>
      </c>
      <c r="S3238" t="s">
        <v>435</v>
      </c>
      <c r="T3238">
        <v>2010</v>
      </c>
      <c r="X3238">
        <v>13281.90166</v>
      </c>
      <c r="Y3238" s="7">
        <f t="shared" si="51"/>
        <v>40452</v>
      </c>
    </row>
    <row r="3239" spans="1:25" x14ac:dyDescent="0.25">
      <c r="A3239" t="s">
        <v>422</v>
      </c>
      <c r="B3239" t="s">
        <v>423</v>
      </c>
      <c r="C3239" t="s">
        <v>424</v>
      </c>
      <c r="D3239">
        <v>203</v>
      </c>
      <c r="E3239" t="s">
        <v>315</v>
      </c>
      <c r="F3239" t="s">
        <v>316</v>
      </c>
      <c r="G3239">
        <v>0</v>
      </c>
      <c r="I3239" t="s">
        <v>427</v>
      </c>
      <c r="J3239" t="s">
        <v>428</v>
      </c>
      <c r="K3239" t="s">
        <v>429</v>
      </c>
      <c r="L3239" t="s">
        <v>430</v>
      </c>
      <c r="M3239" t="s">
        <v>431</v>
      </c>
      <c r="N3239" t="s">
        <v>452</v>
      </c>
      <c r="O3239" t="s">
        <v>453</v>
      </c>
      <c r="P3239" t="s">
        <v>268</v>
      </c>
      <c r="Q3239" t="s">
        <v>269</v>
      </c>
      <c r="R3239" t="s">
        <v>434</v>
      </c>
      <c r="S3239" t="s">
        <v>435</v>
      </c>
      <c r="T3239">
        <v>2006</v>
      </c>
      <c r="X3239">
        <v>9353.9570299999996</v>
      </c>
      <c r="Y3239" s="7">
        <f t="shared" si="51"/>
        <v>38991</v>
      </c>
    </row>
    <row r="3240" spans="1:25" x14ac:dyDescent="0.25">
      <c r="A3240" t="s">
        <v>422</v>
      </c>
      <c r="B3240" t="s">
        <v>423</v>
      </c>
      <c r="C3240" t="s">
        <v>424</v>
      </c>
      <c r="D3240">
        <v>203</v>
      </c>
      <c r="E3240" t="s">
        <v>315</v>
      </c>
      <c r="F3240" t="s">
        <v>316</v>
      </c>
      <c r="G3240">
        <v>0</v>
      </c>
      <c r="I3240" t="s">
        <v>427</v>
      </c>
      <c r="J3240" t="s">
        <v>428</v>
      </c>
      <c r="K3240" t="s">
        <v>429</v>
      </c>
      <c r="L3240" t="s">
        <v>430</v>
      </c>
      <c r="M3240" t="s">
        <v>431</v>
      </c>
      <c r="N3240" t="s">
        <v>452</v>
      </c>
      <c r="O3240" t="s">
        <v>453</v>
      </c>
      <c r="P3240" t="s">
        <v>268</v>
      </c>
      <c r="Q3240" t="s">
        <v>269</v>
      </c>
      <c r="R3240" t="s">
        <v>434</v>
      </c>
      <c r="S3240" t="s">
        <v>435</v>
      </c>
      <c r="T3240">
        <v>2007</v>
      </c>
      <c r="X3240">
        <v>12674.69203</v>
      </c>
      <c r="Y3240" s="7">
        <f t="shared" si="51"/>
        <v>39356</v>
      </c>
    </row>
    <row r="3241" spans="1:25" x14ac:dyDescent="0.25">
      <c r="A3241" t="s">
        <v>422</v>
      </c>
      <c r="B3241" t="s">
        <v>423</v>
      </c>
      <c r="C3241" t="s">
        <v>424</v>
      </c>
      <c r="D3241">
        <v>203</v>
      </c>
      <c r="E3241" t="s">
        <v>315</v>
      </c>
      <c r="F3241" t="s">
        <v>316</v>
      </c>
      <c r="G3241">
        <v>0</v>
      </c>
      <c r="I3241" t="s">
        <v>427</v>
      </c>
      <c r="J3241" t="s">
        <v>428</v>
      </c>
      <c r="K3241" t="s">
        <v>429</v>
      </c>
      <c r="L3241" t="s">
        <v>430</v>
      </c>
      <c r="M3241" t="s">
        <v>431</v>
      </c>
      <c r="N3241" t="s">
        <v>452</v>
      </c>
      <c r="O3241" t="s">
        <v>453</v>
      </c>
      <c r="P3241" t="s">
        <v>268</v>
      </c>
      <c r="Q3241" t="s">
        <v>269</v>
      </c>
      <c r="R3241" t="s">
        <v>434</v>
      </c>
      <c r="S3241" t="s">
        <v>435</v>
      </c>
      <c r="T3241">
        <v>2008</v>
      </c>
      <c r="X3241">
        <v>11832.733620000001</v>
      </c>
      <c r="Y3241" s="7">
        <f t="shared" si="51"/>
        <v>39722</v>
      </c>
    </row>
    <row r="3242" spans="1:25" x14ac:dyDescent="0.25">
      <c r="A3242" t="s">
        <v>422</v>
      </c>
      <c r="B3242" t="s">
        <v>423</v>
      </c>
      <c r="C3242" t="s">
        <v>424</v>
      </c>
      <c r="D3242">
        <v>203</v>
      </c>
      <c r="E3242" t="s">
        <v>315</v>
      </c>
      <c r="F3242" t="s">
        <v>316</v>
      </c>
      <c r="G3242">
        <v>0</v>
      </c>
      <c r="I3242" t="s">
        <v>427</v>
      </c>
      <c r="J3242" t="s">
        <v>428</v>
      </c>
      <c r="K3242" t="s">
        <v>429</v>
      </c>
      <c r="L3242" t="s">
        <v>430</v>
      </c>
      <c r="M3242" t="s">
        <v>431</v>
      </c>
      <c r="N3242" t="s">
        <v>454</v>
      </c>
      <c r="O3242" t="s">
        <v>455</v>
      </c>
      <c r="P3242" t="s">
        <v>268</v>
      </c>
      <c r="Q3242" t="s">
        <v>269</v>
      </c>
      <c r="R3242" t="s">
        <v>434</v>
      </c>
      <c r="S3242" t="s">
        <v>435</v>
      </c>
      <c r="T3242">
        <v>2015</v>
      </c>
      <c r="X3242">
        <v>13927.59808</v>
      </c>
      <c r="Y3242" s="7">
        <f t="shared" si="51"/>
        <v>42309</v>
      </c>
    </row>
    <row r="3243" spans="1:25" x14ac:dyDescent="0.25">
      <c r="A3243" t="s">
        <v>422</v>
      </c>
      <c r="B3243" t="s">
        <v>423</v>
      </c>
      <c r="C3243" t="s">
        <v>424</v>
      </c>
      <c r="D3243">
        <v>203</v>
      </c>
      <c r="E3243" t="s">
        <v>315</v>
      </c>
      <c r="F3243" t="s">
        <v>316</v>
      </c>
      <c r="G3243">
        <v>0</v>
      </c>
      <c r="I3243" t="s">
        <v>427</v>
      </c>
      <c r="J3243" t="s">
        <v>428</v>
      </c>
      <c r="K3243" t="s">
        <v>429</v>
      </c>
      <c r="L3243" t="s">
        <v>430</v>
      </c>
      <c r="M3243" t="s">
        <v>431</v>
      </c>
      <c r="N3243" t="s">
        <v>454</v>
      </c>
      <c r="O3243" t="s">
        <v>455</v>
      </c>
      <c r="P3243" t="s">
        <v>268</v>
      </c>
      <c r="Q3243" t="s">
        <v>269</v>
      </c>
      <c r="R3243" t="s">
        <v>434</v>
      </c>
      <c r="S3243" t="s">
        <v>435</v>
      </c>
      <c r="T3243">
        <v>2019</v>
      </c>
      <c r="X3243">
        <v>17794.872749999999</v>
      </c>
      <c r="Y3243" s="7">
        <f t="shared" si="51"/>
        <v>43770</v>
      </c>
    </row>
    <row r="3244" spans="1:25" x14ac:dyDescent="0.25">
      <c r="A3244" t="s">
        <v>422</v>
      </c>
      <c r="B3244" t="s">
        <v>423</v>
      </c>
      <c r="C3244" t="s">
        <v>424</v>
      </c>
      <c r="D3244">
        <v>203</v>
      </c>
      <c r="E3244" t="s">
        <v>315</v>
      </c>
      <c r="F3244" t="s">
        <v>316</v>
      </c>
      <c r="G3244">
        <v>0</v>
      </c>
      <c r="I3244" t="s">
        <v>427</v>
      </c>
      <c r="J3244" t="s">
        <v>428</v>
      </c>
      <c r="K3244" t="s">
        <v>429</v>
      </c>
      <c r="L3244" t="s">
        <v>430</v>
      </c>
      <c r="M3244" t="s">
        <v>431</v>
      </c>
      <c r="N3244" t="s">
        <v>454</v>
      </c>
      <c r="O3244" t="s">
        <v>455</v>
      </c>
      <c r="P3244" t="s">
        <v>268</v>
      </c>
      <c r="Q3244" t="s">
        <v>269</v>
      </c>
      <c r="R3244" t="s">
        <v>434</v>
      </c>
      <c r="S3244" t="s">
        <v>435</v>
      </c>
      <c r="T3244">
        <v>2018</v>
      </c>
      <c r="X3244">
        <v>18899.11521</v>
      </c>
      <c r="Y3244" s="7">
        <f t="shared" si="51"/>
        <v>43405</v>
      </c>
    </row>
    <row r="3245" spans="1:25" x14ac:dyDescent="0.25">
      <c r="A3245" t="s">
        <v>422</v>
      </c>
      <c r="B3245" t="s">
        <v>423</v>
      </c>
      <c r="C3245" t="s">
        <v>424</v>
      </c>
      <c r="D3245">
        <v>203</v>
      </c>
      <c r="E3245" t="s">
        <v>315</v>
      </c>
      <c r="F3245" t="s">
        <v>316</v>
      </c>
      <c r="G3245">
        <v>0</v>
      </c>
      <c r="I3245" t="s">
        <v>427</v>
      </c>
      <c r="J3245" t="s">
        <v>428</v>
      </c>
      <c r="K3245" t="s">
        <v>429</v>
      </c>
      <c r="L3245" t="s">
        <v>430</v>
      </c>
      <c r="M3245" t="s">
        <v>431</v>
      </c>
      <c r="N3245" t="s">
        <v>454</v>
      </c>
      <c r="O3245" t="s">
        <v>455</v>
      </c>
      <c r="P3245" t="s">
        <v>268</v>
      </c>
      <c r="Q3245" t="s">
        <v>269</v>
      </c>
      <c r="R3245" t="s">
        <v>434</v>
      </c>
      <c r="S3245" t="s">
        <v>435</v>
      </c>
      <c r="T3245">
        <v>2017</v>
      </c>
      <c r="X3245">
        <v>17787.882580000001</v>
      </c>
      <c r="Y3245" s="7">
        <f t="shared" si="51"/>
        <v>43040</v>
      </c>
    </row>
    <row r="3246" spans="1:25" x14ac:dyDescent="0.25">
      <c r="A3246" t="s">
        <v>422</v>
      </c>
      <c r="B3246" t="s">
        <v>423</v>
      </c>
      <c r="C3246" t="s">
        <v>424</v>
      </c>
      <c r="D3246">
        <v>203</v>
      </c>
      <c r="E3246" t="s">
        <v>315</v>
      </c>
      <c r="F3246" t="s">
        <v>316</v>
      </c>
      <c r="G3246">
        <v>0</v>
      </c>
      <c r="I3246" t="s">
        <v>427</v>
      </c>
      <c r="J3246" t="s">
        <v>428</v>
      </c>
      <c r="K3246" t="s">
        <v>429</v>
      </c>
      <c r="L3246" t="s">
        <v>430</v>
      </c>
      <c r="M3246" t="s">
        <v>431</v>
      </c>
      <c r="N3246" t="s">
        <v>454</v>
      </c>
      <c r="O3246" t="s">
        <v>455</v>
      </c>
      <c r="P3246" t="s">
        <v>268</v>
      </c>
      <c r="Q3246" t="s">
        <v>269</v>
      </c>
      <c r="R3246" t="s">
        <v>434</v>
      </c>
      <c r="S3246" t="s">
        <v>435</v>
      </c>
      <c r="T3246">
        <v>2012</v>
      </c>
      <c r="X3246">
        <v>14021.260560000001</v>
      </c>
      <c r="Y3246" s="7">
        <f t="shared" si="51"/>
        <v>41214</v>
      </c>
    </row>
    <row r="3247" spans="1:25" x14ac:dyDescent="0.25">
      <c r="A3247" t="s">
        <v>422</v>
      </c>
      <c r="B3247" t="s">
        <v>423</v>
      </c>
      <c r="C3247" t="s">
        <v>424</v>
      </c>
      <c r="D3247">
        <v>203</v>
      </c>
      <c r="E3247" t="s">
        <v>315</v>
      </c>
      <c r="F3247" t="s">
        <v>316</v>
      </c>
      <c r="G3247">
        <v>0</v>
      </c>
      <c r="I3247" t="s">
        <v>427</v>
      </c>
      <c r="J3247" t="s">
        <v>428</v>
      </c>
      <c r="K3247" t="s">
        <v>429</v>
      </c>
      <c r="L3247" t="s">
        <v>430</v>
      </c>
      <c r="M3247" t="s">
        <v>431</v>
      </c>
      <c r="N3247" t="s">
        <v>454</v>
      </c>
      <c r="O3247" t="s">
        <v>455</v>
      </c>
      <c r="P3247" t="s">
        <v>268</v>
      </c>
      <c r="Q3247" t="s">
        <v>269</v>
      </c>
      <c r="R3247" t="s">
        <v>434</v>
      </c>
      <c r="S3247" t="s">
        <v>435</v>
      </c>
      <c r="T3247">
        <v>2014</v>
      </c>
      <c r="X3247">
        <v>14451.680560000001</v>
      </c>
      <c r="Y3247" s="7">
        <f t="shared" si="51"/>
        <v>41944</v>
      </c>
    </row>
    <row r="3248" spans="1:25" x14ac:dyDescent="0.25">
      <c r="A3248" t="s">
        <v>422</v>
      </c>
      <c r="B3248" t="s">
        <v>423</v>
      </c>
      <c r="C3248" t="s">
        <v>424</v>
      </c>
      <c r="D3248">
        <v>203</v>
      </c>
      <c r="E3248" t="s">
        <v>315</v>
      </c>
      <c r="F3248" t="s">
        <v>316</v>
      </c>
      <c r="G3248">
        <v>0</v>
      </c>
      <c r="I3248" t="s">
        <v>427</v>
      </c>
      <c r="J3248" t="s">
        <v>428</v>
      </c>
      <c r="K3248" t="s">
        <v>429</v>
      </c>
      <c r="L3248" t="s">
        <v>430</v>
      </c>
      <c r="M3248" t="s">
        <v>431</v>
      </c>
      <c r="N3248" t="s">
        <v>454</v>
      </c>
      <c r="O3248" t="s">
        <v>455</v>
      </c>
      <c r="P3248" t="s">
        <v>268</v>
      </c>
      <c r="Q3248" t="s">
        <v>269</v>
      </c>
      <c r="R3248" t="s">
        <v>434</v>
      </c>
      <c r="S3248" t="s">
        <v>435</v>
      </c>
      <c r="T3248">
        <v>2013</v>
      </c>
      <c r="X3248">
        <v>15098.262210000001</v>
      </c>
      <c r="Y3248" s="7">
        <f t="shared" si="51"/>
        <v>41579</v>
      </c>
    </row>
    <row r="3249" spans="1:25" x14ac:dyDescent="0.25">
      <c r="A3249" t="s">
        <v>422</v>
      </c>
      <c r="B3249" t="s">
        <v>423</v>
      </c>
      <c r="C3249" t="s">
        <v>424</v>
      </c>
      <c r="D3249">
        <v>203</v>
      </c>
      <c r="E3249" t="s">
        <v>315</v>
      </c>
      <c r="F3249" t="s">
        <v>316</v>
      </c>
      <c r="G3249">
        <v>0</v>
      </c>
      <c r="I3249" t="s">
        <v>427</v>
      </c>
      <c r="J3249" t="s">
        <v>428</v>
      </c>
      <c r="K3249" t="s">
        <v>429</v>
      </c>
      <c r="L3249" t="s">
        <v>430</v>
      </c>
      <c r="M3249" t="s">
        <v>431</v>
      </c>
      <c r="N3249" t="s">
        <v>454</v>
      </c>
      <c r="O3249" t="s">
        <v>455</v>
      </c>
      <c r="P3249" t="s">
        <v>268</v>
      </c>
      <c r="Q3249" t="s">
        <v>269</v>
      </c>
      <c r="R3249" t="s">
        <v>434</v>
      </c>
      <c r="S3249" t="s">
        <v>435</v>
      </c>
      <c r="T3249">
        <v>2016</v>
      </c>
      <c r="X3249">
        <v>14524.43902</v>
      </c>
      <c r="Y3249" s="7">
        <f t="shared" si="51"/>
        <v>42675</v>
      </c>
    </row>
    <row r="3250" spans="1:25" x14ac:dyDescent="0.25">
      <c r="A3250" t="s">
        <v>422</v>
      </c>
      <c r="B3250" t="s">
        <v>423</v>
      </c>
      <c r="C3250" t="s">
        <v>424</v>
      </c>
      <c r="D3250">
        <v>203</v>
      </c>
      <c r="E3250" t="s">
        <v>315</v>
      </c>
      <c r="F3250" t="s">
        <v>316</v>
      </c>
      <c r="G3250">
        <v>0</v>
      </c>
      <c r="I3250" t="s">
        <v>427</v>
      </c>
      <c r="J3250" t="s">
        <v>428</v>
      </c>
      <c r="K3250" t="s">
        <v>429</v>
      </c>
      <c r="L3250" t="s">
        <v>430</v>
      </c>
      <c r="M3250" t="s">
        <v>431</v>
      </c>
      <c r="N3250" t="s">
        <v>454</v>
      </c>
      <c r="O3250" t="s">
        <v>455</v>
      </c>
      <c r="P3250" t="s">
        <v>268</v>
      </c>
      <c r="Q3250" t="s">
        <v>269</v>
      </c>
      <c r="R3250" t="s">
        <v>434</v>
      </c>
      <c r="S3250" t="s">
        <v>435</v>
      </c>
      <c r="T3250">
        <v>2010</v>
      </c>
      <c r="X3250">
        <v>13412.64302</v>
      </c>
      <c r="Y3250" s="7">
        <f t="shared" si="51"/>
        <v>40483</v>
      </c>
    </row>
    <row r="3251" spans="1:25" x14ac:dyDescent="0.25">
      <c r="A3251" t="s">
        <v>422</v>
      </c>
      <c r="B3251" t="s">
        <v>423</v>
      </c>
      <c r="C3251" t="s">
        <v>424</v>
      </c>
      <c r="D3251">
        <v>203</v>
      </c>
      <c r="E3251" t="s">
        <v>315</v>
      </c>
      <c r="F3251" t="s">
        <v>316</v>
      </c>
      <c r="G3251">
        <v>0</v>
      </c>
      <c r="I3251" t="s">
        <v>427</v>
      </c>
      <c r="J3251" t="s">
        <v>428</v>
      </c>
      <c r="K3251" t="s">
        <v>429</v>
      </c>
      <c r="L3251" t="s">
        <v>430</v>
      </c>
      <c r="M3251" t="s">
        <v>431</v>
      </c>
      <c r="N3251" t="s">
        <v>454</v>
      </c>
      <c r="O3251" t="s">
        <v>455</v>
      </c>
      <c r="P3251" t="s">
        <v>268</v>
      </c>
      <c r="Q3251" t="s">
        <v>269</v>
      </c>
      <c r="R3251" t="s">
        <v>434</v>
      </c>
      <c r="S3251" t="s">
        <v>435</v>
      </c>
      <c r="T3251">
        <v>2011</v>
      </c>
      <c r="X3251">
        <v>14185.6762</v>
      </c>
      <c r="Y3251" s="7">
        <f t="shared" si="51"/>
        <v>40848</v>
      </c>
    </row>
    <row r="3252" spans="1:25" x14ac:dyDescent="0.25">
      <c r="A3252" t="s">
        <v>422</v>
      </c>
      <c r="B3252" t="s">
        <v>423</v>
      </c>
      <c r="C3252" t="s">
        <v>424</v>
      </c>
      <c r="D3252">
        <v>203</v>
      </c>
      <c r="E3252" t="s">
        <v>315</v>
      </c>
      <c r="F3252" t="s">
        <v>316</v>
      </c>
      <c r="G3252">
        <v>0</v>
      </c>
      <c r="I3252" t="s">
        <v>427</v>
      </c>
      <c r="J3252" t="s">
        <v>428</v>
      </c>
      <c r="K3252" t="s">
        <v>429</v>
      </c>
      <c r="L3252" t="s">
        <v>430</v>
      </c>
      <c r="M3252" t="s">
        <v>431</v>
      </c>
      <c r="N3252" t="s">
        <v>454</v>
      </c>
      <c r="O3252" t="s">
        <v>455</v>
      </c>
      <c r="P3252" t="s">
        <v>268</v>
      </c>
      <c r="Q3252" t="s">
        <v>269</v>
      </c>
      <c r="R3252" t="s">
        <v>434</v>
      </c>
      <c r="S3252" t="s">
        <v>435</v>
      </c>
      <c r="T3252">
        <v>2009</v>
      </c>
      <c r="X3252">
        <v>11379.23286</v>
      </c>
      <c r="Y3252" s="7">
        <f t="shared" si="51"/>
        <v>40118</v>
      </c>
    </row>
    <row r="3253" spans="1:25" x14ac:dyDescent="0.25">
      <c r="A3253" t="s">
        <v>422</v>
      </c>
      <c r="B3253" t="s">
        <v>423</v>
      </c>
      <c r="C3253" t="s">
        <v>424</v>
      </c>
      <c r="D3253">
        <v>203</v>
      </c>
      <c r="E3253" t="s">
        <v>315</v>
      </c>
      <c r="F3253" t="s">
        <v>316</v>
      </c>
      <c r="G3253">
        <v>0</v>
      </c>
      <c r="I3253" t="s">
        <v>427</v>
      </c>
      <c r="J3253" t="s">
        <v>428</v>
      </c>
      <c r="K3253" t="s">
        <v>429</v>
      </c>
      <c r="L3253" t="s">
        <v>430</v>
      </c>
      <c r="M3253" t="s">
        <v>431</v>
      </c>
      <c r="N3253" t="s">
        <v>454</v>
      </c>
      <c r="O3253" t="s">
        <v>455</v>
      </c>
      <c r="P3253" t="s">
        <v>268</v>
      </c>
      <c r="Q3253" t="s">
        <v>269</v>
      </c>
      <c r="R3253" t="s">
        <v>434</v>
      </c>
      <c r="S3253" t="s">
        <v>435</v>
      </c>
      <c r="T3253">
        <v>2007</v>
      </c>
      <c r="X3253">
        <v>13036.748879999999</v>
      </c>
      <c r="Y3253" s="7">
        <f t="shared" si="51"/>
        <v>39387</v>
      </c>
    </row>
    <row r="3254" spans="1:25" x14ac:dyDescent="0.25">
      <c r="A3254" t="s">
        <v>422</v>
      </c>
      <c r="B3254" t="s">
        <v>423</v>
      </c>
      <c r="C3254" t="s">
        <v>424</v>
      </c>
      <c r="D3254">
        <v>203</v>
      </c>
      <c r="E3254" t="s">
        <v>315</v>
      </c>
      <c r="F3254" t="s">
        <v>316</v>
      </c>
      <c r="G3254">
        <v>0</v>
      </c>
      <c r="I3254" t="s">
        <v>427</v>
      </c>
      <c r="J3254" t="s">
        <v>428</v>
      </c>
      <c r="K3254" t="s">
        <v>429</v>
      </c>
      <c r="L3254" t="s">
        <v>430</v>
      </c>
      <c r="M3254" t="s">
        <v>431</v>
      </c>
      <c r="N3254" t="s">
        <v>454</v>
      </c>
      <c r="O3254" t="s">
        <v>455</v>
      </c>
      <c r="P3254" t="s">
        <v>268</v>
      </c>
      <c r="Q3254" t="s">
        <v>269</v>
      </c>
      <c r="R3254" t="s">
        <v>434</v>
      </c>
      <c r="S3254" t="s">
        <v>435</v>
      </c>
      <c r="T3254">
        <v>2006</v>
      </c>
      <c r="X3254">
        <v>9629.1915499999996</v>
      </c>
      <c r="Y3254" s="7">
        <f t="shared" si="51"/>
        <v>39022</v>
      </c>
    </row>
    <row r="3255" spans="1:25" x14ac:dyDescent="0.25">
      <c r="A3255" t="s">
        <v>422</v>
      </c>
      <c r="B3255" t="s">
        <v>423</v>
      </c>
      <c r="C3255" t="s">
        <v>424</v>
      </c>
      <c r="D3255">
        <v>203</v>
      </c>
      <c r="E3255" t="s">
        <v>315</v>
      </c>
      <c r="F3255" t="s">
        <v>316</v>
      </c>
      <c r="G3255">
        <v>0</v>
      </c>
      <c r="I3255" t="s">
        <v>427</v>
      </c>
      <c r="J3255" t="s">
        <v>428</v>
      </c>
      <c r="K3255" t="s">
        <v>429</v>
      </c>
      <c r="L3255" t="s">
        <v>430</v>
      </c>
      <c r="M3255" t="s">
        <v>431</v>
      </c>
      <c r="N3255" t="s">
        <v>454</v>
      </c>
      <c r="O3255" t="s">
        <v>455</v>
      </c>
      <c r="P3255" t="s">
        <v>268</v>
      </c>
      <c r="Q3255" t="s">
        <v>269</v>
      </c>
      <c r="R3255" t="s">
        <v>434</v>
      </c>
      <c r="S3255" t="s">
        <v>435</v>
      </c>
      <c r="T3255">
        <v>2008</v>
      </c>
      <c r="X3255">
        <v>9913.6444800000008</v>
      </c>
      <c r="Y3255" s="7">
        <f t="shared" si="51"/>
        <v>39753</v>
      </c>
    </row>
    <row r="3256" spans="1:25" x14ac:dyDescent="0.25">
      <c r="A3256" t="s">
        <v>422</v>
      </c>
      <c r="B3256" t="s">
        <v>423</v>
      </c>
      <c r="C3256" t="s">
        <v>424</v>
      </c>
      <c r="D3256">
        <v>203</v>
      </c>
      <c r="E3256" t="s">
        <v>315</v>
      </c>
      <c r="F3256" t="s">
        <v>316</v>
      </c>
      <c r="G3256">
        <v>0</v>
      </c>
      <c r="I3256" t="s">
        <v>427</v>
      </c>
      <c r="J3256" t="s">
        <v>428</v>
      </c>
      <c r="K3256" t="s">
        <v>429</v>
      </c>
      <c r="L3256" t="s">
        <v>430</v>
      </c>
      <c r="M3256" t="s">
        <v>431</v>
      </c>
      <c r="N3256" t="s">
        <v>456</v>
      </c>
      <c r="O3256" t="s">
        <v>457</v>
      </c>
      <c r="P3256" t="s">
        <v>268</v>
      </c>
      <c r="Q3256" t="s">
        <v>269</v>
      </c>
      <c r="R3256" t="s">
        <v>434</v>
      </c>
      <c r="S3256" t="s">
        <v>435</v>
      </c>
      <c r="T3256">
        <v>2019</v>
      </c>
      <c r="X3256">
        <v>14019.382890000001</v>
      </c>
      <c r="Y3256" s="7">
        <f t="shared" si="51"/>
        <v>43800</v>
      </c>
    </row>
    <row r="3257" spans="1:25" x14ac:dyDescent="0.25">
      <c r="A3257" t="s">
        <v>422</v>
      </c>
      <c r="B3257" t="s">
        <v>423</v>
      </c>
      <c r="C3257" t="s">
        <v>424</v>
      </c>
      <c r="D3257">
        <v>203</v>
      </c>
      <c r="E3257" t="s">
        <v>315</v>
      </c>
      <c r="F3257" t="s">
        <v>316</v>
      </c>
      <c r="G3257">
        <v>0</v>
      </c>
      <c r="I3257" t="s">
        <v>427</v>
      </c>
      <c r="J3257" t="s">
        <v>428</v>
      </c>
      <c r="K3257" t="s">
        <v>429</v>
      </c>
      <c r="L3257" t="s">
        <v>430</v>
      </c>
      <c r="M3257" t="s">
        <v>431</v>
      </c>
      <c r="N3257" t="s">
        <v>456</v>
      </c>
      <c r="O3257" t="s">
        <v>457</v>
      </c>
      <c r="P3257" t="s">
        <v>268</v>
      </c>
      <c r="Q3257" t="s">
        <v>269</v>
      </c>
      <c r="R3257" t="s">
        <v>434</v>
      </c>
      <c r="S3257" t="s">
        <v>435</v>
      </c>
      <c r="T3257">
        <v>2015</v>
      </c>
      <c r="X3257">
        <v>12223.35506</v>
      </c>
      <c r="Y3257" s="7">
        <f t="shared" si="51"/>
        <v>42339</v>
      </c>
    </row>
    <row r="3258" spans="1:25" x14ac:dyDescent="0.25">
      <c r="A3258" t="s">
        <v>422</v>
      </c>
      <c r="B3258" t="s">
        <v>423</v>
      </c>
      <c r="C3258" t="s">
        <v>424</v>
      </c>
      <c r="D3258">
        <v>203</v>
      </c>
      <c r="E3258" t="s">
        <v>315</v>
      </c>
      <c r="F3258" t="s">
        <v>316</v>
      </c>
      <c r="G3258">
        <v>0</v>
      </c>
      <c r="I3258" t="s">
        <v>427</v>
      </c>
      <c r="J3258" t="s">
        <v>428</v>
      </c>
      <c r="K3258" t="s">
        <v>429</v>
      </c>
      <c r="L3258" t="s">
        <v>430</v>
      </c>
      <c r="M3258" t="s">
        <v>431</v>
      </c>
      <c r="N3258" t="s">
        <v>456</v>
      </c>
      <c r="O3258" t="s">
        <v>457</v>
      </c>
      <c r="P3258" t="s">
        <v>268</v>
      </c>
      <c r="Q3258" t="s">
        <v>269</v>
      </c>
      <c r="R3258" t="s">
        <v>434</v>
      </c>
      <c r="S3258" t="s">
        <v>435</v>
      </c>
      <c r="T3258">
        <v>2014</v>
      </c>
      <c r="X3258">
        <v>12539.51721</v>
      </c>
      <c r="Y3258" s="7">
        <f t="shared" si="51"/>
        <v>41974</v>
      </c>
    </row>
    <row r="3259" spans="1:25" x14ac:dyDescent="0.25">
      <c r="A3259" t="s">
        <v>422</v>
      </c>
      <c r="B3259" t="s">
        <v>423</v>
      </c>
      <c r="C3259" t="s">
        <v>424</v>
      </c>
      <c r="D3259">
        <v>203</v>
      </c>
      <c r="E3259" t="s">
        <v>315</v>
      </c>
      <c r="F3259" t="s">
        <v>316</v>
      </c>
      <c r="G3259">
        <v>0</v>
      </c>
      <c r="I3259" t="s">
        <v>427</v>
      </c>
      <c r="J3259" t="s">
        <v>428</v>
      </c>
      <c r="K3259" t="s">
        <v>429</v>
      </c>
      <c r="L3259" t="s">
        <v>430</v>
      </c>
      <c r="M3259" t="s">
        <v>431</v>
      </c>
      <c r="N3259" t="s">
        <v>456</v>
      </c>
      <c r="O3259" t="s">
        <v>457</v>
      </c>
      <c r="P3259" t="s">
        <v>268</v>
      </c>
      <c r="Q3259" t="s">
        <v>269</v>
      </c>
      <c r="R3259" t="s">
        <v>434</v>
      </c>
      <c r="S3259" t="s">
        <v>435</v>
      </c>
      <c r="T3259">
        <v>2016</v>
      </c>
      <c r="X3259">
        <v>11935.51944</v>
      </c>
      <c r="Y3259" s="7">
        <f t="shared" si="51"/>
        <v>42705</v>
      </c>
    </row>
    <row r="3260" spans="1:25" x14ac:dyDescent="0.25">
      <c r="A3260" t="s">
        <v>422</v>
      </c>
      <c r="B3260" t="s">
        <v>423</v>
      </c>
      <c r="C3260" t="s">
        <v>424</v>
      </c>
      <c r="D3260">
        <v>203</v>
      </c>
      <c r="E3260" t="s">
        <v>315</v>
      </c>
      <c r="F3260" t="s">
        <v>316</v>
      </c>
      <c r="G3260">
        <v>0</v>
      </c>
      <c r="I3260" t="s">
        <v>427</v>
      </c>
      <c r="J3260" t="s">
        <v>428</v>
      </c>
      <c r="K3260" t="s">
        <v>429</v>
      </c>
      <c r="L3260" t="s">
        <v>430</v>
      </c>
      <c r="M3260" t="s">
        <v>431</v>
      </c>
      <c r="N3260" t="s">
        <v>456</v>
      </c>
      <c r="O3260" t="s">
        <v>457</v>
      </c>
      <c r="P3260" t="s">
        <v>268</v>
      </c>
      <c r="Q3260" t="s">
        <v>269</v>
      </c>
      <c r="R3260" t="s">
        <v>434</v>
      </c>
      <c r="S3260" t="s">
        <v>435</v>
      </c>
      <c r="T3260">
        <v>2013</v>
      </c>
      <c r="X3260">
        <v>12593.153759999999</v>
      </c>
      <c r="Y3260" s="7">
        <f t="shared" si="51"/>
        <v>41609</v>
      </c>
    </row>
    <row r="3261" spans="1:25" x14ac:dyDescent="0.25">
      <c r="A3261" t="s">
        <v>422</v>
      </c>
      <c r="B3261" t="s">
        <v>423</v>
      </c>
      <c r="C3261" t="s">
        <v>424</v>
      </c>
      <c r="D3261">
        <v>203</v>
      </c>
      <c r="E3261" t="s">
        <v>315</v>
      </c>
      <c r="F3261" t="s">
        <v>316</v>
      </c>
      <c r="G3261">
        <v>0</v>
      </c>
      <c r="I3261" t="s">
        <v>427</v>
      </c>
      <c r="J3261" t="s">
        <v>428</v>
      </c>
      <c r="K3261" t="s">
        <v>429</v>
      </c>
      <c r="L3261" t="s">
        <v>430</v>
      </c>
      <c r="M3261" t="s">
        <v>431</v>
      </c>
      <c r="N3261" t="s">
        <v>456</v>
      </c>
      <c r="O3261" t="s">
        <v>457</v>
      </c>
      <c r="P3261" t="s">
        <v>268</v>
      </c>
      <c r="Q3261" t="s">
        <v>269</v>
      </c>
      <c r="R3261" t="s">
        <v>434</v>
      </c>
      <c r="S3261" t="s">
        <v>435</v>
      </c>
      <c r="T3261">
        <v>2012</v>
      </c>
      <c r="X3261">
        <v>10987.949640000001</v>
      </c>
      <c r="Y3261" s="7">
        <f t="shared" si="51"/>
        <v>41244</v>
      </c>
    </row>
    <row r="3262" spans="1:25" x14ac:dyDescent="0.25">
      <c r="A3262" t="s">
        <v>422</v>
      </c>
      <c r="B3262" t="s">
        <v>423</v>
      </c>
      <c r="C3262" t="s">
        <v>424</v>
      </c>
      <c r="D3262">
        <v>203</v>
      </c>
      <c r="E3262" t="s">
        <v>315</v>
      </c>
      <c r="F3262" t="s">
        <v>316</v>
      </c>
      <c r="G3262">
        <v>0</v>
      </c>
      <c r="I3262" t="s">
        <v>427</v>
      </c>
      <c r="J3262" t="s">
        <v>428</v>
      </c>
      <c r="K3262" t="s">
        <v>429</v>
      </c>
      <c r="L3262" t="s">
        <v>430</v>
      </c>
      <c r="M3262" t="s">
        <v>431</v>
      </c>
      <c r="N3262" t="s">
        <v>456</v>
      </c>
      <c r="O3262" t="s">
        <v>457</v>
      </c>
      <c r="P3262" t="s">
        <v>268</v>
      </c>
      <c r="Q3262" t="s">
        <v>269</v>
      </c>
      <c r="R3262" t="s">
        <v>434</v>
      </c>
      <c r="S3262" t="s">
        <v>435</v>
      </c>
      <c r="T3262">
        <v>2017</v>
      </c>
      <c r="X3262">
        <v>14300.610280000001</v>
      </c>
      <c r="Y3262" s="7">
        <f t="shared" si="51"/>
        <v>43070</v>
      </c>
    </row>
    <row r="3263" spans="1:25" x14ac:dyDescent="0.25">
      <c r="A3263" t="s">
        <v>422</v>
      </c>
      <c r="B3263" t="s">
        <v>423</v>
      </c>
      <c r="C3263" t="s">
        <v>424</v>
      </c>
      <c r="D3263">
        <v>203</v>
      </c>
      <c r="E3263" t="s">
        <v>315</v>
      </c>
      <c r="F3263" t="s">
        <v>316</v>
      </c>
      <c r="G3263">
        <v>0</v>
      </c>
      <c r="I3263" t="s">
        <v>427</v>
      </c>
      <c r="J3263" t="s">
        <v>428</v>
      </c>
      <c r="K3263" t="s">
        <v>429</v>
      </c>
      <c r="L3263" t="s">
        <v>430</v>
      </c>
      <c r="M3263" t="s">
        <v>431</v>
      </c>
      <c r="N3263" t="s">
        <v>456</v>
      </c>
      <c r="O3263" t="s">
        <v>457</v>
      </c>
      <c r="P3263" t="s">
        <v>268</v>
      </c>
      <c r="Q3263" t="s">
        <v>269</v>
      </c>
      <c r="R3263" t="s">
        <v>434</v>
      </c>
      <c r="S3263" t="s">
        <v>435</v>
      </c>
      <c r="T3263">
        <v>2018</v>
      </c>
      <c r="X3263">
        <v>13907.37744</v>
      </c>
      <c r="Y3263" s="7">
        <f t="shared" si="51"/>
        <v>43435</v>
      </c>
    </row>
    <row r="3264" spans="1:25" x14ac:dyDescent="0.25">
      <c r="A3264" t="s">
        <v>422</v>
      </c>
      <c r="B3264" t="s">
        <v>423</v>
      </c>
      <c r="C3264" t="s">
        <v>424</v>
      </c>
      <c r="D3264">
        <v>203</v>
      </c>
      <c r="E3264" t="s">
        <v>315</v>
      </c>
      <c r="F3264" t="s">
        <v>316</v>
      </c>
      <c r="G3264">
        <v>0</v>
      </c>
      <c r="I3264" t="s">
        <v>427</v>
      </c>
      <c r="J3264" t="s">
        <v>428</v>
      </c>
      <c r="K3264" t="s">
        <v>429</v>
      </c>
      <c r="L3264" t="s">
        <v>430</v>
      </c>
      <c r="M3264" t="s">
        <v>431</v>
      </c>
      <c r="N3264" t="s">
        <v>456</v>
      </c>
      <c r="O3264" t="s">
        <v>457</v>
      </c>
      <c r="P3264" t="s">
        <v>268</v>
      </c>
      <c r="Q3264" t="s">
        <v>269</v>
      </c>
      <c r="R3264" t="s">
        <v>434</v>
      </c>
      <c r="S3264" t="s">
        <v>435</v>
      </c>
      <c r="T3264">
        <v>2009</v>
      </c>
      <c r="X3264">
        <v>9230.6408200000005</v>
      </c>
      <c r="Y3264" s="7">
        <f t="shared" si="51"/>
        <v>40148</v>
      </c>
    </row>
    <row r="3265" spans="1:25" x14ac:dyDescent="0.25">
      <c r="A3265" t="s">
        <v>422</v>
      </c>
      <c r="B3265" t="s">
        <v>423</v>
      </c>
      <c r="C3265" t="s">
        <v>424</v>
      </c>
      <c r="D3265">
        <v>203</v>
      </c>
      <c r="E3265" t="s">
        <v>315</v>
      </c>
      <c r="F3265" t="s">
        <v>316</v>
      </c>
      <c r="G3265">
        <v>0</v>
      </c>
      <c r="I3265" t="s">
        <v>427</v>
      </c>
      <c r="J3265" t="s">
        <v>428</v>
      </c>
      <c r="K3265" t="s">
        <v>429</v>
      </c>
      <c r="L3265" t="s">
        <v>430</v>
      </c>
      <c r="M3265" t="s">
        <v>431</v>
      </c>
      <c r="N3265" t="s">
        <v>456</v>
      </c>
      <c r="O3265" t="s">
        <v>457</v>
      </c>
      <c r="P3265" t="s">
        <v>268</v>
      </c>
      <c r="Q3265" t="s">
        <v>269</v>
      </c>
      <c r="R3265" t="s">
        <v>434</v>
      </c>
      <c r="S3265" t="s">
        <v>435</v>
      </c>
      <c r="T3265">
        <v>2011</v>
      </c>
      <c r="X3265">
        <v>11728.25568</v>
      </c>
      <c r="Y3265" s="7">
        <f t="shared" si="51"/>
        <v>40878</v>
      </c>
    </row>
    <row r="3266" spans="1:25" x14ac:dyDescent="0.25">
      <c r="A3266" t="s">
        <v>422</v>
      </c>
      <c r="B3266" t="s">
        <v>423</v>
      </c>
      <c r="C3266" t="s">
        <v>424</v>
      </c>
      <c r="D3266">
        <v>203</v>
      </c>
      <c r="E3266" t="s">
        <v>315</v>
      </c>
      <c r="F3266" t="s">
        <v>316</v>
      </c>
      <c r="G3266">
        <v>0</v>
      </c>
      <c r="I3266" t="s">
        <v>427</v>
      </c>
      <c r="J3266" t="s">
        <v>428</v>
      </c>
      <c r="K3266" t="s">
        <v>429</v>
      </c>
      <c r="L3266" t="s">
        <v>430</v>
      </c>
      <c r="M3266" t="s">
        <v>431</v>
      </c>
      <c r="N3266" t="s">
        <v>456</v>
      </c>
      <c r="O3266" t="s">
        <v>457</v>
      </c>
      <c r="P3266" t="s">
        <v>268</v>
      </c>
      <c r="Q3266" t="s">
        <v>269</v>
      </c>
      <c r="R3266" t="s">
        <v>434</v>
      </c>
      <c r="S3266" t="s">
        <v>435</v>
      </c>
      <c r="T3266">
        <v>2010</v>
      </c>
      <c r="X3266">
        <v>10902.7984</v>
      </c>
      <c r="Y3266" s="7">
        <f t="shared" si="51"/>
        <v>40513</v>
      </c>
    </row>
    <row r="3267" spans="1:25" x14ac:dyDescent="0.25">
      <c r="A3267" t="s">
        <v>422</v>
      </c>
      <c r="B3267" t="s">
        <v>423</v>
      </c>
      <c r="C3267" t="s">
        <v>424</v>
      </c>
      <c r="D3267">
        <v>203</v>
      </c>
      <c r="E3267" t="s">
        <v>315</v>
      </c>
      <c r="F3267" t="s">
        <v>316</v>
      </c>
      <c r="G3267">
        <v>0</v>
      </c>
      <c r="I3267" t="s">
        <v>427</v>
      </c>
      <c r="J3267" t="s">
        <v>428</v>
      </c>
      <c r="K3267" t="s">
        <v>429</v>
      </c>
      <c r="L3267" t="s">
        <v>430</v>
      </c>
      <c r="M3267" t="s">
        <v>431</v>
      </c>
      <c r="N3267" t="s">
        <v>456</v>
      </c>
      <c r="O3267" t="s">
        <v>457</v>
      </c>
      <c r="P3267" t="s">
        <v>268</v>
      </c>
      <c r="Q3267" t="s">
        <v>269</v>
      </c>
      <c r="R3267" t="s">
        <v>434</v>
      </c>
      <c r="S3267" t="s">
        <v>435</v>
      </c>
      <c r="T3267">
        <v>2006</v>
      </c>
      <c r="X3267">
        <v>8049.7559899999997</v>
      </c>
      <c r="Y3267" s="7">
        <f t="shared" ref="Y3267:Y3330" si="52">DATE(T3267,INDEX(AC:AC,MATCH(O3267,AB:AB,0)), 1)</f>
        <v>39052</v>
      </c>
    </row>
    <row r="3268" spans="1:25" x14ac:dyDescent="0.25">
      <c r="A3268" t="s">
        <v>422</v>
      </c>
      <c r="B3268" t="s">
        <v>423</v>
      </c>
      <c r="C3268" t="s">
        <v>424</v>
      </c>
      <c r="D3268">
        <v>203</v>
      </c>
      <c r="E3268" t="s">
        <v>315</v>
      </c>
      <c r="F3268" t="s">
        <v>316</v>
      </c>
      <c r="G3268">
        <v>0</v>
      </c>
      <c r="I3268" t="s">
        <v>427</v>
      </c>
      <c r="J3268" t="s">
        <v>428</v>
      </c>
      <c r="K3268" t="s">
        <v>429</v>
      </c>
      <c r="L3268" t="s">
        <v>430</v>
      </c>
      <c r="M3268" t="s">
        <v>431</v>
      </c>
      <c r="N3268" t="s">
        <v>456</v>
      </c>
      <c r="O3268" t="s">
        <v>457</v>
      </c>
      <c r="P3268" t="s">
        <v>268</v>
      </c>
      <c r="Q3268" t="s">
        <v>269</v>
      </c>
      <c r="R3268" t="s">
        <v>434</v>
      </c>
      <c r="S3268" t="s">
        <v>435</v>
      </c>
      <c r="T3268">
        <v>2007</v>
      </c>
      <c r="X3268">
        <v>9806.1928000000007</v>
      </c>
      <c r="Y3268" s="7">
        <f t="shared" si="52"/>
        <v>39417</v>
      </c>
    </row>
    <row r="3269" spans="1:25" x14ac:dyDescent="0.25">
      <c r="A3269" t="s">
        <v>422</v>
      </c>
      <c r="B3269" t="s">
        <v>423</v>
      </c>
      <c r="C3269" t="s">
        <v>424</v>
      </c>
      <c r="D3269">
        <v>203</v>
      </c>
      <c r="E3269" t="s">
        <v>315</v>
      </c>
      <c r="F3269" t="s">
        <v>316</v>
      </c>
      <c r="G3269">
        <v>0</v>
      </c>
      <c r="I3269" t="s">
        <v>427</v>
      </c>
      <c r="J3269" t="s">
        <v>428</v>
      </c>
      <c r="K3269" t="s">
        <v>429</v>
      </c>
      <c r="L3269" t="s">
        <v>430</v>
      </c>
      <c r="M3269" t="s">
        <v>431</v>
      </c>
      <c r="N3269" t="s">
        <v>456</v>
      </c>
      <c r="O3269" t="s">
        <v>457</v>
      </c>
      <c r="P3269" t="s">
        <v>268</v>
      </c>
      <c r="Q3269" t="s">
        <v>269</v>
      </c>
      <c r="R3269" t="s">
        <v>434</v>
      </c>
      <c r="S3269" t="s">
        <v>435</v>
      </c>
      <c r="T3269">
        <v>2008</v>
      </c>
      <c r="X3269">
        <v>8152.6493099999998</v>
      </c>
      <c r="Y3269" s="7">
        <f t="shared" si="52"/>
        <v>39783</v>
      </c>
    </row>
    <row r="3270" spans="1:25" x14ac:dyDescent="0.25">
      <c r="A3270" t="s">
        <v>422</v>
      </c>
      <c r="B3270" t="s">
        <v>423</v>
      </c>
      <c r="C3270" t="s">
        <v>424</v>
      </c>
      <c r="D3270">
        <v>208</v>
      </c>
      <c r="E3270" t="s">
        <v>313</v>
      </c>
      <c r="F3270" t="s">
        <v>314</v>
      </c>
      <c r="G3270">
        <v>0</v>
      </c>
      <c r="I3270" t="s">
        <v>427</v>
      </c>
      <c r="J3270" t="s">
        <v>428</v>
      </c>
      <c r="K3270" t="s">
        <v>429</v>
      </c>
      <c r="L3270" t="s">
        <v>430</v>
      </c>
      <c r="M3270" t="s">
        <v>431</v>
      </c>
      <c r="N3270" t="s">
        <v>432</v>
      </c>
      <c r="O3270" t="s">
        <v>433</v>
      </c>
      <c r="P3270" t="s">
        <v>268</v>
      </c>
      <c r="Q3270" t="s">
        <v>269</v>
      </c>
      <c r="R3270" t="s">
        <v>434</v>
      </c>
      <c r="S3270" t="s">
        <v>435</v>
      </c>
      <c r="T3270">
        <v>2018</v>
      </c>
      <c r="X3270">
        <v>9236.4979999999996</v>
      </c>
      <c r="Y3270" s="7">
        <f t="shared" si="52"/>
        <v>43101</v>
      </c>
    </row>
    <row r="3271" spans="1:25" x14ac:dyDescent="0.25">
      <c r="A3271" t="s">
        <v>422</v>
      </c>
      <c r="B3271" t="s">
        <v>423</v>
      </c>
      <c r="C3271" t="s">
        <v>424</v>
      </c>
      <c r="D3271">
        <v>208</v>
      </c>
      <c r="E3271" t="s">
        <v>313</v>
      </c>
      <c r="F3271" t="s">
        <v>314</v>
      </c>
      <c r="G3271">
        <v>0</v>
      </c>
      <c r="I3271" t="s">
        <v>427</v>
      </c>
      <c r="J3271" t="s">
        <v>428</v>
      </c>
      <c r="K3271" t="s">
        <v>429</v>
      </c>
      <c r="L3271" t="s">
        <v>430</v>
      </c>
      <c r="M3271" t="s">
        <v>431</v>
      </c>
      <c r="N3271" t="s">
        <v>432</v>
      </c>
      <c r="O3271" t="s">
        <v>433</v>
      </c>
      <c r="P3271" t="s">
        <v>268</v>
      </c>
      <c r="Q3271" t="s">
        <v>269</v>
      </c>
      <c r="R3271" t="s">
        <v>434</v>
      </c>
      <c r="S3271" t="s">
        <v>435</v>
      </c>
      <c r="T3271">
        <v>2014</v>
      </c>
      <c r="X3271">
        <v>9075.4202000000005</v>
      </c>
      <c r="Y3271" s="7">
        <f t="shared" si="52"/>
        <v>41640</v>
      </c>
    </row>
    <row r="3272" spans="1:25" x14ac:dyDescent="0.25">
      <c r="A3272" t="s">
        <v>422</v>
      </c>
      <c r="B3272" t="s">
        <v>423</v>
      </c>
      <c r="C3272" t="s">
        <v>424</v>
      </c>
      <c r="D3272">
        <v>208</v>
      </c>
      <c r="E3272" t="s">
        <v>313</v>
      </c>
      <c r="F3272" t="s">
        <v>314</v>
      </c>
      <c r="G3272">
        <v>0</v>
      </c>
      <c r="I3272" t="s">
        <v>427</v>
      </c>
      <c r="J3272" t="s">
        <v>428</v>
      </c>
      <c r="K3272" t="s">
        <v>429</v>
      </c>
      <c r="L3272" t="s">
        <v>430</v>
      </c>
      <c r="M3272" t="s">
        <v>431</v>
      </c>
      <c r="N3272" t="s">
        <v>432</v>
      </c>
      <c r="O3272" t="s">
        <v>433</v>
      </c>
      <c r="P3272" t="s">
        <v>268</v>
      </c>
      <c r="Q3272" t="s">
        <v>269</v>
      </c>
      <c r="R3272" t="s">
        <v>434</v>
      </c>
      <c r="S3272" t="s">
        <v>435</v>
      </c>
      <c r="T3272">
        <v>2017</v>
      </c>
      <c r="X3272">
        <v>7764.8839799999996</v>
      </c>
      <c r="Y3272" s="7">
        <f t="shared" si="52"/>
        <v>42736</v>
      </c>
    </row>
    <row r="3273" spans="1:25" x14ac:dyDescent="0.25">
      <c r="A3273" t="s">
        <v>422</v>
      </c>
      <c r="B3273" t="s">
        <v>423</v>
      </c>
      <c r="C3273" t="s">
        <v>424</v>
      </c>
      <c r="D3273">
        <v>208</v>
      </c>
      <c r="E3273" t="s">
        <v>313</v>
      </c>
      <c r="F3273" t="s">
        <v>314</v>
      </c>
      <c r="G3273">
        <v>0</v>
      </c>
      <c r="I3273" t="s">
        <v>427</v>
      </c>
      <c r="J3273" t="s">
        <v>428</v>
      </c>
      <c r="K3273" t="s">
        <v>429</v>
      </c>
      <c r="L3273" t="s">
        <v>430</v>
      </c>
      <c r="M3273" t="s">
        <v>431</v>
      </c>
      <c r="N3273" t="s">
        <v>432</v>
      </c>
      <c r="O3273" t="s">
        <v>433</v>
      </c>
      <c r="P3273" t="s">
        <v>268</v>
      </c>
      <c r="Q3273" t="s">
        <v>269</v>
      </c>
      <c r="R3273" t="s">
        <v>434</v>
      </c>
      <c r="S3273" t="s">
        <v>435</v>
      </c>
      <c r="T3273">
        <v>2019</v>
      </c>
      <c r="X3273">
        <v>9465.8047200000001</v>
      </c>
      <c r="Y3273" s="7">
        <f t="shared" si="52"/>
        <v>43466</v>
      </c>
    </row>
    <row r="3274" spans="1:25" x14ac:dyDescent="0.25">
      <c r="A3274" t="s">
        <v>422</v>
      </c>
      <c r="B3274" t="s">
        <v>423</v>
      </c>
      <c r="C3274" t="s">
        <v>424</v>
      </c>
      <c r="D3274">
        <v>208</v>
      </c>
      <c r="E3274" t="s">
        <v>313</v>
      </c>
      <c r="F3274" t="s">
        <v>314</v>
      </c>
      <c r="G3274">
        <v>0</v>
      </c>
      <c r="I3274" t="s">
        <v>427</v>
      </c>
      <c r="J3274" t="s">
        <v>428</v>
      </c>
      <c r="K3274" t="s">
        <v>429</v>
      </c>
      <c r="L3274" t="s">
        <v>430</v>
      </c>
      <c r="M3274" t="s">
        <v>431</v>
      </c>
      <c r="N3274" t="s">
        <v>432</v>
      </c>
      <c r="O3274" t="s">
        <v>433</v>
      </c>
      <c r="P3274" t="s">
        <v>268</v>
      </c>
      <c r="Q3274" t="s">
        <v>269</v>
      </c>
      <c r="R3274" t="s">
        <v>434</v>
      </c>
      <c r="S3274" t="s">
        <v>435</v>
      </c>
      <c r="T3274">
        <v>2020</v>
      </c>
      <c r="X3274">
        <v>9565.0920000000006</v>
      </c>
      <c r="Y3274" s="7">
        <f t="shared" si="52"/>
        <v>43831</v>
      </c>
    </row>
    <row r="3275" spans="1:25" x14ac:dyDescent="0.25">
      <c r="A3275" t="s">
        <v>422</v>
      </c>
      <c r="B3275" t="s">
        <v>423</v>
      </c>
      <c r="C3275" t="s">
        <v>424</v>
      </c>
      <c r="D3275">
        <v>208</v>
      </c>
      <c r="E3275" t="s">
        <v>313</v>
      </c>
      <c r="F3275" t="s">
        <v>314</v>
      </c>
      <c r="G3275">
        <v>0</v>
      </c>
      <c r="I3275" t="s">
        <v>427</v>
      </c>
      <c r="J3275" t="s">
        <v>428</v>
      </c>
      <c r="K3275" t="s">
        <v>429</v>
      </c>
      <c r="L3275" t="s">
        <v>430</v>
      </c>
      <c r="M3275" t="s">
        <v>431</v>
      </c>
      <c r="N3275" t="s">
        <v>432</v>
      </c>
      <c r="O3275" t="s">
        <v>433</v>
      </c>
      <c r="P3275" t="s">
        <v>268</v>
      </c>
      <c r="Q3275" t="s">
        <v>269</v>
      </c>
      <c r="R3275" t="s">
        <v>434</v>
      </c>
      <c r="S3275" t="s">
        <v>435</v>
      </c>
      <c r="T3275">
        <v>2012</v>
      </c>
      <c r="X3275">
        <v>8489.4251999999997</v>
      </c>
      <c r="Y3275" s="7">
        <f t="shared" si="52"/>
        <v>40909</v>
      </c>
    </row>
    <row r="3276" spans="1:25" x14ac:dyDescent="0.25">
      <c r="A3276" t="s">
        <v>422</v>
      </c>
      <c r="B3276" t="s">
        <v>423</v>
      </c>
      <c r="C3276" t="s">
        <v>424</v>
      </c>
      <c r="D3276">
        <v>208</v>
      </c>
      <c r="E3276" t="s">
        <v>313</v>
      </c>
      <c r="F3276" t="s">
        <v>314</v>
      </c>
      <c r="G3276">
        <v>0</v>
      </c>
      <c r="I3276" t="s">
        <v>427</v>
      </c>
      <c r="J3276" t="s">
        <v>428</v>
      </c>
      <c r="K3276" t="s">
        <v>429</v>
      </c>
      <c r="L3276" t="s">
        <v>430</v>
      </c>
      <c r="M3276" t="s">
        <v>431</v>
      </c>
      <c r="N3276" t="s">
        <v>432</v>
      </c>
      <c r="O3276" t="s">
        <v>433</v>
      </c>
      <c r="P3276" t="s">
        <v>268</v>
      </c>
      <c r="Q3276" t="s">
        <v>269</v>
      </c>
      <c r="R3276" t="s">
        <v>434</v>
      </c>
      <c r="S3276" t="s">
        <v>435</v>
      </c>
      <c r="T3276">
        <v>2013</v>
      </c>
      <c r="X3276">
        <v>9040.3579200000004</v>
      </c>
      <c r="Y3276" s="7">
        <f t="shared" si="52"/>
        <v>41275</v>
      </c>
    </row>
    <row r="3277" spans="1:25" x14ac:dyDescent="0.25">
      <c r="A3277" t="s">
        <v>422</v>
      </c>
      <c r="B3277" t="s">
        <v>423</v>
      </c>
      <c r="C3277" t="s">
        <v>424</v>
      </c>
      <c r="D3277">
        <v>208</v>
      </c>
      <c r="E3277" t="s">
        <v>313</v>
      </c>
      <c r="F3277" t="s">
        <v>314</v>
      </c>
      <c r="G3277">
        <v>0</v>
      </c>
      <c r="I3277" t="s">
        <v>427</v>
      </c>
      <c r="J3277" t="s">
        <v>428</v>
      </c>
      <c r="K3277" t="s">
        <v>429</v>
      </c>
      <c r="L3277" t="s">
        <v>430</v>
      </c>
      <c r="M3277" t="s">
        <v>431</v>
      </c>
      <c r="N3277" t="s">
        <v>432</v>
      </c>
      <c r="O3277" t="s">
        <v>433</v>
      </c>
      <c r="P3277" t="s">
        <v>268</v>
      </c>
      <c r="Q3277" t="s">
        <v>269</v>
      </c>
      <c r="R3277" t="s">
        <v>434</v>
      </c>
      <c r="S3277" t="s">
        <v>435</v>
      </c>
      <c r="T3277">
        <v>2016</v>
      </c>
      <c r="X3277">
        <v>7102.3314</v>
      </c>
      <c r="Y3277" s="7">
        <f t="shared" si="52"/>
        <v>42370</v>
      </c>
    </row>
    <row r="3278" spans="1:25" x14ac:dyDescent="0.25">
      <c r="A3278" t="s">
        <v>422</v>
      </c>
      <c r="B3278" t="s">
        <v>423</v>
      </c>
      <c r="C3278" t="s">
        <v>424</v>
      </c>
      <c r="D3278">
        <v>208</v>
      </c>
      <c r="E3278" t="s">
        <v>313</v>
      </c>
      <c r="F3278" t="s">
        <v>314</v>
      </c>
      <c r="G3278">
        <v>0</v>
      </c>
      <c r="I3278" t="s">
        <v>427</v>
      </c>
      <c r="J3278" t="s">
        <v>428</v>
      </c>
      <c r="K3278" t="s">
        <v>429</v>
      </c>
      <c r="L3278" t="s">
        <v>430</v>
      </c>
      <c r="M3278" t="s">
        <v>431</v>
      </c>
      <c r="N3278" t="s">
        <v>432</v>
      </c>
      <c r="O3278" t="s">
        <v>433</v>
      </c>
      <c r="P3278" t="s">
        <v>268</v>
      </c>
      <c r="Q3278" t="s">
        <v>269</v>
      </c>
      <c r="R3278" t="s">
        <v>434</v>
      </c>
      <c r="S3278" t="s">
        <v>435</v>
      </c>
      <c r="T3278">
        <v>2015</v>
      </c>
      <c r="X3278">
        <v>7947.9505300000001</v>
      </c>
      <c r="Y3278" s="7">
        <f t="shared" si="52"/>
        <v>42005</v>
      </c>
    </row>
    <row r="3279" spans="1:25" x14ac:dyDescent="0.25">
      <c r="A3279" t="s">
        <v>422</v>
      </c>
      <c r="B3279" t="s">
        <v>423</v>
      </c>
      <c r="C3279" t="s">
        <v>424</v>
      </c>
      <c r="D3279">
        <v>208</v>
      </c>
      <c r="E3279" t="s">
        <v>313</v>
      </c>
      <c r="F3279" t="s">
        <v>314</v>
      </c>
      <c r="G3279">
        <v>0</v>
      </c>
      <c r="I3279" t="s">
        <v>427</v>
      </c>
      <c r="J3279" t="s">
        <v>428</v>
      </c>
      <c r="K3279" t="s">
        <v>429</v>
      </c>
      <c r="L3279" t="s">
        <v>430</v>
      </c>
      <c r="M3279" t="s">
        <v>431</v>
      </c>
      <c r="N3279" t="s">
        <v>432</v>
      </c>
      <c r="O3279" t="s">
        <v>433</v>
      </c>
      <c r="P3279" t="s">
        <v>268</v>
      </c>
      <c r="Q3279" t="s">
        <v>269</v>
      </c>
      <c r="R3279" t="s">
        <v>434</v>
      </c>
      <c r="S3279" t="s">
        <v>435</v>
      </c>
      <c r="T3279">
        <v>2010</v>
      </c>
      <c r="X3279">
        <v>7160.4051200000004</v>
      </c>
      <c r="Y3279" s="7">
        <f t="shared" si="52"/>
        <v>40179</v>
      </c>
    </row>
    <row r="3280" spans="1:25" x14ac:dyDescent="0.25">
      <c r="A3280" t="s">
        <v>422</v>
      </c>
      <c r="B3280" t="s">
        <v>423</v>
      </c>
      <c r="C3280" t="s">
        <v>424</v>
      </c>
      <c r="D3280">
        <v>208</v>
      </c>
      <c r="E3280" t="s">
        <v>313</v>
      </c>
      <c r="F3280" t="s">
        <v>314</v>
      </c>
      <c r="G3280">
        <v>0</v>
      </c>
      <c r="I3280" t="s">
        <v>427</v>
      </c>
      <c r="J3280" t="s">
        <v>428</v>
      </c>
      <c r="K3280" t="s">
        <v>429</v>
      </c>
      <c r="L3280" t="s">
        <v>430</v>
      </c>
      <c r="M3280" t="s">
        <v>431</v>
      </c>
      <c r="N3280" t="s">
        <v>432</v>
      </c>
      <c r="O3280" t="s">
        <v>433</v>
      </c>
      <c r="P3280" t="s">
        <v>268</v>
      </c>
      <c r="Q3280" t="s">
        <v>269</v>
      </c>
      <c r="R3280" t="s">
        <v>434</v>
      </c>
      <c r="S3280" t="s">
        <v>435</v>
      </c>
      <c r="T3280">
        <v>2009</v>
      </c>
      <c r="X3280">
        <v>7092.26469</v>
      </c>
      <c r="Y3280" s="7">
        <f t="shared" si="52"/>
        <v>39814</v>
      </c>
    </row>
    <row r="3281" spans="1:25" x14ac:dyDescent="0.25">
      <c r="A3281" t="s">
        <v>422</v>
      </c>
      <c r="B3281" t="s">
        <v>423</v>
      </c>
      <c r="C3281" t="s">
        <v>424</v>
      </c>
      <c r="D3281">
        <v>208</v>
      </c>
      <c r="E3281" t="s">
        <v>313</v>
      </c>
      <c r="F3281" t="s">
        <v>314</v>
      </c>
      <c r="G3281">
        <v>0</v>
      </c>
      <c r="I3281" t="s">
        <v>427</v>
      </c>
      <c r="J3281" t="s">
        <v>428</v>
      </c>
      <c r="K3281" t="s">
        <v>429</v>
      </c>
      <c r="L3281" t="s">
        <v>430</v>
      </c>
      <c r="M3281" t="s">
        <v>431</v>
      </c>
      <c r="N3281" t="s">
        <v>432</v>
      </c>
      <c r="O3281" t="s">
        <v>433</v>
      </c>
      <c r="P3281" t="s">
        <v>268</v>
      </c>
      <c r="Q3281" t="s">
        <v>269</v>
      </c>
      <c r="R3281" t="s">
        <v>434</v>
      </c>
      <c r="S3281" t="s">
        <v>435</v>
      </c>
      <c r="T3281">
        <v>2011</v>
      </c>
      <c r="X3281">
        <v>8505.6440000000002</v>
      </c>
      <c r="Y3281" s="7">
        <f t="shared" si="52"/>
        <v>40544</v>
      </c>
    </row>
    <row r="3282" spans="1:25" x14ac:dyDescent="0.25">
      <c r="A3282" t="s">
        <v>422</v>
      </c>
      <c r="B3282" t="s">
        <v>423</v>
      </c>
      <c r="C3282" t="s">
        <v>424</v>
      </c>
      <c r="D3282">
        <v>208</v>
      </c>
      <c r="E3282" t="s">
        <v>313</v>
      </c>
      <c r="F3282" t="s">
        <v>314</v>
      </c>
      <c r="G3282">
        <v>0</v>
      </c>
      <c r="I3282" t="s">
        <v>427</v>
      </c>
      <c r="J3282" t="s">
        <v>428</v>
      </c>
      <c r="K3282" t="s">
        <v>429</v>
      </c>
      <c r="L3282" t="s">
        <v>430</v>
      </c>
      <c r="M3282" t="s">
        <v>431</v>
      </c>
      <c r="N3282" t="s">
        <v>432</v>
      </c>
      <c r="O3282" t="s">
        <v>433</v>
      </c>
      <c r="P3282" t="s">
        <v>268</v>
      </c>
      <c r="Q3282" t="s">
        <v>269</v>
      </c>
      <c r="R3282" t="s">
        <v>434</v>
      </c>
      <c r="S3282" t="s">
        <v>435</v>
      </c>
      <c r="T3282">
        <v>2006</v>
      </c>
      <c r="X3282">
        <v>6920.9795199999999</v>
      </c>
      <c r="Y3282" s="7">
        <f t="shared" si="52"/>
        <v>38718</v>
      </c>
    </row>
    <row r="3283" spans="1:25" x14ac:dyDescent="0.25">
      <c r="A3283" t="s">
        <v>422</v>
      </c>
      <c r="B3283" t="s">
        <v>423</v>
      </c>
      <c r="C3283" t="s">
        <v>424</v>
      </c>
      <c r="D3283">
        <v>208</v>
      </c>
      <c r="E3283" t="s">
        <v>313</v>
      </c>
      <c r="F3283" t="s">
        <v>314</v>
      </c>
      <c r="G3283">
        <v>0</v>
      </c>
      <c r="I3283" t="s">
        <v>427</v>
      </c>
      <c r="J3283" t="s">
        <v>428</v>
      </c>
      <c r="K3283" t="s">
        <v>429</v>
      </c>
      <c r="L3283" t="s">
        <v>430</v>
      </c>
      <c r="M3283" t="s">
        <v>431</v>
      </c>
      <c r="N3283" t="s">
        <v>432</v>
      </c>
      <c r="O3283" t="s">
        <v>433</v>
      </c>
      <c r="P3283" t="s">
        <v>268</v>
      </c>
      <c r="Q3283" t="s">
        <v>269</v>
      </c>
      <c r="R3283" t="s">
        <v>434</v>
      </c>
      <c r="S3283" t="s">
        <v>435</v>
      </c>
      <c r="T3283">
        <v>2008</v>
      </c>
      <c r="X3283">
        <v>9699.1620000000003</v>
      </c>
      <c r="Y3283" s="7">
        <f t="shared" si="52"/>
        <v>39448</v>
      </c>
    </row>
    <row r="3284" spans="1:25" x14ac:dyDescent="0.25">
      <c r="A3284" t="s">
        <v>422</v>
      </c>
      <c r="B3284" t="s">
        <v>423</v>
      </c>
      <c r="C3284" t="s">
        <v>424</v>
      </c>
      <c r="D3284">
        <v>208</v>
      </c>
      <c r="E3284" t="s">
        <v>313</v>
      </c>
      <c r="F3284" t="s">
        <v>314</v>
      </c>
      <c r="G3284">
        <v>0</v>
      </c>
      <c r="I3284" t="s">
        <v>427</v>
      </c>
      <c r="J3284" t="s">
        <v>428</v>
      </c>
      <c r="K3284" t="s">
        <v>429</v>
      </c>
      <c r="L3284" t="s">
        <v>430</v>
      </c>
      <c r="M3284" t="s">
        <v>431</v>
      </c>
      <c r="N3284" t="s">
        <v>432</v>
      </c>
      <c r="O3284" t="s">
        <v>433</v>
      </c>
      <c r="P3284" t="s">
        <v>268</v>
      </c>
      <c r="Q3284" t="s">
        <v>269</v>
      </c>
      <c r="R3284" t="s">
        <v>434</v>
      </c>
      <c r="S3284" t="s">
        <v>435</v>
      </c>
      <c r="T3284">
        <v>2007</v>
      </c>
      <c r="X3284">
        <v>7860.2353199999998</v>
      </c>
      <c r="Y3284" s="7">
        <f t="shared" si="52"/>
        <v>39083</v>
      </c>
    </row>
    <row r="3285" spans="1:25" x14ac:dyDescent="0.25">
      <c r="A3285" t="s">
        <v>422</v>
      </c>
      <c r="B3285" t="s">
        <v>423</v>
      </c>
      <c r="C3285" t="s">
        <v>424</v>
      </c>
      <c r="D3285">
        <v>208</v>
      </c>
      <c r="E3285" t="s">
        <v>313</v>
      </c>
      <c r="F3285" t="s">
        <v>314</v>
      </c>
      <c r="G3285">
        <v>0</v>
      </c>
      <c r="I3285" t="s">
        <v>427</v>
      </c>
      <c r="J3285" t="s">
        <v>428</v>
      </c>
      <c r="K3285" t="s">
        <v>429</v>
      </c>
      <c r="L3285" t="s">
        <v>430</v>
      </c>
      <c r="M3285" t="s">
        <v>431</v>
      </c>
      <c r="N3285" t="s">
        <v>436</v>
      </c>
      <c r="O3285" t="s">
        <v>437</v>
      </c>
      <c r="P3285" t="s">
        <v>268</v>
      </c>
      <c r="Q3285" t="s">
        <v>269</v>
      </c>
      <c r="R3285" t="s">
        <v>434</v>
      </c>
      <c r="S3285" t="s">
        <v>435</v>
      </c>
      <c r="T3285">
        <v>2014</v>
      </c>
      <c r="X3285">
        <v>9304.1027599999998</v>
      </c>
      <c r="Y3285" s="7">
        <f t="shared" si="52"/>
        <v>41671</v>
      </c>
    </row>
    <row r="3286" spans="1:25" x14ac:dyDescent="0.25">
      <c r="A3286" t="s">
        <v>422</v>
      </c>
      <c r="B3286" t="s">
        <v>423</v>
      </c>
      <c r="C3286" t="s">
        <v>424</v>
      </c>
      <c r="D3286">
        <v>208</v>
      </c>
      <c r="E3286" t="s">
        <v>313</v>
      </c>
      <c r="F3286" t="s">
        <v>314</v>
      </c>
      <c r="G3286">
        <v>0</v>
      </c>
      <c r="I3286" t="s">
        <v>427</v>
      </c>
      <c r="J3286" t="s">
        <v>428</v>
      </c>
      <c r="K3286" t="s">
        <v>429</v>
      </c>
      <c r="L3286" t="s">
        <v>430</v>
      </c>
      <c r="M3286" t="s">
        <v>431</v>
      </c>
      <c r="N3286" t="s">
        <v>436</v>
      </c>
      <c r="O3286" t="s">
        <v>437</v>
      </c>
      <c r="P3286" t="s">
        <v>268</v>
      </c>
      <c r="Q3286" t="s">
        <v>269</v>
      </c>
      <c r="R3286" t="s">
        <v>434</v>
      </c>
      <c r="S3286" t="s">
        <v>435</v>
      </c>
      <c r="T3286">
        <v>2018</v>
      </c>
      <c r="X3286">
        <v>8984.7752400000008</v>
      </c>
      <c r="Y3286" s="7">
        <f t="shared" si="52"/>
        <v>43132</v>
      </c>
    </row>
    <row r="3287" spans="1:25" x14ac:dyDescent="0.25">
      <c r="A3287" t="s">
        <v>422</v>
      </c>
      <c r="B3287" t="s">
        <v>423</v>
      </c>
      <c r="C3287" t="s">
        <v>424</v>
      </c>
      <c r="D3287">
        <v>208</v>
      </c>
      <c r="E3287" t="s">
        <v>313</v>
      </c>
      <c r="F3287" t="s">
        <v>314</v>
      </c>
      <c r="G3287">
        <v>0</v>
      </c>
      <c r="I3287" t="s">
        <v>427</v>
      </c>
      <c r="J3287" t="s">
        <v>428</v>
      </c>
      <c r="K3287" t="s">
        <v>429</v>
      </c>
      <c r="L3287" t="s">
        <v>430</v>
      </c>
      <c r="M3287" t="s">
        <v>431</v>
      </c>
      <c r="N3287" t="s">
        <v>436</v>
      </c>
      <c r="O3287" t="s">
        <v>437</v>
      </c>
      <c r="P3287" t="s">
        <v>268</v>
      </c>
      <c r="Q3287" t="s">
        <v>269</v>
      </c>
      <c r="R3287" t="s">
        <v>434</v>
      </c>
      <c r="S3287" t="s">
        <v>435</v>
      </c>
      <c r="T3287">
        <v>2013</v>
      </c>
      <c r="X3287">
        <v>8608.2724199999993</v>
      </c>
      <c r="Y3287" s="7">
        <f t="shared" si="52"/>
        <v>41306</v>
      </c>
    </row>
    <row r="3288" spans="1:25" x14ac:dyDescent="0.25">
      <c r="A3288" t="s">
        <v>422</v>
      </c>
      <c r="B3288" t="s">
        <v>423</v>
      </c>
      <c r="C3288" t="s">
        <v>424</v>
      </c>
      <c r="D3288">
        <v>208</v>
      </c>
      <c r="E3288" t="s">
        <v>313</v>
      </c>
      <c r="F3288" t="s">
        <v>314</v>
      </c>
      <c r="G3288">
        <v>0</v>
      </c>
      <c r="I3288" t="s">
        <v>427</v>
      </c>
      <c r="J3288" t="s">
        <v>428</v>
      </c>
      <c r="K3288" t="s">
        <v>429</v>
      </c>
      <c r="L3288" t="s">
        <v>430</v>
      </c>
      <c r="M3288" t="s">
        <v>431</v>
      </c>
      <c r="N3288" t="s">
        <v>436</v>
      </c>
      <c r="O3288" t="s">
        <v>437</v>
      </c>
      <c r="P3288" t="s">
        <v>268</v>
      </c>
      <c r="Q3288" t="s">
        <v>269</v>
      </c>
      <c r="R3288" t="s">
        <v>434</v>
      </c>
      <c r="S3288" t="s">
        <v>435</v>
      </c>
      <c r="T3288">
        <v>2020</v>
      </c>
      <c r="X3288">
        <v>8732.1787499999991</v>
      </c>
      <c r="Y3288" s="7">
        <f t="shared" si="52"/>
        <v>43862</v>
      </c>
    </row>
    <row r="3289" spans="1:25" x14ac:dyDescent="0.25">
      <c r="A3289" t="s">
        <v>422</v>
      </c>
      <c r="B3289" t="s">
        <v>423</v>
      </c>
      <c r="C3289" t="s">
        <v>424</v>
      </c>
      <c r="D3289">
        <v>208</v>
      </c>
      <c r="E3289" t="s">
        <v>313</v>
      </c>
      <c r="F3289" t="s">
        <v>314</v>
      </c>
      <c r="G3289">
        <v>0</v>
      </c>
      <c r="I3289" t="s">
        <v>427</v>
      </c>
      <c r="J3289" t="s">
        <v>428</v>
      </c>
      <c r="K3289" t="s">
        <v>429</v>
      </c>
      <c r="L3289" t="s">
        <v>430</v>
      </c>
      <c r="M3289" t="s">
        <v>431</v>
      </c>
      <c r="N3289" t="s">
        <v>436</v>
      </c>
      <c r="O3289" t="s">
        <v>437</v>
      </c>
      <c r="P3289" t="s">
        <v>268</v>
      </c>
      <c r="Q3289" t="s">
        <v>269</v>
      </c>
      <c r="R3289" t="s">
        <v>434</v>
      </c>
      <c r="S3289" t="s">
        <v>435</v>
      </c>
      <c r="T3289">
        <v>2019</v>
      </c>
      <c r="X3289">
        <v>8590.5503100000005</v>
      </c>
      <c r="Y3289" s="7">
        <f t="shared" si="52"/>
        <v>43497</v>
      </c>
    </row>
    <row r="3290" spans="1:25" x14ac:dyDescent="0.25">
      <c r="A3290" t="s">
        <v>422</v>
      </c>
      <c r="B3290" t="s">
        <v>423</v>
      </c>
      <c r="C3290" t="s">
        <v>424</v>
      </c>
      <c r="D3290">
        <v>208</v>
      </c>
      <c r="E3290" t="s">
        <v>313</v>
      </c>
      <c r="F3290" t="s">
        <v>314</v>
      </c>
      <c r="G3290">
        <v>0</v>
      </c>
      <c r="I3290" t="s">
        <v>427</v>
      </c>
      <c r="J3290" t="s">
        <v>428</v>
      </c>
      <c r="K3290" t="s">
        <v>429</v>
      </c>
      <c r="L3290" t="s">
        <v>430</v>
      </c>
      <c r="M3290" t="s">
        <v>431</v>
      </c>
      <c r="N3290" t="s">
        <v>436</v>
      </c>
      <c r="O3290" t="s">
        <v>437</v>
      </c>
      <c r="P3290" t="s">
        <v>268</v>
      </c>
      <c r="Q3290" t="s">
        <v>269</v>
      </c>
      <c r="R3290" t="s">
        <v>434</v>
      </c>
      <c r="S3290" t="s">
        <v>435</v>
      </c>
      <c r="T3290">
        <v>2015</v>
      </c>
      <c r="X3290">
        <v>7791.7749999999996</v>
      </c>
      <c r="Y3290" s="7">
        <f t="shared" si="52"/>
        <v>42036</v>
      </c>
    </row>
    <row r="3291" spans="1:25" x14ac:dyDescent="0.25">
      <c r="A3291" t="s">
        <v>422</v>
      </c>
      <c r="B3291" t="s">
        <v>423</v>
      </c>
      <c r="C3291" t="s">
        <v>424</v>
      </c>
      <c r="D3291">
        <v>208</v>
      </c>
      <c r="E3291" t="s">
        <v>313</v>
      </c>
      <c r="F3291" t="s">
        <v>314</v>
      </c>
      <c r="G3291">
        <v>0</v>
      </c>
      <c r="I3291" t="s">
        <v>427</v>
      </c>
      <c r="J3291" t="s">
        <v>428</v>
      </c>
      <c r="K3291" t="s">
        <v>429</v>
      </c>
      <c r="L3291" t="s">
        <v>430</v>
      </c>
      <c r="M3291" t="s">
        <v>431</v>
      </c>
      <c r="N3291" t="s">
        <v>436</v>
      </c>
      <c r="O3291" t="s">
        <v>437</v>
      </c>
      <c r="P3291" t="s">
        <v>268</v>
      </c>
      <c r="Q3291" t="s">
        <v>269</v>
      </c>
      <c r="R3291" t="s">
        <v>434</v>
      </c>
      <c r="S3291" t="s">
        <v>435</v>
      </c>
      <c r="T3291">
        <v>2016</v>
      </c>
      <c r="X3291">
        <v>7404.5775000000003</v>
      </c>
      <c r="Y3291" s="7">
        <f t="shared" si="52"/>
        <v>42401</v>
      </c>
    </row>
    <row r="3292" spans="1:25" x14ac:dyDescent="0.25">
      <c r="A3292" t="s">
        <v>422</v>
      </c>
      <c r="B3292" t="s">
        <v>423</v>
      </c>
      <c r="C3292" t="s">
        <v>424</v>
      </c>
      <c r="D3292">
        <v>208</v>
      </c>
      <c r="E3292" t="s">
        <v>313</v>
      </c>
      <c r="F3292" t="s">
        <v>314</v>
      </c>
      <c r="G3292">
        <v>0</v>
      </c>
      <c r="I3292" t="s">
        <v>427</v>
      </c>
      <c r="J3292" t="s">
        <v>428</v>
      </c>
      <c r="K3292" t="s">
        <v>429</v>
      </c>
      <c r="L3292" t="s">
        <v>430</v>
      </c>
      <c r="M3292" t="s">
        <v>431</v>
      </c>
      <c r="N3292" t="s">
        <v>436</v>
      </c>
      <c r="O3292" t="s">
        <v>437</v>
      </c>
      <c r="P3292" t="s">
        <v>268</v>
      </c>
      <c r="Q3292" t="s">
        <v>269</v>
      </c>
      <c r="R3292" t="s">
        <v>434</v>
      </c>
      <c r="S3292" t="s">
        <v>435</v>
      </c>
      <c r="T3292">
        <v>2012</v>
      </c>
      <c r="X3292">
        <v>8923.8196800000005</v>
      </c>
      <c r="Y3292" s="7">
        <f t="shared" si="52"/>
        <v>40940</v>
      </c>
    </row>
    <row r="3293" spans="1:25" x14ac:dyDescent="0.25">
      <c r="A3293" t="s">
        <v>422</v>
      </c>
      <c r="B3293" t="s">
        <v>423</v>
      </c>
      <c r="C3293" t="s">
        <v>424</v>
      </c>
      <c r="D3293">
        <v>208</v>
      </c>
      <c r="E3293" t="s">
        <v>313</v>
      </c>
      <c r="F3293" t="s">
        <v>314</v>
      </c>
      <c r="G3293">
        <v>0</v>
      </c>
      <c r="I3293" t="s">
        <v>427</v>
      </c>
      <c r="J3293" t="s">
        <v>428</v>
      </c>
      <c r="K3293" t="s">
        <v>429</v>
      </c>
      <c r="L3293" t="s">
        <v>430</v>
      </c>
      <c r="M3293" t="s">
        <v>431</v>
      </c>
      <c r="N3293" t="s">
        <v>436</v>
      </c>
      <c r="O3293" t="s">
        <v>437</v>
      </c>
      <c r="P3293" t="s">
        <v>268</v>
      </c>
      <c r="Q3293" t="s">
        <v>269</v>
      </c>
      <c r="R3293" t="s">
        <v>434</v>
      </c>
      <c r="S3293" t="s">
        <v>435</v>
      </c>
      <c r="T3293">
        <v>2017</v>
      </c>
      <c r="X3293">
        <v>7452.44146</v>
      </c>
      <c r="Y3293" s="7">
        <f t="shared" si="52"/>
        <v>42767</v>
      </c>
    </row>
    <row r="3294" spans="1:25" x14ac:dyDescent="0.25">
      <c r="A3294" t="s">
        <v>422</v>
      </c>
      <c r="B3294" t="s">
        <v>423</v>
      </c>
      <c r="C3294" t="s">
        <v>424</v>
      </c>
      <c r="D3294">
        <v>208</v>
      </c>
      <c r="E3294" t="s">
        <v>313</v>
      </c>
      <c r="F3294" t="s">
        <v>314</v>
      </c>
      <c r="G3294">
        <v>0</v>
      </c>
      <c r="I3294" t="s">
        <v>427</v>
      </c>
      <c r="J3294" t="s">
        <v>428</v>
      </c>
      <c r="K3294" t="s">
        <v>429</v>
      </c>
      <c r="L3294" t="s">
        <v>430</v>
      </c>
      <c r="M3294" t="s">
        <v>431</v>
      </c>
      <c r="N3294" t="s">
        <v>436</v>
      </c>
      <c r="O3294" t="s">
        <v>437</v>
      </c>
      <c r="P3294" t="s">
        <v>268</v>
      </c>
      <c r="Q3294" t="s">
        <v>269</v>
      </c>
      <c r="R3294" t="s">
        <v>434</v>
      </c>
      <c r="S3294" t="s">
        <v>435</v>
      </c>
      <c r="T3294">
        <v>2011</v>
      </c>
      <c r="X3294">
        <v>8496.2295200000008</v>
      </c>
      <c r="Y3294" s="7">
        <f t="shared" si="52"/>
        <v>40575</v>
      </c>
    </row>
    <row r="3295" spans="1:25" x14ac:dyDescent="0.25">
      <c r="A3295" t="s">
        <v>422</v>
      </c>
      <c r="B3295" t="s">
        <v>423</v>
      </c>
      <c r="C3295" t="s">
        <v>424</v>
      </c>
      <c r="D3295">
        <v>208</v>
      </c>
      <c r="E3295" t="s">
        <v>313</v>
      </c>
      <c r="F3295" t="s">
        <v>314</v>
      </c>
      <c r="G3295">
        <v>0</v>
      </c>
      <c r="I3295" t="s">
        <v>427</v>
      </c>
      <c r="J3295" t="s">
        <v>428</v>
      </c>
      <c r="K3295" t="s">
        <v>429</v>
      </c>
      <c r="L3295" t="s">
        <v>430</v>
      </c>
      <c r="M3295" t="s">
        <v>431</v>
      </c>
      <c r="N3295" t="s">
        <v>436</v>
      </c>
      <c r="O3295" t="s">
        <v>437</v>
      </c>
      <c r="P3295" t="s">
        <v>268</v>
      </c>
      <c r="Q3295" t="s">
        <v>269</v>
      </c>
      <c r="R3295" t="s">
        <v>434</v>
      </c>
      <c r="S3295" t="s">
        <v>435</v>
      </c>
      <c r="T3295">
        <v>2010</v>
      </c>
      <c r="X3295">
        <v>7301.4809999999998</v>
      </c>
      <c r="Y3295" s="7">
        <f t="shared" si="52"/>
        <v>40210</v>
      </c>
    </row>
    <row r="3296" spans="1:25" x14ac:dyDescent="0.25">
      <c r="A3296" t="s">
        <v>422</v>
      </c>
      <c r="B3296" t="s">
        <v>423</v>
      </c>
      <c r="C3296" t="s">
        <v>424</v>
      </c>
      <c r="D3296">
        <v>208</v>
      </c>
      <c r="E3296" t="s">
        <v>313</v>
      </c>
      <c r="F3296" t="s">
        <v>314</v>
      </c>
      <c r="G3296">
        <v>0</v>
      </c>
      <c r="I3296" t="s">
        <v>427</v>
      </c>
      <c r="J3296" t="s">
        <v>428</v>
      </c>
      <c r="K3296" t="s">
        <v>429</v>
      </c>
      <c r="L3296" t="s">
        <v>430</v>
      </c>
      <c r="M3296" t="s">
        <v>431</v>
      </c>
      <c r="N3296" t="s">
        <v>436</v>
      </c>
      <c r="O3296" t="s">
        <v>437</v>
      </c>
      <c r="P3296" t="s">
        <v>268</v>
      </c>
      <c r="Q3296" t="s">
        <v>269</v>
      </c>
      <c r="R3296" t="s">
        <v>434</v>
      </c>
      <c r="S3296" t="s">
        <v>435</v>
      </c>
      <c r="T3296">
        <v>2009</v>
      </c>
      <c r="X3296">
        <v>6782.8260499999997</v>
      </c>
      <c r="Y3296" s="7">
        <f t="shared" si="52"/>
        <v>39845</v>
      </c>
    </row>
    <row r="3297" spans="1:25" x14ac:dyDescent="0.25">
      <c r="A3297" t="s">
        <v>422</v>
      </c>
      <c r="B3297" t="s">
        <v>423</v>
      </c>
      <c r="C3297" t="s">
        <v>424</v>
      </c>
      <c r="D3297">
        <v>208</v>
      </c>
      <c r="E3297" t="s">
        <v>313</v>
      </c>
      <c r="F3297" t="s">
        <v>314</v>
      </c>
      <c r="G3297">
        <v>0</v>
      </c>
      <c r="I3297" t="s">
        <v>427</v>
      </c>
      <c r="J3297" t="s">
        <v>428</v>
      </c>
      <c r="K3297" t="s">
        <v>429</v>
      </c>
      <c r="L3297" t="s">
        <v>430</v>
      </c>
      <c r="M3297" t="s">
        <v>431</v>
      </c>
      <c r="N3297" t="s">
        <v>436</v>
      </c>
      <c r="O3297" t="s">
        <v>437</v>
      </c>
      <c r="P3297" t="s">
        <v>268</v>
      </c>
      <c r="Q3297" t="s">
        <v>269</v>
      </c>
      <c r="R3297" t="s">
        <v>434</v>
      </c>
      <c r="S3297" t="s">
        <v>435</v>
      </c>
      <c r="T3297">
        <v>2006</v>
      </c>
      <c r="X3297">
        <v>6992.3253599999998</v>
      </c>
      <c r="Y3297" s="7">
        <f t="shared" si="52"/>
        <v>38749</v>
      </c>
    </row>
    <row r="3298" spans="1:25" x14ac:dyDescent="0.25">
      <c r="A3298" t="s">
        <v>422</v>
      </c>
      <c r="B3298" t="s">
        <v>423</v>
      </c>
      <c r="C3298" t="s">
        <v>424</v>
      </c>
      <c r="D3298">
        <v>208</v>
      </c>
      <c r="E3298" t="s">
        <v>313</v>
      </c>
      <c r="F3298" t="s">
        <v>314</v>
      </c>
      <c r="G3298">
        <v>0</v>
      </c>
      <c r="I3298" t="s">
        <v>427</v>
      </c>
      <c r="J3298" t="s">
        <v>428</v>
      </c>
      <c r="K3298" t="s">
        <v>429</v>
      </c>
      <c r="L3298" t="s">
        <v>430</v>
      </c>
      <c r="M3298" t="s">
        <v>431</v>
      </c>
      <c r="N3298" t="s">
        <v>436</v>
      </c>
      <c r="O3298" t="s">
        <v>437</v>
      </c>
      <c r="P3298" t="s">
        <v>268</v>
      </c>
      <c r="Q3298" t="s">
        <v>269</v>
      </c>
      <c r="R3298" t="s">
        <v>434</v>
      </c>
      <c r="S3298" t="s">
        <v>435</v>
      </c>
      <c r="T3298">
        <v>2007</v>
      </c>
      <c r="X3298">
        <v>7318.4329799999996</v>
      </c>
      <c r="Y3298" s="7">
        <f t="shared" si="52"/>
        <v>39114</v>
      </c>
    </row>
    <row r="3299" spans="1:25" x14ac:dyDescent="0.25">
      <c r="A3299" t="s">
        <v>422</v>
      </c>
      <c r="B3299" t="s">
        <v>423</v>
      </c>
      <c r="C3299" t="s">
        <v>424</v>
      </c>
      <c r="D3299">
        <v>208</v>
      </c>
      <c r="E3299" t="s">
        <v>313</v>
      </c>
      <c r="F3299" t="s">
        <v>314</v>
      </c>
      <c r="G3299">
        <v>0</v>
      </c>
      <c r="I3299" t="s">
        <v>427</v>
      </c>
      <c r="J3299" t="s">
        <v>428</v>
      </c>
      <c r="K3299" t="s">
        <v>429</v>
      </c>
      <c r="L3299" t="s">
        <v>430</v>
      </c>
      <c r="M3299" t="s">
        <v>431</v>
      </c>
      <c r="N3299" t="s">
        <v>436</v>
      </c>
      <c r="O3299" t="s">
        <v>437</v>
      </c>
      <c r="P3299" t="s">
        <v>268</v>
      </c>
      <c r="Q3299" t="s">
        <v>269</v>
      </c>
      <c r="R3299" t="s">
        <v>434</v>
      </c>
      <c r="S3299" t="s">
        <v>435</v>
      </c>
      <c r="T3299">
        <v>2008</v>
      </c>
      <c r="X3299">
        <v>9868.9191599999995</v>
      </c>
      <c r="Y3299" s="7">
        <f t="shared" si="52"/>
        <v>39479</v>
      </c>
    </row>
    <row r="3300" spans="1:25" x14ac:dyDescent="0.25">
      <c r="A3300" t="s">
        <v>422</v>
      </c>
      <c r="B3300" t="s">
        <v>423</v>
      </c>
      <c r="C3300" t="s">
        <v>424</v>
      </c>
      <c r="D3300">
        <v>208</v>
      </c>
      <c r="E3300" t="s">
        <v>313</v>
      </c>
      <c r="F3300" t="s">
        <v>314</v>
      </c>
      <c r="G3300">
        <v>0</v>
      </c>
      <c r="I3300" t="s">
        <v>427</v>
      </c>
      <c r="J3300" t="s">
        <v>428</v>
      </c>
      <c r="K3300" t="s">
        <v>429</v>
      </c>
      <c r="L3300" t="s">
        <v>430</v>
      </c>
      <c r="M3300" t="s">
        <v>431</v>
      </c>
      <c r="N3300" t="s">
        <v>438</v>
      </c>
      <c r="O3300" t="s">
        <v>439</v>
      </c>
      <c r="P3300" t="s">
        <v>268</v>
      </c>
      <c r="Q3300" t="s">
        <v>269</v>
      </c>
      <c r="R3300" t="s">
        <v>434</v>
      </c>
      <c r="S3300" t="s">
        <v>435</v>
      </c>
      <c r="T3300">
        <v>2013</v>
      </c>
      <c r="X3300">
        <v>8827.4468799999995</v>
      </c>
      <c r="Y3300" s="7">
        <f t="shared" si="52"/>
        <v>41334</v>
      </c>
    </row>
    <row r="3301" spans="1:25" x14ac:dyDescent="0.25">
      <c r="A3301" t="s">
        <v>422</v>
      </c>
      <c r="B3301" t="s">
        <v>423</v>
      </c>
      <c r="C3301" t="s">
        <v>424</v>
      </c>
      <c r="D3301">
        <v>208</v>
      </c>
      <c r="E3301" t="s">
        <v>313</v>
      </c>
      <c r="F3301" t="s">
        <v>314</v>
      </c>
      <c r="G3301">
        <v>0</v>
      </c>
      <c r="I3301" t="s">
        <v>427</v>
      </c>
      <c r="J3301" t="s">
        <v>428</v>
      </c>
      <c r="K3301" t="s">
        <v>429</v>
      </c>
      <c r="L3301" t="s">
        <v>430</v>
      </c>
      <c r="M3301" t="s">
        <v>431</v>
      </c>
      <c r="N3301" t="s">
        <v>438</v>
      </c>
      <c r="O3301" t="s">
        <v>439</v>
      </c>
      <c r="P3301" t="s">
        <v>268</v>
      </c>
      <c r="Q3301" t="s">
        <v>269</v>
      </c>
      <c r="R3301" t="s">
        <v>434</v>
      </c>
      <c r="S3301" t="s">
        <v>435</v>
      </c>
      <c r="T3301">
        <v>2018</v>
      </c>
      <c r="X3301">
        <v>9539.9222399999999</v>
      </c>
      <c r="Y3301" s="7">
        <f t="shared" si="52"/>
        <v>43160</v>
      </c>
    </row>
    <row r="3302" spans="1:25" x14ac:dyDescent="0.25">
      <c r="A3302" t="s">
        <v>422</v>
      </c>
      <c r="B3302" t="s">
        <v>423</v>
      </c>
      <c r="C3302" t="s">
        <v>424</v>
      </c>
      <c r="D3302">
        <v>208</v>
      </c>
      <c r="E3302" t="s">
        <v>313</v>
      </c>
      <c r="F3302" t="s">
        <v>314</v>
      </c>
      <c r="G3302">
        <v>0</v>
      </c>
      <c r="I3302" t="s">
        <v>427</v>
      </c>
      <c r="J3302" t="s">
        <v>428</v>
      </c>
      <c r="K3302" t="s">
        <v>429</v>
      </c>
      <c r="L3302" t="s">
        <v>430</v>
      </c>
      <c r="M3302" t="s">
        <v>431</v>
      </c>
      <c r="N3302" t="s">
        <v>438</v>
      </c>
      <c r="O3302" t="s">
        <v>439</v>
      </c>
      <c r="P3302" t="s">
        <v>268</v>
      </c>
      <c r="Q3302" t="s">
        <v>269</v>
      </c>
      <c r="R3302" t="s">
        <v>434</v>
      </c>
      <c r="S3302" t="s">
        <v>435</v>
      </c>
      <c r="T3302">
        <v>2014</v>
      </c>
      <c r="X3302">
        <v>9810.7360200000003</v>
      </c>
      <c r="Y3302" s="7">
        <f t="shared" si="52"/>
        <v>41699</v>
      </c>
    </row>
    <row r="3303" spans="1:25" x14ac:dyDescent="0.25">
      <c r="A3303" t="s">
        <v>422</v>
      </c>
      <c r="B3303" t="s">
        <v>423</v>
      </c>
      <c r="C3303" t="s">
        <v>424</v>
      </c>
      <c r="D3303">
        <v>208</v>
      </c>
      <c r="E3303" t="s">
        <v>313</v>
      </c>
      <c r="F3303" t="s">
        <v>314</v>
      </c>
      <c r="G3303">
        <v>0</v>
      </c>
      <c r="I3303" t="s">
        <v>427</v>
      </c>
      <c r="J3303" t="s">
        <v>428</v>
      </c>
      <c r="K3303" t="s">
        <v>429</v>
      </c>
      <c r="L3303" t="s">
        <v>430</v>
      </c>
      <c r="M3303" t="s">
        <v>431</v>
      </c>
      <c r="N3303" t="s">
        <v>438</v>
      </c>
      <c r="O3303" t="s">
        <v>439</v>
      </c>
      <c r="P3303" t="s">
        <v>268</v>
      </c>
      <c r="Q3303" t="s">
        <v>269</v>
      </c>
      <c r="R3303" t="s">
        <v>434</v>
      </c>
      <c r="S3303" t="s">
        <v>435</v>
      </c>
      <c r="T3303">
        <v>2019</v>
      </c>
      <c r="X3303">
        <v>9250.1219000000001</v>
      </c>
      <c r="Y3303" s="7">
        <f t="shared" si="52"/>
        <v>43525</v>
      </c>
    </row>
    <row r="3304" spans="1:25" x14ac:dyDescent="0.25">
      <c r="A3304" t="s">
        <v>422</v>
      </c>
      <c r="B3304" t="s">
        <v>423</v>
      </c>
      <c r="C3304" t="s">
        <v>424</v>
      </c>
      <c r="D3304">
        <v>208</v>
      </c>
      <c r="E3304" t="s">
        <v>313</v>
      </c>
      <c r="F3304" t="s">
        <v>314</v>
      </c>
      <c r="G3304">
        <v>0</v>
      </c>
      <c r="I3304" t="s">
        <v>427</v>
      </c>
      <c r="J3304" t="s">
        <v>428</v>
      </c>
      <c r="K3304" t="s">
        <v>429</v>
      </c>
      <c r="L3304" t="s">
        <v>430</v>
      </c>
      <c r="M3304" t="s">
        <v>431</v>
      </c>
      <c r="N3304" t="s">
        <v>438</v>
      </c>
      <c r="O3304" t="s">
        <v>439</v>
      </c>
      <c r="P3304" t="s">
        <v>268</v>
      </c>
      <c r="Q3304" t="s">
        <v>269</v>
      </c>
      <c r="R3304" t="s">
        <v>434</v>
      </c>
      <c r="S3304" t="s">
        <v>435</v>
      </c>
      <c r="T3304">
        <v>2020</v>
      </c>
      <c r="X3304">
        <v>9279.7550300000003</v>
      </c>
      <c r="Y3304" s="7">
        <f t="shared" si="52"/>
        <v>43891</v>
      </c>
    </row>
    <row r="3305" spans="1:25" x14ac:dyDescent="0.25">
      <c r="A3305" t="s">
        <v>422</v>
      </c>
      <c r="B3305" t="s">
        <v>423</v>
      </c>
      <c r="C3305" t="s">
        <v>424</v>
      </c>
      <c r="D3305">
        <v>208</v>
      </c>
      <c r="E3305" t="s">
        <v>313</v>
      </c>
      <c r="F3305" t="s">
        <v>314</v>
      </c>
      <c r="G3305">
        <v>0</v>
      </c>
      <c r="I3305" t="s">
        <v>427</v>
      </c>
      <c r="J3305" t="s">
        <v>428</v>
      </c>
      <c r="K3305" t="s">
        <v>429</v>
      </c>
      <c r="L3305" t="s">
        <v>430</v>
      </c>
      <c r="M3305" t="s">
        <v>431</v>
      </c>
      <c r="N3305" t="s">
        <v>438</v>
      </c>
      <c r="O3305" t="s">
        <v>439</v>
      </c>
      <c r="P3305" t="s">
        <v>268</v>
      </c>
      <c r="Q3305" t="s">
        <v>269</v>
      </c>
      <c r="R3305" t="s">
        <v>434</v>
      </c>
      <c r="S3305" t="s">
        <v>435</v>
      </c>
      <c r="T3305">
        <v>2017</v>
      </c>
      <c r="X3305">
        <v>9321.3803000000007</v>
      </c>
      <c r="Y3305" s="7">
        <f t="shared" si="52"/>
        <v>42795</v>
      </c>
    </row>
    <row r="3306" spans="1:25" x14ac:dyDescent="0.25">
      <c r="A3306" t="s">
        <v>422</v>
      </c>
      <c r="B3306" t="s">
        <v>423</v>
      </c>
      <c r="C3306" t="s">
        <v>424</v>
      </c>
      <c r="D3306">
        <v>208</v>
      </c>
      <c r="E3306" t="s">
        <v>313</v>
      </c>
      <c r="F3306" t="s">
        <v>314</v>
      </c>
      <c r="G3306">
        <v>0</v>
      </c>
      <c r="I3306" t="s">
        <v>427</v>
      </c>
      <c r="J3306" t="s">
        <v>428</v>
      </c>
      <c r="K3306" t="s">
        <v>429</v>
      </c>
      <c r="L3306" t="s">
        <v>430</v>
      </c>
      <c r="M3306" t="s">
        <v>431</v>
      </c>
      <c r="N3306" t="s">
        <v>438</v>
      </c>
      <c r="O3306" t="s">
        <v>439</v>
      </c>
      <c r="P3306" t="s">
        <v>268</v>
      </c>
      <c r="Q3306" t="s">
        <v>269</v>
      </c>
      <c r="R3306" t="s">
        <v>434</v>
      </c>
      <c r="S3306" t="s">
        <v>435</v>
      </c>
      <c r="T3306">
        <v>2012</v>
      </c>
      <c r="X3306">
        <v>9400.8281299999999</v>
      </c>
      <c r="Y3306" s="7">
        <f t="shared" si="52"/>
        <v>40969</v>
      </c>
    </row>
    <row r="3307" spans="1:25" x14ac:dyDescent="0.25">
      <c r="A3307" t="s">
        <v>422</v>
      </c>
      <c r="B3307" t="s">
        <v>423</v>
      </c>
      <c r="C3307" t="s">
        <v>424</v>
      </c>
      <c r="D3307">
        <v>208</v>
      </c>
      <c r="E3307" t="s">
        <v>313</v>
      </c>
      <c r="F3307" t="s">
        <v>314</v>
      </c>
      <c r="G3307">
        <v>0</v>
      </c>
      <c r="I3307" t="s">
        <v>427</v>
      </c>
      <c r="J3307" t="s">
        <v>428</v>
      </c>
      <c r="K3307" t="s">
        <v>429</v>
      </c>
      <c r="L3307" t="s">
        <v>430</v>
      </c>
      <c r="M3307" t="s">
        <v>431</v>
      </c>
      <c r="N3307" t="s">
        <v>438</v>
      </c>
      <c r="O3307" t="s">
        <v>439</v>
      </c>
      <c r="P3307" t="s">
        <v>268</v>
      </c>
      <c r="Q3307" t="s">
        <v>269</v>
      </c>
      <c r="R3307" t="s">
        <v>434</v>
      </c>
      <c r="S3307" t="s">
        <v>435</v>
      </c>
      <c r="T3307">
        <v>2016</v>
      </c>
      <c r="X3307">
        <v>8203.8989999999994</v>
      </c>
      <c r="Y3307" s="7">
        <f t="shared" si="52"/>
        <v>42430</v>
      </c>
    </row>
    <row r="3308" spans="1:25" x14ac:dyDescent="0.25">
      <c r="A3308" t="s">
        <v>422</v>
      </c>
      <c r="B3308" t="s">
        <v>423</v>
      </c>
      <c r="C3308" t="s">
        <v>424</v>
      </c>
      <c r="D3308">
        <v>208</v>
      </c>
      <c r="E3308" t="s">
        <v>313</v>
      </c>
      <c r="F3308" t="s">
        <v>314</v>
      </c>
      <c r="G3308">
        <v>0</v>
      </c>
      <c r="I3308" t="s">
        <v>427</v>
      </c>
      <c r="J3308" t="s">
        <v>428</v>
      </c>
      <c r="K3308" t="s">
        <v>429</v>
      </c>
      <c r="L3308" t="s">
        <v>430</v>
      </c>
      <c r="M3308" t="s">
        <v>431</v>
      </c>
      <c r="N3308" t="s">
        <v>438</v>
      </c>
      <c r="O3308" t="s">
        <v>439</v>
      </c>
      <c r="P3308" t="s">
        <v>268</v>
      </c>
      <c r="Q3308" t="s">
        <v>269</v>
      </c>
      <c r="R3308" t="s">
        <v>434</v>
      </c>
      <c r="S3308" t="s">
        <v>435</v>
      </c>
      <c r="T3308">
        <v>2015</v>
      </c>
      <c r="X3308">
        <v>8978.3075800000006</v>
      </c>
      <c r="Y3308" s="7">
        <f t="shared" si="52"/>
        <v>42064</v>
      </c>
    </row>
    <row r="3309" spans="1:25" x14ac:dyDescent="0.25">
      <c r="A3309" t="s">
        <v>422</v>
      </c>
      <c r="B3309" t="s">
        <v>423</v>
      </c>
      <c r="C3309" t="s">
        <v>424</v>
      </c>
      <c r="D3309">
        <v>208</v>
      </c>
      <c r="E3309" t="s">
        <v>313</v>
      </c>
      <c r="F3309" t="s">
        <v>314</v>
      </c>
      <c r="G3309">
        <v>0</v>
      </c>
      <c r="I3309" t="s">
        <v>427</v>
      </c>
      <c r="J3309" t="s">
        <v>428</v>
      </c>
      <c r="K3309" t="s">
        <v>429</v>
      </c>
      <c r="L3309" t="s">
        <v>430</v>
      </c>
      <c r="M3309" t="s">
        <v>431</v>
      </c>
      <c r="N3309" t="s">
        <v>438</v>
      </c>
      <c r="O3309" t="s">
        <v>439</v>
      </c>
      <c r="P3309" t="s">
        <v>268</v>
      </c>
      <c r="Q3309" t="s">
        <v>269</v>
      </c>
      <c r="R3309" t="s">
        <v>434</v>
      </c>
      <c r="S3309" t="s">
        <v>435</v>
      </c>
      <c r="T3309">
        <v>2009</v>
      </c>
      <c r="X3309">
        <v>7623.1575000000003</v>
      </c>
      <c r="Y3309" s="7">
        <f t="shared" si="52"/>
        <v>39873</v>
      </c>
    </row>
    <row r="3310" spans="1:25" x14ac:dyDescent="0.25">
      <c r="A3310" t="s">
        <v>422</v>
      </c>
      <c r="B3310" t="s">
        <v>423</v>
      </c>
      <c r="C3310" t="s">
        <v>424</v>
      </c>
      <c r="D3310">
        <v>208</v>
      </c>
      <c r="E3310" t="s">
        <v>313</v>
      </c>
      <c r="F3310" t="s">
        <v>314</v>
      </c>
      <c r="G3310">
        <v>0</v>
      </c>
      <c r="I3310" t="s">
        <v>427</v>
      </c>
      <c r="J3310" t="s">
        <v>428</v>
      </c>
      <c r="K3310" t="s">
        <v>429</v>
      </c>
      <c r="L3310" t="s">
        <v>430</v>
      </c>
      <c r="M3310" t="s">
        <v>431</v>
      </c>
      <c r="N3310" t="s">
        <v>438</v>
      </c>
      <c r="O3310" t="s">
        <v>439</v>
      </c>
      <c r="P3310" t="s">
        <v>268</v>
      </c>
      <c r="Q3310" t="s">
        <v>269</v>
      </c>
      <c r="R3310" t="s">
        <v>434</v>
      </c>
      <c r="S3310" t="s">
        <v>435</v>
      </c>
      <c r="T3310">
        <v>2010</v>
      </c>
      <c r="X3310">
        <v>9065.8559700000005</v>
      </c>
      <c r="Y3310" s="7">
        <f t="shared" si="52"/>
        <v>40238</v>
      </c>
    </row>
    <row r="3311" spans="1:25" x14ac:dyDescent="0.25">
      <c r="A3311" t="s">
        <v>422</v>
      </c>
      <c r="B3311" t="s">
        <v>423</v>
      </c>
      <c r="C3311" t="s">
        <v>424</v>
      </c>
      <c r="D3311">
        <v>208</v>
      </c>
      <c r="E3311" t="s">
        <v>313</v>
      </c>
      <c r="F3311" t="s">
        <v>314</v>
      </c>
      <c r="G3311">
        <v>0</v>
      </c>
      <c r="I3311" t="s">
        <v>427</v>
      </c>
      <c r="J3311" t="s">
        <v>428</v>
      </c>
      <c r="K3311" t="s">
        <v>429</v>
      </c>
      <c r="L3311" t="s">
        <v>430</v>
      </c>
      <c r="M3311" t="s">
        <v>431</v>
      </c>
      <c r="N3311" t="s">
        <v>438</v>
      </c>
      <c r="O3311" t="s">
        <v>439</v>
      </c>
      <c r="P3311" t="s">
        <v>268</v>
      </c>
      <c r="Q3311" t="s">
        <v>269</v>
      </c>
      <c r="R3311" t="s">
        <v>434</v>
      </c>
      <c r="S3311" t="s">
        <v>435</v>
      </c>
      <c r="T3311">
        <v>2011</v>
      </c>
      <c r="X3311">
        <v>10422.81546</v>
      </c>
      <c r="Y3311" s="7">
        <f t="shared" si="52"/>
        <v>40603</v>
      </c>
    </row>
    <row r="3312" spans="1:25" x14ac:dyDescent="0.25">
      <c r="A3312" t="s">
        <v>422</v>
      </c>
      <c r="B3312" t="s">
        <v>423</v>
      </c>
      <c r="C3312" t="s">
        <v>424</v>
      </c>
      <c r="D3312">
        <v>208</v>
      </c>
      <c r="E3312" t="s">
        <v>313</v>
      </c>
      <c r="F3312" t="s">
        <v>314</v>
      </c>
      <c r="G3312">
        <v>0</v>
      </c>
      <c r="I3312" t="s">
        <v>427</v>
      </c>
      <c r="J3312" t="s">
        <v>428</v>
      </c>
      <c r="K3312" t="s">
        <v>429</v>
      </c>
      <c r="L3312" t="s">
        <v>430</v>
      </c>
      <c r="M3312" t="s">
        <v>431</v>
      </c>
      <c r="N3312" t="s">
        <v>438</v>
      </c>
      <c r="O3312" t="s">
        <v>439</v>
      </c>
      <c r="P3312" t="s">
        <v>268</v>
      </c>
      <c r="Q3312" t="s">
        <v>269</v>
      </c>
      <c r="R3312" t="s">
        <v>434</v>
      </c>
      <c r="S3312" t="s">
        <v>435</v>
      </c>
      <c r="T3312">
        <v>2006</v>
      </c>
      <c r="X3312">
        <v>7831.7511999999997</v>
      </c>
      <c r="Y3312" s="7">
        <f t="shared" si="52"/>
        <v>38777</v>
      </c>
    </row>
    <row r="3313" spans="1:25" x14ac:dyDescent="0.25">
      <c r="A3313" t="s">
        <v>422</v>
      </c>
      <c r="B3313" t="s">
        <v>423</v>
      </c>
      <c r="C3313" t="s">
        <v>424</v>
      </c>
      <c r="D3313">
        <v>208</v>
      </c>
      <c r="E3313" t="s">
        <v>313</v>
      </c>
      <c r="F3313" t="s">
        <v>314</v>
      </c>
      <c r="G3313">
        <v>0</v>
      </c>
      <c r="I3313" t="s">
        <v>427</v>
      </c>
      <c r="J3313" t="s">
        <v>428</v>
      </c>
      <c r="K3313" t="s">
        <v>429</v>
      </c>
      <c r="L3313" t="s">
        <v>430</v>
      </c>
      <c r="M3313" t="s">
        <v>431</v>
      </c>
      <c r="N3313" t="s">
        <v>438</v>
      </c>
      <c r="O3313" t="s">
        <v>439</v>
      </c>
      <c r="P3313" t="s">
        <v>268</v>
      </c>
      <c r="Q3313" t="s">
        <v>269</v>
      </c>
      <c r="R3313" t="s">
        <v>434</v>
      </c>
      <c r="S3313" t="s">
        <v>435</v>
      </c>
      <c r="T3313">
        <v>2008</v>
      </c>
      <c r="X3313">
        <v>9659.3467000000001</v>
      </c>
      <c r="Y3313" s="7">
        <f t="shared" si="52"/>
        <v>39508</v>
      </c>
    </row>
    <row r="3314" spans="1:25" x14ac:dyDescent="0.25">
      <c r="A3314" t="s">
        <v>422</v>
      </c>
      <c r="B3314" t="s">
        <v>423</v>
      </c>
      <c r="C3314" t="s">
        <v>424</v>
      </c>
      <c r="D3314">
        <v>208</v>
      </c>
      <c r="E3314" t="s">
        <v>313</v>
      </c>
      <c r="F3314" t="s">
        <v>314</v>
      </c>
      <c r="G3314">
        <v>0</v>
      </c>
      <c r="I3314" t="s">
        <v>427</v>
      </c>
      <c r="J3314" t="s">
        <v>428</v>
      </c>
      <c r="K3314" t="s">
        <v>429</v>
      </c>
      <c r="L3314" t="s">
        <v>430</v>
      </c>
      <c r="M3314" t="s">
        <v>431</v>
      </c>
      <c r="N3314" t="s">
        <v>438</v>
      </c>
      <c r="O3314" t="s">
        <v>439</v>
      </c>
      <c r="P3314" t="s">
        <v>268</v>
      </c>
      <c r="Q3314" t="s">
        <v>269</v>
      </c>
      <c r="R3314" t="s">
        <v>434</v>
      </c>
      <c r="S3314" t="s">
        <v>435</v>
      </c>
      <c r="T3314">
        <v>2007</v>
      </c>
      <c r="X3314">
        <v>9210.4730999999992</v>
      </c>
      <c r="Y3314" s="7">
        <f t="shared" si="52"/>
        <v>39142</v>
      </c>
    </row>
    <row r="3315" spans="1:25" x14ac:dyDescent="0.25">
      <c r="A3315" t="s">
        <v>422</v>
      </c>
      <c r="B3315" t="s">
        <v>423</v>
      </c>
      <c r="C3315" t="s">
        <v>424</v>
      </c>
      <c r="D3315">
        <v>208</v>
      </c>
      <c r="E3315" t="s">
        <v>313</v>
      </c>
      <c r="F3315" t="s">
        <v>314</v>
      </c>
      <c r="G3315">
        <v>0</v>
      </c>
      <c r="I3315" t="s">
        <v>427</v>
      </c>
      <c r="J3315" t="s">
        <v>428</v>
      </c>
      <c r="K3315" t="s">
        <v>429</v>
      </c>
      <c r="L3315" t="s">
        <v>430</v>
      </c>
      <c r="M3315" t="s">
        <v>431</v>
      </c>
      <c r="N3315" t="s">
        <v>440</v>
      </c>
      <c r="O3315" t="s">
        <v>441</v>
      </c>
      <c r="P3315" t="s">
        <v>268</v>
      </c>
      <c r="Q3315" t="s">
        <v>269</v>
      </c>
      <c r="R3315" t="s">
        <v>434</v>
      </c>
      <c r="S3315" t="s">
        <v>435</v>
      </c>
      <c r="T3315">
        <v>2014</v>
      </c>
      <c r="X3315">
        <v>9542.7108000000007</v>
      </c>
      <c r="Y3315" s="7">
        <f t="shared" si="52"/>
        <v>41730</v>
      </c>
    </row>
    <row r="3316" spans="1:25" x14ac:dyDescent="0.25">
      <c r="A3316" t="s">
        <v>422</v>
      </c>
      <c r="B3316" t="s">
        <v>423</v>
      </c>
      <c r="C3316" t="s">
        <v>424</v>
      </c>
      <c r="D3316">
        <v>208</v>
      </c>
      <c r="E3316" t="s">
        <v>313</v>
      </c>
      <c r="F3316" t="s">
        <v>314</v>
      </c>
      <c r="G3316">
        <v>0</v>
      </c>
      <c r="I3316" t="s">
        <v>427</v>
      </c>
      <c r="J3316" t="s">
        <v>428</v>
      </c>
      <c r="K3316" t="s">
        <v>429</v>
      </c>
      <c r="L3316" t="s">
        <v>430</v>
      </c>
      <c r="M3316" t="s">
        <v>431</v>
      </c>
      <c r="N3316" t="s">
        <v>440</v>
      </c>
      <c r="O3316" t="s">
        <v>441</v>
      </c>
      <c r="P3316" t="s">
        <v>268</v>
      </c>
      <c r="Q3316" t="s">
        <v>269</v>
      </c>
      <c r="R3316" t="s">
        <v>434</v>
      </c>
      <c r="S3316" t="s">
        <v>435</v>
      </c>
      <c r="T3316">
        <v>2018</v>
      </c>
      <c r="X3316">
        <v>8847.4359600000007</v>
      </c>
      <c r="Y3316" s="7">
        <f t="shared" si="52"/>
        <v>43191</v>
      </c>
    </row>
    <row r="3317" spans="1:25" x14ac:dyDescent="0.25">
      <c r="A3317" t="s">
        <v>422</v>
      </c>
      <c r="B3317" t="s">
        <v>423</v>
      </c>
      <c r="C3317" t="s">
        <v>424</v>
      </c>
      <c r="D3317">
        <v>208</v>
      </c>
      <c r="E3317" t="s">
        <v>313</v>
      </c>
      <c r="F3317" t="s">
        <v>314</v>
      </c>
      <c r="G3317">
        <v>0</v>
      </c>
      <c r="I3317" t="s">
        <v>427</v>
      </c>
      <c r="J3317" t="s">
        <v>428</v>
      </c>
      <c r="K3317" t="s">
        <v>429</v>
      </c>
      <c r="L3317" t="s">
        <v>430</v>
      </c>
      <c r="M3317" t="s">
        <v>431</v>
      </c>
      <c r="N3317" t="s">
        <v>440</v>
      </c>
      <c r="O3317" t="s">
        <v>441</v>
      </c>
      <c r="P3317" t="s">
        <v>268</v>
      </c>
      <c r="Q3317" t="s">
        <v>269</v>
      </c>
      <c r="R3317" t="s">
        <v>434</v>
      </c>
      <c r="S3317" t="s">
        <v>435</v>
      </c>
      <c r="T3317">
        <v>2013</v>
      </c>
      <c r="X3317">
        <v>9152.9794199999997</v>
      </c>
      <c r="Y3317" s="7">
        <f t="shared" si="52"/>
        <v>41365</v>
      </c>
    </row>
    <row r="3318" spans="1:25" x14ac:dyDescent="0.25">
      <c r="A3318" t="s">
        <v>422</v>
      </c>
      <c r="B3318" t="s">
        <v>423</v>
      </c>
      <c r="C3318" t="s">
        <v>424</v>
      </c>
      <c r="D3318">
        <v>208</v>
      </c>
      <c r="E3318" t="s">
        <v>313</v>
      </c>
      <c r="F3318" t="s">
        <v>314</v>
      </c>
      <c r="G3318">
        <v>0</v>
      </c>
      <c r="I3318" t="s">
        <v>427</v>
      </c>
      <c r="J3318" t="s">
        <v>428</v>
      </c>
      <c r="K3318" t="s">
        <v>429</v>
      </c>
      <c r="L3318" t="s">
        <v>430</v>
      </c>
      <c r="M3318" t="s">
        <v>431</v>
      </c>
      <c r="N3318" t="s">
        <v>440</v>
      </c>
      <c r="O3318" t="s">
        <v>441</v>
      </c>
      <c r="P3318" t="s">
        <v>268</v>
      </c>
      <c r="Q3318" t="s">
        <v>269</v>
      </c>
      <c r="R3318" t="s">
        <v>434</v>
      </c>
      <c r="S3318" t="s">
        <v>435</v>
      </c>
      <c r="T3318">
        <v>2020</v>
      </c>
      <c r="X3318">
        <v>7517.0470999999998</v>
      </c>
      <c r="Y3318" s="7">
        <f t="shared" si="52"/>
        <v>43922</v>
      </c>
    </row>
    <row r="3319" spans="1:25" x14ac:dyDescent="0.25">
      <c r="A3319" t="s">
        <v>422</v>
      </c>
      <c r="B3319" t="s">
        <v>423</v>
      </c>
      <c r="C3319" t="s">
        <v>424</v>
      </c>
      <c r="D3319">
        <v>208</v>
      </c>
      <c r="E3319" t="s">
        <v>313</v>
      </c>
      <c r="F3319" t="s">
        <v>314</v>
      </c>
      <c r="G3319">
        <v>0</v>
      </c>
      <c r="I3319" t="s">
        <v>427</v>
      </c>
      <c r="J3319" t="s">
        <v>428</v>
      </c>
      <c r="K3319" t="s">
        <v>429</v>
      </c>
      <c r="L3319" t="s">
        <v>430</v>
      </c>
      <c r="M3319" t="s">
        <v>431</v>
      </c>
      <c r="N3319" t="s">
        <v>440</v>
      </c>
      <c r="O3319" t="s">
        <v>441</v>
      </c>
      <c r="P3319" t="s">
        <v>268</v>
      </c>
      <c r="Q3319" t="s">
        <v>269</v>
      </c>
      <c r="R3319" t="s">
        <v>434</v>
      </c>
      <c r="S3319" t="s">
        <v>435</v>
      </c>
      <c r="T3319">
        <v>2019</v>
      </c>
      <c r="X3319">
        <v>8952.1908000000003</v>
      </c>
      <c r="Y3319" s="7">
        <f t="shared" si="52"/>
        <v>43556</v>
      </c>
    </row>
    <row r="3320" spans="1:25" x14ac:dyDescent="0.25">
      <c r="A3320" t="s">
        <v>422</v>
      </c>
      <c r="B3320" t="s">
        <v>423</v>
      </c>
      <c r="C3320" t="s">
        <v>424</v>
      </c>
      <c r="D3320">
        <v>208</v>
      </c>
      <c r="E3320" t="s">
        <v>313</v>
      </c>
      <c r="F3320" t="s">
        <v>314</v>
      </c>
      <c r="G3320">
        <v>0</v>
      </c>
      <c r="I3320" t="s">
        <v>427</v>
      </c>
      <c r="J3320" t="s">
        <v>428</v>
      </c>
      <c r="K3320" t="s">
        <v>429</v>
      </c>
      <c r="L3320" t="s">
        <v>430</v>
      </c>
      <c r="M3320" t="s">
        <v>431</v>
      </c>
      <c r="N3320" t="s">
        <v>440</v>
      </c>
      <c r="O3320" t="s">
        <v>441</v>
      </c>
      <c r="P3320" t="s">
        <v>268</v>
      </c>
      <c r="Q3320" t="s">
        <v>269</v>
      </c>
      <c r="R3320" t="s">
        <v>434</v>
      </c>
      <c r="S3320" t="s">
        <v>435</v>
      </c>
      <c r="T3320">
        <v>2015</v>
      </c>
      <c r="X3320">
        <v>7851.7469700000001</v>
      </c>
      <c r="Y3320" s="7">
        <f t="shared" si="52"/>
        <v>42095</v>
      </c>
    </row>
    <row r="3321" spans="1:25" x14ac:dyDescent="0.25">
      <c r="A3321" t="s">
        <v>422</v>
      </c>
      <c r="B3321" t="s">
        <v>423</v>
      </c>
      <c r="C3321" t="s">
        <v>424</v>
      </c>
      <c r="D3321">
        <v>208</v>
      </c>
      <c r="E3321" t="s">
        <v>313</v>
      </c>
      <c r="F3321" t="s">
        <v>314</v>
      </c>
      <c r="G3321">
        <v>0</v>
      </c>
      <c r="I3321" t="s">
        <v>427</v>
      </c>
      <c r="J3321" t="s">
        <v>428</v>
      </c>
      <c r="K3321" t="s">
        <v>429</v>
      </c>
      <c r="L3321" t="s">
        <v>430</v>
      </c>
      <c r="M3321" t="s">
        <v>431</v>
      </c>
      <c r="N3321" t="s">
        <v>440</v>
      </c>
      <c r="O3321" t="s">
        <v>441</v>
      </c>
      <c r="P3321" t="s">
        <v>268</v>
      </c>
      <c r="Q3321" t="s">
        <v>269</v>
      </c>
      <c r="R3321" t="s">
        <v>434</v>
      </c>
      <c r="S3321" t="s">
        <v>435</v>
      </c>
      <c r="T3321">
        <v>2016</v>
      </c>
      <c r="X3321">
        <v>8380.9950700000009</v>
      </c>
      <c r="Y3321" s="7">
        <f t="shared" si="52"/>
        <v>42461</v>
      </c>
    </row>
    <row r="3322" spans="1:25" x14ac:dyDescent="0.25">
      <c r="A3322" t="s">
        <v>422</v>
      </c>
      <c r="B3322" t="s">
        <v>423</v>
      </c>
      <c r="C3322" t="s">
        <v>424</v>
      </c>
      <c r="D3322">
        <v>208</v>
      </c>
      <c r="E3322" t="s">
        <v>313</v>
      </c>
      <c r="F3322" t="s">
        <v>314</v>
      </c>
      <c r="G3322">
        <v>0</v>
      </c>
      <c r="I3322" t="s">
        <v>427</v>
      </c>
      <c r="J3322" t="s">
        <v>428</v>
      </c>
      <c r="K3322" t="s">
        <v>429</v>
      </c>
      <c r="L3322" t="s">
        <v>430</v>
      </c>
      <c r="M3322" t="s">
        <v>431</v>
      </c>
      <c r="N3322" t="s">
        <v>440</v>
      </c>
      <c r="O3322" t="s">
        <v>441</v>
      </c>
      <c r="P3322" t="s">
        <v>268</v>
      </c>
      <c r="Q3322" t="s">
        <v>269</v>
      </c>
      <c r="R3322" t="s">
        <v>434</v>
      </c>
      <c r="S3322" t="s">
        <v>435</v>
      </c>
      <c r="T3322">
        <v>2012</v>
      </c>
      <c r="X3322">
        <v>8710.34836</v>
      </c>
      <c r="Y3322" s="7">
        <f t="shared" si="52"/>
        <v>41000</v>
      </c>
    </row>
    <row r="3323" spans="1:25" x14ac:dyDescent="0.25">
      <c r="A3323" t="s">
        <v>422</v>
      </c>
      <c r="B3323" t="s">
        <v>423</v>
      </c>
      <c r="C3323" t="s">
        <v>424</v>
      </c>
      <c r="D3323">
        <v>208</v>
      </c>
      <c r="E3323" t="s">
        <v>313</v>
      </c>
      <c r="F3323" t="s">
        <v>314</v>
      </c>
      <c r="G3323">
        <v>0</v>
      </c>
      <c r="I3323" t="s">
        <v>427</v>
      </c>
      <c r="J3323" t="s">
        <v>428</v>
      </c>
      <c r="K3323" t="s">
        <v>429</v>
      </c>
      <c r="L3323" t="s">
        <v>430</v>
      </c>
      <c r="M3323" t="s">
        <v>431</v>
      </c>
      <c r="N3323" t="s">
        <v>440</v>
      </c>
      <c r="O3323" t="s">
        <v>441</v>
      </c>
      <c r="P3323" t="s">
        <v>268</v>
      </c>
      <c r="Q3323" t="s">
        <v>269</v>
      </c>
      <c r="R3323" t="s">
        <v>434</v>
      </c>
      <c r="S3323" t="s">
        <v>435</v>
      </c>
      <c r="T3323">
        <v>2017</v>
      </c>
      <c r="X3323">
        <v>7362.9479499999998</v>
      </c>
      <c r="Y3323" s="7">
        <f t="shared" si="52"/>
        <v>42826</v>
      </c>
    </row>
    <row r="3324" spans="1:25" x14ac:dyDescent="0.25">
      <c r="A3324" t="s">
        <v>422</v>
      </c>
      <c r="B3324" t="s">
        <v>423</v>
      </c>
      <c r="C3324" t="s">
        <v>424</v>
      </c>
      <c r="D3324">
        <v>208</v>
      </c>
      <c r="E3324" t="s">
        <v>313</v>
      </c>
      <c r="F3324" t="s">
        <v>314</v>
      </c>
      <c r="G3324">
        <v>0</v>
      </c>
      <c r="I3324" t="s">
        <v>427</v>
      </c>
      <c r="J3324" t="s">
        <v>428</v>
      </c>
      <c r="K3324" t="s">
        <v>429</v>
      </c>
      <c r="L3324" t="s">
        <v>430</v>
      </c>
      <c r="M3324" t="s">
        <v>431</v>
      </c>
      <c r="N3324" t="s">
        <v>440</v>
      </c>
      <c r="O3324" t="s">
        <v>441</v>
      </c>
      <c r="P3324" t="s">
        <v>268</v>
      </c>
      <c r="Q3324" t="s">
        <v>269</v>
      </c>
      <c r="R3324" t="s">
        <v>434</v>
      </c>
      <c r="S3324" t="s">
        <v>435</v>
      </c>
      <c r="T3324">
        <v>2011</v>
      </c>
      <c r="X3324">
        <v>9286.6392599999999</v>
      </c>
      <c r="Y3324" s="7">
        <f t="shared" si="52"/>
        <v>40634</v>
      </c>
    </row>
    <row r="3325" spans="1:25" x14ac:dyDescent="0.25">
      <c r="A3325" t="s">
        <v>422</v>
      </c>
      <c r="B3325" t="s">
        <v>423</v>
      </c>
      <c r="C3325" t="s">
        <v>424</v>
      </c>
      <c r="D3325">
        <v>208</v>
      </c>
      <c r="E3325" t="s">
        <v>313</v>
      </c>
      <c r="F3325" t="s">
        <v>314</v>
      </c>
      <c r="G3325">
        <v>0</v>
      </c>
      <c r="I3325" t="s">
        <v>427</v>
      </c>
      <c r="J3325" t="s">
        <v>428</v>
      </c>
      <c r="K3325" t="s">
        <v>429</v>
      </c>
      <c r="L3325" t="s">
        <v>430</v>
      </c>
      <c r="M3325" t="s">
        <v>431</v>
      </c>
      <c r="N3325" t="s">
        <v>440</v>
      </c>
      <c r="O3325" t="s">
        <v>441</v>
      </c>
      <c r="P3325" t="s">
        <v>268</v>
      </c>
      <c r="Q3325" t="s">
        <v>269</v>
      </c>
      <c r="R3325" t="s">
        <v>434</v>
      </c>
      <c r="S3325" t="s">
        <v>435</v>
      </c>
      <c r="T3325">
        <v>2010</v>
      </c>
      <c r="X3325">
        <v>7446.7648799999997</v>
      </c>
      <c r="Y3325" s="7">
        <f t="shared" si="52"/>
        <v>40269</v>
      </c>
    </row>
    <row r="3326" spans="1:25" x14ac:dyDescent="0.25">
      <c r="A3326" t="s">
        <v>422</v>
      </c>
      <c r="B3326" t="s">
        <v>423</v>
      </c>
      <c r="C3326" t="s">
        <v>424</v>
      </c>
      <c r="D3326">
        <v>208</v>
      </c>
      <c r="E3326" t="s">
        <v>313</v>
      </c>
      <c r="F3326" t="s">
        <v>314</v>
      </c>
      <c r="G3326">
        <v>0</v>
      </c>
      <c r="I3326" t="s">
        <v>427</v>
      </c>
      <c r="J3326" t="s">
        <v>428</v>
      </c>
      <c r="K3326" t="s">
        <v>429</v>
      </c>
      <c r="L3326" t="s">
        <v>430</v>
      </c>
      <c r="M3326" t="s">
        <v>431</v>
      </c>
      <c r="N3326" t="s">
        <v>440</v>
      </c>
      <c r="O3326" t="s">
        <v>441</v>
      </c>
      <c r="P3326" t="s">
        <v>268</v>
      </c>
      <c r="Q3326" t="s">
        <v>269</v>
      </c>
      <c r="R3326" t="s">
        <v>434</v>
      </c>
      <c r="S3326" t="s">
        <v>435</v>
      </c>
      <c r="T3326">
        <v>2009</v>
      </c>
      <c r="X3326">
        <v>6975.1358</v>
      </c>
      <c r="Y3326" s="7">
        <f t="shared" si="52"/>
        <v>39904</v>
      </c>
    </row>
    <row r="3327" spans="1:25" x14ac:dyDescent="0.25">
      <c r="A3327" t="s">
        <v>422</v>
      </c>
      <c r="B3327" t="s">
        <v>423</v>
      </c>
      <c r="C3327" t="s">
        <v>424</v>
      </c>
      <c r="D3327">
        <v>208</v>
      </c>
      <c r="E3327" t="s">
        <v>313</v>
      </c>
      <c r="F3327" t="s">
        <v>314</v>
      </c>
      <c r="G3327">
        <v>0</v>
      </c>
      <c r="I3327" t="s">
        <v>427</v>
      </c>
      <c r="J3327" t="s">
        <v>428</v>
      </c>
      <c r="K3327" t="s">
        <v>429</v>
      </c>
      <c r="L3327" t="s">
        <v>430</v>
      </c>
      <c r="M3327" t="s">
        <v>431</v>
      </c>
      <c r="N3327" t="s">
        <v>440</v>
      </c>
      <c r="O3327" t="s">
        <v>441</v>
      </c>
      <c r="P3327" t="s">
        <v>268</v>
      </c>
      <c r="Q3327" t="s">
        <v>269</v>
      </c>
      <c r="R3327" t="s">
        <v>434</v>
      </c>
      <c r="S3327" t="s">
        <v>435</v>
      </c>
      <c r="T3327">
        <v>2006</v>
      </c>
      <c r="X3327">
        <v>6862.3113300000005</v>
      </c>
      <c r="Y3327" s="7">
        <f t="shared" si="52"/>
        <v>38808</v>
      </c>
    </row>
    <row r="3328" spans="1:25" x14ac:dyDescent="0.25">
      <c r="A3328" t="s">
        <v>422</v>
      </c>
      <c r="B3328" t="s">
        <v>423</v>
      </c>
      <c r="C3328" t="s">
        <v>424</v>
      </c>
      <c r="D3328">
        <v>208</v>
      </c>
      <c r="E3328" t="s">
        <v>313</v>
      </c>
      <c r="F3328" t="s">
        <v>314</v>
      </c>
      <c r="G3328">
        <v>0</v>
      </c>
      <c r="I3328" t="s">
        <v>427</v>
      </c>
      <c r="J3328" t="s">
        <v>428</v>
      </c>
      <c r="K3328" t="s">
        <v>429</v>
      </c>
      <c r="L3328" t="s">
        <v>430</v>
      </c>
      <c r="M3328" t="s">
        <v>431</v>
      </c>
      <c r="N3328" t="s">
        <v>440</v>
      </c>
      <c r="O3328" t="s">
        <v>441</v>
      </c>
      <c r="P3328" t="s">
        <v>268</v>
      </c>
      <c r="Q3328" t="s">
        <v>269</v>
      </c>
      <c r="R3328" t="s">
        <v>434</v>
      </c>
      <c r="S3328" t="s">
        <v>435</v>
      </c>
      <c r="T3328">
        <v>2007</v>
      </c>
      <c r="X3328">
        <v>7632.6203599999999</v>
      </c>
      <c r="Y3328" s="7">
        <f t="shared" si="52"/>
        <v>39173</v>
      </c>
    </row>
    <row r="3329" spans="1:25" x14ac:dyDescent="0.25">
      <c r="A3329" t="s">
        <v>422</v>
      </c>
      <c r="B3329" t="s">
        <v>423</v>
      </c>
      <c r="C3329" t="s">
        <v>424</v>
      </c>
      <c r="D3329">
        <v>208</v>
      </c>
      <c r="E3329" t="s">
        <v>313</v>
      </c>
      <c r="F3329" t="s">
        <v>314</v>
      </c>
      <c r="G3329">
        <v>0</v>
      </c>
      <c r="I3329" t="s">
        <v>427</v>
      </c>
      <c r="J3329" t="s">
        <v>428</v>
      </c>
      <c r="K3329" t="s">
        <v>429</v>
      </c>
      <c r="L3329" t="s">
        <v>430</v>
      </c>
      <c r="M3329" t="s">
        <v>431</v>
      </c>
      <c r="N3329" t="s">
        <v>440</v>
      </c>
      <c r="O3329" t="s">
        <v>441</v>
      </c>
      <c r="P3329" t="s">
        <v>268</v>
      </c>
      <c r="Q3329" t="s">
        <v>269</v>
      </c>
      <c r="R3329" t="s">
        <v>434</v>
      </c>
      <c r="S3329" t="s">
        <v>435</v>
      </c>
      <c r="T3329">
        <v>2008</v>
      </c>
      <c r="X3329">
        <v>11394.2734</v>
      </c>
      <c r="Y3329" s="7">
        <f t="shared" si="52"/>
        <v>39539</v>
      </c>
    </row>
    <row r="3330" spans="1:25" x14ac:dyDescent="0.25">
      <c r="A3330" t="s">
        <v>422</v>
      </c>
      <c r="B3330" t="s">
        <v>423</v>
      </c>
      <c r="C3330" t="s">
        <v>424</v>
      </c>
      <c r="D3330">
        <v>208</v>
      </c>
      <c r="E3330" t="s">
        <v>313</v>
      </c>
      <c r="F3330" t="s">
        <v>314</v>
      </c>
      <c r="G3330">
        <v>0</v>
      </c>
      <c r="I3330" t="s">
        <v>427</v>
      </c>
      <c r="J3330" t="s">
        <v>428</v>
      </c>
      <c r="K3330" t="s">
        <v>429</v>
      </c>
      <c r="L3330" t="s">
        <v>430</v>
      </c>
      <c r="M3330" t="s">
        <v>431</v>
      </c>
      <c r="N3330" t="s">
        <v>442</v>
      </c>
      <c r="O3330" t="s">
        <v>443</v>
      </c>
      <c r="P3330" t="s">
        <v>268</v>
      </c>
      <c r="Q3330" t="s">
        <v>269</v>
      </c>
      <c r="R3330" t="s">
        <v>434</v>
      </c>
      <c r="S3330" t="s">
        <v>435</v>
      </c>
      <c r="T3330">
        <v>2013</v>
      </c>
      <c r="X3330">
        <v>9429.4757000000009</v>
      </c>
      <c r="Y3330" s="7">
        <f t="shared" si="52"/>
        <v>41395</v>
      </c>
    </row>
    <row r="3331" spans="1:25" x14ac:dyDescent="0.25">
      <c r="A3331" t="s">
        <v>422</v>
      </c>
      <c r="B3331" t="s">
        <v>423</v>
      </c>
      <c r="C3331" t="s">
        <v>424</v>
      </c>
      <c r="D3331">
        <v>208</v>
      </c>
      <c r="E3331" t="s">
        <v>313</v>
      </c>
      <c r="F3331" t="s">
        <v>314</v>
      </c>
      <c r="G3331">
        <v>0</v>
      </c>
      <c r="I3331" t="s">
        <v>427</v>
      </c>
      <c r="J3331" t="s">
        <v>428</v>
      </c>
      <c r="K3331" t="s">
        <v>429</v>
      </c>
      <c r="L3331" t="s">
        <v>430</v>
      </c>
      <c r="M3331" t="s">
        <v>431</v>
      </c>
      <c r="N3331" t="s">
        <v>442</v>
      </c>
      <c r="O3331" t="s">
        <v>443</v>
      </c>
      <c r="P3331" t="s">
        <v>268</v>
      </c>
      <c r="Q3331" t="s">
        <v>269</v>
      </c>
      <c r="R3331" t="s">
        <v>434</v>
      </c>
      <c r="S3331" t="s">
        <v>435</v>
      </c>
      <c r="T3331">
        <v>2018</v>
      </c>
      <c r="X3331">
        <v>9364.4354800000001</v>
      </c>
      <c r="Y3331" s="7">
        <f t="shared" ref="Y3331:Y3394" si="53">DATE(T3331,INDEX(AC:AC,MATCH(O3331,AB:AB,0)), 1)</f>
        <v>43221</v>
      </c>
    </row>
    <row r="3332" spans="1:25" x14ac:dyDescent="0.25">
      <c r="A3332" t="s">
        <v>422</v>
      </c>
      <c r="B3332" t="s">
        <v>423</v>
      </c>
      <c r="C3332" t="s">
        <v>424</v>
      </c>
      <c r="D3332">
        <v>208</v>
      </c>
      <c r="E3332" t="s">
        <v>313</v>
      </c>
      <c r="F3332" t="s">
        <v>314</v>
      </c>
      <c r="G3332">
        <v>0</v>
      </c>
      <c r="I3332" t="s">
        <v>427</v>
      </c>
      <c r="J3332" t="s">
        <v>428</v>
      </c>
      <c r="K3332" t="s">
        <v>429</v>
      </c>
      <c r="L3332" t="s">
        <v>430</v>
      </c>
      <c r="M3332" t="s">
        <v>431</v>
      </c>
      <c r="N3332" t="s">
        <v>442</v>
      </c>
      <c r="O3332" t="s">
        <v>443</v>
      </c>
      <c r="P3332" t="s">
        <v>268</v>
      </c>
      <c r="Q3332" t="s">
        <v>269</v>
      </c>
      <c r="R3332" t="s">
        <v>434</v>
      </c>
      <c r="S3332" t="s">
        <v>435</v>
      </c>
      <c r="T3332">
        <v>2014</v>
      </c>
      <c r="X3332">
        <v>9903.7930400000005</v>
      </c>
      <c r="Y3332" s="7">
        <f t="shared" si="53"/>
        <v>41760</v>
      </c>
    </row>
    <row r="3333" spans="1:25" x14ac:dyDescent="0.25">
      <c r="A3333" t="s">
        <v>422</v>
      </c>
      <c r="B3333" t="s">
        <v>423</v>
      </c>
      <c r="C3333" t="s">
        <v>424</v>
      </c>
      <c r="D3333">
        <v>208</v>
      </c>
      <c r="E3333" t="s">
        <v>313</v>
      </c>
      <c r="F3333" t="s">
        <v>314</v>
      </c>
      <c r="G3333">
        <v>0</v>
      </c>
      <c r="I3333" t="s">
        <v>427</v>
      </c>
      <c r="J3333" t="s">
        <v>428</v>
      </c>
      <c r="K3333" t="s">
        <v>429</v>
      </c>
      <c r="L3333" t="s">
        <v>430</v>
      </c>
      <c r="M3333" t="s">
        <v>431</v>
      </c>
      <c r="N3333" t="s">
        <v>442</v>
      </c>
      <c r="O3333" t="s">
        <v>443</v>
      </c>
      <c r="P3333" t="s">
        <v>268</v>
      </c>
      <c r="Q3333" t="s">
        <v>269</v>
      </c>
      <c r="R3333" t="s">
        <v>434</v>
      </c>
      <c r="S3333" t="s">
        <v>435</v>
      </c>
      <c r="T3333">
        <v>2019</v>
      </c>
      <c r="X3333">
        <v>9759.4717500000006</v>
      </c>
      <c r="Y3333" s="7">
        <f t="shared" si="53"/>
        <v>43586</v>
      </c>
    </row>
    <row r="3334" spans="1:25" x14ac:dyDescent="0.25">
      <c r="A3334" t="s">
        <v>422</v>
      </c>
      <c r="B3334" t="s">
        <v>423</v>
      </c>
      <c r="C3334" t="s">
        <v>424</v>
      </c>
      <c r="D3334">
        <v>208</v>
      </c>
      <c r="E3334" t="s">
        <v>313</v>
      </c>
      <c r="F3334" t="s">
        <v>314</v>
      </c>
      <c r="G3334">
        <v>0</v>
      </c>
      <c r="I3334" t="s">
        <v>427</v>
      </c>
      <c r="J3334" t="s">
        <v>428</v>
      </c>
      <c r="K3334" t="s">
        <v>429</v>
      </c>
      <c r="L3334" t="s">
        <v>430</v>
      </c>
      <c r="M3334" t="s">
        <v>431</v>
      </c>
      <c r="N3334" t="s">
        <v>442</v>
      </c>
      <c r="O3334" t="s">
        <v>443</v>
      </c>
      <c r="P3334" t="s">
        <v>268</v>
      </c>
      <c r="Q3334" t="s">
        <v>269</v>
      </c>
      <c r="R3334" t="s">
        <v>434</v>
      </c>
      <c r="S3334" t="s">
        <v>435</v>
      </c>
      <c r="T3334">
        <v>2017</v>
      </c>
      <c r="X3334">
        <v>8716.4685000000009</v>
      </c>
      <c r="Y3334" s="7">
        <f t="shared" si="53"/>
        <v>42856</v>
      </c>
    </row>
    <row r="3335" spans="1:25" x14ac:dyDescent="0.25">
      <c r="A3335" t="s">
        <v>422</v>
      </c>
      <c r="B3335" t="s">
        <v>423</v>
      </c>
      <c r="C3335" t="s">
        <v>424</v>
      </c>
      <c r="D3335">
        <v>208</v>
      </c>
      <c r="E3335" t="s">
        <v>313</v>
      </c>
      <c r="F3335" t="s">
        <v>314</v>
      </c>
      <c r="G3335">
        <v>0</v>
      </c>
      <c r="I3335" t="s">
        <v>427</v>
      </c>
      <c r="J3335" t="s">
        <v>428</v>
      </c>
      <c r="K3335" t="s">
        <v>429</v>
      </c>
      <c r="L3335" t="s">
        <v>430</v>
      </c>
      <c r="M3335" t="s">
        <v>431</v>
      </c>
      <c r="N3335" t="s">
        <v>442</v>
      </c>
      <c r="O3335" t="s">
        <v>443</v>
      </c>
      <c r="P3335" t="s">
        <v>268</v>
      </c>
      <c r="Q3335" t="s">
        <v>269</v>
      </c>
      <c r="R3335" t="s">
        <v>434</v>
      </c>
      <c r="S3335" t="s">
        <v>435</v>
      </c>
      <c r="T3335">
        <v>2012</v>
      </c>
      <c r="X3335">
        <v>9189.4080599999998</v>
      </c>
      <c r="Y3335" s="7">
        <f t="shared" si="53"/>
        <v>41030</v>
      </c>
    </row>
    <row r="3336" spans="1:25" x14ac:dyDescent="0.25">
      <c r="A3336" t="s">
        <v>422</v>
      </c>
      <c r="B3336" t="s">
        <v>423</v>
      </c>
      <c r="C3336" t="s">
        <v>424</v>
      </c>
      <c r="D3336">
        <v>208</v>
      </c>
      <c r="E3336" t="s">
        <v>313</v>
      </c>
      <c r="F3336" t="s">
        <v>314</v>
      </c>
      <c r="G3336">
        <v>0</v>
      </c>
      <c r="I3336" t="s">
        <v>427</v>
      </c>
      <c r="J3336" t="s">
        <v>428</v>
      </c>
      <c r="K3336" t="s">
        <v>429</v>
      </c>
      <c r="L3336" t="s">
        <v>430</v>
      </c>
      <c r="M3336" t="s">
        <v>431</v>
      </c>
      <c r="N3336" t="s">
        <v>442</v>
      </c>
      <c r="O3336" t="s">
        <v>443</v>
      </c>
      <c r="P3336" t="s">
        <v>268</v>
      </c>
      <c r="Q3336" t="s">
        <v>269</v>
      </c>
      <c r="R3336" t="s">
        <v>434</v>
      </c>
      <c r="S3336" t="s">
        <v>435</v>
      </c>
      <c r="T3336">
        <v>2016</v>
      </c>
      <c r="X3336">
        <v>7983.5300200000001</v>
      </c>
      <c r="Y3336" s="7">
        <f t="shared" si="53"/>
        <v>42491</v>
      </c>
    </row>
    <row r="3337" spans="1:25" x14ac:dyDescent="0.25">
      <c r="A3337" t="s">
        <v>422</v>
      </c>
      <c r="B3337" t="s">
        <v>423</v>
      </c>
      <c r="C3337" t="s">
        <v>424</v>
      </c>
      <c r="D3337">
        <v>208</v>
      </c>
      <c r="E3337" t="s">
        <v>313</v>
      </c>
      <c r="F3337" t="s">
        <v>314</v>
      </c>
      <c r="G3337">
        <v>0</v>
      </c>
      <c r="I3337" t="s">
        <v>427</v>
      </c>
      <c r="J3337" t="s">
        <v>428</v>
      </c>
      <c r="K3337" t="s">
        <v>429</v>
      </c>
      <c r="L3337" t="s">
        <v>430</v>
      </c>
      <c r="M3337" t="s">
        <v>431</v>
      </c>
      <c r="N3337" t="s">
        <v>442</v>
      </c>
      <c r="O3337" t="s">
        <v>443</v>
      </c>
      <c r="P3337" t="s">
        <v>268</v>
      </c>
      <c r="Q3337" t="s">
        <v>269</v>
      </c>
      <c r="R3337" t="s">
        <v>434</v>
      </c>
      <c r="S3337" t="s">
        <v>435</v>
      </c>
      <c r="T3337">
        <v>2015</v>
      </c>
      <c r="X3337">
        <v>7961.8805000000002</v>
      </c>
      <c r="Y3337" s="7">
        <f t="shared" si="53"/>
        <v>42125</v>
      </c>
    </row>
    <row r="3338" spans="1:25" x14ac:dyDescent="0.25">
      <c r="A3338" t="s">
        <v>422</v>
      </c>
      <c r="B3338" t="s">
        <v>423</v>
      </c>
      <c r="C3338" t="s">
        <v>424</v>
      </c>
      <c r="D3338">
        <v>208</v>
      </c>
      <c r="E3338" t="s">
        <v>313</v>
      </c>
      <c r="F3338" t="s">
        <v>314</v>
      </c>
      <c r="G3338">
        <v>0</v>
      </c>
      <c r="I3338" t="s">
        <v>427</v>
      </c>
      <c r="J3338" t="s">
        <v>428</v>
      </c>
      <c r="K3338" t="s">
        <v>429</v>
      </c>
      <c r="L3338" t="s">
        <v>430</v>
      </c>
      <c r="M3338" t="s">
        <v>431</v>
      </c>
      <c r="N3338" t="s">
        <v>442</v>
      </c>
      <c r="O3338" t="s">
        <v>443</v>
      </c>
      <c r="P3338" t="s">
        <v>268</v>
      </c>
      <c r="Q3338" t="s">
        <v>269</v>
      </c>
      <c r="R3338" t="s">
        <v>434</v>
      </c>
      <c r="S3338" t="s">
        <v>435</v>
      </c>
      <c r="T3338">
        <v>2009</v>
      </c>
      <c r="X3338">
        <v>7177.5794999999998</v>
      </c>
      <c r="Y3338" s="7">
        <f t="shared" si="53"/>
        <v>39934</v>
      </c>
    </row>
    <row r="3339" spans="1:25" x14ac:dyDescent="0.25">
      <c r="A3339" t="s">
        <v>422</v>
      </c>
      <c r="B3339" t="s">
        <v>423</v>
      </c>
      <c r="C3339" t="s">
        <v>424</v>
      </c>
      <c r="D3339">
        <v>208</v>
      </c>
      <c r="E3339" t="s">
        <v>313</v>
      </c>
      <c r="F3339" t="s">
        <v>314</v>
      </c>
      <c r="G3339">
        <v>0</v>
      </c>
      <c r="I3339" t="s">
        <v>427</v>
      </c>
      <c r="J3339" t="s">
        <v>428</v>
      </c>
      <c r="K3339" t="s">
        <v>429</v>
      </c>
      <c r="L3339" t="s">
        <v>430</v>
      </c>
      <c r="M3339" t="s">
        <v>431</v>
      </c>
      <c r="N3339" t="s">
        <v>442</v>
      </c>
      <c r="O3339" t="s">
        <v>443</v>
      </c>
      <c r="P3339" t="s">
        <v>268</v>
      </c>
      <c r="Q3339" t="s">
        <v>269</v>
      </c>
      <c r="R3339" t="s">
        <v>434</v>
      </c>
      <c r="S3339" t="s">
        <v>435</v>
      </c>
      <c r="T3339">
        <v>2010</v>
      </c>
      <c r="X3339">
        <v>7538.7487000000001</v>
      </c>
      <c r="Y3339" s="7">
        <f t="shared" si="53"/>
        <v>40299</v>
      </c>
    </row>
    <row r="3340" spans="1:25" x14ac:dyDescent="0.25">
      <c r="A3340" t="s">
        <v>422</v>
      </c>
      <c r="B3340" t="s">
        <v>423</v>
      </c>
      <c r="C3340" t="s">
        <v>424</v>
      </c>
      <c r="D3340">
        <v>208</v>
      </c>
      <c r="E3340" t="s">
        <v>313</v>
      </c>
      <c r="F3340" t="s">
        <v>314</v>
      </c>
      <c r="G3340">
        <v>0</v>
      </c>
      <c r="I3340" t="s">
        <v>427</v>
      </c>
      <c r="J3340" t="s">
        <v>428</v>
      </c>
      <c r="K3340" t="s">
        <v>429</v>
      </c>
      <c r="L3340" t="s">
        <v>430</v>
      </c>
      <c r="M3340" t="s">
        <v>431</v>
      </c>
      <c r="N3340" t="s">
        <v>442</v>
      </c>
      <c r="O3340" t="s">
        <v>443</v>
      </c>
      <c r="P3340" t="s">
        <v>268</v>
      </c>
      <c r="Q3340" t="s">
        <v>269</v>
      </c>
      <c r="R3340" t="s">
        <v>434</v>
      </c>
      <c r="S3340" t="s">
        <v>435</v>
      </c>
      <c r="T3340">
        <v>2011</v>
      </c>
      <c r="X3340">
        <v>9873.4034100000008</v>
      </c>
      <c r="Y3340" s="7">
        <f t="shared" si="53"/>
        <v>40664</v>
      </c>
    </row>
    <row r="3341" spans="1:25" x14ac:dyDescent="0.25">
      <c r="A3341" t="s">
        <v>422</v>
      </c>
      <c r="B3341" t="s">
        <v>423</v>
      </c>
      <c r="C3341" t="s">
        <v>424</v>
      </c>
      <c r="D3341">
        <v>208</v>
      </c>
      <c r="E3341" t="s">
        <v>313</v>
      </c>
      <c r="F3341" t="s">
        <v>314</v>
      </c>
      <c r="G3341">
        <v>0</v>
      </c>
      <c r="I3341" t="s">
        <v>427</v>
      </c>
      <c r="J3341" t="s">
        <v>428</v>
      </c>
      <c r="K3341" t="s">
        <v>429</v>
      </c>
      <c r="L3341" t="s">
        <v>430</v>
      </c>
      <c r="M3341" t="s">
        <v>431</v>
      </c>
      <c r="N3341" t="s">
        <v>442</v>
      </c>
      <c r="O3341" t="s">
        <v>443</v>
      </c>
      <c r="P3341" t="s">
        <v>268</v>
      </c>
      <c r="Q3341" t="s">
        <v>269</v>
      </c>
      <c r="R3341" t="s">
        <v>434</v>
      </c>
      <c r="S3341" t="s">
        <v>435</v>
      </c>
      <c r="T3341">
        <v>2006</v>
      </c>
      <c r="X3341">
        <v>7872.4495999999999</v>
      </c>
      <c r="Y3341" s="7">
        <f t="shared" si="53"/>
        <v>38838</v>
      </c>
    </row>
    <row r="3342" spans="1:25" x14ac:dyDescent="0.25">
      <c r="A3342" t="s">
        <v>422</v>
      </c>
      <c r="B3342" t="s">
        <v>423</v>
      </c>
      <c r="C3342" t="s">
        <v>424</v>
      </c>
      <c r="D3342">
        <v>208</v>
      </c>
      <c r="E3342" t="s">
        <v>313</v>
      </c>
      <c r="F3342" t="s">
        <v>314</v>
      </c>
      <c r="G3342">
        <v>0</v>
      </c>
      <c r="I3342" t="s">
        <v>427</v>
      </c>
      <c r="J3342" t="s">
        <v>428</v>
      </c>
      <c r="K3342" t="s">
        <v>429</v>
      </c>
      <c r="L3342" t="s">
        <v>430</v>
      </c>
      <c r="M3342" t="s">
        <v>431</v>
      </c>
      <c r="N3342" t="s">
        <v>442</v>
      </c>
      <c r="O3342" t="s">
        <v>443</v>
      </c>
      <c r="P3342" t="s">
        <v>268</v>
      </c>
      <c r="Q3342" t="s">
        <v>269</v>
      </c>
      <c r="R3342" t="s">
        <v>434</v>
      </c>
      <c r="S3342" t="s">
        <v>435</v>
      </c>
      <c r="T3342">
        <v>2008</v>
      </c>
      <c r="X3342">
        <v>10568.49238</v>
      </c>
      <c r="Y3342" s="7">
        <f t="shared" si="53"/>
        <v>39569</v>
      </c>
    </row>
    <row r="3343" spans="1:25" x14ac:dyDescent="0.25">
      <c r="A3343" t="s">
        <v>422</v>
      </c>
      <c r="B3343" t="s">
        <v>423</v>
      </c>
      <c r="C3343" t="s">
        <v>424</v>
      </c>
      <c r="D3343">
        <v>208</v>
      </c>
      <c r="E3343" t="s">
        <v>313</v>
      </c>
      <c r="F3343" t="s">
        <v>314</v>
      </c>
      <c r="G3343">
        <v>0</v>
      </c>
      <c r="I3343" t="s">
        <v>427</v>
      </c>
      <c r="J3343" t="s">
        <v>428</v>
      </c>
      <c r="K3343" t="s">
        <v>429</v>
      </c>
      <c r="L3343" t="s">
        <v>430</v>
      </c>
      <c r="M3343" t="s">
        <v>431</v>
      </c>
      <c r="N3343" t="s">
        <v>442</v>
      </c>
      <c r="O3343" t="s">
        <v>443</v>
      </c>
      <c r="P3343" t="s">
        <v>268</v>
      </c>
      <c r="Q3343" t="s">
        <v>269</v>
      </c>
      <c r="R3343" t="s">
        <v>434</v>
      </c>
      <c r="S3343" t="s">
        <v>435</v>
      </c>
      <c r="T3343">
        <v>2007</v>
      </c>
      <c r="X3343">
        <v>8156.5906999999997</v>
      </c>
      <c r="Y3343" s="7">
        <f t="shared" si="53"/>
        <v>39203</v>
      </c>
    </row>
    <row r="3344" spans="1:25" x14ac:dyDescent="0.25">
      <c r="A3344" t="s">
        <v>422</v>
      </c>
      <c r="B3344" t="s">
        <v>423</v>
      </c>
      <c r="C3344" t="s">
        <v>424</v>
      </c>
      <c r="D3344">
        <v>208</v>
      </c>
      <c r="E3344" t="s">
        <v>313</v>
      </c>
      <c r="F3344" t="s">
        <v>314</v>
      </c>
      <c r="G3344">
        <v>0</v>
      </c>
      <c r="I3344" t="s">
        <v>427</v>
      </c>
      <c r="J3344" t="s">
        <v>428</v>
      </c>
      <c r="K3344" t="s">
        <v>429</v>
      </c>
      <c r="L3344" t="s">
        <v>430</v>
      </c>
      <c r="M3344" t="s">
        <v>431</v>
      </c>
      <c r="N3344" t="s">
        <v>444</v>
      </c>
      <c r="O3344" t="s">
        <v>445</v>
      </c>
      <c r="P3344" t="s">
        <v>268</v>
      </c>
      <c r="Q3344" t="s">
        <v>269</v>
      </c>
      <c r="R3344" t="s">
        <v>434</v>
      </c>
      <c r="S3344" t="s">
        <v>435</v>
      </c>
      <c r="T3344">
        <v>2018</v>
      </c>
      <c r="X3344">
        <v>9551.9033199999994</v>
      </c>
      <c r="Y3344" s="7">
        <f t="shared" si="53"/>
        <v>43252</v>
      </c>
    </row>
    <row r="3345" spans="1:25" x14ac:dyDescent="0.25">
      <c r="A3345" t="s">
        <v>422</v>
      </c>
      <c r="B3345" t="s">
        <v>423</v>
      </c>
      <c r="C3345" t="s">
        <v>424</v>
      </c>
      <c r="D3345">
        <v>208</v>
      </c>
      <c r="E3345" t="s">
        <v>313</v>
      </c>
      <c r="F3345" t="s">
        <v>314</v>
      </c>
      <c r="G3345">
        <v>0</v>
      </c>
      <c r="I3345" t="s">
        <v>427</v>
      </c>
      <c r="J3345" t="s">
        <v>428</v>
      </c>
      <c r="K3345" t="s">
        <v>429</v>
      </c>
      <c r="L3345" t="s">
        <v>430</v>
      </c>
      <c r="M3345" t="s">
        <v>431</v>
      </c>
      <c r="N3345" t="s">
        <v>444</v>
      </c>
      <c r="O3345" t="s">
        <v>445</v>
      </c>
      <c r="P3345" t="s">
        <v>268</v>
      </c>
      <c r="Q3345" t="s">
        <v>269</v>
      </c>
      <c r="R3345" t="s">
        <v>434</v>
      </c>
      <c r="S3345" t="s">
        <v>435</v>
      </c>
      <c r="T3345">
        <v>2014</v>
      </c>
      <c r="X3345">
        <v>9387.7225600000002</v>
      </c>
      <c r="Y3345" s="7">
        <f t="shared" si="53"/>
        <v>41791</v>
      </c>
    </row>
    <row r="3346" spans="1:25" x14ac:dyDescent="0.25">
      <c r="A3346" t="s">
        <v>422</v>
      </c>
      <c r="B3346" t="s">
        <v>423</v>
      </c>
      <c r="C3346" t="s">
        <v>424</v>
      </c>
      <c r="D3346">
        <v>208</v>
      </c>
      <c r="E3346" t="s">
        <v>313</v>
      </c>
      <c r="F3346" t="s">
        <v>314</v>
      </c>
      <c r="G3346">
        <v>0</v>
      </c>
      <c r="I3346" t="s">
        <v>427</v>
      </c>
      <c r="J3346" t="s">
        <v>428</v>
      </c>
      <c r="K3346" t="s">
        <v>429</v>
      </c>
      <c r="L3346" t="s">
        <v>430</v>
      </c>
      <c r="M3346" t="s">
        <v>431</v>
      </c>
      <c r="N3346" t="s">
        <v>444</v>
      </c>
      <c r="O3346" t="s">
        <v>445</v>
      </c>
      <c r="P3346" t="s">
        <v>268</v>
      </c>
      <c r="Q3346" t="s">
        <v>269</v>
      </c>
      <c r="R3346" t="s">
        <v>434</v>
      </c>
      <c r="S3346" t="s">
        <v>435</v>
      </c>
      <c r="T3346">
        <v>2013</v>
      </c>
      <c r="X3346">
        <v>8784.1377799999991</v>
      </c>
      <c r="Y3346" s="7">
        <f t="shared" si="53"/>
        <v>41426</v>
      </c>
    </row>
    <row r="3347" spans="1:25" x14ac:dyDescent="0.25">
      <c r="A3347" t="s">
        <v>422</v>
      </c>
      <c r="B3347" t="s">
        <v>423</v>
      </c>
      <c r="C3347" t="s">
        <v>424</v>
      </c>
      <c r="D3347">
        <v>208</v>
      </c>
      <c r="E3347" t="s">
        <v>313</v>
      </c>
      <c r="F3347" t="s">
        <v>314</v>
      </c>
      <c r="G3347">
        <v>0</v>
      </c>
      <c r="I3347" t="s">
        <v>427</v>
      </c>
      <c r="J3347" t="s">
        <v>428</v>
      </c>
      <c r="K3347" t="s">
        <v>429</v>
      </c>
      <c r="L3347" t="s">
        <v>430</v>
      </c>
      <c r="M3347" t="s">
        <v>431</v>
      </c>
      <c r="N3347" t="s">
        <v>444</v>
      </c>
      <c r="O3347" t="s">
        <v>445</v>
      </c>
      <c r="P3347" t="s">
        <v>268</v>
      </c>
      <c r="Q3347" t="s">
        <v>269</v>
      </c>
      <c r="R3347" t="s">
        <v>434</v>
      </c>
      <c r="S3347" t="s">
        <v>435</v>
      </c>
      <c r="T3347">
        <v>2019</v>
      </c>
      <c r="X3347">
        <v>9035.3034399999997</v>
      </c>
      <c r="Y3347" s="7">
        <f t="shared" si="53"/>
        <v>43617</v>
      </c>
    </row>
    <row r="3348" spans="1:25" x14ac:dyDescent="0.25">
      <c r="A3348" t="s">
        <v>422</v>
      </c>
      <c r="B3348" t="s">
        <v>423</v>
      </c>
      <c r="C3348" t="s">
        <v>424</v>
      </c>
      <c r="D3348">
        <v>208</v>
      </c>
      <c r="E3348" t="s">
        <v>313</v>
      </c>
      <c r="F3348" t="s">
        <v>314</v>
      </c>
      <c r="G3348">
        <v>0</v>
      </c>
      <c r="I3348" t="s">
        <v>427</v>
      </c>
      <c r="J3348" t="s">
        <v>428</v>
      </c>
      <c r="K3348" t="s">
        <v>429</v>
      </c>
      <c r="L3348" t="s">
        <v>430</v>
      </c>
      <c r="M3348" t="s">
        <v>431</v>
      </c>
      <c r="N3348" t="s">
        <v>444</v>
      </c>
      <c r="O3348" t="s">
        <v>445</v>
      </c>
      <c r="P3348" t="s">
        <v>268</v>
      </c>
      <c r="Q3348" t="s">
        <v>269</v>
      </c>
      <c r="R3348" t="s">
        <v>434</v>
      </c>
      <c r="S3348" t="s">
        <v>435</v>
      </c>
      <c r="T3348">
        <v>2015</v>
      </c>
      <c r="X3348">
        <v>8172.4829200000004</v>
      </c>
      <c r="Y3348" s="7">
        <f t="shared" si="53"/>
        <v>42156</v>
      </c>
    </row>
    <row r="3349" spans="1:25" x14ac:dyDescent="0.25">
      <c r="A3349" t="s">
        <v>422</v>
      </c>
      <c r="B3349" t="s">
        <v>423</v>
      </c>
      <c r="C3349" t="s">
        <v>424</v>
      </c>
      <c r="D3349">
        <v>208</v>
      </c>
      <c r="E3349" t="s">
        <v>313</v>
      </c>
      <c r="F3349" t="s">
        <v>314</v>
      </c>
      <c r="G3349">
        <v>0</v>
      </c>
      <c r="I3349" t="s">
        <v>427</v>
      </c>
      <c r="J3349" t="s">
        <v>428</v>
      </c>
      <c r="K3349" t="s">
        <v>429</v>
      </c>
      <c r="L3349" t="s">
        <v>430</v>
      </c>
      <c r="M3349" t="s">
        <v>431</v>
      </c>
      <c r="N3349" t="s">
        <v>444</v>
      </c>
      <c r="O3349" t="s">
        <v>445</v>
      </c>
      <c r="P3349" t="s">
        <v>268</v>
      </c>
      <c r="Q3349" t="s">
        <v>269</v>
      </c>
      <c r="R3349" t="s">
        <v>434</v>
      </c>
      <c r="S3349" t="s">
        <v>435</v>
      </c>
      <c r="T3349">
        <v>2016</v>
      </c>
      <c r="X3349">
        <v>8398.7305500000002</v>
      </c>
      <c r="Y3349" s="7">
        <f t="shared" si="53"/>
        <v>42522</v>
      </c>
    </row>
    <row r="3350" spans="1:25" x14ac:dyDescent="0.25">
      <c r="A3350" t="s">
        <v>422</v>
      </c>
      <c r="B3350" t="s">
        <v>423</v>
      </c>
      <c r="C3350" t="s">
        <v>424</v>
      </c>
      <c r="D3350">
        <v>208</v>
      </c>
      <c r="E3350" t="s">
        <v>313</v>
      </c>
      <c r="F3350" t="s">
        <v>314</v>
      </c>
      <c r="G3350">
        <v>0</v>
      </c>
      <c r="I3350" t="s">
        <v>427</v>
      </c>
      <c r="J3350" t="s">
        <v>428</v>
      </c>
      <c r="K3350" t="s">
        <v>429</v>
      </c>
      <c r="L3350" t="s">
        <v>430</v>
      </c>
      <c r="M3350" t="s">
        <v>431</v>
      </c>
      <c r="N3350" t="s">
        <v>444</v>
      </c>
      <c r="O3350" t="s">
        <v>445</v>
      </c>
      <c r="P3350" t="s">
        <v>268</v>
      </c>
      <c r="Q3350" t="s">
        <v>269</v>
      </c>
      <c r="R3350" t="s">
        <v>434</v>
      </c>
      <c r="S3350" t="s">
        <v>435</v>
      </c>
      <c r="T3350">
        <v>2012</v>
      </c>
      <c r="X3350">
        <v>8996.4237200000007</v>
      </c>
      <c r="Y3350" s="7">
        <f t="shared" si="53"/>
        <v>41061</v>
      </c>
    </row>
    <row r="3351" spans="1:25" x14ac:dyDescent="0.25">
      <c r="A3351" t="s">
        <v>422</v>
      </c>
      <c r="B3351" t="s">
        <v>423</v>
      </c>
      <c r="C3351" t="s">
        <v>424</v>
      </c>
      <c r="D3351">
        <v>208</v>
      </c>
      <c r="E3351" t="s">
        <v>313</v>
      </c>
      <c r="F3351" t="s">
        <v>314</v>
      </c>
      <c r="G3351">
        <v>0</v>
      </c>
      <c r="I3351" t="s">
        <v>427</v>
      </c>
      <c r="J3351" t="s">
        <v>428</v>
      </c>
      <c r="K3351" t="s">
        <v>429</v>
      </c>
      <c r="L3351" t="s">
        <v>430</v>
      </c>
      <c r="M3351" t="s">
        <v>431</v>
      </c>
      <c r="N3351" t="s">
        <v>444</v>
      </c>
      <c r="O3351" t="s">
        <v>445</v>
      </c>
      <c r="P3351" t="s">
        <v>268</v>
      </c>
      <c r="Q3351" t="s">
        <v>269</v>
      </c>
      <c r="R3351" t="s">
        <v>434</v>
      </c>
      <c r="S3351" t="s">
        <v>435</v>
      </c>
      <c r="T3351">
        <v>2017</v>
      </c>
      <c r="X3351">
        <v>8823.2990399999999</v>
      </c>
      <c r="Y3351" s="7">
        <f t="shared" si="53"/>
        <v>42887</v>
      </c>
    </row>
    <row r="3352" spans="1:25" x14ac:dyDescent="0.25">
      <c r="A3352" t="s">
        <v>422</v>
      </c>
      <c r="B3352" t="s">
        <v>423</v>
      </c>
      <c r="C3352" t="s">
        <v>424</v>
      </c>
      <c r="D3352">
        <v>208</v>
      </c>
      <c r="E3352" t="s">
        <v>313</v>
      </c>
      <c r="F3352" t="s">
        <v>314</v>
      </c>
      <c r="G3352">
        <v>0</v>
      </c>
      <c r="I3352" t="s">
        <v>427</v>
      </c>
      <c r="J3352" t="s">
        <v>428</v>
      </c>
      <c r="K3352" t="s">
        <v>429</v>
      </c>
      <c r="L3352" t="s">
        <v>430</v>
      </c>
      <c r="M3352" t="s">
        <v>431</v>
      </c>
      <c r="N3352" t="s">
        <v>444</v>
      </c>
      <c r="O3352" t="s">
        <v>445</v>
      </c>
      <c r="P3352" t="s">
        <v>268</v>
      </c>
      <c r="Q3352" t="s">
        <v>269</v>
      </c>
      <c r="R3352" t="s">
        <v>434</v>
      </c>
      <c r="S3352" t="s">
        <v>435</v>
      </c>
      <c r="T3352">
        <v>2011</v>
      </c>
      <c r="X3352">
        <v>9637.0823999999993</v>
      </c>
      <c r="Y3352" s="7">
        <f t="shared" si="53"/>
        <v>40695</v>
      </c>
    </row>
    <row r="3353" spans="1:25" x14ac:dyDescent="0.25">
      <c r="A3353" t="s">
        <v>422</v>
      </c>
      <c r="B3353" t="s">
        <v>423</v>
      </c>
      <c r="C3353" t="s">
        <v>424</v>
      </c>
      <c r="D3353">
        <v>208</v>
      </c>
      <c r="E3353" t="s">
        <v>313</v>
      </c>
      <c r="F3353" t="s">
        <v>314</v>
      </c>
      <c r="G3353">
        <v>0</v>
      </c>
      <c r="I3353" t="s">
        <v>427</v>
      </c>
      <c r="J3353" t="s">
        <v>428</v>
      </c>
      <c r="K3353" t="s">
        <v>429</v>
      </c>
      <c r="L3353" t="s">
        <v>430</v>
      </c>
      <c r="M3353" t="s">
        <v>431</v>
      </c>
      <c r="N3353" t="s">
        <v>444</v>
      </c>
      <c r="O3353" t="s">
        <v>445</v>
      </c>
      <c r="P3353" t="s">
        <v>268</v>
      </c>
      <c r="Q3353" t="s">
        <v>269</v>
      </c>
      <c r="R3353" t="s">
        <v>434</v>
      </c>
      <c r="S3353" t="s">
        <v>435</v>
      </c>
      <c r="T3353">
        <v>2010</v>
      </c>
      <c r="X3353">
        <v>7853.8055199999999</v>
      </c>
      <c r="Y3353" s="7">
        <f t="shared" si="53"/>
        <v>40330</v>
      </c>
    </row>
    <row r="3354" spans="1:25" x14ac:dyDescent="0.25">
      <c r="A3354" t="s">
        <v>422</v>
      </c>
      <c r="B3354" t="s">
        <v>423</v>
      </c>
      <c r="C3354" t="s">
        <v>424</v>
      </c>
      <c r="D3354">
        <v>208</v>
      </c>
      <c r="E3354" t="s">
        <v>313</v>
      </c>
      <c r="F3354" t="s">
        <v>314</v>
      </c>
      <c r="G3354">
        <v>0</v>
      </c>
      <c r="I3354" t="s">
        <v>427</v>
      </c>
      <c r="J3354" t="s">
        <v>428</v>
      </c>
      <c r="K3354" t="s">
        <v>429</v>
      </c>
      <c r="L3354" t="s">
        <v>430</v>
      </c>
      <c r="M3354" t="s">
        <v>431</v>
      </c>
      <c r="N3354" t="s">
        <v>444</v>
      </c>
      <c r="O3354" t="s">
        <v>445</v>
      </c>
      <c r="P3354" t="s">
        <v>268</v>
      </c>
      <c r="Q3354" t="s">
        <v>269</v>
      </c>
      <c r="R3354" t="s">
        <v>434</v>
      </c>
      <c r="S3354" t="s">
        <v>435</v>
      </c>
      <c r="T3354">
        <v>2009</v>
      </c>
      <c r="X3354">
        <v>8154.5087999999996</v>
      </c>
      <c r="Y3354" s="7">
        <f t="shared" si="53"/>
        <v>39965</v>
      </c>
    </row>
    <row r="3355" spans="1:25" x14ac:dyDescent="0.25">
      <c r="A3355" t="s">
        <v>422</v>
      </c>
      <c r="B3355" t="s">
        <v>423</v>
      </c>
      <c r="C3355" t="s">
        <v>424</v>
      </c>
      <c r="D3355">
        <v>208</v>
      </c>
      <c r="E3355" t="s">
        <v>313</v>
      </c>
      <c r="F3355" t="s">
        <v>314</v>
      </c>
      <c r="G3355">
        <v>0</v>
      </c>
      <c r="I3355" t="s">
        <v>427</v>
      </c>
      <c r="J3355" t="s">
        <v>428</v>
      </c>
      <c r="K3355" t="s">
        <v>429</v>
      </c>
      <c r="L3355" t="s">
        <v>430</v>
      </c>
      <c r="M3355" t="s">
        <v>431</v>
      </c>
      <c r="N3355" t="s">
        <v>444</v>
      </c>
      <c r="O3355" t="s">
        <v>445</v>
      </c>
      <c r="P3355" t="s">
        <v>268</v>
      </c>
      <c r="Q3355" t="s">
        <v>269</v>
      </c>
      <c r="R3355" t="s">
        <v>434</v>
      </c>
      <c r="S3355" t="s">
        <v>435</v>
      </c>
      <c r="T3355">
        <v>2006</v>
      </c>
      <c r="X3355">
        <v>8228.1924999999992</v>
      </c>
      <c r="Y3355" s="7">
        <f t="shared" si="53"/>
        <v>38869</v>
      </c>
    </row>
    <row r="3356" spans="1:25" x14ac:dyDescent="0.25">
      <c r="A3356" t="s">
        <v>422</v>
      </c>
      <c r="B3356" t="s">
        <v>423</v>
      </c>
      <c r="C3356" t="s">
        <v>424</v>
      </c>
      <c r="D3356">
        <v>208</v>
      </c>
      <c r="E3356" t="s">
        <v>313</v>
      </c>
      <c r="F3356" t="s">
        <v>314</v>
      </c>
      <c r="G3356">
        <v>0</v>
      </c>
      <c r="I3356" t="s">
        <v>427</v>
      </c>
      <c r="J3356" t="s">
        <v>428</v>
      </c>
      <c r="K3356" t="s">
        <v>429</v>
      </c>
      <c r="L3356" t="s">
        <v>430</v>
      </c>
      <c r="M3356" t="s">
        <v>431</v>
      </c>
      <c r="N3356" t="s">
        <v>444</v>
      </c>
      <c r="O3356" t="s">
        <v>445</v>
      </c>
      <c r="P3356" t="s">
        <v>268</v>
      </c>
      <c r="Q3356" t="s">
        <v>269</v>
      </c>
      <c r="R3356" t="s">
        <v>434</v>
      </c>
      <c r="S3356" t="s">
        <v>435</v>
      </c>
      <c r="T3356">
        <v>2007</v>
      </c>
      <c r="X3356">
        <v>8868.8854800000008</v>
      </c>
      <c r="Y3356" s="7">
        <f t="shared" si="53"/>
        <v>39234</v>
      </c>
    </row>
    <row r="3357" spans="1:25" x14ac:dyDescent="0.25">
      <c r="A3357" t="s">
        <v>422</v>
      </c>
      <c r="B3357" t="s">
        <v>423</v>
      </c>
      <c r="C3357" t="s">
        <v>424</v>
      </c>
      <c r="D3357">
        <v>208</v>
      </c>
      <c r="E3357" t="s">
        <v>313</v>
      </c>
      <c r="F3357" t="s">
        <v>314</v>
      </c>
      <c r="G3357">
        <v>0</v>
      </c>
      <c r="I3357" t="s">
        <v>427</v>
      </c>
      <c r="J3357" t="s">
        <v>428</v>
      </c>
      <c r="K3357" t="s">
        <v>429</v>
      </c>
      <c r="L3357" t="s">
        <v>430</v>
      </c>
      <c r="M3357" t="s">
        <v>431</v>
      </c>
      <c r="N3357" t="s">
        <v>444</v>
      </c>
      <c r="O3357" t="s">
        <v>445</v>
      </c>
      <c r="P3357" t="s">
        <v>268</v>
      </c>
      <c r="Q3357" t="s">
        <v>269</v>
      </c>
      <c r="R3357" t="s">
        <v>434</v>
      </c>
      <c r="S3357" t="s">
        <v>435</v>
      </c>
      <c r="T3357">
        <v>2008</v>
      </c>
      <c r="X3357">
        <v>10815.556200000001</v>
      </c>
      <c r="Y3357" s="7">
        <f t="shared" si="53"/>
        <v>39600</v>
      </c>
    </row>
    <row r="3358" spans="1:25" x14ac:dyDescent="0.25">
      <c r="A3358" t="s">
        <v>422</v>
      </c>
      <c r="B3358" t="s">
        <v>423</v>
      </c>
      <c r="C3358" t="s">
        <v>424</v>
      </c>
      <c r="D3358">
        <v>208</v>
      </c>
      <c r="E3358" t="s">
        <v>313</v>
      </c>
      <c r="F3358" t="s">
        <v>314</v>
      </c>
      <c r="G3358">
        <v>0</v>
      </c>
      <c r="I3358" t="s">
        <v>427</v>
      </c>
      <c r="J3358" t="s">
        <v>428</v>
      </c>
      <c r="K3358" t="s">
        <v>429</v>
      </c>
      <c r="L3358" t="s">
        <v>430</v>
      </c>
      <c r="M3358" t="s">
        <v>431</v>
      </c>
      <c r="N3358" t="s">
        <v>446</v>
      </c>
      <c r="O3358" t="s">
        <v>447</v>
      </c>
      <c r="P3358" t="s">
        <v>268</v>
      </c>
      <c r="Q3358" t="s">
        <v>269</v>
      </c>
      <c r="R3358" t="s">
        <v>434</v>
      </c>
      <c r="S3358" t="s">
        <v>435</v>
      </c>
      <c r="T3358">
        <v>2018</v>
      </c>
      <c r="X3358">
        <v>8982.3270400000001</v>
      </c>
      <c r="Y3358" s="7">
        <f t="shared" si="53"/>
        <v>43282</v>
      </c>
    </row>
    <row r="3359" spans="1:25" x14ac:dyDescent="0.25">
      <c r="A3359" t="s">
        <v>422</v>
      </c>
      <c r="B3359" t="s">
        <v>423</v>
      </c>
      <c r="C3359" t="s">
        <v>424</v>
      </c>
      <c r="D3359">
        <v>208</v>
      </c>
      <c r="E3359" t="s">
        <v>313</v>
      </c>
      <c r="F3359" t="s">
        <v>314</v>
      </c>
      <c r="G3359">
        <v>0</v>
      </c>
      <c r="I3359" t="s">
        <v>427</v>
      </c>
      <c r="J3359" t="s">
        <v>428</v>
      </c>
      <c r="K3359" t="s">
        <v>429</v>
      </c>
      <c r="L3359" t="s">
        <v>430</v>
      </c>
      <c r="M3359" t="s">
        <v>431</v>
      </c>
      <c r="N3359" t="s">
        <v>446</v>
      </c>
      <c r="O3359" t="s">
        <v>447</v>
      </c>
      <c r="P3359" t="s">
        <v>268</v>
      </c>
      <c r="Q3359" t="s">
        <v>269</v>
      </c>
      <c r="R3359" t="s">
        <v>434</v>
      </c>
      <c r="S3359" t="s">
        <v>435</v>
      </c>
      <c r="T3359">
        <v>2019</v>
      </c>
      <c r="X3359">
        <v>9302.0777799999996</v>
      </c>
      <c r="Y3359" s="7">
        <f t="shared" si="53"/>
        <v>43647</v>
      </c>
    </row>
    <row r="3360" spans="1:25" x14ac:dyDescent="0.25">
      <c r="A3360" t="s">
        <v>422</v>
      </c>
      <c r="B3360" t="s">
        <v>423</v>
      </c>
      <c r="C3360" t="s">
        <v>424</v>
      </c>
      <c r="D3360">
        <v>208</v>
      </c>
      <c r="E3360" t="s">
        <v>313</v>
      </c>
      <c r="F3360" t="s">
        <v>314</v>
      </c>
      <c r="G3360">
        <v>0</v>
      </c>
      <c r="I3360" t="s">
        <v>427</v>
      </c>
      <c r="J3360" t="s">
        <v>428</v>
      </c>
      <c r="K3360" t="s">
        <v>429</v>
      </c>
      <c r="L3360" t="s">
        <v>430</v>
      </c>
      <c r="M3360" t="s">
        <v>431</v>
      </c>
      <c r="N3360" t="s">
        <v>446</v>
      </c>
      <c r="O3360" t="s">
        <v>447</v>
      </c>
      <c r="P3360" t="s">
        <v>268</v>
      </c>
      <c r="Q3360" t="s">
        <v>269</v>
      </c>
      <c r="R3360" t="s">
        <v>434</v>
      </c>
      <c r="S3360" t="s">
        <v>435</v>
      </c>
      <c r="T3360">
        <v>2017</v>
      </c>
      <c r="X3360">
        <v>8058.1604399999997</v>
      </c>
      <c r="Y3360" s="7">
        <f t="shared" si="53"/>
        <v>42917</v>
      </c>
    </row>
    <row r="3361" spans="1:25" x14ac:dyDescent="0.25">
      <c r="A3361" t="s">
        <v>422</v>
      </c>
      <c r="B3361" t="s">
        <v>423</v>
      </c>
      <c r="C3361" t="s">
        <v>424</v>
      </c>
      <c r="D3361">
        <v>208</v>
      </c>
      <c r="E3361" t="s">
        <v>313</v>
      </c>
      <c r="F3361" t="s">
        <v>314</v>
      </c>
      <c r="G3361">
        <v>0</v>
      </c>
      <c r="I3361" t="s">
        <v>427</v>
      </c>
      <c r="J3361" t="s">
        <v>428</v>
      </c>
      <c r="K3361" t="s">
        <v>429</v>
      </c>
      <c r="L3361" t="s">
        <v>430</v>
      </c>
      <c r="M3361" t="s">
        <v>431</v>
      </c>
      <c r="N3361" t="s">
        <v>446</v>
      </c>
      <c r="O3361" t="s">
        <v>447</v>
      </c>
      <c r="P3361" t="s">
        <v>268</v>
      </c>
      <c r="Q3361" t="s">
        <v>269</v>
      </c>
      <c r="R3361" t="s">
        <v>434</v>
      </c>
      <c r="S3361" t="s">
        <v>435</v>
      </c>
      <c r="T3361">
        <v>2012</v>
      </c>
      <c r="X3361">
        <v>8509.6857600000003</v>
      </c>
      <c r="Y3361" s="7">
        <f t="shared" si="53"/>
        <v>41091</v>
      </c>
    </row>
    <row r="3362" spans="1:25" x14ac:dyDescent="0.25">
      <c r="A3362" t="s">
        <v>422</v>
      </c>
      <c r="B3362" t="s">
        <v>423</v>
      </c>
      <c r="C3362" t="s">
        <v>424</v>
      </c>
      <c r="D3362">
        <v>208</v>
      </c>
      <c r="E3362" t="s">
        <v>313</v>
      </c>
      <c r="F3362" t="s">
        <v>314</v>
      </c>
      <c r="G3362">
        <v>0</v>
      </c>
      <c r="I3362" t="s">
        <v>427</v>
      </c>
      <c r="J3362" t="s">
        <v>428</v>
      </c>
      <c r="K3362" t="s">
        <v>429</v>
      </c>
      <c r="L3362" t="s">
        <v>430</v>
      </c>
      <c r="M3362" t="s">
        <v>431</v>
      </c>
      <c r="N3362" t="s">
        <v>446</v>
      </c>
      <c r="O3362" t="s">
        <v>447</v>
      </c>
      <c r="P3362" t="s">
        <v>268</v>
      </c>
      <c r="Q3362" t="s">
        <v>269</v>
      </c>
      <c r="R3362" t="s">
        <v>434</v>
      </c>
      <c r="S3362" t="s">
        <v>435</v>
      </c>
      <c r="T3362">
        <v>2013</v>
      </c>
      <c r="X3362">
        <v>9262.9943999999996</v>
      </c>
      <c r="Y3362" s="7">
        <f t="shared" si="53"/>
        <v>41456</v>
      </c>
    </row>
    <row r="3363" spans="1:25" x14ac:dyDescent="0.25">
      <c r="A3363" t="s">
        <v>422</v>
      </c>
      <c r="B3363" t="s">
        <v>423</v>
      </c>
      <c r="C3363" t="s">
        <v>424</v>
      </c>
      <c r="D3363">
        <v>208</v>
      </c>
      <c r="E3363" t="s">
        <v>313</v>
      </c>
      <c r="F3363" t="s">
        <v>314</v>
      </c>
      <c r="G3363">
        <v>0</v>
      </c>
      <c r="I3363" t="s">
        <v>427</v>
      </c>
      <c r="J3363" t="s">
        <v>428</v>
      </c>
      <c r="K3363" t="s">
        <v>429</v>
      </c>
      <c r="L3363" t="s">
        <v>430</v>
      </c>
      <c r="M3363" t="s">
        <v>431</v>
      </c>
      <c r="N3363" t="s">
        <v>446</v>
      </c>
      <c r="O3363" t="s">
        <v>447</v>
      </c>
      <c r="P3363" t="s">
        <v>268</v>
      </c>
      <c r="Q3363" t="s">
        <v>269</v>
      </c>
      <c r="R3363" t="s">
        <v>434</v>
      </c>
      <c r="S3363" t="s">
        <v>435</v>
      </c>
      <c r="T3363">
        <v>2016</v>
      </c>
      <c r="X3363">
        <v>7565.7721899999997</v>
      </c>
      <c r="Y3363" s="7">
        <f t="shared" si="53"/>
        <v>42552</v>
      </c>
    </row>
    <row r="3364" spans="1:25" x14ac:dyDescent="0.25">
      <c r="A3364" t="s">
        <v>422</v>
      </c>
      <c r="B3364" t="s">
        <v>423</v>
      </c>
      <c r="C3364" t="s">
        <v>424</v>
      </c>
      <c r="D3364">
        <v>208</v>
      </c>
      <c r="E3364" t="s">
        <v>313</v>
      </c>
      <c r="F3364" t="s">
        <v>314</v>
      </c>
      <c r="G3364">
        <v>0</v>
      </c>
      <c r="I3364" t="s">
        <v>427</v>
      </c>
      <c r="J3364" t="s">
        <v>428</v>
      </c>
      <c r="K3364" t="s">
        <v>429</v>
      </c>
      <c r="L3364" t="s">
        <v>430</v>
      </c>
      <c r="M3364" t="s">
        <v>431</v>
      </c>
      <c r="N3364" t="s">
        <v>446</v>
      </c>
      <c r="O3364" t="s">
        <v>447</v>
      </c>
      <c r="P3364" t="s">
        <v>268</v>
      </c>
      <c r="Q3364" t="s">
        <v>269</v>
      </c>
      <c r="R3364" t="s">
        <v>434</v>
      </c>
      <c r="S3364" t="s">
        <v>435</v>
      </c>
      <c r="T3364">
        <v>2015</v>
      </c>
      <c r="X3364">
        <v>7623.9666399999996</v>
      </c>
      <c r="Y3364" s="7">
        <f t="shared" si="53"/>
        <v>42186</v>
      </c>
    </row>
    <row r="3365" spans="1:25" x14ac:dyDescent="0.25">
      <c r="A3365" t="s">
        <v>422</v>
      </c>
      <c r="B3365" t="s">
        <v>423</v>
      </c>
      <c r="C3365" t="s">
        <v>424</v>
      </c>
      <c r="D3365">
        <v>208</v>
      </c>
      <c r="E3365" t="s">
        <v>313</v>
      </c>
      <c r="F3365" t="s">
        <v>314</v>
      </c>
      <c r="G3365">
        <v>0</v>
      </c>
      <c r="I3365" t="s">
        <v>427</v>
      </c>
      <c r="J3365" t="s">
        <v>428</v>
      </c>
      <c r="K3365" t="s">
        <v>429</v>
      </c>
      <c r="L3365" t="s">
        <v>430</v>
      </c>
      <c r="M3365" t="s">
        <v>431</v>
      </c>
      <c r="N3365" t="s">
        <v>446</v>
      </c>
      <c r="O3365" t="s">
        <v>447</v>
      </c>
      <c r="P3365" t="s">
        <v>268</v>
      </c>
      <c r="Q3365" t="s">
        <v>269</v>
      </c>
      <c r="R3365" t="s">
        <v>434</v>
      </c>
      <c r="S3365" t="s">
        <v>435</v>
      </c>
      <c r="T3365">
        <v>2014</v>
      </c>
      <c r="X3365">
        <v>9643.6943100000008</v>
      </c>
      <c r="Y3365" s="7">
        <f t="shared" si="53"/>
        <v>41821</v>
      </c>
    </row>
    <row r="3366" spans="1:25" x14ac:dyDescent="0.25">
      <c r="A3366" t="s">
        <v>422</v>
      </c>
      <c r="B3366" t="s">
        <v>423</v>
      </c>
      <c r="C3366" t="s">
        <v>424</v>
      </c>
      <c r="D3366">
        <v>208</v>
      </c>
      <c r="E3366" t="s">
        <v>313</v>
      </c>
      <c r="F3366" t="s">
        <v>314</v>
      </c>
      <c r="G3366">
        <v>0</v>
      </c>
      <c r="I3366" t="s">
        <v>427</v>
      </c>
      <c r="J3366" t="s">
        <v>428</v>
      </c>
      <c r="K3366" t="s">
        <v>429</v>
      </c>
      <c r="L3366" t="s">
        <v>430</v>
      </c>
      <c r="M3366" t="s">
        <v>431</v>
      </c>
      <c r="N3366" t="s">
        <v>446</v>
      </c>
      <c r="O3366" t="s">
        <v>447</v>
      </c>
      <c r="P3366" t="s">
        <v>268</v>
      </c>
      <c r="Q3366" t="s">
        <v>269</v>
      </c>
      <c r="R3366" t="s">
        <v>434</v>
      </c>
      <c r="S3366" t="s">
        <v>435</v>
      </c>
      <c r="T3366">
        <v>2009</v>
      </c>
      <c r="X3366">
        <v>7854.9052799999999</v>
      </c>
      <c r="Y3366" s="7">
        <f t="shared" si="53"/>
        <v>39995</v>
      </c>
    </row>
    <row r="3367" spans="1:25" x14ac:dyDescent="0.25">
      <c r="A3367" t="s">
        <v>422</v>
      </c>
      <c r="B3367" t="s">
        <v>423</v>
      </c>
      <c r="C3367" t="s">
        <v>424</v>
      </c>
      <c r="D3367">
        <v>208</v>
      </c>
      <c r="E3367" t="s">
        <v>313</v>
      </c>
      <c r="F3367" t="s">
        <v>314</v>
      </c>
      <c r="G3367">
        <v>0</v>
      </c>
      <c r="I3367" t="s">
        <v>427</v>
      </c>
      <c r="J3367" t="s">
        <v>428</v>
      </c>
      <c r="K3367" t="s">
        <v>429</v>
      </c>
      <c r="L3367" t="s">
        <v>430</v>
      </c>
      <c r="M3367" t="s">
        <v>431</v>
      </c>
      <c r="N3367" t="s">
        <v>446</v>
      </c>
      <c r="O3367" t="s">
        <v>447</v>
      </c>
      <c r="P3367" t="s">
        <v>268</v>
      </c>
      <c r="Q3367" t="s">
        <v>269</v>
      </c>
      <c r="R3367" t="s">
        <v>434</v>
      </c>
      <c r="S3367" t="s">
        <v>435</v>
      </c>
      <c r="T3367">
        <v>2011</v>
      </c>
      <c r="X3367">
        <v>9103.4274399999995</v>
      </c>
      <c r="Y3367" s="7">
        <f t="shared" si="53"/>
        <v>40725</v>
      </c>
    </row>
    <row r="3368" spans="1:25" x14ac:dyDescent="0.25">
      <c r="A3368" t="s">
        <v>422</v>
      </c>
      <c r="B3368" t="s">
        <v>423</v>
      </c>
      <c r="C3368" t="s">
        <v>424</v>
      </c>
      <c r="D3368">
        <v>208</v>
      </c>
      <c r="E3368" t="s">
        <v>313</v>
      </c>
      <c r="F3368" t="s">
        <v>314</v>
      </c>
      <c r="G3368">
        <v>0</v>
      </c>
      <c r="I3368" t="s">
        <v>427</v>
      </c>
      <c r="J3368" t="s">
        <v>428</v>
      </c>
      <c r="K3368" t="s">
        <v>429</v>
      </c>
      <c r="L3368" t="s">
        <v>430</v>
      </c>
      <c r="M3368" t="s">
        <v>431</v>
      </c>
      <c r="N3368" t="s">
        <v>446</v>
      </c>
      <c r="O3368" t="s">
        <v>447</v>
      </c>
      <c r="P3368" t="s">
        <v>268</v>
      </c>
      <c r="Q3368" t="s">
        <v>269</v>
      </c>
      <c r="R3368" t="s">
        <v>434</v>
      </c>
      <c r="S3368" t="s">
        <v>435</v>
      </c>
      <c r="T3368">
        <v>2010</v>
      </c>
      <c r="X3368">
        <v>7975.8865999999998</v>
      </c>
      <c r="Y3368" s="7">
        <f t="shared" si="53"/>
        <v>40360</v>
      </c>
    </row>
    <row r="3369" spans="1:25" x14ac:dyDescent="0.25">
      <c r="A3369" t="s">
        <v>422</v>
      </c>
      <c r="B3369" t="s">
        <v>423</v>
      </c>
      <c r="C3369" t="s">
        <v>424</v>
      </c>
      <c r="D3369">
        <v>208</v>
      </c>
      <c r="E3369" t="s">
        <v>313</v>
      </c>
      <c r="F3369" t="s">
        <v>314</v>
      </c>
      <c r="G3369">
        <v>0</v>
      </c>
      <c r="I3369" t="s">
        <v>427</v>
      </c>
      <c r="J3369" t="s">
        <v>428</v>
      </c>
      <c r="K3369" t="s">
        <v>429</v>
      </c>
      <c r="L3369" t="s">
        <v>430</v>
      </c>
      <c r="M3369" t="s">
        <v>431</v>
      </c>
      <c r="N3369" t="s">
        <v>446</v>
      </c>
      <c r="O3369" t="s">
        <v>447</v>
      </c>
      <c r="P3369" t="s">
        <v>268</v>
      </c>
      <c r="Q3369" t="s">
        <v>269</v>
      </c>
      <c r="R3369" t="s">
        <v>434</v>
      </c>
      <c r="S3369" t="s">
        <v>435</v>
      </c>
      <c r="T3369">
        <v>2006</v>
      </c>
      <c r="X3369">
        <v>7287.8458799999999</v>
      </c>
      <c r="Y3369" s="7">
        <f t="shared" si="53"/>
        <v>38899</v>
      </c>
    </row>
    <row r="3370" spans="1:25" x14ac:dyDescent="0.25">
      <c r="A3370" t="s">
        <v>422</v>
      </c>
      <c r="B3370" t="s">
        <v>423</v>
      </c>
      <c r="C3370" t="s">
        <v>424</v>
      </c>
      <c r="D3370">
        <v>208</v>
      </c>
      <c r="E3370" t="s">
        <v>313</v>
      </c>
      <c r="F3370" t="s">
        <v>314</v>
      </c>
      <c r="G3370">
        <v>0</v>
      </c>
      <c r="I3370" t="s">
        <v>427</v>
      </c>
      <c r="J3370" t="s">
        <v>428</v>
      </c>
      <c r="K3370" t="s">
        <v>429</v>
      </c>
      <c r="L3370" t="s">
        <v>430</v>
      </c>
      <c r="M3370" t="s">
        <v>431</v>
      </c>
      <c r="N3370" t="s">
        <v>446</v>
      </c>
      <c r="O3370" t="s">
        <v>447</v>
      </c>
      <c r="P3370" t="s">
        <v>268</v>
      </c>
      <c r="Q3370" t="s">
        <v>269</v>
      </c>
      <c r="R3370" t="s">
        <v>434</v>
      </c>
      <c r="S3370" t="s">
        <v>435</v>
      </c>
      <c r="T3370">
        <v>2008</v>
      </c>
      <c r="X3370">
        <v>10477.1149</v>
      </c>
      <c r="Y3370" s="7">
        <f t="shared" si="53"/>
        <v>39630</v>
      </c>
    </row>
    <row r="3371" spans="1:25" x14ac:dyDescent="0.25">
      <c r="A3371" t="s">
        <v>422</v>
      </c>
      <c r="B3371" t="s">
        <v>423</v>
      </c>
      <c r="C3371" t="s">
        <v>424</v>
      </c>
      <c r="D3371">
        <v>208</v>
      </c>
      <c r="E3371" t="s">
        <v>313</v>
      </c>
      <c r="F3371" t="s">
        <v>314</v>
      </c>
      <c r="G3371">
        <v>0</v>
      </c>
      <c r="I3371" t="s">
        <v>427</v>
      </c>
      <c r="J3371" t="s">
        <v>428</v>
      </c>
      <c r="K3371" t="s">
        <v>429</v>
      </c>
      <c r="L3371" t="s">
        <v>430</v>
      </c>
      <c r="M3371" t="s">
        <v>431</v>
      </c>
      <c r="N3371" t="s">
        <v>446</v>
      </c>
      <c r="O3371" t="s">
        <v>447</v>
      </c>
      <c r="P3371" t="s">
        <v>268</v>
      </c>
      <c r="Q3371" t="s">
        <v>269</v>
      </c>
      <c r="R3371" t="s">
        <v>434</v>
      </c>
      <c r="S3371" t="s">
        <v>435</v>
      </c>
      <c r="T3371">
        <v>2007</v>
      </c>
      <c r="X3371">
        <v>8090.2454399999997</v>
      </c>
      <c r="Y3371" s="7">
        <f t="shared" si="53"/>
        <v>39264</v>
      </c>
    </row>
    <row r="3372" spans="1:25" x14ac:dyDescent="0.25">
      <c r="A3372" t="s">
        <v>422</v>
      </c>
      <c r="B3372" t="s">
        <v>423</v>
      </c>
      <c r="C3372" t="s">
        <v>424</v>
      </c>
      <c r="D3372">
        <v>208</v>
      </c>
      <c r="E3372" t="s">
        <v>313</v>
      </c>
      <c r="F3372" t="s">
        <v>314</v>
      </c>
      <c r="G3372">
        <v>0</v>
      </c>
      <c r="I3372" t="s">
        <v>427</v>
      </c>
      <c r="J3372" t="s">
        <v>428</v>
      </c>
      <c r="K3372" t="s">
        <v>429</v>
      </c>
      <c r="L3372" t="s">
        <v>430</v>
      </c>
      <c r="M3372" t="s">
        <v>431</v>
      </c>
      <c r="N3372" t="s">
        <v>448</v>
      </c>
      <c r="O3372" t="s">
        <v>449</v>
      </c>
      <c r="P3372" t="s">
        <v>268</v>
      </c>
      <c r="Q3372" t="s">
        <v>269</v>
      </c>
      <c r="R3372" t="s">
        <v>434</v>
      </c>
      <c r="S3372" t="s">
        <v>435</v>
      </c>
      <c r="T3372">
        <v>2018</v>
      </c>
      <c r="X3372">
        <v>8720.5344100000002</v>
      </c>
      <c r="Y3372" s="7">
        <f t="shared" si="53"/>
        <v>43313</v>
      </c>
    </row>
    <row r="3373" spans="1:25" x14ac:dyDescent="0.25">
      <c r="A3373" t="s">
        <v>422</v>
      </c>
      <c r="B3373" t="s">
        <v>423</v>
      </c>
      <c r="C3373" t="s">
        <v>424</v>
      </c>
      <c r="D3373">
        <v>208</v>
      </c>
      <c r="E3373" t="s">
        <v>313</v>
      </c>
      <c r="F3373" t="s">
        <v>314</v>
      </c>
      <c r="G3373">
        <v>0</v>
      </c>
      <c r="I3373" t="s">
        <v>427</v>
      </c>
      <c r="J3373" t="s">
        <v>428</v>
      </c>
      <c r="K3373" t="s">
        <v>429</v>
      </c>
      <c r="L3373" t="s">
        <v>430</v>
      </c>
      <c r="M3373" t="s">
        <v>431</v>
      </c>
      <c r="N3373" t="s">
        <v>448</v>
      </c>
      <c r="O3373" t="s">
        <v>449</v>
      </c>
      <c r="P3373" t="s">
        <v>268</v>
      </c>
      <c r="Q3373" t="s">
        <v>269</v>
      </c>
      <c r="R3373" t="s">
        <v>434</v>
      </c>
      <c r="S3373" t="s">
        <v>435</v>
      </c>
      <c r="T3373">
        <v>2019</v>
      </c>
      <c r="X3373">
        <v>9287.7622800000008</v>
      </c>
      <c r="Y3373" s="7">
        <f t="shared" si="53"/>
        <v>43678</v>
      </c>
    </row>
    <row r="3374" spans="1:25" x14ac:dyDescent="0.25">
      <c r="A3374" t="s">
        <v>422</v>
      </c>
      <c r="B3374" t="s">
        <v>423</v>
      </c>
      <c r="C3374" t="s">
        <v>424</v>
      </c>
      <c r="D3374">
        <v>208</v>
      </c>
      <c r="E3374" t="s">
        <v>313</v>
      </c>
      <c r="F3374" t="s">
        <v>314</v>
      </c>
      <c r="G3374">
        <v>0</v>
      </c>
      <c r="I3374" t="s">
        <v>427</v>
      </c>
      <c r="J3374" t="s">
        <v>428</v>
      </c>
      <c r="K3374" t="s">
        <v>429</v>
      </c>
      <c r="L3374" t="s">
        <v>430</v>
      </c>
      <c r="M3374" t="s">
        <v>431</v>
      </c>
      <c r="N3374" t="s">
        <v>448</v>
      </c>
      <c r="O3374" t="s">
        <v>449</v>
      </c>
      <c r="P3374" t="s">
        <v>268</v>
      </c>
      <c r="Q3374" t="s">
        <v>269</v>
      </c>
      <c r="R3374" t="s">
        <v>434</v>
      </c>
      <c r="S3374" t="s">
        <v>435</v>
      </c>
      <c r="T3374">
        <v>2014</v>
      </c>
      <c r="X3374">
        <v>8865.2601599999998</v>
      </c>
      <c r="Y3374" s="7">
        <f t="shared" si="53"/>
        <v>41852</v>
      </c>
    </row>
    <row r="3375" spans="1:25" x14ac:dyDescent="0.25">
      <c r="A3375" t="s">
        <v>422</v>
      </c>
      <c r="B3375" t="s">
        <v>423</v>
      </c>
      <c r="C3375" t="s">
        <v>424</v>
      </c>
      <c r="D3375">
        <v>208</v>
      </c>
      <c r="E3375" t="s">
        <v>313</v>
      </c>
      <c r="F3375" t="s">
        <v>314</v>
      </c>
      <c r="G3375">
        <v>0</v>
      </c>
      <c r="I3375" t="s">
        <v>427</v>
      </c>
      <c r="J3375" t="s">
        <v>428</v>
      </c>
      <c r="K3375" t="s">
        <v>429</v>
      </c>
      <c r="L3375" t="s">
        <v>430</v>
      </c>
      <c r="M3375" t="s">
        <v>431</v>
      </c>
      <c r="N3375" t="s">
        <v>448</v>
      </c>
      <c r="O3375" t="s">
        <v>449</v>
      </c>
      <c r="P3375" t="s">
        <v>268</v>
      </c>
      <c r="Q3375" t="s">
        <v>269</v>
      </c>
      <c r="R3375" t="s">
        <v>434</v>
      </c>
      <c r="S3375" t="s">
        <v>435</v>
      </c>
      <c r="T3375">
        <v>2016</v>
      </c>
      <c r="X3375">
        <v>7810.3913199999997</v>
      </c>
      <c r="Y3375" s="7">
        <f t="shared" si="53"/>
        <v>42583</v>
      </c>
    </row>
    <row r="3376" spans="1:25" x14ac:dyDescent="0.25">
      <c r="A3376" t="s">
        <v>422</v>
      </c>
      <c r="B3376" t="s">
        <v>423</v>
      </c>
      <c r="C3376" t="s">
        <v>424</v>
      </c>
      <c r="D3376">
        <v>208</v>
      </c>
      <c r="E3376" t="s">
        <v>313</v>
      </c>
      <c r="F3376" t="s">
        <v>314</v>
      </c>
      <c r="G3376">
        <v>0</v>
      </c>
      <c r="I3376" t="s">
        <v>427</v>
      </c>
      <c r="J3376" t="s">
        <v>428</v>
      </c>
      <c r="K3376" t="s">
        <v>429</v>
      </c>
      <c r="L3376" t="s">
        <v>430</v>
      </c>
      <c r="M3376" t="s">
        <v>431</v>
      </c>
      <c r="N3376" t="s">
        <v>448</v>
      </c>
      <c r="O3376" t="s">
        <v>449</v>
      </c>
      <c r="P3376" t="s">
        <v>268</v>
      </c>
      <c r="Q3376" t="s">
        <v>269</v>
      </c>
      <c r="R3376" t="s">
        <v>434</v>
      </c>
      <c r="S3376" t="s">
        <v>435</v>
      </c>
      <c r="T3376">
        <v>2013</v>
      </c>
      <c r="X3376">
        <v>9226.3588999999993</v>
      </c>
      <c r="Y3376" s="7">
        <f t="shared" si="53"/>
        <v>41487</v>
      </c>
    </row>
    <row r="3377" spans="1:25" x14ac:dyDescent="0.25">
      <c r="A3377" t="s">
        <v>422</v>
      </c>
      <c r="B3377" t="s">
        <v>423</v>
      </c>
      <c r="C3377" t="s">
        <v>424</v>
      </c>
      <c r="D3377">
        <v>208</v>
      </c>
      <c r="E3377" t="s">
        <v>313</v>
      </c>
      <c r="F3377" t="s">
        <v>314</v>
      </c>
      <c r="G3377">
        <v>0</v>
      </c>
      <c r="I3377" t="s">
        <v>427</v>
      </c>
      <c r="J3377" t="s">
        <v>428</v>
      </c>
      <c r="K3377" t="s">
        <v>429</v>
      </c>
      <c r="L3377" t="s">
        <v>430</v>
      </c>
      <c r="M3377" t="s">
        <v>431</v>
      </c>
      <c r="N3377" t="s">
        <v>448</v>
      </c>
      <c r="O3377" t="s">
        <v>449</v>
      </c>
      <c r="P3377" t="s">
        <v>268</v>
      </c>
      <c r="Q3377" t="s">
        <v>269</v>
      </c>
      <c r="R3377" t="s">
        <v>434</v>
      </c>
      <c r="S3377" t="s">
        <v>435</v>
      </c>
      <c r="T3377">
        <v>2012</v>
      </c>
      <c r="X3377">
        <v>8913.616</v>
      </c>
      <c r="Y3377" s="7">
        <f t="shared" si="53"/>
        <v>41122</v>
      </c>
    </row>
    <row r="3378" spans="1:25" x14ac:dyDescent="0.25">
      <c r="A3378" t="s">
        <v>422</v>
      </c>
      <c r="B3378" t="s">
        <v>423</v>
      </c>
      <c r="C3378" t="s">
        <v>424</v>
      </c>
      <c r="D3378">
        <v>208</v>
      </c>
      <c r="E3378" t="s">
        <v>313</v>
      </c>
      <c r="F3378" t="s">
        <v>314</v>
      </c>
      <c r="G3378">
        <v>0</v>
      </c>
      <c r="I3378" t="s">
        <v>427</v>
      </c>
      <c r="J3378" t="s">
        <v>428</v>
      </c>
      <c r="K3378" t="s">
        <v>429</v>
      </c>
      <c r="L3378" t="s">
        <v>430</v>
      </c>
      <c r="M3378" t="s">
        <v>431</v>
      </c>
      <c r="N3378" t="s">
        <v>448</v>
      </c>
      <c r="O3378" t="s">
        <v>449</v>
      </c>
      <c r="P3378" t="s">
        <v>268</v>
      </c>
      <c r="Q3378" t="s">
        <v>269</v>
      </c>
      <c r="R3378" t="s">
        <v>434</v>
      </c>
      <c r="S3378" t="s">
        <v>435</v>
      </c>
      <c r="T3378">
        <v>2015</v>
      </c>
      <c r="X3378">
        <v>7463.9097300000003</v>
      </c>
      <c r="Y3378" s="7">
        <f t="shared" si="53"/>
        <v>42217</v>
      </c>
    </row>
    <row r="3379" spans="1:25" x14ac:dyDescent="0.25">
      <c r="A3379" t="s">
        <v>422</v>
      </c>
      <c r="B3379" t="s">
        <v>423</v>
      </c>
      <c r="C3379" t="s">
        <v>424</v>
      </c>
      <c r="D3379">
        <v>208</v>
      </c>
      <c r="E3379" t="s">
        <v>313</v>
      </c>
      <c r="F3379" t="s">
        <v>314</v>
      </c>
      <c r="G3379">
        <v>0</v>
      </c>
      <c r="I3379" t="s">
        <v>427</v>
      </c>
      <c r="J3379" t="s">
        <v>428</v>
      </c>
      <c r="K3379" t="s">
        <v>429</v>
      </c>
      <c r="L3379" t="s">
        <v>430</v>
      </c>
      <c r="M3379" t="s">
        <v>431</v>
      </c>
      <c r="N3379" t="s">
        <v>448</v>
      </c>
      <c r="O3379" t="s">
        <v>449</v>
      </c>
      <c r="P3379" t="s">
        <v>268</v>
      </c>
      <c r="Q3379" t="s">
        <v>269</v>
      </c>
      <c r="R3379" t="s">
        <v>434</v>
      </c>
      <c r="S3379" t="s">
        <v>435</v>
      </c>
      <c r="T3379">
        <v>2017</v>
      </c>
      <c r="X3379">
        <v>8810.9737499999992</v>
      </c>
      <c r="Y3379" s="7">
        <f t="shared" si="53"/>
        <v>42948</v>
      </c>
    </row>
    <row r="3380" spans="1:25" x14ac:dyDescent="0.25">
      <c r="A3380" t="s">
        <v>422</v>
      </c>
      <c r="B3380" t="s">
        <v>423</v>
      </c>
      <c r="C3380" t="s">
        <v>424</v>
      </c>
      <c r="D3380">
        <v>208</v>
      </c>
      <c r="E3380" t="s">
        <v>313</v>
      </c>
      <c r="F3380" t="s">
        <v>314</v>
      </c>
      <c r="G3380">
        <v>0</v>
      </c>
      <c r="I3380" t="s">
        <v>427</v>
      </c>
      <c r="J3380" t="s">
        <v>428</v>
      </c>
      <c r="K3380" t="s">
        <v>429</v>
      </c>
      <c r="L3380" t="s">
        <v>430</v>
      </c>
      <c r="M3380" t="s">
        <v>431</v>
      </c>
      <c r="N3380" t="s">
        <v>448</v>
      </c>
      <c r="O3380" t="s">
        <v>449</v>
      </c>
      <c r="P3380" t="s">
        <v>268</v>
      </c>
      <c r="Q3380" t="s">
        <v>269</v>
      </c>
      <c r="R3380" t="s">
        <v>434</v>
      </c>
      <c r="S3380" t="s">
        <v>435</v>
      </c>
      <c r="T3380">
        <v>2010</v>
      </c>
      <c r="X3380">
        <v>7447.3165200000003</v>
      </c>
      <c r="Y3380" s="7">
        <f t="shared" si="53"/>
        <v>40391</v>
      </c>
    </row>
    <row r="3381" spans="1:25" x14ac:dyDescent="0.25">
      <c r="A3381" t="s">
        <v>422</v>
      </c>
      <c r="B3381" t="s">
        <v>423</v>
      </c>
      <c r="C3381" t="s">
        <v>424</v>
      </c>
      <c r="D3381">
        <v>208</v>
      </c>
      <c r="E3381" t="s">
        <v>313</v>
      </c>
      <c r="F3381" t="s">
        <v>314</v>
      </c>
      <c r="G3381">
        <v>0</v>
      </c>
      <c r="I3381" t="s">
        <v>427</v>
      </c>
      <c r="J3381" t="s">
        <v>428</v>
      </c>
      <c r="K3381" t="s">
        <v>429</v>
      </c>
      <c r="L3381" t="s">
        <v>430</v>
      </c>
      <c r="M3381" t="s">
        <v>431</v>
      </c>
      <c r="N3381" t="s">
        <v>448</v>
      </c>
      <c r="O3381" t="s">
        <v>449</v>
      </c>
      <c r="P3381" t="s">
        <v>268</v>
      </c>
      <c r="Q3381" t="s">
        <v>269</v>
      </c>
      <c r="R3381" t="s">
        <v>434</v>
      </c>
      <c r="S3381" t="s">
        <v>435</v>
      </c>
      <c r="T3381">
        <v>2011</v>
      </c>
      <c r="X3381">
        <v>9690.5610899999992</v>
      </c>
      <c r="Y3381" s="7">
        <f t="shared" si="53"/>
        <v>40756</v>
      </c>
    </row>
    <row r="3382" spans="1:25" x14ac:dyDescent="0.25">
      <c r="A3382" t="s">
        <v>422</v>
      </c>
      <c r="B3382" t="s">
        <v>423</v>
      </c>
      <c r="C3382" t="s">
        <v>424</v>
      </c>
      <c r="D3382">
        <v>208</v>
      </c>
      <c r="E3382" t="s">
        <v>313</v>
      </c>
      <c r="F3382" t="s">
        <v>314</v>
      </c>
      <c r="G3382">
        <v>0</v>
      </c>
      <c r="I3382" t="s">
        <v>427</v>
      </c>
      <c r="J3382" t="s">
        <v>428</v>
      </c>
      <c r="K3382" t="s">
        <v>429</v>
      </c>
      <c r="L3382" t="s">
        <v>430</v>
      </c>
      <c r="M3382" t="s">
        <v>431</v>
      </c>
      <c r="N3382" t="s">
        <v>448</v>
      </c>
      <c r="O3382" t="s">
        <v>449</v>
      </c>
      <c r="P3382" t="s">
        <v>268</v>
      </c>
      <c r="Q3382" t="s">
        <v>269</v>
      </c>
      <c r="R3382" t="s">
        <v>434</v>
      </c>
      <c r="S3382" t="s">
        <v>435</v>
      </c>
      <c r="T3382">
        <v>2009</v>
      </c>
      <c r="X3382">
        <v>7520.2347600000003</v>
      </c>
      <c r="Y3382" s="7">
        <f t="shared" si="53"/>
        <v>40026</v>
      </c>
    </row>
    <row r="3383" spans="1:25" x14ac:dyDescent="0.25">
      <c r="A3383" t="s">
        <v>422</v>
      </c>
      <c r="B3383" t="s">
        <v>423</v>
      </c>
      <c r="C3383" t="s">
        <v>424</v>
      </c>
      <c r="D3383">
        <v>208</v>
      </c>
      <c r="E3383" t="s">
        <v>313</v>
      </c>
      <c r="F3383" t="s">
        <v>314</v>
      </c>
      <c r="G3383">
        <v>0</v>
      </c>
      <c r="I3383" t="s">
        <v>427</v>
      </c>
      <c r="J3383" t="s">
        <v>428</v>
      </c>
      <c r="K3383" t="s">
        <v>429</v>
      </c>
      <c r="L3383" t="s">
        <v>430</v>
      </c>
      <c r="M3383" t="s">
        <v>431</v>
      </c>
      <c r="N3383" t="s">
        <v>448</v>
      </c>
      <c r="O3383" t="s">
        <v>449</v>
      </c>
      <c r="P3383" t="s">
        <v>268</v>
      </c>
      <c r="Q3383" t="s">
        <v>269</v>
      </c>
      <c r="R3383" t="s">
        <v>434</v>
      </c>
      <c r="S3383" t="s">
        <v>435</v>
      </c>
      <c r="T3383">
        <v>2006</v>
      </c>
      <c r="X3383">
        <v>7764.3627699999997</v>
      </c>
      <c r="Y3383" s="7">
        <f t="shared" si="53"/>
        <v>38930</v>
      </c>
    </row>
    <row r="3384" spans="1:25" x14ac:dyDescent="0.25">
      <c r="A3384" t="s">
        <v>422</v>
      </c>
      <c r="B3384" t="s">
        <v>423</v>
      </c>
      <c r="C3384" t="s">
        <v>424</v>
      </c>
      <c r="D3384">
        <v>208</v>
      </c>
      <c r="E3384" t="s">
        <v>313</v>
      </c>
      <c r="F3384" t="s">
        <v>314</v>
      </c>
      <c r="G3384">
        <v>0</v>
      </c>
      <c r="I3384" t="s">
        <v>427</v>
      </c>
      <c r="J3384" t="s">
        <v>428</v>
      </c>
      <c r="K3384" t="s">
        <v>429</v>
      </c>
      <c r="L3384" t="s">
        <v>430</v>
      </c>
      <c r="M3384" t="s">
        <v>431</v>
      </c>
      <c r="N3384" t="s">
        <v>448</v>
      </c>
      <c r="O3384" t="s">
        <v>449</v>
      </c>
      <c r="P3384" t="s">
        <v>268</v>
      </c>
      <c r="Q3384" t="s">
        <v>269</v>
      </c>
      <c r="R3384" t="s">
        <v>434</v>
      </c>
      <c r="S3384" t="s">
        <v>435</v>
      </c>
      <c r="T3384">
        <v>2007</v>
      </c>
      <c r="X3384">
        <v>8341.02304</v>
      </c>
      <c r="Y3384" s="7">
        <f t="shared" si="53"/>
        <v>39295</v>
      </c>
    </row>
    <row r="3385" spans="1:25" x14ac:dyDescent="0.25">
      <c r="A3385" t="s">
        <v>422</v>
      </c>
      <c r="B3385" t="s">
        <v>423</v>
      </c>
      <c r="C3385" t="s">
        <v>424</v>
      </c>
      <c r="D3385">
        <v>208</v>
      </c>
      <c r="E3385" t="s">
        <v>313</v>
      </c>
      <c r="F3385" t="s">
        <v>314</v>
      </c>
      <c r="G3385">
        <v>0</v>
      </c>
      <c r="I3385" t="s">
        <v>427</v>
      </c>
      <c r="J3385" t="s">
        <v>428</v>
      </c>
      <c r="K3385" t="s">
        <v>429</v>
      </c>
      <c r="L3385" t="s">
        <v>430</v>
      </c>
      <c r="M3385" t="s">
        <v>431</v>
      </c>
      <c r="N3385" t="s">
        <v>448</v>
      </c>
      <c r="O3385" t="s">
        <v>449</v>
      </c>
      <c r="P3385" t="s">
        <v>268</v>
      </c>
      <c r="Q3385" t="s">
        <v>269</v>
      </c>
      <c r="R3385" t="s">
        <v>434</v>
      </c>
      <c r="S3385" t="s">
        <v>435</v>
      </c>
      <c r="T3385">
        <v>2008</v>
      </c>
      <c r="X3385">
        <v>9382.5862500000003</v>
      </c>
      <c r="Y3385" s="7">
        <f t="shared" si="53"/>
        <v>39661</v>
      </c>
    </row>
    <row r="3386" spans="1:25" x14ac:dyDescent="0.25">
      <c r="A3386" t="s">
        <v>422</v>
      </c>
      <c r="B3386" t="s">
        <v>423</v>
      </c>
      <c r="C3386" t="s">
        <v>424</v>
      </c>
      <c r="D3386">
        <v>208</v>
      </c>
      <c r="E3386" t="s">
        <v>313</v>
      </c>
      <c r="F3386" t="s">
        <v>314</v>
      </c>
      <c r="G3386">
        <v>0</v>
      </c>
      <c r="I3386" t="s">
        <v>427</v>
      </c>
      <c r="J3386" t="s">
        <v>428</v>
      </c>
      <c r="K3386" t="s">
        <v>429</v>
      </c>
      <c r="L3386" t="s">
        <v>430</v>
      </c>
      <c r="M3386" t="s">
        <v>431</v>
      </c>
      <c r="N3386" t="s">
        <v>450</v>
      </c>
      <c r="O3386" t="s">
        <v>451</v>
      </c>
      <c r="P3386" t="s">
        <v>268</v>
      </c>
      <c r="Q3386" t="s">
        <v>269</v>
      </c>
      <c r="R3386" t="s">
        <v>434</v>
      </c>
      <c r="S3386" t="s">
        <v>435</v>
      </c>
      <c r="T3386">
        <v>2018</v>
      </c>
      <c r="X3386">
        <v>9199.6505400000005</v>
      </c>
      <c r="Y3386" s="7">
        <f t="shared" si="53"/>
        <v>43344</v>
      </c>
    </row>
    <row r="3387" spans="1:25" x14ac:dyDescent="0.25">
      <c r="A3387" t="s">
        <v>422</v>
      </c>
      <c r="B3387" t="s">
        <v>423</v>
      </c>
      <c r="C3387" t="s">
        <v>424</v>
      </c>
      <c r="D3387">
        <v>208</v>
      </c>
      <c r="E3387" t="s">
        <v>313</v>
      </c>
      <c r="F3387" t="s">
        <v>314</v>
      </c>
      <c r="G3387">
        <v>0</v>
      </c>
      <c r="I3387" t="s">
        <v>427</v>
      </c>
      <c r="J3387" t="s">
        <v>428</v>
      </c>
      <c r="K3387" t="s">
        <v>429</v>
      </c>
      <c r="L3387" t="s">
        <v>430</v>
      </c>
      <c r="M3387" t="s">
        <v>431</v>
      </c>
      <c r="N3387" t="s">
        <v>450</v>
      </c>
      <c r="O3387" t="s">
        <v>451</v>
      </c>
      <c r="P3387" t="s">
        <v>268</v>
      </c>
      <c r="Q3387" t="s">
        <v>269</v>
      </c>
      <c r="R3387" t="s">
        <v>434</v>
      </c>
      <c r="S3387" t="s">
        <v>435</v>
      </c>
      <c r="T3387">
        <v>2019</v>
      </c>
      <c r="X3387">
        <v>9162.3705599999994</v>
      </c>
      <c r="Y3387" s="7">
        <f t="shared" si="53"/>
        <v>43709</v>
      </c>
    </row>
    <row r="3388" spans="1:25" x14ac:dyDescent="0.25">
      <c r="A3388" t="s">
        <v>422</v>
      </c>
      <c r="B3388" t="s">
        <v>423</v>
      </c>
      <c r="C3388" t="s">
        <v>424</v>
      </c>
      <c r="D3388">
        <v>208</v>
      </c>
      <c r="E3388" t="s">
        <v>313</v>
      </c>
      <c r="F3388" t="s">
        <v>314</v>
      </c>
      <c r="G3388">
        <v>0</v>
      </c>
      <c r="I3388" t="s">
        <v>427</v>
      </c>
      <c r="J3388" t="s">
        <v>428</v>
      </c>
      <c r="K3388" t="s">
        <v>429</v>
      </c>
      <c r="L3388" t="s">
        <v>430</v>
      </c>
      <c r="M3388" t="s">
        <v>431</v>
      </c>
      <c r="N3388" t="s">
        <v>450</v>
      </c>
      <c r="O3388" t="s">
        <v>451</v>
      </c>
      <c r="P3388" t="s">
        <v>268</v>
      </c>
      <c r="Q3388" t="s">
        <v>269</v>
      </c>
      <c r="R3388" t="s">
        <v>434</v>
      </c>
      <c r="S3388" t="s">
        <v>435</v>
      </c>
      <c r="T3388">
        <v>2017</v>
      </c>
      <c r="X3388">
        <v>9587.8813499999997</v>
      </c>
      <c r="Y3388" s="7">
        <f t="shared" si="53"/>
        <v>42979</v>
      </c>
    </row>
    <row r="3389" spans="1:25" x14ac:dyDescent="0.25">
      <c r="A3389" t="s">
        <v>422</v>
      </c>
      <c r="B3389" t="s">
        <v>423</v>
      </c>
      <c r="C3389" t="s">
        <v>424</v>
      </c>
      <c r="D3389">
        <v>208</v>
      </c>
      <c r="E3389" t="s">
        <v>313</v>
      </c>
      <c r="F3389" t="s">
        <v>314</v>
      </c>
      <c r="G3389">
        <v>0</v>
      </c>
      <c r="I3389" t="s">
        <v>427</v>
      </c>
      <c r="J3389" t="s">
        <v>428</v>
      </c>
      <c r="K3389" t="s">
        <v>429</v>
      </c>
      <c r="L3389" t="s">
        <v>430</v>
      </c>
      <c r="M3389" t="s">
        <v>431</v>
      </c>
      <c r="N3389" t="s">
        <v>450</v>
      </c>
      <c r="O3389" t="s">
        <v>451</v>
      </c>
      <c r="P3389" t="s">
        <v>268</v>
      </c>
      <c r="Q3389" t="s">
        <v>269</v>
      </c>
      <c r="R3389" t="s">
        <v>434</v>
      </c>
      <c r="S3389" t="s">
        <v>435</v>
      </c>
      <c r="T3389">
        <v>2015</v>
      </c>
      <c r="X3389">
        <v>8480.3829600000008</v>
      </c>
      <c r="Y3389" s="7">
        <f t="shared" si="53"/>
        <v>42248</v>
      </c>
    </row>
    <row r="3390" spans="1:25" x14ac:dyDescent="0.25">
      <c r="A3390" t="s">
        <v>422</v>
      </c>
      <c r="B3390" t="s">
        <v>423</v>
      </c>
      <c r="C3390" t="s">
        <v>424</v>
      </c>
      <c r="D3390">
        <v>208</v>
      </c>
      <c r="E3390" t="s">
        <v>313</v>
      </c>
      <c r="F3390" t="s">
        <v>314</v>
      </c>
      <c r="G3390">
        <v>0</v>
      </c>
      <c r="I3390" t="s">
        <v>427</v>
      </c>
      <c r="J3390" t="s">
        <v>428</v>
      </c>
      <c r="K3390" t="s">
        <v>429</v>
      </c>
      <c r="L3390" t="s">
        <v>430</v>
      </c>
      <c r="M3390" t="s">
        <v>431</v>
      </c>
      <c r="N3390" t="s">
        <v>450</v>
      </c>
      <c r="O3390" t="s">
        <v>451</v>
      </c>
      <c r="P3390" t="s">
        <v>268</v>
      </c>
      <c r="Q3390" t="s">
        <v>269</v>
      </c>
      <c r="R3390" t="s">
        <v>434</v>
      </c>
      <c r="S3390" t="s">
        <v>435</v>
      </c>
      <c r="T3390">
        <v>2012</v>
      </c>
      <c r="X3390">
        <v>8769.3347200000007</v>
      </c>
      <c r="Y3390" s="7">
        <f t="shared" si="53"/>
        <v>41153</v>
      </c>
    </row>
    <row r="3391" spans="1:25" x14ac:dyDescent="0.25">
      <c r="A3391" t="s">
        <v>422</v>
      </c>
      <c r="B3391" t="s">
        <v>423</v>
      </c>
      <c r="C3391" t="s">
        <v>424</v>
      </c>
      <c r="D3391">
        <v>208</v>
      </c>
      <c r="E3391" t="s">
        <v>313</v>
      </c>
      <c r="F3391" t="s">
        <v>314</v>
      </c>
      <c r="G3391">
        <v>0</v>
      </c>
      <c r="I3391" t="s">
        <v>427</v>
      </c>
      <c r="J3391" t="s">
        <v>428</v>
      </c>
      <c r="K3391" t="s">
        <v>429</v>
      </c>
      <c r="L3391" t="s">
        <v>430</v>
      </c>
      <c r="M3391" t="s">
        <v>431</v>
      </c>
      <c r="N3391" t="s">
        <v>450</v>
      </c>
      <c r="O3391" t="s">
        <v>451</v>
      </c>
      <c r="P3391" t="s">
        <v>268</v>
      </c>
      <c r="Q3391" t="s">
        <v>269</v>
      </c>
      <c r="R3391" t="s">
        <v>434</v>
      </c>
      <c r="S3391" t="s">
        <v>435</v>
      </c>
      <c r="T3391">
        <v>2013</v>
      </c>
      <c r="X3391">
        <v>9750.7139999999999</v>
      </c>
      <c r="Y3391" s="7">
        <f t="shared" si="53"/>
        <v>41518</v>
      </c>
    </row>
    <row r="3392" spans="1:25" x14ac:dyDescent="0.25">
      <c r="A3392" t="s">
        <v>422</v>
      </c>
      <c r="B3392" t="s">
        <v>423</v>
      </c>
      <c r="C3392" t="s">
        <v>424</v>
      </c>
      <c r="D3392">
        <v>208</v>
      </c>
      <c r="E3392" t="s">
        <v>313</v>
      </c>
      <c r="F3392" t="s">
        <v>314</v>
      </c>
      <c r="G3392">
        <v>0</v>
      </c>
      <c r="I3392" t="s">
        <v>427</v>
      </c>
      <c r="J3392" t="s">
        <v>428</v>
      </c>
      <c r="K3392" t="s">
        <v>429</v>
      </c>
      <c r="L3392" t="s">
        <v>430</v>
      </c>
      <c r="M3392" t="s">
        <v>431</v>
      </c>
      <c r="N3392" t="s">
        <v>450</v>
      </c>
      <c r="O3392" t="s">
        <v>451</v>
      </c>
      <c r="P3392" t="s">
        <v>268</v>
      </c>
      <c r="Q3392" t="s">
        <v>269</v>
      </c>
      <c r="R3392" t="s">
        <v>434</v>
      </c>
      <c r="S3392" t="s">
        <v>435</v>
      </c>
      <c r="T3392">
        <v>2016</v>
      </c>
      <c r="X3392">
        <v>8492.6415199999992</v>
      </c>
      <c r="Y3392" s="7">
        <f t="shared" si="53"/>
        <v>42614</v>
      </c>
    </row>
    <row r="3393" spans="1:25" x14ac:dyDescent="0.25">
      <c r="A3393" t="s">
        <v>422</v>
      </c>
      <c r="B3393" t="s">
        <v>423</v>
      </c>
      <c r="C3393" t="s">
        <v>424</v>
      </c>
      <c r="D3393">
        <v>208</v>
      </c>
      <c r="E3393" t="s">
        <v>313</v>
      </c>
      <c r="F3393" t="s">
        <v>314</v>
      </c>
      <c r="G3393">
        <v>0</v>
      </c>
      <c r="I3393" t="s">
        <v>427</v>
      </c>
      <c r="J3393" t="s">
        <v>428</v>
      </c>
      <c r="K3393" t="s">
        <v>429</v>
      </c>
      <c r="L3393" t="s">
        <v>430</v>
      </c>
      <c r="M3393" t="s">
        <v>431</v>
      </c>
      <c r="N3393" t="s">
        <v>450</v>
      </c>
      <c r="O3393" t="s">
        <v>451</v>
      </c>
      <c r="P3393" t="s">
        <v>268</v>
      </c>
      <c r="Q3393" t="s">
        <v>269</v>
      </c>
      <c r="R3393" t="s">
        <v>434</v>
      </c>
      <c r="S3393" t="s">
        <v>435</v>
      </c>
      <c r="T3393">
        <v>2014</v>
      </c>
      <c r="X3393">
        <v>9637.0470000000005</v>
      </c>
      <c r="Y3393" s="7">
        <f t="shared" si="53"/>
        <v>41883</v>
      </c>
    </row>
    <row r="3394" spans="1:25" x14ac:dyDescent="0.25">
      <c r="A3394" t="s">
        <v>422</v>
      </c>
      <c r="B3394" t="s">
        <v>423</v>
      </c>
      <c r="C3394" t="s">
        <v>424</v>
      </c>
      <c r="D3394">
        <v>208</v>
      </c>
      <c r="E3394" t="s">
        <v>313</v>
      </c>
      <c r="F3394" t="s">
        <v>314</v>
      </c>
      <c r="G3394">
        <v>0</v>
      </c>
      <c r="I3394" t="s">
        <v>427</v>
      </c>
      <c r="J3394" t="s">
        <v>428</v>
      </c>
      <c r="K3394" t="s">
        <v>429</v>
      </c>
      <c r="L3394" t="s">
        <v>430</v>
      </c>
      <c r="M3394" t="s">
        <v>431</v>
      </c>
      <c r="N3394" t="s">
        <v>450</v>
      </c>
      <c r="O3394" t="s">
        <v>451</v>
      </c>
      <c r="P3394" t="s">
        <v>268</v>
      </c>
      <c r="Q3394" t="s">
        <v>269</v>
      </c>
      <c r="R3394" t="s">
        <v>434</v>
      </c>
      <c r="S3394" t="s">
        <v>435</v>
      </c>
      <c r="T3394">
        <v>2009</v>
      </c>
      <c r="X3394">
        <v>8869.8598199999997</v>
      </c>
      <c r="Y3394" s="7">
        <f t="shared" si="53"/>
        <v>40057</v>
      </c>
    </row>
    <row r="3395" spans="1:25" x14ac:dyDescent="0.25">
      <c r="A3395" t="s">
        <v>422</v>
      </c>
      <c r="B3395" t="s">
        <v>423</v>
      </c>
      <c r="C3395" t="s">
        <v>424</v>
      </c>
      <c r="D3395">
        <v>208</v>
      </c>
      <c r="E3395" t="s">
        <v>313</v>
      </c>
      <c r="F3395" t="s">
        <v>314</v>
      </c>
      <c r="G3395">
        <v>0</v>
      </c>
      <c r="I3395" t="s">
        <v>427</v>
      </c>
      <c r="J3395" t="s">
        <v>428</v>
      </c>
      <c r="K3395" t="s">
        <v>429</v>
      </c>
      <c r="L3395" t="s">
        <v>430</v>
      </c>
      <c r="M3395" t="s">
        <v>431</v>
      </c>
      <c r="N3395" t="s">
        <v>450</v>
      </c>
      <c r="O3395" t="s">
        <v>451</v>
      </c>
      <c r="P3395" t="s">
        <v>268</v>
      </c>
      <c r="Q3395" t="s">
        <v>269</v>
      </c>
      <c r="R3395" t="s">
        <v>434</v>
      </c>
      <c r="S3395" t="s">
        <v>435</v>
      </c>
      <c r="T3395">
        <v>2011</v>
      </c>
      <c r="X3395">
        <v>9644.5079999999998</v>
      </c>
      <c r="Y3395" s="7">
        <f t="shared" ref="Y3395:Y3458" si="54">DATE(T3395,INDEX(AC:AC,MATCH(O3395,AB:AB,0)), 1)</f>
        <v>40787</v>
      </c>
    </row>
    <row r="3396" spans="1:25" x14ac:dyDescent="0.25">
      <c r="A3396" t="s">
        <v>422</v>
      </c>
      <c r="B3396" t="s">
        <v>423</v>
      </c>
      <c r="C3396" t="s">
        <v>424</v>
      </c>
      <c r="D3396">
        <v>208</v>
      </c>
      <c r="E3396" t="s">
        <v>313</v>
      </c>
      <c r="F3396" t="s">
        <v>314</v>
      </c>
      <c r="G3396">
        <v>0</v>
      </c>
      <c r="I3396" t="s">
        <v>427</v>
      </c>
      <c r="J3396" t="s">
        <v>428</v>
      </c>
      <c r="K3396" t="s">
        <v>429</v>
      </c>
      <c r="L3396" t="s">
        <v>430</v>
      </c>
      <c r="M3396" t="s">
        <v>431</v>
      </c>
      <c r="N3396" t="s">
        <v>450</v>
      </c>
      <c r="O3396" t="s">
        <v>451</v>
      </c>
      <c r="P3396" t="s">
        <v>268</v>
      </c>
      <c r="Q3396" t="s">
        <v>269</v>
      </c>
      <c r="R3396" t="s">
        <v>434</v>
      </c>
      <c r="S3396" t="s">
        <v>435</v>
      </c>
      <c r="T3396">
        <v>2010</v>
      </c>
      <c r="X3396">
        <v>8831.4626200000002</v>
      </c>
      <c r="Y3396" s="7">
        <f t="shared" si="54"/>
        <v>40422</v>
      </c>
    </row>
    <row r="3397" spans="1:25" x14ac:dyDescent="0.25">
      <c r="A3397" t="s">
        <v>422</v>
      </c>
      <c r="B3397" t="s">
        <v>423</v>
      </c>
      <c r="C3397" t="s">
        <v>424</v>
      </c>
      <c r="D3397">
        <v>208</v>
      </c>
      <c r="E3397" t="s">
        <v>313</v>
      </c>
      <c r="F3397" t="s">
        <v>314</v>
      </c>
      <c r="G3397">
        <v>0</v>
      </c>
      <c r="I3397" t="s">
        <v>427</v>
      </c>
      <c r="J3397" t="s">
        <v>428</v>
      </c>
      <c r="K3397" t="s">
        <v>429</v>
      </c>
      <c r="L3397" t="s">
        <v>430</v>
      </c>
      <c r="M3397" t="s">
        <v>431</v>
      </c>
      <c r="N3397" t="s">
        <v>450</v>
      </c>
      <c r="O3397" t="s">
        <v>451</v>
      </c>
      <c r="P3397" t="s">
        <v>268</v>
      </c>
      <c r="Q3397" t="s">
        <v>269</v>
      </c>
      <c r="R3397" t="s">
        <v>434</v>
      </c>
      <c r="S3397" t="s">
        <v>435</v>
      </c>
      <c r="T3397">
        <v>2006</v>
      </c>
      <c r="X3397">
        <v>7962.1384699999999</v>
      </c>
      <c r="Y3397" s="7">
        <f t="shared" si="54"/>
        <v>38961</v>
      </c>
    </row>
    <row r="3398" spans="1:25" x14ac:dyDescent="0.25">
      <c r="A3398" t="s">
        <v>422</v>
      </c>
      <c r="B3398" t="s">
        <v>423</v>
      </c>
      <c r="C3398" t="s">
        <v>424</v>
      </c>
      <c r="D3398">
        <v>208</v>
      </c>
      <c r="E3398" t="s">
        <v>313</v>
      </c>
      <c r="F3398" t="s">
        <v>314</v>
      </c>
      <c r="G3398">
        <v>0</v>
      </c>
      <c r="I3398" t="s">
        <v>427</v>
      </c>
      <c r="J3398" t="s">
        <v>428</v>
      </c>
      <c r="K3398" t="s">
        <v>429</v>
      </c>
      <c r="L3398" t="s">
        <v>430</v>
      </c>
      <c r="M3398" t="s">
        <v>431</v>
      </c>
      <c r="N3398" t="s">
        <v>450</v>
      </c>
      <c r="O3398" t="s">
        <v>451</v>
      </c>
      <c r="P3398" t="s">
        <v>268</v>
      </c>
      <c r="Q3398" t="s">
        <v>269</v>
      </c>
      <c r="R3398" t="s">
        <v>434</v>
      </c>
      <c r="S3398" t="s">
        <v>435</v>
      </c>
      <c r="T3398">
        <v>2008</v>
      </c>
      <c r="X3398">
        <v>10539.805189999999</v>
      </c>
      <c r="Y3398" s="7">
        <f t="shared" si="54"/>
        <v>39692</v>
      </c>
    </row>
    <row r="3399" spans="1:25" x14ac:dyDescent="0.25">
      <c r="A3399" t="s">
        <v>422</v>
      </c>
      <c r="B3399" t="s">
        <v>423</v>
      </c>
      <c r="C3399" t="s">
        <v>424</v>
      </c>
      <c r="D3399">
        <v>208</v>
      </c>
      <c r="E3399" t="s">
        <v>313</v>
      </c>
      <c r="F3399" t="s">
        <v>314</v>
      </c>
      <c r="G3399">
        <v>0</v>
      </c>
      <c r="I3399" t="s">
        <v>427</v>
      </c>
      <c r="J3399" t="s">
        <v>428</v>
      </c>
      <c r="K3399" t="s">
        <v>429</v>
      </c>
      <c r="L3399" t="s">
        <v>430</v>
      </c>
      <c r="M3399" t="s">
        <v>431</v>
      </c>
      <c r="N3399" t="s">
        <v>450</v>
      </c>
      <c r="O3399" t="s">
        <v>451</v>
      </c>
      <c r="P3399" t="s">
        <v>268</v>
      </c>
      <c r="Q3399" t="s">
        <v>269</v>
      </c>
      <c r="R3399" t="s">
        <v>434</v>
      </c>
      <c r="S3399" t="s">
        <v>435</v>
      </c>
      <c r="T3399">
        <v>2007</v>
      </c>
      <c r="X3399">
        <v>8948.7460800000008</v>
      </c>
      <c r="Y3399" s="7">
        <f t="shared" si="54"/>
        <v>39326</v>
      </c>
    </row>
    <row r="3400" spans="1:25" x14ac:dyDescent="0.25">
      <c r="A3400" t="s">
        <v>422</v>
      </c>
      <c r="B3400" t="s">
        <v>423</v>
      </c>
      <c r="C3400" t="s">
        <v>424</v>
      </c>
      <c r="D3400">
        <v>208</v>
      </c>
      <c r="E3400" t="s">
        <v>313</v>
      </c>
      <c r="F3400" t="s">
        <v>314</v>
      </c>
      <c r="G3400">
        <v>0</v>
      </c>
      <c r="I3400" t="s">
        <v>427</v>
      </c>
      <c r="J3400" t="s">
        <v>428</v>
      </c>
      <c r="K3400" t="s">
        <v>429</v>
      </c>
      <c r="L3400" t="s">
        <v>430</v>
      </c>
      <c r="M3400" t="s">
        <v>431</v>
      </c>
      <c r="N3400" t="s">
        <v>452</v>
      </c>
      <c r="O3400" t="s">
        <v>453</v>
      </c>
      <c r="P3400" t="s">
        <v>268</v>
      </c>
      <c r="Q3400" t="s">
        <v>269</v>
      </c>
      <c r="R3400" t="s">
        <v>434</v>
      </c>
      <c r="S3400" t="s">
        <v>435</v>
      </c>
      <c r="T3400">
        <v>2018</v>
      </c>
      <c r="X3400">
        <v>9868.3160399999997</v>
      </c>
      <c r="Y3400" s="7">
        <f t="shared" si="54"/>
        <v>43374</v>
      </c>
    </row>
    <row r="3401" spans="1:25" x14ac:dyDescent="0.25">
      <c r="A3401" t="s">
        <v>422</v>
      </c>
      <c r="B3401" t="s">
        <v>423</v>
      </c>
      <c r="C3401" t="s">
        <v>424</v>
      </c>
      <c r="D3401">
        <v>208</v>
      </c>
      <c r="E3401" t="s">
        <v>313</v>
      </c>
      <c r="F3401" t="s">
        <v>314</v>
      </c>
      <c r="G3401">
        <v>0</v>
      </c>
      <c r="I3401" t="s">
        <v>427</v>
      </c>
      <c r="J3401" t="s">
        <v>428</v>
      </c>
      <c r="K3401" t="s">
        <v>429</v>
      </c>
      <c r="L3401" t="s">
        <v>430</v>
      </c>
      <c r="M3401" t="s">
        <v>431</v>
      </c>
      <c r="N3401" t="s">
        <v>452</v>
      </c>
      <c r="O3401" t="s">
        <v>453</v>
      </c>
      <c r="P3401" t="s">
        <v>268</v>
      </c>
      <c r="Q3401" t="s">
        <v>269</v>
      </c>
      <c r="R3401" t="s">
        <v>434</v>
      </c>
      <c r="S3401" t="s">
        <v>435</v>
      </c>
      <c r="T3401">
        <v>2017</v>
      </c>
      <c r="X3401">
        <v>9407.8565600000002</v>
      </c>
      <c r="Y3401" s="7">
        <f t="shared" si="54"/>
        <v>43009</v>
      </c>
    </row>
    <row r="3402" spans="1:25" x14ac:dyDescent="0.25">
      <c r="A3402" t="s">
        <v>422</v>
      </c>
      <c r="B3402" t="s">
        <v>423</v>
      </c>
      <c r="C3402" t="s">
        <v>424</v>
      </c>
      <c r="D3402">
        <v>208</v>
      </c>
      <c r="E3402" t="s">
        <v>313</v>
      </c>
      <c r="F3402" t="s">
        <v>314</v>
      </c>
      <c r="G3402">
        <v>0</v>
      </c>
      <c r="I3402" t="s">
        <v>427</v>
      </c>
      <c r="J3402" t="s">
        <v>428</v>
      </c>
      <c r="K3402" t="s">
        <v>429</v>
      </c>
      <c r="L3402" t="s">
        <v>430</v>
      </c>
      <c r="M3402" t="s">
        <v>431</v>
      </c>
      <c r="N3402" t="s">
        <v>452</v>
      </c>
      <c r="O3402" t="s">
        <v>453</v>
      </c>
      <c r="P3402" t="s">
        <v>268</v>
      </c>
      <c r="Q3402" t="s">
        <v>269</v>
      </c>
      <c r="R3402" t="s">
        <v>434</v>
      </c>
      <c r="S3402" t="s">
        <v>435</v>
      </c>
      <c r="T3402">
        <v>2019</v>
      </c>
      <c r="X3402">
        <v>9939.8523700000005</v>
      </c>
      <c r="Y3402" s="7">
        <f t="shared" si="54"/>
        <v>43739</v>
      </c>
    </row>
    <row r="3403" spans="1:25" x14ac:dyDescent="0.25">
      <c r="A3403" t="s">
        <v>422</v>
      </c>
      <c r="B3403" t="s">
        <v>423</v>
      </c>
      <c r="C3403" t="s">
        <v>424</v>
      </c>
      <c r="D3403">
        <v>208</v>
      </c>
      <c r="E3403" t="s">
        <v>313</v>
      </c>
      <c r="F3403" t="s">
        <v>314</v>
      </c>
      <c r="G3403">
        <v>0</v>
      </c>
      <c r="I3403" t="s">
        <v>427</v>
      </c>
      <c r="J3403" t="s">
        <v>428</v>
      </c>
      <c r="K3403" t="s">
        <v>429</v>
      </c>
      <c r="L3403" t="s">
        <v>430</v>
      </c>
      <c r="M3403" t="s">
        <v>431</v>
      </c>
      <c r="N3403" t="s">
        <v>452</v>
      </c>
      <c r="O3403" t="s">
        <v>453</v>
      </c>
      <c r="P3403" t="s">
        <v>268</v>
      </c>
      <c r="Q3403" t="s">
        <v>269</v>
      </c>
      <c r="R3403" t="s">
        <v>434</v>
      </c>
      <c r="S3403" t="s">
        <v>435</v>
      </c>
      <c r="T3403">
        <v>2014</v>
      </c>
      <c r="X3403">
        <v>9741.35491</v>
      </c>
      <c r="Y3403" s="7">
        <f t="shared" si="54"/>
        <v>41913</v>
      </c>
    </row>
    <row r="3404" spans="1:25" x14ac:dyDescent="0.25">
      <c r="A3404" t="s">
        <v>422</v>
      </c>
      <c r="B3404" t="s">
        <v>423</v>
      </c>
      <c r="C3404" t="s">
        <v>424</v>
      </c>
      <c r="D3404">
        <v>208</v>
      </c>
      <c r="E3404" t="s">
        <v>313</v>
      </c>
      <c r="F3404" t="s">
        <v>314</v>
      </c>
      <c r="G3404">
        <v>0</v>
      </c>
      <c r="I3404" t="s">
        <v>427</v>
      </c>
      <c r="J3404" t="s">
        <v>428</v>
      </c>
      <c r="K3404" t="s">
        <v>429</v>
      </c>
      <c r="L3404" t="s">
        <v>430</v>
      </c>
      <c r="M3404" t="s">
        <v>431</v>
      </c>
      <c r="N3404" t="s">
        <v>452</v>
      </c>
      <c r="O3404" t="s">
        <v>453</v>
      </c>
      <c r="P3404" t="s">
        <v>268</v>
      </c>
      <c r="Q3404" t="s">
        <v>269</v>
      </c>
      <c r="R3404" t="s">
        <v>434</v>
      </c>
      <c r="S3404" t="s">
        <v>435</v>
      </c>
      <c r="T3404">
        <v>2016</v>
      </c>
      <c r="X3404">
        <v>8082.7195599999995</v>
      </c>
      <c r="Y3404" s="7">
        <f t="shared" si="54"/>
        <v>42644</v>
      </c>
    </row>
    <row r="3405" spans="1:25" x14ac:dyDescent="0.25">
      <c r="A3405" t="s">
        <v>422</v>
      </c>
      <c r="B3405" t="s">
        <v>423</v>
      </c>
      <c r="C3405" t="s">
        <v>424</v>
      </c>
      <c r="D3405">
        <v>208</v>
      </c>
      <c r="E3405" t="s">
        <v>313</v>
      </c>
      <c r="F3405" t="s">
        <v>314</v>
      </c>
      <c r="G3405">
        <v>0</v>
      </c>
      <c r="I3405" t="s">
        <v>427</v>
      </c>
      <c r="J3405" t="s">
        <v>428</v>
      </c>
      <c r="K3405" t="s">
        <v>429</v>
      </c>
      <c r="L3405" t="s">
        <v>430</v>
      </c>
      <c r="M3405" t="s">
        <v>431</v>
      </c>
      <c r="N3405" t="s">
        <v>452</v>
      </c>
      <c r="O3405" t="s">
        <v>453</v>
      </c>
      <c r="P3405" t="s">
        <v>268</v>
      </c>
      <c r="Q3405" t="s">
        <v>269</v>
      </c>
      <c r="R3405" t="s">
        <v>434</v>
      </c>
      <c r="S3405" t="s">
        <v>435</v>
      </c>
      <c r="T3405">
        <v>2015</v>
      </c>
      <c r="X3405">
        <v>8257.6126499999991</v>
      </c>
      <c r="Y3405" s="7">
        <f t="shared" si="54"/>
        <v>42278</v>
      </c>
    </row>
    <row r="3406" spans="1:25" x14ac:dyDescent="0.25">
      <c r="A3406" t="s">
        <v>422</v>
      </c>
      <c r="B3406" t="s">
        <v>423</v>
      </c>
      <c r="C3406" t="s">
        <v>424</v>
      </c>
      <c r="D3406">
        <v>208</v>
      </c>
      <c r="E3406" t="s">
        <v>313</v>
      </c>
      <c r="F3406" t="s">
        <v>314</v>
      </c>
      <c r="G3406">
        <v>0</v>
      </c>
      <c r="I3406" t="s">
        <v>427</v>
      </c>
      <c r="J3406" t="s">
        <v>428</v>
      </c>
      <c r="K3406" t="s">
        <v>429</v>
      </c>
      <c r="L3406" t="s">
        <v>430</v>
      </c>
      <c r="M3406" t="s">
        <v>431</v>
      </c>
      <c r="N3406" t="s">
        <v>452</v>
      </c>
      <c r="O3406" t="s">
        <v>453</v>
      </c>
      <c r="P3406" t="s">
        <v>268</v>
      </c>
      <c r="Q3406" t="s">
        <v>269</v>
      </c>
      <c r="R3406" t="s">
        <v>434</v>
      </c>
      <c r="S3406" t="s">
        <v>435</v>
      </c>
      <c r="T3406">
        <v>2013</v>
      </c>
      <c r="X3406">
        <v>10574.4879</v>
      </c>
      <c r="Y3406" s="7">
        <f t="shared" si="54"/>
        <v>41548</v>
      </c>
    </row>
    <row r="3407" spans="1:25" x14ac:dyDescent="0.25">
      <c r="A3407" t="s">
        <v>422</v>
      </c>
      <c r="B3407" t="s">
        <v>423</v>
      </c>
      <c r="C3407" t="s">
        <v>424</v>
      </c>
      <c r="D3407">
        <v>208</v>
      </c>
      <c r="E3407" t="s">
        <v>313</v>
      </c>
      <c r="F3407" t="s">
        <v>314</v>
      </c>
      <c r="G3407">
        <v>0</v>
      </c>
      <c r="I3407" t="s">
        <v>427</v>
      </c>
      <c r="J3407" t="s">
        <v>428</v>
      </c>
      <c r="K3407" t="s">
        <v>429</v>
      </c>
      <c r="L3407" t="s">
        <v>430</v>
      </c>
      <c r="M3407" t="s">
        <v>431</v>
      </c>
      <c r="N3407" t="s">
        <v>452</v>
      </c>
      <c r="O3407" t="s">
        <v>453</v>
      </c>
      <c r="P3407" t="s">
        <v>268</v>
      </c>
      <c r="Q3407" t="s">
        <v>269</v>
      </c>
      <c r="R3407" t="s">
        <v>434</v>
      </c>
      <c r="S3407" t="s">
        <v>435</v>
      </c>
      <c r="T3407">
        <v>2012</v>
      </c>
      <c r="X3407">
        <v>9745.9390600000006</v>
      </c>
      <c r="Y3407" s="7">
        <f t="shared" si="54"/>
        <v>41183</v>
      </c>
    </row>
    <row r="3408" spans="1:25" x14ac:dyDescent="0.25">
      <c r="A3408" t="s">
        <v>422</v>
      </c>
      <c r="B3408" t="s">
        <v>423</v>
      </c>
      <c r="C3408" t="s">
        <v>424</v>
      </c>
      <c r="D3408">
        <v>208</v>
      </c>
      <c r="E3408" t="s">
        <v>313</v>
      </c>
      <c r="F3408" t="s">
        <v>314</v>
      </c>
      <c r="G3408">
        <v>0</v>
      </c>
      <c r="I3408" t="s">
        <v>427</v>
      </c>
      <c r="J3408" t="s">
        <v>428</v>
      </c>
      <c r="K3408" t="s">
        <v>429</v>
      </c>
      <c r="L3408" t="s">
        <v>430</v>
      </c>
      <c r="M3408" t="s">
        <v>431</v>
      </c>
      <c r="N3408" t="s">
        <v>452</v>
      </c>
      <c r="O3408" t="s">
        <v>453</v>
      </c>
      <c r="P3408" t="s">
        <v>268</v>
      </c>
      <c r="Q3408" t="s">
        <v>269</v>
      </c>
      <c r="R3408" t="s">
        <v>434</v>
      </c>
      <c r="S3408" t="s">
        <v>435</v>
      </c>
      <c r="T3408">
        <v>2010</v>
      </c>
      <c r="X3408">
        <v>8772.6955600000001</v>
      </c>
      <c r="Y3408" s="7">
        <f t="shared" si="54"/>
        <v>40452</v>
      </c>
    </row>
    <row r="3409" spans="1:25" x14ac:dyDescent="0.25">
      <c r="A3409" t="s">
        <v>422</v>
      </c>
      <c r="B3409" t="s">
        <v>423</v>
      </c>
      <c r="C3409" t="s">
        <v>424</v>
      </c>
      <c r="D3409">
        <v>208</v>
      </c>
      <c r="E3409" t="s">
        <v>313</v>
      </c>
      <c r="F3409" t="s">
        <v>314</v>
      </c>
      <c r="G3409">
        <v>0</v>
      </c>
      <c r="I3409" t="s">
        <v>427</v>
      </c>
      <c r="J3409" t="s">
        <v>428</v>
      </c>
      <c r="K3409" t="s">
        <v>429</v>
      </c>
      <c r="L3409" t="s">
        <v>430</v>
      </c>
      <c r="M3409" t="s">
        <v>431</v>
      </c>
      <c r="N3409" t="s">
        <v>452</v>
      </c>
      <c r="O3409" t="s">
        <v>453</v>
      </c>
      <c r="P3409" t="s">
        <v>268</v>
      </c>
      <c r="Q3409" t="s">
        <v>269</v>
      </c>
      <c r="R3409" t="s">
        <v>434</v>
      </c>
      <c r="S3409" t="s">
        <v>435</v>
      </c>
      <c r="T3409">
        <v>2009</v>
      </c>
      <c r="X3409">
        <v>8700.5478399999993</v>
      </c>
      <c r="Y3409" s="7">
        <f t="shared" si="54"/>
        <v>40087</v>
      </c>
    </row>
    <row r="3410" spans="1:25" x14ac:dyDescent="0.25">
      <c r="A3410" t="s">
        <v>422</v>
      </c>
      <c r="B3410" t="s">
        <v>423</v>
      </c>
      <c r="C3410" t="s">
        <v>424</v>
      </c>
      <c r="D3410">
        <v>208</v>
      </c>
      <c r="E3410" t="s">
        <v>313</v>
      </c>
      <c r="F3410" t="s">
        <v>314</v>
      </c>
      <c r="G3410">
        <v>0</v>
      </c>
      <c r="I3410" t="s">
        <v>427</v>
      </c>
      <c r="J3410" t="s">
        <v>428</v>
      </c>
      <c r="K3410" t="s">
        <v>429</v>
      </c>
      <c r="L3410" t="s">
        <v>430</v>
      </c>
      <c r="M3410" t="s">
        <v>431</v>
      </c>
      <c r="N3410" t="s">
        <v>452</v>
      </c>
      <c r="O3410" t="s">
        <v>453</v>
      </c>
      <c r="P3410" t="s">
        <v>268</v>
      </c>
      <c r="Q3410" t="s">
        <v>269</v>
      </c>
      <c r="R3410" t="s">
        <v>434</v>
      </c>
      <c r="S3410" t="s">
        <v>435</v>
      </c>
      <c r="T3410">
        <v>2011</v>
      </c>
      <c r="X3410">
        <v>9176.5781800000004</v>
      </c>
      <c r="Y3410" s="7">
        <f t="shared" si="54"/>
        <v>40817</v>
      </c>
    </row>
    <row r="3411" spans="1:25" x14ac:dyDescent="0.25">
      <c r="A3411" t="s">
        <v>422</v>
      </c>
      <c r="B3411" t="s">
        <v>423</v>
      </c>
      <c r="C3411" t="s">
        <v>424</v>
      </c>
      <c r="D3411">
        <v>208</v>
      </c>
      <c r="E3411" t="s">
        <v>313</v>
      </c>
      <c r="F3411" t="s">
        <v>314</v>
      </c>
      <c r="G3411">
        <v>0</v>
      </c>
      <c r="I3411" t="s">
        <v>427</v>
      </c>
      <c r="J3411" t="s">
        <v>428</v>
      </c>
      <c r="K3411" t="s">
        <v>429</v>
      </c>
      <c r="L3411" t="s">
        <v>430</v>
      </c>
      <c r="M3411" t="s">
        <v>431</v>
      </c>
      <c r="N3411" t="s">
        <v>452</v>
      </c>
      <c r="O3411" t="s">
        <v>453</v>
      </c>
      <c r="P3411" t="s">
        <v>268</v>
      </c>
      <c r="Q3411" t="s">
        <v>269</v>
      </c>
      <c r="R3411" t="s">
        <v>434</v>
      </c>
      <c r="S3411" t="s">
        <v>435</v>
      </c>
      <c r="T3411">
        <v>2006</v>
      </c>
      <c r="X3411">
        <v>8157.4253500000004</v>
      </c>
      <c r="Y3411" s="7">
        <f t="shared" si="54"/>
        <v>38991</v>
      </c>
    </row>
    <row r="3412" spans="1:25" x14ac:dyDescent="0.25">
      <c r="A3412" t="s">
        <v>422</v>
      </c>
      <c r="B3412" t="s">
        <v>423</v>
      </c>
      <c r="C3412" t="s">
        <v>424</v>
      </c>
      <c r="D3412">
        <v>208</v>
      </c>
      <c r="E3412" t="s">
        <v>313</v>
      </c>
      <c r="F3412" t="s">
        <v>314</v>
      </c>
      <c r="G3412">
        <v>0</v>
      </c>
      <c r="I3412" t="s">
        <v>427</v>
      </c>
      <c r="J3412" t="s">
        <v>428</v>
      </c>
      <c r="K3412" t="s">
        <v>429</v>
      </c>
      <c r="L3412" t="s">
        <v>430</v>
      </c>
      <c r="M3412" t="s">
        <v>431</v>
      </c>
      <c r="N3412" t="s">
        <v>452</v>
      </c>
      <c r="O3412" t="s">
        <v>453</v>
      </c>
      <c r="P3412" t="s">
        <v>268</v>
      </c>
      <c r="Q3412" t="s">
        <v>269</v>
      </c>
      <c r="R3412" t="s">
        <v>434</v>
      </c>
      <c r="S3412" t="s">
        <v>435</v>
      </c>
      <c r="T3412">
        <v>2007</v>
      </c>
      <c r="X3412">
        <v>9855.3274399999991</v>
      </c>
      <c r="Y3412" s="7">
        <f t="shared" si="54"/>
        <v>39356</v>
      </c>
    </row>
    <row r="3413" spans="1:25" x14ac:dyDescent="0.25">
      <c r="A3413" t="s">
        <v>422</v>
      </c>
      <c r="B3413" t="s">
        <v>423</v>
      </c>
      <c r="C3413" t="s">
        <v>424</v>
      </c>
      <c r="D3413">
        <v>208</v>
      </c>
      <c r="E3413" t="s">
        <v>313</v>
      </c>
      <c r="F3413" t="s">
        <v>314</v>
      </c>
      <c r="G3413">
        <v>0</v>
      </c>
      <c r="I3413" t="s">
        <v>427</v>
      </c>
      <c r="J3413" t="s">
        <v>428</v>
      </c>
      <c r="K3413" t="s">
        <v>429</v>
      </c>
      <c r="L3413" t="s">
        <v>430</v>
      </c>
      <c r="M3413" t="s">
        <v>431</v>
      </c>
      <c r="N3413" t="s">
        <v>452</v>
      </c>
      <c r="O3413" t="s">
        <v>453</v>
      </c>
      <c r="P3413" t="s">
        <v>268</v>
      </c>
      <c r="Q3413" t="s">
        <v>269</v>
      </c>
      <c r="R3413" t="s">
        <v>434</v>
      </c>
      <c r="S3413" t="s">
        <v>435</v>
      </c>
      <c r="T3413">
        <v>2008</v>
      </c>
      <c r="X3413">
        <v>9469.8104800000001</v>
      </c>
      <c r="Y3413" s="7">
        <f t="shared" si="54"/>
        <v>39722</v>
      </c>
    </row>
    <row r="3414" spans="1:25" x14ac:dyDescent="0.25">
      <c r="A3414" t="s">
        <v>422</v>
      </c>
      <c r="B3414" t="s">
        <v>423</v>
      </c>
      <c r="C3414" t="s">
        <v>424</v>
      </c>
      <c r="D3414">
        <v>208</v>
      </c>
      <c r="E3414" t="s">
        <v>313</v>
      </c>
      <c r="F3414" t="s">
        <v>314</v>
      </c>
      <c r="G3414">
        <v>0</v>
      </c>
      <c r="I3414" t="s">
        <v>427</v>
      </c>
      <c r="J3414" t="s">
        <v>428</v>
      </c>
      <c r="K3414" t="s">
        <v>429</v>
      </c>
      <c r="L3414" t="s">
        <v>430</v>
      </c>
      <c r="M3414" t="s">
        <v>431</v>
      </c>
      <c r="N3414" t="s">
        <v>454</v>
      </c>
      <c r="O3414" t="s">
        <v>455</v>
      </c>
      <c r="P3414" t="s">
        <v>268</v>
      </c>
      <c r="Q3414" t="s">
        <v>269</v>
      </c>
      <c r="R3414" t="s">
        <v>434</v>
      </c>
      <c r="S3414" t="s">
        <v>435</v>
      </c>
      <c r="T3414">
        <v>2017</v>
      </c>
      <c r="X3414">
        <v>9064.7878799999999</v>
      </c>
      <c r="Y3414" s="7">
        <f t="shared" si="54"/>
        <v>43040</v>
      </c>
    </row>
    <row r="3415" spans="1:25" x14ac:dyDescent="0.25">
      <c r="A3415" t="s">
        <v>422</v>
      </c>
      <c r="B3415" t="s">
        <v>423</v>
      </c>
      <c r="C3415" t="s">
        <v>424</v>
      </c>
      <c r="D3415">
        <v>208</v>
      </c>
      <c r="E3415" t="s">
        <v>313</v>
      </c>
      <c r="F3415" t="s">
        <v>314</v>
      </c>
      <c r="G3415">
        <v>0</v>
      </c>
      <c r="I3415" t="s">
        <v>427</v>
      </c>
      <c r="J3415" t="s">
        <v>428</v>
      </c>
      <c r="K3415" t="s">
        <v>429</v>
      </c>
      <c r="L3415" t="s">
        <v>430</v>
      </c>
      <c r="M3415" t="s">
        <v>431</v>
      </c>
      <c r="N3415" t="s">
        <v>454</v>
      </c>
      <c r="O3415" t="s">
        <v>455</v>
      </c>
      <c r="P3415" t="s">
        <v>268</v>
      </c>
      <c r="Q3415" t="s">
        <v>269</v>
      </c>
      <c r="R3415" t="s">
        <v>434</v>
      </c>
      <c r="S3415" t="s">
        <v>435</v>
      </c>
      <c r="T3415">
        <v>2018</v>
      </c>
      <c r="X3415">
        <v>9628.1900100000003</v>
      </c>
      <c r="Y3415" s="7">
        <f t="shared" si="54"/>
        <v>43405</v>
      </c>
    </row>
    <row r="3416" spans="1:25" x14ac:dyDescent="0.25">
      <c r="A3416" t="s">
        <v>422</v>
      </c>
      <c r="B3416" t="s">
        <v>423</v>
      </c>
      <c r="C3416" t="s">
        <v>424</v>
      </c>
      <c r="D3416">
        <v>208</v>
      </c>
      <c r="E3416" t="s">
        <v>313</v>
      </c>
      <c r="F3416" t="s">
        <v>314</v>
      </c>
      <c r="G3416">
        <v>0</v>
      </c>
      <c r="I3416" t="s">
        <v>427</v>
      </c>
      <c r="J3416" t="s">
        <v>428</v>
      </c>
      <c r="K3416" t="s">
        <v>429</v>
      </c>
      <c r="L3416" t="s">
        <v>430</v>
      </c>
      <c r="M3416" t="s">
        <v>431</v>
      </c>
      <c r="N3416" t="s">
        <v>454</v>
      </c>
      <c r="O3416" t="s">
        <v>455</v>
      </c>
      <c r="P3416" t="s">
        <v>268</v>
      </c>
      <c r="Q3416" t="s">
        <v>269</v>
      </c>
      <c r="R3416" t="s">
        <v>434</v>
      </c>
      <c r="S3416" t="s">
        <v>435</v>
      </c>
      <c r="T3416">
        <v>2013</v>
      </c>
      <c r="X3416">
        <v>9711.5867500000004</v>
      </c>
      <c r="Y3416" s="7">
        <f t="shared" si="54"/>
        <v>41579</v>
      </c>
    </row>
    <row r="3417" spans="1:25" x14ac:dyDescent="0.25">
      <c r="A3417" t="s">
        <v>422</v>
      </c>
      <c r="B3417" t="s">
        <v>423</v>
      </c>
      <c r="C3417" t="s">
        <v>424</v>
      </c>
      <c r="D3417">
        <v>208</v>
      </c>
      <c r="E3417" t="s">
        <v>313</v>
      </c>
      <c r="F3417" t="s">
        <v>314</v>
      </c>
      <c r="G3417">
        <v>0</v>
      </c>
      <c r="I3417" t="s">
        <v>427</v>
      </c>
      <c r="J3417" t="s">
        <v>428</v>
      </c>
      <c r="K3417" t="s">
        <v>429</v>
      </c>
      <c r="L3417" t="s">
        <v>430</v>
      </c>
      <c r="M3417" t="s">
        <v>431</v>
      </c>
      <c r="N3417" t="s">
        <v>454</v>
      </c>
      <c r="O3417" t="s">
        <v>455</v>
      </c>
      <c r="P3417" t="s">
        <v>268</v>
      </c>
      <c r="Q3417" t="s">
        <v>269</v>
      </c>
      <c r="R3417" t="s">
        <v>434</v>
      </c>
      <c r="S3417" t="s">
        <v>435</v>
      </c>
      <c r="T3417">
        <v>2016</v>
      </c>
      <c r="X3417">
        <v>8285.5327500000003</v>
      </c>
      <c r="Y3417" s="7">
        <f t="shared" si="54"/>
        <v>42675</v>
      </c>
    </row>
    <row r="3418" spans="1:25" x14ac:dyDescent="0.25">
      <c r="A3418" t="s">
        <v>422</v>
      </c>
      <c r="B3418" t="s">
        <v>423</v>
      </c>
      <c r="C3418" t="s">
        <v>424</v>
      </c>
      <c r="D3418">
        <v>208</v>
      </c>
      <c r="E3418" t="s">
        <v>313</v>
      </c>
      <c r="F3418" t="s">
        <v>314</v>
      </c>
      <c r="G3418">
        <v>0</v>
      </c>
      <c r="I3418" t="s">
        <v>427</v>
      </c>
      <c r="J3418" t="s">
        <v>428</v>
      </c>
      <c r="K3418" t="s">
        <v>429</v>
      </c>
      <c r="L3418" t="s">
        <v>430</v>
      </c>
      <c r="M3418" t="s">
        <v>431</v>
      </c>
      <c r="N3418" t="s">
        <v>454</v>
      </c>
      <c r="O3418" t="s">
        <v>455</v>
      </c>
      <c r="P3418" t="s">
        <v>268</v>
      </c>
      <c r="Q3418" t="s">
        <v>269</v>
      </c>
      <c r="R3418" t="s">
        <v>434</v>
      </c>
      <c r="S3418" t="s">
        <v>435</v>
      </c>
      <c r="T3418">
        <v>2019</v>
      </c>
      <c r="X3418">
        <v>9751.7339300000003</v>
      </c>
      <c r="Y3418" s="7">
        <f t="shared" si="54"/>
        <v>43770</v>
      </c>
    </row>
    <row r="3419" spans="1:25" x14ac:dyDescent="0.25">
      <c r="A3419" t="s">
        <v>422</v>
      </c>
      <c r="B3419" t="s">
        <v>423</v>
      </c>
      <c r="C3419" t="s">
        <v>424</v>
      </c>
      <c r="D3419">
        <v>208</v>
      </c>
      <c r="E3419" t="s">
        <v>313</v>
      </c>
      <c r="F3419" t="s">
        <v>314</v>
      </c>
      <c r="G3419">
        <v>0</v>
      </c>
      <c r="I3419" t="s">
        <v>427</v>
      </c>
      <c r="J3419" t="s">
        <v>428</v>
      </c>
      <c r="K3419" t="s">
        <v>429</v>
      </c>
      <c r="L3419" t="s">
        <v>430</v>
      </c>
      <c r="M3419" t="s">
        <v>431</v>
      </c>
      <c r="N3419" t="s">
        <v>454</v>
      </c>
      <c r="O3419" t="s">
        <v>455</v>
      </c>
      <c r="P3419" t="s">
        <v>268</v>
      </c>
      <c r="Q3419" t="s">
        <v>269</v>
      </c>
      <c r="R3419" t="s">
        <v>434</v>
      </c>
      <c r="S3419" t="s">
        <v>435</v>
      </c>
      <c r="T3419">
        <v>2012</v>
      </c>
      <c r="X3419">
        <v>9522.2243999999992</v>
      </c>
      <c r="Y3419" s="7">
        <f t="shared" si="54"/>
        <v>41214</v>
      </c>
    </row>
    <row r="3420" spans="1:25" x14ac:dyDescent="0.25">
      <c r="A3420" t="s">
        <v>422</v>
      </c>
      <c r="B3420" t="s">
        <v>423</v>
      </c>
      <c r="C3420" t="s">
        <v>424</v>
      </c>
      <c r="D3420">
        <v>208</v>
      </c>
      <c r="E3420" t="s">
        <v>313</v>
      </c>
      <c r="F3420" t="s">
        <v>314</v>
      </c>
      <c r="G3420">
        <v>0</v>
      </c>
      <c r="I3420" t="s">
        <v>427</v>
      </c>
      <c r="J3420" t="s">
        <v>428</v>
      </c>
      <c r="K3420" t="s">
        <v>429</v>
      </c>
      <c r="L3420" t="s">
        <v>430</v>
      </c>
      <c r="M3420" t="s">
        <v>431</v>
      </c>
      <c r="N3420" t="s">
        <v>454</v>
      </c>
      <c r="O3420" t="s">
        <v>455</v>
      </c>
      <c r="P3420" t="s">
        <v>268</v>
      </c>
      <c r="Q3420" t="s">
        <v>269</v>
      </c>
      <c r="R3420" t="s">
        <v>434</v>
      </c>
      <c r="S3420" t="s">
        <v>435</v>
      </c>
      <c r="T3420">
        <v>2015</v>
      </c>
      <c r="X3420">
        <v>7713.7086399999998</v>
      </c>
      <c r="Y3420" s="7">
        <f t="shared" si="54"/>
        <v>42309</v>
      </c>
    </row>
    <row r="3421" spans="1:25" x14ac:dyDescent="0.25">
      <c r="A3421" t="s">
        <v>422</v>
      </c>
      <c r="B3421" t="s">
        <v>423</v>
      </c>
      <c r="C3421" t="s">
        <v>424</v>
      </c>
      <c r="D3421">
        <v>208</v>
      </c>
      <c r="E3421" t="s">
        <v>313</v>
      </c>
      <c r="F3421" t="s">
        <v>314</v>
      </c>
      <c r="G3421">
        <v>0</v>
      </c>
      <c r="I3421" t="s">
        <v>427</v>
      </c>
      <c r="J3421" t="s">
        <v>428</v>
      </c>
      <c r="K3421" t="s">
        <v>429</v>
      </c>
      <c r="L3421" t="s">
        <v>430</v>
      </c>
      <c r="M3421" t="s">
        <v>431</v>
      </c>
      <c r="N3421" t="s">
        <v>454</v>
      </c>
      <c r="O3421" t="s">
        <v>455</v>
      </c>
      <c r="P3421" t="s">
        <v>268</v>
      </c>
      <c r="Q3421" t="s">
        <v>269</v>
      </c>
      <c r="R3421" t="s">
        <v>434</v>
      </c>
      <c r="S3421" t="s">
        <v>435</v>
      </c>
      <c r="T3421">
        <v>2014</v>
      </c>
      <c r="X3421">
        <v>8498.5455199999997</v>
      </c>
      <c r="Y3421" s="7">
        <f t="shared" si="54"/>
        <v>41944</v>
      </c>
    </row>
    <row r="3422" spans="1:25" x14ac:dyDescent="0.25">
      <c r="A3422" t="s">
        <v>422</v>
      </c>
      <c r="B3422" t="s">
        <v>423</v>
      </c>
      <c r="C3422" t="s">
        <v>424</v>
      </c>
      <c r="D3422">
        <v>208</v>
      </c>
      <c r="E3422" t="s">
        <v>313</v>
      </c>
      <c r="F3422" t="s">
        <v>314</v>
      </c>
      <c r="G3422">
        <v>0</v>
      </c>
      <c r="I3422" t="s">
        <v>427</v>
      </c>
      <c r="J3422" t="s">
        <v>428</v>
      </c>
      <c r="K3422" t="s">
        <v>429</v>
      </c>
      <c r="L3422" t="s">
        <v>430</v>
      </c>
      <c r="M3422" t="s">
        <v>431</v>
      </c>
      <c r="N3422" t="s">
        <v>454</v>
      </c>
      <c r="O3422" t="s">
        <v>455</v>
      </c>
      <c r="P3422" t="s">
        <v>268</v>
      </c>
      <c r="Q3422" t="s">
        <v>269</v>
      </c>
      <c r="R3422" t="s">
        <v>434</v>
      </c>
      <c r="S3422" t="s">
        <v>435</v>
      </c>
      <c r="T3422">
        <v>2011</v>
      </c>
      <c r="X3422">
        <v>9491.9112000000005</v>
      </c>
      <c r="Y3422" s="7">
        <f t="shared" si="54"/>
        <v>40848</v>
      </c>
    </row>
    <row r="3423" spans="1:25" x14ac:dyDescent="0.25">
      <c r="A3423" t="s">
        <v>422</v>
      </c>
      <c r="B3423" t="s">
        <v>423</v>
      </c>
      <c r="C3423" t="s">
        <v>424</v>
      </c>
      <c r="D3423">
        <v>208</v>
      </c>
      <c r="E3423" t="s">
        <v>313</v>
      </c>
      <c r="F3423" t="s">
        <v>314</v>
      </c>
      <c r="G3423">
        <v>0</v>
      </c>
      <c r="I3423" t="s">
        <v>427</v>
      </c>
      <c r="J3423" t="s">
        <v>428</v>
      </c>
      <c r="K3423" t="s">
        <v>429</v>
      </c>
      <c r="L3423" t="s">
        <v>430</v>
      </c>
      <c r="M3423" t="s">
        <v>431</v>
      </c>
      <c r="N3423" t="s">
        <v>454</v>
      </c>
      <c r="O3423" t="s">
        <v>455</v>
      </c>
      <c r="P3423" t="s">
        <v>268</v>
      </c>
      <c r="Q3423" t="s">
        <v>269</v>
      </c>
      <c r="R3423" t="s">
        <v>434</v>
      </c>
      <c r="S3423" t="s">
        <v>435</v>
      </c>
      <c r="T3423">
        <v>2009</v>
      </c>
      <c r="X3423">
        <v>9312.8981600000006</v>
      </c>
      <c r="Y3423" s="7">
        <f t="shared" si="54"/>
        <v>40118</v>
      </c>
    </row>
    <row r="3424" spans="1:25" x14ac:dyDescent="0.25">
      <c r="A3424" t="s">
        <v>422</v>
      </c>
      <c r="B3424" t="s">
        <v>423</v>
      </c>
      <c r="C3424" t="s">
        <v>424</v>
      </c>
      <c r="D3424">
        <v>208</v>
      </c>
      <c r="E3424" t="s">
        <v>313</v>
      </c>
      <c r="F3424" t="s">
        <v>314</v>
      </c>
      <c r="G3424">
        <v>0</v>
      </c>
      <c r="I3424" t="s">
        <v>427</v>
      </c>
      <c r="J3424" t="s">
        <v>428</v>
      </c>
      <c r="K3424" t="s">
        <v>429</v>
      </c>
      <c r="L3424" t="s">
        <v>430</v>
      </c>
      <c r="M3424" t="s">
        <v>431</v>
      </c>
      <c r="N3424" t="s">
        <v>454</v>
      </c>
      <c r="O3424" t="s">
        <v>455</v>
      </c>
      <c r="P3424" t="s">
        <v>268</v>
      </c>
      <c r="Q3424" t="s">
        <v>269</v>
      </c>
      <c r="R3424" t="s">
        <v>434</v>
      </c>
      <c r="S3424" t="s">
        <v>435</v>
      </c>
      <c r="T3424">
        <v>2010</v>
      </c>
      <c r="X3424">
        <v>9084.8382199999996</v>
      </c>
      <c r="Y3424" s="7">
        <f t="shared" si="54"/>
        <v>40483</v>
      </c>
    </row>
    <row r="3425" spans="1:25" x14ac:dyDescent="0.25">
      <c r="A3425" t="s">
        <v>422</v>
      </c>
      <c r="B3425" t="s">
        <v>423</v>
      </c>
      <c r="C3425" t="s">
        <v>424</v>
      </c>
      <c r="D3425">
        <v>208</v>
      </c>
      <c r="E3425" t="s">
        <v>313</v>
      </c>
      <c r="F3425" t="s">
        <v>314</v>
      </c>
      <c r="G3425">
        <v>0</v>
      </c>
      <c r="I3425" t="s">
        <v>427</v>
      </c>
      <c r="J3425" t="s">
        <v>428</v>
      </c>
      <c r="K3425" t="s">
        <v>429</v>
      </c>
      <c r="L3425" t="s">
        <v>430</v>
      </c>
      <c r="M3425" t="s">
        <v>431</v>
      </c>
      <c r="N3425" t="s">
        <v>454</v>
      </c>
      <c r="O3425" t="s">
        <v>455</v>
      </c>
      <c r="P3425" t="s">
        <v>268</v>
      </c>
      <c r="Q3425" t="s">
        <v>269</v>
      </c>
      <c r="R3425" t="s">
        <v>434</v>
      </c>
      <c r="S3425" t="s">
        <v>435</v>
      </c>
      <c r="T3425">
        <v>2006</v>
      </c>
      <c r="X3425">
        <v>8673.9365899999993</v>
      </c>
      <c r="Y3425" s="7">
        <f t="shared" si="54"/>
        <v>39022</v>
      </c>
    </row>
    <row r="3426" spans="1:25" x14ac:dyDescent="0.25">
      <c r="A3426" t="s">
        <v>422</v>
      </c>
      <c r="B3426" t="s">
        <v>423</v>
      </c>
      <c r="C3426" t="s">
        <v>424</v>
      </c>
      <c r="D3426">
        <v>208</v>
      </c>
      <c r="E3426" t="s">
        <v>313</v>
      </c>
      <c r="F3426" t="s">
        <v>314</v>
      </c>
      <c r="G3426">
        <v>0</v>
      </c>
      <c r="I3426" t="s">
        <v>427</v>
      </c>
      <c r="J3426" t="s">
        <v>428</v>
      </c>
      <c r="K3426" t="s">
        <v>429</v>
      </c>
      <c r="L3426" t="s">
        <v>430</v>
      </c>
      <c r="M3426" t="s">
        <v>431</v>
      </c>
      <c r="N3426" t="s">
        <v>454</v>
      </c>
      <c r="O3426" t="s">
        <v>455</v>
      </c>
      <c r="P3426" t="s">
        <v>268</v>
      </c>
      <c r="Q3426" t="s">
        <v>269</v>
      </c>
      <c r="R3426" t="s">
        <v>434</v>
      </c>
      <c r="S3426" t="s">
        <v>435</v>
      </c>
      <c r="T3426">
        <v>2007</v>
      </c>
      <c r="X3426">
        <v>10524.022800000001</v>
      </c>
      <c r="Y3426" s="7">
        <f t="shared" si="54"/>
        <v>39387</v>
      </c>
    </row>
    <row r="3427" spans="1:25" x14ac:dyDescent="0.25">
      <c r="A3427" t="s">
        <v>422</v>
      </c>
      <c r="B3427" t="s">
        <v>423</v>
      </c>
      <c r="C3427" t="s">
        <v>424</v>
      </c>
      <c r="D3427">
        <v>208</v>
      </c>
      <c r="E3427" t="s">
        <v>313</v>
      </c>
      <c r="F3427" t="s">
        <v>314</v>
      </c>
      <c r="G3427">
        <v>0</v>
      </c>
      <c r="I3427" t="s">
        <v>427</v>
      </c>
      <c r="J3427" t="s">
        <v>428</v>
      </c>
      <c r="K3427" t="s">
        <v>429</v>
      </c>
      <c r="L3427" t="s">
        <v>430</v>
      </c>
      <c r="M3427" t="s">
        <v>431</v>
      </c>
      <c r="N3427" t="s">
        <v>454</v>
      </c>
      <c r="O3427" t="s">
        <v>455</v>
      </c>
      <c r="P3427" t="s">
        <v>268</v>
      </c>
      <c r="Q3427" t="s">
        <v>269</v>
      </c>
      <c r="R3427" t="s">
        <v>434</v>
      </c>
      <c r="S3427" t="s">
        <v>435</v>
      </c>
      <c r="T3427">
        <v>2008</v>
      </c>
      <c r="X3427">
        <v>7708.9713599999995</v>
      </c>
      <c r="Y3427" s="7">
        <f t="shared" si="54"/>
        <v>39753</v>
      </c>
    </row>
    <row r="3428" spans="1:25" x14ac:dyDescent="0.25">
      <c r="A3428" t="s">
        <v>422</v>
      </c>
      <c r="B3428" t="s">
        <v>423</v>
      </c>
      <c r="C3428" t="s">
        <v>424</v>
      </c>
      <c r="D3428">
        <v>208</v>
      </c>
      <c r="E3428" t="s">
        <v>313</v>
      </c>
      <c r="F3428" t="s">
        <v>314</v>
      </c>
      <c r="G3428">
        <v>0</v>
      </c>
      <c r="I3428" t="s">
        <v>427</v>
      </c>
      <c r="J3428" t="s">
        <v>428</v>
      </c>
      <c r="K3428" t="s">
        <v>429</v>
      </c>
      <c r="L3428" t="s">
        <v>430</v>
      </c>
      <c r="M3428" t="s">
        <v>431</v>
      </c>
      <c r="N3428" t="s">
        <v>456</v>
      </c>
      <c r="O3428" t="s">
        <v>457</v>
      </c>
      <c r="P3428" t="s">
        <v>268</v>
      </c>
      <c r="Q3428" t="s">
        <v>269</v>
      </c>
      <c r="R3428" t="s">
        <v>434</v>
      </c>
      <c r="S3428" t="s">
        <v>435</v>
      </c>
      <c r="T3428">
        <v>2016</v>
      </c>
      <c r="X3428">
        <v>7615.10347</v>
      </c>
      <c r="Y3428" s="7">
        <f t="shared" si="54"/>
        <v>42705</v>
      </c>
    </row>
    <row r="3429" spans="1:25" x14ac:dyDescent="0.25">
      <c r="A3429" t="s">
        <v>422</v>
      </c>
      <c r="B3429" t="s">
        <v>423</v>
      </c>
      <c r="C3429" t="s">
        <v>424</v>
      </c>
      <c r="D3429">
        <v>208</v>
      </c>
      <c r="E3429" t="s">
        <v>313</v>
      </c>
      <c r="F3429" t="s">
        <v>314</v>
      </c>
      <c r="G3429">
        <v>0</v>
      </c>
      <c r="I3429" t="s">
        <v>427</v>
      </c>
      <c r="J3429" t="s">
        <v>428</v>
      </c>
      <c r="K3429" t="s">
        <v>429</v>
      </c>
      <c r="L3429" t="s">
        <v>430</v>
      </c>
      <c r="M3429" t="s">
        <v>431</v>
      </c>
      <c r="N3429" t="s">
        <v>456</v>
      </c>
      <c r="O3429" t="s">
        <v>457</v>
      </c>
      <c r="P3429" t="s">
        <v>268</v>
      </c>
      <c r="Q3429" t="s">
        <v>269</v>
      </c>
      <c r="R3429" t="s">
        <v>434</v>
      </c>
      <c r="S3429" t="s">
        <v>435</v>
      </c>
      <c r="T3429">
        <v>2013</v>
      </c>
      <c r="X3429">
        <v>8580.2114399999991</v>
      </c>
      <c r="Y3429" s="7">
        <f t="shared" si="54"/>
        <v>41609</v>
      </c>
    </row>
    <row r="3430" spans="1:25" x14ac:dyDescent="0.25">
      <c r="A3430" t="s">
        <v>422</v>
      </c>
      <c r="B3430" t="s">
        <v>423</v>
      </c>
      <c r="C3430" t="s">
        <v>424</v>
      </c>
      <c r="D3430">
        <v>208</v>
      </c>
      <c r="E3430" t="s">
        <v>313</v>
      </c>
      <c r="F3430" t="s">
        <v>314</v>
      </c>
      <c r="G3430">
        <v>0</v>
      </c>
      <c r="I3430" t="s">
        <v>427</v>
      </c>
      <c r="J3430" t="s">
        <v>428</v>
      </c>
      <c r="K3430" t="s">
        <v>429</v>
      </c>
      <c r="L3430" t="s">
        <v>430</v>
      </c>
      <c r="M3430" t="s">
        <v>431</v>
      </c>
      <c r="N3430" t="s">
        <v>456</v>
      </c>
      <c r="O3430" t="s">
        <v>457</v>
      </c>
      <c r="P3430" t="s">
        <v>268</v>
      </c>
      <c r="Q3430" t="s">
        <v>269</v>
      </c>
      <c r="R3430" t="s">
        <v>434</v>
      </c>
      <c r="S3430" t="s">
        <v>435</v>
      </c>
      <c r="T3430">
        <v>2018</v>
      </c>
      <c r="X3430">
        <v>7786.7698399999999</v>
      </c>
      <c r="Y3430" s="7">
        <f t="shared" si="54"/>
        <v>43435</v>
      </c>
    </row>
    <row r="3431" spans="1:25" x14ac:dyDescent="0.25">
      <c r="A3431" t="s">
        <v>422</v>
      </c>
      <c r="B3431" t="s">
        <v>423</v>
      </c>
      <c r="C3431" t="s">
        <v>424</v>
      </c>
      <c r="D3431">
        <v>208</v>
      </c>
      <c r="E3431" t="s">
        <v>313</v>
      </c>
      <c r="F3431" t="s">
        <v>314</v>
      </c>
      <c r="G3431">
        <v>0</v>
      </c>
      <c r="I3431" t="s">
        <v>427</v>
      </c>
      <c r="J3431" t="s">
        <v>428</v>
      </c>
      <c r="K3431" t="s">
        <v>429</v>
      </c>
      <c r="L3431" t="s">
        <v>430</v>
      </c>
      <c r="M3431" t="s">
        <v>431</v>
      </c>
      <c r="N3431" t="s">
        <v>456</v>
      </c>
      <c r="O3431" t="s">
        <v>457</v>
      </c>
      <c r="P3431" t="s">
        <v>268</v>
      </c>
      <c r="Q3431" t="s">
        <v>269</v>
      </c>
      <c r="R3431" t="s">
        <v>434</v>
      </c>
      <c r="S3431" t="s">
        <v>435</v>
      </c>
      <c r="T3431">
        <v>2017</v>
      </c>
      <c r="X3431">
        <v>8134.7644399999999</v>
      </c>
      <c r="Y3431" s="7">
        <f t="shared" si="54"/>
        <v>43070</v>
      </c>
    </row>
    <row r="3432" spans="1:25" x14ac:dyDescent="0.25">
      <c r="A3432" t="s">
        <v>422</v>
      </c>
      <c r="B3432" t="s">
        <v>423</v>
      </c>
      <c r="C3432" t="s">
        <v>424</v>
      </c>
      <c r="D3432">
        <v>208</v>
      </c>
      <c r="E3432" t="s">
        <v>313</v>
      </c>
      <c r="F3432" t="s">
        <v>314</v>
      </c>
      <c r="G3432">
        <v>0</v>
      </c>
      <c r="I3432" t="s">
        <v>427</v>
      </c>
      <c r="J3432" t="s">
        <v>428</v>
      </c>
      <c r="K3432" t="s">
        <v>429</v>
      </c>
      <c r="L3432" t="s">
        <v>430</v>
      </c>
      <c r="M3432" t="s">
        <v>431</v>
      </c>
      <c r="N3432" t="s">
        <v>456</v>
      </c>
      <c r="O3432" t="s">
        <v>457</v>
      </c>
      <c r="P3432" t="s">
        <v>268</v>
      </c>
      <c r="Q3432" t="s">
        <v>269</v>
      </c>
      <c r="R3432" t="s">
        <v>434</v>
      </c>
      <c r="S3432" t="s">
        <v>435</v>
      </c>
      <c r="T3432">
        <v>2019</v>
      </c>
      <c r="X3432">
        <v>8281.6298599999991</v>
      </c>
      <c r="Y3432" s="7">
        <f t="shared" si="54"/>
        <v>43800</v>
      </c>
    </row>
    <row r="3433" spans="1:25" x14ac:dyDescent="0.25">
      <c r="A3433" t="s">
        <v>422</v>
      </c>
      <c r="B3433" t="s">
        <v>423</v>
      </c>
      <c r="C3433" t="s">
        <v>424</v>
      </c>
      <c r="D3433">
        <v>208</v>
      </c>
      <c r="E3433" t="s">
        <v>313</v>
      </c>
      <c r="F3433" t="s">
        <v>314</v>
      </c>
      <c r="G3433">
        <v>0</v>
      </c>
      <c r="I3433" t="s">
        <v>427</v>
      </c>
      <c r="J3433" t="s">
        <v>428</v>
      </c>
      <c r="K3433" t="s">
        <v>429</v>
      </c>
      <c r="L3433" t="s">
        <v>430</v>
      </c>
      <c r="M3433" t="s">
        <v>431</v>
      </c>
      <c r="N3433" t="s">
        <v>456</v>
      </c>
      <c r="O3433" t="s">
        <v>457</v>
      </c>
      <c r="P3433" t="s">
        <v>268</v>
      </c>
      <c r="Q3433" t="s">
        <v>269</v>
      </c>
      <c r="R3433" t="s">
        <v>434</v>
      </c>
      <c r="S3433" t="s">
        <v>435</v>
      </c>
      <c r="T3433">
        <v>2015</v>
      </c>
      <c r="X3433">
        <v>7213.6264000000001</v>
      </c>
      <c r="Y3433" s="7">
        <f t="shared" si="54"/>
        <v>42339</v>
      </c>
    </row>
    <row r="3434" spans="1:25" x14ac:dyDescent="0.25">
      <c r="A3434" t="s">
        <v>422</v>
      </c>
      <c r="B3434" t="s">
        <v>423</v>
      </c>
      <c r="C3434" t="s">
        <v>424</v>
      </c>
      <c r="D3434">
        <v>208</v>
      </c>
      <c r="E3434" t="s">
        <v>313</v>
      </c>
      <c r="F3434" t="s">
        <v>314</v>
      </c>
      <c r="G3434">
        <v>0</v>
      </c>
      <c r="I3434" t="s">
        <v>427</v>
      </c>
      <c r="J3434" t="s">
        <v>428</v>
      </c>
      <c r="K3434" t="s">
        <v>429</v>
      </c>
      <c r="L3434" t="s">
        <v>430</v>
      </c>
      <c r="M3434" t="s">
        <v>431</v>
      </c>
      <c r="N3434" t="s">
        <v>456</v>
      </c>
      <c r="O3434" t="s">
        <v>457</v>
      </c>
      <c r="P3434" t="s">
        <v>268</v>
      </c>
      <c r="Q3434" t="s">
        <v>269</v>
      </c>
      <c r="R3434" t="s">
        <v>434</v>
      </c>
      <c r="S3434" t="s">
        <v>435</v>
      </c>
      <c r="T3434">
        <v>2014</v>
      </c>
      <c r="X3434">
        <v>8082.7238799999996</v>
      </c>
      <c r="Y3434" s="7">
        <f t="shared" si="54"/>
        <v>41974</v>
      </c>
    </row>
    <row r="3435" spans="1:25" x14ac:dyDescent="0.25">
      <c r="A3435" t="s">
        <v>422</v>
      </c>
      <c r="B3435" t="s">
        <v>423</v>
      </c>
      <c r="C3435" t="s">
        <v>424</v>
      </c>
      <c r="D3435">
        <v>208</v>
      </c>
      <c r="E3435" t="s">
        <v>313</v>
      </c>
      <c r="F3435" t="s">
        <v>314</v>
      </c>
      <c r="G3435">
        <v>0</v>
      </c>
      <c r="I3435" t="s">
        <v>427</v>
      </c>
      <c r="J3435" t="s">
        <v>428</v>
      </c>
      <c r="K3435" t="s">
        <v>429</v>
      </c>
      <c r="L3435" t="s">
        <v>430</v>
      </c>
      <c r="M3435" t="s">
        <v>431</v>
      </c>
      <c r="N3435" t="s">
        <v>456</v>
      </c>
      <c r="O3435" t="s">
        <v>457</v>
      </c>
      <c r="P3435" t="s">
        <v>268</v>
      </c>
      <c r="Q3435" t="s">
        <v>269</v>
      </c>
      <c r="R3435" t="s">
        <v>434</v>
      </c>
      <c r="S3435" t="s">
        <v>435</v>
      </c>
      <c r="T3435">
        <v>2012</v>
      </c>
      <c r="X3435">
        <v>7915.3486499999999</v>
      </c>
      <c r="Y3435" s="7">
        <f t="shared" si="54"/>
        <v>41244</v>
      </c>
    </row>
    <row r="3436" spans="1:25" x14ac:dyDescent="0.25">
      <c r="A3436" t="s">
        <v>422</v>
      </c>
      <c r="B3436" t="s">
        <v>423</v>
      </c>
      <c r="C3436" t="s">
        <v>424</v>
      </c>
      <c r="D3436">
        <v>208</v>
      </c>
      <c r="E3436" t="s">
        <v>313</v>
      </c>
      <c r="F3436" t="s">
        <v>314</v>
      </c>
      <c r="G3436">
        <v>0</v>
      </c>
      <c r="I3436" t="s">
        <v>427</v>
      </c>
      <c r="J3436" t="s">
        <v>428</v>
      </c>
      <c r="K3436" t="s">
        <v>429</v>
      </c>
      <c r="L3436" t="s">
        <v>430</v>
      </c>
      <c r="M3436" t="s">
        <v>431</v>
      </c>
      <c r="N3436" t="s">
        <v>456</v>
      </c>
      <c r="O3436" t="s">
        <v>457</v>
      </c>
      <c r="P3436" t="s">
        <v>268</v>
      </c>
      <c r="Q3436" t="s">
        <v>269</v>
      </c>
      <c r="R3436" t="s">
        <v>434</v>
      </c>
      <c r="S3436" t="s">
        <v>435</v>
      </c>
      <c r="T3436">
        <v>2010</v>
      </c>
      <c r="X3436">
        <v>7910.3191999999999</v>
      </c>
      <c r="Y3436" s="7">
        <f t="shared" si="54"/>
        <v>40513</v>
      </c>
    </row>
    <row r="3437" spans="1:25" x14ac:dyDescent="0.25">
      <c r="A3437" t="s">
        <v>422</v>
      </c>
      <c r="B3437" t="s">
        <v>423</v>
      </c>
      <c r="C3437" t="s">
        <v>424</v>
      </c>
      <c r="D3437">
        <v>208</v>
      </c>
      <c r="E3437" t="s">
        <v>313</v>
      </c>
      <c r="F3437" t="s">
        <v>314</v>
      </c>
      <c r="G3437">
        <v>0</v>
      </c>
      <c r="I3437" t="s">
        <v>427</v>
      </c>
      <c r="J3437" t="s">
        <v>428</v>
      </c>
      <c r="K3437" t="s">
        <v>429</v>
      </c>
      <c r="L3437" t="s">
        <v>430</v>
      </c>
      <c r="M3437" t="s">
        <v>431</v>
      </c>
      <c r="N3437" t="s">
        <v>456</v>
      </c>
      <c r="O3437" t="s">
        <v>457</v>
      </c>
      <c r="P3437" t="s">
        <v>268</v>
      </c>
      <c r="Q3437" t="s">
        <v>269</v>
      </c>
      <c r="R3437" t="s">
        <v>434</v>
      </c>
      <c r="S3437" t="s">
        <v>435</v>
      </c>
      <c r="T3437">
        <v>2009</v>
      </c>
      <c r="X3437">
        <v>7977.4903199999999</v>
      </c>
      <c r="Y3437" s="7">
        <f t="shared" si="54"/>
        <v>40148</v>
      </c>
    </row>
    <row r="3438" spans="1:25" x14ac:dyDescent="0.25">
      <c r="A3438" t="s">
        <v>422</v>
      </c>
      <c r="B3438" t="s">
        <v>423</v>
      </c>
      <c r="C3438" t="s">
        <v>424</v>
      </c>
      <c r="D3438">
        <v>208</v>
      </c>
      <c r="E3438" t="s">
        <v>313</v>
      </c>
      <c r="F3438" t="s">
        <v>314</v>
      </c>
      <c r="G3438">
        <v>0</v>
      </c>
      <c r="I3438" t="s">
        <v>427</v>
      </c>
      <c r="J3438" t="s">
        <v>428</v>
      </c>
      <c r="K3438" t="s">
        <v>429</v>
      </c>
      <c r="L3438" t="s">
        <v>430</v>
      </c>
      <c r="M3438" t="s">
        <v>431</v>
      </c>
      <c r="N3438" t="s">
        <v>456</v>
      </c>
      <c r="O3438" t="s">
        <v>457</v>
      </c>
      <c r="P3438" t="s">
        <v>268</v>
      </c>
      <c r="Q3438" t="s">
        <v>269</v>
      </c>
      <c r="R3438" t="s">
        <v>434</v>
      </c>
      <c r="S3438" t="s">
        <v>435</v>
      </c>
      <c r="T3438">
        <v>2011</v>
      </c>
      <c r="X3438">
        <v>8535.5111400000005</v>
      </c>
      <c r="Y3438" s="7">
        <f t="shared" si="54"/>
        <v>40878</v>
      </c>
    </row>
    <row r="3439" spans="1:25" x14ac:dyDescent="0.25">
      <c r="A3439" t="s">
        <v>422</v>
      </c>
      <c r="B3439" t="s">
        <v>423</v>
      </c>
      <c r="C3439" t="s">
        <v>424</v>
      </c>
      <c r="D3439">
        <v>208</v>
      </c>
      <c r="E3439" t="s">
        <v>313</v>
      </c>
      <c r="F3439" t="s">
        <v>314</v>
      </c>
      <c r="G3439">
        <v>0</v>
      </c>
      <c r="I3439" t="s">
        <v>427</v>
      </c>
      <c r="J3439" t="s">
        <v>428</v>
      </c>
      <c r="K3439" t="s">
        <v>429</v>
      </c>
      <c r="L3439" t="s">
        <v>430</v>
      </c>
      <c r="M3439" t="s">
        <v>431</v>
      </c>
      <c r="N3439" t="s">
        <v>456</v>
      </c>
      <c r="O3439" t="s">
        <v>457</v>
      </c>
      <c r="P3439" t="s">
        <v>268</v>
      </c>
      <c r="Q3439" t="s">
        <v>269</v>
      </c>
      <c r="R3439" t="s">
        <v>434</v>
      </c>
      <c r="S3439" t="s">
        <v>435</v>
      </c>
      <c r="T3439">
        <v>2006</v>
      </c>
      <c r="X3439">
        <v>8057.68379</v>
      </c>
      <c r="Y3439" s="7">
        <f t="shared" si="54"/>
        <v>39052</v>
      </c>
    </row>
    <row r="3440" spans="1:25" x14ac:dyDescent="0.25">
      <c r="A3440" t="s">
        <v>422</v>
      </c>
      <c r="B3440" t="s">
        <v>423</v>
      </c>
      <c r="C3440" t="s">
        <v>424</v>
      </c>
      <c r="D3440">
        <v>208</v>
      </c>
      <c r="E3440" t="s">
        <v>313</v>
      </c>
      <c r="F3440" t="s">
        <v>314</v>
      </c>
      <c r="G3440">
        <v>0</v>
      </c>
      <c r="I3440" t="s">
        <v>427</v>
      </c>
      <c r="J3440" t="s">
        <v>428</v>
      </c>
      <c r="K3440" t="s">
        <v>429</v>
      </c>
      <c r="L3440" t="s">
        <v>430</v>
      </c>
      <c r="M3440" t="s">
        <v>431</v>
      </c>
      <c r="N3440" t="s">
        <v>456</v>
      </c>
      <c r="O3440" t="s">
        <v>457</v>
      </c>
      <c r="P3440" t="s">
        <v>268</v>
      </c>
      <c r="Q3440" t="s">
        <v>269</v>
      </c>
      <c r="R3440" t="s">
        <v>434</v>
      </c>
      <c r="S3440" t="s">
        <v>435</v>
      </c>
      <c r="T3440">
        <v>2008</v>
      </c>
      <c r="X3440">
        <v>7537.4920499999998</v>
      </c>
      <c r="Y3440" s="7">
        <f t="shared" si="54"/>
        <v>39783</v>
      </c>
    </row>
    <row r="3441" spans="1:25" x14ac:dyDescent="0.25">
      <c r="A3441" t="s">
        <v>422</v>
      </c>
      <c r="B3441" t="s">
        <v>423</v>
      </c>
      <c r="C3441" t="s">
        <v>424</v>
      </c>
      <c r="D3441">
        <v>208</v>
      </c>
      <c r="E3441" t="s">
        <v>313</v>
      </c>
      <c r="F3441" t="s">
        <v>314</v>
      </c>
      <c r="G3441">
        <v>0</v>
      </c>
      <c r="I3441" t="s">
        <v>427</v>
      </c>
      <c r="J3441" t="s">
        <v>428</v>
      </c>
      <c r="K3441" t="s">
        <v>429</v>
      </c>
      <c r="L3441" t="s">
        <v>430</v>
      </c>
      <c r="M3441" t="s">
        <v>431</v>
      </c>
      <c r="N3441" t="s">
        <v>456</v>
      </c>
      <c r="O3441" t="s">
        <v>457</v>
      </c>
      <c r="P3441" t="s">
        <v>268</v>
      </c>
      <c r="Q3441" t="s">
        <v>269</v>
      </c>
      <c r="R3441" t="s">
        <v>434</v>
      </c>
      <c r="S3441" t="s">
        <v>435</v>
      </c>
      <c r="T3441">
        <v>2007</v>
      </c>
      <c r="X3441">
        <v>8496.0583999999999</v>
      </c>
      <c r="Y3441" s="7">
        <f t="shared" si="54"/>
        <v>39417</v>
      </c>
    </row>
    <row r="3442" spans="1:25" x14ac:dyDescent="0.25">
      <c r="A3442" t="s">
        <v>422</v>
      </c>
      <c r="B3442" t="s">
        <v>423</v>
      </c>
      <c r="C3442" t="s">
        <v>424</v>
      </c>
      <c r="D3442">
        <v>218</v>
      </c>
      <c r="E3442" t="s">
        <v>473</v>
      </c>
      <c r="F3442" t="s">
        <v>474</v>
      </c>
      <c r="G3442">
        <v>0</v>
      </c>
      <c r="I3442" t="s">
        <v>427</v>
      </c>
      <c r="J3442" t="s">
        <v>428</v>
      </c>
      <c r="K3442" t="s">
        <v>429</v>
      </c>
      <c r="L3442" t="s">
        <v>430</v>
      </c>
      <c r="M3442" t="s">
        <v>431</v>
      </c>
      <c r="N3442" t="s">
        <v>432</v>
      </c>
      <c r="O3442" t="s">
        <v>433</v>
      </c>
      <c r="P3442" t="s">
        <v>268</v>
      </c>
      <c r="Q3442" t="s">
        <v>269</v>
      </c>
      <c r="R3442" t="s">
        <v>434</v>
      </c>
      <c r="S3442" t="s">
        <v>435</v>
      </c>
      <c r="T3442">
        <v>2015</v>
      </c>
      <c r="X3442">
        <v>1599.2944299999999</v>
      </c>
      <c r="Y3442" s="7">
        <f t="shared" si="54"/>
        <v>42005</v>
      </c>
    </row>
    <row r="3443" spans="1:25" x14ac:dyDescent="0.25">
      <c r="A3443" t="s">
        <v>422</v>
      </c>
      <c r="B3443" t="s">
        <v>423</v>
      </c>
      <c r="C3443" t="s">
        <v>424</v>
      </c>
      <c r="D3443">
        <v>218</v>
      </c>
      <c r="E3443" t="s">
        <v>473</v>
      </c>
      <c r="F3443" t="s">
        <v>474</v>
      </c>
      <c r="G3443">
        <v>0</v>
      </c>
      <c r="I3443" t="s">
        <v>427</v>
      </c>
      <c r="J3443" t="s">
        <v>428</v>
      </c>
      <c r="K3443" t="s">
        <v>429</v>
      </c>
      <c r="L3443" t="s">
        <v>430</v>
      </c>
      <c r="M3443" t="s">
        <v>431</v>
      </c>
      <c r="N3443" t="s">
        <v>432</v>
      </c>
      <c r="O3443" t="s">
        <v>433</v>
      </c>
      <c r="P3443" t="s">
        <v>268</v>
      </c>
      <c r="Q3443" t="s">
        <v>269</v>
      </c>
      <c r="R3443" t="s">
        <v>434</v>
      </c>
      <c r="S3443" t="s">
        <v>435</v>
      </c>
      <c r="T3443">
        <v>2014</v>
      </c>
      <c r="X3443">
        <v>2017.193201</v>
      </c>
      <c r="Y3443" s="7">
        <f t="shared" si="54"/>
        <v>41640</v>
      </c>
    </row>
    <row r="3444" spans="1:25" x14ac:dyDescent="0.25">
      <c r="A3444" t="s">
        <v>422</v>
      </c>
      <c r="B3444" t="s">
        <v>423</v>
      </c>
      <c r="C3444" t="s">
        <v>424</v>
      </c>
      <c r="D3444">
        <v>218</v>
      </c>
      <c r="E3444" t="s">
        <v>473</v>
      </c>
      <c r="F3444" t="s">
        <v>474</v>
      </c>
      <c r="G3444">
        <v>0</v>
      </c>
      <c r="I3444" t="s">
        <v>427</v>
      </c>
      <c r="J3444" t="s">
        <v>428</v>
      </c>
      <c r="K3444" t="s">
        <v>429</v>
      </c>
      <c r="L3444" t="s">
        <v>430</v>
      </c>
      <c r="M3444" t="s">
        <v>431</v>
      </c>
      <c r="N3444" t="s">
        <v>432</v>
      </c>
      <c r="O3444" t="s">
        <v>433</v>
      </c>
      <c r="P3444" t="s">
        <v>268</v>
      </c>
      <c r="Q3444" t="s">
        <v>269</v>
      </c>
      <c r="R3444" t="s">
        <v>434</v>
      </c>
      <c r="S3444" t="s">
        <v>435</v>
      </c>
      <c r="T3444">
        <v>2017</v>
      </c>
      <c r="X3444">
        <v>1559.23957</v>
      </c>
      <c r="Y3444" s="7">
        <f t="shared" si="54"/>
        <v>42736</v>
      </c>
    </row>
    <row r="3445" spans="1:25" x14ac:dyDescent="0.25">
      <c r="A3445" t="s">
        <v>422</v>
      </c>
      <c r="B3445" t="s">
        <v>423</v>
      </c>
      <c r="C3445" t="s">
        <v>424</v>
      </c>
      <c r="D3445">
        <v>218</v>
      </c>
      <c r="E3445" t="s">
        <v>473</v>
      </c>
      <c r="F3445" t="s">
        <v>474</v>
      </c>
      <c r="G3445">
        <v>0</v>
      </c>
      <c r="I3445" t="s">
        <v>427</v>
      </c>
      <c r="J3445" t="s">
        <v>428</v>
      </c>
      <c r="K3445" t="s">
        <v>429</v>
      </c>
      <c r="L3445" t="s">
        <v>430</v>
      </c>
      <c r="M3445" t="s">
        <v>431</v>
      </c>
      <c r="N3445" t="s">
        <v>432</v>
      </c>
      <c r="O3445" t="s">
        <v>433</v>
      </c>
      <c r="P3445" t="s">
        <v>268</v>
      </c>
      <c r="Q3445" t="s">
        <v>269</v>
      </c>
      <c r="R3445" t="s">
        <v>434</v>
      </c>
      <c r="S3445" t="s">
        <v>435</v>
      </c>
      <c r="T3445">
        <v>2016</v>
      </c>
      <c r="X3445">
        <v>1157.1063469999999</v>
      </c>
      <c r="Y3445" s="7">
        <f t="shared" si="54"/>
        <v>42370</v>
      </c>
    </row>
    <row r="3446" spans="1:25" x14ac:dyDescent="0.25">
      <c r="A3446" t="s">
        <v>422</v>
      </c>
      <c r="B3446" t="s">
        <v>423</v>
      </c>
      <c r="C3446" t="s">
        <v>424</v>
      </c>
      <c r="D3446">
        <v>218</v>
      </c>
      <c r="E3446" t="s">
        <v>473</v>
      </c>
      <c r="F3446" t="s">
        <v>474</v>
      </c>
      <c r="G3446">
        <v>0</v>
      </c>
      <c r="I3446" t="s">
        <v>427</v>
      </c>
      <c r="J3446" t="s">
        <v>428</v>
      </c>
      <c r="K3446" t="s">
        <v>429</v>
      </c>
      <c r="L3446" t="s">
        <v>430</v>
      </c>
      <c r="M3446" t="s">
        <v>431</v>
      </c>
      <c r="N3446" t="s">
        <v>432</v>
      </c>
      <c r="O3446" t="s">
        <v>433</v>
      </c>
      <c r="P3446" t="s">
        <v>268</v>
      </c>
      <c r="Q3446" t="s">
        <v>269</v>
      </c>
      <c r="R3446" t="s">
        <v>434</v>
      </c>
      <c r="S3446" t="s">
        <v>435</v>
      </c>
      <c r="T3446">
        <v>2013</v>
      </c>
      <c r="X3446">
        <v>1928.9516699999999</v>
      </c>
      <c r="Y3446" s="7">
        <f t="shared" si="54"/>
        <v>41275</v>
      </c>
    </row>
    <row r="3447" spans="1:25" x14ac:dyDescent="0.25">
      <c r="A3447" t="s">
        <v>422</v>
      </c>
      <c r="B3447" t="s">
        <v>423</v>
      </c>
      <c r="C3447" t="s">
        <v>424</v>
      </c>
      <c r="D3447">
        <v>218</v>
      </c>
      <c r="E3447" t="s">
        <v>473</v>
      </c>
      <c r="F3447" t="s">
        <v>474</v>
      </c>
      <c r="G3447">
        <v>0</v>
      </c>
      <c r="I3447" t="s">
        <v>427</v>
      </c>
      <c r="J3447" t="s">
        <v>428</v>
      </c>
      <c r="K3447" t="s">
        <v>429</v>
      </c>
      <c r="L3447" t="s">
        <v>430</v>
      </c>
      <c r="M3447" t="s">
        <v>431</v>
      </c>
      <c r="N3447" t="s">
        <v>432</v>
      </c>
      <c r="O3447" t="s">
        <v>433</v>
      </c>
      <c r="P3447" t="s">
        <v>268</v>
      </c>
      <c r="Q3447" t="s">
        <v>269</v>
      </c>
      <c r="R3447" t="s">
        <v>434</v>
      </c>
      <c r="S3447" t="s">
        <v>435</v>
      </c>
      <c r="T3447">
        <v>2020</v>
      </c>
      <c r="X3447">
        <v>1921.8543609999999</v>
      </c>
      <c r="Y3447" s="7">
        <f t="shared" si="54"/>
        <v>43831</v>
      </c>
    </row>
    <row r="3448" spans="1:25" x14ac:dyDescent="0.25">
      <c r="A3448" t="s">
        <v>422</v>
      </c>
      <c r="B3448" t="s">
        <v>423</v>
      </c>
      <c r="C3448" t="s">
        <v>424</v>
      </c>
      <c r="D3448">
        <v>218</v>
      </c>
      <c r="E3448" t="s">
        <v>473</v>
      </c>
      <c r="F3448" t="s">
        <v>474</v>
      </c>
      <c r="G3448">
        <v>0</v>
      </c>
      <c r="I3448" t="s">
        <v>427</v>
      </c>
      <c r="J3448" t="s">
        <v>428</v>
      </c>
      <c r="K3448" t="s">
        <v>429</v>
      </c>
      <c r="L3448" t="s">
        <v>430</v>
      </c>
      <c r="M3448" t="s">
        <v>431</v>
      </c>
      <c r="N3448" t="s">
        <v>432</v>
      </c>
      <c r="O3448" t="s">
        <v>433</v>
      </c>
      <c r="P3448" t="s">
        <v>268</v>
      </c>
      <c r="Q3448" t="s">
        <v>269</v>
      </c>
      <c r="R3448" t="s">
        <v>434</v>
      </c>
      <c r="S3448" t="s">
        <v>435</v>
      </c>
      <c r="T3448">
        <v>2019</v>
      </c>
      <c r="X3448">
        <v>1602.185493</v>
      </c>
      <c r="Y3448" s="7">
        <f t="shared" si="54"/>
        <v>43466</v>
      </c>
    </row>
    <row r="3449" spans="1:25" x14ac:dyDescent="0.25">
      <c r="A3449" t="s">
        <v>422</v>
      </c>
      <c r="B3449" t="s">
        <v>423</v>
      </c>
      <c r="C3449" t="s">
        <v>424</v>
      </c>
      <c r="D3449">
        <v>218</v>
      </c>
      <c r="E3449" t="s">
        <v>473</v>
      </c>
      <c r="F3449" t="s">
        <v>474</v>
      </c>
      <c r="G3449">
        <v>0</v>
      </c>
      <c r="I3449" t="s">
        <v>427</v>
      </c>
      <c r="J3449" t="s">
        <v>428</v>
      </c>
      <c r="K3449" t="s">
        <v>429</v>
      </c>
      <c r="L3449" t="s">
        <v>430</v>
      </c>
      <c r="M3449" t="s">
        <v>431</v>
      </c>
      <c r="N3449" t="s">
        <v>432</v>
      </c>
      <c r="O3449" t="s">
        <v>433</v>
      </c>
      <c r="P3449" t="s">
        <v>268</v>
      </c>
      <c r="Q3449" t="s">
        <v>269</v>
      </c>
      <c r="R3449" t="s">
        <v>434</v>
      </c>
      <c r="S3449" t="s">
        <v>435</v>
      </c>
      <c r="T3449">
        <v>2018</v>
      </c>
      <c r="X3449">
        <v>1793.2478799999999</v>
      </c>
      <c r="Y3449" s="7">
        <f t="shared" si="54"/>
        <v>43101</v>
      </c>
    </row>
    <row r="3450" spans="1:25" x14ac:dyDescent="0.25">
      <c r="A3450" t="s">
        <v>422</v>
      </c>
      <c r="B3450" t="s">
        <v>423</v>
      </c>
      <c r="C3450" t="s">
        <v>424</v>
      </c>
      <c r="D3450">
        <v>218</v>
      </c>
      <c r="E3450" t="s">
        <v>473</v>
      </c>
      <c r="F3450" t="s">
        <v>474</v>
      </c>
      <c r="G3450">
        <v>0</v>
      </c>
      <c r="I3450" t="s">
        <v>427</v>
      </c>
      <c r="J3450" t="s">
        <v>428</v>
      </c>
      <c r="K3450" t="s">
        <v>429</v>
      </c>
      <c r="L3450" t="s">
        <v>430</v>
      </c>
      <c r="M3450" t="s">
        <v>431</v>
      </c>
      <c r="N3450" t="s">
        <v>432</v>
      </c>
      <c r="O3450" t="s">
        <v>433</v>
      </c>
      <c r="P3450" t="s">
        <v>268</v>
      </c>
      <c r="Q3450" t="s">
        <v>269</v>
      </c>
      <c r="R3450" t="s">
        <v>434</v>
      </c>
      <c r="S3450" t="s">
        <v>435</v>
      </c>
      <c r="T3450">
        <v>2012</v>
      </c>
      <c r="X3450">
        <v>2121.5753399999999</v>
      </c>
      <c r="Y3450" s="7">
        <f t="shared" si="54"/>
        <v>40909</v>
      </c>
    </row>
    <row r="3451" spans="1:25" x14ac:dyDescent="0.25">
      <c r="A3451" t="s">
        <v>422</v>
      </c>
      <c r="B3451" t="s">
        <v>423</v>
      </c>
      <c r="C3451" t="s">
        <v>424</v>
      </c>
      <c r="D3451">
        <v>218</v>
      </c>
      <c r="E3451" t="s">
        <v>473</v>
      </c>
      <c r="F3451" t="s">
        <v>474</v>
      </c>
      <c r="G3451">
        <v>0</v>
      </c>
      <c r="I3451" t="s">
        <v>427</v>
      </c>
      <c r="J3451" t="s">
        <v>428</v>
      </c>
      <c r="K3451" t="s">
        <v>429</v>
      </c>
      <c r="L3451" t="s">
        <v>430</v>
      </c>
      <c r="M3451" t="s">
        <v>431</v>
      </c>
      <c r="N3451" t="s">
        <v>432</v>
      </c>
      <c r="O3451" t="s">
        <v>433</v>
      </c>
      <c r="P3451" t="s">
        <v>268</v>
      </c>
      <c r="Q3451" t="s">
        <v>269</v>
      </c>
      <c r="R3451" t="s">
        <v>434</v>
      </c>
      <c r="S3451" t="s">
        <v>435</v>
      </c>
      <c r="T3451">
        <v>2010</v>
      </c>
      <c r="X3451">
        <v>1334.4485500000001</v>
      </c>
      <c r="Y3451" s="7">
        <f t="shared" si="54"/>
        <v>40179</v>
      </c>
    </row>
    <row r="3452" spans="1:25" x14ac:dyDescent="0.25">
      <c r="A3452" t="s">
        <v>422</v>
      </c>
      <c r="B3452" t="s">
        <v>423</v>
      </c>
      <c r="C3452" t="s">
        <v>424</v>
      </c>
      <c r="D3452">
        <v>218</v>
      </c>
      <c r="E3452" t="s">
        <v>473</v>
      </c>
      <c r="F3452" t="s">
        <v>474</v>
      </c>
      <c r="G3452">
        <v>0</v>
      </c>
      <c r="I3452" t="s">
        <v>427</v>
      </c>
      <c r="J3452" t="s">
        <v>428</v>
      </c>
      <c r="K3452" t="s">
        <v>429</v>
      </c>
      <c r="L3452" t="s">
        <v>430</v>
      </c>
      <c r="M3452" t="s">
        <v>431</v>
      </c>
      <c r="N3452" t="s">
        <v>432</v>
      </c>
      <c r="O3452" t="s">
        <v>433</v>
      </c>
      <c r="P3452" t="s">
        <v>268</v>
      </c>
      <c r="Q3452" t="s">
        <v>269</v>
      </c>
      <c r="R3452" t="s">
        <v>434</v>
      </c>
      <c r="S3452" t="s">
        <v>435</v>
      </c>
      <c r="T3452">
        <v>2009</v>
      </c>
      <c r="X3452">
        <v>873.69317000000001</v>
      </c>
      <c r="Y3452" s="7">
        <f t="shared" si="54"/>
        <v>39814</v>
      </c>
    </row>
    <row r="3453" spans="1:25" x14ac:dyDescent="0.25">
      <c r="A3453" t="s">
        <v>422</v>
      </c>
      <c r="B3453" t="s">
        <v>423</v>
      </c>
      <c r="C3453" t="s">
        <v>424</v>
      </c>
      <c r="D3453">
        <v>218</v>
      </c>
      <c r="E3453" t="s">
        <v>473</v>
      </c>
      <c r="F3453" t="s">
        <v>474</v>
      </c>
      <c r="G3453">
        <v>0</v>
      </c>
      <c r="I3453" t="s">
        <v>427</v>
      </c>
      <c r="J3453" t="s">
        <v>428</v>
      </c>
      <c r="K3453" t="s">
        <v>429</v>
      </c>
      <c r="L3453" t="s">
        <v>430</v>
      </c>
      <c r="M3453" t="s">
        <v>431</v>
      </c>
      <c r="N3453" t="s">
        <v>432</v>
      </c>
      <c r="O3453" t="s">
        <v>433</v>
      </c>
      <c r="P3453" t="s">
        <v>268</v>
      </c>
      <c r="Q3453" t="s">
        <v>269</v>
      </c>
      <c r="R3453" t="s">
        <v>434</v>
      </c>
      <c r="S3453" t="s">
        <v>435</v>
      </c>
      <c r="T3453">
        <v>2011</v>
      </c>
      <c r="X3453">
        <v>1621.54358</v>
      </c>
      <c r="Y3453" s="7">
        <f t="shared" si="54"/>
        <v>40544</v>
      </c>
    </row>
    <row r="3454" spans="1:25" x14ac:dyDescent="0.25">
      <c r="A3454" t="s">
        <v>422</v>
      </c>
      <c r="B3454" t="s">
        <v>423</v>
      </c>
      <c r="C3454" t="s">
        <v>424</v>
      </c>
      <c r="D3454">
        <v>218</v>
      </c>
      <c r="E3454" t="s">
        <v>473</v>
      </c>
      <c r="F3454" t="s">
        <v>474</v>
      </c>
      <c r="G3454">
        <v>0</v>
      </c>
      <c r="I3454" t="s">
        <v>427</v>
      </c>
      <c r="J3454" t="s">
        <v>428</v>
      </c>
      <c r="K3454" t="s">
        <v>429</v>
      </c>
      <c r="L3454" t="s">
        <v>430</v>
      </c>
      <c r="M3454" t="s">
        <v>431</v>
      </c>
      <c r="N3454" t="s">
        <v>432</v>
      </c>
      <c r="O3454" t="s">
        <v>433</v>
      </c>
      <c r="P3454" t="s">
        <v>268</v>
      </c>
      <c r="Q3454" t="s">
        <v>269</v>
      </c>
      <c r="R3454" t="s">
        <v>434</v>
      </c>
      <c r="S3454" t="s">
        <v>435</v>
      </c>
      <c r="T3454">
        <v>2006</v>
      </c>
      <c r="X3454">
        <v>1023.2673</v>
      </c>
      <c r="Y3454" s="7">
        <f t="shared" si="54"/>
        <v>38718</v>
      </c>
    </row>
    <row r="3455" spans="1:25" x14ac:dyDescent="0.25">
      <c r="A3455" t="s">
        <v>422</v>
      </c>
      <c r="B3455" t="s">
        <v>423</v>
      </c>
      <c r="C3455" t="s">
        <v>424</v>
      </c>
      <c r="D3455">
        <v>218</v>
      </c>
      <c r="E3455" t="s">
        <v>473</v>
      </c>
      <c r="F3455" t="s">
        <v>474</v>
      </c>
      <c r="G3455">
        <v>0</v>
      </c>
      <c r="I3455" t="s">
        <v>427</v>
      </c>
      <c r="J3455" t="s">
        <v>428</v>
      </c>
      <c r="K3455" t="s">
        <v>429</v>
      </c>
      <c r="L3455" t="s">
        <v>430</v>
      </c>
      <c r="M3455" t="s">
        <v>431</v>
      </c>
      <c r="N3455" t="s">
        <v>432</v>
      </c>
      <c r="O3455" t="s">
        <v>433</v>
      </c>
      <c r="P3455" t="s">
        <v>268</v>
      </c>
      <c r="Q3455" t="s">
        <v>269</v>
      </c>
      <c r="R3455" t="s">
        <v>434</v>
      </c>
      <c r="S3455" t="s">
        <v>435</v>
      </c>
      <c r="T3455">
        <v>2007</v>
      </c>
      <c r="X3455">
        <v>904.45829000000003</v>
      </c>
      <c r="Y3455" s="7">
        <f t="shared" si="54"/>
        <v>39083</v>
      </c>
    </row>
    <row r="3456" spans="1:25" x14ac:dyDescent="0.25">
      <c r="A3456" t="s">
        <v>422</v>
      </c>
      <c r="B3456" t="s">
        <v>423</v>
      </c>
      <c r="C3456" t="s">
        <v>424</v>
      </c>
      <c r="D3456">
        <v>218</v>
      </c>
      <c r="E3456" t="s">
        <v>473</v>
      </c>
      <c r="F3456" t="s">
        <v>474</v>
      </c>
      <c r="G3456">
        <v>0</v>
      </c>
      <c r="I3456" t="s">
        <v>427</v>
      </c>
      <c r="J3456" t="s">
        <v>428</v>
      </c>
      <c r="K3456" t="s">
        <v>429</v>
      </c>
      <c r="L3456" t="s">
        <v>430</v>
      </c>
      <c r="M3456" t="s">
        <v>431</v>
      </c>
      <c r="N3456" t="s">
        <v>432</v>
      </c>
      <c r="O3456" t="s">
        <v>433</v>
      </c>
      <c r="P3456" t="s">
        <v>268</v>
      </c>
      <c r="Q3456" t="s">
        <v>269</v>
      </c>
      <c r="R3456" t="s">
        <v>434</v>
      </c>
      <c r="S3456" t="s">
        <v>435</v>
      </c>
      <c r="T3456">
        <v>2008</v>
      </c>
      <c r="X3456">
        <v>1576.0914</v>
      </c>
      <c r="Y3456" s="7">
        <f t="shared" si="54"/>
        <v>39448</v>
      </c>
    </row>
    <row r="3457" spans="1:25" x14ac:dyDescent="0.25">
      <c r="A3457" t="s">
        <v>422</v>
      </c>
      <c r="B3457" t="s">
        <v>423</v>
      </c>
      <c r="C3457" t="s">
        <v>424</v>
      </c>
      <c r="D3457">
        <v>218</v>
      </c>
      <c r="E3457" t="s">
        <v>473</v>
      </c>
      <c r="F3457" t="s">
        <v>474</v>
      </c>
      <c r="G3457">
        <v>0</v>
      </c>
      <c r="I3457" t="s">
        <v>427</v>
      </c>
      <c r="J3457" t="s">
        <v>428</v>
      </c>
      <c r="K3457" t="s">
        <v>429</v>
      </c>
      <c r="L3457" t="s">
        <v>430</v>
      </c>
      <c r="M3457" t="s">
        <v>431</v>
      </c>
      <c r="N3457" t="s">
        <v>436</v>
      </c>
      <c r="O3457" t="s">
        <v>437</v>
      </c>
      <c r="P3457" t="s">
        <v>268</v>
      </c>
      <c r="Q3457" t="s">
        <v>269</v>
      </c>
      <c r="R3457" t="s">
        <v>434</v>
      </c>
      <c r="S3457" t="s">
        <v>435</v>
      </c>
      <c r="T3457">
        <v>2018</v>
      </c>
      <c r="X3457">
        <v>1560.788871</v>
      </c>
      <c r="Y3457" s="7">
        <f t="shared" si="54"/>
        <v>43132</v>
      </c>
    </row>
    <row r="3458" spans="1:25" x14ac:dyDescent="0.25">
      <c r="A3458" t="s">
        <v>422</v>
      </c>
      <c r="B3458" t="s">
        <v>423</v>
      </c>
      <c r="C3458" t="s">
        <v>424</v>
      </c>
      <c r="D3458">
        <v>218</v>
      </c>
      <c r="E3458" t="s">
        <v>473</v>
      </c>
      <c r="F3458" t="s">
        <v>474</v>
      </c>
      <c r="G3458">
        <v>0</v>
      </c>
      <c r="I3458" t="s">
        <v>427</v>
      </c>
      <c r="J3458" t="s">
        <v>428</v>
      </c>
      <c r="K3458" t="s">
        <v>429</v>
      </c>
      <c r="L3458" t="s">
        <v>430</v>
      </c>
      <c r="M3458" t="s">
        <v>431</v>
      </c>
      <c r="N3458" t="s">
        <v>436</v>
      </c>
      <c r="O3458" t="s">
        <v>437</v>
      </c>
      <c r="P3458" t="s">
        <v>268</v>
      </c>
      <c r="Q3458" t="s">
        <v>269</v>
      </c>
      <c r="R3458" t="s">
        <v>434</v>
      </c>
      <c r="S3458" t="s">
        <v>435</v>
      </c>
      <c r="T3458">
        <v>2016</v>
      </c>
      <c r="X3458">
        <v>1185.390969</v>
      </c>
      <c r="Y3458" s="7">
        <f t="shared" si="54"/>
        <v>42401</v>
      </c>
    </row>
    <row r="3459" spans="1:25" x14ac:dyDescent="0.25">
      <c r="A3459" t="s">
        <v>422</v>
      </c>
      <c r="B3459" t="s">
        <v>423</v>
      </c>
      <c r="C3459" t="s">
        <v>424</v>
      </c>
      <c r="D3459">
        <v>218</v>
      </c>
      <c r="E3459" t="s">
        <v>473</v>
      </c>
      <c r="F3459" t="s">
        <v>474</v>
      </c>
      <c r="G3459">
        <v>0</v>
      </c>
      <c r="I3459" t="s">
        <v>427</v>
      </c>
      <c r="J3459" t="s">
        <v>428</v>
      </c>
      <c r="K3459" t="s">
        <v>429</v>
      </c>
      <c r="L3459" t="s">
        <v>430</v>
      </c>
      <c r="M3459" t="s">
        <v>431</v>
      </c>
      <c r="N3459" t="s">
        <v>436</v>
      </c>
      <c r="O3459" t="s">
        <v>437</v>
      </c>
      <c r="P3459" t="s">
        <v>268</v>
      </c>
      <c r="Q3459" t="s">
        <v>269</v>
      </c>
      <c r="R3459" t="s">
        <v>434</v>
      </c>
      <c r="S3459" t="s">
        <v>435</v>
      </c>
      <c r="T3459">
        <v>2017</v>
      </c>
      <c r="X3459">
        <v>1580.9180160000001</v>
      </c>
      <c r="Y3459" s="7">
        <f t="shared" ref="Y3459:Y3522" si="55">DATE(T3459,INDEX(AC:AC,MATCH(O3459,AB:AB,0)), 1)</f>
        <v>42767</v>
      </c>
    </row>
    <row r="3460" spans="1:25" x14ac:dyDescent="0.25">
      <c r="A3460" t="s">
        <v>422</v>
      </c>
      <c r="B3460" t="s">
        <v>423</v>
      </c>
      <c r="C3460" t="s">
        <v>424</v>
      </c>
      <c r="D3460">
        <v>218</v>
      </c>
      <c r="E3460" t="s">
        <v>473</v>
      </c>
      <c r="F3460" t="s">
        <v>474</v>
      </c>
      <c r="G3460">
        <v>0</v>
      </c>
      <c r="I3460" t="s">
        <v>427</v>
      </c>
      <c r="J3460" t="s">
        <v>428</v>
      </c>
      <c r="K3460" t="s">
        <v>429</v>
      </c>
      <c r="L3460" t="s">
        <v>430</v>
      </c>
      <c r="M3460" t="s">
        <v>431</v>
      </c>
      <c r="N3460" t="s">
        <v>436</v>
      </c>
      <c r="O3460" t="s">
        <v>437</v>
      </c>
      <c r="P3460" t="s">
        <v>268</v>
      </c>
      <c r="Q3460" t="s">
        <v>269</v>
      </c>
      <c r="R3460" t="s">
        <v>434</v>
      </c>
      <c r="S3460" t="s">
        <v>435</v>
      </c>
      <c r="T3460">
        <v>2019</v>
      </c>
      <c r="X3460">
        <v>1695.155974</v>
      </c>
      <c r="Y3460" s="7">
        <f t="shared" si="55"/>
        <v>43497</v>
      </c>
    </row>
    <row r="3461" spans="1:25" x14ac:dyDescent="0.25">
      <c r="A3461" t="s">
        <v>422</v>
      </c>
      <c r="B3461" t="s">
        <v>423</v>
      </c>
      <c r="C3461" t="s">
        <v>424</v>
      </c>
      <c r="D3461">
        <v>218</v>
      </c>
      <c r="E3461" t="s">
        <v>473</v>
      </c>
      <c r="F3461" t="s">
        <v>474</v>
      </c>
      <c r="G3461">
        <v>0</v>
      </c>
      <c r="I3461" t="s">
        <v>427</v>
      </c>
      <c r="J3461" t="s">
        <v>428</v>
      </c>
      <c r="K3461" t="s">
        <v>429</v>
      </c>
      <c r="L3461" t="s">
        <v>430</v>
      </c>
      <c r="M3461" t="s">
        <v>431</v>
      </c>
      <c r="N3461" t="s">
        <v>436</v>
      </c>
      <c r="O3461" t="s">
        <v>437</v>
      </c>
      <c r="P3461" t="s">
        <v>268</v>
      </c>
      <c r="Q3461" t="s">
        <v>269</v>
      </c>
      <c r="R3461" t="s">
        <v>434</v>
      </c>
      <c r="S3461" t="s">
        <v>435</v>
      </c>
      <c r="T3461">
        <v>2020</v>
      </c>
      <c r="X3461">
        <v>1810.1225340000001</v>
      </c>
      <c r="Y3461" s="7">
        <f t="shared" si="55"/>
        <v>43862</v>
      </c>
    </row>
    <row r="3462" spans="1:25" x14ac:dyDescent="0.25">
      <c r="A3462" t="s">
        <v>422</v>
      </c>
      <c r="B3462" t="s">
        <v>423</v>
      </c>
      <c r="C3462" t="s">
        <v>424</v>
      </c>
      <c r="D3462">
        <v>218</v>
      </c>
      <c r="E3462" t="s">
        <v>473</v>
      </c>
      <c r="F3462" t="s">
        <v>474</v>
      </c>
      <c r="G3462">
        <v>0</v>
      </c>
      <c r="I3462" t="s">
        <v>427</v>
      </c>
      <c r="J3462" t="s">
        <v>428</v>
      </c>
      <c r="K3462" t="s">
        <v>429</v>
      </c>
      <c r="L3462" t="s">
        <v>430</v>
      </c>
      <c r="M3462" t="s">
        <v>431</v>
      </c>
      <c r="N3462" t="s">
        <v>436</v>
      </c>
      <c r="O3462" t="s">
        <v>437</v>
      </c>
      <c r="P3462" t="s">
        <v>268</v>
      </c>
      <c r="Q3462" t="s">
        <v>269</v>
      </c>
      <c r="R3462" t="s">
        <v>434</v>
      </c>
      <c r="S3462" t="s">
        <v>435</v>
      </c>
      <c r="T3462">
        <v>2012</v>
      </c>
      <c r="X3462">
        <v>2025.45496</v>
      </c>
      <c r="Y3462" s="7">
        <f t="shared" si="55"/>
        <v>40940</v>
      </c>
    </row>
    <row r="3463" spans="1:25" x14ac:dyDescent="0.25">
      <c r="A3463" t="s">
        <v>422</v>
      </c>
      <c r="B3463" t="s">
        <v>423</v>
      </c>
      <c r="C3463" t="s">
        <v>424</v>
      </c>
      <c r="D3463">
        <v>218</v>
      </c>
      <c r="E3463" t="s">
        <v>473</v>
      </c>
      <c r="F3463" t="s">
        <v>474</v>
      </c>
      <c r="G3463">
        <v>0</v>
      </c>
      <c r="I3463" t="s">
        <v>427</v>
      </c>
      <c r="J3463" t="s">
        <v>428</v>
      </c>
      <c r="K3463" t="s">
        <v>429</v>
      </c>
      <c r="L3463" t="s">
        <v>430</v>
      </c>
      <c r="M3463" t="s">
        <v>431</v>
      </c>
      <c r="N3463" t="s">
        <v>436</v>
      </c>
      <c r="O3463" t="s">
        <v>437</v>
      </c>
      <c r="P3463" t="s">
        <v>268</v>
      </c>
      <c r="Q3463" t="s">
        <v>269</v>
      </c>
      <c r="R3463" t="s">
        <v>434</v>
      </c>
      <c r="S3463" t="s">
        <v>435</v>
      </c>
      <c r="T3463">
        <v>2013</v>
      </c>
      <c r="X3463">
        <v>2061.9034299999998</v>
      </c>
      <c r="Y3463" s="7">
        <f t="shared" si="55"/>
        <v>41306</v>
      </c>
    </row>
    <row r="3464" spans="1:25" x14ac:dyDescent="0.25">
      <c r="A3464" t="s">
        <v>422</v>
      </c>
      <c r="B3464" t="s">
        <v>423</v>
      </c>
      <c r="C3464" t="s">
        <v>424</v>
      </c>
      <c r="D3464">
        <v>218</v>
      </c>
      <c r="E3464" t="s">
        <v>473</v>
      </c>
      <c r="F3464" t="s">
        <v>474</v>
      </c>
      <c r="G3464">
        <v>0</v>
      </c>
      <c r="I3464" t="s">
        <v>427</v>
      </c>
      <c r="J3464" t="s">
        <v>428</v>
      </c>
      <c r="K3464" t="s">
        <v>429</v>
      </c>
      <c r="L3464" t="s">
        <v>430</v>
      </c>
      <c r="M3464" t="s">
        <v>431</v>
      </c>
      <c r="N3464" t="s">
        <v>436</v>
      </c>
      <c r="O3464" t="s">
        <v>437</v>
      </c>
      <c r="P3464" t="s">
        <v>268</v>
      </c>
      <c r="Q3464" t="s">
        <v>269</v>
      </c>
      <c r="R3464" t="s">
        <v>434</v>
      </c>
      <c r="S3464" t="s">
        <v>435</v>
      </c>
      <c r="T3464">
        <v>2015</v>
      </c>
      <c r="X3464">
        <v>1557.0980239999999</v>
      </c>
      <c r="Y3464" s="7">
        <f t="shared" si="55"/>
        <v>42036</v>
      </c>
    </row>
    <row r="3465" spans="1:25" x14ac:dyDescent="0.25">
      <c r="A3465" t="s">
        <v>422</v>
      </c>
      <c r="B3465" t="s">
        <v>423</v>
      </c>
      <c r="C3465" t="s">
        <v>424</v>
      </c>
      <c r="D3465">
        <v>218</v>
      </c>
      <c r="E3465" t="s">
        <v>473</v>
      </c>
      <c r="F3465" t="s">
        <v>474</v>
      </c>
      <c r="G3465">
        <v>0</v>
      </c>
      <c r="I3465" t="s">
        <v>427</v>
      </c>
      <c r="J3465" t="s">
        <v>428</v>
      </c>
      <c r="K3465" t="s">
        <v>429</v>
      </c>
      <c r="L3465" t="s">
        <v>430</v>
      </c>
      <c r="M3465" t="s">
        <v>431</v>
      </c>
      <c r="N3465" t="s">
        <v>436</v>
      </c>
      <c r="O3465" t="s">
        <v>437</v>
      </c>
      <c r="P3465" t="s">
        <v>268</v>
      </c>
      <c r="Q3465" t="s">
        <v>269</v>
      </c>
      <c r="R3465" t="s">
        <v>434</v>
      </c>
      <c r="S3465" t="s">
        <v>435</v>
      </c>
      <c r="T3465">
        <v>2014</v>
      </c>
      <c r="X3465">
        <v>2173.5066270000002</v>
      </c>
      <c r="Y3465" s="7">
        <f t="shared" si="55"/>
        <v>41671</v>
      </c>
    </row>
    <row r="3466" spans="1:25" x14ac:dyDescent="0.25">
      <c r="A3466" t="s">
        <v>422</v>
      </c>
      <c r="B3466" t="s">
        <v>423</v>
      </c>
      <c r="C3466" t="s">
        <v>424</v>
      </c>
      <c r="D3466">
        <v>218</v>
      </c>
      <c r="E3466" t="s">
        <v>473</v>
      </c>
      <c r="F3466" t="s">
        <v>474</v>
      </c>
      <c r="G3466">
        <v>0</v>
      </c>
      <c r="I3466" t="s">
        <v>427</v>
      </c>
      <c r="J3466" t="s">
        <v>428</v>
      </c>
      <c r="K3466" t="s">
        <v>429</v>
      </c>
      <c r="L3466" t="s">
        <v>430</v>
      </c>
      <c r="M3466" t="s">
        <v>431</v>
      </c>
      <c r="N3466" t="s">
        <v>436</v>
      </c>
      <c r="O3466" t="s">
        <v>437</v>
      </c>
      <c r="P3466" t="s">
        <v>268</v>
      </c>
      <c r="Q3466" t="s">
        <v>269</v>
      </c>
      <c r="R3466" t="s">
        <v>434</v>
      </c>
      <c r="S3466" t="s">
        <v>435</v>
      </c>
      <c r="T3466">
        <v>2009</v>
      </c>
      <c r="X3466">
        <v>800.79843000000005</v>
      </c>
      <c r="Y3466" s="7">
        <f t="shared" si="55"/>
        <v>39845</v>
      </c>
    </row>
    <row r="3467" spans="1:25" x14ac:dyDescent="0.25">
      <c r="A3467" t="s">
        <v>422</v>
      </c>
      <c r="B3467" t="s">
        <v>423</v>
      </c>
      <c r="C3467" t="s">
        <v>424</v>
      </c>
      <c r="D3467">
        <v>218</v>
      </c>
      <c r="E3467" t="s">
        <v>473</v>
      </c>
      <c r="F3467" t="s">
        <v>474</v>
      </c>
      <c r="G3467">
        <v>0</v>
      </c>
      <c r="I3467" t="s">
        <v>427</v>
      </c>
      <c r="J3467" t="s">
        <v>428</v>
      </c>
      <c r="K3467" t="s">
        <v>429</v>
      </c>
      <c r="L3467" t="s">
        <v>430</v>
      </c>
      <c r="M3467" t="s">
        <v>431</v>
      </c>
      <c r="N3467" t="s">
        <v>436</v>
      </c>
      <c r="O3467" t="s">
        <v>437</v>
      </c>
      <c r="P3467" t="s">
        <v>268</v>
      </c>
      <c r="Q3467" t="s">
        <v>269</v>
      </c>
      <c r="R3467" t="s">
        <v>434</v>
      </c>
      <c r="S3467" t="s">
        <v>435</v>
      </c>
      <c r="T3467">
        <v>2010</v>
      </c>
      <c r="X3467">
        <v>1286.13301</v>
      </c>
      <c r="Y3467" s="7">
        <f t="shared" si="55"/>
        <v>40210</v>
      </c>
    </row>
    <row r="3468" spans="1:25" x14ac:dyDescent="0.25">
      <c r="A3468" t="s">
        <v>422</v>
      </c>
      <c r="B3468" t="s">
        <v>423</v>
      </c>
      <c r="C3468" t="s">
        <v>424</v>
      </c>
      <c r="D3468">
        <v>218</v>
      </c>
      <c r="E3468" t="s">
        <v>473</v>
      </c>
      <c r="F3468" t="s">
        <v>474</v>
      </c>
      <c r="G3468">
        <v>0</v>
      </c>
      <c r="I3468" t="s">
        <v>427</v>
      </c>
      <c r="J3468" t="s">
        <v>428</v>
      </c>
      <c r="K3468" t="s">
        <v>429</v>
      </c>
      <c r="L3468" t="s">
        <v>430</v>
      </c>
      <c r="M3468" t="s">
        <v>431</v>
      </c>
      <c r="N3468" t="s">
        <v>436</v>
      </c>
      <c r="O3468" t="s">
        <v>437</v>
      </c>
      <c r="P3468" t="s">
        <v>268</v>
      </c>
      <c r="Q3468" t="s">
        <v>269</v>
      </c>
      <c r="R3468" t="s">
        <v>434</v>
      </c>
      <c r="S3468" t="s">
        <v>435</v>
      </c>
      <c r="T3468">
        <v>2011</v>
      </c>
      <c r="X3468">
        <v>1690.4766400000001</v>
      </c>
      <c r="Y3468" s="7">
        <f t="shared" si="55"/>
        <v>40575</v>
      </c>
    </row>
    <row r="3469" spans="1:25" x14ac:dyDescent="0.25">
      <c r="A3469" t="s">
        <v>422</v>
      </c>
      <c r="B3469" t="s">
        <v>423</v>
      </c>
      <c r="C3469" t="s">
        <v>424</v>
      </c>
      <c r="D3469">
        <v>218</v>
      </c>
      <c r="E3469" t="s">
        <v>473</v>
      </c>
      <c r="F3469" t="s">
        <v>474</v>
      </c>
      <c r="G3469">
        <v>0</v>
      </c>
      <c r="I3469" t="s">
        <v>427</v>
      </c>
      <c r="J3469" t="s">
        <v>428</v>
      </c>
      <c r="K3469" t="s">
        <v>429</v>
      </c>
      <c r="L3469" t="s">
        <v>430</v>
      </c>
      <c r="M3469" t="s">
        <v>431</v>
      </c>
      <c r="N3469" t="s">
        <v>436</v>
      </c>
      <c r="O3469" t="s">
        <v>437</v>
      </c>
      <c r="P3469" t="s">
        <v>268</v>
      </c>
      <c r="Q3469" t="s">
        <v>269</v>
      </c>
      <c r="R3469" t="s">
        <v>434</v>
      </c>
      <c r="S3469" t="s">
        <v>435</v>
      </c>
      <c r="T3469">
        <v>2006</v>
      </c>
      <c r="X3469">
        <v>947.89874999999995</v>
      </c>
      <c r="Y3469" s="7">
        <f t="shared" si="55"/>
        <v>38749</v>
      </c>
    </row>
    <row r="3470" spans="1:25" x14ac:dyDescent="0.25">
      <c r="A3470" t="s">
        <v>422</v>
      </c>
      <c r="B3470" t="s">
        <v>423</v>
      </c>
      <c r="C3470" t="s">
        <v>424</v>
      </c>
      <c r="D3470">
        <v>218</v>
      </c>
      <c r="E3470" t="s">
        <v>473</v>
      </c>
      <c r="F3470" t="s">
        <v>474</v>
      </c>
      <c r="G3470">
        <v>0</v>
      </c>
      <c r="I3470" t="s">
        <v>427</v>
      </c>
      <c r="J3470" t="s">
        <v>428</v>
      </c>
      <c r="K3470" t="s">
        <v>429</v>
      </c>
      <c r="L3470" t="s">
        <v>430</v>
      </c>
      <c r="M3470" t="s">
        <v>431</v>
      </c>
      <c r="N3470" t="s">
        <v>436</v>
      </c>
      <c r="O3470" t="s">
        <v>437</v>
      </c>
      <c r="P3470" t="s">
        <v>268</v>
      </c>
      <c r="Q3470" t="s">
        <v>269</v>
      </c>
      <c r="R3470" t="s">
        <v>434</v>
      </c>
      <c r="S3470" t="s">
        <v>435</v>
      </c>
      <c r="T3470">
        <v>2007</v>
      </c>
      <c r="X3470">
        <v>927.57137</v>
      </c>
      <c r="Y3470" s="7">
        <f t="shared" si="55"/>
        <v>39114</v>
      </c>
    </row>
    <row r="3471" spans="1:25" x14ac:dyDescent="0.25">
      <c r="A3471" t="s">
        <v>422</v>
      </c>
      <c r="B3471" t="s">
        <v>423</v>
      </c>
      <c r="C3471" t="s">
        <v>424</v>
      </c>
      <c r="D3471">
        <v>218</v>
      </c>
      <c r="E3471" t="s">
        <v>473</v>
      </c>
      <c r="F3471" t="s">
        <v>474</v>
      </c>
      <c r="G3471">
        <v>0</v>
      </c>
      <c r="I3471" t="s">
        <v>427</v>
      </c>
      <c r="J3471" t="s">
        <v>428</v>
      </c>
      <c r="K3471" t="s">
        <v>429</v>
      </c>
      <c r="L3471" t="s">
        <v>430</v>
      </c>
      <c r="M3471" t="s">
        <v>431</v>
      </c>
      <c r="N3471" t="s">
        <v>436</v>
      </c>
      <c r="O3471" t="s">
        <v>437</v>
      </c>
      <c r="P3471" t="s">
        <v>268</v>
      </c>
      <c r="Q3471" t="s">
        <v>269</v>
      </c>
      <c r="R3471" t="s">
        <v>434</v>
      </c>
      <c r="S3471" t="s">
        <v>435</v>
      </c>
      <c r="T3471">
        <v>2008</v>
      </c>
      <c r="X3471">
        <v>1618.55171</v>
      </c>
      <c r="Y3471" s="7">
        <f t="shared" si="55"/>
        <v>39479</v>
      </c>
    </row>
    <row r="3472" spans="1:25" x14ac:dyDescent="0.25">
      <c r="A3472" t="s">
        <v>422</v>
      </c>
      <c r="B3472" t="s">
        <v>423</v>
      </c>
      <c r="C3472" t="s">
        <v>424</v>
      </c>
      <c r="D3472">
        <v>218</v>
      </c>
      <c r="E3472" t="s">
        <v>473</v>
      </c>
      <c r="F3472" t="s">
        <v>474</v>
      </c>
      <c r="G3472">
        <v>0</v>
      </c>
      <c r="I3472" t="s">
        <v>427</v>
      </c>
      <c r="J3472" t="s">
        <v>428</v>
      </c>
      <c r="K3472" t="s">
        <v>429</v>
      </c>
      <c r="L3472" t="s">
        <v>430</v>
      </c>
      <c r="M3472" t="s">
        <v>431</v>
      </c>
      <c r="N3472" t="s">
        <v>438</v>
      </c>
      <c r="O3472" t="s">
        <v>439</v>
      </c>
      <c r="P3472" t="s">
        <v>268</v>
      </c>
      <c r="Q3472" t="s">
        <v>269</v>
      </c>
      <c r="R3472" t="s">
        <v>434</v>
      </c>
      <c r="S3472" t="s">
        <v>435</v>
      </c>
      <c r="T3472">
        <v>2017</v>
      </c>
      <c r="X3472">
        <v>1580.944236</v>
      </c>
      <c r="Y3472" s="7">
        <f t="shared" si="55"/>
        <v>42795</v>
      </c>
    </row>
    <row r="3473" spans="1:25" x14ac:dyDescent="0.25">
      <c r="A3473" t="s">
        <v>422</v>
      </c>
      <c r="B3473" t="s">
        <v>423</v>
      </c>
      <c r="C3473" t="s">
        <v>424</v>
      </c>
      <c r="D3473">
        <v>218</v>
      </c>
      <c r="E3473" t="s">
        <v>473</v>
      </c>
      <c r="F3473" t="s">
        <v>474</v>
      </c>
      <c r="G3473">
        <v>0</v>
      </c>
      <c r="I3473" t="s">
        <v>427</v>
      </c>
      <c r="J3473" t="s">
        <v>428</v>
      </c>
      <c r="K3473" t="s">
        <v>429</v>
      </c>
      <c r="L3473" t="s">
        <v>430</v>
      </c>
      <c r="M3473" t="s">
        <v>431</v>
      </c>
      <c r="N3473" t="s">
        <v>438</v>
      </c>
      <c r="O3473" t="s">
        <v>439</v>
      </c>
      <c r="P3473" t="s">
        <v>268</v>
      </c>
      <c r="Q3473" t="s">
        <v>269</v>
      </c>
      <c r="R3473" t="s">
        <v>434</v>
      </c>
      <c r="S3473" t="s">
        <v>435</v>
      </c>
      <c r="T3473">
        <v>2016</v>
      </c>
      <c r="X3473">
        <v>1284.689169</v>
      </c>
      <c r="Y3473" s="7">
        <f t="shared" si="55"/>
        <v>42430</v>
      </c>
    </row>
    <row r="3474" spans="1:25" x14ac:dyDescent="0.25">
      <c r="A3474" t="s">
        <v>422</v>
      </c>
      <c r="B3474" t="s">
        <v>423</v>
      </c>
      <c r="C3474" t="s">
        <v>424</v>
      </c>
      <c r="D3474">
        <v>218</v>
      </c>
      <c r="E3474" t="s">
        <v>473</v>
      </c>
      <c r="F3474" t="s">
        <v>474</v>
      </c>
      <c r="G3474">
        <v>0</v>
      </c>
      <c r="I3474" t="s">
        <v>427</v>
      </c>
      <c r="J3474" t="s">
        <v>428</v>
      </c>
      <c r="K3474" t="s">
        <v>429</v>
      </c>
      <c r="L3474" t="s">
        <v>430</v>
      </c>
      <c r="M3474" t="s">
        <v>431</v>
      </c>
      <c r="N3474" t="s">
        <v>438</v>
      </c>
      <c r="O3474" t="s">
        <v>439</v>
      </c>
      <c r="P3474" t="s">
        <v>268</v>
      </c>
      <c r="Q3474" t="s">
        <v>269</v>
      </c>
      <c r="R3474" t="s">
        <v>434</v>
      </c>
      <c r="S3474" t="s">
        <v>435</v>
      </c>
      <c r="T3474">
        <v>2014</v>
      </c>
      <c r="X3474">
        <v>2464.1554040000001</v>
      </c>
      <c r="Y3474" s="7">
        <f t="shared" si="55"/>
        <v>41699</v>
      </c>
    </row>
    <row r="3475" spans="1:25" x14ac:dyDescent="0.25">
      <c r="A3475" t="s">
        <v>422</v>
      </c>
      <c r="B3475" t="s">
        <v>423</v>
      </c>
      <c r="C3475" t="s">
        <v>424</v>
      </c>
      <c r="D3475">
        <v>218</v>
      </c>
      <c r="E3475" t="s">
        <v>473</v>
      </c>
      <c r="F3475" t="s">
        <v>474</v>
      </c>
      <c r="G3475">
        <v>0</v>
      </c>
      <c r="I3475" t="s">
        <v>427</v>
      </c>
      <c r="J3475" t="s">
        <v>428</v>
      </c>
      <c r="K3475" t="s">
        <v>429</v>
      </c>
      <c r="L3475" t="s">
        <v>430</v>
      </c>
      <c r="M3475" t="s">
        <v>431</v>
      </c>
      <c r="N3475" t="s">
        <v>438</v>
      </c>
      <c r="O3475" t="s">
        <v>439</v>
      </c>
      <c r="P3475" t="s">
        <v>268</v>
      </c>
      <c r="Q3475" t="s">
        <v>269</v>
      </c>
      <c r="R3475" t="s">
        <v>434</v>
      </c>
      <c r="S3475" t="s">
        <v>435</v>
      </c>
      <c r="T3475">
        <v>2018</v>
      </c>
      <c r="X3475">
        <v>1846.702407</v>
      </c>
      <c r="Y3475" s="7">
        <f t="shared" si="55"/>
        <v>43160</v>
      </c>
    </row>
    <row r="3476" spans="1:25" x14ac:dyDescent="0.25">
      <c r="A3476" t="s">
        <v>422</v>
      </c>
      <c r="B3476" t="s">
        <v>423</v>
      </c>
      <c r="C3476" t="s">
        <v>424</v>
      </c>
      <c r="D3476">
        <v>218</v>
      </c>
      <c r="E3476" t="s">
        <v>473</v>
      </c>
      <c r="F3476" t="s">
        <v>474</v>
      </c>
      <c r="G3476">
        <v>0</v>
      </c>
      <c r="I3476" t="s">
        <v>427</v>
      </c>
      <c r="J3476" t="s">
        <v>428</v>
      </c>
      <c r="K3476" t="s">
        <v>429</v>
      </c>
      <c r="L3476" t="s">
        <v>430</v>
      </c>
      <c r="M3476" t="s">
        <v>431</v>
      </c>
      <c r="N3476" t="s">
        <v>438</v>
      </c>
      <c r="O3476" t="s">
        <v>439</v>
      </c>
      <c r="P3476" t="s">
        <v>268</v>
      </c>
      <c r="Q3476" t="s">
        <v>269</v>
      </c>
      <c r="R3476" t="s">
        <v>434</v>
      </c>
      <c r="S3476" t="s">
        <v>435</v>
      </c>
      <c r="T3476">
        <v>2020</v>
      </c>
      <c r="X3476">
        <v>1585.480444</v>
      </c>
      <c r="Y3476" s="7">
        <f t="shared" si="55"/>
        <v>43891</v>
      </c>
    </row>
    <row r="3477" spans="1:25" x14ac:dyDescent="0.25">
      <c r="A3477" t="s">
        <v>422</v>
      </c>
      <c r="B3477" t="s">
        <v>423</v>
      </c>
      <c r="C3477" t="s">
        <v>424</v>
      </c>
      <c r="D3477">
        <v>218</v>
      </c>
      <c r="E3477" t="s">
        <v>473</v>
      </c>
      <c r="F3477" t="s">
        <v>474</v>
      </c>
      <c r="G3477">
        <v>0</v>
      </c>
      <c r="I3477" t="s">
        <v>427</v>
      </c>
      <c r="J3477" t="s">
        <v>428</v>
      </c>
      <c r="K3477" t="s">
        <v>429</v>
      </c>
      <c r="L3477" t="s">
        <v>430</v>
      </c>
      <c r="M3477" t="s">
        <v>431</v>
      </c>
      <c r="N3477" t="s">
        <v>438</v>
      </c>
      <c r="O3477" t="s">
        <v>439</v>
      </c>
      <c r="P3477" t="s">
        <v>268</v>
      </c>
      <c r="Q3477" t="s">
        <v>269</v>
      </c>
      <c r="R3477" t="s">
        <v>434</v>
      </c>
      <c r="S3477" t="s">
        <v>435</v>
      </c>
      <c r="T3477">
        <v>2019</v>
      </c>
      <c r="X3477">
        <v>1947.2943299999999</v>
      </c>
      <c r="Y3477" s="7">
        <f t="shared" si="55"/>
        <v>43525</v>
      </c>
    </row>
    <row r="3478" spans="1:25" x14ac:dyDescent="0.25">
      <c r="A3478" t="s">
        <v>422</v>
      </c>
      <c r="B3478" t="s">
        <v>423</v>
      </c>
      <c r="C3478" t="s">
        <v>424</v>
      </c>
      <c r="D3478">
        <v>218</v>
      </c>
      <c r="E3478" t="s">
        <v>473</v>
      </c>
      <c r="F3478" t="s">
        <v>474</v>
      </c>
      <c r="G3478">
        <v>0</v>
      </c>
      <c r="I3478" t="s">
        <v>427</v>
      </c>
      <c r="J3478" t="s">
        <v>428</v>
      </c>
      <c r="K3478" t="s">
        <v>429</v>
      </c>
      <c r="L3478" t="s">
        <v>430</v>
      </c>
      <c r="M3478" t="s">
        <v>431</v>
      </c>
      <c r="N3478" t="s">
        <v>438</v>
      </c>
      <c r="O3478" t="s">
        <v>439</v>
      </c>
      <c r="P3478" t="s">
        <v>268</v>
      </c>
      <c r="Q3478" t="s">
        <v>269</v>
      </c>
      <c r="R3478" t="s">
        <v>434</v>
      </c>
      <c r="S3478" t="s">
        <v>435</v>
      </c>
      <c r="T3478">
        <v>2015</v>
      </c>
      <c r="X3478">
        <v>1713.9841080000001</v>
      </c>
      <c r="Y3478" s="7">
        <f t="shared" si="55"/>
        <v>42064</v>
      </c>
    </row>
    <row r="3479" spans="1:25" x14ac:dyDescent="0.25">
      <c r="A3479" t="s">
        <v>422</v>
      </c>
      <c r="B3479" t="s">
        <v>423</v>
      </c>
      <c r="C3479" t="s">
        <v>424</v>
      </c>
      <c r="D3479">
        <v>218</v>
      </c>
      <c r="E3479" t="s">
        <v>473</v>
      </c>
      <c r="F3479" t="s">
        <v>474</v>
      </c>
      <c r="G3479">
        <v>0</v>
      </c>
      <c r="I3479" t="s">
        <v>427</v>
      </c>
      <c r="J3479" t="s">
        <v>428</v>
      </c>
      <c r="K3479" t="s">
        <v>429</v>
      </c>
      <c r="L3479" t="s">
        <v>430</v>
      </c>
      <c r="M3479" t="s">
        <v>431</v>
      </c>
      <c r="N3479" t="s">
        <v>438</v>
      </c>
      <c r="O3479" t="s">
        <v>439</v>
      </c>
      <c r="P3479" t="s">
        <v>268</v>
      </c>
      <c r="Q3479" t="s">
        <v>269</v>
      </c>
      <c r="R3479" t="s">
        <v>434</v>
      </c>
      <c r="S3479" t="s">
        <v>435</v>
      </c>
      <c r="T3479">
        <v>2013</v>
      </c>
      <c r="X3479">
        <v>2203.1909500000002</v>
      </c>
      <c r="Y3479" s="7">
        <f t="shared" si="55"/>
        <v>41334</v>
      </c>
    </row>
    <row r="3480" spans="1:25" x14ac:dyDescent="0.25">
      <c r="A3480" t="s">
        <v>422</v>
      </c>
      <c r="B3480" t="s">
        <v>423</v>
      </c>
      <c r="C3480" t="s">
        <v>424</v>
      </c>
      <c r="D3480">
        <v>218</v>
      </c>
      <c r="E3480" t="s">
        <v>473</v>
      </c>
      <c r="F3480" t="s">
        <v>474</v>
      </c>
      <c r="G3480">
        <v>0</v>
      </c>
      <c r="I3480" t="s">
        <v>427</v>
      </c>
      <c r="J3480" t="s">
        <v>428</v>
      </c>
      <c r="K3480" t="s">
        <v>429</v>
      </c>
      <c r="L3480" t="s">
        <v>430</v>
      </c>
      <c r="M3480" t="s">
        <v>431</v>
      </c>
      <c r="N3480" t="s">
        <v>438</v>
      </c>
      <c r="O3480" t="s">
        <v>439</v>
      </c>
      <c r="P3480" t="s">
        <v>268</v>
      </c>
      <c r="Q3480" t="s">
        <v>269</v>
      </c>
      <c r="R3480" t="s">
        <v>434</v>
      </c>
      <c r="S3480" t="s">
        <v>435</v>
      </c>
      <c r="T3480">
        <v>2012</v>
      </c>
      <c r="X3480">
        <v>2058.3863700000002</v>
      </c>
      <c r="Y3480" s="7">
        <f t="shared" si="55"/>
        <v>40969</v>
      </c>
    </row>
    <row r="3481" spans="1:25" x14ac:dyDescent="0.25">
      <c r="A3481" t="s">
        <v>422</v>
      </c>
      <c r="B3481" t="s">
        <v>423</v>
      </c>
      <c r="C3481" t="s">
        <v>424</v>
      </c>
      <c r="D3481">
        <v>218</v>
      </c>
      <c r="E3481" t="s">
        <v>473</v>
      </c>
      <c r="F3481" t="s">
        <v>474</v>
      </c>
      <c r="G3481">
        <v>0</v>
      </c>
      <c r="I3481" t="s">
        <v>427</v>
      </c>
      <c r="J3481" t="s">
        <v>428</v>
      </c>
      <c r="K3481" t="s">
        <v>429</v>
      </c>
      <c r="L3481" t="s">
        <v>430</v>
      </c>
      <c r="M3481" t="s">
        <v>431</v>
      </c>
      <c r="N3481" t="s">
        <v>438</v>
      </c>
      <c r="O3481" t="s">
        <v>439</v>
      </c>
      <c r="P3481" t="s">
        <v>268</v>
      </c>
      <c r="Q3481" t="s">
        <v>269</v>
      </c>
      <c r="R3481" t="s">
        <v>434</v>
      </c>
      <c r="S3481" t="s">
        <v>435</v>
      </c>
      <c r="T3481">
        <v>2011</v>
      </c>
      <c r="X3481">
        <v>2032.00506</v>
      </c>
      <c r="Y3481" s="7">
        <f t="shared" si="55"/>
        <v>40603</v>
      </c>
    </row>
    <row r="3482" spans="1:25" x14ac:dyDescent="0.25">
      <c r="A3482" t="s">
        <v>422</v>
      </c>
      <c r="B3482" t="s">
        <v>423</v>
      </c>
      <c r="C3482" t="s">
        <v>424</v>
      </c>
      <c r="D3482">
        <v>218</v>
      </c>
      <c r="E3482" t="s">
        <v>473</v>
      </c>
      <c r="F3482" t="s">
        <v>474</v>
      </c>
      <c r="G3482">
        <v>0</v>
      </c>
      <c r="I3482" t="s">
        <v>427</v>
      </c>
      <c r="J3482" t="s">
        <v>428</v>
      </c>
      <c r="K3482" t="s">
        <v>429</v>
      </c>
      <c r="L3482" t="s">
        <v>430</v>
      </c>
      <c r="M3482" t="s">
        <v>431</v>
      </c>
      <c r="N3482" t="s">
        <v>438</v>
      </c>
      <c r="O3482" t="s">
        <v>439</v>
      </c>
      <c r="P3482" t="s">
        <v>268</v>
      </c>
      <c r="Q3482" t="s">
        <v>269</v>
      </c>
      <c r="R3482" t="s">
        <v>434</v>
      </c>
      <c r="S3482" t="s">
        <v>435</v>
      </c>
      <c r="T3482">
        <v>2010</v>
      </c>
      <c r="X3482">
        <v>1514.77206</v>
      </c>
      <c r="Y3482" s="7">
        <f t="shared" si="55"/>
        <v>40238</v>
      </c>
    </row>
    <row r="3483" spans="1:25" x14ac:dyDescent="0.25">
      <c r="A3483" t="s">
        <v>422</v>
      </c>
      <c r="B3483" t="s">
        <v>423</v>
      </c>
      <c r="C3483" t="s">
        <v>424</v>
      </c>
      <c r="D3483">
        <v>218</v>
      </c>
      <c r="E3483" t="s">
        <v>473</v>
      </c>
      <c r="F3483" t="s">
        <v>474</v>
      </c>
      <c r="G3483">
        <v>0</v>
      </c>
      <c r="I3483" t="s">
        <v>427</v>
      </c>
      <c r="J3483" t="s">
        <v>428</v>
      </c>
      <c r="K3483" t="s">
        <v>429</v>
      </c>
      <c r="L3483" t="s">
        <v>430</v>
      </c>
      <c r="M3483" t="s">
        <v>431</v>
      </c>
      <c r="N3483" t="s">
        <v>438</v>
      </c>
      <c r="O3483" t="s">
        <v>439</v>
      </c>
      <c r="P3483" t="s">
        <v>268</v>
      </c>
      <c r="Q3483" t="s">
        <v>269</v>
      </c>
      <c r="R3483" t="s">
        <v>434</v>
      </c>
      <c r="S3483" t="s">
        <v>435</v>
      </c>
      <c r="T3483">
        <v>2009</v>
      </c>
      <c r="X3483">
        <v>993.82546000000002</v>
      </c>
      <c r="Y3483" s="7">
        <f t="shared" si="55"/>
        <v>39873</v>
      </c>
    </row>
    <row r="3484" spans="1:25" x14ac:dyDescent="0.25">
      <c r="A3484" t="s">
        <v>422</v>
      </c>
      <c r="B3484" t="s">
        <v>423</v>
      </c>
      <c r="C3484" t="s">
        <v>424</v>
      </c>
      <c r="D3484">
        <v>218</v>
      </c>
      <c r="E3484" t="s">
        <v>473</v>
      </c>
      <c r="F3484" t="s">
        <v>474</v>
      </c>
      <c r="G3484">
        <v>0</v>
      </c>
      <c r="I3484" t="s">
        <v>427</v>
      </c>
      <c r="J3484" t="s">
        <v>428</v>
      </c>
      <c r="K3484" t="s">
        <v>429</v>
      </c>
      <c r="L3484" t="s">
        <v>430</v>
      </c>
      <c r="M3484" t="s">
        <v>431</v>
      </c>
      <c r="N3484" t="s">
        <v>438</v>
      </c>
      <c r="O3484" t="s">
        <v>439</v>
      </c>
      <c r="P3484" t="s">
        <v>268</v>
      </c>
      <c r="Q3484" t="s">
        <v>269</v>
      </c>
      <c r="R3484" t="s">
        <v>434</v>
      </c>
      <c r="S3484" t="s">
        <v>435</v>
      </c>
      <c r="T3484">
        <v>2007</v>
      </c>
      <c r="X3484">
        <v>1046.35806</v>
      </c>
      <c r="Y3484" s="7">
        <f t="shared" si="55"/>
        <v>39142</v>
      </c>
    </row>
    <row r="3485" spans="1:25" x14ac:dyDescent="0.25">
      <c r="A3485" t="s">
        <v>422</v>
      </c>
      <c r="B3485" t="s">
        <v>423</v>
      </c>
      <c r="C3485" t="s">
        <v>424</v>
      </c>
      <c r="D3485">
        <v>218</v>
      </c>
      <c r="E3485" t="s">
        <v>473</v>
      </c>
      <c r="F3485" t="s">
        <v>474</v>
      </c>
      <c r="G3485">
        <v>0</v>
      </c>
      <c r="I3485" t="s">
        <v>427</v>
      </c>
      <c r="J3485" t="s">
        <v>428</v>
      </c>
      <c r="K3485" t="s">
        <v>429</v>
      </c>
      <c r="L3485" t="s">
        <v>430</v>
      </c>
      <c r="M3485" t="s">
        <v>431</v>
      </c>
      <c r="N3485" t="s">
        <v>438</v>
      </c>
      <c r="O3485" t="s">
        <v>439</v>
      </c>
      <c r="P3485" t="s">
        <v>268</v>
      </c>
      <c r="Q3485" t="s">
        <v>269</v>
      </c>
      <c r="R3485" t="s">
        <v>434</v>
      </c>
      <c r="S3485" t="s">
        <v>435</v>
      </c>
      <c r="T3485">
        <v>2006</v>
      </c>
      <c r="X3485">
        <v>1058.5531100000001</v>
      </c>
      <c r="Y3485" s="7">
        <f t="shared" si="55"/>
        <v>38777</v>
      </c>
    </row>
    <row r="3486" spans="1:25" x14ac:dyDescent="0.25">
      <c r="A3486" t="s">
        <v>422</v>
      </c>
      <c r="B3486" t="s">
        <v>423</v>
      </c>
      <c r="C3486" t="s">
        <v>424</v>
      </c>
      <c r="D3486">
        <v>218</v>
      </c>
      <c r="E3486" t="s">
        <v>473</v>
      </c>
      <c r="F3486" t="s">
        <v>474</v>
      </c>
      <c r="G3486">
        <v>0</v>
      </c>
      <c r="I3486" t="s">
        <v>427</v>
      </c>
      <c r="J3486" t="s">
        <v>428</v>
      </c>
      <c r="K3486" t="s">
        <v>429</v>
      </c>
      <c r="L3486" t="s">
        <v>430</v>
      </c>
      <c r="M3486" t="s">
        <v>431</v>
      </c>
      <c r="N3486" t="s">
        <v>438</v>
      </c>
      <c r="O3486" t="s">
        <v>439</v>
      </c>
      <c r="P3486" t="s">
        <v>268</v>
      </c>
      <c r="Q3486" t="s">
        <v>269</v>
      </c>
      <c r="R3486" t="s">
        <v>434</v>
      </c>
      <c r="S3486" t="s">
        <v>435</v>
      </c>
      <c r="T3486">
        <v>2008</v>
      </c>
      <c r="X3486">
        <v>1446.0350900000001</v>
      </c>
      <c r="Y3486" s="7">
        <f t="shared" si="55"/>
        <v>39508</v>
      </c>
    </row>
    <row r="3487" spans="1:25" x14ac:dyDescent="0.25">
      <c r="A3487" t="s">
        <v>422</v>
      </c>
      <c r="B3487" t="s">
        <v>423</v>
      </c>
      <c r="C3487" t="s">
        <v>424</v>
      </c>
      <c r="D3487">
        <v>218</v>
      </c>
      <c r="E3487" t="s">
        <v>473</v>
      </c>
      <c r="F3487" t="s">
        <v>474</v>
      </c>
      <c r="G3487">
        <v>0</v>
      </c>
      <c r="I3487" t="s">
        <v>427</v>
      </c>
      <c r="J3487" t="s">
        <v>428</v>
      </c>
      <c r="K3487" t="s">
        <v>429</v>
      </c>
      <c r="L3487" t="s">
        <v>430</v>
      </c>
      <c r="M3487" t="s">
        <v>431</v>
      </c>
      <c r="N3487" t="s">
        <v>440</v>
      </c>
      <c r="O3487" t="s">
        <v>441</v>
      </c>
      <c r="P3487" t="s">
        <v>268</v>
      </c>
      <c r="Q3487" t="s">
        <v>269</v>
      </c>
      <c r="R3487" t="s">
        <v>434</v>
      </c>
      <c r="S3487" t="s">
        <v>435</v>
      </c>
      <c r="T3487">
        <v>2018</v>
      </c>
      <c r="X3487">
        <v>1801.5499589999999</v>
      </c>
      <c r="Y3487" s="7">
        <f t="shared" si="55"/>
        <v>43191</v>
      </c>
    </row>
    <row r="3488" spans="1:25" x14ac:dyDescent="0.25">
      <c r="A3488" t="s">
        <v>422</v>
      </c>
      <c r="B3488" t="s">
        <v>423</v>
      </c>
      <c r="C3488" t="s">
        <v>424</v>
      </c>
      <c r="D3488">
        <v>218</v>
      </c>
      <c r="E3488" t="s">
        <v>473</v>
      </c>
      <c r="F3488" t="s">
        <v>474</v>
      </c>
      <c r="G3488">
        <v>0</v>
      </c>
      <c r="I3488" t="s">
        <v>427</v>
      </c>
      <c r="J3488" t="s">
        <v>428</v>
      </c>
      <c r="K3488" t="s">
        <v>429</v>
      </c>
      <c r="L3488" t="s">
        <v>430</v>
      </c>
      <c r="M3488" t="s">
        <v>431</v>
      </c>
      <c r="N3488" t="s">
        <v>440</v>
      </c>
      <c r="O3488" t="s">
        <v>441</v>
      </c>
      <c r="P3488" t="s">
        <v>268</v>
      </c>
      <c r="Q3488" t="s">
        <v>269</v>
      </c>
      <c r="R3488" t="s">
        <v>434</v>
      </c>
      <c r="S3488" t="s">
        <v>435</v>
      </c>
      <c r="T3488">
        <v>2014</v>
      </c>
      <c r="X3488">
        <v>1872.8258920000001</v>
      </c>
      <c r="Y3488" s="7">
        <f t="shared" si="55"/>
        <v>41730</v>
      </c>
    </row>
    <row r="3489" spans="1:25" x14ac:dyDescent="0.25">
      <c r="A3489" t="s">
        <v>422</v>
      </c>
      <c r="B3489" t="s">
        <v>423</v>
      </c>
      <c r="C3489" t="s">
        <v>424</v>
      </c>
      <c r="D3489">
        <v>218</v>
      </c>
      <c r="E3489" t="s">
        <v>473</v>
      </c>
      <c r="F3489" t="s">
        <v>474</v>
      </c>
      <c r="G3489">
        <v>0</v>
      </c>
      <c r="I3489" t="s">
        <v>427</v>
      </c>
      <c r="J3489" t="s">
        <v>428</v>
      </c>
      <c r="K3489" t="s">
        <v>429</v>
      </c>
      <c r="L3489" t="s">
        <v>430</v>
      </c>
      <c r="M3489" t="s">
        <v>431</v>
      </c>
      <c r="N3489" t="s">
        <v>440</v>
      </c>
      <c r="O3489" t="s">
        <v>441</v>
      </c>
      <c r="P3489" t="s">
        <v>268</v>
      </c>
      <c r="Q3489" t="s">
        <v>269</v>
      </c>
      <c r="R3489" t="s">
        <v>434</v>
      </c>
      <c r="S3489" t="s">
        <v>435</v>
      </c>
      <c r="T3489">
        <v>2016</v>
      </c>
      <c r="X3489">
        <v>1263.638899</v>
      </c>
      <c r="Y3489" s="7">
        <f t="shared" si="55"/>
        <v>42461</v>
      </c>
    </row>
    <row r="3490" spans="1:25" x14ac:dyDescent="0.25">
      <c r="A3490" t="s">
        <v>422</v>
      </c>
      <c r="B3490" t="s">
        <v>423</v>
      </c>
      <c r="C3490" t="s">
        <v>424</v>
      </c>
      <c r="D3490">
        <v>218</v>
      </c>
      <c r="E3490" t="s">
        <v>473</v>
      </c>
      <c r="F3490" t="s">
        <v>474</v>
      </c>
      <c r="G3490">
        <v>0</v>
      </c>
      <c r="I3490" t="s">
        <v>427</v>
      </c>
      <c r="J3490" t="s">
        <v>428</v>
      </c>
      <c r="K3490" t="s">
        <v>429</v>
      </c>
      <c r="L3490" t="s">
        <v>430</v>
      </c>
      <c r="M3490" t="s">
        <v>431</v>
      </c>
      <c r="N3490" t="s">
        <v>440</v>
      </c>
      <c r="O3490" t="s">
        <v>441</v>
      </c>
      <c r="P3490" t="s">
        <v>268</v>
      </c>
      <c r="Q3490" t="s">
        <v>269</v>
      </c>
      <c r="R3490" t="s">
        <v>434</v>
      </c>
      <c r="S3490" t="s">
        <v>435</v>
      </c>
      <c r="T3490">
        <v>2017</v>
      </c>
      <c r="X3490">
        <v>1605.604464</v>
      </c>
      <c r="Y3490" s="7">
        <f t="shared" si="55"/>
        <v>42826</v>
      </c>
    </row>
    <row r="3491" spans="1:25" x14ac:dyDescent="0.25">
      <c r="A3491" t="s">
        <v>422</v>
      </c>
      <c r="B3491" t="s">
        <v>423</v>
      </c>
      <c r="C3491" t="s">
        <v>424</v>
      </c>
      <c r="D3491">
        <v>218</v>
      </c>
      <c r="E3491" t="s">
        <v>473</v>
      </c>
      <c r="F3491" t="s">
        <v>474</v>
      </c>
      <c r="G3491">
        <v>0</v>
      </c>
      <c r="I3491" t="s">
        <v>427</v>
      </c>
      <c r="J3491" t="s">
        <v>428</v>
      </c>
      <c r="K3491" t="s">
        <v>429</v>
      </c>
      <c r="L3491" t="s">
        <v>430</v>
      </c>
      <c r="M3491" t="s">
        <v>431</v>
      </c>
      <c r="N3491" t="s">
        <v>440</v>
      </c>
      <c r="O3491" t="s">
        <v>441</v>
      </c>
      <c r="P3491" t="s">
        <v>268</v>
      </c>
      <c r="Q3491" t="s">
        <v>269</v>
      </c>
      <c r="R3491" t="s">
        <v>434</v>
      </c>
      <c r="S3491" t="s">
        <v>435</v>
      </c>
      <c r="T3491">
        <v>2019</v>
      </c>
      <c r="X3491">
        <v>1988.9797860000001</v>
      </c>
      <c r="Y3491" s="7">
        <f t="shared" si="55"/>
        <v>43556</v>
      </c>
    </row>
    <row r="3492" spans="1:25" x14ac:dyDescent="0.25">
      <c r="A3492" t="s">
        <v>422</v>
      </c>
      <c r="B3492" t="s">
        <v>423</v>
      </c>
      <c r="C3492" t="s">
        <v>424</v>
      </c>
      <c r="D3492">
        <v>218</v>
      </c>
      <c r="E3492" t="s">
        <v>473</v>
      </c>
      <c r="F3492" t="s">
        <v>474</v>
      </c>
      <c r="G3492">
        <v>0</v>
      </c>
      <c r="I3492" t="s">
        <v>427</v>
      </c>
      <c r="J3492" t="s">
        <v>428</v>
      </c>
      <c r="K3492" t="s">
        <v>429</v>
      </c>
      <c r="L3492" t="s">
        <v>430</v>
      </c>
      <c r="M3492" t="s">
        <v>431</v>
      </c>
      <c r="N3492" t="s">
        <v>440</v>
      </c>
      <c r="O3492" t="s">
        <v>441</v>
      </c>
      <c r="P3492" t="s">
        <v>268</v>
      </c>
      <c r="Q3492" t="s">
        <v>269</v>
      </c>
      <c r="R3492" t="s">
        <v>434</v>
      </c>
      <c r="S3492" t="s">
        <v>435</v>
      </c>
      <c r="T3492">
        <v>2012</v>
      </c>
      <c r="X3492">
        <v>2069.2395000000001</v>
      </c>
      <c r="Y3492" s="7">
        <f t="shared" si="55"/>
        <v>41000</v>
      </c>
    </row>
    <row r="3493" spans="1:25" x14ac:dyDescent="0.25">
      <c r="A3493" t="s">
        <v>422</v>
      </c>
      <c r="B3493" t="s">
        <v>423</v>
      </c>
      <c r="C3493" t="s">
        <v>424</v>
      </c>
      <c r="D3493">
        <v>218</v>
      </c>
      <c r="E3493" t="s">
        <v>473</v>
      </c>
      <c r="F3493" t="s">
        <v>474</v>
      </c>
      <c r="G3493">
        <v>0</v>
      </c>
      <c r="I3493" t="s">
        <v>427</v>
      </c>
      <c r="J3493" t="s">
        <v>428</v>
      </c>
      <c r="K3493" t="s">
        <v>429</v>
      </c>
      <c r="L3493" t="s">
        <v>430</v>
      </c>
      <c r="M3493" t="s">
        <v>431</v>
      </c>
      <c r="N3493" t="s">
        <v>440</v>
      </c>
      <c r="O3493" t="s">
        <v>441</v>
      </c>
      <c r="P3493" t="s">
        <v>268</v>
      </c>
      <c r="Q3493" t="s">
        <v>269</v>
      </c>
      <c r="R3493" t="s">
        <v>434</v>
      </c>
      <c r="S3493" t="s">
        <v>435</v>
      </c>
      <c r="T3493">
        <v>2013</v>
      </c>
      <c r="X3493">
        <v>1925.0218199999999</v>
      </c>
      <c r="Y3493" s="7">
        <f t="shared" si="55"/>
        <v>41365</v>
      </c>
    </row>
    <row r="3494" spans="1:25" x14ac:dyDescent="0.25">
      <c r="A3494" t="s">
        <v>422</v>
      </c>
      <c r="B3494" t="s">
        <v>423</v>
      </c>
      <c r="C3494" t="s">
        <v>424</v>
      </c>
      <c r="D3494">
        <v>218</v>
      </c>
      <c r="E3494" t="s">
        <v>473</v>
      </c>
      <c r="F3494" t="s">
        <v>474</v>
      </c>
      <c r="G3494">
        <v>0</v>
      </c>
      <c r="I3494" t="s">
        <v>427</v>
      </c>
      <c r="J3494" t="s">
        <v>428</v>
      </c>
      <c r="K3494" t="s">
        <v>429</v>
      </c>
      <c r="L3494" t="s">
        <v>430</v>
      </c>
      <c r="M3494" t="s">
        <v>431</v>
      </c>
      <c r="N3494" t="s">
        <v>440</v>
      </c>
      <c r="O3494" t="s">
        <v>441</v>
      </c>
      <c r="P3494" t="s">
        <v>268</v>
      </c>
      <c r="Q3494" t="s">
        <v>269</v>
      </c>
      <c r="R3494" t="s">
        <v>434</v>
      </c>
      <c r="S3494" t="s">
        <v>435</v>
      </c>
      <c r="T3494">
        <v>2015</v>
      </c>
      <c r="X3494">
        <v>1531.2605329999999</v>
      </c>
      <c r="Y3494" s="7">
        <f t="shared" si="55"/>
        <v>42095</v>
      </c>
    </row>
    <row r="3495" spans="1:25" x14ac:dyDescent="0.25">
      <c r="A3495" t="s">
        <v>422</v>
      </c>
      <c r="B3495" t="s">
        <v>423</v>
      </c>
      <c r="C3495" t="s">
        <v>424</v>
      </c>
      <c r="D3495">
        <v>218</v>
      </c>
      <c r="E3495" t="s">
        <v>473</v>
      </c>
      <c r="F3495" t="s">
        <v>474</v>
      </c>
      <c r="G3495">
        <v>0</v>
      </c>
      <c r="I3495" t="s">
        <v>427</v>
      </c>
      <c r="J3495" t="s">
        <v>428</v>
      </c>
      <c r="K3495" t="s">
        <v>429</v>
      </c>
      <c r="L3495" t="s">
        <v>430</v>
      </c>
      <c r="M3495" t="s">
        <v>431</v>
      </c>
      <c r="N3495" t="s">
        <v>440</v>
      </c>
      <c r="O3495" t="s">
        <v>441</v>
      </c>
      <c r="P3495" t="s">
        <v>268</v>
      </c>
      <c r="Q3495" t="s">
        <v>269</v>
      </c>
      <c r="R3495" t="s">
        <v>434</v>
      </c>
      <c r="S3495" t="s">
        <v>435</v>
      </c>
      <c r="T3495">
        <v>2010</v>
      </c>
      <c r="X3495">
        <v>1576.82953</v>
      </c>
      <c r="Y3495" s="7">
        <f t="shared" si="55"/>
        <v>40269</v>
      </c>
    </row>
    <row r="3496" spans="1:25" x14ac:dyDescent="0.25">
      <c r="A3496" t="s">
        <v>422</v>
      </c>
      <c r="B3496" t="s">
        <v>423</v>
      </c>
      <c r="C3496" t="s">
        <v>424</v>
      </c>
      <c r="D3496">
        <v>218</v>
      </c>
      <c r="E3496" t="s">
        <v>473</v>
      </c>
      <c r="F3496" t="s">
        <v>474</v>
      </c>
      <c r="G3496">
        <v>0</v>
      </c>
      <c r="I3496" t="s">
        <v>427</v>
      </c>
      <c r="J3496" t="s">
        <v>428</v>
      </c>
      <c r="K3496" t="s">
        <v>429</v>
      </c>
      <c r="L3496" t="s">
        <v>430</v>
      </c>
      <c r="M3496" t="s">
        <v>431</v>
      </c>
      <c r="N3496" t="s">
        <v>440</v>
      </c>
      <c r="O3496" t="s">
        <v>441</v>
      </c>
      <c r="P3496" t="s">
        <v>268</v>
      </c>
      <c r="Q3496" t="s">
        <v>269</v>
      </c>
      <c r="R3496" t="s">
        <v>434</v>
      </c>
      <c r="S3496" t="s">
        <v>435</v>
      </c>
      <c r="T3496">
        <v>2009</v>
      </c>
      <c r="X3496">
        <v>1018.14886</v>
      </c>
      <c r="Y3496" s="7">
        <f t="shared" si="55"/>
        <v>39904</v>
      </c>
    </row>
    <row r="3497" spans="1:25" x14ac:dyDescent="0.25">
      <c r="A3497" t="s">
        <v>422</v>
      </c>
      <c r="B3497" t="s">
        <v>423</v>
      </c>
      <c r="C3497" t="s">
        <v>424</v>
      </c>
      <c r="D3497">
        <v>218</v>
      </c>
      <c r="E3497" t="s">
        <v>473</v>
      </c>
      <c r="F3497" t="s">
        <v>474</v>
      </c>
      <c r="G3497">
        <v>0</v>
      </c>
      <c r="I3497" t="s">
        <v>427</v>
      </c>
      <c r="J3497" t="s">
        <v>428</v>
      </c>
      <c r="K3497" t="s">
        <v>429</v>
      </c>
      <c r="L3497" t="s">
        <v>430</v>
      </c>
      <c r="M3497" t="s">
        <v>431</v>
      </c>
      <c r="N3497" t="s">
        <v>440</v>
      </c>
      <c r="O3497" t="s">
        <v>441</v>
      </c>
      <c r="P3497" t="s">
        <v>268</v>
      </c>
      <c r="Q3497" t="s">
        <v>269</v>
      </c>
      <c r="R3497" t="s">
        <v>434</v>
      </c>
      <c r="S3497" t="s">
        <v>435</v>
      </c>
      <c r="T3497">
        <v>2011</v>
      </c>
      <c r="X3497">
        <v>1831.30366</v>
      </c>
      <c r="Y3497" s="7">
        <f t="shared" si="55"/>
        <v>40634</v>
      </c>
    </row>
    <row r="3498" spans="1:25" x14ac:dyDescent="0.25">
      <c r="A3498" t="s">
        <v>422</v>
      </c>
      <c r="B3498" t="s">
        <v>423</v>
      </c>
      <c r="C3498" t="s">
        <v>424</v>
      </c>
      <c r="D3498">
        <v>218</v>
      </c>
      <c r="E3498" t="s">
        <v>473</v>
      </c>
      <c r="F3498" t="s">
        <v>474</v>
      </c>
      <c r="G3498">
        <v>0</v>
      </c>
      <c r="I3498" t="s">
        <v>427</v>
      </c>
      <c r="J3498" t="s">
        <v>428</v>
      </c>
      <c r="K3498" t="s">
        <v>429</v>
      </c>
      <c r="L3498" t="s">
        <v>430</v>
      </c>
      <c r="M3498" t="s">
        <v>431</v>
      </c>
      <c r="N3498" t="s">
        <v>440</v>
      </c>
      <c r="O3498" t="s">
        <v>441</v>
      </c>
      <c r="P3498" t="s">
        <v>268</v>
      </c>
      <c r="Q3498" t="s">
        <v>269</v>
      </c>
      <c r="R3498" t="s">
        <v>434</v>
      </c>
      <c r="S3498" t="s">
        <v>435</v>
      </c>
      <c r="T3498">
        <v>2006</v>
      </c>
      <c r="X3498">
        <v>1176.7875100000001</v>
      </c>
      <c r="Y3498" s="7">
        <f t="shared" si="55"/>
        <v>38808</v>
      </c>
    </row>
    <row r="3499" spans="1:25" x14ac:dyDescent="0.25">
      <c r="A3499" t="s">
        <v>422</v>
      </c>
      <c r="B3499" t="s">
        <v>423</v>
      </c>
      <c r="C3499" t="s">
        <v>424</v>
      </c>
      <c r="D3499">
        <v>218</v>
      </c>
      <c r="E3499" t="s">
        <v>473</v>
      </c>
      <c r="F3499" t="s">
        <v>474</v>
      </c>
      <c r="G3499">
        <v>0</v>
      </c>
      <c r="I3499" t="s">
        <v>427</v>
      </c>
      <c r="J3499" t="s">
        <v>428</v>
      </c>
      <c r="K3499" t="s">
        <v>429</v>
      </c>
      <c r="L3499" t="s">
        <v>430</v>
      </c>
      <c r="M3499" t="s">
        <v>431</v>
      </c>
      <c r="N3499" t="s">
        <v>440</v>
      </c>
      <c r="O3499" t="s">
        <v>441</v>
      </c>
      <c r="P3499" t="s">
        <v>268</v>
      </c>
      <c r="Q3499" t="s">
        <v>269</v>
      </c>
      <c r="R3499" t="s">
        <v>434</v>
      </c>
      <c r="S3499" t="s">
        <v>435</v>
      </c>
      <c r="T3499">
        <v>2007</v>
      </c>
      <c r="X3499">
        <v>1100.61652</v>
      </c>
      <c r="Y3499" s="7">
        <f t="shared" si="55"/>
        <v>39173</v>
      </c>
    </row>
    <row r="3500" spans="1:25" x14ac:dyDescent="0.25">
      <c r="A3500" t="s">
        <v>422</v>
      </c>
      <c r="B3500" t="s">
        <v>423</v>
      </c>
      <c r="C3500" t="s">
        <v>424</v>
      </c>
      <c r="D3500">
        <v>218</v>
      </c>
      <c r="E3500" t="s">
        <v>473</v>
      </c>
      <c r="F3500" t="s">
        <v>474</v>
      </c>
      <c r="G3500">
        <v>0</v>
      </c>
      <c r="I3500" t="s">
        <v>427</v>
      </c>
      <c r="J3500" t="s">
        <v>428</v>
      </c>
      <c r="K3500" t="s">
        <v>429</v>
      </c>
      <c r="L3500" t="s">
        <v>430</v>
      </c>
      <c r="M3500" t="s">
        <v>431</v>
      </c>
      <c r="N3500" t="s">
        <v>440</v>
      </c>
      <c r="O3500" t="s">
        <v>441</v>
      </c>
      <c r="P3500" t="s">
        <v>268</v>
      </c>
      <c r="Q3500" t="s">
        <v>269</v>
      </c>
      <c r="R3500" t="s">
        <v>434</v>
      </c>
      <c r="S3500" t="s">
        <v>435</v>
      </c>
      <c r="T3500">
        <v>2008</v>
      </c>
      <c r="X3500">
        <v>1705.8762899999999</v>
      </c>
      <c r="Y3500" s="7">
        <f t="shared" si="55"/>
        <v>39539</v>
      </c>
    </row>
    <row r="3501" spans="1:25" x14ac:dyDescent="0.25">
      <c r="A3501" t="s">
        <v>422</v>
      </c>
      <c r="B3501" t="s">
        <v>423</v>
      </c>
      <c r="C3501" t="s">
        <v>424</v>
      </c>
      <c r="D3501">
        <v>218</v>
      </c>
      <c r="E3501" t="s">
        <v>473</v>
      </c>
      <c r="F3501" t="s">
        <v>474</v>
      </c>
      <c r="G3501">
        <v>0</v>
      </c>
      <c r="I3501" t="s">
        <v>427</v>
      </c>
      <c r="J3501" t="s">
        <v>428</v>
      </c>
      <c r="K3501" t="s">
        <v>429</v>
      </c>
      <c r="L3501" t="s">
        <v>430</v>
      </c>
      <c r="M3501" t="s">
        <v>431</v>
      </c>
      <c r="N3501" t="s">
        <v>442</v>
      </c>
      <c r="O3501" t="s">
        <v>443</v>
      </c>
      <c r="P3501" t="s">
        <v>268</v>
      </c>
      <c r="Q3501" t="s">
        <v>269</v>
      </c>
      <c r="R3501" t="s">
        <v>434</v>
      </c>
      <c r="S3501" t="s">
        <v>435</v>
      </c>
      <c r="T3501">
        <v>2016</v>
      </c>
      <c r="X3501">
        <v>1525.127522</v>
      </c>
      <c r="Y3501" s="7">
        <f t="shared" si="55"/>
        <v>42491</v>
      </c>
    </row>
    <row r="3502" spans="1:25" x14ac:dyDescent="0.25">
      <c r="A3502" t="s">
        <v>422</v>
      </c>
      <c r="B3502" t="s">
        <v>423</v>
      </c>
      <c r="C3502" t="s">
        <v>424</v>
      </c>
      <c r="D3502">
        <v>218</v>
      </c>
      <c r="E3502" t="s">
        <v>473</v>
      </c>
      <c r="F3502" t="s">
        <v>474</v>
      </c>
      <c r="G3502">
        <v>0</v>
      </c>
      <c r="I3502" t="s">
        <v>427</v>
      </c>
      <c r="J3502" t="s">
        <v>428</v>
      </c>
      <c r="K3502" t="s">
        <v>429</v>
      </c>
      <c r="L3502" t="s">
        <v>430</v>
      </c>
      <c r="M3502" t="s">
        <v>431</v>
      </c>
      <c r="N3502" t="s">
        <v>442</v>
      </c>
      <c r="O3502" t="s">
        <v>443</v>
      </c>
      <c r="P3502" t="s">
        <v>268</v>
      </c>
      <c r="Q3502" t="s">
        <v>269</v>
      </c>
      <c r="R3502" t="s">
        <v>434</v>
      </c>
      <c r="S3502" t="s">
        <v>435</v>
      </c>
      <c r="T3502">
        <v>2017</v>
      </c>
      <c r="X3502">
        <v>1594.5583019999999</v>
      </c>
      <c r="Y3502" s="7">
        <f t="shared" si="55"/>
        <v>42856</v>
      </c>
    </row>
    <row r="3503" spans="1:25" x14ac:dyDescent="0.25">
      <c r="A3503" t="s">
        <v>422</v>
      </c>
      <c r="B3503" t="s">
        <v>423</v>
      </c>
      <c r="C3503" t="s">
        <v>424</v>
      </c>
      <c r="D3503">
        <v>218</v>
      </c>
      <c r="E3503" t="s">
        <v>473</v>
      </c>
      <c r="F3503" t="s">
        <v>474</v>
      </c>
      <c r="G3503">
        <v>0</v>
      </c>
      <c r="I3503" t="s">
        <v>427</v>
      </c>
      <c r="J3503" t="s">
        <v>428</v>
      </c>
      <c r="K3503" t="s">
        <v>429</v>
      </c>
      <c r="L3503" t="s">
        <v>430</v>
      </c>
      <c r="M3503" t="s">
        <v>431</v>
      </c>
      <c r="N3503" t="s">
        <v>442</v>
      </c>
      <c r="O3503" t="s">
        <v>443</v>
      </c>
      <c r="P3503" t="s">
        <v>268</v>
      </c>
      <c r="Q3503" t="s">
        <v>269</v>
      </c>
      <c r="R3503" t="s">
        <v>434</v>
      </c>
      <c r="S3503" t="s">
        <v>435</v>
      </c>
      <c r="T3503">
        <v>2014</v>
      </c>
      <c r="X3503">
        <v>2603.5223329999999</v>
      </c>
      <c r="Y3503" s="7">
        <f t="shared" si="55"/>
        <v>41760</v>
      </c>
    </row>
    <row r="3504" spans="1:25" x14ac:dyDescent="0.25">
      <c r="A3504" t="s">
        <v>422</v>
      </c>
      <c r="B3504" t="s">
        <v>423</v>
      </c>
      <c r="C3504" t="s">
        <v>424</v>
      </c>
      <c r="D3504">
        <v>218</v>
      </c>
      <c r="E3504" t="s">
        <v>473</v>
      </c>
      <c r="F3504" t="s">
        <v>474</v>
      </c>
      <c r="G3504">
        <v>0</v>
      </c>
      <c r="I3504" t="s">
        <v>427</v>
      </c>
      <c r="J3504" t="s">
        <v>428</v>
      </c>
      <c r="K3504" t="s">
        <v>429</v>
      </c>
      <c r="L3504" t="s">
        <v>430</v>
      </c>
      <c r="M3504" t="s">
        <v>431</v>
      </c>
      <c r="N3504" t="s">
        <v>442</v>
      </c>
      <c r="O3504" t="s">
        <v>443</v>
      </c>
      <c r="P3504" t="s">
        <v>268</v>
      </c>
      <c r="Q3504" t="s">
        <v>269</v>
      </c>
      <c r="R3504" t="s">
        <v>434</v>
      </c>
      <c r="S3504" t="s">
        <v>435</v>
      </c>
      <c r="T3504">
        <v>2018</v>
      </c>
      <c r="X3504">
        <v>1958.449153</v>
      </c>
      <c r="Y3504" s="7">
        <f t="shared" si="55"/>
        <v>43221</v>
      </c>
    </row>
    <row r="3505" spans="1:25" x14ac:dyDescent="0.25">
      <c r="A3505" t="s">
        <v>422</v>
      </c>
      <c r="B3505" t="s">
        <v>423</v>
      </c>
      <c r="C3505" t="s">
        <v>424</v>
      </c>
      <c r="D3505">
        <v>218</v>
      </c>
      <c r="E3505" t="s">
        <v>473</v>
      </c>
      <c r="F3505" t="s">
        <v>474</v>
      </c>
      <c r="G3505">
        <v>0</v>
      </c>
      <c r="I3505" t="s">
        <v>427</v>
      </c>
      <c r="J3505" t="s">
        <v>428</v>
      </c>
      <c r="K3505" t="s">
        <v>429</v>
      </c>
      <c r="L3505" t="s">
        <v>430</v>
      </c>
      <c r="M3505" t="s">
        <v>431</v>
      </c>
      <c r="N3505" t="s">
        <v>442</v>
      </c>
      <c r="O3505" t="s">
        <v>443</v>
      </c>
      <c r="P3505" t="s">
        <v>268</v>
      </c>
      <c r="Q3505" t="s">
        <v>269</v>
      </c>
      <c r="R3505" t="s">
        <v>434</v>
      </c>
      <c r="S3505" t="s">
        <v>435</v>
      </c>
      <c r="T3505">
        <v>2019</v>
      </c>
      <c r="X3505">
        <v>1989.6271589999999</v>
      </c>
      <c r="Y3505" s="7">
        <f t="shared" si="55"/>
        <v>43586</v>
      </c>
    </row>
    <row r="3506" spans="1:25" x14ac:dyDescent="0.25">
      <c r="A3506" t="s">
        <v>422</v>
      </c>
      <c r="B3506" t="s">
        <v>423</v>
      </c>
      <c r="C3506" t="s">
        <v>424</v>
      </c>
      <c r="D3506">
        <v>218</v>
      </c>
      <c r="E3506" t="s">
        <v>473</v>
      </c>
      <c r="F3506" t="s">
        <v>474</v>
      </c>
      <c r="G3506">
        <v>0</v>
      </c>
      <c r="I3506" t="s">
        <v>427</v>
      </c>
      <c r="J3506" t="s">
        <v>428</v>
      </c>
      <c r="K3506" t="s">
        <v>429</v>
      </c>
      <c r="L3506" t="s">
        <v>430</v>
      </c>
      <c r="M3506" t="s">
        <v>431</v>
      </c>
      <c r="N3506" t="s">
        <v>442</v>
      </c>
      <c r="O3506" t="s">
        <v>443</v>
      </c>
      <c r="P3506" t="s">
        <v>268</v>
      </c>
      <c r="Q3506" t="s">
        <v>269</v>
      </c>
      <c r="R3506" t="s">
        <v>434</v>
      </c>
      <c r="S3506" t="s">
        <v>435</v>
      </c>
      <c r="T3506">
        <v>2015</v>
      </c>
      <c r="X3506">
        <v>1767.3847410000001</v>
      </c>
      <c r="Y3506" s="7">
        <f t="shared" si="55"/>
        <v>42125</v>
      </c>
    </row>
    <row r="3507" spans="1:25" x14ac:dyDescent="0.25">
      <c r="A3507" t="s">
        <v>422</v>
      </c>
      <c r="B3507" t="s">
        <v>423</v>
      </c>
      <c r="C3507" t="s">
        <v>424</v>
      </c>
      <c r="D3507">
        <v>218</v>
      </c>
      <c r="E3507" t="s">
        <v>473</v>
      </c>
      <c r="F3507" t="s">
        <v>474</v>
      </c>
      <c r="G3507">
        <v>0</v>
      </c>
      <c r="I3507" t="s">
        <v>427</v>
      </c>
      <c r="J3507" t="s">
        <v>428</v>
      </c>
      <c r="K3507" t="s">
        <v>429</v>
      </c>
      <c r="L3507" t="s">
        <v>430</v>
      </c>
      <c r="M3507" t="s">
        <v>431</v>
      </c>
      <c r="N3507" t="s">
        <v>442</v>
      </c>
      <c r="O3507" t="s">
        <v>443</v>
      </c>
      <c r="P3507" t="s">
        <v>268</v>
      </c>
      <c r="Q3507" t="s">
        <v>269</v>
      </c>
      <c r="R3507" t="s">
        <v>434</v>
      </c>
      <c r="S3507" t="s">
        <v>435</v>
      </c>
      <c r="T3507">
        <v>2013</v>
      </c>
      <c r="X3507">
        <v>2049.7168000000001</v>
      </c>
      <c r="Y3507" s="7">
        <f t="shared" si="55"/>
        <v>41395</v>
      </c>
    </row>
    <row r="3508" spans="1:25" x14ac:dyDescent="0.25">
      <c r="A3508" t="s">
        <v>422</v>
      </c>
      <c r="B3508" t="s">
        <v>423</v>
      </c>
      <c r="C3508" t="s">
        <v>424</v>
      </c>
      <c r="D3508">
        <v>218</v>
      </c>
      <c r="E3508" t="s">
        <v>473</v>
      </c>
      <c r="F3508" t="s">
        <v>474</v>
      </c>
      <c r="G3508">
        <v>0</v>
      </c>
      <c r="I3508" t="s">
        <v>427</v>
      </c>
      <c r="J3508" t="s">
        <v>428</v>
      </c>
      <c r="K3508" t="s">
        <v>429</v>
      </c>
      <c r="L3508" t="s">
        <v>430</v>
      </c>
      <c r="M3508" t="s">
        <v>431</v>
      </c>
      <c r="N3508" t="s">
        <v>442</v>
      </c>
      <c r="O3508" t="s">
        <v>443</v>
      </c>
      <c r="P3508" t="s">
        <v>268</v>
      </c>
      <c r="Q3508" t="s">
        <v>269</v>
      </c>
      <c r="R3508" t="s">
        <v>434</v>
      </c>
      <c r="S3508" t="s">
        <v>435</v>
      </c>
      <c r="T3508">
        <v>2011</v>
      </c>
      <c r="X3508">
        <v>2009.48362</v>
      </c>
      <c r="Y3508" s="7">
        <f t="shared" si="55"/>
        <v>40664</v>
      </c>
    </row>
    <row r="3509" spans="1:25" x14ac:dyDescent="0.25">
      <c r="A3509" t="s">
        <v>422</v>
      </c>
      <c r="B3509" t="s">
        <v>423</v>
      </c>
      <c r="C3509" t="s">
        <v>424</v>
      </c>
      <c r="D3509">
        <v>218</v>
      </c>
      <c r="E3509" t="s">
        <v>473</v>
      </c>
      <c r="F3509" t="s">
        <v>474</v>
      </c>
      <c r="G3509">
        <v>0</v>
      </c>
      <c r="I3509" t="s">
        <v>427</v>
      </c>
      <c r="J3509" t="s">
        <v>428</v>
      </c>
      <c r="K3509" t="s">
        <v>429</v>
      </c>
      <c r="L3509" t="s">
        <v>430</v>
      </c>
      <c r="M3509" t="s">
        <v>431</v>
      </c>
      <c r="N3509" t="s">
        <v>442</v>
      </c>
      <c r="O3509" t="s">
        <v>443</v>
      </c>
      <c r="P3509" t="s">
        <v>268</v>
      </c>
      <c r="Q3509" t="s">
        <v>269</v>
      </c>
      <c r="R3509" t="s">
        <v>434</v>
      </c>
      <c r="S3509" t="s">
        <v>435</v>
      </c>
      <c r="T3509">
        <v>2009</v>
      </c>
      <c r="X3509">
        <v>1113.4414400000001</v>
      </c>
      <c r="Y3509" s="7">
        <f t="shared" si="55"/>
        <v>39934</v>
      </c>
    </row>
    <row r="3510" spans="1:25" x14ac:dyDescent="0.25">
      <c r="A3510" t="s">
        <v>422</v>
      </c>
      <c r="B3510" t="s">
        <v>423</v>
      </c>
      <c r="C3510" t="s">
        <v>424</v>
      </c>
      <c r="D3510">
        <v>218</v>
      </c>
      <c r="E3510" t="s">
        <v>473</v>
      </c>
      <c r="F3510" t="s">
        <v>474</v>
      </c>
      <c r="G3510">
        <v>0</v>
      </c>
      <c r="I3510" t="s">
        <v>427</v>
      </c>
      <c r="J3510" t="s">
        <v>428</v>
      </c>
      <c r="K3510" t="s">
        <v>429</v>
      </c>
      <c r="L3510" t="s">
        <v>430</v>
      </c>
      <c r="M3510" t="s">
        <v>431</v>
      </c>
      <c r="N3510" t="s">
        <v>442</v>
      </c>
      <c r="O3510" t="s">
        <v>443</v>
      </c>
      <c r="P3510" t="s">
        <v>268</v>
      </c>
      <c r="Q3510" t="s">
        <v>269</v>
      </c>
      <c r="R3510" t="s">
        <v>434</v>
      </c>
      <c r="S3510" t="s">
        <v>435</v>
      </c>
      <c r="T3510">
        <v>2010</v>
      </c>
      <c r="X3510">
        <v>1360.0619999999999</v>
      </c>
      <c r="Y3510" s="7">
        <f t="shared" si="55"/>
        <v>40299</v>
      </c>
    </row>
    <row r="3511" spans="1:25" x14ac:dyDescent="0.25">
      <c r="A3511" t="s">
        <v>422</v>
      </c>
      <c r="B3511" t="s">
        <v>423</v>
      </c>
      <c r="C3511" t="s">
        <v>424</v>
      </c>
      <c r="D3511">
        <v>218</v>
      </c>
      <c r="E3511" t="s">
        <v>473</v>
      </c>
      <c r="F3511" t="s">
        <v>474</v>
      </c>
      <c r="G3511">
        <v>0</v>
      </c>
      <c r="I3511" t="s">
        <v>427</v>
      </c>
      <c r="J3511" t="s">
        <v>428</v>
      </c>
      <c r="K3511" t="s">
        <v>429</v>
      </c>
      <c r="L3511" t="s">
        <v>430</v>
      </c>
      <c r="M3511" t="s">
        <v>431</v>
      </c>
      <c r="N3511" t="s">
        <v>442</v>
      </c>
      <c r="O3511" t="s">
        <v>443</v>
      </c>
      <c r="P3511" t="s">
        <v>268</v>
      </c>
      <c r="Q3511" t="s">
        <v>269</v>
      </c>
      <c r="R3511" t="s">
        <v>434</v>
      </c>
      <c r="S3511" t="s">
        <v>435</v>
      </c>
      <c r="T3511">
        <v>2012</v>
      </c>
      <c r="X3511">
        <v>2142.4187700000002</v>
      </c>
      <c r="Y3511" s="7">
        <f t="shared" si="55"/>
        <v>41030</v>
      </c>
    </row>
    <row r="3512" spans="1:25" x14ac:dyDescent="0.25">
      <c r="A3512" t="s">
        <v>422</v>
      </c>
      <c r="B3512" t="s">
        <v>423</v>
      </c>
      <c r="C3512" t="s">
        <v>424</v>
      </c>
      <c r="D3512">
        <v>218</v>
      </c>
      <c r="E3512" t="s">
        <v>473</v>
      </c>
      <c r="F3512" t="s">
        <v>474</v>
      </c>
      <c r="G3512">
        <v>0</v>
      </c>
      <c r="I3512" t="s">
        <v>427</v>
      </c>
      <c r="J3512" t="s">
        <v>428</v>
      </c>
      <c r="K3512" t="s">
        <v>429</v>
      </c>
      <c r="L3512" t="s">
        <v>430</v>
      </c>
      <c r="M3512" t="s">
        <v>431</v>
      </c>
      <c r="N3512" t="s">
        <v>442</v>
      </c>
      <c r="O3512" t="s">
        <v>443</v>
      </c>
      <c r="P3512" t="s">
        <v>268</v>
      </c>
      <c r="Q3512" t="s">
        <v>269</v>
      </c>
      <c r="R3512" t="s">
        <v>434</v>
      </c>
      <c r="S3512" t="s">
        <v>435</v>
      </c>
      <c r="T3512">
        <v>2007</v>
      </c>
      <c r="X3512">
        <v>1066.3344500000001</v>
      </c>
      <c r="Y3512" s="7">
        <f t="shared" si="55"/>
        <v>39203</v>
      </c>
    </row>
    <row r="3513" spans="1:25" x14ac:dyDescent="0.25">
      <c r="A3513" t="s">
        <v>422</v>
      </c>
      <c r="B3513" t="s">
        <v>423</v>
      </c>
      <c r="C3513" t="s">
        <v>424</v>
      </c>
      <c r="D3513">
        <v>218</v>
      </c>
      <c r="E3513" t="s">
        <v>473</v>
      </c>
      <c r="F3513" t="s">
        <v>474</v>
      </c>
      <c r="G3513">
        <v>0</v>
      </c>
      <c r="I3513" t="s">
        <v>427</v>
      </c>
      <c r="J3513" t="s">
        <v>428</v>
      </c>
      <c r="K3513" t="s">
        <v>429</v>
      </c>
      <c r="L3513" t="s">
        <v>430</v>
      </c>
      <c r="M3513" t="s">
        <v>431</v>
      </c>
      <c r="N3513" t="s">
        <v>442</v>
      </c>
      <c r="O3513" t="s">
        <v>443</v>
      </c>
      <c r="P3513" t="s">
        <v>268</v>
      </c>
      <c r="Q3513" t="s">
        <v>269</v>
      </c>
      <c r="R3513" t="s">
        <v>434</v>
      </c>
      <c r="S3513" t="s">
        <v>435</v>
      </c>
      <c r="T3513">
        <v>2006</v>
      </c>
      <c r="X3513">
        <v>1086.76713</v>
      </c>
      <c r="Y3513" s="7">
        <f t="shared" si="55"/>
        <v>38838</v>
      </c>
    </row>
    <row r="3514" spans="1:25" x14ac:dyDescent="0.25">
      <c r="A3514" t="s">
        <v>422</v>
      </c>
      <c r="B3514" t="s">
        <v>423</v>
      </c>
      <c r="C3514" t="s">
        <v>424</v>
      </c>
      <c r="D3514">
        <v>218</v>
      </c>
      <c r="E3514" t="s">
        <v>473</v>
      </c>
      <c r="F3514" t="s">
        <v>474</v>
      </c>
      <c r="G3514">
        <v>0</v>
      </c>
      <c r="I3514" t="s">
        <v>427</v>
      </c>
      <c r="J3514" t="s">
        <v>428</v>
      </c>
      <c r="K3514" t="s">
        <v>429</v>
      </c>
      <c r="L3514" t="s">
        <v>430</v>
      </c>
      <c r="M3514" t="s">
        <v>431</v>
      </c>
      <c r="N3514" t="s">
        <v>442</v>
      </c>
      <c r="O3514" t="s">
        <v>443</v>
      </c>
      <c r="P3514" t="s">
        <v>268</v>
      </c>
      <c r="Q3514" t="s">
        <v>269</v>
      </c>
      <c r="R3514" t="s">
        <v>434</v>
      </c>
      <c r="S3514" t="s">
        <v>435</v>
      </c>
      <c r="T3514">
        <v>2008</v>
      </c>
      <c r="X3514">
        <v>1999.47615</v>
      </c>
      <c r="Y3514" s="7">
        <f t="shared" si="55"/>
        <v>39569</v>
      </c>
    </row>
    <row r="3515" spans="1:25" x14ac:dyDescent="0.25">
      <c r="A3515" t="s">
        <v>422</v>
      </c>
      <c r="B3515" t="s">
        <v>423</v>
      </c>
      <c r="C3515" t="s">
        <v>424</v>
      </c>
      <c r="D3515">
        <v>218</v>
      </c>
      <c r="E3515" t="s">
        <v>473</v>
      </c>
      <c r="F3515" t="s">
        <v>474</v>
      </c>
      <c r="G3515">
        <v>0</v>
      </c>
      <c r="I3515" t="s">
        <v>427</v>
      </c>
      <c r="J3515" t="s">
        <v>428</v>
      </c>
      <c r="K3515" t="s">
        <v>429</v>
      </c>
      <c r="L3515" t="s">
        <v>430</v>
      </c>
      <c r="M3515" t="s">
        <v>431</v>
      </c>
      <c r="N3515" t="s">
        <v>444</v>
      </c>
      <c r="O3515" t="s">
        <v>445</v>
      </c>
      <c r="P3515" t="s">
        <v>268</v>
      </c>
      <c r="Q3515" t="s">
        <v>269</v>
      </c>
      <c r="R3515" t="s">
        <v>434</v>
      </c>
      <c r="S3515" t="s">
        <v>435</v>
      </c>
      <c r="T3515">
        <v>2014</v>
      </c>
      <c r="X3515">
        <v>2308.4469210000002</v>
      </c>
      <c r="Y3515" s="7">
        <f t="shared" si="55"/>
        <v>41791</v>
      </c>
    </row>
    <row r="3516" spans="1:25" x14ac:dyDescent="0.25">
      <c r="A3516" t="s">
        <v>422</v>
      </c>
      <c r="B3516" t="s">
        <v>423</v>
      </c>
      <c r="C3516" t="s">
        <v>424</v>
      </c>
      <c r="D3516">
        <v>218</v>
      </c>
      <c r="E3516" t="s">
        <v>473</v>
      </c>
      <c r="F3516" t="s">
        <v>474</v>
      </c>
      <c r="G3516">
        <v>0</v>
      </c>
      <c r="I3516" t="s">
        <v>427</v>
      </c>
      <c r="J3516" t="s">
        <v>428</v>
      </c>
      <c r="K3516" t="s">
        <v>429</v>
      </c>
      <c r="L3516" t="s">
        <v>430</v>
      </c>
      <c r="M3516" t="s">
        <v>431</v>
      </c>
      <c r="N3516" t="s">
        <v>444</v>
      </c>
      <c r="O3516" t="s">
        <v>445</v>
      </c>
      <c r="P3516" t="s">
        <v>268</v>
      </c>
      <c r="Q3516" t="s">
        <v>269</v>
      </c>
      <c r="R3516" t="s">
        <v>434</v>
      </c>
      <c r="S3516" t="s">
        <v>435</v>
      </c>
      <c r="T3516">
        <v>2016</v>
      </c>
      <c r="X3516">
        <v>1508.769597</v>
      </c>
      <c r="Y3516" s="7">
        <f t="shared" si="55"/>
        <v>42522</v>
      </c>
    </row>
    <row r="3517" spans="1:25" x14ac:dyDescent="0.25">
      <c r="A3517" t="s">
        <v>422</v>
      </c>
      <c r="B3517" t="s">
        <v>423</v>
      </c>
      <c r="C3517" t="s">
        <v>424</v>
      </c>
      <c r="D3517">
        <v>218</v>
      </c>
      <c r="E3517" t="s">
        <v>473</v>
      </c>
      <c r="F3517" t="s">
        <v>474</v>
      </c>
      <c r="G3517">
        <v>0</v>
      </c>
      <c r="I3517" t="s">
        <v>427</v>
      </c>
      <c r="J3517" t="s">
        <v>428</v>
      </c>
      <c r="K3517" t="s">
        <v>429</v>
      </c>
      <c r="L3517" t="s">
        <v>430</v>
      </c>
      <c r="M3517" t="s">
        <v>431</v>
      </c>
      <c r="N3517" t="s">
        <v>444</v>
      </c>
      <c r="O3517" t="s">
        <v>445</v>
      </c>
      <c r="P3517" t="s">
        <v>268</v>
      </c>
      <c r="Q3517" t="s">
        <v>269</v>
      </c>
      <c r="R3517" t="s">
        <v>434</v>
      </c>
      <c r="S3517" t="s">
        <v>435</v>
      </c>
      <c r="T3517">
        <v>2017</v>
      </c>
      <c r="X3517">
        <v>1496.3027959999999</v>
      </c>
      <c r="Y3517" s="7">
        <f t="shared" si="55"/>
        <v>42887</v>
      </c>
    </row>
    <row r="3518" spans="1:25" x14ac:dyDescent="0.25">
      <c r="A3518" t="s">
        <v>422</v>
      </c>
      <c r="B3518" t="s">
        <v>423</v>
      </c>
      <c r="C3518" t="s">
        <v>424</v>
      </c>
      <c r="D3518">
        <v>218</v>
      </c>
      <c r="E3518" t="s">
        <v>473</v>
      </c>
      <c r="F3518" t="s">
        <v>474</v>
      </c>
      <c r="G3518">
        <v>0</v>
      </c>
      <c r="I3518" t="s">
        <v>427</v>
      </c>
      <c r="J3518" t="s">
        <v>428</v>
      </c>
      <c r="K3518" t="s">
        <v>429</v>
      </c>
      <c r="L3518" t="s">
        <v>430</v>
      </c>
      <c r="M3518" t="s">
        <v>431</v>
      </c>
      <c r="N3518" t="s">
        <v>444</v>
      </c>
      <c r="O3518" t="s">
        <v>445</v>
      </c>
      <c r="P3518" t="s">
        <v>268</v>
      </c>
      <c r="Q3518" t="s">
        <v>269</v>
      </c>
      <c r="R3518" t="s">
        <v>434</v>
      </c>
      <c r="S3518" t="s">
        <v>435</v>
      </c>
      <c r="T3518">
        <v>2019</v>
      </c>
      <c r="X3518">
        <v>1784.5706</v>
      </c>
      <c r="Y3518" s="7">
        <f t="shared" si="55"/>
        <v>43617</v>
      </c>
    </row>
    <row r="3519" spans="1:25" x14ac:dyDescent="0.25">
      <c r="A3519" t="s">
        <v>422</v>
      </c>
      <c r="B3519" t="s">
        <v>423</v>
      </c>
      <c r="C3519" t="s">
        <v>424</v>
      </c>
      <c r="D3519">
        <v>218</v>
      </c>
      <c r="E3519" t="s">
        <v>473</v>
      </c>
      <c r="F3519" t="s">
        <v>474</v>
      </c>
      <c r="G3519">
        <v>0</v>
      </c>
      <c r="I3519" t="s">
        <v>427</v>
      </c>
      <c r="J3519" t="s">
        <v>428</v>
      </c>
      <c r="K3519" t="s">
        <v>429</v>
      </c>
      <c r="L3519" t="s">
        <v>430</v>
      </c>
      <c r="M3519" t="s">
        <v>431</v>
      </c>
      <c r="N3519" t="s">
        <v>444</v>
      </c>
      <c r="O3519" t="s">
        <v>445</v>
      </c>
      <c r="P3519" t="s">
        <v>268</v>
      </c>
      <c r="Q3519" t="s">
        <v>269</v>
      </c>
      <c r="R3519" t="s">
        <v>434</v>
      </c>
      <c r="S3519" t="s">
        <v>435</v>
      </c>
      <c r="T3519">
        <v>2018</v>
      </c>
      <c r="X3519">
        <v>1765.8637799999999</v>
      </c>
      <c r="Y3519" s="7">
        <f t="shared" si="55"/>
        <v>43252</v>
      </c>
    </row>
    <row r="3520" spans="1:25" x14ac:dyDescent="0.25">
      <c r="A3520" t="s">
        <v>422</v>
      </c>
      <c r="B3520" t="s">
        <v>423</v>
      </c>
      <c r="C3520" t="s">
        <v>424</v>
      </c>
      <c r="D3520">
        <v>218</v>
      </c>
      <c r="E3520" t="s">
        <v>473</v>
      </c>
      <c r="F3520" t="s">
        <v>474</v>
      </c>
      <c r="G3520">
        <v>0</v>
      </c>
      <c r="I3520" t="s">
        <v>427</v>
      </c>
      <c r="J3520" t="s">
        <v>428</v>
      </c>
      <c r="K3520" t="s">
        <v>429</v>
      </c>
      <c r="L3520" t="s">
        <v>430</v>
      </c>
      <c r="M3520" t="s">
        <v>431</v>
      </c>
      <c r="N3520" t="s">
        <v>444</v>
      </c>
      <c r="O3520" t="s">
        <v>445</v>
      </c>
      <c r="P3520" t="s">
        <v>268</v>
      </c>
      <c r="Q3520" t="s">
        <v>269</v>
      </c>
      <c r="R3520" t="s">
        <v>434</v>
      </c>
      <c r="S3520" t="s">
        <v>435</v>
      </c>
      <c r="T3520">
        <v>2013</v>
      </c>
      <c r="X3520">
        <v>1977.30207</v>
      </c>
      <c r="Y3520" s="7">
        <f t="shared" si="55"/>
        <v>41426</v>
      </c>
    </row>
    <row r="3521" spans="1:25" x14ac:dyDescent="0.25">
      <c r="A3521" t="s">
        <v>422</v>
      </c>
      <c r="B3521" t="s">
        <v>423</v>
      </c>
      <c r="C3521" t="s">
        <v>424</v>
      </c>
      <c r="D3521">
        <v>218</v>
      </c>
      <c r="E3521" t="s">
        <v>473</v>
      </c>
      <c r="F3521" t="s">
        <v>474</v>
      </c>
      <c r="G3521">
        <v>0</v>
      </c>
      <c r="I3521" t="s">
        <v>427</v>
      </c>
      <c r="J3521" t="s">
        <v>428</v>
      </c>
      <c r="K3521" t="s">
        <v>429</v>
      </c>
      <c r="L3521" t="s">
        <v>430</v>
      </c>
      <c r="M3521" t="s">
        <v>431</v>
      </c>
      <c r="N3521" t="s">
        <v>444</v>
      </c>
      <c r="O3521" t="s">
        <v>445</v>
      </c>
      <c r="P3521" t="s">
        <v>268</v>
      </c>
      <c r="Q3521" t="s">
        <v>269</v>
      </c>
      <c r="R3521" t="s">
        <v>434</v>
      </c>
      <c r="S3521" t="s">
        <v>435</v>
      </c>
      <c r="T3521">
        <v>2015</v>
      </c>
      <c r="X3521">
        <v>1635.59528</v>
      </c>
      <c r="Y3521" s="7">
        <f t="shared" si="55"/>
        <v>42156</v>
      </c>
    </row>
    <row r="3522" spans="1:25" x14ac:dyDescent="0.25">
      <c r="A3522" t="s">
        <v>422</v>
      </c>
      <c r="B3522" t="s">
        <v>423</v>
      </c>
      <c r="C3522" t="s">
        <v>424</v>
      </c>
      <c r="D3522">
        <v>218</v>
      </c>
      <c r="E3522" t="s">
        <v>473</v>
      </c>
      <c r="F3522" t="s">
        <v>474</v>
      </c>
      <c r="G3522">
        <v>0</v>
      </c>
      <c r="I3522" t="s">
        <v>427</v>
      </c>
      <c r="J3522" t="s">
        <v>428</v>
      </c>
      <c r="K3522" t="s">
        <v>429</v>
      </c>
      <c r="L3522" t="s">
        <v>430</v>
      </c>
      <c r="M3522" t="s">
        <v>431</v>
      </c>
      <c r="N3522" t="s">
        <v>444</v>
      </c>
      <c r="O3522" t="s">
        <v>445</v>
      </c>
      <c r="P3522" t="s">
        <v>268</v>
      </c>
      <c r="Q3522" t="s">
        <v>269</v>
      </c>
      <c r="R3522" t="s">
        <v>434</v>
      </c>
      <c r="S3522" t="s">
        <v>435</v>
      </c>
      <c r="T3522">
        <v>2010</v>
      </c>
      <c r="X3522">
        <v>1469.9692299999999</v>
      </c>
      <c r="Y3522" s="7">
        <f t="shared" si="55"/>
        <v>40330</v>
      </c>
    </row>
    <row r="3523" spans="1:25" x14ac:dyDescent="0.25">
      <c r="A3523" t="s">
        <v>422</v>
      </c>
      <c r="B3523" t="s">
        <v>423</v>
      </c>
      <c r="C3523" t="s">
        <v>424</v>
      </c>
      <c r="D3523">
        <v>218</v>
      </c>
      <c r="E3523" t="s">
        <v>473</v>
      </c>
      <c r="F3523" t="s">
        <v>474</v>
      </c>
      <c r="G3523">
        <v>0</v>
      </c>
      <c r="I3523" t="s">
        <v>427</v>
      </c>
      <c r="J3523" t="s">
        <v>428</v>
      </c>
      <c r="K3523" t="s">
        <v>429</v>
      </c>
      <c r="L3523" t="s">
        <v>430</v>
      </c>
      <c r="M3523" t="s">
        <v>431</v>
      </c>
      <c r="N3523" t="s">
        <v>444</v>
      </c>
      <c r="O3523" t="s">
        <v>445</v>
      </c>
      <c r="P3523" t="s">
        <v>268</v>
      </c>
      <c r="Q3523" t="s">
        <v>269</v>
      </c>
      <c r="R3523" t="s">
        <v>434</v>
      </c>
      <c r="S3523" t="s">
        <v>435</v>
      </c>
      <c r="T3523">
        <v>2012</v>
      </c>
      <c r="X3523">
        <v>1839.24567</v>
      </c>
      <c r="Y3523" s="7">
        <f t="shared" ref="Y3523:Y3586" si="56">DATE(T3523,INDEX(AC:AC,MATCH(O3523,AB:AB,0)), 1)</f>
        <v>41061</v>
      </c>
    </row>
    <row r="3524" spans="1:25" x14ac:dyDescent="0.25">
      <c r="A3524" t="s">
        <v>422</v>
      </c>
      <c r="B3524" t="s">
        <v>423</v>
      </c>
      <c r="C3524" t="s">
        <v>424</v>
      </c>
      <c r="D3524">
        <v>218</v>
      </c>
      <c r="E3524" t="s">
        <v>473</v>
      </c>
      <c r="F3524" t="s">
        <v>474</v>
      </c>
      <c r="G3524">
        <v>0</v>
      </c>
      <c r="I3524" t="s">
        <v>427</v>
      </c>
      <c r="J3524" t="s">
        <v>428</v>
      </c>
      <c r="K3524" t="s">
        <v>429</v>
      </c>
      <c r="L3524" t="s">
        <v>430</v>
      </c>
      <c r="M3524" t="s">
        <v>431</v>
      </c>
      <c r="N3524" t="s">
        <v>444</v>
      </c>
      <c r="O3524" t="s">
        <v>445</v>
      </c>
      <c r="P3524" t="s">
        <v>268</v>
      </c>
      <c r="Q3524" t="s">
        <v>269</v>
      </c>
      <c r="R3524" t="s">
        <v>434</v>
      </c>
      <c r="S3524" t="s">
        <v>435</v>
      </c>
      <c r="T3524">
        <v>2009</v>
      </c>
      <c r="X3524">
        <v>1167.3367499999999</v>
      </c>
      <c r="Y3524" s="7">
        <f t="shared" si="56"/>
        <v>39965</v>
      </c>
    </row>
    <row r="3525" spans="1:25" x14ac:dyDescent="0.25">
      <c r="A3525" t="s">
        <v>422</v>
      </c>
      <c r="B3525" t="s">
        <v>423</v>
      </c>
      <c r="C3525" t="s">
        <v>424</v>
      </c>
      <c r="D3525">
        <v>218</v>
      </c>
      <c r="E3525" t="s">
        <v>473</v>
      </c>
      <c r="F3525" t="s">
        <v>474</v>
      </c>
      <c r="G3525">
        <v>0</v>
      </c>
      <c r="I3525" t="s">
        <v>427</v>
      </c>
      <c r="J3525" t="s">
        <v>428</v>
      </c>
      <c r="K3525" t="s">
        <v>429</v>
      </c>
      <c r="L3525" t="s">
        <v>430</v>
      </c>
      <c r="M3525" t="s">
        <v>431</v>
      </c>
      <c r="N3525" t="s">
        <v>444</v>
      </c>
      <c r="O3525" t="s">
        <v>445</v>
      </c>
      <c r="P3525" t="s">
        <v>268</v>
      </c>
      <c r="Q3525" t="s">
        <v>269</v>
      </c>
      <c r="R3525" t="s">
        <v>434</v>
      </c>
      <c r="S3525" t="s">
        <v>435</v>
      </c>
      <c r="T3525">
        <v>2011</v>
      </c>
      <c r="X3525">
        <v>1863.1890800000001</v>
      </c>
      <c r="Y3525" s="7">
        <f t="shared" si="56"/>
        <v>40695</v>
      </c>
    </row>
    <row r="3526" spans="1:25" x14ac:dyDescent="0.25">
      <c r="A3526" t="s">
        <v>422</v>
      </c>
      <c r="B3526" t="s">
        <v>423</v>
      </c>
      <c r="C3526" t="s">
        <v>424</v>
      </c>
      <c r="D3526">
        <v>218</v>
      </c>
      <c r="E3526" t="s">
        <v>473</v>
      </c>
      <c r="F3526" t="s">
        <v>474</v>
      </c>
      <c r="G3526">
        <v>0</v>
      </c>
      <c r="I3526" t="s">
        <v>427</v>
      </c>
      <c r="J3526" t="s">
        <v>428</v>
      </c>
      <c r="K3526" t="s">
        <v>429</v>
      </c>
      <c r="L3526" t="s">
        <v>430</v>
      </c>
      <c r="M3526" t="s">
        <v>431</v>
      </c>
      <c r="N3526" t="s">
        <v>444</v>
      </c>
      <c r="O3526" t="s">
        <v>445</v>
      </c>
      <c r="P3526" t="s">
        <v>268</v>
      </c>
      <c r="Q3526" t="s">
        <v>269</v>
      </c>
      <c r="R3526" t="s">
        <v>434</v>
      </c>
      <c r="S3526" t="s">
        <v>435</v>
      </c>
      <c r="T3526">
        <v>2006</v>
      </c>
      <c r="X3526">
        <v>1059.5296800000001</v>
      </c>
      <c r="Y3526" s="7">
        <f t="shared" si="56"/>
        <v>38869</v>
      </c>
    </row>
    <row r="3527" spans="1:25" x14ac:dyDescent="0.25">
      <c r="A3527" t="s">
        <v>422</v>
      </c>
      <c r="B3527" t="s">
        <v>423</v>
      </c>
      <c r="C3527" t="s">
        <v>424</v>
      </c>
      <c r="D3527">
        <v>218</v>
      </c>
      <c r="E3527" t="s">
        <v>473</v>
      </c>
      <c r="F3527" t="s">
        <v>474</v>
      </c>
      <c r="G3527">
        <v>0</v>
      </c>
      <c r="I3527" t="s">
        <v>427</v>
      </c>
      <c r="J3527" t="s">
        <v>428</v>
      </c>
      <c r="K3527" t="s">
        <v>429</v>
      </c>
      <c r="L3527" t="s">
        <v>430</v>
      </c>
      <c r="M3527" t="s">
        <v>431</v>
      </c>
      <c r="N3527" t="s">
        <v>444</v>
      </c>
      <c r="O3527" t="s">
        <v>445</v>
      </c>
      <c r="P3527" t="s">
        <v>268</v>
      </c>
      <c r="Q3527" t="s">
        <v>269</v>
      </c>
      <c r="R3527" t="s">
        <v>434</v>
      </c>
      <c r="S3527" t="s">
        <v>435</v>
      </c>
      <c r="T3527">
        <v>2007</v>
      </c>
      <c r="X3527">
        <v>1185.9394500000001</v>
      </c>
      <c r="Y3527" s="7">
        <f t="shared" si="56"/>
        <v>39234</v>
      </c>
    </row>
    <row r="3528" spans="1:25" x14ac:dyDescent="0.25">
      <c r="A3528" t="s">
        <v>422</v>
      </c>
      <c r="B3528" t="s">
        <v>423</v>
      </c>
      <c r="C3528" t="s">
        <v>424</v>
      </c>
      <c r="D3528">
        <v>218</v>
      </c>
      <c r="E3528" t="s">
        <v>473</v>
      </c>
      <c r="F3528" t="s">
        <v>474</v>
      </c>
      <c r="G3528">
        <v>0</v>
      </c>
      <c r="I3528" t="s">
        <v>427</v>
      </c>
      <c r="J3528" t="s">
        <v>428</v>
      </c>
      <c r="K3528" t="s">
        <v>429</v>
      </c>
      <c r="L3528" t="s">
        <v>430</v>
      </c>
      <c r="M3528" t="s">
        <v>431</v>
      </c>
      <c r="N3528" t="s">
        <v>444</v>
      </c>
      <c r="O3528" t="s">
        <v>445</v>
      </c>
      <c r="P3528" t="s">
        <v>268</v>
      </c>
      <c r="Q3528" t="s">
        <v>269</v>
      </c>
      <c r="R3528" t="s">
        <v>434</v>
      </c>
      <c r="S3528" t="s">
        <v>435</v>
      </c>
      <c r="T3528">
        <v>2008</v>
      </c>
      <c r="X3528">
        <v>1932.9015199999999</v>
      </c>
      <c r="Y3528" s="7">
        <f t="shared" si="56"/>
        <v>39600</v>
      </c>
    </row>
    <row r="3529" spans="1:25" x14ac:dyDescent="0.25">
      <c r="A3529" t="s">
        <v>422</v>
      </c>
      <c r="B3529" t="s">
        <v>423</v>
      </c>
      <c r="C3529" t="s">
        <v>424</v>
      </c>
      <c r="D3529">
        <v>218</v>
      </c>
      <c r="E3529" t="s">
        <v>473</v>
      </c>
      <c r="F3529" t="s">
        <v>474</v>
      </c>
      <c r="G3529">
        <v>0</v>
      </c>
      <c r="I3529" t="s">
        <v>427</v>
      </c>
      <c r="J3529" t="s">
        <v>428</v>
      </c>
      <c r="K3529" t="s">
        <v>429</v>
      </c>
      <c r="L3529" t="s">
        <v>430</v>
      </c>
      <c r="M3529" t="s">
        <v>431</v>
      </c>
      <c r="N3529" t="s">
        <v>446</v>
      </c>
      <c r="O3529" t="s">
        <v>447</v>
      </c>
      <c r="P3529" t="s">
        <v>268</v>
      </c>
      <c r="Q3529" t="s">
        <v>269</v>
      </c>
      <c r="R3529" t="s">
        <v>434</v>
      </c>
      <c r="S3529" t="s">
        <v>435</v>
      </c>
      <c r="T3529">
        <v>2017</v>
      </c>
      <c r="X3529">
        <v>1578.410973</v>
      </c>
      <c r="Y3529" s="7">
        <f t="shared" si="56"/>
        <v>42917</v>
      </c>
    </row>
    <row r="3530" spans="1:25" x14ac:dyDescent="0.25">
      <c r="A3530" t="s">
        <v>422</v>
      </c>
      <c r="B3530" t="s">
        <v>423</v>
      </c>
      <c r="C3530" t="s">
        <v>424</v>
      </c>
      <c r="D3530">
        <v>218</v>
      </c>
      <c r="E3530" t="s">
        <v>473</v>
      </c>
      <c r="F3530" t="s">
        <v>474</v>
      </c>
      <c r="G3530">
        <v>0</v>
      </c>
      <c r="I3530" t="s">
        <v>427</v>
      </c>
      <c r="J3530" t="s">
        <v>428</v>
      </c>
      <c r="K3530" t="s">
        <v>429</v>
      </c>
      <c r="L3530" t="s">
        <v>430</v>
      </c>
      <c r="M3530" t="s">
        <v>431</v>
      </c>
      <c r="N3530" t="s">
        <v>446</v>
      </c>
      <c r="O3530" t="s">
        <v>447</v>
      </c>
      <c r="P3530" t="s">
        <v>268</v>
      </c>
      <c r="Q3530" t="s">
        <v>269</v>
      </c>
      <c r="R3530" t="s">
        <v>434</v>
      </c>
      <c r="S3530" t="s">
        <v>435</v>
      </c>
      <c r="T3530">
        <v>2016</v>
      </c>
      <c r="X3530">
        <v>1443.5526279999999</v>
      </c>
      <c r="Y3530" s="7">
        <f t="shared" si="56"/>
        <v>42552</v>
      </c>
    </row>
    <row r="3531" spans="1:25" x14ac:dyDescent="0.25">
      <c r="A3531" t="s">
        <v>422</v>
      </c>
      <c r="B3531" t="s">
        <v>423</v>
      </c>
      <c r="C3531" t="s">
        <v>424</v>
      </c>
      <c r="D3531">
        <v>218</v>
      </c>
      <c r="E3531" t="s">
        <v>473</v>
      </c>
      <c r="F3531" t="s">
        <v>474</v>
      </c>
      <c r="G3531">
        <v>0</v>
      </c>
      <c r="I3531" t="s">
        <v>427</v>
      </c>
      <c r="J3531" t="s">
        <v>428</v>
      </c>
      <c r="K3531" t="s">
        <v>429</v>
      </c>
      <c r="L3531" t="s">
        <v>430</v>
      </c>
      <c r="M3531" t="s">
        <v>431</v>
      </c>
      <c r="N3531" t="s">
        <v>446</v>
      </c>
      <c r="O3531" t="s">
        <v>447</v>
      </c>
      <c r="P3531" t="s">
        <v>268</v>
      </c>
      <c r="Q3531" t="s">
        <v>269</v>
      </c>
      <c r="R3531" t="s">
        <v>434</v>
      </c>
      <c r="S3531" t="s">
        <v>435</v>
      </c>
      <c r="T3531">
        <v>2014</v>
      </c>
      <c r="X3531">
        <v>2136.7324349999999</v>
      </c>
      <c r="Y3531" s="7">
        <f t="shared" si="56"/>
        <v>41821</v>
      </c>
    </row>
    <row r="3532" spans="1:25" x14ac:dyDescent="0.25">
      <c r="A3532" t="s">
        <v>422</v>
      </c>
      <c r="B3532" t="s">
        <v>423</v>
      </c>
      <c r="C3532" t="s">
        <v>424</v>
      </c>
      <c r="D3532">
        <v>218</v>
      </c>
      <c r="E3532" t="s">
        <v>473</v>
      </c>
      <c r="F3532" t="s">
        <v>474</v>
      </c>
      <c r="G3532">
        <v>0</v>
      </c>
      <c r="I3532" t="s">
        <v>427</v>
      </c>
      <c r="J3532" t="s">
        <v>428</v>
      </c>
      <c r="K3532" t="s">
        <v>429</v>
      </c>
      <c r="L3532" t="s">
        <v>430</v>
      </c>
      <c r="M3532" t="s">
        <v>431</v>
      </c>
      <c r="N3532" t="s">
        <v>446</v>
      </c>
      <c r="O3532" t="s">
        <v>447</v>
      </c>
      <c r="P3532" t="s">
        <v>268</v>
      </c>
      <c r="Q3532" t="s">
        <v>269</v>
      </c>
      <c r="R3532" t="s">
        <v>434</v>
      </c>
      <c r="S3532" t="s">
        <v>435</v>
      </c>
      <c r="T3532">
        <v>2018</v>
      </c>
      <c r="X3532">
        <v>1910.9766870000001</v>
      </c>
      <c r="Y3532" s="7">
        <f t="shared" si="56"/>
        <v>43282</v>
      </c>
    </row>
    <row r="3533" spans="1:25" x14ac:dyDescent="0.25">
      <c r="A3533" t="s">
        <v>422</v>
      </c>
      <c r="B3533" t="s">
        <v>423</v>
      </c>
      <c r="C3533" t="s">
        <v>424</v>
      </c>
      <c r="D3533">
        <v>218</v>
      </c>
      <c r="E3533" t="s">
        <v>473</v>
      </c>
      <c r="F3533" t="s">
        <v>474</v>
      </c>
      <c r="G3533">
        <v>0</v>
      </c>
      <c r="I3533" t="s">
        <v>427</v>
      </c>
      <c r="J3533" t="s">
        <v>428</v>
      </c>
      <c r="K3533" t="s">
        <v>429</v>
      </c>
      <c r="L3533" t="s">
        <v>430</v>
      </c>
      <c r="M3533" t="s">
        <v>431</v>
      </c>
      <c r="N3533" t="s">
        <v>446</v>
      </c>
      <c r="O3533" t="s">
        <v>447</v>
      </c>
      <c r="P3533" t="s">
        <v>268</v>
      </c>
      <c r="Q3533" t="s">
        <v>269</v>
      </c>
      <c r="R3533" t="s">
        <v>434</v>
      </c>
      <c r="S3533" t="s">
        <v>435</v>
      </c>
      <c r="T3533">
        <v>2019</v>
      </c>
      <c r="X3533">
        <v>1981.765678</v>
      </c>
      <c r="Y3533" s="7">
        <f t="shared" si="56"/>
        <v>43647</v>
      </c>
    </row>
    <row r="3534" spans="1:25" x14ac:dyDescent="0.25">
      <c r="A3534" t="s">
        <v>422</v>
      </c>
      <c r="B3534" t="s">
        <v>423</v>
      </c>
      <c r="C3534" t="s">
        <v>424</v>
      </c>
      <c r="D3534">
        <v>218</v>
      </c>
      <c r="E3534" t="s">
        <v>473</v>
      </c>
      <c r="F3534" t="s">
        <v>474</v>
      </c>
      <c r="G3534">
        <v>0</v>
      </c>
      <c r="I3534" t="s">
        <v>427</v>
      </c>
      <c r="J3534" t="s">
        <v>428</v>
      </c>
      <c r="K3534" t="s">
        <v>429</v>
      </c>
      <c r="L3534" t="s">
        <v>430</v>
      </c>
      <c r="M3534" t="s">
        <v>431</v>
      </c>
      <c r="N3534" t="s">
        <v>446</v>
      </c>
      <c r="O3534" t="s">
        <v>447</v>
      </c>
      <c r="P3534" t="s">
        <v>268</v>
      </c>
      <c r="Q3534" t="s">
        <v>269</v>
      </c>
      <c r="R3534" t="s">
        <v>434</v>
      </c>
      <c r="S3534" t="s">
        <v>435</v>
      </c>
      <c r="T3534">
        <v>2015</v>
      </c>
      <c r="X3534">
        <v>1533.3196660000001</v>
      </c>
      <c r="Y3534" s="7">
        <f t="shared" si="56"/>
        <v>42186</v>
      </c>
    </row>
    <row r="3535" spans="1:25" x14ac:dyDescent="0.25">
      <c r="A3535" t="s">
        <v>422</v>
      </c>
      <c r="B3535" t="s">
        <v>423</v>
      </c>
      <c r="C3535" t="s">
        <v>424</v>
      </c>
      <c r="D3535">
        <v>218</v>
      </c>
      <c r="E3535" t="s">
        <v>473</v>
      </c>
      <c r="F3535" t="s">
        <v>474</v>
      </c>
      <c r="G3535">
        <v>0</v>
      </c>
      <c r="I3535" t="s">
        <v>427</v>
      </c>
      <c r="J3535" t="s">
        <v>428</v>
      </c>
      <c r="K3535" t="s">
        <v>429</v>
      </c>
      <c r="L3535" t="s">
        <v>430</v>
      </c>
      <c r="M3535" t="s">
        <v>431</v>
      </c>
      <c r="N3535" t="s">
        <v>446</v>
      </c>
      <c r="O3535" t="s">
        <v>447</v>
      </c>
      <c r="P3535" t="s">
        <v>268</v>
      </c>
      <c r="Q3535" t="s">
        <v>269</v>
      </c>
      <c r="R3535" t="s">
        <v>434</v>
      </c>
      <c r="S3535" t="s">
        <v>435</v>
      </c>
      <c r="T3535">
        <v>2013</v>
      </c>
      <c r="X3535">
        <v>2123.1063199999999</v>
      </c>
      <c r="Y3535" s="7">
        <f t="shared" si="56"/>
        <v>41456</v>
      </c>
    </row>
    <row r="3536" spans="1:25" x14ac:dyDescent="0.25">
      <c r="A3536" t="s">
        <v>422</v>
      </c>
      <c r="B3536" t="s">
        <v>423</v>
      </c>
      <c r="C3536" t="s">
        <v>424</v>
      </c>
      <c r="D3536">
        <v>218</v>
      </c>
      <c r="E3536" t="s">
        <v>473</v>
      </c>
      <c r="F3536" t="s">
        <v>474</v>
      </c>
      <c r="G3536">
        <v>0</v>
      </c>
      <c r="I3536" t="s">
        <v>427</v>
      </c>
      <c r="J3536" t="s">
        <v>428</v>
      </c>
      <c r="K3536" t="s">
        <v>429</v>
      </c>
      <c r="L3536" t="s">
        <v>430</v>
      </c>
      <c r="M3536" t="s">
        <v>431</v>
      </c>
      <c r="N3536" t="s">
        <v>446</v>
      </c>
      <c r="O3536" t="s">
        <v>447</v>
      </c>
      <c r="P3536" t="s">
        <v>268</v>
      </c>
      <c r="Q3536" t="s">
        <v>269</v>
      </c>
      <c r="R3536" t="s">
        <v>434</v>
      </c>
      <c r="S3536" t="s">
        <v>435</v>
      </c>
      <c r="T3536">
        <v>2011</v>
      </c>
      <c r="X3536">
        <v>1974.01037</v>
      </c>
      <c r="Y3536" s="7">
        <f t="shared" si="56"/>
        <v>40725</v>
      </c>
    </row>
    <row r="3537" spans="1:25" x14ac:dyDescent="0.25">
      <c r="A3537" t="s">
        <v>422</v>
      </c>
      <c r="B3537" t="s">
        <v>423</v>
      </c>
      <c r="C3537" t="s">
        <v>424</v>
      </c>
      <c r="D3537">
        <v>218</v>
      </c>
      <c r="E3537" t="s">
        <v>473</v>
      </c>
      <c r="F3537" t="s">
        <v>474</v>
      </c>
      <c r="G3537">
        <v>0</v>
      </c>
      <c r="I3537" t="s">
        <v>427</v>
      </c>
      <c r="J3537" t="s">
        <v>428</v>
      </c>
      <c r="K3537" t="s">
        <v>429</v>
      </c>
      <c r="L3537" t="s">
        <v>430</v>
      </c>
      <c r="M3537" t="s">
        <v>431</v>
      </c>
      <c r="N3537" t="s">
        <v>446</v>
      </c>
      <c r="O3537" t="s">
        <v>447</v>
      </c>
      <c r="P3537" t="s">
        <v>268</v>
      </c>
      <c r="Q3537" t="s">
        <v>269</v>
      </c>
      <c r="R3537" t="s">
        <v>434</v>
      </c>
      <c r="S3537" t="s">
        <v>435</v>
      </c>
      <c r="T3537">
        <v>2009</v>
      </c>
      <c r="X3537">
        <v>1237.43202</v>
      </c>
      <c r="Y3537" s="7">
        <f t="shared" si="56"/>
        <v>39995</v>
      </c>
    </row>
    <row r="3538" spans="1:25" x14ac:dyDescent="0.25">
      <c r="A3538" t="s">
        <v>422</v>
      </c>
      <c r="B3538" t="s">
        <v>423</v>
      </c>
      <c r="C3538" t="s">
        <v>424</v>
      </c>
      <c r="D3538">
        <v>218</v>
      </c>
      <c r="E3538" t="s">
        <v>473</v>
      </c>
      <c r="F3538" t="s">
        <v>474</v>
      </c>
      <c r="G3538">
        <v>0</v>
      </c>
      <c r="I3538" t="s">
        <v>427</v>
      </c>
      <c r="J3538" t="s">
        <v>428</v>
      </c>
      <c r="K3538" t="s">
        <v>429</v>
      </c>
      <c r="L3538" t="s">
        <v>430</v>
      </c>
      <c r="M3538" t="s">
        <v>431</v>
      </c>
      <c r="N3538" t="s">
        <v>446</v>
      </c>
      <c r="O3538" t="s">
        <v>447</v>
      </c>
      <c r="P3538" t="s">
        <v>268</v>
      </c>
      <c r="Q3538" t="s">
        <v>269</v>
      </c>
      <c r="R3538" t="s">
        <v>434</v>
      </c>
      <c r="S3538" t="s">
        <v>435</v>
      </c>
      <c r="T3538">
        <v>2012</v>
      </c>
      <c r="X3538">
        <v>1872.90032</v>
      </c>
      <c r="Y3538" s="7">
        <f t="shared" si="56"/>
        <v>41091</v>
      </c>
    </row>
    <row r="3539" spans="1:25" x14ac:dyDescent="0.25">
      <c r="A3539" t="s">
        <v>422</v>
      </c>
      <c r="B3539" t="s">
        <v>423</v>
      </c>
      <c r="C3539" t="s">
        <v>424</v>
      </c>
      <c r="D3539">
        <v>218</v>
      </c>
      <c r="E3539" t="s">
        <v>473</v>
      </c>
      <c r="F3539" t="s">
        <v>474</v>
      </c>
      <c r="G3539">
        <v>0</v>
      </c>
      <c r="I3539" t="s">
        <v>427</v>
      </c>
      <c r="J3539" t="s">
        <v>428</v>
      </c>
      <c r="K3539" t="s">
        <v>429</v>
      </c>
      <c r="L3539" t="s">
        <v>430</v>
      </c>
      <c r="M3539" t="s">
        <v>431</v>
      </c>
      <c r="N3539" t="s">
        <v>446</v>
      </c>
      <c r="O3539" t="s">
        <v>447</v>
      </c>
      <c r="P3539" t="s">
        <v>268</v>
      </c>
      <c r="Q3539" t="s">
        <v>269</v>
      </c>
      <c r="R3539" t="s">
        <v>434</v>
      </c>
      <c r="S3539" t="s">
        <v>435</v>
      </c>
      <c r="T3539">
        <v>2010</v>
      </c>
      <c r="X3539">
        <v>1397.91893</v>
      </c>
      <c r="Y3539" s="7">
        <f t="shared" si="56"/>
        <v>40360</v>
      </c>
    </row>
    <row r="3540" spans="1:25" x14ac:dyDescent="0.25">
      <c r="A3540" t="s">
        <v>422</v>
      </c>
      <c r="B3540" t="s">
        <v>423</v>
      </c>
      <c r="C3540" t="s">
        <v>424</v>
      </c>
      <c r="D3540">
        <v>218</v>
      </c>
      <c r="E3540" t="s">
        <v>473</v>
      </c>
      <c r="F3540" t="s">
        <v>474</v>
      </c>
      <c r="G3540">
        <v>0</v>
      </c>
      <c r="I3540" t="s">
        <v>427</v>
      </c>
      <c r="J3540" t="s">
        <v>428</v>
      </c>
      <c r="K3540" t="s">
        <v>429</v>
      </c>
      <c r="L3540" t="s">
        <v>430</v>
      </c>
      <c r="M3540" t="s">
        <v>431</v>
      </c>
      <c r="N3540" t="s">
        <v>446</v>
      </c>
      <c r="O3540" t="s">
        <v>447</v>
      </c>
      <c r="P3540" t="s">
        <v>268</v>
      </c>
      <c r="Q3540" t="s">
        <v>269</v>
      </c>
      <c r="R3540" t="s">
        <v>434</v>
      </c>
      <c r="S3540" t="s">
        <v>435</v>
      </c>
      <c r="T3540">
        <v>2007</v>
      </c>
      <c r="X3540">
        <v>1362.3091999999999</v>
      </c>
      <c r="Y3540" s="7">
        <f t="shared" si="56"/>
        <v>39264</v>
      </c>
    </row>
    <row r="3541" spans="1:25" x14ac:dyDescent="0.25">
      <c r="A3541" t="s">
        <v>422</v>
      </c>
      <c r="B3541" t="s">
        <v>423</v>
      </c>
      <c r="C3541" t="s">
        <v>424</v>
      </c>
      <c r="D3541">
        <v>218</v>
      </c>
      <c r="E3541" t="s">
        <v>473</v>
      </c>
      <c r="F3541" t="s">
        <v>474</v>
      </c>
      <c r="G3541">
        <v>0</v>
      </c>
      <c r="I3541" t="s">
        <v>427</v>
      </c>
      <c r="J3541" t="s">
        <v>428</v>
      </c>
      <c r="K3541" t="s">
        <v>429</v>
      </c>
      <c r="L3541" t="s">
        <v>430</v>
      </c>
      <c r="M3541" t="s">
        <v>431</v>
      </c>
      <c r="N3541" t="s">
        <v>446</v>
      </c>
      <c r="O3541" t="s">
        <v>447</v>
      </c>
      <c r="P3541" t="s">
        <v>268</v>
      </c>
      <c r="Q3541" t="s">
        <v>269</v>
      </c>
      <c r="R3541" t="s">
        <v>434</v>
      </c>
      <c r="S3541" t="s">
        <v>435</v>
      </c>
      <c r="T3541">
        <v>2006</v>
      </c>
      <c r="X3541">
        <v>1041.92021</v>
      </c>
      <c r="Y3541" s="7">
        <f t="shared" si="56"/>
        <v>38899</v>
      </c>
    </row>
    <row r="3542" spans="1:25" x14ac:dyDescent="0.25">
      <c r="A3542" t="s">
        <v>422</v>
      </c>
      <c r="B3542" t="s">
        <v>423</v>
      </c>
      <c r="C3542" t="s">
        <v>424</v>
      </c>
      <c r="D3542">
        <v>218</v>
      </c>
      <c r="E3542" t="s">
        <v>473</v>
      </c>
      <c r="F3542" t="s">
        <v>474</v>
      </c>
      <c r="G3542">
        <v>0</v>
      </c>
      <c r="I3542" t="s">
        <v>427</v>
      </c>
      <c r="J3542" t="s">
        <v>428</v>
      </c>
      <c r="K3542" t="s">
        <v>429</v>
      </c>
      <c r="L3542" t="s">
        <v>430</v>
      </c>
      <c r="M3542" t="s">
        <v>431</v>
      </c>
      <c r="N3542" t="s">
        <v>446</v>
      </c>
      <c r="O3542" t="s">
        <v>447</v>
      </c>
      <c r="P3542" t="s">
        <v>268</v>
      </c>
      <c r="Q3542" t="s">
        <v>269</v>
      </c>
      <c r="R3542" t="s">
        <v>434</v>
      </c>
      <c r="S3542" t="s">
        <v>435</v>
      </c>
      <c r="T3542">
        <v>2008</v>
      </c>
      <c r="X3542">
        <v>1858.2020600000001</v>
      </c>
      <c r="Y3542" s="7">
        <f t="shared" si="56"/>
        <v>39630</v>
      </c>
    </row>
    <row r="3543" spans="1:25" x14ac:dyDescent="0.25">
      <c r="A3543" t="s">
        <v>422</v>
      </c>
      <c r="B3543" t="s">
        <v>423</v>
      </c>
      <c r="C3543" t="s">
        <v>424</v>
      </c>
      <c r="D3543">
        <v>218</v>
      </c>
      <c r="E3543" t="s">
        <v>473</v>
      </c>
      <c r="F3543" t="s">
        <v>474</v>
      </c>
      <c r="G3543">
        <v>0</v>
      </c>
      <c r="I3543" t="s">
        <v>427</v>
      </c>
      <c r="J3543" t="s">
        <v>428</v>
      </c>
      <c r="K3543" t="s">
        <v>429</v>
      </c>
      <c r="L3543" t="s">
        <v>430</v>
      </c>
      <c r="M3543" t="s">
        <v>431</v>
      </c>
      <c r="N3543" t="s">
        <v>448</v>
      </c>
      <c r="O3543" t="s">
        <v>449</v>
      </c>
      <c r="P3543" t="s">
        <v>268</v>
      </c>
      <c r="Q3543" t="s">
        <v>269</v>
      </c>
      <c r="R3543" t="s">
        <v>434</v>
      </c>
      <c r="S3543" t="s">
        <v>435</v>
      </c>
      <c r="T3543">
        <v>2014</v>
      </c>
      <c r="X3543">
        <v>2290.3986030000001</v>
      </c>
      <c r="Y3543" s="7">
        <f t="shared" si="56"/>
        <v>41852</v>
      </c>
    </row>
    <row r="3544" spans="1:25" x14ac:dyDescent="0.25">
      <c r="A3544" t="s">
        <v>422</v>
      </c>
      <c r="B3544" t="s">
        <v>423</v>
      </c>
      <c r="C3544" t="s">
        <v>424</v>
      </c>
      <c r="D3544">
        <v>218</v>
      </c>
      <c r="E3544" t="s">
        <v>473</v>
      </c>
      <c r="F3544" t="s">
        <v>474</v>
      </c>
      <c r="G3544">
        <v>0</v>
      </c>
      <c r="I3544" t="s">
        <v>427</v>
      </c>
      <c r="J3544" t="s">
        <v>428</v>
      </c>
      <c r="K3544" t="s">
        <v>429</v>
      </c>
      <c r="L3544" t="s">
        <v>430</v>
      </c>
      <c r="M3544" t="s">
        <v>431</v>
      </c>
      <c r="N3544" t="s">
        <v>448</v>
      </c>
      <c r="O3544" t="s">
        <v>449</v>
      </c>
      <c r="P3544" t="s">
        <v>268</v>
      </c>
      <c r="Q3544" t="s">
        <v>269</v>
      </c>
      <c r="R3544" t="s">
        <v>434</v>
      </c>
      <c r="S3544" t="s">
        <v>435</v>
      </c>
      <c r="T3544">
        <v>2016</v>
      </c>
      <c r="X3544">
        <v>1385.0469169999999</v>
      </c>
      <c r="Y3544" s="7">
        <f t="shared" si="56"/>
        <v>42583</v>
      </c>
    </row>
    <row r="3545" spans="1:25" x14ac:dyDescent="0.25">
      <c r="A3545" t="s">
        <v>422</v>
      </c>
      <c r="B3545" t="s">
        <v>423</v>
      </c>
      <c r="C3545" t="s">
        <v>424</v>
      </c>
      <c r="D3545">
        <v>218</v>
      </c>
      <c r="E3545" t="s">
        <v>473</v>
      </c>
      <c r="F3545" t="s">
        <v>474</v>
      </c>
      <c r="G3545">
        <v>0</v>
      </c>
      <c r="I3545" t="s">
        <v>427</v>
      </c>
      <c r="J3545" t="s">
        <v>428</v>
      </c>
      <c r="K3545" t="s">
        <v>429</v>
      </c>
      <c r="L3545" t="s">
        <v>430</v>
      </c>
      <c r="M3545" t="s">
        <v>431</v>
      </c>
      <c r="N3545" t="s">
        <v>448</v>
      </c>
      <c r="O3545" t="s">
        <v>449</v>
      </c>
      <c r="P3545" t="s">
        <v>268</v>
      </c>
      <c r="Q3545" t="s">
        <v>269</v>
      </c>
      <c r="R3545" t="s">
        <v>434</v>
      </c>
      <c r="S3545" t="s">
        <v>435</v>
      </c>
      <c r="T3545">
        <v>2017</v>
      </c>
      <c r="X3545">
        <v>1459.0369350000001</v>
      </c>
      <c r="Y3545" s="7">
        <f t="shared" si="56"/>
        <v>42948</v>
      </c>
    </row>
    <row r="3546" spans="1:25" x14ac:dyDescent="0.25">
      <c r="A3546" t="s">
        <v>422</v>
      </c>
      <c r="B3546" t="s">
        <v>423</v>
      </c>
      <c r="C3546" t="s">
        <v>424</v>
      </c>
      <c r="D3546">
        <v>218</v>
      </c>
      <c r="E3546" t="s">
        <v>473</v>
      </c>
      <c r="F3546" t="s">
        <v>474</v>
      </c>
      <c r="G3546">
        <v>0</v>
      </c>
      <c r="I3546" t="s">
        <v>427</v>
      </c>
      <c r="J3546" t="s">
        <v>428</v>
      </c>
      <c r="K3546" t="s">
        <v>429</v>
      </c>
      <c r="L3546" t="s">
        <v>430</v>
      </c>
      <c r="M3546" t="s">
        <v>431</v>
      </c>
      <c r="N3546" t="s">
        <v>448</v>
      </c>
      <c r="O3546" t="s">
        <v>449</v>
      </c>
      <c r="P3546" t="s">
        <v>268</v>
      </c>
      <c r="Q3546" t="s">
        <v>269</v>
      </c>
      <c r="R3546" t="s">
        <v>434</v>
      </c>
      <c r="S3546" t="s">
        <v>435</v>
      </c>
      <c r="T3546">
        <v>2019</v>
      </c>
      <c r="X3546">
        <v>1931.6043970000001</v>
      </c>
      <c r="Y3546" s="7">
        <f t="shared" si="56"/>
        <v>43678</v>
      </c>
    </row>
    <row r="3547" spans="1:25" x14ac:dyDescent="0.25">
      <c r="A3547" t="s">
        <v>422</v>
      </c>
      <c r="B3547" t="s">
        <v>423</v>
      </c>
      <c r="C3547" t="s">
        <v>424</v>
      </c>
      <c r="D3547">
        <v>218</v>
      </c>
      <c r="E3547" t="s">
        <v>473</v>
      </c>
      <c r="F3547" t="s">
        <v>474</v>
      </c>
      <c r="G3547">
        <v>0</v>
      </c>
      <c r="I3547" t="s">
        <v>427</v>
      </c>
      <c r="J3547" t="s">
        <v>428</v>
      </c>
      <c r="K3547" t="s">
        <v>429</v>
      </c>
      <c r="L3547" t="s">
        <v>430</v>
      </c>
      <c r="M3547" t="s">
        <v>431</v>
      </c>
      <c r="N3547" t="s">
        <v>448</v>
      </c>
      <c r="O3547" t="s">
        <v>449</v>
      </c>
      <c r="P3547" t="s">
        <v>268</v>
      </c>
      <c r="Q3547" t="s">
        <v>269</v>
      </c>
      <c r="R3547" t="s">
        <v>434</v>
      </c>
      <c r="S3547" t="s">
        <v>435</v>
      </c>
      <c r="T3547">
        <v>2018</v>
      </c>
      <c r="X3547">
        <v>1816.810078</v>
      </c>
      <c r="Y3547" s="7">
        <f t="shared" si="56"/>
        <v>43313</v>
      </c>
    </row>
    <row r="3548" spans="1:25" x14ac:dyDescent="0.25">
      <c r="A3548" t="s">
        <v>422</v>
      </c>
      <c r="B3548" t="s">
        <v>423</v>
      </c>
      <c r="C3548" t="s">
        <v>424</v>
      </c>
      <c r="D3548">
        <v>218</v>
      </c>
      <c r="E3548" t="s">
        <v>473</v>
      </c>
      <c r="F3548" t="s">
        <v>474</v>
      </c>
      <c r="G3548">
        <v>0</v>
      </c>
      <c r="I3548" t="s">
        <v>427</v>
      </c>
      <c r="J3548" t="s">
        <v>428</v>
      </c>
      <c r="K3548" t="s">
        <v>429</v>
      </c>
      <c r="L3548" t="s">
        <v>430</v>
      </c>
      <c r="M3548" t="s">
        <v>431</v>
      </c>
      <c r="N3548" t="s">
        <v>448</v>
      </c>
      <c r="O3548" t="s">
        <v>449</v>
      </c>
      <c r="P3548" t="s">
        <v>268</v>
      </c>
      <c r="Q3548" t="s">
        <v>269</v>
      </c>
      <c r="R3548" t="s">
        <v>434</v>
      </c>
      <c r="S3548" t="s">
        <v>435</v>
      </c>
      <c r="T3548">
        <v>2013</v>
      </c>
      <c r="X3548">
        <v>2101.36015</v>
      </c>
      <c r="Y3548" s="7">
        <f t="shared" si="56"/>
        <v>41487</v>
      </c>
    </row>
    <row r="3549" spans="1:25" x14ac:dyDescent="0.25">
      <c r="A3549" t="s">
        <v>422</v>
      </c>
      <c r="B3549" t="s">
        <v>423</v>
      </c>
      <c r="C3549" t="s">
        <v>424</v>
      </c>
      <c r="D3549">
        <v>218</v>
      </c>
      <c r="E3549" t="s">
        <v>473</v>
      </c>
      <c r="F3549" t="s">
        <v>474</v>
      </c>
      <c r="G3549">
        <v>0</v>
      </c>
      <c r="I3549" t="s">
        <v>427</v>
      </c>
      <c r="J3549" t="s">
        <v>428</v>
      </c>
      <c r="K3549" t="s">
        <v>429</v>
      </c>
      <c r="L3549" t="s">
        <v>430</v>
      </c>
      <c r="M3549" t="s">
        <v>431</v>
      </c>
      <c r="N3549" t="s">
        <v>448</v>
      </c>
      <c r="O3549" t="s">
        <v>449</v>
      </c>
      <c r="P3549" t="s">
        <v>268</v>
      </c>
      <c r="Q3549" t="s">
        <v>269</v>
      </c>
      <c r="R3549" t="s">
        <v>434</v>
      </c>
      <c r="S3549" t="s">
        <v>435</v>
      </c>
      <c r="T3549">
        <v>2015</v>
      </c>
      <c r="X3549">
        <v>1533.343065</v>
      </c>
      <c r="Y3549" s="7">
        <f t="shared" si="56"/>
        <v>42217</v>
      </c>
    </row>
    <row r="3550" spans="1:25" x14ac:dyDescent="0.25">
      <c r="A3550" t="s">
        <v>422</v>
      </c>
      <c r="B3550" t="s">
        <v>423</v>
      </c>
      <c r="C3550" t="s">
        <v>424</v>
      </c>
      <c r="D3550">
        <v>218</v>
      </c>
      <c r="E3550" t="s">
        <v>473</v>
      </c>
      <c r="F3550" t="s">
        <v>474</v>
      </c>
      <c r="G3550">
        <v>0</v>
      </c>
      <c r="I3550" t="s">
        <v>427</v>
      </c>
      <c r="J3550" t="s">
        <v>428</v>
      </c>
      <c r="K3550" t="s">
        <v>429</v>
      </c>
      <c r="L3550" t="s">
        <v>430</v>
      </c>
      <c r="M3550" t="s">
        <v>431</v>
      </c>
      <c r="N3550" t="s">
        <v>448</v>
      </c>
      <c r="O3550" t="s">
        <v>449</v>
      </c>
      <c r="P3550" t="s">
        <v>268</v>
      </c>
      <c r="Q3550" t="s">
        <v>269</v>
      </c>
      <c r="R3550" t="s">
        <v>434</v>
      </c>
      <c r="S3550" t="s">
        <v>435</v>
      </c>
      <c r="T3550">
        <v>2010</v>
      </c>
      <c r="X3550">
        <v>1328.43091</v>
      </c>
      <c r="Y3550" s="7">
        <f t="shared" si="56"/>
        <v>40391</v>
      </c>
    </row>
    <row r="3551" spans="1:25" x14ac:dyDescent="0.25">
      <c r="A3551" t="s">
        <v>422</v>
      </c>
      <c r="B3551" t="s">
        <v>423</v>
      </c>
      <c r="C3551" t="s">
        <v>424</v>
      </c>
      <c r="D3551">
        <v>218</v>
      </c>
      <c r="E3551" t="s">
        <v>473</v>
      </c>
      <c r="F3551" t="s">
        <v>474</v>
      </c>
      <c r="G3551">
        <v>0</v>
      </c>
      <c r="I3551" t="s">
        <v>427</v>
      </c>
      <c r="J3551" t="s">
        <v>428</v>
      </c>
      <c r="K3551" t="s">
        <v>429</v>
      </c>
      <c r="L3551" t="s">
        <v>430</v>
      </c>
      <c r="M3551" t="s">
        <v>431</v>
      </c>
      <c r="N3551" t="s">
        <v>448</v>
      </c>
      <c r="O3551" t="s">
        <v>449</v>
      </c>
      <c r="P3551" t="s">
        <v>268</v>
      </c>
      <c r="Q3551" t="s">
        <v>269</v>
      </c>
      <c r="R3551" t="s">
        <v>434</v>
      </c>
      <c r="S3551" t="s">
        <v>435</v>
      </c>
      <c r="T3551">
        <v>2012</v>
      </c>
      <c r="X3551">
        <v>1968.54483</v>
      </c>
      <c r="Y3551" s="7">
        <f t="shared" si="56"/>
        <v>41122</v>
      </c>
    </row>
    <row r="3552" spans="1:25" x14ac:dyDescent="0.25">
      <c r="A3552" t="s">
        <v>422</v>
      </c>
      <c r="B3552" t="s">
        <v>423</v>
      </c>
      <c r="C3552" t="s">
        <v>424</v>
      </c>
      <c r="D3552">
        <v>218</v>
      </c>
      <c r="E3552" t="s">
        <v>473</v>
      </c>
      <c r="F3552" t="s">
        <v>474</v>
      </c>
      <c r="G3552">
        <v>0</v>
      </c>
      <c r="I3552" t="s">
        <v>427</v>
      </c>
      <c r="J3552" t="s">
        <v>428</v>
      </c>
      <c r="K3552" t="s">
        <v>429</v>
      </c>
      <c r="L3552" t="s">
        <v>430</v>
      </c>
      <c r="M3552" t="s">
        <v>431</v>
      </c>
      <c r="N3552" t="s">
        <v>448</v>
      </c>
      <c r="O3552" t="s">
        <v>449</v>
      </c>
      <c r="P3552" t="s">
        <v>268</v>
      </c>
      <c r="Q3552" t="s">
        <v>269</v>
      </c>
      <c r="R3552" t="s">
        <v>434</v>
      </c>
      <c r="S3552" t="s">
        <v>435</v>
      </c>
      <c r="T3552">
        <v>2009</v>
      </c>
      <c r="X3552">
        <v>1359.23397</v>
      </c>
      <c r="Y3552" s="7">
        <f t="shared" si="56"/>
        <v>40026</v>
      </c>
    </row>
    <row r="3553" spans="1:25" x14ac:dyDescent="0.25">
      <c r="A3553" t="s">
        <v>422</v>
      </c>
      <c r="B3553" t="s">
        <v>423</v>
      </c>
      <c r="C3553" t="s">
        <v>424</v>
      </c>
      <c r="D3553">
        <v>218</v>
      </c>
      <c r="E3553" t="s">
        <v>473</v>
      </c>
      <c r="F3553" t="s">
        <v>474</v>
      </c>
      <c r="G3553">
        <v>0</v>
      </c>
      <c r="I3553" t="s">
        <v>427</v>
      </c>
      <c r="J3553" t="s">
        <v>428</v>
      </c>
      <c r="K3553" t="s">
        <v>429</v>
      </c>
      <c r="L3553" t="s">
        <v>430</v>
      </c>
      <c r="M3553" t="s">
        <v>431</v>
      </c>
      <c r="N3553" t="s">
        <v>448</v>
      </c>
      <c r="O3553" t="s">
        <v>449</v>
      </c>
      <c r="P3553" t="s">
        <v>268</v>
      </c>
      <c r="Q3553" t="s">
        <v>269</v>
      </c>
      <c r="R3553" t="s">
        <v>434</v>
      </c>
      <c r="S3553" t="s">
        <v>435</v>
      </c>
      <c r="T3553">
        <v>2011</v>
      </c>
      <c r="X3553">
        <v>1772.25838</v>
      </c>
      <c r="Y3553" s="7">
        <f t="shared" si="56"/>
        <v>40756</v>
      </c>
    </row>
    <row r="3554" spans="1:25" x14ac:dyDescent="0.25">
      <c r="A3554" t="s">
        <v>422</v>
      </c>
      <c r="B3554" t="s">
        <v>423</v>
      </c>
      <c r="C3554" t="s">
        <v>424</v>
      </c>
      <c r="D3554">
        <v>218</v>
      </c>
      <c r="E3554" t="s">
        <v>473</v>
      </c>
      <c r="F3554" t="s">
        <v>474</v>
      </c>
      <c r="G3554">
        <v>0</v>
      </c>
      <c r="I3554" t="s">
        <v>427</v>
      </c>
      <c r="J3554" t="s">
        <v>428</v>
      </c>
      <c r="K3554" t="s">
        <v>429</v>
      </c>
      <c r="L3554" t="s">
        <v>430</v>
      </c>
      <c r="M3554" t="s">
        <v>431</v>
      </c>
      <c r="N3554" t="s">
        <v>448</v>
      </c>
      <c r="O3554" t="s">
        <v>449</v>
      </c>
      <c r="P3554" t="s">
        <v>268</v>
      </c>
      <c r="Q3554" t="s">
        <v>269</v>
      </c>
      <c r="R3554" t="s">
        <v>434</v>
      </c>
      <c r="S3554" t="s">
        <v>435</v>
      </c>
      <c r="T3554">
        <v>2006</v>
      </c>
      <c r="X3554">
        <v>1127.6715099999999</v>
      </c>
      <c r="Y3554" s="7">
        <f t="shared" si="56"/>
        <v>38930</v>
      </c>
    </row>
    <row r="3555" spans="1:25" x14ac:dyDescent="0.25">
      <c r="A3555" t="s">
        <v>422</v>
      </c>
      <c r="B3555" t="s">
        <v>423</v>
      </c>
      <c r="C3555" t="s">
        <v>424</v>
      </c>
      <c r="D3555">
        <v>218</v>
      </c>
      <c r="E3555" t="s">
        <v>473</v>
      </c>
      <c r="F3555" t="s">
        <v>474</v>
      </c>
      <c r="G3555">
        <v>0</v>
      </c>
      <c r="I3555" t="s">
        <v>427</v>
      </c>
      <c r="J3555" t="s">
        <v>428</v>
      </c>
      <c r="K3555" t="s">
        <v>429</v>
      </c>
      <c r="L3555" t="s">
        <v>430</v>
      </c>
      <c r="M3555" t="s">
        <v>431</v>
      </c>
      <c r="N3555" t="s">
        <v>448</v>
      </c>
      <c r="O3555" t="s">
        <v>449</v>
      </c>
      <c r="P3555" t="s">
        <v>268</v>
      </c>
      <c r="Q3555" t="s">
        <v>269</v>
      </c>
      <c r="R3555" t="s">
        <v>434</v>
      </c>
      <c r="S3555" t="s">
        <v>435</v>
      </c>
      <c r="T3555">
        <v>2007</v>
      </c>
      <c r="X3555">
        <v>1184.01494</v>
      </c>
      <c r="Y3555" s="7">
        <f t="shared" si="56"/>
        <v>39295</v>
      </c>
    </row>
    <row r="3556" spans="1:25" x14ac:dyDescent="0.25">
      <c r="A3556" t="s">
        <v>422</v>
      </c>
      <c r="B3556" t="s">
        <v>423</v>
      </c>
      <c r="C3556" t="s">
        <v>424</v>
      </c>
      <c r="D3556">
        <v>218</v>
      </c>
      <c r="E3556" t="s">
        <v>473</v>
      </c>
      <c r="F3556" t="s">
        <v>474</v>
      </c>
      <c r="G3556">
        <v>0</v>
      </c>
      <c r="I3556" t="s">
        <v>427</v>
      </c>
      <c r="J3556" t="s">
        <v>428</v>
      </c>
      <c r="K3556" t="s">
        <v>429</v>
      </c>
      <c r="L3556" t="s">
        <v>430</v>
      </c>
      <c r="M3556" t="s">
        <v>431</v>
      </c>
      <c r="N3556" t="s">
        <v>448</v>
      </c>
      <c r="O3556" t="s">
        <v>449</v>
      </c>
      <c r="P3556" t="s">
        <v>268</v>
      </c>
      <c r="Q3556" t="s">
        <v>269</v>
      </c>
      <c r="R3556" t="s">
        <v>434</v>
      </c>
      <c r="S3556" t="s">
        <v>435</v>
      </c>
      <c r="T3556">
        <v>2008</v>
      </c>
      <c r="X3556">
        <v>1837.0621900000001</v>
      </c>
      <c r="Y3556" s="7">
        <f t="shared" si="56"/>
        <v>39661</v>
      </c>
    </row>
    <row r="3557" spans="1:25" x14ac:dyDescent="0.25">
      <c r="A3557" t="s">
        <v>422</v>
      </c>
      <c r="B3557" t="s">
        <v>423</v>
      </c>
      <c r="C3557" t="s">
        <v>424</v>
      </c>
      <c r="D3557">
        <v>218</v>
      </c>
      <c r="E3557" t="s">
        <v>473</v>
      </c>
      <c r="F3557" t="s">
        <v>474</v>
      </c>
      <c r="G3557">
        <v>0</v>
      </c>
      <c r="I3557" t="s">
        <v>427</v>
      </c>
      <c r="J3557" t="s">
        <v>428</v>
      </c>
      <c r="K3557" t="s">
        <v>429</v>
      </c>
      <c r="L3557" t="s">
        <v>430</v>
      </c>
      <c r="M3557" t="s">
        <v>431</v>
      </c>
      <c r="N3557" t="s">
        <v>450</v>
      </c>
      <c r="O3557" t="s">
        <v>451</v>
      </c>
      <c r="P3557" t="s">
        <v>268</v>
      </c>
      <c r="Q3557" t="s">
        <v>269</v>
      </c>
      <c r="R3557" t="s">
        <v>434</v>
      </c>
      <c r="S3557" t="s">
        <v>435</v>
      </c>
      <c r="T3557">
        <v>2017</v>
      </c>
      <c r="X3557">
        <v>1587.93905</v>
      </c>
      <c r="Y3557" s="7">
        <f t="shared" si="56"/>
        <v>42979</v>
      </c>
    </row>
    <row r="3558" spans="1:25" x14ac:dyDescent="0.25">
      <c r="A3558" t="s">
        <v>422</v>
      </c>
      <c r="B3558" t="s">
        <v>423</v>
      </c>
      <c r="C3558" t="s">
        <v>424</v>
      </c>
      <c r="D3558">
        <v>218</v>
      </c>
      <c r="E3558" t="s">
        <v>473</v>
      </c>
      <c r="F3558" t="s">
        <v>474</v>
      </c>
      <c r="G3558">
        <v>0</v>
      </c>
      <c r="I3558" t="s">
        <v>427</v>
      </c>
      <c r="J3558" t="s">
        <v>428</v>
      </c>
      <c r="K3558" t="s">
        <v>429</v>
      </c>
      <c r="L3558" t="s">
        <v>430</v>
      </c>
      <c r="M3558" t="s">
        <v>431</v>
      </c>
      <c r="N3558" t="s">
        <v>450</v>
      </c>
      <c r="O3558" t="s">
        <v>451</v>
      </c>
      <c r="P3558" t="s">
        <v>268</v>
      </c>
      <c r="Q3558" t="s">
        <v>269</v>
      </c>
      <c r="R3558" t="s">
        <v>434</v>
      </c>
      <c r="S3558" t="s">
        <v>435</v>
      </c>
      <c r="T3558">
        <v>2015</v>
      </c>
      <c r="X3558">
        <v>1371.2652390000001</v>
      </c>
      <c r="Y3558" s="7">
        <f t="shared" si="56"/>
        <v>42248</v>
      </c>
    </row>
    <row r="3559" spans="1:25" x14ac:dyDescent="0.25">
      <c r="A3559" t="s">
        <v>422</v>
      </c>
      <c r="B3559" t="s">
        <v>423</v>
      </c>
      <c r="C3559" t="s">
        <v>424</v>
      </c>
      <c r="D3559">
        <v>218</v>
      </c>
      <c r="E3559" t="s">
        <v>473</v>
      </c>
      <c r="F3559" t="s">
        <v>474</v>
      </c>
      <c r="G3559">
        <v>0</v>
      </c>
      <c r="I3559" t="s">
        <v>427</v>
      </c>
      <c r="J3559" t="s">
        <v>428</v>
      </c>
      <c r="K3559" t="s">
        <v>429</v>
      </c>
      <c r="L3559" t="s">
        <v>430</v>
      </c>
      <c r="M3559" t="s">
        <v>431</v>
      </c>
      <c r="N3559" t="s">
        <v>450</v>
      </c>
      <c r="O3559" t="s">
        <v>451</v>
      </c>
      <c r="P3559" t="s">
        <v>268</v>
      </c>
      <c r="Q3559" t="s">
        <v>269</v>
      </c>
      <c r="R3559" t="s">
        <v>434</v>
      </c>
      <c r="S3559" t="s">
        <v>435</v>
      </c>
      <c r="T3559">
        <v>2016</v>
      </c>
      <c r="X3559">
        <v>1406.647784</v>
      </c>
      <c r="Y3559" s="7">
        <f t="shared" si="56"/>
        <v>42614</v>
      </c>
    </row>
    <row r="3560" spans="1:25" x14ac:dyDescent="0.25">
      <c r="A3560" t="s">
        <v>422</v>
      </c>
      <c r="B3560" t="s">
        <v>423</v>
      </c>
      <c r="C3560" t="s">
        <v>424</v>
      </c>
      <c r="D3560">
        <v>218</v>
      </c>
      <c r="E3560" t="s">
        <v>473</v>
      </c>
      <c r="F3560" t="s">
        <v>474</v>
      </c>
      <c r="G3560">
        <v>0</v>
      </c>
      <c r="I3560" t="s">
        <v>427</v>
      </c>
      <c r="J3560" t="s">
        <v>428</v>
      </c>
      <c r="K3560" t="s">
        <v>429</v>
      </c>
      <c r="L3560" t="s">
        <v>430</v>
      </c>
      <c r="M3560" t="s">
        <v>431</v>
      </c>
      <c r="N3560" t="s">
        <v>450</v>
      </c>
      <c r="O3560" t="s">
        <v>451</v>
      </c>
      <c r="P3560" t="s">
        <v>268</v>
      </c>
      <c r="Q3560" t="s">
        <v>269</v>
      </c>
      <c r="R3560" t="s">
        <v>434</v>
      </c>
      <c r="S3560" t="s">
        <v>435</v>
      </c>
      <c r="T3560">
        <v>2014</v>
      </c>
      <c r="X3560">
        <v>2098.531156</v>
      </c>
      <c r="Y3560" s="7">
        <f t="shared" si="56"/>
        <v>41883</v>
      </c>
    </row>
    <row r="3561" spans="1:25" x14ac:dyDescent="0.25">
      <c r="A3561" t="s">
        <v>422</v>
      </c>
      <c r="B3561" t="s">
        <v>423</v>
      </c>
      <c r="C3561" t="s">
        <v>424</v>
      </c>
      <c r="D3561">
        <v>218</v>
      </c>
      <c r="E3561" t="s">
        <v>473</v>
      </c>
      <c r="F3561" t="s">
        <v>474</v>
      </c>
      <c r="G3561">
        <v>0</v>
      </c>
      <c r="I3561" t="s">
        <v>427</v>
      </c>
      <c r="J3561" t="s">
        <v>428</v>
      </c>
      <c r="K3561" t="s">
        <v>429</v>
      </c>
      <c r="L3561" t="s">
        <v>430</v>
      </c>
      <c r="M3561" t="s">
        <v>431</v>
      </c>
      <c r="N3561" t="s">
        <v>450</v>
      </c>
      <c r="O3561" t="s">
        <v>451</v>
      </c>
      <c r="P3561" t="s">
        <v>268</v>
      </c>
      <c r="Q3561" t="s">
        <v>269</v>
      </c>
      <c r="R3561" t="s">
        <v>434</v>
      </c>
      <c r="S3561" t="s">
        <v>435</v>
      </c>
      <c r="T3561">
        <v>2018</v>
      </c>
      <c r="X3561">
        <v>1831.3939310000001</v>
      </c>
      <c r="Y3561" s="7">
        <f t="shared" si="56"/>
        <v>43344</v>
      </c>
    </row>
    <row r="3562" spans="1:25" x14ac:dyDescent="0.25">
      <c r="A3562" t="s">
        <v>422</v>
      </c>
      <c r="B3562" t="s">
        <v>423</v>
      </c>
      <c r="C3562" t="s">
        <v>424</v>
      </c>
      <c r="D3562">
        <v>218</v>
      </c>
      <c r="E3562" t="s">
        <v>473</v>
      </c>
      <c r="F3562" t="s">
        <v>474</v>
      </c>
      <c r="G3562">
        <v>0</v>
      </c>
      <c r="I3562" t="s">
        <v>427</v>
      </c>
      <c r="J3562" t="s">
        <v>428</v>
      </c>
      <c r="K3562" t="s">
        <v>429</v>
      </c>
      <c r="L3562" t="s">
        <v>430</v>
      </c>
      <c r="M3562" t="s">
        <v>431</v>
      </c>
      <c r="N3562" t="s">
        <v>450</v>
      </c>
      <c r="O3562" t="s">
        <v>451</v>
      </c>
      <c r="P3562" t="s">
        <v>268</v>
      </c>
      <c r="Q3562" t="s">
        <v>269</v>
      </c>
      <c r="R3562" t="s">
        <v>434</v>
      </c>
      <c r="S3562" t="s">
        <v>435</v>
      </c>
      <c r="T3562">
        <v>2019</v>
      </c>
      <c r="X3562">
        <v>1768.104934</v>
      </c>
      <c r="Y3562" s="7">
        <f t="shared" si="56"/>
        <v>43709</v>
      </c>
    </row>
    <row r="3563" spans="1:25" x14ac:dyDescent="0.25">
      <c r="A3563" t="s">
        <v>422</v>
      </c>
      <c r="B3563" t="s">
        <v>423</v>
      </c>
      <c r="C3563" t="s">
        <v>424</v>
      </c>
      <c r="D3563">
        <v>218</v>
      </c>
      <c r="E3563" t="s">
        <v>473</v>
      </c>
      <c r="F3563" t="s">
        <v>474</v>
      </c>
      <c r="G3563">
        <v>0</v>
      </c>
      <c r="I3563" t="s">
        <v>427</v>
      </c>
      <c r="J3563" t="s">
        <v>428</v>
      </c>
      <c r="K3563" t="s">
        <v>429</v>
      </c>
      <c r="L3563" t="s">
        <v>430</v>
      </c>
      <c r="M3563" t="s">
        <v>431</v>
      </c>
      <c r="N3563" t="s">
        <v>450</v>
      </c>
      <c r="O3563" t="s">
        <v>451</v>
      </c>
      <c r="P3563" t="s">
        <v>268</v>
      </c>
      <c r="Q3563" t="s">
        <v>269</v>
      </c>
      <c r="R3563" t="s">
        <v>434</v>
      </c>
      <c r="S3563" t="s">
        <v>435</v>
      </c>
      <c r="T3563">
        <v>2013</v>
      </c>
      <c r="X3563">
        <v>2180.0670100000002</v>
      </c>
      <c r="Y3563" s="7">
        <f t="shared" si="56"/>
        <v>41518</v>
      </c>
    </row>
    <row r="3564" spans="1:25" x14ac:dyDescent="0.25">
      <c r="A3564" t="s">
        <v>422</v>
      </c>
      <c r="B3564" t="s">
        <v>423</v>
      </c>
      <c r="C3564" t="s">
        <v>424</v>
      </c>
      <c r="D3564">
        <v>218</v>
      </c>
      <c r="E3564" t="s">
        <v>473</v>
      </c>
      <c r="F3564" t="s">
        <v>474</v>
      </c>
      <c r="G3564">
        <v>0</v>
      </c>
      <c r="I3564" t="s">
        <v>427</v>
      </c>
      <c r="J3564" t="s">
        <v>428</v>
      </c>
      <c r="K3564" t="s">
        <v>429</v>
      </c>
      <c r="L3564" t="s">
        <v>430</v>
      </c>
      <c r="M3564" t="s">
        <v>431</v>
      </c>
      <c r="N3564" t="s">
        <v>450</v>
      </c>
      <c r="O3564" t="s">
        <v>451</v>
      </c>
      <c r="P3564" t="s">
        <v>268</v>
      </c>
      <c r="Q3564" t="s">
        <v>269</v>
      </c>
      <c r="R3564" t="s">
        <v>434</v>
      </c>
      <c r="S3564" t="s">
        <v>435</v>
      </c>
      <c r="T3564">
        <v>2011</v>
      </c>
      <c r="X3564">
        <v>1856.0817300000001</v>
      </c>
      <c r="Y3564" s="7">
        <f t="shared" si="56"/>
        <v>40787</v>
      </c>
    </row>
    <row r="3565" spans="1:25" x14ac:dyDescent="0.25">
      <c r="A3565" t="s">
        <v>422</v>
      </c>
      <c r="B3565" t="s">
        <v>423</v>
      </c>
      <c r="C3565" t="s">
        <v>424</v>
      </c>
      <c r="D3565">
        <v>218</v>
      </c>
      <c r="E3565" t="s">
        <v>473</v>
      </c>
      <c r="F3565" t="s">
        <v>474</v>
      </c>
      <c r="G3565">
        <v>0</v>
      </c>
      <c r="I3565" t="s">
        <v>427</v>
      </c>
      <c r="J3565" t="s">
        <v>428</v>
      </c>
      <c r="K3565" t="s">
        <v>429</v>
      </c>
      <c r="L3565" t="s">
        <v>430</v>
      </c>
      <c r="M3565" t="s">
        <v>431</v>
      </c>
      <c r="N3565" t="s">
        <v>450</v>
      </c>
      <c r="O3565" t="s">
        <v>451</v>
      </c>
      <c r="P3565" t="s">
        <v>268</v>
      </c>
      <c r="Q3565" t="s">
        <v>269</v>
      </c>
      <c r="R3565" t="s">
        <v>434</v>
      </c>
      <c r="S3565" t="s">
        <v>435</v>
      </c>
      <c r="T3565">
        <v>2009</v>
      </c>
      <c r="X3565">
        <v>1212.69029</v>
      </c>
      <c r="Y3565" s="7">
        <f t="shared" si="56"/>
        <v>40057</v>
      </c>
    </row>
    <row r="3566" spans="1:25" x14ac:dyDescent="0.25">
      <c r="A3566" t="s">
        <v>422</v>
      </c>
      <c r="B3566" t="s">
        <v>423</v>
      </c>
      <c r="C3566" t="s">
        <v>424</v>
      </c>
      <c r="D3566">
        <v>218</v>
      </c>
      <c r="E3566" t="s">
        <v>473</v>
      </c>
      <c r="F3566" t="s">
        <v>474</v>
      </c>
      <c r="G3566">
        <v>0</v>
      </c>
      <c r="I3566" t="s">
        <v>427</v>
      </c>
      <c r="J3566" t="s">
        <v>428</v>
      </c>
      <c r="K3566" t="s">
        <v>429</v>
      </c>
      <c r="L3566" t="s">
        <v>430</v>
      </c>
      <c r="M3566" t="s">
        <v>431</v>
      </c>
      <c r="N3566" t="s">
        <v>450</v>
      </c>
      <c r="O3566" t="s">
        <v>451</v>
      </c>
      <c r="P3566" t="s">
        <v>268</v>
      </c>
      <c r="Q3566" t="s">
        <v>269</v>
      </c>
      <c r="R3566" t="s">
        <v>434</v>
      </c>
      <c r="S3566" t="s">
        <v>435</v>
      </c>
      <c r="T3566">
        <v>2012</v>
      </c>
      <c r="X3566">
        <v>2065.7557099999999</v>
      </c>
      <c r="Y3566" s="7">
        <f t="shared" si="56"/>
        <v>41153</v>
      </c>
    </row>
    <row r="3567" spans="1:25" x14ac:dyDescent="0.25">
      <c r="A3567" t="s">
        <v>422</v>
      </c>
      <c r="B3567" t="s">
        <v>423</v>
      </c>
      <c r="C3567" t="s">
        <v>424</v>
      </c>
      <c r="D3567">
        <v>218</v>
      </c>
      <c r="E3567" t="s">
        <v>473</v>
      </c>
      <c r="F3567" t="s">
        <v>474</v>
      </c>
      <c r="G3567">
        <v>0</v>
      </c>
      <c r="I3567" t="s">
        <v>427</v>
      </c>
      <c r="J3567" t="s">
        <v>428</v>
      </c>
      <c r="K3567" t="s">
        <v>429</v>
      </c>
      <c r="L3567" t="s">
        <v>430</v>
      </c>
      <c r="M3567" t="s">
        <v>431</v>
      </c>
      <c r="N3567" t="s">
        <v>450</v>
      </c>
      <c r="O3567" t="s">
        <v>451</v>
      </c>
      <c r="P3567" t="s">
        <v>268</v>
      </c>
      <c r="Q3567" t="s">
        <v>269</v>
      </c>
      <c r="R3567" t="s">
        <v>434</v>
      </c>
      <c r="S3567" t="s">
        <v>435</v>
      </c>
      <c r="T3567">
        <v>2010</v>
      </c>
      <c r="X3567">
        <v>1392.2580499999999</v>
      </c>
      <c r="Y3567" s="7">
        <f t="shared" si="56"/>
        <v>40422</v>
      </c>
    </row>
    <row r="3568" spans="1:25" x14ac:dyDescent="0.25">
      <c r="A3568" t="s">
        <v>422</v>
      </c>
      <c r="B3568" t="s">
        <v>423</v>
      </c>
      <c r="C3568" t="s">
        <v>424</v>
      </c>
      <c r="D3568">
        <v>218</v>
      </c>
      <c r="E3568" t="s">
        <v>473</v>
      </c>
      <c r="F3568" t="s">
        <v>474</v>
      </c>
      <c r="G3568">
        <v>0</v>
      </c>
      <c r="I3568" t="s">
        <v>427</v>
      </c>
      <c r="J3568" t="s">
        <v>428</v>
      </c>
      <c r="K3568" t="s">
        <v>429</v>
      </c>
      <c r="L3568" t="s">
        <v>430</v>
      </c>
      <c r="M3568" t="s">
        <v>431</v>
      </c>
      <c r="N3568" t="s">
        <v>450</v>
      </c>
      <c r="O3568" t="s">
        <v>451</v>
      </c>
      <c r="P3568" t="s">
        <v>268</v>
      </c>
      <c r="Q3568" t="s">
        <v>269</v>
      </c>
      <c r="R3568" t="s">
        <v>434</v>
      </c>
      <c r="S3568" t="s">
        <v>435</v>
      </c>
      <c r="T3568">
        <v>2007</v>
      </c>
      <c r="X3568">
        <v>1279.9574399999999</v>
      </c>
      <c r="Y3568" s="7">
        <f t="shared" si="56"/>
        <v>39326</v>
      </c>
    </row>
    <row r="3569" spans="1:25" x14ac:dyDescent="0.25">
      <c r="A3569" t="s">
        <v>422</v>
      </c>
      <c r="B3569" t="s">
        <v>423</v>
      </c>
      <c r="C3569" t="s">
        <v>424</v>
      </c>
      <c r="D3569">
        <v>218</v>
      </c>
      <c r="E3569" t="s">
        <v>473</v>
      </c>
      <c r="F3569" t="s">
        <v>474</v>
      </c>
      <c r="G3569">
        <v>0</v>
      </c>
      <c r="I3569" t="s">
        <v>427</v>
      </c>
      <c r="J3569" t="s">
        <v>428</v>
      </c>
      <c r="K3569" t="s">
        <v>429</v>
      </c>
      <c r="L3569" t="s">
        <v>430</v>
      </c>
      <c r="M3569" t="s">
        <v>431</v>
      </c>
      <c r="N3569" t="s">
        <v>450</v>
      </c>
      <c r="O3569" t="s">
        <v>451</v>
      </c>
      <c r="P3569" t="s">
        <v>268</v>
      </c>
      <c r="Q3569" t="s">
        <v>269</v>
      </c>
      <c r="R3569" t="s">
        <v>434</v>
      </c>
      <c r="S3569" t="s">
        <v>435</v>
      </c>
      <c r="T3569">
        <v>2006</v>
      </c>
      <c r="X3569">
        <v>1096.91085</v>
      </c>
      <c r="Y3569" s="7">
        <f t="shared" si="56"/>
        <v>38961</v>
      </c>
    </row>
    <row r="3570" spans="1:25" x14ac:dyDescent="0.25">
      <c r="A3570" t="s">
        <v>422</v>
      </c>
      <c r="B3570" t="s">
        <v>423</v>
      </c>
      <c r="C3570" t="s">
        <v>424</v>
      </c>
      <c r="D3570">
        <v>218</v>
      </c>
      <c r="E3570" t="s">
        <v>473</v>
      </c>
      <c r="F3570" t="s">
        <v>474</v>
      </c>
      <c r="G3570">
        <v>0</v>
      </c>
      <c r="I3570" t="s">
        <v>427</v>
      </c>
      <c r="J3570" t="s">
        <v>428</v>
      </c>
      <c r="K3570" t="s">
        <v>429</v>
      </c>
      <c r="L3570" t="s">
        <v>430</v>
      </c>
      <c r="M3570" t="s">
        <v>431</v>
      </c>
      <c r="N3570" t="s">
        <v>450</v>
      </c>
      <c r="O3570" t="s">
        <v>451</v>
      </c>
      <c r="P3570" t="s">
        <v>268</v>
      </c>
      <c r="Q3570" t="s">
        <v>269</v>
      </c>
      <c r="R3570" t="s">
        <v>434</v>
      </c>
      <c r="S3570" t="s">
        <v>435</v>
      </c>
      <c r="T3570">
        <v>2008</v>
      </c>
      <c r="X3570">
        <v>1553.1531600000001</v>
      </c>
      <c r="Y3570" s="7">
        <f t="shared" si="56"/>
        <v>39692</v>
      </c>
    </row>
    <row r="3571" spans="1:25" x14ac:dyDescent="0.25">
      <c r="A3571" t="s">
        <v>422</v>
      </c>
      <c r="B3571" t="s">
        <v>423</v>
      </c>
      <c r="C3571" t="s">
        <v>424</v>
      </c>
      <c r="D3571">
        <v>218</v>
      </c>
      <c r="E3571" t="s">
        <v>473</v>
      </c>
      <c r="F3571" t="s">
        <v>474</v>
      </c>
      <c r="G3571">
        <v>0</v>
      </c>
      <c r="I3571" t="s">
        <v>427</v>
      </c>
      <c r="J3571" t="s">
        <v>428</v>
      </c>
      <c r="K3571" t="s">
        <v>429</v>
      </c>
      <c r="L3571" t="s">
        <v>430</v>
      </c>
      <c r="M3571" t="s">
        <v>431</v>
      </c>
      <c r="N3571" t="s">
        <v>452</v>
      </c>
      <c r="O3571" t="s">
        <v>453</v>
      </c>
      <c r="P3571" t="s">
        <v>268</v>
      </c>
      <c r="Q3571" t="s">
        <v>269</v>
      </c>
      <c r="R3571" t="s">
        <v>434</v>
      </c>
      <c r="S3571" t="s">
        <v>435</v>
      </c>
      <c r="T3571">
        <v>2014</v>
      </c>
      <c r="X3571">
        <v>2071.104178</v>
      </c>
      <c r="Y3571" s="7">
        <f t="shared" si="56"/>
        <v>41913</v>
      </c>
    </row>
    <row r="3572" spans="1:25" x14ac:dyDescent="0.25">
      <c r="A3572" t="s">
        <v>422</v>
      </c>
      <c r="B3572" t="s">
        <v>423</v>
      </c>
      <c r="C3572" t="s">
        <v>424</v>
      </c>
      <c r="D3572">
        <v>218</v>
      </c>
      <c r="E3572" t="s">
        <v>473</v>
      </c>
      <c r="F3572" t="s">
        <v>474</v>
      </c>
      <c r="G3572">
        <v>0</v>
      </c>
      <c r="I3572" t="s">
        <v>427</v>
      </c>
      <c r="J3572" t="s">
        <v>428</v>
      </c>
      <c r="K3572" t="s">
        <v>429</v>
      </c>
      <c r="L3572" t="s">
        <v>430</v>
      </c>
      <c r="M3572" t="s">
        <v>431</v>
      </c>
      <c r="N3572" t="s">
        <v>452</v>
      </c>
      <c r="O3572" t="s">
        <v>453</v>
      </c>
      <c r="P3572" t="s">
        <v>268</v>
      </c>
      <c r="Q3572" t="s">
        <v>269</v>
      </c>
      <c r="R3572" t="s">
        <v>434</v>
      </c>
      <c r="S3572" t="s">
        <v>435</v>
      </c>
      <c r="T3572">
        <v>2016</v>
      </c>
      <c r="X3572">
        <v>1618.4292210000001</v>
      </c>
      <c r="Y3572" s="7">
        <f t="shared" si="56"/>
        <v>42644</v>
      </c>
    </row>
    <row r="3573" spans="1:25" x14ac:dyDescent="0.25">
      <c r="A3573" t="s">
        <v>422</v>
      </c>
      <c r="B3573" t="s">
        <v>423</v>
      </c>
      <c r="C3573" t="s">
        <v>424</v>
      </c>
      <c r="D3573">
        <v>218</v>
      </c>
      <c r="E3573" t="s">
        <v>473</v>
      </c>
      <c r="F3573" t="s">
        <v>474</v>
      </c>
      <c r="G3573">
        <v>0</v>
      </c>
      <c r="I3573" t="s">
        <v>427</v>
      </c>
      <c r="J3573" t="s">
        <v>428</v>
      </c>
      <c r="K3573" t="s">
        <v>429</v>
      </c>
      <c r="L3573" t="s">
        <v>430</v>
      </c>
      <c r="M3573" t="s">
        <v>431</v>
      </c>
      <c r="N3573" t="s">
        <v>452</v>
      </c>
      <c r="O3573" t="s">
        <v>453</v>
      </c>
      <c r="P3573" t="s">
        <v>268</v>
      </c>
      <c r="Q3573" t="s">
        <v>269</v>
      </c>
      <c r="R3573" t="s">
        <v>434</v>
      </c>
      <c r="S3573" t="s">
        <v>435</v>
      </c>
      <c r="T3573">
        <v>2015</v>
      </c>
      <c r="X3573">
        <v>1418.719709</v>
      </c>
      <c r="Y3573" s="7">
        <f t="shared" si="56"/>
        <v>42278</v>
      </c>
    </row>
    <row r="3574" spans="1:25" x14ac:dyDescent="0.25">
      <c r="A3574" t="s">
        <v>422</v>
      </c>
      <c r="B3574" t="s">
        <v>423</v>
      </c>
      <c r="C3574" t="s">
        <v>424</v>
      </c>
      <c r="D3574">
        <v>218</v>
      </c>
      <c r="E3574" t="s">
        <v>473</v>
      </c>
      <c r="F3574" t="s">
        <v>474</v>
      </c>
      <c r="G3574">
        <v>0</v>
      </c>
      <c r="I3574" t="s">
        <v>427</v>
      </c>
      <c r="J3574" t="s">
        <v>428</v>
      </c>
      <c r="K3574" t="s">
        <v>429</v>
      </c>
      <c r="L3574" t="s">
        <v>430</v>
      </c>
      <c r="M3574" t="s">
        <v>431</v>
      </c>
      <c r="N3574" t="s">
        <v>452</v>
      </c>
      <c r="O3574" t="s">
        <v>453</v>
      </c>
      <c r="P3574" t="s">
        <v>268</v>
      </c>
      <c r="Q3574" t="s">
        <v>269</v>
      </c>
      <c r="R3574" t="s">
        <v>434</v>
      </c>
      <c r="S3574" t="s">
        <v>435</v>
      </c>
      <c r="T3574">
        <v>2017</v>
      </c>
      <c r="X3574">
        <v>1675.8637630000001</v>
      </c>
      <c r="Y3574" s="7">
        <f t="shared" si="56"/>
        <v>43009</v>
      </c>
    </row>
    <row r="3575" spans="1:25" x14ac:dyDescent="0.25">
      <c r="A3575" t="s">
        <v>422</v>
      </c>
      <c r="B3575" t="s">
        <v>423</v>
      </c>
      <c r="C3575" t="s">
        <v>424</v>
      </c>
      <c r="D3575">
        <v>218</v>
      </c>
      <c r="E3575" t="s">
        <v>473</v>
      </c>
      <c r="F3575" t="s">
        <v>474</v>
      </c>
      <c r="G3575">
        <v>0</v>
      </c>
      <c r="I3575" t="s">
        <v>427</v>
      </c>
      <c r="J3575" t="s">
        <v>428</v>
      </c>
      <c r="K3575" t="s">
        <v>429</v>
      </c>
      <c r="L3575" t="s">
        <v>430</v>
      </c>
      <c r="M3575" t="s">
        <v>431</v>
      </c>
      <c r="N3575" t="s">
        <v>452</v>
      </c>
      <c r="O3575" t="s">
        <v>453</v>
      </c>
      <c r="P3575" t="s">
        <v>268</v>
      </c>
      <c r="Q3575" t="s">
        <v>269</v>
      </c>
      <c r="R3575" t="s">
        <v>434</v>
      </c>
      <c r="S3575" t="s">
        <v>435</v>
      </c>
      <c r="T3575">
        <v>2019</v>
      </c>
      <c r="X3575">
        <v>1741.89555</v>
      </c>
      <c r="Y3575" s="7">
        <f t="shared" si="56"/>
        <v>43739</v>
      </c>
    </row>
    <row r="3576" spans="1:25" x14ac:dyDescent="0.25">
      <c r="A3576" t="s">
        <v>422</v>
      </c>
      <c r="B3576" t="s">
        <v>423</v>
      </c>
      <c r="C3576" t="s">
        <v>424</v>
      </c>
      <c r="D3576">
        <v>218</v>
      </c>
      <c r="E3576" t="s">
        <v>473</v>
      </c>
      <c r="F3576" t="s">
        <v>474</v>
      </c>
      <c r="G3576">
        <v>0</v>
      </c>
      <c r="I3576" t="s">
        <v>427</v>
      </c>
      <c r="J3576" t="s">
        <v>428</v>
      </c>
      <c r="K3576" t="s">
        <v>429</v>
      </c>
      <c r="L3576" t="s">
        <v>430</v>
      </c>
      <c r="M3576" t="s">
        <v>431</v>
      </c>
      <c r="N3576" t="s">
        <v>452</v>
      </c>
      <c r="O3576" t="s">
        <v>453</v>
      </c>
      <c r="P3576" t="s">
        <v>268</v>
      </c>
      <c r="Q3576" t="s">
        <v>269</v>
      </c>
      <c r="R3576" t="s">
        <v>434</v>
      </c>
      <c r="S3576" t="s">
        <v>435</v>
      </c>
      <c r="T3576">
        <v>2018</v>
      </c>
      <c r="X3576">
        <v>1976.056701</v>
      </c>
      <c r="Y3576" s="7">
        <f t="shared" si="56"/>
        <v>43374</v>
      </c>
    </row>
    <row r="3577" spans="1:25" x14ac:dyDescent="0.25">
      <c r="A3577" t="s">
        <v>422</v>
      </c>
      <c r="B3577" t="s">
        <v>423</v>
      </c>
      <c r="C3577" t="s">
        <v>424</v>
      </c>
      <c r="D3577">
        <v>218</v>
      </c>
      <c r="E3577" t="s">
        <v>473</v>
      </c>
      <c r="F3577" t="s">
        <v>474</v>
      </c>
      <c r="G3577">
        <v>0</v>
      </c>
      <c r="I3577" t="s">
        <v>427</v>
      </c>
      <c r="J3577" t="s">
        <v>428</v>
      </c>
      <c r="K3577" t="s">
        <v>429</v>
      </c>
      <c r="L3577" t="s">
        <v>430</v>
      </c>
      <c r="M3577" t="s">
        <v>431</v>
      </c>
      <c r="N3577" t="s">
        <v>452</v>
      </c>
      <c r="O3577" t="s">
        <v>453</v>
      </c>
      <c r="P3577" t="s">
        <v>268</v>
      </c>
      <c r="Q3577" t="s">
        <v>269</v>
      </c>
      <c r="R3577" t="s">
        <v>434</v>
      </c>
      <c r="S3577" t="s">
        <v>435</v>
      </c>
      <c r="T3577">
        <v>2013</v>
      </c>
      <c r="X3577">
        <v>2122.8402700000001</v>
      </c>
      <c r="Y3577" s="7">
        <f t="shared" si="56"/>
        <v>41548</v>
      </c>
    </row>
    <row r="3578" spans="1:25" x14ac:dyDescent="0.25">
      <c r="A3578" t="s">
        <v>422</v>
      </c>
      <c r="B3578" t="s">
        <v>423</v>
      </c>
      <c r="C3578" t="s">
        <v>424</v>
      </c>
      <c r="D3578">
        <v>218</v>
      </c>
      <c r="E3578" t="s">
        <v>473</v>
      </c>
      <c r="F3578" t="s">
        <v>474</v>
      </c>
      <c r="G3578">
        <v>0</v>
      </c>
      <c r="I3578" t="s">
        <v>427</v>
      </c>
      <c r="J3578" t="s">
        <v>428</v>
      </c>
      <c r="K3578" t="s">
        <v>429</v>
      </c>
      <c r="L3578" t="s">
        <v>430</v>
      </c>
      <c r="M3578" t="s">
        <v>431</v>
      </c>
      <c r="N3578" t="s">
        <v>452</v>
      </c>
      <c r="O3578" t="s">
        <v>453</v>
      </c>
      <c r="P3578" t="s">
        <v>268</v>
      </c>
      <c r="Q3578" t="s">
        <v>269</v>
      </c>
      <c r="R3578" t="s">
        <v>434</v>
      </c>
      <c r="S3578" t="s">
        <v>435</v>
      </c>
      <c r="T3578">
        <v>2010</v>
      </c>
      <c r="X3578">
        <v>1613.43614</v>
      </c>
      <c r="Y3578" s="7">
        <f t="shared" si="56"/>
        <v>40452</v>
      </c>
    </row>
    <row r="3579" spans="1:25" x14ac:dyDescent="0.25">
      <c r="A3579" t="s">
        <v>422</v>
      </c>
      <c r="B3579" t="s">
        <v>423</v>
      </c>
      <c r="C3579" t="s">
        <v>424</v>
      </c>
      <c r="D3579">
        <v>218</v>
      </c>
      <c r="E3579" t="s">
        <v>473</v>
      </c>
      <c r="F3579" t="s">
        <v>474</v>
      </c>
      <c r="G3579">
        <v>0</v>
      </c>
      <c r="I3579" t="s">
        <v>427</v>
      </c>
      <c r="J3579" t="s">
        <v>428</v>
      </c>
      <c r="K3579" t="s">
        <v>429</v>
      </c>
      <c r="L3579" t="s">
        <v>430</v>
      </c>
      <c r="M3579" t="s">
        <v>431</v>
      </c>
      <c r="N3579" t="s">
        <v>452</v>
      </c>
      <c r="O3579" t="s">
        <v>453</v>
      </c>
      <c r="P3579" t="s">
        <v>268</v>
      </c>
      <c r="Q3579" t="s">
        <v>269</v>
      </c>
      <c r="R3579" t="s">
        <v>434</v>
      </c>
      <c r="S3579" t="s">
        <v>435</v>
      </c>
      <c r="T3579">
        <v>2012</v>
      </c>
      <c r="X3579">
        <v>1788.17112</v>
      </c>
      <c r="Y3579" s="7">
        <f t="shared" si="56"/>
        <v>41183</v>
      </c>
    </row>
    <row r="3580" spans="1:25" x14ac:dyDescent="0.25">
      <c r="A3580" t="s">
        <v>422</v>
      </c>
      <c r="B3580" t="s">
        <v>423</v>
      </c>
      <c r="C3580" t="s">
        <v>424</v>
      </c>
      <c r="D3580">
        <v>218</v>
      </c>
      <c r="E3580" t="s">
        <v>473</v>
      </c>
      <c r="F3580" t="s">
        <v>474</v>
      </c>
      <c r="G3580">
        <v>0</v>
      </c>
      <c r="I3580" t="s">
        <v>427</v>
      </c>
      <c r="J3580" t="s">
        <v>428</v>
      </c>
      <c r="K3580" t="s">
        <v>429</v>
      </c>
      <c r="L3580" t="s">
        <v>430</v>
      </c>
      <c r="M3580" t="s">
        <v>431</v>
      </c>
      <c r="N3580" t="s">
        <v>452</v>
      </c>
      <c r="O3580" t="s">
        <v>453</v>
      </c>
      <c r="P3580" t="s">
        <v>268</v>
      </c>
      <c r="Q3580" t="s">
        <v>269</v>
      </c>
      <c r="R3580" t="s">
        <v>434</v>
      </c>
      <c r="S3580" t="s">
        <v>435</v>
      </c>
      <c r="T3580">
        <v>2009</v>
      </c>
      <c r="X3580">
        <v>1369.4896900000001</v>
      </c>
      <c r="Y3580" s="7">
        <f t="shared" si="56"/>
        <v>40087</v>
      </c>
    </row>
    <row r="3581" spans="1:25" x14ac:dyDescent="0.25">
      <c r="A3581" t="s">
        <v>422</v>
      </c>
      <c r="B3581" t="s">
        <v>423</v>
      </c>
      <c r="C3581" t="s">
        <v>424</v>
      </c>
      <c r="D3581">
        <v>218</v>
      </c>
      <c r="E3581" t="s">
        <v>473</v>
      </c>
      <c r="F3581" t="s">
        <v>474</v>
      </c>
      <c r="G3581">
        <v>0</v>
      </c>
      <c r="I3581" t="s">
        <v>427</v>
      </c>
      <c r="J3581" t="s">
        <v>428</v>
      </c>
      <c r="K3581" t="s">
        <v>429</v>
      </c>
      <c r="L3581" t="s">
        <v>430</v>
      </c>
      <c r="M3581" t="s">
        <v>431</v>
      </c>
      <c r="N3581" t="s">
        <v>452</v>
      </c>
      <c r="O3581" t="s">
        <v>453</v>
      </c>
      <c r="P3581" t="s">
        <v>268</v>
      </c>
      <c r="Q3581" t="s">
        <v>269</v>
      </c>
      <c r="R3581" t="s">
        <v>434</v>
      </c>
      <c r="S3581" t="s">
        <v>435</v>
      </c>
      <c r="T3581">
        <v>2011</v>
      </c>
      <c r="X3581">
        <v>1827.86005</v>
      </c>
      <c r="Y3581" s="7">
        <f t="shared" si="56"/>
        <v>40817</v>
      </c>
    </row>
    <row r="3582" spans="1:25" x14ac:dyDescent="0.25">
      <c r="A3582" t="s">
        <v>422</v>
      </c>
      <c r="B3582" t="s">
        <v>423</v>
      </c>
      <c r="C3582" t="s">
        <v>424</v>
      </c>
      <c r="D3582">
        <v>218</v>
      </c>
      <c r="E3582" t="s">
        <v>473</v>
      </c>
      <c r="F3582" t="s">
        <v>474</v>
      </c>
      <c r="G3582">
        <v>0</v>
      </c>
      <c r="I3582" t="s">
        <v>427</v>
      </c>
      <c r="J3582" t="s">
        <v>428</v>
      </c>
      <c r="K3582" t="s">
        <v>429</v>
      </c>
      <c r="L3582" t="s">
        <v>430</v>
      </c>
      <c r="M3582" t="s">
        <v>431</v>
      </c>
      <c r="N3582" t="s">
        <v>452</v>
      </c>
      <c r="O3582" t="s">
        <v>453</v>
      </c>
      <c r="P3582" t="s">
        <v>268</v>
      </c>
      <c r="Q3582" t="s">
        <v>269</v>
      </c>
      <c r="R3582" t="s">
        <v>434</v>
      </c>
      <c r="S3582" t="s">
        <v>435</v>
      </c>
      <c r="T3582">
        <v>2006</v>
      </c>
      <c r="X3582">
        <v>1051.8994700000001</v>
      </c>
      <c r="Y3582" s="7">
        <f t="shared" si="56"/>
        <v>38991</v>
      </c>
    </row>
    <row r="3583" spans="1:25" x14ac:dyDescent="0.25">
      <c r="A3583" t="s">
        <v>422</v>
      </c>
      <c r="B3583" t="s">
        <v>423</v>
      </c>
      <c r="C3583" t="s">
        <v>424</v>
      </c>
      <c r="D3583">
        <v>218</v>
      </c>
      <c r="E3583" t="s">
        <v>473</v>
      </c>
      <c r="F3583" t="s">
        <v>474</v>
      </c>
      <c r="G3583">
        <v>0</v>
      </c>
      <c r="I3583" t="s">
        <v>427</v>
      </c>
      <c r="J3583" t="s">
        <v>428</v>
      </c>
      <c r="K3583" t="s">
        <v>429</v>
      </c>
      <c r="L3583" t="s">
        <v>430</v>
      </c>
      <c r="M3583" t="s">
        <v>431</v>
      </c>
      <c r="N3583" t="s">
        <v>452</v>
      </c>
      <c r="O3583" t="s">
        <v>453</v>
      </c>
      <c r="P3583" t="s">
        <v>268</v>
      </c>
      <c r="Q3583" t="s">
        <v>269</v>
      </c>
      <c r="R3583" t="s">
        <v>434</v>
      </c>
      <c r="S3583" t="s">
        <v>435</v>
      </c>
      <c r="T3583">
        <v>2007</v>
      </c>
      <c r="X3583">
        <v>1426.4442200000001</v>
      </c>
      <c r="Y3583" s="7">
        <f t="shared" si="56"/>
        <v>39356</v>
      </c>
    </row>
    <row r="3584" spans="1:25" x14ac:dyDescent="0.25">
      <c r="A3584" t="s">
        <v>422</v>
      </c>
      <c r="B3584" t="s">
        <v>423</v>
      </c>
      <c r="C3584" t="s">
        <v>424</v>
      </c>
      <c r="D3584">
        <v>218</v>
      </c>
      <c r="E3584" t="s">
        <v>473</v>
      </c>
      <c r="F3584" t="s">
        <v>474</v>
      </c>
      <c r="G3584">
        <v>0</v>
      </c>
      <c r="I3584" t="s">
        <v>427</v>
      </c>
      <c r="J3584" t="s">
        <v>428</v>
      </c>
      <c r="K3584" t="s">
        <v>429</v>
      </c>
      <c r="L3584" t="s">
        <v>430</v>
      </c>
      <c r="M3584" t="s">
        <v>431</v>
      </c>
      <c r="N3584" t="s">
        <v>452</v>
      </c>
      <c r="O3584" t="s">
        <v>453</v>
      </c>
      <c r="P3584" t="s">
        <v>268</v>
      </c>
      <c r="Q3584" t="s">
        <v>269</v>
      </c>
      <c r="R3584" t="s">
        <v>434</v>
      </c>
      <c r="S3584" t="s">
        <v>435</v>
      </c>
      <c r="T3584">
        <v>2008</v>
      </c>
      <c r="X3584">
        <v>1310.5903900000001</v>
      </c>
      <c r="Y3584" s="7">
        <f t="shared" si="56"/>
        <v>39722</v>
      </c>
    </row>
    <row r="3585" spans="1:25" x14ac:dyDescent="0.25">
      <c r="A3585" t="s">
        <v>422</v>
      </c>
      <c r="B3585" t="s">
        <v>423</v>
      </c>
      <c r="C3585" t="s">
        <v>424</v>
      </c>
      <c r="D3585">
        <v>218</v>
      </c>
      <c r="E3585" t="s">
        <v>473</v>
      </c>
      <c r="F3585" t="s">
        <v>474</v>
      </c>
      <c r="G3585">
        <v>0</v>
      </c>
      <c r="I3585" t="s">
        <v>427</v>
      </c>
      <c r="J3585" t="s">
        <v>428</v>
      </c>
      <c r="K3585" t="s">
        <v>429</v>
      </c>
      <c r="L3585" t="s">
        <v>430</v>
      </c>
      <c r="M3585" t="s">
        <v>431</v>
      </c>
      <c r="N3585" t="s">
        <v>454</v>
      </c>
      <c r="O3585" t="s">
        <v>455</v>
      </c>
      <c r="P3585" t="s">
        <v>268</v>
      </c>
      <c r="Q3585" t="s">
        <v>269</v>
      </c>
      <c r="R3585" t="s">
        <v>434</v>
      </c>
      <c r="S3585" t="s">
        <v>435</v>
      </c>
      <c r="T3585">
        <v>2017</v>
      </c>
      <c r="X3585">
        <v>1641.2308720000001</v>
      </c>
      <c r="Y3585" s="7">
        <f t="shared" si="56"/>
        <v>43040</v>
      </c>
    </row>
    <row r="3586" spans="1:25" x14ac:dyDescent="0.25">
      <c r="A3586" t="s">
        <v>422</v>
      </c>
      <c r="B3586" t="s">
        <v>423</v>
      </c>
      <c r="C3586" t="s">
        <v>424</v>
      </c>
      <c r="D3586">
        <v>218</v>
      </c>
      <c r="E3586" t="s">
        <v>473</v>
      </c>
      <c r="F3586" t="s">
        <v>474</v>
      </c>
      <c r="G3586">
        <v>0</v>
      </c>
      <c r="I3586" t="s">
        <v>427</v>
      </c>
      <c r="J3586" t="s">
        <v>428</v>
      </c>
      <c r="K3586" t="s">
        <v>429</v>
      </c>
      <c r="L3586" t="s">
        <v>430</v>
      </c>
      <c r="M3586" t="s">
        <v>431</v>
      </c>
      <c r="N3586" t="s">
        <v>454</v>
      </c>
      <c r="O3586" t="s">
        <v>455</v>
      </c>
      <c r="P3586" t="s">
        <v>268</v>
      </c>
      <c r="Q3586" t="s">
        <v>269</v>
      </c>
      <c r="R3586" t="s">
        <v>434</v>
      </c>
      <c r="S3586" t="s">
        <v>435</v>
      </c>
      <c r="T3586">
        <v>2015</v>
      </c>
      <c r="X3586">
        <v>1331.4997519999999</v>
      </c>
      <c r="Y3586" s="7">
        <f t="shared" si="56"/>
        <v>42309</v>
      </c>
    </row>
    <row r="3587" spans="1:25" x14ac:dyDescent="0.25">
      <c r="A3587" t="s">
        <v>422</v>
      </c>
      <c r="B3587" t="s">
        <v>423</v>
      </c>
      <c r="C3587" t="s">
        <v>424</v>
      </c>
      <c r="D3587">
        <v>218</v>
      </c>
      <c r="E3587" t="s">
        <v>473</v>
      </c>
      <c r="F3587" t="s">
        <v>474</v>
      </c>
      <c r="G3587">
        <v>0</v>
      </c>
      <c r="I3587" t="s">
        <v>427</v>
      </c>
      <c r="J3587" t="s">
        <v>428</v>
      </c>
      <c r="K3587" t="s">
        <v>429</v>
      </c>
      <c r="L3587" t="s">
        <v>430</v>
      </c>
      <c r="M3587" t="s">
        <v>431</v>
      </c>
      <c r="N3587" t="s">
        <v>454</v>
      </c>
      <c r="O3587" t="s">
        <v>455</v>
      </c>
      <c r="P3587" t="s">
        <v>268</v>
      </c>
      <c r="Q3587" t="s">
        <v>269</v>
      </c>
      <c r="R3587" t="s">
        <v>434</v>
      </c>
      <c r="S3587" t="s">
        <v>435</v>
      </c>
      <c r="T3587">
        <v>2016</v>
      </c>
      <c r="X3587">
        <v>1431.8040020000001</v>
      </c>
      <c r="Y3587" s="7">
        <f t="shared" ref="Y3587:Y3650" si="57">DATE(T3587,INDEX(AC:AC,MATCH(O3587,AB:AB,0)), 1)</f>
        <v>42675</v>
      </c>
    </row>
    <row r="3588" spans="1:25" x14ac:dyDescent="0.25">
      <c r="A3588" t="s">
        <v>422</v>
      </c>
      <c r="B3588" t="s">
        <v>423</v>
      </c>
      <c r="C3588" t="s">
        <v>424</v>
      </c>
      <c r="D3588">
        <v>218</v>
      </c>
      <c r="E3588" t="s">
        <v>473</v>
      </c>
      <c r="F3588" t="s">
        <v>474</v>
      </c>
      <c r="G3588">
        <v>0</v>
      </c>
      <c r="I3588" t="s">
        <v>427</v>
      </c>
      <c r="J3588" t="s">
        <v>428</v>
      </c>
      <c r="K3588" t="s">
        <v>429</v>
      </c>
      <c r="L3588" t="s">
        <v>430</v>
      </c>
      <c r="M3588" t="s">
        <v>431</v>
      </c>
      <c r="N3588" t="s">
        <v>454</v>
      </c>
      <c r="O3588" t="s">
        <v>455</v>
      </c>
      <c r="P3588" t="s">
        <v>268</v>
      </c>
      <c r="Q3588" t="s">
        <v>269</v>
      </c>
      <c r="R3588" t="s">
        <v>434</v>
      </c>
      <c r="S3588" t="s">
        <v>435</v>
      </c>
      <c r="T3588">
        <v>2014</v>
      </c>
      <c r="X3588">
        <v>2025.7067440000001</v>
      </c>
      <c r="Y3588" s="7">
        <f t="shared" si="57"/>
        <v>41944</v>
      </c>
    </row>
    <row r="3589" spans="1:25" x14ac:dyDescent="0.25">
      <c r="A3589" t="s">
        <v>422</v>
      </c>
      <c r="B3589" t="s">
        <v>423</v>
      </c>
      <c r="C3589" t="s">
        <v>424</v>
      </c>
      <c r="D3589">
        <v>218</v>
      </c>
      <c r="E3589" t="s">
        <v>473</v>
      </c>
      <c r="F3589" t="s">
        <v>474</v>
      </c>
      <c r="G3589">
        <v>0</v>
      </c>
      <c r="I3589" t="s">
        <v>427</v>
      </c>
      <c r="J3589" t="s">
        <v>428</v>
      </c>
      <c r="K3589" t="s">
        <v>429</v>
      </c>
      <c r="L3589" t="s">
        <v>430</v>
      </c>
      <c r="M3589" t="s">
        <v>431</v>
      </c>
      <c r="N3589" t="s">
        <v>454</v>
      </c>
      <c r="O3589" t="s">
        <v>455</v>
      </c>
      <c r="P3589" t="s">
        <v>268</v>
      </c>
      <c r="Q3589" t="s">
        <v>269</v>
      </c>
      <c r="R3589" t="s">
        <v>434</v>
      </c>
      <c r="S3589" t="s">
        <v>435</v>
      </c>
      <c r="T3589">
        <v>2018</v>
      </c>
      <c r="X3589">
        <v>1654.977425</v>
      </c>
      <c r="Y3589" s="7">
        <f t="shared" si="57"/>
        <v>43405</v>
      </c>
    </row>
    <row r="3590" spans="1:25" x14ac:dyDescent="0.25">
      <c r="A3590" t="s">
        <v>422</v>
      </c>
      <c r="B3590" t="s">
        <v>423</v>
      </c>
      <c r="C3590" t="s">
        <v>424</v>
      </c>
      <c r="D3590">
        <v>218</v>
      </c>
      <c r="E3590" t="s">
        <v>473</v>
      </c>
      <c r="F3590" t="s">
        <v>474</v>
      </c>
      <c r="G3590">
        <v>0</v>
      </c>
      <c r="I3590" t="s">
        <v>427</v>
      </c>
      <c r="J3590" t="s">
        <v>428</v>
      </c>
      <c r="K3590" t="s">
        <v>429</v>
      </c>
      <c r="L3590" t="s">
        <v>430</v>
      </c>
      <c r="M3590" t="s">
        <v>431</v>
      </c>
      <c r="N3590" t="s">
        <v>454</v>
      </c>
      <c r="O3590" t="s">
        <v>455</v>
      </c>
      <c r="P3590" t="s">
        <v>268</v>
      </c>
      <c r="Q3590" t="s">
        <v>269</v>
      </c>
      <c r="R3590" t="s">
        <v>434</v>
      </c>
      <c r="S3590" t="s">
        <v>435</v>
      </c>
      <c r="T3590">
        <v>2019</v>
      </c>
      <c r="X3590">
        <v>1878.064292</v>
      </c>
      <c r="Y3590" s="7">
        <f t="shared" si="57"/>
        <v>43770</v>
      </c>
    </row>
    <row r="3591" spans="1:25" x14ac:dyDescent="0.25">
      <c r="A3591" t="s">
        <v>422</v>
      </c>
      <c r="B3591" t="s">
        <v>423</v>
      </c>
      <c r="C3591" t="s">
        <v>424</v>
      </c>
      <c r="D3591">
        <v>218</v>
      </c>
      <c r="E3591" t="s">
        <v>473</v>
      </c>
      <c r="F3591" t="s">
        <v>474</v>
      </c>
      <c r="G3591">
        <v>0</v>
      </c>
      <c r="I3591" t="s">
        <v>427</v>
      </c>
      <c r="J3591" t="s">
        <v>428</v>
      </c>
      <c r="K3591" t="s">
        <v>429</v>
      </c>
      <c r="L3591" t="s">
        <v>430</v>
      </c>
      <c r="M3591" t="s">
        <v>431</v>
      </c>
      <c r="N3591" t="s">
        <v>454</v>
      </c>
      <c r="O3591" t="s">
        <v>455</v>
      </c>
      <c r="P3591" t="s">
        <v>268</v>
      </c>
      <c r="Q3591" t="s">
        <v>269</v>
      </c>
      <c r="R3591" t="s">
        <v>434</v>
      </c>
      <c r="S3591" t="s">
        <v>435</v>
      </c>
      <c r="T3591">
        <v>2013</v>
      </c>
      <c r="X3591">
        <v>1998.39444</v>
      </c>
      <c r="Y3591" s="7">
        <f t="shared" si="57"/>
        <v>41579</v>
      </c>
    </row>
    <row r="3592" spans="1:25" x14ac:dyDescent="0.25">
      <c r="A3592" t="s">
        <v>422</v>
      </c>
      <c r="B3592" t="s">
        <v>423</v>
      </c>
      <c r="C3592" t="s">
        <v>424</v>
      </c>
      <c r="D3592">
        <v>218</v>
      </c>
      <c r="E3592" t="s">
        <v>473</v>
      </c>
      <c r="F3592" t="s">
        <v>474</v>
      </c>
      <c r="G3592">
        <v>0</v>
      </c>
      <c r="I3592" t="s">
        <v>427</v>
      </c>
      <c r="J3592" t="s">
        <v>428</v>
      </c>
      <c r="K3592" t="s">
        <v>429</v>
      </c>
      <c r="L3592" t="s">
        <v>430</v>
      </c>
      <c r="M3592" t="s">
        <v>431</v>
      </c>
      <c r="N3592" t="s">
        <v>454</v>
      </c>
      <c r="O3592" t="s">
        <v>455</v>
      </c>
      <c r="P3592" t="s">
        <v>268</v>
      </c>
      <c r="Q3592" t="s">
        <v>269</v>
      </c>
      <c r="R3592" t="s">
        <v>434</v>
      </c>
      <c r="S3592" t="s">
        <v>435</v>
      </c>
      <c r="T3592">
        <v>2011</v>
      </c>
      <c r="X3592">
        <v>1868.9727600000001</v>
      </c>
      <c r="Y3592" s="7">
        <f t="shared" si="57"/>
        <v>40848</v>
      </c>
    </row>
    <row r="3593" spans="1:25" x14ac:dyDescent="0.25">
      <c r="A3593" t="s">
        <v>422</v>
      </c>
      <c r="B3593" t="s">
        <v>423</v>
      </c>
      <c r="C3593" t="s">
        <v>424</v>
      </c>
      <c r="D3593">
        <v>218</v>
      </c>
      <c r="E3593" t="s">
        <v>473</v>
      </c>
      <c r="F3593" t="s">
        <v>474</v>
      </c>
      <c r="G3593">
        <v>0</v>
      </c>
      <c r="I3593" t="s">
        <v>427</v>
      </c>
      <c r="J3593" t="s">
        <v>428</v>
      </c>
      <c r="K3593" t="s">
        <v>429</v>
      </c>
      <c r="L3593" t="s">
        <v>430</v>
      </c>
      <c r="M3593" t="s">
        <v>431</v>
      </c>
      <c r="N3593" t="s">
        <v>454</v>
      </c>
      <c r="O3593" t="s">
        <v>455</v>
      </c>
      <c r="P3593" t="s">
        <v>268</v>
      </c>
      <c r="Q3593" t="s">
        <v>269</v>
      </c>
      <c r="R3593" t="s">
        <v>434</v>
      </c>
      <c r="S3593" t="s">
        <v>435</v>
      </c>
      <c r="T3593">
        <v>2009</v>
      </c>
      <c r="X3593">
        <v>1249.44715</v>
      </c>
      <c r="Y3593" s="7">
        <f t="shared" si="57"/>
        <v>40118</v>
      </c>
    </row>
    <row r="3594" spans="1:25" x14ac:dyDescent="0.25">
      <c r="A3594" t="s">
        <v>422</v>
      </c>
      <c r="B3594" t="s">
        <v>423</v>
      </c>
      <c r="C3594" t="s">
        <v>424</v>
      </c>
      <c r="D3594">
        <v>218</v>
      </c>
      <c r="E3594" t="s">
        <v>473</v>
      </c>
      <c r="F3594" t="s">
        <v>474</v>
      </c>
      <c r="G3594">
        <v>0</v>
      </c>
      <c r="I3594" t="s">
        <v>427</v>
      </c>
      <c r="J3594" t="s">
        <v>428</v>
      </c>
      <c r="K3594" t="s">
        <v>429</v>
      </c>
      <c r="L3594" t="s">
        <v>430</v>
      </c>
      <c r="M3594" t="s">
        <v>431</v>
      </c>
      <c r="N3594" t="s">
        <v>454</v>
      </c>
      <c r="O3594" t="s">
        <v>455</v>
      </c>
      <c r="P3594" t="s">
        <v>268</v>
      </c>
      <c r="Q3594" t="s">
        <v>269</v>
      </c>
      <c r="R3594" t="s">
        <v>434</v>
      </c>
      <c r="S3594" t="s">
        <v>435</v>
      </c>
      <c r="T3594">
        <v>2012</v>
      </c>
      <c r="X3594">
        <v>1761.8886399999999</v>
      </c>
      <c r="Y3594" s="7">
        <f t="shared" si="57"/>
        <v>41214</v>
      </c>
    </row>
    <row r="3595" spans="1:25" x14ac:dyDescent="0.25">
      <c r="A3595" t="s">
        <v>422</v>
      </c>
      <c r="B3595" t="s">
        <v>423</v>
      </c>
      <c r="C3595" t="s">
        <v>424</v>
      </c>
      <c r="D3595">
        <v>218</v>
      </c>
      <c r="E3595" t="s">
        <v>473</v>
      </c>
      <c r="F3595" t="s">
        <v>474</v>
      </c>
      <c r="G3595">
        <v>0</v>
      </c>
      <c r="I3595" t="s">
        <v>427</v>
      </c>
      <c r="J3595" t="s">
        <v>428</v>
      </c>
      <c r="K3595" t="s">
        <v>429</v>
      </c>
      <c r="L3595" t="s">
        <v>430</v>
      </c>
      <c r="M3595" t="s">
        <v>431</v>
      </c>
      <c r="N3595" t="s">
        <v>454</v>
      </c>
      <c r="O3595" t="s">
        <v>455</v>
      </c>
      <c r="P3595" t="s">
        <v>268</v>
      </c>
      <c r="Q3595" t="s">
        <v>269</v>
      </c>
      <c r="R3595" t="s">
        <v>434</v>
      </c>
      <c r="S3595" t="s">
        <v>435</v>
      </c>
      <c r="T3595">
        <v>2010</v>
      </c>
      <c r="X3595">
        <v>1489.38139</v>
      </c>
      <c r="Y3595" s="7">
        <f t="shared" si="57"/>
        <v>40483</v>
      </c>
    </row>
    <row r="3596" spans="1:25" x14ac:dyDescent="0.25">
      <c r="A3596" t="s">
        <v>422</v>
      </c>
      <c r="B3596" t="s">
        <v>423</v>
      </c>
      <c r="C3596" t="s">
        <v>424</v>
      </c>
      <c r="D3596">
        <v>218</v>
      </c>
      <c r="E3596" t="s">
        <v>473</v>
      </c>
      <c r="F3596" t="s">
        <v>474</v>
      </c>
      <c r="G3596">
        <v>0</v>
      </c>
      <c r="I3596" t="s">
        <v>427</v>
      </c>
      <c r="J3596" t="s">
        <v>428</v>
      </c>
      <c r="K3596" t="s">
        <v>429</v>
      </c>
      <c r="L3596" t="s">
        <v>430</v>
      </c>
      <c r="M3596" t="s">
        <v>431</v>
      </c>
      <c r="N3596" t="s">
        <v>454</v>
      </c>
      <c r="O3596" t="s">
        <v>455</v>
      </c>
      <c r="P3596" t="s">
        <v>268</v>
      </c>
      <c r="Q3596" t="s">
        <v>269</v>
      </c>
      <c r="R3596" t="s">
        <v>434</v>
      </c>
      <c r="S3596" t="s">
        <v>435</v>
      </c>
      <c r="T3596">
        <v>2007</v>
      </c>
      <c r="X3596">
        <v>1372.5757699999999</v>
      </c>
      <c r="Y3596" s="7">
        <f t="shared" si="57"/>
        <v>39387</v>
      </c>
    </row>
    <row r="3597" spans="1:25" x14ac:dyDescent="0.25">
      <c r="A3597" t="s">
        <v>422</v>
      </c>
      <c r="B3597" t="s">
        <v>423</v>
      </c>
      <c r="C3597" t="s">
        <v>424</v>
      </c>
      <c r="D3597">
        <v>218</v>
      </c>
      <c r="E3597" t="s">
        <v>473</v>
      </c>
      <c r="F3597" t="s">
        <v>474</v>
      </c>
      <c r="G3597">
        <v>0</v>
      </c>
      <c r="I3597" t="s">
        <v>427</v>
      </c>
      <c r="J3597" t="s">
        <v>428</v>
      </c>
      <c r="K3597" t="s">
        <v>429</v>
      </c>
      <c r="L3597" t="s">
        <v>430</v>
      </c>
      <c r="M3597" t="s">
        <v>431</v>
      </c>
      <c r="N3597" t="s">
        <v>454</v>
      </c>
      <c r="O3597" t="s">
        <v>455</v>
      </c>
      <c r="P3597" t="s">
        <v>268</v>
      </c>
      <c r="Q3597" t="s">
        <v>269</v>
      </c>
      <c r="R3597" t="s">
        <v>434</v>
      </c>
      <c r="S3597" t="s">
        <v>435</v>
      </c>
      <c r="T3597">
        <v>2006</v>
      </c>
      <c r="X3597">
        <v>1044.30567</v>
      </c>
      <c r="Y3597" s="7">
        <f t="shared" si="57"/>
        <v>39022</v>
      </c>
    </row>
    <row r="3598" spans="1:25" x14ac:dyDescent="0.25">
      <c r="A3598" t="s">
        <v>422</v>
      </c>
      <c r="B3598" t="s">
        <v>423</v>
      </c>
      <c r="C3598" t="s">
        <v>424</v>
      </c>
      <c r="D3598">
        <v>218</v>
      </c>
      <c r="E3598" t="s">
        <v>473</v>
      </c>
      <c r="F3598" t="s">
        <v>474</v>
      </c>
      <c r="G3598">
        <v>0</v>
      </c>
      <c r="I3598" t="s">
        <v>427</v>
      </c>
      <c r="J3598" t="s">
        <v>428</v>
      </c>
      <c r="K3598" t="s">
        <v>429</v>
      </c>
      <c r="L3598" t="s">
        <v>430</v>
      </c>
      <c r="M3598" t="s">
        <v>431</v>
      </c>
      <c r="N3598" t="s">
        <v>454</v>
      </c>
      <c r="O3598" t="s">
        <v>455</v>
      </c>
      <c r="P3598" t="s">
        <v>268</v>
      </c>
      <c r="Q3598" t="s">
        <v>269</v>
      </c>
      <c r="R3598" t="s">
        <v>434</v>
      </c>
      <c r="S3598" t="s">
        <v>435</v>
      </c>
      <c r="T3598">
        <v>2008</v>
      </c>
      <c r="X3598">
        <v>1062.0534</v>
      </c>
      <c r="Y3598" s="7">
        <f t="shared" si="57"/>
        <v>39753</v>
      </c>
    </row>
    <row r="3599" spans="1:25" x14ac:dyDescent="0.25">
      <c r="A3599" t="s">
        <v>422</v>
      </c>
      <c r="B3599" t="s">
        <v>423</v>
      </c>
      <c r="C3599" t="s">
        <v>424</v>
      </c>
      <c r="D3599">
        <v>218</v>
      </c>
      <c r="E3599" t="s">
        <v>473</v>
      </c>
      <c r="F3599" t="s">
        <v>474</v>
      </c>
      <c r="G3599">
        <v>0</v>
      </c>
      <c r="I3599" t="s">
        <v>427</v>
      </c>
      <c r="J3599" t="s">
        <v>428</v>
      </c>
      <c r="K3599" t="s">
        <v>429</v>
      </c>
      <c r="L3599" t="s">
        <v>430</v>
      </c>
      <c r="M3599" t="s">
        <v>431</v>
      </c>
      <c r="N3599" t="s">
        <v>456</v>
      </c>
      <c r="O3599" t="s">
        <v>457</v>
      </c>
      <c r="P3599" t="s">
        <v>268</v>
      </c>
      <c r="Q3599" t="s">
        <v>269</v>
      </c>
      <c r="R3599" t="s">
        <v>434</v>
      </c>
      <c r="S3599" t="s">
        <v>435</v>
      </c>
      <c r="T3599">
        <v>2014</v>
      </c>
      <c r="X3599">
        <v>1662.308994</v>
      </c>
      <c r="Y3599" s="7">
        <f t="shared" si="57"/>
        <v>41974</v>
      </c>
    </row>
    <row r="3600" spans="1:25" x14ac:dyDescent="0.25">
      <c r="A3600" t="s">
        <v>422</v>
      </c>
      <c r="B3600" t="s">
        <v>423</v>
      </c>
      <c r="C3600" t="s">
        <v>424</v>
      </c>
      <c r="D3600">
        <v>218</v>
      </c>
      <c r="E3600" t="s">
        <v>473</v>
      </c>
      <c r="F3600" t="s">
        <v>474</v>
      </c>
      <c r="G3600">
        <v>0</v>
      </c>
      <c r="I3600" t="s">
        <v>427</v>
      </c>
      <c r="J3600" t="s">
        <v>428</v>
      </c>
      <c r="K3600" t="s">
        <v>429</v>
      </c>
      <c r="L3600" t="s">
        <v>430</v>
      </c>
      <c r="M3600" t="s">
        <v>431</v>
      </c>
      <c r="N3600" t="s">
        <v>456</v>
      </c>
      <c r="O3600" t="s">
        <v>457</v>
      </c>
      <c r="P3600" t="s">
        <v>268</v>
      </c>
      <c r="Q3600" t="s">
        <v>269</v>
      </c>
      <c r="R3600" t="s">
        <v>434</v>
      </c>
      <c r="S3600" t="s">
        <v>435</v>
      </c>
      <c r="T3600">
        <v>2018</v>
      </c>
      <c r="X3600">
        <v>1711.1607839999999</v>
      </c>
      <c r="Y3600" s="7">
        <f t="shared" si="57"/>
        <v>43435</v>
      </c>
    </row>
    <row r="3601" spans="1:25" x14ac:dyDescent="0.25">
      <c r="A3601" t="s">
        <v>422</v>
      </c>
      <c r="B3601" t="s">
        <v>423</v>
      </c>
      <c r="C3601" t="s">
        <v>424</v>
      </c>
      <c r="D3601">
        <v>218</v>
      </c>
      <c r="E3601" t="s">
        <v>473</v>
      </c>
      <c r="F3601" t="s">
        <v>474</v>
      </c>
      <c r="G3601">
        <v>0</v>
      </c>
      <c r="I3601" t="s">
        <v>427</v>
      </c>
      <c r="J3601" t="s">
        <v>428</v>
      </c>
      <c r="K3601" t="s">
        <v>429</v>
      </c>
      <c r="L3601" t="s">
        <v>430</v>
      </c>
      <c r="M3601" t="s">
        <v>431</v>
      </c>
      <c r="N3601" t="s">
        <v>456</v>
      </c>
      <c r="O3601" t="s">
        <v>457</v>
      </c>
      <c r="P3601" t="s">
        <v>268</v>
      </c>
      <c r="Q3601" t="s">
        <v>269</v>
      </c>
      <c r="R3601" t="s">
        <v>434</v>
      </c>
      <c r="S3601" t="s">
        <v>435</v>
      </c>
      <c r="T3601">
        <v>2016</v>
      </c>
      <c r="X3601">
        <v>1587.4630979999999</v>
      </c>
      <c r="Y3601" s="7">
        <f t="shared" si="57"/>
        <v>42705</v>
      </c>
    </row>
    <row r="3602" spans="1:25" x14ac:dyDescent="0.25">
      <c r="A3602" t="s">
        <v>422</v>
      </c>
      <c r="B3602" t="s">
        <v>423</v>
      </c>
      <c r="C3602" t="s">
        <v>424</v>
      </c>
      <c r="D3602">
        <v>218</v>
      </c>
      <c r="E3602" t="s">
        <v>473</v>
      </c>
      <c r="F3602" t="s">
        <v>474</v>
      </c>
      <c r="G3602">
        <v>0</v>
      </c>
      <c r="I3602" t="s">
        <v>427</v>
      </c>
      <c r="J3602" t="s">
        <v>428</v>
      </c>
      <c r="K3602" t="s">
        <v>429</v>
      </c>
      <c r="L3602" t="s">
        <v>430</v>
      </c>
      <c r="M3602" t="s">
        <v>431</v>
      </c>
      <c r="N3602" t="s">
        <v>456</v>
      </c>
      <c r="O3602" t="s">
        <v>457</v>
      </c>
      <c r="P3602" t="s">
        <v>268</v>
      </c>
      <c r="Q3602" t="s">
        <v>269</v>
      </c>
      <c r="R3602" t="s">
        <v>434</v>
      </c>
      <c r="S3602" t="s">
        <v>435</v>
      </c>
      <c r="T3602">
        <v>2015</v>
      </c>
      <c r="X3602">
        <v>1337.8431439999999</v>
      </c>
      <c r="Y3602" s="7">
        <f t="shared" si="57"/>
        <v>42339</v>
      </c>
    </row>
    <row r="3603" spans="1:25" x14ac:dyDescent="0.25">
      <c r="A3603" t="s">
        <v>422</v>
      </c>
      <c r="B3603" t="s">
        <v>423</v>
      </c>
      <c r="C3603" t="s">
        <v>424</v>
      </c>
      <c r="D3603">
        <v>218</v>
      </c>
      <c r="E3603" t="s">
        <v>473</v>
      </c>
      <c r="F3603" t="s">
        <v>474</v>
      </c>
      <c r="G3603">
        <v>0</v>
      </c>
      <c r="I3603" t="s">
        <v>427</v>
      </c>
      <c r="J3603" t="s">
        <v>428</v>
      </c>
      <c r="K3603" t="s">
        <v>429</v>
      </c>
      <c r="L3603" t="s">
        <v>430</v>
      </c>
      <c r="M3603" t="s">
        <v>431</v>
      </c>
      <c r="N3603" t="s">
        <v>456</v>
      </c>
      <c r="O3603" t="s">
        <v>457</v>
      </c>
      <c r="P3603" t="s">
        <v>268</v>
      </c>
      <c r="Q3603" t="s">
        <v>269</v>
      </c>
      <c r="R3603" t="s">
        <v>434</v>
      </c>
      <c r="S3603" t="s">
        <v>435</v>
      </c>
      <c r="T3603">
        <v>2017</v>
      </c>
      <c r="X3603">
        <v>1762.4045180000001</v>
      </c>
      <c r="Y3603" s="7">
        <f t="shared" si="57"/>
        <v>43070</v>
      </c>
    </row>
    <row r="3604" spans="1:25" x14ac:dyDescent="0.25">
      <c r="A3604" t="s">
        <v>422</v>
      </c>
      <c r="B3604" t="s">
        <v>423</v>
      </c>
      <c r="C3604" t="s">
        <v>424</v>
      </c>
      <c r="D3604">
        <v>218</v>
      </c>
      <c r="E3604" t="s">
        <v>473</v>
      </c>
      <c r="F3604" t="s">
        <v>474</v>
      </c>
      <c r="G3604">
        <v>0</v>
      </c>
      <c r="I3604" t="s">
        <v>427</v>
      </c>
      <c r="J3604" t="s">
        <v>428</v>
      </c>
      <c r="K3604" t="s">
        <v>429</v>
      </c>
      <c r="L3604" t="s">
        <v>430</v>
      </c>
      <c r="M3604" t="s">
        <v>431</v>
      </c>
      <c r="N3604" t="s">
        <v>456</v>
      </c>
      <c r="O3604" t="s">
        <v>457</v>
      </c>
      <c r="P3604" t="s">
        <v>268</v>
      </c>
      <c r="Q3604" t="s">
        <v>269</v>
      </c>
      <c r="R3604" t="s">
        <v>434</v>
      </c>
      <c r="S3604" t="s">
        <v>435</v>
      </c>
      <c r="T3604">
        <v>2019</v>
      </c>
      <c r="X3604">
        <v>2020.1310249999999</v>
      </c>
      <c r="Y3604" s="7">
        <f t="shared" si="57"/>
        <v>43800</v>
      </c>
    </row>
    <row r="3605" spans="1:25" x14ac:dyDescent="0.25">
      <c r="A3605" t="s">
        <v>422</v>
      </c>
      <c r="B3605" t="s">
        <v>423</v>
      </c>
      <c r="C3605" t="s">
        <v>424</v>
      </c>
      <c r="D3605">
        <v>218</v>
      </c>
      <c r="E3605" t="s">
        <v>473</v>
      </c>
      <c r="F3605" t="s">
        <v>474</v>
      </c>
      <c r="G3605">
        <v>0</v>
      </c>
      <c r="I3605" t="s">
        <v>427</v>
      </c>
      <c r="J3605" t="s">
        <v>428</v>
      </c>
      <c r="K3605" t="s">
        <v>429</v>
      </c>
      <c r="L3605" t="s">
        <v>430</v>
      </c>
      <c r="M3605" t="s">
        <v>431</v>
      </c>
      <c r="N3605" t="s">
        <v>456</v>
      </c>
      <c r="O3605" t="s">
        <v>457</v>
      </c>
      <c r="P3605" t="s">
        <v>268</v>
      </c>
      <c r="Q3605" t="s">
        <v>269</v>
      </c>
      <c r="R3605" t="s">
        <v>434</v>
      </c>
      <c r="S3605" t="s">
        <v>435</v>
      </c>
      <c r="T3605">
        <v>2013</v>
      </c>
      <c r="X3605">
        <v>2175.9921199999999</v>
      </c>
      <c r="Y3605" s="7">
        <f t="shared" si="57"/>
        <v>41609</v>
      </c>
    </row>
    <row r="3606" spans="1:25" x14ac:dyDescent="0.25">
      <c r="A3606" t="s">
        <v>422</v>
      </c>
      <c r="B3606" t="s">
        <v>423</v>
      </c>
      <c r="C3606" t="s">
        <v>424</v>
      </c>
      <c r="D3606">
        <v>218</v>
      </c>
      <c r="E3606" t="s">
        <v>473</v>
      </c>
      <c r="F3606" t="s">
        <v>474</v>
      </c>
      <c r="G3606">
        <v>0</v>
      </c>
      <c r="I3606" t="s">
        <v>427</v>
      </c>
      <c r="J3606" t="s">
        <v>428</v>
      </c>
      <c r="K3606" t="s">
        <v>429</v>
      </c>
      <c r="L3606" t="s">
        <v>430</v>
      </c>
      <c r="M3606" t="s">
        <v>431</v>
      </c>
      <c r="N3606" t="s">
        <v>456</v>
      </c>
      <c r="O3606" t="s">
        <v>457</v>
      </c>
      <c r="P3606" t="s">
        <v>268</v>
      </c>
      <c r="Q3606" t="s">
        <v>269</v>
      </c>
      <c r="R3606" t="s">
        <v>434</v>
      </c>
      <c r="S3606" t="s">
        <v>435</v>
      </c>
      <c r="T3606">
        <v>2010</v>
      </c>
      <c r="X3606">
        <v>1726.2823699999999</v>
      </c>
      <c r="Y3606" s="7">
        <f t="shared" si="57"/>
        <v>40513</v>
      </c>
    </row>
    <row r="3607" spans="1:25" x14ac:dyDescent="0.25">
      <c r="A3607" t="s">
        <v>422</v>
      </c>
      <c r="B3607" t="s">
        <v>423</v>
      </c>
      <c r="C3607" t="s">
        <v>424</v>
      </c>
      <c r="D3607">
        <v>218</v>
      </c>
      <c r="E3607" t="s">
        <v>473</v>
      </c>
      <c r="F3607" t="s">
        <v>474</v>
      </c>
      <c r="G3607">
        <v>0</v>
      </c>
      <c r="I3607" t="s">
        <v>427</v>
      </c>
      <c r="J3607" t="s">
        <v>428</v>
      </c>
      <c r="K3607" t="s">
        <v>429</v>
      </c>
      <c r="L3607" t="s">
        <v>430</v>
      </c>
      <c r="M3607" t="s">
        <v>431</v>
      </c>
      <c r="N3607" t="s">
        <v>456</v>
      </c>
      <c r="O3607" t="s">
        <v>457</v>
      </c>
      <c r="P3607" t="s">
        <v>268</v>
      </c>
      <c r="Q3607" t="s">
        <v>269</v>
      </c>
      <c r="R3607" t="s">
        <v>434</v>
      </c>
      <c r="S3607" t="s">
        <v>435</v>
      </c>
      <c r="T3607">
        <v>2012</v>
      </c>
      <c r="X3607">
        <v>2051.1806700000002</v>
      </c>
      <c r="Y3607" s="7">
        <f t="shared" si="57"/>
        <v>41244</v>
      </c>
    </row>
    <row r="3608" spans="1:25" x14ac:dyDescent="0.25">
      <c r="A3608" t="s">
        <v>422</v>
      </c>
      <c r="B3608" t="s">
        <v>423</v>
      </c>
      <c r="C3608" t="s">
        <v>424</v>
      </c>
      <c r="D3608">
        <v>218</v>
      </c>
      <c r="E3608" t="s">
        <v>473</v>
      </c>
      <c r="F3608" t="s">
        <v>474</v>
      </c>
      <c r="G3608">
        <v>0</v>
      </c>
      <c r="I3608" t="s">
        <v>427</v>
      </c>
      <c r="J3608" t="s">
        <v>428</v>
      </c>
      <c r="K3608" t="s">
        <v>429</v>
      </c>
      <c r="L3608" t="s">
        <v>430</v>
      </c>
      <c r="M3608" t="s">
        <v>431</v>
      </c>
      <c r="N3608" t="s">
        <v>456</v>
      </c>
      <c r="O3608" t="s">
        <v>457</v>
      </c>
      <c r="P3608" t="s">
        <v>268</v>
      </c>
      <c r="Q3608" t="s">
        <v>269</v>
      </c>
      <c r="R3608" t="s">
        <v>434</v>
      </c>
      <c r="S3608" t="s">
        <v>435</v>
      </c>
      <c r="T3608">
        <v>2009</v>
      </c>
      <c r="X3608">
        <v>1467.5170599999999</v>
      </c>
      <c r="Y3608" s="7">
        <f t="shared" si="57"/>
        <v>40148</v>
      </c>
    </row>
    <row r="3609" spans="1:25" x14ac:dyDescent="0.25">
      <c r="A3609" t="s">
        <v>422</v>
      </c>
      <c r="B3609" t="s">
        <v>423</v>
      </c>
      <c r="C3609" t="s">
        <v>424</v>
      </c>
      <c r="D3609">
        <v>218</v>
      </c>
      <c r="E3609" t="s">
        <v>473</v>
      </c>
      <c r="F3609" t="s">
        <v>474</v>
      </c>
      <c r="G3609">
        <v>0</v>
      </c>
      <c r="I3609" t="s">
        <v>427</v>
      </c>
      <c r="J3609" t="s">
        <v>428</v>
      </c>
      <c r="K3609" t="s">
        <v>429</v>
      </c>
      <c r="L3609" t="s">
        <v>430</v>
      </c>
      <c r="M3609" t="s">
        <v>431</v>
      </c>
      <c r="N3609" t="s">
        <v>456</v>
      </c>
      <c r="O3609" t="s">
        <v>457</v>
      </c>
      <c r="P3609" t="s">
        <v>268</v>
      </c>
      <c r="Q3609" t="s">
        <v>269</v>
      </c>
      <c r="R3609" t="s">
        <v>434</v>
      </c>
      <c r="S3609" t="s">
        <v>435</v>
      </c>
      <c r="T3609">
        <v>2011</v>
      </c>
      <c r="X3609">
        <v>1975.16302</v>
      </c>
      <c r="Y3609" s="7">
        <f t="shared" si="57"/>
        <v>40878</v>
      </c>
    </row>
    <row r="3610" spans="1:25" x14ac:dyDescent="0.25">
      <c r="A3610" t="s">
        <v>422</v>
      </c>
      <c r="B3610" t="s">
        <v>423</v>
      </c>
      <c r="C3610" t="s">
        <v>424</v>
      </c>
      <c r="D3610">
        <v>218</v>
      </c>
      <c r="E3610" t="s">
        <v>473</v>
      </c>
      <c r="F3610" t="s">
        <v>474</v>
      </c>
      <c r="G3610">
        <v>0</v>
      </c>
      <c r="I3610" t="s">
        <v>427</v>
      </c>
      <c r="J3610" t="s">
        <v>428</v>
      </c>
      <c r="K3610" t="s">
        <v>429</v>
      </c>
      <c r="L3610" t="s">
        <v>430</v>
      </c>
      <c r="M3610" t="s">
        <v>431</v>
      </c>
      <c r="N3610" t="s">
        <v>456</v>
      </c>
      <c r="O3610" t="s">
        <v>457</v>
      </c>
      <c r="P3610" t="s">
        <v>268</v>
      </c>
      <c r="Q3610" t="s">
        <v>269</v>
      </c>
      <c r="R3610" t="s">
        <v>434</v>
      </c>
      <c r="S3610" t="s">
        <v>435</v>
      </c>
      <c r="T3610">
        <v>2006</v>
      </c>
      <c r="X3610">
        <v>1012.6364</v>
      </c>
      <c r="Y3610" s="7">
        <f t="shared" si="57"/>
        <v>39052</v>
      </c>
    </row>
    <row r="3611" spans="1:25" x14ac:dyDescent="0.25">
      <c r="A3611" t="s">
        <v>422</v>
      </c>
      <c r="B3611" t="s">
        <v>423</v>
      </c>
      <c r="C3611" t="s">
        <v>424</v>
      </c>
      <c r="D3611">
        <v>218</v>
      </c>
      <c r="E3611" t="s">
        <v>473</v>
      </c>
      <c r="F3611" t="s">
        <v>474</v>
      </c>
      <c r="G3611">
        <v>0</v>
      </c>
      <c r="I3611" t="s">
        <v>427</v>
      </c>
      <c r="J3611" t="s">
        <v>428</v>
      </c>
      <c r="K3611" t="s">
        <v>429</v>
      </c>
      <c r="L3611" t="s">
        <v>430</v>
      </c>
      <c r="M3611" t="s">
        <v>431</v>
      </c>
      <c r="N3611" t="s">
        <v>456</v>
      </c>
      <c r="O3611" t="s">
        <v>457</v>
      </c>
      <c r="P3611" t="s">
        <v>268</v>
      </c>
      <c r="Q3611" t="s">
        <v>269</v>
      </c>
      <c r="R3611" t="s">
        <v>434</v>
      </c>
      <c r="S3611" t="s">
        <v>435</v>
      </c>
      <c r="T3611">
        <v>2007</v>
      </c>
      <c r="X3611">
        <v>1464.73605</v>
      </c>
      <c r="Y3611" s="7">
        <f t="shared" si="57"/>
        <v>39417</v>
      </c>
    </row>
    <row r="3612" spans="1:25" x14ac:dyDescent="0.25">
      <c r="A3612" t="s">
        <v>422</v>
      </c>
      <c r="B3612" t="s">
        <v>423</v>
      </c>
      <c r="C3612" t="s">
        <v>424</v>
      </c>
      <c r="D3612">
        <v>218</v>
      </c>
      <c r="E3612" t="s">
        <v>473</v>
      </c>
      <c r="F3612" t="s">
        <v>474</v>
      </c>
      <c r="G3612">
        <v>0</v>
      </c>
      <c r="I3612" t="s">
        <v>427</v>
      </c>
      <c r="J3612" t="s">
        <v>428</v>
      </c>
      <c r="K3612" t="s">
        <v>429</v>
      </c>
      <c r="L3612" t="s">
        <v>430</v>
      </c>
      <c r="M3612" t="s">
        <v>431</v>
      </c>
      <c r="N3612" t="s">
        <v>456</v>
      </c>
      <c r="O3612" t="s">
        <v>457</v>
      </c>
      <c r="P3612" t="s">
        <v>268</v>
      </c>
      <c r="Q3612" t="s">
        <v>269</v>
      </c>
      <c r="R3612" t="s">
        <v>434</v>
      </c>
      <c r="S3612" t="s">
        <v>435</v>
      </c>
      <c r="T3612">
        <v>2008</v>
      </c>
      <c r="X3612">
        <v>918.33213999999998</v>
      </c>
      <c r="Y3612" s="7">
        <f t="shared" si="57"/>
        <v>39783</v>
      </c>
    </row>
    <row r="3613" spans="1:25" x14ac:dyDescent="0.25">
      <c r="A3613" t="s">
        <v>422</v>
      </c>
      <c r="B3613" t="s">
        <v>423</v>
      </c>
      <c r="C3613" t="s">
        <v>424</v>
      </c>
      <c r="D3613">
        <v>222</v>
      </c>
      <c r="E3613" t="s">
        <v>475</v>
      </c>
      <c r="F3613" t="s">
        <v>476</v>
      </c>
      <c r="G3613">
        <v>0</v>
      </c>
      <c r="I3613" t="s">
        <v>427</v>
      </c>
      <c r="J3613" t="s">
        <v>428</v>
      </c>
      <c r="K3613" t="s">
        <v>429</v>
      </c>
      <c r="L3613" t="s">
        <v>430</v>
      </c>
      <c r="M3613" t="s">
        <v>431</v>
      </c>
      <c r="N3613" t="s">
        <v>432</v>
      </c>
      <c r="O3613" t="s">
        <v>433</v>
      </c>
      <c r="P3613" t="s">
        <v>268</v>
      </c>
      <c r="Q3613" t="s">
        <v>269</v>
      </c>
      <c r="R3613" t="s">
        <v>434</v>
      </c>
      <c r="S3613" t="s">
        <v>435</v>
      </c>
      <c r="T3613">
        <v>2014</v>
      </c>
      <c r="X3613">
        <v>404.7</v>
      </c>
      <c r="Y3613" s="7">
        <f t="shared" si="57"/>
        <v>41640</v>
      </c>
    </row>
    <row r="3614" spans="1:25" x14ac:dyDescent="0.25">
      <c r="A3614" t="s">
        <v>422</v>
      </c>
      <c r="B3614" t="s">
        <v>423</v>
      </c>
      <c r="C3614" t="s">
        <v>424</v>
      </c>
      <c r="D3614">
        <v>222</v>
      </c>
      <c r="E3614" t="s">
        <v>475</v>
      </c>
      <c r="F3614" t="s">
        <v>476</v>
      </c>
      <c r="G3614">
        <v>0</v>
      </c>
      <c r="I3614" t="s">
        <v>427</v>
      </c>
      <c r="J3614" t="s">
        <v>428</v>
      </c>
      <c r="K3614" t="s">
        <v>429</v>
      </c>
      <c r="L3614" t="s">
        <v>430</v>
      </c>
      <c r="M3614" t="s">
        <v>431</v>
      </c>
      <c r="N3614" t="s">
        <v>432</v>
      </c>
      <c r="O3614" t="s">
        <v>433</v>
      </c>
      <c r="P3614" t="s">
        <v>268</v>
      </c>
      <c r="Q3614" t="s">
        <v>269</v>
      </c>
      <c r="R3614" t="s">
        <v>434</v>
      </c>
      <c r="S3614" t="s">
        <v>435</v>
      </c>
      <c r="T3614">
        <v>2020</v>
      </c>
      <c r="X3614">
        <v>509.84</v>
      </c>
      <c r="Y3614" s="7">
        <f t="shared" si="57"/>
        <v>43831</v>
      </c>
    </row>
    <row r="3615" spans="1:25" x14ac:dyDescent="0.25">
      <c r="A3615" t="s">
        <v>422</v>
      </c>
      <c r="B3615" t="s">
        <v>423</v>
      </c>
      <c r="C3615" t="s">
        <v>424</v>
      </c>
      <c r="D3615">
        <v>222</v>
      </c>
      <c r="E3615" t="s">
        <v>475</v>
      </c>
      <c r="F3615" t="s">
        <v>476</v>
      </c>
      <c r="G3615">
        <v>0</v>
      </c>
      <c r="I3615" t="s">
        <v>427</v>
      </c>
      <c r="J3615" t="s">
        <v>428</v>
      </c>
      <c r="K3615" t="s">
        <v>429</v>
      </c>
      <c r="L3615" t="s">
        <v>430</v>
      </c>
      <c r="M3615" t="s">
        <v>431</v>
      </c>
      <c r="N3615" t="s">
        <v>432</v>
      </c>
      <c r="O3615" t="s">
        <v>433</v>
      </c>
      <c r="P3615" t="s">
        <v>268</v>
      </c>
      <c r="Q3615" t="s">
        <v>269</v>
      </c>
      <c r="R3615" t="s">
        <v>434</v>
      </c>
      <c r="S3615" t="s">
        <v>435</v>
      </c>
      <c r="T3615">
        <v>2018</v>
      </c>
      <c r="X3615">
        <v>500.02</v>
      </c>
      <c r="Y3615" s="7">
        <f t="shared" si="57"/>
        <v>43101</v>
      </c>
    </row>
    <row r="3616" spans="1:25" x14ac:dyDescent="0.25">
      <c r="A3616" t="s">
        <v>422</v>
      </c>
      <c r="B3616" t="s">
        <v>423</v>
      </c>
      <c r="C3616" t="s">
        <v>424</v>
      </c>
      <c r="D3616">
        <v>222</v>
      </c>
      <c r="E3616" t="s">
        <v>475</v>
      </c>
      <c r="F3616" t="s">
        <v>476</v>
      </c>
      <c r="G3616">
        <v>0</v>
      </c>
      <c r="I3616" t="s">
        <v>427</v>
      </c>
      <c r="J3616" t="s">
        <v>428</v>
      </c>
      <c r="K3616" t="s">
        <v>429</v>
      </c>
      <c r="L3616" t="s">
        <v>430</v>
      </c>
      <c r="M3616" t="s">
        <v>431</v>
      </c>
      <c r="N3616" t="s">
        <v>432</v>
      </c>
      <c r="O3616" t="s">
        <v>433</v>
      </c>
      <c r="P3616" t="s">
        <v>268</v>
      </c>
      <c r="Q3616" t="s">
        <v>269</v>
      </c>
      <c r="R3616" t="s">
        <v>434</v>
      </c>
      <c r="S3616" t="s">
        <v>435</v>
      </c>
      <c r="T3616">
        <v>2019</v>
      </c>
      <c r="X3616">
        <v>483.36</v>
      </c>
      <c r="Y3616" s="7">
        <f t="shared" si="57"/>
        <v>43466</v>
      </c>
    </row>
    <row r="3617" spans="1:25" x14ac:dyDescent="0.25">
      <c r="A3617" t="s">
        <v>422</v>
      </c>
      <c r="B3617" t="s">
        <v>423</v>
      </c>
      <c r="C3617" t="s">
        <v>424</v>
      </c>
      <c r="D3617">
        <v>222</v>
      </c>
      <c r="E3617" t="s">
        <v>475</v>
      </c>
      <c r="F3617" t="s">
        <v>476</v>
      </c>
      <c r="G3617">
        <v>0</v>
      </c>
      <c r="I3617" t="s">
        <v>427</v>
      </c>
      <c r="J3617" t="s">
        <v>428</v>
      </c>
      <c r="K3617" t="s">
        <v>429</v>
      </c>
      <c r="L3617" t="s">
        <v>430</v>
      </c>
      <c r="M3617" t="s">
        <v>431</v>
      </c>
      <c r="N3617" t="s">
        <v>432</v>
      </c>
      <c r="O3617" t="s">
        <v>433</v>
      </c>
      <c r="P3617" t="s">
        <v>268</v>
      </c>
      <c r="Q3617" t="s">
        <v>269</v>
      </c>
      <c r="R3617" t="s">
        <v>434</v>
      </c>
      <c r="S3617" t="s">
        <v>435</v>
      </c>
      <c r="T3617">
        <v>2015</v>
      </c>
      <c r="X3617">
        <v>425.66455200000001</v>
      </c>
      <c r="Y3617" s="7">
        <f t="shared" si="57"/>
        <v>42005</v>
      </c>
    </row>
    <row r="3618" spans="1:25" x14ac:dyDescent="0.25">
      <c r="A3618" t="s">
        <v>422</v>
      </c>
      <c r="B3618" t="s">
        <v>423</v>
      </c>
      <c r="C3618" t="s">
        <v>424</v>
      </c>
      <c r="D3618">
        <v>222</v>
      </c>
      <c r="E3618" t="s">
        <v>475</v>
      </c>
      <c r="F3618" t="s">
        <v>476</v>
      </c>
      <c r="G3618">
        <v>0</v>
      </c>
      <c r="I3618" t="s">
        <v>427</v>
      </c>
      <c r="J3618" t="s">
        <v>428</v>
      </c>
      <c r="K3618" t="s">
        <v>429</v>
      </c>
      <c r="L3618" t="s">
        <v>430</v>
      </c>
      <c r="M3618" t="s">
        <v>431</v>
      </c>
      <c r="N3618" t="s">
        <v>432</v>
      </c>
      <c r="O3618" t="s">
        <v>433</v>
      </c>
      <c r="P3618" t="s">
        <v>268</v>
      </c>
      <c r="Q3618" t="s">
        <v>269</v>
      </c>
      <c r="R3618" t="s">
        <v>434</v>
      </c>
      <c r="S3618" t="s">
        <v>435</v>
      </c>
      <c r="T3618">
        <v>2013</v>
      </c>
      <c r="X3618">
        <v>478.83</v>
      </c>
      <c r="Y3618" s="7">
        <f t="shared" si="57"/>
        <v>41275</v>
      </c>
    </row>
    <row r="3619" spans="1:25" x14ac:dyDescent="0.25">
      <c r="A3619" t="s">
        <v>422</v>
      </c>
      <c r="B3619" t="s">
        <v>423</v>
      </c>
      <c r="C3619" t="s">
        <v>424</v>
      </c>
      <c r="D3619">
        <v>222</v>
      </c>
      <c r="E3619" t="s">
        <v>475</v>
      </c>
      <c r="F3619" t="s">
        <v>476</v>
      </c>
      <c r="G3619">
        <v>0</v>
      </c>
      <c r="I3619" t="s">
        <v>427</v>
      </c>
      <c r="J3619" t="s">
        <v>428</v>
      </c>
      <c r="K3619" t="s">
        <v>429</v>
      </c>
      <c r="L3619" t="s">
        <v>430</v>
      </c>
      <c r="M3619" t="s">
        <v>431</v>
      </c>
      <c r="N3619" t="s">
        <v>432</v>
      </c>
      <c r="O3619" t="s">
        <v>433</v>
      </c>
      <c r="P3619" t="s">
        <v>268</v>
      </c>
      <c r="Q3619" t="s">
        <v>269</v>
      </c>
      <c r="R3619" t="s">
        <v>434</v>
      </c>
      <c r="S3619" t="s">
        <v>435</v>
      </c>
      <c r="T3619">
        <v>2016</v>
      </c>
      <c r="X3619">
        <v>410.62</v>
      </c>
      <c r="Y3619" s="7">
        <f t="shared" si="57"/>
        <v>42370</v>
      </c>
    </row>
    <row r="3620" spans="1:25" x14ac:dyDescent="0.25">
      <c r="A3620" t="s">
        <v>422</v>
      </c>
      <c r="B3620" t="s">
        <v>423</v>
      </c>
      <c r="C3620" t="s">
        <v>424</v>
      </c>
      <c r="D3620">
        <v>222</v>
      </c>
      <c r="E3620" t="s">
        <v>475</v>
      </c>
      <c r="F3620" t="s">
        <v>476</v>
      </c>
      <c r="G3620">
        <v>0</v>
      </c>
      <c r="I3620" t="s">
        <v>427</v>
      </c>
      <c r="J3620" t="s">
        <v>428</v>
      </c>
      <c r="K3620" t="s">
        <v>429</v>
      </c>
      <c r="L3620" t="s">
        <v>430</v>
      </c>
      <c r="M3620" t="s">
        <v>431</v>
      </c>
      <c r="N3620" t="s">
        <v>432</v>
      </c>
      <c r="O3620" t="s">
        <v>433</v>
      </c>
      <c r="P3620" t="s">
        <v>268</v>
      </c>
      <c r="Q3620" t="s">
        <v>269</v>
      </c>
      <c r="R3620" t="s">
        <v>434</v>
      </c>
      <c r="S3620" t="s">
        <v>435</v>
      </c>
      <c r="T3620">
        <v>2017</v>
      </c>
      <c r="X3620">
        <v>426.17</v>
      </c>
      <c r="Y3620" s="7">
        <f t="shared" si="57"/>
        <v>42736</v>
      </c>
    </row>
    <row r="3621" spans="1:25" x14ac:dyDescent="0.25">
      <c r="A3621" t="s">
        <v>422</v>
      </c>
      <c r="B3621" t="s">
        <v>423</v>
      </c>
      <c r="C3621" t="s">
        <v>424</v>
      </c>
      <c r="D3621">
        <v>222</v>
      </c>
      <c r="E3621" t="s">
        <v>475</v>
      </c>
      <c r="F3621" t="s">
        <v>476</v>
      </c>
      <c r="G3621">
        <v>0</v>
      </c>
      <c r="I3621" t="s">
        <v>427</v>
      </c>
      <c r="J3621" t="s">
        <v>428</v>
      </c>
      <c r="K3621" t="s">
        <v>429</v>
      </c>
      <c r="L3621" t="s">
        <v>430</v>
      </c>
      <c r="M3621" t="s">
        <v>431</v>
      </c>
      <c r="N3621" t="s">
        <v>432</v>
      </c>
      <c r="O3621" t="s">
        <v>433</v>
      </c>
      <c r="P3621" t="s">
        <v>268</v>
      </c>
      <c r="Q3621" t="s">
        <v>269</v>
      </c>
      <c r="R3621" t="s">
        <v>434</v>
      </c>
      <c r="S3621" t="s">
        <v>435</v>
      </c>
      <c r="T3621">
        <v>2009</v>
      </c>
      <c r="X3621">
        <v>316.8</v>
      </c>
      <c r="Y3621" s="7">
        <f t="shared" si="57"/>
        <v>39814</v>
      </c>
    </row>
    <row r="3622" spans="1:25" x14ac:dyDescent="0.25">
      <c r="A3622" t="s">
        <v>422</v>
      </c>
      <c r="B3622" t="s">
        <v>423</v>
      </c>
      <c r="C3622" t="s">
        <v>424</v>
      </c>
      <c r="D3622">
        <v>222</v>
      </c>
      <c r="E3622" t="s">
        <v>475</v>
      </c>
      <c r="F3622" t="s">
        <v>476</v>
      </c>
      <c r="G3622">
        <v>0</v>
      </c>
      <c r="I3622" t="s">
        <v>427</v>
      </c>
      <c r="J3622" t="s">
        <v>428</v>
      </c>
      <c r="K3622" t="s">
        <v>429</v>
      </c>
      <c r="L3622" t="s">
        <v>430</v>
      </c>
      <c r="M3622" t="s">
        <v>431</v>
      </c>
      <c r="N3622" t="s">
        <v>432</v>
      </c>
      <c r="O3622" t="s">
        <v>433</v>
      </c>
      <c r="P3622" t="s">
        <v>268</v>
      </c>
      <c r="Q3622" t="s">
        <v>269</v>
      </c>
      <c r="R3622" t="s">
        <v>434</v>
      </c>
      <c r="S3622" t="s">
        <v>435</v>
      </c>
      <c r="T3622">
        <v>2012</v>
      </c>
      <c r="X3622">
        <v>448.69</v>
      </c>
      <c r="Y3622" s="7">
        <f t="shared" si="57"/>
        <v>40909</v>
      </c>
    </row>
    <row r="3623" spans="1:25" x14ac:dyDescent="0.25">
      <c r="A3623" t="s">
        <v>422</v>
      </c>
      <c r="B3623" t="s">
        <v>423</v>
      </c>
      <c r="C3623" t="s">
        <v>424</v>
      </c>
      <c r="D3623">
        <v>222</v>
      </c>
      <c r="E3623" t="s">
        <v>475</v>
      </c>
      <c r="F3623" t="s">
        <v>476</v>
      </c>
      <c r="G3623">
        <v>0</v>
      </c>
      <c r="I3623" t="s">
        <v>427</v>
      </c>
      <c r="J3623" t="s">
        <v>428</v>
      </c>
      <c r="K3623" t="s">
        <v>429</v>
      </c>
      <c r="L3623" t="s">
        <v>430</v>
      </c>
      <c r="M3623" t="s">
        <v>431</v>
      </c>
      <c r="N3623" t="s">
        <v>432</v>
      </c>
      <c r="O3623" t="s">
        <v>433</v>
      </c>
      <c r="P3623" t="s">
        <v>268</v>
      </c>
      <c r="Q3623" t="s">
        <v>269</v>
      </c>
      <c r="R3623" t="s">
        <v>434</v>
      </c>
      <c r="S3623" t="s">
        <v>435</v>
      </c>
      <c r="T3623">
        <v>2011</v>
      </c>
      <c r="X3623">
        <v>408.7</v>
      </c>
      <c r="Y3623" s="7">
        <f t="shared" si="57"/>
        <v>40544</v>
      </c>
    </row>
    <row r="3624" spans="1:25" x14ac:dyDescent="0.25">
      <c r="A3624" t="s">
        <v>422</v>
      </c>
      <c r="B3624" t="s">
        <v>423</v>
      </c>
      <c r="C3624" t="s">
        <v>424</v>
      </c>
      <c r="D3624">
        <v>222</v>
      </c>
      <c r="E3624" t="s">
        <v>475</v>
      </c>
      <c r="F3624" t="s">
        <v>476</v>
      </c>
      <c r="G3624">
        <v>0</v>
      </c>
      <c r="I3624" t="s">
        <v>427</v>
      </c>
      <c r="J3624" t="s">
        <v>428</v>
      </c>
      <c r="K3624" t="s">
        <v>429</v>
      </c>
      <c r="L3624" t="s">
        <v>430</v>
      </c>
      <c r="M3624" t="s">
        <v>431</v>
      </c>
      <c r="N3624" t="s">
        <v>432</v>
      </c>
      <c r="O3624" t="s">
        <v>433</v>
      </c>
      <c r="P3624" t="s">
        <v>268</v>
      </c>
      <c r="Q3624" t="s">
        <v>269</v>
      </c>
      <c r="R3624" t="s">
        <v>434</v>
      </c>
      <c r="S3624" t="s">
        <v>435</v>
      </c>
      <c r="T3624">
        <v>2010</v>
      </c>
      <c r="X3624">
        <v>330</v>
      </c>
      <c r="Y3624" s="7">
        <f t="shared" si="57"/>
        <v>40179</v>
      </c>
    </row>
    <row r="3625" spans="1:25" x14ac:dyDescent="0.25">
      <c r="A3625" t="s">
        <v>422</v>
      </c>
      <c r="B3625" t="s">
        <v>423</v>
      </c>
      <c r="C3625" t="s">
        <v>424</v>
      </c>
      <c r="D3625">
        <v>222</v>
      </c>
      <c r="E3625" t="s">
        <v>475</v>
      </c>
      <c r="F3625" t="s">
        <v>476</v>
      </c>
      <c r="G3625">
        <v>0</v>
      </c>
      <c r="I3625" t="s">
        <v>427</v>
      </c>
      <c r="J3625" t="s">
        <v>428</v>
      </c>
      <c r="K3625" t="s">
        <v>429</v>
      </c>
      <c r="L3625" t="s">
        <v>430</v>
      </c>
      <c r="M3625" t="s">
        <v>431</v>
      </c>
      <c r="N3625" t="s">
        <v>432</v>
      </c>
      <c r="O3625" t="s">
        <v>433</v>
      </c>
      <c r="P3625" t="s">
        <v>268</v>
      </c>
      <c r="Q3625" t="s">
        <v>269</v>
      </c>
      <c r="R3625" t="s">
        <v>434</v>
      </c>
      <c r="S3625" t="s">
        <v>435</v>
      </c>
      <c r="T3625">
        <v>2007</v>
      </c>
      <c r="X3625">
        <v>311.3</v>
      </c>
      <c r="Y3625" s="7">
        <f t="shared" si="57"/>
        <v>39083</v>
      </c>
    </row>
    <row r="3626" spans="1:25" x14ac:dyDescent="0.25">
      <c r="A3626" t="s">
        <v>422</v>
      </c>
      <c r="B3626" t="s">
        <v>423</v>
      </c>
      <c r="C3626" t="s">
        <v>424</v>
      </c>
      <c r="D3626">
        <v>222</v>
      </c>
      <c r="E3626" t="s">
        <v>475</v>
      </c>
      <c r="F3626" t="s">
        <v>476</v>
      </c>
      <c r="G3626">
        <v>0</v>
      </c>
      <c r="I3626" t="s">
        <v>427</v>
      </c>
      <c r="J3626" t="s">
        <v>428</v>
      </c>
      <c r="K3626" t="s">
        <v>429</v>
      </c>
      <c r="L3626" t="s">
        <v>430</v>
      </c>
      <c r="M3626" t="s">
        <v>431</v>
      </c>
      <c r="N3626" t="s">
        <v>432</v>
      </c>
      <c r="O3626" t="s">
        <v>433</v>
      </c>
      <c r="P3626" t="s">
        <v>268</v>
      </c>
      <c r="Q3626" t="s">
        <v>269</v>
      </c>
      <c r="R3626" t="s">
        <v>434</v>
      </c>
      <c r="S3626" t="s">
        <v>435</v>
      </c>
      <c r="T3626">
        <v>2006</v>
      </c>
      <c r="X3626">
        <v>303.2</v>
      </c>
      <c r="Y3626" s="7">
        <f t="shared" si="57"/>
        <v>38718</v>
      </c>
    </row>
    <row r="3627" spans="1:25" x14ac:dyDescent="0.25">
      <c r="A3627" t="s">
        <v>422</v>
      </c>
      <c r="B3627" t="s">
        <v>423</v>
      </c>
      <c r="C3627" t="s">
        <v>424</v>
      </c>
      <c r="D3627">
        <v>222</v>
      </c>
      <c r="E3627" t="s">
        <v>475</v>
      </c>
      <c r="F3627" t="s">
        <v>476</v>
      </c>
      <c r="G3627">
        <v>0</v>
      </c>
      <c r="I3627" t="s">
        <v>427</v>
      </c>
      <c r="J3627" t="s">
        <v>428</v>
      </c>
      <c r="K3627" t="s">
        <v>429</v>
      </c>
      <c r="L3627" t="s">
        <v>430</v>
      </c>
      <c r="M3627" t="s">
        <v>431</v>
      </c>
      <c r="N3627" t="s">
        <v>432</v>
      </c>
      <c r="O3627" t="s">
        <v>433</v>
      </c>
      <c r="P3627" t="s">
        <v>268</v>
      </c>
      <c r="Q3627" t="s">
        <v>269</v>
      </c>
      <c r="R3627" t="s">
        <v>434</v>
      </c>
      <c r="S3627" t="s">
        <v>435</v>
      </c>
      <c r="T3627">
        <v>2008</v>
      </c>
      <c r="X3627">
        <v>332.8</v>
      </c>
      <c r="Y3627" s="7">
        <f t="shared" si="57"/>
        <v>39448</v>
      </c>
    </row>
    <row r="3628" spans="1:25" x14ac:dyDescent="0.25">
      <c r="A3628" t="s">
        <v>422</v>
      </c>
      <c r="B3628" t="s">
        <v>423</v>
      </c>
      <c r="C3628" t="s">
        <v>424</v>
      </c>
      <c r="D3628">
        <v>222</v>
      </c>
      <c r="E3628" t="s">
        <v>475</v>
      </c>
      <c r="F3628" t="s">
        <v>476</v>
      </c>
      <c r="G3628">
        <v>0</v>
      </c>
      <c r="I3628" t="s">
        <v>427</v>
      </c>
      <c r="J3628" t="s">
        <v>428</v>
      </c>
      <c r="K3628" t="s">
        <v>429</v>
      </c>
      <c r="L3628" t="s">
        <v>430</v>
      </c>
      <c r="M3628" t="s">
        <v>431</v>
      </c>
      <c r="N3628" t="s">
        <v>436</v>
      </c>
      <c r="O3628" t="s">
        <v>437</v>
      </c>
      <c r="P3628" t="s">
        <v>268</v>
      </c>
      <c r="Q3628" t="s">
        <v>269</v>
      </c>
      <c r="R3628" t="s">
        <v>434</v>
      </c>
      <c r="S3628" t="s">
        <v>435</v>
      </c>
      <c r="T3628">
        <v>2014</v>
      </c>
      <c r="X3628">
        <v>415.37</v>
      </c>
      <c r="Y3628" s="7">
        <f t="shared" si="57"/>
        <v>41671</v>
      </c>
    </row>
    <row r="3629" spans="1:25" x14ac:dyDescent="0.25">
      <c r="A3629" t="s">
        <v>422</v>
      </c>
      <c r="B3629" t="s">
        <v>423</v>
      </c>
      <c r="C3629" t="s">
        <v>424</v>
      </c>
      <c r="D3629">
        <v>222</v>
      </c>
      <c r="E3629" t="s">
        <v>475</v>
      </c>
      <c r="F3629" t="s">
        <v>476</v>
      </c>
      <c r="G3629">
        <v>0</v>
      </c>
      <c r="I3629" t="s">
        <v>427</v>
      </c>
      <c r="J3629" t="s">
        <v>428</v>
      </c>
      <c r="K3629" t="s">
        <v>429</v>
      </c>
      <c r="L3629" t="s">
        <v>430</v>
      </c>
      <c r="M3629" t="s">
        <v>431</v>
      </c>
      <c r="N3629" t="s">
        <v>436</v>
      </c>
      <c r="O3629" t="s">
        <v>437</v>
      </c>
      <c r="P3629" t="s">
        <v>268</v>
      </c>
      <c r="Q3629" t="s">
        <v>269</v>
      </c>
      <c r="R3629" t="s">
        <v>434</v>
      </c>
      <c r="S3629" t="s">
        <v>435</v>
      </c>
      <c r="T3629">
        <v>2013</v>
      </c>
      <c r="X3629">
        <v>434.41</v>
      </c>
      <c r="Y3629" s="7">
        <f t="shared" si="57"/>
        <v>41306</v>
      </c>
    </row>
    <row r="3630" spans="1:25" x14ac:dyDescent="0.25">
      <c r="A3630" t="s">
        <v>422</v>
      </c>
      <c r="B3630" t="s">
        <v>423</v>
      </c>
      <c r="C3630" t="s">
        <v>424</v>
      </c>
      <c r="D3630">
        <v>222</v>
      </c>
      <c r="E3630" t="s">
        <v>475</v>
      </c>
      <c r="F3630" t="s">
        <v>476</v>
      </c>
      <c r="G3630">
        <v>0</v>
      </c>
      <c r="I3630" t="s">
        <v>427</v>
      </c>
      <c r="J3630" t="s">
        <v>428</v>
      </c>
      <c r="K3630" t="s">
        <v>429</v>
      </c>
      <c r="L3630" t="s">
        <v>430</v>
      </c>
      <c r="M3630" t="s">
        <v>431</v>
      </c>
      <c r="N3630" t="s">
        <v>436</v>
      </c>
      <c r="O3630" t="s">
        <v>437</v>
      </c>
      <c r="P3630" t="s">
        <v>268</v>
      </c>
      <c r="Q3630" t="s">
        <v>269</v>
      </c>
      <c r="R3630" t="s">
        <v>434</v>
      </c>
      <c r="S3630" t="s">
        <v>435</v>
      </c>
      <c r="T3630">
        <v>2020</v>
      </c>
      <c r="X3630">
        <v>505.4</v>
      </c>
      <c r="Y3630" s="7">
        <f t="shared" si="57"/>
        <v>43862</v>
      </c>
    </row>
    <row r="3631" spans="1:25" x14ac:dyDescent="0.25">
      <c r="A3631" t="s">
        <v>422</v>
      </c>
      <c r="B3631" t="s">
        <v>423</v>
      </c>
      <c r="C3631" t="s">
        <v>424</v>
      </c>
      <c r="D3631">
        <v>222</v>
      </c>
      <c r="E3631" t="s">
        <v>475</v>
      </c>
      <c r="F3631" t="s">
        <v>476</v>
      </c>
      <c r="G3631">
        <v>0</v>
      </c>
      <c r="I3631" t="s">
        <v>427</v>
      </c>
      <c r="J3631" t="s">
        <v>428</v>
      </c>
      <c r="K3631" t="s">
        <v>429</v>
      </c>
      <c r="L3631" t="s">
        <v>430</v>
      </c>
      <c r="M3631" t="s">
        <v>431</v>
      </c>
      <c r="N3631" t="s">
        <v>436</v>
      </c>
      <c r="O3631" t="s">
        <v>437</v>
      </c>
      <c r="P3631" t="s">
        <v>268</v>
      </c>
      <c r="Q3631" t="s">
        <v>269</v>
      </c>
      <c r="R3631" t="s">
        <v>434</v>
      </c>
      <c r="S3631" t="s">
        <v>435</v>
      </c>
      <c r="T3631">
        <v>2019</v>
      </c>
      <c r="X3631">
        <v>467.98</v>
      </c>
      <c r="Y3631" s="7">
        <f t="shared" si="57"/>
        <v>43497</v>
      </c>
    </row>
    <row r="3632" spans="1:25" x14ac:dyDescent="0.25">
      <c r="A3632" t="s">
        <v>422</v>
      </c>
      <c r="B3632" t="s">
        <v>423</v>
      </c>
      <c r="C3632" t="s">
        <v>424</v>
      </c>
      <c r="D3632">
        <v>222</v>
      </c>
      <c r="E3632" t="s">
        <v>475</v>
      </c>
      <c r="F3632" t="s">
        <v>476</v>
      </c>
      <c r="G3632">
        <v>0</v>
      </c>
      <c r="I3632" t="s">
        <v>427</v>
      </c>
      <c r="J3632" t="s">
        <v>428</v>
      </c>
      <c r="K3632" t="s">
        <v>429</v>
      </c>
      <c r="L3632" t="s">
        <v>430</v>
      </c>
      <c r="M3632" t="s">
        <v>431</v>
      </c>
      <c r="N3632" t="s">
        <v>436</v>
      </c>
      <c r="O3632" t="s">
        <v>437</v>
      </c>
      <c r="P3632" t="s">
        <v>268</v>
      </c>
      <c r="Q3632" t="s">
        <v>269</v>
      </c>
      <c r="R3632" t="s">
        <v>434</v>
      </c>
      <c r="S3632" t="s">
        <v>435</v>
      </c>
      <c r="T3632">
        <v>2018</v>
      </c>
      <c r="X3632">
        <v>488.77</v>
      </c>
      <c r="Y3632" s="7">
        <f t="shared" si="57"/>
        <v>43132</v>
      </c>
    </row>
    <row r="3633" spans="1:25" x14ac:dyDescent="0.25">
      <c r="A3633" t="s">
        <v>422</v>
      </c>
      <c r="B3633" t="s">
        <v>423</v>
      </c>
      <c r="C3633" t="s">
        <v>424</v>
      </c>
      <c r="D3633">
        <v>222</v>
      </c>
      <c r="E3633" t="s">
        <v>475</v>
      </c>
      <c r="F3633" t="s">
        <v>476</v>
      </c>
      <c r="G3633">
        <v>0</v>
      </c>
      <c r="I3633" t="s">
        <v>427</v>
      </c>
      <c r="J3633" t="s">
        <v>428</v>
      </c>
      <c r="K3633" t="s">
        <v>429</v>
      </c>
      <c r="L3633" t="s">
        <v>430</v>
      </c>
      <c r="M3633" t="s">
        <v>431</v>
      </c>
      <c r="N3633" t="s">
        <v>436</v>
      </c>
      <c r="O3633" t="s">
        <v>437</v>
      </c>
      <c r="P3633" t="s">
        <v>268</v>
      </c>
      <c r="Q3633" t="s">
        <v>269</v>
      </c>
      <c r="R3633" t="s">
        <v>434</v>
      </c>
      <c r="S3633" t="s">
        <v>435</v>
      </c>
      <c r="T3633">
        <v>2017</v>
      </c>
      <c r="X3633">
        <v>451.36</v>
      </c>
      <c r="Y3633" s="7">
        <f t="shared" si="57"/>
        <v>42767</v>
      </c>
    </row>
    <row r="3634" spans="1:25" x14ac:dyDescent="0.25">
      <c r="A3634" t="s">
        <v>422</v>
      </c>
      <c r="B3634" t="s">
        <v>423</v>
      </c>
      <c r="C3634" t="s">
        <v>424</v>
      </c>
      <c r="D3634">
        <v>222</v>
      </c>
      <c r="E3634" t="s">
        <v>475</v>
      </c>
      <c r="F3634" t="s">
        <v>476</v>
      </c>
      <c r="G3634">
        <v>0</v>
      </c>
      <c r="I3634" t="s">
        <v>427</v>
      </c>
      <c r="J3634" t="s">
        <v>428</v>
      </c>
      <c r="K3634" t="s">
        <v>429</v>
      </c>
      <c r="L3634" t="s">
        <v>430</v>
      </c>
      <c r="M3634" t="s">
        <v>431</v>
      </c>
      <c r="N3634" t="s">
        <v>436</v>
      </c>
      <c r="O3634" t="s">
        <v>437</v>
      </c>
      <c r="P3634" t="s">
        <v>268</v>
      </c>
      <c r="Q3634" t="s">
        <v>269</v>
      </c>
      <c r="R3634" t="s">
        <v>434</v>
      </c>
      <c r="S3634" t="s">
        <v>435</v>
      </c>
      <c r="T3634">
        <v>2016</v>
      </c>
      <c r="X3634">
        <v>417.09</v>
      </c>
      <c r="Y3634" s="7">
        <f t="shared" si="57"/>
        <v>42401</v>
      </c>
    </row>
    <row r="3635" spans="1:25" x14ac:dyDescent="0.25">
      <c r="A3635" t="s">
        <v>422</v>
      </c>
      <c r="B3635" t="s">
        <v>423</v>
      </c>
      <c r="C3635" t="s">
        <v>424</v>
      </c>
      <c r="D3635">
        <v>222</v>
      </c>
      <c r="E3635" t="s">
        <v>475</v>
      </c>
      <c r="F3635" t="s">
        <v>476</v>
      </c>
      <c r="G3635">
        <v>0</v>
      </c>
      <c r="I3635" t="s">
        <v>427</v>
      </c>
      <c r="J3635" t="s">
        <v>428</v>
      </c>
      <c r="K3635" t="s">
        <v>429</v>
      </c>
      <c r="L3635" t="s">
        <v>430</v>
      </c>
      <c r="M3635" t="s">
        <v>431</v>
      </c>
      <c r="N3635" t="s">
        <v>436</v>
      </c>
      <c r="O3635" t="s">
        <v>437</v>
      </c>
      <c r="P3635" t="s">
        <v>268</v>
      </c>
      <c r="Q3635" t="s">
        <v>269</v>
      </c>
      <c r="R3635" t="s">
        <v>434</v>
      </c>
      <c r="S3635" t="s">
        <v>435</v>
      </c>
      <c r="T3635">
        <v>2015</v>
      </c>
      <c r="X3635">
        <v>480.41216500000002</v>
      </c>
      <c r="Y3635" s="7">
        <f t="shared" si="57"/>
        <v>42036</v>
      </c>
    </row>
    <row r="3636" spans="1:25" x14ac:dyDescent="0.25">
      <c r="A3636" t="s">
        <v>422</v>
      </c>
      <c r="B3636" t="s">
        <v>423</v>
      </c>
      <c r="C3636" t="s">
        <v>424</v>
      </c>
      <c r="D3636">
        <v>222</v>
      </c>
      <c r="E3636" t="s">
        <v>475</v>
      </c>
      <c r="F3636" t="s">
        <v>476</v>
      </c>
      <c r="G3636">
        <v>0</v>
      </c>
      <c r="I3636" t="s">
        <v>427</v>
      </c>
      <c r="J3636" t="s">
        <v>428</v>
      </c>
      <c r="K3636" t="s">
        <v>429</v>
      </c>
      <c r="L3636" t="s">
        <v>430</v>
      </c>
      <c r="M3636" t="s">
        <v>431</v>
      </c>
      <c r="N3636" t="s">
        <v>436</v>
      </c>
      <c r="O3636" t="s">
        <v>437</v>
      </c>
      <c r="P3636" t="s">
        <v>268</v>
      </c>
      <c r="Q3636" t="s">
        <v>269</v>
      </c>
      <c r="R3636" t="s">
        <v>434</v>
      </c>
      <c r="S3636" t="s">
        <v>435</v>
      </c>
      <c r="T3636">
        <v>2010</v>
      </c>
      <c r="X3636">
        <v>367.6</v>
      </c>
      <c r="Y3636" s="7">
        <f t="shared" si="57"/>
        <v>40210</v>
      </c>
    </row>
    <row r="3637" spans="1:25" x14ac:dyDescent="0.25">
      <c r="A3637" t="s">
        <v>422</v>
      </c>
      <c r="B3637" t="s">
        <v>423</v>
      </c>
      <c r="C3637" t="s">
        <v>424</v>
      </c>
      <c r="D3637">
        <v>222</v>
      </c>
      <c r="E3637" t="s">
        <v>475</v>
      </c>
      <c r="F3637" t="s">
        <v>476</v>
      </c>
      <c r="G3637">
        <v>0</v>
      </c>
      <c r="I3637" t="s">
        <v>427</v>
      </c>
      <c r="J3637" t="s">
        <v>428</v>
      </c>
      <c r="K3637" t="s">
        <v>429</v>
      </c>
      <c r="L3637" t="s">
        <v>430</v>
      </c>
      <c r="M3637" t="s">
        <v>431</v>
      </c>
      <c r="N3637" t="s">
        <v>436</v>
      </c>
      <c r="O3637" t="s">
        <v>437</v>
      </c>
      <c r="P3637" t="s">
        <v>268</v>
      </c>
      <c r="Q3637" t="s">
        <v>269</v>
      </c>
      <c r="R3637" t="s">
        <v>434</v>
      </c>
      <c r="S3637" t="s">
        <v>435</v>
      </c>
      <c r="T3637">
        <v>2011</v>
      </c>
      <c r="X3637">
        <v>454</v>
      </c>
      <c r="Y3637" s="7">
        <f t="shared" si="57"/>
        <v>40575</v>
      </c>
    </row>
    <row r="3638" spans="1:25" x14ac:dyDescent="0.25">
      <c r="A3638" t="s">
        <v>422</v>
      </c>
      <c r="B3638" t="s">
        <v>423</v>
      </c>
      <c r="C3638" t="s">
        <v>424</v>
      </c>
      <c r="D3638">
        <v>222</v>
      </c>
      <c r="E3638" t="s">
        <v>475</v>
      </c>
      <c r="F3638" t="s">
        <v>476</v>
      </c>
      <c r="G3638">
        <v>0</v>
      </c>
      <c r="I3638" t="s">
        <v>427</v>
      </c>
      <c r="J3638" t="s">
        <v>428</v>
      </c>
      <c r="K3638" t="s">
        <v>429</v>
      </c>
      <c r="L3638" t="s">
        <v>430</v>
      </c>
      <c r="M3638" t="s">
        <v>431</v>
      </c>
      <c r="N3638" t="s">
        <v>436</v>
      </c>
      <c r="O3638" t="s">
        <v>437</v>
      </c>
      <c r="P3638" t="s">
        <v>268</v>
      </c>
      <c r="Q3638" t="s">
        <v>269</v>
      </c>
      <c r="R3638" t="s">
        <v>434</v>
      </c>
      <c r="S3638" t="s">
        <v>435</v>
      </c>
      <c r="T3638">
        <v>2012</v>
      </c>
      <c r="X3638">
        <v>450.19</v>
      </c>
      <c r="Y3638" s="7">
        <f t="shared" si="57"/>
        <v>40940</v>
      </c>
    </row>
    <row r="3639" spans="1:25" x14ac:dyDescent="0.25">
      <c r="A3639" t="s">
        <v>422</v>
      </c>
      <c r="B3639" t="s">
        <v>423</v>
      </c>
      <c r="C3639" t="s">
        <v>424</v>
      </c>
      <c r="D3639">
        <v>222</v>
      </c>
      <c r="E3639" t="s">
        <v>475</v>
      </c>
      <c r="F3639" t="s">
        <v>476</v>
      </c>
      <c r="G3639">
        <v>0</v>
      </c>
      <c r="I3639" t="s">
        <v>427</v>
      </c>
      <c r="J3639" t="s">
        <v>428</v>
      </c>
      <c r="K3639" t="s">
        <v>429</v>
      </c>
      <c r="L3639" t="s">
        <v>430</v>
      </c>
      <c r="M3639" t="s">
        <v>431</v>
      </c>
      <c r="N3639" t="s">
        <v>436</v>
      </c>
      <c r="O3639" t="s">
        <v>437</v>
      </c>
      <c r="P3639" t="s">
        <v>268</v>
      </c>
      <c r="Q3639" t="s">
        <v>269</v>
      </c>
      <c r="R3639" t="s">
        <v>434</v>
      </c>
      <c r="S3639" t="s">
        <v>435</v>
      </c>
      <c r="T3639">
        <v>2009</v>
      </c>
      <c r="X3639">
        <v>320.8</v>
      </c>
      <c r="Y3639" s="7">
        <f t="shared" si="57"/>
        <v>39845</v>
      </c>
    </row>
    <row r="3640" spans="1:25" x14ac:dyDescent="0.25">
      <c r="A3640" t="s">
        <v>422</v>
      </c>
      <c r="B3640" t="s">
        <v>423</v>
      </c>
      <c r="C3640" t="s">
        <v>424</v>
      </c>
      <c r="D3640">
        <v>222</v>
      </c>
      <c r="E3640" t="s">
        <v>475</v>
      </c>
      <c r="F3640" t="s">
        <v>476</v>
      </c>
      <c r="G3640">
        <v>0</v>
      </c>
      <c r="I3640" t="s">
        <v>427</v>
      </c>
      <c r="J3640" t="s">
        <v>428</v>
      </c>
      <c r="K3640" t="s">
        <v>429</v>
      </c>
      <c r="L3640" t="s">
        <v>430</v>
      </c>
      <c r="M3640" t="s">
        <v>431</v>
      </c>
      <c r="N3640" t="s">
        <v>436</v>
      </c>
      <c r="O3640" t="s">
        <v>437</v>
      </c>
      <c r="P3640" t="s">
        <v>268</v>
      </c>
      <c r="Q3640" t="s">
        <v>269</v>
      </c>
      <c r="R3640" t="s">
        <v>434</v>
      </c>
      <c r="S3640" t="s">
        <v>435</v>
      </c>
      <c r="T3640">
        <v>2006</v>
      </c>
      <c r="X3640">
        <v>293.3</v>
      </c>
      <c r="Y3640" s="7">
        <f t="shared" si="57"/>
        <v>38749</v>
      </c>
    </row>
    <row r="3641" spans="1:25" x14ac:dyDescent="0.25">
      <c r="A3641" t="s">
        <v>422</v>
      </c>
      <c r="B3641" t="s">
        <v>423</v>
      </c>
      <c r="C3641" t="s">
        <v>424</v>
      </c>
      <c r="D3641">
        <v>222</v>
      </c>
      <c r="E3641" t="s">
        <v>475</v>
      </c>
      <c r="F3641" t="s">
        <v>476</v>
      </c>
      <c r="G3641">
        <v>0</v>
      </c>
      <c r="I3641" t="s">
        <v>427</v>
      </c>
      <c r="J3641" t="s">
        <v>428</v>
      </c>
      <c r="K3641" t="s">
        <v>429</v>
      </c>
      <c r="L3641" t="s">
        <v>430</v>
      </c>
      <c r="M3641" t="s">
        <v>431</v>
      </c>
      <c r="N3641" t="s">
        <v>436</v>
      </c>
      <c r="O3641" t="s">
        <v>437</v>
      </c>
      <c r="P3641" t="s">
        <v>268</v>
      </c>
      <c r="Q3641" t="s">
        <v>269</v>
      </c>
      <c r="R3641" t="s">
        <v>434</v>
      </c>
      <c r="S3641" t="s">
        <v>435</v>
      </c>
      <c r="T3641">
        <v>2007</v>
      </c>
      <c r="X3641">
        <v>303.7</v>
      </c>
      <c r="Y3641" s="7">
        <f t="shared" si="57"/>
        <v>39114</v>
      </c>
    </row>
    <row r="3642" spans="1:25" x14ac:dyDescent="0.25">
      <c r="A3642" t="s">
        <v>422</v>
      </c>
      <c r="B3642" t="s">
        <v>423</v>
      </c>
      <c r="C3642" t="s">
        <v>424</v>
      </c>
      <c r="D3642">
        <v>222</v>
      </c>
      <c r="E3642" t="s">
        <v>475</v>
      </c>
      <c r="F3642" t="s">
        <v>476</v>
      </c>
      <c r="G3642">
        <v>0</v>
      </c>
      <c r="I3642" t="s">
        <v>427</v>
      </c>
      <c r="J3642" t="s">
        <v>428</v>
      </c>
      <c r="K3642" t="s">
        <v>429</v>
      </c>
      <c r="L3642" t="s">
        <v>430</v>
      </c>
      <c r="M3642" t="s">
        <v>431</v>
      </c>
      <c r="N3642" t="s">
        <v>436</v>
      </c>
      <c r="O3642" t="s">
        <v>437</v>
      </c>
      <c r="P3642" t="s">
        <v>268</v>
      </c>
      <c r="Q3642" t="s">
        <v>269</v>
      </c>
      <c r="R3642" t="s">
        <v>434</v>
      </c>
      <c r="S3642" t="s">
        <v>435</v>
      </c>
      <c r="T3642">
        <v>2008</v>
      </c>
      <c r="X3642">
        <v>388.3</v>
      </c>
      <c r="Y3642" s="7">
        <f t="shared" si="57"/>
        <v>39479</v>
      </c>
    </row>
    <row r="3643" spans="1:25" x14ac:dyDescent="0.25">
      <c r="A3643" t="s">
        <v>422</v>
      </c>
      <c r="B3643" t="s">
        <v>423</v>
      </c>
      <c r="C3643" t="s">
        <v>424</v>
      </c>
      <c r="D3643">
        <v>222</v>
      </c>
      <c r="E3643" t="s">
        <v>475</v>
      </c>
      <c r="F3643" t="s">
        <v>476</v>
      </c>
      <c r="G3643">
        <v>0</v>
      </c>
      <c r="I3643" t="s">
        <v>427</v>
      </c>
      <c r="J3643" t="s">
        <v>428</v>
      </c>
      <c r="K3643" t="s">
        <v>429</v>
      </c>
      <c r="L3643" t="s">
        <v>430</v>
      </c>
      <c r="M3643" t="s">
        <v>431</v>
      </c>
      <c r="N3643" t="s">
        <v>438</v>
      </c>
      <c r="O3643" t="s">
        <v>439</v>
      </c>
      <c r="P3643" t="s">
        <v>268</v>
      </c>
      <c r="Q3643" t="s">
        <v>269</v>
      </c>
      <c r="R3643" t="s">
        <v>434</v>
      </c>
      <c r="S3643" t="s">
        <v>435</v>
      </c>
      <c r="T3643">
        <v>2020</v>
      </c>
      <c r="X3643">
        <v>438.72</v>
      </c>
      <c r="Y3643" s="7">
        <f t="shared" si="57"/>
        <v>43891</v>
      </c>
    </row>
    <row r="3644" spans="1:25" x14ac:dyDescent="0.25">
      <c r="A3644" t="s">
        <v>422</v>
      </c>
      <c r="B3644" t="s">
        <v>423</v>
      </c>
      <c r="C3644" t="s">
        <v>424</v>
      </c>
      <c r="D3644">
        <v>222</v>
      </c>
      <c r="E3644" t="s">
        <v>475</v>
      </c>
      <c r="F3644" t="s">
        <v>476</v>
      </c>
      <c r="G3644">
        <v>0</v>
      </c>
      <c r="I3644" t="s">
        <v>427</v>
      </c>
      <c r="J3644" t="s">
        <v>428</v>
      </c>
      <c r="K3644" t="s">
        <v>429</v>
      </c>
      <c r="L3644" t="s">
        <v>430</v>
      </c>
      <c r="M3644" t="s">
        <v>431</v>
      </c>
      <c r="N3644" t="s">
        <v>438</v>
      </c>
      <c r="O3644" t="s">
        <v>439</v>
      </c>
      <c r="P3644" t="s">
        <v>268</v>
      </c>
      <c r="Q3644" t="s">
        <v>269</v>
      </c>
      <c r="R3644" t="s">
        <v>434</v>
      </c>
      <c r="S3644" t="s">
        <v>435</v>
      </c>
      <c r="T3644">
        <v>2013</v>
      </c>
      <c r="X3644">
        <v>448.95</v>
      </c>
      <c r="Y3644" s="7">
        <f t="shared" si="57"/>
        <v>41334</v>
      </c>
    </row>
    <row r="3645" spans="1:25" x14ac:dyDescent="0.25">
      <c r="A3645" t="s">
        <v>422</v>
      </c>
      <c r="B3645" t="s">
        <v>423</v>
      </c>
      <c r="C3645" t="s">
        <v>424</v>
      </c>
      <c r="D3645">
        <v>222</v>
      </c>
      <c r="E3645" t="s">
        <v>475</v>
      </c>
      <c r="F3645" t="s">
        <v>476</v>
      </c>
      <c r="G3645">
        <v>0</v>
      </c>
      <c r="I3645" t="s">
        <v>427</v>
      </c>
      <c r="J3645" t="s">
        <v>428</v>
      </c>
      <c r="K3645" t="s">
        <v>429</v>
      </c>
      <c r="L3645" t="s">
        <v>430</v>
      </c>
      <c r="M3645" t="s">
        <v>431</v>
      </c>
      <c r="N3645" t="s">
        <v>438</v>
      </c>
      <c r="O3645" t="s">
        <v>439</v>
      </c>
      <c r="P3645" t="s">
        <v>268</v>
      </c>
      <c r="Q3645" t="s">
        <v>269</v>
      </c>
      <c r="R3645" t="s">
        <v>434</v>
      </c>
      <c r="S3645" t="s">
        <v>435</v>
      </c>
      <c r="T3645">
        <v>2014</v>
      </c>
      <c r="X3645">
        <v>476.68</v>
      </c>
      <c r="Y3645" s="7">
        <f t="shared" si="57"/>
        <v>41699</v>
      </c>
    </row>
    <row r="3646" spans="1:25" x14ac:dyDescent="0.25">
      <c r="A3646" t="s">
        <v>422</v>
      </c>
      <c r="B3646" t="s">
        <v>423</v>
      </c>
      <c r="C3646" t="s">
        <v>424</v>
      </c>
      <c r="D3646">
        <v>222</v>
      </c>
      <c r="E3646" t="s">
        <v>475</v>
      </c>
      <c r="F3646" t="s">
        <v>476</v>
      </c>
      <c r="G3646">
        <v>0</v>
      </c>
      <c r="I3646" t="s">
        <v>427</v>
      </c>
      <c r="J3646" t="s">
        <v>428</v>
      </c>
      <c r="K3646" t="s">
        <v>429</v>
      </c>
      <c r="L3646" t="s">
        <v>430</v>
      </c>
      <c r="M3646" t="s">
        <v>431</v>
      </c>
      <c r="N3646" t="s">
        <v>438</v>
      </c>
      <c r="O3646" t="s">
        <v>439</v>
      </c>
      <c r="P3646" t="s">
        <v>268</v>
      </c>
      <c r="Q3646" t="s">
        <v>269</v>
      </c>
      <c r="R3646" t="s">
        <v>434</v>
      </c>
      <c r="S3646" t="s">
        <v>435</v>
      </c>
      <c r="T3646">
        <v>2018</v>
      </c>
      <c r="X3646">
        <v>493.67</v>
      </c>
      <c r="Y3646" s="7">
        <f t="shared" si="57"/>
        <v>43160</v>
      </c>
    </row>
    <row r="3647" spans="1:25" x14ac:dyDescent="0.25">
      <c r="A3647" t="s">
        <v>422</v>
      </c>
      <c r="B3647" t="s">
        <v>423</v>
      </c>
      <c r="C3647" t="s">
        <v>424</v>
      </c>
      <c r="D3647">
        <v>222</v>
      </c>
      <c r="E3647" t="s">
        <v>475</v>
      </c>
      <c r="F3647" t="s">
        <v>476</v>
      </c>
      <c r="G3647">
        <v>0</v>
      </c>
      <c r="I3647" t="s">
        <v>427</v>
      </c>
      <c r="J3647" t="s">
        <v>428</v>
      </c>
      <c r="K3647" t="s">
        <v>429</v>
      </c>
      <c r="L3647" t="s">
        <v>430</v>
      </c>
      <c r="M3647" t="s">
        <v>431</v>
      </c>
      <c r="N3647" t="s">
        <v>438</v>
      </c>
      <c r="O3647" t="s">
        <v>439</v>
      </c>
      <c r="P3647" t="s">
        <v>268</v>
      </c>
      <c r="Q3647" t="s">
        <v>269</v>
      </c>
      <c r="R3647" t="s">
        <v>434</v>
      </c>
      <c r="S3647" t="s">
        <v>435</v>
      </c>
      <c r="T3647">
        <v>2019</v>
      </c>
      <c r="X3647">
        <v>514.95000000000005</v>
      </c>
      <c r="Y3647" s="7">
        <f t="shared" si="57"/>
        <v>43525</v>
      </c>
    </row>
    <row r="3648" spans="1:25" x14ac:dyDescent="0.25">
      <c r="A3648" t="s">
        <v>422</v>
      </c>
      <c r="B3648" t="s">
        <v>423</v>
      </c>
      <c r="C3648" t="s">
        <v>424</v>
      </c>
      <c r="D3648">
        <v>222</v>
      </c>
      <c r="E3648" t="s">
        <v>475</v>
      </c>
      <c r="F3648" t="s">
        <v>476</v>
      </c>
      <c r="G3648">
        <v>0</v>
      </c>
      <c r="I3648" t="s">
        <v>427</v>
      </c>
      <c r="J3648" t="s">
        <v>428</v>
      </c>
      <c r="K3648" t="s">
        <v>429</v>
      </c>
      <c r="L3648" t="s">
        <v>430</v>
      </c>
      <c r="M3648" t="s">
        <v>431</v>
      </c>
      <c r="N3648" t="s">
        <v>438</v>
      </c>
      <c r="O3648" t="s">
        <v>439</v>
      </c>
      <c r="P3648" t="s">
        <v>268</v>
      </c>
      <c r="Q3648" t="s">
        <v>269</v>
      </c>
      <c r="R3648" t="s">
        <v>434</v>
      </c>
      <c r="S3648" t="s">
        <v>435</v>
      </c>
      <c r="T3648">
        <v>2015</v>
      </c>
      <c r="X3648">
        <v>529.23193400000002</v>
      </c>
      <c r="Y3648" s="7">
        <f t="shared" si="57"/>
        <v>42064</v>
      </c>
    </row>
    <row r="3649" spans="1:25" x14ac:dyDescent="0.25">
      <c r="A3649" t="s">
        <v>422</v>
      </c>
      <c r="B3649" t="s">
        <v>423</v>
      </c>
      <c r="C3649" t="s">
        <v>424</v>
      </c>
      <c r="D3649">
        <v>222</v>
      </c>
      <c r="E3649" t="s">
        <v>475</v>
      </c>
      <c r="F3649" t="s">
        <v>476</v>
      </c>
      <c r="G3649">
        <v>0</v>
      </c>
      <c r="I3649" t="s">
        <v>427</v>
      </c>
      <c r="J3649" t="s">
        <v>428</v>
      </c>
      <c r="K3649" t="s">
        <v>429</v>
      </c>
      <c r="L3649" t="s">
        <v>430</v>
      </c>
      <c r="M3649" t="s">
        <v>431</v>
      </c>
      <c r="N3649" t="s">
        <v>438</v>
      </c>
      <c r="O3649" t="s">
        <v>439</v>
      </c>
      <c r="P3649" t="s">
        <v>268</v>
      </c>
      <c r="Q3649" t="s">
        <v>269</v>
      </c>
      <c r="R3649" t="s">
        <v>434</v>
      </c>
      <c r="S3649" t="s">
        <v>435</v>
      </c>
      <c r="T3649">
        <v>2016</v>
      </c>
      <c r="X3649">
        <v>471.42</v>
      </c>
      <c r="Y3649" s="7">
        <f t="shared" si="57"/>
        <v>42430</v>
      </c>
    </row>
    <row r="3650" spans="1:25" x14ac:dyDescent="0.25">
      <c r="A3650" t="s">
        <v>422</v>
      </c>
      <c r="B3650" t="s">
        <v>423</v>
      </c>
      <c r="C3650" t="s">
        <v>424</v>
      </c>
      <c r="D3650">
        <v>222</v>
      </c>
      <c r="E3650" t="s">
        <v>475</v>
      </c>
      <c r="F3650" t="s">
        <v>476</v>
      </c>
      <c r="G3650">
        <v>0</v>
      </c>
      <c r="I3650" t="s">
        <v>427</v>
      </c>
      <c r="J3650" t="s">
        <v>428</v>
      </c>
      <c r="K3650" t="s">
        <v>429</v>
      </c>
      <c r="L3650" t="s">
        <v>430</v>
      </c>
      <c r="M3650" t="s">
        <v>431</v>
      </c>
      <c r="N3650" t="s">
        <v>438</v>
      </c>
      <c r="O3650" t="s">
        <v>439</v>
      </c>
      <c r="P3650" t="s">
        <v>268</v>
      </c>
      <c r="Q3650" t="s">
        <v>269</v>
      </c>
      <c r="R3650" t="s">
        <v>434</v>
      </c>
      <c r="S3650" t="s">
        <v>435</v>
      </c>
      <c r="T3650">
        <v>2017</v>
      </c>
      <c r="X3650">
        <v>560.07000000000005</v>
      </c>
      <c r="Y3650" s="7">
        <f t="shared" si="57"/>
        <v>42795</v>
      </c>
    </row>
    <row r="3651" spans="1:25" x14ac:dyDescent="0.25">
      <c r="A3651" t="s">
        <v>422</v>
      </c>
      <c r="B3651" t="s">
        <v>423</v>
      </c>
      <c r="C3651" t="s">
        <v>424</v>
      </c>
      <c r="D3651">
        <v>222</v>
      </c>
      <c r="E3651" t="s">
        <v>475</v>
      </c>
      <c r="F3651" t="s">
        <v>476</v>
      </c>
      <c r="G3651">
        <v>0</v>
      </c>
      <c r="I3651" t="s">
        <v>427</v>
      </c>
      <c r="J3651" t="s">
        <v>428</v>
      </c>
      <c r="K3651" t="s">
        <v>429</v>
      </c>
      <c r="L3651" t="s">
        <v>430</v>
      </c>
      <c r="M3651" t="s">
        <v>431</v>
      </c>
      <c r="N3651" t="s">
        <v>438</v>
      </c>
      <c r="O3651" t="s">
        <v>439</v>
      </c>
      <c r="P3651" t="s">
        <v>268</v>
      </c>
      <c r="Q3651" t="s">
        <v>269</v>
      </c>
      <c r="R3651" t="s">
        <v>434</v>
      </c>
      <c r="S3651" t="s">
        <v>435</v>
      </c>
      <c r="T3651">
        <v>2009</v>
      </c>
      <c r="X3651">
        <v>347.6</v>
      </c>
      <c r="Y3651" s="7">
        <f t="shared" ref="Y3651:Y3714" si="58">DATE(T3651,INDEX(AC:AC,MATCH(O3651,AB:AB,0)), 1)</f>
        <v>39873</v>
      </c>
    </row>
    <row r="3652" spans="1:25" x14ac:dyDescent="0.25">
      <c r="A3652" t="s">
        <v>422</v>
      </c>
      <c r="B3652" t="s">
        <v>423</v>
      </c>
      <c r="C3652" t="s">
        <v>424</v>
      </c>
      <c r="D3652">
        <v>222</v>
      </c>
      <c r="E3652" t="s">
        <v>475</v>
      </c>
      <c r="F3652" t="s">
        <v>476</v>
      </c>
      <c r="G3652">
        <v>0</v>
      </c>
      <c r="I3652" t="s">
        <v>427</v>
      </c>
      <c r="J3652" t="s">
        <v>428</v>
      </c>
      <c r="K3652" t="s">
        <v>429</v>
      </c>
      <c r="L3652" t="s">
        <v>430</v>
      </c>
      <c r="M3652" t="s">
        <v>431</v>
      </c>
      <c r="N3652" t="s">
        <v>438</v>
      </c>
      <c r="O3652" t="s">
        <v>439</v>
      </c>
      <c r="P3652" t="s">
        <v>268</v>
      </c>
      <c r="Q3652" t="s">
        <v>269</v>
      </c>
      <c r="R3652" t="s">
        <v>434</v>
      </c>
      <c r="S3652" t="s">
        <v>435</v>
      </c>
      <c r="T3652">
        <v>2012</v>
      </c>
      <c r="X3652">
        <v>503.61</v>
      </c>
      <c r="Y3652" s="7">
        <f t="shared" si="58"/>
        <v>40969</v>
      </c>
    </row>
    <row r="3653" spans="1:25" x14ac:dyDescent="0.25">
      <c r="A3653" t="s">
        <v>422</v>
      </c>
      <c r="B3653" t="s">
        <v>423</v>
      </c>
      <c r="C3653" t="s">
        <v>424</v>
      </c>
      <c r="D3653">
        <v>222</v>
      </c>
      <c r="E3653" t="s">
        <v>475</v>
      </c>
      <c r="F3653" t="s">
        <v>476</v>
      </c>
      <c r="G3653">
        <v>0</v>
      </c>
      <c r="I3653" t="s">
        <v>427</v>
      </c>
      <c r="J3653" t="s">
        <v>428</v>
      </c>
      <c r="K3653" t="s">
        <v>429</v>
      </c>
      <c r="L3653" t="s">
        <v>430</v>
      </c>
      <c r="M3653" t="s">
        <v>431</v>
      </c>
      <c r="N3653" t="s">
        <v>438</v>
      </c>
      <c r="O3653" t="s">
        <v>439</v>
      </c>
      <c r="P3653" t="s">
        <v>268</v>
      </c>
      <c r="Q3653" t="s">
        <v>269</v>
      </c>
      <c r="R3653" t="s">
        <v>434</v>
      </c>
      <c r="S3653" t="s">
        <v>435</v>
      </c>
      <c r="T3653">
        <v>2011</v>
      </c>
      <c r="X3653">
        <v>532</v>
      </c>
      <c r="Y3653" s="7">
        <f t="shared" si="58"/>
        <v>40603</v>
      </c>
    </row>
    <row r="3654" spans="1:25" x14ac:dyDescent="0.25">
      <c r="A3654" t="s">
        <v>422</v>
      </c>
      <c r="B3654" t="s">
        <v>423</v>
      </c>
      <c r="C3654" t="s">
        <v>424</v>
      </c>
      <c r="D3654">
        <v>222</v>
      </c>
      <c r="E3654" t="s">
        <v>475</v>
      </c>
      <c r="F3654" t="s">
        <v>476</v>
      </c>
      <c r="G3654">
        <v>0</v>
      </c>
      <c r="I3654" t="s">
        <v>427</v>
      </c>
      <c r="J3654" t="s">
        <v>428</v>
      </c>
      <c r="K3654" t="s">
        <v>429</v>
      </c>
      <c r="L3654" t="s">
        <v>430</v>
      </c>
      <c r="M3654" t="s">
        <v>431</v>
      </c>
      <c r="N3654" t="s">
        <v>438</v>
      </c>
      <c r="O3654" t="s">
        <v>439</v>
      </c>
      <c r="P3654" t="s">
        <v>268</v>
      </c>
      <c r="Q3654" t="s">
        <v>269</v>
      </c>
      <c r="R3654" t="s">
        <v>434</v>
      </c>
      <c r="S3654" t="s">
        <v>435</v>
      </c>
      <c r="T3654">
        <v>2010</v>
      </c>
      <c r="X3654">
        <v>392.4</v>
      </c>
      <c r="Y3654" s="7">
        <f t="shared" si="58"/>
        <v>40238</v>
      </c>
    </row>
    <row r="3655" spans="1:25" x14ac:dyDescent="0.25">
      <c r="A3655" t="s">
        <v>422</v>
      </c>
      <c r="B3655" t="s">
        <v>423</v>
      </c>
      <c r="C3655" t="s">
        <v>424</v>
      </c>
      <c r="D3655">
        <v>222</v>
      </c>
      <c r="E3655" t="s">
        <v>475</v>
      </c>
      <c r="F3655" t="s">
        <v>476</v>
      </c>
      <c r="G3655">
        <v>0</v>
      </c>
      <c r="I3655" t="s">
        <v>427</v>
      </c>
      <c r="J3655" t="s">
        <v>428</v>
      </c>
      <c r="K3655" t="s">
        <v>429</v>
      </c>
      <c r="L3655" t="s">
        <v>430</v>
      </c>
      <c r="M3655" t="s">
        <v>431</v>
      </c>
      <c r="N3655" t="s">
        <v>438</v>
      </c>
      <c r="O3655" t="s">
        <v>439</v>
      </c>
      <c r="P3655" t="s">
        <v>268</v>
      </c>
      <c r="Q3655" t="s">
        <v>269</v>
      </c>
      <c r="R3655" t="s">
        <v>434</v>
      </c>
      <c r="S3655" t="s">
        <v>435</v>
      </c>
      <c r="T3655">
        <v>2007</v>
      </c>
      <c r="X3655">
        <v>366</v>
      </c>
      <c r="Y3655" s="7">
        <f t="shared" si="58"/>
        <v>39142</v>
      </c>
    </row>
    <row r="3656" spans="1:25" x14ac:dyDescent="0.25">
      <c r="A3656" t="s">
        <v>422</v>
      </c>
      <c r="B3656" t="s">
        <v>423</v>
      </c>
      <c r="C3656" t="s">
        <v>424</v>
      </c>
      <c r="D3656">
        <v>222</v>
      </c>
      <c r="E3656" t="s">
        <v>475</v>
      </c>
      <c r="F3656" t="s">
        <v>476</v>
      </c>
      <c r="G3656">
        <v>0</v>
      </c>
      <c r="I3656" t="s">
        <v>427</v>
      </c>
      <c r="J3656" t="s">
        <v>428</v>
      </c>
      <c r="K3656" t="s">
        <v>429</v>
      </c>
      <c r="L3656" t="s">
        <v>430</v>
      </c>
      <c r="M3656" t="s">
        <v>431</v>
      </c>
      <c r="N3656" t="s">
        <v>438</v>
      </c>
      <c r="O3656" t="s">
        <v>439</v>
      </c>
      <c r="P3656" t="s">
        <v>268</v>
      </c>
      <c r="Q3656" t="s">
        <v>269</v>
      </c>
      <c r="R3656" t="s">
        <v>434</v>
      </c>
      <c r="S3656" t="s">
        <v>435</v>
      </c>
      <c r="T3656">
        <v>2006</v>
      </c>
      <c r="X3656">
        <v>338.2</v>
      </c>
      <c r="Y3656" s="7">
        <f t="shared" si="58"/>
        <v>38777</v>
      </c>
    </row>
    <row r="3657" spans="1:25" x14ac:dyDescent="0.25">
      <c r="A3657" t="s">
        <v>422</v>
      </c>
      <c r="B3657" t="s">
        <v>423</v>
      </c>
      <c r="C3657" t="s">
        <v>424</v>
      </c>
      <c r="D3657">
        <v>222</v>
      </c>
      <c r="E3657" t="s">
        <v>475</v>
      </c>
      <c r="F3657" t="s">
        <v>476</v>
      </c>
      <c r="G3657">
        <v>0</v>
      </c>
      <c r="I3657" t="s">
        <v>427</v>
      </c>
      <c r="J3657" t="s">
        <v>428</v>
      </c>
      <c r="K3657" t="s">
        <v>429</v>
      </c>
      <c r="L3657" t="s">
        <v>430</v>
      </c>
      <c r="M3657" t="s">
        <v>431</v>
      </c>
      <c r="N3657" t="s">
        <v>438</v>
      </c>
      <c r="O3657" t="s">
        <v>439</v>
      </c>
      <c r="P3657" t="s">
        <v>268</v>
      </c>
      <c r="Q3657" t="s">
        <v>269</v>
      </c>
      <c r="R3657" t="s">
        <v>434</v>
      </c>
      <c r="S3657" t="s">
        <v>435</v>
      </c>
      <c r="T3657">
        <v>2008</v>
      </c>
      <c r="X3657">
        <v>356.1</v>
      </c>
      <c r="Y3657" s="7">
        <f t="shared" si="58"/>
        <v>39508</v>
      </c>
    </row>
    <row r="3658" spans="1:25" x14ac:dyDescent="0.25">
      <c r="A3658" t="s">
        <v>422</v>
      </c>
      <c r="B3658" t="s">
        <v>423</v>
      </c>
      <c r="C3658" t="s">
        <v>424</v>
      </c>
      <c r="D3658">
        <v>222</v>
      </c>
      <c r="E3658" t="s">
        <v>475</v>
      </c>
      <c r="F3658" t="s">
        <v>476</v>
      </c>
      <c r="G3658">
        <v>0</v>
      </c>
      <c r="I3658" t="s">
        <v>427</v>
      </c>
      <c r="J3658" t="s">
        <v>428</v>
      </c>
      <c r="K3658" t="s">
        <v>429</v>
      </c>
      <c r="L3658" t="s">
        <v>430</v>
      </c>
      <c r="M3658" t="s">
        <v>431</v>
      </c>
      <c r="N3658" t="s">
        <v>440</v>
      </c>
      <c r="O3658" t="s">
        <v>441</v>
      </c>
      <c r="P3658" t="s">
        <v>268</v>
      </c>
      <c r="Q3658" t="s">
        <v>269</v>
      </c>
      <c r="R3658" t="s">
        <v>434</v>
      </c>
      <c r="S3658" t="s">
        <v>435</v>
      </c>
      <c r="T3658">
        <v>2014</v>
      </c>
      <c r="X3658">
        <v>424.03</v>
      </c>
      <c r="Y3658" s="7">
        <f t="shared" si="58"/>
        <v>41730</v>
      </c>
    </row>
    <row r="3659" spans="1:25" x14ac:dyDescent="0.25">
      <c r="A3659" t="s">
        <v>422</v>
      </c>
      <c r="B3659" t="s">
        <v>423</v>
      </c>
      <c r="C3659" t="s">
        <v>424</v>
      </c>
      <c r="D3659">
        <v>222</v>
      </c>
      <c r="E3659" t="s">
        <v>475</v>
      </c>
      <c r="F3659" t="s">
        <v>476</v>
      </c>
      <c r="G3659">
        <v>0</v>
      </c>
      <c r="I3659" t="s">
        <v>427</v>
      </c>
      <c r="J3659" t="s">
        <v>428</v>
      </c>
      <c r="K3659" t="s">
        <v>429</v>
      </c>
      <c r="L3659" t="s">
        <v>430</v>
      </c>
      <c r="M3659" t="s">
        <v>431</v>
      </c>
      <c r="N3659" t="s">
        <v>440</v>
      </c>
      <c r="O3659" t="s">
        <v>441</v>
      </c>
      <c r="P3659" t="s">
        <v>268</v>
      </c>
      <c r="Q3659" t="s">
        <v>269</v>
      </c>
      <c r="R3659" t="s">
        <v>434</v>
      </c>
      <c r="S3659" t="s">
        <v>435</v>
      </c>
      <c r="T3659">
        <v>2013</v>
      </c>
      <c r="X3659">
        <v>496.53</v>
      </c>
      <c r="Y3659" s="7">
        <f t="shared" si="58"/>
        <v>41365</v>
      </c>
    </row>
    <row r="3660" spans="1:25" x14ac:dyDescent="0.25">
      <c r="A3660" t="s">
        <v>422</v>
      </c>
      <c r="B3660" t="s">
        <v>423</v>
      </c>
      <c r="C3660" t="s">
        <v>424</v>
      </c>
      <c r="D3660">
        <v>222</v>
      </c>
      <c r="E3660" t="s">
        <v>475</v>
      </c>
      <c r="F3660" t="s">
        <v>476</v>
      </c>
      <c r="G3660">
        <v>0</v>
      </c>
      <c r="I3660" t="s">
        <v>427</v>
      </c>
      <c r="J3660" t="s">
        <v>428</v>
      </c>
      <c r="K3660" t="s">
        <v>429</v>
      </c>
      <c r="L3660" t="s">
        <v>430</v>
      </c>
      <c r="M3660" t="s">
        <v>431</v>
      </c>
      <c r="N3660" t="s">
        <v>440</v>
      </c>
      <c r="O3660" t="s">
        <v>441</v>
      </c>
      <c r="P3660" t="s">
        <v>268</v>
      </c>
      <c r="Q3660" t="s">
        <v>269</v>
      </c>
      <c r="R3660" t="s">
        <v>434</v>
      </c>
      <c r="S3660" t="s">
        <v>435</v>
      </c>
      <c r="T3660">
        <v>2020</v>
      </c>
      <c r="X3660">
        <v>228.29</v>
      </c>
      <c r="Y3660" s="7">
        <f t="shared" si="58"/>
        <v>43922</v>
      </c>
    </row>
    <row r="3661" spans="1:25" x14ac:dyDescent="0.25">
      <c r="A3661" t="s">
        <v>422</v>
      </c>
      <c r="B3661" t="s">
        <v>423</v>
      </c>
      <c r="C3661" t="s">
        <v>424</v>
      </c>
      <c r="D3661">
        <v>222</v>
      </c>
      <c r="E3661" t="s">
        <v>475</v>
      </c>
      <c r="F3661" t="s">
        <v>476</v>
      </c>
      <c r="G3661">
        <v>0</v>
      </c>
      <c r="I3661" t="s">
        <v>427</v>
      </c>
      <c r="J3661" t="s">
        <v>428</v>
      </c>
      <c r="K3661" t="s">
        <v>429</v>
      </c>
      <c r="L3661" t="s">
        <v>430</v>
      </c>
      <c r="M3661" t="s">
        <v>431</v>
      </c>
      <c r="N3661" t="s">
        <v>440</v>
      </c>
      <c r="O3661" t="s">
        <v>441</v>
      </c>
      <c r="P3661" t="s">
        <v>268</v>
      </c>
      <c r="Q3661" t="s">
        <v>269</v>
      </c>
      <c r="R3661" t="s">
        <v>434</v>
      </c>
      <c r="S3661" t="s">
        <v>435</v>
      </c>
      <c r="T3661">
        <v>2019</v>
      </c>
      <c r="X3661">
        <v>466.11</v>
      </c>
      <c r="Y3661" s="7">
        <f t="shared" si="58"/>
        <v>43556</v>
      </c>
    </row>
    <row r="3662" spans="1:25" x14ac:dyDescent="0.25">
      <c r="A3662" t="s">
        <v>422</v>
      </c>
      <c r="B3662" t="s">
        <v>423</v>
      </c>
      <c r="C3662" t="s">
        <v>424</v>
      </c>
      <c r="D3662">
        <v>222</v>
      </c>
      <c r="E3662" t="s">
        <v>475</v>
      </c>
      <c r="F3662" t="s">
        <v>476</v>
      </c>
      <c r="G3662">
        <v>0</v>
      </c>
      <c r="I3662" t="s">
        <v>427</v>
      </c>
      <c r="J3662" t="s">
        <v>428</v>
      </c>
      <c r="K3662" t="s">
        <v>429</v>
      </c>
      <c r="L3662" t="s">
        <v>430</v>
      </c>
      <c r="M3662" t="s">
        <v>431</v>
      </c>
      <c r="N3662" t="s">
        <v>440</v>
      </c>
      <c r="O3662" t="s">
        <v>441</v>
      </c>
      <c r="P3662" t="s">
        <v>268</v>
      </c>
      <c r="Q3662" t="s">
        <v>269</v>
      </c>
      <c r="R3662" t="s">
        <v>434</v>
      </c>
      <c r="S3662" t="s">
        <v>435</v>
      </c>
      <c r="T3662">
        <v>2018</v>
      </c>
      <c r="X3662">
        <v>519.83000000000004</v>
      </c>
      <c r="Y3662" s="7">
        <f t="shared" si="58"/>
        <v>43191</v>
      </c>
    </row>
    <row r="3663" spans="1:25" x14ac:dyDescent="0.25">
      <c r="A3663" t="s">
        <v>422</v>
      </c>
      <c r="B3663" t="s">
        <v>423</v>
      </c>
      <c r="C3663" t="s">
        <v>424</v>
      </c>
      <c r="D3663">
        <v>222</v>
      </c>
      <c r="E3663" t="s">
        <v>475</v>
      </c>
      <c r="F3663" t="s">
        <v>476</v>
      </c>
      <c r="G3663">
        <v>0</v>
      </c>
      <c r="I3663" t="s">
        <v>427</v>
      </c>
      <c r="J3663" t="s">
        <v>428</v>
      </c>
      <c r="K3663" t="s">
        <v>429</v>
      </c>
      <c r="L3663" t="s">
        <v>430</v>
      </c>
      <c r="M3663" t="s">
        <v>431</v>
      </c>
      <c r="N3663" t="s">
        <v>440</v>
      </c>
      <c r="O3663" t="s">
        <v>441</v>
      </c>
      <c r="P3663" t="s">
        <v>268</v>
      </c>
      <c r="Q3663" t="s">
        <v>269</v>
      </c>
      <c r="R3663" t="s">
        <v>434</v>
      </c>
      <c r="S3663" t="s">
        <v>435</v>
      </c>
      <c r="T3663">
        <v>2017</v>
      </c>
      <c r="X3663">
        <v>446.37</v>
      </c>
      <c r="Y3663" s="7">
        <f t="shared" si="58"/>
        <v>42826</v>
      </c>
    </row>
    <row r="3664" spans="1:25" x14ac:dyDescent="0.25">
      <c r="A3664" t="s">
        <v>422</v>
      </c>
      <c r="B3664" t="s">
        <v>423</v>
      </c>
      <c r="C3664" t="s">
        <v>424</v>
      </c>
      <c r="D3664">
        <v>222</v>
      </c>
      <c r="E3664" t="s">
        <v>475</v>
      </c>
      <c r="F3664" t="s">
        <v>476</v>
      </c>
      <c r="G3664">
        <v>0</v>
      </c>
      <c r="I3664" t="s">
        <v>427</v>
      </c>
      <c r="J3664" t="s">
        <v>428</v>
      </c>
      <c r="K3664" t="s">
        <v>429</v>
      </c>
      <c r="L3664" t="s">
        <v>430</v>
      </c>
      <c r="M3664" t="s">
        <v>431</v>
      </c>
      <c r="N3664" t="s">
        <v>440</v>
      </c>
      <c r="O3664" t="s">
        <v>441</v>
      </c>
      <c r="P3664" t="s">
        <v>268</v>
      </c>
      <c r="Q3664" t="s">
        <v>269</v>
      </c>
      <c r="R3664" t="s">
        <v>434</v>
      </c>
      <c r="S3664" t="s">
        <v>435</v>
      </c>
      <c r="T3664">
        <v>2016</v>
      </c>
      <c r="X3664">
        <v>513.73</v>
      </c>
      <c r="Y3664" s="7">
        <f t="shared" si="58"/>
        <v>42461</v>
      </c>
    </row>
    <row r="3665" spans="1:25" x14ac:dyDescent="0.25">
      <c r="A3665" t="s">
        <v>422</v>
      </c>
      <c r="B3665" t="s">
        <v>423</v>
      </c>
      <c r="C3665" t="s">
        <v>424</v>
      </c>
      <c r="D3665">
        <v>222</v>
      </c>
      <c r="E3665" t="s">
        <v>475</v>
      </c>
      <c r="F3665" t="s">
        <v>476</v>
      </c>
      <c r="G3665">
        <v>0</v>
      </c>
      <c r="I3665" t="s">
        <v>427</v>
      </c>
      <c r="J3665" t="s">
        <v>428</v>
      </c>
      <c r="K3665" t="s">
        <v>429</v>
      </c>
      <c r="L3665" t="s">
        <v>430</v>
      </c>
      <c r="M3665" t="s">
        <v>431</v>
      </c>
      <c r="N3665" t="s">
        <v>440</v>
      </c>
      <c r="O3665" t="s">
        <v>441</v>
      </c>
      <c r="P3665" t="s">
        <v>268</v>
      </c>
      <c r="Q3665" t="s">
        <v>269</v>
      </c>
      <c r="R3665" t="s">
        <v>434</v>
      </c>
      <c r="S3665" t="s">
        <v>435</v>
      </c>
      <c r="T3665">
        <v>2015</v>
      </c>
      <c r="X3665">
        <v>428.05268100000001</v>
      </c>
      <c r="Y3665" s="7">
        <f t="shared" si="58"/>
        <v>42095</v>
      </c>
    </row>
    <row r="3666" spans="1:25" x14ac:dyDescent="0.25">
      <c r="A3666" t="s">
        <v>422</v>
      </c>
      <c r="B3666" t="s">
        <v>423</v>
      </c>
      <c r="C3666" t="s">
        <v>424</v>
      </c>
      <c r="D3666">
        <v>222</v>
      </c>
      <c r="E3666" t="s">
        <v>475</v>
      </c>
      <c r="F3666" t="s">
        <v>476</v>
      </c>
      <c r="G3666">
        <v>0</v>
      </c>
      <c r="I3666" t="s">
        <v>427</v>
      </c>
      <c r="J3666" t="s">
        <v>428</v>
      </c>
      <c r="K3666" t="s">
        <v>429</v>
      </c>
      <c r="L3666" t="s">
        <v>430</v>
      </c>
      <c r="M3666" t="s">
        <v>431</v>
      </c>
      <c r="N3666" t="s">
        <v>440</v>
      </c>
      <c r="O3666" t="s">
        <v>441</v>
      </c>
      <c r="P3666" t="s">
        <v>268</v>
      </c>
      <c r="Q3666" t="s">
        <v>269</v>
      </c>
      <c r="R3666" t="s">
        <v>434</v>
      </c>
      <c r="S3666" t="s">
        <v>435</v>
      </c>
      <c r="T3666">
        <v>2010</v>
      </c>
      <c r="X3666">
        <v>352.6</v>
      </c>
      <c r="Y3666" s="7">
        <f t="shared" si="58"/>
        <v>40269</v>
      </c>
    </row>
    <row r="3667" spans="1:25" x14ac:dyDescent="0.25">
      <c r="A3667" t="s">
        <v>422</v>
      </c>
      <c r="B3667" t="s">
        <v>423</v>
      </c>
      <c r="C3667" t="s">
        <v>424</v>
      </c>
      <c r="D3667">
        <v>222</v>
      </c>
      <c r="E3667" t="s">
        <v>475</v>
      </c>
      <c r="F3667" t="s">
        <v>476</v>
      </c>
      <c r="G3667">
        <v>0</v>
      </c>
      <c r="I3667" t="s">
        <v>427</v>
      </c>
      <c r="J3667" t="s">
        <v>428</v>
      </c>
      <c r="K3667" t="s">
        <v>429</v>
      </c>
      <c r="L3667" t="s">
        <v>430</v>
      </c>
      <c r="M3667" t="s">
        <v>431</v>
      </c>
      <c r="N3667" t="s">
        <v>440</v>
      </c>
      <c r="O3667" t="s">
        <v>441</v>
      </c>
      <c r="P3667" t="s">
        <v>268</v>
      </c>
      <c r="Q3667" t="s">
        <v>269</v>
      </c>
      <c r="R3667" t="s">
        <v>434</v>
      </c>
      <c r="S3667" t="s">
        <v>435</v>
      </c>
      <c r="T3667">
        <v>2011</v>
      </c>
      <c r="X3667">
        <v>429.5</v>
      </c>
      <c r="Y3667" s="7">
        <f t="shared" si="58"/>
        <v>40634</v>
      </c>
    </row>
    <row r="3668" spans="1:25" x14ac:dyDescent="0.25">
      <c r="A3668" t="s">
        <v>422</v>
      </c>
      <c r="B3668" t="s">
        <v>423</v>
      </c>
      <c r="C3668" t="s">
        <v>424</v>
      </c>
      <c r="D3668">
        <v>222</v>
      </c>
      <c r="E3668" t="s">
        <v>475</v>
      </c>
      <c r="F3668" t="s">
        <v>476</v>
      </c>
      <c r="G3668">
        <v>0</v>
      </c>
      <c r="I3668" t="s">
        <v>427</v>
      </c>
      <c r="J3668" t="s">
        <v>428</v>
      </c>
      <c r="K3668" t="s">
        <v>429</v>
      </c>
      <c r="L3668" t="s">
        <v>430</v>
      </c>
      <c r="M3668" t="s">
        <v>431</v>
      </c>
      <c r="N3668" t="s">
        <v>440</v>
      </c>
      <c r="O3668" t="s">
        <v>441</v>
      </c>
      <c r="P3668" t="s">
        <v>268</v>
      </c>
      <c r="Q3668" t="s">
        <v>269</v>
      </c>
      <c r="R3668" t="s">
        <v>434</v>
      </c>
      <c r="S3668" t="s">
        <v>435</v>
      </c>
      <c r="T3668">
        <v>2012</v>
      </c>
      <c r="X3668">
        <v>415.63</v>
      </c>
      <c r="Y3668" s="7">
        <f t="shared" si="58"/>
        <v>41000</v>
      </c>
    </row>
    <row r="3669" spans="1:25" x14ac:dyDescent="0.25">
      <c r="A3669" t="s">
        <v>422</v>
      </c>
      <c r="B3669" t="s">
        <v>423</v>
      </c>
      <c r="C3669" t="s">
        <v>424</v>
      </c>
      <c r="D3669">
        <v>222</v>
      </c>
      <c r="E3669" t="s">
        <v>475</v>
      </c>
      <c r="F3669" t="s">
        <v>476</v>
      </c>
      <c r="G3669">
        <v>0</v>
      </c>
      <c r="I3669" t="s">
        <v>427</v>
      </c>
      <c r="J3669" t="s">
        <v>428</v>
      </c>
      <c r="K3669" t="s">
        <v>429</v>
      </c>
      <c r="L3669" t="s">
        <v>430</v>
      </c>
      <c r="M3669" t="s">
        <v>431</v>
      </c>
      <c r="N3669" t="s">
        <v>440</v>
      </c>
      <c r="O3669" t="s">
        <v>441</v>
      </c>
      <c r="P3669" t="s">
        <v>268</v>
      </c>
      <c r="Q3669" t="s">
        <v>269</v>
      </c>
      <c r="R3669" t="s">
        <v>434</v>
      </c>
      <c r="S3669" t="s">
        <v>435</v>
      </c>
      <c r="T3669">
        <v>2009</v>
      </c>
      <c r="X3669">
        <v>309</v>
      </c>
      <c r="Y3669" s="7">
        <f t="shared" si="58"/>
        <v>39904</v>
      </c>
    </row>
    <row r="3670" spans="1:25" x14ac:dyDescent="0.25">
      <c r="A3670" t="s">
        <v>422</v>
      </c>
      <c r="B3670" t="s">
        <v>423</v>
      </c>
      <c r="C3670" t="s">
        <v>424</v>
      </c>
      <c r="D3670">
        <v>222</v>
      </c>
      <c r="E3670" t="s">
        <v>475</v>
      </c>
      <c r="F3670" t="s">
        <v>476</v>
      </c>
      <c r="G3670">
        <v>0</v>
      </c>
      <c r="I3670" t="s">
        <v>427</v>
      </c>
      <c r="J3670" t="s">
        <v>428</v>
      </c>
      <c r="K3670" t="s">
        <v>429</v>
      </c>
      <c r="L3670" t="s">
        <v>430</v>
      </c>
      <c r="M3670" t="s">
        <v>431</v>
      </c>
      <c r="N3670" t="s">
        <v>440</v>
      </c>
      <c r="O3670" t="s">
        <v>441</v>
      </c>
      <c r="P3670" t="s">
        <v>268</v>
      </c>
      <c r="Q3670" t="s">
        <v>269</v>
      </c>
      <c r="R3670" t="s">
        <v>434</v>
      </c>
      <c r="S3670" t="s">
        <v>435</v>
      </c>
      <c r="T3670">
        <v>2006</v>
      </c>
      <c r="X3670">
        <v>281.5</v>
      </c>
      <c r="Y3670" s="7">
        <f t="shared" si="58"/>
        <v>38808</v>
      </c>
    </row>
    <row r="3671" spans="1:25" x14ac:dyDescent="0.25">
      <c r="A3671" t="s">
        <v>422</v>
      </c>
      <c r="B3671" t="s">
        <v>423</v>
      </c>
      <c r="C3671" t="s">
        <v>424</v>
      </c>
      <c r="D3671">
        <v>222</v>
      </c>
      <c r="E3671" t="s">
        <v>475</v>
      </c>
      <c r="F3671" t="s">
        <v>476</v>
      </c>
      <c r="G3671">
        <v>0</v>
      </c>
      <c r="I3671" t="s">
        <v>427</v>
      </c>
      <c r="J3671" t="s">
        <v>428</v>
      </c>
      <c r="K3671" t="s">
        <v>429</v>
      </c>
      <c r="L3671" t="s">
        <v>430</v>
      </c>
      <c r="M3671" t="s">
        <v>431</v>
      </c>
      <c r="N3671" t="s">
        <v>440</v>
      </c>
      <c r="O3671" t="s">
        <v>441</v>
      </c>
      <c r="P3671" t="s">
        <v>268</v>
      </c>
      <c r="Q3671" t="s">
        <v>269</v>
      </c>
      <c r="R3671" t="s">
        <v>434</v>
      </c>
      <c r="S3671" t="s">
        <v>435</v>
      </c>
      <c r="T3671">
        <v>2007</v>
      </c>
      <c r="X3671">
        <v>285.5</v>
      </c>
      <c r="Y3671" s="7">
        <f t="shared" si="58"/>
        <v>39173</v>
      </c>
    </row>
    <row r="3672" spans="1:25" x14ac:dyDescent="0.25">
      <c r="A3672" t="s">
        <v>422</v>
      </c>
      <c r="B3672" t="s">
        <v>423</v>
      </c>
      <c r="C3672" t="s">
        <v>424</v>
      </c>
      <c r="D3672">
        <v>222</v>
      </c>
      <c r="E3672" t="s">
        <v>475</v>
      </c>
      <c r="F3672" t="s">
        <v>476</v>
      </c>
      <c r="G3672">
        <v>0</v>
      </c>
      <c r="I3672" t="s">
        <v>427</v>
      </c>
      <c r="J3672" t="s">
        <v>428</v>
      </c>
      <c r="K3672" t="s">
        <v>429</v>
      </c>
      <c r="L3672" t="s">
        <v>430</v>
      </c>
      <c r="M3672" t="s">
        <v>431</v>
      </c>
      <c r="N3672" t="s">
        <v>440</v>
      </c>
      <c r="O3672" t="s">
        <v>441</v>
      </c>
      <c r="P3672" t="s">
        <v>268</v>
      </c>
      <c r="Q3672" t="s">
        <v>269</v>
      </c>
      <c r="R3672" t="s">
        <v>434</v>
      </c>
      <c r="S3672" t="s">
        <v>435</v>
      </c>
      <c r="T3672">
        <v>2008</v>
      </c>
      <c r="X3672">
        <v>427.7</v>
      </c>
      <c r="Y3672" s="7">
        <f t="shared" si="58"/>
        <v>39539</v>
      </c>
    </row>
    <row r="3673" spans="1:25" x14ac:dyDescent="0.25">
      <c r="A3673" t="s">
        <v>422</v>
      </c>
      <c r="B3673" t="s">
        <v>423</v>
      </c>
      <c r="C3673" t="s">
        <v>424</v>
      </c>
      <c r="D3673">
        <v>222</v>
      </c>
      <c r="E3673" t="s">
        <v>475</v>
      </c>
      <c r="F3673" t="s">
        <v>476</v>
      </c>
      <c r="G3673">
        <v>0</v>
      </c>
      <c r="I3673" t="s">
        <v>427</v>
      </c>
      <c r="J3673" t="s">
        <v>428</v>
      </c>
      <c r="K3673" t="s">
        <v>429</v>
      </c>
      <c r="L3673" t="s">
        <v>430</v>
      </c>
      <c r="M3673" t="s">
        <v>431</v>
      </c>
      <c r="N3673" t="s">
        <v>442</v>
      </c>
      <c r="O3673" t="s">
        <v>443</v>
      </c>
      <c r="P3673" t="s">
        <v>268</v>
      </c>
      <c r="Q3673" t="s">
        <v>269</v>
      </c>
      <c r="R3673" t="s">
        <v>434</v>
      </c>
      <c r="S3673" t="s">
        <v>435</v>
      </c>
      <c r="T3673">
        <v>2020</v>
      </c>
      <c r="X3673">
        <v>220.68</v>
      </c>
      <c r="Y3673" s="7">
        <f t="shared" si="58"/>
        <v>43952</v>
      </c>
    </row>
    <row r="3674" spans="1:25" x14ac:dyDescent="0.25">
      <c r="A3674" t="s">
        <v>422</v>
      </c>
      <c r="B3674" t="s">
        <v>423</v>
      </c>
      <c r="C3674" t="s">
        <v>424</v>
      </c>
      <c r="D3674">
        <v>222</v>
      </c>
      <c r="E3674" t="s">
        <v>475</v>
      </c>
      <c r="F3674" t="s">
        <v>476</v>
      </c>
      <c r="G3674">
        <v>0</v>
      </c>
      <c r="I3674" t="s">
        <v>427</v>
      </c>
      <c r="J3674" t="s">
        <v>428</v>
      </c>
      <c r="K3674" t="s">
        <v>429</v>
      </c>
      <c r="L3674" t="s">
        <v>430</v>
      </c>
      <c r="M3674" t="s">
        <v>431</v>
      </c>
      <c r="N3674" t="s">
        <v>442</v>
      </c>
      <c r="O3674" t="s">
        <v>443</v>
      </c>
      <c r="P3674" t="s">
        <v>268</v>
      </c>
      <c r="Q3674" t="s">
        <v>269</v>
      </c>
      <c r="R3674" t="s">
        <v>434</v>
      </c>
      <c r="S3674" t="s">
        <v>435</v>
      </c>
      <c r="T3674">
        <v>2013</v>
      </c>
      <c r="X3674">
        <v>523.03</v>
      </c>
      <c r="Y3674" s="7">
        <f t="shared" si="58"/>
        <v>41395</v>
      </c>
    </row>
    <row r="3675" spans="1:25" x14ac:dyDescent="0.25">
      <c r="A3675" t="s">
        <v>422</v>
      </c>
      <c r="B3675" t="s">
        <v>423</v>
      </c>
      <c r="C3675" t="s">
        <v>424</v>
      </c>
      <c r="D3675">
        <v>222</v>
      </c>
      <c r="E3675" t="s">
        <v>475</v>
      </c>
      <c r="F3675" t="s">
        <v>476</v>
      </c>
      <c r="G3675">
        <v>0</v>
      </c>
      <c r="I3675" t="s">
        <v>427</v>
      </c>
      <c r="J3675" t="s">
        <v>428</v>
      </c>
      <c r="K3675" t="s">
        <v>429</v>
      </c>
      <c r="L3675" t="s">
        <v>430</v>
      </c>
      <c r="M3675" t="s">
        <v>431</v>
      </c>
      <c r="N3675" t="s">
        <v>442</v>
      </c>
      <c r="O3675" t="s">
        <v>443</v>
      </c>
      <c r="P3675" t="s">
        <v>268</v>
      </c>
      <c r="Q3675" t="s">
        <v>269</v>
      </c>
      <c r="R3675" t="s">
        <v>434</v>
      </c>
      <c r="S3675" t="s">
        <v>435</v>
      </c>
      <c r="T3675">
        <v>2014</v>
      </c>
      <c r="X3675">
        <v>490.25</v>
      </c>
      <c r="Y3675" s="7">
        <f t="shared" si="58"/>
        <v>41760</v>
      </c>
    </row>
    <row r="3676" spans="1:25" x14ac:dyDescent="0.25">
      <c r="A3676" t="s">
        <v>422</v>
      </c>
      <c r="B3676" t="s">
        <v>423</v>
      </c>
      <c r="C3676" t="s">
        <v>424</v>
      </c>
      <c r="D3676">
        <v>222</v>
      </c>
      <c r="E3676" t="s">
        <v>475</v>
      </c>
      <c r="F3676" t="s">
        <v>476</v>
      </c>
      <c r="G3676">
        <v>0</v>
      </c>
      <c r="I3676" t="s">
        <v>427</v>
      </c>
      <c r="J3676" t="s">
        <v>428</v>
      </c>
      <c r="K3676" t="s">
        <v>429</v>
      </c>
      <c r="L3676" t="s">
        <v>430</v>
      </c>
      <c r="M3676" t="s">
        <v>431</v>
      </c>
      <c r="N3676" t="s">
        <v>442</v>
      </c>
      <c r="O3676" t="s">
        <v>443</v>
      </c>
      <c r="P3676" t="s">
        <v>268</v>
      </c>
      <c r="Q3676" t="s">
        <v>269</v>
      </c>
      <c r="R3676" t="s">
        <v>434</v>
      </c>
      <c r="S3676" t="s">
        <v>435</v>
      </c>
      <c r="T3676">
        <v>2018</v>
      </c>
      <c r="X3676">
        <v>512.72</v>
      </c>
      <c r="Y3676" s="7">
        <f t="shared" si="58"/>
        <v>43221</v>
      </c>
    </row>
    <row r="3677" spans="1:25" x14ac:dyDescent="0.25">
      <c r="A3677" t="s">
        <v>422</v>
      </c>
      <c r="B3677" t="s">
        <v>423</v>
      </c>
      <c r="C3677" t="s">
        <v>424</v>
      </c>
      <c r="D3677">
        <v>222</v>
      </c>
      <c r="E3677" t="s">
        <v>475</v>
      </c>
      <c r="F3677" t="s">
        <v>476</v>
      </c>
      <c r="G3677">
        <v>0</v>
      </c>
      <c r="I3677" t="s">
        <v>427</v>
      </c>
      <c r="J3677" t="s">
        <v>428</v>
      </c>
      <c r="K3677" t="s">
        <v>429</v>
      </c>
      <c r="L3677" t="s">
        <v>430</v>
      </c>
      <c r="M3677" t="s">
        <v>431</v>
      </c>
      <c r="N3677" t="s">
        <v>442</v>
      </c>
      <c r="O3677" t="s">
        <v>443</v>
      </c>
      <c r="P3677" t="s">
        <v>268</v>
      </c>
      <c r="Q3677" t="s">
        <v>269</v>
      </c>
      <c r="R3677" t="s">
        <v>434</v>
      </c>
      <c r="S3677" t="s">
        <v>435</v>
      </c>
      <c r="T3677">
        <v>2019</v>
      </c>
      <c r="X3677">
        <v>558.45000000000005</v>
      </c>
      <c r="Y3677" s="7">
        <f t="shared" si="58"/>
        <v>43586</v>
      </c>
    </row>
    <row r="3678" spans="1:25" x14ac:dyDescent="0.25">
      <c r="A3678" t="s">
        <v>422</v>
      </c>
      <c r="B3678" t="s">
        <v>423</v>
      </c>
      <c r="C3678" t="s">
        <v>424</v>
      </c>
      <c r="D3678">
        <v>222</v>
      </c>
      <c r="E3678" t="s">
        <v>475</v>
      </c>
      <c r="F3678" t="s">
        <v>476</v>
      </c>
      <c r="G3678">
        <v>0</v>
      </c>
      <c r="I3678" t="s">
        <v>427</v>
      </c>
      <c r="J3678" t="s">
        <v>428</v>
      </c>
      <c r="K3678" t="s">
        <v>429</v>
      </c>
      <c r="L3678" t="s">
        <v>430</v>
      </c>
      <c r="M3678" t="s">
        <v>431</v>
      </c>
      <c r="N3678" t="s">
        <v>442</v>
      </c>
      <c r="O3678" t="s">
        <v>443</v>
      </c>
      <c r="P3678" t="s">
        <v>268</v>
      </c>
      <c r="Q3678" t="s">
        <v>269</v>
      </c>
      <c r="R3678" t="s">
        <v>434</v>
      </c>
      <c r="S3678" t="s">
        <v>435</v>
      </c>
      <c r="T3678">
        <v>2015</v>
      </c>
      <c r="X3678">
        <v>499.19764900000001</v>
      </c>
      <c r="Y3678" s="7">
        <f t="shared" si="58"/>
        <v>42125</v>
      </c>
    </row>
    <row r="3679" spans="1:25" x14ac:dyDescent="0.25">
      <c r="A3679" t="s">
        <v>422</v>
      </c>
      <c r="B3679" t="s">
        <v>423</v>
      </c>
      <c r="C3679" t="s">
        <v>424</v>
      </c>
      <c r="D3679">
        <v>222</v>
      </c>
      <c r="E3679" t="s">
        <v>475</v>
      </c>
      <c r="F3679" t="s">
        <v>476</v>
      </c>
      <c r="G3679">
        <v>0</v>
      </c>
      <c r="I3679" t="s">
        <v>427</v>
      </c>
      <c r="J3679" t="s">
        <v>428</v>
      </c>
      <c r="K3679" t="s">
        <v>429</v>
      </c>
      <c r="L3679" t="s">
        <v>430</v>
      </c>
      <c r="M3679" t="s">
        <v>431</v>
      </c>
      <c r="N3679" t="s">
        <v>442</v>
      </c>
      <c r="O3679" t="s">
        <v>443</v>
      </c>
      <c r="P3679" t="s">
        <v>268</v>
      </c>
      <c r="Q3679" t="s">
        <v>269</v>
      </c>
      <c r="R3679" t="s">
        <v>434</v>
      </c>
      <c r="S3679" t="s">
        <v>435</v>
      </c>
      <c r="T3679">
        <v>2016</v>
      </c>
      <c r="X3679">
        <v>491.25</v>
      </c>
      <c r="Y3679" s="7">
        <f t="shared" si="58"/>
        <v>42491</v>
      </c>
    </row>
    <row r="3680" spans="1:25" x14ac:dyDescent="0.25">
      <c r="A3680" t="s">
        <v>422</v>
      </c>
      <c r="B3680" t="s">
        <v>423</v>
      </c>
      <c r="C3680" t="s">
        <v>424</v>
      </c>
      <c r="D3680">
        <v>222</v>
      </c>
      <c r="E3680" t="s">
        <v>475</v>
      </c>
      <c r="F3680" t="s">
        <v>476</v>
      </c>
      <c r="G3680">
        <v>0</v>
      </c>
      <c r="I3680" t="s">
        <v>427</v>
      </c>
      <c r="J3680" t="s">
        <v>428</v>
      </c>
      <c r="K3680" t="s">
        <v>429</v>
      </c>
      <c r="L3680" t="s">
        <v>430</v>
      </c>
      <c r="M3680" t="s">
        <v>431</v>
      </c>
      <c r="N3680" t="s">
        <v>442</v>
      </c>
      <c r="O3680" t="s">
        <v>443</v>
      </c>
      <c r="P3680" t="s">
        <v>268</v>
      </c>
      <c r="Q3680" t="s">
        <v>269</v>
      </c>
      <c r="R3680" t="s">
        <v>434</v>
      </c>
      <c r="S3680" t="s">
        <v>435</v>
      </c>
      <c r="T3680">
        <v>2017</v>
      </c>
      <c r="X3680">
        <v>507.98</v>
      </c>
      <c r="Y3680" s="7">
        <f t="shared" si="58"/>
        <v>42856</v>
      </c>
    </row>
    <row r="3681" spans="1:25" x14ac:dyDescent="0.25">
      <c r="A3681" t="s">
        <v>422</v>
      </c>
      <c r="B3681" t="s">
        <v>423</v>
      </c>
      <c r="C3681" t="s">
        <v>424</v>
      </c>
      <c r="D3681">
        <v>222</v>
      </c>
      <c r="E3681" t="s">
        <v>475</v>
      </c>
      <c r="F3681" t="s">
        <v>476</v>
      </c>
      <c r="G3681">
        <v>0</v>
      </c>
      <c r="I3681" t="s">
        <v>427</v>
      </c>
      <c r="J3681" t="s">
        <v>428</v>
      </c>
      <c r="K3681" t="s">
        <v>429</v>
      </c>
      <c r="L3681" t="s">
        <v>430</v>
      </c>
      <c r="M3681" t="s">
        <v>431</v>
      </c>
      <c r="N3681" t="s">
        <v>442</v>
      </c>
      <c r="O3681" t="s">
        <v>443</v>
      </c>
      <c r="P3681" t="s">
        <v>268</v>
      </c>
      <c r="Q3681" t="s">
        <v>269</v>
      </c>
      <c r="R3681" t="s">
        <v>434</v>
      </c>
      <c r="S3681" t="s">
        <v>435</v>
      </c>
      <c r="T3681">
        <v>2009</v>
      </c>
      <c r="X3681">
        <v>336.7</v>
      </c>
      <c r="Y3681" s="7">
        <f t="shared" si="58"/>
        <v>39934</v>
      </c>
    </row>
    <row r="3682" spans="1:25" x14ac:dyDescent="0.25">
      <c r="A3682" t="s">
        <v>422</v>
      </c>
      <c r="B3682" t="s">
        <v>423</v>
      </c>
      <c r="C3682" t="s">
        <v>424</v>
      </c>
      <c r="D3682">
        <v>222</v>
      </c>
      <c r="E3682" t="s">
        <v>475</v>
      </c>
      <c r="F3682" t="s">
        <v>476</v>
      </c>
      <c r="G3682">
        <v>0</v>
      </c>
      <c r="I3682" t="s">
        <v>427</v>
      </c>
      <c r="J3682" t="s">
        <v>428</v>
      </c>
      <c r="K3682" t="s">
        <v>429</v>
      </c>
      <c r="L3682" t="s">
        <v>430</v>
      </c>
      <c r="M3682" t="s">
        <v>431</v>
      </c>
      <c r="N3682" t="s">
        <v>442</v>
      </c>
      <c r="O3682" t="s">
        <v>443</v>
      </c>
      <c r="P3682" t="s">
        <v>268</v>
      </c>
      <c r="Q3682" t="s">
        <v>269</v>
      </c>
      <c r="R3682" t="s">
        <v>434</v>
      </c>
      <c r="S3682" t="s">
        <v>435</v>
      </c>
      <c r="T3682">
        <v>2012</v>
      </c>
      <c r="X3682">
        <v>461.18</v>
      </c>
      <c r="Y3682" s="7">
        <f t="shared" si="58"/>
        <v>41030</v>
      </c>
    </row>
    <row r="3683" spans="1:25" x14ac:dyDescent="0.25">
      <c r="A3683" t="s">
        <v>422</v>
      </c>
      <c r="B3683" t="s">
        <v>423</v>
      </c>
      <c r="C3683" t="s">
        <v>424</v>
      </c>
      <c r="D3683">
        <v>222</v>
      </c>
      <c r="E3683" t="s">
        <v>475</v>
      </c>
      <c r="F3683" t="s">
        <v>476</v>
      </c>
      <c r="G3683">
        <v>0</v>
      </c>
      <c r="I3683" t="s">
        <v>427</v>
      </c>
      <c r="J3683" t="s">
        <v>428</v>
      </c>
      <c r="K3683" t="s">
        <v>429</v>
      </c>
      <c r="L3683" t="s">
        <v>430</v>
      </c>
      <c r="M3683" t="s">
        <v>431</v>
      </c>
      <c r="N3683" t="s">
        <v>442</v>
      </c>
      <c r="O3683" t="s">
        <v>443</v>
      </c>
      <c r="P3683" t="s">
        <v>268</v>
      </c>
      <c r="Q3683" t="s">
        <v>269</v>
      </c>
      <c r="R3683" t="s">
        <v>434</v>
      </c>
      <c r="S3683" t="s">
        <v>435</v>
      </c>
      <c r="T3683">
        <v>2011</v>
      </c>
      <c r="X3683">
        <v>483.6</v>
      </c>
      <c r="Y3683" s="7">
        <f t="shared" si="58"/>
        <v>40664</v>
      </c>
    </row>
    <row r="3684" spans="1:25" x14ac:dyDescent="0.25">
      <c r="A3684" t="s">
        <v>422</v>
      </c>
      <c r="B3684" t="s">
        <v>423</v>
      </c>
      <c r="C3684" t="s">
        <v>424</v>
      </c>
      <c r="D3684">
        <v>222</v>
      </c>
      <c r="E3684" t="s">
        <v>475</v>
      </c>
      <c r="F3684" t="s">
        <v>476</v>
      </c>
      <c r="G3684">
        <v>0</v>
      </c>
      <c r="I3684" t="s">
        <v>427</v>
      </c>
      <c r="J3684" t="s">
        <v>428</v>
      </c>
      <c r="K3684" t="s">
        <v>429</v>
      </c>
      <c r="L3684" t="s">
        <v>430</v>
      </c>
      <c r="M3684" t="s">
        <v>431</v>
      </c>
      <c r="N3684" t="s">
        <v>442</v>
      </c>
      <c r="O3684" t="s">
        <v>443</v>
      </c>
      <c r="P3684" t="s">
        <v>268</v>
      </c>
      <c r="Q3684" t="s">
        <v>269</v>
      </c>
      <c r="R3684" t="s">
        <v>434</v>
      </c>
      <c r="S3684" t="s">
        <v>435</v>
      </c>
      <c r="T3684">
        <v>2010</v>
      </c>
      <c r="X3684">
        <v>370.4</v>
      </c>
      <c r="Y3684" s="7">
        <f t="shared" si="58"/>
        <v>40299</v>
      </c>
    </row>
    <row r="3685" spans="1:25" x14ac:dyDescent="0.25">
      <c r="A3685" t="s">
        <v>422</v>
      </c>
      <c r="B3685" t="s">
        <v>423</v>
      </c>
      <c r="C3685" t="s">
        <v>424</v>
      </c>
      <c r="D3685">
        <v>222</v>
      </c>
      <c r="E3685" t="s">
        <v>475</v>
      </c>
      <c r="F3685" t="s">
        <v>476</v>
      </c>
      <c r="G3685">
        <v>0</v>
      </c>
      <c r="I3685" t="s">
        <v>427</v>
      </c>
      <c r="J3685" t="s">
        <v>428</v>
      </c>
      <c r="K3685" t="s">
        <v>429</v>
      </c>
      <c r="L3685" t="s">
        <v>430</v>
      </c>
      <c r="M3685" t="s">
        <v>431</v>
      </c>
      <c r="N3685" t="s">
        <v>442</v>
      </c>
      <c r="O3685" t="s">
        <v>443</v>
      </c>
      <c r="P3685" t="s">
        <v>268</v>
      </c>
      <c r="Q3685" t="s">
        <v>269</v>
      </c>
      <c r="R3685" t="s">
        <v>434</v>
      </c>
      <c r="S3685" t="s">
        <v>435</v>
      </c>
      <c r="T3685">
        <v>2006</v>
      </c>
      <c r="X3685">
        <v>338.7</v>
      </c>
      <c r="Y3685" s="7">
        <f t="shared" si="58"/>
        <v>38838</v>
      </c>
    </row>
    <row r="3686" spans="1:25" x14ac:dyDescent="0.25">
      <c r="A3686" t="s">
        <v>422</v>
      </c>
      <c r="B3686" t="s">
        <v>423</v>
      </c>
      <c r="C3686" t="s">
        <v>424</v>
      </c>
      <c r="D3686">
        <v>222</v>
      </c>
      <c r="E3686" t="s">
        <v>475</v>
      </c>
      <c r="F3686" t="s">
        <v>476</v>
      </c>
      <c r="G3686">
        <v>0</v>
      </c>
      <c r="I3686" t="s">
        <v>427</v>
      </c>
      <c r="J3686" t="s">
        <v>428</v>
      </c>
      <c r="K3686" t="s">
        <v>429</v>
      </c>
      <c r="L3686" t="s">
        <v>430</v>
      </c>
      <c r="M3686" t="s">
        <v>431</v>
      </c>
      <c r="N3686" t="s">
        <v>442</v>
      </c>
      <c r="O3686" t="s">
        <v>443</v>
      </c>
      <c r="P3686" t="s">
        <v>268</v>
      </c>
      <c r="Q3686" t="s">
        <v>269</v>
      </c>
      <c r="R3686" t="s">
        <v>434</v>
      </c>
      <c r="S3686" t="s">
        <v>435</v>
      </c>
      <c r="T3686">
        <v>2008</v>
      </c>
      <c r="X3686">
        <v>435.9</v>
      </c>
      <c r="Y3686" s="7">
        <f t="shared" si="58"/>
        <v>39569</v>
      </c>
    </row>
    <row r="3687" spans="1:25" x14ac:dyDescent="0.25">
      <c r="A3687" t="s">
        <v>422</v>
      </c>
      <c r="B3687" t="s">
        <v>423</v>
      </c>
      <c r="C3687" t="s">
        <v>424</v>
      </c>
      <c r="D3687">
        <v>222</v>
      </c>
      <c r="E3687" t="s">
        <v>475</v>
      </c>
      <c r="F3687" t="s">
        <v>476</v>
      </c>
      <c r="G3687">
        <v>0</v>
      </c>
      <c r="I3687" t="s">
        <v>427</v>
      </c>
      <c r="J3687" t="s">
        <v>428</v>
      </c>
      <c r="K3687" t="s">
        <v>429</v>
      </c>
      <c r="L3687" t="s">
        <v>430</v>
      </c>
      <c r="M3687" t="s">
        <v>431</v>
      </c>
      <c r="N3687" t="s">
        <v>442</v>
      </c>
      <c r="O3687" t="s">
        <v>443</v>
      </c>
      <c r="P3687" t="s">
        <v>268</v>
      </c>
      <c r="Q3687" t="s">
        <v>269</v>
      </c>
      <c r="R3687" t="s">
        <v>434</v>
      </c>
      <c r="S3687" t="s">
        <v>435</v>
      </c>
      <c r="T3687">
        <v>2007</v>
      </c>
      <c r="X3687">
        <v>339.9</v>
      </c>
      <c r="Y3687" s="7">
        <f t="shared" si="58"/>
        <v>39203</v>
      </c>
    </row>
    <row r="3688" spans="1:25" x14ac:dyDescent="0.25">
      <c r="A3688" t="s">
        <v>422</v>
      </c>
      <c r="B3688" t="s">
        <v>423</v>
      </c>
      <c r="C3688" t="s">
        <v>424</v>
      </c>
      <c r="D3688">
        <v>222</v>
      </c>
      <c r="E3688" t="s">
        <v>475</v>
      </c>
      <c r="F3688" t="s">
        <v>476</v>
      </c>
      <c r="G3688">
        <v>0</v>
      </c>
      <c r="I3688" t="s">
        <v>427</v>
      </c>
      <c r="J3688" t="s">
        <v>428</v>
      </c>
      <c r="K3688" t="s">
        <v>429</v>
      </c>
      <c r="L3688" t="s">
        <v>430</v>
      </c>
      <c r="M3688" t="s">
        <v>431</v>
      </c>
      <c r="N3688" t="s">
        <v>444</v>
      </c>
      <c r="O3688" t="s">
        <v>445</v>
      </c>
      <c r="P3688" t="s">
        <v>268</v>
      </c>
      <c r="Q3688" t="s">
        <v>269</v>
      </c>
      <c r="R3688" t="s">
        <v>434</v>
      </c>
      <c r="S3688" t="s">
        <v>435</v>
      </c>
      <c r="T3688">
        <v>2014</v>
      </c>
      <c r="X3688">
        <v>471.69</v>
      </c>
      <c r="Y3688" s="7">
        <f t="shared" si="58"/>
        <v>41791</v>
      </c>
    </row>
    <row r="3689" spans="1:25" x14ac:dyDescent="0.25">
      <c r="A3689" t="s">
        <v>422</v>
      </c>
      <c r="B3689" t="s">
        <v>423</v>
      </c>
      <c r="C3689" t="s">
        <v>424</v>
      </c>
      <c r="D3689">
        <v>222</v>
      </c>
      <c r="E3689" t="s">
        <v>475</v>
      </c>
      <c r="F3689" t="s">
        <v>476</v>
      </c>
      <c r="G3689">
        <v>0</v>
      </c>
      <c r="I3689" t="s">
        <v>427</v>
      </c>
      <c r="J3689" t="s">
        <v>428</v>
      </c>
      <c r="K3689" t="s">
        <v>429</v>
      </c>
      <c r="L3689" t="s">
        <v>430</v>
      </c>
      <c r="M3689" t="s">
        <v>431</v>
      </c>
      <c r="N3689" t="s">
        <v>444</v>
      </c>
      <c r="O3689" t="s">
        <v>445</v>
      </c>
      <c r="P3689" t="s">
        <v>268</v>
      </c>
      <c r="Q3689" t="s">
        <v>269</v>
      </c>
      <c r="R3689" t="s">
        <v>434</v>
      </c>
      <c r="S3689" t="s">
        <v>435</v>
      </c>
      <c r="T3689">
        <v>2013</v>
      </c>
      <c r="X3689">
        <v>455.83</v>
      </c>
      <c r="Y3689" s="7">
        <f t="shared" si="58"/>
        <v>41426</v>
      </c>
    </row>
    <row r="3690" spans="1:25" x14ac:dyDescent="0.25">
      <c r="A3690" t="s">
        <v>422</v>
      </c>
      <c r="B3690" t="s">
        <v>423</v>
      </c>
      <c r="C3690" t="s">
        <v>424</v>
      </c>
      <c r="D3690">
        <v>222</v>
      </c>
      <c r="E3690" t="s">
        <v>475</v>
      </c>
      <c r="F3690" t="s">
        <v>476</v>
      </c>
      <c r="G3690">
        <v>0</v>
      </c>
      <c r="I3690" t="s">
        <v>427</v>
      </c>
      <c r="J3690" t="s">
        <v>428</v>
      </c>
      <c r="K3690" t="s">
        <v>429</v>
      </c>
      <c r="L3690" t="s">
        <v>430</v>
      </c>
      <c r="M3690" t="s">
        <v>431</v>
      </c>
      <c r="N3690" t="s">
        <v>444</v>
      </c>
      <c r="O3690" t="s">
        <v>445</v>
      </c>
      <c r="P3690" t="s">
        <v>268</v>
      </c>
      <c r="Q3690" t="s">
        <v>269</v>
      </c>
      <c r="R3690" t="s">
        <v>434</v>
      </c>
      <c r="S3690" t="s">
        <v>435</v>
      </c>
      <c r="T3690">
        <v>2019</v>
      </c>
      <c r="X3690">
        <v>543.01</v>
      </c>
      <c r="Y3690" s="7">
        <f t="shared" si="58"/>
        <v>43617</v>
      </c>
    </row>
    <row r="3691" spans="1:25" x14ac:dyDescent="0.25">
      <c r="A3691" t="s">
        <v>422</v>
      </c>
      <c r="B3691" t="s">
        <v>423</v>
      </c>
      <c r="C3691" t="s">
        <v>424</v>
      </c>
      <c r="D3691">
        <v>222</v>
      </c>
      <c r="E3691" t="s">
        <v>475</v>
      </c>
      <c r="F3691" t="s">
        <v>476</v>
      </c>
      <c r="G3691">
        <v>0</v>
      </c>
      <c r="I3691" t="s">
        <v>427</v>
      </c>
      <c r="J3691" t="s">
        <v>428</v>
      </c>
      <c r="K3691" t="s">
        <v>429</v>
      </c>
      <c r="L3691" t="s">
        <v>430</v>
      </c>
      <c r="M3691" t="s">
        <v>431</v>
      </c>
      <c r="N3691" t="s">
        <v>444</v>
      </c>
      <c r="O3691" t="s">
        <v>445</v>
      </c>
      <c r="P3691" t="s">
        <v>268</v>
      </c>
      <c r="Q3691" t="s">
        <v>269</v>
      </c>
      <c r="R3691" t="s">
        <v>434</v>
      </c>
      <c r="S3691" t="s">
        <v>435</v>
      </c>
      <c r="T3691">
        <v>2018</v>
      </c>
      <c r="X3691">
        <v>532.4</v>
      </c>
      <c r="Y3691" s="7">
        <f t="shared" si="58"/>
        <v>43252</v>
      </c>
    </row>
    <row r="3692" spans="1:25" x14ac:dyDescent="0.25">
      <c r="A3692" t="s">
        <v>422</v>
      </c>
      <c r="B3692" t="s">
        <v>423</v>
      </c>
      <c r="C3692" t="s">
        <v>424</v>
      </c>
      <c r="D3692">
        <v>222</v>
      </c>
      <c r="E3692" t="s">
        <v>475</v>
      </c>
      <c r="F3692" t="s">
        <v>476</v>
      </c>
      <c r="G3692">
        <v>0</v>
      </c>
      <c r="I3692" t="s">
        <v>427</v>
      </c>
      <c r="J3692" t="s">
        <v>428</v>
      </c>
      <c r="K3692" t="s">
        <v>429</v>
      </c>
      <c r="L3692" t="s">
        <v>430</v>
      </c>
      <c r="M3692" t="s">
        <v>431</v>
      </c>
      <c r="N3692" t="s">
        <v>444</v>
      </c>
      <c r="O3692" t="s">
        <v>445</v>
      </c>
      <c r="P3692" t="s">
        <v>268</v>
      </c>
      <c r="Q3692" t="s">
        <v>269</v>
      </c>
      <c r="R3692" t="s">
        <v>434</v>
      </c>
      <c r="S3692" t="s">
        <v>435</v>
      </c>
      <c r="T3692">
        <v>2017</v>
      </c>
      <c r="X3692">
        <v>493.35</v>
      </c>
      <c r="Y3692" s="7">
        <f t="shared" si="58"/>
        <v>42887</v>
      </c>
    </row>
    <row r="3693" spans="1:25" x14ac:dyDescent="0.25">
      <c r="A3693" t="s">
        <v>422</v>
      </c>
      <c r="B3693" t="s">
        <v>423</v>
      </c>
      <c r="C3693" t="s">
        <v>424</v>
      </c>
      <c r="D3693">
        <v>222</v>
      </c>
      <c r="E3693" t="s">
        <v>475</v>
      </c>
      <c r="F3693" t="s">
        <v>476</v>
      </c>
      <c r="G3693">
        <v>0</v>
      </c>
      <c r="I3693" t="s">
        <v>427</v>
      </c>
      <c r="J3693" t="s">
        <v>428</v>
      </c>
      <c r="K3693" t="s">
        <v>429</v>
      </c>
      <c r="L3693" t="s">
        <v>430</v>
      </c>
      <c r="M3693" t="s">
        <v>431</v>
      </c>
      <c r="N3693" t="s">
        <v>444</v>
      </c>
      <c r="O3693" t="s">
        <v>445</v>
      </c>
      <c r="P3693" t="s">
        <v>268</v>
      </c>
      <c r="Q3693" t="s">
        <v>269</v>
      </c>
      <c r="R3693" t="s">
        <v>434</v>
      </c>
      <c r="S3693" t="s">
        <v>435</v>
      </c>
      <c r="T3693">
        <v>2016</v>
      </c>
      <c r="X3693">
        <v>462.56</v>
      </c>
      <c r="Y3693" s="7">
        <f t="shared" si="58"/>
        <v>42522</v>
      </c>
    </row>
    <row r="3694" spans="1:25" x14ac:dyDescent="0.25">
      <c r="A3694" t="s">
        <v>422</v>
      </c>
      <c r="B3694" t="s">
        <v>423</v>
      </c>
      <c r="C3694" t="s">
        <v>424</v>
      </c>
      <c r="D3694">
        <v>222</v>
      </c>
      <c r="E3694" t="s">
        <v>475</v>
      </c>
      <c r="F3694" t="s">
        <v>476</v>
      </c>
      <c r="G3694">
        <v>0</v>
      </c>
      <c r="I3694" t="s">
        <v>427</v>
      </c>
      <c r="J3694" t="s">
        <v>428</v>
      </c>
      <c r="K3694" t="s">
        <v>429</v>
      </c>
      <c r="L3694" t="s">
        <v>430</v>
      </c>
      <c r="M3694" t="s">
        <v>431</v>
      </c>
      <c r="N3694" t="s">
        <v>444</v>
      </c>
      <c r="O3694" t="s">
        <v>445</v>
      </c>
      <c r="P3694" t="s">
        <v>268</v>
      </c>
      <c r="Q3694" t="s">
        <v>269</v>
      </c>
      <c r="R3694" t="s">
        <v>434</v>
      </c>
      <c r="S3694" t="s">
        <v>435</v>
      </c>
      <c r="T3694">
        <v>2015</v>
      </c>
      <c r="X3694">
        <v>478.24678799999998</v>
      </c>
      <c r="Y3694" s="7">
        <f t="shared" si="58"/>
        <v>42156</v>
      </c>
    </row>
    <row r="3695" spans="1:25" x14ac:dyDescent="0.25">
      <c r="A3695" t="s">
        <v>422</v>
      </c>
      <c r="B3695" t="s">
        <v>423</v>
      </c>
      <c r="C3695" t="s">
        <v>424</v>
      </c>
      <c r="D3695">
        <v>222</v>
      </c>
      <c r="E3695" t="s">
        <v>475</v>
      </c>
      <c r="F3695" t="s">
        <v>476</v>
      </c>
      <c r="G3695">
        <v>0</v>
      </c>
      <c r="I3695" t="s">
        <v>427</v>
      </c>
      <c r="J3695" t="s">
        <v>428</v>
      </c>
      <c r="K3695" t="s">
        <v>429</v>
      </c>
      <c r="L3695" t="s">
        <v>430</v>
      </c>
      <c r="M3695" t="s">
        <v>431</v>
      </c>
      <c r="N3695" t="s">
        <v>444</v>
      </c>
      <c r="O3695" t="s">
        <v>445</v>
      </c>
      <c r="P3695" t="s">
        <v>268</v>
      </c>
      <c r="Q3695" t="s">
        <v>269</v>
      </c>
      <c r="R3695" t="s">
        <v>434</v>
      </c>
      <c r="S3695" t="s">
        <v>435</v>
      </c>
      <c r="T3695">
        <v>2011</v>
      </c>
      <c r="X3695">
        <v>465.7</v>
      </c>
      <c r="Y3695" s="7">
        <f t="shared" si="58"/>
        <v>40695</v>
      </c>
    </row>
    <row r="3696" spans="1:25" x14ac:dyDescent="0.25">
      <c r="A3696" t="s">
        <v>422</v>
      </c>
      <c r="B3696" t="s">
        <v>423</v>
      </c>
      <c r="C3696" t="s">
        <v>424</v>
      </c>
      <c r="D3696">
        <v>222</v>
      </c>
      <c r="E3696" t="s">
        <v>475</v>
      </c>
      <c r="F3696" t="s">
        <v>476</v>
      </c>
      <c r="G3696">
        <v>0</v>
      </c>
      <c r="I3696" t="s">
        <v>427</v>
      </c>
      <c r="J3696" t="s">
        <v>428</v>
      </c>
      <c r="K3696" t="s">
        <v>429</v>
      </c>
      <c r="L3696" t="s">
        <v>430</v>
      </c>
      <c r="M3696" t="s">
        <v>431</v>
      </c>
      <c r="N3696" t="s">
        <v>444</v>
      </c>
      <c r="O3696" t="s">
        <v>445</v>
      </c>
      <c r="P3696" t="s">
        <v>268</v>
      </c>
      <c r="Q3696" t="s">
        <v>269</v>
      </c>
      <c r="R3696" t="s">
        <v>434</v>
      </c>
      <c r="S3696" t="s">
        <v>435</v>
      </c>
      <c r="T3696">
        <v>2012</v>
      </c>
      <c r="X3696">
        <v>392.32</v>
      </c>
      <c r="Y3696" s="7">
        <f t="shared" si="58"/>
        <v>41061</v>
      </c>
    </row>
    <row r="3697" spans="1:25" x14ac:dyDescent="0.25">
      <c r="A3697" t="s">
        <v>422</v>
      </c>
      <c r="B3697" t="s">
        <v>423</v>
      </c>
      <c r="C3697" t="s">
        <v>424</v>
      </c>
      <c r="D3697">
        <v>222</v>
      </c>
      <c r="E3697" t="s">
        <v>475</v>
      </c>
      <c r="F3697" t="s">
        <v>476</v>
      </c>
      <c r="G3697">
        <v>0</v>
      </c>
      <c r="I3697" t="s">
        <v>427</v>
      </c>
      <c r="J3697" t="s">
        <v>428</v>
      </c>
      <c r="K3697" t="s">
        <v>429</v>
      </c>
      <c r="L3697" t="s">
        <v>430</v>
      </c>
      <c r="M3697" t="s">
        <v>431</v>
      </c>
      <c r="N3697" t="s">
        <v>444</v>
      </c>
      <c r="O3697" t="s">
        <v>445</v>
      </c>
      <c r="P3697" t="s">
        <v>268</v>
      </c>
      <c r="Q3697" t="s">
        <v>269</v>
      </c>
      <c r="R3697" t="s">
        <v>434</v>
      </c>
      <c r="S3697" t="s">
        <v>435</v>
      </c>
      <c r="T3697">
        <v>2009</v>
      </c>
      <c r="X3697">
        <v>330</v>
      </c>
      <c r="Y3697" s="7">
        <f t="shared" si="58"/>
        <v>39965</v>
      </c>
    </row>
    <row r="3698" spans="1:25" x14ac:dyDescent="0.25">
      <c r="A3698" t="s">
        <v>422</v>
      </c>
      <c r="B3698" t="s">
        <v>423</v>
      </c>
      <c r="C3698" t="s">
        <v>424</v>
      </c>
      <c r="D3698">
        <v>222</v>
      </c>
      <c r="E3698" t="s">
        <v>475</v>
      </c>
      <c r="F3698" t="s">
        <v>476</v>
      </c>
      <c r="G3698">
        <v>0</v>
      </c>
      <c r="I3698" t="s">
        <v>427</v>
      </c>
      <c r="J3698" t="s">
        <v>428</v>
      </c>
      <c r="K3698" t="s">
        <v>429</v>
      </c>
      <c r="L3698" t="s">
        <v>430</v>
      </c>
      <c r="M3698" t="s">
        <v>431</v>
      </c>
      <c r="N3698" t="s">
        <v>444</v>
      </c>
      <c r="O3698" t="s">
        <v>445</v>
      </c>
      <c r="P3698" t="s">
        <v>268</v>
      </c>
      <c r="Q3698" t="s">
        <v>269</v>
      </c>
      <c r="R3698" t="s">
        <v>434</v>
      </c>
      <c r="S3698" t="s">
        <v>435</v>
      </c>
      <c r="T3698">
        <v>2010</v>
      </c>
      <c r="X3698">
        <v>388</v>
      </c>
      <c r="Y3698" s="7">
        <f t="shared" si="58"/>
        <v>40330</v>
      </c>
    </row>
    <row r="3699" spans="1:25" x14ac:dyDescent="0.25">
      <c r="A3699" t="s">
        <v>422</v>
      </c>
      <c r="B3699" t="s">
        <v>423</v>
      </c>
      <c r="C3699" t="s">
        <v>424</v>
      </c>
      <c r="D3699">
        <v>222</v>
      </c>
      <c r="E3699" t="s">
        <v>475</v>
      </c>
      <c r="F3699" t="s">
        <v>476</v>
      </c>
      <c r="G3699">
        <v>0</v>
      </c>
      <c r="I3699" t="s">
        <v>427</v>
      </c>
      <c r="J3699" t="s">
        <v>428</v>
      </c>
      <c r="K3699" t="s">
        <v>429</v>
      </c>
      <c r="L3699" t="s">
        <v>430</v>
      </c>
      <c r="M3699" t="s">
        <v>431</v>
      </c>
      <c r="N3699" t="s">
        <v>444</v>
      </c>
      <c r="O3699" t="s">
        <v>445</v>
      </c>
      <c r="P3699" t="s">
        <v>268</v>
      </c>
      <c r="Q3699" t="s">
        <v>269</v>
      </c>
      <c r="R3699" t="s">
        <v>434</v>
      </c>
      <c r="S3699" t="s">
        <v>435</v>
      </c>
      <c r="T3699">
        <v>2006</v>
      </c>
      <c r="X3699">
        <v>330.5</v>
      </c>
      <c r="Y3699" s="7">
        <f t="shared" si="58"/>
        <v>38869</v>
      </c>
    </row>
    <row r="3700" spans="1:25" x14ac:dyDescent="0.25">
      <c r="A3700" t="s">
        <v>422</v>
      </c>
      <c r="B3700" t="s">
        <v>423</v>
      </c>
      <c r="C3700" t="s">
        <v>424</v>
      </c>
      <c r="D3700">
        <v>222</v>
      </c>
      <c r="E3700" t="s">
        <v>475</v>
      </c>
      <c r="F3700" t="s">
        <v>476</v>
      </c>
      <c r="G3700">
        <v>0</v>
      </c>
      <c r="I3700" t="s">
        <v>427</v>
      </c>
      <c r="J3700" t="s">
        <v>428</v>
      </c>
      <c r="K3700" t="s">
        <v>429</v>
      </c>
      <c r="L3700" t="s">
        <v>430</v>
      </c>
      <c r="M3700" t="s">
        <v>431</v>
      </c>
      <c r="N3700" t="s">
        <v>444</v>
      </c>
      <c r="O3700" t="s">
        <v>445</v>
      </c>
      <c r="P3700" t="s">
        <v>268</v>
      </c>
      <c r="Q3700" t="s">
        <v>269</v>
      </c>
      <c r="R3700" t="s">
        <v>434</v>
      </c>
      <c r="S3700" t="s">
        <v>435</v>
      </c>
      <c r="T3700">
        <v>2008</v>
      </c>
      <c r="X3700">
        <v>392.8</v>
      </c>
      <c r="Y3700" s="7">
        <f t="shared" si="58"/>
        <v>39600</v>
      </c>
    </row>
    <row r="3701" spans="1:25" x14ac:dyDescent="0.25">
      <c r="A3701" t="s">
        <v>422</v>
      </c>
      <c r="B3701" t="s">
        <v>423</v>
      </c>
      <c r="C3701" t="s">
        <v>424</v>
      </c>
      <c r="D3701">
        <v>222</v>
      </c>
      <c r="E3701" t="s">
        <v>475</v>
      </c>
      <c r="F3701" t="s">
        <v>476</v>
      </c>
      <c r="G3701">
        <v>0</v>
      </c>
      <c r="I3701" t="s">
        <v>427</v>
      </c>
      <c r="J3701" t="s">
        <v>428</v>
      </c>
      <c r="K3701" t="s">
        <v>429</v>
      </c>
      <c r="L3701" t="s">
        <v>430</v>
      </c>
      <c r="M3701" t="s">
        <v>431</v>
      </c>
      <c r="N3701" t="s">
        <v>444</v>
      </c>
      <c r="O3701" t="s">
        <v>445</v>
      </c>
      <c r="P3701" t="s">
        <v>268</v>
      </c>
      <c r="Q3701" t="s">
        <v>269</v>
      </c>
      <c r="R3701" t="s">
        <v>434</v>
      </c>
      <c r="S3701" t="s">
        <v>435</v>
      </c>
      <c r="T3701">
        <v>2007</v>
      </c>
      <c r="X3701">
        <v>340.6</v>
      </c>
      <c r="Y3701" s="7">
        <f t="shared" si="58"/>
        <v>39234</v>
      </c>
    </row>
    <row r="3702" spans="1:25" x14ac:dyDescent="0.25">
      <c r="A3702" t="s">
        <v>422</v>
      </c>
      <c r="B3702" t="s">
        <v>423</v>
      </c>
      <c r="C3702" t="s">
        <v>424</v>
      </c>
      <c r="D3702">
        <v>222</v>
      </c>
      <c r="E3702" t="s">
        <v>475</v>
      </c>
      <c r="F3702" t="s">
        <v>476</v>
      </c>
      <c r="G3702">
        <v>0</v>
      </c>
      <c r="I3702" t="s">
        <v>427</v>
      </c>
      <c r="J3702" t="s">
        <v>428</v>
      </c>
      <c r="K3702" t="s">
        <v>429</v>
      </c>
      <c r="L3702" t="s">
        <v>430</v>
      </c>
      <c r="M3702" t="s">
        <v>431</v>
      </c>
      <c r="N3702" t="s">
        <v>446</v>
      </c>
      <c r="O3702" t="s">
        <v>447</v>
      </c>
      <c r="P3702" t="s">
        <v>268</v>
      </c>
      <c r="Q3702" t="s">
        <v>269</v>
      </c>
      <c r="R3702" t="s">
        <v>434</v>
      </c>
      <c r="S3702" t="s">
        <v>435</v>
      </c>
      <c r="T3702">
        <v>2013</v>
      </c>
      <c r="X3702">
        <v>491.28</v>
      </c>
      <c r="Y3702" s="7">
        <f t="shared" si="58"/>
        <v>41456</v>
      </c>
    </row>
    <row r="3703" spans="1:25" x14ac:dyDescent="0.25">
      <c r="A3703" t="s">
        <v>422</v>
      </c>
      <c r="B3703" t="s">
        <v>423</v>
      </c>
      <c r="C3703" t="s">
        <v>424</v>
      </c>
      <c r="D3703">
        <v>222</v>
      </c>
      <c r="E3703" t="s">
        <v>475</v>
      </c>
      <c r="F3703" t="s">
        <v>476</v>
      </c>
      <c r="G3703">
        <v>0</v>
      </c>
      <c r="I3703" t="s">
        <v>427</v>
      </c>
      <c r="J3703" t="s">
        <v>428</v>
      </c>
      <c r="K3703" t="s">
        <v>429</v>
      </c>
      <c r="L3703" t="s">
        <v>430</v>
      </c>
      <c r="M3703" t="s">
        <v>431</v>
      </c>
      <c r="N3703" t="s">
        <v>446</v>
      </c>
      <c r="O3703" t="s">
        <v>447</v>
      </c>
      <c r="P3703" t="s">
        <v>268</v>
      </c>
      <c r="Q3703" t="s">
        <v>269</v>
      </c>
      <c r="R3703" t="s">
        <v>434</v>
      </c>
      <c r="S3703" t="s">
        <v>435</v>
      </c>
      <c r="T3703">
        <v>2014</v>
      </c>
      <c r="X3703">
        <v>489.41</v>
      </c>
      <c r="Y3703" s="7">
        <f t="shared" si="58"/>
        <v>41821</v>
      </c>
    </row>
    <row r="3704" spans="1:25" x14ac:dyDescent="0.25">
      <c r="A3704" t="s">
        <v>422</v>
      </c>
      <c r="B3704" t="s">
        <v>423</v>
      </c>
      <c r="C3704" t="s">
        <v>424</v>
      </c>
      <c r="D3704">
        <v>222</v>
      </c>
      <c r="E3704" t="s">
        <v>475</v>
      </c>
      <c r="F3704" t="s">
        <v>476</v>
      </c>
      <c r="G3704">
        <v>0</v>
      </c>
      <c r="I3704" t="s">
        <v>427</v>
      </c>
      <c r="J3704" t="s">
        <v>428</v>
      </c>
      <c r="K3704" t="s">
        <v>429</v>
      </c>
      <c r="L3704" t="s">
        <v>430</v>
      </c>
      <c r="M3704" t="s">
        <v>431</v>
      </c>
      <c r="N3704" t="s">
        <v>446</v>
      </c>
      <c r="O3704" t="s">
        <v>447</v>
      </c>
      <c r="P3704" t="s">
        <v>268</v>
      </c>
      <c r="Q3704" t="s">
        <v>269</v>
      </c>
      <c r="R3704" t="s">
        <v>434</v>
      </c>
      <c r="S3704" t="s">
        <v>435</v>
      </c>
      <c r="T3704">
        <v>2018</v>
      </c>
      <c r="X3704">
        <v>511.65</v>
      </c>
      <c r="Y3704" s="7">
        <f t="shared" si="58"/>
        <v>43282</v>
      </c>
    </row>
    <row r="3705" spans="1:25" x14ac:dyDescent="0.25">
      <c r="A3705" t="s">
        <v>422</v>
      </c>
      <c r="B3705" t="s">
        <v>423</v>
      </c>
      <c r="C3705" t="s">
        <v>424</v>
      </c>
      <c r="D3705">
        <v>222</v>
      </c>
      <c r="E3705" t="s">
        <v>475</v>
      </c>
      <c r="F3705" t="s">
        <v>476</v>
      </c>
      <c r="G3705">
        <v>0</v>
      </c>
      <c r="I3705" t="s">
        <v>427</v>
      </c>
      <c r="J3705" t="s">
        <v>428</v>
      </c>
      <c r="K3705" t="s">
        <v>429</v>
      </c>
      <c r="L3705" t="s">
        <v>430</v>
      </c>
      <c r="M3705" t="s">
        <v>431</v>
      </c>
      <c r="N3705" t="s">
        <v>446</v>
      </c>
      <c r="O3705" t="s">
        <v>447</v>
      </c>
      <c r="P3705" t="s">
        <v>268</v>
      </c>
      <c r="Q3705" t="s">
        <v>269</v>
      </c>
      <c r="R3705" t="s">
        <v>434</v>
      </c>
      <c r="S3705" t="s">
        <v>435</v>
      </c>
      <c r="T3705">
        <v>2019</v>
      </c>
      <c r="X3705">
        <v>557.44000000000005</v>
      </c>
      <c r="Y3705" s="7">
        <f t="shared" si="58"/>
        <v>43647</v>
      </c>
    </row>
    <row r="3706" spans="1:25" x14ac:dyDescent="0.25">
      <c r="A3706" t="s">
        <v>422</v>
      </c>
      <c r="B3706" t="s">
        <v>423</v>
      </c>
      <c r="C3706" t="s">
        <v>424</v>
      </c>
      <c r="D3706">
        <v>222</v>
      </c>
      <c r="E3706" t="s">
        <v>475</v>
      </c>
      <c r="F3706" t="s">
        <v>476</v>
      </c>
      <c r="G3706">
        <v>0</v>
      </c>
      <c r="I3706" t="s">
        <v>427</v>
      </c>
      <c r="J3706" t="s">
        <v>428</v>
      </c>
      <c r="K3706" t="s">
        <v>429</v>
      </c>
      <c r="L3706" t="s">
        <v>430</v>
      </c>
      <c r="M3706" t="s">
        <v>431</v>
      </c>
      <c r="N3706" t="s">
        <v>446</v>
      </c>
      <c r="O3706" t="s">
        <v>447</v>
      </c>
      <c r="P3706" t="s">
        <v>268</v>
      </c>
      <c r="Q3706" t="s">
        <v>269</v>
      </c>
      <c r="R3706" t="s">
        <v>434</v>
      </c>
      <c r="S3706" t="s">
        <v>435</v>
      </c>
      <c r="T3706">
        <v>2015</v>
      </c>
      <c r="X3706">
        <v>541.14719700000001</v>
      </c>
      <c r="Y3706" s="7">
        <f t="shared" si="58"/>
        <v>42186</v>
      </c>
    </row>
    <row r="3707" spans="1:25" x14ac:dyDescent="0.25">
      <c r="A3707" t="s">
        <v>422</v>
      </c>
      <c r="B3707" t="s">
        <v>423</v>
      </c>
      <c r="C3707" t="s">
        <v>424</v>
      </c>
      <c r="D3707">
        <v>222</v>
      </c>
      <c r="E3707" t="s">
        <v>475</v>
      </c>
      <c r="F3707" t="s">
        <v>476</v>
      </c>
      <c r="G3707">
        <v>0</v>
      </c>
      <c r="I3707" t="s">
        <v>427</v>
      </c>
      <c r="J3707" t="s">
        <v>428</v>
      </c>
      <c r="K3707" t="s">
        <v>429</v>
      </c>
      <c r="L3707" t="s">
        <v>430</v>
      </c>
      <c r="M3707" t="s">
        <v>431</v>
      </c>
      <c r="N3707" t="s">
        <v>446</v>
      </c>
      <c r="O3707" t="s">
        <v>447</v>
      </c>
      <c r="P3707" t="s">
        <v>268</v>
      </c>
      <c r="Q3707" t="s">
        <v>269</v>
      </c>
      <c r="R3707" t="s">
        <v>434</v>
      </c>
      <c r="S3707" t="s">
        <v>435</v>
      </c>
      <c r="T3707">
        <v>2016</v>
      </c>
      <c r="X3707">
        <v>491.14</v>
      </c>
      <c r="Y3707" s="7">
        <f t="shared" si="58"/>
        <v>42552</v>
      </c>
    </row>
    <row r="3708" spans="1:25" x14ac:dyDescent="0.25">
      <c r="A3708" t="s">
        <v>422</v>
      </c>
      <c r="B3708" t="s">
        <v>423</v>
      </c>
      <c r="C3708" t="s">
        <v>424</v>
      </c>
      <c r="D3708">
        <v>222</v>
      </c>
      <c r="E3708" t="s">
        <v>475</v>
      </c>
      <c r="F3708" t="s">
        <v>476</v>
      </c>
      <c r="G3708">
        <v>0</v>
      </c>
      <c r="I3708" t="s">
        <v>427</v>
      </c>
      <c r="J3708" t="s">
        <v>428</v>
      </c>
      <c r="K3708" t="s">
        <v>429</v>
      </c>
      <c r="L3708" t="s">
        <v>430</v>
      </c>
      <c r="M3708" t="s">
        <v>431</v>
      </c>
      <c r="N3708" t="s">
        <v>446</v>
      </c>
      <c r="O3708" t="s">
        <v>447</v>
      </c>
      <c r="P3708" t="s">
        <v>268</v>
      </c>
      <c r="Q3708" t="s">
        <v>269</v>
      </c>
      <c r="R3708" t="s">
        <v>434</v>
      </c>
      <c r="S3708" t="s">
        <v>435</v>
      </c>
      <c r="T3708">
        <v>2017</v>
      </c>
      <c r="X3708">
        <v>549.80999999999995</v>
      </c>
      <c r="Y3708" s="7">
        <f t="shared" si="58"/>
        <v>42917</v>
      </c>
    </row>
    <row r="3709" spans="1:25" x14ac:dyDescent="0.25">
      <c r="A3709" t="s">
        <v>422</v>
      </c>
      <c r="B3709" t="s">
        <v>423</v>
      </c>
      <c r="C3709" t="s">
        <v>424</v>
      </c>
      <c r="D3709">
        <v>222</v>
      </c>
      <c r="E3709" t="s">
        <v>475</v>
      </c>
      <c r="F3709" t="s">
        <v>476</v>
      </c>
      <c r="G3709">
        <v>0</v>
      </c>
      <c r="I3709" t="s">
        <v>427</v>
      </c>
      <c r="J3709" t="s">
        <v>428</v>
      </c>
      <c r="K3709" t="s">
        <v>429</v>
      </c>
      <c r="L3709" t="s">
        <v>430</v>
      </c>
      <c r="M3709" t="s">
        <v>431</v>
      </c>
      <c r="N3709" t="s">
        <v>446</v>
      </c>
      <c r="O3709" t="s">
        <v>447</v>
      </c>
      <c r="P3709" t="s">
        <v>268</v>
      </c>
      <c r="Q3709" t="s">
        <v>269</v>
      </c>
      <c r="R3709" t="s">
        <v>434</v>
      </c>
      <c r="S3709" t="s">
        <v>435</v>
      </c>
      <c r="T3709">
        <v>2009</v>
      </c>
      <c r="X3709">
        <v>373.1</v>
      </c>
      <c r="Y3709" s="7">
        <f t="shared" si="58"/>
        <v>39995</v>
      </c>
    </row>
    <row r="3710" spans="1:25" x14ac:dyDescent="0.25">
      <c r="A3710" t="s">
        <v>422</v>
      </c>
      <c r="B3710" t="s">
        <v>423</v>
      </c>
      <c r="C3710" t="s">
        <v>424</v>
      </c>
      <c r="D3710">
        <v>222</v>
      </c>
      <c r="E3710" t="s">
        <v>475</v>
      </c>
      <c r="F3710" t="s">
        <v>476</v>
      </c>
      <c r="G3710">
        <v>0</v>
      </c>
      <c r="I3710" t="s">
        <v>427</v>
      </c>
      <c r="J3710" t="s">
        <v>428</v>
      </c>
      <c r="K3710" t="s">
        <v>429</v>
      </c>
      <c r="L3710" t="s">
        <v>430</v>
      </c>
      <c r="M3710" t="s">
        <v>431</v>
      </c>
      <c r="N3710" t="s">
        <v>446</v>
      </c>
      <c r="O3710" t="s">
        <v>447</v>
      </c>
      <c r="P3710" t="s">
        <v>268</v>
      </c>
      <c r="Q3710" t="s">
        <v>269</v>
      </c>
      <c r="R3710" t="s">
        <v>434</v>
      </c>
      <c r="S3710" t="s">
        <v>435</v>
      </c>
      <c r="T3710">
        <v>2010</v>
      </c>
      <c r="X3710">
        <v>423</v>
      </c>
      <c r="Y3710" s="7">
        <f t="shared" si="58"/>
        <v>40360</v>
      </c>
    </row>
    <row r="3711" spans="1:25" x14ac:dyDescent="0.25">
      <c r="A3711" t="s">
        <v>422</v>
      </c>
      <c r="B3711" t="s">
        <v>423</v>
      </c>
      <c r="C3711" t="s">
        <v>424</v>
      </c>
      <c r="D3711">
        <v>222</v>
      </c>
      <c r="E3711" t="s">
        <v>475</v>
      </c>
      <c r="F3711" t="s">
        <v>476</v>
      </c>
      <c r="G3711">
        <v>0</v>
      </c>
      <c r="I3711" t="s">
        <v>427</v>
      </c>
      <c r="J3711" t="s">
        <v>428</v>
      </c>
      <c r="K3711" t="s">
        <v>429</v>
      </c>
      <c r="L3711" t="s">
        <v>430</v>
      </c>
      <c r="M3711" t="s">
        <v>431</v>
      </c>
      <c r="N3711" t="s">
        <v>446</v>
      </c>
      <c r="O3711" t="s">
        <v>447</v>
      </c>
      <c r="P3711" t="s">
        <v>268</v>
      </c>
      <c r="Q3711" t="s">
        <v>269</v>
      </c>
      <c r="R3711" t="s">
        <v>434</v>
      </c>
      <c r="S3711" t="s">
        <v>435</v>
      </c>
      <c r="T3711">
        <v>2012</v>
      </c>
      <c r="X3711">
        <v>524.79</v>
      </c>
      <c r="Y3711" s="7">
        <f t="shared" si="58"/>
        <v>41091</v>
      </c>
    </row>
    <row r="3712" spans="1:25" x14ac:dyDescent="0.25">
      <c r="A3712" t="s">
        <v>422</v>
      </c>
      <c r="B3712" t="s">
        <v>423</v>
      </c>
      <c r="C3712" t="s">
        <v>424</v>
      </c>
      <c r="D3712">
        <v>222</v>
      </c>
      <c r="E3712" t="s">
        <v>475</v>
      </c>
      <c r="F3712" t="s">
        <v>476</v>
      </c>
      <c r="G3712">
        <v>0</v>
      </c>
      <c r="I3712" t="s">
        <v>427</v>
      </c>
      <c r="J3712" t="s">
        <v>428</v>
      </c>
      <c r="K3712" t="s">
        <v>429</v>
      </c>
      <c r="L3712" t="s">
        <v>430</v>
      </c>
      <c r="M3712" t="s">
        <v>431</v>
      </c>
      <c r="N3712" t="s">
        <v>446</v>
      </c>
      <c r="O3712" t="s">
        <v>447</v>
      </c>
      <c r="P3712" t="s">
        <v>268</v>
      </c>
      <c r="Q3712" t="s">
        <v>269</v>
      </c>
      <c r="R3712" t="s">
        <v>434</v>
      </c>
      <c r="S3712" t="s">
        <v>435</v>
      </c>
      <c r="T3712">
        <v>2011</v>
      </c>
      <c r="X3712">
        <v>471.7</v>
      </c>
      <c r="Y3712" s="7">
        <f t="shared" si="58"/>
        <v>40725</v>
      </c>
    </row>
    <row r="3713" spans="1:25" x14ac:dyDescent="0.25">
      <c r="A3713" t="s">
        <v>422</v>
      </c>
      <c r="B3713" t="s">
        <v>423</v>
      </c>
      <c r="C3713" t="s">
        <v>424</v>
      </c>
      <c r="D3713">
        <v>222</v>
      </c>
      <c r="E3713" t="s">
        <v>475</v>
      </c>
      <c r="F3713" t="s">
        <v>476</v>
      </c>
      <c r="G3713">
        <v>0</v>
      </c>
      <c r="I3713" t="s">
        <v>427</v>
      </c>
      <c r="J3713" t="s">
        <v>428</v>
      </c>
      <c r="K3713" t="s">
        <v>429</v>
      </c>
      <c r="L3713" t="s">
        <v>430</v>
      </c>
      <c r="M3713" t="s">
        <v>431</v>
      </c>
      <c r="N3713" t="s">
        <v>446</v>
      </c>
      <c r="O3713" t="s">
        <v>447</v>
      </c>
      <c r="P3713" t="s">
        <v>268</v>
      </c>
      <c r="Q3713" t="s">
        <v>269</v>
      </c>
      <c r="R3713" t="s">
        <v>434</v>
      </c>
      <c r="S3713" t="s">
        <v>435</v>
      </c>
      <c r="T3713">
        <v>2006</v>
      </c>
      <c r="X3713">
        <v>328.9</v>
      </c>
      <c r="Y3713" s="7">
        <f t="shared" si="58"/>
        <v>38899</v>
      </c>
    </row>
    <row r="3714" spans="1:25" x14ac:dyDescent="0.25">
      <c r="A3714" t="s">
        <v>422</v>
      </c>
      <c r="B3714" t="s">
        <v>423</v>
      </c>
      <c r="C3714" t="s">
        <v>424</v>
      </c>
      <c r="D3714">
        <v>222</v>
      </c>
      <c r="E3714" t="s">
        <v>475</v>
      </c>
      <c r="F3714" t="s">
        <v>476</v>
      </c>
      <c r="G3714">
        <v>0</v>
      </c>
      <c r="I3714" t="s">
        <v>427</v>
      </c>
      <c r="J3714" t="s">
        <v>428</v>
      </c>
      <c r="K3714" t="s">
        <v>429</v>
      </c>
      <c r="L3714" t="s">
        <v>430</v>
      </c>
      <c r="M3714" t="s">
        <v>431</v>
      </c>
      <c r="N3714" t="s">
        <v>446</v>
      </c>
      <c r="O3714" t="s">
        <v>447</v>
      </c>
      <c r="P3714" t="s">
        <v>268</v>
      </c>
      <c r="Q3714" t="s">
        <v>269</v>
      </c>
      <c r="R3714" t="s">
        <v>434</v>
      </c>
      <c r="S3714" t="s">
        <v>435</v>
      </c>
      <c r="T3714">
        <v>2007</v>
      </c>
      <c r="X3714">
        <v>385.9</v>
      </c>
      <c r="Y3714" s="7">
        <f t="shared" si="58"/>
        <v>39264</v>
      </c>
    </row>
    <row r="3715" spans="1:25" x14ac:dyDescent="0.25">
      <c r="A3715" t="s">
        <v>422</v>
      </c>
      <c r="B3715" t="s">
        <v>423</v>
      </c>
      <c r="C3715" t="s">
        <v>424</v>
      </c>
      <c r="D3715">
        <v>222</v>
      </c>
      <c r="E3715" t="s">
        <v>475</v>
      </c>
      <c r="F3715" t="s">
        <v>476</v>
      </c>
      <c r="G3715">
        <v>0</v>
      </c>
      <c r="I3715" t="s">
        <v>427</v>
      </c>
      <c r="J3715" t="s">
        <v>428</v>
      </c>
      <c r="K3715" t="s">
        <v>429</v>
      </c>
      <c r="L3715" t="s">
        <v>430</v>
      </c>
      <c r="M3715" t="s">
        <v>431</v>
      </c>
      <c r="N3715" t="s">
        <v>446</v>
      </c>
      <c r="O3715" t="s">
        <v>447</v>
      </c>
      <c r="P3715" t="s">
        <v>268</v>
      </c>
      <c r="Q3715" t="s">
        <v>269</v>
      </c>
      <c r="R3715" t="s">
        <v>434</v>
      </c>
      <c r="S3715" t="s">
        <v>435</v>
      </c>
      <c r="T3715">
        <v>2008</v>
      </c>
      <c r="X3715">
        <v>448.1</v>
      </c>
      <c r="Y3715" s="7">
        <f t="shared" ref="Y3715:Y3778" si="59">DATE(T3715,INDEX(AC:AC,MATCH(O3715,AB:AB,0)), 1)</f>
        <v>39630</v>
      </c>
    </row>
    <row r="3716" spans="1:25" x14ac:dyDescent="0.25">
      <c r="A3716" t="s">
        <v>422</v>
      </c>
      <c r="B3716" t="s">
        <v>423</v>
      </c>
      <c r="C3716" t="s">
        <v>424</v>
      </c>
      <c r="D3716">
        <v>222</v>
      </c>
      <c r="E3716" t="s">
        <v>475</v>
      </c>
      <c r="F3716" t="s">
        <v>476</v>
      </c>
      <c r="G3716">
        <v>0</v>
      </c>
      <c r="I3716" t="s">
        <v>427</v>
      </c>
      <c r="J3716" t="s">
        <v>428</v>
      </c>
      <c r="K3716" t="s">
        <v>429</v>
      </c>
      <c r="L3716" t="s">
        <v>430</v>
      </c>
      <c r="M3716" t="s">
        <v>431</v>
      </c>
      <c r="N3716" t="s">
        <v>448</v>
      </c>
      <c r="O3716" t="s">
        <v>449</v>
      </c>
      <c r="P3716" t="s">
        <v>268</v>
      </c>
      <c r="Q3716" t="s">
        <v>269</v>
      </c>
      <c r="R3716" t="s">
        <v>434</v>
      </c>
      <c r="S3716" t="s">
        <v>435</v>
      </c>
      <c r="T3716">
        <v>2014</v>
      </c>
      <c r="X3716">
        <v>435.72</v>
      </c>
      <c r="Y3716" s="7">
        <f t="shared" si="59"/>
        <v>41852</v>
      </c>
    </row>
    <row r="3717" spans="1:25" x14ac:dyDescent="0.25">
      <c r="A3717" t="s">
        <v>422</v>
      </c>
      <c r="B3717" t="s">
        <v>423</v>
      </c>
      <c r="C3717" t="s">
        <v>424</v>
      </c>
      <c r="D3717">
        <v>222</v>
      </c>
      <c r="E3717" t="s">
        <v>475</v>
      </c>
      <c r="F3717" t="s">
        <v>476</v>
      </c>
      <c r="G3717">
        <v>0</v>
      </c>
      <c r="I3717" t="s">
        <v>427</v>
      </c>
      <c r="J3717" t="s">
        <v>428</v>
      </c>
      <c r="K3717" t="s">
        <v>429</v>
      </c>
      <c r="L3717" t="s">
        <v>430</v>
      </c>
      <c r="M3717" t="s">
        <v>431</v>
      </c>
      <c r="N3717" t="s">
        <v>448</v>
      </c>
      <c r="O3717" t="s">
        <v>449</v>
      </c>
      <c r="P3717" t="s">
        <v>268</v>
      </c>
      <c r="Q3717" t="s">
        <v>269</v>
      </c>
      <c r="R3717" t="s">
        <v>434</v>
      </c>
      <c r="S3717" t="s">
        <v>435</v>
      </c>
      <c r="T3717">
        <v>2013</v>
      </c>
      <c r="X3717">
        <v>481.39</v>
      </c>
      <c r="Y3717" s="7">
        <f t="shared" si="59"/>
        <v>41487</v>
      </c>
    </row>
    <row r="3718" spans="1:25" x14ac:dyDescent="0.25">
      <c r="A3718" t="s">
        <v>422</v>
      </c>
      <c r="B3718" t="s">
        <v>423</v>
      </c>
      <c r="C3718" t="s">
        <v>424</v>
      </c>
      <c r="D3718">
        <v>222</v>
      </c>
      <c r="E3718" t="s">
        <v>475</v>
      </c>
      <c r="F3718" t="s">
        <v>476</v>
      </c>
      <c r="G3718">
        <v>0</v>
      </c>
      <c r="I3718" t="s">
        <v>427</v>
      </c>
      <c r="J3718" t="s">
        <v>428</v>
      </c>
      <c r="K3718" t="s">
        <v>429</v>
      </c>
      <c r="L3718" t="s">
        <v>430</v>
      </c>
      <c r="M3718" t="s">
        <v>431</v>
      </c>
      <c r="N3718" t="s">
        <v>448</v>
      </c>
      <c r="O3718" t="s">
        <v>449</v>
      </c>
      <c r="P3718" t="s">
        <v>268</v>
      </c>
      <c r="Q3718" t="s">
        <v>269</v>
      </c>
      <c r="R3718" t="s">
        <v>434</v>
      </c>
      <c r="S3718" t="s">
        <v>435</v>
      </c>
      <c r="T3718">
        <v>2019</v>
      </c>
      <c r="X3718">
        <v>486.63</v>
      </c>
      <c r="Y3718" s="7">
        <f t="shared" si="59"/>
        <v>43678</v>
      </c>
    </row>
    <row r="3719" spans="1:25" x14ac:dyDescent="0.25">
      <c r="A3719" t="s">
        <v>422</v>
      </c>
      <c r="B3719" t="s">
        <v>423</v>
      </c>
      <c r="C3719" t="s">
        <v>424</v>
      </c>
      <c r="D3719">
        <v>222</v>
      </c>
      <c r="E3719" t="s">
        <v>475</v>
      </c>
      <c r="F3719" t="s">
        <v>476</v>
      </c>
      <c r="G3719">
        <v>0</v>
      </c>
      <c r="I3719" t="s">
        <v>427</v>
      </c>
      <c r="J3719" t="s">
        <v>428</v>
      </c>
      <c r="K3719" t="s">
        <v>429</v>
      </c>
      <c r="L3719" t="s">
        <v>430</v>
      </c>
      <c r="M3719" t="s">
        <v>431</v>
      </c>
      <c r="N3719" t="s">
        <v>448</v>
      </c>
      <c r="O3719" t="s">
        <v>449</v>
      </c>
      <c r="P3719" t="s">
        <v>268</v>
      </c>
      <c r="Q3719" t="s">
        <v>269</v>
      </c>
      <c r="R3719" t="s">
        <v>434</v>
      </c>
      <c r="S3719" t="s">
        <v>435</v>
      </c>
      <c r="T3719">
        <v>2018</v>
      </c>
      <c r="X3719">
        <v>494.61</v>
      </c>
      <c r="Y3719" s="7">
        <f t="shared" si="59"/>
        <v>43313</v>
      </c>
    </row>
    <row r="3720" spans="1:25" x14ac:dyDescent="0.25">
      <c r="A3720" t="s">
        <v>422</v>
      </c>
      <c r="B3720" t="s">
        <v>423</v>
      </c>
      <c r="C3720" t="s">
        <v>424</v>
      </c>
      <c r="D3720">
        <v>222</v>
      </c>
      <c r="E3720" t="s">
        <v>475</v>
      </c>
      <c r="F3720" t="s">
        <v>476</v>
      </c>
      <c r="G3720">
        <v>0</v>
      </c>
      <c r="I3720" t="s">
        <v>427</v>
      </c>
      <c r="J3720" t="s">
        <v>428</v>
      </c>
      <c r="K3720" t="s">
        <v>429</v>
      </c>
      <c r="L3720" t="s">
        <v>430</v>
      </c>
      <c r="M3720" t="s">
        <v>431</v>
      </c>
      <c r="N3720" t="s">
        <v>448</v>
      </c>
      <c r="O3720" t="s">
        <v>449</v>
      </c>
      <c r="P3720" t="s">
        <v>268</v>
      </c>
      <c r="Q3720" t="s">
        <v>269</v>
      </c>
      <c r="R3720" t="s">
        <v>434</v>
      </c>
      <c r="S3720" t="s">
        <v>435</v>
      </c>
      <c r="T3720">
        <v>2017</v>
      </c>
      <c r="X3720">
        <v>478.75</v>
      </c>
      <c r="Y3720" s="7">
        <f t="shared" si="59"/>
        <v>42948</v>
      </c>
    </row>
    <row r="3721" spans="1:25" x14ac:dyDescent="0.25">
      <c r="A3721" t="s">
        <v>422</v>
      </c>
      <c r="B3721" t="s">
        <v>423</v>
      </c>
      <c r="C3721" t="s">
        <v>424</v>
      </c>
      <c r="D3721">
        <v>222</v>
      </c>
      <c r="E3721" t="s">
        <v>475</v>
      </c>
      <c r="F3721" t="s">
        <v>476</v>
      </c>
      <c r="G3721">
        <v>0</v>
      </c>
      <c r="I3721" t="s">
        <v>427</v>
      </c>
      <c r="J3721" t="s">
        <v>428</v>
      </c>
      <c r="K3721" t="s">
        <v>429</v>
      </c>
      <c r="L3721" t="s">
        <v>430</v>
      </c>
      <c r="M3721" t="s">
        <v>431</v>
      </c>
      <c r="N3721" t="s">
        <v>448</v>
      </c>
      <c r="O3721" t="s">
        <v>449</v>
      </c>
      <c r="P3721" t="s">
        <v>268</v>
      </c>
      <c r="Q3721" t="s">
        <v>269</v>
      </c>
      <c r="R3721" t="s">
        <v>434</v>
      </c>
      <c r="S3721" t="s">
        <v>435</v>
      </c>
      <c r="T3721">
        <v>2012</v>
      </c>
      <c r="X3721">
        <v>452.79</v>
      </c>
      <c r="Y3721" s="7">
        <f t="shared" si="59"/>
        <v>41122</v>
      </c>
    </row>
    <row r="3722" spans="1:25" x14ac:dyDescent="0.25">
      <c r="A3722" t="s">
        <v>422</v>
      </c>
      <c r="B3722" t="s">
        <v>423</v>
      </c>
      <c r="C3722" t="s">
        <v>424</v>
      </c>
      <c r="D3722">
        <v>222</v>
      </c>
      <c r="E3722" t="s">
        <v>475</v>
      </c>
      <c r="F3722" t="s">
        <v>476</v>
      </c>
      <c r="G3722">
        <v>0</v>
      </c>
      <c r="I3722" t="s">
        <v>427</v>
      </c>
      <c r="J3722" t="s">
        <v>428</v>
      </c>
      <c r="K3722" t="s">
        <v>429</v>
      </c>
      <c r="L3722" t="s">
        <v>430</v>
      </c>
      <c r="M3722" t="s">
        <v>431</v>
      </c>
      <c r="N3722" t="s">
        <v>448</v>
      </c>
      <c r="O3722" t="s">
        <v>449</v>
      </c>
      <c r="P3722" t="s">
        <v>268</v>
      </c>
      <c r="Q3722" t="s">
        <v>269</v>
      </c>
      <c r="R3722" t="s">
        <v>434</v>
      </c>
      <c r="S3722" t="s">
        <v>435</v>
      </c>
      <c r="T3722">
        <v>2016</v>
      </c>
      <c r="X3722">
        <v>439.3</v>
      </c>
      <c r="Y3722" s="7">
        <f t="shared" si="59"/>
        <v>42583</v>
      </c>
    </row>
    <row r="3723" spans="1:25" x14ac:dyDescent="0.25">
      <c r="A3723" t="s">
        <v>422</v>
      </c>
      <c r="B3723" t="s">
        <v>423</v>
      </c>
      <c r="C3723" t="s">
        <v>424</v>
      </c>
      <c r="D3723">
        <v>222</v>
      </c>
      <c r="E3723" t="s">
        <v>475</v>
      </c>
      <c r="F3723" t="s">
        <v>476</v>
      </c>
      <c r="G3723">
        <v>0</v>
      </c>
      <c r="I3723" t="s">
        <v>427</v>
      </c>
      <c r="J3723" t="s">
        <v>428</v>
      </c>
      <c r="K3723" t="s">
        <v>429</v>
      </c>
      <c r="L3723" t="s">
        <v>430</v>
      </c>
      <c r="M3723" t="s">
        <v>431</v>
      </c>
      <c r="N3723" t="s">
        <v>448</v>
      </c>
      <c r="O3723" t="s">
        <v>449</v>
      </c>
      <c r="P3723" t="s">
        <v>268</v>
      </c>
      <c r="Q3723" t="s">
        <v>269</v>
      </c>
      <c r="R3723" t="s">
        <v>434</v>
      </c>
      <c r="S3723" t="s">
        <v>435</v>
      </c>
      <c r="T3723">
        <v>2015</v>
      </c>
      <c r="X3723">
        <v>418.623783</v>
      </c>
      <c r="Y3723" s="7">
        <f t="shared" si="59"/>
        <v>42217</v>
      </c>
    </row>
    <row r="3724" spans="1:25" x14ac:dyDescent="0.25">
      <c r="A3724" t="s">
        <v>422</v>
      </c>
      <c r="B3724" t="s">
        <v>423</v>
      </c>
      <c r="C3724" t="s">
        <v>424</v>
      </c>
      <c r="D3724">
        <v>222</v>
      </c>
      <c r="E3724" t="s">
        <v>475</v>
      </c>
      <c r="F3724" t="s">
        <v>476</v>
      </c>
      <c r="G3724">
        <v>0</v>
      </c>
      <c r="I3724" t="s">
        <v>427</v>
      </c>
      <c r="J3724" t="s">
        <v>428</v>
      </c>
      <c r="K3724" t="s">
        <v>429</v>
      </c>
      <c r="L3724" t="s">
        <v>430</v>
      </c>
      <c r="M3724" t="s">
        <v>431</v>
      </c>
      <c r="N3724" t="s">
        <v>448</v>
      </c>
      <c r="O3724" t="s">
        <v>449</v>
      </c>
      <c r="P3724" t="s">
        <v>268</v>
      </c>
      <c r="Q3724" t="s">
        <v>269</v>
      </c>
      <c r="R3724" t="s">
        <v>434</v>
      </c>
      <c r="S3724" t="s">
        <v>435</v>
      </c>
      <c r="T3724">
        <v>2011</v>
      </c>
      <c r="X3724">
        <v>421</v>
      </c>
      <c r="Y3724" s="7">
        <f t="shared" si="59"/>
        <v>40756</v>
      </c>
    </row>
    <row r="3725" spans="1:25" x14ac:dyDescent="0.25">
      <c r="A3725" t="s">
        <v>422</v>
      </c>
      <c r="B3725" t="s">
        <v>423</v>
      </c>
      <c r="C3725" t="s">
        <v>424</v>
      </c>
      <c r="D3725">
        <v>222</v>
      </c>
      <c r="E3725" t="s">
        <v>475</v>
      </c>
      <c r="F3725" t="s">
        <v>476</v>
      </c>
      <c r="G3725">
        <v>0</v>
      </c>
      <c r="I3725" t="s">
        <v>427</v>
      </c>
      <c r="J3725" t="s">
        <v>428</v>
      </c>
      <c r="K3725" t="s">
        <v>429</v>
      </c>
      <c r="L3725" t="s">
        <v>430</v>
      </c>
      <c r="M3725" t="s">
        <v>431</v>
      </c>
      <c r="N3725" t="s">
        <v>448</v>
      </c>
      <c r="O3725" t="s">
        <v>449</v>
      </c>
      <c r="P3725" t="s">
        <v>268</v>
      </c>
      <c r="Q3725" t="s">
        <v>269</v>
      </c>
      <c r="R3725" t="s">
        <v>434</v>
      </c>
      <c r="S3725" t="s">
        <v>435</v>
      </c>
      <c r="T3725">
        <v>2010</v>
      </c>
      <c r="X3725">
        <v>381.1</v>
      </c>
      <c r="Y3725" s="7">
        <f t="shared" si="59"/>
        <v>40391</v>
      </c>
    </row>
    <row r="3726" spans="1:25" x14ac:dyDescent="0.25">
      <c r="A3726" t="s">
        <v>422</v>
      </c>
      <c r="B3726" t="s">
        <v>423</v>
      </c>
      <c r="C3726" t="s">
        <v>424</v>
      </c>
      <c r="D3726">
        <v>222</v>
      </c>
      <c r="E3726" t="s">
        <v>475</v>
      </c>
      <c r="F3726" t="s">
        <v>476</v>
      </c>
      <c r="G3726">
        <v>0</v>
      </c>
      <c r="I3726" t="s">
        <v>427</v>
      </c>
      <c r="J3726" t="s">
        <v>428</v>
      </c>
      <c r="K3726" t="s">
        <v>429</v>
      </c>
      <c r="L3726" t="s">
        <v>430</v>
      </c>
      <c r="M3726" t="s">
        <v>431</v>
      </c>
      <c r="N3726" t="s">
        <v>448</v>
      </c>
      <c r="O3726" t="s">
        <v>449</v>
      </c>
      <c r="P3726" t="s">
        <v>268</v>
      </c>
      <c r="Q3726" t="s">
        <v>269</v>
      </c>
      <c r="R3726" t="s">
        <v>434</v>
      </c>
      <c r="S3726" t="s">
        <v>435</v>
      </c>
      <c r="T3726">
        <v>2009</v>
      </c>
      <c r="X3726">
        <v>301.5</v>
      </c>
      <c r="Y3726" s="7">
        <f t="shared" si="59"/>
        <v>40026</v>
      </c>
    </row>
    <row r="3727" spans="1:25" x14ac:dyDescent="0.25">
      <c r="A3727" t="s">
        <v>422</v>
      </c>
      <c r="B3727" t="s">
        <v>423</v>
      </c>
      <c r="C3727" t="s">
        <v>424</v>
      </c>
      <c r="D3727">
        <v>222</v>
      </c>
      <c r="E3727" t="s">
        <v>475</v>
      </c>
      <c r="F3727" t="s">
        <v>476</v>
      </c>
      <c r="G3727">
        <v>0</v>
      </c>
      <c r="I3727" t="s">
        <v>427</v>
      </c>
      <c r="J3727" t="s">
        <v>428</v>
      </c>
      <c r="K3727" t="s">
        <v>429</v>
      </c>
      <c r="L3727" t="s">
        <v>430</v>
      </c>
      <c r="M3727" t="s">
        <v>431</v>
      </c>
      <c r="N3727" t="s">
        <v>448</v>
      </c>
      <c r="O3727" t="s">
        <v>449</v>
      </c>
      <c r="P3727" t="s">
        <v>268</v>
      </c>
      <c r="Q3727" t="s">
        <v>269</v>
      </c>
      <c r="R3727" t="s">
        <v>434</v>
      </c>
      <c r="S3727" t="s">
        <v>435</v>
      </c>
      <c r="T3727">
        <v>2006</v>
      </c>
      <c r="X3727">
        <v>308.60000000000002</v>
      </c>
      <c r="Y3727" s="7">
        <f t="shared" si="59"/>
        <v>38930</v>
      </c>
    </row>
    <row r="3728" spans="1:25" x14ac:dyDescent="0.25">
      <c r="A3728" t="s">
        <v>422</v>
      </c>
      <c r="B3728" t="s">
        <v>423</v>
      </c>
      <c r="C3728" t="s">
        <v>424</v>
      </c>
      <c r="D3728">
        <v>222</v>
      </c>
      <c r="E3728" t="s">
        <v>475</v>
      </c>
      <c r="F3728" t="s">
        <v>476</v>
      </c>
      <c r="G3728">
        <v>0</v>
      </c>
      <c r="I3728" t="s">
        <v>427</v>
      </c>
      <c r="J3728" t="s">
        <v>428</v>
      </c>
      <c r="K3728" t="s">
        <v>429</v>
      </c>
      <c r="L3728" t="s">
        <v>430</v>
      </c>
      <c r="M3728" t="s">
        <v>431</v>
      </c>
      <c r="N3728" t="s">
        <v>448</v>
      </c>
      <c r="O3728" t="s">
        <v>449</v>
      </c>
      <c r="P3728" t="s">
        <v>268</v>
      </c>
      <c r="Q3728" t="s">
        <v>269</v>
      </c>
      <c r="R3728" t="s">
        <v>434</v>
      </c>
      <c r="S3728" t="s">
        <v>435</v>
      </c>
      <c r="T3728">
        <v>2008</v>
      </c>
      <c r="X3728">
        <v>422.5</v>
      </c>
      <c r="Y3728" s="7">
        <f t="shared" si="59"/>
        <v>39661</v>
      </c>
    </row>
    <row r="3729" spans="1:25" x14ac:dyDescent="0.25">
      <c r="A3729" t="s">
        <v>422</v>
      </c>
      <c r="B3729" t="s">
        <v>423</v>
      </c>
      <c r="C3729" t="s">
        <v>424</v>
      </c>
      <c r="D3729">
        <v>222</v>
      </c>
      <c r="E3729" t="s">
        <v>475</v>
      </c>
      <c r="F3729" t="s">
        <v>476</v>
      </c>
      <c r="G3729">
        <v>0</v>
      </c>
      <c r="I3729" t="s">
        <v>427</v>
      </c>
      <c r="J3729" t="s">
        <v>428</v>
      </c>
      <c r="K3729" t="s">
        <v>429</v>
      </c>
      <c r="L3729" t="s">
        <v>430</v>
      </c>
      <c r="M3729" t="s">
        <v>431</v>
      </c>
      <c r="N3729" t="s">
        <v>448</v>
      </c>
      <c r="O3729" t="s">
        <v>449</v>
      </c>
      <c r="P3729" t="s">
        <v>268</v>
      </c>
      <c r="Q3729" t="s">
        <v>269</v>
      </c>
      <c r="R3729" t="s">
        <v>434</v>
      </c>
      <c r="S3729" t="s">
        <v>435</v>
      </c>
      <c r="T3729">
        <v>2007</v>
      </c>
      <c r="X3729">
        <v>349.2</v>
      </c>
      <c r="Y3729" s="7">
        <f t="shared" si="59"/>
        <v>39295</v>
      </c>
    </row>
    <row r="3730" spans="1:25" x14ac:dyDescent="0.25">
      <c r="A3730" t="s">
        <v>422</v>
      </c>
      <c r="B3730" t="s">
        <v>423</v>
      </c>
      <c r="C3730" t="s">
        <v>424</v>
      </c>
      <c r="D3730">
        <v>222</v>
      </c>
      <c r="E3730" t="s">
        <v>475</v>
      </c>
      <c r="F3730" t="s">
        <v>476</v>
      </c>
      <c r="G3730">
        <v>0</v>
      </c>
      <c r="I3730" t="s">
        <v>427</v>
      </c>
      <c r="J3730" t="s">
        <v>428</v>
      </c>
      <c r="K3730" t="s">
        <v>429</v>
      </c>
      <c r="L3730" t="s">
        <v>430</v>
      </c>
      <c r="M3730" t="s">
        <v>431</v>
      </c>
      <c r="N3730" t="s">
        <v>450</v>
      </c>
      <c r="O3730" t="s">
        <v>451</v>
      </c>
      <c r="P3730" t="s">
        <v>268</v>
      </c>
      <c r="Q3730" t="s">
        <v>269</v>
      </c>
      <c r="R3730" t="s">
        <v>434</v>
      </c>
      <c r="S3730" t="s">
        <v>435</v>
      </c>
      <c r="T3730">
        <v>2013</v>
      </c>
      <c r="X3730">
        <v>426.59</v>
      </c>
      <c r="Y3730" s="7">
        <f t="shared" si="59"/>
        <v>41518</v>
      </c>
    </row>
    <row r="3731" spans="1:25" x14ac:dyDescent="0.25">
      <c r="A3731" t="s">
        <v>422</v>
      </c>
      <c r="B3731" t="s">
        <v>423</v>
      </c>
      <c r="C3731" t="s">
        <v>424</v>
      </c>
      <c r="D3731">
        <v>222</v>
      </c>
      <c r="E3731" t="s">
        <v>475</v>
      </c>
      <c r="F3731" t="s">
        <v>476</v>
      </c>
      <c r="G3731">
        <v>0</v>
      </c>
      <c r="I3731" t="s">
        <v>427</v>
      </c>
      <c r="J3731" t="s">
        <v>428</v>
      </c>
      <c r="K3731" t="s">
        <v>429</v>
      </c>
      <c r="L3731" t="s">
        <v>430</v>
      </c>
      <c r="M3731" t="s">
        <v>431</v>
      </c>
      <c r="N3731" t="s">
        <v>450</v>
      </c>
      <c r="O3731" t="s">
        <v>451</v>
      </c>
      <c r="P3731" t="s">
        <v>268</v>
      </c>
      <c r="Q3731" t="s">
        <v>269</v>
      </c>
      <c r="R3731" t="s">
        <v>434</v>
      </c>
      <c r="S3731" t="s">
        <v>435</v>
      </c>
      <c r="T3731">
        <v>2014</v>
      </c>
      <c r="X3731">
        <v>435.23</v>
      </c>
      <c r="Y3731" s="7">
        <f t="shared" si="59"/>
        <v>41883</v>
      </c>
    </row>
    <row r="3732" spans="1:25" x14ac:dyDescent="0.25">
      <c r="A3732" t="s">
        <v>422</v>
      </c>
      <c r="B3732" t="s">
        <v>423</v>
      </c>
      <c r="C3732" t="s">
        <v>424</v>
      </c>
      <c r="D3732">
        <v>222</v>
      </c>
      <c r="E3732" t="s">
        <v>475</v>
      </c>
      <c r="F3732" t="s">
        <v>476</v>
      </c>
      <c r="G3732">
        <v>0</v>
      </c>
      <c r="I3732" t="s">
        <v>427</v>
      </c>
      <c r="J3732" t="s">
        <v>428</v>
      </c>
      <c r="K3732" t="s">
        <v>429</v>
      </c>
      <c r="L3732" t="s">
        <v>430</v>
      </c>
      <c r="M3732" t="s">
        <v>431</v>
      </c>
      <c r="N3732" t="s">
        <v>450</v>
      </c>
      <c r="O3732" t="s">
        <v>451</v>
      </c>
      <c r="P3732" t="s">
        <v>268</v>
      </c>
      <c r="Q3732" t="s">
        <v>269</v>
      </c>
      <c r="R3732" t="s">
        <v>434</v>
      </c>
      <c r="S3732" t="s">
        <v>435</v>
      </c>
      <c r="T3732">
        <v>2019</v>
      </c>
      <c r="X3732">
        <v>462.22</v>
      </c>
      <c r="Y3732" s="7">
        <f t="shared" si="59"/>
        <v>43709</v>
      </c>
    </row>
    <row r="3733" spans="1:25" x14ac:dyDescent="0.25">
      <c r="A3733" t="s">
        <v>422</v>
      </c>
      <c r="B3733" t="s">
        <v>423</v>
      </c>
      <c r="C3733" t="s">
        <v>424</v>
      </c>
      <c r="D3733">
        <v>222</v>
      </c>
      <c r="E3733" t="s">
        <v>475</v>
      </c>
      <c r="F3733" t="s">
        <v>476</v>
      </c>
      <c r="G3733">
        <v>0</v>
      </c>
      <c r="I3733" t="s">
        <v>427</v>
      </c>
      <c r="J3733" t="s">
        <v>428</v>
      </c>
      <c r="K3733" t="s">
        <v>429</v>
      </c>
      <c r="L3733" t="s">
        <v>430</v>
      </c>
      <c r="M3733" t="s">
        <v>431</v>
      </c>
      <c r="N3733" t="s">
        <v>450</v>
      </c>
      <c r="O3733" t="s">
        <v>451</v>
      </c>
      <c r="P3733" t="s">
        <v>268</v>
      </c>
      <c r="Q3733" t="s">
        <v>269</v>
      </c>
      <c r="R3733" t="s">
        <v>434</v>
      </c>
      <c r="S3733" t="s">
        <v>435</v>
      </c>
      <c r="T3733">
        <v>2015</v>
      </c>
      <c r="X3733">
        <v>442.46725700000002</v>
      </c>
      <c r="Y3733" s="7">
        <f t="shared" si="59"/>
        <v>42248</v>
      </c>
    </row>
    <row r="3734" spans="1:25" x14ac:dyDescent="0.25">
      <c r="A3734" t="s">
        <v>422</v>
      </c>
      <c r="B3734" t="s">
        <v>423</v>
      </c>
      <c r="C3734" t="s">
        <v>424</v>
      </c>
      <c r="D3734">
        <v>222</v>
      </c>
      <c r="E3734" t="s">
        <v>475</v>
      </c>
      <c r="F3734" t="s">
        <v>476</v>
      </c>
      <c r="G3734">
        <v>0</v>
      </c>
      <c r="I3734" t="s">
        <v>427</v>
      </c>
      <c r="J3734" t="s">
        <v>428</v>
      </c>
      <c r="K3734" t="s">
        <v>429</v>
      </c>
      <c r="L3734" t="s">
        <v>430</v>
      </c>
      <c r="M3734" t="s">
        <v>431</v>
      </c>
      <c r="N3734" t="s">
        <v>450</v>
      </c>
      <c r="O3734" t="s">
        <v>451</v>
      </c>
      <c r="P3734" t="s">
        <v>268</v>
      </c>
      <c r="Q3734" t="s">
        <v>269</v>
      </c>
      <c r="R3734" t="s">
        <v>434</v>
      </c>
      <c r="S3734" t="s">
        <v>435</v>
      </c>
      <c r="T3734">
        <v>2016</v>
      </c>
      <c r="X3734">
        <v>444.94</v>
      </c>
      <c r="Y3734" s="7">
        <f t="shared" si="59"/>
        <v>42614</v>
      </c>
    </row>
    <row r="3735" spans="1:25" x14ac:dyDescent="0.25">
      <c r="A3735" t="s">
        <v>422</v>
      </c>
      <c r="B3735" t="s">
        <v>423</v>
      </c>
      <c r="C3735" t="s">
        <v>424</v>
      </c>
      <c r="D3735">
        <v>222</v>
      </c>
      <c r="E3735" t="s">
        <v>475</v>
      </c>
      <c r="F3735" t="s">
        <v>476</v>
      </c>
      <c r="G3735">
        <v>0</v>
      </c>
      <c r="I3735" t="s">
        <v>427</v>
      </c>
      <c r="J3735" t="s">
        <v>428</v>
      </c>
      <c r="K3735" t="s">
        <v>429</v>
      </c>
      <c r="L3735" t="s">
        <v>430</v>
      </c>
      <c r="M3735" t="s">
        <v>431</v>
      </c>
      <c r="N3735" t="s">
        <v>450</v>
      </c>
      <c r="O3735" t="s">
        <v>451</v>
      </c>
      <c r="P3735" t="s">
        <v>268</v>
      </c>
      <c r="Q3735" t="s">
        <v>269</v>
      </c>
      <c r="R3735" t="s">
        <v>434</v>
      </c>
      <c r="S3735" t="s">
        <v>435</v>
      </c>
      <c r="T3735">
        <v>2012</v>
      </c>
      <c r="X3735">
        <v>409.94</v>
      </c>
      <c r="Y3735" s="7">
        <f t="shared" si="59"/>
        <v>41153</v>
      </c>
    </row>
    <row r="3736" spans="1:25" x14ac:dyDescent="0.25">
      <c r="A3736" t="s">
        <v>422</v>
      </c>
      <c r="B3736" t="s">
        <v>423</v>
      </c>
      <c r="C3736" t="s">
        <v>424</v>
      </c>
      <c r="D3736">
        <v>222</v>
      </c>
      <c r="E3736" t="s">
        <v>475</v>
      </c>
      <c r="F3736" t="s">
        <v>476</v>
      </c>
      <c r="G3736">
        <v>0</v>
      </c>
      <c r="I3736" t="s">
        <v>427</v>
      </c>
      <c r="J3736" t="s">
        <v>428</v>
      </c>
      <c r="K3736" t="s">
        <v>429</v>
      </c>
      <c r="L3736" t="s">
        <v>430</v>
      </c>
      <c r="M3736" t="s">
        <v>431</v>
      </c>
      <c r="N3736" t="s">
        <v>450</v>
      </c>
      <c r="O3736" t="s">
        <v>451</v>
      </c>
      <c r="P3736" t="s">
        <v>268</v>
      </c>
      <c r="Q3736" t="s">
        <v>269</v>
      </c>
      <c r="R3736" t="s">
        <v>434</v>
      </c>
      <c r="S3736" t="s">
        <v>435</v>
      </c>
      <c r="T3736">
        <v>2017</v>
      </c>
      <c r="X3736">
        <v>473.44</v>
      </c>
      <c r="Y3736" s="7">
        <f t="shared" si="59"/>
        <v>42979</v>
      </c>
    </row>
    <row r="3737" spans="1:25" x14ac:dyDescent="0.25">
      <c r="A3737" t="s">
        <v>422</v>
      </c>
      <c r="B3737" t="s">
        <v>423</v>
      </c>
      <c r="C3737" t="s">
        <v>424</v>
      </c>
      <c r="D3737">
        <v>222</v>
      </c>
      <c r="E3737" t="s">
        <v>475</v>
      </c>
      <c r="F3737" t="s">
        <v>476</v>
      </c>
      <c r="G3737">
        <v>0</v>
      </c>
      <c r="I3737" t="s">
        <v>427</v>
      </c>
      <c r="J3737" t="s">
        <v>428</v>
      </c>
      <c r="K3737" t="s">
        <v>429</v>
      </c>
      <c r="L3737" t="s">
        <v>430</v>
      </c>
      <c r="M3737" t="s">
        <v>431</v>
      </c>
      <c r="N3737" t="s">
        <v>450</v>
      </c>
      <c r="O3737" t="s">
        <v>451</v>
      </c>
      <c r="P3737" t="s">
        <v>268</v>
      </c>
      <c r="Q3737" t="s">
        <v>269</v>
      </c>
      <c r="R3737" t="s">
        <v>434</v>
      </c>
      <c r="S3737" t="s">
        <v>435</v>
      </c>
      <c r="T3737">
        <v>2018</v>
      </c>
      <c r="X3737">
        <v>463.52</v>
      </c>
      <c r="Y3737" s="7">
        <f t="shared" si="59"/>
        <v>43344</v>
      </c>
    </row>
    <row r="3738" spans="1:25" x14ac:dyDescent="0.25">
      <c r="A3738" t="s">
        <v>422</v>
      </c>
      <c r="B3738" t="s">
        <v>423</v>
      </c>
      <c r="C3738" t="s">
        <v>424</v>
      </c>
      <c r="D3738">
        <v>222</v>
      </c>
      <c r="E3738" t="s">
        <v>475</v>
      </c>
      <c r="F3738" t="s">
        <v>476</v>
      </c>
      <c r="G3738">
        <v>0</v>
      </c>
      <c r="I3738" t="s">
        <v>427</v>
      </c>
      <c r="J3738" t="s">
        <v>428</v>
      </c>
      <c r="K3738" t="s">
        <v>429</v>
      </c>
      <c r="L3738" t="s">
        <v>430</v>
      </c>
      <c r="M3738" t="s">
        <v>431</v>
      </c>
      <c r="N3738" t="s">
        <v>450</v>
      </c>
      <c r="O3738" t="s">
        <v>451</v>
      </c>
      <c r="P3738" t="s">
        <v>268</v>
      </c>
      <c r="Q3738" t="s">
        <v>269</v>
      </c>
      <c r="R3738" t="s">
        <v>434</v>
      </c>
      <c r="S3738" t="s">
        <v>435</v>
      </c>
      <c r="T3738">
        <v>2009</v>
      </c>
      <c r="X3738">
        <v>304.89999999999998</v>
      </c>
      <c r="Y3738" s="7">
        <f t="shared" si="59"/>
        <v>40057</v>
      </c>
    </row>
    <row r="3739" spans="1:25" x14ac:dyDescent="0.25">
      <c r="A3739" t="s">
        <v>422</v>
      </c>
      <c r="B3739" t="s">
        <v>423</v>
      </c>
      <c r="C3739" t="s">
        <v>424</v>
      </c>
      <c r="D3739">
        <v>222</v>
      </c>
      <c r="E3739" t="s">
        <v>475</v>
      </c>
      <c r="F3739" t="s">
        <v>476</v>
      </c>
      <c r="G3739">
        <v>0</v>
      </c>
      <c r="I3739" t="s">
        <v>427</v>
      </c>
      <c r="J3739" t="s">
        <v>428</v>
      </c>
      <c r="K3739" t="s">
        <v>429</v>
      </c>
      <c r="L3739" t="s">
        <v>430</v>
      </c>
      <c r="M3739" t="s">
        <v>431</v>
      </c>
      <c r="N3739" t="s">
        <v>450</v>
      </c>
      <c r="O3739" t="s">
        <v>451</v>
      </c>
      <c r="P3739" t="s">
        <v>268</v>
      </c>
      <c r="Q3739" t="s">
        <v>269</v>
      </c>
      <c r="R3739" t="s">
        <v>434</v>
      </c>
      <c r="S3739" t="s">
        <v>435</v>
      </c>
      <c r="T3739">
        <v>2010</v>
      </c>
      <c r="X3739">
        <v>366.1</v>
      </c>
      <c r="Y3739" s="7">
        <f t="shared" si="59"/>
        <v>40422</v>
      </c>
    </row>
    <row r="3740" spans="1:25" x14ac:dyDescent="0.25">
      <c r="A3740" t="s">
        <v>422</v>
      </c>
      <c r="B3740" t="s">
        <v>423</v>
      </c>
      <c r="C3740" t="s">
        <v>424</v>
      </c>
      <c r="D3740">
        <v>222</v>
      </c>
      <c r="E3740" t="s">
        <v>475</v>
      </c>
      <c r="F3740" t="s">
        <v>476</v>
      </c>
      <c r="G3740">
        <v>0</v>
      </c>
      <c r="I3740" t="s">
        <v>427</v>
      </c>
      <c r="J3740" t="s">
        <v>428</v>
      </c>
      <c r="K3740" t="s">
        <v>429</v>
      </c>
      <c r="L3740" t="s">
        <v>430</v>
      </c>
      <c r="M3740" t="s">
        <v>431</v>
      </c>
      <c r="N3740" t="s">
        <v>450</v>
      </c>
      <c r="O3740" t="s">
        <v>451</v>
      </c>
      <c r="P3740" t="s">
        <v>268</v>
      </c>
      <c r="Q3740" t="s">
        <v>269</v>
      </c>
      <c r="R3740" t="s">
        <v>434</v>
      </c>
      <c r="S3740" t="s">
        <v>435</v>
      </c>
      <c r="T3740">
        <v>2011</v>
      </c>
      <c r="X3740">
        <v>438.8</v>
      </c>
      <c r="Y3740" s="7">
        <f t="shared" si="59"/>
        <v>40787</v>
      </c>
    </row>
    <row r="3741" spans="1:25" x14ac:dyDescent="0.25">
      <c r="A3741" t="s">
        <v>422</v>
      </c>
      <c r="B3741" t="s">
        <v>423</v>
      </c>
      <c r="C3741" t="s">
        <v>424</v>
      </c>
      <c r="D3741">
        <v>222</v>
      </c>
      <c r="E3741" t="s">
        <v>475</v>
      </c>
      <c r="F3741" t="s">
        <v>476</v>
      </c>
      <c r="G3741">
        <v>0</v>
      </c>
      <c r="I3741" t="s">
        <v>427</v>
      </c>
      <c r="J3741" t="s">
        <v>428</v>
      </c>
      <c r="K3741" t="s">
        <v>429</v>
      </c>
      <c r="L3741" t="s">
        <v>430</v>
      </c>
      <c r="M3741" t="s">
        <v>431</v>
      </c>
      <c r="N3741" t="s">
        <v>450</v>
      </c>
      <c r="O3741" t="s">
        <v>451</v>
      </c>
      <c r="P3741" t="s">
        <v>268</v>
      </c>
      <c r="Q3741" t="s">
        <v>269</v>
      </c>
      <c r="R3741" t="s">
        <v>434</v>
      </c>
      <c r="S3741" t="s">
        <v>435</v>
      </c>
      <c r="T3741">
        <v>2006</v>
      </c>
      <c r="X3741">
        <v>328.7</v>
      </c>
      <c r="Y3741" s="7">
        <f t="shared" si="59"/>
        <v>38961</v>
      </c>
    </row>
    <row r="3742" spans="1:25" x14ac:dyDescent="0.25">
      <c r="A3742" t="s">
        <v>422</v>
      </c>
      <c r="B3742" t="s">
        <v>423</v>
      </c>
      <c r="C3742" t="s">
        <v>424</v>
      </c>
      <c r="D3742">
        <v>222</v>
      </c>
      <c r="E3742" t="s">
        <v>475</v>
      </c>
      <c r="F3742" t="s">
        <v>476</v>
      </c>
      <c r="G3742">
        <v>0</v>
      </c>
      <c r="I3742" t="s">
        <v>427</v>
      </c>
      <c r="J3742" t="s">
        <v>428</v>
      </c>
      <c r="K3742" t="s">
        <v>429</v>
      </c>
      <c r="L3742" t="s">
        <v>430</v>
      </c>
      <c r="M3742" t="s">
        <v>431</v>
      </c>
      <c r="N3742" t="s">
        <v>450</v>
      </c>
      <c r="O3742" t="s">
        <v>451</v>
      </c>
      <c r="P3742" t="s">
        <v>268</v>
      </c>
      <c r="Q3742" t="s">
        <v>269</v>
      </c>
      <c r="R3742" t="s">
        <v>434</v>
      </c>
      <c r="S3742" t="s">
        <v>435</v>
      </c>
      <c r="T3742">
        <v>2007</v>
      </c>
      <c r="X3742">
        <v>340.2</v>
      </c>
      <c r="Y3742" s="7">
        <f t="shared" si="59"/>
        <v>39326</v>
      </c>
    </row>
    <row r="3743" spans="1:25" x14ac:dyDescent="0.25">
      <c r="A3743" t="s">
        <v>422</v>
      </c>
      <c r="B3743" t="s">
        <v>423</v>
      </c>
      <c r="C3743" t="s">
        <v>424</v>
      </c>
      <c r="D3743">
        <v>222</v>
      </c>
      <c r="E3743" t="s">
        <v>475</v>
      </c>
      <c r="F3743" t="s">
        <v>476</v>
      </c>
      <c r="G3743">
        <v>0</v>
      </c>
      <c r="I3743" t="s">
        <v>427</v>
      </c>
      <c r="J3743" t="s">
        <v>428</v>
      </c>
      <c r="K3743" t="s">
        <v>429</v>
      </c>
      <c r="L3743" t="s">
        <v>430</v>
      </c>
      <c r="M3743" t="s">
        <v>431</v>
      </c>
      <c r="N3743" t="s">
        <v>450</v>
      </c>
      <c r="O3743" t="s">
        <v>451</v>
      </c>
      <c r="P3743" t="s">
        <v>268</v>
      </c>
      <c r="Q3743" t="s">
        <v>269</v>
      </c>
      <c r="R3743" t="s">
        <v>434</v>
      </c>
      <c r="S3743" t="s">
        <v>435</v>
      </c>
      <c r="T3743">
        <v>2008</v>
      </c>
      <c r="X3743">
        <v>375.8</v>
      </c>
      <c r="Y3743" s="7">
        <f t="shared" si="59"/>
        <v>39692</v>
      </c>
    </row>
    <row r="3744" spans="1:25" x14ac:dyDescent="0.25">
      <c r="A3744" t="s">
        <v>422</v>
      </c>
      <c r="B3744" t="s">
        <v>423</v>
      </c>
      <c r="C3744" t="s">
        <v>424</v>
      </c>
      <c r="D3744">
        <v>222</v>
      </c>
      <c r="E3744" t="s">
        <v>475</v>
      </c>
      <c r="F3744" t="s">
        <v>476</v>
      </c>
      <c r="G3744">
        <v>0</v>
      </c>
      <c r="I3744" t="s">
        <v>427</v>
      </c>
      <c r="J3744" t="s">
        <v>428</v>
      </c>
      <c r="K3744" t="s">
        <v>429</v>
      </c>
      <c r="L3744" t="s">
        <v>430</v>
      </c>
      <c r="M3744" t="s">
        <v>431</v>
      </c>
      <c r="N3744" t="s">
        <v>452</v>
      </c>
      <c r="O3744" t="s">
        <v>453</v>
      </c>
      <c r="P3744" t="s">
        <v>268</v>
      </c>
      <c r="Q3744" t="s">
        <v>269</v>
      </c>
      <c r="R3744" t="s">
        <v>434</v>
      </c>
      <c r="S3744" t="s">
        <v>435</v>
      </c>
      <c r="T3744">
        <v>2013</v>
      </c>
      <c r="X3744">
        <v>452.55</v>
      </c>
      <c r="Y3744" s="7">
        <f t="shared" si="59"/>
        <v>41548</v>
      </c>
    </row>
    <row r="3745" spans="1:25" x14ac:dyDescent="0.25">
      <c r="A3745" t="s">
        <v>422</v>
      </c>
      <c r="B3745" t="s">
        <v>423</v>
      </c>
      <c r="C3745" t="s">
        <v>424</v>
      </c>
      <c r="D3745">
        <v>222</v>
      </c>
      <c r="E3745" t="s">
        <v>475</v>
      </c>
      <c r="F3745" t="s">
        <v>476</v>
      </c>
      <c r="G3745">
        <v>0</v>
      </c>
      <c r="I3745" t="s">
        <v>427</v>
      </c>
      <c r="J3745" t="s">
        <v>428</v>
      </c>
      <c r="K3745" t="s">
        <v>429</v>
      </c>
      <c r="L3745" t="s">
        <v>430</v>
      </c>
      <c r="M3745" t="s">
        <v>431</v>
      </c>
      <c r="N3745" t="s">
        <v>452</v>
      </c>
      <c r="O3745" t="s">
        <v>453</v>
      </c>
      <c r="P3745" t="s">
        <v>268</v>
      </c>
      <c r="Q3745" t="s">
        <v>269</v>
      </c>
      <c r="R3745" t="s">
        <v>434</v>
      </c>
      <c r="S3745" t="s">
        <v>435</v>
      </c>
      <c r="T3745">
        <v>2019</v>
      </c>
      <c r="X3745">
        <v>492.93</v>
      </c>
      <c r="Y3745" s="7">
        <f t="shared" si="59"/>
        <v>43739</v>
      </c>
    </row>
    <row r="3746" spans="1:25" x14ac:dyDescent="0.25">
      <c r="A3746" t="s">
        <v>422</v>
      </c>
      <c r="B3746" t="s">
        <v>423</v>
      </c>
      <c r="C3746" t="s">
        <v>424</v>
      </c>
      <c r="D3746">
        <v>222</v>
      </c>
      <c r="E3746" t="s">
        <v>475</v>
      </c>
      <c r="F3746" t="s">
        <v>476</v>
      </c>
      <c r="G3746">
        <v>0</v>
      </c>
      <c r="I3746" t="s">
        <v>427</v>
      </c>
      <c r="J3746" t="s">
        <v>428</v>
      </c>
      <c r="K3746" t="s">
        <v>429</v>
      </c>
      <c r="L3746" t="s">
        <v>430</v>
      </c>
      <c r="M3746" t="s">
        <v>431</v>
      </c>
      <c r="N3746" t="s">
        <v>452</v>
      </c>
      <c r="O3746" t="s">
        <v>453</v>
      </c>
      <c r="P3746" t="s">
        <v>268</v>
      </c>
      <c r="Q3746" t="s">
        <v>269</v>
      </c>
      <c r="R3746" t="s">
        <v>434</v>
      </c>
      <c r="S3746" t="s">
        <v>435</v>
      </c>
      <c r="T3746">
        <v>2018</v>
      </c>
      <c r="X3746">
        <v>490.62</v>
      </c>
      <c r="Y3746" s="7">
        <f t="shared" si="59"/>
        <v>43374</v>
      </c>
    </row>
    <row r="3747" spans="1:25" x14ac:dyDescent="0.25">
      <c r="A3747" t="s">
        <v>422</v>
      </c>
      <c r="B3747" t="s">
        <v>423</v>
      </c>
      <c r="C3747" t="s">
        <v>424</v>
      </c>
      <c r="D3747">
        <v>222</v>
      </c>
      <c r="E3747" t="s">
        <v>475</v>
      </c>
      <c r="F3747" t="s">
        <v>476</v>
      </c>
      <c r="G3747">
        <v>0</v>
      </c>
      <c r="I3747" t="s">
        <v>427</v>
      </c>
      <c r="J3747" t="s">
        <v>428</v>
      </c>
      <c r="K3747" t="s">
        <v>429</v>
      </c>
      <c r="L3747" t="s">
        <v>430</v>
      </c>
      <c r="M3747" t="s">
        <v>431</v>
      </c>
      <c r="N3747" t="s">
        <v>452</v>
      </c>
      <c r="O3747" t="s">
        <v>453</v>
      </c>
      <c r="P3747" t="s">
        <v>268</v>
      </c>
      <c r="Q3747" t="s">
        <v>269</v>
      </c>
      <c r="R3747" t="s">
        <v>434</v>
      </c>
      <c r="S3747" t="s">
        <v>435</v>
      </c>
      <c r="T3747">
        <v>2017</v>
      </c>
      <c r="X3747">
        <v>469.51</v>
      </c>
      <c r="Y3747" s="7">
        <f t="shared" si="59"/>
        <v>43009</v>
      </c>
    </row>
    <row r="3748" spans="1:25" x14ac:dyDescent="0.25">
      <c r="A3748" t="s">
        <v>422</v>
      </c>
      <c r="B3748" t="s">
        <v>423</v>
      </c>
      <c r="C3748" t="s">
        <v>424</v>
      </c>
      <c r="D3748">
        <v>222</v>
      </c>
      <c r="E3748" t="s">
        <v>475</v>
      </c>
      <c r="F3748" t="s">
        <v>476</v>
      </c>
      <c r="G3748">
        <v>0</v>
      </c>
      <c r="I3748" t="s">
        <v>427</v>
      </c>
      <c r="J3748" t="s">
        <v>428</v>
      </c>
      <c r="K3748" t="s">
        <v>429</v>
      </c>
      <c r="L3748" t="s">
        <v>430</v>
      </c>
      <c r="M3748" t="s">
        <v>431</v>
      </c>
      <c r="N3748" t="s">
        <v>452</v>
      </c>
      <c r="O3748" t="s">
        <v>453</v>
      </c>
      <c r="P3748" t="s">
        <v>268</v>
      </c>
      <c r="Q3748" t="s">
        <v>269</v>
      </c>
      <c r="R3748" t="s">
        <v>434</v>
      </c>
      <c r="S3748" t="s">
        <v>435</v>
      </c>
      <c r="T3748">
        <v>2012</v>
      </c>
      <c r="X3748">
        <v>444.99</v>
      </c>
      <c r="Y3748" s="7">
        <f t="shared" si="59"/>
        <v>41183</v>
      </c>
    </row>
    <row r="3749" spans="1:25" x14ac:dyDescent="0.25">
      <c r="A3749" t="s">
        <v>422</v>
      </c>
      <c r="B3749" t="s">
        <v>423</v>
      </c>
      <c r="C3749" t="s">
        <v>424</v>
      </c>
      <c r="D3749">
        <v>222</v>
      </c>
      <c r="E3749" t="s">
        <v>475</v>
      </c>
      <c r="F3749" t="s">
        <v>476</v>
      </c>
      <c r="G3749">
        <v>0</v>
      </c>
      <c r="I3749" t="s">
        <v>427</v>
      </c>
      <c r="J3749" t="s">
        <v>428</v>
      </c>
      <c r="K3749" t="s">
        <v>429</v>
      </c>
      <c r="L3749" t="s">
        <v>430</v>
      </c>
      <c r="M3749" t="s">
        <v>431</v>
      </c>
      <c r="N3749" t="s">
        <v>452</v>
      </c>
      <c r="O3749" t="s">
        <v>453</v>
      </c>
      <c r="P3749" t="s">
        <v>268</v>
      </c>
      <c r="Q3749" t="s">
        <v>269</v>
      </c>
      <c r="R3749" t="s">
        <v>434</v>
      </c>
      <c r="S3749" t="s">
        <v>435</v>
      </c>
      <c r="T3749">
        <v>2016</v>
      </c>
      <c r="X3749">
        <v>441.93</v>
      </c>
      <c r="Y3749" s="7">
        <f t="shared" si="59"/>
        <v>42644</v>
      </c>
    </row>
    <row r="3750" spans="1:25" x14ac:dyDescent="0.25">
      <c r="A3750" t="s">
        <v>422</v>
      </c>
      <c r="B3750" t="s">
        <v>423</v>
      </c>
      <c r="C3750" t="s">
        <v>424</v>
      </c>
      <c r="D3750">
        <v>222</v>
      </c>
      <c r="E3750" t="s">
        <v>475</v>
      </c>
      <c r="F3750" t="s">
        <v>476</v>
      </c>
      <c r="G3750">
        <v>0</v>
      </c>
      <c r="I3750" t="s">
        <v>427</v>
      </c>
      <c r="J3750" t="s">
        <v>428</v>
      </c>
      <c r="K3750" t="s">
        <v>429</v>
      </c>
      <c r="L3750" t="s">
        <v>430</v>
      </c>
      <c r="M3750" t="s">
        <v>431</v>
      </c>
      <c r="N3750" t="s">
        <v>452</v>
      </c>
      <c r="O3750" t="s">
        <v>453</v>
      </c>
      <c r="P3750" t="s">
        <v>268</v>
      </c>
      <c r="Q3750" t="s">
        <v>269</v>
      </c>
      <c r="R3750" t="s">
        <v>434</v>
      </c>
      <c r="S3750" t="s">
        <v>435</v>
      </c>
      <c r="T3750">
        <v>2015</v>
      </c>
      <c r="X3750">
        <v>474.12008100000003</v>
      </c>
      <c r="Y3750" s="7">
        <f t="shared" si="59"/>
        <v>42278</v>
      </c>
    </row>
    <row r="3751" spans="1:25" x14ac:dyDescent="0.25">
      <c r="A3751" t="s">
        <v>422</v>
      </c>
      <c r="B3751" t="s">
        <v>423</v>
      </c>
      <c r="C3751" t="s">
        <v>424</v>
      </c>
      <c r="D3751">
        <v>222</v>
      </c>
      <c r="E3751" t="s">
        <v>475</v>
      </c>
      <c r="F3751" t="s">
        <v>476</v>
      </c>
      <c r="G3751">
        <v>0</v>
      </c>
      <c r="I3751" t="s">
        <v>427</v>
      </c>
      <c r="J3751" t="s">
        <v>428</v>
      </c>
      <c r="K3751" t="s">
        <v>429</v>
      </c>
      <c r="L3751" t="s">
        <v>430</v>
      </c>
      <c r="M3751" t="s">
        <v>431</v>
      </c>
      <c r="N3751" t="s">
        <v>452</v>
      </c>
      <c r="O3751" t="s">
        <v>453</v>
      </c>
      <c r="P3751" t="s">
        <v>268</v>
      </c>
      <c r="Q3751" t="s">
        <v>269</v>
      </c>
      <c r="R3751" t="s">
        <v>434</v>
      </c>
      <c r="S3751" t="s">
        <v>435</v>
      </c>
      <c r="T3751">
        <v>2014</v>
      </c>
      <c r="X3751">
        <v>427.11</v>
      </c>
      <c r="Y3751" s="7">
        <f t="shared" si="59"/>
        <v>41913</v>
      </c>
    </row>
    <row r="3752" spans="1:25" x14ac:dyDescent="0.25">
      <c r="A3752" t="s">
        <v>422</v>
      </c>
      <c r="B3752" t="s">
        <v>423</v>
      </c>
      <c r="C3752" t="s">
        <v>424</v>
      </c>
      <c r="D3752">
        <v>222</v>
      </c>
      <c r="E3752" t="s">
        <v>475</v>
      </c>
      <c r="F3752" t="s">
        <v>476</v>
      </c>
      <c r="G3752">
        <v>0</v>
      </c>
      <c r="I3752" t="s">
        <v>427</v>
      </c>
      <c r="J3752" t="s">
        <v>428</v>
      </c>
      <c r="K3752" t="s">
        <v>429</v>
      </c>
      <c r="L3752" t="s">
        <v>430</v>
      </c>
      <c r="M3752" t="s">
        <v>431</v>
      </c>
      <c r="N3752" t="s">
        <v>452</v>
      </c>
      <c r="O3752" t="s">
        <v>453</v>
      </c>
      <c r="P3752" t="s">
        <v>268</v>
      </c>
      <c r="Q3752" t="s">
        <v>269</v>
      </c>
      <c r="R3752" t="s">
        <v>434</v>
      </c>
      <c r="S3752" t="s">
        <v>435</v>
      </c>
      <c r="T3752">
        <v>2011</v>
      </c>
      <c r="X3752">
        <v>388.9</v>
      </c>
      <c r="Y3752" s="7">
        <f t="shared" si="59"/>
        <v>40817</v>
      </c>
    </row>
    <row r="3753" spans="1:25" x14ac:dyDescent="0.25">
      <c r="A3753" t="s">
        <v>422</v>
      </c>
      <c r="B3753" t="s">
        <v>423</v>
      </c>
      <c r="C3753" t="s">
        <v>424</v>
      </c>
      <c r="D3753">
        <v>222</v>
      </c>
      <c r="E3753" t="s">
        <v>475</v>
      </c>
      <c r="F3753" t="s">
        <v>476</v>
      </c>
      <c r="G3753">
        <v>0</v>
      </c>
      <c r="I3753" t="s">
        <v>427</v>
      </c>
      <c r="J3753" t="s">
        <v>428</v>
      </c>
      <c r="K3753" t="s">
        <v>429</v>
      </c>
      <c r="L3753" t="s">
        <v>430</v>
      </c>
      <c r="M3753" t="s">
        <v>431</v>
      </c>
      <c r="N3753" t="s">
        <v>452</v>
      </c>
      <c r="O3753" t="s">
        <v>453</v>
      </c>
      <c r="P3753" t="s">
        <v>268</v>
      </c>
      <c r="Q3753" t="s">
        <v>269</v>
      </c>
      <c r="R3753" t="s">
        <v>434</v>
      </c>
      <c r="S3753" t="s">
        <v>435</v>
      </c>
      <c r="T3753">
        <v>2010</v>
      </c>
      <c r="X3753">
        <v>389.3</v>
      </c>
      <c r="Y3753" s="7">
        <f t="shared" si="59"/>
        <v>40452</v>
      </c>
    </row>
    <row r="3754" spans="1:25" x14ac:dyDescent="0.25">
      <c r="A3754" t="s">
        <v>422</v>
      </c>
      <c r="B3754" t="s">
        <v>423</v>
      </c>
      <c r="C3754" t="s">
        <v>424</v>
      </c>
      <c r="D3754">
        <v>222</v>
      </c>
      <c r="E3754" t="s">
        <v>475</v>
      </c>
      <c r="F3754" t="s">
        <v>476</v>
      </c>
      <c r="G3754">
        <v>0</v>
      </c>
      <c r="I3754" t="s">
        <v>427</v>
      </c>
      <c r="J3754" t="s">
        <v>428</v>
      </c>
      <c r="K3754" t="s">
        <v>429</v>
      </c>
      <c r="L3754" t="s">
        <v>430</v>
      </c>
      <c r="M3754" t="s">
        <v>431</v>
      </c>
      <c r="N3754" t="s">
        <v>452</v>
      </c>
      <c r="O3754" t="s">
        <v>453</v>
      </c>
      <c r="P3754" t="s">
        <v>268</v>
      </c>
      <c r="Q3754" t="s">
        <v>269</v>
      </c>
      <c r="R3754" t="s">
        <v>434</v>
      </c>
      <c r="S3754" t="s">
        <v>435</v>
      </c>
      <c r="T3754">
        <v>2009</v>
      </c>
      <c r="X3754">
        <v>343.6</v>
      </c>
      <c r="Y3754" s="7">
        <f t="shared" si="59"/>
        <v>40087</v>
      </c>
    </row>
    <row r="3755" spans="1:25" x14ac:dyDescent="0.25">
      <c r="A3755" t="s">
        <v>422</v>
      </c>
      <c r="B3755" t="s">
        <v>423</v>
      </c>
      <c r="C3755" t="s">
        <v>424</v>
      </c>
      <c r="D3755">
        <v>222</v>
      </c>
      <c r="E3755" t="s">
        <v>475</v>
      </c>
      <c r="F3755" t="s">
        <v>476</v>
      </c>
      <c r="G3755">
        <v>0</v>
      </c>
      <c r="I3755" t="s">
        <v>427</v>
      </c>
      <c r="J3755" t="s">
        <v>428</v>
      </c>
      <c r="K3755" t="s">
        <v>429</v>
      </c>
      <c r="L3755" t="s">
        <v>430</v>
      </c>
      <c r="M3755" t="s">
        <v>431</v>
      </c>
      <c r="N3755" t="s">
        <v>452</v>
      </c>
      <c r="O3755" t="s">
        <v>453</v>
      </c>
      <c r="P3755" t="s">
        <v>268</v>
      </c>
      <c r="Q3755" t="s">
        <v>269</v>
      </c>
      <c r="R3755" t="s">
        <v>434</v>
      </c>
      <c r="S3755" t="s">
        <v>435</v>
      </c>
      <c r="T3755">
        <v>2007</v>
      </c>
      <c r="X3755">
        <v>349</v>
      </c>
      <c r="Y3755" s="7">
        <f t="shared" si="59"/>
        <v>39356</v>
      </c>
    </row>
    <row r="3756" spans="1:25" x14ac:dyDescent="0.25">
      <c r="A3756" t="s">
        <v>422</v>
      </c>
      <c r="B3756" t="s">
        <v>423</v>
      </c>
      <c r="C3756" t="s">
        <v>424</v>
      </c>
      <c r="D3756">
        <v>222</v>
      </c>
      <c r="E3756" t="s">
        <v>475</v>
      </c>
      <c r="F3756" t="s">
        <v>476</v>
      </c>
      <c r="G3756">
        <v>0</v>
      </c>
      <c r="I3756" t="s">
        <v>427</v>
      </c>
      <c r="J3756" t="s">
        <v>428</v>
      </c>
      <c r="K3756" t="s">
        <v>429</v>
      </c>
      <c r="L3756" t="s">
        <v>430</v>
      </c>
      <c r="M3756" t="s">
        <v>431</v>
      </c>
      <c r="N3756" t="s">
        <v>452</v>
      </c>
      <c r="O3756" t="s">
        <v>453</v>
      </c>
      <c r="P3756" t="s">
        <v>268</v>
      </c>
      <c r="Q3756" t="s">
        <v>269</v>
      </c>
      <c r="R3756" t="s">
        <v>434</v>
      </c>
      <c r="S3756" t="s">
        <v>435</v>
      </c>
      <c r="T3756">
        <v>2006</v>
      </c>
      <c r="X3756">
        <v>287</v>
      </c>
      <c r="Y3756" s="7">
        <f t="shared" si="59"/>
        <v>38991</v>
      </c>
    </row>
    <row r="3757" spans="1:25" x14ac:dyDescent="0.25">
      <c r="A3757" t="s">
        <v>422</v>
      </c>
      <c r="B3757" t="s">
        <v>423</v>
      </c>
      <c r="C3757" t="s">
        <v>424</v>
      </c>
      <c r="D3757">
        <v>222</v>
      </c>
      <c r="E3757" t="s">
        <v>475</v>
      </c>
      <c r="F3757" t="s">
        <v>476</v>
      </c>
      <c r="G3757">
        <v>0</v>
      </c>
      <c r="I3757" t="s">
        <v>427</v>
      </c>
      <c r="J3757" t="s">
        <v>428</v>
      </c>
      <c r="K3757" t="s">
        <v>429</v>
      </c>
      <c r="L3757" t="s">
        <v>430</v>
      </c>
      <c r="M3757" t="s">
        <v>431</v>
      </c>
      <c r="N3757" t="s">
        <v>452</v>
      </c>
      <c r="O3757" t="s">
        <v>453</v>
      </c>
      <c r="P3757" t="s">
        <v>268</v>
      </c>
      <c r="Q3757" t="s">
        <v>269</v>
      </c>
      <c r="R3757" t="s">
        <v>434</v>
      </c>
      <c r="S3757" t="s">
        <v>435</v>
      </c>
      <c r="T3757">
        <v>2008</v>
      </c>
      <c r="X3757">
        <v>408.6</v>
      </c>
      <c r="Y3757" s="7">
        <f t="shared" si="59"/>
        <v>39722</v>
      </c>
    </row>
    <row r="3758" spans="1:25" x14ac:dyDescent="0.25">
      <c r="A3758" t="s">
        <v>422</v>
      </c>
      <c r="B3758" t="s">
        <v>423</v>
      </c>
      <c r="C3758" t="s">
        <v>424</v>
      </c>
      <c r="D3758">
        <v>222</v>
      </c>
      <c r="E3758" t="s">
        <v>475</v>
      </c>
      <c r="F3758" t="s">
        <v>476</v>
      </c>
      <c r="G3758">
        <v>0</v>
      </c>
      <c r="I3758" t="s">
        <v>427</v>
      </c>
      <c r="J3758" t="s">
        <v>428</v>
      </c>
      <c r="K3758" t="s">
        <v>429</v>
      </c>
      <c r="L3758" t="s">
        <v>430</v>
      </c>
      <c r="M3758" t="s">
        <v>431</v>
      </c>
      <c r="N3758" t="s">
        <v>454</v>
      </c>
      <c r="O3758" t="s">
        <v>455</v>
      </c>
      <c r="P3758" t="s">
        <v>268</v>
      </c>
      <c r="Q3758" t="s">
        <v>269</v>
      </c>
      <c r="R3758" t="s">
        <v>434</v>
      </c>
      <c r="S3758" t="s">
        <v>435</v>
      </c>
      <c r="T3758">
        <v>2013</v>
      </c>
      <c r="X3758">
        <v>403.6</v>
      </c>
      <c r="Y3758" s="7">
        <f t="shared" si="59"/>
        <v>41579</v>
      </c>
    </row>
    <row r="3759" spans="1:25" x14ac:dyDescent="0.25">
      <c r="A3759" t="s">
        <v>422</v>
      </c>
      <c r="B3759" t="s">
        <v>423</v>
      </c>
      <c r="C3759" t="s">
        <v>424</v>
      </c>
      <c r="D3759">
        <v>222</v>
      </c>
      <c r="E3759" t="s">
        <v>475</v>
      </c>
      <c r="F3759" t="s">
        <v>476</v>
      </c>
      <c r="G3759">
        <v>0</v>
      </c>
      <c r="I3759" t="s">
        <v>427</v>
      </c>
      <c r="J3759" t="s">
        <v>428</v>
      </c>
      <c r="K3759" t="s">
        <v>429</v>
      </c>
      <c r="L3759" t="s">
        <v>430</v>
      </c>
      <c r="M3759" t="s">
        <v>431</v>
      </c>
      <c r="N3759" t="s">
        <v>454</v>
      </c>
      <c r="O3759" t="s">
        <v>455</v>
      </c>
      <c r="P3759" t="s">
        <v>268</v>
      </c>
      <c r="Q3759" t="s">
        <v>269</v>
      </c>
      <c r="R3759" t="s">
        <v>434</v>
      </c>
      <c r="S3759" t="s">
        <v>435</v>
      </c>
      <c r="T3759">
        <v>2019</v>
      </c>
      <c r="X3759">
        <v>461.71</v>
      </c>
      <c r="Y3759" s="7">
        <f t="shared" si="59"/>
        <v>43770</v>
      </c>
    </row>
    <row r="3760" spans="1:25" x14ac:dyDescent="0.25">
      <c r="A3760" t="s">
        <v>422</v>
      </c>
      <c r="B3760" t="s">
        <v>423</v>
      </c>
      <c r="C3760" t="s">
        <v>424</v>
      </c>
      <c r="D3760">
        <v>222</v>
      </c>
      <c r="E3760" t="s">
        <v>475</v>
      </c>
      <c r="F3760" t="s">
        <v>476</v>
      </c>
      <c r="G3760">
        <v>0</v>
      </c>
      <c r="I3760" t="s">
        <v>427</v>
      </c>
      <c r="J3760" t="s">
        <v>428</v>
      </c>
      <c r="K3760" t="s">
        <v>429</v>
      </c>
      <c r="L3760" t="s">
        <v>430</v>
      </c>
      <c r="M3760" t="s">
        <v>431</v>
      </c>
      <c r="N3760" t="s">
        <v>454</v>
      </c>
      <c r="O3760" t="s">
        <v>455</v>
      </c>
      <c r="P3760" t="s">
        <v>268</v>
      </c>
      <c r="Q3760" t="s">
        <v>269</v>
      </c>
      <c r="R3760" t="s">
        <v>434</v>
      </c>
      <c r="S3760" t="s">
        <v>435</v>
      </c>
      <c r="T3760">
        <v>2014</v>
      </c>
      <c r="X3760">
        <v>426.26</v>
      </c>
      <c r="Y3760" s="7">
        <f t="shared" si="59"/>
        <v>41944</v>
      </c>
    </row>
    <row r="3761" spans="1:25" x14ac:dyDescent="0.25">
      <c r="A3761" t="s">
        <v>422</v>
      </c>
      <c r="B3761" t="s">
        <v>423</v>
      </c>
      <c r="C3761" t="s">
        <v>424</v>
      </c>
      <c r="D3761">
        <v>222</v>
      </c>
      <c r="E3761" t="s">
        <v>475</v>
      </c>
      <c r="F3761" t="s">
        <v>476</v>
      </c>
      <c r="G3761">
        <v>0</v>
      </c>
      <c r="I3761" t="s">
        <v>427</v>
      </c>
      <c r="J3761" t="s">
        <v>428</v>
      </c>
      <c r="K3761" t="s">
        <v>429</v>
      </c>
      <c r="L3761" t="s">
        <v>430</v>
      </c>
      <c r="M3761" t="s">
        <v>431</v>
      </c>
      <c r="N3761" t="s">
        <v>454</v>
      </c>
      <c r="O3761" t="s">
        <v>455</v>
      </c>
      <c r="P3761" t="s">
        <v>268</v>
      </c>
      <c r="Q3761" t="s">
        <v>269</v>
      </c>
      <c r="R3761" t="s">
        <v>434</v>
      </c>
      <c r="S3761" t="s">
        <v>435</v>
      </c>
      <c r="T3761">
        <v>2015</v>
      </c>
      <c r="X3761">
        <v>408.753874</v>
      </c>
      <c r="Y3761" s="7">
        <f t="shared" si="59"/>
        <v>42309</v>
      </c>
    </row>
    <row r="3762" spans="1:25" x14ac:dyDescent="0.25">
      <c r="A3762" t="s">
        <v>422</v>
      </c>
      <c r="B3762" t="s">
        <v>423</v>
      </c>
      <c r="C3762" t="s">
        <v>424</v>
      </c>
      <c r="D3762">
        <v>222</v>
      </c>
      <c r="E3762" t="s">
        <v>475</v>
      </c>
      <c r="F3762" t="s">
        <v>476</v>
      </c>
      <c r="G3762">
        <v>0</v>
      </c>
      <c r="I3762" t="s">
        <v>427</v>
      </c>
      <c r="J3762" t="s">
        <v>428</v>
      </c>
      <c r="K3762" t="s">
        <v>429</v>
      </c>
      <c r="L3762" t="s">
        <v>430</v>
      </c>
      <c r="M3762" t="s">
        <v>431</v>
      </c>
      <c r="N3762" t="s">
        <v>454</v>
      </c>
      <c r="O3762" t="s">
        <v>455</v>
      </c>
      <c r="P3762" t="s">
        <v>268</v>
      </c>
      <c r="Q3762" t="s">
        <v>269</v>
      </c>
      <c r="R3762" t="s">
        <v>434</v>
      </c>
      <c r="S3762" t="s">
        <v>435</v>
      </c>
      <c r="T3762">
        <v>2016</v>
      </c>
      <c r="X3762">
        <v>434.1</v>
      </c>
      <c r="Y3762" s="7">
        <f t="shared" si="59"/>
        <v>42675</v>
      </c>
    </row>
    <row r="3763" spans="1:25" x14ac:dyDescent="0.25">
      <c r="A3763" t="s">
        <v>422</v>
      </c>
      <c r="B3763" t="s">
        <v>423</v>
      </c>
      <c r="C3763" t="s">
        <v>424</v>
      </c>
      <c r="D3763">
        <v>222</v>
      </c>
      <c r="E3763" t="s">
        <v>475</v>
      </c>
      <c r="F3763" t="s">
        <v>476</v>
      </c>
      <c r="G3763">
        <v>0</v>
      </c>
      <c r="I3763" t="s">
        <v>427</v>
      </c>
      <c r="J3763" t="s">
        <v>428</v>
      </c>
      <c r="K3763" t="s">
        <v>429</v>
      </c>
      <c r="L3763" t="s">
        <v>430</v>
      </c>
      <c r="M3763" t="s">
        <v>431</v>
      </c>
      <c r="N3763" t="s">
        <v>454</v>
      </c>
      <c r="O3763" t="s">
        <v>455</v>
      </c>
      <c r="P3763" t="s">
        <v>268</v>
      </c>
      <c r="Q3763" t="s">
        <v>269</v>
      </c>
      <c r="R3763" t="s">
        <v>434</v>
      </c>
      <c r="S3763" t="s">
        <v>435</v>
      </c>
      <c r="T3763">
        <v>2012</v>
      </c>
      <c r="X3763">
        <v>416.76</v>
      </c>
      <c r="Y3763" s="7">
        <f t="shared" si="59"/>
        <v>41214</v>
      </c>
    </row>
    <row r="3764" spans="1:25" x14ac:dyDescent="0.25">
      <c r="A3764" t="s">
        <v>422</v>
      </c>
      <c r="B3764" t="s">
        <v>423</v>
      </c>
      <c r="C3764" t="s">
        <v>424</v>
      </c>
      <c r="D3764">
        <v>222</v>
      </c>
      <c r="E3764" t="s">
        <v>475</v>
      </c>
      <c r="F3764" t="s">
        <v>476</v>
      </c>
      <c r="G3764">
        <v>0</v>
      </c>
      <c r="I3764" t="s">
        <v>427</v>
      </c>
      <c r="J3764" t="s">
        <v>428</v>
      </c>
      <c r="K3764" t="s">
        <v>429</v>
      </c>
      <c r="L3764" t="s">
        <v>430</v>
      </c>
      <c r="M3764" t="s">
        <v>431</v>
      </c>
      <c r="N3764" t="s">
        <v>454</v>
      </c>
      <c r="O3764" t="s">
        <v>455</v>
      </c>
      <c r="P3764" t="s">
        <v>268</v>
      </c>
      <c r="Q3764" t="s">
        <v>269</v>
      </c>
      <c r="R3764" t="s">
        <v>434</v>
      </c>
      <c r="S3764" t="s">
        <v>435</v>
      </c>
      <c r="T3764">
        <v>2017</v>
      </c>
      <c r="X3764">
        <v>482.17</v>
      </c>
      <c r="Y3764" s="7">
        <f t="shared" si="59"/>
        <v>43040</v>
      </c>
    </row>
    <row r="3765" spans="1:25" x14ac:dyDescent="0.25">
      <c r="A3765" t="s">
        <v>422</v>
      </c>
      <c r="B3765" t="s">
        <v>423</v>
      </c>
      <c r="C3765" t="s">
        <v>424</v>
      </c>
      <c r="D3765">
        <v>222</v>
      </c>
      <c r="E3765" t="s">
        <v>475</v>
      </c>
      <c r="F3765" t="s">
        <v>476</v>
      </c>
      <c r="G3765">
        <v>0</v>
      </c>
      <c r="I3765" t="s">
        <v>427</v>
      </c>
      <c r="J3765" t="s">
        <v>428</v>
      </c>
      <c r="K3765" t="s">
        <v>429</v>
      </c>
      <c r="L3765" t="s">
        <v>430</v>
      </c>
      <c r="M3765" t="s">
        <v>431</v>
      </c>
      <c r="N3765" t="s">
        <v>454</v>
      </c>
      <c r="O3765" t="s">
        <v>455</v>
      </c>
      <c r="P3765" t="s">
        <v>268</v>
      </c>
      <c r="Q3765" t="s">
        <v>269</v>
      </c>
      <c r="R3765" t="s">
        <v>434</v>
      </c>
      <c r="S3765" t="s">
        <v>435</v>
      </c>
      <c r="T3765">
        <v>2018</v>
      </c>
      <c r="X3765">
        <v>478.8</v>
      </c>
      <c r="Y3765" s="7">
        <f t="shared" si="59"/>
        <v>43405</v>
      </c>
    </row>
    <row r="3766" spans="1:25" x14ac:dyDescent="0.25">
      <c r="A3766" t="s">
        <v>422</v>
      </c>
      <c r="B3766" t="s">
        <v>423</v>
      </c>
      <c r="C3766" t="s">
        <v>424</v>
      </c>
      <c r="D3766">
        <v>222</v>
      </c>
      <c r="E3766" t="s">
        <v>475</v>
      </c>
      <c r="F3766" t="s">
        <v>476</v>
      </c>
      <c r="G3766">
        <v>0</v>
      </c>
      <c r="I3766" t="s">
        <v>427</v>
      </c>
      <c r="J3766" t="s">
        <v>428</v>
      </c>
      <c r="K3766" t="s">
        <v>429</v>
      </c>
      <c r="L3766" t="s">
        <v>430</v>
      </c>
      <c r="M3766" t="s">
        <v>431</v>
      </c>
      <c r="N3766" t="s">
        <v>454</v>
      </c>
      <c r="O3766" t="s">
        <v>455</v>
      </c>
      <c r="P3766" t="s">
        <v>268</v>
      </c>
      <c r="Q3766" t="s">
        <v>269</v>
      </c>
      <c r="R3766" t="s">
        <v>434</v>
      </c>
      <c r="S3766" t="s">
        <v>435</v>
      </c>
      <c r="T3766">
        <v>2010</v>
      </c>
      <c r="X3766">
        <v>360</v>
      </c>
      <c r="Y3766" s="7">
        <f t="shared" si="59"/>
        <v>40483</v>
      </c>
    </row>
    <row r="3767" spans="1:25" x14ac:dyDescent="0.25">
      <c r="A3767" t="s">
        <v>422</v>
      </c>
      <c r="B3767" t="s">
        <v>423</v>
      </c>
      <c r="C3767" t="s">
        <v>424</v>
      </c>
      <c r="D3767">
        <v>222</v>
      </c>
      <c r="E3767" t="s">
        <v>475</v>
      </c>
      <c r="F3767" t="s">
        <v>476</v>
      </c>
      <c r="G3767">
        <v>0</v>
      </c>
      <c r="I3767" t="s">
        <v>427</v>
      </c>
      <c r="J3767" t="s">
        <v>428</v>
      </c>
      <c r="K3767" t="s">
        <v>429</v>
      </c>
      <c r="L3767" t="s">
        <v>430</v>
      </c>
      <c r="M3767" t="s">
        <v>431</v>
      </c>
      <c r="N3767" t="s">
        <v>454</v>
      </c>
      <c r="O3767" t="s">
        <v>455</v>
      </c>
      <c r="P3767" t="s">
        <v>268</v>
      </c>
      <c r="Q3767" t="s">
        <v>269</v>
      </c>
      <c r="R3767" t="s">
        <v>434</v>
      </c>
      <c r="S3767" t="s">
        <v>435</v>
      </c>
      <c r="T3767">
        <v>2011</v>
      </c>
      <c r="X3767">
        <v>388.8</v>
      </c>
      <c r="Y3767" s="7">
        <f t="shared" si="59"/>
        <v>40848</v>
      </c>
    </row>
    <row r="3768" spans="1:25" x14ac:dyDescent="0.25">
      <c r="A3768" t="s">
        <v>422</v>
      </c>
      <c r="B3768" t="s">
        <v>423</v>
      </c>
      <c r="C3768" t="s">
        <v>424</v>
      </c>
      <c r="D3768">
        <v>222</v>
      </c>
      <c r="E3768" t="s">
        <v>475</v>
      </c>
      <c r="F3768" t="s">
        <v>476</v>
      </c>
      <c r="G3768">
        <v>0</v>
      </c>
      <c r="I3768" t="s">
        <v>427</v>
      </c>
      <c r="J3768" t="s">
        <v>428</v>
      </c>
      <c r="K3768" t="s">
        <v>429</v>
      </c>
      <c r="L3768" t="s">
        <v>430</v>
      </c>
      <c r="M3768" t="s">
        <v>431</v>
      </c>
      <c r="N3768" t="s">
        <v>454</v>
      </c>
      <c r="O3768" t="s">
        <v>455</v>
      </c>
      <c r="P3768" t="s">
        <v>268</v>
      </c>
      <c r="Q3768" t="s">
        <v>269</v>
      </c>
      <c r="R3768" t="s">
        <v>434</v>
      </c>
      <c r="S3768" t="s">
        <v>435</v>
      </c>
      <c r="T3768">
        <v>2009</v>
      </c>
      <c r="X3768">
        <v>282.7</v>
      </c>
      <c r="Y3768" s="7">
        <f t="shared" si="59"/>
        <v>40118</v>
      </c>
    </row>
    <row r="3769" spans="1:25" x14ac:dyDescent="0.25">
      <c r="A3769" t="s">
        <v>422</v>
      </c>
      <c r="B3769" t="s">
        <v>423</v>
      </c>
      <c r="C3769" t="s">
        <v>424</v>
      </c>
      <c r="D3769">
        <v>222</v>
      </c>
      <c r="E3769" t="s">
        <v>475</v>
      </c>
      <c r="F3769" t="s">
        <v>476</v>
      </c>
      <c r="G3769">
        <v>0</v>
      </c>
      <c r="I3769" t="s">
        <v>427</v>
      </c>
      <c r="J3769" t="s">
        <v>428</v>
      </c>
      <c r="K3769" t="s">
        <v>429</v>
      </c>
      <c r="L3769" t="s">
        <v>430</v>
      </c>
      <c r="M3769" t="s">
        <v>431</v>
      </c>
      <c r="N3769" t="s">
        <v>454</v>
      </c>
      <c r="O3769" t="s">
        <v>455</v>
      </c>
      <c r="P3769" t="s">
        <v>268</v>
      </c>
      <c r="Q3769" t="s">
        <v>269</v>
      </c>
      <c r="R3769" t="s">
        <v>434</v>
      </c>
      <c r="S3769" t="s">
        <v>435</v>
      </c>
      <c r="T3769">
        <v>2006</v>
      </c>
      <c r="X3769">
        <v>308.89999999999998</v>
      </c>
      <c r="Y3769" s="7">
        <f t="shared" si="59"/>
        <v>39022</v>
      </c>
    </row>
    <row r="3770" spans="1:25" x14ac:dyDescent="0.25">
      <c r="A3770" t="s">
        <v>422</v>
      </c>
      <c r="B3770" t="s">
        <v>423</v>
      </c>
      <c r="C3770" t="s">
        <v>424</v>
      </c>
      <c r="D3770">
        <v>222</v>
      </c>
      <c r="E3770" t="s">
        <v>475</v>
      </c>
      <c r="F3770" t="s">
        <v>476</v>
      </c>
      <c r="G3770">
        <v>0</v>
      </c>
      <c r="I3770" t="s">
        <v>427</v>
      </c>
      <c r="J3770" t="s">
        <v>428</v>
      </c>
      <c r="K3770" t="s">
        <v>429</v>
      </c>
      <c r="L3770" t="s">
        <v>430</v>
      </c>
      <c r="M3770" t="s">
        <v>431</v>
      </c>
      <c r="N3770" t="s">
        <v>454</v>
      </c>
      <c r="O3770" t="s">
        <v>455</v>
      </c>
      <c r="P3770" t="s">
        <v>268</v>
      </c>
      <c r="Q3770" t="s">
        <v>269</v>
      </c>
      <c r="R3770" t="s">
        <v>434</v>
      </c>
      <c r="S3770" t="s">
        <v>435</v>
      </c>
      <c r="T3770">
        <v>2007</v>
      </c>
      <c r="X3770">
        <v>314.2</v>
      </c>
      <c r="Y3770" s="7">
        <f t="shared" si="59"/>
        <v>39387</v>
      </c>
    </row>
    <row r="3771" spans="1:25" x14ac:dyDescent="0.25">
      <c r="A3771" t="s">
        <v>422</v>
      </c>
      <c r="B3771" t="s">
        <v>423</v>
      </c>
      <c r="C3771" t="s">
        <v>424</v>
      </c>
      <c r="D3771">
        <v>222</v>
      </c>
      <c r="E3771" t="s">
        <v>475</v>
      </c>
      <c r="F3771" t="s">
        <v>476</v>
      </c>
      <c r="G3771">
        <v>0</v>
      </c>
      <c r="I3771" t="s">
        <v>427</v>
      </c>
      <c r="J3771" t="s">
        <v>428</v>
      </c>
      <c r="K3771" t="s">
        <v>429</v>
      </c>
      <c r="L3771" t="s">
        <v>430</v>
      </c>
      <c r="M3771" t="s">
        <v>431</v>
      </c>
      <c r="N3771" t="s">
        <v>454</v>
      </c>
      <c r="O3771" t="s">
        <v>455</v>
      </c>
      <c r="P3771" t="s">
        <v>268</v>
      </c>
      <c r="Q3771" t="s">
        <v>269</v>
      </c>
      <c r="R3771" t="s">
        <v>434</v>
      </c>
      <c r="S3771" t="s">
        <v>435</v>
      </c>
      <c r="T3771">
        <v>2008</v>
      </c>
      <c r="X3771">
        <v>366.8</v>
      </c>
      <c r="Y3771" s="7">
        <f t="shared" si="59"/>
        <v>39753</v>
      </c>
    </row>
    <row r="3772" spans="1:25" x14ac:dyDescent="0.25">
      <c r="A3772" t="s">
        <v>422</v>
      </c>
      <c r="B3772" t="s">
        <v>423</v>
      </c>
      <c r="C3772" t="s">
        <v>424</v>
      </c>
      <c r="D3772">
        <v>222</v>
      </c>
      <c r="E3772" t="s">
        <v>475</v>
      </c>
      <c r="F3772" t="s">
        <v>476</v>
      </c>
      <c r="G3772">
        <v>0</v>
      </c>
      <c r="I3772" t="s">
        <v>427</v>
      </c>
      <c r="J3772" t="s">
        <v>428</v>
      </c>
      <c r="K3772" t="s">
        <v>429</v>
      </c>
      <c r="L3772" t="s">
        <v>430</v>
      </c>
      <c r="M3772" t="s">
        <v>431</v>
      </c>
      <c r="N3772" t="s">
        <v>456</v>
      </c>
      <c r="O3772" t="s">
        <v>457</v>
      </c>
      <c r="P3772" t="s">
        <v>268</v>
      </c>
      <c r="Q3772" t="s">
        <v>269</v>
      </c>
      <c r="R3772" t="s">
        <v>434</v>
      </c>
      <c r="S3772" t="s">
        <v>435</v>
      </c>
      <c r="T3772">
        <v>2013</v>
      </c>
      <c r="X3772">
        <v>426.31</v>
      </c>
      <c r="Y3772" s="7">
        <f t="shared" si="59"/>
        <v>41609</v>
      </c>
    </row>
    <row r="3773" spans="1:25" x14ac:dyDescent="0.25">
      <c r="A3773" t="s">
        <v>422</v>
      </c>
      <c r="B3773" t="s">
        <v>423</v>
      </c>
      <c r="C3773" t="s">
        <v>424</v>
      </c>
      <c r="D3773">
        <v>222</v>
      </c>
      <c r="E3773" t="s">
        <v>475</v>
      </c>
      <c r="F3773" t="s">
        <v>476</v>
      </c>
      <c r="G3773">
        <v>0</v>
      </c>
      <c r="I3773" t="s">
        <v>427</v>
      </c>
      <c r="J3773" t="s">
        <v>428</v>
      </c>
      <c r="K3773" t="s">
        <v>429</v>
      </c>
      <c r="L3773" t="s">
        <v>430</v>
      </c>
      <c r="M3773" t="s">
        <v>431</v>
      </c>
      <c r="N3773" t="s">
        <v>456</v>
      </c>
      <c r="O3773" t="s">
        <v>457</v>
      </c>
      <c r="P3773" t="s">
        <v>268</v>
      </c>
      <c r="Q3773" t="s">
        <v>269</v>
      </c>
      <c r="R3773" t="s">
        <v>434</v>
      </c>
      <c r="S3773" t="s">
        <v>435</v>
      </c>
      <c r="T3773">
        <v>2019</v>
      </c>
      <c r="X3773">
        <v>448.52</v>
      </c>
      <c r="Y3773" s="7">
        <f t="shared" si="59"/>
        <v>43800</v>
      </c>
    </row>
    <row r="3774" spans="1:25" x14ac:dyDescent="0.25">
      <c r="A3774" t="s">
        <v>422</v>
      </c>
      <c r="B3774" t="s">
        <v>423</v>
      </c>
      <c r="C3774" t="s">
        <v>424</v>
      </c>
      <c r="D3774">
        <v>222</v>
      </c>
      <c r="E3774" t="s">
        <v>475</v>
      </c>
      <c r="F3774" t="s">
        <v>476</v>
      </c>
      <c r="G3774">
        <v>0</v>
      </c>
      <c r="I3774" t="s">
        <v>427</v>
      </c>
      <c r="J3774" t="s">
        <v>428</v>
      </c>
      <c r="K3774" t="s">
        <v>429</v>
      </c>
      <c r="L3774" t="s">
        <v>430</v>
      </c>
      <c r="M3774" t="s">
        <v>431</v>
      </c>
      <c r="N3774" t="s">
        <v>456</v>
      </c>
      <c r="O3774" t="s">
        <v>457</v>
      </c>
      <c r="P3774" t="s">
        <v>268</v>
      </c>
      <c r="Q3774" t="s">
        <v>269</v>
      </c>
      <c r="R3774" t="s">
        <v>434</v>
      </c>
      <c r="S3774" t="s">
        <v>435</v>
      </c>
      <c r="T3774">
        <v>2018</v>
      </c>
      <c r="X3774">
        <v>417.99</v>
      </c>
      <c r="Y3774" s="7">
        <f t="shared" si="59"/>
        <v>43435</v>
      </c>
    </row>
    <row r="3775" spans="1:25" x14ac:dyDescent="0.25">
      <c r="A3775" t="s">
        <v>422</v>
      </c>
      <c r="B3775" t="s">
        <v>423</v>
      </c>
      <c r="C3775" t="s">
        <v>424</v>
      </c>
      <c r="D3775">
        <v>222</v>
      </c>
      <c r="E3775" t="s">
        <v>475</v>
      </c>
      <c r="F3775" t="s">
        <v>476</v>
      </c>
      <c r="G3775">
        <v>0</v>
      </c>
      <c r="I3775" t="s">
        <v>427</v>
      </c>
      <c r="J3775" t="s">
        <v>428</v>
      </c>
      <c r="K3775" t="s">
        <v>429</v>
      </c>
      <c r="L3775" t="s">
        <v>430</v>
      </c>
      <c r="M3775" t="s">
        <v>431</v>
      </c>
      <c r="N3775" t="s">
        <v>456</v>
      </c>
      <c r="O3775" t="s">
        <v>457</v>
      </c>
      <c r="P3775" t="s">
        <v>268</v>
      </c>
      <c r="Q3775" t="s">
        <v>269</v>
      </c>
      <c r="R3775" t="s">
        <v>434</v>
      </c>
      <c r="S3775" t="s">
        <v>435</v>
      </c>
      <c r="T3775">
        <v>2017</v>
      </c>
      <c r="X3775">
        <v>421.03</v>
      </c>
      <c r="Y3775" s="7">
        <f t="shared" si="59"/>
        <v>43070</v>
      </c>
    </row>
    <row r="3776" spans="1:25" x14ac:dyDescent="0.25">
      <c r="A3776" t="s">
        <v>422</v>
      </c>
      <c r="B3776" t="s">
        <v>423</v>
      </c>
      <c r="C3776" t="s">
        <v>424</v>
      </c>
      <c r="D3776">
        <v>222</v>
      </c>
      <c r="E3776" t="s">
        <v>475</v>
      </c>
      <c r="F3776" t="s">
        <v>476</v>
      </c>
      <c r="G3776">
        <v>0</v>
      </c>
      <c r="I3776" t="s">
        <v>427</v>
      </c>
      <c r="J3776" t="s">
        <v>428</v>
      </c>
      <c r="K3776" t="s">
        <v>429</v>
      </c>
      <c r="L3776" t="s">
        <v>430</v>
      </c>
      <c r="M3776" t="s">
        <v>431</v>
      </c>
      <c r="N3776" t="s">
        <v>456</v>
      </c>
      <c r="O3776" t="s">
        <v>457</v>
      </c>
      <c r="P3776" t="s">
        <v>268</v>
      </c>
      <c r="Q3776" t="s">
        <v>269</v>
      </c>
      <c r="R3776" t="s">
        <v>434</v>
      </c>
      <c r="S3776" t="s">
        <v>435</v>
      </c>
      <c r="T3776">
        <v>2016</v>
      </c>
      <c r="X3776">
        <v>402.07</v>
      </c>
      <c r="Y3776" s="7">
        <f t="shared" si="59"/>
        <v>42705</v>
      </c>
    </row>
    <row r="3777" spans="1:25" x14ac:dyDescent="0.25">
      <c r="A3777" t="s">
        <v>422</v>
      </c>
      <c r="B3777" t="s">
        <v>423</v>
      </c>
      <c r="C3777" t="s">
        <v>424</v>
      </c>
      <c r="D3777">
        <v>222</v>
      </c>
      <c r="E3777" t="s">
        <v>475</v>
      </c>
      <c r="F3777" t="s">
        <v>476</v>
      </c>
      <c r="G3777">
        <v>0</v>
      </c>
      <c r="I3777" t="s">
        <v>427</v>
      </c>
      <c r="J3777" t="s">
        <v>428</v>
      </c>
      <c r="K3777" t="s">
        <v>429</v>
      </c>
      <c r="L3777" t="s">
        <v>430</v>
      </c>
      <c r="M3777" t="s">
        <v>431</v>
      </c>
      <c r="N3777" t="s">
        <v>456</v>
      </c>
      <c r="O3777" t="s">
        <v>457</v>
      </c>
      <c r="P3777" t="s">
        <v>268</v>
      </c>
      <c r="Q3777" t="s">
        <v>269</v>
      </c>
      <c r="R3777" t="s">
        <v>434</v>
      </c>
      <c r="S3777" t="s">
        <v>435</v>
      </c>
      <c r="T3777">
        <v>2015</v>
      </c>
      <c r="X3777">
        <v>383.12975399999999</v>
      </c>
      <c r="Y3777" s="7">
        <f t="shared" si="59"/>
        <v>42339</v>
      </c>
    </row>
    <row r="3778" spans="1:25" x14ac:dyDescent="0.25">
      <c r="A3778" t="s">
        <v>422</v>
      </c>
      <c r="B3778" t="s">
        <v>423</v>
      </c>
      <c r="C3778" t="s">
        <v>424</v>
      </c>
      <c r="D3778">
        <v>222</v>
      </c>
      <c r="E3778" t="s">
        <v>475</v>
      </c>
      <c r="F3778" t="s">
        <v>476</v>
      </c>
      <c r="G3778">
        <v>0</v>
      </c>
      <c r="I3778" t="s">
        <v>427</v>
      </c>
      <c r="J3778" t="s">
        <v>428</v>
      </c>
      <c r="K3778" t="s">
        <v>429</v>
      </c>
      <c r="L3778" t="s">
        <v>430</v>
      </c>
      <c r="M3778" t="s">
        <v>431</v>
      </c>
      <c r="N3778" t="s">
        <v>456</v>
      </c>
      <c r="O3778" t="s">
        <v>457</v>
      </c>
      <c r="P3778" t="s">
        <v>268</v>
      </c>
      <c r="Q3778" t="s">
        <v>269</v>
      </c>
      <c r="R3778" t="s">
        <v>434</v>
      </c>
      <c r="S3778" t="s">
        <v>435</v>
      </c>
      <c r="T3778">
        <v>2012</v>
      </c>
      <c r="X3778">
        <v>418.19</v>
      </c>
      <c r="Y3778" s="7">
        <f t="shared" si="59"/>
        <v>41244</v>
      </c>
    </row>
    <row r="3779" spans="1:25" x14ac:dyDescent="0.25">
      <c r="A3779" t="s">
        <v>422</v>
      </c>
      <c r="B3779" t="s">
        <v>423</v>
      </c>
      <c r="C3779" t="s">
        <v>424</v>
      </c>
      <c r="D3779">
        <v>222</v>
      </c>
      <c r="E3779" t="s">
        <v>475</v>
      </c>
      <c r="F3779" t="s">
        <v>476</v>
      </c>
      <c r="G3779">
        <v>0</v>
      </c>
      <c r="I3779" t="s">
        <v>427</v>
      </c>
      <c r="J3779" t="s">
        <v>428</v>
      </c>
      <c r="K3779" t="s">
        <v>429</v>
      </c>
      <c r="L3779" t="s">
        <v>430</v>
      </c>
      <c r="M3779" t="s">
        <v>431</v>
      </c>
      <c r="N3779" t="s">
        <v>456</v>
      </c>
      <c r="O3779" t="s">
        <v>457</v>
      </c>
      <c r="P3779" t="s">
        <v>268</v>
      </c>
      <c r="Q3779" t="s">
        <v>269</v>
      </c>
      <c r="R3779" t="s">
        <v>434</v>
      </c>
      <c r="S3779" t="s">
        <v>435</v>
      </c>
      <c r="T3779">
        <v>2014</v>
      </c>
      <c r="X3779">
        <v>405.08</v>
      </c>
      <c r="Y3779" s="7">
        <f t="shared" ref="Y3779:Y3842" si="60">DATE(T3779,INDEX(AC:AC,MATCH(O3779,AB:AB,0)), 1)</f>
        <v>41974</v>
      </c>
    </row>
    <row r="3780" spans="1:25" x14ac:dyDescent="0.25">
      <c r="A3780" t="s">
        <v>422</v>
      </c>
      <c r="B3780" t="s">
        <v>423</v>
      </c>
      <c r="C3780" t="s">
        <v>424</v>
      </c>
      <c r="D3780">
        <v>222</v>
      </c>
      <c r="E3780" t="s">
        <v>475</v>
      </c>
      <c r="F3780" t="s">
        <v>476</v>
      </c>
      <c r="G3780">
        <v>0</v>
      </c>
      <c r="I3780" t="s">
        <v>427</v>
      </c>
      <c r="J3780" t="s">
        <v>428</v>
      </c>
      <c r="K3780" t="s">
        <v>429</v>
      </c>
      <c r="L3780" t="s">
        <v>430</v>
      </c>
      <c r="M3780" t="s">
        <v>431</v>
      </c>
      <c r="N3780" t="s">
        <v>456</v>
      </c>
      <c r="O3780" t="s">
        <v>457</v>
      </c>
      <c r="P3780" t="s">
        <v>268</v>
      </c>
      <c r="Q3780" t="s">
        <v>269</v>
      </c>
      <c r="R3780" t="s">
        <v>434</v>
      </c>
      <c r="S3780" t="s">
        <v>435</v>
      </c>
      <c r="T3780">
        <v>2009</v>
      </c>
      <c r="X3780">
        <v>299.5</v>
      </c>
      <c r="Y3780" s="7">
        <f t="shared" si="60"/>
        <v>40148</v>
      </c>
    </row>
    <row r="3781" spans="1:25" x14ac:dyDescent="0.25">
      <c r="A3781" t="s">
        <v>422</v>
      </c>
      <c r="B3781" t="s">
        <v>423</v>
      </c>
      <c r="C3781" t="s">
        <v>424</v>
      </c>
      <c r="D3781">
        <v>222</v>
      </c>
      <c r="E3781" t="s">
        <v>475</v>
      </c>
      <c r="F3781" t="s">
        <v>476</v>
      </c>
      <c r="G3781">
        <v>0</v>
      </c>
      <c r="I3781" t="s">
        <v>427</v>
      </c>
      <c r="J3781" t="s">
        <v>428</v>
      </c>
      <c r="K3781" t="s">
        <v>429</v>
      </c>
      <c r="L3781" t="s">
        <v>430</v>
      </c>
      <c r="M3781" t="s">
        <v>431</v>
      </c>
      <c r="N3781" t="s">
        <v>456</v>
      </c>
      <c r="O3781" t="s">
        <v>457</v>
      </c>
      <c r="P3781" t="s">
        <v>268</v>
      </c>
      <c r="Q3781" t="s">
        <v>269</v>
      </c>
      <c r="R3781" t="s">
        <v>434</v>
      </c>
      <c r="S3781" t="s">
        <v>435</v>
      </c>
      <c r="T3781">
        <v>2010</v>
      </c>
      <c r="X3781">
        <v>378.9</v>
      </c>
      <c r="Y3781" s="7">
        <f t="shared" si="60"/>
        <v>40513</v>
      </c>
    </row>
    <row r="3782" spans="1:25" x14ac:dyDescent="0.25">
      <c r="A3782" t="s">
        <v>422</v>
      </c>
      <c r="B3782" t="s">
        <v>423</v>
      </c>
      <c r="C3782" t="s">
        <v>424</v>
      </c>
      <c r="D3782">
        <v>222</v>
      </c>
      <c r="E3782" t="s">
        <v>475</v>
      </c>
      <c r="F3782" t="s">
        <v>476</v>
      </c>
      <c r="G3782">
        <v>0</v>
      </c>
      <c r="I3782" t="s">
        <v>427</v>
      </c>
      <c r="J3782" t="s">
        <v>428</v>
      </c>
      <c r="K3782" t="s">
        <v>429</v>
      </c>
      <c r="L3782" t="s">
        <v>430</v>
      </c>
      <c r="M3782" t="s">
        <v>431</v>
      </c>
      <c r="N3782" t="s">
        <v>456</v>
      </c>
      <c r="O3782" t="s">
        <v>457</v>
      </c>
      <c r="P3782" t="s">
        <v>268</v>
      </c>
      <c r="Q3782" t="s">
        <v>269</v>
      </c>
      <c r="R3782" t="s">
        <v>434</v>
      </c>
      <c r="S3782" t="s">
        <v>435</v>
      </c>
      <c r="T3782">
        <v>2011</v>
      </c>
      <c r="X3782">
        <v>425.6</v>
      </c>
      <c r="Y3782" s="7">
        <f t="shared" si="60"/>
        <v>40878</v>
      </c>
    </row>
    <row r="3783" spans="1:25" x14ac:dyDescent="0.25">
      <c r="A3783" t="s">
        <v>422</v>
      </c>
      <c r="B3783" t="s">
        <v>423</v>
      </c>
      <c r="C3783" t="s">
        <v>424</v>
      </c>
      <c r="D3783">
        <v>222</v>
      </c>
      <c r="E3783" t="s">
        <v>475</v>
      </c>
      <c r="F3783" t="s">
        <v>476</v>
      </c>
      <c r="G3783">
        <v>0</v>
      </c>
      <c r="I3783" t="s">
        <v>427</v>
      </c>
      <c r="J3783" t="s">
        <v>428</v>
      </c>
      <c r="K3783" t="s">
        <v>429</v>
      </c>
      <c r="L3783" t="s">
        <v>430</v>
      </c>
      <c r="M3783" t="s">
        <v>431</v>
      </c>
      <c r="N3783" t="s">
        <v>456</v>
      </c>
      <c r="O3783" t="s">
        <v>457</v>
      </c>
      <c r="P3783" t="s">
        <v>268</v>
      </c>
      <c r="Q3783" t="s">
        <v>269</v>
      </c>
      <c r="R3783" t="s">
        <v>434</v>
      </c>
      <c r="S3783" t="s">
        <v>435</v>
      </c>
      <c r="T3783">
        <v>2007</v>
      </c>
      <c r="X3783">
        <v>329</v>
      </c>
      <c r="Y3783" s="7">
        <f t="shared" si="60"/>
        <v>39417</v>
      </c>
    </row>
    <row r="3784" spans="1:25" x14ac:dyDescent="0.25">
      <c r="A3784" t="s">
        <v>422</v>
      </c>
      <c r="B3784" t="s">
        <v>423</v>
      </c>
      <c r="C3784" t="s">
        <v>424</v>
      </c>
      <c r="D3784">
        <v>222</v>
      </c>
      <c r="E3784" t="s">
        <v>475</v>
      </c>
      <c r="F3784" t="s">
        <v>476</v>
      </c>
      <c r="G3784">
        <v>0</v>
      </c>
      <c r="I3784" t="s">
        <v>427</v>
      </c>
      <c r="J3784" t="s">
        <v>428</v>
      </c>
      <c r="K3784" t="s">
        <v>429</v>
      </c>
      <c r="L3784" t="s">
        <v>430</v>
      </c>
      <c r="M3784" t="s">
        <v>431</v>
      </c>
      <c r="N3784" t="s">
        <v>456</v>
      </c>
      <c r="O3784" t="s">
        <v>457</v>
      </c>
      <c r="P3784" t="s">
        <v>268</v>
      </c>
      <c r="Q3784" t="s">
        <v>269</v>
      </c>
      <c r="R3784" t="s">
        <v>434</v>
      </c>
      <c r="S3784" t="s">
        <v>435</v>
      </c>
      <c r="T3784">
        <v>2006</v>
      </c>
      <c r="X3784">
        <v>282.39999999999998</v>
      </c>
      <c r="Y3784" s="7">
        <f t="shared" si="60"/>
        <v>39052</v>
      </c>
    </row>
    <row r="3785" spans="1:25" x14ac:dyDescent="0.25">
      <c r="A3785" t="s">
        <v>422</v>
      </c>
      <c r="B3785" t="s">
        <v>423</v>
      </c>
      <c r="C3785" t="s">
        <v>424</v>
      </c>
      <c r="D3785">
        <v>222</v>
      </c>
      <c r="E3785" t="s">
        <v>475</v>
      </c>
      <c r="F3785" t="s">
        <v>476</v>
      </c>
      <c r="G3785">
        <v>0</v>
      </c>
      <c r="I3785" t="s">
        <v>427</v>
      </c>
      <c r="J3785" t="s">
        <v>428</v>
      </c>
      <c r="K3785" t="s">
        <v>429</v>
      </c>
      <c r="L3785" t="s">
        <v>430</v>
      </c>
      <c r="M3785" t="s">
        <v>431</v>
      </c>
      <c r="N3785" t="s">
        <v>456</v>
      </c>
      <c r="O3785" t="s">
        <v>457</v>
      </c>
      <c r="P3785" t="s">
        <v>268</v>
      </c>
      <c r="Q3785" t="s">
        <v>269</v>
      </c>
      <c r="R3785" t="s">
        <v>434</v>
      </c>
      <c r="S3785" t="s">
        <v>435</v>
      </c>
      <c r="T3785">
        <v>2008</v>
      </c>
      <c r="X3785">
        <v>285.7</v>
      </c>
      <c r="Y3785" s="7">
        <f t="shared" si="60"/>
        <v>39783</v>
      </c>
    </row>
    <row r="3786" spans="1:25" x14ac:dyDescent="0.25">
      <c r="A3786" t="s">
        <v>422</v>
      </c>
      <c r="B3786" t="s">
        <v>423</v>
      </c>
      <c r="C3786" t="s">
        <v>424</v>
      </c>
      <c r="D3786">
        <v>233</v>
      </c>
      <c r="E3786" t="s">
        <v>332</v>
      </c>
      <c r="F3786" t="s">
        <v>333</v>
      </c>
      <c r="G3786">
        <v>0</v>
      </c>
      <c r="I3786" t="s">
        <v>427</v>
      </c>
      <c r="J3786" t="s">
        <v>428</v>
      </c>
      <c r="K3786" t="s">
        <v>429</v>
      </c>
      <c r="L3786" t="s">
        <v>430</v>
      </c>
      <c r="M3786" t="s">
        <v>431</v>
      </c>
      <c r="N3786" t="s">
        <v>432</v>
      </c>
      <c r="O3786" t="s">
        <v>433</v>
      </c>
      <c r="P3786" t="s">
        <v>268</v>
      </c>
      <c r="Q3786" t="s">
        <v>269</v>
      </c>
      <c r="R3786" t="s">
        <v>434</v>
      </c>
      <c r="S3786" t="s">
        <v>435</v>
      </c>
      <c r="T3786">
        <v>2019</v>
      </c>
      <c r="X3786">
        <v>1321.5161599999999</v>
      </c>
      <c r="Y3786" s="7">
        <f t="shared" si="60"/>
        <v>43466</v>
      </c>
    </row>
    <row r="3787" spans="1:25" x14ac:dyDescent="0.25">
      <c r="A3787" t="s">
        <v>422</v>
      </c>
      <c r="B3787" t="s">
        <v>423</v>
      </c>
      <c r="C3787" t="s">
        <v>424</v>
      </c>
      <c r="D3787">
        <v>233</v>
      </c>
      <c r="E3787" t="s">
        <v>332</v>
      </c>
      <c r="F3787" t="s">
        <v>333</v>
      </c>
      <c r="G3787">
        <v>0</v>
      </c>
      <c r="I3787" t="s">
        <v>427</v>
      </c>
      <c r="J3787" t="s">
        <v>428</v>
      </c>
      <c r="K3787" t="s">
        <v>429</v>
      </c>
      <c r="L3787" t="s">
        <v>430</v>
      </c>
      <c r="M3787" t="s">
        <v>431</v>
      </c>
      <c r="N3787" t="s">
        <v>432</v>
      </c>
      <c r="O3787" t="s">
        <v>433</v>
      </c>
      <c r="P3787" t="s">
        <v>268</v>
      </c>
      <c r="Q3787" t="s">
        <v>269</v>
      </c>
      <c r="R3787" t="s">
        <v>434</v>
      </c>
      <c r="S3787" t="s">
        <v>435</v>
      </c>
      <c r="T3787">
        <v>2020</v>
      </c>
      <c r="X3787">
        <v>1276.8330000000001</v>
      </c>
      <c r="Y3787" s="7">
        <f t="shared" si="60"/>
        <v>43831</v>
      </c>
    </row>
    <row r="3788" spans="1:25" x14ac:dyDescent="0.25">
      <c r="A3788" t="s">
        <v>422</v>
      </c>
      <c r="B3788" t="s">
        <v>423</v>
      </c>
      <c r="C3788" t="s">
        <v>424</v>
      </c>
      <c r="D3788">
        <v>233</v>
      </c>
      <c r="E3788" t="s">
        <v>332</v>
      </c>
      <c r="F3788" t="s">
        <v>333</v>
      </c>
      <c r="G3788">
        <v>0</v>
      </c>
      <c r="I3788" t="s">
        <v>427</v>
      </c>
      <c r="J3788" t="s">
        <v>428</v>
      </c>
      <c r="K3788" t="s">
        <v>429</v>
      </c>
      <c r="L3788" t="s">
        <v>430</v>
      </c>
      <c r="M3788" t="s">
        <v>431</v>
      </c>
      <c r="N3788" t="s">
        <v>432</v>
      </c>
      <c r="O3788" t="s">
        <v>433</v>
      </c>
      <c r="P3788" t="s">
        <v>268</v>
      </c>
      <c r="Q3788" t="s">
        <v>269</v>
      </c>
      <c r="R3788" t="s">
        <v>434</v>
      </c>
      <c r="S3788" t="s">
        <v>435</v>
      </c>
      <c r="T3788">
        <v>2010</v>
      </c>
      <c r="X3788">
        <v>741.43039999999996</v>
      </c>
      <c r="Y3788" s="7">
        <f t="shared" si="60"/>
        <v>40179</v>
      </c>
    </row>
    <row r="3789" spans="1:25" x14ac:dyDescent="0.25">
      <c r="A3789" t="s">
        <v>422</v>
      </c>
      <c r="B3789" t="s">
        <v>423</v>
      </c>
      <c r="C3789" t="s">
        <v>424</v>
      </c>
      <c r="D3789">
        <v>233</v>
      </c>
      <c r="E3789" t="s">
        <v>332</v>
      </c>
      <c r="F3789" t="s">
        <v>333</v>
      </c>
      <c r="G3789">
        <v>0</v>
      </c>
      <c r="I3789" t="s">
        <v>427</v>
      </c>
      <c r="J3789" t="s">
        <v>428</v>
      </c>
      <c r="K3789" t="s">
        <v>429</v>
      </c>
      <c r="L3789" t="s">
        <v>430</v>
      </c>
      <c r="M3789" t="s">
        <v>431</v>
      </c>
      <c r="N3789" t="s">
        <v>432</v>
      </c>
      <c r="O3789" t="s">
        <v>433</v>
      </c>
      <c r="P3789" t="s">
        <v>268</v>
      </c>
      <c r="Q3789" t="s">
        <v>269</v>
      </c>
      <c r="R3789" t="s">
        <v>434</v>
      </c>
      <c r="S3789" t="s">
        <v>435</v>
      </c>
      <c r="T3789">
        <v>2011</v>
      </c>
      <c r="X3789">
        <v>1094.9856</v>
      </c>
      <c r="Y3789" s="7">
        <f t="shared" si="60"/>
        <v>40544</v>
      </c>
    </row>
    <row r="3790" spans="1:25" x14ac:dyDescent="0.25">
      <c r="A3790" t="s">
        <v>422</v>
      </c>
      <c r="B3790" t="s">
        <v>423</v>
      </c>
      <c r="C3790" t="s">
        <v>424</v>
      </c>
      <c r="D3790">
        <v>233</v>
      </c>
      <c r="E3790" t="s">
        <v>332</v>
      </c>
      <c r="F3790" t="s">
        <v>333</v>
      </c>
      <c r="G3790">
        <v>0</v>
      </c>
      <c r="I3790" t="s">
        <v>427</v>
      </c>
      <c r="J3790" t="s">
        <v>428</v>
      </c>
      <c r="K3790" t="s">
        <v>429</v>
      </c>
      <c r="L3790" t="s">
        <v>430</v>
      </c>
      <c r="M3790" t="s">
        <v>431</v>
      </c>
      <c r="N3790" t="s">
        <v>432</v>
      </c>
      <c r="O3790" t="s">
        <v>433</v>
      </c>
      <c r="P3790" t="s">
        <v>268</v>
      </c>
      <c r="Q3790" t="s">
        <v>269</v>
      </c>
      <c r="R3790" t="s">
        <v>434</v>
      </c>
      <c r="S3790" t="s">
        <v>435</v>
      </c>
      <c r="T3790">
        <v>2006</v>
      </c>
      <c r="X3790">
        <v>647.87359000000004</v>
      </c>
      <c r="Y3790" s="7">
        <f t="shared" si="60"/>
        <v>38718</v>
      </c>
    </row>
    <row r="3791" spans="1:25" x14ac:dyDescent="0.25">
      <c r="A3791" t="s">
        <v>422</v>
      </c>
      <c r="B3791" t="s">
        <v>423</v>
      </c>
      <c r="C3791" t="s">
        <v>424</v>
      </c>
      <c r="D3791">
        <v>233</v>
      </c>
      <c r="E3791" t="s">
        <v>332</v>
      </c>
      <c r="F3791" t="s">
        <v>333</v>
      </c>
      <c r="G3791">
        <v>0</v>
      </c>
      <c r="I3791" t="s">
        <v>427</v>
      </c>
      <c r="J3791" t="s">
        <v>428</v>
      </c>
      <c r="K3791" t="s">
        <v>429</v>
      </c>
      <c r="L3791" t="s">
        <v>430</v>
      </c>
      <c r="M3791" t="s">
        <v>431</v>
      </c>
      <c r="N3791" t="s">
        <v>432</v>
      </c>
      <c r="O3791" t="s">
        <v>433</v>
      </c>
      <c r="P3791" t="s">
        <v>268</v>
      </c>
      <c r="Q3791" t="s">
        <v>269</v>
      </c>
      <c r="R3791" t="s">
        <v>434</v>
      </c>
      <c r="S3791" t="s">
        <v>435</v>
      </c>
      <c r="T3791">
        <v>2018</v>
      </c>
      <c r="X3791">
        <v>1262.4559999999999</v>
      </c>
      <c r="Y3791" s="7">
        <f t="shared" si="60"/>
        <v>43101</v>
      </c>
    </row>
    <row r="3792" spans="1:25" x14ac:dyDescent="0.25">
      <c r="A3792" t="s">
        <v>422</v>
      </c>
      <c r="B3792" t="s">
        <v>423</v>
      </c>
      <c r="C3792" t="s">
        <v>424</v>
      </c>
      <c r="D3792">
        <v>233</v>
      </c>
      <c r="E3792" t="s">
        <v>332</v>
      </c>
      <c r="F3792" t="s">
        <v>333</v>
      </c>
      <c r="G3792">
        <v>0</v>
      </c>
      <c r="I3792" t="s">
        <v>427</v>
      </c>
      <c r="J3792" t="s">
        <v>428</v>
      </c>
      <c r="K3792" t="s">
        <v>429</v>
      </c>
      <c r="L3792" t="s">
        <v>430</v>
      </c>
      <c r="M3792" t="s">
        <v>431</v>
      </c>
      <c r="N3792" t="s">
        <v>432</v>
      </c>
      <c r="O3792" t="s">
        <v>433</v>
      </c>
      <c r="P3792" t="s">
        <v>268</v>
      </c>
      <c r="Q3792" t="s">
        <v>269</v>
      </c>
      <c r="R3792" t="s">
        <v>434</v>
      </c>
      <c r="S3792" t="s">
        <v>435</v>
      </c>
      <c r="T3792">
        <v>2017</v>
      </c>
      <c r="X3792">
        <v>998.98968000000002</v>
      </c>
      <c r="Y3792" s="7">
        <f t="shared" si="60"/>
        <v>42736</v>
      </c>
    </row>
    <row r="3793" spans="1:25" x14ac:dyDescent="0.25">
      <c r="A3793" t="s">
        <v>422</v>
      </c>
      <c r="B3793" t="s">
        <v>423</v>
      </c>
      <c r="C3793" t="s">
        <v>424</v>
      </c>
      <c r="D3793">
        <v>233</v>
      </c>
      <c r="E3793" t="s">
        <v>332</v>
      </c>
      <c r="F3793" t="s">
        <v>333</v>
      </c>
      <c r="G3793">
        <v>0</v>
      </c>
      <c r="I3793" t="s">
        <v>427</v>
      </c>
      <c r="J3793" t="s">
        <v>428</v>
      </c>
      <c r="K3793" t="s">
        <v>429</v>
      </c>
      <c r="L3793" t="s">
        <v>430</v>
      </c>
      <c r="M3793" t="s">
        <v>431</v>
      </c>
      <c r="N3793" t="s">
        <v>432</v>
      </c>
      <c r="O3793" t="s">
        <v>433</v>
      </c>
      <c r="P3793" t="s">
        <v>268</v>
      </c>
      <c r="Q3793" t="s">
        <v>269</v>
      </c>
      <c r="R3793" t="s">
        <v>434</v>
      </c>
      <c r="S3793" t="s">
        <v>435</v>
      </c>
      <c r="T3793">
        <v>2013</v>
      </c>
      <c r="X3793">
        <v>1500.4809600000001</v>
      </c>
      <c r="Y3793" s="7">
        <f t="shared" si="60"/>
        <v>41275</v>
      </c>
    </row>
    <row r="3794" spans="1:25" x14ac:dyDescent="0.25">
      <c r="A3794" t="s">
        <v>422</v>
      </c>
      <c r="B3794" t="s">
        <v>423</v>
      </c>
      <c r="C3794" t="s">
        <v>424</v>
      </c>
      <c r="D3794">
        <v>233</v>
      </c>
      <c r="E3794" t="s">
        <v>332</v>
      </c>
      <c r="F3794" t="s">
        <v>333</v>
      </c>
      <c r="G3794">
        <v>0</v>
      </c>
      <c r="I3794" t="s">
        <v>427</v>
      </c>
      <c r="J3794" t="s">
        <v>428</v>
      </c>
      <c r="K3794" t="s">
        <v>429</v>
      </c>
      <c r="L3794" t="s">
        <v>430</v>
      </c>
      <c r="M3794" t="s">
        <v>431</v>
      </c>
      <c r="N3794" t="s">
        <v>432</v>
      </c>
      <c r="O3794" t="s">
        <v>433</v>
      </c>
      <c r="P3794" t="s">
        <v>268</v>
      </c>
      <c r="Q3794" t="s">
        <v>269</v>
      </c>
      <c r="R3794" t="s">
        <v>434</v>
      </c>
      <c r="S3794" t="s">
        <v>435</v>
      </c>
      <c r="T3794">
        <v>2014</v>
      </c>
      <c r="X3794">
        <v>1234.4269999999999</v>
      </c>
      <c r="Y3794" s="7">
        <f t="shared" si="60"/>
        <v>41640</v>
      </c>
    </row>
    <row r="3795" spans="1:25" x14ac:dyDescent="0.25">
      <c r="A3795" t="s">
        <v>422</v>
      </c>
      <c r="B3795" t="s">
        <v>423</v>
      </c>
      <c r="C3795" t="s">
        <v>424</v>
      </c>
      <c r="D3795">
        <v>233</v>
      </c>
      <c r="E3795" t="s">
        <v>332</v>
      </c>
      <c r="F3795" t="s">
        <v>333</v>
      </c>
      <c r="G3795">
        <v>0</v>
      </c>
      <c r="I3795" t="s">
        <v>427</v>
      </c>
      <c r="J3795" t="s">
        <v>428</v>
      </c>
      <c r="K3795" t="s">
        <v>429</v>
      </c>
      <c r="L3795" t="s">
        <v>430</v>
      </c>
      <c r="M3795" t="s">
        <v>431</v>
      </c>
      <c r="N3795" t="s">
        <v>432</v>
      </c>
      <c r="O3795" t="s">
        <v>433</v>
      </c>
      <c r="P3795" t="s">
        <v>268</v>
      </c>
      <c r="Q3795" t="s">
        <v>269</v>
      </c>
      <c r="R3795" t="s">
        <v>434</v>
      </c>
      <c r="S3795" t="s">
        <v>435</v>
      </c>
      <c r="T3795">
        <v>2015</v>
      </c>
      <c r="X3795">
        <v>1067.73748</v>
      </c>
      <c r="Y3795" s="7">
        <f t="shared" si="60"/>
        <v>42005</v>
      </c>
    </row>
    <row r="3796" spans="1:25" x14ac:dyDescent="0.25">
      <c r="A3796" t="s">
        <v>422</v>
      </c>
      <c r="B3796" t="s">
        <v>423</v>
      </c>
      <c r="C3796" t="s">
        <v>424</v>
      </c>
      <c r="D3796">
        <v>233</v>
      </c>
      <c r="E3796" t="s">
        <v>332</v>
      </c>
      <c r="F3796" t="s">
        <v>333</v>
      </c>
      <c r="G3796">
        <v>0</v>
      </c>
      <c r="I3796" t="s">
        <v>427</v>
      </c>
      <c r="J3796" t="s">
        <v>428</v>
      </c>
      <c r="K3796" t="s">
        <v>429</v>
      </c>
      <c r="L3796" t="s">
        <v>430</v>
      </c>
      <c r="M3796" t="s">
        <v>431</v>
      </c>
      <c r="N3796" t="s">
        <v>432</v>
      </c>
      <c r="O3796" t="s">
        <v>433</v>
      </c>
      <c r="P3796" t="s">
        <v>268</v>
      </c>
      <c r="Q3796" t="s">
        <v>269</v>
      </c>
      <c r="R3796" t="s">
        <v>434</v>
      </c>
      <c r="S3796" t="s">
        <v>435</v>
      </c>
      <c r="T3796">
        <v>2016</v>
      </c>
      <c r="X3796">
        <v>895.08119999999997</v>
      </c>
      <c r="Y3796" s="7">
        <f t="shared" si="60"/>
        <v>42370</v>
      </c>
    </row>
    <row r="3797" spans="1:25" x14ac:dyDescent="0.25">
      <c r="A3797" t="s">
        <v>422</v>
      </c>
      <c r="B3797" t="s">
        <v>423</v>
      </c>
      <c r="C3797" t="s">
        <v>424</v>
      </c>
      <c r="D3797">
        <v>233</v>
      </c>
      <c r="E3797" t="s">
        <v>332</v>
      </c>
      <c r="F3797" t="s">
        <v>333</v>
      </c>
      <c r="G3797">
        <v>0</v>
      </c>
      <c r="I3797" t="s">
        <v>427</v>
      </c>
      <c r="J3797" t="s">
        <v>428</v>
      </c>
      <c r="K3797" t="s">
        <v>429</v>
      </c>
      <c r="L3797" t="s">
        <v>430</v>
      </c>
      <c r="M3797" t="s">
        <v>431</v>
      </c>
      <c r="N3797" t="s">
        <v>432</v>
      </c>
      <c r="O3797" t="s">
        <v>433</v>
      </c>
      <c r="P3797" t="s">
        <v>268</v>
      </c>
      <c r="Q3797" t="s">
        <v>269</v>
      </c>
      <c r="R3797" t="s">
        <v>434</v>
      </c>
      <c r="S3797" t="s">
        <v>435</v>
      </c>
      <c r="T3797">
        <v>2009</v>
      </c>
      <c r="X3797">
        <v>615.08393999999998</v>
      </c>
      <c r="Y3797" s="7">
        <f t="shared" si="60"/>
        <v>39814</v>
      </c>
    </row>
    <row r="3798" spans="1:25" x14ac:dyDescent="0.25">
      <c r="A3798" t="s">
        <v>422</v>
      </c>
      <c r="B3798" t="s">
        <v>423</v>
      </c>
      <c r="C3798" t="s">
        <v>424</v>
      </c>
      <c r="D3798">
        <v>233</v>
      </c>
      <c r="E3798" t="s">
        <v>332</v>
      </c>
      <c r="F3798" t="s">
        <v>333</v>
      </c>
      <c r="G3798">
        <v>0</v>
      </c>
      <c r="I3798" t="s">
        <v>427</v>
      </c>
      <c r="J3798" t="s">
        <v>428</v>
      </c>
      <c r="K3798" t="s">
        <v>429</v>
      </c>
      <c r="L3798" t="s">
        <v>430</v>
      </c>
      <c r="M3798" t="s">
        <v>431</v>
      </c>
      <c r="N3798" t="s">
        <v>432</v>
      </c>
      <c r="O3798" t="s">
        <v>433</v>
      </c>
      <c r="P3798" t="s">
        <v>268</v>
      </c>
      <c r="Q3798" t="s">
        <v>269</v>
      </c>
      <c r="R3798" t="s">
        <v>434</v>
      </c>
      <c r="S3798" t="s">
        <v>435</v>
      </c>
      <c r="T3798">
        <v>2008</v>
      </c>
      <c r="X3798">
        <v>955.19820000000004</v>
      </c>
      <c r="Y3798" s="7">
        <f t="shared" si="60"/>
        <v>39448</v>
      </c>
    </row>
    <row r="3799" spans="1:25" x14ac:dyDescent="0.25">
      <c r="A3799" t="s">
        <v>422</v>
      </c>
      <c r="B3799" t="s">
        <v>423</v>
      </c>
      <c r="C3799" t="s">
        <v>424</v>
      </c>
      <c r="D3799">
        <v>233</v>
      </c>
      <c r="E3799" t="s">
        <v>332</v>
      </c>
      <c r="F3799" t="s">
        <v>333</v>
      </c>
      <c r="G3799">
        <v>0</v>
      </c>
      <c r="I3799" t="s">
        <v>427</v>
      </c>
      <c r="J3799" t="s">
        <v>428</v>
      </c>
      <c r="K3799" t="s">
        <v>429</v>
      </c>
      <c r="L3799" t="s">
        <v>430</v>
      </c>
      <c r="M3799" t="s">
        <v>431</v>
      </c>
      <c r="N3799" t="s">
        <v>432</v>
      </c>
      <c r="O3799" t="s">
        <v>433</v>
      </c>
      <c r="P3799" t="s">
        <v>268</v>
      </c>
      <c r="Q3799" t="s">
        <v>269</v>
      </c>
      <c r="R3799" t="s">
        <v>434</v>
      </c>
      <c r="S3799" t="s">
        <v>435</v>
      </c>
      <c r="T3799">
        <v>2007</v>
      </c>
      <c r="X3799">
        <v>807.10790999999995</v>
      </c>
      <c r="Y3799" s="7">
        <f t="shared" si="60"/>
        <v>39083</v>
      </c>
    </row>
    <row r="3800" spans="1:25" x14ac:dyDescent="0.25">
      <c r="A3800" t="s">
        <v>422</v>
      </c>
      <c r="B3800" t="s">
        <v>423</v>
      </c>
      <c r="C3800" t="s">
        <v>424</v>
      </c>
      <c r="D3800">
        <v>233</v>
      </c>
      <c r="E3800" t="s">
        <v>332</v>
      </c>
      <c r="F3800" t="s">
        <v>333</v>
      </c>
      <c r="G3800">
        <v>0</v>
      </c>
      <c r="I3800" t="s">
        <v>427</v>
      </c>
      <c r="J3800" t="s">
        <v>428</v>
      </c>
      <c r="K3800" t="s">
        <v>429</v>
      </c>
      <c r="L3800" t="s">
        <v>430</v>
      </c>
      <c r="M3800" t="s">
        <v>431</v>
      </c>
      <c r="N3800" t="s">
        <v>432</v>
      </c>
      <c r="O3800" t="s">
        <v>433</v>
      </c>
      <c r="P3800" t="s">
        <v>268</v>
      </c>
      <c r="Q3800" t="s">
        <v>269</v>
      </c>
      <c r="R3800" t="s">
        <v>434</v>
      </c>
      <c r="S3800" t="s">
        <v>435</v>
      </c>
      <c r="T3800">
        <v>2012</v>
      </c>
      <c r="X3800">
        <v>1219.13535</v>
      </c>
      <c r="Y3800" s="7">
        <f t="shared" si="60"/>
        <v>40909</v>
      </c>
    </row>
    <row r="3801" spans="1:25" x14ac:dyDescent="0.25">
      <c r="A3801" t="s">
        <v>422</v>
      </c>
      <c r="B3801" t="s">
        <v>423</v>
      </c>
      <c r="C3801" t="s">
        <v>424</v>
      </c>
      <c r="D3801">
        <v>233</v>
      </c>
      <c r="E3801" t="s">
        <v>332</v>
      </c>
      <c r="F3801" t="s">
        <v>333</v>
      </c>
      <c r="G3801">
        <v>0</v>
      </c>
      <c r="I3801" t="s">
        <v>427</v>
      </c>
      <c r="J3801" t="s">
        <v>428</v>
      </c>
      <c r="K3801" t="s">
        <v>429</v>
      </c>
      <c r="L3801" t="s">
        <v>430</v>
      </c>
      <c r="M3801" t="s">
        <v>431</v>
      </c>
      <c r="N3801" t="s">
        <v>436</v>
      </c>
      <c r="O3801" t="s">
        <v>437</v>
      </c>
      <c r="P3801" t="s">
        <v>268</v>
      </c>
      <c r="Q3801" t="s">
        <v>269</v>
      </c>
      <c r="R3801" t="s">
        <v>434</v>
      </c>
      <c r="S3801" t="s">
        <v>435</v>
      </c>
      <c r="T3801">
        <v>2020</v>
      </c>
      <c r="X3801">
        <v>1192.4617499999999</v>
      </c>
      <c r="Y3801" s="7">
        <f t="shared" si="60"/>
        <v>43862</v>
      </c>
    </row>
    <row r="3802" spans="1:25" x14ac:dyDescent="0.25">
      <c r="A3802" t="s">
        <v>422</v>
      </c>
      <c r="B3802" t="s">
        <v>423</v>
      </c>
      <c r="C3802" t="s">
        <v>424</v>
      </c>
      <c r="D3802">
        <v>233</v>
      </c>
      <c r="E3802" t="s">
        <v>332</v>
      </c>
      <c r="F3802" t="s">
        <v>333</v>
      </c>
      <c r="G3802">
        <v>0</v>
      </c>
      <c r="I3802" t="s">
        <v>427</v>
      </c>
      <c r="J3802" t="s">
        <v>428</v>
      </c>
      <c r="K3802" t="s">
        <v>429</v>
      </c>
      <c r="L3802" t="s">
        <v>430</v>
      </c>
      <c r="M3802" t="s">
        <v>431</v>
      </c>
      <c r="N3802" t="s">
        <v>436</v>
      </c>
      <c r="O3802" t="s">
        <v>437</v>
      </c>
      <c r="P3802" t="s">
        <v>268</v>
      </c>
      <c r="Q3802" t="s">
        <v>269</v>
      </c>
      <c r="R3802" t="s">
        <v>434</v>
      </c>
      <c r="S3802" t="s">
        <v>435</v>
      </c>
      <c r="T3802">
        <v>2019</v>
      </c>
      <c r="X3802">
        <v>1320.0077900000001</v>
      </c>
      <c r="Y3802" s="7">
        <f t="shared" si="60"/>
        <v>43497</v>
      </c>
    </row>
    <row r="3803" spans="1:25" x14ac:dyDescent="0.25">
      <c r="A3803" t="s">
        <v>422</v>
      </c>
      <c r="B3803" t="s">
        <v>423</v>
      </c>
      <c r="C3803" t="s">
        <v>424</v>
      </c>
      <c r="D3803">
        <v>233</v>
      </c>
      <c r="E3803" t="s">
        <v>332</v>
      </c>
      <c r="F3803" t="s">
        <v>333</v>
      </c>
      <c r="G3803">
        <v>0</v>
      </c>
      <c r="I3803" t="s">
        <v>427</v>
      </c>
      <c r="J3803" t="s">
        <v>428</v>
      </c>
      <c r="K3803" t="s">
        <v>429</v>
      </c>
      <c r="L3803" t="s">
        <v>430</v>
      </c>
      <c r="M3803" t="s">
        <v>431</v>
      </c>
      <c r="N3803" t="s">
        <v>436</v>
      </c>
      <c r="O3803" t="s">
        <v>437</v>
      </c>
      <c r="P3803" t="s">
        <v>268</v>
      </c>
      <c r="Q3803" t="s">
        <v>269</v>
      </c>
      <c r="R3803" t="s">
        <v>434</v>
      </c>
      <c r="S3803" t="s">
        <v>435</v>
      </c>
      <c r="T3803">
        <v>2011</v>
      </c>
      <c r="X3803">
        <v>1144.05918</v>
      </c>
      <c r="Y3803" s="7">
        <f t="shared" si="60"/>
        <v>40575</v>
      </c>
    </row>
    <row r="3804" spans="1:25" x14ac:dyDescent="0.25">
      <c r="A3804" t="s">
        <v>422</v>
      </c>
      <c r="B3804" t="s">
        <v>423</v>
      </c>
      <c r="C3804" t="s">
        <v>424</v>
      </c>
      <c r="D3804">
        <v>233</v>
      </c>
      <c r="E3804" t="s">
        <v>332</v>
      </c>
      <c r="F3804" t="s">
        <v>333</v>
      </c>
      <c r="G3804">
        <v>0</v>
      </c>
      <c r="I3804" t="s">
        <v>427</v>
      </c>
      <c r="J3804" t="s">
        <v>428</v>
      </c>
      <c r="K3804" t="s">
        <v>429</v>
      </c>
      <c r="L3804" t="s">
        <v>430</v>
      </c>
      <c r="M3804" t="s">
        <v>431</v>
      </c>
      <c r="N3804" t="s">
        <v>436</v>
      </c>
      <c r="O3804" t="s">
        <v>437</v>
      </c>
      <c r="P3804" t="s">
        <v>268</v>
      </c>
      <c r="Q3804" t="s">
        <v>269</v>
      </c>
      <c r="R3804" t="s">
        <v>434</v>
      </c>
      <c r="S3804" t="s">
        <v>435</v>
      </c>
      <c r="T3804">
        <v>2010</v>
      </c>
      <c r="X3804">
        <v>859.75451999999996</v>
      </c>
      <c r="Y3804" s="7">
        <f t="shared" si="60"/>
        <v>40210</v>
      </c>
    </row>
    <row r="3805" spans="1:25" x14ac:dyDescent="0.25">
      <c r="A3805" t="s">
        <v>422</v>
      </c>
      <c r="B3805" t="s">
        <v>423</v>
      </c>
      <c r="C3805" t="s">
        <v>424</v>
      </c>
      <c r="D3805">
        <v>233</v>
      </c>
      <c r="E3805" t="s">
        <v>332</v>
      </c>
      <c r="F3805" t="s">
        <v>333</v>
      </c>
      <c r="G3805">
        <v>0</v>
      </c>
      <c r="I3805" t="s">
        <v>427</v>
      </c>
      <c r="J3805" t="s">
        <v>428</v>
      </c>
      <c r="K3805" t="s">
        <v>429</v>
      </c>
      <c r="L3805" t="s">
        <v>430</v>
      </c>
      <c r="M3805" t="s">
        <v>431</v>
      </c>
      <c r="N3805" t="s">
        <v>436</v>
      </c>
      <c r="O3805" t="s">
        <v>437</v>
      </c>
      <c r="P3805" t="s">
        <v>268</v>
      </c>
      <c r="Q3805" t="s">
        <v>269</v>
      </c>
      <c r="R3805" t="s">
        <v>434</v>
      </c>
      <c r="S3805" t="s">
        <v>435</v>
      </c>
      <c r="T3805">
        <v>2006</v>
      </c>
      <c r="X3805">
        <v>736.57460000000003</v>
      </c>
      <c r="Y3805" s="7">
        <f t="shared" si="60"/>
        <v>38749</v>
      </c>
    </row>
    <row r="3806" spans="1:25" x14ac:dyDescent="0.25">
      <c r="A3806" t="s">
        <v>422</v>
      </c>
      <c r="B3806" t="s">
        <v>423</v>
      </c>
      <c r="C3806" t="s">
        <v>424</v>
      </c>
      <c r="D3806">
        <v>233</v>
      </c>
      <c r="E3806" t="s">
        <v>332</v>
      </c>
      <c r="F3806" t="s">
        <v>333</v>
      </c>
      <c r="G3806">
        <v>0</v>
      </c>
      <c r="I3806" t="s">
        <v>427</v>
      </c>
      <c r="J3806" t="s">
        <v>428</v>
      </c>
      <c r="K3806" t="s">
        <v>429</v>
      </c>
      <c r="L3806" t="s">
        <v>430</v>
      </c>
      <c r="M3806" t="s">
        <v>431</v>
      </c>
      <c r="N3806" t="s">
        <v>436</v>
      </c>
      <c r="O3806" t="s">
        <v>437</v>
      </c>
      <c r="P3806" t="s">
        <v>268</v>
      </c>
      <c r="Q3806" t="s">
        <v>269</v>
      </c>
      <c r="R3806" t="s">
        <v>434</v>
      </c>
      <c r="S3806" t="s">
        <v>435</v>
      </c>
      <c r="T3806">
        <v>2015</v>
      </c>
      <c r="X3806">
        <v>980.64</v>
      </c>
      <c r="Y3806" s="7">
        <f t="shared" si="60"/>
        <v>42036</v>
      </c>
    </row>
    <row r="3807" spans="1:25" x14ac:dyDescent="0.25">
      <c r="A3807" t="s">
        <v>422</v>
      </c>
      <c r="B3807" t="s">
        <v>423</v>
      </c>
      <c r="C3807" t="s">
        <v>424</v>
      </c>
      <c r="D3807">
        <v>233</v>
      </c>
      <c r="E3807" t="s">
        <v>332</v>
      </c>
      <c r="F3807" t="s">
        <v>333</v>
      </c>
      <c r="G3807">
        <v>0</v>
      </c>
      <c r="I3807" t="s">
        <v>427</v>
      </c>
      <c r="J3807" t="s">
        <v>428</v>
      </c>
      <c r="K3807" t="s">
        <v>429</v>
      </c>
      <c r="L3807" t="s">
        <v>430</v>
      </c>
      <c r="M3807" t="s">
        <v>431</v>
      </c>
      <c r="N3807" t="s">
        <v>436</v>
      </c>
      <c r="O3807" t="s">
        <v>437</v>
      </c>
      <c r="P3807" t="s">
        <v>268</v>
      </c>
      <c r="Q3807" t="s">
        <v>269</v>
      </c>
      <c r="R3807" t="s">
        <v>434</v>
      </c>
      <c r="S3807" t="s">
        <v>435</v>
      </c>
      <c r="T3807">
        <v>2016</v>
      </c>
      <c r="X3807">
        <v>1020.44507</v>
      </c>
      <c r="Y3807" s="7">
        <f t="shared" si="60"/>
        <v>42401</v>
      </c>
    </row>
    <row r="3808" spans="1:25" x14ac:dyDescent="0.25">
      <c r="A3808" t="s">
        <v>422</v>
      </c>
      <c r="B3808" t="s">
        <v>423</v>
      </c>
      <c r="C3808" t="s">
        <v>424</v>
      </c>
      <c r="D3808">
        <v>233</v>
      </c>
      <c r="E3808" t="s">
        <v>332</v>
      </c>
      <c r="F3808" t="s">
        <v>333</v>
      </c>
      <c r="G3808">
        <v>0</v>
      </c>
      <c r="I3808" t="s">
        <v>427</v>
      </c>
      <c r="J3808" t="s">
        <v>428</v>
      </c>
      <c r="K3808" t="s">
        <v>429</v>
      </c>
      <c r="L3808" t="s">
        <v>430</v>
      </c>
      <c r="M3808" t="s">
        <v>431</v>
      </c>
      <c r="N3808" t="s">
        <v>436</v>
      </c>
      <c r="O3808" t="s">
        <v>437</v>
      </c>
      <c r="P3808" t="s">
        <v>268</v>
      </c>
      <c r="Q3808" t="s">
        <v>269</v>
      </c>
      <c r="R3808" t="s">
        <v>434</v>
      </c>
      <c r="S3808" t="s">
        <v>435</v>
      </c>
      <c r="T3808">
        <v>2014</v>
      </c>
      <c r="X3808">
        <v>1262.5455199999999</v>
      </c>
      <c r="Y3808" s="7">
        <f t="shared" si="60"/>
        <v>41671</v>
      </c>
    </row>
    <row r="3809" spans="1:25" x14ac:dyDescent="0.25">
      <c r="A3809" t="s">
        <v>422</v>
      </c>
      <c r="B3809" t="s">
        <v>423</v>
      </c>
      <c r="C3809" t="s">
        <v>424</v>
      </c>
      <c r="D3809">
        <v>233</v>
      </c>
      <c r="E3809" t="s">
        <v>332</v>
      </c>
      <c r="F3809" t="s">
        <v>333</v>
      </c>
      <c r="G3809">
        <v>0</v>
      </c>
      <c r="I3809" t="s">
        <v>427</v>
      </c>
      <c r="J3809" t="s">
        <v>428</v>
      </c>
      <c r="K3809" t="s">
        <v>429</v>
      </c>
      <c r="L3809" t="s">
        <v>430</v>
      </c>
      <c r="M3809" t="s">
        <v>431</v>
      </c>
      <c r="N3809" t="s">
        <v>436</v>
      </c>
      <c r="O3809" t="s">
        <v>437</v>
      </c>
      <c r="P3809" t="s">
        <v>268</v>
      </c>
      <c r="Q3809" t="s">
        <v>269</v>
      </c>
      <c r="R3809" t="s">
        <v>434</v>
      </c>
      <c r="S3809" t="s">
        <v>435</v>
      </c>
      <c r="T3809">
        <v>2013</v>
      </c>
      <c r="X3809">
        <v>1282.99836</v>
      </c>
      <c r="Y3809" s="7">
        <f t="shared" si="60"/>
        <v>41306</v>
      </c>
    </row>
    <row r="3810" spans="1:25" x14ac:dyDescent="0.25">
      <c r="A3810" t="s">
        <v>422</v>
      </c>
      <c r="B3810" t="s">
        <v>423</v>
      </c>
      <c r="C3810" t="s">
        <v>424</v>
      </c>
      <c r="D3810">
        <v>233</v>
      </c>
      <c r="E3810" t="s">
        <v>332</v>
      </c>
      <c r="F3810" t="s">
        <v>333</v>
      </c>
      <c r="G3810">
        <v>0</v>
      </c>
      <c r="I3810" t="s">
        <v>427</v>
      </c>
      <c r="J3810" t="s">
        <v>428</v>
      </c>
      <c r="K3810" t="s">
        <v>429</v>
      </c>
      <c r="L3810" t="s">
        <v>430</v>
      </c>
      <c r="M3810" t="s">
        <v>431</v>
      </c>
      <c r="N3810" t="s">
        <v>436</v>
      </c>
      <c r="O3810" t="s">
        <v>437</v>
      </c>
      <c r="P3810" t="s">
        <v>268</v>
      </c>
      <c r="Q3810" t="s">
        <v>269</v>
      </c>
      <c r="R3810" t="s">
        <v>434</v>
      </c>
      <c r="S3810" t="s">
        <v>435</v>
      </c>
      <c r="T3810">
        <v>2017</v>
      </c>
      <c r="X3810">
        <v>1038.01179</v>
      </c>
      <c r="Y3810" s="7">
        <f t="shared" si="60"/>
        <v>42767</v>
      </c>
    </row>
    <row r="3811" spans="1:25" x14ac:dyDescent="0.25">
      <c r="A3811" t="s">
        <v>422</v>
      </c>
      <c r="B3811" t="s">
        <v>423</v>
      </c>
      <c r="C3811" t="s">
        <v>424</v>
      </c>
      <c r="D3811">
        <v>233</v>
      </c>
      <c r="E3811" t="s">
        <v>332</v>
      </c>
      <c r="F3811" t="s">
        <v>333</v>
      </c>
      <c r="G3811">
        <v>0</v>
      </c>
      <c r="I3811" t="s">
        <v>427</v>
      </c>
      <c r="J3811" t="s">
        <v>428</v>
      </c>
      <c r="K3811" t="s">
        <v>429</v>
      </c>
      <c r="L3811" t="s">
        <v>430</v>
      </c>
      <c r="M3811" t="s">
        <v>431</v>
      </c>
      <c r="N3811" t="s">
        <v>436</v>
      </c>
      <c r="O3811" t="s">
        <v>437</v>
      </c>
      <c r="P3811" t="s">
        <v>268</v>
      </c>
      <c r="Q3811" t="s">
        <v>269</v>
      </c>
      <c r="R3811" t="s">
        <v>434</v>
      </c>
      <c r="S3811" t="s">
        <v>435</v>
      </c>
      <c r="T3811">
        <v>2018</v>
      </c>
      <c r="X3811">
        <v>1379.8889999999999</v>
      </c>
      <c r="Y3811" s="7">
        <f t="shared" si="60"/>
        <v>43132</v>
      </c>
    </row>
    <row r="3812" spans="1:25" x14ac:dyDescent="0.25">
      <c r="A3812" t="s">
        <v>422</v>
      </c>
      <c r="B3812" t="s">
        <v>423</v>
      </c>
      <c r="C3812" t="s">
        <v>424</v>
      </c>
      <c r="D3812">
        <v>233</v>
      </c>
      <c r="E3812" t="s">
        <v>332</v>
      </c>
      <c r="F3812" t="s">
        <v>333</v>
      </c>
      <c r="G3812">
        <v>0</v>
      </c>
      <c r="I3812" t="s">
        <v>427</v>
      </c>
      <c r="J3812" t="s">
        <v>428</v>
      </c>
      <c r="K3812" t="s">
        <v>429</v>
      </c>
      <c r="L3812" t="s">
        <v>430</v>
      </c>
      <c r="M3812" t="s">
        <v>431</v>
      </c>
      <c r="N3812" t="s">
        <v>436</v>
      </c>
      <c r="O3812" t="s">
        <v>437</v>
      </c>
      <c r="P3812" t="s">
        <v>268</v>
      </c>
      <c r="Q3812" t="s">
        <v>269</v>
      </c>
      <c r="R3812" t="s">
        <v>434</v>
      </c>
      <c r="S3812" t="s">
        <v>435</v>
      </c>
      <c r="T3812">
        <v>2007</v>
      </c>
      <c r="X3812">
        <v>815.81759999999997</v>
      </c>
      <c r="Y3812" s="7">
        <f t="shared" si="60"/>
        <v>39114</v>
      </c>
    </row>
    <row r="3813" spans="1:25" x14ac:dyDescent="0.25">
      <c r="A3813" t="s">
        <v>422</v>
      </c>
      <c r="B3813" t="s">
        <v>423</v>
      </c>
      <c r="C3813" t="s">
        <v>424</v>
      </c>
      <c r="D3813">
        <v>233</v>
      </c>
      <c r="E3813" t="s">
        <v>332</v>
      </c>
      <c r="F3813" t="s">
        <v>333</v>
      </c>
      <c r="G3813">
        <v>0</v>
      </c>
      <c r="I3813" t="s">
        <v>427</v>
      </c>
      <c r="J3813" t="s">
        <v>428</v>
      </c>
      <c r="K3813" t="s">
        <v>429</v>
      </c>
      <c r="L3813" t="s">
        <v>430</v>
      </c>
      <c r="M3813" t="s">
        <v>431</v>
      </c>
      <c r="N3813" t="s">
        <v>436</v>
      </c>
      <c r="O3813" t="s">
        <v>437</v>
      </c>
      <c r="P3813" t="s">
        <v>268</v>
      </c>
      <c r="Q3813" t="s">
        <v>269</v>
      </c>
      <c r="R3813" t="s">
        <v>434</v>
      </c>
      <c r="S3813" t="s">
        <v>435</v>
      </c>
      <c r="T3813">
        <v>2008</v>
      </c>
      <c r="X3813">
        <v>1006.25604</v>
      </c>
      <c r="Y3813" s="7">
        <f t="shared" si="60"/>
        <v>39479</v>
      </c>
    </row>
    <row r="3814" spans="1:25" x14ac:dyDescent="0.25">
      <c r="A3814" t="s">
        <v>422</v>
      </c>
      <c r="B3814" t="s">
        <v>423</v>
      </c>
      <c r="C3814" t="s">
        <v>424</v>
      </c>
      <c r="D3814">
        <v>233</v>
      </c>
      <c r="E3814" t="s">
        <v>332</v>
      </c>
      <c r="F3814" t="s">
        <v>333</v>
      </c>
      <c r="G3814">
        <v>0</v>
      </c>
      <c r="I3814" t="s">
        <v>427</v>
      </c>
      <c r="J3814" t="s">
        <v>428</v>
      </c>
      <c r="K3814" t="s">
        <v>429</v>
      </c>
      <c r="L3814" t="s">
        <v>430</v>
      </c>
      <c r="M3814" t="s">
        <v>431</v>
      </c>
      <c r="N3814" t="s">
        <v>436</v>
      </c>
      <c r="O3814" t="s">
        <v>437</v>
      </c>
      <c r="P3814" t="s">
        <v>268</v>
      </c>
      <c r="Q3814" t="s">
        <v>269</v>
      </c>
      <c r="R3814" t="s">
        <v>434</v>
      </c>
      <c r="S3814" t="s">
        <v>435</v>
      </c>
      <c r="T3814">
        <v>2009</v>
      </c>
      <c r="X3814">
        <v>638.86644999999999</v>
      </c>
      <c r="Y3814" s="7">
        <f t="shared" si="60"/>
        <v>39845</v>
      </c>
    </row>
    <row r="3815" spans="1:25" x14ac:dyDescent="0.25">
      <c r="A3815" t="s">
        <v>422</v>
      </c>
      <c r="B3815" t="s">
        <v>423</v>
      </c>
      <c r="C3815" t="s">
        <v>424</v>
      </c>
      <c r="D3815">
        <v>233</v>
      </c>
      <c r="E3815" t="s">
        <v>332</v>
      </c>
      <c r="F3815" t="s">
        <v>333</v>
      </c>
      <c r="G3815">
        <v>0</v>
      </c>
      <c r="I3815" t="s">
        <v>427</v>
      </c>
      <c r="J3815" t="s">
        <v>428</v>
      </c>
      <c r="K3815" t="s">
        <v>429</v>
      </c>
      <c r="L3815" t="s">
        <v>430</v>
      </c>
      <c r="M3815" t="s">
        <v>431</v>
      </c>
      <c r="N3815" t="s">
        <v>436</v>
      </c>
      <c r="O3815" t="s">
        <v>437</v>
      </c>
      <c r="P3815" t="s">
        <v>268</v>
      </c>
      <c r="Q3815" t="s">
        <v>269</v>
      </c>
      <c r="R3815" t="s">
        <v>434</v>
      </c>
      <c r="S3815" t="s">
        <v>435</v>
      </c>
      <c r="T3815">
        <v>2012</v>
      </c>
      <c r="X3815">
        <v>1296.6132</v>
      </c>
      <c r="Y3815" s="7">
        <f t="shared" si="60"/>
        <v>40940</v>
      </c>
    </row>
    <row r="3816" spans="1:25" x14ac:dyDescent="0.25">
      <c r="A3816" t="s">
        <v>422</v>
      </c>
      <c r="B3816" t="s">
        <v>423</v>
      </c>
      <c r="C3816" t="s">
        <v>424</v>
      </c>
      <c r="D3816">
        <v>233</v>
      </c>
      <c r="E3816" t="s">
        <v>332</v>
      </c>
      <c r="F3816" t="s">
        <v>333</v>
      </c>
      <c r="G3816">
        <v>0</v>
      </c>
      <c r="I3816" t="s">
        <v>427</v>
      </c>
      <c r="J3816" t="s">
        <v>428</v>
      </c>
      <c r="K3816" t="s">
        <v>429</v>
      </c>
      <c r="L3816" t="s">
        <v>430</v>
      </c>
      <c r="M3816" t="s">
        <v>431</v>
      </c>
      <c r="N3816" t="s">
        <v>438</v>
      </c>
      <c r="O3816" t="s">
        <v>439</v>
      </c>
      <c r="P3816" t="s">
        <v>268</v>
      </c>
      <c r="Q3816" t="s">
        <v>269</v>
      </c>
      <c r="R3816" t="s">
        <v>434</v>
      </c>
      <c r="S3816" t="s">
        <v>435</v>
      </c>
      <c r="T3816">
        <v>2019</v>
      </c>
      <c r="X3816">
        <v>1399.63968</v>
      </c>
      <c r="Y3816" s="7">
        <f t="shared" si="60"/>
        <v>43525</v>
      </c>
    </row>
    <row r="3817" spans="1:25" x14ac:dyDescent="0.25">
      <c r="A3817" t="s">
        <v>422</v>
      </c>
      <c r="B3817" t="s">
        <v>423</v>
      </c>
      <c r="C3817" t="s">
        <v>424</v>
      </c>
      <c r="D3817">
        <v>233</v>
      </c>
      <c r="E3817" t="s">
        <v>332</v>
      </c>
      <c r="F3817" t="s">
        <v>333</v>
      </c>
      <c r="G3817">
        <v>0</v>
      </c>
      <c r="I3817" t="s">
        <v>427</v>
      </c>
      <c r="J3817" t="s">
        <v>428</v>
      </c>
      <c r="K3817" t="s">
        <v>429</v>
      </c>
      <c r="L3817" t="s">
        <v>430</v>
      </c>
      <c r="M3817" t="s">
        <v>431</v>
      </c>
      <c r="N3817" t="s">
        <v>438</v>
      </c>
      <c r="O3817" t="s">
        <v>439</v>
      </c>
      <c r="P3817" t="s">
        <v>268</v>
      </c>
      <c r="Q3817" t="s">
        <v>269</v>
      </c>
      <c r="R3817" t="s">
        <v>434</v>
      </c>
      <c r="S3817" t="s">
        <v>435</v>
      </c>
      <c r="T3817">
        <v>2018</v>
      </c>
      <c r="X3817">
        <v>1410.0047999999999</v>
      </c>
      <c r="Y3817" s="7">
        <f t="shared" si="60"/>
        <v>43160</v>
      </c>
    </row>
    <row r="3818" spans="1:25" x14ac:dyDescent="0.25">
      <c r="A3818" t="s">
        <v>422</v>
      </c>
      <c r="B3818" t="s">
        <v>423</v>
      </c>
      <c r="C3818" t="s">
        <v>424</v>
      </c>
      <c r="D3818">
        <v>233</v>
      </c>
      <c r="E3818" t="s">
        <v>332</v>
      </c>
      <c r="F3818" t="s">
        <v>333</v>
      </c>
      <c r="G3818">
        <v>0</v>
      </c>
      <c r="I3818" t="s">
        <v>427</v>
      </c>
      <c r="J3818" t="s">
        <v>428</v>
      </c>
      <c r="K3818" t="s">
        <v>429</v>
      </c>
      <c r="L3818" t="s">
        <v>430</v>
      </c>
      <c r="M3818" t="s">
        <v>431</v>
      </c>
      <c r="N3818" t="s">
        <v>438</v>
      </c>
      <c r="O3818" t="s">
        <v>439</v>
      </c>
      <c r="P3818" t="s">
        <v>268</v>
      </c>
      <c r="Q3818" t="s">
        <v>269</v>
      </c>
      <c r="R3818" t="s">
        <v>434</v>
      </c>
      <c r="S3818" t="s">
        <v>435</v>
      </c>
      <c r="T3818">
        <v>2020</v>
      </c>
      <c r="X3818">
        <v>1365.39546</v>
      </c>
      <c r="Y3818" s="7">
        <f t="shared" si="60"/>
        <v>43891</v>
      </c>
    </row>
    <row r="3819" spans="1:25" x14ac:dyDescent="0.25">
      <c r="A3819" t="s">
        <v>422</v>
      </c>
      <c r="B3819" t="s">
        <v>423</v>
      </c>
      <c r="C3819" t="s">
        <v>424</v>
      </c>
      <c r="D3819">
        <v>233</v>
      </c>
      <c r="E3819" t="s">
        <v>332</v>
      </c>
      <c r="F3819" t="s">
        <v>333</v>
      </c>
      <c r="G3819">
        <v>0</v>
      </c>
      <c r="I3819" t="s">
        <v>427</v>
      </c>
      <c r="J3819" t="s">
        <v>428</v>
      </c>
      <c r="K3819" t="s">
        <v>429</v>
      </c>
      <c r="L3819" t="s">
        <v>430</v>
      </c>
      <c r="M3819" t="s">
        <v>431</v>
      </c>
      <c r="N3819" t="s">
        <v>438</v>
      </c>
      <c r="O3819" t="s">
        <v>439</v>
      </c>
      <c r="P3819" t="s">
        <v>268</v>
      </c>
      <c r="Q3819" t="s">
        <v>269</v>
      </c>
      <c r="R3819" t="s">
        <v>434</v>
      </c>
      <c r="S3819" t="s">
        <v>435</v>
      </c>
      <c r="T3819">
        <v>2010</v>
      </c>
      <c r="X3819">
        <v>851.59043999999994</v>
      </c>
      <c r="Y3819" s="7">
        <f t="shared" si="60"/>
        <v>40238</v>
      </c>
    </row>
    <row r="3820" spans="1:25" x14ac:dyDescent="0.25">
      <c r="A3820" t="s">
        <v>422</v>
      </c>
      <c r="B3820" t="s">
        <v>423</v>
      </c>
      <c r="C3820" t="s">
        <v>424</v>
      </c>
      <c r="D3820">
        <v>233</v>
      </c>
      <c r="E3820" t="s">
        <v>332</v>
      </c>
      <c r="F3820" t="s">
        <v>333</v>
      </c>
      <c r="G3820">
        <v>0</v>
      </c>
      <c r="I3820" t="s">
        <v>427</v>
      </c>
      <c r="J3820" t="s">
        <v>428</v>
      </c>
      <c r="K3820" t="s">
        <v>429</v>
      </c>
      <c r="L3820" t="s">
        <v>430</v>
      </c>
      <c r="M3820" t="s">
        <v>431</v>
      </c>
      <c r="N3820" t="s">
        <v>438</v>
      </c>
      <c r="O3820" t="s">
        <v>439</v>
      </c>
      <c r="P3820" t="s">
        <v>268</v>
      </c>
      <c r="Q3820" t="s">
        <v>269</v>
      </c>
      <c r="R3820" t="s">
        <v>434</v>
      </c>
      <c r="S3820" t="s">
        <v>435</v>
      </c>
      <c r="T3820">
        <v>2011</v>
      </c>
      <c r="X3820">
        <v>1508.9522099999999</v>
      </c>
      <c r="Y3820" s="7">
        <f t="shared" si="60"/>
        <v>40603</v>
      </c>
    </row>
    <row r="3821" spans="1:25" x14ac:dyDescent="0.25">
      <c r="A3821" t="s">
        <v>422</v>
      </c>
      <c r="B3821" t="s">
        <v>423</v>
      </c>
      <c r="C3821" t="s">
        <v>424</v>
      </c>
      <c r="D3821">
        <v>233</v>
      </c>
      <c r="E3821" t="s">
        <v>332</v>
      </c>
      <c r="F3821" t="s">
        <v>333</v>
      </c>
      <c r="G3821">
        <v>0</v>
      </c>
      <c r="I3821" t="s">
        <v>427</v>
      </c>
      <c r="J3821" t="s">
        <v>428</v>
      </c>
      <c r="K3821" t="s">
        <v>429</v>
      </c>
      <c r="L3821" t="s">
        <v>430</v>
      </c>
      <c r="M3821" t="s">
        <v>431</v>
      </c>
      <c r="N3821" t="s">
        <v>438</v>
      </c>
      <c r="O3821" t="s">
        <v>439</v>
      </c>
      <c r="P3821" t="s">
        <v>268</v>
      </c>
      <c r="Q3821" t="s">
        <v>269</v>
      </c>
      <c r="R3821" t="s">
        <v>434</v>
      </c>
      <c r="S3821" t="s">
        <v>435</v>
      </c>
      <c r="T3821">
        <v>2006</v>
      </c>
      <c r="X3821">
        <v>820.72559999999999</v>
      </c>
      <c r="Y3821" s="7">
        <f t="shared" si="60"/>
        <v>38777</v>
      </c>
    </row>
    <row r="3822" spans="1:25" x14ac:dyDescent="0.25">
      <c r="A3822" t="s">
        <v>422</v>
      </c>
      <c r="B3822" t="s">
        <v>423</v>
      </c>
      <c r="C3822" t="s">
        <v>424</v>
      </c>
      <c r="D3822">
        <v>233</v>
      </c>
      <c r="E3822" t="s">
        <v>332</v>
      </c>
      <c r="F3822" t="s">
        <v>333</v>
      </c>
      <c r="G3822">
        <v>0</v>
      </c>
      <c r="I3822" t="s">
        <v>427</v>
      </c>
      <c r="J3822" t="s">
        <v>428</v>
      </c>
      <c r="K3822" t="s">
        <v>429</v>
      </c>
      <c r="L3822" t="s">
        <v>430</v>
      </c>
      <c r="M3822" t="s">
        <v>431</v>
      </c>
      <c r="N3822" t="s">
        <v>438</v>
      </c>
      <c r="O3822" t="s">
        <v>439</v>
      </c>
      <c r="P3822" t="s">
        <v>268</v>
      </c>
      <c r="Q3822" t="s">
        <v>269</v>
      </c>
      <c r="R3822" t="s">
        <v>434</v>
      </c>
      <c r="S3822" t="s">
        <v>435</v>
      </c>
      <c r="T3822">
        <v>2013</v>
      </c>
      <c r="X3822">
        <v>1307.2897599999999</v>
      </c>
      <c r="Y3822" s="7">
        <f t="shared" si="60"/>
        <v>41334</v>
      </c>
    </row>
    <row r="3823" spans="1:25" x14ac:dyDescent="0.25">
      <c r="A3823" t="s">
        <v>422</v>
      </c>
      <c r="B3823" t="s">
        <v>423</v>
      </c>
      <c r="C3823" t="s">
        <v>424</v>
      </c>
      <c r="D3823">
        <v>233</v>
      </c>
      <c r="E3823" t="s">
        <v>332</v>
      </c>
      <c r="F3823" t="s">
        <v>333</v>
      </c>
      <c r="G3823">
        <v>0</v>
      </c>
      <c r="I3823" t="s">
        <v>427</v>
      </c>
      <c r="J3823" t="s">
        <v>428</v>
      </c>
      <c r="K3823" t="s">
        <v>429</v>
      </c>
      <c r="L3823" t="s">
        <v>430</v>
      </c>
      <c r="M3823" t="s">
        <v>431</v>
      </c>
      <c r="N3823" t="s">
        <v>438</v>
      </c>
      <c r="O3823" t="s">
        <v>439</v>
      </c>
      <c r="P3823" t="s">
        <v>268</v>
      </c>
      <c r="Q3823" t="s">
        <v>269</v>
      </c>
      <c r="R3823" t="s">
        <v>434</v>
      </c>
      <c r="S3823" t="s">
        <v>435</v>
      </c>
      <c r="T3823">
        <v>2014</v>
      </c>
      <c r="X3823">
        <v>1413.67821</v>
      </c>
      <c r="Y3823" s="7">
        <f t="shared" si="60"/>
        <v>41699</v>
      </c>
    </row>
    <row r="3824" spans="1:25" x14ac:dyDescent="0.25">
      <c r="A3824" t="s">
        <v>422</v>
      </c>
      <c r="B3824" t="s">
        <v>423</v>
      </c>
      <c r="C3824" t="s">
        <v>424</v>
      </c>
      <c r="D3824">
        <v>233</v>
      </c>
      <c r="E3824" t="s">
        <v>332</v>
      </c>
      <c r="F3824" t="s">
        <v>333</v>
      </c>
      <c r="G3824">
        <v>0</v>
      </c>
      <c r="I3824" t="s">
        <v>427</v>
      </c>
      <c r="J3824" t="s">
        <v>428</v>
      </c>
      <c r="K3824" t="s">
        <v>429</v>
      </c>
      <c r="L3824" t="s">
        <v>430</v>
      </c>
      <c r="M3824" t="s">
        <v>431</v>
      </c>
      <c r="N3824" t="s">
        <v>438</v>
      </c>
      <c r="O3824" t="s">
        <v>439</v>
      </c>
      <c r="P3824" t="s">
        <v>268</v>
      </c>
      <c r="Q3824" t="s">
        <v>269</v>
      </c>
      <c r="R3824" t="s">
        <v>434</v>
      </c>
      <c r="S3824" t="s">
        <v>435</v>
      </c>
      <c r="T3824">
        <v>2016</v>
      </c>
      <c r="X3824">
        <v>1149.0719999999999</v>
      </c>
      <c r="Y3824" s="7">
        <f t="shared" si="60"/>
        <v>42430</v>
      </c>
    </row>
    <row r="3825" spans="1:25" x14ac:dyDescent="0.25">
      <c r="A3825" t="s">
        <v>422</v>
      </c>
      <c r="B3825" t="s">
        <v>423</v>
      </c>
      <c r="C3825" t="s">
        <v>424</v>
      </c>
      <c r="D3825">
        <v>233</v>
      </c>
      <c r="E3825" t="s">
        <v>332</v>
      </c>
      <c r="F3825" t="s">
        <v>333</v>
      </c>
      <c r="G3825">
        <v>0</v>
      </c>
      <c r="I3825" t="s">
        <v>427</v>
      </c>
      <c r="J3825" t="s">
        <v>428</v>
      </c>
      <c r="K3825" t="s">
        <v>429</v>
      </c>
      <c r="L3825" t="s">
        <v>430</v>
      </c>
      <c r="M3825" t="s">
        <v>431</v>
      </c>
      <c r="N3825" t="s">
        <v>438</v>
      </c>
      <c r="O3825" t="s">
        <v>439</v>
      </c>
      <c r="P3825" t="s">
        <v>268</v>
      </c>
      <c r="Q3825" t="s">
        <v>269</v>
      </c>
      <c r="R3825" t="s">
        <v>434</v>
      </c>
      <c r="S3825" t="s">
        <v>435</v>
      </c>
      <c r="T3825">
        <v>2015</v>
      </c>
      <c r="X3825">
        <v>1137.77324</v>
      </c>
      <c r="Y3825" s="7">
        <f t="shared" si="60"/>
        <v>42064</v>
      </c>
    </row>
    <row r="3826" spans="1:25" x14ac:dyDescent="0.25">
      <c r="A3826" t="s">
        <v>422</v>
      </c>
      <c r="B3826" t="s">
        <v>423</v>
      </c>
      <c r="C3826" t="s">
        <v>424</v>
      </c>
      <c r="D3826">
        <v>233</v>
      </c>
      <c r="E3826" t="s">
        <v>332</v>
      </c>
      <c r="F3826" t="s">
        <v>333</v>
      </c>
      <c r="G3826">
        <v>0</v>
      </c>
      <c r="I3826" t="s">
        <v>427</v>
      </c>
      <c r="J3826" t="s">
        <v>428</v>
      </c>
      <c r="K3826" t="s">
        <v>429</v>
      </c>
      <c r="L3826" t="s">
        <v>430</v>
      </c>
      <c r="M3826" t="s">
        <v>431</v>
      </c>
      <c r="N3826" t="s">
        <v>438</v>
      </c>
      <c r="O3826" t="s">
        <v>439</v>
      </c>
      <c r="P3826" t="s">
        <v>268</v>
      </c>
      <c r="Q3826" t="s">
        <v>269</v>
      </c>
      <c r="R3826" t="s">
        <v>434</v>
      </c>
      <c r="S3826" t="s">
        <v>435</v>
      </c>
      <c r="T3826">
        <v>2017</v>
      </c>
      <c r="X3826">
        <v>1263.9286500000001</v>
      </c>
      <c r="Y3826" s="7">
        <f t="shared" si="60"/>
        <v>42795</v>
      </c>
    </row>
    <row r="3827" spans="1:25" x14ac:dyDescent="0.25">
      <c r="A3827" t="s">
        <v>422</v>
      </c>
      <c r="B3827" t="s">
        <v>423</v>
      </c>
      <c r="C3827" t="s">
        <v>424</v>
      </c>
      <c r="D3827">
        <v>233</v>
      </c>
      <c r="E3827" t="s">
        <v>332</v>
      </c>
      <c r="F3827" t="s">
        <v>333</v>
      </c>
      <c r="G3827">
        <v>0</v>
      </c>
      <c r="I3827" t="s">
        <v>427</v>
      </c>
      <c r="J3827" t="s">
        <v>428</v>
      </c>
      <c r="K3827" t="s">
        <v>429</v>
      </c>
      <c r="L3827" t="s">
        <v>430</v>
      </c>
      <c r="M3827" t="s">
        <v>431</v>
      </c>
      <c r="N3827" t="s">
        <v>438</v>
      </c>
      <c r="O3827" t="s">
        <v>439</v>
      </c>
      <c r="P3827" t="s">
        <v>268</v>
      </c>
      <c r="Q3827" t="s">
        <v>269</v>
      </c>
      <c r="R3827" t="s">
        <v>434</v>
      </c>
      <c r="S3827" t="s">
        <v>435</v>
      </c>
      <c r="T3827">
        <v>2009</v>
      </c>
      <c r="X3827">
        <v>696.34799999999996</v>
      </c>
      <c r="Y3827" s="7">
        <f t="shared" si="60"/>
        <v>39873</v>
      </c>
    </row>
    <row r="3828" spans="1:25" x14ac:dyDescent="0.25">
      <c r="A3828" t="s">
        <v>422</v>
      </c>
      <c r="B3828" t="s">
        <v>423</v>
      </c>
      <c r="C3828" t="s">
        <v>424</v>
      </c>
      <c r="D3828">
        <v>233</v>
      </c>
      <c r="E3828" t="s">
        <v>332</v>
      </c>
      <c r="F3828" t="s">
        <v>333</v>
      </c>
      <c r="G3828">
        <v>0</v>
      </c>
      <c r="I3828" t="s">
        <v>427</v>
      </c>
      <c r="J3828" t="s">
        <v>428</v>
      </c>
      <c r="K3828" t="s">
        <v>429</v>
      </c>
      <c r="L3828" t="s">
        <v>430</v>
      </c>
      <c r="M3828" t="s">
        <v>431</v>
      </c>
      <c r="N3828" t="s">
        <v>438</v>
      </c>
      <c r="O3828" t="s">
        <v>439</v>
      </c>
      <c r="P3828" t="s">
        <v>268</v>
      </c>
      <c r="Q3828" t="s">
        <v>269</v>
      </c>
      <c r="R3828" t="s">
        <v>434</v>
      </c>
      <c r="S3828" t="s">
        <v>435</v>
      </c>
      <c r="T3828">
        <v>2008</v>
      </c>
      <c r="X3828">
        <v>1056.4570799999999</v>
      </c>
      <c r="Y3828" s="7">
        <f t="shared" si="60"/>
        <v>39508</v>
      </c>
    </row>
    <row r="3829" spans="1:25" x14ac:dyDescent="0.25">
      <c r="A3829" t="s">
        <v>422</v>
      </c>
      <c r="B3829" t="s">
        <v>423</v>
      </c>
      <c r="C3829" t="s">
        <v>424</v>
      </c>
      <c r="D3829">
        <v>233</v>
      </c>
      <c r="E3829" t="s">
        <v>332</v>
      </c>
      <c r="F3829" t="s">
        <v>333</v>
      </c>
      <c r="G3829">
        <v>0</v>
      </c>
      <c r="I3829" t="s">
        <v>427</v>
      </c>
      <c r="J3829" t="s">
        <v>428</v>
      </c>
      <c r="K3829" t="s">
        <v>429</v>
      </c>
      <c r="L3829" t="s">
        <v>430</v>
      </c>
      <c r="M3829" t="s">
        <v>431</v>
      </c>
      <c r="N3829" t="s">
        <v>438</v>
      </c>
      <c r="O3829" t="s">
        <v>439</v>
      </c>
      <c r="P3829" t="s">
        <v>268</v>
      </c>
      <c r="Q3829" t="s">
        <v>269</v>
      </c>
      <c r="R3829" t="s">
        <v>434</v>
      </c>
      <c r="S3829" t="s">
        <v>435</v>
      </c>
      <c r="T3829">
        <v>2007</v>
      </c>
      <c r="X3829">
        <v>885.36012000000005</v>
      </c>
      <c r="Y3829" s="7">
        <f t="shared" si="60"/>
        <v>39142</v>
      </c>
    </row>
    <row r="3830" spans="1:25" x14ac:dyDescent="0.25">
      <c r="A3830" t="s">
        <v>422</v>
      </c>
      <c r="B3830" t="s">
        <v>423</v>
      </c>
      <c r="C3830" t="s">
        <v>424</v>
      </c>
      <c r="D3830">
        <v>233</v>
      </c>
      <c r="E3830" t="s">
        <v>332</v>
      </c>
      <c r="F3830" t="s">
        <v>333</v>
      </c>
      <c r="G3830">
        <v>0</v>
      </c>
      <c r="I3830" t="s">
        <v>427</v>
      </c>
      <c r="J3830" t="s">
        <v>428</v>
      </c>
      <c r="K3830" t="s">
        <v>429</v>
      </c>
      <c r="L3830" t="s">
        <v>430</v>
      </c>
      <c r="M3830" t="s">
        <v>431</v>
      </c>
      <c r="N3830" t="s">
        <v>438</v>
      </c>
      <c r="O3830" t="s">
        <v>439</v>
      </c>
      <c r="P3830" t="s">
        <v>268</v>
      </c>
      <c r="Q3830" t="s">
        <v>269</v>
      </c>
      <c r="R3830" t="s">
        <v>434</v>
      </c>
      <c r="S3830" t="s">
        <v>435</v>
      </c>
      <c r="T3830">
        <v>2012</v>
      </c>
      <c r="X3830">
        <v>1414.75117</v>
      </c>
      <c r="Y3830" s="7">
        <f t="shared" si="60"/>
        <v>40969</v>
      </c>
    </row>
    <row r="3831" spans="1:25" x14ac:dyDescent="0.25">
      <c r="A3831" t="s">
        <v>422</v>
      </c>
      <c r="B3831" t="s">
        <v>423</v>
      </c>
      <c r="C3831" t="s">
        <v>424</v>
      </c>
      <c r="D3831">
        <v>233</v>
      </c>
      <c r="E3831" t="s">
        <v>332</v>
      </c>
      <c r="F3831" t="s">
        <v>333</v>
      </c>
      <c r="G3831">
        <v>0</v>
      </c>
      <c r="I3831" t="s">
        <v>427</v>
      </c>
      <c r="J3831" t="s">
        <v>428</v>
      </c>
      <c r="K3831" t="s">
        <v>429</v>
      </c>
      <c r="L3831" t="s">
        <v>430</v>
      </c>
      <c r="M3831" t="s">
        <v>431</v>
      </c>
      <c r="N3831" t="s">
        <v>440</v>
      </c>
      <c r="O3831" t="s">
        <v>441</v>
      </c>
      <c r="P3831" t="s">
        <v>268</v>
      </c>
      <c r="Q3831" t="s">
        <v>269</v>
      </c>
      <c r="R3831" t="s">
        <v>434</v>
      </c>
      <c r="S3831" t="s">
        <v>435</v>
      </c>
      <c r="T3831">
        <v>2018</v>
      </c>
      <c r="X3831">
        <v>1465.99992</v>
      </c>
      <c r="Y3831" s="7">
        <f t="shared" si="60"/>
        <v>43191</v>
      </c>
    </row>
    <row r="3832" spans="1:25" x14ac:dyDescent="0.25">
      <c r="A3832" t="s">
        <v>422</v>
      </c>
      <c r="B3832" t="s">
        <v>423</v>
      </c>
      <c r="C3832" t="s">
        <v>424</v>
      </c>
      <c r="D3832">
        <v>233</v>
      </c>
      <c r="E3832" t="s">
        <v>332</v>
      </c>
      <c r="F3832" t="s">
        <v>333</v>
      </c>
      <c r="G3832">
        <v>0</v>
      </c>
      <c r="I3832" t="s">
        <v>427</v>
      </c>
      <c r="J3832" t="s">
        <v>428</v>
      </c>
      <c r="K3832" t="s">
        <v>429</v>
      </c>
      <c r="L3832" t="s">
        <v>430</v>
      </c>
      <c r="M3832" t="s">
        <v>431</v>
      </c>
      <c r="N3832" t="s">
        <v>440</v>
      </c>
      <c r="O3832" t="s">
        <v>441</v>
      </c>
      <c r="P3832" t="s">
        <v>268</v>
      </c>
      <c r="Q3832" t="s">
        <v>269</v>
      </c>
      <c r="R3832" t="s">
        <v>434</v>
      </c>
      <c r="S3832" t="s">
        <v>435</v>
      </c>
      <c r="T3832">
        <v>2019</v>
      </c>
      <c r="X3832">
        <v>1392.9501</v>
      </c>
      <c r="Y3832" s="7">
        <f t="shared" si="60"/>
        <v>43556</v>
      </c>
    </row>
    <row r="3833" spans="1:25" x14ac:dyDescent="0.25">
      <c r="A3833" t="s">
        <v>422</v>
      </c>
      <c r="B3833" t="s">
        <v>423</v>
      </c>
      <c r="C3833" t="s">
        <v>424</v>
      </c>
      <c r="D3833">
        <v>233</v>
      </c>
      <c r="E3833" t="s">
        <v>332</v>
      </c>
      <c r="F3833" t="s">
        <v>333</v>
      </c>
      <c r="G3833">
        <v>0</v>
      </c>
      <c r="I3833" t="s">
        <v>427</v>
      </c>
      <c r="J3833" t="s">
        <v>428</v>
      </c>
      <c r="K3833" t="s">
        <v>429</v>
      </c>
      <c r="L3833" t="s">
        <v>430</v>
      </c>
      <c r="M3833" t="s">
        <v>431</v>
      </c>
      <c r="N3833" t="s">
        <v>440</v>
      </c>
      <c r="O3833" t="s">
        <v>441</v>
      </c>
      <c r="P3833" t="s">
        <v>268</v>
      </c>
      <c r="Q3833" t="s">
        <v>269</v>
      </c>
      <c r="R3833" t="s">
        <v>434</v>
      </c>
      <c r="S3833" t="s">
        <v>435</v>
      </c>
      <c r="T3833">
        <v>2020</v>
      </c>
      <c r="X3833">
        <v>1113.46362</v>
      </c>
      <c r="Y3833" s="7">
        <f t="shared" si="60"/>
        <v>43922</v>
      </c>
    </row>
    <row r="3834" spans="1:25" x14ac:dyDescent="0.25">
      <c r="A3834" t="s">
        <v>422</v>
      </c>
      <c r="B3834" t="s">
        <v>423</v>
      </c>
      <c r="C3834" t="s">
        <v>424</v>
      </c>
      <c r="D3834">
        <v>233</v>
      </c>
      <c r="E3834" t="s">
        <v>332</v>
      </c>
      <c r="F3834" t="s">
        <v>333</v>
      </c>
      <c r="G3834">
        <v>0</v>
      </c>
      <c r="I3834" t="s">
        <v>427</v>
      </c>
      <c r="J3834" t="s">
        <v>428</v>
      </c>
      <c r="K3834" t="s">
        <v>429</v>
      </c>
      <c r="L3834" t="s">
        <v>430</v>
      </c>
      <c r="M3834" t="s">
        <v>431</v>
      </c>
      <c r="N3834" t="s">
        <v>440</v>
      </c>
      <c r="O3834" t="s">
        <v>441</v>
      </c>
      <c r="P3834" t="s">
        <v>268</v>
      </c>
      <c r="Q3834" t="s">
        <v>269</v>
      </c>
      <c r="R3834" t="s">
        <v>434</v>
      </c>
      <c r="S3834" t="s">
        <v>435</v>
      </c>
      <c r="T3834">
        <v>2011</v>
      </c>
      <c r="X3834">
        <v>1583.8541399999999</v>
      </c>
      <c r="Y3834" s="7">
        <f t="shared" si="60"/>
        <v>40634</v>
      </c>
    </row>
    <row r="3835" spans="1:25" x14ac:dyDescent="0.25">
      <c r="A3835" t="s">
        <v>422</v>
      </c>
      <c r="B3835" t="s">
        <v>423</v>
      </c>
      <c r="C3835" t="s">
        <v>424</v>
      </c>
      <c r="D3835">
        <v>233</v>
      </c>
      <c r="E3835" t="s">
        <v>332</v>
      </c>
      <c r="F3835" t="s">
        <v>333</v>
      </c>
      <c r="G3835">
        <v>0</v>
      </c>
      <c r="I3835" t="s">
        <v>427</v>
      </c>
      <c r="J3835" t="s">
        <v>428</v>
      </c>
      <c r="K3835" t="s">
        <v>429</v>
      </c>
      <c r="L3835" t="s">
        <v>430</v>
      </c>
      <c r="M3835" t="s">
        <v>431</v>
      </c>
      <c r="N3835" t="s">
        <v>440</v>
      </c>
      <c r="O3835" t="s">
        <v>441</v>
      </c>
      <c r="P3835" t="s">
        <v>268</v>
      </c>
      <c r="Q3835" t="s">
        <v>269</v>
      </c>
      <c r="R3835" t="s">
        <v>434</v>
      </c>
      <c r="S3835" t="s">
        <v>435</v>
      </c>
      <c r="T3835">
        <v>2010</v>
      </c>
      <c r="X3835">
        <v>910.80363999999997</v>
      </c>
      <c r="Y3835" s="7">
        <f t="shared" si="60"/>
        <v>40269</v>
      </c>
    </row>
    <row r="3836" spans="1:25" x14ac:dyDescent="0.25">
      <c r="A3836" t="s">
        <v>422</v>
      </c>
      <c r="B3836" t="s">
        <v>423</v>
      </c>
      <c r="C3836" t="s">
        <v>424</v>
      </c>
      <c r="D3836">
        <v>233</v>
      </c>
      <c r="E3836" t="s">
        <v>332</v>
      </c>
      <c r="F3836" t="s">
        <v>333</v>
      </c>
      <c r="G3836">
        <v>0</v>
      </c>
      <c r="I3836" t="s">
        <v>427</v>
      </c>
      <c r="J3836" t="s">
        <v>428</v>
      </c>
      <c r="K3836" t="s">
        <v>429</v>
      </c>
      <c r="L3836" t="s">
        <v>430</v>
      </c>
      <c r="M3836" t="s">
        <v>431</v>
      </c>
      <c r="N3836" t="s">
        <v>440</v>
      </c>
      <c r="O3836" t="s">
        <v>441</v>
      </c>
      <c r="P3836" t="s">
        <v>268</v>
      </c>
      <c r="Q3836" t="s">
        <v>269</v>
      </c>
      <c r="R3836" t="s">
        <v>434</v>
      </c>
      <c r="S3836" t="s">
        <v>435</v>
      </c>
      <c r="T3836">
        <v>2006</v>
      </c>
      <c r="X3836">
        <v>763.25620000000004</v>
      </c>
      <c r="Y3836" s="7">
        <f t="shared" si="60"/>
        <v>38808</v>
      </c>
    </row>
    <row r="3837" spans="1:25" x14ac:dyDescent="0.25">
      <c r="A3837" t="s">
        <v>422</v>
      </c>
      <c r="B3837" t="s">
        <v>423</v>
      </c>
      <c r="C3837" t="s">
        <v>424</v>
      </c>
      <c r="D3837">
        <v>233</v>
      </c>
      <c r="E3837" t="s">
        <v>332</v>
      </c>
      <c r="F3837" t="s">
        <v>333</v>
      </c>
      <c r="G3837">
        <v>0</v>
      </c>
      <c r="I3837" t="s">
        <v>427</v>
      </c>
      <c r="J3837" t="s">
        <v>428</v>
      </c>
      <c r="K3837" t="s">
        <v>429</v>
      </c>
      <c r="L3837" t="s">
        <v>430</v>
      </c>
      <c r="M3837" t="s">
        <v>431</v>
      </c>
      <c r="N3837" t="s">
        <v>440</v>
      </c>
      <c r="O3837" t="s">
        <v>441</v>
      </c>
      <c r="P3837" t="s">
        <v>268</v>
      </c>
      <c r="Q3837" t="s">
        <v>269</v>
      </c>
      <c r="R3837" t="s">
        <v>434</v>
      </c>
      <c r="S3837" t="s">
        <v>435</v>
      </c>
      <c r="T3837">
        <v>2015</v>
      </c>
      <c r="X3837">
        <v>1112.2850100000001</v>
      </c>
      <c r="Y3837" s="7">
        <f t="shared" si="60"/>
        <v>42095</v>
      </c>
    </row>
    <row r="3838" spans="1:25" x14ac:dyDescent="0.25">
      <c r="A3838" t="s">
        <v>422</v>
      </c>
      <c r="B3838" t="s">
        <v>423</v>
      </c>
      <c r="C3838" t="s">
        <v>424</v>
      </c>
      <c r="D3838">
        <v>233</v>
      </c>
      <c r="E3838" t="s">
        <v>332</v>
      </c>
      <c r="F3838" t="s">
        <v>333</v>
      </c>
      <c r="G3838">
        <v>0</v>
      </c>
      <c r="I3838" t="s">
        <v>427</v>
      </c>
      <c r="J3838" t="s">
        <v>428</v>
      </c>
      <c r="K3838" t="s">
        <v>429</v>
      </c>
      <c r="L3838" t="s">
        <v>430</v>
      </c>
      <c r="M3838" t="s">
        <v>431</v>
      </c>
      <c r="N3838" t="s">
        <v>440</v>
      </c>
      <c r="O3838" t="s">
        <v>441</v>
      </c>
      <c r="P3838" t="s">
        <v>268</v>
      </c>
      <c r="Q3838" t="s">
        <v>269</v>
      </c>
      <c r="R3838" t="s">
        <v>434</v>
      </c>
      <c r="S3838" t="s">
        <v>435</v>
      </c>
      <c r="T3838">
        <v>2016</v>
      </c>
      <c r="X3838">
        <v>1188.6673699999999</v>
      </c>
      <c r="Y3838" s="7">
        <f t="shared" si="60"/>
        <v>42461</v>
      </c>
    </row>
    <row r="3839" spans="1:25" x14ac:dyDescent="0.25">
      <c r="A3839" t="s">
        <v>422</v>
      </c>
      <c r="B3839" t="s">
        <v>423</v>
      </c>
      <c r="C3839" t="s">
        <v>424</v>
      </c>
      <c r="D3839">
        <v>233</v>
      </c>
      <c r="E3839" t="s">
        <v>332</v>
      </c>
      <c r="F3839" t="s">
        <v>333</v>
      </c>
      <c r="G3839">
        <v>0</v>
      </c>
      <c r="I3839" t="s">
        <v>427</v>
      </c>
      <c r="J3839" t="s">
        <v>428</v>
      </c>
      <c r="K3839" t="s">
        <v>429</v>
      </c>
      <c r="L3839" t="s">
        <v>430</v>
      </c>
      <c r="M3839" t="s">
        <v>431</v>
      </c>
      <c r="N3839" t="s">
        <v>440</v>
      </c>
      <c r="O3839" t="s">
        <v>441</v>
      </c>
      <c r="P3839" t="s">
        <v>268</v>
      </c>
      <c r="Q3839" t="s">
        <v>269</v>
      </c>
      <c r="R3839" t="s">
        <v>434</v>
      </c>
      <c r="S3839" t="s">
        <v>435</v>
      </c>
      <c r="T3839">
        <v>2014</v>
      </c>
      <c r="X3839">
        <v>1419.183</v>
      </c>
      <c r="Y3839" s="7">
        <f t="shared" si="60"/>
        <v>41730</v>
      </c>
    </row>
    <row r="3840" spans="1:25" x14ac:dyDescent="0.25">
      <c r="A3840" t="s">
        <v>422</v>
      </c>
      <c r="B3840" t="s">
        <v>423</v>
      </c>
      <c r="C3840" t="s">
        <v>424</v>
      </c>
      <c r="D3840">
        <v>233</v>
      </c>
      <c r="E3840" t="s">
        <v>332</v>
      </c>
      <c r="F3840" t="s">
        <v>333</v>
      </c>
      <c r="G3840">
        <v>0</v>
      </c>
      <c r="I3840" t="s">
        <v>427</v>
      </c>
      <c r="J3840" t="s">
        <v>428</v>
      </c>
      <c r="K3840" t="s">
        <v>429</v>
      </c>
      <c r="L3840" t="s">
        <v>430</v>
      </c>
      <c r="M3840" t="s">
        <v>431</v>
      </c>
      <c r="N3840" t="s">
        <v>440</v>
      </c>
      <c r="O3840" t="s">
        <v>441</v>
      </c>
      <c r="P3840" t="s">
        <v>268</v>
      </c>
      <c r="Q3840" t="s">
        <v>269</v>
      </c>
      <c r="R3840" t="s">
        <v>434</v>
      </c>
      <c r="S3840" t="s">
        <v>435</v>
      </c>
      <c r="T3840">
        <v>2013</v>
      </c>
      <c r="X3840">
        <v>1410.1947600000001</v>
      </c>
      <c r="Y3840" s="7">
        <f t="shared" si="60"/>
        <v>41365</v>
      </c>
    </row>
    <row r="3841" spans="1:25" x14ac:dyDescent="0.25">
      <c r="A3841" t="s">
        <v>422</v>
      </c>
      <c r="B3841" t="s">
        <v>423</v>
      </c>
      <c r="C3841" t="s">
        <v>424</v>
      </c>
      <c r="D3841">
        <v>233</v>
      </c>
      <c r="E3841" t="s">
        <v>332</v>
      </c>
      <c r="F3841" t="s">
        <v>333</v>
      </c>
      <c r="G3841">
        <v>0</v>
      </c>
      <c r="I3841" t="s">
        <v>427</v>
      </c>
      <c r="J3841" t="s">
        <v>428</v>
      </c>
      <c r="K3841" t="s">
        <v>429</v>
      </c>
      <c r="L3841" t="s">
        <v>430</v>
      </c>
      <c r="M3841" t="s">
        <v>431</v>
      </c>
      <c r="N3841" t="s">
        <v>440</v>
      </c>
      <c r="O3841" t="s">
        <v>441</v>
      </c>
      <c r="P3841" t="s">
        <v>268</v>
      </c>
      <c r="Q3841" t="s">
        <v>269</v>
      </c>
      <c r="R3841" t="s">
        <v>434</v>
      </c>
      <c r="S3841" t="s">
        <v>435</v>
      </c>
      <c r="T3841">
        <v>2017</v>
      </c>
      <c r="X3841">
        <v>1102.43163</v>
      </c>
      <c r="Y3841" s="7">
        <f t="shared" si="60"/>
        <v>42826</v>
      </c>
    </row>
    <row r="3842" spans="1:25" x14ac:dyDescent="0.25">
      <c r="A3842" t="s">
        <v>422</v>
      </c>
      <c r="B3842" t="s">
        <v>423</v>
      </c>
      <c r="C3842" t="s">
        <v>424</v>
      </c>
      <c r="D3842">
        <v>233</v>
      </c>
      <c r="E3842" t="s">
        <v>332</v>
      </c>
      <c r="F3842" t="s">
        <v>333</v>
      </c>
      <c r="G3842">
        <v>0</v>
      </c>
      <c r="I3842" t="s">
        <v>427</v>
      </c>
      <c r="J3842" t="s">
        <v>428</v>
      </c>
      <c r="K3842" t="s">
        <v>429</v>
      </c>
      <c r="L3842" t="s">
        <v>430</v>
      </c>
      <c r="M3842" t="s">
        <v>431</v>
      </c>
      <c r="N3842" t="s">
        <v>440</v>
      </c>
      <c r="O3842" t="s">
        <v>441</v>
      </c>
      <c r="P3842" t="s">
        <v>268</v>
      </c>
      <c r="Q3842" t="s">
        <v>269</v>
      </c>
      <c r="R3842" t="s">
        <v>434</v>
      </c>
      <c r="S3842" t="s">
        <v>435</v>
      </c>
      <c r="T3842">
        <v>2012</v>
      </c>
      <c r="X3842">
        <v>1343.5769600000001</v>
      </c>
      <c r="Y3842" s="7">
        <f t="shared" si="60"/>
        <v>41000</v>
      </c>
    </row>
    <row r="3843" spans="1:25" x14ac:dyDescent="0.25">
      <c r="A3843" t="s">
        <v>422</v>
      </c>
      <c r="B3843" t="s">
        <v>423</v>
      </c>
      <c r="C3843" t="s">
        <v>424</v>
      </c>
      <c r="D3843">
        <v>233</v>
      </c>
      <c r="E3843" t="s">
        <v>332</v>
      </c>
      <c r="F3843" t="s">
        <v>333</v>
      </c>
      <c r="G3843">
        <v>0</v>
      </c>
      <c r="I3843" t="s">
        <v>427</v>
      </c>
      <c r="J3843" t="s">
        <v>428</v>
      </c>
      <c r="K3843" t="s">
        <v>429</v>
      </c>
      <c r="L3843" t="s">
        <v>430</v>
      </c>
      <c r="M3843" t="s">
        <v>431</v>
      </c>
      <c r="N3843" t="s">
        <v>440</v>
      </c>
      <c r="O3843" t="s">
        <v>441</v>
      </c>
      <c r="P3843" t="s">
        <v>268</v>
      </c>
      <c r="Q3843" t="s">
        <v>269</v>
      </c>
      <c r="R3843" t="s">
        <v>434</v>
      </c>
      <c r="S3843" t="s">
        <v>435</v>
      </c>
      <c r="T3843">
        <v>2007</v>
      </c>
      <c r="X3843">
        <v>898.40851999999995</v>
      </c>
      <c r="Y3843" s="7">
        <f t="shared" ref="Y3843:Y3906" si="61">DATE(T3843,INDEX(AC:AC,MATCH(O3843,AB:AB,0)), 1)</f>
        <v>39173</v>
      </c>
    </row>
    <row r="3844" spans="1:25" x14ac:dyDescent="0.25">
      <c r="A3844" t="s">
        <v>422</v>
      </c>
      <c r="B3844" t="s">
        <v>423</v>
      </c>
      <c r="C3844" t="s">
        <v>424</v>
      </c>
      <c r="D3844">
        <v>233</v>
      </c>
      <c r="E3844" t="s">
        <v>332</v>
      </c>
      <c r="F3844" t="s">
        <v>333</v>
      </c>
      <c r="G3844">
        <v>0</v>
      </c>
      <c r="I3844" t="s">
        <v>427</v>
      </c>
      <c r="J3844" t="s">
        <v>428</v>
      </c>
      <c r="K3844" t="s">
        <v>429</v>
      </c>
      <c r="L3844" t="s">
        <v>430</v>
      </c>
      <c r="M3844" t="s">
        <v>431</v>
      </c>
      <c r="N3844" t="s">
        <v>440</v>
      </c>
      <c r="O3844" t="s">
        <v>441</v>
      </c>
      <c r="P3844" t="s">
        <v>268</v>
      </c>
      <c r="Q3844" t="s">
        <v>269</v>
      </c>
      <c r="R3844" t="s">
        <v>434</v>
      </c>
      <c r="S3844" t="s">
        <v>435</v>
      </c>
      <c r="T3844">
        <v>2009</v>
      </c>
      <c r="X3844">
        <v>653.96019999999999</v>
      </c>
      <c r="Y3844" s="7">
        <f t="shared" si="61"/>
        <v>39904</v>
      </c>
    </row>
    <row r="3845" spans="1:25" x14ac:dyDescent="0.25">
      <c r="A3845" t="s">
        <v>422</v>
      </c>
      <c r="B3845" t="s">
        <v>423</v>
      </c>
      <c r="C3845" t="s">
        <v>424</v>
      </c>
      <c r="D3845">
        <v>233</v>
      </c>
      <c r="E3845" t="s">
        <v>332</v>
      </c>
      <c r="F3845" t="s">
        <v>333</v>
      </c>
      <c r="G3845">
        <v>0</v>
      </c>
      <c r="I3845" t="s">
        <v>427</v>
      </c>
      <c r="J3845" t="s">
        <v>428</v>
      </c>
      <c r="K3845" t="s">
        <v>429</v>
      </c>
      <c r="L3845" t="s">
        <v>430</v>
      </c>
      <c r="M3845" t="s">
        <v>431</v>
      </c>
      <c r="N3845" t="s">
        <v>440</v>
      </c>
      <c r="O3845" t="s">
        <v>441</v>
      </c>
      <c r="P3845" t="s">
        <v>268</v>
      </c>
      <c r="Q3845" t="s">
        <v>269</v>
      </c>
      <c r="R3845" t="s">
        <v>434</v>
      </c>
      <c r="S3845" t="s">
        <v>435</v>
      </c>
      <c r="T3845">
        <v>2008</v>
      </c>
      <c r="X3845">
        <v>1241.6513299999999</v>
      </c>
      <c r="Y3845" s="7">
        <f t="shared" si="61"/>
        <v>39539</v>
      </c>
    </row>
    <row r="3846" spans="1:25" x14ac:dyDescent="0.25">
      <c r="A3846" t="s">
        <v>422</v>
      </c>
      <c r="B3846" t="s">
        <v>423</v>
      </c>
      <c r="C3846" t="s">
        <v>424</v>
      </c>
      <c r="D3846">
        <v>233</v>
      </c>
      <c r="E3846" t="s">
        <v>332</v>
      </c>
      <c r="F3846" t="s">
        <v>333</v>
      </c>
      <c r="G3846">
        <v>0</v>
      </c>
      <c r="I3846" t="s">
        <v>427</v>
      </c>
      <c r="J3846" t="s">
        <v>428</v>
      </c>
      <c r="K3846" t="s">
        <v>429</v>
      </c>
      <c r="L3846" t="s">
        <v>430</v>
      </c>
      <c r="M3846" t="s">
        <v>431</v>
      </c>
      <c r="N3846" t="s">
        <v>442</v>
      </c>
      <c r="O3846" t="s">
        <v>443</v>
      </c>
      <c r="P3846" t="s">
        <v>268</v>
      </c>
      <c r="Q3846" t="s">
        <v>269</v>
      </c>
      <c r="R3846" t="s">
        <v>434</v>
      </c>
      <c r="S3846" t="s">
        <v>435</v>
      </c>
      <c r="T3846">
        <v>2019</v>
      </c>
      <c r="X3846">
        <v>1492.079</v>
      </c>
      <c r="Y3846" s="7">
        <f t="shared" si="61"/>
        <v>43586</v>
      </c>
    </row>
    <row r="3847" spans="1:25" x14ac:dyDescent="0.25">
      <c r="A3847" t="s">
        <v>422</v>
      </c>
      <c r="B3847" t="s">
        <v>423</v>
      </c>
      <c r="C3847" t="s">
        <v>424</v>
      </c>
      <c r="D3847">
        <v>233</v>
      </c>
      <c r="E3847" t="s">
        <v>332</v>
      </c>
      <c r="F3847" t="s">
        <v>333</v>
      </c>
      <c r="G3847">
        <v>0</v>
      </c>
      <c r="I3847" t="s">
        <v>427</v>
      </c>
      <c r="J3847" t="s">
        <v>428</v>
      </c>
      <c r="K3847" t="s">
        <v>429</v>
      </c>
      <c r="L3847" t="s">
        <v>430</v>
      </c>
      <c r="M3847" t="s">
        <v>431</v>
      </c>
      <c r="N3847" t="s">
        <v>442</v>
      </c>
      <c r="O3847" t="s">
        <v>443</v>
      </c>
      <c r="P3847" t="s">
        <v>268</v>
      </c>
      <c r="Q3847" t="s">
        <v>269</v>
      </c>
      <c r="R3847" t="s">
        <v>434</v>
      </c>
      <c r="S3847" t="s">
        <v>435</v>
      </c>
      <c r="T3847">
        <v>2018</v>
      </c>
      <c r="X3847">
        <v>1462.0893599999999</v>
      </c>
      <c r="Y3847" s="7">
        <f t="shared" si="61"/>
        <v>43221</v>
      </c>
    </row>
    <row r="3848" spans="1:25" x14ac:dyDescent="0.25">
      <c r="A3848" t="s">
        <v>422</v>
      </c>
      <c r="B3848" t="s">
        <v>423</v>
      </c>
      <c r="C3848" t="s">
        <v>424</v>
      </c>
      <c r="D3848">
        <v>233</v>
      </c>
      <c r="E3848" t="s">
        <v>332</v>
      </c>
      <c r="F3848" t="s">
        <v>333</v>
      </c>
      <c r="G3848">
        <v>0</v>
      </c>
      <c r="I3848" t="s">
        <v>427</v>
      </c>
      <c r="J3848" t="s">
        <v>428</v>
      </c>
      <c r="K3848" t="s">
        <v>429</v>
      </c>
      <c r="L3848" t="s">
        <v>430</v>
      </c>
      <c r="M3848" t="s">
        <v>431</v>
      </c>
      <c r="N3848" t="s">
        <v>442</v>
      </c>
      <c r="O3848" t="s">
        <v>443</v>
      </c>
      <c r="P3848" t="s">
        <v>268</v>
      </c>
      <c r="Q3848" t="s">
        <v>269</v>
      </c>
      <c r="R3848" t="s">
        <v>434</v>
      </c>
      <c r="S3848" t="s">
        <v>435</v>
      </c>
      <c r="T3848">
        <v>2010</v>
      </c>
      <c r="X3848">
        <v>916.86805000000004</v>
      </c>
      <c r="Y3848" s="7">
        <f t="shared" si="61"/>
        <v>40299</v>
      </c>
    </row>
    <row r="3849" spans="1:25" x14ac:dyDescent="0.25">
      <c r="A3849" t="s">
        <v>422</v>
      </c>
      <c r="B3849" t="s">
        <v>423</v>
      </c>
      <c r="C3849" t="s">
        <v>424</v>
      </c>
      <c r="D3849">
        <v>233</v>
      </c>
      <c r="E3849" t="s">
        <v>332</v>
      </c>
      <c r="F3849" t="s">
        <v>333</v>
      </c>
      <c r="G3849">
        <v>0</v>
      </c>
      <c r="I3849" t="s">
        <v>427</v>
      </c>
      <c r="J3849" t="s">
        <v>428</v>
      </c>
      <c r="K3849" t="s">
        <v>429</v>
      </c>
      <c r="L3849" t="s">
        <v>430</v>
      </c>
      <c r="M3849" t="s">
        <v>431</v>
      </c>
      <c r="N3849" t="s">
        <v>442</v>
      </c>
      <c r="O3849" t="s">
        <v>443</v>
      </c>
      <c r="P3849" t="s">
        <v>268</v>
      </c>
      <c r="Q3849" t="s">
        <v>269</v>
      </c>
      <c r="R3849" t="s">
        <v>434</v>
      </c>
      <c r="S3849" t="s">
        <v>435</v>
      </c>
      <c r="T3849">
        <v>2011</v>
      </c>
      <c r="X3849">
        <v>1610.67525</v>
      </c>
      <c r="Y3849" s="7">
        <f t="shared" si="61"/>
        <v>40664</v>
      </c>
    </row>
    <row r="3850" spans="1:25" x14ac:dyDescent="0.25">
      <c r="A3850" t="s">
        <v>422</v>
      </c>
      <c r="B3850" t="s">
        <v>423</v>
      </c>
      <c r="C3850" t="s">
        <v>424</v>
      </c>
      <c r="D3850">
        <v>233</v>
      </c>
      <c r="E3850" t="s">
        <v>332</v>
      </c>
      <c r="F3850" t="s">
        <v>333</v>
      </c>
      <c r="G3850">
        <v>0</v>
      </c>
      <c r="I3850" t="s">
        <v>427</v>
      </c>
      <c r="J3850" t="s">
        <v>428</v>
      </c>
      <c r="K3850" t="s">
        <v>429</v>
      </c>
      <c r="L3850" t="s">
        <v>430</v>
      </c>
      <c r="M3850" t="s">
        <v>431</v>
      </c>
      <c r="N3850" t="s">
        <v>442</v>
      </c>
      <c r="O3850" t="s">
        <v>443</v>
      </c>
      <c r="P3850" t="s">
        <v>268</v>
      </c>
      <c r="Q3850" t="s">
        <v>269</v>
      </c>
      <c r="R3850" t="s">
        <v>434</v>
      </c>
      <c r="S3850" t="s">
        <v>435</v>
      </c>
      <c r="T3850">
        <v>2009</v>
      </c>
      <c r="X3850">
        <v>712.53</v>
      </c>
      <c r="Y3850" s="7">
        <f t="shared" si="61"/>
        <v>39934</v>
      </c>
    </row>
    <row r="3851" spans="1:25" x14ac:dyDescent="0.25">
      <c r="A3851" t="s">
        <v>422</v>
      </c>
      <c r="B3851" t="s">
        <v>423</v>
      </c>
      <c r="C3851" t="s">
        <v>424</v>
      </c>
      <c r="D3851">
        <v>233</v>
      </c>
      <c r="E3851" t="s">
        <v>332</v>
      </c>
      <c r="F3851" t="s">
        <v>333</v>
      </c>
      <c r="G3851">
        <v>0</v>
      </c>
      <c r="I3851" t="s">
        <v>427</v>
      </c>
      <c r="J3851" t="s">
        <v>428</v>
      </c>
      <c r="K3851" t="s">
        <v>429</v>
      </c>
      <c r="L3851" t="s">
        <v>430</v>
      </c>
      <c r="M3851" t="s">
        <v>431</v>
      </c>
      <c r="N3851" t="s">
        <v>442</v>
      </c>
      <c r="O3851" t="s">
        <v>443</v>
      </c>
      <c r="P3851" t="s">
        <v>268</v>
      </c>
      <c r="Q3851" t="s">
        <v>269</v>
      </c>
      <c r="R3851" t="s">
        <v>434</v>
      </c>
      <c r="S3851" t="s">
        <v>435</v>
      </c>
      <c r="T3851">
        <v>2006</v>
      </c>
      <c r="X3851">
        <v>865.03980000000001</v>
      </c>
      <c r="Y3851" s="7">
        <f t="shared" si="61"/>
        <v>38838</v>
      </c>
    </row>
    <row r="3852" spans="1:25" x14ac:dyDescent="0.25">
      <c r="A3852" t="s">
        <v>422</v>
      </c>
      <c r="B3852" t="s">
        <v>423</v>
      </c>
      <c r="C3852" t="s">
        <v>424</v>
      </c>
      <c r="D3852">
        <v>233</v>
      </c>
      <c r="E3852" t="s">
        <v>332</v>
      </c>
      <c r="F3852" t="s">
        <v>333</v>
      </c>
      <c r="G3852">
        <v>0</v>
      </c>
      <c r="I3852" t="s">
        <v>427</v>
      </c>
      <c r="J3852" t="s">
        <v>428</v>
      </c>
      <c r="K3852" t="s">
        <v>429</v>
      </c>
      <c r="L3852" t="s">
        <v>430</v>
      </c>
      <c r="M3852" t="s">
        <v>431</v>
      </c>
      <c r="N3852" t="s">
        <v>442</v>
      </c>
      <c r="O3852" t="s">
        <v>443</v>
      </c>
      <c r="P3852" t="s">
        <v>268</v>
      </c>
      <c r="Q3852" t="s">
        <v>269</v>
      </c>
      <c r="R3852" t="s">
        <v>434</v>
      </c>
      <c r="S3852" t="s">
        <v>435</v>
      </c>
      <c r="T3852">
        <v>2012</v>
      </c>
      <c r="X3852">
        <v>1327.62609</v>
      </c>
      <c r="Y3852" s="7">
        <f t="shared" si="61"/>
        <v>41030</v>
      </c>
    </row>
    <row r="3853" spans="1:25" x14ac:dyDescent="0.25">
      <c r="A3853" t="s">
        <v>422</v>
      </c>
      <c r="B3853" t="s">
        <v>423</v>
      </c>
      <c r="C3853" t="s">
        <v>424</v>
      </c>
      <c r="D3853">
        <v>233</v>
      </c>
      <c r="E3853" t="s">
        <v>332</v>
      </c>
      <c r="F3853" t="s">
        <v>333</v>
      </c>
      <c r="G3853">
        <v>0</v>
      </c>
      <c r="I3853" t="s">
        <v>427</v>
      </c>
      <c r="J3853" t="s">
        <v>428</v>
      </c>
      <c r="K3853" t="s">
        <v>429</v>
      </c>
      <c r="L3853" t="s">
        <v>430</v>
      </c>
      <c r="M3853" t="s">
        <v>431</v>
      </c>
      <c r="N3853" t="s">
        <v>442</v>
      </c>
      <c r="O3853" t="s">
        <v>443</v>
      </c>
      <c r="P3853" t="s">
        <v>268</v>
      </c>
      <c r="Q3853" t="s">
        <v>269</v>
      </c>
      <c r="R3853" t="s">
        <v>434</v>
      </c>
      <c r="S3853" t="s">
        <v>435</v>
      </c>
      <c r="T3853">
        <v>2017</v>
      </c>
      <c r="X3853">
        <v>1274.5450800000001</v>
      </c>
      <c r="Y3853" s="7">
        <f t="shared" si="61"/>
        <v>42856</v>
      </c>
    </row>
    <row r="3854" spans="1:25" x14ac:dyDescent="0.25">
      <c r="A3854" t="s">
        <v>422</v>
      </c>
      <c r="B3854" t="s">
        <v>423</v>
      </c>
      <c r="C3854" t="s">
        <v>424</v>
      </c>
      <c r="D3854">
        <v>233</v>
      </c>
      <c r="E3854" t="s">
        <v>332</v>
      </c>
      <c r="F3854" t="s">
        <v>333</v>
      </c>
      <c r="G3854">
        <v>0</v>
      </c>
      <c r="I3854" t="s">
        <v>427</v>
      </c>
      <c r="J3854" t="s">
        <v>428</v>
      </c>
      <c r="K3854" t="s">
        <v>429</v>
      </c>
      <c r="L3854" t="s">
        <v>430</v>
      </c>
      <c r="M3854" t="s">
        <v>431</v>
      </c>
      <c r="N3854" t="s">
        <v>442</v>
      </c>
      <c r="O3854" t="s">
        <v>443</v>
      </c>
      <c r="P3854" t="s">
        <v>268</v>
      </c>
      <c r="Q3854" t="s">
        <v>269</v>
      </c>
      <c r="R3854" t="s">
        <v>434</v>
      </c>
      <c r="S3854" t="s">
        <v>435</v>
      </c>
      <c r="T3854">
        <v>2013</v>
      </c>
      <c r="X3854">
        <v>1448.40174</v>
      </c>
      <c r="Y3854" s="7">
        <f t="shared" si="61"/>
        <v>41395</v>
      </c>
    </row>
    <row r="3855" spans="1:25" x14ac:dyDescent="0.25">
      <c r="A3855" t="s">
        <v>422</v>
      </c>
      <c r="B3855" t="s">
        <v>423</v>
      </c>
      <c r="C3855" t="s">
        <v>424</v>
      </c>
      <c r="D3855">
        <v>233</v>
      </c>
      <c r="E3855" t="s">
        <v>332</v>
      </c>
      <c r="F3855" t="s">
        <v>333</v>
      </c>
      <c r="G3855">
        <v>0</v>
      </c>
      <c r="I3855" t="s">
        <v>427</v>
      </c>
      <c r="J3855" t="s">
        <v>428</v>
      </c>
      <c r="K3855" t="s">
        <v>429</v>
      </c>
      <c r="L3855" t="s">
        <v>430</v>
      </c>
      <c r="M3855" t="s">
        <v>431</v>
      </c>
      <c r="N3855" t="s">
        <v>442</v>
      </c>
      <c r="O3855" t="s">
        <v>443</v>
      </c>
      <c r="P3855" t="s">
        <v>268</v>
      </c>
      <c r="Q3855" t="s">
        <v>269</v>
      </c>
      <c r="R3855" t="s">
        <v>434</v>
      </c>
      <c r="S3855" t="s">
        <v>435</v>
      </c>
      <c r="T3855">
        <v>2014</v>
      </c>
      <c r="X3855">
        <v>1392.28748</v>
      </c>
      <c r="Y3855" s="7">
        <f t="shared" si="61"/>
        <v>41760</v>
      </c>
    </row>
    <row r="3856" spans="1:25" x14ac:dyDescent="0.25">
      <c r="A3856" t="s">
        <v>422</v>
      </c>
      <c r="B3856" t="s">
        <v>423</v>
      </c>
      <c r="C3856" t="s">
        <v>424</v>
      </c>
      <c r="D3856">
        <v>233</v>
      </c>
      <c r="E3856" t="s">
        <v>332</v>
      </c>
      <c r="F3856" t="s">
        <v>333</v>
      </c>
      <c r="G3856">
        <v>0</v>
      </c>
      <c r="I3856" t="s">
        <v>427</v>
      </c>
      <c r="J3856" t="s">
        <v>428</v>
      </c>
      <c r="K3856" t="s">
        <v>429</v>
      </c>
      <c r="L3856" t="s">
        <v>430</v>
      </c>
      <c r="M3856" t="s">
        <v>431</v>
      </c>
      <c r="N3856" t="s">
        <v>442</v>
      </c>
      <c r="O3856" t="s">
        <v>443</v>
      </c>
      <c r="P3856" t="s">
        <v>268</v>
      </c>
      <c r="Q3856" t="s">
        <v>269</v>
      </c>
      <c r="R3856" t="s">
        <v>434</v>
      </c>
      <c r="S3856" t="s">
        <v>435</v>
      </c>
      <c r="T3856">
        <v>2016</v>
      </c>
      <c r="X3856">
        <v>1131.6655499999999</v>
      </c>
      <c r="Y3856" s="7">
        <f t="shared" si="61"/>
        <v>42491</v>
      </c>
    </row>
    <row r="3857" spans="1:25" x14ac:dyDescent="0.25">
      <c r="A3857" t="s">
        <v>422</v>
      </c>
      <c r="B3857" t="s">
        <v>423</v>
      </c>
      <c r="C3857" t="s">
        <v>424</v>
      </c>
      <c r="D3857">
        <v>233</v>
      </c>
      <c r="E3857" t="s">
        <v>332</v>
      </c>
      <c r="F3857" t="s">
        <v>333</v>
      </c>
      <c r="G3857">
        <v>0</v>
      </c>
      <c r="I3857" t="s">
        <v>427</v>
      </c>
      <c r="J3857" t="s">
        <v>428</v>
      </c>
      <c r="K3857" t="s">
        <v>429</v>
      </c>
      <c r="L3857" t="s">
        <v>430</v>
      </c>
      <c r="M3857" t="s">
        <v>431</v>
      </c>
      <c r="N3857" t="s">
        <v>442</v>
      </c>
      <c r="O3857" t="s">
        <v>443</v>
      </c>
      <c r="P3857" t="s">
        <v>268</v>
      </c>
      <c r="Q3857" t="s">
        <v>269</v>
      </c>
      <c r="R3857" t="s">
        <v>434</v>
      </c>
      <c r="S3857" t="s">
        <v>435</v>
      </c>
      <c r="T3857">
        <v>2015</v>
      </c>
      <c r="X3857">
        <v>1067.0550000000001</v>
      </c>
      <c r="Y3857" s="7">
        <f t="shared" si="61"/>
        <v>42125</v>
      </c>
    </row>
    <row r="3858" spans="1:25" x14ac:dyDescent="0.25">
      <c r="A3858" t="s">
        <v>422</v>
      </c>
      <c r="B3858" t="s">
        <v>423</v>
      </c>
      <c r="C3858" t="s">
        <v>424</v>
      </c>
      <c r="D3858">
        <v>233</v>
      </c>
      <c r="E3858" t="s">
        <v>332</v>
      </c>
      <c r="F3858" t="s">
        <v>333</v>
      </c>
      <c r="G3858">
        <v>0</v>
      </c>
      <c r="I3858" t="s">
        <v>427</v>
      </c>
      <c r="J3858" t="s">
        <v>428</v>
      </c>
      <c r="K3858" t="s">
        <v>429</v>
      </c>
      <c r="L3858" t="s">
        <v>430</v>
      </c>
      <c r="M3858" t="s">
        <v>431</v>
      </c>
      <c r="N3858" t="s">
        <v>442</v>
      </c>
      <c r="O3858" t="s">
        <v>443</v>
      </c>
      <c r="P3858" t="s">
        <v>268</v>
      </c>
      <c r="Q3858" t="s">
        <v>269</v>
      </c>
      <c r="R3858" t="s">
        <v>434</v>
      </c>
      <c r="S3858" t="s">
        <v>435</v>
      </c>
      <c r="T3858">
        <v>2008</v>
      </c>
      <c r="X3858">
        <v>1148.7288799999999</v>
      </c>
      <c r="Y3858" s="7">
        <f t="shared" si="61"/>
        <v>39569</v>
      </c>
    </row>
    <row r="3859" spans="1:25" x14ac:dyDescent="0.25">
      <c r="A3859" t="s">
        <v>422</v>
      </c>
      <c r="B3859" t="s">
        <v>423</v>
      </c>
      <c r="C3859" t="s">
        <v>424</v>
      </c>
      <c r="D3859">
        <v>233</v>
      </c>
      <c r="E3859" t="s">
        <v>332</v>
      </c>
      <c r="F3859" t="s">
        <v>333</v>
      </c>
      <c r="G3859">
        <v>0</v>
      </c>
      <c r="I3859" t="s">
        <v>427</v>
      </c>
      <c r="J3859" t="s">
        <v>428</v>
      </c>
      <c r="K3859" t="s">
        <v>429</v>
      </c>
      <c r="L3859" t="s">
        <v>430</v>
      </c>
      <c r="M3859" t="s">
        <v>431</v>
      </c>
      <c r="N3859" t="s">
        <v>442</v>
      </c>
      <c r="O3859" t="s">
        <v>443</v>
      </c>
      <c r="P3859" t="s">
        <v>268</v>
      </c>
      <c r="Q3859" t="s">
        <v>269</v>
      </c>
      <c r="R3859" t="s">
        <v>434</v>
      </c>
      <c r="S3859" t="s">
        <v>435</v>
      </c>
      <c r="T3859">
        <v>2007</v>
      </c>
      <c r="X3859">
        <v>1011.56857</v>
      </c>
      <c r="Y3859" s="7">
        <f t="shared" si="61"/>
        <v>39203</v>
      </c>
    </row>
    <row r="3860" spans="1:25" x14ac:dyDescent="0.25">
      <c r="A3860" t="s">
        <v>422</v>
      </c>
      <c r="B3860" t="s">
        <v>423</v>
      </c>
      <c r="C3860" t="s">
        <v>424</v>
      </c>
      <c r="D3860">
        <v>233</v>
      </c>
      <c r="E3860" t="s">
        <v>332</v>
      </c>
      <c r="F3860" t="s">
        <v>333</v>
      </c>
      <c r="G3860">
        <v>0</v>
      </c>
      <c r="I3860" t="s">
        <v>427</v>
      </c>
      <c r="J3860" t="s">
        <v>428</v>
      </c>
      <c r="K3860" t="s">
        <v>429</v>
      </c>
      <c r="L3860" t="s">
        <v>430</v>
      </c>
      <c r="M3860" t="s">
        <v>431</v>
      </c>
      <c r="N3860" t="s">
        <v>444</v>
      </c>
      <c r="O3860" t="s">
        <v>445</v>
      </c>
      <c r="P3860" t="s">
        <v>268</v>
      </c>
      <c r="Q3860" t="s">
        <v>269</v>
      </c>
      <c r="R3860" t="s">
        <v>434</v>
      </c>
      <c r="S3860" t="s">
        <v>435</v>
      </c>
      <c r="T3860">
        <v>2018</v>
      </c>
      <c r="X3860">
        <v>1481.5878600000001</v>
      </c>
      <c r="Y3860" s="7">
        <f t="shared" si="61"/>
        <v>43252</v>
      </c>
    </row>
    <row r="3861" spans="1:25" x14ac:dyDescent="0.25">
      <c r="A3861" t="s">
        <v>422</v>
      </c>
      <c r="B3861" t="s">
        <v>423</v>
      </c>
      <c r="C3861" t="s">
        <v>424</v>
      </c>
      <c r="D3861">
        <v>233</v>
      </c>
      <c r="E3861" t="s">
        <v>332</v>
      </c>
      <c r="F3861" t="s">
        <v>333</v>
      </c>
      <c r="G3861">
        <v>0</v>
      </c>
      <c r="I3861" t="s">
        <v>427</v>
      </c>
      <c r="J3861" t="s">
        <v>428</v>
      </c>
      <c r="K3861" t="s">
        <v>429</v>
      </c>
      <c r="L3861" t="s">
        <v>430</v>
      </c>
      <c r="M3861" t="s">
        <v>431</v>
      </c>
      <c r="N3861" t="s">
        <v>444</v>
      </c>
      <c r="O3861" t="s">
        <v>445</v>
      </c>
      <c r="P3861" t="s">
        <v>268</v>
      </c>
      <c r="Q3861" t="s">
        <v>269</v>
      </c>
      <c r="R3861" t="s">
        <v>434</v>
      </c>
      <c r="S3861" t="s">
        <v>435</v>
      </c>
      <c r="T3861">
        <v>2019</v>
      </c>
      <c r="X3861">
        <v>1325.4594099999999</v>
      </c>
      <c r="Y3861" s="7">
        <f t="shared" si="61"/>
        <v>43617</v>
      </c>
    </row>
    <row r="3862" spans="1:25" x14ac:dyDescent="0.25">
      <c r="A3862" t="s">
        <v>422</v>
      </c>
      <c r="B3862" t="s">
        <v>423</v>
      </c>
      <c r="C3862" t="s">
        <v>424</v>
      </c>
      <c r="D3862">
        <v>233</v>
      </c>
      <c r="E3862" t="s">
        <v>332</v>
      </c>
      <c r="F3862" t="s">
        <v>333</v>
      </c>
      <c r="G3862">
        <v>0</v>
      </c>
      <c r="I3862" t="s">
        <v>427</v>
      </c>
      <c r="J3862" t="s">
        <v>428</v>
      </c>
      <c r="K3862" t="s">
        <v>429</v>
      </c>
      <c r="L3862" t="s">
        <v>430</v>
      </c>
      <c r="M3862" t="s">
        <v>431</v>
      </c>
      <c r="N3862" t="s">
        <v>444</v>
      </c>
      <c r="O3862" t="s">
        <v>445</v>
      </c>
      <c r="P3862" t="s">
        <v>268</v>
      </c>
      <c r="Q3862" t="s">
        <v>269</v>
      </c>
      <c r="R3862" t="s">
        <v>434</v>
      </c>
      <c r="S3862" t="s">
        <v>435</v>
      </c>
      <c r="T3862">
        <v>2009</v>
      </c>
      <c r="X3862">
        <v>855.11616000000004</v>
      </c>
      <c r="Y3862" s="7">
        <f t="shared" si="61"/>
        <v>39965</v>
      </c>
    </row>
    <row r="3863" spans="1:25" x14ac:dyDescent="0.25">
      <c r="A3863" t="s">
        <v>422</v>
      </c>
      <c r="B3863" t="s">
        <v>423</v>
      </c>
      <c r="C3863" t="s">
        <v>424</v>
      </c>
      <c r="D3863">
        <v>233</v>
      </c>
      <c r="E3863" t="s">
        <v>332</v>
      </c>
      <c r="F3863" t="s">
        <v>333</v>
      </c>
      <c r="G3863">
        <v>0</v>
      </c>
      <c r="I3863" t="s">
        <v>427</v>
      </c>
      <c r="J3863" t="s">
        <v>428</v>
      </c>
      <c r="K3863" t="s">
        <v>429</v>
      </c>
      <c r="L3863" t="s">
        <v>430</v>
      </c>
      <c r="M3863" t="s">
        <v>431</v>
      </c>
      <c r="N3863" t="s">
        <v>444</v>
      </c>
      <c r="O3863" t="s">
        <v>445</v>
      </c>
      <c r="P3863" t="s">
        <v>268</v>
      </c>
      <c r="Q3863" t="s">
        <v>269</v>
      </c>
      <c r="R3863" t="s">
        <v>434</v>
      </c>
      <c r="S3863" t="s">
        <v>435</v>
      </c>
      <c r="T3863">
        <v>2011</v>
      </c>
      <c r="X3863">
        <v>1373.7662399999999</v>
      </c>
      <c r="Y3863" s="7">
        <f t="shared" si="61"/>
        <v>40695</v>
      </c>
    </row>
    <row r="3864" spans="1:25" x14ac:dyDescent="0.25">
      <c r="A3864" t="s">
        <v>422</v>
      </c>
      <c r="B3864" t="s">
        <v>423</v>
      </c>
      <c r="C3864" t="s">
        <v>424</v>
      </c>
      <c r="D3864">
        <v>233</v>
      </c>
      <c r="E3864" t="s">
        <v>332</v>
      </c>
      <c r="F3864" t="s">
        <v>333</v>
      </c>
      <c r="G3864">
        <v>0</v>
      </c>
      <c r="I3864" t="s">
        <v>427</v>
      </c>
      <c r="J3864" t="s">
        <v>428</v>
      </c>
      <c r="K3864" t="s">
        <v>429</v>
      </c>
      <c r="L3864" t="s">
        <v>430</v>
      </c>
      <c r="M3864" t="s">
        <v>431</v>
      </c>
      <c r="N3864" t="s">
        <v>444</v>
      </c>
      <c r="O3864" t="s">
        <v>445</v>
      </c>
      <c r="P3864" t="s">
        <v>268</v>
      </c>
      <c r="Q3864" t="s">
        <v>269</v>
      </c>
      <c r="R3864" t="s">
        <v>434</v>
      </c>
      <c r="S3864" t="s">
        <v>435</v>
      </c>
      <c r="T3864">
        <v>2010</v>
      </c>
      <c r="X3864">
        <v>808.60207000000003</v>
      </c>
      <c r="Y3864" s="7">
        <f t="shared" si="61"/>
        <v>40330</v>
      </c>
    </row>
    <row r="3865" spans="1:25" x14ac:dyDescent="0.25">
      <c r="A3865" t="s">
        <v>422</v>
      </c>
      <c r="B3865" t="s">
        <v>423</v>
      </c>
      <c r="C3865" t="s">
        <v>424</v>
      </c>
      <c r="D3865">
        <v>233</v>
      </c>
      <c r="E3865" t="s">
        <v>332</v>
      </c>
      <c r="F3865" t="s">
        <v>333</v>
      </c>
      <c r="G3865">
        <v>0</v>
      </c>
      <c r="I3865" t="s">
        <v>427</v>
      </c>
      <c r="J3865" t="s">
        <v>428</v>
      </c>
      <c r="K3865" t="s">
        <v>429</v>
      </c>
      <c r="L3865" t="s">
        <v>430</v>
      </c>
      <c r="M3865" t="s">
        <v>431</v>
      </c>
      <c r="N3865" t="s">
        <v>444</v>
      </c>
      <c r="O3865" t="s">
        <v>445</v>
      </c>
      <c r="P3865" t="s">
        <v>268</v>
      </c>
      <c r="Q3865" t="s">
        <v>269</v>
      </c>
      <c r="R3865" t="s">
        <v>434</v>
      </c>
      <c r="S3865" t="s">
        <v>435</v>
      </c>
      <c r="T3865">
        <v>2006</v>
      </c>
      <c r="X3865">
        <v>872.85</v>
      </c>
      <c r="Y3865" s="7">
        <f t="shared" si="61"/>
        <v>38869</v>
      </c>
    </row>
    <row r="3866" spans="1:25" x14ac:dyDescent="0.25">
      <c r="A3866" t="s">
        <v>422</v>
      </c>
      <c r="B3866" t="s">
        <v>423</v>
      </c>
      <c r="C3866" t="s">
        <v>424</v>
      </c>
      <c r="D3866">
        <v>233</v>
      </c>
      <c r="E3866" t="s">
        <v>332</v>
      </c>
      <c r="F3866" t="s">
        <v>333</v>
      </c>
      <c r="G3866">
        <v>0</v>
      </c>
      <c r="I3866" t="s">
        <v>427</v>
      </c>
      <c r="J3866" t="s">
        <v>428</v>
      </c>
      <c r="K3866" t="s">
        <v>429</v>
      </c>
      <c r="L3866" t="s">
        <v>430</v>
      </c>
      <c r="M3866" t="s">
        <v>431</v>
      </c>
      <c r="N3866" t="s">
        <v>444</v>
      </c>
      <c r="O3866" t="s">
        <v>445</v>
      </c>
      <c r="P3866" t="s">
        <v>268</v>
      </c>
      <c r="Q3866" t="s">
        <v>269</v>
      </c>
      <c r="R3866" t="s">
        <v>434</v>
      </c>
      <c r="S3866" t="s">
        <v>435</v>
      </c>
      <c r="T3866">
        <v>2015</v>
      </c>
      <c r="X3866">
        <v>1123.0940800000001</v>
      </c>
      <c r="Y3866" s="7">
        <f t="shared" si="61"/>
        <v>42156</v>
      </c>
    </row>
    <row r="3867" spans="1:25" x14ac:dyDescent="0.25">
      <c r="A3867" t="s">
        <v>422</v>
      </c>
      <c r="B3867" t="s">
        <v>423</v>
      </c>
      <c r="C3867" t="s">
        <v>424</v>
      </c>
      <c r="D3867">
        <v>233</v>
      </c>
      <c r="E3867" t="s">
        <v>332</v>
      </c>
      <c r="F3867" t="s">
        <v>333</v>
      </c>
      <c r="G3867">
        <v>0</v>
      </c>
      <c r="I3867" t="s">
        <v>427</v>
      </c>
      <c r="J3867" t="s">
        <v>428</v>
      </c>
      <c r="K3867" t="s">
        <v>429</v>
      </c>
      <c r="L3867" t="s">
        <v>430</v>
      </c>
      <c r="M3867" t="s">
        <v>431</v>
      </c>
      <c r="N3867" t="s">
        <v>444</v>
      </c>
      <c r="O3867" t="s">
        <v>445</v>
      </c>
      <c r="P3867" t="s">
        <v>268</v>
      </c>
      <c r="Q3867" t="s">
        <v>269</v>
      </c>
      <c r="R3867" t="s">
        <v>434</v>
      </c>
      <c r="S3867" t="s">
        <v>435</v>
      </c>
      <c r="T3867">
        <v>2016</v>
      </c>
      <c r="X3867">
        <v>1099.43139</v>
      </c>
      <c r="Y3867" s="7">
        <f t="shared" si="61"/>
        <v>42522</v>
      </c>
    </row>
    <row r="3868" spans="1:25" x14ac:dyDescent="0.25">
      <c r="A3868" t="s">
        <v>422</v>
      </c>
      <c r="B3868" t="s">
        <v>423</v>
      </c>
      <c r="C3868" t="s">
        <v>424</v>
      </c>
      <c r="D3868">
        <v>233</v>
      </c>
      <c r="E3868" t="s">
        <v>332</v>
      </c>
      <c r="F3868" t="s">
        <v>333</v>
      </c>
      <c r="G3868">
        <v>0</v>
      </c>
      <c r="I3868" t="s">
        <v>427</v>
      </c>
      <c r="J3868" t="s">
        <v>428</v>
      </c>
      <c r="K3868" t="s">
        <v>429</v>
      </c>
      <c r="L3868" t="s">
        <v>430</v>
      </c>
      <c r="M3868" t="s">
        <v>431</v>
      </c>
      <c r="N3868" t="s">
        <v>444</v>
      </c>
      <c r="O3868" t="s">
        <v>445</v>
      </c>
      <c r="P3868" t="s">
        <v>268</v>
      </c>
      <c r="Q3868" t="s">
        <v>269</v>
      </c>
      <c r="R3868" t="s">
        <v>434</v>
      </c>
      <c r="S3868" t="s">
        <v>435</v>
      </c>
      <c r="T3868">
        <v>2014</v>
      </c>
      <c r="X3868">
        <v>1337.8605600000001</v>
      </c>
      <c r="Y3868" s="7">
        <f t="shared" si="61"/>
        <v>41791</v>
      </c>
    </row>
    <row r="3869" spans="1:25" x14ac:dyDescent="0.25">
      <c r="A3869" t="s">
        <v>422</v>
      </c>
      <c r="B3869" t="s">
        <v>423</v>
      </c>
      <c r="C3869" t="s">
        <v>424</v>
      </c>
      <c r="D3869">
        <v>233</v>
      </c>
      <c r="E3869" t="s">
        <v>332</v>
      </c>
      <c r="F3869" t="s">
        <v>333</v>
      </c>
      <c r="G3869">
        <v>0</v>
      </c>
      <c r="I3869" t="s">
        <v>427</v>
      </c>
      <c r="J3869" t="s">
        <v>428</v>
      </c>
      <c r="K3869" t="s">
        <v>429</v>
      </c>
      <c r="L3869" t="s">
        <v>430</v>
      </c>
      <c r="M3869" t="s">
        <v>431</v>
      </c>
      <c r="N3869" t="s">
        <v>444</v>
      </c>
      <c r="O3869" t="s">
        <v>445</v>
      </c>
      <c r="P3869" t="s">
        <v>268</v>
      </c>
      <c r="Q3869" t="s">
        <v>269</v>
      </c>
      <c r="R3869" t="s">
        <v>434</v>
      </c>
      <c r="S3869" t="s">
        <v>435</v>
      </c>
      <c r="T3869">
        <v>2017</v>
      </c>
      <c r="X3869">
        <v>1222.6135200000001</v>
      </c>
      <c r="Y3869" s="7">
        <f t="shared" si="61"/>
        <v>42887</v>
      </c>
    </row>
    <row r="3870" spans="1:25" x14ac:dyDescent="0.25">
      <c r="A3870" t="s">
        <v>422</v>
      </c>
      <c r="B3870" t="s">
        <v>423</v>
      </c>
      <c r="C3870" t="s">
        <v>424</v>
      </c>
      <c r="D3870">
        <v>233</v>
      </c>
      <c r="E3870" t="s">
        <v>332</v>
      </c>
      <c r="F3870" t="s">
        <v>333</v>
      </c>
      <c r="G3870">
        <v>0</v>
      </c>
      <c r="I3870" t="s">
        <v>427</v>
      </c>
      <c r="J3870" t="s">
        <v>428</v>
      </c>
      <c r="K3870" t="s">
        <v>429</v>
      </c>
      <c r="L3870" t="s">
        <v>430</v>
      </c>
      <c r="M3870" t="s">
        <v>431</v>
      </c>
      <c r="N3870" t="s">
        <v>444</v>
      </c>
      <c r="O3870" t="s">
        <v>445</v>
      </c>
      <c r="P3870" t="s">
        <v>268</v>
      </c>
      <c r="Q3870" t="s">
        <v>269</v>
      </c>
      <c r="R3870" t="s">
        <v>434</v>
      </c>
      <c r="S3870" t="s">
        <v>435</v>
      </c>
      <c r="T3870">
        <v>2012</v>
      </c>
      <c r="X3870">
        <v>1283.7897399999999</v>
      </c>
      <c r="Y3870" s="7">
        <f t="shared" si="61"/>
        <v>41061</v>
      </c>
    </row>
    <row r="3871" spans="1:25" x14ac:dyDescent="0.25">
      <c r="A3871" t="s">
        <v>422</v>
      </c>
      <c r="B3871" t="s">
        <v>423</v>
      </c>
      <c r="C3871" t="s">
        <v>424</v>
      </c>
      <c r="D3871">
        <v>233</v>
      </c>
      <c r="E3871" t="s">
        <v>332</v>
      </c>
      <c r="F3871" t="s">
        <v>333</v>
      </c>
      <c r="G3871">
        <v>0</v>
      </c>
      <c r="I3871" t="s">
        <v>427</v>
      </c>
      <c r="J3871" t="s">
        <v>428</v>
      </c>
      <c r="K3871" t="s">
        <v>429</v>
      </c>
      <c r="L3871" t="s">
        <v>430</v>
      </c>
      <c r="M3871" t="s">
        <v>431</v>
      </c>
      <c r="N3871" t="s">
        <v>444</v>
      </c>
      <c r="O3871" t="s">
        <v>445</v>
      </c>
      <c r="P3871" t="s">
        <v>268</v>
      </c>
      <c r="Q3871" t="s">
        <v>269</v>
      </c>
      <c r="R3871" t="s">
        <v>434</v>
      </c>
      <c r="S3871" t="s">
        <v>435</v>
      </c>
      <c r="T3871">
        <v>2013</v>
      </c>
      <c r="X3871">
        <v>1285.9275</v>
      </c>
      <c r="Y3871" s="7">
        <f t="shared" si="61"/>
        <v>41426</v>
      </c>
    </row>
    <row r="3872" spans="1:25" x14ac:dyDescent="0.25">
      <c r="A3872" t="s">
        <v>422</v>
      </c>
      <c r="B3872" t="s">
        <v>423</v>
      </c>
      <c r="C3872" t="s">
        <v>424</v>
      </c>
      <c r="D3872">
        <v>233</v>
      </c>
      <c r="E3872" t="s">
        <v>332</v>
      </c>
      <c r="F3872" t="s">
        <v>333</v>
      </c>
      <c r="G3872">
        <v>0</v>
      </c>
      <c r="I3872" t="s">
        <v>427</v>
      </c>
      <c r="J3872" t="s">
        <v>428</v>
      </c>
      <c r="K3872" t="s">
        <v>429</v>
      </c>
      <c r="L3872" t="s">
        <v>430</v>
      </c>
      <c r="M3872" t="s">
        <v>431</v>
      </c>
      <c r="N3872" t="s">
        <v>444</v>
      </c>
      <c r="O3872" t="s">
        <v>445</v>
      </c>
      <c r="P3872" t="s">
        <v>268</v>
      </c>
      <c r="Q3872" t="s">
        <v>269</v>
      </c>
      <c r="R3872" t="s">
        <v>434</v>
      </c>
      <c r="S3872" t="s">
        <v>435</v>
      </c>
      <c r="T3872">
        <v>2007</v>
      </c>
      <c r="X3872">
        <v>929.26575000000003</v>
      </c>
      <c r="Y3872" s="7">
        <f t="shared" si="61"/>
        <v>39234</v>
      </c>
    </row>
    <row r="3873" spans="1:25" x14ac:dyDescent="0.25">
      <c r="A3873" t="s">
        <v>422</v>
      </c>
      <c r="B3873" t="s">
        <v>423</v>
      </c>
      <c r="C3873" t="s">
        <v>424</v>
      </c>
      <c r="D3873">
        <v>233</v>
      </c>
      <c r="E3873" t="s">
        <v>332</v>
      </c>
      <c r="F3873" t="s">
        <v>333</v>
      </c>
      <c r="G3873">
        <v>0</v>
      </c>
      <c r="I3873" t="s">
        <v>427</v>
      </c>
      <c r="J3873" t="s">
        <v>428</v>
      </c>
      <c r="K3873" t="s">
        <v>429</v>
      </c>
      <c r="L3873" t="s">
        <v>430</v>
      </c>
      <c r="M3873" t="s">
        <v>431</v>
      </c>
      <c r="N3873" t="s">
        <v>444</v>
      </c>
      <c r="O3873" t="s">
        <v>445</v>
      </c>
      <c r="P3873" t="s">
        <v>268</v>
      </c>
      <c r="Q3873" t="s">
        <v>269</v>
      </c>
      <c r="R3873" t="s">
        <v>434</v>
      </c>
      <c r="S3873" t="s">
        <v>435</v>
      </c>
      <c r="T3873">
        <v>2008</v>
      </c>
      <c r="X3873">
        <v>1080.4669100000001</v>
      </c>
      <c r="Y3873" s="7">
        <f t="shared" si="61"/>
        <v>39600</v>
      </c>
    </row>
    <row r="3874" spans="1:25" x14ac:dyDescent="0.25">
      <c r="A3874" t="s">
        <v>422</v>
      </c>
      <c r="B3874" t="s">
        <v>423</v>
      </c>
      <c r="C3874" t="s">
        <v>424</v>
      </c>
      <c r="D3874">
        <v>233</v>
      </c>
      <c r="E3874" t="s">
        <v>332</v>
      </c>
      <c r="F3874" t="s">
        <v>333</v>
      </c>
      <c r="G3874">
        <v>0</v>
      </c>
      <c r="I3874" t="s">
        <v>427</v>
      </c>
      <c r="J3874" t="s">
        <v>428</v>
      </c>
      <c r="K3874" t="s">
        <v>429</v>
      </c>
      <c r="L3874" t="s">
        <v>430</v>
      </c>
      <c r="M3874" t="s">
        <v>431</v>
      </c>
      <c r="N3874" t="s">
        <v>446</v>
      </c>
      <c r="O3874" t="s">
        <v>447</v>
      </c>
      <c r="P3874" t="s">
        <v>268</v>
      </c>
      <c r="Q3874" t="s">
        <v>269</v>
      </c>
      <c r="R3874" t="s">
        <v>434</v>
      </c>
      <c r="S3874" t="s">
        <v>435</v>
      </c>
      <c r="T3874">
        <v>2019</v>
      </c>
      <c r="X3874">
        <v>1315.53486</v>
      </c>
      <c r="Y3874" s="7">
        <f t="shared" si="61"/>
        <v>43647</v>
      </c>
    </row>
    <row r="3875" spans="1:25" x14ac:dyDescent="0.25">
      <c r="A3875" t="s">
        <v>422</v>
      </c>
      <c r="B3875" t="s">
        <v>423</v>
      </c>
      <c r="C3875" t="s">
        <v>424</v>
      </c>
      <c r="D3875">
        <v>233</v>
      </c>
      <c r="E3875" t="s">
        <v>332</v>
      </c>
      <c r="F3875" t="s">
        <v>333</v>
      </c>
      <c r="G3875">
        <v>0</v>
      </c>
      <c r="I3875" t="s">
        <v>427</v>
      </c>
      <c r="J3875" t="s">
        <v>428</v>
      </c>
      <c r="K3875" t="s">
        <v>429</v>
      </c>
      <c r="L3875" t="s">
        <v>430</v>
      </c>
      <c r="M3875" t="s">
        <v>431</v>
      </c>
      <c r="N3875" t="s">
        <v>446</v>
      </c>
      <c r="O3875" t="s">
        <v>447</v>
      </c>
      <c r="P3875" t="s">
        <v>268</v>
      </c>
      <c r="Q3875" t="s">
        <v>269</v>
      </c>
      <c r="R3875" t="s">
        <v>434</v>
      </c>
      <c r="S3875" t="s">
        <v>435</v>
      </c>
      <c r="T3875">
        <v>2018</v>
      </c>
      <c r="X3875">
        <v>1393.67236</v>
      </c>
      <c r="Y3875" s="7">
        <f t="shared" si="61"/>
        <v>43282</v>
      </c>
    </row>
    <row r="3876" spans="1:25" x14ac:dyDescent="0.25">
      <c r="A3876" t="s">
        <v>422</v>
      </c>
      <c r="B3876" t="s">
        <v>423</v>
      </c>
      <c r="C3876" t="s">
        <v>424</v>
      </c>
      <c r="D3876">
        <v>233</v>
      </c>
      <c r="E3876" t="s">
        <v>332</v>
      </c>
      <c r="F3876" t="s">
        <v>333</v>
      </c>
      <c r="G3876">
        <v>0</v>
      </c>
      <c r="I3876" t="s">
        <v>427</v>
      </c>
      <c r="J3876" t="s">
        <v>428</v>
      </c>
      <c r="K3876" t="s">
        <v>429</v>
      </c>
      <c r="L3876" t="s">
        <v>430</v>
      </c>
      <c r="M3876" t="s">
        <v>431</v>
      </c>
      <c r="N3876" t="s">
        <v>446</v>
      </c>
      <c r="O3876" t="s">
        <v>447</v>
      </c>
      <c r="P3876" t="s">
        <v>268</v>
      </c>
      <c r="Q3876" t="s">
        <v>269</v>
      </c>
      <c r="R3876" t="s">
        <v>434</v>
      </c>
      <c r="S3876" t="s">
        <v>435</v>
      </c>
      <c r="T3876">
        <v>2010</v>
      </c>
      <c r="X3876">
        <v>887.64269999999999</v>
      </c>
      <c r="Y3876" s="7">
        <f t="shared" si="61"/>
        <v>40360</v>
      </c>
    </row>
    <row r="3877" spans="1:25" x14ac:dyDescent="0.25">
      <c r="A3877" t="s">
        <v>422</v>
      </c>
      <c r="B3877" t="s">
        <v>423</v>
      </c>
      <c r="C3877" t="s">
        <v>424</v>
      </c>
      <c r="D3877">
        <v>233</v>
      </c>
      <c r="E3877" t="s">
        <v>332</v>
      </c>
      <c r="F3877" t="s">
        <v>333</v>
      </c>
      <c r="G3877">
        <v>0</v>
      </c>
      <c r="I3877" t="s">
        <v>427</v>
      </c>
      <c r="J3877" t="s">
        <v>428</v>
      </c>
      <c r="K3877" t="s">
        <v>429</v>
      </c>
      <c r="L3877" t="s">
        <v>430</v>
      </c>
      <c r="M3877" t="s">
        <v>431</v>
      </c>
      <c r="N3877" t="s">
        <v>446</v>
      </c>
      <c r="O3877" t="s">
        <v>447</v>
      </c>
      <c r="P3877" t="s">
        <v>268</v>
      </c>
      <c r="Q3877" t="s">
        <v>269</v>
      </c>
      <c r="R3877" t="s">
        <v>434</v>
      </c>
      <c r="S3877" t="s">
        <v>435</v>
      </c>
      <c r="T3877">
        <v>2009</v>
      </c>
      <c r="X3877">
        <v>744.40992000000006</v>
      </c>
      <c r="Y3877" s="7">
        <f t="shared" si="61"/>
        <v>39995</v>
      </c>
    </row>
    <row r="3878" spans="1:25" x14ac:dyDescent="0.25">
      <c r="A3878" t="s">
        <v>422</v>
      </c>
      <c r="B3878" t="s">
        <v>423</v>
      </c>
      <c r="C3878" t="s">
        <v>424</v>
      </c>
      <c r="D3878">
        <v>233</v>
      </c>
      <c r="E3878" t="s">
        <v>332</v>
      </c>
      <c r="F3878" t="s">
        <v>333</v>
      </c>
      <c r="G3878">
        <v>0</v>
      </c>
      <c r="I3878" t="s">
        <v>427</v>
      </c>
      <c r="J3878" t="s">
        <v>428</v>
      </c>
      <c r="K3878" t="s">
        <v>429</v>
      </c>
      <c r="L3878" t="s">
        <v>430</v>
      </c>
      <c r="M3878" t="s">
        <v>431</v>
      </c>
      <c r="N3878" t="s">
        <v>446</v>
      </c>
      <c r="O3878" t="s">
        <v>447</v>
      </c>
      <c r="P3878" t="s">
        <v>268</v>
      </c>
      <c r="Q3878" t="s">
        <v>269</v>
      </c>
      <c r="R3878" t="s">
        <v>434</v>
      </c>
      <c r="S3878" t="s">
        <v>435</v>
      </c>
      <c r="T3878">
        <v>2006</v>
      </c>
      <c r="X3878">
        <v>725.77847999999994</v>
      </c>
      <c r="Y3878" s="7">
        <f t="shared" si="61"/>
        <v>38899</v>
      </c>
    </row>
    <row r="3879" spans="1:25" x14ac:dyDescent="0.25">
      <c r="A3879" t="s">
        <v>422</v>
      </c>
      <c r="B3879" t="s">
        <v>423</v>
      </c>
      <c r="C3879" t="s">
        <v>424</v>
      </c>
      <c r="D3879">
        <v>233</v>
      </c>
      <c r="E3879" t="s">
        <v>332</v>
      </c>
      <c r="F3879" t="s">
        <v>333</v>
      </c>
      <c r="G3879">
        <v>0</v>
      </c>
      <c r="I3879" t="s">
        <v>427</v>
      </c>
      <c r="J3879" t="s">
        <v>428</v>
      </c>
      <c r="K3879" t="s">
        <v>429</v>
      </c>
      <c r="L3879" t="s">
        <v>430</v>
      </c>
      <c r="M3879" t="s">
        <v>431</v>
      </c>
      <c r="N3879" t="s">
        <v>446</v>
      </c>
      <c r="O3879" t="s">
        <v>447</v>
      </c>
      <c r="P3879" t="s">
        <v>268</v>
      </c>
      <c r="Q3879" t="s">
        <v>269</v>
      </c>
      <c r="R3879" t="s">
        <v>434</v>
      </c>
      <c r="S3879" t="s">
        <v>435</v>
      </c>
      <c r="T3879">
        <v>2013</v>
      </c>
      <c r="X3879">
        <v>1232.0052000000001</v>
      </c>
      <c r="Y3879" s="7">
        <f t="shared" si="61"/>
        <v>41456</v>
      </c>
    </row>
    <row r="3880" spans="1:25" x14ac:dyDescent="0.25">
      <c r="A3880" t="s">
        <v>422</v>
      </c>
      <c r="B3880" t="s">
        <v>423</v>
      </c>
      <c r="C3880" t="s">
        <v>424</v>
      </c>
      <c r="D3880">
        <v>233</v>
      </c>
      <c r="E3880" t="s">
        <v>332</v>
      </c>
      <c r="F3880" t="s">
        <v>333</v>
      </c>
      <c r="G3880">
        <v>0</v>
      </c>
      <c r="I3880" t="s">
        <v>427</v>
      </c>
      <c r="J3880" t="s">
        <v>428</v>
      </c>
      <c r="K3880" t="s">
        <v>429</v>
      </c>
      <c r="L3880" t="s">
        <v>430</v>
      </c>
      <c r="M3880" t="s">
        <v>431</v>
      </c>
      <c r="N3880" t="s">
        <v>446</v>
      </c>
      <c r="O3880" t="s">
        <v>447</v>
      </c>
      <c r="P3880" t="s">
        <v>268</v>
      </c>
      <c r="Q3880" t="s">
        <v>269</v>
      </c>
      <c r="R3880" t="s">
        <v>434</v>
      </c>
      <c r="S3880" t="s">
        <v>435</v>
      </c>
      <c r="T3880">
        <v>2017</v>
      </c>
      <c r="X3880">
        <v>1086.4081799999999</v>
      </c>
      <c r="Y3880" s="7">
        <f t="shared" si="61"/>
        <v>42917</v>
      </c>
    </row>
    <row r="3881" spans="1:25" x14ac:dyDescent="0.25">
      <c r="A3881" t="s">
        <v>422</v>
      </c>
      <c r="B3881" t="s">
        <v>423</v>
      </c>
      <c r="C3881" t="s">
        <v>424</v>
      </c>
      <c r="D3881">
        <v>233</v>
      </c>
      <c r="E3881" t="s">
        <v>332</v>
      </c>
      <c r="F3881" t="s">
        <v>333</v>
      </c>
      <c r="G3881">
        <v>0</v>
      </c>
      <c r="I3881" t="s">
        <v>427</v>
      </c>
      <c r="J3881" t="s">
        <v>428</v>
      </c>
      <c r="K3881" t="s">
        <v>429</v>
      </c>
      <c r="L3881" t="s">
        <v>430</v>
      </c>
      <c r="M3881" t="s">
        <v>431</v>
      </c>
      <c r="N3881" t="s">
        <v>446</v>
      </c>
      <c r="O3881" t="s">
        <v>447</v>
      </c>
      <c r="P3881" t="s">
        <v>268</v>
      </c>
      <c r="Q3881" t="s">
        <v>269</v>
      </c>
      <c r="R3881" t="s">
        <v>434</v>
      </c>
      <c r="S3881" t="s">
        <v>435</v>
      </c>
      <c r="T3881">
        <v>2014</v>
      </c>
      <c r="X3881">
        <v>1344.6934799999999</v>
      </c>
      <c r="Y3881" s="7">
        <f t="shared" si="61"/>
        <v>41821</v>
      </c>
    </row>
    <row r="3882" spans="1:25" x14ac:dyDescent="0.25">
      <c r="A3882" t="s">
        <v>422</v>
      </c>
      <c r="B3882" t="s">
        <v>423</v>
      </c>
      <c r="C3882" t="s">
        <v>424</v>
      </c>
      <c r="D3882">
        <v>233</v>
      </c>
      <c r="E3882" t="s">
        <v>332</v>
      </c>
      <c r="F3882" t="s">
        <v>333</v>
      </c>
      <c r="G3882">
        <v>0</v>
      </c>
      <c r="I3882" t="s">
        <v>427</v>
      </c>
      <c r="J3882" t="s">
        <v>428</v>
      </c>
      <c r="K3882" t="s">
        <v>429</v>
      </c>
      <c r="L3882" t="s">
        <v>430</v>
      </c>
      <c r="M3882" t="s">
        <v>431</v>
      </c>
      <c r="N3882" t="s">
        <v>446</v>
      </c>
      <c r="O3882" t="s">
        <v>447</v>
      </c>
      <c r="P3882" t="s">
        <v>268</v>
      </c>
      <c r="Q3882" t="s">
        <v>269</v>
      </c>
      <c r="R3882" t="s">
        <v>434</v>
      </c>
      <c r="S3882" t="s">
        <v>435</v>
      </c>
      <c r="T3882">
        <v>2016</v>
      </c>
      <c r="X3882">
        <v>980.82408999999996</v>
      </c>
      <c r="Y3882" s="7">
        <f t="shared" si="61"/>
        <v>42552</v>
      </c>
    </row>
    <row r="3883" spans="1:25" x14ac:dyDescent="0.25">
      <c r="A3883" t="s">
        <v>422</v>
      </c>
      <c r="B3883" t="s">
        <v>423</v>
      </c>
      <c r="C3883" t="s">
        <v>424</v>
      </c>
      <c r="D3883">
        <v>233</v>
      </c>
      <c r="E3883" t="s">
        <v>332</v>
      </c>
      <c r="F3883" t="s">
        <v>333</v>
      </c>
      <c r="G3883">
        <v>0</v>
      </c>
      <c r="I3883" t="s">
        <v>427</v>
      </c>
      <c r="J3883" t="s">
        <v>428</v>
      </c>
      <c r="K3883" t="s">
        <v>429</v>
      </c>
      <c r="L3883" t="s">
        <v>430</v>
      </c>
      <c r="M3883" t="s">
        <v>431</v>
      </c>
      <c r="N3883" t="s">
        <v>446</v>
      </c>
      <c r="O3883" t="s">
        <v>447</v>
      </c>
      <c r="P3883" t="s">
        <v>268</v>
      </c>
      <c r="Q3883" t="s">
        <v>269</v>
      </c>
      <c r="R3883" t="s">
        <v>434</v>
      </c>
      <c r="S3883" t="s">
        <v>435</v>
      </c>
      <c r="T3883">
        <v>2015</v>
      </c>
      <c r="X3883">
        <v>1029.44552</v>
      </c>
      <c r="Y3883" s="7">
        <f t="shared" si="61"/>
        <v>42186</v>
      </c>
    </row>
    <row r="3884" spans="1:25" x14ac:dyDescent="0.25">
      <c r="A3884" t="s">
        <v>422</v>
      </c>
      <c r="B3884" t="s">
        <v>423</v>
      </c>
      <c r="C3884" t="s">
        <v>424</v>
      </c>
      <c r="D3884">
        <v>233</v>
      </c>
      <c r="E3884" t="s">
        <v>332</v>
      </c>
      <c r="F3884" t="s">
        <v>333</v>
      </c>
      <c r="G3884">
        <v>0</v>
      </c>
      <c r="I3884" t="s">
        <v>427</v>
      </c>
      <c r="J3884" t="s">
        <v>428</v>
      </c>
      <c r="K3884" t="s">
        <v>429</v>
      </c>
      <c r="L3884" t="s">
        <v>430</v>
      </c>
      <c r="M3884" t="s">
        <v>431</v>
      </c>
      <c r="N3884" t="s">
        <v>446</v>
      </c>
      <c r="O3884" t="s">
        <v>447</v>
      </c>
      <c r="P3884" t="s">
        <v>268</v>
      </c>
      <c r="Q3884" t="s">
        <v>269</v>
      </c>
      <c r="R3884" t="s">
        <v>434</v>
      </c>
      <c r="S3884" t="s">
        <v>435</v>
      </c>
      <c r="T3884">
        <v>2008</v>
      </c>
      <c r="X3884">
        <v>1105.0038999999999</v>
      </c>
      <c r="Y3884" s="7">
        <f t="shared" si="61"/>
        <v>39630</v>
      </c>
    </row>
    <row r="3885" spans="1:25" x14ac:dyDescent="0.25">
      <c r="A3885" t="s">
        <v>422</v>
      </c>
      <c r="B3885" t="s">
        <v>423</v>
      </c>
      <c r="C3885" t="s">
        <v>424</v>
      </c>
      <c r="D3885">
        <v>233</v>
      </c>
      <c r="E3885" t="s">
        <v>332</v>
      </c>
      <c r="F3885" t="s">
        <v>333</v>
      </c>
      <c r="G3885">
        <v>0</v>
      </c>
      <c r="I3885" t="s">
        <v>427</v>
      </c>
      <c r="J3885" t="s">
        <v>428</v>
      </c>
      <c r="K3885" t="s">
        <v>429</v>
      </c>
      <c r="L3885" t="s">
        <v>430</v>
      </c>
      <c r="M3885" t="s">
        <v>431</v>
      </c>
      <c r="N3885" t="s">
        <v>446</v>
      </c>
      <c r="O3885" t="s">
        <v>447</v>
      </c>
      <c r="P3885" t="s">
        <v>268</v>
      </c>
      <c r="Q3885" t="s">
        <v>269</v>
      </c>
      <c r="R3885" t="s">
        <v>434</v>
      </c>
      <c r="S3885" t="s">
        <v>435</v>
      </c>
      <c r="T3885">
        <v>2007</v>
      </c>
      <c r="X3885">
        <v>867.12552000000005</v>
      </c>
      <c r="Y3885" s="7">
        <f t="shared" si="61"/>
        <v>39264</v>
      </c>
    </row>
    <row r="3886" spans="1:25" x14ac:dyDescent="0.25">
      <c r="A3886" t="s">
        <v>422</v>
      </c>
      <c r="B3886" t="s">
        <v>423</v>
      </c>
      <c r="C3886" t="s">
        <v>424</v>
      </c>
      <c r="D3886">
        <v>233</v>
      </c>
      <c r="E3886" t="s">
        <v>332</v>
      </c>
      <c r="F3886" t="s">
        <v>333</v>
      </c>
      <c r="G3886">
        <v>0</v>
      </c>
      <c r="I3886" t="s">
        <v>427</v>
      </c>
      <c r="J3886" t="s">
        <v>428</v>
      </c>
      <c r="K3886" t="s">
        <v>429</v>
      </c>
      <c r="L3886" t="s">
        <v>430</v>
      </c>
      <c r="M3886" t="s">
        <v>431</v>
      </c>
      <c r="N3886" t="s">
        <v>446</v>
      </c>
      <c r="O3886" t="s">
        <v>447</v>
      </c>
      <c r="P3886" t="s">
        <v>268</v>
      </c>
      <c r="Q3886" t="s">
        <v>269</v>
      </c>
      <c r="R3886" t="s">
        <v>434</v>
      </c>
      <c r="S3886" t="s">
        <v>435</v>
      </c>
      <c r="T3886">
        <v>2011</v>
      </c>
      <c r="X3886">
        <v>1337.10736</v>
      </c>
      <c r="Y3886" s="7">
        <f t="shared" si="61"/>
        <v>40725</v>
      </c>
    </row>
    <row r="3887" spans="1:25" x14ac:dyDescent="0.25">
      <c r="A3887" t="s">
        <v>422</v>
      </c>
      <c r="B3887" t="s">
        <v>423</v>
      </c>
      <c r="C3887" t="s">
        <v>424</v>
      </c>
      <c r="D3887">
        <v>233</v>
      </c>
      <c r="E3887" t="s">
        <v>332</v>
      </c>
      <c r="F3887" t="s">
        <v>333</v>
      </c>
      <c r="G3887">
        <v>0</v>
      </c>
      <c r="I3887" t="s">
        <v>427</v>
      </c>
      <c r="J3887" t="s">
        <v>428</v>
      </c>
      <c r="K3887" t="s">
        <v>429</v>
      </c>
      <c r="L3887" t="s">
        <v>430</v>
      </c>
      <c r="M3887" t="s">
        <v>431</v>
      </c>
      <c r="N3887" t="s">
        <v>446</v>
      </c>
      <c r="O3887" t="s">
        <v>447</v>
      </c>
      <c r="P3887" t="s">
        <v>268</v>
      </c>
      <c r="Q3887" t="s">
        <v>269</v>
      </c>
      <c r="R3887" t="s">
        <v>434</v>
      </c>
      <c r="S3887" t="s">
        <v>435</v>
      </c>
      <c r="T3887">
        <v>2012</v>
      </c>
      <c r="X3887">
        <v>1287.04512</v>
      </c>
      <c r="Y3887" s="7">
        <f t="shared" si="61"/>
        <v>41091</v>
      </c>
    </row>
    <row r="3888" spans="1:25" x14ac:dyDescent="0.25">
      <c r="A3888" t="s">
        <v>422</v>
      </c>
      <c r="B3888" t="s">
        <v>423</v>
      </c>
      <c r="C3888" t="s">
        <v>424</v>
      </c>
      <c r="D3888">
        <v>233</v>
      </c>
      <c r="E3888" t="s">
        <v>332</v>
      </c>
      <c r="F3888" t="s">
        <v>333</v>
      </c>
      <c r="G3888">
        <v>0</v>
      </c>
      <c r="I3888" t="s">
        <v>427</v>
      </c>
      <c r="J3888" t="s">
        <v>428</v>
      </c>
      <c r="K3888" t="s">
        <v>429</v>
      </c>
      <c r="L3888" t="s">
        <v>430</v>
      </c>
      <c r="M3888" t="s">
        <v>431</v>
      </c>
      <c r="N3888" t="s">
        <v>448</v>
      </c>
      <c r="O3888" t="s">
        <v>449</v>
      </c>
      <c r="P3888" t="s">
        <v>268</v>
      </c>
      <c r="Q3888" t="s">
        <v>269</v>
      </c>
      <c r="R3888" t="s">
        <v>434</v>
      </c>
      <c r="S3888" t="s">
        <v>435</v>
      </c>
      <c r="T3888">
        <v>2018</v>
      </c>
      <c r="X3888">
        <v>1366.8241499999999</v>
      </c>
      <c r="Y3888" s="7">
        <f t="shared" si="61"/>
        <v>43313</v>
      </c>
    </row>
    <row r="3889" spans="1:25" x14ac:dyDescent="0.25">
      <c r="A3889" t="s">
        <v>422</v>
      </c>
      <c r="B3889" t="s">
        <v>423</v>
      </c>
      <c r="C3889" t="s">
        <v>424</v>
      </c>
      <c r="D3889">
        <v>233</v>
      </c>
      <c r="E3889" t="s">
        <v>332</v>
      </c>
      <c r="F3889" t="s">
        <v>333</v>
      </c>
      <c r="G3889">
        <v>0</v>
      </c>
      <c r="I3889" t="s">
        <v>427</v>
      </c>
      <c r="J3889" t="s">
        <v>428</v>
      </c>
      <c r="K3889" t="s">
        <v>429</v>
      </c>
      <c r="L3889" t="s">
        <v>430</v>
      </c>
      <c r="M3889" t="s">
        <v>431</v>
      </c>
      <c r="N3889" t="s">
        <v>448</v>
      </c>
      <c r="O3889" t="s">
        <v>449</v>
      </c>
      <c r="P3889" t="s">
        <v>268</v>
      </c>
      <c r="Q3889" t="s">
        <v>269</v>
      </c>
      <c r="R3889" t="s">
        <v>434</v>
      </c>
      <c r="S3889" t="s">
        <v>435</v>
      </c>
      <c r="T3889">
        <v>2019</v>
      </c>
      <c r="X3889">
        <v>1277.3760600000001</v>
      </c>
      <c r="Y3889" s="7">
        <f t="shared" si="61"/>
        <v>43678</v>
      </c>
    </row>
    <row r="3890" spans="1:25" x14ac:dyDescent="0.25">
      <c r="A3890" t="s">
        <v>422</v>
      </c>
      <c r="B3890" t="s">
        <v>423</v>
      </c>
      <c r="C3890" t="s">
        <v>424</v>
      </c>
      <c r="D3890">
        <v>233</v>
      </c>
      <c r="E3890" t="s">
        <v>332</v>
      </c>
      <c r="F3890" t="s">
        <v>333</v>
      </c>
      <c r="G3890">
        <v>0</v>
      </c>
      <c r="I3890" t="s">
        <v>427</v>
      </c>
      <c r="J3890" t="s">
        <v>428</v>
      </c>
      <c r="K3890" t="s">
        <v>429</v>
      </c>
      <c r="L3890" t="s">
        <v>430</v>
      </c>
      <c r="M3890" t="s">
        <v>431</v>
      </c>
      <c r="N3890" t="s">
        <v>448</v>
      </c>
      <c r="O3890" t="s">
        <v>449</v>
      </c>
      <c r="P3890" t="s">
        <v>268</v>
      </c>
      <c r="Q3890" t="s">
        <v>269</v>
      </c>
      <c r="R3890" t="s">
        <v>434</v>
      </c>
      <c r="S3890" t="s">
        <v>435</v>
      </c>
      <c r="T3890">
        <v>2010</v>
      </c>
      <c r="X3890">
        <v>917.66597999999999</v>
      </c>
      <c r="Y3890" s="7">
        <f t="shared" si="61"/>
        <v>40391</v>
      </c>
    </row>
    <row r="3891" spans="1:25" x14ac:dyDescent="0.25">
      <c r="A3891" t="s">
        <v>422</v>
      </c>
      <c r="B3891" t="s">
        <v>423</v>
      </c>
      <c r="C3891" t="s">
        <v>424</v>
      </c>
      <c r="D3891">
        <v>233</v>
      </c>
      <c r="E3891" t="s">
        <v>332</v>
      </c>
      <c r="F3891" t="s">
        <v>333</v>
      </c>
      <c r="G3891">
        <v>0</v>
      </c>
      <c r="I3891" t="s">
        <v>427</v>
      </c>
      <c r="J3891" t="s">
        <v>428</v>
      </c>
      <c r="K3891" t="s">
        <v>429</v>
      </c>
      <c r="L3891" t="s">
        <v>430</v>
      </c>
      <c r="M3891" t="s">
        <v>431</v>
      </c>
      <c r="N3891" t="s">
        <v>448</v>
      </c>
      <c r="O3891" t="s">
        <v>449</v>
      </c>
      <c r="P3891" t="s">
        <v>268</v>
      </c>
      <c r="Q3891" t="s">
        <v>269</v>
      </c>
      <c r="R3891" t="s">
        <v>434</v>
      </c>
      <c r="S3891" t="s">
        <v>435</v>
      </c>
      <c r="T3891">
        <v>2009</v>
      </c>
      <c r="X3891">
        <v>742.22136</v>
      </c>
      <c r="Y3891" s="7">
        <f t="shared" si="61"/>
        <v>40026</v>
      </c>
    </row>
    <row r="3892" spans="1:25" x14ac:dyDescent="0.25">
      <c r="A3892" t="s">
        <v>422</v>
      </c>
      <c r="B3892" t="s">
        <v>423</v>
      </c>
      <c r="C3892" t="s">
        <v>424</v>
      </c>
      <c r="D3892">
        <v>233</v>
      </c>
      <c r="E3892" t="s">
        <v>332</v>
      </c>
      <c r="F3892" t="s">
        <v>333</v>
      </c>
      <c r="G3892">
        <v>0</v>
      </c>
      <c r="I3892" t="s">
        <v>427</v>
      </c>
      <c r="J3892" t="s">
        <v>428</v>
      </c>
      <c r="K3892" t="s">
        <v>429</v>
      </c>
      <c r="L3892" t="s">
        <v>430</v>
      </c>
      <c r="M3892" t="s">
        <v>431</v>
      </c>
      <c r="N3892" t="s">
        <v>448</v>
      </c>
      <c r="O3892" t="s">
        <v>449</v>
      </c>
      <c r="P3892" t="s">
        <v>268</v>
      </c>
      <c r="Q3892" t="s">
        <v>269</v>
      </c>
      <c r="R3892" t="s">
        <v>434</v>
      </c>
      <c r="S3892" t="s">
        <v>435</v>
      </c>
      <c r="T3892">
        <v>2006</v>
      </c>
      <c r="X3892">
        <v>855.00613999999996</v>
      </c>
      <c r="Y3892" s="7">
        <f t="shared" si="61"/>
        <v>38930</v>
      </c>
    </row>
    <row r="3893" spans="1:25" x14ac:dyDescent="0.25">
      <c r="A3893" t="s">
        <v>422</v>
      </c>
      <c r="B3893" t="s">
        <v>423</v>
      </c>
      <c r="C3893" t="s">
        <v>424</v>
      </c>
      <c r="D3893">
        <v>233</v>
      </c>
      <c r="E3893" t="s">
        <v>332</v>
      </c>
      <c r="F3893" t="s">
        <v>333</v>
      </c>
      <c r="G3893">
        <v>0</v>
      </c>
      <c r="I3893" t="s">
        <v>427</v>
      </c>
      <c r="J3893" t="s">
        <v>428</v>
      </c>
      <c r="K3893" t="s">
        <v>429</v>
      </c>
      <c r="L3893" t="s">
        <v>430</v>
      </c>
      <c r="M3893" t="s">
        <v>431</v>
      </c>
      <c r="N3893" t="s">
        <v>448</v>
      </c>
      <c r="O3893" t="s">
        <v>449</v>
      </c>
      <c r="P3893" t="s">
        <v>268</v>
      </c>
      <c r="Q3893" t="s">
        <v>269</v>
      </c>
      <c r="R3893" t="s">
        <v>434</v>
      </c>
      <c r="S3893" t="s">
        <v>435</v>
      </c>
      <c r="T3893">
        <v>2015</v>
      </c>
      <c r="X3893">
        <v>1019.2184999999999</v>
      </c>
      <c r="Y3893" s="7">
        <f t="shared" si="61"/>
        <v>42217</v>
      </c>
    </row>
    <row r="3894" spans="1:25" x14ac:dyDescent="0.25">
      <c r="A3894" t="s">
        <v>422</v>
      </c>
      <c r="B3894" t="s">
        <v>423</v>
      </c>
      <c r="C3894" t="s">
        <v>424</v>
      </c>
      <c r="D3894">
        <v>233</v>
      </c>
      <c r="E3894" t="s">
        <v>332</v>
      </c>
      <c r="F3894" t="s">
        <v>333</v>
      </c>
      <c r="G3894">
        <v>0</v>
      </c>
      <c r="I3894" t="s">
        <v>427</v>
      </c>
      <c r="J3894" t="s">
        <v>428</v>
      </c>
      <c r="K3894" t="s">
        <v>429</v>
      </c>
      <c r="L3894" t="s">
        <v>430</v>
      </c>
      <c r="M3894" t="s">
        <v>431</v>
      </c>
      <c r="N3894" t="s">
        <v>448</v>
      </c>
      <c r="O3894" t="s">
        <v>449</v>
      </c>
      <c r="P3894" t="s">
        <v>268</v>
      </c>
      <c r="Q3894" t="s">
        <v>269</v>
      </c>
      <c r="R3894" t="s">
        <v>434</v>
      </c>
      <c r="S3894" t="s">
        <v>435</v>
      </c>
      <c r="T3894">
        <v>2016</v>
      </c>
      <c r="X3894">
        <v>1150.01484</v>
      </c>
      <c r="Y3894" s="7">
        <f t="shared" si="61"/>
        <v>42583</v>
      </c>
    </row>
    <row r="3895" spans="1:25" x14ac:dyDescent="0.25">
      <c r="A3895" t="s">
        <v>422</v>
      </c>
      <c r="B3895" t="s">
        <v>423</v>
      </c>
      <c r="C3895" t="s">
        <v>424</v>
      </c>
      <c r="D3895">
        <v>233</v>
      </c>
      <c r="E3895" t="s">
        <v>332</v>
      </c>
      <c r="F3895" t="s">
        <v>333</v>
      </c>
      <c r="G3895">
        <v>0</v>
      </c>
      <c r="I3895" t="s">
        <v>427</v>
      </c>
      <c r="J3895" t="s">
        <v>428</v>
      </c>
      <c r="K3895" t="s">
        <v>429</v>
      </c>
      <c r="L3895" t="s">
        <v>430</v>
      </c>
      <c r="M3895" t="s">
        <v>431</v>
      </c>
      <c r="N3895" t="s">
        <v>448</v>
      </c>
      <c r="O3895" t="s">
        <v>449</v>
      </c>
      <c r="P3895" t="s">
        <v>268</v>
      </c>
      <c r="Q3895" t="s">
        <v>269</v>
      </c>
      <c r="R3895" t="s">
        <v>434</v>
      </c>
      <c r="S3895" t="s">
        <v>435</v>
      </c>
      <c r="T3895">
        <v>2014</v>
      </c>
      <c r="X3895">
        <v>1288.18984</v>
      </c>
      <c r="Y3895" s="7">
        <f t="shared" si="61"/>
        <v>41852</v>
      </c>
    </row>
    <row r="3896" spans="1:25" x14ac:dyDescent="0.25">
      <c r="A3896" t="s">
        <v>422</v>
      </c>
      <c r="B3896" t="s">
        <v>423</v>
      </c>
      <c r="C3896" t="s">
        <v>424</v>
      </c>
      <c r="D3896">
        <v>233</v>
      </c>
      <c r="E3896" t="s">
        <v>332</v>
      </c>
      <c r="F3896" t="s">
        <v>333</v>
      </c>
      <c r="G3896">
        <v>0</v>
      </c>
      <c r="I3896" t="s">
        <v>427</v>
      </c>
      <c r="J3896" t="s">
        <v>428</v>
      </c>
      <c r="K3896" t="s">
        <v>429</v>
      </c>
      <c r="L3896" t="s">
        <v>430</v>
      </c>
      <c r="M3896" t="s">
        <v>431</v>
      </c>
      <c r="N3896" t="s">
        <v>448</v>
      </c>
      <c r="O3896" t="s">
        <v>449</v>
      </c>
      <c r="P3896" t="s">
        <v>268</v>
      </c>
      <c r="Q3896" t="s">
        <v>269</v>
      </c>
      <c r="R3896" t="s">
        <v>434</v>
      </c>
      <c r="S3896" t="s">
        <v>435</v>
      </c>
      <c r="T3896">
        <v>2013</v>
      </c>
      <c r="X3896">
        <v>1333.3958</v>
      </c>
      <c r="Y3896" s="7">
        <f t="shared" si="61"/>
        <v>41487</v>
      </c>
    </row>
    <row r="3897" spans="1:25" x14ac:dyDescent="0.25">
      <c r="A3897" t="s">
        <v>422</v>
      </c>
      <c r="B3897" t="s">
        <v>423</v>
      </c>
      <c r="C3897" t="s">
        <v>424</v>
      </c>
      <c r="D3897">
        <v>233</v>
      </c>
      <c r="E3897" t="s">
        <v>332</v>
      </c>
      <c r="F3897" t="s">
        <v>333</v>
      </c>
      <c r="G3897">
        <v>0</v>
      </c>
      <c r="I3897" t="s">
        <v>427</v>
      </c>
      <c r="J3897" t="s">
        <v>428</v>
      </c>
      <c r="K3897" t="s">
        <v>429</v>
      </c>
      <c r="L3897" t="s">
        <v>430</v>
      </c>
      <c r="M3897" t="s">
        <v>431</v>
      </c>
      <c r="N3897" t="s">
        <v>448</v>
      </c>
      <c r="O3897" t="s">
        <v>449</v>
      </c>
      <c r="P3897" t="s">
        <v>268</v>
      </c>
      <c r="Q3897" t="s">
        <v>269</v>
      </c>
      <c r="R3897" t="s">
        <v>434</v>
      </c>
      <c r="S3897" t="s">
        <v>435</v>
      </c>
      <c r="T3897">
        <v>2017</v>
      </c>
      <c r="X3897">
        <v>1307.2710400000001</v>
      </c>
      <c r="Y3897" s="7">
        <f t="shared" si="61"/>
        <v>42948</v>
      </c>
    </row>
    <row r="3898" spans="1:25" x14ac:dyDescent="0.25">
      <c r="A3898" t="s">
        <v>422</v>
      </c>
      <c r="B3898" t="s">
        <v>423</v>
      </c>
      <c r="C3898" t="s">
        <v>424</v>
      </c>
      <c r="D3898">
        <v>233</v>
      </c>
      <c r="E3898" t="s">
        <v>332</v>
      </c>
      <c r="F3898" t="s">
        <v>333</v>
      </c>
      <c r="G3898">
        <v>0</v>
      </c>
      <c r="I3898" t="s">
        <v>427</v>
      </c>
      <c r="J3898" t="s">
        <v>428</v>
      </c>
      <c r="K3898" t="s">
        <v>429</v>
      </c>
      <c r="L3898" t="s">
        <v>430</v>
      </c>
      <c r="M3898" t="s">
        <v>431</v>
      </c>
      <c r="N3898" t="s">
        <v>448</v>
      </c>
      <c r="O3898" t="s">
        <v>449</v>
      </c>
      <c r="P3898" t="s">
        <v>268</v>
      </c>
      <c r="Q3898" t="s">
        <v>269</v>
      </c>
      <c r="R3898" t="s">
        <v>434</v>
      </c>
      <c r="S3898" t="s">
        <v>435</v>
      </c>
      <c r="T3898">
        <v>2007</v>
      </c>
      <c r="X3898">
        <v>894.96540000000005</v>
      </c>
      <c r="Y3898" s="7">
        <f t="shared" si="61"/>
        <v>39295</v>
      </c>
    </row>
    <row r="3899" spans="1:25" x14ac:dyDescent="0.25">
      <c r="A3899" t="s">
        <v>422</v>
      </c>
      <c r="B3899" t="s">
        <v>423</v>
      </c>
      <c r="C3899" t="s">
        <v>424</v>
      </c>
      <c r="D3899">
        <v>233</v>
      </c>
      <c r="E3899" t="s">
        <v>332</v>
      </c>
      <c r="F3899" t="s">
        <v>333</v>
      </c>
      <c r="G3899">
        <v>0</v>
      </c>
      <c r="I3899" t="s">
        <v>427</v>
      </c>
      <c r="J3899" t="s">
        <v>428</v>
      </c>
      <c r="K3899" t="s">
        <v>429</v>
      </c>
      <c r="L3899" t="s">
        <v>430</v>
      </c>
      <c r="M3899" t="s">
        <v>431</v>
      </c>
      <c r="N3899" t="s">
        <v>448</v>
      </c>
      <c r="O3899" t="s">
        <v>449</v>
      </c>
      <c r="P3899" t="s">
        <v>268</v>
      </c>
      <c r="Q3899" t="s">
        <v>269</v>
      </c>
      <c r="R3899" t="s">
        <v>434</v>
      </c>
      <c r="S3899" t="s">
        <v>435</v>
      </c>
      <c r="T3899">
        <v>2008</v>
      </c>
      <c r="X3899">
        <v>1066.6692499999999</v>
      </c>
      <c r="Y3899" s="7">
        <f t="shared" si="61"/>
        <v>39661</v>
      </c>
    </row>
    <row r="3900" spans="1:25" x14ac:dyDescent="0.25">
      <c r="A3900" t="s">
        <v>422</v>
      </c>
      <c r="B3900" t="s">
        <v>423</v>
      </c>
      <c r="C3900" t="s">
        <v>424</v>
      </c>
      <c r="D3900">
        <v>233</v>
      </c>
      <c r="E3900" t="s">
        <v>332</v>
      </c>
      <c r="F3900" t="s">
        <v>333</v>
      </c>
      <c r="G3900">
        <v>0</v>
      </c>
      <c r="I3900" t="s">
        <v>427</v>
      </c>
      <c r="J3900" t="s">
        <v>428</v>
      </c>
      <c r="K3900" t="s">
        <v>429</v>
      </c>
      <c r="L3900" t="s">
        <v>430</v>
      </c>
      <c r="M3900" t="s">
        <v>431</v>
      </c>
      <c r="N3900" t="s">
        <v>448</v>
      </c>
      <c r="O3900" t="s">
        <v>449</v>
      </c>
      <c r="P3900" t="s">
        <v>268</v>
      </c>
      <c r="Q3900" t="s">
        <v>269</v>
      </c>
      <c r="R3900" t="s">
        <v>434</v>
      </c>
      <c r="S3900" t="s">
        <v>435</v>
      </c>
      <c r="T3900">
        <v>2012</v>
      </c>
      <c r="X3900">
        <v>1395.8679999999999</v>
      </c>
      <c r="Y3900" s="7">
        <f t="shared" si="61"/>
        <v>41122</v>
      </c>
    </row>
    <row r="3901" spans="1:25" x14ac:dyDescent="0.25">
      <c r="A3901" t="s">
        <v>422</v>
      </c>
      <c r="B3901" t="s">
        <v>423</v>
      </c>
      <c r="C3901" t="s">
        <v>424</v>
      </c>
      <c r="D3901">
        <v>233</v>
      </c>
      <c r="E3901" t="s">
        <v>332</v>
      </c>
      <c r="F3901" t="s">
        <v>333</v>
      </c>
      <c r="G3901">
        <v>0</v>
      </c>
      <c r="I3901" t="s">
        <v>427</v>
      </c>
      <c r="J3901" t="s">
        <v>428</v>
      </c>
      <c r="K3901" t="s">
        <v>429</v>
      </c>
      <c r="L3901" t="s">
        <v>430</v>
      </c>
      <c r="M3901" t="s">
        <v>431</v>
      </c>
      <c r="N3901" t="s">
        <v>448</v>
      </c>
      <c r="O3901" t="s">
        <v>449</v>
      </c>
      <c r="P3901" t="s">
        <v>268</v>
      </c>
      <c r="Q3901" t="s">
        <v>269</v>
      </c>
      <c r="R3901" t="s">
        <v>434</v>
      </c>
      <c r="S3901" t="s">
        <v>435</v>
      </c>
      <c r="T3901">
        <v>2011</v>
      </c>
      <c r="X3901">
        <v>1480.34103</v>
      </c>
      <c r="Y3901" s="7">
        <f t="shared" si="61"/>
        <v>40756</v>
      </c>
    </row>
    <row r="3902" spans="1:25" x14ac:dyDescent="0.25">
      <c r="A3902" t="s">
        <v>422</v>
      </c>
      <c r="B3902" t="s">
        <v>423</v>
      </c>
      <c r="C3902" t="s">
        <v>424</v>
      </c>
      <c r="D3902">
        <v>233</v>
      </c>
      <c r="E3902" t="s">
        <v>332</v>
      </c>
      <c r="F3902" t="s">
        <v>333</v>
      </c>
      <c r="G3902">
        <v>0</v>
      </c>
      <c r="I3902" t="s">
        <v>427</v>
      </c>
      <c r="J3902" t="s">
        <v>428</v>
      </c>
      <c r="K3902" t="s">
        <v>429</v>
      </c>
      <c r="L3902" t="s">
        <v>430</v>
      </c>
      <c r="M3902" t="s">
        <v>431</v>
      </c>
      <c r="N3902" t="s">
        <v>450</v>
      </c>
      <c r="O3902" t="s">
        <v>451</v>
      </c>
      <c r="P3902" t="s">
        <v>268</v>
      </c>
      <c r="Q3902" t="s">
        <v>269</v>
      </c>
      <c r="R3902" t="s">
        <v>434</v>
      </c>
      <c r="S3902" t="s">
        <v>435</v>
      </c>
      <c r="T3902">
        <v>2019</v>
      </c>
      <c r="X3902">
        <v>1305.18444</v>
      </c>
      <c r="Y3902" s="7">
        <f t="shared" si="61"/>
        <v>43709</v>
      </c>
    </row>
    <row r="3903" spans="1:25" x14ac:dyDescent="0.25">
      <c r="A3903" t="s">
        <v>422</v>
      </c>
      <c r="B3903" t="s">
        <v>423</v>
      </c>
      <c r="C3903" t="s">
        <v>424</v>
      </c>
      <c r="D3903">
        <v>233</v>
      </c>
      <c r="E3903" t="s">
        <v>332</v>
      </c>
      <c r="F3903" t="s">
        <v>333</v>
      </c>
      <c r="G3903">
        <v>0</v>
      </c>
      <c r="I3903" t="s">
        <v>427</v>
      </c>
      <c r="J3903" t="s">
        <v>428</v>
      </c>
      <c r="K3903" t="s">
        <v>429</v>
      </c>
      <c r="L3903" t="s">
        <v>430</v>
      </c>
      <c r="M3903" t="s">
        <v>431</v>
      </c>
      <c r="N3903" t="s">
        <v>450</v>
      </c>
      <c r="O3903" t="s">
        <v>451</v>
      </c>
      <c r="P3903" t="s">
        <v>268</v>
      </c>
      <c r="Q3903" t="s">
        <v>269</v>
      </c>
      <c r="R3903" t="s">
        <v>434</v>
      </c>
      <c r="S3903" t="s">
        <v>435</v>
      </c>
      <c r="T3903">
        <v>2018</v>
      </c>
      <c r="X3903">
        <v>1434.98972</v>
      </c>
      <c r="Y3903" s="7">
        <f t="shared" si="61"/>
        <v>43344</v>
      </c>
    </row>
    <row r="3904" spans="1:25" x14ac:dyDescent="0.25">
      <c r="A3904" t="s">
        <v>422</v>
      </c>
      <c r="B3904" t="s">
        <v>423</v>
      </c>
      <c r="C3904" t="s">
        <v>424</v>
      </c>
      <c r="D3904">
        <v>233</v>
      </c>
      <c r="E3904" t="s">
        <v>332</v>
      </c>
      <c r="F3904" t="s">
        <v>333</v>
      </c>
      <c r="G3904">
        <v>0</v>
      </c>
      <c r="I3904" t="s">
        <v>427</v>
      </c>
      <c r="J3904" t="s">
        <v>428</v>
      </c>
      <c r="K3904" t="s">
        <v>429</v>
      </c>
      <c r="L3904" t="s">
        <v>430</v>
      </c>
      <c r="M3904" t="s">
        <v>431</v>
      </c>
      <c r="N3904" t="s">
        <v>450</v>
      </c>
      <c r="O3904" t="s">
        <v>451</v>
      </c>
      <c r="P3904" t="s">
        <v>268</v>
      </c>
      <c r="Q3904" t="s">
        <v>269</v>
      </c>
      <c r="R3904" t="s">
        <v>434</v>
      </c>
      <c r="S3904" t="s">
        <v>435</v>
      </c>
      <c r="T3904">
        <v>2009</v>
      </c>
      <c r="X3904">
        <v>877.21487999999999</v>
      </c>
      <c r="Y3904" s="7">
        <f t="shared" si="61"/>
        <v>40057</v>
      </c>
    </row>
    <row r="3905" spans="1:25" x14ac:dyDescent="0.25">
      <c r="A3905" t="s">
        <v>422</v>
      </c>
      <c r="B3905" t="s">
        <v>423</v>
      </c>
      <c r="C3905" t="s">
        <v>424</v>
      </c>
      <c r="D3905">
        <v>233</v>
      </c>
      <c r="E3905" t="s">
        <v>332</v>
      </c>
      <c r="F3905" t="s">
        <v>333</v>
      </c>
      <c r="G3905">
        <v>0</v>
      </c>
      <c r="I3905" t="s">
        <v>427</v>
      </c>
      <c r="J3905" t="s">
        <v>428</v>
      </c>
      <c r="K3905" t="s">
        <v>429</v>
      </c>
      <c r="L3905" t="s">
        <v>430</v>
      </c>
      <c r="M3905" t="s">
        <v>431</v>
      </c>
      <c r="N3905" t="s">
        <v>450</v>
      </c>
      <c r="O3905" t="s">
        <v>451</v>
      </c>
      <c r="P3905" t="s">
        <v>268</v>
      </c>
      <c r="Q3905" t="s">
        <v>269</v>
      </c>
      <c r="R3905" t="s">
        <v>434</v>
      </c>
      <c r="S3905" t="s">
        <v>435</v>
      </c>
      <c r="T3905">
        <v>2010</v>
      </c>
      <c r="X3905">
        <v>1103.1161400000001</v>
      </c>
      <c r="Y3905" s="7">
        <f t="shared" si="61"/>
        <v>40422</v>
      </c>
    </row>
    <row r="3906" spans="1:25" x14ac:dyDescent="0.25">
      <c r="A3906" t="s">
        <v>422</v>
      </c>
      <c r="B3906" t="s">
        <v>423</v>
      </c>
      <c r="C3906" t="s">
        <v>424</v>
      </c>
      <c r="D3906">
        <v>233</v>
      </c>
      <c r="E3906" t="s">
        <v>332</v>
      </c>
      <c r="F3906" t="s">
        <v>333</v>
      </c>
      <c r="G3906">
        <v>0</v>
      </c>
      <c r="I3906" t="s">
        <v>427</v>
      </c>
      <c r="J3906" t="s">
        <v>428</v>
      </c>
      <c r="K3906" t="s">
        <v>429</v>
      </c>
      <c r="L3906" t="s">
        <v>430</v>
      </c>
      <c r="M3906" t="s">
        <v>431</v>
      </c>
      <c r="N3906" t="s">
        <v>450</v>
      </c>
      <c r="O3906" t="s">
        <v>451</v>
      </c>
      <c r="P3906" t="s">
        <v>268</v>
      </c>
      <c r="Q3906" t="s">
        <v>269</v>
      </c>
      <c r="R3906" t="s">
        <v>434</v>
      </c>
      <c r="S3906" t="s">
        <v>435</v>
      </c>
      <c r="T3906">
        <v>2006</v>
      </c>
      <c r="X3906">
        <v>855.89075000000003</v>
      </c>
      <c r="Y3906" s="7">
        <f t="shared" si="61"/>
        <v>38961</v>
      </c>
    </row>
    <row r="3907" spans="1:25" x14ac:dyDescent="0.25">
      <c r="A3907" t="s">
        <v>422</v>
      </c>
      <c r="B3907" t="s">
        <v>423</v>
      </c>
      <c r="C3907" t="s">
        <v>424</v>
      </c>
      <c r="D3907">
        <v>233</v>
      </c>
      <c r="E3907" t="s">
        <v>332</v>
      </c>
      <c r="F3907" t="s">
        <v>333</v>
      </c>
      <c r="G3907">
        <v>0</v>
      </c>
      <c r="I3907" t="s">
        <v>427</v>
      </c>
      <c r="J3907" t="s">
        <v>428</v>
      </c>
      <c r="K3907" t="s">
        <v>429</v>
      </c>
      <c r="L3907" t="s">
        <v>430</v>
      </c>
      <c r="M3907" t="s">
        <v>431</v>
      </c>
      <c r="N3907" t="s">
        <v>450</v>
      </c>
      <c r="O3907" t="s">
        <v>451</v>
      </c>
      <c r="P3907" t="s">
        <v>268</v>
      </c>
      <c r="Q3907" t="s">
        <v>269</v>
      </c>
      <c r="R3907" t="s">
        <v>434</v>
      </c>
      <c r="S3907" t="s">
        <v>435</v>
      </c>
      <c r="T3907">
        <v>2017</v>
      </c>
      <c r="X3907">
        <v>1336.2672500000001</v>
      </c>
      <c r="Y3907" s="7">
        <f t="shared" ref="Y3907:Y3970" si="62">DATE(T3907,INDEX(AC:AC,MATCH(O3907,AB:AB,0)), 1)</f>
        <v>42979</v>
      </c>
    </row>
    <row r="3908" spans="1:25" x14ac:dyDescent="0.25">
      <c r="A3908" t="s">
        <v>422</v>
      </c>
      <c r="B3908" t="s">
        <v>423</v>
      </c>
      <c r="C3908" t="s">
        <v>424</v>
      </c>
      <c r="D3908">
        <v>233</v>
      </c>
      <c r="E3908" t="s">
        <v>332</v>
      </c>
      <c r="F3908" t="s">
        <v>333</v>
      </c>
      <c r="G3908">
        <v>0</v>
      </c>
      <c r="I3908" t="s">
        <v>427</v>
      </c>
      <c r="J3908" t="s">
        <v>428</v>
      </c>
      <c r="K3908" t="s">
        <v>429</v>
      </c>
      <c r="L3908" t="s">
        <v>430</v>
      </c>
      <c r="M3908" t="s">
        <v>431</v>
      </c>
      <c r="N3908" t="s">
        <v>450</v>
      </c>
      <c r="O3908" t="s">
        <v>451</v>
      </c>
      <c r="P3908" t="s">
        <v>268</v>
      </c>
      <c r="Q3908" t="s">
        <v>269</v>
      </c>
      <c r="R3908" t="s">
        <v>434</v>
      </c>
      <c r="S3908" t="s">
        <v>435</v>
      </c>
      <c r="T3908">
        <v>2013</v>
      </c>
      <c r="X3908">
        <v>1379.7827600000001</v>
      </c>
      <c r="Y3908" s="7">
        <f t="shared" si="62"/>
        <v>41518</v>
      </c>
    </row>
    <row r="3909" spans="1:25" x14ac:dyDescent="0.25">
      <c r="A3909" t="s">
        <v>422</v>
      </c>
      <c r="B3909" t="s">
        <v>423</v>
      </c>
      <c r="C3909" t="s">
        <v>424</v>
      </c>
      <c r="D3909">
        <v>233</v>
      </c>
      <c r="E3909" t="s">
        <v>332</v>
      </c>
      <c r="F3909" t="s">
        <v>333</v>
      </c>
      <c r="G3909">
        <v>0</v>
      </c>
      <c r="I3909" t="s">
        <v>427</v>
      </c>
      <c r="J3909" t="s">
        <v>428</v>
      </c>
      <c r="K3909" t="s">
        <v>429</v>
      </c>
      <c r="L3909" t="s">
        <v>430</v>
      </c>
      <c r="M3909" t="s">
        <v>431</v>
      </c>
      <c r="N3909" t="s">
        <v>450</v>
      </c>
      <c r="O3909" t="s">
        <v>451</v>
      </c>
      <c r="P3909" t="s">
        <v>268</v>
      </c>
      <c r="Q3909" t="s">
        <v>269</v>
      </c>
      <c r="R3909" t="s">
        <v>434</v>
      </c>
      <c r="S3909" t="s">
        <v>435</v>
      </c>
      <c r="T3909">
        <v>2014</v>
      </c>
      <c r="X3909">
        <v>1427.10862</v>
      </c>
      <c r="Y3909" s="7">
        <f t="shared" si="62"/>
        <v>41883</v>
      </c>
    </row>
    <row r="3910" spans="1:25" x14ac:dyDescent="0.25">
      <c r="A3910" t="s">
        <v>422</v>
      </c>
      <c r="B3910" t="s">
        <v>423</v>
      </c>
      <c r="C3910" t="s">
        <v>424</v>
      </c>
      <c r="D3910">
        <v>233</v>
      </c>
      <c r="E3910" t="s">
        <v>332</v>
      </c>
      <c r="F3910" t="s">
        <v>333</v>
      </c>
      <c r="G3910">
        <v>0</v>
      </c>
      <c r="I3910" t="s">
        <v>427</v>
      </c>
      <c r="J3910" t="s">
        <v>428</v>
      </c>
      <c r="K3910" t="s">
        <v>429</v>
      </c>
      <c r="L3910" t="s">
        <v>430</v>
      </c>
      <c r="M3910" t="s">
        <v>431</v>
      </c>
      <c r="N3910" t="s">
        <v>450</v>
      </c>
      <c r="O3910" t="s">
        <v>451</v>
      </c>
      <c r="P3910" t="s">
        <v>268</v>
      </c>
      <c r="Q3910" t="s">
        <v>269</v>
      </c>
      <c r="R3910" t="s">
        <v>434</v>
      </c>
      <c r="S3910" t="s">
        <v>435</v>
      </c>
      <c r="T3910">
        <v>2016</v>
      </c>
      <c r="X3910">
        <v>1237.6926800000001</v>
      </c>
      <c r="Y3910" s="7">
        <f t="shared" si="62"/>
        <v>42614</v>
      </c>
    </row>
    <row r="3911" spans="1:25" x14ac:dyDescent="0.25">
      <c r="A3911" t="s">
        <v>422</v>
      </c>
      <c r="B3911" t="s">
        <v>423</v>
      </c>
      <c r="C3911" t="s">
        <v>424</v>
      </c>
      <c r="D3911">
        <v>233</v>
      </c>
      <c r="E3911" t="s">
        <v>332</v>
      </c>
      <c r="F3911" t="s">
        <v>333</v>
      </c>
      <c r="G3911">
        <v>0</v>
      </c>
      <c r="I3911" t="s">
        <v>427</v>
      </c>
      <c r="J3911" t="s">
        <v>428</v>
      </c>
      <c r="K3911" t="s">
        <v>429</v>
      </c>
      <c r="L3911" t="s">
        <v>430</v>
      </c>
      <c r="M3911" t="s">
        <v>431</v>
      </c>
      <c r="N3911" t="s">
        <v>450</v>
      </c>
      <c r="O3911" t="s">
        <v>451</v>
      </c>
      <c r="P3911" t="s">
        <v>268</v>
      </c>
      <c r="Q3911" t="s">
        <v>269</v>
      </c>
      <c r="R3911" t="s">
        <v>434</v>
      </c>
      <c r="S3911" t="s">
        <v>435</v>
      </c>
      <c r="T3911">
        <v>2015</v>
      </c>
      <c r="X3911">
        <v>1099.9946299999999</v>
      </c>
      <c r="Y3911" s="7">
        <f t="shared" si="62"/>
        <v>42248</v>
      </c>
    </row>
    <row r="3912" spans="1:25" x14ac:dyDescent="0.25">
      <c r="A3912" t="s">
        <v>422</v>
      </c>
      <c r="B3912" t="s">
        <v>423</v>
      </c>
      <c r="C3912" t="s">
        <v>424</v>
      </c>
      <c r="D3912">
        <v>233</v>
      </c>
      <c r="E3912" t="s">
        <v>332</v>
      </c>
      <c r="F3912" t="s">
        <v>333</v>
      </c>
      <c r="G3912">
        <v>0</v>
      </c>
      <c r="I3912" t="s">
        <v>427</v>
      </c>
      <c r="J3912" t="s">
        <v>428</v>
      </c>
      <c r="K3912" t="s">
        <v>429</v>
      </c>
      <c r="L3912" t="s">
        <v>430</v>
      </c>
      <c r="M3912" t="s">
        <v>431</v>
      </c>
      <c r="N3912" t="s">
        <v>450</v>
      </c>
      <c r="O3912" t="s">
        <v>451</v>
      </c>
      <c r="P3912" t="s">
        <v>268</v>
      </c>
      <c r="Q3912" t="s">
        <v>269</v>
      </c>
      <c r="R3912" t="s">
        <v>434</v>
      </c>
      <c r="S3912" t="s">
        <v>435</v>
      </c>
      <c r="T3912">
        <v>2008</v>
      </c>
      <c r="X3912">
        <v>1130.40923</v>
      </c>
      <c r="Y3912" s="7">
        <f t="shared" si="62"/>
        <v>39692</v>
      </c>
    </row>
    <row r="3913" spans="1:25" x14ac:dyDescent="0.25">
      <c r="A3913" t="s">
        <v>422</v>
      </c>
      <c r="B3913" t="s">
        <v>423</v>
      </c>
      <c r="C3913" t="s">
        <v>424</v>
      </c>
      <c r="D3913">
        <v>233</v>
      </c>
      <c r="E3913" t="s">
        <v>332</v>
      </c>
      <c r="F3913" t="s">
        <v>333</v>
      </c>
      <c r="G3913">
        <v>0</v>
      </c>
      <c r="I3913" t="s">
        <v>427</v>
      </c>
      <c r="J3913" t="s">
        <v>428</v>
      </c>
      <c r="K3913" t="s">
        <v>429</v>
      </c>
      <c r="L3913" t="s">
        <v>430</v>
      </c>
      <c r="M3913" t="s">
        <v>431</v>
      </c>
      <c r="N3913" t="s">
        <v>450</v>
      </c>
      <c r="O3913" t="s">
        <v>451</v>
      </c>
      <c r="P3913" t="s">
        <v>268</v>
      </c>
      <c r="Q3913" t="s">
        <v>269</v>
      </c>
      <c r="R3913" t="s">
        <v>434</v>
      </c>
      <c r="S3913" t="s">
        <v>435</v>
      </c>
      <c r="T3913">
        <v>2007</v>
      </c>
      <c r="X3913">
        <v>873.50256000000002</v>
      </c>
      <c r="Y3913" s="7">
        <f t="shared" si="62"/>
        <v>39326</v>
      </c>
    </row>
    <row r="3914" spans="1:25" x14ac:dyDescent="0.25">
      <c r="A3914" t="s">
        <v>422</v>
      </c>
      <c r="B3914" t="s">
        <v>423</v>
      </c>
      <c r="C3914" t="s">
        <v>424</v>
      </c>
      <c r="D3914">
        <v>233</v>
      </c>
      <c r="E3914" t="s">
        <v>332</v>
      </c>
      <c r="F3914" t="s">
        <v>333</v>
      </c>
      <c r="G3914">
        <v>0</v>
      </c>
      <c r="I3914" t="s">
        <v>427</v>
      </c>
      <c r="J3914" t="s">
        <v>428</v>
      </c>
      <c r="K3914" t="s">
        <v>429</v>
      </c>
      <c r="L3914" t="s">
        <v>430</v>
      </c>
      <c r="M3914" t="s">
        <v>431</v>
      </c>
      <c r="N3914" t="s">
        <v>450</v>
      </c>
      <c r="O3914" t="s">
        <v>451</v>
      </c>
      <c r="P3914" t="s">
        <v>268</v>
      </c>
      <c r="Q3914" t="s">
        <v>269</v>
      </c>
      <c r="R3914" t="s">
        <v>434</v>
      </c>
      <c r="S3914" t="s">
        <v>435</v>
      </c>
      <c r="T3914">
        <v>2011</v>
      </c>
      <c r="X3914">
        <v>1494.3204000000001</v>
      </c>
      <c r="Y3914" s="7">
        <f t="shared" si="62"/>
        <v>40787</v>
      </c>
    </row>
    <row r="3915" spans="1:25" x14ac:dyDescent="0.25">
      <c r="A3915" t="s">
        <v>422</v>
      </c>
      <c r="B3915" t="s">
        <v>423</v>
      </c>
      <c r="C3915" t="s">
        <v>424</v>
      </c>
      <c r="D3915">
        <v>233</v>
      </c>
      <c r="E3915" t="s">
        <v>332</v>
      </c>
      <c r="F3915" t="s">
        <v>333</v>
      </c>
      <c r="G3915">
        <v>0</v>
      </c>
      <c r="I3915" t="s">
        <v>427</v>
      </c>
      <c r="J3915" t="s">
        <v>428</v>
      </c>
      <c r="K3915" t="s">
        <v>429</v>
      </c>
      <c r="L3915" t="s">
        <v>430</v>
      </c>
      <c r="M3915" t="s">
        <v>431</v>
      </c>
      <c r="N3915" t="s">
        <v>450</v>
      </c>
      <c r="O3915" t="s">
        <v>451</v>
      </c>
      <c r="P3915" t="s">
        <v>268</v>
      </c>
      <c r="Q3915" t="s">
        <v>269</v>
      </c>
      <c r="R3915" t="s">
        <v>434</v>
      </c>
      <c r="S3915" t="s">
        <v>435</v>
      </c>
      <c r="T3915">
        <v>2012</v>
      </c>
      <c r="X3915">
        <v>1442.4431999999999</v>
      </c>
      <c r="Y3915" s="7">
        <f t="shared" si="62"/>
        <v>41153</v>
      </c>
    </row>
    <row r="3916" spans="1:25" x14ac:dyDescent="0.25">
      <c r="A3916" t="s">
        <v>422</v>
      </c>
      <c r="B3916" t="s">
        <v>423</v>
      </c>
      <c r="C3916" t="s">
        <v>424</v>
      </c>
      <c r="D3916">
        <v>233</v>
      </c>
      <c r="E3916" t="s">
        <v>332</v>
      </c>
      <c r="F3916" t="s">
        <v>333</v>
      </c>
      <c r="G3916">
        <v>0</v>
      </c>
      <c r="I3916" t="s">
        <v>427</v>
      </c>
      <c r="J3916" t="s">
        <v>428</v>
      </c>
      <c r="K3916" t="s">
        <v>429</v>
      </c>
      <c r="L3916" t="s">
        <v>430</v>
      </c>
      <c r="M3916" t="s">
        <v>431</v>
      </c>
      <c r="N3916" t="s">
        <v>452</v>
      </c>
      <c r="O3916" t="s">
        <v>453</v>
      </c>
      <c r="P3916" t="s">
        <v>268</v>
      </c>
      <c r="Q3916" t="s">
        <v>269</v>
      </c>
      <c r="R3916" t="s">
        <v>434</v>
      </c>
      <c r="S3916" t="s">
        <v>435</v>
      </c>
      <c r="T3916">
        <v>2018</v>
      </c>
      <c r="X3916">
        <v>1562.51304</v>
      </c>
      <c r="Y3916" s="7">
        <f t="shared" si="62"/>
        <v>43374</v>
      </c>
    </row>
    <row r="3917" spans="1:25" x14ac:dyDescent="0.25">
      <c r="A3917" t="s">
        <v>422</v>
      </c>
      <c r="B3917" t="s">
        <v>423</v>
      </c>
      <c r="C3917" t="s">
        <v>424</v>
      </c>
      <c r="D3917">
        <v>233</v>
      </c>
      <c r="E3917" t="s">
        <v>332</v>
      </c>
      <c r="F3917" t="s">
        <v>333</v>
      </c>
      <c r="G3917">
        <v>0</v>
      </c>
      <c r="I3917" t="s">
        <v>427</v>
      </c>
      <c r="J3917" t="s">
        <v>428</v>
      </c>
      <c r="K3917" t="s">
        <v>429</v>
      </c>
      <c r="L3917" t="s">
        <v>430</v>
      </c>
      <c r="M3917" t="s">
        <v>431</v>
      </c>
      <c r="N3917" t="s">
        <v>452</v>
      </c>
      <c r="O3917" t="s">
        <v>453</v>
      </c>
      <c r="P3917" t="s">
        <v>268</v>
      </c>
      <c r="Q3917" t="s">
        <v>269</v>
      </c>
      <c r="R3917" t="s">
        <v>434</v>
      </c>
      <c r="S3917" t="s">
        <v>435</v>
      </c>
      <c r="T3917">
        <v>2019</v>
      </c>
      <c r="X3917">
        <v>1409.47856</v>
      </c>
      <c r="Y3917" s="7">
        <f t="shared" si="62"/>
        <v>43739</v>
      </c>
    </row>
    <row r="3918" spans="1:25" x14ac:dyDescent="0.25">
      <c r="A3918" t="s">
        <v>422</v>
      </c>
      <c r="B3918" t="s">
        <v>423</v>
      </c>
      <c r="C3918" t="s">
        <v>424</v>
      </c>
      <c r="D3918">
        <v>233</v>
      </c>
      <c r="E3918" t="s">
        <v>332</v>
      </c>
      <c r="F3918" t="s">
        <v>333</v>
      </c>
      <c r="G3918">
        <v>0</v>
      </c>
      <c r="I3918" t="s">
        <v>427</v>
      </c>
      <c r="J3918" t="s">
        <v>428</v>
      </c>
      <c r="K3918" t="s">
        <v>429</v>
      </c>
      <c r="L3918" t="s">
        <v>430</v>
      </c>
      <c r="M3918" t="s">
        <v>431</v>
      </c>
      <c r="N3918" t="s">
        <v>452</v>
      </c>
      <c r="O3918" t="s">
        <v>453</v>
      </c>
      <c r="P3918" t="s">
        <v>268</v>
      </c>
      <c r="Q3918" t="s">
        <v>269</v>
      </c>
      <c r="R3918" t="s">
        <v>434</v>
      </c>
      <c r="S3918" t="s">
        <v>435</v>
      </c>
      <c r="T3918">
        <v>2010</v>
      </c>
      <c r="X3918">
        <v>1174.9369200000001</v>
      </c>
      <c r="Y3918" s="7">
        <f t="shared" si="62"/>
        <v>40452</v>
      </c>
    </row>
    <row r="3919" spans="1:25" x14ac:dyDescent="0.25">
      <c r="A3919" t="s">
        <v>422</v>
      </c>
      <c r="B3919" t="s">
        <v>423</v>
      </c>
      <c r="C3919" t="s">
        <v>424</v>
      </c>
      <c r="D3919">
        <v>233</v>
      </c>
      <c r="E3919" t="s">
        <v>332</v>
      </c>
      <c r="F3919" t="s">
        <v>333</v>
      </c>
      <c r="G3919">
        <v>0</v>
      </c>
      <c r="I3919" t="s">
        <v>427</v>
      </c>
      <c r="J3919" t="s">
        <v>428</v>
      </c>
      <c r="K3919" t="s">
        <v>429</v>
      </c>
      <c r="L3919" t="s">
        <v>430</v>
      </c>
      <c r="M3919" t="s">
        <v>431</v>
      </c>
      <c r="N3919" t="s">
        <v>452</v>
      </c>
      <c r="O3919" t="s">
        <v>453</v>
      </c>
      <c r="P3919" t="s">
        <v>268</v>
      </c>
      <c r="Q3919" t="s">
        <v>269</v>
      </c>
      <c r="R3919" t="s">
        <v>434</v>
      </c>
      <c r="S3919" t="s">
        <v>435</v>
      </c>
      <c r="T3919">
        <v>2009</v>
      </c>
      <c r="X3919">
        <v>848.95680000000004</v>
      </c>
      <c r="Y3919" s="7">
        <f t="shared" si="62"/>
        <v>40087</v>
      </c>
    </row>
    <row r="3920" spans="1:25" x14ac:dyDescent="0.25">
      <c r="A3920" t="s">
        <v>422</v>
      </c>
      <c r="B3920" t="s">
        <v>423</v>
      </c>
      <c r="C3920" t="s">
        <v>424</v>
      </c>
      <c r="D3920">
        <v>233</v>
      </c>
      <c r="E3920" t="s">
        <v>332</v>
      </c>
      <c r="F3920" t="s">
        <v>333</v>
      </c>
      <c r="G3920">
        <v>0</v>
      </c>
      <c r="I3920" t="s">
        <v>427</v>
      </c>
      <c r="J3920" t="s">
        <v>428</v>
      </c>
      <c r="K3920" t="s">
        <v>429</v>
      </c>
      <c r="L3920" t="s">
        <v>430</v>
      </c>
      <c r="M3920" t="s">
        <v>431</v>
      </c>
      <c r="N3920" t="s">
        <v>452</v>
      </c>
      <c r="O3920" t="s">
        <v>453</v>
      </c>
      <c r="P3920" t="s">
        <v>268</v>
      </c>
      <c r="Q3920" t="s">
        <v>269</v>
      </c>
      <c r="R3920" t="s">
        <v>434</v>
      </c>
      <c r="S3920" t="s">
        <v>435</v>
      </c>
      <c r="T3920">
        <v>2006</v>
      </c>
      <c r="X3920">
        <v>839.64038000000005</v>
      </c>
      <c r="Y3920" s="7">
        <f t="shared" si="62"/>
        <v>38991</v>
      </c>
    </row>
    <row r="3921" spans="1:25" x14ac:dyDescent="0.25">
      <c r="A3921" t="s">
        <v>422</v>
      </c>
      <c r="B3921" t="s">
        <v>423</v>
      </c>
      <c r="C3921" t="s">
        <v>424</v>
      </c>
      <c r="D3921">
        <v>233</v>
      </c>
      <c r="E3921" t="s">
        <v>332</v>
      </c>
      <c r="F3921" t="s">
        <v>333</v>
      </c>
      <c r="G3921">
        <v>0</v>
      </c>
      <c r="I3921" t="s">
        <v>427</v>
      </c>
      <c r="J3921" t="s">
        <v>428</v>
      </c>
      <c r="K3921" t="s">
        <v>429</v>
      </c>
      <c r="L3921" t="s">
        <v>430</v>
      </c>
      <c r="M3921" t="s">
        <v>431</v>
      </c>
      <c r="N3921" t="s">
        <v>452</v>
      </c>
      <c r="O3921" t="s">
        <v>453</v>
      </c>
      <c r="P3921" t="s">
        <v>268</v>
      </c>
      <c r="Q3921" t="s">
        <v>269</v>
      </c>
      <c r="R3921" t="s">
        <v>434</v>
      </c>
      <c r="S3921" t="s">
        <v>435</v>
      </c>
      <c r="T3921">
        <v>2015</v>
      </c>
      <c r="X3921">
        <v>1136.6449500000001</v>
      </c>
      <c r="Y3921" s="7">
        <f t="shared" si="62"/>
        <v>42278</v>
      </c>
    </row>
    <row r="3922" spans="1:25" x14ac:dyDescent="0.25">
      <c r="A3922" t="s">
        <v>422</v>
      </c>
      <c r="B3922" t="s">
        <v>423</v>
      </c>
      <c r="C3922" t="s">
        <v>424</v>
      </c>
      <c r="D3922">
        <v>233</v>
      </c>
      <c r="E3922" t="s">
        <v>332</v>
      </c>
      <c r="F3922" t="s">
        <v>333</v>
      </c>
      <c r="G3922">
        <v>0</v>
      </c>
      <c r="I3922" t="s">
        <v>427</v>
      </c>
      <c r="J3922" t="s">
        <v>428</v>
      </c>
      <c r="K3922" t="s">
        <v>429</v>
      </c>
      <c r="L3922" t="s">
        <v>430</v>
      </c>
      <c r="M3922" t="s">
        <v>431</v>
      </c>
      <c r="N3922" t="s">
        <v>452</v>
      </c>
      <c r="O3922" t="s">
        <v>453</v>
      </c>
      <c r="P3922" t="s">
        <v>268</v>
      </c>
      <c r="Q3922" t="s">
        <v>269</v>
      </c>
      <c r="R3922" t="s">
        <v>434</v>
      </c>
      <c r="S3922" t="s">
        <v>435</v>
      </c>
      <c r="T3922">
        <v>2016</v>
      </c>
      <c r="X3922">
        <v>1135.1267</v>
      </c>
      <c r="Y3922" s="7">
        <f t="shared" si="62"/>
        <v>42644</v>
      </c>
    </row>
    <row r="3923" spans="1:25" x14ac:dyDescent="0.25">
      <c r="A3923" t="s">
        <v>422</v>
      </c>
      <c r="B3923" t="s">
        <v>423</v>
      </c>
      <c r="C3923" t="s">
        <v>424</v>
      </c>
      <c r="D3923">
        <v>233</v>
      </c>
      <c r="E3923" t="s">
        <v>332</v>
      </c>
      <c r="F3923" t="s">
        <v>333</v>
      </c>
      <c r="G3923">
        <v>0</v>
      </c>
      <c r="I3923" t="s">
        <v>427</v>
      </c>
      <c r="J3923" t="s">
        <v>428</v>
      </c>
      <c r="K3923" t="s">
        <v>429</v>
      </c>
      <c r="L3923" t="s">
        <v>430</v>
      </c>
      <c r="M3923" t="s">
        <v>431</v>
      </c>
      <c r="N3923" t="s">
        <v>452</v>
      </c>
      <c r="O3923" t="s">
        <v>453</v>
      </c>
      <c r="P3923" t="s">
        <v>268</v>
      </c>
      <c r="Q3923" t="s">
        <v>269</v>
      </c>
      <c r="R3923" t="s">
        <v>434</v>
      </c>
      <c r="S3923" t="s">
        <v>435</v>
      </c>
      <c r="T3923">
        <v>2013</v>
      </c>
      <c r="X3923">
        <v>1496.9866500000001</v>
      </c>
      <c r="Y3923" s="7">
        <f t="shared" si="62"/>
        <v>41548</v>
      </c>
    </row>
    <row r="3924" spans="1:25" x14ac:dyDescent="0.25">
      <c r="A3924" t="s">
        <v>422</v>
      </c>
      <c r="B3924" t="s">
        <v>423</v>
      </c>
      <c r="C3924" t="s">
        <v>424</v>
      </c>
      <c r="D3924">
        <v>233</v>
      </c>
      <c r="E3924" t="s">
        <v>332</v>
      </c>
      <c r="F3924" t="s">
        <v>333</v>
      </c>
      <c r="G3924">
        <v>0</v>
      </c>
      <c r="I3924" t="s">
        <v>427</v>
      </c>
      <c r="J3924" t="s">
        <v>428</v>
      </c>
      <c r="K3924" t="s">
        <v>429</v>
      </c>
      <c r="L3924" t="s">
        <v>430</v>
      </c>
      <c r="M3924" t="s">
        <v>431</v>
      </c>
      <c r="N3924" t="s">
        <v>452</v>
      </c>
      <c r="O3924" t="s">
        <v>453</v>
      </c>
      <c r="P3924" t="s">
        <v>268</v>
      </c>
      <c r="Q3924" t="s">
        <v>269</v>
      </c>
      <c r="R3924" t="s">
        <v>434</v>
      </c>
      <c r="S3924" t="s">
        <v>435</v>
      </c>
      <c r="T3924">
        <v>2014</v>
      </c>
      <c r="X3924">
        <v>1477.79853</v>
      </c>
      <c r="Y3924" s="7">
        <f t="shared" si="62"/>
        <v>41913</v>
      </c>
    </row>
    <row r="3925" spans="1:25" x14ac:dyDescent="0.25">
      <c r="A3925" t="s">
        <v>422</v>
      </c>
      <c r="B3925" t="s">
        <v>423</v>
      </c>
      <c r="C3925" t="s">
        <v>424</v>
      </c>
      <c r="D3925">
        <v>233</v>
      </c>
      <c r="E3925" t="s">
        <v>332</v>
      </c>
      <c r="F3925" t="s">
        <v>333</v>
      </c>
      <c r="G3925">
        <v>0</v>
      </c>
      <c r="I3925" t="s">
        <v>427</v>
      </c>
      <c r="J3925" t="s">
        <v>428</v>
      </c>
      <c r="K3925" t="s">
        <v>429</v>
      </c>
      <c r="L3925" t="s">
        <v>430</v>
      </c>
      <c r="M3925" t="s">
        <v>431</v>
      </c>
      <c r="N3925" t="s">
        <v>452</v>
      </c>
      <c r="O3925" t="s">
        <v>453</v>
      </c>
      <c r="P3925" t="s">
        <v>268</v>
      </c>
      <c r="Q3925" t="s">
        <v>269</v>
      </c>
      <c r="R3925" t="s">
        <v>434</v>
      </c>
      <c r="S3925" t="s">
        <v>435</v>
      </c>
      <c r="T3925">
        <v>2017</v>
      </c>
      <c r="X3925">
        <v>1363.8135600000001</v>
      </c>
      <c r="Y3925" s="7">
        <f t="shared" si="62"/>
        <v>43009</v>
      </c>
    </row>
    <row r="3926" spans="1:25" x14ac:dyDescent="0.25">
      <c r="A3926" t="s">
        <v>422</v>
      </c>
      <c r="B3926" t="s">
        <v>423</v>
      </c>
      <c r="C3926" t="s">
        <v>424</v>
      </c>
      <c r="D3926">
        <v>233</v>
      </c>
      <c r="E3926" t="s">
        <v>332</v>
      </c>
      <c r="F3926" t="s">
        <v>333</v>
      </c>
      <c r="G3926">
        <v>0</v>
      </c>
      <c r="I3926" t="s">
        <v>427</v>
      </c>
      <c r="J3926" t="s">
        <v>428</v>
      </c>
      <c r="K3926" t="s">
        <v>429</v>
      </c>
      <c r="L3926" t="s">
        <v>430</v>
      </c>
      <c r="M3926" t="s">
        <v>431</v>
      </c>
      <c r="N3926" t="s">
        <v>452</v>
      </c>
      <c r="O3926" t="s">
        <v>453</v>
      </c>
      <c r="P3926" t="s">
        <v>268</v>
      </c>
      <c r="Q3926" t="s">
        <v>269</v>
      </c>
      <c r="R3926" t="s">
        <v>434</v>
      </c>
      <c r="S3926" t="s">
        <v>435</v>
      </c>
      <c r="T3926">
        <v>2007</v>
      </c>
      <c r="X3926">
        <v>1069.0167799999999</v>
      </c>
      <c r="Y3926" s="7">
        <f t="shared" si="62"/>
        <v>39356</v>
      </c>
    </row>
    <row r="3927" spans="1:25" x14ac:dyDescent="0.25">
      <c r="A3927" t="s">
        <v>422</v>
      </c>
      <c r="B3927" t="s">
        <v>423</v>
      </c>
      <c r="C3927" t="s">
        <v>424</v>
      </c>
      <c r="D3927">
        <v>233</v>
      </c>
      <c r="E3927" t="s">
        <v>332</v>
      </c>
      <c r="F3927" t="s">
        <v>333</v>
      </c>
      <c r="G3927">
        <v>0</v>
      </c>
      <c r="I3927" t="s">
        <v>427</v>
      </c>
      <c r="J3927" t="s">
        <v>428</v>
      </c>
      <c r="K3927" t="s">
        <v>429</v>
      </c>
      <c r="L3927" t="s">
        <v>430</v>
      </c>
      <c r="M3927" t="s">
        <v>431</v>
      </c>
      <c r="N3927" t="s">
        <v>452</v>
      </c>
      <c r="O3927" t="s">
        <v>453</v>
      </c>
      <c r="P3927" t="s">
        <v>268</v>
      </c>
      <c r="Q3927" t="s">
        <v>269</v>
      </c>
      <c r="R3927" t="s">
        <v>434</v>
      </c>
      <c r="S3927" t="s">
        <v>435</v>
      </c>
      <c r="T3927">
        <v>2008</v>
      </c>
      <c r="X3927">
        <v>1129.30594</v>
      </c>
      <c r="Y3927" s="7">
        <f t="shared" si="62"/>
        <v>39722</v>
      </c>
    </row>
    <row r="3928" spans="1:25" x14ac:dyDescent="0.25">
      <c r="A3928" t="s">
        <v>422</v>
      </c>
      <c r="B3928" t="s">
        <v>423</v>
      </c>
      <c r="C3928" t="s">
        <v>424</v>
      </c>
      <c r="D3928">
        <v>233</v>
      </c>
      <c r="E3928" t="s">
        <v>332</v>
      </c>
      <c r="F3928" t="s">
        <v>333</v>
      </c>
      <c r="G3928">
        <v>0</v>
      </c>
      <c r="I3928" t="s">
        <v>427</v>
      </c>
      <c r="J3928" t="s">
        <v>428</v>
      </c>
      <c r="K3928" t="s">
        <v>429</v>
      </c>
      <c r="L3928" t="s">
        <v>430</v>
      </c>
      <c r="M3928" t="s">
        <v>431</v>
      </c>
      <c r="N3928" t="s">
        <v>452</v>
      </c>
      <c r="O3928" t="s">
        <v>453</v>
      </c>
      <c r="P3928" t="s">
        <v>268</v>
      </c>
      <c r="Q3928" t="s">
        <v>269</v>
      </c>
      <c r="R3928" t="s">
        <v>434</v>
      </c>
      <c r="S3928" t="s">
        <v>435</v>
      </c>
      <c r="T3928">
        <v>2012</v>
      </c>
      <c r="X3928">
        <v>1439.5950399999999</v>
      </c>
      <c r="Y3928" s="7">
        <f t="shared" si="62"/>
        <v>41183</v>
      </c>
    </row>
    <row r="3929" spans="1:25" x14ac:dyDescent="0.25">
      <c r="A3929" t="s">
        <v>422</v>
      </c>
      <c r="B3929" t="s">
        <v>423</v>
      </c>
      <c r="C3929" t="s">
        <v>424</v>
      </c>
      <c r="D3929">
        <v>233</v>
      </c>
      <c r="E3929" t="s">
        <v>332</v>
      </c>
      <c r="F3929" t="s">
        <v>333</v>
      </c>
      <c r="G3929">
        <v>0</v>
      </c>
      <c r="I3929" t="s">
        <v>427</v>
      </c>
      <c r="J3929" t="s">
        <v>428</v>
      </c>
      <c r="K3929" t="s">
        <v>429</v>
      </c>
      <c r="L3929" t="s">
        <v>430</v>
      </c>
      <c r="M3929" t="s">
        <v>431</v>
      </c>
      <c r="N3929" t="s">
        <v>452</v>
      </c>
      <c r="O3929" t="s">
        <v>453</v>
      </c>
      <c r="P3929" t="s">
        <v>268</v>
      </c>
      <c r="Q3929" t="s">
        <v>269</v>
      </c>
      <c r="R3929" t="s">
        <v>434</v>
      </c>
      <c r="S3929" t="s">
        <v>435</v>
      </c>
      <c r="T3929">
        <v>2011</v>
      </c>
      <c r="X3929">
        <v>1425.0128199999999</v>
      </c>
      <c r="Y3929" s="7">
        <f t="shared" si="62"/>
        <v>40817</v>
      </c>
    </row>
    <row r="3930" spans="1:25" x14ac:dyDescent="0.25">
      <c r="A3930" t="s">
        <v>422</v>
      </c>
      <c r="B3930" t="s">
        <v>423</v>
      </c>
      <c r="C3930" t="s">
        <v>424</v>
      </c>
      <c r="D3930">
        <v>233</v>
      </c>
      <c r="E3930" t="s">
        <v>332</v>
      </c>
      <c r="F3930" t="s">
        <v>333</v>
      </c>
      <c r="G3930">
        <v>0</v>
      </c>
      <c r="I3930" t="s">
        <v>427</v>
      </c>
      <c r="J3930" t="s">
        <v>428</v>
      </c>
      <c r="K3930" t="s">
        <v>429</v>
      </c>
      <c r="L3930" t="s">
        <v>430</v>
      </c>
      <c r="M3930" t="s">
        <v>431</v>
      </c>
      <c r="N3930" t="s">
        <v>454</v>
      </c>
      <c r="O3930" t="s">
        <v>455</v>
      </c>
      <c r="P3930" t="s">
        <v>268</v>
      </c>
      <c r="Q3930" t="s">
        <v>269</v>
      </c>
      <c r="R3930" t="s">
        <v>434</v>
      </c>
      <c r="S3930" t="s">
        <v>435</v>
      </c>
      <c r="T3930">
        <v>2019</v>
      </c>
      <c r="X3930">
        <v>1348.222</v>
      </c>
      <c r="Y3930" s="7">
        <f t="shared" si="62"/>
        <v>43770</v>
      </c>
    </row>
    <row r="3931" spans="1:25" x14ac:dyDescent="0.25">
      <c r="A3931" t="s">
        <v>422</v>
      </c>
      <c r="B3931" t="s">
        <v>423</v>
      </c>
      <c r="C3931" t="s">
        <v>424</v>
      </c>
      <c r="D3931">
        <v>233</v>
      </c>
      <c r="E3931" t="s">
        <v>332</v>
      </c>
      <c r="F3931" t="s">
        <v>333</v>
      </c>
      <c r="G3931">
        <v>0</v>
      </c>
      <c r="I3931" t="s">
        <v>427</v>
      </c>
      <c r="J3931" t="s">
        <v>428</v>
      </c>
      <c r="K3931" t="s">
        <v>429</v>
      </c>
      <c r="L3931" t="s">
        <v>430</v>
      </c>
      <c r="M3931" t="s">
        <v>431</v>
      </c>
      <c r="N3931" t="s">
        <v>454</v>
      </c>
      <c r="O3931" t="s">
        <v>455</v>
      </c>
      <c r="P3931" t="s">
        <v>268</v>
      </c>
      <c r="Q3931" t="s">
        <v>269</v>
      </c>
      <c r="R3931" t="s">
        <v>434</v>
      </c>
      <c r="S3931" t="s">
        <v>435</v>
      </c>
      <c r="T3931">
        <v>2018</v>
      </c>
      <c r="X3931">
        <v>1577.51226</v>
      </c>
      <c r="Y3931" s="7">
        <f t="shared" si="62"/>
        <v>43405</v>
      </c>
    </row>
    <row r="3932" spans="1:25" x14ac:dyDescent="0.25">
      <c r="A3932" t="s">
        <v>422</v>
      </c>
      <c r="B3932" t="s">
        <v>423</v>
      </c>
      <c r="C3932" t="s">
        <v>424</v>
      </c>
      <c r="D3932">
        <v>233</v>
      </c>
      <c r="E3932" t="s">
        <v>332</v>
      </c>
      <c r="F3932" t="s">
        <v>333</v>
      </c>
      <c r="G3932">
        <v>0</v>
      </c>
      <c r="I3932" t="s">
        <v>427</v>
      </c>
      <c r="J3932" t="s">
        <v>428</v>
      </c>
      <c r="K3932" t="s">
        <v>429</v>
      </c>
      <c r="L3932" t="s">
        <v>430</v>
      </c>
      <c r="M3932" t="s">
        <v>431</v>
      </c>
      <c r="N3932" t="s">
        <v>454</v>
      </c>
      <c r="O3932" t="s">
        <v>455</v>
      </c>
      <c r="P3932" t="s">
        <v>268</v>
      </c>
      <c r="Q3932" t="s">
        <v>269</v>
      </c>
      <c r="R3932" t="s">
        <v>434</v>
      </c>
      <c r="S3932" t="s">
        <v>435</v>
      </c>
      <c r="T3932">
        <v>2010</v>
      </c>
      <c r="X3932">
        <v>1185.09175</v>
      </c>
      <c r="Y3932" s="7">
        <f t="shared" si="62"/>
        <v>40483</v>
      </c>
    </row>
    <row r="3933" spans="1:25" x14ac:dyDescent="0.25">
      <c r="A3933" t="s">
        <v>422</v>
      </c>
      <c r="B3933" t="s">
        <v>423</v>
      </c>
      <c r="C3933" t="s">
        <v>424</v>
      </c>
      <c r="D3933">
        <v>233</v>
      </c>
      <c r="E3933" t="s">
        <v>332</v>
      </c>
      <c r="F3933" t="s">
        <v>333</v>
      </c>
      <c r="G3933">
        <v>0</v>
      </c>
      <c r="I3933" t="s">
        <v>427</v>
      </c>
      <c r="J3933" t="s">
        <v>428</v>
      </c>
      <c r="K3933" t="s">
        <v>429</v>
      </c>
      <c r="L3933" t="s">
        <v>430</v>
      </c>
      <c r="M3933" t="s">
        <v>431</v>
      </c>
      <c r="N3933" t="s">
        <v>454</v>
      </c>
      <c r="O3933" t="s">
        <v>455</v>
      </c>
      <c r="P3933" t="s">
        <v>268</v>
      </c>
      <c r="Q3933" t="s">
        <v>269</v>
      </c>
      <c r="R3933" t="s">
        <v>434</v>
      </c>
      <c r="S3933" t="s">
        <v>435</v>
      </c>
      <c r="T3933">
        <v>2009</v>
      </c>
      <c r="X3933">
        <v>868.88963999999999</v>
      </c>
      <c r="Y3933" s="7">
        <f t="shared" si="62"/>
        <v>40118</v>
      </c>
    </row>
    <row r="3934" spans="1:25" x14ac:dyDescent="0.25">
      <c r="A3934" t="s">
        <v>422</v>
      </c>
      <c r="B3934" t="s">
        <v>423</v>
      </c>
      <c r="C3934" t="s">
        <v>424</v>
      </c>
      <c r="D3934">
        <v>233</v>
      </c>
      <c r="E3934" t="s">
        <v>332</v>
      </c>
      <c r="F3934" t="s">
        <v>333</v>
      </c>
      <c r="G3934">
        <v>0</v>
      </c>
      <c r="I3934" t="s">
        <v>427</v>
      </c>
      <c r="J3934" t="s">
        <v>428</v>
      </c>
      <c r="K3934" t="s">
        <v>429</v>
      </c>
      <c r="L3934" t="s">
        <v>430</v>
      </c>
      <c r="M3934" t="s">
        <v>431</v>
      </c>
      <c r="N3934" t="s">
        <v>454</v>
      </c>
      <c r="O3934" t="s">
        <v>455</v>
      </c>
      <c r="P3934" t="s">
        <v>268</v>
      </c>
      <c r="Q3934" t="s">
        <v>269</v>
      </c>
      <c r="R3934" t="s">
        <v>434</v>
      </c>
      <c r="S3934" t="s">
        <v>435</v>
      </c>
      <c r="T3934">
        <v>2006</v>
      </c>
      <c r="X3934">
        <v>865.21677</v>
      </c>
      <c r="Y3934" s="7">
        <f t="shared" si="62"/>
        <v>39022</v>
      </c>
    </row>
    <row r="3935" spans="1:25" x14ac:dyDescent="0.25">
      <c r="A3935" t="s">
        <v>422</v>
      </c>
      <c r="B3935" t="s">
        <v>423</v>
      </c>
      <c r="C3935" t="s">
        <v>424</v>
      </c>
      <c r="D3935">
        <v>233</v>
      </c>
      <c r="E3935" t="s">
        <v>332</v>
      </c>
      <c r="F3935" t="s">
        <v>333</v>
      </c>
      <c r="G3935">
        <v>0</v>
      </c>
      <c r="I3935" t="s">
        <v>427</v>
      </c>
      <c r="J3935" t="s">
        <v>428</v>
      </c>
      <c r="K3935" t="s">
        <v>429</v>
      </c>
      <c r="L3935" t="s">
        <v>430</v>
      </c>
      <c r="M3935" t="s">
        <v>431</v>
      </c>
      <c r="N3935" t="s">
        <v>454</v>
      </c>
      <c r="O3935" t="s">
        <v>455</v>
      </c>
      <c r="P3935" t="s">
        <v>268</v>
      </c>
      <c r="Q3935" t="s">
        <v>269</v>
      </c>
      <c r="R3935" t="s">
        <v>434</v>
      </c>
      <c r="S3935" t="s">
        <v>435</v>
      </c>
      <c r="T3935">
        <v>2017</v>
      </c>
      <c r="X3935">
        <v>1376.63264</v>
      </c>
      <c r="Y3935" s="7">
        <f t="shared" si="62"/>
        <v>43040</v>
      </c>
    </row>
    <row r="3936" spans="1:25" x14ac:dyDescent="0.25">
      <c r="A3936" t="s">
        <v>422</v>
      </c>
      <c r="B3936" t="s">
        <v>423</v>
      </c>
      <c r="C3936" t="s">
        <v>424</v>
      </c>
      <c r="D3936">
        <v>233</v>
      </c>
      <c r="E3936" t="s">
        <v>332</v>
      </c>
      <c r="F3936" t="s">
        <v>333</v>
      </c>
      <c r="G3936">
        <v>0</v>
      </c>
      <c r="I3936" t="s">
        <v>427</v>
      </c>
      <c r="J3936" t="s">
        <v>428</v>
      </c>
      <c r="K3936" t="s">
        <v>429</v>
      </c>
      <c r="L3936" t="s">
        <v>430</v>
      </c>
      <c r="M3936" t="s">
        <v>431</v>
      </c>
      <c r="N3936" t="s">
        <v>454</v>
      </c>
      <c r="O3936" t="s">
        <v>455</v>
      </c>
      <c r="P3936" t="s">
        <v>268</v>
      </c>
      <c r="Q3936" t="s">
        <v>269</v>
      </c>
      <c r="R3936" t="s">
        <v>434</v>
      </c>
      <c r="S3936" t="s">
        <v>435</v>
      </c>
      <c r="T3936">
        <v>2014</v>
      </c>
      <c r="X3936">
        <v>1314.29936</v>
      </c>
      <c r="Y3936" s="7">
        <f t="shared" si="62"/>
        <v>41944</v>
      </c>
    </row>
    <row r="3937" spans="1:25" x14ac:dyDescent="0.25">
      <c r="A3937" t="s">
        <v>422</v>
      </c>
      <c r="B3937" t="s">
        <v>423</v>
      </c>
      <c r="C3937" t="s">
        <v>424</v>
      </c>
      <c r="D3937">
        <v>233</v>
      </c>
      <c r="E3937" t="s">
        <v>332</v>
      </c>
      <c r="F3937" t="s">
        <v>333</v>
      </c>
      <c r="G3937">
        <v>0</v>
      </c>
      <c r="I3937" t="s">
        <v>427</v>
      </c>
      <c r="J3937" t="s">
        <v>428</v>
      </c>
      <c r="K3937" t="s">
        <v>429</v>
      </c>
      <c r="L3937" t="s">
        <v>430</v>
      </c>
      <c r="M3937" t="s">
        <v>431</v>
      </c>
      <c r="N3937" t="s">
        <v>454</v>
      </c>
      <c r="O3937" t="s">
        <v>455</v>
      </c>
      <c r="P3937" t="s">
        <v>268</v>
      </c>
      <c r="Q3937" t="s">
        <v>269</v>
      </c>
      <c r="R3937" t="s">
        <v>434</v>
      </c>
      <c r="S3937" t="s">
        <v>435</v>
      </c>
      <c r="T3937">
        <v>2013</v>
      </c>
      <c r="X3937">
        <v>1429.5833500000001</v>
      </c>
      <c r="Y3937" s="7">
        <f t="shared" si="62"/>
        <v>41579</v>
      </c>
    </row>
    <row r="3938" spans="1:25" x14ac:dyDescent="0.25">
      <c r="A3938" t="s">
        <v>422</v>
      </c>
      <c r="B3938" t="s">
        <v>423</v>
      </c>
      <c r="C3938" t="s">
        <v>424</v>
      </c>
      <c r="D3938">
        <v>233</v>
      </c>
      <c r="E3938" t="s">
        <v>332</v>
      </c>
      <c r="F3938" t="s">
        <v>333</v>
      </c>
      <c r="G3938">
        <v>0</v>
      </c>
      <c r="I3938" t="s">
        <v>427</v>
      </c>
      <c r="J3938" t="s">
        <v>428</v>
      </c>
      <c r="K3938" t="s">
        <v>429</v>
      </c>
      <c r="L3938" t="s">
        <v>430</v>
      </c>
      <c r="M3938" t="s">
        <v>431</v>
      </c>
      <c r="N3938" t="s">
        <v>454</v>
      </c>
      <c r="O3938" t="s">
        <v>455</v>
      </c>
      <c r="P3938" t="s">
        <v>268</v>
      </c>
      <c r="Q3938" t="s">
        <v>269</v>
      </c>
      <c r="R3938" t="s">
        <v>434</v>
      </c>
      <c r="S3938" t="s">
        <v>435</v>
      </c>
      <c r="T3938">
        <v>2016</v>
      </c>
      <c r="X3938">
        <v>1150.74144</v>
      </c>
      <c r="Y3938" s="7">
        <f t="shared" si="62"/>
        <v>42675</v>
      </c>
    </row>
    <row r="3939" spans="1:25" x14ac:dyDescent="0.25">
      <c r="A3939" t="s">
        <v>422</v>
      </c>
      <c r="B3939" t="s">
        <v>423</v>
      </c>
      <c r="C3939" t="s">
        <v>424</v>
      </c>
      <c r="D3939">
        <v>233</v>
      </c>
      <c r="E3939" t="s">
        <v>332</v>
      </c>
      <c r="F3939" t="s">
        <v>333</v>
      </c>
      <c r="G3939">
        <v>0</v>
      </c>
      <c r="I3939" t="s">
        <v>427</v>
      </c>
      <c r="J3939" t="s">
        <v>428</v>
      </c>
      <c r="K3939" t="s">
        <v>429</v>
      </c>
      <c r="L3939" t="s">
        <v>430</v>
      </c>
      <c r="M3939" t="s">
        <v>431</v>
      </c>
      <c r="N3939" t="s">
        <v>454</v>
      </c>
      <c r="O3939" t="s">
        <v>455</v>
      </c>
      <c r="P3939" t="s">
        <v>268</v>
      </c>
      <c r="Q3939" t="s">
        <v>269</v>
      </c>
      <c r="R3939" t="s">
        <v>434</v>
      </c>
      <c r="S3939" t="s">
        <v>435</v>
      </c>
      <c r="T3939">
        <v>2015</v>
      </c>
      <c r="X3939">
        <v>1080.90048</v>
      </c>
      <c r="Y3939" s="7">
        <f t="shared" si="62"/>
        <v>42309</v>
      </c>
    </row>
    <row r="3940" spans="1:25" x14ac:dyDescent="0.25">
      <c r="A3940" t="s">
        <v>422</v>
      </c>
      <c r="B3940" t="s">
        <v>423</v>
      </c>
      <c r="C3940" t="s">
        <v>424</v>
      </c>
      <c r="D3940">
        <v>233</v>
      </c>
      <c r="E3940" t="s">
        <v>332</v>
      </c>
      <c r="F3940" t="s">
        <v>333</v>
      </c>
      <c r="G3940">
        <v>0</v>
      </c>
      <c r="I3940" t="s">
        <v>427</v>
      </c>
      <c r="J3940" t="s">
        <v>428</v>
      </c>
      <c r="K3940" t="s">
        <v>429</v>
      </c>
      <c r="L3940" t="s">
        <v>430</v>
      </c>
      <c r="M3940" t="s">
        <v>431</v>
      </c>
      <c r="N3940" t="s">
        <v>454</v>
      </c>
      <c r="O3940" t="s">
        <v>455</v>
      </c>
      <c r="P3940" t="s">
        <v>268</v>
      </c>
      <c r="Q3940" t="s">
        <v>269</v>
      </c>
      <c r="R3940" t="s">
        <v>434</v>
      </c>
      <c r="S3940" t="s">
        <v>435</v>
      </c>
      <c r="T3940">
        <v>2008</v>
      </c>
      <c r="X3940">
        <v>806.19024000000002</v>
      </c>
      <c r="Y3940" s="7">
        <f t="shared" si="62"/>
        <v>39753</v>
      </c>
    </row>
    <row r="3941" spans="1:25" x14ac:dyDescent="0.25">
      <c r="A3941" t="s">
        <v>422</v>
      </c>
      <c r="B3941" t="s">
        <v>423</v>
      </c>
      <c r="C3941" t="s">
        <v>424</v>
      </c>
      <c r="D3941">
        <v>233</v>
      </c>
      <c r="E3941" t="s">
        <v>332</v>
      </c>
      <c r="F3941" t="s">
        <v>333</v>
      </c>
      <c r="G3941">
        <v>0</v>
      </c>
      <c r="I3941" t="s">
        <v>427</v>
      </c>
      <c r="J3941" t="s">
        <v>428</v>
      </c>
      <c r="K3941" t="s">
        <v>429</v>
      </c>
      <c r="L3941" t="s">
        <v>430</v>
      </c>
      <c r="M3941" t="s">
        <v>431</v>
      </c>
      <c r="N3941" t="s">
        <v>454</v>
      </c>
      <c r="O3941" t="s">
        <v>455</v>
      </c>
      <c r="P3941" t="s">
        <v>268</v>
      </c>
      <c r="Q3941" t="s">
        <v>269</v>
      </c>
      <c r="R3941" t="s">
        <v>434</v>
      </c>
      <c r="S3941" t="s">
        <v>435</v>
      </c>
      <c r="T3941">
        <v>2007</v>
      </c>
      <c r="X3941">
        <v>1107.9078</v>
      </c>
      <c r="Y3941" s="7">
        <f t="shared" si="62"/>
        <v>39387</v>
      </c>
    </row>
    <row r="3942" spans="1:25" x14ac:dyDescent="0.25">
      <c r="A3942" t="s">
        <v>422</v>
      </c>
      <c r="B3942" t="s">
        <v>423</v>
      </c>
      <c r="C3942" t="s">
        <v>424</v>
      </c>
      <c r="D3942">
        <v>233</v>
      </c>
      <c r="E3942" t="s">
        <v>332</v>
      </c>
      <c r="F3942" t="s">
        <v>333</v>
      </c>
      <c r="G3942">
        <v>0</v>
      </c>
      <c r="I3942" t="s">
        <v>427</v>
      </c>
      <c r="J3942" t="s">
        <v>428</v>
      </c>
      <c r="K3942" t="s">
        <v>429</v>
      </c>
      <c r="L3942" t="s">
        <v>430</v>
      </c>
      <c r="M3942" t="s">
        <v>431</v>
      </c>
      <c r="N3942" t="s">
        <v>454</v>
      </c>
      <c r="O3942" t="s">
        <v>455</v>
      </c>
      <c r="P3942" t="s">
        <v>268</v>
      </c>
      <c r="Q3942" t="s">
        <v>269</v>
      </c>
      <c r="R3942" t="s">
        <v>434</v>
      </c>
      <c r="S3942" t="s">
        <v>435</v>
      </c>
      <c r="T3942">
        <v>2011</v>
      </c>
      <c r="X3942">
        <v>1439.1049599999999</v>
      </c>
      <c r="Y3942" s="7">
        <f t="shared" si="62"/>
        <v>40848</v>
      </c>
    </row>
    <row r="3943" spans="1:25" x14ac:dyDescent="0.25">
      <c r="A3943" t="s">
        <v>422</v>
      </c>
      <c r="B3943" t="s">
        <v>423</v>
      </c>
      <c r="C3943" t="s">
        <v>424</v>
      </c>
      <c r="D3943">
        <v>233</v>
      </c>
      <c r="E3943" t="s">
        <v>332</v>
      </c>
      <c r="F3943" t="s">
        <v>333</v>
      </c>
      <c r="G3943">
        <v>0</v>
      </c>
      <c r="I3943" t="s">
        <v>427</v>
      </c>
      <c r="J3943" t="s">
        <v>428</v>
      </c>
      <c r="K3943" t="s">
        <v>429</v>
      </c>
      <c r="L3943" t="s">
        <v>430</v>
      </c>
      <c r="M3943" t="s">
        <v>431</v>
      </c>
      <c r="N3943" t="s">
        <v>454</v>
      </c>
      <c r="O3943" t="s">
        <v>455</v>
      </c>
      <c r="P3943" t="s">
        <v>268</v>
      </c>
      <c r="Q3943" t="s">
        <v>269</v>
      </c>
      <c r="R3943" t="s">
        <v>434</v>
      </c>
      <c r="S3943" t="s">
        <v>435</v>
      </c>
      <c r="T3943">
        <v>2012</v>
      </c>
      <c r="X3943">
        <v>1480.2229199999999</v>
      </c>
      <c r="Y3943" s="7">
        <f t="shared" si="62"/>
        <v>41214</v>
      </c>
    </row>
    <row r="3944" spans="1:25" x14ac:dyDescent="0.25">
      <c r="A3944" t="s">
        <v>422</v>
      </c>
      <c r="B3944" t="s">
        <v>423</v>
      </c>
      <c r="C3944" t="s">
        <v>424</v>
      </c>
      <c r="D3944">
        <v>233</v>
      </c>
      <c r="E3944" t="s">
        <v>332</v>
      </c>
      <c r="F3944" t="s">
        <v>333</v>
      </c>
      <c r="G3944">
        <v>0</v>
      </c>
      <c r="I3944" t="s">
        <v>427</v>
      </c>
      <c r="J3944" t="s">
        <v>428</v>
      </c>
      <c r="K3944" t="s">
        <v>429</v>
      </c>
      <c r="L3944" t="s">
        <v>430</v>
      </c>
      <c r="M3944" t="s">
        <v>431</v>
      </c>
      <c r="N3944" t="s">
        <v>456</v>
      </c>
      <c r="O3944" t="s">
        <v>457</v>
      </c>
      <c r="P3944" t="s">
        <v>268</v>
      </c>
      <c r="Q3944" t="s">
        <v>269</v>
      </c>
      <c r="R3944" t="s">
        <v>434</v>
      </c>
      <c r="S3944" t="s">
        <v>435</v>
      </c>
      <c r="T3944">
        <v>2018</v>
      </c>
      <c r="X3944">
        <v>1217.97416</v>
      </c>
      <c r="Y3944" s="7">
        <f t="shared" si="62"/>
        <v>43435</v>
      </c>
    </row>
    <row r="3945" spans="1:25" x14ac:dyDescent="0.25">
      <c r="A3945" t="s">
        <v>422</v>
      </c>
      <c r="B3945" t="s">
        <v>423</v>
      </c>
      <c r="C3945" t="s">
        <v>424</v>
      </c>
      <c r="D3945">
        <v>233</v>
      </c>
      <c r="E3945" t="s">
        <v>332</v>
      </c>
      <c r="F3945" t="s">
        <v>333</v>
      </c>
      <c r="G3945">
        <v>0</v>
      </c>
      <c r="I3945" t="s">
        <v>427</v>
      </c>
      <c r="J3945" t="s">
        <v>428</v>
      </c>
      <c r="K3945" t="s">
        <v>429</v>
      </c>
      <c r="L3945" t="s">
        <v>430</v>
      </c>
      <c r="M3945" t="s">
        <v>431</v>
      </c>
      <c r="N3945" t="s">
        <v>456</v>
      </c>
      <c r="O3945" t="s">
        <v>457</v>
      </c>
      <c r="P3945" t="s">
        <v>268</v>
      </c>
      <c r="Q3945" t="s">
        <v>269</v>
      </c>
      <c r="R3945" t="s">
        <v>434</v>
      </c>
      <c r="S3945" t="s">
        <v>435</v>
      </c>
      <c r="T3945">
        <v>2019</v>
      </c>
      <c r="X3945">
        <v>1197.5368800000001</v>
      </c>
      <c r="Y3945" s="7">
        <f t="shared" si="62"/>
        <v>43800</v>
      </c>
    </row>
    <row r="3946" spans="1:25" x14ac:dyDescent="0.25">
      <c r="A3946" t="s">
        <v>422</v>
      </c>
      <c r="B3946" t="s">
        <v>423</v>
      </c>
      <c r="C3946" t="s">
        <v>424</v>
      </c>
      <c r="D3946">
        <v>233</v>
      </c>
      <c r="E3946" t="s">
        <v>332</v>
      </c>
      <c r="F3946" t="s">
        <v>333</v>
      </c>
      <c r="G3946">
        <v>0</v>
      </c>
      <c r="I3946" t="s">
        <v>427</v>
      </c>
      <c r="J3946" t="s">
        <v>428</v>
      </c>
      <c r="K3946" t="s">
        <v>429</v>
      </c>
      <c r="L3946" t="s">
        <v>430</v>
      </c>
      <c r="M3946" t="s">
        <v>431</v>
      </c>
      <c r="N3946" t="s">
        <v>456</v>
      </c>
      <c r="O3946" t="s">
        <v>457</v>
      </c>
      <c r="P3946" t="s">
        <v>268</v>
      </c>
      <c r="Q3946" t="s">
        <v>269</v>
      </c>
      <c r="R3946" t="s">
        <v>434</v>
      </c>
      <c r="S3946" t="s">
        <v>435</v>
      </c>
      <c r="T3946">
        <v>2009</v>
      </c>
      <c r="X3946">
        <v>810.49243999999999</v>
      </c>
      <c r="Y3946" s="7">
        <f t="shared" si="62"/>
        <v>40148</v>
      </c>
    </row>
    <row r="3947" spans="1:25" x14ac:dyDescent="0.25">
      <c r="A3947" t="s">
        <v>422</v>
      </c>
      <c r="B3947" t="s">
        <v>423</v>
      </c>
      <c r="C3947" t="s">
        <v>424</v>
      </c>
      <c r="D3947">
        <v>233</v>
      </c>
      <c r="E3947" t="s">
        <v>332</v>
      </c>
      <c r="F3947" t="s">
        <v>333</v>
      </c>
      <c r="G3947">
        <v>0</v>
      </c>
      <c r="I3947" t="s">
        <v>427</v>
      </c>
      <c r="J3947" t="s">
        <v>428</v>
      </c>
      <c r="K3947" t="s">
        <v>429</v>
      </c>
      <c r="L3947" t="s">
        <v>430</v>
      </c>
      <c r="M3947" t="s">
        <v>431</v>
      </c>
      <c r="N3947" t="s">
        <v>456</v>
      </c>
      <c r="O3947" t="s">
        <v>457</v>
      </c>
      <c r="P3947" t="s">
        <v>268</v>
      </c>
      <c r="Q3947" t="s">
        <v>269</v>
      </c>
      <c r="R3947" t="s">
        <v>434</v>
      </c>
      <c r="S3947" t="s">
        <v>435</v>
      </c>
      <c r="T3947">
        <v>2010</v>
      </c>
      <c r="X3947">
        <v>1232.5006000000001</v>
      </c>
      <c r="Y3947" s="7">
        <f t="shared" si="62"/>
        <v>40513</v>
      </c>
    </row>
    <row r="3948" spans="1:25" x14ac:dyDescent="0.25">
      <c r="A3948" t="s">
        <v>422</v>
      </c>
      <c r="B3948" t="s">
        <v>423</v>
      </c>
      <c r="C3948" t="s">
        <v>424</v>
      </c>
      <c r="D3948">
        <v>233</v>
      </c>
      <c r="E3948" t="s">
        <v>332</v>
      </c>
      <c r="F3948" t="s">
        <v>333</v>
      </c>
      <c r="G3948">
        <v>0</v>
      </c>
      <c r="I3948" t="s">
        <v>427</v>
      </c>
      <c r="J3948" t="s">
        <v>428</v>
      </c>
      <c r="K3948" t="s">
        <v>429</v>
      </c>
      <c r="L3948" t="s">
        <v>430</v>
      </c>
      <c r="M3948" t="s">
        <v>431</v>
      </c>
      <c r="N3948" t="s">
        <v>456</v>
      </c>
      <c r="O3948" t="s">
        <v>457</v>
      </c>
      <c r="P3948" t="s">
        <v>268</v>
      </c>
      <c r="Q3948" t="s">
        <v>269</v>
      </c>
      <c r="R3948" t="s">
        <v>434</v>
      </c>
      <c r="S3948" t="s">
        <v>435</v>
      </c>
      <c r="T3948">
        <v>2006</v>
      </c>
      <c r="X3948">
        <v>852.37063000000001</v>
      </c>
      <c r="Y3948" s="7">
        <f t="shared" si="62"/>
        <v>39052</v>
      </c>
    </row>
    <row r="3949" spans="1:25" x14ac:dyDescent="0.25">
      <c r="A3949" t="s">
        <v>422</v>
      </c>
      <c r="B3949" t="s">
        <v>423</v>
      </c>
      <c r="C3949" t="s">
        <v>424</v>
      </c>
      <c r="D3949">
        <v>233</v>
      </c>
      <c r="E3949" t="s">
        <v>332</v>
      </c>
      <c r="F3949" t="s">
        <v>333</v>
      </c>
      <c r="G3949">
        <v>0</v>
      </c>
      <c r="I3949" t="s">
        <v>427</v>
      </c>
      <c r="J3949" t="s">
        <v>428</v>
      </c>
      <c r="K3949" t="s">
        <v>429</v>
      </c>
      <c r="L3949" t="s">
        <v>430</v>
      </c>
      <c r="M3949" t="s">
        <v>431</v>
      </c>
      <c r="N3949" t="s">
        <v>456</v>
      </c>
      <c r="O3949" t="s">
        <v>457</v>
      </c>
      <c r="P3949" t="s">
        <v>268</v>
      </c>
      <c r="Q3949" t="s">
        <v>269</v>
      </c>
      <c r="R3949" t="s">
        <v>434</v>
      </c>
      <c r="S3949" t="s">
        <v>435</v>
      </c>
      <c r="T3949">
        <v>2015</v>
      </c>
      <c r="X3949">
        <v>981.10540000000003</v>
      </c>
      <c r="Y3949" s="7">
        <f t="shared" si="62"/>
        <v>42339</v>
      </c>
    </row>
    <row r="3950" spans="1:25" x14ac:dyDescent="0.25">
      <c r="A3950" t="s">
        <v>422</v>
      </c>
      <c r="B3950" t="s">
        <v>423</v>
      </c>
      <c r="C3950" t="s">
        <v>424</v>
      </c>
      <c r="D3950">
        <v>233</v>
      </c>
      <c r="E3950" t="s">
        <v>332</v>
      </c>
      <c r="F3950" t="s">
        <v>333</v>
      </c>
      <c r="G3950">
        <v>0</v>
      </c>
      <c r="I3950" t="s">
        <v>427</v>
      </c>
      <c r="J3950" t="s">
        <v>428</v>
      </c>
      <c r="K3950" t="s">
        <v>429</v>
      </c>
      <c r="L3950" t="s">
        <v>430</v>
      </c>
      <c r="M3950" t="s">
        <v>431</v>
      </c>
      <c r="N3950" t="s">
        <v>456</v>
      </c>
      <c r="O3950" t="s">
        <v>457</v>
      </c>
      <c r="P3950" t="s">
        <v>268</v>
      </c>
      <c r="Q3950" t="s">
        <v>269</v>
      </c>
      <c r="R3950" t="s">
        <v>434</v>
      </c>
      <c r="S3950" t="s">
        <v>435</v>
      </c>
      <c r="T3950">
        <v>2016</v>
      </c>
      <c r="X3950">
        <v>1032.58142</v>
      </c>
      <c r="Y3950" s="7">
        <f t="shared" si="62"/>
        <v>42705</v>
      </c>
    </row>
    <row r="3951" spans="1:25" x14ac:dyDescent="0.25">
      <c r="A3951" t="s">
        <v>422</v>
      </c>
      <c r="B3951" t="s">
        <v>423</v>
      </c>
      <c r="C3951" t="s">
        <v>424</v>
      </c>
      <c r="D3951">
        <v>233</v>
      </c>
      <c r="E3951" t="s">
        <v>332</v>
      </c>
      <c r="F3951" t="s">
        <v>333</v>
      </c>
      <c r="G3951">
        <v>0</v>
      </c>
      <c r="I3951" t="s">
        <v>427</v>
      </c>
      <c r="J3951" t="s">
        <v>428</v>
      </c>
      <c r="K3951" t="s">
        <v>429</v>
      </c>
      <c r="L3951" t="s">
        <v>430</v>
      </c>
      <c r="M3951" t="s">
        <v>431</v>
      </c>
      <c r="N3951" t="s">
        <v>456</v>
      </c>
      <c r="O3951" t="s">
        <v>457</v>
      </c>
      <c r="P3951" t="s">
        <v>268</v>
      </c>
      <c r="Q3951" t="s">
        <v>269</v>
      </c>
      <c r="R3951" t="s">
        <v>434</v>
      </c>
      <c r="S3951" t="s">
        <v>435</v>
      </c>
      <c r="T3951">
        <v>2013</v>
      </c>
      <c r="X3951">
        <v>1208.4187199999999</v>
      </c>
      <c r="Y3951" s="7">
        <f t="shared" si="62"/>
        <v>41609</v>
      </c>
    </row>
    <row r="3952" spans="1:25" x14ac:dyDescent="0.25">
      <c r="A3952" t="s">
        <v>422</v>
      </c>
      <c r="B3952" t="s">
        <v>423</v>
      </c>
      <c r="C3952" t="s">
        <v>424</v>
      </c>
      <c r="D3952">
        <v>233</v>
      </c>
      <c r="E3952" t="s">
        <v>332</v>
      </c>
      <c r="F3952" t="s">
        <v>333</v>
      </c>
      <c r="G3952">
        <v>0</v>
      </c>
      <c r="I3952" t="s">
        <v>427</v>
      </c>
      <c r="J3952" t="s">
        <v>428</v>
      </c>
      <c r="K3952" t="s">
        <v>429</v>
      </c>
      <c r="L3952" t="s">
        <v>430</v>
      </c>
      <c r="M3952" t="s">
        <v>431</v>
      </c>
      <c r="N3952" t="s">
        <v>456</v>
      </c>
      <c r="O3952" t="s">
        <v>457</v>
      </c>
      <c r="P3952" t="s">
        <v>268</v>
      </c>
      <c r="Q3952" t="s">
        <v>269</v>
      </c>
      <c r="R3952" t="s">
        <v>434</v>
      </c>
      <c r="S3952" t="s">
        <v>435</v>
      </c>
      <c r="T3952">
        <v>2017</v>
      </c>
      <c r="X3952">
        <v>1187.86096</v>
      </c>
      <c r="Y3952" s="7">
        <f t="shared" si="62"/>
        <v>43070</v>
      </c>
    </row>
    <row r="3953" spans="1:25" x14ac:dyDescent="0.25">
      <c r="A3953" t="s">
        <v>422</v>
      </c>
      <c r="B3953" t="s">
        <v>423</v>
      </c>
      <c r="C3953" t="s">
        <v>424</v>
      </c>
      <c r="D3953">
        <v>233</v>
      </c>
      <c r="E3953" t="s">
        <v>332</v>
      </c>
      <c r="F3953" t="s">
        <v>333</v>
      </c>
      <c r="G3953">
        <v>0</v>
      </c>
      <c r="I3953" t="s">
        <v>427</v>
      </c>
      <c r="J3953" t="s">
        <v>428</v>
      </c>
      <c r="K3953" t="s">
        <v>429</v>
      </c>
      <c r="L3953" t="s">
        <v>430</v>
      </c>
      <c r="M3953" t="s">
        <v>431</v>
      </c>
      <c r="N3953" t="s">
        <v>456</v>
      </c>
      <c r="O3953" t="s">
        <v>457</v>
      </c>
      <c r="P3953" t="s">
        <v>268</v>
      </c>
      <c r="Q3953" t="s">
        <v>269</v>
      </c>
      <c r="R3953" t="s">
        <v>434</v>
      </c>
      <c r="S3953" t="s">
        <v>435</v>
      </c>
      <c r="T3953">
        <v>2014</v>
      </c>
      <c r="X3953">
        <v>1130.0128400000001</v>
      </c>
      <c r="Y3953" s="7">
        <f t="shared" si="62"/>
        <v>41974</v>
      </c>
    </row>
    <row r="3954" spans="1:25" x14ac:dyDescent="0.25">
      <c r="A3954" t="s">
        <v>422</v>
      </c>
      <c r="B3954" t="s">
        <v>423</v>
      </c>
      <c r="C3954" t="s">
        <v>424</v>
      </c>
      <c r="D3954">
        <v>233</v>
      </c>
      <c r="E3954" t="s">
        <v>332</v>
      </c>
      <c r="F3954" t="s">
        <v>333</v>
      </c>
      <c r="G3954">
        <v>0</v>
      </c>
      <c r="I3954" t="s">
        <v>427</v>
      </c>
      <c r="J3954" t="s">
        <v>428</v>
      </c>
      <c r="K3954" t="s">
        <v>429</v>
      </c>
      <c r="L3954" t="s">
        <v>430</v>
      </c>
      <c r="M3954" t="s">
        <v>431</v>
      </c>
      <c r="N3954" t="s">
        <v>456</v>
      </c>
      <c r="O3954" t="s">
        <v>457</v>
      </c>
      <c r="P3954" t="s">
        <v>268</v>
      </c>
      <c r="Q3954" t="s">
        <v>269</v>
      </c>
      <c r="R3954" t="s">
        <v>434</v>
      </c>
      <c r="S3954" t="s">
        <v>435</v>
      </c>
      <c r="T3954">
        <v>2007</v>
      </c>
      <c r="X3954">
        <v>860.21280000000002</v>
      </c>
      <c r="Y3954" s="7">
        <f t="shared" si="62"/>
        <v>39417</v>
      </c>
    </row>
    <row r="3955" spans="1:25" x14ac:dyDescent="0.25">
      <c r="A3955" t="s">
        <v>422</v>
      </c>
      <c r="B3955" t="s">
        <v>423</v>
      </c>
      <c r="C3955" t="s">
        <v>424</v>
      </c>
      <c r="D3955">
        <v>233</v>
      </c>
      <c r="E3955" t="s">
        <v>332</v>
      </c>
      <c r="F3955" t="s">
        <v>333</v>
      </c>
      <c r="G3955">
        <v>0</v>
      </c>
      <c r="I3955" t="s">
        <v>427</v>
      </c>
      <c r="J3955" t="s">
        <v>428</v>
      </c>
      <c r="K3955" t="s">
        <v>429</v>
      </c>
      <c r="L3955" t="s">
        <v>430</v>
      </c>
      <c r="M3955" t="s">
        <v>431</v>
      </c>
      <c r="N3955" t="s">
        <v>456</v>
      </c>
      <c r="O3955" t="s">
        <v>457</v>
      </c>
      <c r="P3955" t="s">
        <v>268</v>
      </c>
      <c r="Q3955" t="s">
        <v>269</v>
      </c>
      <c r="R3955" t="s">
        <v>434</v>
      </c>
      <c r="S3955" t="s">
        <v>435</v>
      </c>
      <c r="T3955">
        <v>2008</v>
      </c>
      <c r="X3955">
        <v>748.16786999999999</v>
      </c>
      <c r="Y3955" s="7">
        <f t="shared" si="62"/>
        <v>39783</v>
      </c>
    </row>
    <row r="3956" spans="1:25" x14ac:dyDescent="0.25">
      <c r="A3956" t="s">
        <v>422</v>
      </c>
      <c r="B3956" t="s">
        <v>423</v>
      </c>
      <c r="C3956" t="s">
        <v>424</v>
      </c>
      <c r="D3956">
        <v>233</v>
      </c>
      <c r="E3956" t="s">
        <v>332</v>
      </c>
      <c r="F3956" t="s">
        <v>333</v>
      </c>
      <c r="G3956">
        <v>0</v>
      </c>
      <c r="I3956" t="s">
        <v>427</v>
      </c>
      <c r="J3956" t="s">
        <v>428</v>
      </c>
      <c r="K3956" t="s">
        <v>429</v>
      </c>
      <c r="L3956" t="s">
        <v>430</v>
      </c>
      <c r="M3956" t="s">
        <v>431</v>
      </c>
      <c r="N3956" t="s">
        <v>456</v>
      </c>
      <c r="O3956" t="s">
        <v>457</v>
      </c>
      <c r="P3956" t="s">
        <v>268</v>
      </c>
      <c r="Q3956" t="s">
        <v>269</v>
      </c>
      <c r="R3956" t="s">
        <v>434</v>
      </c>
      <c r="S3956" t="s">
        <v>435</v>
      </c>
      <c r="T3956">
        <v>2012</v>
      </c>
      <c r="X3956">
        <v>1156.3086599999999</v>
      </c>
      <c r="Y3956" s="7">
        <f t="shared" si="62"/>
        <v>41244</v>
      </c>
    </row>
    <row r="3957" spans="1:25" x14ac:dyDescent="0.25">
      <c r="A3957" t="s">
        <v>422</v>
      </c>
      <c r="B3957" t="s">
        <v>423</v>
      </c>
      <c r="C3957" t="s">
        <v>424</v>
      </c>
      <c r="D3957">
        <v>233</v>
      </c>
      <c r="E3957" t="s">
        <v>332</v>
      </c>
      <c r="F3957" t="s">
        <v>333</v>
      </c>
      <c r="G3957">
        <v>0</v>
      </c>
      <c r="I3957" t="s">
        <v>427</v>
      </c>
      <c r="J3957" t="s">
        <v>428</v>
      </c>
      <c r="K3957" t="s">
        <v>429</v>
      </c>
      <c r="L3957" t="s">
        <v>430</v>
      </c>
      <c r="M3957" t="s">
        <v>431</v>
      </c>
      <c r="N3957" t="s">
        <v>456</v>
      </c>
      <c r="O3957" t="s">
        <v>457</v>
      </c>
      <c r="P3957" t="s">
        <v>268</v>
      </c>
      <c r="Q3957" t="s">
        <v>269</v>
      </c>
      <c r="R3957" t="s">
        <v>434</v>
      </c>
      <c r="S3957" t="s">
        <v>435</v>
      </c>
      <c r="T3957">
        <v>2011</v>
      </c>
      <c r="X3957">
        <v>1235.6630399999999</v>
      </c>
      <c r="Y3957" s="7">
        <f t="shared" si="62"/>
        <v>40878</v>
      </c>
    </row>
    <row r="3958" spans="1:25" x14ac:dyDescent="0.25">
      <c r="A3958" t="s">
        <v>422</v>
      </c>
      <c r="B3958" t="s">
        <v>423</v>
      </c>
      <c r="C3958" t="s">
        <v>424</v>
      </c>
      <c r="D3958">
        <v>246</v>
      </c>
      <c r="E3958" t="s">
        <v>368</v>
      </c>
      <c r="F3958" t="s">
        <v>369</v>
      </c>
      <c r="G3958">
        <v>0</v>
      </c>
      <c r="I3958" t="s">
        <v>427</v>
      </c>
      <c r="J3958" t="s">
        <v>428</v>
      </c>
      <c r="K3958" t="s">
        <v>429</v>
      </c>
      <c r="L3958" t="s">
        <v>430</v>
      </c>
      <c r="M3958" t="s">
        <v>431</v>
      </c>
      <c r="N3958" t="s">
        <v>432</v>
      </c>
      <c r="O3958" t="s">
        <v>433</v>
      </c>
      <c r="P3958" t="s">
        <v>268</v>
      </c>
      <c r="Q3958" t="s">
        <v>269</v>
      </c>
      <c r="R3958" t="s">
        <v>434</v>
      </c>
      <c r="S3958" t="s">
        <v>435</v>
      </c>
      <c r="T3958">
        <v>2019</v>
      </c>
      <c r="X3958">
        <v>6722.0832799999998</v>
      </c>
      <c r="Y3958" s="7">
        <f t="shared" si="62"/>
        <v>43466</v>
      </c>
    </row>
    <row r="3959" spans="1:25" x14ac:dyDescent="0.25">
      <c r="A3959" t="s">
        <v>422</v>
      </c>
      <c r="B3959" t="s">
        <v>423</v>
      </c>
      <c r="C3959" t="s">
        <v>424</v>
      </c>
      <c r="D3959">
        <v>246</v>
      </c>
      <c r="E3959" t="s">
        <v>368</v>
      </c>
      <c r="F3959" t="s">
        <v>369</v>
      </c>
      <c r="G3959">
        <v>0</v>
      </c>
      <c r="I3959" t="s">
        <v>427</v>
      </c>
      <c r="J3959" t="s">
        <v>428</v>
      </c>
      <c r="K3959" t="s">
        <v>429</v>
      </c>
      <c r="L3959" t="s">
        <v>430</v>
      </c>
      <c r="M3959" t="s">
        <v>431</v>
      </c>
      <c r="N3959" t="s">
        <v>432</v>
      </c>
      <c r="O3959" t="s">
        <v>433</v>
      </c>
      <c r="P3959" t="s">
        <v>268</v>
      </c>
      <c r="Q3959" t="s">
        <v>269</v>
      </c>
      <c r="R3959" t="s">
        <v>434</v>
      </c>
      <c r="S3959" t="s">
        <v>435</v>
      </c>
      <c r="T3959">
        <v>2020</v>
      </c>
      <c r="X3959">
        <v>5478.7380000000003</v>
      </c>
      <c r="Y3959" s="7">
        <f t="shared" si="62"/>
        <v>43831</v>
      </c>
    </row>
    <row r="3960" spans="1:25" x14ac:dyDescent="0.25">
      <c r="A3960" t="s">
        <v>422</v>
      </c>
      <c r="B3960" t="s">
        <v>423</v>
      </c>
      <c r="C3960" t="s">
        <v>424</v>
      </c>
      <c r="D3960">
        <v>246</v>
      </c>
      <c r="E3960" t="s">
        <v>368</v>
      </c>
      <c r="F3960" t="s">
        <v>369</v>
      </c>
      <c r="G3960">
        <v>0</v>
      </c>
      <c r="I3960" t="s">
        <v>427</v>
      </c>
      <c r="J3960" t="s">
        <v>428</v>
      </c>
      <c r="K3960" t="s">
        <v>429</v>
      </c>
      <c r="L3960" t="s">
        <v>430</v>
      </c>
      <c r="M3960" t="s">
        <v>431</v>
      </c>
      <c r="N3960" t="s">
        <v>432</v>
      </c>
      <c r="O3960" t="s">
        <v>433</v>
      </c>
      <c r="P3960" t="s">
        <v>268</v>
      </c>
      <c r="Q3960" t="s">
        <v>269</v>
      </c>
      <c r="R3960" t="s">
        <v>434</v>
      </c>
      <c r="S3960" t="s">
        <v>435</v>
      </c>
      <c r="T3960">
        <v>2018</v>
      </c>
      <c r="X3960">
        <v>6416.1019999999999</v>
      </c>
      <c r="Y3960" s="7">
        <f t="shared" si="62"/>
        <v>43101</v>
      </c>
    </row>
    <row r="3961" spans="1:25" x14ac:dyDescent="0.25">
      <c r="A3961" t="s">
        <v>422</v>
      </c>
      <c r="B3961" t="s">
        <v>423</v>
      </c>
      <c r="C3961" t="s">
        <v>424</v>
      </c>
      <c r="D3961">
        <v>246</v>
      </c>
      <c r="E3961" t="s">
        <v>368</v>
      </c>
      <c r="F3961" t="s">
        <v>369</v>
      </c>
      <c r="G3961">
        <v>0</v>
      </c>
      <c r="I3961" t="s">
        <v>427</v>
      </c>
      <c r="J3961" t="s">
        <v>428</v>
      </c>
      <c r="K3961" t="s">
        <v>429</v>
      </c>
      <c r="L3961" t="s">
        <v>430</v>
      </c>
      <c r="M3961" t="s">
        <v>431</v>
      </c>
      <c r="N3961" t="s">
        <v>432</v>
      </c>
      <c r="O3961" t="s">
        <v>433</v>
      </c>
      <c r="P3961" t="s">
        <v>268</v>
      </c>
      <c r="Q3961" t="s">
        <v>269</v>
      </c>
      <c r="R3961" t="s">
        <v>434</v>
      </c>
      <c r="S3961" t="s">
        <v>435</v>
      </c>
      <c r="T3961">
        <v>2006</v>
      </c>
      <c r="X3961">
        <v>5384.6247000000003</v>
      </c>
      <c r="Y3961" s="7">
        <f t="shared" si="62"/>
        <v>38718</v>
      </c>
    </row>
    <row r="3962" spans="1:25" x14ac:dyDescent="0.25">
      <c r="A3962" t="s">
        <v>422</v>
      </c>
      <c r="B3962" t="s">
        <v>423</v>
      </c>
      <c r="C3962" t="s">
        <v>424</v>
      </c>
      <c r="D3962">
        <v>246</v>
      </c>
      <c r="E3962" t="s">
        <v>368</v>
      </c>
      <c r="F3962" t="s">
        <v>369</v>
      </c>
      <c r="G3962">
        <v>0</v>
      </c>
      <c r="I3962" t="s">
        <v>427</v>
      </c>
      <c r="J3962" t="s">
        <v>428</v>
      </c>
      <c r="K3962" t="s">
        <v>429</v>
      </c>
      <c r="L3962" t="s">
        <v>430</v>
      </c>
      <c r="M3962" t="s">
        <v>431</v>
      </c>
      <c r="N3962" t="s">
        <v>432</v>
      </c>
      <c r="O3962" t="s">
        <v>433</v>
      </c>
      <c r="P3962" t="s">
        <v>268</v>
      </c>
      <c r="Q3962" t="s">
        <v>269</v>
      </c>
      <c r="R3962" t="s">
        <v>434</v>
      </c>
      <c r="S3962" t="s">
        <v>435</v>
      </c>
      <c r="T3962">
        <v>2007</v>
      </c>
      <c r="X3962">
        <v>6381.3390900000004</v>
      </c>
      <c r="Y3962" s="7">
        <f t="shared" si="62"/>
        <v>39083</v>
      </c>
    </row>
    <row r="3963" spans="1:25" x14ac:dyDescent="0.25">
      <c r="A3963" t="s">
        <v>422</v>
      </c>
      <c r="B3963" t="s">
        <v>423</v>
      </c>
      <c r="C3963" t="s">
        <v>424</v>
      </c>
      <c r="D3963">
        <v>246</v>
      </c>
      <c r="E3963" t="s">
        <v>368</v>
      </c>
      <c r="F3963" t="s">
        <v>369</v>
      </c>
      <c r="G3963">
        <v>0</v>
      </c>
      <c r="I3963" t="s">
        <v>427</v>
      </c>
      <c r="J3963" t="s">
        <v>428</v>
      </c>
      <c r="K3963" t="s">
        <v>429</v>
      </c>
      <c r="L3963" t="s">
        <v>430</v>
      </c>
      <c r="M3963" t="s">
        <v>431</v>
      </c>
      <c r="N3963" t="s">
        <v>432</v>
      </c>
      <c r="O3963" t="s">
        <v>433</v>
      </c>
      <c r="P3963" t="s">
        <v>268</v>
      </c>
      <c r="Q3963" t="s">
        <v>269</v>
      </c>
      <c r="R3963" t="s">
        <v>434</v>
      </c>
      <c r="S3963" t="s">
        <v>435</v>
      </c>
      <c r="T3963">
        <v>2013</v>
      </c>
      <c r="X3963">
        <v>6356.9791999999998</v>
      </c>
      <c r="Y3963" s="7">
        <f t="shared" si="62"/>
        <v>41275</v>
      </c>
    </row>
    <row r="3964" spans="1:25" x14ac:dyDescent="0.25">
      <c r="A3964" t="s">
        <v>422</v>
      </c>
      <c r="B3964" t="s">
        <v>423</v>
      </c>
      <c r="C3964" t="s">
        <v>424</v>
      </c>
      <c r="D3964">
        <v>246</v>
      </c>
      <c r="E3964" t="s">
        <v>368</v>
      </c>
      <c r="F3964" t="s">
        <v>369</v>
      </c>
      <c r="G3964">
        <v>0</v>
      </c>
      <c r="I3964" t="s">
        <v>427</v>
      </c>
      <c r="J3964" t="s">
        <v>428</v>
      </c>
      <c r="K3964" t="s">
        <v>429</v>
      </c>
      <c r="L3964" t="s">
        <v>430</v>
      </c>
      <c r="M3964" t="s">
        <v>431</v>
      </c>
      <c r="N3964" t="s">
        <v>432</v>
      </c>
      <c r="O3964" t="s">
        <v>433</v>
      </c>
      <c r="P3964" t="s">
        <v>268</v>
      </c>
      <c r="Q3964" t="s">
        <v>269</v>
      </c>
      <c r="R3964" t="s">
        <v>434</v>
      </c>
      <c r="S3964" t="s">
        <v>435</v>
      </c>
      <c r="T3964">
        <v>2015</v>
      </c>
      <c r="X3964">
        <v>4586.2276499999998</v>
      </c>
      <c r="Y3964" s="7">
        <f t="shared" si="62"/>
        <v>42005</v>
      </c>
    </row>
    <row r="3965" spans="1:25" x14ac:dyDescent="0.25">
      <c r="A3965" t="s">
        <v>422</v>
      </c>
      <c r="B3965" t="s">
        <v>423</v>
      </c>
      <c r="C3965" t="s">
        <v>424</v>
      </c>
      <c r="D3965">
        <v>246</v>
      </c>
      <c r="E3965" t="s">
        <v>368</v>
      </c>
      <c r="F3965" t="s">
        <v>369</v>
      </c>
      <c r="G3965">
        <v>0</v>
      </c>
      <c r="I3965" t="s">
        <v>427</v>
      </c>
      <c r="J3965" t="s">
        <v>428</v>
      </c>
      <c r="K3965" t="s">
        <v>429</v>
      </c>
      <c r="L3965" t="s">
        <v>430</v>
      </c>
      <c r="M3965" t="s">
        <v>431</v>
      </c>
      <c r="N3965" t="s">
        <v>432</v>
      </c>
      <c r="O3965" t="s">
        <v>433</v>
      </c>
      <c r="P3965" t="s">
        <v>268</v>
      </c>
      <c r="Q3965" t="s">
        <v>269</v>
      </c>
      <c r="R3965" t="s">
        <v>434</v>
      </c>
      <c r="S3965" t="s">
        <v>435</v>
      </c>
      <c r="T3965">
        <v>2012</v>
      </c>
      <c r="X3965">
        <v>5834.47955</v>
      </c>
      <c r="Y3965" s="7">
        <f t="shared" si="62"/>
        <v>40909</v>
      </c>
    </row>
    <row r="3966" spans="1:25" x14ac:dyDescent="0.25">
      <c r="A3966" t="s">
        <v>422</v>
      </c>
      <c r="B3966" t="s">
        <v>423</v>
      </c>
      <c r="C3966" t="s">
        <v>424</v>
      </c>
      <c r="D3966">
        <v>246</v>
      </c>
      <c r="E3966" t="s">
        <v>368</v>
      </c>
      <c r="F3966" t="s">
        <v>369</v>
      </c>
      <c r="G3966">
        <v>0</v>
      </c>
      <c r="I3966" t="s">
        <v>427</v>
      </c>
      <c r="J3966" t="s">
        <v>428</v>
      </c>
      <c r="K3966" t="s">
        <v>429</v>
      </c>
      <c r="L3966" t="s">
        <v>430</v>
      </c>
      <c r="M3966" t="s">
        <v>431</v>
      </c>
      <c r="N3966" t="s">
        <v>432</v>
      </c>
      <c r="O3966" t="s">
        <v>433</v>
      </c>
      <c r="P3966" t="s">
        <v>268</v>
      </c>
      <c r="Q3966" t="s">
        <v>269</v>
      </c>
      <c r="R3966" t="s">
        <v>434</v>
      </c>
      <c r="S3966" t="s">
        <v>435</v>
      </c>
      <c r="T3966">
        <v>2017</v>
      </c>
      <c r="X3966">
        <v>4964.8046400000003</v>
      </c>
      <c r="Y3966" s="7">
        <f t="shared" si="62"/>
        <v>42736</v>
      </c>
    </row>
    <row r="3967" spans="1:25" x14ac:dyDescent="0.25">
      <c r="A3967" t="s">
        <v>422</v>
      </c>
      <c r="B3967" t="s">
        <v>423</v>
      </c>
      <c r="C3967" t="s">
        <v>424</v>
      </c>
      <c r="D3967">
        <v>246</v>
      </c>
      <c r="E3967" t="s">
        <v>368</v>
      </c>
      <c r="F3967" t="s">
        <v>369</v>
      </c>
      <c r="G3967">
        <v>0</v>
      </c>
      <c r="I3967" t="s">
        <v>427</v>
      </c>
      <c r="J3967" t="s">
        <v>428</v>
      </c>
      <c r="K3967" t="s">
        <v>429</v>
      </c>
      <c r="L3967" t="s">
        <v>430</v>
      </c>
      <c r="M3967" t="s">
        <v>431</v>
      </c>
      <c r="N3967" t="s">
        <v>432</v>
      </c>
      <c r="O3967" t="s">
        <v>433</v>
      </c>
      <c r="P3967" t="s">
        <v>268</v>
      </c>
      <c r="Q3967" t="s">
        <v>269</v>
      </c>
      <c r="R3967" t="s">
        <v>434</v>
      </c>
      <c r="S3967" t="s">
        <v>435</v>
      </c>
      <c r="T3967">
        <v>2014</v>
      </c>
      <c r="X3967">
        <v>5949.6115</v>
      </c>
      <c r="Y3967" s="7">
        <f t="shared" si="62"/>
        <v>41640</v>
      </c>
    </row>
    <row r="3968" spans="1:25" x14ac:dyDescent="0.25">
      <c r="A3968" t="s">
        <v>422</v>
      </c>
      <c r="B3968" t="s">
        <v>423</v>
      </c>
      <c r="C3968" t="s">
        <v>424</v>
      </c>
      <c r="D3968">
        <v>246</v>
      </c>
      <c r="E3968" t="s">
        <v>368</v>
      </c>
      <c r="F3968" t="s">
        <v>369</v>
      </c>
      <c r="G3968">
        <v>0</v>
      </c>
      <c r="I3968" t="s">
        <v>427</v>
      </c>
      <c r="J3968" t="s">
        <v>428</v>
      </c>
      <c r="K3968" t="s">
        <v>429</v>
      </c>
      <c r="L3968" t="s">
        <v>430</v>
      </c>
      <c r="M3968" t="s">
        <v>431</v>
      </c>
      <c r="N3968" t="s">
        <v>432</v>
      </c>
      <c r="O3968" t="s">
        <v>433</v>
      </c>
      <c r="P3968" t="s">
        <v>268</v>
      </c>
      <c r="Q3968" t="s">
        <v>269</v>
      </c>
      <c r="R3968" t="s">
        <v>434</v>
      </c>
      <c r="S3968" t="s">
        <v>435</v>
      </c>
      <c r="T3968">
        <v>2016</v>
      </c>
      <c r="X3968">
        <v>3896.3508000000002</v>
      </c>
      <c r="Y3968" s="7">
        <f t="shared" si="62"/>
        <v>42370</v>
      </c>
    </row>
    <row r="3969" spans="1:25" x14ac:dyDescent="0.25">
      <c r="A3969" t="s">
        <v>422</v>
      </c>
      <c r="B3969" t="s">
        <v>423</v>
      </c>
      <c r="C3969" t="s">
        <v>424</v>
      </c>
      <c r="D3969">
        <v>246</v>
      </c>
      <c r="E3969" t="s">
        <v>368</v>
      </c>
      <c r="F3969" t="s">
        <v>369</v>
      </c>
      <c r="G3969">
        <v>0</v>
      </c>
      <c r="I3969" t="s">
        <v>427</v>
      </c>
      <c r="J3969" t="s">
        <v>428</v>
      </c>
      <c r="K3969" t="s">
        <v>429</v>
      </c>
      <c r="L3969" t="s">
        <v>430</v>
      </c>
      <c r="M3969" t="s">
        <v>431</v>
      </c>
      <c r="N3969" t="s">
        <v>432</v>
      </c>
      <c r="O3969" t="s">
        <v>433</v>
      </c>
      <c r="P3969" t="s">
        <v>268</v>
      </c>
      <c r="Q3969" t="s">
        <v>269</v>
      </c>
      <c r="R3969" t="s">
        <v>434</v>
      </c>
      <c r="S3969" t="s">
        <v>435</v>
      </c>
      <c r="T3969">
        <v>2008</v>
      </c>
      <c r="X3969">
        <v>7754.9142000000002</v>
      </c>
      <c r="Y3969" s="7">
        <f t="shared" si="62"/>
        <v>39448</v>
      </c>
    </row>
    <row r="3970" spans="1:25" x14ac:dyDescent="0.25">
      <c r="A3970" t="s">
        <v>422</v>
      </c>
      <c r="B3970" t="s">
        <v>423</v>
      </c>
      <c r="C3970" t="s">
        <v>424</v>
      </c>
      <c r="D3970">
        <v>246</v>
      </c>
      <c r="E3970" t="s">
        <v>368</v>
      </c>
      <c r="F3970" t="s">
        <v>369</v>
      </c>
      <c r="G3970">
        <v>0</v>
      </c>
      <c r="I3970" t="s">
        <v>427</v>
      </c>
      <c r="J3970" t="s">
        <v>428</v>
      </c>
      <c r="K3970" t="s">
        <v>429</v>
      </c>
      <c r="L3970" t="s">
        <v>430</v>
      </c>
      <c r="M3970" t="s">
        <v>431</v>
      </c>
      <c r="N3970" t="s">
        <v>432</v>
      </c>
      <c r="O3970" t="s">
        <v>433</v>
      </c>
      <c r="P3970" t="s">
        <v>268</v>
      </c>
      <c r="Q3970" t="s">
        <v>269</v>
      </c>
      <c r="R3970" t="s">
        <v>434</v>
      </c>
      <c r="S3970" t="s">
        <v>435</v>
      </c>
      <c r="T3970">
        <v>2011</v>
      </c>
      <c r="X3970">
        <v>6053.4160000000002</v>
      </c>
      <c r="Y3970" s="7">
        <f t="shared" si="62"/>
        <v>40544</v>
      </c>
    </row>
    <row r="3971" spans="1:25" x14ac:dyDescent="0.25">
      <c r="A3971" t="s">
        <v>422</v>
      </c>
      <c r="B3971" t="s">
        <v>423</v>
      </c>
      <c r="C3971" t="s">
        <v>424</v>
      </c>
      <c r="D3971">
        <v>246</v>
      </c>
      <c r="E3971" t="s">
        <v>368</v>
      </c>
      <c r="F3971" t="s">
        <v>369</v>
      </c>
      <c r="G3971">
        <v>0</v>
      </c>
      <c r="I3971" t="s">
        <v>427</v>
      </c>
      <c r="J3971" t="s">
        <v>428</v>
      </c>
      <c r="K3971" t="s">
        <v>429</v>
      </c>
      <c r="L3971" t="s">
        <v>430</v>
      </c>
      <c r="M3971" t="s">
        <v>431</v>
      </c>
      <c r="N3971" t="s">
        <v>432</v>
      </c>
      <c r="O3971" t="s">
        <v>433</v>
      </c>
      <c r="P3971" t="s">
        <v>268</v>
      </c>
      <c r="Q3971" t="s">
        <v>269</v>
      </c>
      <c r="R3971" t="s">
        <v>434</v>
      </c>
      <c r="S3971" t="s">
        <v>435</v>
      </c>
      <c r="T3971">
        <v>2009</v>
      </c>
      <c r="X3971">
        <v>4512.7779300000002</v>
      </c>
      <c r="Y3971" s="7">
        <f t="shared" ref="Y3971:Y4034" si="63">DATE(T3971,INDEX(AC:AC,MATCH(O3971,AB:AB,0)), 1)</f>
        <v>39814</v>
      </c>
    </row>
    <row r="3972" spans="1:25" x14ac:dyDescent="0.25">
      <c r="A3972" t="s">
        <v>422</v>
      </c>
      <c r="B3972" t="s">
        <v>423</v>
      </c>
      <c r="C3972" t="s">
        <v>424</v>
      </c>
      <c r="D3972">
        <v>246</v>
      </c>
      <c r="E3972" t="s">
        <v>368</v>
      </c>
      <c r="F3972" t="s">
        <v>369</v>
      </c>
      <c r="G3972">
        <v>0</v>
      </c>
      <c r="I3972" t="s">
        <v>427</v>
      </c>
      <c r="J3972" t="s">
        <v>428</v>
      </c>
      <c r="K3972" t="s">
        <v>429</v>
      </c>
      <c r="L3972" t="s">
        <v>430</v>
      </c>
      <c r="M3972" t="s">
        <v>431</v>
      </c>
      <c r="N3972" t="s">
        <v>432</v>
      </c>
      <c r="O3972" t="s">
        <v>433</v>
      </c>
      <c r="P3972" t="s">
        <v>268</v>
      </c>
      <c r="Q3972" t="s">
        <v>269</v>
      </c>
      <c r="R3972" t="s">
        <v>434</v>
      </c>
      <c r="S3972" t="s">
        <v>435</v>
      </c>
      <c r="T3972">
        <v>2010</v>
      </c>
      <c r="X3972">
        <v>4627.9814399999996</v>
      </c>
      <c r="Y3972" s="7">
        <f t="shared" si="63"/>
        <v>40179</v>
      </c>
    </row>
    <row r="3973" spans="1:25" x14ac:dyDescent="0.25">
      <c r="A3973" t="s">
        <v>422</v>
      </c>
      <c r="B3973" t="s">
        <v>423</v>
      </c>
      <c r="C3973" t="s">
        <v>424</v>
      </c>
      <c r="D3973">
        <v>246</v>
      </c>
      <c r="E3973" t="s">
        <v>368</v>
      </c>
      <c r="F3973" t="s">
        <v>369</v>
      </c>
      <c r="G3973">
        <v>0</v>
      </c>
      <c r="I3973" t="s">
        <v>427</v>
      </c>
      <c r="J3973" t="s">
        <v>428</v>
      </c>
      <c r="K3973" t="s">
        <v>429</v>
      </c>
      <c r="L3973" t="s">
        <v>430</v>
      </c>
      <c r="M3973" t="s">
        <v>431</v>
      </c>
      <c r="N3973" t="s">
        <v>436</v>
      </c>
      <c r="O3973" t="s">
        <v>437</v>
      </c>
      <c r="P3973" t="s">
        <v>268</v>
      </c>
      <c r="Q3973" t="s">
        <v>269</v>
      </c>
      <c r="R3973" t="s">
        <v>434</v>
      </c>
      <c r="S3973" t="s">
        <v>435</v>
      </c>
      <c r="T3973">
        <v>2020</v>
      </c>
      <c r="X3973">
        <v>4908.0133500000002</v>
      </c>
      <c r="Y3973" s="7">
        <f t="shared" si="63"/>
        <v>43862</v>
      </c>
    </row>
    <row r="3974" spans="1:25" x14ac:dyDescent="0.25">
      <c r="A3974" t="s">
        <v>422</v>
      </c>
      <c r="B3974" t="s">
        <v>423</v>
      </c>
      <c r="C3974" t="s">
        <v>424</v>
      </c>
      <c r="D3974">
        <v>246</v>
      </c>
      <c r="E3974" t="s">
        <v>368</v>
      </c>
      <c r="F3974" t="s">
        <v>369</v>
      </c>
      <c r="G3974">
        <v>0</v>
      </c>
      <c r="I3974" t="s">
        <v>427</v>
      </c>
      <c r="J3974" t="s">
        <v>428</v>
      </c>
      <c r="K3974" t="s">
        <v>429</v>
      </c>
      <c r="L3974" t="s">
        <v>430</v>
      </c>
      <c r="M3974" t="s">
        <v>431</v>
      </c>
      <c r="N3974" t="s">
        <v>436</v>
      </c>
      <c r="O3974" t="s">
        <v>437</v>
      </c>
      <c r="P3974" t="s">
        <v>268</v>
      </c>
      <c r="Q3974" t="s">
        <v>269</v>
      </c>
      <c r="R3974" t="s">
        <v>434</v>
      </c>
      <c r="S3974" t="s">
        <v>435</v>
      </c>
      <c r="T3974">
        <v>2019</v>
      </c>
      <c r="X3974">
        <v>5892.4176100000004</v>
      </c>
      <c r="Y3974" s="7">
        <f t="shared" si="63"/>
        <v>43497</v>
      </c>
    </row>
    <row r="3975" spans="1:25" x14ac:dyDescent="0.25">
      <c r="A3975" t="s">
        <v>422</v>
      </c>
      <c r="B3975" t="s">
        <v>423</v>
      </c>
      <c r="C3975" t="s">
        <v>424</v>
      </c>
      <c r="D3975">
        <v>246</v>
      </c>
      <c r="E3975" t="s">
        <v>368</v>
      </c>
      <c r="F3975" t="s">
        <v>369</v>
      </c>
      <c r="G3975">
        <v>0</v>
      </c>
      <c r="I3975" t="s">
        <v>427</v>
      </c>
      <c r="J3975" t="s">
        <v>428</v>
      </c>
      <c r="K3975" t="s">
        <v>429</v>
      </c>
      <c r="L3975" t="s">
        <v>430</v>
      </c>
      <c r="M3975" t="s">
        <v>431</v>
      </c>
      <c r="N3975" t="s">
        <v>436</v>
      </c>
      <c r="O3975" t="s">
        <v>437</v>
      </c>
      <c r="P3975" t="s">
        <v>268</v>
      </c>
      <c r="Q3975" t="s">
        <v>269</v>
      </c>
      <c r="R3975" t="s">
        <v>434</v>
      </c>
      <c r="S3975" t="s">
        <v>435</v>
      </c>
      <c r="T3975">
        <v>2018</v>
      </c>
      <c r="X3975">
        <v>5985.1990800000003</v>
      </c>
      <c r="Y3975" s="7">
        <f t="shared" si="63"/>
        <v>43132</v>
      </c>
    </row>
    <row r="3976" spans="1:25" x14ac:dyDescent="0.25">
      <c r="A3976" t="s">
        <v>422</v>
      </c>
      <c r="B3976" t="s">
        <v>423</v>
      </c>
      <c r="C3976" t="s">
        <v>424</v>
      </c>
      <c r="D3976">
        <v>246</v>
      </c>
      <c r="E3976" t="s">
        <v>368</v>
      </c>
      <c r="F3976" t="s">
        <v>369</v>
      </c>
      <c r="G3976">
        <v>0</v>
      </c>
      <c r="I3976" t="s">
        <v>427</v>
      </c>
      <c r="J3976" t="s">
        <v>428</v>
      </c>
      <c r="K3976" t="s">
        <v>429</v>
      </c>
      <c r="L3976" t="s">
        <v>430</v>
      </c>
      <c r="M3976" t="s">
        <v>431</v>
      </c>
      <c r="N3976" t="s">
        <v>436</v>
      </c>
      <c r="O3976" t="s">
        <v>437</v>
      </c>
      <c r="P3976" t="s">
        <v>268</v>
      </c>
      <c r="Q3976" t="s">
        <v>269</v>
      </c>
      <c r="R3976" t="s">
        <v>434</v>
      </c>
      <c r="S3976" t="s">
        <v>435</v>
      </c>
      <c r="T3976">
        <v>2007</v>
      </c>
      <c r="X3976">
        <v>6398.1541200000001</v>
      </c>
      <c r="Y3976" s="7">
        <f t="shared" si="63"/>
        <v>39114</v>
      </c>
    </row>
    <row r="3977" spans="1:25" x14ac:dyDescent="0.25">
      <c r="A3977" t="s">
        <v>422</v>
      </c>
      <c r="B3977" t="s">
        <v>423</v>
      </c>
      <c r="C3977" t="s">
        <v>424</v>
      </c>
      <c r="D3977">
        <v>246</v>
      </c>
      <c r="E3977" t="s">
        <v>368</v>
      </c>
      <c r="F3977" t="s">
        <v>369</v>
      </c>
      <c r="G3977">
        <v>0</v>
      </c>
      <c r="I3977" t="s">
        <v>427</v>
      </c>
      <c r="J3977" t="s">
        <v>428</v>
      </c>
      <c r="K3977" t="s">
        <v>429</v>
      </c>
      <c r="L3977" t="s">
        <v>430</v>
      </c>
      <c r="M3977" t="s">
        <v>431</v>
      </c>
      <c r="N3977" t="s">
        <v>436</v>
      </c>
      <c r="O3977" t="s">
        <v>437</v>
      </c>
      <c r="P3977" t="s">
        <v>268</v>
      </c>
      <c r="Q3977" t="s">
        <v>269</v>
      </c>
      <c r="R3977" t="s">
        <v>434</v>
      </c>
      <c r="S3977" t="s">
        <v>435</v>
      </c>
      <c r="T3977">
        <v>2006</v>
      </c>
      <c r="X3977">
        <v>5217.9804199999999</v>
      </c>
      <c r="Y3977" s="7">
        <f t="shared" si="63"/>
        <v>38749</v>
      </c>
    </row>
    <row r="3978" spans="1:25" x14ac:dyDescent="0.25">
      <c r="A3978" t="s">
        <v>422</v>
      </c>
      <c r="B3978" t="s">
        <v>423</v>
      </c>
      <c r="C3978" t="s">
        <v>424</v>
      </c>
      <c r="D3978">
        <v>246</v>
      </c>
      <c r="E3978" t="s">
        <v>368</v>
      </c>
      <c r="F3978" t="s">
        <v>369</v>
      </c>
      <c r="G3978">
        <v>0</v>
      </c>
      <c r="I3978" t="s">
        <v>427</v>
      </c>
      <c r="J3978" t="s">
        <v>428</v>
      </c>
      <c r="K3978" t="s">
        <v>429</v>
      </c>
      <c r="L3978" t="s">
        <v>430</v>
      </c>
      <c r="M3978" t="s">
        <v>431</v>
      </c>
      <c r="N3978" t="s">
        <v>436</v>
      </c>
      <c r="O3978" t="s">
        <v>437</v>
      </c>
      <c r="P3978" t="s">
        <v>268</v>
      </c>
      <c r="Q3978" t="s">
        <v>269</v>
      </c>
      <c r="R3978" t="s">
        <v>434</v>
      </c>
      <c r="S3978" t="s">
        <v>435</v>
      </c>
      <c r="T3978">
        <v>2016</v>
      </c>
      <c r="X3978">
        <v>4582.4073699999999</v>
      </c>
      <c r="Y3978" s="7">
        <f t="shared" si="63"/>
        <v>42401</v>
      </c>
    </row>
    <row r="3979" spans="1:25" x14ac:dyDescent="0.25">
      <c r="A3979" t="s">
        <v>422</v>
      </c>
      <c r="B3979" t="s">
        <v>423</v>
      </c>
      <c r="C3979" t="s">
        <v>424</v>
      </c>
      <c r="D3979">
        <v>246</v>
      </c>
      <c r="E3979" t="s">
        <v>368</v>
      </c>
      <c r="F3979" t="s">
        <v>369</v>
      </c>
      <c r="G3979">
        <v>0</v>
      </c>
      <c r="I3979" t="s">
        <v>427</v>
      </c>
      <c r="J3979" t="s">
        <v>428</v>
      </c>
      <c r="K3979" t="s">
        <v>429</v>
      </c>
      <c r="L3979" t="s">
        <v>430</v>
      </c>
      <c r="M3979" t="s">
        <v>431</v>
      </c>
      <c r="N3979" t="s">
        <v>436</v>
      </c>
      <c r="O3979" t="s">
        <v>437</v>
      </c>
      <c r="P3979" t="s">
        <v>268</v>
      </c>
      <c r="Q3979" t="s">
        <v>269</v>
      </c>
      <c r="R3979" t="s">
        <v>434</v>
      </c>
      <c r="S3979" t="s">
        <v>435</v>
      </c>
      <c r="T3979">
        <v>2014</v>
      </c>
      <c r="X3979">
        <v>5889.1930199999997</v>
      </c>
      <c r="Y3979" s="7">
        <f t="shared" si="63"/>
        <v>41671</v>
      </c>
    </row>
    <row r="3980" spans="1:25" x14ac:dyDescent="0.25">
      <c r="A3980" t="s">
        <v>422</v>
      </c>
      <c r="B3980" t="s">
        <v>423</v>
      </c>
      <c r="C3980" t="s">
        <v>424</v>
      </c>
      <c r="D3980">
        <v>246</v>
      </c>
      <c r="E3980" t="s">
        <v>368</v>
      </c>
      <c r="F3980" t="s">
        <v>369</v>
      </c>
      <c r="G3980">
        <v>0</v>
      </c>
      <c r="I3980" t="s">
        <v>427</v>
      </c>
      <c r="J3980" t="s">
        <v>428</v>
      </c>
      <c r="K3980" t="s">
        <v>429</v>
      </c>
      <c r="L3980" t="s">
        <v>430</v>
      </c>
      <c r="M3980" t="s">
        <v>431</v>
      </c>
      <c r="N3980" t="s">
        <v>436</v>
      </c>
      <c r="O3980" t="s">
        <v>437</v>
      </c>
      <c r="P3980" t="s">
        <v>268</v>
      </c>
      <c r="Q3980" t="s">
        <v>269</v>
      </c>
      <c r="R3980" t="s">
        <v>434</v>
      </c>
      <c r="S3980" t="s">
        <v>435</v>
      </c>
      <c r="T3980">
        <v>2013</v>
      </c>
      <c r="X3980">
        <v>5826.9286199999997</v>
      </c>
      <c r="Y3980" s="7">
        <f t="shared" si="63"/>
        <v>41306</v>
      </c>
    </row>
    <row r="3981" spans="1:25" x14ac:dyDescent="0.25">
      <c r="A3981" t="s">
        <v>422</v>
      </c>
      <c r="B3981" t="s">
        <v>423</v>
      </c>
      <c r="C3981" t="s">
        <v>424</v>
      </c>
      <c r="D3981">
        <v>246</v>
      </c>
      <c r="E3981" t="s">
        <v>368</v>
      </c>
      <c r="F3981" t="s">
        <v>369</v>
      </c>
      <c r="G3981">
        <v>0</v>
      </c>
      <c r="I3981" t="s">
        <v>427</v>
      </c>
      <c r="J3981" t="s">
        <v>428</v>
      </c>
      <c r="K3981" t="s">
        <v>429</v>
      </c>
      <c r="L3981" t="s">
        <v>430</v>
      </c>
      <c r="M3981" t="s">
        <v>431</v>
      </c>
      <c r="N3981" t="s">
        <v>436</v>
      </c>
      <c r="O3981" t="s">
        <v>437</v>
      </c>
      <c r="P3981" t="s">
        <v>268</v>
      </c>
      <c r="Q3981" t="s">
        <v>269</v>
      </c>
      <c r="R3981" t="s">
        <v>434</v>
      </c>
      <c r="S3981" t="s">
        <v>435</v>
      </c>
      <c r="T3981">
        <v>2017</v>
      </c>
      <c r="X3981">
        <v>4708.56963</v>
      </c>
      <c r="Y3981" s="7">
        <f t="shared" si="63"/>
        <v>42767</v>
      </c>
    </row>
    <row r="3982" spans="1:25" x14ac:dyDescent="0.25">
      <c r="A3982" t="s">
        <v>422</v>
      </c>
      <c r="B3982" t="s">
        <v>423</v>
      </c>
      <c r="C3982" t="s">
        <v>424</v>
      </c>
      <c r="D3982">
        <v>246</v>
      </c>
      <c r="E3982" t="s">
        <v>368</v>
      </c>
      <c r="F3982" t="s">
        <v>369</v>
      </c>
      <c r="G3982">
        <v>0</v>
      </c>
      <c r="I3982" t="s">
        <v>427</v>
      </c>
      <c r="J3982" t="s">
        <v>428</v>
      </c>
      <c r="K3982" t="s">
        <v>429</v>
      </c>
      <c r="L3982" t="s">
        <v>430</v>
      </c>
      <c r="M3982" t="s">
        <v>431</v>
      </c>
      <c r="N3982" t="s">
        <v>436</v>
      </c>
      <c r="O3982" t="s">
        <v>437</v>
      </c>
      <c r="P3982" t="s">
        <v>268</v>
      </c>
      <c r="Q3982" t="s">
        <v>269</v>
      </c>
      <c r="R3982" t="s">
        <v>434</v>
      </c>
      <c r="S3982" t="s">
        <v>435</v>
      </c>
      <c r="T3982">
        <v>2012</v>
      </c>
      <c r="X3982">
        <v>5882.8286399999997</v>
      </c>
      <c r="Y3982" s="7">
        <f t="shared" si="63"/>
        <v>40940</v>
      </c>
    </row>
    <row r="3983" spans="1:25" x14ac:dyDescent="0.25">
      <c r="A3983" t="s">
        <v>422</v>
      </c>
      <c r="B3983" t="s">
        <v>423</v>
      </c>
      <c r="C3983" t="s">
        <v>424</v>
      </c>
      <c r="D3983">
        <v>246</v>
      </c>
      <c r="E3983" t="s">
        <v>368</v>
      </c>
      <c r="F3983" t="s">
        <v>369</v>
      </c>
      <c r="G3983">
        <v>0</v>
      </c>
      <c r="I3983" t="s">
        <v>427</v>
      </c>
      <c r="J3983" t="s">
        <v>428</v>
      </c>
      <c r="K3983" t="s">
        <v>429</v>
      </c>
      <c r="L3983" t="s">
        <v>430</v>
      </c>
      <c r="M3983" t="s">
        <v>431</v>
      </c>
      <c r="N3983" t="s">
        <v>436</v>
      </c>
      <c r="O3983" t="s">
        <v>437</v>
      </c>
      <c r="P3983" t="s">
        <v>268</v>
      </c>
      <c r="Q3983" t="s">
        <v>269</v>
      </c>
      <c r="R3983" t="s">
        <v>434</v>
      </c>
      <c r="S3983" t="s">
        <v>435</v>
      </c>
      <c r="T3983">
        <v>2015</v>
      </c>
      <c r="X3983">
        <v>4751.2235000000001</v>
      </c>
      <c r="Y3983" s="7">
        <f t="shared" si="63"/>
        <v>42036</v>
      </c>
    </row>
    <row r="3984" spans="1:25" x14ac:dyDescent="0.25">
      <c r="A3984" t="s">
        <v>422</v>
      </c>
      <c r="B3984" t="s">
        <v>423</v>
      </c>
      <c r="C3984" t="s">
        <v>424</v>
      </c>
      <c r="D3984">
        <v>246</v>
      </c>
      <c r="E3984" t="s">
        <v>368</v>
      </c>
      <c r="F3984" t="s">
        <v>369</v>
      </c>
      <c r="G3984">
        <v>0</v>
      </c>
      <c r="I3984" t="s">
        <v>427</v>
      </c>
      <c r="J3984" t="s">
        <v>428</v>
      </c>
      <c r="K3984" t="s">
        <v>429</v>
      </c>
      <c r="L3984" t="s">
        <v>430</v>
      </c>
      <c r="M3984" t="s">
        <v>431</v>
      </c>
      <c r="N3984" t="s">
        <v>436</v>
      </c>
      <c r="O3984" t="s">
        <v>437</v>
      </c>
      <c r="P3984" t="s">
        <v>268</v>
      </c>
      <c r="Q3984" t="s">
        <v>269</v>
      </c>
      <c r="R3984" t="s">
        <v>434</v>
      </c>
      <c r="S3984" t="s">
        <v>435</v>
      </c>
      <c r="T3984">
        <v>2008</v>
      </c>
      <c r="X3984">
        <v>8219.6503200000006</v>
      </c>
      <c r="Y3984" s="7">
        <f t="shared" si="63"/>
        <v>39479</v>
      </c>
    </row>
    <row r="3985" spans="1:25" x14ac:dyDescent="0.25">
      <c r="A3985" t="s">
        <v>422</v>
      </c>
      <c r="B3985" t="s">
        <v>423</v>
      </c>
      <c r="C3985" t="s">
        <v>424</v>
      </c>
      <c r="D3985">
        <v>246</v>
      </c>
      <c r="E3985" t="s">
        <v>368</v>
      </c>
      <c r="F3985" t="s">
        <v>369</v>
      </c>
      <c r="G3985">
        <v>0</v>
      </c>
      <c r="I3985" t="s">
        <v>427</v>
      </c>
      <c r="J3985" t="s">
        <v>428</v>
      </c>
      <c r="K3985" t="s">
        <v>429</v>
      </c>
      <c r="L3985" t="s">
        <v>430</v>
      </c>
      <c r="M3985" t="s">
        <v>431</v>
      </c>
      <c r="N3985" t="s">
        <v>436</v>
      </c>
      <c r="O3985" t="s">
        <v>437</v>
      </c>
      <c r="P3985" t="s">
        <v>268</v>
      </c>
      <c r="Q3985" t="s">
        <v>269</v>
      </c>
      <c r="R3985" t="s">
        <v>434</v>
      </c>
      <c r="S3985" t="s">
        <v>435</v>
      </c>
      <c r="T3985">
        <v>2010</v>
      </c>
      <c r="X3985">
        <v>4761.76998</v>
      </c>
      <c r="Y3985" s="7">
        <f t="shared" si="63"/>
        <v>40210</v>
      </c>
    </row>
    <row r="3986" spans="1:25" x14ac:dyDescent="0.25">
      <c r="A3986" t="s">
        <v>422</v>
      </c>
      <c r="B3986" t="s">
        <v>423</v>
      </c>
      <c r="C3986" t="s">
        <v>424</v>
      </c>
      <c r="D3986">
        <v>246</v>
      </c>
      <c r="E3986" t="s">
        <v>368</v>
      </c>
      <c r="F3986" t="s">
        <v>369</v>
      </c>
      <c r="G3986">
        <v>0</v>
      </c>
      <c r="I3986" t="s">
        <v>427</v>
      </c>
      <c r="J3986" t="s">
        <v>428</v>
      </c>
      <c r="K3986" t="s">
        <v>429</v>
      </c>
      <c r="L3986" t="s">
        <v>430</v>
      </c>
      <c r="M3986" t="s">
        <v>431</v>
      </c>
      <c r="N3986" t="s">
        <v>436</v>
      </c>
      <c r="O3986" t="s">
        <v>437</v>
      </c>
      <c r="P3986" t="s">
        <v>268</v>
      </c>
      <c r="Q3986" t="s">
        <v>269</v>
      </c>
      <c r="R3986" t="s">
        <v>434</v>
      </c>
      <c r="S3986" t="s">
        <v>435</v>
      </c>
      <c r="T3986">
        <v>2009</v>
      </c>
      <c r="X3986">
        <v>4606.9468999999999</v>
      </c>
      <c r="Y3986" s="7">
        <f t="shared" si="63"/>
        <v>39845</v>
      </c>
    </row>
    <row r="3987" spans="1:25" x14ac:dyDescent="0.25">
      <c r="A3987" t="s">
        <v>422</v>
      </c>
      <c r="B3987" t="s">
        <v>423</v>
      </c>
      <c r="C3987" t="s">
        <v>424</v>
      </c>
      <c r="D3987">
        <v>246</v>
      </c>
      <c r="E3987" t="s">
        <v>368</v>
      </c>
      <c r="F3987" t="s">
        <v>369</v>
      </c>
      <c r="G3987">
        <v>0</v>
      </c>
      <c r="I3987" t="s">
        <v>427</v>
      </c>
      <c r="J3987" t="s">
        <v>428</v>
      </c>
      <c r="K3987" t="s">
        <v>429</v>
      </c>
      <c r="L3987" t="s">
        <v>430</v>
      </c>
      <c r="M3987" t="s">
        <v>431</v>
      </c>
      <c r="N3987" t="s">
        <v>436</v>
      </c>
      <c r="O3987" t="s">
        <v>437</v>
      </c>
      <c r="P3987" t="s">
        <v>268</v>
      </c>
      <c r="Q3987" t="s">
        <v>269</v>
      </c>
      <c r="R3987" t="s">
        <v>434</v>
      </c>
      <c r="S3987" t="s">
        <v>435</v>
      </c>
      <c r="T3987">
        <v>2011</v>
      </c>
      <c r="X3987">
        <v>5995.0502699999997</v>
      </c>
      <c r="Y3987" s="7">
        <f t="shared" si="63"/>
        <v>40575</v>
      </c>
    </row>
    <row r="3988" spans="1:25" x14ac:dyDescent="0.25">
      <c r="A3988" t="s">
        <v>422</v>
      </c>
      <c r="B3988" t="s">
        <v>423</v>
      </c>
      <c r="C3988" t="s">
        <v>424</v>
      </c>
      <c r="D3988">
        <v>246</v>
      </c>
      <c r="E3988" t="s">
        <v>368</v>
      </c>
      <c r="F3988" t="s">
        <v>369</v>
      </c>
      <c r="G3988">
        <v>0</v>
      </c>
      <c r="I3988" t="s">
        <v>427</v>
      </c>
      <c r="J3988" t="s">
        <v>428</v>
      </c>
      <c r="K3988" t="s">
        <v>429</v>
      </c>
      <c r="L3988" t="s">
        <v>430</v>
      </c>
      <c r="M3988" t="s">
        <v>431</v>
      </c>
      <c r="N3988" t="s">
        <v>438</v>
      </c>
      <c r="O3988" t="s">
        <v>439</v>
      </c>
      <c r="P3988" t="s">
        <v>268</v>
      </c>
      <c r="Q3988" t="s">
        <v>269</v>
      </c>
      <c r="R3988" t="s">
        <v>434</v>
      </c>
      <c r="S3988" t="s">
        <v>435</v>
      </c>
      <c r="T3988">
        <v>2019</v>
      </c>
      <c r="X3988">
        <v>6271.7058399999996</v>
      </c>
      <c r="Y3988" s="7">
        <f t="shared" si="63"/>
        <v>43525</v>
      </c>
    </row>
    <row r="3989" spans="1:25" x14ac:dyDescent="0.25">
      <c r="A3989" t="s">
        <v>422</v>
      </c>
      <c r="B3989" t="s">
        <v>423</v>
      </c>
      <c r="C3989" t="s">
        <v>424</v>
      </c>
      <c r="D3989">
        <v>246</v>
      </c>
      <c r="E3989" t="s">
        <v>368</v>
      </c>
      <c r="F3989" t="s">
        <v>369</v>
      </c>
      <c r="G3989">
        <v>0</v>
      </c>
      <c r="I3989" t="s">
        <v>427</v>
      </c>
      <c r="J3989" t="s">
        <v>428</v>
      </c>
      <c r="K3989" t="s">
        <v>429</v>
      </c>
      <c r="L3989" t="s">
        <v>430</v>
      </c>
      <c r="M3989" t="s">
        <v>431</v>
      </c>
      <c r="N3989" t="s">
        <v>438</v>
      </c>
      <c r="O3989" t="s">
        <v>439</v>
      </c>
      <c r="P3989" t="s">
        <v>268</v>
      </c>
      <c r="Q3989" t="s">
        <v>269</v>
      </c>
      <c r="R3989" t="s">
        <v>434</v>
      </c>
      <c r="S3989" t="s">
        <v>435</v>
      </c>
      <c r="T3989">
        <v>2020</v>
      </c>
      <c r="X3989">
        <v>5591.1295700000001</v>
      </c>
      <c r="Y3989" s="7">
        <f t="shared" si="63"/>
        <v>43891</v>
      </c>
    </row>
    <row r="3990" spans="1:25" x14ac:dyDescent="0.25">
      <c r="A3990" t="s">
        <v>422</v>
      </c>
      <c r="B3990" t="s">
        <v>423</v>
      </c>
      <c r="C3990" t="s">
        <v>424</v>
      </c>
      <c r="D3990">
        <v>246</v>
      </c>
      <c r="E3990" t="s">
        <v>368</v>
      </c>
      <c r="F3990" t="s">
        <v>369</v>
      </c>
      <c r="G3990">
        <v>0</v>
      </c>
      <c r="I3990" t="s">
        <v>427</v>
      </c>
      <c r="J3990" t="s">
        <v>428</v>
      </c>
      <c r="K3990" t="s">
        <v>429</v>
      </c>
      <c r="L3990" t="s">
        <v>430</v>
      </c>
      <c r="M3990" t="s">
        <v>431</v>
      </c>
      <c r="N3990" t="s">
        <v>438</v>
      </c>
      <c r="O3990" t="s">
        <v>439</v>
      </c>
      <c r="P3990" t="s">
        <v>268</v>
      </c>
      <c r="Q3990" t="s">
        <v>269</v>
      </c>
      <c r="R3990" t="s">
        <v>434</v>
      </c>
      <c r="S3990" t="s">
        <v>435</v>
      </c>
      <c r="T3990">
        <v>2018</v>
      </c>
      <c r="X3990">
        <v>6719.9126399999996</v>
      </c>
      <c r="Y3990" s="7">
        <f t="shared" si="63"/>
        <v>43160</v>
      </c>
    </row>
    <row r="3991" spans="1:25" x14ac:dyDescent="0.25">
      <c r="A3991" t="s">
        <v>422</v>
      </c>
      <c r="B3991" t="s">
        <v>423</v>
      </c>
      <c r="C3991" t="s">
        <v>424</v>
      </c>
      <c r="D3991">
        <v>246</v>
      </c>
      <c r="E3991" t="s">
        <v>368</v>
      </c>
      <c r="F3991" t="s">
        <v>369</v>
      </c>
      <c r="G3991">
        <v>0</v>
      </c>
      <c r="I3991" t="s">
        <v>427</v>
      </c>
      <c r="J3991" t="s">
        <v>428</v>
      </c>
      <c r="K3991" t="s">
        <v>429</v>
      </c>
      <c r="L3991" t="s">
        <v>430</v>
      </c>
      <c r="M3991" t="s">
        <v>431</v>
      </c>
      <c r="N3991" t="s">
        <v>438</v>
      </c>
      <c r="O3991" t="s">
        <v>439</v>
      </c>
      <c r="P3991" t="s">
        <v>268</v>
      </c>
      <c r="Q3991" t="s">
        <v>269</v>
      </c>
      <c r="R3991" t="s">
        <v>434</v>
      </c>
      <c r="S3991" t="s">
        <v>435</v>
      </c>
      <c r="T3991">
        <v>2006</v>
      </c>
      <c r="X3991">
        <v>6310.1394</v>
      </c>
      <c r="Y3991" s="7">
        <f t="shared" si="63"/>
        <v>38777</v>
      </c>
    </row>
    <row r="3992" spans="1:25" x14ac:dyDescent="0.25">
      <c r="A3992" t="s">
        <v>422</v>
      </c>
      <c r="B3992" t="s">
        <v>423</v>
      </c>
      <c r="C3992" t="s">
        <v>424</v>
      </c>
      <c r="D3992">
        <v>246</v>
      </c>
      <c r="E3992" t="s">
        <v>368</v>
      </c>
      <c r="F3992" t="s">
        <v>369</v>
      </c>
      <c r="G3992">
        <v>0</v>
      </c>
      <c r="I3992" t="s">
        <v>427</v>
      </c>
      <c r="J3992" t="s">
        <v>428</v>
      </c>
      <c r="K3992" t="s">
        <v>429</v>
      </c>
      <c r="L3992" t="s">
        <v>430</v>
      </c>
      <c r="M3992" t="s">
        <v>431</v>
      </c>
      <c r="N3992" t="s">
        <v>438</v>
      </c>
      <c r="O3992" t="s">
        <v>439</v>
      </c>
      <c r="P3992" t="s">
        <v>268</v>
      </c>
      <c r="Q3992" t="s">
        <v>269</v>
      </c>
      <c r="R3992" t="s">
        <v>434</v>
      </c>
      <c r="S3992" t="s">
        <v>435</v>
      </c>
      <c r="T3992">
        <v>2007</v>
      </c>
      <c r="X3992">
        <v>7780.0722599999999</v>
      </c>
      <c r="Y3992" s="7">
        <f t="shared" si="63"/>
        <v>39142</v>
      </c>
    </row>
    <row r="3993" spans="1:25" x14ac:dyDescent="0.25">
      <c r="A3993" t="s">
        <v>422</v>
      </c>
      <c r="B3993" t="s">
        <v>423</v>
      </c>
      <c r="C3993" t="s">
        <v>424</v>
      </c>
      <c r="D3993">
        <v>246</v>
      </c>
      <c r="E3993" t="s">
        <v>368</v>
      </c>
      <c r="F3993" t="s">
        <v>369</v>
      </c>
      <c r="G3993">
        <v>0</v>
      </c>
      <c r="I3993" t="s">
        <v>427</v>
      </c>
      <c r="J3993" t="s">
        <v>428</v>
      </c>
      <c r="K3993" t="s">
        <v>429</v>
      </c>
      <c r="L3993" t="s">
        <v>430</v>
      </c>
      <c r="M3993" t="s">
        <v>431</v>
      </c>
      <c r="N3993" t="s">
        <v>438</v>
      </c>
      <c r="O3993" t="s">
        <v>439</v>
      </c>
      <c r="P3993" t="s">
        <v>268</v>
      </c>
      <c r="Q3993" t="s">
        <v>269</v>
      </c>
      <c r="R3993" t="s">
        <v>434</v>
      </c>
      <c r="S3993" t="s">
        <v>435</v>
      </c>
      <c r="T3993">
        <v>2015</v>
      </c>
      <c r="X3993">
        <v>5290.8948399999999</v>
      </c>
      <c r="Y3993" s="7">
        <f t="shared" si="63"/>
        <v>42064</v>
      </c>
    </row>
    <row r="3994" spans="1:25" x14ac:dyDescent="0.25">
      <c r="A3994" t="s">
        <v>422</v>
      </c>
      <c r="B3994" t="s">
        <v>423</v>
      </c>
      <c r="C3994" t="s">
        <v>424</v>
      </c>
      <c r="D3994">
        <v>246</v>
      </c>
      <c r="E3994" t="s">
        <v>368</v>
      </c>
      <c r="F3994" t="s">
        <v>369</v>
      </c>
      <c r="G3994">
        <v>0</v>
      </c>
      <c r="I3994" t="s">
        <v>427</v>
      </c>
      <c r="J3994" t="s">
        <v>428</v>
      </c>
      <c r="K3994" t="s">
        <v>429</v>
      </c>
      <c r="L3994" t="s">
        <v>430</v>
      </c>
      <c r="M3994" t="s">
        <v>431</v>
      </c>
      <c r="N3994" t="s">
        <v>438</v>
      </c>
      <c r="O3994" t="s">
        <v>439</v>
      </c>
      <c r="P3994" t="s">
        <v>268</v>
      </c>
      <c r="Q3994" t="s">
        <v>269</v>
      </c>
      <c r="R3994" t="s">
        <v>434</v>
      </c>
      <c r="S3994" t="s">
        <v>435</v>
      </c>
      <c r="T3994">
        <v>2012</v>
      </c>
      <c r="X3994">
        <v>7005.5066800000004</v>
      </c>
      <c r="Y3994" s="7">
        <f t="shared" si="63"/>
        <v>40969</v>
      </c>
    </row>
    <row r="3995" spans="1:25" x14ac:dyDescent="0.25">
      <c r="A3995" t="s">
        <v>422</v>
      </c>
      <c r="B3995" t="s">
        <v>423</v>
      </c>
      <c r="C3995" t="s">
        <v>424</v>
      </c>
      <c r="D3995">
        <v>246</v>
      </c>
      <c r="E3995" t="s">
        <v>368</v>
      </c>
      <c r="F3995" t="s">
        <v>369</v>
      </c>
      <c r="G3995">
        <v>0</v>
      </c>
      <c r="I3995" t="s">
        <v>427</v>
      </c>
      <c r="J3995" t="s">
        <v>428</v>
      </c>
      <c r="K3995" t="s">
        <v>429</v>
      </c>
      <c r="L3995" t="s">
        <v>430</v>
      </c>
      <c r="M3995" t="s">
        <v>431</v>
      </c>
      <c r="N3995" t="s">
        <v>438</v>
      </c>
      <c r="O3995" t="s">
        <v>439</v>
      </c>
      <c r="P3995" t="s">
        <v>268</v>
      </c>
      <c r="Q3995" t="s">
        <v>269</v>
      </c>
      <c r="R3995" t="s">
        <v>434</v>
      </c>
      <c r="S3995" t="s">
        <v>435</v>
      </c>
      <c r="T3995">
        <v>2017</v>
      </c>
      <c r="X3995">
        <v>5881.8788000000004</v>
      </c>
      <c r="Y3995" s="7">
        <f t="shared" si="63"/>
        <v>42795</v>
      </c>
    </row>
    <row r="3996" spans="1:25" x14ac:dyDescent="0.25">
      <c r="A3996" t="s">
        <v>422</v>
      </c>
      <c r="B3996" t="s">
        <v>423</v>
      </c>
      <c r="C3996" t="s">
        <v>424</v>
      </c>
      <c r="D3996">
        <v>246</v>
      </c>
      <c r="E3996" t="s">
        <v>368</v>
      </c>
      <c r="F3996" t="s">
        <v>369</v>
      </c>
      <c r="G3996">
        <v>0</v>
      </c>
      <c r="I3996" t="s">
        <v>427</v>
      </c>
      <c r="J3996" t="s">
        <v>428</v>
      </c>
      <c r="K3996" t="s">
        <v>429</v>
      </c>
      <c r="L3996" t="s">
        <v>430</v>
      </c>
      <c r="M3996" t="s">
        <v>431</v>
      </c>
      <c r="N3996" t="s">
        <v>438</v>
      </c>
      <c r="O3996" t="s">
        <v>439</v>
      </c>
      <c r="P3996" t="s">
        <v>268</v>
      </c>
      <c r="Q3996" t="s">
        <v>269</v>
      </c>
      <c r="R3996" t="s">
        <v>434</v>
      </c>
      <c r="S3996" t="s">
        <v>435</v>
      </c>
      <c r="T3996">
        <v>2013</v>
      </c>
      <c r="X3996">
        <v>6085.4312399999999</v>
      </c>
      <c r="Y3996" s="7">
        <f t="shared" si="63"/>
        <v>41334</v>
      </c>
    </row>
    <row r="3997" spans="1:25" x14ac:dyDescent="0.25">
      <c r="A3997" t="s">
        <v>422</v>
      </c>
      <c r="B3997" t="s">
        <v>423</v>
      </c>
      <c r="C3997" t="s">
        <v>424</v>
      </c>
      <c r="D3997">
        <v>246</v>
      </c>
      <c r="E3997" t="s">
        <v>368</v>
      </c>
      <c r="F3997" t="s">
        <v>369</v>
      </c>
      <c r="G3997">
        <v>0</v>
      </c>
      <c r="I3997" t="s">
        <v>427</v>
      </c>
      <c r="J3997" t="s">
        <v>428</v>
      </c>
      <c r="K3997" t="s">
        <v>429</v>
      </c>
      <c r="L3997" t="s">
        <v>430</v>
      </c>
      <c r="M3997" t="s">
        <v>431</v>
      </c>
      <c r="N3997" t="s">
        <v>438</v>
      </c>
      <c r="O3997" t="s">
        <v>439</v>
      </c>
      <c r="P3997" t="s">
        <v>268</v>
      </c>
      <c r="Q3997" t="s">
        <v>269</v>
      </c>
      <c r="R3997" t="s">
        <v>434</v>
      </c>
      <c r="S3997" t="s">
        <v>435</v>
      </c>
      <c r="T3997">
        <v>2014</v>
      </c>
      <c r="X3997">
        <v>6314.2081699999999</v>
      </c>
      <c r="Y3997" s="7">
        <f t="shared" si="63"/>
        <v>41699</v>
      </c>
    </row>
    <row r="3998" spans="1:25" x14ac:dyDescent="0.25">
      <c r="A3998" t="s">
        <v>422</v>
      </c>
      <c r="B3998" t="s">
        <v>423</v>
      </c>
      <c r="C3998" t="s">
        <v>424</v>
      </c>
      <c r="D3998">
        <v>246</v>
      </c>
      <c r="E3998" t="s">
        <v>368</v>
      </c>
      <c r="F3998" t="s">
        <v>369</v>
      </c>
      <c r="G3998">
        <v>0</v>
      </c>
      <c r="I3998" t="s">
        <v>427</v>
      </c>
      <c r="J3998" t="s">
        <v>428</v>
      </c>
      <c r="K3998" t="s">
        <v>429</v>
      </c>
      <c r="L3998" t="s">
        <v>430</v>
      </c>
      <c r="M3998" t="s">
        <v>431</v>
      </c>
      <c r="N3998" t="s">
        <v>438</v>
      </c>
      <c r="O3998" t="s">
        <v>439</v>
      </c>
      <c r="P3998" t="s">
        <v>268</v>
      </c>
      <c r="Q3998" t="s">
        <v>269</v>
      </c>
      <c r="R3998" t="s">
        <v>434</v>
      </c>
      <c r="S3998" t="s">
        <v>435</v>
      </c>
      <c r="T3998">
        <v>2016</v>
      </c>
      <c r="X3998">
        <v>4982.6790000000001</v>
      </c>
      <c r="Y3998" s="7">
        <f t="shared" si="63"/>
        <v>42430</v>
      </c>
    </row>
    <row r="3999" spans="1:25" x14ac:dyDescent="0.25">
      <c r="A3999" t="s">
        <v>422</v>
      </c>
      <c r="B3999" t="s">
        <v>423</v>
      </c>
      <c r="C3999" t="s">
        <v>424</v>
      </c>
      <c r="D3999">
        <v>246</v>
      </c>
      <c r="E3999" t="s">
        <v>368</v>
      </c>
      <c r="F3999" t="s">
        <v>369</v>
      </c>
      <c r="G3999">
        <v>0</v>
      </c>
      <c r="I3999" t="s">
        <v>427</v>
      </c>
      <c r="J3999" t="s">
        <v>428</v>
      </c>
      <c r="K3999" t="s">
        <v>429</v>
      </c>
      <c r="L3999" t="s">
        <v>430</v>
      </c>
      <c r="M3999" t="s">
        <v>431</v>
      </c>
      <c r="N3999" t="s">
        <v>438</v>
      </c>
      <c r="O3999" t="s">
        <v>439</v>
      </c>
      <c r="P3999" t="s">
        <v>268</v>
      </c>
      <c r="Q3999" t="s">
        <v>269</v>
      </c>
      <c r="R3999" t="s">
        <v>434</v>
      </c>
      <c r="S3999" t="s">
        <v>435</v>
      </c>
      <c r="T3999">
        <v>2008</v>
      </c>
      <c r="X3999">
        <v>8680.5246200000001</v>
      </c>
      <c r="Y3999" s="7">
        <f t="shared" si="63"/>
        <v>39508</v>
      </c>
    </row>
    <row r="4000" spans="1:25" x14ac:dyDescent="0.25">
      <c r="A4000" t="s">
        <v>422</v>
      </c>
      <c r="B4000" t="s">
        <v>423</v>
      </c>
      <c r="C4000" t="s">
        <v>424</v>
      </c>
      <c r="D4000">
        <v>246</v>
      </c>
      <c r="E4000" t="s">
        <v>368</v>
      </c>
      <c r="F4000" t="s">
        <v>369</v>
      </c>
      <c r="G4000">
        <v>0</v>
      </c>
      <c r="I4000" t="s">
        <v>427</v>
      </c>
      <c r="J4000" t="s">
        <v>428</v>
      </c>
      <c r="K4000" t="s">
        <v>429</v>
      </c>
      <c r="L4000" t="s">
        <v>430</v>
      </c>
      <c r="M4000" t="s">
        <v>431</v>
      </c>
      <c r="N4000" t="s">
        <v>438</v>
      </c>
      <c r="O4000" t="s">
        <v>439</v>
      </c>
      <c r="P4000" t="s">
        <v>268</v>
      </c>
      <c r="Q4000" t="s">
        <v>269</v>
      </c>
      <c r="R4000" t="s">
        <v>434</v>
      </c>
      <c r="S4000" t="s">
        <v>435</v>
      </c>
      <c r="T4000">
        <v>2011</v>
      </c>
      <c r="X4000">
        <v>7251.7619800000002</v>
      </c>
      <c r="Y4000" s="7">
        <f t="shared" si="63"/>
        <v>40603</v>
      </c>
    </row>
    <row r="4001" spans="1:25" x14ac:dyDescent="0.25">
      <c r="A4001" t="s">
        <v>422</v>
      </c>
      <c r="B4001" t="s">
        <v>423</v>
      </c>
      <c r="C4001" t="s">
        <v>424</v>
      </c>
      <c r="D4001">
        <v>246</v>
      </c>
      <c r="E4001" t="s">
        <v>368</v>
      </c>
      <c r="F4001" t="s">
        <v>369</v>
      </c>
      <c r="G4001">
        <v>0</v>
      </c>
      <c r="I4001" t="s">
        <v>427</v>
      </c>
      <c r="J4001" t="s">
        <v>428</v>
      </c>
      <c r="K4001" t="s">
        <v>429</v>
      </c>
      <c r="L4001" t="s">
        <v>430</v>
      </c>
      <c r="M4001" t="s">
        <v>431</v>
      </c>
      <c r="N4001" t="s">
        <v>438</v>
      </c>
      <c r="O4001" t="s">
        <v>439</v>
      </c>
      <c r="P4001" t="s">
        <v>268</v>
      </c>
      <c r="Q4001" t="s">
        <v>269</v>
      </c>
      <c r="R4001" t="s">
        <v>434</v>
      </c>
      <c r="S4001" t="s">
        <v>435</v>
      </c>
      <c r="T4001">
        <v>2009</v>
      </c>
      <c r="X4001">
        <v>5035.8644999999997</v>
      </c>
      <c r="Y4001" s="7">
        <f t="shared" si="63"/>
        <v>39873</v>
      </c>
    </row>
    <row r="4002" spans="1:25" x14ac:dyDescent="0.25">
      <c r="A4002" t="s">
        <v>422</v>
      </c>
      <c r="B4002" t="s">
        <v>423</v>
      </c>
      <c r="C4002" t="s">
        <v>424</v>
      </c>
      <c r="D4002">
        <v>246</v>
      </c>
      <c r="E4002" t="s">
        <v>368</v>
      </c>
      <c r="F4002" t="s">
        <v>369</v>
      </c>
      <c r="G4002">
        <v>0</v>
      </c>
      <c r="I4002" t="s">
        <v>427</v>
      </c>
      <c r="J4002" t="s">
        <v>428</v>
      </c>
      <c r="K4002" t="s">
        <v>429</v>
      </c>
      <c r="L4002" t="s">
        <v>430</v>
      </c>
      <c r="M4002" t="s">
        <v>431</v>
      </c>
      <c r="N4002" t="s">
        <v>438</v>
      </c>
      <c r="O4002" t="s">
        <v>439</v>
      </c>
      <c r="P4002" t="s">
        <v>268</v>
      </c>
      <c r="Q4002" t="s">
        <v>269</v>
      </c>
      <c r="R4002" t="s">
        <v>434</v>
      </c>
      <c r="S4002" t="s">
        <v>435</v>
      </c>
      <c r="T4002">
        <v>2010</v>
      </c>
      <c r="X4002">
        <v>5043.8686799999996</v>
      </c>
      <c r="Y4002" s="7">
        <f t="shared" si="63"/>
        <v>40238</v>
      </c>
    </row>
    <row r="4003" spans="1:25" x14ac:dyDescent="0.25">
      <c r="A4003" t="s">
        <v>422</v>
      </c>
      <c r="B4003" t="s">
        <v>423</v>
      </c>
      <c r="C4003" t="s">
        <v>424</v>
      </c>
      <c r="D4003">
        <v>246</v>
      </c>
      <c r="E4003" t="s">
        <v>368</v>
      </c>
      <c r="F4003" t="s">
        <v>369</v>
      </c>
      <c r="G4003">
        <v>0</v>
      </c>
      <c r="I4003" t="s">
        <v>427</v>
      </c>
      <c r="J4003" t="s">
        <v>428</v>
      </c>
      <c r="K4003" t="s">
        <v>429</v>
      </c>
      <c r="L4003" t="s">
        <v>430</v>
      </c>
      <c r="M4003" t="s">
        <v>431</v>
      </c>
      <c r="N4003" t="s">
        <v>440</v>
      </c>
      <c r="O4003" t="s">
        <v>441</v>
      </c>
      <c r="P4003" t="s">
        <v>268</v>
      </c>
      <c r="Q4003" t="s">
        <v>269</v>
      </c>
      <c r="R4003" t="s">
        <v>434</v>
      </c>
      <c r="S4003" t="s">
        <v>435</v>
      </c>
      <c r="T4003">
        <v>2020</v>
      </c>
      <c r="X4003">
        <v>4794.1609399999998</v>
      </c>
      <c r="Y4003" s="7">
        <f t="shared" si="63"/>
        <v>43922</v>
      </c>
    </row>
    <row r="4004" spans="1:25" x14ac:dyDescent="0.25">
      <c r="A4004" t="s">
        <v>422</v>
      </c>
      <c r="B4004" t="s">
        <v>423</v>
      </c>
      <c r="C4004" t="s">
        <v>424</v>
      </c>
      <c r="D4004">
        <v>246</v>
      </c>
      <c r="E4004" t="s">
        <v>368</v>
      </c>
      <c r="F4004" t="s">
        <v>369</v>
      </c>
      <c r="G4004">
        <v>0</v>
      </c>
      <c r="I4004" t="s">
        <v>427</v>
      </c>
      <c r="J4004" t="s">
        <v>428</v>
      </c>
      <c r="K4004" t="s">
        <v>429</v>
      </c>
      <c r="L4004" t="s">
        <v>430</v>
      </c>
      <c r="M4004" t="s">
        <v>431</v>
      </c>
      <c r="N4004" t="s">
        <v>440</v>
      </c>
      <c r="O4004" t="s">
        <v>441</v>
      </c>
      <c r="P4004" t="s">
        <v>268</v>
      </c>
      <c r="Q4004" t="s">
        <v>269</v>
      </c>
      <c r="R4004" t="s">
        <v>434</v>
      </c>
      <c r="S4004" t="s">
        <v>435</v>
      </c>
      <c r="T4004">
        <v>2019</v>
      </c>
      <c r="X4004">
        <v>6240.01188</v>
      </c>
      <c r="Y4004" s="7">
        <f t="shared" si="63"/>
        <v>43556</v>
      </c>
    </row>
    <row r="4005" spans="1:25" x14ac:dyDescent="0.25">
      <c r="A4005" t="s">
        <v>422</v>
      </c>
      <c r="B4005" t="s">
        <v>423</v>
      </c>
      <c r="C4005" t="s">
        <v>424</v>
      </c>
      <c r="D4005">
        <v>246</v>
      </c>
      <c r="E4005" t="s">
        <v>368</v>
      </c>
      <c r="F4005" t="s">
        <v>369</v>
      </c>
      <c r="G4005">
        <v>0</v>
      </c>
      <c r="I4005" t="s">
        <v>427</v>
      </c>
      <c r="J4005" t="s">
        <v>428</v>
      </c>
      <c r="K4005" t="s">
        <v>429</v>
      </c>
      <c r="L4005" t="s">
        <v>430</v>
      </c>
      <c r="M4005" t="s">
        <v>431</v>
      </c>
      <c r="N4005" t="s">
        <v>440</v>
      </c>
      <c r="O4005" t="s">
        <v>441</v>
      </c>
      <c r="P4005" t="s">
        <v>268</v>
      </c>
      <c r="Q4005" t="s">
        <v>269</v>
      </c>
      <c r="R4005" t="s">
        <v>434</v>
      </c>
      <c r="S4005" t="s">
        <v>435</v>
      </c>
      <c r="T4005">
        <v>2007</v>
      </c>
      <c r="X4005">
        <v>8179.4777199999999</v>
      </c>
      <c r="Y4005" s="7">
        <f t="shared" si="63"/>
        <v>39173</v>
      </c>
    </row>
    <row r="4006" spans="1:25" x14ac:dyDescent="0.25">
      <c r="A4006" t="s">
        <v>422</v>
      </c>
      <c r="B4006" t="s">
        <v>423</v>
      </c>
      <c r="C4006" t="s">
        <v>424</v>
      </c>
      <c r="D4006">
        <v>246</v>
      </c>
      <c r="E4006" t="s">
        <v>368</v>
      </c>
      <c r="F4006" t="s">
        <v>369</v>
      </c>
      <c r="G4006">
        <v>0</v>
      </c>
      <c r="I4006" t="s">
        <v>427</v>
      </c>
      <c r="J4006" t="s">
        <v>428</v>
      </c>
      <c r="K4006" t="s">
        <v>429</v>
      </c>
      <c r="L4006" t="s">
        <v>430</v>
      </c>
      <c r="M4006" t="s">
        <v>431</v>
      </c>
      <c r="N4006" t="s">
        <v>440</v>
      </c>
      <c r="O4006" t="s">
        <v>441</v>
      </c>
      <c r="P4006" t="s">
        <v>268</v>
      </c>
      <c r="Q4006" t="s">
        <v>269</v>
      </c>
      <c r="R4006" t="s">
        <v>434</v>
      </c>
      <c r="S4006" t="s">
        <v>435</v>
      </c>
      <c r="T4006">
        <v>2006</v>
      </c>
      <c r="X4006">
        <v>6797.3977400000003</v>
      </c>
      <c r="Y4006" s="7">
        <f t="shared" si="63"/>
        <v>38808</v>
      </c>
    </row>
    <row r="4007" spans="1:25" x14ac:dyDescent="0.25">
      <c r="A4007" t="s">
        <v>422</v>
      </c>
      <c r="B4007" t="s">
        <v>423</v>
      </c>
      <c r="C4007" t="s">
        <v>424</v>
      </c>
      <c r="D4007">
        <v>246</v>
      </c>
      <c r="E4007" t="s">
        <v>368</v>
      </c>
      <c r="F4007" t="s">
        <v>369</v>
      </c>
      <c r="G4007">
        <v>0</v>
      </c>
      <c r="I4007" t="s">
        <v>427</v>
      </c>
      <c r="J4007" t="s">
        <v>428</v>
      </c>
      <c r="K4007" t="s">
        <v>429</v>
      </c>
      <c r="L4007" t="s">
        <v>430</v>
      </c>
      <c r="M4007" t="s">
        <v>431</v>
      </c>
      <c r="N4007" t="s">
        <v>440</v>
      </c>
      <c r="O4007" t="s">
        <v>441</v>
      </c>
      <c r="P4007" t="s">
        <v>268</v>
      </c>
      <c r="Q4007" t="s">
        <v>269</v>
      </c>
      <c r="R4007" t="s">
        <v>434</v>
      </c>
      <c r="S4007" t="s">
        <v>435</v>
      </c>
      <c r="T4007">
        <v>2015</v>
      </c>
      <c r="X4007">
        <v>5185.4535299999998</v>
      </c>
      <c r="Y4007" s="7">
        <f t="shared" si="63"/>
        <v>42095</v>
      </c>
    </row>
    <row r="4008" spans="1:25" x14ac:dyDescent="0.25">
      <c r="A4008" t="s">
        <v>422</v>
      </c>
      <c r="B4008" t="s">
        <v>423</v>
      </c>
      <c r="C4008" t="s">
        <v>424</v>
      </c>
      <c r="D4008">
        <v>246</v>
      </c>
      <c r="E4008" t="s">
        <v>368</v>
      </c>
      <c r="F4008" t="s">
        <v>369</v>
      </c>
      <c r="G4008">
        <v>0</v>
      </c>
      <c r="I4008" t="s">
        <v>427</v>
      </c>
      <c r="J4008" t="s">
        <v>428</v>
      </c>
      <c r="K4008" t="s">
        <v>429</v>
      </c>
      <c r="L4008" t="s">
        <v>430</v>
      </c>
      <c r="M4008" t="s">
        <v>431</v>
      </c>
      <c r="N4008" t="s">
        <v>440</v>
      </c>
      <c r="O4008" t="s">
        <v>441</v>
      </c>
      <c r="P4008" t="s">
        <v>268</v>
      </c>
      <c r="Q4008" t="s">
        <v>269</v>
      </c>
      <c r="R4008" t="s">
        <v>434</v>
      </c>
      <c r="S4008" t="s">
        <v>435</v>
      </c>
      <c r="T4008">
        <v>2018</v>
      </c>
      <c r="X4008">
        <v>6941.83248</v>
      </c>
      <c r="Y4008" s="7">
        <f t="shared" si="63"/>
        <v>43191</v>
      </c>
    </row>
    <row r="4009" spans="1:25" x14ac:dyDescent="0.25">
      <c r="A4009" t="s">
        <v>422</v>
      </c>
      <c r="B4009" t="s">
        <v>423</v>
      </c>
      <c r="C4009" t="s">
        <v>424</v>
      </c>
      <c r="D4009">
        <v>246</v>
      </c>
      <c r="E4009" t="s">
        <v>368</v>
      </c>
      <c r="F4009" t="s">
        <v>369</v>
      </c>
      <c r="G4009">
        <v>0</v>
      </c>
      <c r="I4009" t="s">
        <v>427</v>
      </c>
      <c r="J4009" t="s">
        <v>428</v>
      </c>
      <c r="K4009" t="s">
        <v>429</v>
      </c>
      <c r="L4009" t="s">
        <v>430</v>
      </c>
      <c r="M4009" t="s">
        <v>431</v>
      </c>
      <c r="N4009" t="s">
        <v>440</v>
      </c>
      <c r="O4009" t="s">
        <v>441</v>
      </c>
      <c r="P4009" t="s">
        <v>268</v>
      </c>
      <c r="Q4009" t="s">
        <v>269</v>
      </c>
      <c r="R4009" t="s">
        <v>434</v>
      </c>
      <c r="S4009" t="s">
        <v>435</v>
      </c>
      <c r="T4009">
        <v>2014</v>
      </c>
      <c r="X4009">
        <v>6529.3467600000004</v>
      </c>
      <c r="Y4009" s="7">
        <f t="shared" si="63"/>
        <v>41730</v>
      </c>
    </row>
    <row r="4010" spans="1:25" x14ac:dyDescent="0.25">
      <c r="A4010" t="s">
        <v>422</v>
      </c>
      <c r="B4010" t="s">
        <v>423</v>
      </c>
      <c r="C4010" t="s">
        <v>424</v>
      </c>
      <c r="D4010">
        <v>246</v>
      </c>
      <c r="E4010" t="s">
        <v>368</v>
      </c>
      <c r="F4010" t="s">
        <v>369</v>
      </c>
      <c r="G4010">
        <v>0</v>
      </c>
      <c r="I4010" t="s">
        <v>427</v>
      </c>
      <c r="J4010" t="s">
        <v>428</v>
      </c>
      <c r="K4010" t="s">
        <v>429</v>
      </c>
      <c r="L4010" t="s">
        <v>430</v>
      </c>
      <c r="M4010" t="s">
        <v>431</v>
      </c>
      <c r="N4010" t="s">
        <v>440</v>
      </c>
      <c r="O4010" t="s">
        <v>441</v>
      </c>
      <c r="P4010" t="s">
        <v>268</v>
      </c>
      <c r="Q4010" t="s">
        <v>269</v>
      </c>
      <c r="R4010" t="s">
        <v>434</v>
      </c>
      <c r="S4010" t="s">
        <v>435</v>
      </c>
      <c r="T4010">
        <v>2013</v>
      </c>
      <c r="X4010">
        <v>6393.0305399999997</v>
      </c>
      <c r="Y4010" s="7">
        <f t="shared" si="63"/>
        <v>41365</v>
      </c>
    </row>
    <row r="4011" spans="1:25" x14ac:dyDescent="0.25">
      <c r="A4011" t="s">
        <v>422</v>
      </c>
      <c r="B4011" t="s">
        <v>423</v>
      </c>
      <c r="C4011" t="s">
        <v>424</v>
      </c>
      <c r="D4011">
        <v>246</v>
      </c>
      <c r="E4011" t="s">
        <v>368</v>
      </c>
      <c r="F4011" t="s">
        <v>369</v>
      </c>
      <c r="G4011">
        <v>0</v>
      </c>
      <c r="I4011" t="s">
        <v>427</v>
      </c>
      <c r="J4011" t="s">
        <v>428</v>
      </c>
      <c r="K4011" t="s">
        <v>429</v>
      </c>
      <c r="L4011" t="s">
        <v>430</v>
      </c>
      <c r="M4011" t="s">
        <v>431</v>
      </c>
      <c r="N4011" t="s">
        <v>440</v>
      </c>
      <c r="O4011" t="s">
        <v>441</v>
      </c>
      <c r="P4011" t="s">
        <v>268</v>
      </c>
      <c r="Q4011" t="s">
        <v>269</v>
      </c>
      <c r="R4011" t="s">
        <v>434</v>
      </c>
      <c r="S4011" t="s">
        <v>435</v>
      </c>
      <c r="T4011">
        <v>2017</v>
      </c>
      <c r="X4011">
        <v>4938.1559600000001</v>
      </c>
      <c r="Y4011" s="7">
        <f t="shared" si="63"/>
        <v>42826</v>
      </c>
    </row>
    <row r="4012" spans="1:25" x14ac:dyDescent="0.25">
      <c r="A4012" t="s">
        <v>422</v>
      </c>
      <c r="B4012" t="s">
        <v>423</v>
      </c>
      <c r="C4012" t="s">
        <v>424</v>
      </c>
      <c r="D4012">
        <v>246</v>
      </c>
      <c r="E4012" t="s">
        <v>368</v>
      </c>
      <c r="F4012" t="s">
        <v>369</v>
      </c>
      <c r="G4012">
        <v>0</v>
      </c>
      <c r="I4012" t="s">
        <v>427</v>
      </c>
      <c r="J4012" t="s">
        <v>428</v>
      </c>
      <c r="K4012" t="s">
        <v>429</v>
      </c>
      <c r="L4012" t="s">
        <v>430</v>
      </c>
      <c r="M4012" t="s">
        <v>431</v>
      </c>
      <c r="N4012" t="s">
        <v>440</v>
      </c>
      <c r="O4012" t="s">
        <v>441</v>
      </c>
      <c r="P4012" t="s">
        <v>268</v>
      </c>
      <c r="Q4012" t="s">
        <v>269</v>
      </c>
      <c r="R4012" t="s">
        <v>434</v>
      </c>
      <c r="S4012" t="s">
        <v>435</v>
      </c>
      <c r="T4012">
        <v>2016</v>
      </c>
      <c r="X4012">
        <v>4944.48434</v>
      </c>
      <c r="Y4012" s="7">
        <f t="shared" si="63"/>
        <v>42461</v>
      </c>
    </row>
    <row r="4013" spans="1:25" x14ac:dyDescent="0.25">
      <c r="A4013" t="s">
        <v>422</v>
      </c>
      <c r="B4013" t="s">
        <v>423</v>
      </c>
      <c r="C4013" t="s">
        <v>424</v>
      </c>
      <c r="D4013">
        <v>246</v>
      </c>
      <c r="E4013" t="s">
        <v>368</v>
      </c>
      <c r="F4013" t="s">
        <v>369</v>
      </c>
      <c r="G4013">
        <v>0</v>
      </c>
      <c r="I4013" t="s">
        <v>427</v>
      </c>
      <c r="J4013" t="s">
        <v>428</v>
      </c>
      <c r="K4013" t="s">
        <v>429</v>
      </c>
      <c r="L4013" t="s">
        <v>430</v>
      </c>
      <c r="M4013" t="s">
        <v>431</v>
      </c>
      <c r="N4013" t="s">
        <v>440</v>
      </c>
      <c r="O4013" t="s">
        <v>441</v>
      </c>
      <c r="P4013" t="s">
        <v>268</v>
      </c>
      <c r="Q4013" t="s">
        <v>269</v>
      </c>
      <c r="R4013" t="s">
        <v>434</v>
      </c>
      <c r="S4013" t="s">
        <v>435</v>
      </c>
      <c r="T4013">
        <v>2008</v>
      </c>
      <c r="X4013">
        <v>10161.12761</v>
      </c>
      <c r="Y4013" s="7">
        <f t="shared" si="63"/>
        <v>39539</v>
      </c>
    </row>
    <row r="4014" spans="1:25" x14ac:dyDescent="0.25">
      <c r="A4014" t="s">
        <v>422</v>
      </c>
      <c r="B4014" t="s">
        <v>423</v>
      </c>
      <c r="C4014" t="s">
        <v>424</v>
      </c>
      <c r="D4014">
        <v>246</v>
      </c>
      <c r="E4014" t="s">
        <v>368</v>
      </c>
      <c r="F4014" t="s">
        <v>369</v>
      </c>
      <c r="G4014">
        <v>0</v>
      </c>
      <c r="I4014" t="s">
        <v>427</v>
      </c>
      <c r="J4014" t="s">
        <v>428</v>
      </c>
      <c r="K4014" t="s">
        <v>429</v>
      </c>
      <c r="L4014" t="s">
        <v>430</v>
      </c>
      <c r="M4014" t="s">
        <v>431</v>
      </c>
      <c r="N4014" t="s">
        <v>440</v>
      </c>
      <c r="O4014" t="s">
        <v>441</v>
      </c>
      <c r="P4014" t="s">
        <v>268</v>
      </c>
      <c r="Q4014" t="s">
        <v>269</v>
      </c>
      <c r="R4014" t="s">
        <v>434</v>
      </c>
      <c r="S4014" t="s">
        <v>435</v>
      </c>
      <c r="T4014">
        <v>2010</v>
      </c>
      <c r="X4014">
        <v>5784.0186999999996</v>
      </c>
      <c r="Y4014" s="7">
        <f t="shared" si="63"/>
        <v>40269</v>
      </c>
    </row>
    <row r="4015" spans="1:25" x14ac:dyDescent="0.25">
      <c r="A4015" t="s">
        <v>422</v>
      </c>
      <c r="B4015" t="s">
        <v>423</v>
      </c>
      <c r="C4015" t="s">
        <v>424</v>
      </c>
      <c r="D4015">
        <v>246</v>
      </c>
      <c r="E4015" t="s">
        <v>368</v>
      </c>
      <c r="F4015" t="s">
        <v>369</v>
      </c>
      <c r="G4015">
        <v>0</v>
      </c>
      <c r="I4015" t="s">
        <v>427</v>
      </c>
      <c r="J4015" t="s">
        <v>428</v>
      </c>
      <c r="K4015" t="s">
        <v>429</v>
      </c>
      <c r="L4015" t="s">
        <v>430</v>
      </c>
      <c r="M4015" t="s">
        <v>431</v>
      </c>
      <c r="N4015" t="s">
        <v>440</v>
      </c>
      <c r="O4015" t="s">
        <v>441</v>
      </c>
      <c r="P4015" t="s">
        <v>268</v>
      </c>
      <c r="Q4015" t="s">
        <v>269</v>
      </c>
      <c r="R4015" t="s">
        <v>434</v>
      </c>
      <c r="S4015" t="s">
        <v>435</v>
      </c>
      <c r="T4015">
        <v>2012</v>
      </c>
      <c r="X4015">
        <v>6216.80746</v>
      </c>
      <c r="Y4015" s="7">
        <f t="shared" si="63"/>
        <v>41000</v>
      </c>
    </row>
    <row r="4016" spans="1:25" x14ac:dyDescent="0.25">
      <c r="A4016" t="s">
        <v>422</v>
      </c>
      <c r="B4016" t="s">
        <v>423</v>
      </c>
      <c r="C4016" t="s">
        <v>424</v>
      </c>
      <c r="D4016">
        <v>246</v>
      </c>
      <c r="E4016" t="s">
        <v>368</v>
      </c>
      <c r="F4016" t="s">
        <v>369</v>
      </c>
      <c r="G4016">
        <v>0</v>
      </c>
      <c r="I4016" t="s">
        <v>427</v>
      </c>
      <c r="J4016" t="s">
        <v>428</v>
      </c>
      <c r="K4016" t="s">
        <v>429</v>
      </c>
      <c r="L4016" t="s">
        <v>430</v>
      </c>
      <c r="M4016" t="s">
        <v>431</v>
      </c>
      <c r="N4016" t="s">
        <v>440</v>
      </c>
      <c r="O4016" t="s">
        <v>441</v>
      </c>
      <c r="P4016" t="s">
        <v>268</v>
      </c>
      <c r="Q4016" t="s">
        <v>269</v>
      </c>
      <c r="R4016" t="s">
        <v>434</v>
      </c>
      <c r="S4016" t="s">
        <v>435</v>
      </c>
      <c r="T4016">
        <v>2009</v>
      </c>
      <c r="X4016">
        <v>5345.2475000000004</v>
      </c>
      <c r="Y4016" s="7">
        <f t="shared" si="63"/>
        <v>39904</v>
      </c>
    </row>
    <row r="4017" spans="1:25" x14ac:dyDescent="0.25">
      <c r="A4017" t="s">
        <v>422</v>
      </c>
      <c r="B4017" t="s">
        <v>423</v>
      </c>
      <c r="C4017" t="s">
        <v>424</v>
      </c>
      <c r="D4017">
        <v>246</v>
      </c>
      <c r="E4017" t="s">
        <v>368</v>
      </c>
      <c r="F4017" t="s">
        <v>369</v>
      </c>
      <c r="G4017">
        <v>0</v>
      </c>
      <c r="I4017" t="s">
        <v>427</v>
      </c>
      <c r="J4017" t="s">
        <v>428</v>
      </c>
      <c r="K4017" t="s">
        <v>429</v>
      </c>
      <c r="L4017" t="s">
        <v>430</v>
      </c>
      <c r="M4017" t="s">
        <v>431</v>
      </c>
      <c r="N4017" t="s">
        <v>440</v>
      </c>
      <c r="O4017" t="s">
        <v>441</v>
      </c>
      <c r="P4017" t="s">
        <v>268</v>
      </c>
      <c r="Q4017" t="s">
        <v>269</v>
      </c>
      <c r="R4017" t="s">
        <v>434</v>
      </c>
      <c r="S4017" t="s">
        <v>435</v>
      </c>
      <c r="T4017">
        <v>2011</v>
      </c>
      <c r="X4017">
        <v>6646.2084000000004</v>
      </c>
      <c r="Y4017" s="7">
        <f t="shared" si="63"/>
        <v>40634</v>
      </c>
    </row>
    <row r="4018" spans="1:25" x14ac:dyDescent="0.25">
      <c r="A4018" t="s">
        <v>422</v>
      </c>
      <c r="B4018" t="s">
        <v>423</v>
      </c>
      <c r="C4018" t="s">
        <v>424</v>
      </c>
      <c r="D4018">
        <v>246</v>
      </c>
      <c r="E4018" t="s">
        <v>368</v>
      </c>
      <c r="F4018" t="s">
        <v>369</v>
      </c>
      <c r="G4018">
        <v>0</v>
      </c>
      <c r="I4018" t="s">
        <v>427</v>
      </c>
      <c r="J4018" t="s">
        <v>428</v>
      </c>
      <c r="K4018" t="s">
        <v>429</v>
      </c>
      <c r="L4018" t="s">
        <v>430</v>
      </c>
      <c r="M4018" t="s">
        <v>431</v>
      </c>
      <c r="N4018" t="s">
        <v>442</v>
      </c>
      <c r="O4018" t="s">
        <v>443</v>
      </c>
      <c r="P4018" t="s">
        <v>268</v>
      </c>
      <c r="Q4018" t="s">
        <v>269</v>
      </c>
      <c r="R4018" t="s">
        <v>434</v>
      </c>
      <c r="S4018" t="s">
        <v>435</v>
      </c>
      <c r="T4018">
        <v>2019</v>
      </c>
      <c r="X4018">
        <v>6560.5617499999998</v>
      </c>
      <c r="Y4018" s="7">
        <f t="shared" si="63"/>
        <v>43586</v>
      </c>
    </row>
    <row r="4019" spans="1:25" x14ac:dyDescent="0.25">
      <c r="A4019" t="s">
        <v>422</v>
      </c>
      <c r="B4019" t="s">
        <v>423</v>
      </c>
      <c r="C4019" t="s">
        <v>424</v>
      </c>
      <c r="D4019">
        <v>246</v>
      </c>
      <c r="E4019" t="s">
        <v>368</v>
      </c>
      <c r="F4019" t="s">
        <v>369</v>
      </c>
      <c r="G4019">
        <v>0</v>
      </c>
      <c r="I4019" t="s">
        <v>427</v>
      </c>
      <c r="J4019" t="s">
        <v>428</v>
      </c>
      <c r="K4019" t="s">
        <v>429</v>
      </c>
      <c r="L4019" t="s">
        <v>430</v>
      </c>
      <c r="M4019" t="s">
        <v>431</v>
      </c>
      <c r="N4019" t="s">
        <v>442</v>
      </c>
      <c r="O4019" t="s">
        <v>443</v>
      </c>
      <c r="P4019" t="s">
        <v>268</v>
      </c>
      <c r="Q4019" t="s">
        <v>269</v>
      </c>
      <c r="R4019" t="s">
        <v>434</v>
      </c>
      <c r="S4019" t="s">
        <v>435</v>
      </c>
      <c r="T4019">
        <v>2006</v>
      </c>
      <c r="X4019">
        <v>6583.5735000000004</v>
      </c>
      <c r="Y4019" s="7">
        <f t="shared" si="63"/>
        <v>38838</v>
      </c>
    </row>
    <row r="4020" spans="1:25" x14ac:dyDescent="0.25">
      <c r="A4020" t="s">
        <v>422</v>
      </c>
      <c r="B4020" t="s">
        <v>423</v>
      </c>
      <c r="C4020" t="s">
        <v>424</v>
      </c>
      <c r="D4020">
        <v>246</v>
      </c>
      <c r="E4020" t="s">
        <v>368</v>
      </c>
      <c r="F4020" t="s">
        <v>369</v>
      </c>
      <c r="G4020">
        <v>0</v>
      </c>
      <c r="I4020" t="s">
        <v>427</v>
      </c>
      <c r="J4020" t="s">
        <v>428</v>
      </c>
      <c r="K4020" t="s">
        <v>429</v>
      </c>
      <c r="L4020" t="s">
        <v>430</v>
      </c>
      <c r="M4020" t="s">
        <v>431</v>
      </c>
      <c r="N4020" t="s">
        <v>442</v>
      </c>
      <c r="O4020" t="s">
        <v>443</v>
      </c>
      <c r="P4020" t="s">
        <v>268</v>
      </c>
      <c r="Q4020" t="s">
        <v>269</v>
      </c>
      <c r="R4020" t="s">
        <v>434</v>
      </c>
      <c r="S4020" t="s">
        <v>435</v>
      </c>
      <c r="T4020">
        <v>2007</v>
      </c>
      <c r="X4020">
        <v>7824.4903199999999</v>
      </c>
      <c r="Y4020" s="7">
        <f t="shared" si="63"/>
        <v>39203</v>
      </c>
    </row>
    <row r="4021" spans="1:25" x14ac:dyDescent="0.25">
      <c r="A4021" t="s">
        <v>422</v>
      </c>
      <c r="B4021" t="s">
        <v>423</v>
      </c>
      <c r="C4021" t="s">
        <v>424</v>
      </c>
      <c r="D4021">
        <v>246</v>
      </c>
      <c r="E4021" t="s">
        <v>368</v>
      </c>
      <c r="F4021" t="s">
        <v>369</v>
      </c>
      <c r="G4021">
        <v>0</v>
      </c>
      <c r="I4021" t="s">
        <v>427</v>
      </c>
      <c r="J4021" t="s">
        <v>428</v>
      </c>
      <c r="K4021" t="s">
        <v>429</v>
      </c>
      <c r="L4021" t="s">
        <v>430</v>
      </c>
      <c r="M4021" t="s">
        <v>431</v>
      </c>
      <c r="N4021" t="s">
        <v>442</v>
      </c>
      <c r="O4021" t="s">
        <v>443</v>
      </c>
      <c r="P4021" t="s">
        <v>268</v>
      </c>
      <c r="Q4021" t="s">
        <v>269</v>
      </c>
      <c r="R4021" t="s">
        <v>434</v>
      </c>
      <c r="S4021" t="s">
        <v>435</v>
      </c>
      <c r="T4021">
        <v>2017</v>
      </c>
      <c r="X4021">
        <v>6254.5153799999998</v>
      </c>
      <c r="Y4021" s="7">
        <f t="shared" si="63"/>
        <v>42856</v>
      </c>
    </row>
    <row r="4022" spans="1:25" x14ac:dyDescent="0.25">
      <c r="A4022" t="s">
        <v>422</v>
      </c>
      <c r="B4022" t="s">
        <v>423</v>
      </c>
      <c r="C4022" t="s">
        <v>424</v>
      </c>
      <c r="D4022">
        <v>246</v>
      </c>
      <c r="E4022" t="s">
        <v>368</v>
      </c>
      <c r="F4022" t="s">
        <v>369</v>
      </c>
      <c r="G4022">
        <v>0</v>
      </c>
      <c r="I4022" t="s">
        <v>427</v>
      </c>
      <c r="J4022" t="s">
        <v>428</v>
      </c>
      <c r="K4022" t="s">
        <v>429</v>
      </c>
      <c r="L4022" t="s">
        <v>430</v>
      </c>
      <c r="M4022" t="s">
        <v>431</v>
      </c>
      <c r="N4022" t="s">
        <v>442</v>
      </c>
      <c r="O4022" t="s">
        <v>443</v>
      </c>
      <c r="P4022" t="s">
        <v>268</v>
      </c>
      <c r="Q4022" t="s">
        <v>269</v>
      </c>
      <c r="R4022" t="s">
        <v>434</v>
      </c>
      <c r="S4022" t="s">
        <v>435</v>
      </c>
      <c r="T4022">
        <v>2016</v>
      </c>
      <c r="X4022">
        <v>4977.9710999999998</v>
      </c>
      <c r="Y4022" s="7">
        <f t="shared" si="63"/>
        <v>42491</v>
      </c>
    </row>
    <row r="4023" spans="1:25" x14ac:dyDescent="0.25">
      <c r="A4023" t="s">
        <v>422</v>
      </c>
      <c r="B4023" t="s">
        <v>423</v>
      </c>
      <c r="C4023" t="s">
        <v>424</v>
      </c>
      <c r="D4023">
        <v>246</v>
      </c>
      <c r="E4023" t="s">
        <v>368</v>
      </c>
      <c r="F4023" t="s">
        <v>369</v>
      </c>
      <c r="G4023">
        <v>0</v>
      </c>
      <c r="I4023" t="s">
        <v>427</v>
      </c>
      <c r="J4023" t="s">
        <v>428</v>
      </c>
      <c r="K4023" t="s">
        <v>429</v>
      </c>
      <c r="L4023" t="s">
        <v>430</v>
      </c>
      <c r="M4023" t="s">
        <v>431</v>
      </c>
      <c r="N4023" t="s">
        <v>442</v>
      </c>
      <c r="O4023" t="s">
        <v>443</v>
      </c>
      <c r="P4023" t="s">
        <v>268</v>
      </c>
      <c r="Q4023" t="s">
        <v>269</v>
      </c>
      <c r="R4023" t="s">
        <v>434</v>
      </c>
      <c r="S4023" t="s">
        <v>435</v>
      </c>
      <c r="T4023">
        <v>2013</v>
      </c>
      <c r="X4023">
        <v>6120.2340800000002</v>
      </c>
      <c r="Y4023" s="7">
        <f t="shared" si="63"/>
        <v>41395</v>
      </c>
    </row>
    <row r="4024" spans="1:25" x14ac:dyDescent="0.25">
      <c r="A4024" t="s">
        <v>422</v>
      </c>
      <c r="B4024" t="s">
        <v>423</v>
      </c>
      <c r="C4024" t="s">
        <v>424</v>
      </c>
      <c r="D4024">
        <v>246</v>
      </c>
      <c r="E4024" t="s">
        <v>368</v>
      </c>
      <c r="F4024" t="s">
        <v>369</v>
      </c>
      <c r="G4024">
        <v>0</v>
      </c>
      <c r="I4024" t="s">
        <v>427</v>
      </c>
      <c r="J4024" t="s">
        <v>428</v>
      </c>
      <c r="K4024" t="s">
        <v>429</v>
      </c>
      <c r="L4024" t="s">
        <v>430</v>
      </c>
      <c r="M4024" t="s">
        <v>431</v>
      </c>
      <c r="N4024" t="s">
        <v>442</v>
      </c>
      <c r="O4024" t="s">
        <v>443</v>
      </c>
      <c r="P4024" t="s">
        <v>268</v>
      </c>
      <c r="Q4024" t="s">
        <v>269</v>
      </c>
      <c r="R4024" t="s">
        <v>434</v>
      </c>
      <c r="S4024" t="s">
        <v>435</v>
      </c>
      <c r="T4024">
        <v>2014</v>
      </c>
      <c r="X4024">
        <v>7098.3454400000001</v>
      </c>
      <c r="Y4024" s="7">
        <f t="shared" si="63"/>
        <v>41760</v>
      </c>
    </row>
    <row r="4025" spans="1:25" x14ac:dyDescent="0.25">
      <c r="A4025" t="s">
        <v>422</v>
      </c>
      <c r="B4025" t="s">
        <v>423</v>
      </c>
      <c r="C4025" t="s">
        <v>424</v>
      </c>
      <c r="D4025">
        <v>246</v>
      </c>
      <c r="E4025" t="s">
        <v>368</v>
      </c>
      <c r="F4025" t="s">
        <v>369</v>
      </c>
      <c r="G4025">
        <v>0</v>
      </c>
      <c r="I4025" t="s">
        <v>427</v>
      </c>
      <c r="J4025" t="s">
        <v>428</v>
      </c>
      <c r="K4025" t="s">
        <v>429</v>
      </c>
      <c r="L4025" t="s">
        <v>430</v>
      </c>
      <c r="M4025" t="s">
        <v>431</v>
      </c>
      <c r="N4025" t="s">
        <v>442</v>
      </c>
      <c r="O4025" t="s">
        <v>443</v>
      </c>
      <c r="P4025" t="s">
        <v>268</v>
      </c>
      <c r="Q4025" t="s">
        <v>269</v>
      </c>
      <c r="R4025" t="s">
        <v>434</v>
      </c>
      <c r="S4025" t="s">
        <v>435</v>
      </c>
      <c r="T4025">
        <v>2018</v>
      </c>
      <c r="X4025">
        <v>6392.5362800000003</v>
      </c>
      <c r="Y4025" s="7">
        <f t="shared" si="63"/>
        <v>43221</v>
      </c>
    </row>
    <row r="4026" spans="1:25" x14ac:dyDescent="0.25">
      <c r="A4026" t="s">
        <v>422</v>
      </c>
      <c r="B4026" t="s">
        <v>423</v>
      </c>
      <c r="C4026" t="s">
        <v>424</v>
      </c>
      <c r="D4026">
        <v>246</v>
      </c>
      <c r="E4026" t="s">
        <v>368</v>
      </c>
      <c r="F4026" t="s">
        <v>369</v>
      </c>
      <c r="G4026">
        <v>0</v>
      </c>
      <c r="I4026" t="s">
        <v>427</v>
      </c>
      <c r="J4026" t="s">
        <v>428</v>
      </c>
      <c r="K4026" t="s">
        <v>429</v>
      </c>
      <c r="L4026" t="s">
        <v>430</v>
      </c>
      <c r="M4026" t="s">
        <v>431</v>
      </c>
      <c r="N4026" t="s">
        <v>442</v>
      </c>
      <c r="O4026" t="s">
        <v>443</v>
      </c>
      <c r="P4026" t="s">
        <v>268</v>
      </c>
      <c r="Q4026" t="s">
        <v>269</v>
      </c>
      <c r="R4026" t="s">
        <v>434</v>
      </c>
      <c r="S4026" t="s">
        <v>435</v>
      </c>
      <c r="T4026">
        <v>2015</v>
      </c>
      <c r="X4026">
        <v>5156.7635</v>
      </c>
      <c r="Y4026" s="7">
        <f t="shared" si="63"/>
        <v>42125</v>
      </c>
    </row>
    <row r="4027" spans="1:25" x14ac:dyDescent="0.25">
      <c r="A4027" t="s">
        <v>422</v>
      </c>
      <c r="B4027" t="s">
        <v>423</v>
      </c>
      <c r="C4027" t="s">
        <v>424</v>
      </c>
      <c r="D4027">
        <v>246</v>
      </c>
      <c r="E4027" t="s">
        <v>368</v>
      </c>
      <c r="F4027" t="s">
        <v>369</v>
      </c>
      <c r="G4027">
        <v>0</v>
      </c>
      <c r="I4027" t="s">
        <v>427</v>
      </c>
      <c r="J4027" t="s">
        <v>428</v>
      </c>
      <c r="K4027" t="s">
        <v>429</v>
      </c>
      <c r="L4027" t="s">
        <v>430</v>
      </c>
      <c r="M4027" t="s">
        <v>431</v>
      </c>
      <c r="N4027" t="s">
        <v>442</v>
      </c>
      <c r="O4027" t="s">
        <v>443</v>
      </c>
      <c r="P4027" t="s">
        <v>268</v>
      </c>
      <c r="Q4027" t="s">
        <v>269</v>
      </c>
      <c r="R4027" t="s">
        <v>434</v>
      </c>
      <c r="S4027" t="s">
        <v>435</v>
      </c>
      <c r="T4027">
        <v>2008</v>
      </c>
      <c r="X4027">
        <v>9078.5984900000003</v>
      </c>
      <c r="Y4027" s="7">
        <f t="shared" si="63"/>
        <v>39569</v>
      </c>
    </row>
    <row r="4028" spans="1:25" x14ac:dyDescent="0.25">
      <c r="A4028" t="s">
        <v>422</v>
      </c>
      <c r="B4028" t="s">
        <v>423</v>
      </c>
      <c r="C4028" t="s">
        <v>424</v>
      </c>
      <c r="D4028">
        <v>246</v>
      </c>
      <c r="E4028" t="s">
        <v>368</v>
      </c>
      <c r="F4028" t="s">
        <v>369</v>
      </c>
      <c r="G4028">
        <v>0</v>
      </c>
      <c r="I4028" t="s">
        <v>427</v>
      </c>
      <c r="J4028" t="s">
        <v>428</v>
      </c>
      <c r="K4028" t="s">
        <v>429</v>
      </c>
      <c r="L4028" t="s">
        <v>430</v>
      </c>
      <c r="M4028" t="s">
        <v>431</v>
      </c>
      <c r="N4028" t="s">
        <v>442</v>
      </c>
      <c r="O4028" t="s">
        <v>443</v>
      </c>
      <c r="P4028" t="s">
        <v>268</v>
      </c>
      <c r="Q4028" t="s">
        <v>269</v>
      </c>
      <c r="R4028" t="s">
        <v>434</v>
      </c>
      <c r="S4028" t="s">
        <v>435</v>
      </c>
      <c r="T4028">
        <v>2011</v>
      </c>
      <c r="X4028">
        <v>7219.1253900000002</v>
      </c>
      <c r="Y4028" s="7">
        <f t="shared" si="63"/>
        <v>40664</v>
      </c>
    </row>
    <row r="4029" spans="1:25" x14ac:dyDescent="0.25">
      <c r="A4029" t="s">
        <v>422</v>
      </c>
      <c r="B4029" t="s">
        <v>423</v>
      </c>
      <c r="C4029" t="s">
        <v>424</v>
      </c>
      <c r="D4029">
        <v>246</v>
      </c>
      <c r="E4029" t="s">
        <v>368</v>
      </c>
      <c r="F4029" t="s">
        <v>369</v>
      </c>
      <c r="G4029">
        <v>0</v>
      </c>
      <c r="I4029" t="s">
        <v>427</v>
      </c>
      <c r="J4029" t="s">
        <v>428</v>
      </c>
      <c r="K4029" t="s">
        <v>429</v>
      </c>
      <c r="L4029" t="s">
        <v>430</v>
      </c>
      <c r="M4029" t="s">
        <v>431</v>
      </c>
      <c r="N4029" t="s">
        <v>442</v>
      </c>
      <c r="O4029" t="s">
        <v>443</v>
      </c>
      <c r="P4029" t="s">
        <v>268</v>
      </c>
      <c r="Q4029" t="s">
        <v>269</v>
      </c>
      <c r="R4029" t="s">
        <v>434</v>
      </c>
      <c r="S4029" t="s">
        <v>435</v>
      </c>
      <c r="T4029">
        <v>2009</v>
      </c>
      <c r="X4029">
        <v>4742.1464999999998</v>
      </c>
      <c r="Y4029" s="7">
        <f t="shared" si="63"/>
        <v>39934</v>
      </c>
    </row>
    <row r="4030" spans="1:25" x14ac:dyDescent="0.25">
      <c r="A4030" t="s">
        <v>422</v>
      </c>
      <c r="B4030" t="s">
        <v>423</v>
      </c>
      <c r="C4030" t="s">
        <v>424</v>
      </c>
      <c r="D4030">
        <v>246</v>
      </c>
      <c r="E4030" t="s">
        <v>368</v>
      </c>
      <c r="F4030" t="s">
        <v>369</v>
      </c>
      <c r="G4030">
        <v>0</v>
      </c>
      <c r="I4030" t="s">
        <v>427</v>
      </c>
      <c r="J4030" t="s">
        <v>428</v>
      </c>
      <c r="K4030" t="s">
        <v>429</v>
      </c>
      <c r="L4030" t="s">
        <v>430</v>
      </c>
      <c r="M4030" t="s">
        <v>431</v>
      </c>
      <c r="N4030" t="s">
        <v>442</v>
      </c>
      <c r="O4030" t="s">
        <v>443</v>
      </c>
      <c r="P4030" t="s">
        <v>268</v>
      </c>
      <c r="Q4030" t="s">
        <v>269</v>
      </c>
      <c r="R4030" t="s">
        <v>434</v>
      </c>
      <c r="S4030" t="s">
        <v>435</v>
      </c>
      <c r="T4030">
        <v>2012</v>
      </c>
      <c r="X4030">
        <v>6343.7276700000002</v>
      </c>
      <c r="Y4030" s="7">
        <f t="shared" si="63"/>
        <v>41030</v>
      </c>
    </row>
    <row r="4031" spans="1:25" x14ac:dyDescent="0.25">
      <c r="A4031" t="s">
        <v>422</v>
      </c>
      <c r="B4031" t="s">
        <v>423</v>
      </c>
      <c r="C4031" t="s">
        <v>424</v>
      </c>
      <c r="D4031">
        <v>246</v>
      </c>
      <c r="E4031" t="s">
        <v>368</v>
      </c>
      <c r="F4031" t="s">
        <v>369</v>
      </c>
      <c r="G4031">
        <v>0</v>
      </c>
      <c r="I4031" t="s">
        <v>427</v>
      </c>
      <c r="J4031" t="s">
        <v>428</v>
      </c>
      <c r="K4031" t="s">
        <v>429</v>
      </c>
      <c r="L4031" t="s">
        <v>430</v>
      </c>
      <c r="M4031" t="s">
        <v>431</v>
      </c>
      <c r="N4031" t="s">
        <v>442</v>
      </c>
      <c r="O4031" t="s">
        <v>443</v>
      </c>
      <c r="P4031" t="s">
        <v>268</v>
      </c>
      <c r="Q4031" t="s">
        <v>269</v>
      </c>
      <c r="R4031" t="s">
        <v>434</v>
      </c>
      <c r="S4031" t="s">
        <v>435</v>
      </c>
      <c r="T4031">
        <v>2010</v>
      </c>
      <c r="X4031">
        <v>5312.2307000000001</v>
      </c>
      <c r="Y4031" s="7">
        <f t="shared" si="63"/>
        <v>40299</v>
      </c>
    </row>
    <row r="4032" spans="1:25" x14ac:dyDescent="0.25">
      <c r="A4032" t="s">
        <v>422</v>
      </c>
      <c r="B4032" t="s">
        <v>423</v>
      </c>
      <c r="C4032" t="s">
        <v>424</v>
      </c>
      <c r="D4032">
        <v>246</v>
      </c>
      <c r="E4032" t="s">
        <v>368</v>
      </c>
      <c r="F4032" t="s">
        <v>369</v>
      </c>
      <c r="G4032">
        <v>0</v>
      </c>
      <c r="I4032" t="s">
        <v>427</v>
      </c>
      <c r="J4032" t="s">
        <v>428</v>
      </c>
      <c r="K4032" t="s">
        <v>429</v>
      </c>
      <c r="L4032" t="s">
        <v>430</v>
      </c>
      <c r="M4032" t="s">
        <v>431</v>
      </c>
      <c r="N4032" t="s">
        <v>444</v>
      </c>
      <c r="O4032" t="s">
        <v>445</v>
      </c>
      <c r="P4032" t="s">
        <v>268</v>
      </c>
      <c r="Q4032" t="s">
        <v>269</v>
      </c>
      <c r="R4032" t="s">
        <v>434</v>
      </c>
      <c r="S4032" t="s">
        <v>435</v>
      </c>
      <c r="T4032">
        <v>2019</v>
      </c>
      <c r="X4032">
        <v>6004.1493099999998</v>
      </c>
      <c r="Y4032" s="7">
        <f t="shared" si="63"/>
        <v>43617</v>
      </c>
    </row>
    <row r="4033" spans="1:25" x14ac:dyDescent="0.25">
      <c r="A4033" t="s">
        <v>422</v>
      </c>
      <c r="B4033" t="s">
        <v>423</v>
      </c>
      <c r="C4033" t="s">
        <v>424</v>
      </c>
      <c r="D4033">
        <v>246</v>
      </c>
      <c r="E4033" t="s">
        <v>368</v>
      </c>
      <c r="F4033" t="s">
        <v>369</v>
      </c>
      <c r="G4033">
        <v>0</v>
      </c>
      <c r="I4033" t="s">
        <v>427</v>
      </c>
      <c r="J4033" t="s">
        <v>428</v>
      </c>
      <c r="K4033" t="s">
        <v>429</v>
      </c>
      <c r="L4033" t="s">
        <v>430</v>
      </c>
      <c r="M4033" t="s">
        <v>431</v>
      </c>
      <c r="N4033" t="s">
        <v>444</v>
      </c>
      <c r="O4033" t="s">
        <v>445</v>
      </c>
      <c r="P4033" t="s">
        <v>268</v>
      </c>
      <c r="Q4033" t="s">
        <v>269</v>
      </c>
      <c r="R4033" t="s">
        <v>434</v>
      </c>
      <c r="S4033" t="s">
        <v>435</v>
      </c>
      <c r="T4033">
        <v>2007</v>
      </c>
      <c r="X4033">
        <v>7366.8968100000002</v>
      </c>
      <c r="Y4033" s="7">
        <f t="shared" si="63"/>
        <v>39234</v>
      </c>
    </row>
    <row r="4034" spans="1:25" x14ac:dyDescent="0.25">
      <c r="A4034" t="s">
        <v>422</v>
      </c>
      <c r="B4034" t="s">
        <v>423</v>
      </c>
      <c r="C4034" t="s">
        <v>424</v>
      </c>
      <c r="D4034">
        <v>246</v>
      </c>
      <c r="E4034" t="s">
        <v>368</v>
      </c>
      <c r="F4034" t="s">
        <v>369</v>
      </c>
      <c r="G4034">
        <v>0</v>
      </c>
      <c r="I4034" t="s">
        <v>427</v>
      </c>
      <c r="J4034" t="s">
        <v>428</v>
      </c>
      <c r="K4034" t="s">
        <v>429</v>
      </c>
      <c r="L4034" t="s">
        <v>430</v>
      </c>
      <c r="M4034" t="s">
        <v>431</v>
      </c>
      <c r="N4034" t="s">
        <v>444</v>
      </c>
      <c r="O4034" t="s">
        <v>445</v>
      </c>
      <c r="P4034" t="s">
        <v>268</v>
      </c>
      <c r="Q4034" t="s">
        <v>269</v>
      </c>
      <c r="R4034" t="s">
        <v>434</v>
      </c>
      <c r="S4034" t="s">
        <v>435</v>
      </c>
      <c r="T4034">
        <v>2006</v>
      </c>
      <c r="X4034">
        <v>6664.5259999999998</v>
      </c>
      <c r="Y4034" s="7">
        <f t="shared" si="63"/>
        <v>38869</v>
      </c>
    </row>
    <row r="4035" spans="1:25" x14ac:dyDescent="0.25">
      <c r="A4035" t="s">
        <v>422</v>
      </c>
      <c r="B4035" t="s">
        <v>423</v>
      </c>
      <c r="C4035" t="s">
        <v>424</v>
      </c>
      <c r="D4035">
        <v>246</v>
      </c>
      <c r="E4035" t="s">
        <v>368</v>
      </c>
      <c r="F4035" t="s">
        <v>369</v>
      </c>
      <c r="G4035">
        <v>0</v>
      </c>
      <c r="I4035" t="s">
        <v>427</v>
      </c>
      <c r="J4035" t="s">
        <v>428</v>
      </c>
      <c r="K4035" t="s">
        <v>429</v>
      </c>
      <c r="L4035" t="s">
        <v>430</v>
      </c>
      <c r="M4035" t="s">
        <v>431</v>
      </c>
      <c r="N4035" t="s">
        <v>444</v>
      </c>
      <c r="O4035" t="s">
        <v>445</v>
      </c>
      <c r="P4035" t="s">
        <v>268</v>
      </c>
      <c r="Q4035" t="s">
        <v>269</v>
      </c>
      <c r="R4035" t="s">
        <v>434</v>
      </c>
      <c r="S4035" t="s">
        <v>435</v>
      </c>
      <c r="T4035">
        <v>2015</v>
      </c>
      <c r="X4035">
        <v>5261.5881200000003</v>
      </c>
      <c r="Y4035" s="7">
        <f t="shared" ref="Y4035:Y4098" si="64">DATE(T4035,INDEX(AC:AC,MATCH(O4035,AB:AB,0)), 1)</f>
        <v>42156</v>
      </c>
    </row>
    <row r="4036" spans="1:25" x14ac:dyDescent="0.25">
      <c r="A4036" t="s">
        <v>422</v>
      </c>
      <c r="B4036" t="s">
        <v>423</v>
      </c>
      <c r="C4036" t="s">
        <v>424</v>
      </c>
      <c r="D4036">
        <v>246</v>
      </c>
      <c r="E4036" t="s">
        <v>368</v>
      </c>
      <c r="F4036" t="s">
        <v>369</v>
      </c>
      <c r="G4036">
        <v>0</v>
      </c>
      <c r="I4036" t="s">
        <v>427</v>
      </c>
      <c r="J4036" t="s">
        <v>428</v>
      </c>
      <c r="K4036" t="s">
        <v>429</v>
      </c>
      <c r="L4036" t="s">
        <v>430</v>
      </c>
      <c r="M4036" t="s">
        <v>431</v>
      </c>
      <c r="N4036" t="s">
        <v>444</v>
      </c>
      <c r="O4036" t="s">
        <v>445</v>
      </c>
      <c r="P4036" t="s">
        <v>268</v>
      </c>
      <c r="Q4036" t="s">
        <v>269</v>
      </c>
      <c r="R4036" t="s">
        <v>434</v>
      </c>
      <c r="S4036" t="s">
        <v>435</v>
      </c>
      <c r="T4036">
        <v>2018</v>
      </c>
      <c r="X4036">
        <v>6403.5145199999997</v>
      </c>
      <c r="Y4036" s="7">
        <f t="shared" si="64"/>
        <v>43252</v>
      </c>
    </row>
    <row r="4037" spans="1:25" x14ac:dyDescent="0.25">
      <c r="A4037" t="s">
        <v>422</v>
      </c>
      <c r="B4037" t="s">
        <v>423</v>
      </c>
      <c r="C4037" t="s">
        <v>424</v>
      </c>
      <c r="D4037">
        <v>246</v>
      </c>
      <c r="E4037" t="s">
        <v>368</v>
      </c>
      <c r="F4037" t="s">
        <v>369</v>
      </c>
      <c r="G4037">
        <v>0</v>
      </c>
      <c r="I4037" t="s">
        <v>427</v>
      </c>
      <c r="J4037" t="s">
        <v>428</v>
      </c>
      <c r="K4037" t="s">
        <v>429</v>
      </c>
      <c r="L4037" t="s">
        <v>430</v>
      </c>
      <c r="M4037" t="s">
        <v>431</v>
      </c>
      <c r="N4037" t="s">
        <v>444</v>
      </c>
      <c r="O4037" t="s">
        <v>445</v>
      </c>
      <c r="P4037" t="s">
        <v>268</v>
      </c>
      <c r="Q4037" t="s">
        <v>269</v>
      </c>
      <c r="R4037" t="s">
        <v>434</v>
      </c>
      <c r="S4037" t="s">
        <v>435</v>
      </c>
      <c r="T4037">
        <v>2014</v>
      </c>
      <c r="X4037">
        <v>6375.1916799999999</v>
      </c>
      <c r="Y4037" s="7">
        <f t="shared" si="64"/>
        <v>41791</v>
      </c>
    </row>
    <row r="4038" spans="1:25" x14ac:dyDescent="0.25">
      <c r="A4038" t="s">
        <v>422</v>
      </c>
      <c r="B4038" t="s">
        <v>423</v>
      </c>
      <c r="C4038" t="s">
        <v>424</v>
      </c>
      <c r="D4038">
        <v>246</v>
      </c>
      <c r="E4038" t="s">
        <v>368</v>
      </c>
      <c r="F4038" t="s">
        <v>369</v>
      </c>
      <c r="G4038">
        <v>0</v>
      </c>
      <c r="I4038" t="s">
        <v>427</v>
      </c>
      <c r="J4038" t="s">
        <v>428</v>
      </c>
      <c r="K4038" t="s">
        <v>429</v>
      </c>
      <c r="L4038" t="s">
        <v>430</v>
      </c>
      <c r="M4038" t="s">
        <v>431</v>
      </c>
      <c r="N4038" t="s">
        <v>444</v>
      </c>
      <c r="O4038" t="s">
        <v>445</v>
      </c>
      <c r="P4038" t="s">
        <v>268</v>
      </c>
      <c r="Q4038" t="s">
        <v>269</v>
      </c>
      <c r="R4038" t="s">
        <v>434</v>
      </c>
      <c r="S4038" t="s">
        <v>435</v>
      </c>
      <c r="T4038">
        <v>2013</v>
      </c>
      <c r="X4038">
        <v>5983.8492999999999</v>
      </c>
      <c r="Y4038" s="7">
        <f t="shared" si="64"/>
        <v>41426</v>
      </c>
    </row>
    <row r="4039" spans="1:25" x14ac:dyDescent="0.25">
      <c r="A4039" t="s">
        <v>422</v>
      </c>
      <c r="B4039" t="s">
        <v>423</v>
      </c>
      <c r="C4039" t="s">
        <v>424</v>
      </c>
      <c r="D4039">
        <v>246</v>
      </c>
      <c r="E4039" t="s">
        <v>368</v>
      </c>
      <c r="F4039" t="s">
        <v>369</v>
      </c>
      <c r="G4039">
        <v>0</v>
      </c>
      <c r="I4039" t="s">
        <v>427</v>
      </c>
      <c r="J4039" t="s">
        <v>428</v>
      </c>
      <c r="K4039" t="s">
        <v>429</v>
      </c>
      <c r="L4039" t="s">
        <v>430</v>
      </c>
      <c r="M4039" t="s">
        <v>431</v>
      </c>
      <c r="N4039" t="s">
        <v>444</v>
      </c>
      <c r="O4039" t="s">
        <v>445</v>
      </c>
      <c r="P4039" t="s">
        <v>268</v>
      </c>
      <c r="Q4039" t="s">
        <v>269</v>
      </c>
      <c r="R4039" t="s">
        <v>434</v>
      </c>
      <c r="S4039" t="s">
        <v>435</v>
      </c>
      <c r="T4039">
        <v>2017</v>
      </c>
      <c r="X4039">
        <v>5821.3381799999997</v>
      </c>
      <c r="Y4039" s="7">
        <f t="shared" si="64"/>
        <v>42887</v>
      </c>
    </row>
    <row r="4040" spans="1:25" x14ac:dyDescent="0.25">
      <c r="A4040" t="s">
        <v>422</v>
      </c>
      <c r="B4040" t="s">
        <v>423</v>
      </c>
      <c r="C4040" t="s">
        <v>424</v>
      </c>
      <c r="D4040">
        <v>246</v>
      </c>
      <c r="E4040" t="s">
        <v>368</v>
      </c>
      <c r="F4040" t="s">
        <v>369</v>
      </c>
      <c r="G4040">
        <v>0</v>
      </c>
      <c r="I4040" t="s">
        <v>427</v>
      </c>
      <c r="J4040" t="s">
        <v>428</v>
      </c>
      <c r="K4040" t="s">
        <v>429</v>
      </c>
      <c r="L4040" t="s">
        <v>430</v>
      </c>
      <c r="M4040" t="s">
        <v>431</v>
      </c>
      <c r="N4040" t="s">
        <v>444</v>
      </c>
      <c r="O4040" t="s">
        <v>445</v>
      </c>
      <c r="P4040" t="s">
        <v>268</v>
      </c>
      <c r="Q4040" t="s">
        <v>269</v>
      </c>
      <c r="R4040" t="s">
        <v>434</v>
      </c>
      <c r="S4040" t="s">
        <v>435</v>
      </c>
      <c r="T4040">
        <v>2016</v>
      </c>
      <c r="X4040">
        <v>5622.9217500000004</v>
      </c>
      <c r="Y4040" s="7">
        <f t="shared" si="64"/>
        <v>42522</v>
      </c>
    </row>
    <row r="4041" spans="1:25" x14ac:dyDescent="0.25">
      <c r="A4041" t="s">
        <v>422</v>
      </c>
      <c r="B4041" t="s">
        <v>423</v>
      </c>
      <c r="C4041" t="s">
        <v>424</v>
      </c>
      <c r="D4041">
        <v>246</v>
      </c>
      <c r="E4041" t="s">
        <v>368</v>
      </c>
      <c r="F4041" t="s">
        <v>369</v>
      </c>
      <c r="G4041">
        <v>0</v>
      </c>
      <c r="I4041" t="s">
        <v>427</v>
      </c>
      <c r="J4041" t="s">
        <v>428</v>
      </c>
      <c r="K4041" t="s">
        <v>429</v>
      </c>
      <c r="L4041" t="s">
        <v>430</v>
      </c>
      <c r="M4041" t="s">
        <v>431</v>
      </c>
      <c r="N4041" t="s">
        <v>444</v>
      </c>
      <c r="O4041" t="s">
        <v>445</v>
      </c>
      <c r="P4041" t="s">
        <v>268</v>
      </c>
      <c r="Q4041" t="s">
        <v>269</v>
      </c>
      <c r="R4041" t="s">
        <v>434</v>
      </c>
      <c r="S4041" t="s">
        <v>435</v>
      </c>
      <c r="T4041">
        <v>2008</v>
      </c>
      <c r="X4041">
        <v>9034.7376999999997</v>
      </c>
      <c r="Y4041" s="7">
        <f t="shared" si="64"/>
        <v>39600</v>
      </c>
    </row>
    <row r="4042" spans="1:25" x14ac:dyDescent="0.25">
      <c r="A4042" t="s">
        <v>422</v>
      </c>
      <c r="B4042" t="s">
        <v>423</v>
      </c>
      <c r="C4042" t="s">
        <v>424</v>
      </c>
      <c r="D4042">
        <v>246</v>
      </c>
      <c r="E4042" t="s">
        <v>368</v>
      </c>
      <c r="F4042" t="s">
        <v>369</v>
      </c>
      <c r="G4042">
        <v>0</v>
      </c>
      <c r="I4042" t="s">
        <v>427</v>
      </c>
      <c r="J4042" t="s">
        <v>428</v>
      </c>
      <c r="K4042" t="s">
        <v>429</v>
      </c>
      <c r="L4042" t="s">
        <v>430</v>
      </c>
      <c r="M4042" t="s">
        <v>431</v>
      </c>
      <c r="N4042" t="s">
        <v>444</v>
      </c>
      <c r="O4042" t="s">
        <v>445</v>
      </c>
      <c r="P4042" t="s">
        <v>268</v>
      </c>
      <c r="Q4042" t="s">
        <v>269</v>
      </c>
      <c r="R4042" t="s">
        <v>434</v>
      </c>
      <c r="S4042" t="s">
        <v>435</v>
      </c>
      <c r="T4042">
        <v>2010</v>
      </c>
      <c r="X4042">
        <v>5886.0809900000004</v>
      </c>
      <c r="Y4042" s="7">
        <f t="shared" si="64"/>
        <v>40330</v>
      </c>
    </row>
    <row r="4043" spans="1:25" x14ac:dyDescent="0.25">
      <c r="A4043" t="s">
        <v>422</v>
      </c>
      <c r="B4043" t="s">
        <v>423</v>
      </c>
      <c r="C4043" t="s">
        <v>424</v>
      </c>
      <c r="D4043">
        <v>246</v>
      </c>
      <c r="E4043" t="s">
        <v>368</v>
      </c>
      <c r="F4043" t="s">
        <v>369</v>
      </c>
      <c r="G4043">
        <v>0</v>
      </c>
      <c r="I4043" t="s">
        <v>427</v>
      </c>
      <c r="J4043" t="s">
        <v>428</v>
      </c>
      <c r="K4043" t="s">
        <v>429</v>
      </c>
      <c r="L4043" t="s">
        <v>430</v>
      </c>
      <c r="M4043" t="s">
        <v>431</v>
      </c>
      <c r="N4043" t="s">
        <v>444</v>
      </c>
      <c r="O4043" t="s">
        <v>445</v>
      </c>
      <c r="P4043" t="s">
        <v>268</v>
      </c>
      <c r="Q4043" t="s">
        <v>269</v>
      </c>
      <c r="R4043" t="s">
        <v>434</v>
      </c>
      <c r="S4043" t="s">
        <v>435</v>
      </c>
      <c r="T4043">
        <v>2012</v>
      </c>
      <c r="X4043">
        <v>5925.4242999999997</v>
      </c>
      <c r="Y4043" s="7">
        <f t="shared" si="64"/>
        <v>41061</v>
      </c>
    </row>
    <row r="4044" spans="1:25" x14ac:dyDescent="0.25">
      <c r="A4044" t="s">
        <v>422</v>
      </c>
      <c r="B4044" t="s">
        <v>423</v>
      </c>
      <c r="C4044" t="s">
        <v>424</v>
      </c>
      <c r="D4044">
        <v>246</v>
      </c>
      <c r="E4044" t="s">
        <v>368</v>
      </c>
      <c r="F4044" t="s">
        <v>369</v>
      </c>
      <c r="G4044">
        <v>0</v>
      </c>
      <c r="I4044" t="s">
        <v>427</v>
      </c>
      <c r="J4044" t="s">
        <v>428</v>
      </c>
      <c r="K4044" t="s">
        <v>429</v>
      </c>
      <c r="L4044" t="s">
        <v>430</v>
      </c>
      <c r="M4044" t="s">
        <v>431</v>
      </c>
      <c r="N4044" t="s">
        <v>444</v>
      </c>
      <c r="O4044" t="s">
        <v>445</v>
      </c>
      <c r="P4044" t="s">
        <v>268</v>
      </c>
      <c r="Q4044" t="s">
        <v>269</v>
      </c>
      <c r="R4044" t="s">
        <v>434</v>
      </c>
      <c r="S4044" t="s">
        <v>435</v>
      </c>
      <c r="T4044">
        <v>2009</v>
      </c>
      <c r="X4044">
        <v>5258.5228800000004</v>
      </c>
      <c r="Y4044" s="7">
        <f t="shared" si="64"/>
        <v>39965</v>
      </c>
    </row>
    <row r="4045" spans="1:25" x14ac:dyDescent="0.25">
      <c r="A4045" t="s">
        <v>422</v>
      </c>
      <c r="B4045" t="s">
        <v>423</v>
      </c>
      <c r="C4045" t="s">
        <v>424</v>
      </c>
      <c r="D4045">
        <v>246</v>
      </c>
      <c r="E4045" t="s">
        <v>368</v>
      </c>
      <c r="F4045" t="s">
        <v>369</v>
      </c>
      <c r="G4045">
        <v>0</v>
      </c>
      <c r="I4045" t="s">
        <v>427</v>
      </c>
      <c r="J4045" t="s">
        <v>428</v>
      </c>
      <c r="K4045" t="s">
        <v>429</v>
      </c>
      <c r="L4045" t="s">
        <v>430</v>
      </c>
      <c r="M4045" t="s">
        <v>431</v>
      </c>
      <c r="N4045" t="s">
        <v>444</v>
      </c>
      <c r="O4045" t="s">
        <v>445</v>
      </c>
      <c r="P4045" t="s">
        <v>268</v>
      </c>
      <c r="Q4045" t="s">
        <v>269</v>
      </c>
      <c r="R4045" t="s">
        <v>434</v>
      </c>
      <c r="S4045" t="s">
        <v>435</v>
      </c>
      <c r="T4045">
        <v>2011</v>
      </c>
      <c r="X4045">
        <v>7062.6375600000001</v>
      </c>
      <c r="Y4045" s="7">
        <f t="shared" si="64"/>
        <v>40695</v>
      </c>
    </row>
    <row r="4046" spans="1:25" x14ac:dyDescent="0.25">
      <c r="A4046" t="s">
        <v>422</v>
      </c>
      <c r="B4046" t="s">
        <v>423</v>
      </c>
      <c r="C4046" t="s">
        <v>424</v>
      </c>
      <c r="D4046">
        <v>246</v>
      </c>
      <c r="E4046" t="s">
        <v>368</v>
      </c>
      <c r="F4046" t="s">
        <v>369</v>
      </c>
      <c r="G4046">
        <v>0</v>
      </c>
      <c r="I4046" t="s">
        <v>427</v>
      </c>
      <c r="J4046" t="s">
        <v>428</v>
      </c>
      <c r="K4046" t="s">
        <v>429</v>
      </c>
      <c r="L4046" t="s">
        <v>430</v>
      </c>
      <c r="M4046" t="s">
        <v>431</v>
      </c>
      <c r="N4046" t="s">
        <v>446</v>
      </c>
      <c r="O4046" t="s">
        <v>447</v>
      </c>
      <c r="P4046" t="s">
        <v>268</v>
      </c>
      <c r="Q4046" t="s">
        <v>269</v>
      </c>
      <c r="R4046" t="s">
        <v>434</v>
      </c>
      <c r="S4046" t="s">
        <v>435</v>
      </c>
      <c r="T4046">
        <v>2019</v>
      </c>
      <c r="X4046">
        <v>5752.3660399999999</v>
      </c>
      <c r="Y4046" s="7">
        <f t="shared" si="64"/>
        <v>43647</v>
      </c>
    </row>
    <row r="4047" spans="1:25" x14ac:dyDescent="0.25">
      <c r="A4047" t="s">
        <v>422</v>
      </c>
      <c r="B4047" t="s">
        <v>423</v>
      </c>
      <c r="C4047" t="s">
        <v>424</v>
      </c>
      <c r="D4047">
        <v>246</v>
      </c>
      <c r="E4047" t="s">
        <v>368</v>
      </c>
      <c r="F4047" t="s">
        <v>369</v>
      </c>
      <c r="G4047">
        <v>0</v>
      </c>
      <c r="I4047" t="s">
        <v>427</v>
      </c>
      <c r="J4047" t="s">
        <v>428</v>
      </c>
      <c r="K4047" t="s">
        <v>429</v>
      </c>
      <c r="L4047" t="s">
        <v>430</v>
      </c>
      <c r="M4047" t="s">
        <v>431</v>
      </c>
      <c r="N4047" t="s">
        <v>446</v>
      </c>
      <c r="O4047" t="s">
        <v>447</v>
      </c>
      <c r="P4047" t="s">
        <v>268</v>
      </c>
      <c r="Q4047" t="s">
        <v>269</v>
      </c>
      <c r="R4047" t="s">
        <v>434</v>
      </c>
      <c r="S4047" t="s">
        <v>435</v>
      </c>
      <c r="T4047">
        <v>2006</v>
      </c>
      <c r="X4047">
        <v>5822.9707200000003</v>
      </c>
      <c r="Y4047" s="7">
        <f t="shared" si="64"/>
        <v>38899</v>
      </c>
    </row>
    <row r="4048" spans="1:25" x14ac:dyDescent="0.25">
      <c r="A4048" t="s">
        <v>422</v>
      </c>
      <c r="B4048" t="s">
        <v>423</v>
      </c>
      <c r="C4048" t="s">
        <v>424</v>
      </c>
      <c r="D4048">
        <v>246</v>
      </c>
      <c r="E4048" t="s">
        <v>368</v>
      </c>
      <c r="F4048" t="s">
        <v>369</v>
      </c>
      <c r="G4048">
        <v>0</v>
      </c>
      <c r="I4048" t="s">
        <v>427</v>
      </c>
      <c r="J4048" t="s">
        <v>428</v>
      </c>
      <c r="K4048" t="s">
        <v>429</v>
      </c>
      <c r="L4048" t="s">
        <v>430</v>
      </c>
      <c r="M4048" t="s">
        <v>431</v>
      </c>
      <c r="N4048" t="s">
        <v>446</v>
      </c>
      <c r="O4048" t="s">
        <v>447</v>
      </c>
      <c r="P4048" t="s">
        <v>268</v>
      </c>
      <c r="Q4048" t="s">
        <v>269</v>
      </c>
      <c r="R4048" t="s">
        <v>434</v>
      </c>
      <c r="S4048" t="s">
        <v>435</v>
      </c>
      <c r="T4048">
        <v>2016</v>
      </c>
      <c r="X4048">
        <v>4383.3239999999996</v>
      </c>
      <c r="Y4048" s="7">
        <f t="shared" si="64"/>
        <v>42552</v>
      </c>
    </row>
    <row r="4049" spans="1:25" x14ac:dyDescent="0.25">
      <c r="A4049" t="s">
        <v>422</v>
      </c>
      <c r="B4049" t="s">
        <v>423</v>
      </c>
      <c r="C4049" t="s">
        <v>424</v>
      </c>
      <c r="D4049">
        <v>246</v>
      </c>
      <c r="E4049" t="s">
        <v>368</v>
      </c>
      <c r="F4049" t="s">
        <v>369</v>
      </c>
      <c r="G4049">
        <v>0</v>
      </c>
      <c r="I4049" t="s">
        <v>427</v>
      </c>
      <c r="J4049" t="s">
        <v>428</v>
      </c>
      <c r="K4049" t="s">
        <v>429</v>
      </c>
      <c r="L4049" t="s">
        <v>430</v>
      </c>
      <c r="M4049" t="s">
        <v>431</v>
      </c>
      <c r="N4049" t="s">
        <v>446</v>
      </c>
      <c r="O4049" t="s">
        <v>447</v>
      </c>
      <c r="P4049" t="s">
        <v>268</v>
      </c>
      <c r="Q4049" t="s">
        <v>269</v>
      </c>
      <c r="R4049" t="s">
        <v>434</v>
      </c>
      <c r="S4049" t="s">
        <v>435</v>
      </c>
      <c r="T4049">
        <v>2013</v>
      </c>
      <c r="X4049">
        <v>5860.1016</v>
      </c>
      <c r="Y4049" s="7">
        <f t="shared" si="64"/>
        <v>41456</v>
      </c>
    </row>
    <row r="4050" spans="1:25" x14ac:dyDescent="0.25">
      <c r="A4050" t="s">
        <v>422</v>
      </c>
      <c r="B4050" t="s">
        <v>423</v>
      </c>
      <c r="C4050" t="s">
        <v>424</v>
      </c>
      <c r="D4050">
        <v>246</v>
      </c>
      <c r="E4050" t="s">
        <v>368</v>
      </c>
      <c r="F4050" t="s">
        <v>369</v>
      </c>
      <c r="G4050">
        <v>0</v>
      </c>
      <c r="I4050" t="s">
        <v>427</v>
      </c>
      <c r="J4050" t="s">
        <v>428</v>
      </c>
      <c r="K4050" t="s">
        <v>429</v>
      </c>
      <c r="L4050" t="s">
        <v>430</v>
      </c>
      <c r="M4050" t="s">
        <v>431</v>
      </c>
      <c r="N4050" t="s">
        <v>446</v>
      </c>
      <c r="O4050" t="s">
        <v>447</v>
      </c>
      <c r="P4050" t="s">
        <v>268</v>
      </c>
      <c r="Q4050" t="s">
        <v>269</v>
      </c>
      <c r="R4050" t="s">
        <v>434</v>
      </c>
      <c r="S4050" t="s">
        <v>435</v>
      </c>
      <c r="T4050">
        <v>2014</v>
      </c>
      <c r="X4050">
        <v>5993.0383499999998</v>
      </c>
      <c r="Y4050" s="7">
        <f t="shared" si="64"/>
        <v>41821</v>
      </c>
    </row>
    <row r="4051" spans="1:25" x14ac:dyDescent="0.25">
      <c r="A4051" t="s">
        <v>422</v>
      </c>
      <c r="B4051" t="s">
        <v>423</v>
      </c>
      <c r="C4051" t="s">
        <v>424</v>
      </c>
      <c r="D4051">
        <v>246</v>
      </c>
      <c r="E4051" t="s">
        <v>368</v>
      </c>
      <c r="F4051" t="s">
        <v>369</v>
      </c>
      <c r="G4051">
        <v>0</v>
      </c>
      <c r="I4051" t="s">
        <v>427</v>
      </c>
      <c r="J4051" t="s">
        <v>428</v>
      </c>
      <c r="K4051" t="s">
        <v>429</v>
      </c>
      <c r="L4051" t="s">
        <v>430</v>
      </c>
      <c r="M4051" t="s">
        <v>431</v>
      </c>
      <c r="N4051" t="s">
        <v>446</v>
      </c>
      <c r="O4051" t="s">
        <v>447</v>
      </c>
      <c r="P4051" t="s">
        <v>268</v>
      </c>
      <c r="Q4051" t="s">
        <v>269</v>
      </c>
      <c r="R4051" t="s">
        <v>434</v>
      </c>
      <c r="S4051" t="s">
        <v>435</v>
      </c>
      <c r="T4051">
        <v>2017</v>
      </c>
      <c r="X4051">
        <v>5522.4022500000001</v>
      </c>
      <c r="Y4051" s="7">
        <f t="shared" si="64"/>
        <v>42917</v>
      </c>
    </row>
    <row r="4052" spans="1:25" x14ac:dyDescent="0.25">
      <c r="A4052" t="s">
        <v>422</v>
      </c>
      <c r="B4052" t="s">
        <v>423</v>
      </c>
      <c r="C4052" t="s">
        <v>424</v>
      </c>
      <c r="D4052">
        <v>246</v>
      </c>
      <c r="E4052" t="s">
        <v>368</v>
      </c>
      <c r="F4052" t="s">
        <v>369</v>
      </c>
      <c r="G4052">
        <v>0</v>
      </c>
      <c r="I4052" t="s">
        <v>427</v>
      </c>
      <c r="J4052" t="s">
        <v>428</v>
      </c>
      <c r="K4052" t="s">
        <v>429</v>
      </c>
      <c r="L4052" t="s">
        <v>430</v>
      </c>
      <c r="M4052" t="s">
        <v>431</v>
      </c>
      <c r="N4052" t="s">
        <v>446</v>
      </c>
      <c r="O4052" t="s">
        <v>447</v>
      </c>
      <c r="P4052" t="s">
        <v>268</v>
      </c>
      <c r="Q4052" t="s">
        <v>269</v>
      </c>
      <c r="R4052" t="s">
        <v>434</v>
      </c>
      <c r="S4052" t="s">
        <v>435</v>
      </c>
      <c r="T4052">
        <v>2018</v>
      </c>
      <c r="X4052">
        <v>5910.4282199999998</v>
      </c>
      <c r="Y4052" s="7">
        <f t="shared" si="64"/>
        <v>43282</v>
      </c>
    </row>
    <row r="4053" spans="1:25" x14ac:dyDescent="0.25">
      <c r="A4053" t="s">
        <v>422</v>
      </c>
      <c r="B4053" t="s">
        <v>423</v>
      </c>
      <c r="C4053" t="s">
        <v>424</v>
      </c>
      <c r="D4053">
        <v>246</v>
      </c>
      <c r="E4053" t="s">
        <v>368</v>
      </c>
      <c r="F4053" t="s">
        <v>369</v>
      </c>
      <c r="G4053">
        <v>0</v>
      </c>
      <c r="I4053" t="s">
        <v>427</v>
      </c>
      <c r="J4053" t="s">
        <v>428</v>
      </c>
      <c r="K4053" t="s">
        <v>429</v>
      </c>
      <c r="L4053" t="s">
        <v>430</v>
      </c>
      <c r="M4053" t="s">
        <v>431</v>
      </c>
      <c r="N4053" t="s">
        <v>446</v>
      </c>
      <c r="O4053" t="s">
        <v>447</v>
      </c>
      <c r="P4053" t="s">
        <v>268</v>
      </c>
      <c r="Q4053" t="s">
        <v>269</v>
      </c>
      <c r="R4053" t="s">
        <v>434</v>
      </c>
      <c r="S4053" t="s">
        <v>435</v>
      </c>
      <c r="T4053">
        <v>2015</v>
      </c>
      <c r="X4053">
        <v>4934.8948399999999</v>
      </c>
      <c r="Y4053" s="7">
        <f t="shared" si="64"/>
        <v>42186</v>
      </c>
    </row>
    <row r="4054" spans="1:25" x14ac:dyDescent="0.25">
      <c r="A4054" t="s">
        <v>422</v>
      </c>
      <c r="B4054" t="s">
        <v>423</v>
      </c>
      <c r="C4054" t="s">
        <v>424</v>
      </c>
      <c r="D4054">
        <v>246</v>
      </c>
      <c r="E4054" t="s">
        <v>368</v>
      </c>
      <c r="F4054" t="s">
        <v>369</v>
      </c>
      <c r="G4054">
        <v>0</v>
      </c>
      <c r="I4054" t="s">
        <v>427</v>
      </c>
      <c r="J4054" t="s">
        <v>428</v>
      </c>
      <c r="K4054" t="s">
        <v>429</v>
      </c>
      <c r="L4054" t="s">
        <v>430</v>
      </c>
      <c r="M4054" t="s">
        <v>431</v>
      </c>
      <c r="N4054" t="s">
        <v>446</v>
      </c>
      <c r="O4054" t="s">
        <v>447</v>
      </c>
      <c r="P4054" t="s">
        <v>268</v>
      </c>
      <c r="Q4054" t="s">
        <v>269</v>
      </c>
      <c r="R4054" t="s">
        <v>434</v>
      </c>
      <c r="S4054" t="s">
        <v>435</v>
      </c>
      <c r="T4054">
        <v>2008</v>
      </c>
      <c r="X4054">
        <v>8607.1082999999999</v>
      </c>
      <c r="Y4054" s="7">
        <f t="shared" si="64"/>
        <v>39630</v>
      </c>
    </row>
    <row r="4055" spans="1:25" x14ac:dyDescent="0.25">
      <c r="A4055" t="s">
        <v>422</v>
      </c>
      <c r="B4055" t="s">
        <v>423</v>
      </c>
      <c r="C4055" t="s">
        <v>424</v>
      </c>
      <c r="D4055">
        <v>246</v>
      </c>
      <c r="E4055" t="s">
        <v>368</v>
      </c>
      <c r="F4055" t="s">
        <v>369</v>
      </c>
      <c r="G4055">
        <v>0</v>
      </c>
      <c r="I4055" t="s">
        <v>427</v>
      </c>
      <c r="J4055" t="s">
        <v>428</v>
      </c>
      <c r="K4055" t="s">
        <v>429</v>
      </c>
      <c r="L4055" t="s">
        <v>430</v>
      </c>
      <c r="M4055" t="s">
        <v>431</v>
      </c>
      <c r="N4055" t="s">
        <v>446</v>
      </c>
      <c r="O4055" t="s">
        <v>447</v>
      </c>
      <c r="P4055" t="s">
        <v>268</v>
      </c>
      <c r="Q4055" t="s">
        <v>269</v>
      </c>
      <c r="R4055" t="s">
        <v>434</v>
      </c>
      <c r="S4055" t="s">
        <v>435</v>
      </c>
      <c r="T4055">
        <v>2007</v>
      </c>
      <c r="X4055">
        <v>7156.4601599999996</v>
      </c>
      <c r="Y4055" s="7">
        <f t="shared" si="64"/>
        <v>39264</v>
      </c>
    </row>
    <row r="4056" spans="1:25" x14ac:dyDescent="0.25">
      <c r="A4056" t="s">
        <v>422</v>
      </c>
      <c r="B4056" t="s">
        <v>423</v>
      </c>
      <c r="C4056" t="s">
        <v>424</v>
      </c>
      <c r="D4056">
        <v>246</v>
      </c>
      <c r="E4056" t="s">
        <v>368</v>
      </c>
      <c r="F4056" t="s">
        <v>369</v>
      </c>
      <c r="G4056">
        <v>0</v>
      </c>
      <c r="I4056" t="s">
        <v>427</v>
      </c>
      <c r="J4056" t="s">
        <v>428</v>
      </c>
      <c r="K4056" t="s">
        <v>429</v>
      </c>
      <c r="L4056" t="s">
        <v>430</v>
      </c>
      <c r="M4056" t="s">
        <v>431</v>
      </c>
      <c r="N4056" t="s">
        <v>446</v>
      </c>
      <c r="O4056" t="s">
        <v>447</v>
      </c>
      <c r="P4056" t="s">
        <v>268</v>
      </c>
      <c r="Q4056" t="s">
        <v>269</v>
      </c>
      <c r="R4056" t="s">
        <v>434</v>
      </c>
      <c r="S4056" t="s">
        <v>435</v>
      </c>
      <c r="T4056">
        <v>2011</v>
      </c>
      <c r="X4056">
        <v>6300.4088000000002</v>
      </c>
      <c r="Y4056" s="7">
        <f t="shared" si="64"/>
        <v>40725</v>
      </c>
    </row>
    <row r="4057" spans="1:25" x14ac:dyDescent="0.25">
      <c r="A4057" t="s">
        <v>422</v>
      </c>
      <c r="B4057" t="s">
        <v>423</v>
      </c>
      <c r="C4057" t="s">
        <v>424</v>
      </c>
      <c r="D4057">
        <v>246</v>
      </c>
      <c r="E4057" t="s">
        <v>368</v>
      </c>
      <c r="F4057" t="s">
        <v>369</v>
      </c>
      <c r="G4057">
        <v>0</v>
      </c>
      <c r="I4057" t="s">
        <v>427</v>
      </c>
      <c r="J4057" t="s">
        <v>428</v>
      </c>
      <c r="K4057" t="s">
        <v>429</v>
      </c>
      <c r="L4057" t="s">
        <v>430</v>
      </c>
      <c r="M4057" t="s">
        <v>431</v>
      </c>
      <c r="N4057" t="s">
        <v>446</v>
      </c>
      <c r="O4057" t="s">
        <v>447</v>
      </c>
      <c r="P4057" t="s">
        <v>268</v>
      </c>
      <c r="Q4057" t="s">
        <v>269</v>
      </c>
      <c r="R4057" t="s">
        <v>434</v>
      </c>
      <c r="S4057" t="s">
        <v>435</v>
      </c>
      <c r="T4057">
        <v>2009</v>
      </c>
      <c r="X4057">
        <v>4947.7056000000002</v>
      </c>
      <c r="Y4057" s="7">
        <f t="shared" si="64"/>
        <v>39995</v>
      </c>
    </row>
    <row r="4058" spans="1:25" x14ac:dyDescent="0.25">
      <c r="A4058" t="s">
        <v>422</v>
      </c>
      <c r="B4058" t="s">
        <v>423</v>
      </c>
      <c r="C4058" t="s">
        <v>424</v>
      </c>
      <c r="D4058">
        <v>246</v>
      </c>
      <c r="E4058" t="s">
        <v>368</v>
      </c>
      <c r="F4058" t="s">
        <v>369</v>
      </c>
      <c r="G4058">
        <v>0</v>
      </c>
      <c r="I4058" t="s">
        <v>427</v>
      </c>
      <c r="J4058" t="s">
        <v>428</v>
      </c>
      <c r="K4058" t="s">
        <v>429</v>
      </c>
      <c r="L4058" t="s">
        <v>430</v>
      </c>
      <c r="M4058" t="s">
        <v>431</v>
      </c>
      <c r="N4058" t="s">
        <v>446</v>
      </c>
      <c r="O4058" t="s">
        <v>447</v>
      </c>
      <c r="P4058" t="s">
        <v>268</v>
      </c>
      <c r="Q4058" t="s">
        <v>269</v>
      </c>
      <c r="R4058" t="s">
        <v>434</v>
      </c>
      <c r="S4058" t="s">
        <v>435</v>
      </c>
      <c r="T4058">
        <v>2012</v>
      </c>
      <c r="X4058">
        <v>5588.7052800000001</v>
      </c>
      <c r="Y4058" s="7">
        <f t="shared" si="64"/>
        <v>41091</v>
      </c>
    </row>
    <row r="4059" spans="1:25" x14ac:dyDescent="0.25">
      <c r="A4059" t="s">
        <v>422</v>
      </c>
      <c r="B4059" t="s">
        <v>423</v>
      </c>
      <c r="C4059" t="s">
        <v>424</v>
      </c>
      <c r="D4059">
        <v>246</v>
      </c>
      <c r="E4059" t="s">
        <v>368</v>
      </c>
      <c r="F4059" t="s">
        <v>369</v>
      </c>
      <c r="G4059">
        <v>0</v>
      </c>
      <c r="I4059" t="s">
        <v>427</v>
      </c>
      <c r="J4059" t="s">
        <v>428</v>
      </c>
      <c r="K4059" t="s">
        <v>429</v>
      </c>
      <c r="L4059" t="s">
        <v>430</v>
      </c>
      <c r="M4059" t="s">
        <v>431</v>
      </c>
      <c r="N4059" t="s">
        <v>446</v>
      </c>
      <c r="O4059" t="s">
        <v>447</v>
      </c>
      <c r="P4059" t="s">
        <v>268</v>
      </c>
      <c r="Q4059" t="s">
        <v>269</v>
      </c>
      <c r="R4059" t="s">
        <v>434</v>
      </c>
      <c r="S4059" t="s">
        <v>435</v>
      </c>
      <c r="T4059">
        <v>2010</v>
      </c>
      <c r="X4059">
        <v>5231.4858999999997</v>
      </c>
      <c r="Y4059" s="7">
        <f t="shared" si="64"/>
        <v>40360</v>
      </c>
    </row>
    <row r="4060" spans="1:25" x14ac:dyDescent="0.25">
      <c r="A4060" t="s">
        <v>422</v>
      </c>
      <c r="B4060" t="s">
        <v>423</v>
      </c>
      <c r="C4060" t="s">
        <v>424</v>
      </c>
      <c r="D4060">
        <v>246</v>
      </c>
      <c r="E4060" t="s">
        <v>368</v>
      </c>
      <c r="F4060" t="s">
        <v>369</v>
      </c>
      <c r="G4060">
        <v>0</v>
      </c>
      <c r="I4060" t="s">
        <v>427</v>
      </c>
      <c r="J4060" t="s">
        <v>428</v>
      </c>
      <c r="K4060" t="s">
        <v>429</v>
      </c>
      <c r="L4060" t="s">
        <v>430</v>
      </c>
      <c r="M4060" t="s">
        <v>431</v>
      </c>
      <c r="N4060" t="s">
        <v>448</v>
      </c>
      <c r="O4060" t="s">
        <v>449</v>
      </c>
      <c r="P4060" t="s">
        <v>268</v>
      </c>
      <c r="Q4060" t="s">
        <v>269</v>
      </c>
      <c r="R4060" t="s">
        <v>434</v>
      </c>
      <c r="S4060" t="s">
        <v>435</v>
      </c>
      <c r="T4060">
        <v>2019</v>
      </c>
      <c r="X4060">
        <v>5696.5119999999997</v>
      </c>
      <c r="Y4060" s="7">
        <f t="shared" si="64"/>
        <v>43678</v>
      </c>
    </row>
    <row r="4061" spans="1:25" x14ac:dyDescent="0.25">
      <c r="A4061" t="s">
        <v>422</v>
      </c>
      <c r="B4061" t="s">
        <v>423</v>
      </c>
      <c r="C4061" t="s">
        <v>424</v>
      </c>
      <c r="D4061">
        <v>246</v>
      </c>
      <c r="E4061" t="s">
        <v>368</v>
      </c>
      <c r="F4061" t="s">
        <v>369</v>
      </c>
      <c r="G4061">
        <v>0</v>
      </c>
      <c r="I4061" t="s">
        <v>427</v>
      </c>
      <c r="J4061" t="s">
        <v>428</v>
      </c>
      <c r="K4061" t="s">
        <v>429</v>
      </c>
      <c r="L4061" t="s">
        <v>430</v>
      </c>
      <c r="M4061" t="s">
        <v>431</v>
      </c>
      <c r="N4061" t="s">
        <v>448</v>
      </c>
      <c r="O4061" t="s">
        <v>449</v>
      </c>
      <c r="P4061" t="s">
        <v>268</v>
      </c>
      <c r="Q4061" t="s">
        <v>269</v>
      </c>
      <c r="R4061" t="s">
        <v>434</v>
      </c>
      <c r="S4061" t="s">
        <v>435</v>
      </c>
      <c r="T4061">
        <v>2006</v>
      </c>
      <c r="X4061">
        <v>6557.1822400000001</v>
      </c>
      <c r="Y4061" s="7">
        <f t="shared" si="64"/>
        <v>38930</v>
      </c>
    </row>
    <row r="4062" spans="1:25" x14ac:dyDescent="0.25">
      <c r="A4062" t="s">
        <v>422</v>
      </c>
      <c r="B4062" t="s">
        <v>423</v>
      </c>
      <c r="C4062" t="s">
        <v>424</v>
      </c>
      <c r="D4062">
        <v>246</v>
      </c>
      <c r="E4062" t="s">
        <v>368</v>
      </c>
      <c r="F4062" t="s">
        <v>369</v>
      </c>
      <c r="G4062">
        <v>0</v>
      </c>
      <c r="I4062" t="s">
        <v>427</v>
      </c>
      <c r="J4062" t="s">
        <v>428</v>
      </c>
      <c r="K4062" t="s">
        <v>429</v>
      </c>
      <c r="L4062" t="s">
        <v>430</v>
      </c>
      <c r="M4062" t="s">
        <v>431</v>
      </c>
      <c r="N4062" t="s">
        <v>448</v>
      </c>
      <c r="O4062" t="s">
        <v>449</v>
      </c>
      <c r="P4062" t="s">
        <v>268</v>
      </c>
      <c r="Q4062" t="s">
        <v>269</v>
      </c>
      <c r="R4062" t="s">
        <v>434</v>
      </c>
      <c r="S4062" t="s">
        <v>435</v>
      </c>
      <c r="T4062">
        <v>2015</v>
      </c>
      <c r="X4062">
        <v>4476.9868800000004</v>
      </c>
      <c r="Y4062" s="7">
        <f t="shared" si="64"/>
        <v>42217</v>
      </c>
    </row>
    <row r="4063" spans="1:25" x14ac:dyDescent="0.25">
      <c r="A4063" t="s">
        <v>422</v>
      </c>
      <c r="B4063" t="s">
        <v>423</v>
      </c>
      <c r="C4063" t="s">
        <v>424</v>
      </c>
      <c r="D4063">
        <v>246</v>
      </c>
      <c r="E4063" t="s">
        <v>368</v>
      </c>
      <c r="F4063" t="s">
        <v>369</v>
      </c>
      <c r="G4063">
        <v>0</v>
      </c>
      <c r="I4063" t="s">
        <v>427</v>
      </c>
      <c r="J4063" t="s">
        <v>428</v>
      </c>
      <c r="K4063" t="s">
        <v>429</v>
      </c>
      <c r="L4063" t="s">
        <v>430</v>
      </c>
      <c r="M4063" t="s">
        <v>431</v>
      </c>
      <c r="N4063" t="s">
        <v>448</v>
      </c>
      <c r="O4063" t="s">
        <v>449</v>
      </c>
      <c r="P4063" t="s">
        <v>268</v>
      </c>
      <c r="Q4063" t="s">
        <v>269</v>
      </c>
      <c r="R4063" t="s">
        <v>434</v>
      </c>
      <c r="S4063" t="s">
        <v>435</v>
      </c>
      <c r="T4063">
        <v>2017</v>
      </c>
      <c r="X4063">
        <v>5679.6392800000003</v>
      </c>
      <c r="Y4063" s="7">
        <f t="shared" si="64"/>
        <v>42948</v>
      </c>
    </row>
    <row r="4064" spans="1:25" x14ac:dyDescent="0.25">
      <c r="A4064" t="s">
        <v>422</v>
      </c>
      <c r="B4064" t="s">
        <v>423</v>
      </c>
      <c r="C4064" t="s">
        <v>424</v>
      </c>
      <c r="D4064">
        <v>246</v>
      </c>
      <c r="E4064" t="s">
        <v>368</v>
      </c>
      <c r="F4064" t="s">
        <v>369</v>
      </c>
      <c r="G4064">
        <v>0</v>
      </c>
      <c r="I4064" t="s">
        <v>427</v>
      </c>
      <c r="J4064" t="s">
        <v>428</v>
      </c>
      <c r="K4064" t="s">
        <v>429</v>
      </c>
      <c r="L4064" t="s">
        <v>430</v>
      </c>
      <c r="M4064" t="s">
        <v>431</v>
      </c>
      <c r="N4064" t="s">
        <v>448</v>
      </c>
      <c r="O4064" t="s">
        <v>449</v>
      </c>
      <c r="P4064" t="s">
        <v>268</v>
      </c>
      <c r="Q4064" t="s">
        <v>269</v>
      </c>
      <c r="R4064" t="s">
        <v>434</v>
      </c>
      <c r="S4064" t="s">
        <v>435</v>
      </c>
      <c r="T4064">
        <v>2018</v>
      </c>
      <c r="X4064">
        <v>5950.5067600000002</v>
      </c>
      <c r="Y4064" s="7">
        <f t="shared" si="64"/>
        <v>43313</v>
      </c>
    </row>
    <row r="4065" spans="1:25" x14ac:dyDescent="0.25">
      <c r="A4065" t="s">
        <v>422</v>
      </c>
      <c r="B4065" t="s">
        <v>423</v>
      </c>
      <c r="C4065" t="s">
        <v>424</v>
      </c>
      <c r="D4065">
        <v>246</v>
      </c>
      <c r="E4065" t="s">
        <v>368</v>
      </c>
      <c r="F4065" t="s">
        <v>369</v>
      </c>
      <c r="G4065">
        <v>0</v>
      </c>
      <c r="I4065" t="s">
        <v>427</v>
      </c>
      <c r="J4065" t="s">
        <v>428</v>
      </c>
      <c r="K4065" t="s">
        <v>429</v>
      </c>
      <c r="L4065" t="s">
        <v>430</v>
      </c>
      <c r="M4065" t="s">
        <v>431</v>
      </c>
      <c r="N4065" t="s">
        <v>448</v>
      </c>
      <c r="O4065" t="s">
        <v>449</v>
      </c>
      <c r="P4065" t="s">
        <v>268</v>
      </c>
      <c r="Q4065" t="s">
        <v>269</v>
      </c>
      <c r="R4065" t="s">
        <v>434</v>
      </c>
      <c r="S4065" t="s">
        <v>435</v>
      </c>
      <c r="T4065">
        <v>2014</v>
      </c>
      <c r="X4065">
        <v>5604.0385999999999</v>
      </c>
      <c r="Y4065" s="7">
        <f t="shared" si="64"/>
        <v>41852</v>
      </c>
    </row>
    <row r="4066" spans="1:25" x14ac:dyDescent="0.25">
      <c r="A4066" t="s">
        <v>422</v>
      </c>
      <c r="B4066" t="s">
        <v>423</v>
      </c>
      <c r="C4066" t="s">
        <v>424</v>
      </c>
      <c r="D4066">
        <v>246</v>
      </c>
      <c r="E4066" t="s">
        <v>368</v>
      </c>
      <c r="F4066" t="s">
        <v>369</v>
      </c>
      <c r="G4066">
        <v>0</v>
      </c>
      <c r="I4066" t="s">
        <v>427</v>
      </c>
      <c r="J4066" t="s">
        <v>428</v>
      </c>
      <c r="K4066" t="s">
        <v>429</v>
      </c>
      <c r="L4066" t="s">
        <v>430</v>
      </c>
      <c r="M4066" t="s">
        <v>431</v>
      </c>
      <c r="N4066" t="s">
        <v>448</v>
      </c>
      <c r="O4066" t="s">
        <v>449</v>
      </c>
      <c r="P4066" t="s">
        <v>268</v>
      </c>
      <c r="Q4066" t="s">
        <v>269</v>
      </c>
      <c r="R4066" t="s">
        <v>434</v>
      </c>
      <c r="S4066" t="s">
        <v>435</v>
      </c>
      <c r="T4066">
        <v>2013</v>
      </c>
      <c r="X4066">
        <v>5893.1355999999996</v>
      </c>
      <c r="Y4066" s="7">
        <f t="shared" si="64"/>
        <v>41487</v>
      </c>
    </row>
    <row r="4067" spans="1:25" x14ac:dyDescent="0.25">
      <c r="A4067" t="s">
        <v>422</v>
      </c>
      <c r="B4067" t="s">
        <v>423</v>
      </c>
      <c r="C4067" t="s">
        <v>424</v>
      </c>
      <c r="D4067">
        <v>246</v>
      </c>
      <c r="E4067" t="s">
        <v>368</v>
      </c>
      <c r="F4067" t="s">
        <v>369</v>
      </c>
      <c r="G4067">
        <v>0</v>
      </c>
      <c r="I4067" t="s">
        <v>427</v>
      </c>
      <c r="J4067" t="s">
        <v>428</v>
      </c>
      <c r="K4067" t="s">
        <v>429</v>
      </c>
      <c r="L4067" t="s">
        <v>430</v>
      </c>
      <c r="M4067" t="s">
        <v>431</v>
      </c>
      <c r="N4067" t="s">
        <v>448</v>
      </c>
      <c r="O4067" t="s">
        <v>449</v>
      </c>
      <c r="P4067" t="s">
        <v>268</v>
      </c>
      <c r="Q4067" t="s">
        <v>269</v>
      </c>
      <c r="R4067" t="s">
        <v>434</v>
      </c>
      <c r="S4067" t="s">
        <v>435</v>
      </c>
      <c r="T4067">
        <v>2016</v>
      </c>
      <c r="X4067">
        <v>4533.5721999999996</v>
      </c>
      <c r="Y4067" s="7">
        <f t="shared" si="64"/>
        <v>42583</v>
      </c>
    </row>
    <row r="4068" spans="1:25" x14ac:dyDescent="0.25">
      <c r="A4068" t="s">
        <v>422</v>
      </c>
      <c r="B4068" t="s">
        <v>423</v>
      </c>
      <c r="C4068" t="s">
        <v>424</v>
      </c>
      <c r="D4068">
        <v>246</v>
      </c>
      <c r="E4068" t="s">
        <v>368</v>
      </c>
      <c r="F4068" t="s">
        <v>369</v>
      </c>
      <c r="G4068">
        <v>0</v>
      </c>
      <c r="I4068" t="s">
        <v>427</v>
      </c>
      <c r="J4068" t="s">
        <v>428</v>
      </c>
      <c r="K4068" t="s">
        <v>429</v>
      </c>
      <c r="L4068" t="s">
        <v>430</v>
      </c>
      <c r="M4068" t="s">
        <v>431</v>
      </c>
      <c r="N4068" t="s">
        <v>448</v>
      </c>
      <c r="O4068" t="s">
        <v>449</v>
      </c>
      <c r="P4068" t="s">
        <v>268</v>
      </c>
      <c r="Q4068" t="s">
        <v>269</v>
      </c>
      <c r="R4068" t="s">
        <v>434</v>
      </c>
      <c r="S4068" t="s">
        <v>435</v>
      </c>
      <c r="T4068">
        <v>2007</v>
      </c>
      <c r="X4068">
        <v>7264.7488199999998</v>
      </c>
      <c r="Y4068" s="7">
        <f t="shared" si="64"/>
        <v>39295</v>
      </c>
    </row>
    <row r="4069" spans="1:25" x14ac:dyDescent="0.25">
      <c r="A4069" t="s">
        <v>422</v>
      </c>
      <c r="B4069" t="s">
        <v>423</v>
      </c>
      <c r="C4069" t="s">
        <v>424</v>
      </c>
      <c r="D4069">
        <v>246</v>
      </c>
      <c r="E4069" t="s">
        <v>368</v>
      </c>
      <c r="F4069" t="s">
        <v>369</v>
      </c>
      <c r="G4069">
        <v>0</v>
      </c>
      <c r="I4069" t="s">
        <v>427</v>
      </c>
      <c r="J4069" t="s">
        <v>428</v>
      </c>
      <c r="K4069" t="s">
        <v>429</v>
      </c>
      <c r="L4069" t="s">
        <v>430</v>
      </c>
      <c r="M4069" t="s">
        <v>431</v>
      </c>
      <c r="N4069" t="s">
        <v>448</v>
      </c>
      <c r="O4069" t="s">
        <v>449</v>
      </c>
      <c r="P4069" t="s">
        <v>268</v>
      </c>
      <c r="Q4069" t="s">
        <v>269</v>
      </c>
      <c r="R4069" t="s">
        <v>434</v>
      </c>
      <c r="S4069" t="s">
        <v>435</v>
      </c>
      <c r="T4069">
        <v>2008</v>
      </c>
      <c r="X4069">
        <v>7588.8807500000003</v>
      </c>
      <c r="Y4069" s="7">
        <f t="shared" si="64"/>
        <v>39661</v>
      </c>
    </row>
    <row r="4070" spans="1:25" x14ac:dyDescent="0.25">
      <c r="A4070" t="s">
        <v>422</v>
      </c>
      <c r="B4070" t="s">
        <v>423</v>
      </c>
      <c r="C4070" t="s">
        <v>424</v>
      </c>
      <c r="D4070">
        <v>246</v>
      </c>
      <c r="E4070" t="s">
        <v>368</v>
      </c>
      <c r="F4070" t="s">
        <v>369</v>
      </c>
      <c r="G4070">
        <v>0</v>
      </c>
      <c r="I4070" t="s">
        <v>427</v>
      </c>
      <c r="J4070" t="s">
        <v>428</v>
      </c>
      <c r="K4070" t="s">
        <v>429</v>
      </c>
      <c r="L4070" t="s">
        <v>430</v>
      </c>
      <c r="M4070" t="s">
        <v>431</v>
      </c>
      <c r="N4070" t="s">
        <v>448</v>
      </c>
      <c r="O4070" t="s">
        <v>449</v>
      </c>
      <c r="P4070" t="s">
        <v>268</v>
      </c>
      <c r="Q4070" t="s">
        <v>269</v>
      </c>
      <c r="R4070" t="s">
        <v>434</v>
      </c>
      <c r="S4070" t="s">
        <v>435</v>
      </c>
      <c r="T4070">
        <v>2010</v>
      </c>
      <c r="X4070">
        <v>5477.1133200000004</v>
      </c>
      <c r="Y4070" s="7">
        <f t="shared" si="64"/>
        <v>40391</v>
      </c>
    </row>
    <row r="4071" spans="1:25" x14ac:dyDescent="0.25">
      <c r="A4071" t="s">
        <v>422</v>
      </c>
      <c r="B4071" t="s">
        <v>423</v>
      </c>
      <c r="C4071" t="s">
        <v>424</v>
      </c>
      <c r="D4071">
        <v>246</v>
      </c>
      <c r="E4071" t="s">
        <v>368</v>
      </c>
      <c r="F4071" t="s">
        <v>369</v>
      </c>
      <c r="G4071">
        <v>0</v>
      </c>
      <c r="I4071" t="s">
        <v>427</v>
      </c>
      <c r="J4071" t="s">
        <v>428</v>
      </c>
      <c r="K4071" t="s">
        <v>429</v>
      </c>
      <c r="L4071" t="s">
        <v>430</v>
      </c>
      <c r="M4071" t="s">
        <v>431</v>
      </c>
      <c r="N4071" t="s">
        <v>448</v>
      </c>
      <c r="O4071" t="s">
        <v>449</v>
      </c>
      <c r="P4071" t="s">
        <v>268</v>
      </c>
      <c r="Q4071" t="s">
        <v>269</v>
      </c>
      <c r="R4071" t="s">
        <v>434</v>
      </c>
      <c r="S4071" t="s">
        <v>435</v>
      </c>
      <c r="T4071">
        <v>2012</v>
      </c>
      <c r="X4071">
        <v>6141.2240000000002</v>
      </c>
      <c r="Y4071" s="7">
        <f t="shared" si="64"/>
        <v>41122</v>
      </c>
    </row>
    <row r="4072" spans="1:25" x14ac:dyDescent="0.25">
      <c r="A4072" t="s">
        <v>422</v>
      </c>
      <c r="B4072" t="s">
        <v>423</v>
      </c>
      <c r="C4072" t="s">
        <v>424</v>
      </c>
      <c r="D4072">
        <v>246</v>
      </c>
      <c r="E4072" t="s">
        <v>368</v>
      </c>
      <c r="F4072" t="s">
        <v>369</v>
      </c>
      <c r="G4072">
        <v>0</v>
      </c>
      <c r="I4072" t="s">
        <v>427</v>
      </c>
      <c r="J4072" t="s">
        <v>428</v>
      </c>
      <c r="K4072" t="s">
        <v>429</v>
      </c>
      <c r="L4072" t="s">
        <v>430</v>
      </c>
      <c r="M4072" t="s">
        <v>431</v>
      </c>
      <c r="N4072" t="s">
        <v>448</v>
      </c>
      <c r="O4072" t="s">
        <v>449</v>
      </c>
      <c r="P4072" t="s">
        <v>268</v>
      </c>
      <c r="Q4072" t="s">
        <v>269</v>
      </c>
      <c r="R4072" t="s">
        <v>434</v>
      </c>
      <c r="S4072" t="s">
        <v>435</v>
      </c>
      <c r="T4072">
        <v>2009</v>
      </c>
      <c r="X4072">
        <v>4537.6520399999999</v>
      </c>
      <c r="Y4072" s="7">
        <f t="shared" si="64"/>
        <v>40026</v>
      </c>
    </row>
    <row r="4073" spans="1:25" x14ac:dyDescent="0.25">
      <c r="A4073" t="s">
        <v>422</v>
      </c>
      <c r="B4073" t="s">
        <v>423</v>
      </c>
      <c r="C4073" t="s">
        <v>424</v>
      </c>
      <c r="D4073">
        <v>246</v>
      </c>
      <c r="E4073" t="s">
        <v>368</v>
      </c>
      <c r="F4073" t="s">
        <v>369</v>
      </c>
      <c r="G4073">
        <v>0</v>
      </c>
      <c r="I4073" t="s">
        <v>427</v>
      </c>
      <c r="J4073" t="s">
        <v>428</v>
      </c>
      <c r="K4073" t="s">
        <v>429</v>
      </c>
      <c r="L4073" t="s">
        <v>430</v>
      </c>
      <c r="M4073" t="s">
        <v>431</v>
      </c>
      <c r="N4073" t="s">
        <v>448</v>
      </c>
      <c r="O4073" t="s">
        <v>449</v>
      </c>
      <c r="P4073" t="s">
        <v>268</v>
      </c>
      <c r="Q4073" t="s">
        <v>269</v>
      </c>
      <c r="R4073" t="s">
        <v>434</v>
      </c>
      <c r="S4073" t="s">
        <v>435</v>
      </c>
      <c r="T4073">
        <v>2011</v>
      </c>
      <c r="X4073">
        <v>6712.9542899999997</v>
      </c>
      <c r="Y4073" s="7">
        <f t="shared" si="64"/>
        <v>40756</v>
      </c>
    </row>
    <row r="4074" spans="1:25" x14ac:dyDescent="0.25">
      <c r="A4074" t="s">
        <v>422</v>
      </c>
      <c r="B4074" t="s">
        <v>423</v>
      </c>
      <c r="C4074" t="s">
        <v>424</v>
      </c>
      <c r="D4074">
        <v>246</v>
      </c>
      <c r="E4074" t="s">
        <v>368</v>
      </c>
      <c r="F4074" t="s">
        <v>369</v>
      </c>
      <c r="G4074">
        <v>0</v>
      </c>
      <c r="I4074" t="s">
        <v>427</v>
      </c>
      <c r="J4074" t="s">
        <v>428</v>
      </c>
      <c r="K4074" t="s">
        <v>429</v>
      </c>
      <c r="L4074" t="s">
        <v>430</v>
      </c>
      <c r="M4074" t="s">
        <v>431</v>
      </c>
      <c r="N4074" t="s">
        <v>450</v>
      </c>
      <c r="O4074" t="s">
        <v>451</v>
      </c>
      <c r="P4074" t="s">
        <v>268</v>
      </c>
      <c r="Q4074" t="s">
        <v>269</v>
      </c>
      <c r="R4074" t="s">
        <v>434</v>
      </c>
      <c r="S4074" t="s">
        <v>435</v>
      </c>
      <c r="T4074">
        <v>2019</v>
      </c>
      <c r="X4074">
        <v>5887.5801600000004</v>
      </c>
      <c r="Y4074" s="7">
        <f t="shared" si="64"/>
        <v>43709</v>
      </c>
    </row>
    <row r="4075" spans="1:25" x14ac:dyDescent="0.25">
      <c r="A4075" t="s">
        <v>422</v>
      </c>
      <c r="B4075" t="s">
        <v>423</v>
      </c>
      <c r="C4075" t="s">
        <v>424</v>
      </c>
      <c r="D4075">
        <v>246</v>
      </c>
      <c r="E4075" t="s">
        <v>368</v>
      </c>
      <c r="F4075" t="s">
        <v>369</v>
      </c>
      <c r="G4075">
        <v>0</v>
      </c>
      <c r="I4075" t="s">
        <v>427</v>
      </c>
      <c r="J4075" t="s">
        <v>428</v>
      </c>
      <c r="K4075" t="s">
        <v>429</v>
      </c>
      <c r="L4075" t="s">
        <v>430</v>
      </c>
      <c r="M4075" t="s">
        <v>431</v>
      </c>
      <c r="N4075" t="s">
        <v>450</v>
      </c>
      <c r="O4075" t="s">
        <v>451</v>
      </c>
      <c r="P4075" t="s">
        <v>268</v>
      </c>
      <c r="Q4075" t="s">
        <v>269</v>
      </c>
      <c r="R4075" t="s">
        <v>434</v>
      </c>
      <c r="S4075" t="s">
        <v>435</v>
      </c>
      <c r="T4075">
        <v>2006</v>
      </c>
      <c r="X4075">
        <v>6840.6352299999999</v>
      </c>
      <c r="Y4075" s="7">
        <f t="shared" si="64"/>
        <v>38961</v>
      </c>
    </row>
    <row r="4076" spans="1:25" x14ac:dyDescent="0.25">
      <c r="A4076" t="s">
        <v>422</v>
      </c>
      <c r="B4076" t="s">
        <v>423</v>
      </c>
      <c r="C4076" t="s">
        <v>424</v>
      </c>
      <c r="D4076">
        <v>246</v>
      </c>
      <c r="E4076" t="s">
        <v>368</v>
      </c>
      <c r="F4076" t="s">
        <v>369</v>
      </c>
      <c r="G4076">
        <v>0</v>
      </c>
      <c r="I4076" t="s">
        <v>427</v>
      </c>
      <c r="J4076" t="s">
        <v>428</v>
      </c>
      <c r="K4076" t="s">
        <v>429</v>
      </c>
      <c r="L4076" t="s">
        <v>430</v>
      </c>
      <c r="M4076" t="s">
        <v>431</v>
      </c>
      <c r="N4076" t="s">
        <v>450</v>
      </c>
      <c r="O4076" t="s">
        <v>451</v>
      </c>
      <c r="P4076" t="s">
        <v>268</v>
      </c>
      <c r="Q4076" t="s">
        <v>269</v>
      </c>
      <c r="R4076" t="s">
        <v>434</v>
      </c>
      <c r="S4076" t="s">
        <v>435</v>
      </c>
      <c r="T4076">
        <v>2016</v>
      </c>
      <c r="X4076">
        <v>5173.6652800000002</v>
      </c>
      <c r="Y4076" s="7">
        <f t="shared" si="64"/>
        <v>42614</v>
      </c>
    </row>
    <row r="4077" spans="1:25" x14ac:dyDescent="0.25">
      <c r="A4077" t="s">
        <v>422</v>
      </c>
      <c r="B4077" t="s">
        <v>423</v>
      </c>
      <c r="C4077" t="s">
        <v>424</v>
      </c>
      <c r="D4077">
        <v>246</v>
      </c>
      <c r="E4077" t="s">
        <v>368</v>
      </c>
      <c r="F4077" t="s">
        <v>369</v>
      </c>
      <c r="G4077">
        <v>0</v>
      </c>
      <c r="I4077" t="s">
        <v>427</v>
      </c>
      <c r="J4077" t="s">
        <v>428</v>
      </c>
      <c r="K4077" t="s">
        <v>429</v>
      </c>
      <c r="L4077" t="s">
        <v>430</v>
      </c>
      <c r="M4077" t="s">
        <v>431</v>
      </c>
      <c r="N4077" t="s">
        <v>450</v>
      </c>
      <c r="O4077" t="s">
        <v>451</v>
      </c>
      <c r="P4077" t="s">
        <v>268</v>
      </c>
      <c r="Q4077" t="s">
        <v>269</v>
      </c>
      <c r="R4077" t="s">
        <v>434</v>
      </c>
      <c r="S4077" t="s">
        <v>435</v>
      </c>
      <c r="T4077">
        <v>2012</v>
      </c>
      <c r="X4077">
        <v>5958.2417599999999</v>
      </c>
      <c r="Y4077" s="7">
        <f t="shared" si="64"/>
        <v>41153</v>
      </c>
    </row>
    <row r="4078" spans="1:25" x14ac:dyDescent="0.25">
      <c r="A4078" t="s">
        <v>422</v>
      </c>
      <c r="B4078" t="s">
        <v>423</v>
      </c>
      <c r="C4078" t="s">
        <v>424</v>
      </c>
      <c r="D4078">
        <v>246</v>
      </c>
      <c r="E4078" t="s">
        <v>368</v>
      </c>
      <c r="F4078" t="s">
        <v>369</v>
      </c>
      <c r="G4078">
        <v>0</v>
      </c>
      <c r="I4078" t="s">
        <v>427</v>
      </c>
      <c r="J4078" t="s">
        <v>428</v>
      </c>
      <c r="K4078" t="s">
        <v>429</v>
      </c>
      <c r="L4078" t="s">
        <v>430</v>
      </c>
      <c r="M4078" t="s">
        <v>431</v>
      </c>
      <c r="N4078" t="s">
        <v>450</v>
      </c>
      <c r="O4078" t="s">
        <v>451</v>
      </c>
      <c r="P4078" t="s">
        <v>268</v>
      </c>
      <c r="Q4078" t="s">
        <v>269</v>
      </c>
      <c r="R4078" t="s">
        <v>434</v>
      </c>
      <c r="S4078" t="s">
        <v>435</v>
      </c>
      <c r="T4078">
        <v>2013</v>
      </c>
      <c r="X4078">
        <v>6251.0018799999998</v>
      </c>
      <c r="Y4078" s="7">
        <f t="shared" si="64"/>
        <v>41518</v>
      </c>
    </row>
    <row r="4079" spans="1:25" x14ac:dyDescent="0.25">
      <c r="A4079" t="s">
        <v>422</v>
      </c>
      <c r="B4079" t="s">
        <v>423</v>
      </c>
      <c r="C4079" t="s">
        <v>424</v>
      </c>
      <c r="D4079">
        <v>246</v>
      </c>
      <c r="E4079" t="s">
        <v>368</v>
      </c>
      <c r="F4079" t="s">
        <v>369</v>
      </c>
      <c r="G4079">
        <v>0</v>
      </c>
      <c r="I4079" t="s">
        <v>427</v>
      </c>
      <c r="J4079" t="s">
        <v>428</v>
      </c>
      <c r="K4079" t="s">
        <v>429</v>
      </c>
      <c r="L4079" t="s">
        <v>430</v>
      </c>
      <c r="M4079" t="s">
        <v>431</v>
      </c>
      <c r="N4079" t="s">
        <v>450</v>
      </c>
      <c r="O4079" t="s">
        <v>451</v>
      </c>
      <c r="P4079" t="s">
        <v>268</v>
      </c>
      <c r="Q4079" t="s">
        <v>269</v>
      </c>
      <c r="R4079" t="s">
        <v>434</v>
      </c>
      <c r="S4079" t="s">
        <v>435</v>
      </c>
      <c r="T4079">
        <v>2014</v>
      </c>
      <c r="X4079">
        <v>6701.4244500000004</v>
      </c>
      <c r="Y4079" s="7">
        <f t="shared" si="64"/>
        <v>41883</v>
      </c>
    </row>
    <row r="4080" spans="1:25" x14ac:dyDescent="0.25">
      <c r="A4080" t="s">
        <v>422</v>
      </c>
      <c r="B4080" t="s">
        <v>423</v>
      </c>
      <c r="C4080" t="s">
        <v>424</v>
      </c>
      <c r="D4080">
        <v>246</v>
      </c>
      <c r="E4080" t="s">
        <v>368</v>
      </c>
      <c r="F4080" t="s">
        <v>369</v>
      </c>
      <c r="G4080">
        <v>0</v>
      </c>
      <c r="I4080" t="s">
        <v>427</v>
      </c>
      <c r="J4080" t="s">
        <v>428</v>
      </c>
      <c r="K4080" t="s">
        <v>429</v>
      </c>
      <c r="L4080" t="s">
        <v>430</v>
      </c>
      <c r="M4080" t="s">
        <v>431</v>
      </c>
      <c r="N4080" t="s">
        <v>450</v>
      </c>
      <c r="O4080" t="s">
        <v>451</v>
      </c>
      <c r="P4080" t="s">
        <v>268</v>
      </c>
      <c r="Q4080" t="s">
        <v>269</v>
      </c>
      <c r="R4080" t="s">
        <v>434</v>
      </c>
      <c r="S4080" t="s">
        <v>435</v>
      </c>
      <c r="T4080">
        <v>2017</v>
      </c>
      <c r="X4080">
        <v>6015.8834999999999</v>
      </c>
      <c r="Y4080" s="7">
        <f t="shared" si="64"/>
        <v>42979</v>
      </c>
    </row>
    <row r="4081" spans="1:25" x14ac:dyDescent="0.25">
      <c r="A4081" t="s">
        <v>422</v>
      </c>
      <c r="B4081" t="s">
        <v>423</v>
      </c>
      <c r="C4081" t="s">
        <v>424</v>
      </c>
      <c r="D4081">
        <v>246</v>
      </c>
      <c r="E4081" t="s">
        <v>368</v>
      </c>
      <c r="F4081" t="s">
        <v>369</v>
      </c>
      <c r="G4081">
        <v>0</v>
      </c>
      <c r="I4081" t="s">
        <v>427</v>
      </c>
      <c r="J4081" t="s">
        <v>428</v>
      </c>
      <c r="K4081" t="s">
        <v>429</v>
      </c>
      <c r="L4081" t="s">
        <v>430</v>
      </c>
      <c r="M4081" t="s">
        <v>431</v>
      </c>
      <c r="N4081" t="s">
        <v>450</v>
      </c>
      <c r="O4081" t="s">
        <v>451</v>
      </c>
      <c r="P4081" t="s">
        <v>268</v>
      </c>
      <c r="Q4081" t="s">
        <v>269</v>
      </c>
      <c r="R4081" t="s">
        <v>434</v>
      </c>
      <c r="S4081" t="s">
        <v>435</v>
      </c>
      <c r="T4081">
        <v>2018</v>
      </c>
      <c r="X4081">
        <v>6118.7597900000001</v>
      </c>
      <c r="Y4081" s="7">
        <f t="shared" si="64"/>
        <v>43344</v>
      </c>
    </row>
    <row r="4082" spans="1:25" x14ac:dyDescent="0.25">
      <c r="A4082" t="s">
        <v>422</v>
      </c>
      <c r="B4082" t="s">
        <v>423</v>
      </c>
      <c r="C4082" t="s">
        <v>424</v>
      </c>
      <c r="D4082">
        <v>246</v>
      </c>
      <c r="E4082" t="s">
        <v>368</v>
      </c>
      <c r="F4082" t="s">
        <v>369</v>
      </c>
      <c r="G4082">
        <v>0</v>
      </c>
      <c r="I4082" t="s">
        <v>427</v>
      </c>
      <c r="J4082" t="s">
        <v>428</v>
      </c>
      <c r="K4082" t="s">
        <v>429</v>
      </c>
      <c r="L4082" t="s">
        <v>430</v>
      </c>
      <c r="M4082" t="s">
        <v>431</v>
      </c>
      <c r="N4082" t="s">
        <v>450</v>
      </c>
      <c r="O4082" t="s">
        <v>451</v>
      </c>
      <c r="P4082" t="s">
        <v>268</v>
      </c>
      <c r="Q4082" t="s">
        <v>269</v>
      </c>
      <c r="R4082" t="s">
        <v>434</v>
      </c>
      <c r="S4082" t="s">
        <v>435</v>
      </c>
      <c r="T4082">
        <v>2015</v>
      </c>
      <c r="X4082">
        <v>5119.5812500000002</v>
      </c>
      <c r="Y4082" s="7">
        <f t="shared" si="64"/>
        <v>42248</v>
      </c>
    </row>
    <row r="4083" spans="1:25" x14ac:dyDescent="0.25">
      <c r="A4083" t="s">
        <v>422</v>
      </c>
      <c r="B4083" t="s">
        <v>423</v>
      </c>
      <c r="C4083" t="s">
        <v>424</v>
      </c>
      <c r="D4083">
        <v>246</v>
      </c>
      <c r="E4083" t="s">
        <v>368</v>
      </c>
      <c r="F4083" t="s">
        <v>369</v>
      </c>
      <c r="G4083">
        <v>0</v>
      </c>
      <c r="I4083" t="s">
        <v>427</v>
      </c>
      <c r="J4083" t="s">
        <v>428</v>
      </c>
      <c r="K4083" t="s">
        <v>429</v>
      </c>
      <c r="L4083" t="s">
        <v>430</v>
      </c>
      <c r="M4083" t="s">
        <v>431</v>
      </c>
      <c r="N4083" t="s">
        <v>450</v>
      </c>
      <c r="O4083" t="s">
        <v>451</v>
      </c>
      <c r="P4083" t="s">
        <v>268</v>
      </c>
      <c r="Q4083" t="s">
        <v>269</v>
      </c>
      <c r="R4083" t="s">
        <v>434</v>
      </c>
      <c r="S4083" t="s">
        <v>435</v>
      </c>
      <c r="T4083">
        <v>2008</v>
      </c>
      <c r="X4083">
        <v>8211.4524299999994</v>
      </c>
      <c r="Y4083" s="7">
        <f t="shared" si="64"/>
        <v>39692</v>
      </c>
    </row>
    <row r="4084" spans="1:25" x14ac:dyDescent="0.25">
      <c r="A4084" t="s">
        <v>422</v>
      </c>
      <c r="B4084" t="s">
        <v>423</v>
      </c>
      <c r="C4084" t="s">
        <v>424</v>
      </c>
      <c r="D4084">
        <v>246</v>
      </c>
      <c r="E4084" t="s">
        <v>368</v>
      </c>
      <c r="F4084" t="s">
        <v>369</v>
      </c>
      <c r="G4084">
        <v>0</v>
      </c>
      <c r="I4084" t="s">
        <v>427</v>
      </c>
      <c r="J4084" t="s">
        <v>428</v>
      </c>
      <c r="K4084" t="s">
        <v>429</v>
      </c>
      <c r="L4084" t="s">
        <v>430</v>
      </c>
      <c r="M4084" t="s">
        <v>431</v>
      </c>
      <c r="N4084" t="s">
        <v>450</v>
      </c>
      <c r="O4084" t="s">
        <v>451</v>
      </c>
      <c r="P4084" t="s">
        <v>268</v>
      </c>
      <c r="Q4084" t="s">
        <v>269</v>
      </c>
      <c r="R4084" t="s">
        <v>434</v>
      </c>
      <c r="S4084" t="s">
        <v>435</v>
      </c>
      <c r="T4084">
        <v>2007</v>
      </c>
      <c r="X4084">
        <v>7564.1486400000003</v>
      </c>
      <c r="Y4084" s="7">
        <f t="shared" si="64"/>
        <v>39326</v>
      </c>
    </row>
    <row r="4085" spans="1:25" x14ac:dyDescent="0.25">
      <c r="A4085" t="s">
        <v>422</v>
      </c>
      <c r="B4085" t="s">
        <v>423</v>
      </c>
      <c r="C4085" t="s">
        <v>424</v>
      </c>
      <c r="D4085">
        <v>246</v>
      </c>
      <c r="E4085" t="s">
        <v>368</v>
      </c>
      <c r="F4085" t="s">
        <v>369</v>
      </c>
      <c r="G4085">
        <v>0</v>
      </c>
      <c r="I4085" t="s">
        <v>427</v>
      </c>
      <c r="J4085" t="s">
        <v>428</v>
      </c>
      <c r="K4085" t="s">
        <v>429</v>
      </c>
      <c r="L4085" t="s">
        <v>430</v>
      </c>
      <c r="M4085" t="s">
        <v>431</v>
      </c>
      <c r="N4085" t="s">
        <v>450</v>
      </c>
      <c r="O4085" t="s">
        <v>451</v>
      </c>
      <c r="P4085" t="s">
        <v>268</v>
      </c>
      <c r="Q4085" t="s">
        <v>269</v>
      </c>
      <c r="R4085" t="s">
        <v>434</v>
      </c>
      <c r="S4085" t="s">
        <v>435</v>
      </c>
      <c r="T4085">
        <v>2011</v>
      </c>
      <c r="X4085">
        <v>6853.8797999999997</v>
      </c>
      <c r="Y4085" s="7">
        <f t="shared" si="64"/>
        <v>40787</v>
      </c>
    </row>
    <row r="4086" spans="1:25" x14ac:dyDescent="0.25">
      <c r="A4086" t="s">
        <v>422</v>
      </c>
      <c r="B4086" t="s">
        <v>423</v>
      </c>
      <c r="C4086" t="s">
        <v>424</v>
      </c>
      <c r="D4086">
        <v>246</v>
      </c>
      <c r="E4086" t="s">
        <v>368</v>
      </c>
      <c r="F4086" t="s">
        <v>369</v>
      </c>
      <c r="G4086">
        <v>0</v>
      </c>
      <c r="I4086" t="s">
        <v>427</v>
      </c>
      <c r="J4086" t="s">
        <v>428</v>
      </c>
      <c r="K4086" t="s">
        <v>429</v>
      </c>
      <c r="L4086" t="s">
        <v>430</v>
      </c>
      <c r="M4086" t="s">
        <v>431</v>
      </c>
      <c r="N4086" t="s">
        <v>450</v>
      </c>
      <c r="O4086" t="s">
        <v>451</v>
      </c>
      <c r="P4086" t="s">
        <v>268</v>
      </c>
      <c r="Q4086" t="s">
        <v>269</v>
      </c>
      <c r="R4086" t="s">
        <v>434</v>
      </c>
      <c r="S4086" t="s">
        <v>435</v>
      </c>
      <c r="T4086">
        <v>2009</v>
      </c>
      <c r="X4086">
        <v>5443.5668400000004</v>
      </c>
      <c r="Y4086" s="7">
        <f t="shared" si="64"/>
        <v>40057</v>
      </c>
    </row>
    <row r="4087" spans="1:25" x14ac:dyDescent="0.25">
      <c r="A4087" t="s">
        <v>422</v>
      </c>
      <c r="B4087" t="s">
        <v>423</v>
      </c>
      <c r="C4087" t="s">
        <v>424</v>
      </c>
      <c r="D4087">
        <v>246</v>
      </c>
      <c r="E4087" t="s">
        <v>368</v>
      </c>
      <c r="F4087" t="s">
        <v>369</v>
      </c>
      <c r="G4087">
        <v>0</v>
      </c>
      <c r="I4087" t="s">
        <v>427</v>
      </c>
      <c r="J4087" t="s">
        <v>428</v>
      </c>
      <c r="K4087" t="s">
        <v>429</v>
      </c>
      <c r="L4087" t="s">
        <v>430</v>
      </c>
      <c r="M4087" t="s">
        <v>431</v>
      </c>
      <c r="N4087" t="s">
        <v>450</v>
      </c>
      <c r="O4087" t="s">
        <v>451</v>
      </c>
      <c r="P4087" t="s">
        <v>268</v>
      </c>
      <c r="Q4087" t="s">
        <v>269</v>
      </c>
      <c r="R4087" t="s">
        <v>434</v>
      </c>
      <c r="S4087" t="s">
        <v>435</v>
      </c>
      <c r="T4087">
        <v>2010</v>
      </c>
      <c r="X4087">
        <v>6218.4546300000002</v>
      </c>
      <c r="Y4087" s="7">
        <f t="shared" si="64"/>
        <v>40422</v>
      </c>
    </row>
    <row r="4088" spans="1:25" x14ac:dyDescent="0.25">
      <c r="A4088" t="s">
        <v>422</v>
      </c>
      <c r="B4088" t="s">
        <v>423</v>
      </c>
      <c r="C4088" t="s">
        <v>424</v>
      </c>
      <c r="D4088">
        <v>246</v>
      </c>
      <c r="E4088" t="s">
        <v>368</v>
      </c>
      <c r="F4088" t="s">
        <v>369</v>
      </c>
      <c r="G4088">
        <v>0</v>
      </c>
      <c r="I4088" t="s">
        <v>427</v>
      </c>
      <c r="J4088" t="s">
        <v>428</v>
      </c>
      <c r="K4088" t="s">
        <v>429</v>
      </c>
      <c r="L4088" t="s">
        <v>430</v>
      </c>
      <c r="M4088" t="s">
        <v>431</v>
      </c>
      <c r="N4088" t="s">
        <v>452</v>
      </c>
      <c r="O4088" t="s">
        <v>453</v>
      </c>
      <c r="P4088" t="s">
        <v>268</v>
      </c>
      <c r="Q4088" t="s">
        <v>269</v>
      </c>
      <c r="R4088" t="s">
        <v>434</v>
      </c>
      <c r="S4088" t="s">
        <v>435</v>
      </c>
      <c r="T4088">
        <v>2019</v>
      </c>
      <c r="X4088">
        <v>6413.3927199999998</v>
      </c>
      <c r="Y4088" s="7">
        <f t="shared" si="64"/>
        <v>43739</v>
      </c>
    </row>
    <row r="4089" spans="1:25" x14ac:dyDescent="0.25">
      <c r="A4089" t="s">
        <v>422</v>
      </c>
      <c r="B4089" t="s">
        <v>423</v>
      </c>
      <c r="C4089" t="s">
        <v>424</v>
      </c>
      <c r="D4089">
        <v>246</v>
      </c>
      <c r="E4089" t="s">
        <v>368</v>
      </c>
      <c r="F4089" t="s">
        <v>369</v>
      </c>
      <c r="G4089">
        <v>0</v>
      </c>
      <c r="I4089" t="s">
        <v>427</v>
      </c>
      <c r="J4089" t="s">
        <v>428</v>
      </c>
      <c r="K4089" t="s">
        <v>429</v>
      </c>
      <c r="L4089" t="s">
        <v>430</v>
      </c>
      <c r="M4089" t="s">
        <v>431</v>
      </c>
      <c r="N4089" t="s">
        <v>452</v>
      </c>
      <c r="O4089" t="s">
        <v>453</v>
      </c>
      <c r="P4089" t="s">
        <v>268</v>
      </c>
      <c r="Q4089" t="s">
        <v>269</v>
      </c>
      <c r="R4089" t="s">
        <v>434</v>
      </c>
      <c r="S4089" t="s">
        <v>435</v>
      </c>
      <c r="T4089">
        <v>2006</v>
      </c>
      <c r="X4089">
        <v>6975.1441000000004</v>
      </c>
      <c r="Y4089" s="7">
        <f t="shared" si="64"/>
        <v>38991</v>
      </c>
    </row>
    <row r="4090" spans="1:25" x14ac:dyDescent="0.25">
      <c r="A4090" t="s">
        <v>422</v>
      </c>
      <c r="B4090" t="s">
        <v>423</v>
      </c>
      <c r="C4090" t="s">
        <v>424</v>
      </c>
      <c r="D4090">
        <v>246</v>
      </c>
      <c r="E4090" t="s">
        <v>368</v>
      </c>
      <c r="F4090" t="s">
        <v>369</v>
      </c>
      <c r="G4090">
        <v>0</v>
      </c>
      <c r="I4090" t="s">
        <v>427</v>
      </c>
      <c r="J4090" t="s">
        <v>428</v>
      </c>
      <c r="K4090" t="s">
        <v>429</v>
      </c>
      <c r="L4090" t="s">
        <v>430</v>
      </c>
      <c r="M4090" t="s">
        <v>431</v>
      </c>
      <c r="N4090" t="s">
        <v>452</v>
      </c>
      <c r="O4090" t="s">
        <v>453</v>
      </c>
      <c r="P4090" t="s">
        <v>268</v>
      </c>
      <c r="Q4090" t="s">
        <v>269</v>
      </c>
      <c r="R4090" t="s">
        <v>434</v>
      </c>
      <c r="S4090" t="s">
        <v>435</v>
      </c>
      <c r="T4090">
        <v>2015</v>
      </c>
      <c r="X4090">
        <v>5363.0272500000001</v>
      </c>
      <c r="Y4090" s="7">
        <f t="shared" si="64"/>
        <v>42278</v>
      </c>
    </row>
    <row r="4091" spans="1:25" x14ac:dyDescent="0.25">
      <c r="A4091" t="s">
        <v>422</v>
      </c>
      <c r="B4091" t="s">
        <v>423</v>
      </c>
      <c r="C4091" t="s">
        <v>424</v>
      </c>
      <c r="D4091">
        <v>246</v>
      </c>
      <c r="E4091" t="s">
        <v>368</v>
      </c>
      <c r="F4091" t="s">
        <v>369</v>
      </c>
      <c r="G4091">
        <v>0</v>
      </c>
      <c r="I4091" t="s">
        <v>427</v>
      </c>
      <c r="J4091" t="s">
        <v>428</v>
      </c>
      <c r="K4091" t="s">
        <v>429</v>
      </c>
      <c r="L4091" t="s">
        <v>430</v>
      </c>
      <c r="M4091" t="s">
        <v>431</v>
      </c>
      <c r="N4091" t="s">
        <v>452</v>
      </c>
      <c r="O4091" t="s">
        <v>453</v>
      </c>
      <c r="P4091" t="s">
        <v>268</v>
      </c>
      <c r="Q4091" t="s">
        <v>269</v>
      </c>
      <c r="R4091" t="s">
        <v>434</v>
      </c>
      <c r="S4091" t="s">
        <v>435</v>
      </c>
      <c r="T4091">
        <v>2018</v>
      </c>
      <c r="X4091">
        <v>6731.1169200000004</v>
      </c>
      <c r="Y4091" s="7">
        <f t="shared" si="64"/>
        <v>43374</v>
      </c>
    </row>
    <row r="4092" spans="1:25" x14ac:dyDescent="0.25">
      <c r="A4092" t="s">
        <v>422</v>
      </c>
      <c r="B4092" t="s">
        <v>423</v>
      </c>
      <c r="C4092" t="s">
        <v>424</v>
      </c>
      <c r="D4092">
        <v>246</v>
      </c>
      <c r="E4092" t="s">
        <v>368</v>
      </c>
      <c r="F4092" t="s">
        <v>369</v>
      </c>
      <c r="G4092">
        <v>0</v>
      </c>
      <c r="I4092" t="s">
        <v>427</v>
      </c>
      <c r="J4092" t="s">
        <v>428</v>
      </c>
      <c r="K4092" t="s">
        <v>429</v>
      </c>
      <c r="L4092" t="s">
        <v>430</v>
      </c>
      <c r="M4092" t="s">
        <v>431</v>
      </c>
      <c r="N4092" t="s">
        <v>452</v>
      </c>
      <c r="O4092" t="s">
        <v>453</v>
      </c>
      <c r="P4092" t="s">
        <v>268</v>
      </c>
      <c r="Q4092" t="s">
        <v>269</v>
      </c>
      <c r="R4092" t="s">
        <v>434</v>
      </c>
      <c r="S4092" t="s">
        <v>435</v>
      </c>
      <c r="T4092">
        <v>2013</v>
      </c>
      <c r="X4092">
        <v>7104.5167499999998</v>
      </c>
      <c r="Y4092" s="7">
        <f t="shared" si="64"/>
        <v>41548</v>
      </c>
    </row>
    <row r="4093" spans="1:25" x14ac:dyDescent="0.25">
      <c r="A4093" t="s">
        <v>422</v>
      </c>
      <c r="B4093" t="s">
        <v>423</v>
      </c>
      <c r="C4093" t="s">
        <v>424</v>
      </c>
      <c r="D4093">
        <v>246</v>
      </c>
      <c r="E4093" t="s">
        <v>368</v>
      </c>
      <c r="F4093" t="s">
        <v>369</v>
      </c>
      <c r="G4093">
        <v>0</v>
      </c>
      <c r="I4093" t="s">
        <v>427</v>
      </c>
      <c r="J4093" t="s">
        <v>428</v>
      </c>
      <c r="K4093" t="s">
        <v>429</v>
      </c>
      <c r="L4093" t="s">
        <v>430</v>
      </c>
      <c r="M4093" t="s">
        <v>431</v>
      </c>
      <c r="N4093" t="s">
        <v>452</v>
      </c>
      <c r="O4093" t="s">
        <v>453</v>
      </c>
      <c r="P4093" t="s">
        <v>268</v>
      </c>
      <c r="Q4093" t="s">
        <v>269</v>
      </c>
      <c r="R4093" t="s">
        <v>434</v>
      </c>
      <c r="S4093" t="s">
        <v>435</v>
      </c>
      <c r="T4093">
        <v>2017</v>
      </c>
      <c r="X4093">
        <v>6325.1982399999997</v>
      </c>
      <c r="Y4093" s="7">
        <f t="shared" si="64"/>
        <v>43009</v>
      </c>
    </row>
    <row r="4094" spans="1:25" x14ac:dyDescent="0.25">
      <c r="A4094" t="s">
        <v>422</v>
      </c>
      <c r="B4094" t="s">
        <v>423</v>
      </c>
      <c r="C4094" t="s">
        <v>424</v>
      </c>
      <c r="D4094">
        <v>246</v>
      </c>
      <c r="E4094" t="s">
        <v>368</v>
      </c>
      <c r="F4094" t="s">
        <v>369</v>
      </c>
      <c r="G4094">
        <v>0</v>
      </c>
      <c r="I4094" t="s">
        <v>427</v>
      </c>
      <c r="J4094" t="s">
        <v>428</v>
      </c>
      <c r="K4094" t="s">
        <v>429</v>
      </c>
      <c r="L4094" t="s">
        <v>430</v>
      </c>
      <c r="M4094" t="s">
        <v>431</v>
      </c>
      <c r="N4094" t="s">
        <v>452</v>
      </c>
      <c r="O4094" t="s">
        <v>453</v>
      </c>
      <c r="P4094" t="s">
        <v>268</v>
      </c>
      <c r="Q4094" t="s">
        <v>269</v>
      </c>
      <c r="R4094" t="s">
        <v>434</v>
      </c>
      <c r="S4094" t="s">
        <v>435</v>
      </c>
      <c r="T4094">
        <v>2016</v>
      </c>
      <c r="X4094">
        <v>5045.8283799999999</v>
      </c>
      <c r="Y4094" s="7">
        <f t="shared" si="64"/>
        <v>42644</v>
      </c>
    </row>
    <row r="4095" spans="1:25" x14ac:dyDescent="0.25">
      <c r="A4095" t="s">
        <v>422</v>
      </c>
      <c r="B4095" t="s">
        <v>423</v>
      </c>
      <c r="C4095" t="s">
        <v>424</v>
      </c>
      <c r="D4095">
        <v>246</v>
      </c>
      <c r="E4095" t="s">
        <v>368</v>
      </c>
      <c r="F4095" t="s">
        <v>369</v>
      </c>
      <c r="G4095">
        <v>0</v>
      </c>
      <c r="I4095" t="s">
        <v>427</v>
      </c>
      <c r="J4095" t="s">
        <v>428</v>
      </c>
      <c r="K4095" t="s">
        <v>429</v>
      </c>
      <c r="L4095" t="s">
        <v>430</v>
      </c>
      <c r="M4095" t="s">
        <v>431</v>
      </c>
      <c r="N4095" t="s">
        <v>452</v>
      </c>
      <c r="O4095" t="s">
        <v>453</v>
      </c>
      <c r="P4095" t="s">
        <v>268</v>
      </c>
      <c r="Q4095" t="s">
        <v>269</v>
      </c>
      <c r="R4095" t="s">
        <v>434</v>
      </c>
      <c r="S4095" t="s">
        <v>435</v>
      </c>
      <c r="T4095">
        <v>2014</v>
      </c>
      <c r="X4095">
        <v>6468.9328500000001</v>
      </c>
      <c r="Y4095" s="7">
        <f t="shared" si="64"/>
        <v>41913</v>
      </c>
    </row>
    <row r="4096" spans="1:25" x14ac:dyDescent="0.25">
      <c r="A4096" t="s">
        <v>422</v>
      </c>
      <c r="B4096" t="s">
        <v>423</v>
      </c>
      <c r="C4096" t="s">
        <v>424</v>
      </c>
      <c r="D4096">
        <v>246</v>
      </c>
      <c r="E4096" t="s">
        <v>368</v>
      </c>
      <c r="F4096" t="s">
        <v>369</v>
      </c>
      <c r="G4096">
        <v>0</v>
      </c>
      <c r="I4096" t="s">
        <v>427</v>
      </c>
      <c r="J4096" t="s">
        <v>428</v>
      </c>
      <c r="K4096" t="s">
        <v>429</v>
      </c>
      <c r="L4096" t="s">
        <v>430</v>
      </c>
      <c r="M4096" t="s">
        <v>431</v>
      </c>
      <c r="N4096" t="s">
        <v>452</v>
      </c>
      <c r="O4096" t="s">
        <v>453</v>
      </c>
      <c r="P4096" t="s">
        <v>268</v>
      </c>
      <c r="Q4096" t="s">
        <v>269</v>
      </c>
      <c r="R4096" t="s">
        <v>434</v>
      </c>
      <c r="S4096" t="s">
        <v>435</v>
      </c>
      <c r="T4096">
        <v>2007</v>
      </c>
      <c r="X4096">
        <v>8235.2989500000003</v>
      </c>
      <c r="Y4096" s="7">
        <f t="shared" si="64"/>
        <v>39356</v>
      </c>
    </row>
    <row r="4097" spans="1:25" x14ac:dyDescent="0.25">
      <c r="A4097" t="s">
        <v>422</v>
      </c>
      <c r="B4097" t="s">
        <v>423</v>
      </c>
      <c r="C4097" t="s">
        <v>424</v>
      </c>
      <c r="D4097">
        <v>246</v>
      </c>
      <c r="E4097" t="s">
        <v>368</v>
      </c>
      <c r="F4097" t="s">
        <v>369</v>
      </c>
      <c r="G4097">
        <v>0</v>
      </c>
      <c r="I4097" t="s">
        <v>427</v>
      </c>
      <c r="J4097" t="s">
        <v>428</v>
      </c>
      <c r="K4097" t="s">
        <v>429</v>
      </c>
      <c r="L4097" t="s">
        <v>430</v>
      </c>
      <c r="M4097" t="s">
        <v>431</v>
      </c>
      <c r="N4097" t="s">
        <v>452</v>
      </c>
      <c r="O4097" t="s">
        <v>453</v>
      </c>
      <c r="P4097" t="s">
        <v>268</v>
      </c>
      <c r="Q4097" t="s">
        <v>269</v>
      </c>
      <c r="R4097" t="s">
        <v>434</v>
      </c>
      <c r="S4097" t="s">
        <v>435</v>
      </c>
      <c r="T4097">
        <v>2008</v>
      </c>
      <c r="X4097">
        <v>7723.9623799999999</v>
      </c>
      <c r="Y4097" s="7">
        <f t="shared" si="64"/>
        <v>39722</v>
      </c>
    </row>
    <row r="4098" spans="1:25" x14ac:dyDescent="0.25">
      <c r="A4098" t="s">
        <v>422</v>
      </c>
      <c r="B4098" t="s">
        <v>423</v>
      </c>
      <c r="C4098" t="s">
        <v>424</v>
      </c>
      <c r="D4098">
        <v>246</v>
      </c>
      <c r="E4098" t="s">
        <v>368</v>
      </c>
      <c r="F4098" t="s">
        <v>369</v>
      </c>
      <c r="G4098">
        <v>0</v>
      </c>
      <c r="I4098" t="s">
        <v>427</v>
      </c>
      <c r="J4098" t="s">
        <v>428</v>
      </c>
      <c r="K4098" t="s">
        <v>429</v>
      </c>
      <c r="L4098" t="s">
        <v>430</v>
      </c>
      <c r="M4098" t="s">
        <v>431</v>
      </c>
      <c r="N4098" t="s">
        <v>452</v>
      </c>
      <c r="O4098" t="s">
        <v>453</v>
      </c>
      <c r="P4098" t="s">
        <v>268</v>
      </c>
      <c r="Q4098" t="s">
        <v>269</v>
      </c>
      <c r="R4098" t="s">
        <v>434</v>
      </c>
      <c r="S4098" t="s">
        <v>435</v>
      </c>
      <c r="T4098">
        <v>2010</v>
      </c>
      <c r="X4098">
        <v>8173.4138000000003</v>
      </c>
      <c r="Y4098" s="7">
        <f t="shared" si="64"/>
        <v>40452</v>
      </c>
    </row>
    <row r="4099" spans="1:25" x14ac:dyDescent="0.25">
      <c r="A4099" t="s">
        <v>422</v>
      </c>
      <c r="B4099" t="s">
        <v>423</v>
      </c>
      <c r="C4099" t="s">
        <v>424</v>
      </c>
      <c r="D4099">
        <v>246</v>
      </c>
      <c r="E4099" t="s">
        <v>368</v>
      </c>
      <c r="F4099" t="s">
        <v>369</v>
      </c>
      <c r="G4099">
        <v>0</v>
      </c>
      <c r="I4099" t="s">
        <v>427</v>
      </c>
      <c r="J4099" t="s">
        <v>428</v>
      </c>
      <c r="K4099" t="s">
        <v>429</v>
      </c>
      <c r="L4099" t="s">
        <v>430</v>
      </c>
      <c r="M4099" t="s">
        <v>431</v>
      </c>
      <c r="N4099" t="s">
        <v>452</v>
      </c>
      <c r="O4099" t="s">
        <v>453</v>
      </c>
      <c r="P4099" t="s">
        <v>268</v>
      </c>
      <c r="Q4099" t="s">
        <v>269</v>
      </c>
      <c r="R4099" t="s">
        <v>434</v>
      </c>
      <c r="S4099" t="s">
        <v>435</v>
      </c>
      <c r="T4099">
        <v>2009</v>
      </c>
      <c r="X4099">
        <v>7500.0073599999996</v>
      </c>
      <c r="Y4099" s="7">
        <f t="shared" ref="Y4099:Y4162" si="65">DATE(T4099,INDEX(AC:AC,MATCH(O4099,AB:AB,0)), 1)</f>
        <v>40087</v>
      </c>
    </row>
    <row r="4100" spans="1:25" x14ac:dyDescent="0.25">
      <c r="A4100" t="s">
        <v>422</v>
      </c>
      <c r="B4100" t="s">
        <v>423</v>
      </c>
      <c r="C4100" t="s">
        <v>424</v>
      </c>
      <c r="D4100">
        <v>246</v>
      </c>
      <c r="E4100" t="s">
        <v>368</v>
      </c>
      <c r="F4100" t="s">
        <v>369</v>
      </c>
      <c r="G4100">
        <v>0</v>
      </c>
      <c r="I4100" t="s">
        <v>427</v>
      </c>
      <c r="J4100" t="s">
        <v>428</v>
      </c>
      <c r="K4100" t="s">
        <v>429</v>
      </c>
      <c r="L4100" t="s">
        <v>430</v>
      </c>
      <c r="M4100" t="s">
        <v>431</v>
      </c>
      <c r="N4100" t="s">
        <v>452</v>
      </c>
      <c r="O4100" t="s">
        <v>453</v>
      </c>
      <c r="P4100" t="s">
        <v>268</v>
      </c>
      <c r="Q4100" t="s">
        <v>269</v>
      </c>
      <c r="R4100" t="s">
        <v>434</v>
      </c>
      <c r="S4100" t="s">
        <v>435</v>
      </c>
      <c r="T4100">
        <v>2011</v>
      </c>
      <c r="X4100">
        <v>6084.2304599999998</v>
      </c>
      <c r="Y4100" s="7">
        <f t="shared" si="65"/>
        <v>40817</v>
      </c>
    </row>
    <row r="4101" spans="1:25" x14ac:dyDescent="0.25">
      <c r="A4101" t="s">
        <v>422</v>
      </c>
      <c r="B4101" t="s">
        <v>423</v>
      </c>
      <c r="C4101" t="s">
        <v>424</v>
      </c>
      <c r="D4101">
        <v>246</v>
      </c>
      <c r="E4101" t="s">
        <v>368</v>
      </c>
      <c r="F4101" t="s">
        <v>369</v>
      </c>
      <c r="G4101">
        <v>0</v>
      </c>
      <c r="I4101" t="s">
        <v>427</v>
      </c>
      <c r="J4101" t="s">
        <v>428</v>
      </c>
      <c r="K4101" t="s">
        <v>429</v>
      </c>
      <c r="L4101" t="s">
        <v>430</v>
      </c>
      <c r="M4101" t="s">
        <v>431</v>
      </c>
      <c r="N4101" t="s">
        <v>452</v>
      </c>
      <c r="O4101" t="s">
        <v>453</v>
      </c>
      <c r="P4101" t="s">
        <v>268</v>
      </c>
      <c r="Q4101" t="s">
        <v>269</v>
      </c>
      <c r="R4101" t="s">
        <v>434</v>
      </c>
      <c r="S4101" t="s">
        <v>435</v>
      </c>
      <c r="T4101">
        <v>2012</v>
      </c>
      <c r="X4101">
        <v>6499.9740000000002</v>
      </c>
      <c r="Y4101" s="7">
        <f t="shared" si="65"/>
        <v>41183</v>
      </c>
    </row>
    <row r="4102" spans="1:25" x14ac:dyDescent="0.25">
      <c r="A4102" t="s">
        <v>422</v>
      </c>
      <c r="B4102" t="s">
        <v>423</v>
      </c>
      <c r="C4102" t="s">
        <v>424</v>
      </c>
      <c r="D4102">
        <v>246</v>
      </c>
      <c r="E4102" t="s">
        <v>368</v>
      </c>
      <c r="F4102" t="s">
        <v>369</v>
      </c>
      <c r="G4102">
        <v>0</v>
      </c>
      <c r="I4102" t="s">
        <v>427</v>
      </c>
      <c r="J4102" t="s">
        <v>428</v>
      </c>
      <c r="K4102" t="s">
        <v>429</v>
      </c>
      <c r="L4102" t="s">
        <v>430</v>
      </c>
      <c r="M4102" t="s">
        <v>431</v>
      </c>
      <c r="N4102" t="s">
        <v>454</v>
      </c>
      <c r="O4102" t="s">
        <v>455</v>
      </c>
      <c r="P4102" t="s">
        <v>268</v>
      </c>
      <c r="Q4102" t="s">
        <v>269</v>
      </c>
      <c r="R4102" t="s">
        <v>434</v>
      </c>
      <c r="S4102" t="s">
        <v>435</v>
      </c>
      <c r="T4102">
        <v>2019</v>
      </c>
      <c r="X4102">
        <v>5702.5370199999998</v>
      </c>
      <c r="Y4102" s="7">
        <f t="shared" si="65"/>
        <v>43770</v>
      </c>
    </row>
    <row r="4103" spans="1:25" x14ac:dyDescent="0.25">
      <c r="A4103" t="s">
        <v>422</v>
      </c>
      <c r="B4103" t="s">
        <v>423</v>
      </c>
      <c r="C4103" t="s">
        <v>424</v>
      </c>
      <c r="D4103">
        <v>246</v>
      </c>
      <c r="E4103" t="s">
        <v>368</v>
      </c>
      <c r="F4103" t="s">
        <v>369</v>
      </c>
      <c r="G4103">
        <v>0</v>
      </c>
      <c r="I4103" t="s">
        <v>427</v>
      </c>
      <c r="J4103" t="s">
        <v>428</v>
      </c>
      <c r="K4103" t="s">
        <v>429</v>
      </c>
      <c r="L4103" t="s">
        <v>430</v>
      </c>
      <c r="M4103" t="s">
        <v>431</v>
      </c>
      <c r="N4103" t="s">
        <v>454</v>
      </c>
      <c r="O4103" t="s">
        <v>455</v>
      </c>
      <c r="P4103" t="s">
        <v>268</v>
      </c>
      <c r="Q4103" t="s">
        <v>269</v>
      </c>
      <c r="R4103" t="s">
        <v>434</v>
      </c>
      <c r="S4103" t="s">
        <v>435</v>
      </c>
      <c r="T4103">
        <v>2006</v>
      </c>
      <c r="X4103">
        <v>7391.2466100000001</v>
      </c>
      <c r="Y4103" s="7">
        <f t="shared" si="65"/>
        <v>39022</v>
      </c>
    </row>
    <row r="4104" spans="1:25" x14ac:dyDescent="0.25">
      <c r="A4104" t="s">
        <v>422</v>
      </c>
      <c r="B4104" t="s">
        <v>423</v>
      </c>
      <c r="C4104" t="s">
        <v>424</v>
      </c>
      <c r="D4104">
        <v>246</v>
      </c>
      <c r="E4104" t="s">
        <v>368</v>
      </c>
      <c r="F4104" t="s">
        <v>369</v>
      </c>
      <c r="G4104">
        <v>0</v>
      </c>
      <c r="I4104" t="s">
        <v>427</v>
      </c>
      <c r="J4104" t="s">
        <v>428</v>
      </c>
      <c r="K4104" t="s">
        <v>429</v>
      </c>
      <c r="L4104" t="s">
        <v>430</v>
      </c>
      <c r="M4104" t="s">
        <v>431</v>
      </c>
      <c r="N4104" t="s">
        <v>454</v>
      </c>
      <c r="O4104" t="s">
        <v>455</v>
      </c>
      <c r="P4104" t="s">
        <v>268</v>
      </c>
      <c r="Q4104" t="s">
        <v>269</v>
      </c>
      <c r="R4104" t="s">
        <v>434</v>
      </c>
      <c r="S4104" t="s">
        <v>435</v>
      </c>
      <c r="T4104">
        <v>2014</v>
      </c>
      <c r="X4104">
        <v>5637.9675999999999</v>
      </c>
      <c r="Y4104" s="7">
        <f t="shared" si="65"/>
        <v>41944</v>
      </c>
    </row>
    <row r="4105" spans="1:25" x14ac:dyDescent="0.25">
      <c r="A4105" t="s">
        <v>422</v>
      </c>
      <c r="B4105" t="s">
        <v>423</v>
      </c>
      <c r="C4105" t="s">
        <v>424</v>
      </c>
      <c r="D4105">
        <v>246</v>
      </c>
      <c r="E4105" t="s">
        <v>368</v>
      </c>
      <c r="F4105" t="s">
        <v>369</v>
      </c>
      <c r="G4105">
        <v>0</v>
      </c>
      <c r="I4105" t="s">
        <v>427</v>
      </c>
      <c r="J4105" t="s">
        <v>428</v>
      </c>
      <c r="K4105" t="s">
        <v>429</v>
      </c>
      <c r="L4105" t="s">
        <v>430</v>
      </c>
      <c r="M4105" t="s">
        <v>431</v>
      </c>
      <c r="N4105" t="s">
        <v>454</v>
      </c>
      <c r="O4105" t="s">
        <v>455</v>
      </c>
      <c r="P4105" t="s">
        <v>268</v>
      </c>
      <c r="Q4105" t="s">
        <v>269</v>
      </c>
      <c r="R4105" t="s">
        <v>434</v>
      </c>
      <c r="S4105" t="s">
        <v>435</v>
      </c>
      <c r="T4105">
        <v>2016</v>
      </c>
      <c r="X4105">
        <v>4973.0474899999999</v>
      </c>
      <c r="Y4105" s="7">
        <f t="shared" si="65"/>
        <v>42675</v>
      </c>
    </row>
    <row r="4106" spans="1:25" x14ac:dyDescent="0.25">
      <c r="A4106" t="s">
        <v>422</v>
      </c>
      <c r="B4106" t="s">
        <v>423</v>
      </c>
      <c r="C4106" t="s">
        <v>424</v>
      </c>
      <c r="D4106">
        <v>246</v>
      </c>
      <c r="E4106" t="s">
        <v>368</v>
      </c>
      <c r="F4106" t="s">
        <v>369</v>
      </c>
      <c r="G4106">
        <v>0</v>
      </c>
      <c r="I4106" t="s">
        <v>427</v>
      </c>
      <c r="J4106" t="s">
        <v>428</v>
      </c>
      <c r="K4106" t="s">
        <v>429</v>
      </c>
      <c r="L4106" t="s">
        <v>430</v>
      </c>
      <c r="M4106" t="s">
        <v>431</v>
      </c>
      <c r="N4106" t="s">
        <v>454</v>
      </c>
      <c r="O4106" t="s">
        <v>455</v>
      </c>
      <c r="P4106" t="s">
        <v>268</v>
      </c>
      <c r="Q4106" t="s">
        <v>269</v>
      </c>
      <c r="R4106" t="s">
        <v>434</v>
      </c>
      <c r="S4106" t="s">
        <v>435</v>
      </c>
      <c r="T4106">
        <v>2017</v>
      </c>
      <c r="X4106">
        <v>6264.6879799999997</v>
      </c>
      <c r="Y4106" s="7">
        <f t="shared" si="65"/>
        <v>43040</v>
      </c>
    </row>
    <row r="4107" spans="1:25" x14ac:dyDescent="0.25">
      <c r="A4107" t="s">
        <v>422</v>
      </c>
      <c r="B4107" t="s">
        <v>423</v>
      </c>
      <c r="C4107" t="s">
        <v>424</v>
      </c>
      <c r="D4107">
        <v>246</v>
      </c>
      <c r="E4107" t="s">
        <v>368</v>
      </c>
      <c r="F4107" t="s">
        <v>369</v>
      </c>
      <c r="G4107">
        <v>0</v>
      </c>
      <c r="I4107" t="s">
        <v>427</v>
      </c>
      <c r="J4107" t="s">
        <v>428</v>
      </c>
      <c r="K4107" t="s">
        <v>429</v>
      </c>
      <c r="L4107" t="s">
        <v>430</v>
      </c>
      <c r="M4107" t="s">
        <v>431</v>
      </c>
      <c r="N4107" t="s">
        <v>454</v>
      </c>
      <c r="O4107" t="s">
        <v>455</v>
      </c>
      <c r="P4107" t="s">
        <v>268</v>
      </c>
      <c r="Q4107" t="s">
        <v>269</v>
      </c>
      <c r="R4107" t="s">
        <v>434</v>
      </c>
      <c r="S4107" t="s">
        <v>435</v>
      </c>
      <c r="T4107">
        <v>2013</v>
      </c>
      <c r="X4107">
        <v>6429.9542199999996</v>
      </c>
      <c r="Y4107" s="7">
        <f t="shared" si="65"/>
        <v>41579</v>
      </c>
    </row>
    <row r="4108" spans="1:25" x14ac:dyDescent="0.25">
      <c r="A4108" t="s">
        <v>422</v>
      </c>
      <c r="B4108" t="s">
        <v>423</v>
      </c>
      <c r="C4108" t="s">
        <v>424</v>
      </c>
      <c r="D4108">
        <v>246</v>
      </c>
      <c r="E4108" t="s">
        <v>368</v>
      </c>
      <c r="F4108" t="s">
        <v>369</v>
      </c>
      <c r="G4108">
        <v>0</v>
      </c>
      <c r="I4108" t="s">
        <v>427</v>
      </c>
      <c r="J4108" t="s">
        <v>428</v>
      </c>
      <c r="K4108" t="s">
        <v>429</v>
      </c>
      <c r="L4108" t="s">
        <v>430</v>
      </c>
      <c r="M4108" t="s">
        <v>431</v>
      </c>
      <c r="N4108" t="s">
        <v>454</v>
      </c>
      <c r="O4108" t="s">
        <v>455</v>
      </c>
      <c r="P4108" t="s">
        <v>268</v>
      </c>
      <c r="Q4108" t="s">
        <v>269</v>
      </c>
      <c r="R4108" t="s">
        <v>434</v>
      </c>
      <c r="S4108" t="s">
        <v>435</v>
      </c>
      <c r="T4108">
        <v>2018</v>
      </c>
      <c r="X4108">
        <v>6616.6170300000003</v>
      </c>
      <c r="Y4108" s="7">
        <f t="shared" si="65"/>
        <v>43405</v>
      </c>
    </row>
    <row r="4109" spans="1:25" x14ac:dyDescent="0.25">
      <c r="A4109" t="s">
        <v>422</v>
      </c>
      <c r="B4109" t="s">
        <v>423</v>
      </c>
      <c r="C4109" t="s">
        <v>424</v>
      </c>
      <c r="D4109">
        <v>246</v>
      </c>
      <c r="E4109" t="s">
        <v>368</v>
      </c>
      <c r="F4109" t="s">
        <v>369</v>
      </c>
      <c r="G4109">
        <v>0</v>
      </c>
      <c r="I4109" t="s">
        <v>427</v>
      </c>
      <c r="J4109" t="s">
        <v>428</v>
      </c>
      <c r="K4109" t="s">
        <v>429</v>
      </c>
      <c r="L4109" t="s">
        <v>430</v>
      </c>
      <c r="M4109" t="s">
        <v>431</v>
      </c>
      <c r="N4109" t="s">
        <v>454</v>
      </c>
      <c r="O4109" t="s">
        <v>455</v>
      </c>
      <c r="P4109" t="s">
        <v>268</v>
      </c>
      <c r="Q4109" t="s">
        <v>269</v>
      </c>
      <c r="R4109" t="s">
        <v>434</v>
      </c>
      <c r="S4109" t="s">
        <v>435</v>
      </c>
      <c r="T4109">
        <v>2015</v>
      </c>
      <c r="X4109">
        <v>4665.0067200000003</v>
      </c>
      <c r="Y4109" s="7">
        <f t="shared" si="65"/>
        <v>42309</v>
      </c>
    </row>
    <row r="4110" spans="1:25" x14ac:dyDescent="0.25">
      <c r="A4110" t="s">
        <v>422</v>
      </c>
      <c r="B4110" t="s">
        <v>423</v>
      </c>
      <c r="C4110" t="s">
        <v>424</v>
      </c>
      <c r="D4110">
        <v>246</v>
      </c>
      <c r="E4110" t="s">
        <v>368</v>
      </c>
      <c r="F4110" t="s">
        <v>369</v>
      </c>
      <c r="G4110">
        <v>0</v>
      </c>
      <c r="I4110" t="s">
        <v>427</v>
      </c>
      <c r="J4110" t="s">
        <v>428</v>
      </c>
      <c r="K4110" t="s">
        <v>429</v>
      </c>
      <c r="L4110" t="s">
        <v>430</v>
      </c>
      <c r="M4110" t="s">
        <v>431</v>
      </c>
      <c r="N4110" t="s">
        <v>454</v>
      </c>
      <c r="O4110" t="s">
        <v>455</v>
      </c>
      <c r="P4110" t="s">
        <v>268</v>
      </c>
      <c r="Q4110" t="s">
        <v>269</v>
      </c>
      <c r="R4110" t="s">
        <v>434</v>
      </c>
      <c r="S4110" t="s">
        <v>435</v>
      </c>
      <c r="T4110">
        <v>2008</v>
      </c>
      <c r="X4110">
        <v>6124.0919999999996</v>
      </c>
      <c r="Y4110" s="7">
        <f t="shared" si="65"/>
        <v>39753</v>
      </c>
    </row>
    <row r="4111" spans="1:25" x14ac:dyDescent="0.25">
      <c r="A4111" t="s">
        <v>422</v>
      </c>
      <c r="B4111" t="s">
        <v>423</v>
      </c>
      <c r="C4111" t="s">
        <v>424</v>
      </c>
      <c r="D4111">
        <v>246</v>
      </c>
      <c r="E4111" t="s">
        <v>368</v>
      </c>
      <c r="F4111" t="s">
        <v>369</v>
      </c>
      <c r="G4111">
        <v>0</v>
      </c>
      <c r="I4111" t="s">
        <v>427</v>
      </c>
      <c r="J4111" t="s">
        <v>428</v>
      </c>
      <c r="K4111" t="s">
        <v>429</v>
      </c>
      <c r="L4111" t="s">
        <v>430</v>
      </c>
      <c r="M4111" t="s">
        <v>431</v>
      </c>
      <c r="N4111" t="s">
        <v>454</v>
      </c>
      <c r="O4111" t="s">
        <v>455</v>
      </c>
      <c r="P4111" t="s">
        <v>268</v>
      </c>
      <c r="Q4111" t="s">
        <v>269</v>
      </c>
      <c r="R4111" t="s">
        <v>434</v>
      </c>
      <c r="S4111" t="s">
        <v>435</v>
      </c>
      <c r="T4111">
        <v>2007</v>
      </c>
      <c r="X4111">
        <v>8741.3852000000006</v>
      </c>
      <c r="Y4111" s="7">
        <f t="shared" si="65"/>
        <v>39387</v>
      </c>
    </row>
    <row r="4112" spans="1:25" x14ac:dyDescent="0.25">
      <c r="A4112" t="s">
        <v>422</v>
      </c>
      <c r="B4112" t="s">
        <v>423</v>
      </c>
      <c r="C4112" t="s">
        <v>424</v>
      </c>
      <c r="D4112">
        <v>246</v>
      </c>
      <c r="E4112" t="s">
        <v>368</v>
      </c>
      <c r="F4112" t="s">
        <v>369</v>
      </c>
      <c r="G4112">
        <v>0</v>
      </c>
      <c r="I4112" t="s">
        <v>427</v>
      </c>
      <c r="J4112" t="s">
        <v>428</v>
      </c>
      <c r="K4112" t="s">
        <v>429</v>
      </c>
      <c r="L4112" t="s">
        <v>430</v>
      </c>
      <c r="M4112" t="s">
        <v>431</v>
      </c>
      <c r="N4112" t="s">
        <v>454</v>
      </c>
      <c r="O4112" t="s">
        <v>455</v>
      </c>
      <c r="P4112" t="s">
        <v>268</v>
      </c>
      <c r="Q4112" t="s">
        <v>269</v>
      </c>
      <c r="R4112" t="s">
        <v>434</v>
      </c>
      <c r="S4112" t="s">
        <v>435</v>
      </c>
      <c r="T4112">
        <v>2012</v>
      </c>
      <c r="X4112">
        <v>6331.6442399999996</v>
      </c>
      <c r="Y4112" s="7">
        <f t="shared" si="65"/>
        <v>41214</v>
      </c>
    </row>
    <row r="4113" spans="1:25" x14ac:dyDescent="0.25">
      <c r="A4113" t="s">
        <v>422</v>
      </c>
      <c r="B4113" t="s">
        <v>423</v>
      </c>
      <c r="C4113" t="s">
        <v>424</v>
      </c>
      <c r="D4113">
        <v>246</v>
      </c>
      <c r="E4113" t="s">
        <v>368</v>
      </c>
      <c r="F4113" t="s">
        <v>369</v>
      </c>
      <c r="G4113">
        <v>0</v>
      </c>
      <c r="I4113" t="s">
        <v>427</v>
      </c>
      <c r="J4113" t="s">
        <v>428</v>
      </c>
      <c r="K4113" t="s">
        <v>429</v>
      </c>
      <c r="L4113" t="s">
        <v>430</v>
      </c>
      <c r="M4113" t="s">
        <v>431</v>
      </c>
      <c r="N4113" t="s">
        <v>454</v>
      </c>
      <c r="O4113" t="s">
        <v>455</v>
      </c>
      <c r="P4113" t="s">
        <v>268</v>
      </c>
      <c r="Q4113" t="s">
        <v>269</v>
      </c>
      <c r="R4113" t="s">
        <v>434</v>
      </c>
      <c r="S4113" t="s">
        <v>435</v>
      </c>
      <c r="T4113">
        <v>2011</v>
      </c>
      <c r="X4113">
        <v>6731.0962399999999</v>
      </c>
      <c r="Y4113" s="7">
        <f t="shared" si="65"/>
        <v>40848</v>
      </c>
    </row>
    <row r="4114" spans="1:25" x14ac:dyDescent="0.25">
      <c r="A4114" t="s">
        <v>422</v>
      </c>
      <c r="B4114" t="s">
        <v>423</v>
      </c>
      <c r="C4114" t="s">
        <v>424</v>
      </c>
      <c r="D4114">
        <v>246</v>
      </c>
      <c r="E4114" t="s">
        <v>368</v>
      </c>
      <c r="F4114" t="s">
        <v>369</v>
      </c>
      <c r="G4114">
        <v>0</v>
      </c>
      <c r="I4114" t="s">
        <v>427</v>
      </c>
      <c r="J4114" t="s">
        <v>428</v>
      </c>
      <c r="K4114" t="s">
        <v>429</v>
      </c>
      <c r="L4114" t="s">
        <v>430</v>
      </c>
      <c r="M4114" t="s">
        <v>431</v>
      </c>
      <c r="N4114" t="s">
        <v>454</v>
      </c>
      <c r="O4114" t="s">
        <v>455</v>
      </c>
      <c r="P4114" t="s">
        <v>268</v>
      </c>
      <c r="Q4114" t="s">
        <v>269</v>
      </c>
      <c r="R4114" t="s">
        <v>434</v>
      </c>
      <c r="S4114" t="s">
        <v>435</v>
      </c>
      <c r="T4114">
        <v>2009</v>
      </c>
      <c r="X4114">
        <v>5733.6872999999996</v>
      </c>
      <c r="Y4114" s="7">
        <f t="shared" si="65"/>
        <v>40118</v>
      </c>
    </row>
    <row r="4115" spans="1:25" x14ac:dyDescent="0.25">
      <c r="A4115" t="s">
        <v>422</v>
      </c>
      <c r="B4115" t="s">
        <v>423</v>
      </c>
      <c r="C4115" t="s">
        <v>424</v>
      </c>
      <c r="D4115">
        <v>246</v>
      </c>
      <c r="E4115" t="s">
        <v>368</v>
      </c>
      <c r="F4115" t="s">
        <v>369</v>
      </c>
      <c r="G4115">
        <v>0</v>
      </c>
      <c r="I4115" t="s">
        <v>427</v>
      </c>
      <c r="J4115" t="s">
        <v>428</v>
      </c>
      <c r="K4115" t="s">
        <v>429</v>
      </c>
      <c r="L4115" t="s">
        <v>430</v>
      </c>
      <c r="M4115" t="s">
        <v>431</v>
      </c>
      <c r="N4115" t="s">
        <v>454</v>
      </c>
      <c r="O4115" t="s">
        <v>455</v>
      </c>
      <c r="P4115" t="s">
        <v>268</v>
      </c>
      <c r="Q4115" t="s">
        <v>269</v>
      </c>
      <c r="R4115" t="s">
        <v>434</v>
      </c>
      <c r="S4115" t="s">
        <v>435</v>
      </c>
      <c r="T4115">
        <v>2010</v>
      </c>
      <c r="X4115">
        <v>6607.1426499999998</v>
      </c>
      <c r="Y4115" s="7">
        <f t="shared" si="65"/>
        <v>40483</v>
      </c>
    </row>
    <row r="4116" spans="1:25" x14ac:dyDescent="0.25">
      <c r="A4116" t="s">
        <v>422</v>
      </c>
      <c r="B4116" t="s">
        <v>423</v>
      </c>
      <c r="C4116" t="s">
        <v>424</v>
      </c>
      <c r="D4116">
        <v>246</v>
      </c>
      <c r="E4116" t="s">
        <v>368</v>
      </c>
      <c r="F4116" t="s">
        <v>369</v>
      </c>
      <c r="G4116">
        <v>0</v>
      </c>
      <c r="I4116" t="s">
        <v>427</v>
      </c>
      <c r="J4116" t="s">
        <v>428</v>
      </c>
      <c r="K4116" t="s">
        <v>429</v>
      </c>
      <c r="L4116" t="s">
        <v>430</v>
      </c>
      <c r="M4116" t="s">
        <v>431</v>
      </c>
      <c r="N4116" t="s">
        <v>456</v>
      </c>
      <c r="O4116" t="s">
        <v>457</v>
      </c>
      <c r="P4116" t="s">
        <v>268</v>
      </c>
      <c r="Q4116" t="s">
        <v>269</v>
      </c>
      <c r="R4116" t="s">
        <v>434</v>
      </c>
      <c r="S4116" t="s">
        <v>435</v>
      </c>
      <c r="T4116">
        <v>2019</v>
      </c>
      <c r="X4116">
        <v>6319.6297100000002</v>
      </c>
      <c r="Y4116" s="7">
        <f t="shared" si="65"/>
        <v>43800</v>
      </c>
    </row>
    <row r="4117" spans="1:25" x14ac:dyDescent="0.25">
      <c r="A4117" t="s">
        <v>422</v>
      </c>
      <c r="B4117" t="s">
        <v>423</v>
      </c>
      <c r="C4117" t="s">
        <v>424</v>
      </c>
      <c r="D4117">
        <v>246</v>
      </c>
      <c r="E4117" t="s">
        <v>368</v>
      </c>
      <c r="F4117" t="s">
        <v>369</v>
      </c>
      <c r="G4117">
        <v>0</v>
      </c>
      <c r="I4117" t="s">
        <v>427</v>
      </c>
      <c r="J4117" t="s">
        <v>428</v>
      </c>
      <c r="K4117" t="s">
        <v>429</v>
      </c>
      <c r="L4117" t="s">
        <v>430</v>
      </c>
      <c r="M4117" t="s">
        <v>431</v>
      </c>
      <c r="N4117" t="s">
        <v>456</v>
      </c>
      <c r="O4117" t="s">
        <v>457</v>
      </c>
      <c r="P4117" t="s">
        <v>268</v>
      </c>
      <c r="Q4117" t="s">
        <v>269</v>
      </c>
      <c r="R4117" t="s">
        <v>434</v>
      </c>
      <c r="S4117" t="s">
        <v>435</v>
      </c>
      <c r="T4117">
        <v>2017</v>
      </c>
      <c r="X4117">
        <v>5696.4300800000001</v>
      </c>
      <c r="Y4117" s="7">
        <f t="shared" si="65"/>
        <v>43070</v>
      </c>
    </row>
    <row r="4118" spans="1:25" x14ac:dyDescent="0.25">
      <c r="A4118" t="s">
        <v>422</v>
      </c>
      <c r="B4118" t="s">
        <v>423</v>
      </c>
      <c r="C4118" t="s">
        <v>424</v>
      </c>
      <c r="D4118">
        <v>246</v>
      </c>
      <c r="E4118" t="s">
        <v>368</v>
      </c>
      <c r="F4118" t="s">
        <v>369</v>
      </c>
      <c r="G4118">
        <v>0</v>
      </c>
      <c r="I4118" t="s">
        <v>427</v>
      </c>
      <c r="J4118" t="s">
        <v>428</v>
      </c>
      <c r="K4118" t="s">
        <v>429</v>
      </c>
      <c r="L4118" t="s">
        <v>430</v>
      </c>
      <c r="M4118" t="s">
        <v>431</v>
      </c>
      <c r="N4118" t="s">
        <v>456</v>
      </c>
      <c r="O4118" t="s">
        <v>457</v>
      </c>
      <c r="P4118" t="s">
        <v>268</v>
      </c>
      <c r="Q4118" t="s">
        <v>269</v>
      </c>
      <c r="R4118" t="s">
        <v>434</v>
      </c>
      <c r="S4118" t="s">
        <v>435</v>
      </c>
      <c r="T4118">
        <v>2018</v>
      </c>
      <c r="X4118">
        <v>5682.4374399999997</v>
      </c>
      <c r="Y4118" s="7">
        <f t="shared" si="65"/>
        <v>43435</v>
      </c>
    </row>
    <row r="4119" spans="1:25" x14ac:dyDescent="0.25">
      <c r="A4119" t="s">
        <v>422</v>
      </c>
      <c r="B4119" t="s">
        <v>423</v>
      </c>
      <c r="C4119" t="s">
        <v>424</v>
      </c>
      <c r="D4119">
        <v>246</v>
      </c>
      <c r="E4119" t="s">
        <v>368</v>
      </c>
      <c r="F4119" t="s">
        <v>369</v>
      </c>
      <c r="G4119">
        <v>0</v>
      </c>
      <c r="I4119" t="s">
        <v>427</v>
      </c>
      <c r="J4119" t="s">
        <v>428</v>
      </c>
      <c r="K4119" t="s">
        <v>429</v>
      </c>
      <c r="L4119" t="s">
        <v>430</v>
      </c>
      <c r="M4119" t="s">
        <v>431</v>
      </c>
      <c r="N4119" t="s">
        <v>456</v>
      </c>
      <c r="O4119" t="s">
        <v>457</v>
      </c>
      <c r="P4119" t="s">
        <v>268</v>
      </c>
      <c r="Q4119" t="s">
        <v>269</v>
      </c>
      <c r="R4119" t="s">
        <v>434</v>
      </c>
      <c r="S4119" t="s">
        <v>435</v>
      </c>
      <c r="T4119">
        <v>2006</v>
      </c>
      <c r="X4119">
        <v>6742.5938999999998</v>
      </c>
      <c r="Y4119" s="7">
        <f t="shared" si="65"/>
        <v>39052</v>
      </c>
    </row>
    <row r="4120" spans="1:25" x14ac:dyDescent="0.25">
      <c r="A4120" t="s">
        <v>422</v>
      </c>
      <c r="B4120" t="s">
        <v>423</v>
      </c>
      <c r="C4120" t="s">
        <v>424</v>
      </c>
      <c r="D4120">
        <v>246</v>
      </c>
      <c r="E4120" t="s">
        <v>368</v>
      </c>
      <c r="F4120" t="s">
        <v>369</v>
      </c>
      <c r="G4120">
        <v>0</v>
      </c>
      <c r="I4120" t="s">
        <v>427</v>
      </c>
      <c r="J4120" t="s">
        <v>428</v>
      </c>
      <c r="K4120" t="s">
        <v>429</v>
      </c>
      <c r="L4120" t="s">
        <v>430</v>
      </c>
      <c r="M4120" t="s">
        <v>431</v>
      </c>
      <c r="N4120" t="s">
        <v>456</v>
      </c>
      <c r="O4120" t="s">
        <v>457</v>
      </c>
      <c r="P4120" t="s">
        <v>268</v>
      </c>
      <c r="Q4120" t="s">
        <v>269</v>
      </c>
      <c r="R4120" t="s">
        <v>434</v>
      </c>
      <c r="S4120" t="s">
        <v>435</v>
      </c>
      <c r="T4120">
        <v>2015</v>
      </c>
      <c r="X4120">
        <v>5025.8266199999998</v>
      </c>
      <c r="Y4120" s="7">
        <f t="shared" si="65"/>
        <v>42339</v>
      </c>
    </row>
    <row r="4121" spans="1:25" x14ac:dyDescent="0.25">
      <c r="A4121" t="s">
        <v>422</v>
      </c>
      <c r="B4121" t="s">
        <v>423</v>
      </c>
      <c r="C4121" t="s">
        <v>424</v>
      </c>
      <c r="D4121">
        <v>246</v>
      </c>
      <c r="E4121" t="s">
        <v>368</v>
      </c>
      <c r="F4121" t="s">
        <v>369</v>
      </c>
      <c r="G4121">
        <v>0</v>
      </c>
      <c r="I4121" t="s">
        <v>427</v>
      </c>
      <c r="J4121" t="s">
        <v>428</v>
      </c>
      <c r="K4121" t="s">
        <v>429</v>
      </c>
      <c r="L4121" t="s">
        <v>430</v>
      </c>
      <c r="M4121" t="s">
        <v>431</v>
      </c>
      <c r="N4121" t="s">
        <v>456</v>
      </c>
      <c r="O4121" t="s">
        <v>457</v>
      </c>
      <c r="P4121" t="s">
        <v>268</v>
      </c>
      <c r="Q4121" t="s">
        <v>269</v>
      </c>
      <c r="R4121" t="s">
        <v>434</v>
      </c>
      <c r="S4121" t="s">
        <v>435</v>
      </c>
      <c r="T4121">
        <v>2013</v>
      </c>
      <c r="X4121">
        <v>6141.1735200000003</v>
      </c>
      <c r="Y4121" s="7">
        <f t="shared" si="65"/>
        <v>41609</v>
      </c>
    </row>
    <row r="4122" spans="1:25" x14ac:dyDescent="0.25">
      <c r="A4122" t="s">
        <v>422</v>
      </c>
      <c r="B4122" t="s">
        <v>423</v>
      </c>
      <c r="C4122" t="s">
        <v>424</v>
      </c>
      <c r="D4122">
        <v>246</v>
      </c>
      <c r="E4122" t="s">
        <v>368</v>
      </c>
      <c r="F4122" t="s">
        <v>369</v>
      </c>
      <c r="G4122">
        <v>0</v>
      </c>
      <c r="I4122" t="s">
        <v>427</v>
      </c>
      <c r="J4122" t="s">
        <v>428</v>
      </c>
      <c r="K4122" t="s">
        <v>429</v>
      </c>
      <c r="L4122" t="s">
        <v>430</v>
      </c>
      <c r="M4122" t="s">
        <v>431</v>
      </c>
      <c r="N4122" t="s">
        <v>456</v>
      </c>
      <c r="O4122" t="s">
        <v>457</v>
      </c>
      <c r="P4122" t="s">
        <v>268</v>
      </c>
      <c r="Q4122" t="s">
        <v>269</v>
      </c>
      <c r="R4122" t="s">
        <v>434</v>
      </c>
      <c r="S4122" t="s">
        <v>435</v>
      </c>
      <c r="T4122">
        <v>2014</v>
      </c>
      <c r="X4122">
        <v>5771.5245500000001</v>
      </c>
      <c r="Y4122" s="7">
        <f t="shared" si="65"/>
        <v>41974</v>
      </c>
    </row>
    <row r="4123" spans="1:25" x14ac:dyDescent="0.25">
      <c r="A4123" t="s">
        <v>422</v>
      </c>
      <c r="B4123" t="s">
        <v>423</v>
      </c>
      <c r="C4123" t="s">
        <v>424</v>
      </c>
      <c r="D4123">
        <v>246</v>
      </c>
      <c r="E4123" t="s">
        <v>368</v>
      </c>
      <c r="F4123" t="s">
        <v>369</v>
      </c>
      <c r="G4123">
        <v>0</v>
      </c>
      <c r="I4123" t="s">
        <v>427</v>
      </c>
      <c r="J4123" t="s">
        <v>428</v>
      </c>
      <c r="K4123" t="s">
        <v>429</v>
      </c>
      <c r="L4123" t="s">
        <v>430</v>
      </c>
      <c r="M4123" t="s">
        <v>431</v>
      </c>
      <c r="N4123" t="s">
        <v>456</v>
      </c>
      <c r="O4123" t="s">
        <v>457</v>
      </c>
      <c r="P4123" t="s">
        <v>268</v>
      </c>
      <c r="Q4123" t="s">
        <v>269</v>
      </c>
      <c r="R4123" t="s">
        <v>434</v>
      </c>
      <c r="S4123" t="s">
        <v>435</v>
      </c>
      <c r="T4123">
        <v>2016</v>
      </c>
      <c r="X4123">
        <v>4792.4260800000002</v>
      </c>
      <c r="Y4123" s="7">
        <f t="shared" si="65"/>
        <v>42705</v>
      </c>
    </row>
    <row r="4124" spans="1:25" x14ac:dyDescent="0.25">
      <c r="A4124" t="s">
        <v>422</v>
      </c>
      <c r="B4124" t="s">
        <v>423</v>
      </c>
      <c r="C4124" t="s">
        <v>424</v>
      </c>
      <c r="D4124">
        <v>246</v>
      </c>
      <c r="E4124" t="s">
        <v>368</v>
      </c>
      <c r="F4124" t="s">
        <v>369</v>
      </c>
      <c r="G4124">
        <v>0</v>
      </c>
      <c r="I4124" t="s">
        <v>427</v>
      </c>
      <c r="J4124" t="s">
        <v>428</v>
      </c>
      <c r="K4124" t="s">
        <v>429</v>
      </c>
      <c r="L4124" t="s">
        <v>430</v>
      </c>
      <c r="M4124" t="s">
        <v>431</v>
      </c>
      <c r="N4124" t="s">
        <v>456</v>
      </c>
      <c r="O4124" t="s">
        <v>457</v>
      </c>
      <c r="P4124" t="s">
        <v>268</v>
      </c>
      <c r="Q4124" t="s">
        <v>269</v>
      </c>
      <c r="R4124" t="s">
        <v>434</v>
      </c>
      <c r="S4124" t="s">
        <v>435</v>
      </c>
      <c r="T4124">
        <v>2007</v>
      </c>
      <c r="X4124">
        <v>7198.8913000000002</v>
      </c>
      <c r="Y4124" s="7">
        <f t="shared" si="65"/>
        <v>39417</v>
      </c>
    </row>
    <row r="4125" spans="1:25" x14ac:dyDescent="0.25">
      <c r="A4125" t="s">
        <v>422</v>
      </c>
      <c r="B4125" t="s">
        <v>423</v>
      </c>
      <c r="C4125" t="s">
        <v>424</v>
      </c>
      <c r="D4125">
        <v>246</v>
      </c>
      <c r="E4125" t="s">
        <v>368</v>
      </c>
      <c r="F4125" t="s">
        <v>369</v>
      </c>
      <c r="G4125">
        <v>0</v>
      </c>
      <c r="I4125" t="s">
        <v>427</v>
      </c>
      <c r="J4125" t="s">
        <v>428</v>
      </c>
      <c r="K4125" t="s">
        <v>429</v>
      </c>
      <c r="L4125" t="s">
        <v>430</v>
      </c>
      <c r="M4125" t="s">
        <v>431</v>
      </c>
      <c r="N4125" t="s">
        <v>456</v>
      </c>
      <c r="O4125" t="s">
        <v>457</v>
      </c>
      <c r="P4125" t="s">
        <v>268</v>
      </c>
      <c r="Q4125" t="s">
        <v>269</v>
      </c>
      <c r="R4125" t="s">
        <v>434</v>
      </c>
      <c r="S4125" t="s">
        <v>435</v>
      </c>
      <c r="T4125">
        <v>2008</v>
      </c>
      <c r="X4125">
        <v>5652.7491900000005</v>
      </c>
      <c r="Y4125" s="7">
        <f t="shared" si="65"/>
        <v>39783</v>
      </c>
    </row>
    <row r="4126" spans="1:25" x14ac:dyDescent="0.25">
      <c r="A4126" t="s">
        <v>422</v>
      </c>
      <c r="B4126" t="s">
        <v>423</v>
      </c>
      <c r="C4126" t="s">
        <v>424</v>
      </c>
      <c r="D4126">
        <v>246</v>
      </c>
      <c r="E4126" t="s">
        <v>368</v>
      </c>
      <c r="F4126" t="s">
        <v>369</v>
      </c>
      <c r="G4126">
        <v>0</v>
      </c>
      <c r="I4126" t="s">
        <v>427</v>
      </c>
      <c r="J4126" t="s">
        <v>428</v>
      </c>
      <c r="K4126" t="s">
        <v>429</v>
      </c>
      <c r="L4126" t="s">
        <v>430</v>
      </c>
      <c r="M4126" t="s">
        <v>431</v>
      </c>
      <c r="N4126" t="s">
        <v>456</v>
      </c>
      <c r="O4126" t="s">
        <v>457</v>
      </c>
      <c r="P4126" t="s">
        <v>268</v>
      </c>
      <c r="Q4126" t="s">
        <v>269</v>
      </c>
      <c r="R4126" t="s">
        <v>434</v>
      </c>
      <c r="S4126" t="s">
        <v>435</v>
      </c>
      <c r="T4126">
        <v>2010</v>
      </c>
      <c r="X4126">
        <v>6365.6944000000003</v>
      </c>
      <c r="Y4126" s="7">
        <f t="shared" si="65"/>
        <v>40513</v>
      </c>
    </row>
    <row r="4127" spans="1:25" x14ac:dyDescent="0.25">
      <c r="A4127" t="s">
        <v>422</v>
      </c>
      <c r="B4127" t="s">
        <v>423</v>
      </c>
      <c r="C4127" t="s">
        <v>424</v>
      </c>
      <c r="D4127">
        <v>246</v>
      </c>
      <c r="E4127" t="s">
        <v>368</v>
      </c>
      <c r="F4127" t="s">
        <v>369</v>
      </c>
      <c r="G4127">
        <v>0</v>
      </c>
      <c r="I4127" t="s">
        <v>427</v>
      </c>
      <c r="J4127" t="s">
        <v>428</v>
      </c>
      <c r="K4127" t="s">
        <v>429</v>
      </c>
      <c r="L4127" t="s">
        <v>430</v>
      </c>
      <c r="M4127" t="s">
        <v>431</v>
      </c>
      <c r="N4127" t="s">
        <v>456</v>
      </c>
      <c r="O4127" t="s">
        <v>457</v>
      </c>
      <c r="P4127" t="s">
        <v>268</v>
      </c>
      <c r="Q4127" t="s">
        <v>269</v>
      </c>
      <c r="R4127" t="s">
        <v>434</v>
      </c>
      <c r="S4127" t="s">
        <v>435</v>
      </c>
      <c r="T4127">
        <v>2009</v>
      </c>
      <c r="X4127">
        <v>5227.4278000000004</v>
      </c>
      <c r="Y4127" s="7">
        <f t="shared" si="65"/>
        <v>40148</v>
      </c>
    </row>
    <row r="4128" spans="1:25" x14ac:dyDescent="0.25">
      <c r="A4128" t="s">
        <v>422</v>
      </c>
      <c r="B4128" t="s">
        <v>423</v>
      </c>
      <c r="C4128" t="s">
        <v>424</v>
      </c>
      <c r="D4128">
        <v>246</v>
      </c>
      <c r="E4128" t="s">
        <v>368</v>
      </c>
      <c r="F4128" t="s">
        <v>369</v>
      </c>
      <c r="G4128">
        <v>0</v>
      </c>
      <c r="I4128" t="s">
        <v>427</v>
      </c>
      <c r="J4128" t="s">
        <v>428</v>
      </c>
      <c r="K4128" t="s">
        <v>429</v>
      </c>
      <c r="L4128" t="s">
        <v>430</v>
      </c>
      <c r="M4128" t="s">
        <v>431</v>
      </c>
      <c r="N4128" t="s">
        <v>456</v>
      </c>
      <c r="O4128" t="s">
        <v>457</v>
      </c>
      <c r="P4128" t="s">
        <v>268</v>
      </c>
      <c r="Q4128" t="s">
        <v>269</v>
      </c>
      <c r="R4128" t="s">
        <v>434</v>
      </c>
      <c r="S4128" t="s">
        <v>435</v>
      </c>
      <c r="T4128">
        <v>2011</v>
      </c>
      <c r="X4128">
        <v>6234.85311</v>
      </c>
      <c r="Y4128" s="7">
        <f t="shared" si="65"/>
        <v>40878</v>
      </c>
    </row>
    <row r="4129" spans="1:25" x14ac:dyDescent="0.25">
      <c r="A4129" t="s">
        <v>422</v>
      </c>
      <c r="B4129" t="s">
        <v>423</v>
      </c>
      <c r="C4129" t="s">
        <v>424</v>
      </c>
      <c r="D4129">
        <v>246</v>
      </c>
      <c r="E4129" t="s">
        <v>368</v>
      </c>
      <c r="F4129" t="s">
        <v>369</v>
      </c>
      <c r="G4129">
        <v>0</v>
      </c>
      <c r="I4129" t="s">
        <v>427</v>
      </c>
      <c r="J4129" t="s">
        <v>428</v>
      </c>
      <c r="K4129" t="s">
        <v>429</v>
      </c>
      <c r="L4129" t="s">
        <v>430</v>
      </c>
      <c r="M4129" t="s">
        <v>431</v>
      </c>
      <c r="N4129" t="s">
        <v>456</v>
      </c>
      <c r="O4129" t="s">
        <v>457</v>
      </c>
      <c r="P4129" t="s">
        <v>268</v>
      </c>
      <c r="Q4129" t="s">
        <v>269</v>
      </c>
      <c r="R4129" t="s">
        <v>434</v>
      </c>
      <c r="S4129" t="s">
        <v>435</v>
      </c>
      <c r="T4129">
        <v>2012</v>
      </c>
      <c r="X4129">
        <v>5387.0549700000001</v>
      </c>
      <c r="Y4129" s="7">
        <f t="shared" si="65"/>
        <v>41244</v>
      </c>
    </row>
    <row r="4130" spans="1:25" x14ac:dyDescent="0.25">
      <c r="A4130" t="s">
        <v>422</v>
      </c>
      <c r="B4130" t="s">
        <v>423</v>
      </c>
      <c r="C4130" t="s">
        <v>424</v>
      </c>
      <c r="D4130">
        <v>250</v>
      </c>
      <c r="E4130" t="s">
        <v>324</v>
      </c>
      <c r="F4130" t="s">
        <v>325</v>
      </c>
      <c r="G4130">
        <v>0</v>
      </c>
      <c r="I4130" t="s">
        <v>427</v>
      </c>
      <c r="J4130" t="s">
        <v>428</v>
      </c>
      <c r="K4130" t="s">
        <v>429</v>
      </c>
      <c r="L4130" t="s">
        <v>430</v>
      </c>
      <c r="M4130" t="s">
        <v>431</v>
      </c>
      <c r="N4130" t="s">
        <v>432</v>
      </c>
      <c r="O4130" t="s">
        <v>433</v>
      </c>
      <c r="P4130" t="s">
        <v>268</v>
      </c>
      <c r="Q4130" t="s">
        <v>269</v>
      </c>
      <c r="R4130" t="s">
        <v>434</v>
      </c>
      <c r="S4130" t="s">
        <v>435</v>
      </c>
      <c r="T4130">
        <v>2019</v>
      </c>
      <c r="X4130">
        <v>46497.938800000004</v>
      </c>
      <c r="Y4130" s="7">
        <f t="shared" si="65"/>
        <v>43466</v>
      </c>
    </row>
    <row r="4131" spans="1:25" x14ac:dyDescent="0.25">
      <c r="A4131" t="s">
        <v>422</v>
      </c>
      <c r="B4131" t="s">
        <v>423</v>
      </c>
      <c r="C4131" t="s">
        <v>424</v>
      </c>
      <c r="D4131">
        <v>250</v>
      </c>
      <c r="E4131" t="s">
        <v>324</v>
      </c>
      <c r="F4131" t="s">
        <v>325</v>
      </c>
      <c r="G4131">
        <v>0</v>
      </c>
      <c r="I4131" t="s">
        <v>427</v>
      </c>
      <c r="J4131" t="s">
        <v>428</v>
      </c>
      <c r="K4131" t="s">
        <v>429</v>
      </c>
      <c r="L4131" t="s">
        <v>430</v>
      </c>
      <c r="M4131" t="s">
        <v>431</v>
      </c>
      <c r="N4131" t="s">
        <v>432</v>
      </c>
      <c r="O4131" t="s">
        <v>433</v>
      </c>
      <c r="P4131" t="s">
        <v>268</v>
      </c>
      <c r="Q4131" t="s">
        <v>269</v>
      </c>
      <c r="R4131" t="s">
        <v>434</v>
      </c>
      <c r="S4131" t="s">
        <v>435</v>
      </c>
      <c r="T4131">
        <v>2020</v>
      </c>
      <c r="X4131">
        <v>43115.175000000003</v>
      </c>
      <c r="Y4131" s="7">
        <f t="shared" si="65"/>
        <v>43831</v>
      </c>
    </row>
    <row r="4132" spans="1:25" x14ac:dyDescent="0.25">
      <c r="A4132" t="s">
        <v>422</v>
      </c>
      <c r="B4132" t="s">
        <v>423</v>
      </c>
      <c r="C4132" t="s">
        <v>424</v>
      </c>
      <c r="D4132">
        <v>250</v>
      </c>
      <c r="E4132" t="s">
        <v>324</v>
      </c>
      <c r="F4132" t="s">
        <v>325</v>
      </c>
      <c r="G4132">
        <v>0</v>
      </c>
      <c r="I4132" t="s">
        <v>427</v>
      </c>
      <c r="J4132" t="s">
        <v>428</v>
      </c>
      <c r="K4132" t="s">
        <v>429</v>
      </c>
      <c r="L4132" t="s">
        <v>430</v>
      </c>
      <c r="M4132" t="s">
        <v>431</v>
      </c>
      <c r="N4132" t="s">
        <v>432</v>
      </c>
      <c r="O4132" t="s">
        <v>433</v>
      </c>
      <c r="P4132" t="s">
        <v>268</v>
      </c>
      <c r="Q4132" t="s">
        <v>269</v>
      </c>
      <c r="R4132" t="s">
        <v>434</v>
      </c>
      <c r="S4132" t="s">
        <v>435</v>
      </c>
      <c r="T4132">
        <v>2016</v>
      </c>
      <c r="X4132">
        <v>37534.114800000003</v>
      </c>
      <c r="Y4132" s="7">
        <f t="shared" si="65"/>
        <v>42370</v>
      </c>
    </row>
    <row r="4133" spans="1:25" x14ac:dyDescent="0.25">
      <c r="A4133" t="s">
        <v>422</v>
      </c>
      <c r="B4133" t="s">
        <v>423</v>
      </c>
      <c r="C4133" t="s">
        <v>424</v>
      </c>
      <c r="D4133">
        <v>250</v>
      </c>
      <c r="E4133" t="s">
        <v>324</v>
      </c>
      <c r="F4133" t="s">
        <v>325</v>
      </c>
      <c r="G4133">
        <v>0</v>
      </c>
      <c r="I4133" t="s">
        <v>427</v>
      </c>
      <c r="J4133" t="s">
        <v>428</v>
      </c>
      <c r="K4133" t="s">
        <v>429</v>
      </c>
      <c r="L4133" t="s">
        <v>430</v>
      </c>
      <c r="M4133" t="s">
        <v>431</v>
      </c>
      <c r="N4133" t="s">
        <v>432</v>
      </c>
      <c r="O4133" t="s">
        <v>433</v>
      </c>
      <c r="P4133" t="s">
        <v>268</v>
      </c>
      <c r="Q4133" t="s">
        <v>269</v>
      </c>
      <c r="R4133" t="s">
        <v>434</v>
      </c>
      <c r="S4133" t="s">
        <v>435</v>
      </c>
      <c r="T4133">
        <v>2015</v>
      </c>
      <c r="X4133">
        <v>40440.266530000001</v>
      </c>
      <c r="Y4133" s="7">
        <f t="shared" si="65"/>
        <v>42005</v>
      </c>
    </row>
    <row r="4134" spans="1:25" x14ac:dyDescent="0.25">
      <c r="A4134" t="s">
        <v>422</v>
      </c>
      <c r="B4134" t="s">
        <v>423</v>
      </c>
      <c r="C4134" t="s">
        <v>424</v>
      </c>
      <c r="D4134">
        <v>250</v>
      </c>
      <c r="E4134" t="s">
        <v>324</v>
      </c>
      <c r="F4134" t="s">
        <v>325</v>
      </c>
      <c r="G4134">
        <v>0</v>
      </c>
      <c r="I4134" t="s">
        <v>427</v>
      </c>
      <c r="J4134" t="s">
        <v>428</v>
      </c>
      <c r="K4134" t="s">
        <v>429</v>
      </c>
      <c r="L4134" t="s">
        <v>430</v>
      </c>
      <c r="M4134" t="s">
        <v>431</v>
      </c>
      <c r="N4134" t="s">
        <v>432</v>
      </c>
      <c r="O4134" t="s">
        <v>433</v>
      </c>
      <c r="P4134" t="s">
        <v>268</v>
      </c>
      <c r="Q4134" t="s">
        <v>269</v>
      </c>
      <c r="R4134" t="s">
        <v>434</v>
      </c>
      <c r="S4134" t="s">
        <v>435</v>
      </c>
      <c r="T4134">
        <v>2014</v>
      </c>
      <c r="X4134">
        <v>48012.541400000002</v>
      </c>
      <c r="Y4134" s="7">
        <f t="shared" si="65"/>
        <v>41640</v>
      </c>
    </row>
    <row r="4135" spans="1:25" x14ac:dyDescent="0.25">
      <c r="A4135" t="s">
        <v>422</v>
      </c>
      <c r="B4135" t="s">
        <v>423</v>
      </c>
      <c r="C4135" t="s">
        <v>424</v>
      </c>
      <c r="D4135">
        <v>250</v>
      </c>
      <c r="E4135" t="s">
        <v>324</v>
      </c>
      <c r="F4135" t="s">
        <v>325</v>
      </c>
      <c r="G4135">
        <v>0</v>
      </c>
      <c r="I4135" t="s">
        <v>427</v>
      </c>
      <c r="J4135" t="s">
        <v>428</v>
      </c>
      <c r="K4135" t="s">
        <v>429</v>
      </c>
      <c r="L4135" t="s">
        <v>430</v>
      </c>
      <c r="M4135" t="s">
        <v>431</v>
      </c>
      <c r="N4135" t="s">
        <v>432</v>
      </c>
      <c r="O4135" t="s">
        <v>433</v>
      </c>
      <c r="P4135" t="s">
        <v>268</v>
      </c>
      <c r="Q4135" t="s">
        <v>269</v>
      </c>
      <c r="R4135" t="s">
        <v>434</v>
      </c>
      <c r="S4135" t="s">
        <v>435</v>
      </c>
      <c r="T4135">
        <v>2006</v>
      </c>
      <c r="X4135">
        <v>36919.112229999999</v>
      </c>
      <c r="Y4135" s="7">
        <f t="shared" si="65"/>
        <v>38718</v>
      </c>
    </row>
    <row r="4136" spans="1:25" x14ac:dyDescent="0.25">
      <c r="A4136" t="s">
        <v>422</v>
      </c>
      <c r="B4136" t="s">
        <v>423</v>
      </c>
      <c r="C4136" t="s">
        <v>424</v>
      </c>
      <c r="D4136">
        <v>250</v>
      </c>
      <c r="E4136" t="s">
        <v>324</v>
      </c>
      <c r="F4136" t="s">
        <v>325</v>
      </c>
      <c r="G4136">
        <v>0</v>
      </c>
      <c r="I4136" t="s">
        <v>427</v>
      </c>
      <c r="J4136" t="s">
        <v>428</v>
      </c>
      <c r="K4136" t="s">
        <v>429</v>
      </c>
      <c r="L4136" t="s">
        <v>430</v>
      </c>
      <c r="M4136" t="s">
        <v>431</v>
      </c>
      <c r="N4136" t="s">
        <v>432</v>
      </c>
      <c r="O4136" t="s">
        <v>433</v>
      </c>
      <c r="P4136" t="s">
        <v>268</v>
      </c>
      <c r="Q4136" t="s">
        <v>269</v>
      </c>
      <c r="R4136" t="s">
        <v>434</v>
      </c>
      <c r="S4136" t="s">
        <v>435</v>
      </c>
      <c r="T4136">
        <v>2017</v>
      </c>
      <c r="X4136">
        <v>37622.172120000003</v>
      </c>
      <c r="Y4136" s="7">
        <f t="shared" si="65"/>
        <v>42736</v>
      </c>
    </row>
    <row r="4137" spans="1:25" x14ac:dyDescent="0.25">
      <c r="A4137" t="s">
        <v>422</v>
      </c>
      <c r="B4137" t="s">
        <v>423</v>
      </c>
      <c r="C4137" t="s">
        <v>424</v>
      </c>
      <c r="D4137">
        <v>250</v>
      </c>
      <c r="E4137" t="s">
        <v>324</v>
      </c>
      <c r="F4137" t="s">
        <v>325</v>
      </c>
      <c r="G4137">
        <v>0</v>
      </c>
      <c r="I4137" t="s">
        <v>427</v>
      </c>
      <c r="J4137" t="s">
        <v>428</v>
      </c>
      <c r="K4137" t="s">
        <v>429</v>
      </c>
      <c r="L4137" t="s">
        <v>430</v>
      </c>
      <c r="M4137" t="s">
        <v>431</v>
      </c>
      <c r="N4137" t="s">
        <v>432</v>
      </c>
      <c r="O4137" t="s">
        <v>433</v>
      </c>
      <c r="P4137" t="s">
        <v>268</v>
      </c>
      <c r="Q4137" t="s">
        <v>269</v>
      </c>
      <c r="R4137" t="s">
        <v>434</v>
      </c>
      <c r="S4137" t="s">
        <v>435</v>
      </c>
      <c r="T4137">
        <v>2018</v>
      </c>
      <c r="X4137">
        <v>47183.987999999998</v>
      </c>
      <c r="Y4137" s="7">
        <f t="shared" si="65"/>
        <v>43101</v>
      </c>
    </row>
    <row r="4138" spans="1:25" x14ac:dyDescent="0.25">
      <c r="A4138" t="s">
        <v>422</v>
      </c>
      <c r="B4138" t="s">
        <v>423</v>
      </c>
      <c r="C4138" t="s">
        <v>424</v>
      </c>
      <c r="D4138">
        <v>250</v>
      </c>
      <c r="E4138" t="s">
        <v>324</v>
      </c>
      <c r="F4138" t="s">
        <v>325</v>
      </c>
      <c r="G4138">
        <v>0</v>
      </c>
      <c r="I4138" t="s">
        <v>427</v>
      </c>
      <c r="J4138" t="s">
        <v>428</v>
      </c>
      <c r="K4138" t="s">
        <v>429</v>
      </c>
      <c r="L4138" t="s">
        <v>430</v>
      </c>
      <c r="M4138" t="s">
        <v>431</v>
      </c>
      <c r="N4138" t="s">
        <v>432</v>
      </c>
      <c r="O4138" t="s">
        <v>433</v>
      </c>
      <c r="P4138" t="s">
        <v>268</v>
      </c>
      <c r="Q4138" t="s">
        <v>269</v>
      </c>
      <c r="R4138" t="s">
        <v>434</v>
      </c>
      <c r="S4138" t="s">
        <v>435</v>
      </c>
      <c r="T4138">
        <v>2013</v>
      </c>
      <c r="X4138">
        <v>47189.408640000001</v>
      </c>
      <c r="Y4138" s="7">
        <f t="shared" si="65"/>
        <v>41275</v>
      </c>
    </row>
    <row r="4139" spans="1:25" x14ac:dyDescent="0.25">
      <c r="A4139" t="s">
        <v>422</v>
      </c>
      <c r="B4139" t="s">
        <v>423</v>
      </c>
      <c r="C4139" t="s">
        <v>424</v>
      </c>
      <c r="D4139">
        <v>250</v>
      </c>
      <c r="E4139" t="s">
        <v>324</v>
      </c>
      <c r="F4139" t="s">
        <v>325</v>
      </c>
      <c r="G4139">
        <v>0</v>
      </c>
      <c r="I4139" t="s">
        <v>427</v>
      </c>
      <c r="J4139" t="s">
        <v>428</v>
      </c>
      <c r="K4139" t="s">
        <v>429</v>
      </c>
      <c r="L4139" t="s">
        <v>430</v>
      </c>
      <c r="M4139" t="s">
        <v>431</v>
      </c>
      <c r="N4139" t="s">
        <v>432</v>
      </c>
      <c r="O4139" t="s">
        <v>433</v>
      </c>
      <c r="P4139" t="s">
        <v>268</v>
      </c>
      <c r="Q4139" t="s">
        <v>269</v>
      </c>
      <c r="R4139" t="s">
        <v>434</v>
      </c>
      <c r="S4139" t="s">
        <v>435</v>
      </c>
      <c r="T4139">
        <v>2007</v>
      </c>
      <c r="X4139">
        <v>41524.265579999999</v>
      </c>
      <c r="Y4139" s="7">
        <f t="shared" si="65"/>
        <v>39083</v>
      </c>
    </row>
    <row r="4140" spans="1:25" x14ac:dyDescent="0.25">
      <c r="A4140" t="s">
        <v>422</v>
      </c>
      <c r="B4140" t="s">
        <v>423</v>
      </c>
      <c r="C4140" t="s">
        <v>424</v>
      </c>
      <c r="D4140">
        <v>250</v>
      </c>
      <c r="E4140" t="s">
        <v>324</v>
      </c>
      <c r="F4140" t="s">
        <v>325</v>
      </c>
      <c r="G4140">
        <v>0</v>
      </c>
      <c r="I4140" t="s">
        <v>427</v>
      </c>
      <c r="J4140" t="s">
        <v>428</v>
      </c>
      <c r="K4140" t="s">
        <v>429</v>
      </c>
      <c r="L4140" t="s">
        <v>430</v>
      </c>
      <c r="M4140" t="s">
        <v>431</v>
      </c>
      <c r="N4140" t="s">
        <v>432</v>
      </c>
      <c r="O4140" t="s">
        <v>433</v>
      </c>
      <c r="P4140" t="s">
        <v>268</v>
      </c>
      <c r="Q4140" t="s">
        <v>269</v>
      </c>
      <c r="R4140" t="s">
        <v>434</v>
      </c>
      <c r="S4140" t="s">
        <v>435</v>
      </c>
      <c r="T4140">
        <v>2008</v>
      </c>
      <c r="X4140">
        <v>52377.388140000003</v>
      </c>
      <c r="Y4140" s="7">
        <f t="shared" si="65"/>
        <v>39448</v>
      </c>
    </row>
    <row r="4141" spans="1:25" x14ac:dyDescent="0.25">
      <c r="A4141" t="s">
        <v>422</v>
      </c>
      <c r="B4141" t="s">
        <v>423</v>
      </c>
      <c r="C4141" t="s">
        <v>424</v>
      </c>
      <c r="D4141">
        <v>250</v>
      </c>
      <c r="E4141" t="s">
        <v>324</v>
      </c>
      <c r="F4141" t="s">
        <v>325</v>
      </c>
      <c r="G4141">
        <v>0</v>
      </c>
      <c r="I4141" t="s">
        <v>427</v>
      </c>
      <c r="J4141" t="s">
        <v>428</v>
      </c>
      <c r="K4141" t="s">
        <v>429</v>
      </c>
      <c r="L4141" t="s">
        <v>430</v>
      </c>
      <c r="M4141" t="s">
        <v>431</v>
      </c>
      <c r="N4141" t="s">
        <v>432</v>
      </c>
      <c r="O4141" t="s">
        <v>433</v>
      </c>
      <c r="P4141" t="s">
        <v>268</v>
      </c>
      <c r="Q4141" t="s">
        <v>269</v>
      </c>
      <c r="R4141" t="s">
        <v>434</v>
      </c>
      <c r="S4141" t="s">
        <v>435</v>
      </c>
      <c r="T4141">
        <v>2011</v>
      </c>
      <c r="X4141">
        <v>43549.324800000002</v>
      </c>
      <c r="Y4141" s="7">
        <f t="shared" si="65"/>
        <v>40544</v>
      </c>
    </row>
    <row r="4142" spans="1:25" x14ac:dyDescent="0.25">
      <c r="A4142" t="s">
        <v>422</v>
      </c>
      <c r="B4142" t="s">
        <v>423</v>
      </c>
      <c r="C4142" t="s">
        <v>424</v>
      </c>
      <c r="D4142">
        <v>250</v>
      </c>
      <c r="E4142" t="s">
        <v>324</v>
      </c>
      <c r="F4142" t="s">
        <v>325</v>
      </c>
      <c r="G4142">
        <v>0</v>
      </c>
      <c r="I4142" t="s">
        <v>427</v>
      </c>
      <c r="J4142" t="s">
        <v>428</v>
      </c>
      <c r="K4142" t="s">
        <v>429</v>
      </c>
      <c r="L4142" t="s">
        <v>430</v>
      </c>
      <c r="M4142" t="s">
        <v>431</v>
      </c>
      <c r="N4142" t="s">
        <v>432</v>
      </c>
      <c r="O4142" t="s">
        <v>433</v>
      </c>
      <c r="P4142" t="s">
        <v>268</v>
      </c>
      <c r="Q4142" t="s">
        <v>269</v>
      </c>
      <c r="R4142" t="s">
        <v>434</v>
      </c>
      <c r="S4142" t="s">
        <v>435</v>
      </c>
      <c r="T4142">
        <v>2012</v>
      </c>
      <c r="X4142">
        <v>45474.897100000002</v>
      </c>
      <c r="Y4142" s="7">
        <f t="shared" si="65"/>
        <v>40909</v>
      </c>
    </row>
    <row r="4143" spans="1:25" x14ac:dyDescent="0.25">
      <c r="A4143" t="s">
        <v>422</v>
      </c>
      <c r="B4143" t="s">
        <v>423</v>
      </c>
      <c r="C4143" t="s">
        <v>424</v>
      </c>
      <c r="D4143">
        <v>250</v>
      </c>
      <c r="E4143" t="s">
        <v>324</v>
      </c>
      <c r="F4143" t="s">
        <v>325</v>
      </c>
      <c r="G4143">
        <v>0</v>
      </c>
      <c r="I4143" t="s">
        <v>427</v>
      </c>
      <c r="J4143" t="s">
        <v>428</v>
      </c>
      <c r="K4143" t="s">
        <v>429</v>
      </c>
      <c r="L4143" t="s">
        <v>430</v>
      </c>
      <c r="M4143" t="s">
        <v>431</v>
      </c>
      <c r="N4143" t="s">
        <v>432</v>
      </c>
      <c r="O4143" t="s">
        <v>433</v>
      </c>
      <c r="P4143" t="s">
        <v>268</v>
      </c>
      <c r="Q4143" t="s">
        <v>269</v>
      </c>
      <c r="R4143" t="s">
        <v>434</v>
      </c>
      <c r="S4143" t="s">
        <v>435</v>
      </c>
      <c r="T4143">
        <v>2010</v>
      </c>
      <c r="X4143">
        <v>39601.660159999999</v>
      </c>
      <c r="Y4143" s="7">
        <f t="shared" si="65"/>
        <v>40179</v>
      </c>
    </row>
    <row r="4144" spans="1:25" x14ac:dyDescent="0.25">
      <c r="A4144" t="s">
        <v>422</v>
      </c>
      <c r="B4144" t="s">
        <v>423</v>
      </c>
      <c r="C4144" t="s">
        <v>424</v>
      </c>
      <c r="D4144">
        <v>250</v>
      </c>
      <c r="E4144" t="s">
        <v>324</v>
      </c>
      <c r="F4144" t="s">
        <v>325</v>
      </c>
      <c r="G4144">
        <v>0</v>
      </c>
      <c r="I4144" t="s">
        <v>427</v>
      </c>
      <c r="J4144" t="s">
        <v>428</v>
      </c>
      <c r="K4144" t="s">
        <v>429</v>
      </c>
      <c r="L4144" t="s">
        <v>430</v>
      </c>
      <c r="M4144" t="s">
        <v>431</v>
      </c>
      <c r="N4144" t="s">
        <v>432</v>
      </c>
      <c r="O4144" t="s">
        <v>433</v>
      </c>
      <c r="P4144" t="s">
        <v>268</v>
      </c>
      <c r="Q4144" t="s">
        <v>269</v>
      </c>
      <c r="R4144" t="s">
        <v>434</v>
      </c>
      <c r="S4144" t="s">
        <v>435</v>
      </c>
      <c r="T4144">
        <v>2009</v>
      </c>
      <c r="X4144">
        <v>36208.665000000001</v>
      </c>
      <c r="Y4144" s="7">
        <f t="shared" si="65"/>
        <v>39814</v>
      </c>
    </row>
    <row r="4145" spans="1:25" x14ac:dyDescent="0.25">
      <c r="A4145" t="s">
        <v>422</v>
      </c>
      <c r="B4145" t="s">
        <v>423</v>
      </c>
      <c r="C4145" t="s">
        <v>424</v>
      </c>
      <c r="D4145">
        <v>250</v>
      </c>
      <c r="E4145" t="s">
        <v>324</v>
      </c>
      <c r="F4145" t="s">
        <v>325</v>
      </c>
      <c r="G4145">
        <v>0</v>
      </c>
      <c r="I4145" t="s">
        <v>427</v>
      </c>
      <c r="J4145" t="s">
        <v>428</v>
      </c>
      <c r="K4145" t="s">
        <v>429</v>
      </c>
      <c r="L4145" t="s">
        <v>430</v>
      </c>
      <c r="M4145" t="s">
        <v>431</v>
      </c>
      <c r="N4145" t="s">
        <v>436</v>
      </c>
      <c r="O4145" t="s">
        <v>437</v>
      </c>
      <c r="P4145" t="s">
        <v>268</v>
      </c>
      <c r="Q4145" t="s">
        <v>269</v>
      </c>
      <c r="R4145" t="s">
        <v>434</v>
      </c>
      <c r="S4145" t="s">
        <v>435</v>
      </c>
      <c r="T4145">
        <v>2020</v>
      </c>
      <c r="X4145">
        <v>44567.971649999999</v>
      </c>
      <c r="Y4145" s="7">
        <f t="shared" si="65"/>
        <v>43862</v>
      </c>
    </row>
    <row r="4146" spans="1:25" x14ac:dyDescent="0.25">
      <c r="A4146" t="s">
        <v>422</v>
      </c>
      <c r="B4146" t="s">
        <v>423</v>
      </c>
      <c r="C4146" t="s">
        <v>424</v>
      </c>
      <c r="D4146">
        <v>250</v>
      </c>
      <c r="E4146" t="s">
        <v>324</v>
      </c>
      <c r="F4146" t="s">
        <v>325</v>
      </c>
      <c r="G4146">
        <v>0</v>
      </c>
      <c r="I4146" t="s">
        <v>427</v>
      </c>
      <c r="J4146" t="s">
        <v>428</v>
      </c>
      <c r="K4146" t="s">
        <v>429</v>
      </c>
      <c r="L4146" t="s">
        <v>430</v>
      </c>
      <c r="M4146" t="s">
        <v>431</v>
      </c>
      <c r="N4146" t="s">
        <v>436</v>
      </c>
      <c r="O4146" t="s">
        <v>437</v>
      </c>
      <c r="P4146" t="s">
        <v>268</v>
      </c>
      <c r="Q4146" t="s">
        <v>269</v>
      </c>
      <c r="R4146" t="s">
        <v>434</v>
      </c>
      <c r="S4146" t="s">
        <v>435</v>
      </c>
      <c r="T4146">
        <v>2019</v>
      </c>
      <c r="X4146">
        <v>47148.989229999999</v>
      </c>
      <c r="Y4146" s="7">
        <f t="shared" si="65"/>
        <v>43497</v>
      </c>
    </row>
    <row r="4147" spans="1:25" x14ac:dyDescent="0.25">
      <c r="A4147" t="s">
        <v>422</v>
      </c>
      <c r="B4147" t="s">
        <v>423</v>
      </c>
      <c r="C4147" t="s">
        <v>424</v>
      </c>
      <c r="D4147">
        <v>250</v>
      </c>
      <c r="E4147" t="s">
        <v>324</v>
      </c>
      <c r="F4147" t="s">
        <v>325</v>
      </c>
      <c r="G4147">
        <v>0</v>
      </c>
      <c r="I4147" t="s">
        <v>427</v>
      </c>
      <c r="J4147" t="s">
        <v>428</v>
      </c>
      <c r="K4147" t="s">
        <v>429</v>
      </c>
      <c r="L4147" t="s">
        <v>430</v>
      </c>
      <c r="M4147" t="s">
        <v>431</v>
      </c>
      <c r="N4147" t="s">
        <v>436</v>
      </c>
      <c r="O4147" t="s">
        <v>437</v>
      </c>
      <c r="P4147" t="s">
        <v>268</v>
      </c>
      <c r="Q4147" t="s">
        <v>269</v>
      </c>
      <c r="R4147" t="s">
        <v>434</v>
      </c>
      <c r="S4147" t="s">
        <v>435</v>
      </c>
      <c r="T4147">
        <v>2014</v>
      </c>
      <c r="X4147">
        <v>49373.53342</v>
      </c>
      <c r="Y4147" s="7">
        <f t="shared" si="65"/>
        <v>41671</v>
      </c>
    </row>
    <row r="4148" spans="1:25" x14ac:dyDescent="0.25">
      <c r="A4148" t="s">
        <v>422</v>
      </c>
      <c r="B4148" t="s">
        <v>423</v>
      </c>
      <c r="C4148" t="s">
        <v>424</v>
      </c>
      <c r="D4148">
        <v>250</v>
      </c>
      <c r="E4148" t="s">
        <v>324</v>
      </c>
      <c r="F4148" t="s">
        <v>325</v>
      </c>
      <c r="G4148">
        <v>0</v>
      </c>
      <c r="I4148" t="s">
        <v>427</v>
      </c>
      <c r="J4148" t="s">
        <v>428</v>
      </c>
      <c r="K4148" t="s">
        <v>429</v>
      </c>
      <c r="L4148" t="s">
        <v>430</v>
      </c>
      <c r="M4148" t="s">
        <v>431</v>
      </c>
      <c r="N4148" t="s">
        <v>436</v>
      </c>
      <c r="O4148" t="s">
        <v>437</v>
      </c>
      <c r="P4148" t="s">
        <v>268</v>
      </c>
      <c r="Q4148" t="s">
        <v>269</v>
      </c>
      <c r="R4148" t="s">
        <v>434</v>
      </c>
      <c r="S4148" t="s">
        <v>435</v>
      </c>
      <c r="T4148">
        <v>2015</v>
      </c>
      <c r="X4148">
        <v>42094.425999999999</v>
      </c>
      <c r="Y4148" s="7">
        <f t="shared" si="65"/>
        <v>42036</v>
      </c>
    </row>
    <row r="4149" spans="1:25" x14ac:dyDescent="0.25">
      <c r="A4149" t="s">
        <v>422</v>
      </c>
      <c r="B4149" t="s">
        <v>423</v>
      </c>
      <c r="C4149" t="s">
        <v>424</v>
      </c>
      <c r="D4149">
        <v>250</v>
      </c>
      <c r="E4149" t="s">
        <v>324</v>
      </c>
      <c r="F4149" t="s">
        <v>325</v>
      </c>
      <c r="G4149">
        <v>0</v>
      </c>
      <c r="I4149" t="s">
        <v>427</v>
      </c>
      <c r="J4149" t="s">
        <v>428</v>
      </c>
      <c r="K4149" t="s">
        <v>429</v>
      </c>
      <c r="L4149" t="s">
        <v>430</v>
      </c>
      <c r="M4149" t="s">
        <v>431</v>
      </c>
      <c r="N4149" t="s">
        <v>436</v>
      </c>
      <c r="O4149" t="s">
        <v>437</v>
      </c>
      <c r="P4149" t="s">
        <v>268</v>
      </c>
      <c r="Q4149" t="s">
        <v>269</v>
      </c>
      <c r="R4149" t="s">
        <v>434</v>
      </c>
      <c r="S4149" t="s">
        <v>435</v>
      </c>
      <c r="T4149">
        <v>2016</v>
      </c>
      <c r="X4149">
        <v>41217.483590000003</v>
      </c>
      <c r="Y4149" s="7">
        <f t="shared" si="65"/>
        <v>42401</v>
      </c>
    </row>
    <row r="4150" spans="1:25" x14ac:dyDescent="0.25">
      <c r="A4150" t="s">
        <v>422</v>
      </c>
      <c r="B4150" t="s">
        <v>423</v>
      </c>
      <c r="C4150" t="s">
        <v>424</v>
      </c>
      <c r="D4150">
        <v>250</v>
      </c>
      <c r="E4150" t="s">
        <v>324</v>
      </c>
      <c r="F4150" t="s">
        <v>325</v>
      </c>
      <c r="G4150">
        <v>0</v>
      </c>
      <c r="I4150" t="s">
        <v>427</v>
      </c>
      <c r="J4150" t="s">
        <v>428</v>
      </c>
      <c r="K4150" t="s">
        <v>429</v>
      </c>
      <c r="L4150" t="s">
        <v>430</v>
      </c>
      <c r="M4150" t="s">
        <v>431</v>
      </c>
      <c r="N4150" t="s">
        <v>436</v>
      </c>
      <c r="O4150" t="s">
        <v>437</v>
      </c>
      <c r="P4150" t="s">
        <v>268</v>
      </c>
      <c r="Q4150" t="s">
        <v>269</v>
      </c>
      <c r="R4150" t="s">
        <v>434</v>
      </c>
      <c r="S4150" t="s">
        <v>435</v>
      </c>
      <c r="T4150">
        <v>2006</v>
      </c>
      <c r="X4150">
        <v>37866.619720000002</v>
      </c>
      <c r="Y4150" s="7">
        <f t="shared" si="65"/>
        <v>38749</v>
      </c>
    </row>
    <row r="4151" spans="1:25" x14ac:dyDescent="0.25">
      <c r="A4151" t="s">
        <v>422</v>
      </c>
      <c r="B4151" t="s">
        <v>423</v>
      </c>
      <c r="C4151" t="s">
        <v>424</v>
      </c>
      <c r="D4151">
        <v>250</v>
      </c>
      <c r="E4151" t="s">
        <v>324</v>
      </c>
      <c r="F4151" t="s">
        <v>325</v>
      </c>
      <c r="G4151">
        <v>0</v>
      </c>
      <c r="I4151" t="s">
        <v>427</v>
      </c>
      <c r="J4151" t="s">
        <v>428</v>
      </c>
      <c r="K4151" t="s">
        <v>429</v>
      </c>
      <c r="L4151" t="s">
        <v>430</v>
      </c>
      <c r="M4151" t="s">
        <v>431</v>
      </c>
      <c r="N4151" t="s">
        <v>436</v>
      </c>
      <c r="O4151" t="s">
        <v>437</v>
      </c>
      <c r="P4151" t="s">
        <v>268</v>
      </c>
      <c r="Q4151" t="s">
        <v>269</v>
      </c>
      <c r="R4151" t="s">
        <v>434</v>
      </c>
      <c r="S4151" t="s">
        <v>435</v>
      </c>
      <c r="T4151">
        <v>2013</v>
      </c>
      <c r="X4151">
        <v>47168.491560000002</v>
      </c>
      <c r="Y4151" s="7">
        <f t="shared" si="65"/>
        <v>41306</v>
      </c>
    </row>
    <row r="4152" spans="1:25" x14ac:dyDescent="0.25">
      <c r="A4152" t="s">
        <v>422</v>
      </c>
      <c r="B4152" t="s">
        <v>423</v>
      </c>
      <c r="C4152" t="s">
        <v>424</v>
      </c>
      <c r="D4152">
        <v>250</v>
      </c>
      <c r="E4152" t="s">
        <v>324</v>
      </c>
      <c r="F4152" t="s">
        <v>325</v>
      </c>
      <c r="G4152">
        <v>0</v>
      </c>
      <c r="I4152" t="s">
        <v>427</v>
      </c>
      <c r="J4152" t="s">
        <v>428</v>
      </c>
      <c r="K4152" t="s">
        <v>429</v>
      </c>
      <c r="L4152" t="s">
        <v>430</v>
      </c>
      <c r="M4152" t="s">
        <v>431</v>
      </c>
      <c r="N4152" t="s">
        <v>436</v>
      </c>
      <c r="O4152" t="s">
        <v>437</v>
      </c>
      <c r="P4152" t="s">
        <v>268</v>
      </c>
      <c r="Q4152" t="s">
        <v>269</v>
      </c>
      <c r="R4152" t="s">
        <v>434</v>
      </c>
      <c r="S4152" t="s">
        <v>435</v>
      </c>
      <c r="T4152">
        <v>2012</v>
      </c>
      <c r="X4152">
        <v>48916.237200000003</v>
      </c>
      <c r="Y4152" s="7">
        <f t="shared" si="65"/>
        <v>40940</v>
      </c>
    </row>
    <row r="4153" spans="1:25" x14ac:dyDescent="0.25">
      <c r="A4153" t="s">
        <v>422</v>
      </c>
      <c r="B4153" t="s">
        <v>423</v>
      </c>
      <c r="C4153" t="s">
        <v>424</v>
      </c>
      <c r="D4153">
        <v>250</v>
      </c>
      <c r="E4153" t="s">
        <v>324</v>
      </c>
      <c r="F4153" t="s">
        <v>325</v>
      </c>
      <c r="G4153">
        <v>0</v>
      </c>
      <c r="I4153" t="s">
        <v>427</v>
      </c>
      <c r="J4153" t="s">
        <v>428</v>
      </c>
      <c r="K4153" t="s">
        <v>429</v>
      </c>
      <c r="L4153" t="s">
        <v>430</v>
      </c>
      <c r="M4153" t="s">
        <v>431</v>
      </c>
      <c r="N4153" t="s">
        <v>436</v>
      </c>
      <c r="O4153" t="s">
        <v>437</v>
      </c>
      <c r="P4153" t="s">
        <v>268</v>
      </c>
      <c r="Q4153" t="s">
        <v>269</v>
      </c>
      <c r="R4153" t="s">
        <v>434</v>
      </c>
      <c r="S4153" t="s">
        <v>435</v>
      </c>
      <c r="T4153">
        <v>2018</v>
      </c>
      <c r="X4153">
        <v>47852.451359999999</v>
      </c>
      <c r="Y4153" s="7">
        <f t="shared" si="65"/>
        <v>43132</v>
      </c>
    </row>
    <row r="4154" spans="1:25" x14ac:dyDescent="0.25">
      <c r="A4154" t="s">
        <v>422</v>
      </c>
      <c r="B4154" t="s">
        <v>423</v>
      </c>
      <c r="C4154" t="s">
        <v>424</v>
      </c>
      <c r="D4154">
        <v>250</v>
      </c>
      <c r="E4154" t="s">
        <v>324</v>
      </c>
      <c r="F4154" t="s">
        <v>325</v>
      </c>
      <c r="G4154">
        <v>0</v>
      </c>
      <c r="I4154" t="s">
        <v>427</v>
      </c>
      <c r="J4154" t="s">
        <v>428</v>
      </c>
      <c r="K4154" t="s">
        <v>429</v>
      </c>
      <c r="L4154" t="s">
        <v>430</v>
      </c>
      <c r="M4154" t="s">
        <v>431</v>
      </c>
      <c r="N4154" t="s">
        <v>436</v>
      </c>
      <c r="O4154" t="s">
        <v>437</v>
      </c>
      <c r="P4154" t="s">
        <v>268</v>
      </c>
      <c r="Q4154" t="s">
        <v>269</v>
      </c>
      <c r="R4154" t="s">
        <v>434</v>
      </c>
      <c r="S4154" t="s">
        <v>435</v>
      </c>
      <c r="T4154">
        <v>2017</v>
      </c>
      <c r="X4154">
        <v>39525.973400000003</v>
      </c>
      <c r="Y4154" s="7">
        <f t="shared" si="65"/>
        <v>42767</v>
      </c>
    </row>
    <row r="4155" spans="1:25" x14ac:dyDescent="0.25">
      <c r="A4155" t="s">
        <v>422</v>
      </c>
      <c r="B4155" t="s">
        <v>423</v>
      </c>
      <c r="C4155" t="s">
        <v>424</v>
      </c>
      <c r="D4155">
        <v>250</v>
      </c>
      <c r="E4155" t="s">
        <v>324</v>
      </c>
      <c r="F4155" t="s">
        <v>325</v>
      </c>
      <c r="G4155">
        <v>0</v>
      </c>
      <c r="I4155" t="s">
        <v>427</v>
      </c>
      <c r="J4155" t="s">
        <v>428</v>
      </c>
      <c r="K4155" t="s">
        <v>429</v>
      </c>
      <c r="L4155" t="s">
        <v>430</v>
      </c>
      <c r="M4155" t="s">
        <v>431</v>
      </c>
      <c r="N4155" t="s">
        <v>436</v>
      </c>
      <c r="O4155" t="s">
        <v>437</v>
      </c>
      <c r="P4155" t="s">
        <v>268</v>
      </c>
      <c r="Q4155" t="s">
        <v>269</v>
      </c>
      <c r="R4155" t="s">
        <v>434</v>
      </c>
      <c r="S4155" t="s">
        <v>435</v>
      </c>
      <c r="T4155">
        <v>2008</v>
      </c>
      <c r="X4155">
        <v>54544.003199999999</v>
      </c>
      <c r="Y4155" s="7">
        <f t="shared" si="65"/>
        <v>39479</v>
      </c>
    </row>
    <row r="4156" spans="1:25" x14ac:dyDescent="0.25">
      <c r="A4156" t="s">
        <v>422</v>
      </c>
      <c r="B4156" t="s">
        <v>423</v>
      </c>
      <c r="C4156" t="s">
        <v>424</v>
      </c>
      <c r="D4156">
        <v>250</v>
      </c>
      <c r="E4156" t="s">
        <v>324</v>
      </c>
      <c r="F4156" t="s">
        <v>325</v>
      </c>
      <c r="G4156">
        <v>0</v>
      </c>
      <c r="I4156" t="s">
        <v>427</v>
      </c>
      <c r="J4156" t="s">
        <v>428</v>
      </c>
      <c r="K4156" t="s">
        <v>429</v>
      </c>
      <c r="L4156" t="s">
        <v>430</v>
      </c>
      <c r="M4156" t="s">
        <v>431</v>
      </c>
      <c r="N4156" t="s">
        <v>436</v>
      </c>
      <c r="O4156" t="s">
        <v>437</v>
      </c>
      <c r="P4156" t="s">
        <v>268</v>
      </c>
      <c r="Q4156" t="s">
        <v>269</v>
      </c>
      <c r="R4156" t="s">
        <v>434</v>
      </c>
      <c r="S4156" t="s">
        <v>435</v>
      </c>
      <c r="T4156">
        <v>2007</v>
      </c>
      <c r="X4156">
        <v>42756.555899999999</v>
      </c>
      <c r="Y4156" s="7">
        <f t="shared" si="65"/>
        <v>39114</v>
      </c>
    </row>
    <row r="4157" spans="1:25" x14ac:dyDescent="0.25">
      <c r="A4157" t="s">
        <v>422</v>
      </c>
      <c r="B4157" t="s">
        <v>423</v>
      </c>
      <c r="C4157" t="s">
        <v>424</v>
      </c>
      <c r="D4157">
        <v>250</v>
      </c>
      <c r="E4157" t="s">
        <v>324</v>
      </c>
      <c r="F4157" t="s">
        <v>325</v>
      </c>
      <c r="G4157">
        <v>0</v>
      </c>
      <c r="I4157" t="s">
        <v>427</v>
      </c>
      <c r="J4157" t="s">
        <v>428</v>
      </c>
      <c r="K4157" t="s">
        <v>429</v>
      </c>
      <c r="L4157" t="s">
        <v>430</v>
      </c>
      <c r="M4157" t="s">
        <v>431</v>
      </c>
      <c r="N4157" t="s">
        <v>436</v>
      </c>
      <c r="O4157" t="s">
        <v>437</v>
      </c>
      <c r="P4157" t="s">
        <v>268</v>
      </c>
      <c r="Q4157" t="s">
        <v>269</v>
      </c>
      <c r="R4157" t="s">
        <v>434</v>
      </c>
      <c r="S4157" t="s">
        <v>435</v>
      </c>
      <c r="T4157">
        <v>2009</v>
      </c>
      <c r="X4157">
        <v>36454.509749999997</v>
      </c>
      <c r="Y4157" s="7">
        <f t="shared" si="65"/>
        <v>39845</v>
      </c>
    </row>
    <row r="4158" spans="1:25" x14ac:dyDescent="0.25">
      <c r="A4158" t="s">
        <v>422</v>
      </c>
      <c r="B4158" t="s">
        <v>423</v>
      </c>
      <c r="C4158" t="s">
        <v>424</v>
      </c>
      <c r="D4158">
        <v>250</v>
      </c>
      <c r="E4158" t="s">
        <v>324</v>
      </c>
      <c r="F4158" t="s">
        <v>325</v>
      </c>
      <c r="G4158">
        <v>0</v>
      </c>
      <c r="I4158" t="s">
        <v>427</v>
      </c>
      <c r="J4158" t="s">
        <v>428</v>
      </c>
      <c r="K4158" t="s">
        <v>429</v>
      </c>
      <c r="L4158" t="s">
        <v>430</v>
      </c>
      <c r="M4158" t="s">
        <v>431</v>
      </c>
      <c r="N4158" t="s">
        <v>436</v>
      </c>
      <c r="O4158" t="s">
        <v>437</v>
      </c>
      <c r="P4158" t="s">
        <v>268</v>
      </c>
      <c r="Q4158" t="s">
        <v>269</v>
      </c>
      <c r="R4158" t="s">
        <v>434</v>
      </c>
      <c r="S4158" t="s">
        <v>435</v>
      </c>
      <c r="T4158">
        <v>2010</v>
      </c>
      <c r="X4158">
        <v>41532.63048</v>
      </c>
      <c r="Y4158" s="7">
        <f t="shared" si="65"/>
        <v>40210</v>
      </c>
    </row>
    <row r="4159" spans="1:25" x14ac:dyDescent="0.25">
      <c r="A4159" t="s">
        <v>422</v>
      </c>
      <c r="B4159" t="s">
        <v>423</v>
      </c>
      <c r="C4159" t="s">
        <v>424</v>
      </c>
      <c r="D4159">
        <v>250</v>
      </c>
      <c r="E4159" t="s">
        <v>324</v>
      </c>
      <c r="F4159" t="s">
        <v>325</v>
      </c>
      <c r="G4159">
        <v>0</v>
      </c>
      <c r="I4159" t="s">
        <v>427</v>
      </c>
      <c r="J4159" t="s">
        <v>428</v>
      </c>
      <c r="K4159" t="s">
        <v>429</v>
      </c>
      <c r="L4159" t="s">
        <v>430</v>
      </c>
      <c r="M4159" t="s">
        <v>431</v>
      </c>
      <c r="N4159" t="s">
        <v>436</v>
      </c>
      <c r="O4159" t="s">
        <v>437</v>
      </c>
      <c r="P4159" t="s">
        <v>268</v>
      </c>
      <c r="Q4159" t="s">
        <v>269</v>
      </c>
      <c r="R4159" t="s">
        <v>434</v>
      </c>
      <c r="S4159" t="s">
        <v>435</v>
      </c>
      <c r="T4159">
        <v>2011</v>
      </c>
      <c r="X4159">
        <v>47087.412120000001</v>
      </c>
      <c r="Y4159" s="7">
        <f t="shared" si="65"/>
        <v>40575</v>
      </c>
    </row>
    <row r="4160" spans="1:25" x14ac:dyDescent="0.25">
      <c r="A4160" t="s">
        <v>422</v>
      </c>
      <c r="B4160" t="s">
        <v>423</v>
      </c>
      <c r="C4160" t="s">
        <v>424</v>
      </c>
      <c r="D4160">
        <v>250</v>
      </c>
      <c r="E4160" t="s">
        <v>324</v>
      </c>
      <c r="F4160" t="s">
        <v>325</v>
      </c>
      <c r="G4160">
        <v>0</v>
      </c>
      <c r="I4160" t="s">
        <v>427</v>
      </c>
      <c r="J4160" t="s">
        <v>428</v>
      </c>
      <c r="K4160" t="s">
        <v>429</v>
      </c>
      <c r="L4160" t="s">
        <v>430</v>
      </c>
      <c r="M4160" t="s">
        <v>431</v>
      </c>
      <c r="N4160" t="s">
        <v>438</v>
      </c>
      <c r="O4160" t="s">
        <v>439</v>
      </c>
      <c r="P4160" t="s">
        <v>268</v>
      </c>
      <c r="Q4160" t="s">
        <v>269</v>
      </c>
      <c r="R4160" t="s">
        <v>434</v>
      </c>
      <c r="S4160" t="s">
        <v>435</v>
      </c>
      <c r="T4160">
        <v>2019</v>
      </c>
      <c r="X4160">
        <v>51657.034220000001</v>
      </c>
      <c r="Y4160" s="7">
        <f t="shared" si="65"/>
        <v>43525</v>
      </c>
    </row>
    <row r="4161" spans="1:25" x14ac:dyDescent="0.25">
      <c r="A4161" t="s">
        <v>422</v>
      </c>
      <c r="B4161" t="s">
        <v>423</v>
      </c>
      <c r="C4161" t="s">
        <v>424</v>
      </c>
      <c r="D4161">
        <v>250</v>
      </c>
      <c r="E4161" t="s">
        <v>324</v>
      </c>
      <c r="F4161" t="s">
        <v>325</v>
      </c>
      <c r="G4161">
        <v>0</v>
      </c>
      <c r="I4161" t="s">
        <v>427</v>
      </c>
      <c r="J4161" t="s">
        <v>428</v>
      </c>
      <c r="K4161" t="s">
        <v>429</v>
      </c>
      <c r="L4161" t="s">
        <v>430</v>
      </c>
      <c r="M4161" t="s">
        <v>431</v>
      </c>
      <c r="N4161" t="s">
        <v>438</v>
      </c>
      <c r="O4161" t="s">
        <v>439</v>
      </c>
      <c r="P4161" t="s">
        <v>268</v>
      </c>
      <c r="Q4161" t="s">
        <v>269</v>
      </c>
      <c r="R4161" t="s">
        <v>434</v>
      </c>
      <c r="S4161" t="s">
        <v>435</v>
      </c>
      <c r="T4161">
        <v>2020</v>
      </c>
      <c r="X4161">
        <v>42445.301469999999</v>
      </c>
      <c r="Y4161" s="7">
        <f t="shared" si="65"/>
        <v>43891</v>
      </c>
    </row>
    <row r="4162" spans="1:25" x14ac:dyDescent="0.25">
      <c r="A4162" t="s">
        <v>422</v>
      </c>
      <c r="B4162" t="s">
        <v>423</v>
      </c>
      <c r="C4162" t="s">
        <v>424</v>
      </c>
      <c r="D4162">
        <v>250</v>
      </c>
      <c r="E4162" t="s">
        <v>324</v>
      </c>
      <c r="F4162" t="s">
        <v>325</v>
      </c>
      <c r="G4162">
        <v>0</v>
      </c>
      <c r="I4162" t="s">
        <v>427</v>
      </c>
      <c r="J4162" t="s">
        <v>428</v>
      </c>
      <c r="K4162" t="s">
        <v>429</v>
      </c>
      <c r="L4162" t="s">
        <v>430</v>
      </c>
      <c r="M4162" t="s">
        <v>431</v>
      </c>
      <c r="N4162" t="s">
        <v>438</v>
      </c>
      <c r="O4162" t="s">
        <v>439</v>
      </c>
      <c r="P4162" t="s">
        <v>268</v>
      </c>
      <c r="Q4162" t="s">
        <v>269</v>
      </c>
      <c r="R4162" t="s">
        <v>434</v>
      </c>
      <c r="S4162" t="s">
        <v>435</v>
      </c>
      <c r="T4162">
        <v>2016</v>
      </c>
      <c r="X4162">
        <v>44870.417999999998</v>
      </c>
      <c r="Y4162" s="7">
        <f t="shared" si="65"/>
        <v>42430</v>
      </c>
    </row>
    <row r="4163" spans="1:25" x14ac:dyDescent="0.25">
      <c r="A4163" t="s">
        <v>422</v>
      </c>
      <c r="B4163" t="s">
        <v>423</v>
      </c>
      <c r="C4163" t="s">
        <v>424</v>
      </c>
      <c r="D4163">
        <v>250</v>
      </c>
      <c r="E4163" t="s">
        <v>324</v>
      </c>
      <c r="F4163" t="s">
        <v>325</v>
      </c>
      <c r="G4163">
        <v>0</v>
      </c>
      <c r="I4163" t="s">
        <v>427</v>
      </c>
      <c r="J4163" t="s">
        <v>428</v>
      </c>
      <c r="K4163" t="s">
        <v>429</v>
      </c>
      <c r="L4163" t="s">
        <v>430</v>
      </c>
      <c r="M4163" t="s">
        <v>431</v>
      </c>
      <c r="N4163" t="s">
        <v>438</v>
      </c>
      <c r="O4163" t="s">
        <v>439</v>
      </c>
      <c r="P4163" t="s">
        <v>268</v>
      </c>
      <c r="Q4163" t="s">
        <v>269</v>
      </c>
      <c r="R4163" t="s">
        <v>434</v>
      </c>
      <c r="S4163" t="s">
        <v>435</v>
      </c>
      <c r="T4163">
        <v>2017</v>
      </c>
      <c r="X4163">
        <v>47591.844799999999</v>
      </c>
      <c r="Y4163" s="7">
        <f t="shared" ref="Y4163:Y4226" si="66">DATE(T4163,INDEX(AC:AC,MATCH(O4163,AB:AB,0)), 1)</f>
        <v>42795</v>
      </c>
    </row>
    <row r="4164" spans="1:25" x14ac:dyDescent="0.25">
      <c r="A4164" t="s">
        <v>422</v>
      </c>
      <c r="B4164" t="s">
        <v>423</v>
      </c>
      <c r="C4164" t="s">
        <v>424</v>
      </c>
      <c r="D4164">
        <v>250</v>
      </c>
      <c r="E4164" t="s">
        <v>324</v>
      </c>
      <c r="F4164" t="s">
        <v>325</v>
      </c>
      <c r="G4164">
        <v>0</v>
      </c>
      <c r="I4164" t="s">
        <v>427</v>
      </c>
      <c r="J4164" t="s">
        <v>428</v>
      </c>
      <c r="K4164" t="s">
        <v>429</v>
      </c>
      <c r="L4164" t="s">
        <v>430</v>
      </c>
      <c r="M4164" t="s">
        <v>431</v>
      </c>
      <c r="N4164" t="s">
        <v>438</v>
      </c>
      <c r="O4164" t="s">
        <v>439</v>
      </c>
      <c r="P4164" t="s">
        <v>268</v>
      </c>
      <c r="Q4164" t="s">
        <v>269</v>
      </c>
      <c r="R4164" t="s">
        <v>434</v>
      </c>
      <c r="S4164" t="s">
        <v>435</v>
      </c>
      <c r="T4164">
        <v>2014</v>
      </c>
      <c r="X4164">
        <v>52770.546569999999</v>
      </c>
      <c r="Y4164" s="7">
        <f t="shared" si="66"/>
        <v>41699</v>
      </c>
    </row>
    <row r="4165" spans="1:25" x14ac:dyDescent="0.25">
      <c r="A4165" t="s">
        <v>422</v>
      </c>
      <c r="B4165" t="s">
        <v>423</v>
      </c>
      <c r="C4165" t="s">
        <v>424</v>
      </c>
      <c r="D4165">
        <v>250</v>
      </c>
      <c r="E4165" t="s">
        <v>324</v>
      </c>
      <c r="F4165" t="s">
        <v>325</v>
      </c>
      <c r="G4165">
        <v>0</v>
      </c>
      <c r="I4165" t="s">
        <v>427</v>
      </c>
      <c r="J4165" t="s">
        <v>428</v>
      </c>
      <c r="K4165" t="s">
        <v>429</v>
      </c>
      <c r="L4165" t="s">
        <v>430</v>
      </c>
      <c r="M4165" t="s">
        <v>431</v>
      </c>
      <c r="N4165" t="s">
        <v>438</v>
      </c>
      <c r="O4165" t="s">
        <v>439</v>
      </c>
      <c r="P4165" t="s">
        <v>268</v>
      </c>
      <c r="Q4165" t="s">
        <v>269</v>
      </c>
      <c r="R4165" t="s">
        <v>434</v>
      </c>
      <c r="S4165" t="s">
        <v>435</v>
      </c>
      <c r="T4165">
        <v>2015</v>
      </c>
      <c r="X4165">
        <v>44337.60772</v>
      </c>
      <c r="Y4165" s="7">
        <f t="shared" si="66"/>
        <v>42064</v>
      </c>
    </row>
    <row r="4166" spans="1:25" x14ac:dyDescent="0.25">
      <c r="A4166" t="s">
        <v>422</v>
      </c>
      <c r="B4166" t="s">
        <v>423</v>
      </c>
      <c r="C4166" t="s">
        <v>424</v>
      </c>
      <c r="D4166">
        <v>250</v>
      </c>
      <c r="E4166" t="s">
        <v>324</v>
      </c>
      <c r="F4166" t="s">
        <v>325</v>
      </c>
      <c r="G4166">
        <v>0</v>
      </c>
      <c r="I4166" t="s">
        <v>427</v>
      </c>
      <c r="J4166" t="s">
        <v>428</v>
      </c>
      <c r="K4166" t="s">
        <v>429</v>
      </c>
      <c r="L4166" t="s">
        <v>430</v>
      </c>
      <c r="M4166" t="s">
        <v>431</v>
      </c>
      <c r="N4166" t="s">
        <v>438</v>
      </c>
      <c r="O4166" t="s">
        <v>439</v>
      </c>
      <c r="P4166" t="s">
        <v>268</v>
      </c>
      <c r="Q4166" t="s">
        <v>269</v>
      </c>
      <c r="R4166" t="s">
        <v>434</v>
      </c>
      <c r="S4166" t="s">
        <v>435</v>
      </c>
      <c r="T4166">
        <v>2006</v>
      </c>
      <c r="X4166">
        <v>44916.936999999998</v>
      </c>
      <c r="Y4166" s="7">
        <f t="shared" si="66"/>
        <v>38777</v>
      </c>
    </row>
    <row r="4167" spans="1:25" x14ac:dyDescent="0.25">
      <c r="A4167" t="s">
        <v>422</v>
      </c>
      <c r="B4167" t="s">
        <v>423</v>
      </c>
      <c r="C4167" t="s">
        <v>424</v>
      </c>
      <c r="D4167">
        <v>250</v>
      </c>
      <c r="E4167" t="s">
        <v>324</v>
      </c>
      <c r="F4167" t="s">
        <v>325</v>
      </c>
      <c r="G4167">
        <v>0</v>
      </c>
      <c r="I4167" t="s">
        <v>427</v>
      </c>
      <c r="J4167" t="s">
        <v>428</v>
      </c>
      <c r="K4167" t="s">
        <v>429</v>
      </c>
      <c r="L4167" t="s">
        <v>430</v>
      </c>
      <c r="M4167" t="s">
        <v>431</v>
      </c>
      <c r="N4167" t="s">
        <v>438</v>
      </c>
      <c r="O4167" t="s">
        <v>439</v>
      </c>
      <c r="P4167" t="s">
        <v>268</v>
      </c>
      <c r="Q4167" t="s">
        <v>269</v>
      </c>
      <c r="R4167" t="s">
        <v>434</v>
      </c>
      <c r="S4167" t="s">
        <v>435</v>
      </c>
      <c r="T4167">
        <v>2012</v>
      </c>
      <c r="X4167">
        <v>53775.461589999999</v>
      </c>
      <c r="Y4167" s="7">
        <f t="shared" si="66"/>
        <v>40969</v>
      </c>
    </row>
    <row r="4168" spans="1:25" x14ac:dyDescent="0.25">
      <c r="A4168" t="s">
        <v>422</v>
      </c>
      <c r="B4168" t="s">
        <v>423</v>
      </c>
      <c r="C4168" t="s">
        <v>424</v>
      </c>
      <c r="D4168">
        <v>250</v>
      </c>
      <c r="E4168" t="s">
        <v>324</v>
      </c>
      <c r="F4168" t="s">
        <v>325</v>
      </c>
      <c r="G4168">
        <v>0</v>
      </c>
      <c r="I4168" t="s">
        <v>427</v>
      </c>
      <c r="J4168" t="s">
        <v>428</v>
      </c>
      <c r="K4168" t="s">
        <v>429</v>
      </c>
      <c r="L4168" t="s">
        <v>430</v>
      </c>
      <c r="M4168" t="s">
        <v>431</v>
      </c>
      <c r="N4168" t="s">
        <v>438</v>
      </c>
      <c r="O4168" t="s">
        <v>439</v>
      </c>
      <c r="P4168" t="s">
        <v>268</v>
      </c>
      <c r="Q4168" t="s">
        <v>269</v>
      </c>
      <c r="R4168" t="s">
        <v>434</v>
      </c>
      <c r="S4168" t="s">
        <v>435</v>
      </c>
      <c r="T4168">
        <v>2013</v>
      </c>
      <c r="X4168">
        <v>50377.326159999997</v>
      </c>
      <c r="Y4168" s="7">
        <f t="shared" si="66"/>
        <v>41334</v>
      </c>
    </row>
    <row r="4169" spans="1:25" x14ac:dyDescent="0.25">
      <c r="A4169" t="s">
        <v>422</v>
      </c>
      <c r="B4169" t="s">
        <v>423</v>
      </c>
      <c r="C4169" t="s">
        <v>424</v>
      </c>
      <c r="D4169">
        <v>250</v>
      </c>
      <c r="E4169" t="s">
        <v>324</v>
      </c>
      <c r="F4169" t="s">
        <v>325</v>
      </c>
      <c r="G4169">
        <v>0</v>
      </c>
      <c r="I4169" t="s">
        <v>427</v>
      </c>
      <c r="J4169" t="s">
        <v>428</v>
      </c>
      <c r="K4169" t="s">
        <v>429</v>
      </c>
      <c r="L4169" t="s">
        <v>430</v>
      </c>
      <c r="M4169" t="s">
        <v>431</v>
      </c>
      <c r="N4169" t="s">
        <v>438</v>
      </c>
      <c r="O4169" t="s">
        <v>439</v>
      </c>
      <c r="P4169" t="s">
        <v>268</v>
      </c>
      <c r="Q4169" t="s">
        <v>269</v>
      </c>
      <c r="R4169" t="s">
        <v>434</v>
      </c>
      <c r="S4169" t="s">
        <v>435</v>
      </c>
      <c r="T4169">
        <v>2018</v>
      </c>
      <c r="X4169">
        <v>54819.950400000002</v>
      </c>
      <c r="Y4169" s="7">
        <f t="shared" si="66"/>
        <v>43160</v>
      </c>
    </row>
    <row r="4170" spans="1:25" x14ac:dyDescent="0.25">
      <c r="A4170" t="s">
        <v>422</v>
      </c>
      <c r="B4170" t="s">
        <v>423</v>
      </c>
      <c r="C4170" t="s">
        <v>424</v>
      </c>
      <c r="D4170">
        <v>250</v>
      </c>
      <c r="E4170" t="s">
        <v>324</v>
      </c>
      <c r="F4170" t="s">
        <v>325</v>
      </c>
      <c r="G4170">
        <v>0</v>
      </c>
      <c r="I4170" t="s">
        <v>427</v>
      </c>
      <c r="J4170" t="s">
        <v>428</v>
      </c>
      <c r="K4170" t="s">
        <v>429</v>
      </c>
      <c r="L4170" t="s">
        <v>430</v>
      </c>
      <c r="M4170" t="s">
        <v>431</v>
      </c>
      <c r="N4170" t="s">
        <v>438</v>
      </c>
      <c r="O4170" t="s">
        <v>439</v>
      </c>
      <c r="P4170" t="s">
        <v>268</v>
      </c>
      <c r="Q4170" t="s">
        <v>269</v>
      </c>
      <c r="R4170" t="s">
        <v>434</v>
      </c>
      <c r="S4170" t="s">
        <v>435</v>
      </c>
      <c r="T4170">
        <v>2007</v>
      </c>
      <c r="X4170">
        <v>50062.307939999999</v>
      </c>
      <c r="Y4170" s="7">
        <f t="shared" si="66"/>
        <v>39142</v>
      </c>
    </row>
    <row r="4171" spans="1:25" x14ac:dyDescent="0.25">
      <c r="A4171" t="s">
        <v>422</v>
      </c>
      <c r="B4171" t="s">
        <v>423</v>
      </c>
      <c r="C4171" t="s">
        <v>424</v>
      </c>
      <c r="D4171">
        <v>250</v>
      </c>
      <c r="E4171" t="s">
        <v>324</v>
      </c>
      <c r="F4171" t="s">
        <v>325</v>
      </c>
      <c r="G4171">
        <v>0</v>
      </c>
      <c r="I4171" t="s">
        <v>427</v>
      </c>
      <c r="J4171" t="s">
        <v>428</v>
      </c>
      <c r="K4171" t="s">
        <v>429</v>
      </c>
      <c r="L4171" t="s">
        <v>430</v>
      </c>
      <c r="M4171" t="s">
        <v>431</v>
      </c>
      <c r="N4171" t="s">
        <v>438</v>
      </c>
      <c r="O4171" t="s">
        <v>439</v>
      </c>
      <c r="P4171" t="s">
        <v>268</v>
      </c>
      <c r="Q4171" t="s">
        <v>269</v>
      </c>
      <c r="R4171" t="s">
        <v>434</v>
      </c>
      <c r="S4171" t="s">
        <v>435</v>
      </c>
      <c r="T4171">
        <v>2008</v>
      </c>
      <c r="X4171">
        <v>55719.726390000003</v>
      </c>
      <c r="Y4171" s="7">
        <f t="shared" si="66"/>
        <v>39508</v>
      </c>
    </row>
    <row r="4172" spans="1:25" x14ac:dyDescent="0.25">
      <c r="A4172" t="s">
        <v>422</v>
      </c>
      <c r="B4172" t="s">
        <v>423</v>
      </c>
      <c r="C4172" t="s">
        <v>424</v>
      </c>
      <c r="D4172">
        <v>250</v>
      </c>
      <c r="E4172" t="s">
        <v>324</v>
      </c>
      <c r="F4172" t="s">
        <v>325</v>
      </c>
      <c r="G4172">
        <v>0</v>
      </c>
      <c r="I4172" t="s">
        <v>427</v>
      </c>
      <c r="J4172" t="s">
        <v>428</v>
      </c>
      <c r="K4172" t="s">
        <v>429</v>
      </c>
      <c r="L4172" t="s">
        <v>430</v>
      </c>
      <c r="M4172" t="s">
        <v>431</v>
      </c>
      <c r="N4172" t="s">
        <v>438</v>
      </c>
      <c r="O4172" t="s">
        <v>439</v>
      </c>
      <c r="P4172" t="s">
        <v>268</v>
      </c>
      <c r="Q4172" t="s">
        <v>269</v>
      </c>
      <c r="R4172" t="s">
        <v>434</v>
      </c>
      <c r="S4172" t="s">
        <v>435</v>
      </c>
      <c r="T4172">
        <v>2011</v>
      </c>
      <c r="X4172">
        <v>56851.198909999999</v>
      </c>
      <c r="Y4172" s="7">
        <f t="shared" si="66"/>
        <v>40603</v>
      </c>
    </row>
    <row r="4173" spans="1:25" x14ac:dyDescent="0.25">
      <c r="A4173" t="s">
        <v>422</v>
      </c>
      <c r="B4173" t="s">
        <v>423</v>
      </c>
      <c r="C4173" t="s">
        <v>424</v>
      </c>
      <c r="D4173">
        <v>250</v>
      </c>
      <c r="E4173" t="s">
        <v>324</v>
      </c>
      <c r="F4173" t="s">
        <v>325</v>
      </c>
      <c r="G4173">
        <v>0</v>
      </c>
      <c r="I4173" t="s">
        <v>427</v>
      </c>
      <c r="J4173" t="s">
        <v>428</v>
      </c>
      <c r="K4173" t="s">
        <v>429</v>
      </c>
      <c r="L4173" t="s">
        <v>430</v>
      </c>
      <c r="M4173" t="s">
        <v>431</v>
      </c>
      <c r="N4173" t="s">
        <v>438</v>
      </c>
      <c r="O4173" t="s">
        <v>439</v>
      </c>
      <c r="P4173" t="s">
        <v>268</v>
      </c>
      <c r="Q4173" t="s">
        <v>269</v>
      </c>
      <c r="R4173" t="s">
        <v>434</v>
      </c>
      <c r="S4173" t="s">
        <v>435</v>
      </c>
      <c r="T4173">
        <v>2010</v>
      </c>
      <c r="X4173">
        <v>48278.909070000002</v>
      </c>
      <c r="Y4173" s="7">
        <f t="shared" si="66"/>
        <v>40238</v>
      </c>
    </row>
    <row r="4174" spans="1:25" x14ac:dyDescent="0.25">
      <c r="A4174" t="s">
        <v>422</v>
      </c>
      <c r="B4174" t="s">
        <v>423</v>
      </c>
      <c r="C4174" t="s">
        <v>424</v>
      </c>
      <c r="D4174">
        <v>250</v>
      </c>
      <c r="E4174" t="s">
        <v>324</v>
      </c>
      <c r="F4174" t="s">
        <v>325</v>
      </c>
      <c r="G4174">
        <v>0</v>
      </c>
      <c r="I4174" t="s">
        <v>427</v>
      </c>
      <c r="J4174" t="s">
        <v>428</v>
      </c>
      <c r="K4174" t="s">
        <v>429</v>
      </c>
      <c r="L4174" t="s">
        <v>430</v>
      </c>
      <c r="M4174" t="s">
        <v>431</v>
      </c>
      <c r="N4174" t="s">
        <v>438</v>
      </c>
      <c r="O4174" t="s">
        <v>439</v>
      </c>
      <c r="P4174" t="s">
        <v>268</v>
      </c>
      <c r="Q4174" t="s">
        <v>269</v>
      </c>
      <c r="R4174" t="s">
        <v>434</v>
      </c>
      <c r="S4174" t="s">
        <v>435</v>
      </c>
      <c r="T4174">
        <v>2009</v>
      </c>
      <c r="X4174">
        <v>40491.6705</v>
      </c>
      <c r="Y4174" s="7">
        <f t="shared" si="66"/>
        <v>39873</v>
      </c>
    </row>
    <row r="4175" spans="1:25" x14ac:dyDescent="0.25">
      <c r="A4175" t="s">
        <v>422</v>
      </c>
      <c r="B4175" t="s">
        <v>423</v>
      </c>
      <c r="C4175" t="s">
        <v>424</v>
      </c>
      <c r="D4175">
        <v>250</v>
      </c>
      <c r="E4175" t="s">
        <v>324</v>
      </c>
      <c r="F4175" t="s">
        <v>325</v>
      </c>
      <c r="G4175">
        <v>0</v>
      </c>
      <c r="I4175" t="s">
        <v>427</v>
      </c>
      <c r="J4175" t="s">
        <v>428</v>
      </c>
      <c r="K4175" t="s">
        <v>429</v>
      </c>
      <c r="L4175" t="s">
        <v>430</v>
      </c>
      <c r="M4175" t="s">
        <v>431</v>
      </c>
      <c r="N4175" t="s">
        <v>440</v>
      </c>
      <c r="O4175" t="s">
        <v>441</v>
      </c>
      <c r="P4175" t="s">
        <v>268</v>
      </c>
      <c r="Q4175" t="s">
        <v>269</v>
      </c>
      <c r="R4175" t="s">
        <v>434</v>
      </c>
      <c r="S4175" t="s">
        <v>435</v>
      </c>
      <c r="T4175">
        <v>2020</v>
      </c>
      <c r="X4175">
        <v>26865.41908</v>
      </c>
      <c r="Y4175" s="7">
        <f t="shared" si="66"/>
        <v>43922</v>
      </c>
    </row>
    <row r="4176" spans="1:25" x14ac:dyDescent="0.25">
      <c r="A4176" t="s">
        <v>422</v>
      </c>
      <c r="B4176" t="s">
        <v>423</v>
      </c>
      <c r="C4176" t="s">
        <v>424</v>
      </c>
      <c r="D4176">
        <v>250</v>
      </c>
      <c r="E4176" t="s">
        <v>324</v>
      </c>
      <c r="F4176" t="s">
        <v>325</v>
      </c>
      <c r="G4176">
        <v>0</v>
      </c>
      <c r="I4176" t="s">
        <v>427</v>
      </c>
      <c r="J4176" t="s">
        <v>428</v>
      </c>
      <c r="K4176" t="s">
        <v>429</v>
      </c>
      <c r="L4176" t="s">
        <v>430</v>
      </c>
      <c r="M4176" t="s">
        <v>431</v>
      </c>
      <c r="N4176" t="s">
        <v>440</v>
      </c>
      <c r="O4176" t="s">
        <v>441</v>
      </c>
      <c r="P4176" t="s">
        <v>268</v>
      </c>
      <c r="Q4176" t="s">
        <v>269</v>
      </c>
      <c r="R4176" t="s">
        <v>434</v>
      </c>
      <c r="S4176" t="s">
        <v>435</v>
      </c>
      <c r="T4176">
        <v>2019</v>
      </c>
      <c r="X4176">
        <v>48364.531080000001</v>
      </c>
      <c r="Y4176" s="7">
        <f t="shared" si="66"/>
        <v>43556</v>
      </c>
    </row>
    <row r="4177" spans="1:25" x14ac:dyDescent="0.25">
      <c r="A4177" t="s">
        <v>422</v>
      </c>
      <c r="B4177" t="s">
        <v>423</v>
      </c>
      <c r="C4177" t="s">
        <v>424</v>
      </c>
      <c r="D4177">
        <v>250</v>
      </c>
      <c r="E4177" t="s">
        <v>324</v>
      </c>
      <c r="F4177" t="s">
        <v>325</v>
      </c>
      <c r="G4177">
        <v>0</v>
      </c>
      <c r="I4177" t="s">
        <v>427</v>
      </c>
      <c r="J4177" t="s">
        <v>428</v>
      </c>
      <c r="K4177" t="s">
        <v>429</v>
      </c>
      <c r="L4177" t="s">
        <v>430</v>
      </c>
      <c r="M4177" t="s">
        <v>431</v>
      </c>
      <c r="N4177" t="s">
        <v>440</v>
      </c>
      <c r="O4177" t="s">
        <v>441</v>
      </c>
      <c r="P4177" t="s">
        <v>268</v>
      </c>
      <c r="Q4177" t="s">
        <v>269</v>
      </c>
      <c r="R4177" t="s">
        <v>434</v>
      </c>
      <c r="S4177" t="s">
        <v>435</v>
      </c>
      <c r="T4177">
        <v>2015</v>
      </c>
      <c r="X4177">
        <v>42450.181170000003</v>
      </c>
      <c r="Y4177" s="7">
        <f t="shared" si="66"/>
        <v>42095</v>
      </c>
    </row>
    <row r="4178" spans="1:25" x14ac:dyDescent="0.25">
      <c r="A4178" t="s">
        <v>422</v>
      </c>
      <c r="B4178" t="s">
        <v>423</v>
      </c>
      <c r="C4178" t="s">
        <v>424</v>
      </c>
      <c r="D4178">
        <v>250</v>
      </c>
      <c r="E4178" t="s">
        <v>324</v>
      </c>
      <c r="F4178" t="s">
        <v>325</v>
      </c>
      <c r="G4178">
        <v>0</v>
      </c>
      <c r="I4178" t="s">
        <v>427</v>
      </c>
      <c r="J4178" t="s">
        <v>428</v>
      </c>
      <c r="K4178" t="s">
        <v>429</v>
      </c>
      <c r="L4178" t="s">
        <v>430</v>
      </c>
      <c r="M4178" t="s">
        <v>431</v>
      </c>
      <c r="N4178" t="s">
        <v>440</v>
      </c>
      <c r="O4178" t="s">
        <v>441</v>
      </c>
      <c r="P4178" t="s">
        <v>268</v>
      </c>
      <c r="Q4178" t="s">
        <v>269</v>
      </c>
      <c r="R4178" t="s">
        <v>434</v>
      </c>
      <c r="S4178" t="s">
        <v>435</v>
      </c>
      <c r="T4178">
        <v>2013</v>
      </c>
      <c r="X4178">
        <v>50875.908719999999</v>
      </c>
      <c r="Y4178" s="7">
        <f t="shared" si="66"/>
        <v>41365</v>
      </c>
    </row>
    <row r="4179" spans="1:25" x14ac:dyDescent="0.25">
      <c r="A4179" t="s">
        <v>422</v>
      </c>
      <c r="B4179" t="s">
        <v>423</v>
      </c>
      <c r="C4179" t="s">
        <v>424</v>
      </c>
      <c r="D4179">
        <v>250</v>
      </c>
      <c r="E4179" t="s">
        <v>324</v>
      </c>
      <c r="F4179" t="s">
        <v>325</v>
      </c>
      <c r="G4179">
        <v>0</v>
      </c>
      <c r="I4179" t="s">
        <v>427</v>
      </c>
      <c r="J4179" t="s">
        <v>428</v>
      </c>
      <c r="K4179" t="s">
        <v>429</v>
      </c>
      <c r="L4179" t="s">
        <v>430</v>
      </c>
      <c r="M4179" t="s">
        <v>431</v>
      </c>
      <c r="N4179" t="s">
        <v>440</v>
      </c>
      <c r="O4179" t="s">
        <v>441</v>
      </c>
      <c r="P4179" t="s">
        <v>268</v>
      </c>
      <c r="Q4179" t="s">
        <v>269</v>
      </c>
      <c r="R4179" t="s">
        <v>434</v>
      </c>
      <c r="S4179" t="s">
        <v>435</v>
      </c>
      <c r="T4179">
        <v>2017</v>
      </c>
      <c r="X4179">
        <v>39448.73747</v>
      </c>
      <c r="Y4179" s="7">
        <f t="shared" si="66"/>
        <v>42826</v>
      </c>
    </row>
    <row r="4180" spans="1:25" x14ac:dyDescent="0.25">
      <c r="A4180" t="s">
        <v>422</v>
      </c>
      <c r="B4180" t="s">
        <v>423</v>
      </c>
      <c r="C4180" t="s">
        <v>424</v>
      </c>
      <c r="D4180">
        <v>250</v>
      </c>
      <c r="E4180" t="s">
        <v>324</v>
      </c>
      <c r="F4180" t="s">
        <v>325</v>
      </c>
      <c r="G4180">
        <v>0</v>
      </c>
      <c r="I4180" t="s">
        <v>427</v>
      </c>
      <c r="J4180" t="s">
        <v>428</v>
      </c>
      <c r="K4180" t="s">
        <v>429</v>
      </c>
      <c r="L4180" t="s">
        <v>430</v>
      </c>
      <c r="M4180" t="s">
        <v>431</v>
      </c>
      <c r="N4180" t="s">
        <v>440</v>
      </c>
      <c r="O4180" t="s">
        <v>441</v>
      </c>
      <c r="P4180" t="s">
        <v>268</v>
      </c>
      <c r="Q4180" t="s">
        <v>269</v>
      </c>
      <c r="R4180" t="s">
        <v>434</v>
      </c>
      <c r="S4180" t="s">
        <v>435</v>
      </c>
      <c r="T4180">
        <v>2016</v>
      </c>
      <c r="X4180">
        <v>43123.350899999998</v>
      </c>
      <c r="Y4180" s="7">
        <f t="shared" si="66"/>
        <v>42461</v>
      </c>
    </row>
    <row r="4181" spans="1:25" x14ac:dyDescent="0.25">
      <c r="A4181" t="s">
        <v>422</v>
      </c>
      <c r="B4181" t="s">
        <v>423</v>
      </c>
      <c r="C4181" t="s">
        <v>424</v>
      </c>
      <c r="D4181">
        <v>250</v>
      </c>
      <c r="E4181" t="s">
        <v>324</v>
      </c>
      <c r="F4181" t="s">
        <v>325</v>
      </c>
      <c r="G4181">
        <v>0</v>
      </c>
      <c r="I4181" t="s">
        <v>427</v>
      </c>
      <c r="J4181" t="s">
        <v>428</v>
      </c>
      <c r="K4181" t="s">
        <v>429</v>
      </c>
      <c r="L4181" t="s">
        <v>430</v>
      </c>
      <c r="M4181" t="s">
        <v>431</v>
      </c>
      <c r="N4181" t="s">
        <v>440</v>
      </c>
      <c r="O4181" t="s">
        <v>441</v>
      </c>
      <c r="P4181" t="s">
        <v>268</v>
      </c>
      <c r="Q4181" t="s">
        <v>269</v>
      </c>
      <c r="R4181" t="s">
        <v>434</v>
      </c>
      <c r="S4181" t="s">
        <v>435</v>
      </c>
      <c r="T4181">
        <v>2006</v>
      </c>
      <c r="X4181">
        <v>38742.001199999999</v>
      </c>
      <c r="Y4181" s="7">
        <f t="shared" si="66"/>
        <v>38808</v>
      </c>
    </row>
    <row r="4182" spans="1:25" x14ac:dyDescent="0.25">
      <c r="A4182" t="s">
        <v>422</v>
      </c>
      <c r="B4182" t="s">
        <v>423</v>
      </c>
      <c r="C4182" t="s">
        <v>424</v>
      </c>
      <c r="D4182">
        <v>250</v>
      </c>
      <c r="E4182" t="s">
        <v>324</v>
      </c>
      <c r="F4182" t="s">
        <v>325</v>
      </c>
      <c r="G4182">
        <v>0</v>
      </c>
      <c r="I4182" t="s">
        <v>427</v>
      </c>
      <c r="J4182" t="s">
        <v>428</v>
      </c>
      <c r="K4182" t="s">
        <v>429</v>
      </c>
      <c r="L4182" t="s">
        <v>430</v>
      </c>
      <c r="M4182" t="s">
        <v>431</v>
      </c>
      <c r="N4182" t="s">
        <v>440</v>
      </c>
      <c r="O4182" t="s">
        <v>441</v>
      </c>
      <c r="P4182" t="s">
        <v>268</v>
      </c>
      <c r="Q4182" t="s">
        <v>269</v>
      </c>
      <c r="R4182" t="s">
        <v>434</v>
      </c>
      <c r="S4182" t="s">
        <v>435</v>
      </c>
      <c r="T4182">
        <v>2014</v>
      </c>
      <c r="X4182">
        <v>51172.769399999997</v>
      </c>
      <c r="Y4182" s="7">
        <f t="shared" si="66"/>
        <v>41730</v>
      </c>
    </row>
    <row r="4183" spans="1:25" x14ac:dyDescent="0.25">
      <c r="A4183" t="s">
        <v>422</v>
      </c>
      <c r="B4183" t="s">
        <v>423</v>
      </c>
      <c r="C4183" t="s">
        <v>424</v>
      </c>
      <c r="D4183">
        <v>250</v>
      </c>
      <c r="E4183" t="s">
        <v>324</v>
      </c>
      <c r="F4183" t="s">
        <v>325</v>
      </c>
      <c r="G4183">
        <v>0</v>
      </c>
      <c r="I4183" t="s">
        <v>427</v>
      </c>
      <c r="J4183" t="s">
        <v>428</v>
      </c>
      <c r="K4183" t="s">
        <v>429</v>
      </c>
      <c r="L4183" t="s">
        <v>430</v>
      </c>
      <c r="M4183" t="s">
        <v>431</v>
      </c>
      <c r="N4183" t="s">
        <v>440</v>
      </c>
      <c r="O4183" t="s">
        <v>441</v>
      </c>
      <c r="P4183" t="s">
        <v>268</v>
      </c>
      <c r="Q4183" t="s">
        <v>269</v>
      </c>
      <c r="R4183" t="s">
        <v>434</v>
      </c>
      <c r="S4183" t="s">
        <v>435</v>
      </c>
      <c r="T4183">
        <v>2012</v>
      </c>
      <c r="X4183">
        <v>46566.103040000002</v>
      </c>
      <c r="Y4183" s="7">
        <f t="shared" si="66"/>
        <v>41000</v>
      </c>
    </row>
    <row r="4184" spans="1:25" x14ac:dyDescent="0.25">
      <c r="A4184" t="s">
        <v>422</v>
      </c>
      <c r="B4184" t="s">
        <v>423</v>
      </c>
      <c r="C4184" t="s">
        <v>424</v>
      </c>
      <c r="D4184">
        <v>250</v>
      </c>
      <c r="E4184" t="s">
        <v>324</v>
      </c>
      <c r="F4184" t="s">
        <v>325</v>
      </c>
      <c r="G4184">
        <v>0</v>
      </c>
      <c r="I4184" t="s">
        <v>427</v>
      </c>
      <c r="J4184" t="s">
        <v>428</v>
      </c>
      <c r="K4184" t="s">
        <v>429</v>
      </c>
      <c r="L4184" t="s">
        <v>430</v>
      </c>
      <c r="M4184" t="s">
        <v>431</v>
      </c>
      <c r="N4184" t="s">
        <v>440</v>
      </c>
      <c r="O4184" t="s">
        <v>441</v>
      </c>
      <c r="P4184" t="s">
        <v>268</v>
      </c>
      <c r="Q4184" t="s">
        <v>269</v>
      </c>
      <c r="R4184" t="s">
        <v>434</v>
      </c>
      <c r="S4184" t="s">
        <v>435</v>
      </c>
      <c r="T4184">
        <v>2018</v>
      </c>
      <c r="X4184">
        <v>49409.549639999997</v>
      </c>
      <c r="Y4184" s="7">
        <f t="shared" si="66"/>
        <v>43191</v>
      </c>
    </row>
    <row r="4185" spans="1:25" x14ac:dyDescent="0.25">
      <c r="A4185" t="s">
        <v>422</v>
      </c>
      <c r="B4185" t="s">
        <v>423</v>
      </c>
      <c r="C4185" t="s">
        <v>424</v>
      </c>
      <c r="D4185">
        <v>250</v>
      </c>
      <c r="E4185" t="s">
        <v>324</v>
      </c>
      <c r="F4185" t="s">
        <v>325</v>
      </c>
      <c r="G4185">
        <v>0</v>
      </c>
      <c r="I4185" t="s">
        <v>427</v>
      </c>
      <c r="J4185" t="s">
        <v>428</v>
      </c>
      <c r="K4185" t="s">
        <v>429</v>
      </c>
      <c r="L4185" t="s">
        <v>430</v>
      </c>
      <c r="M4185" t="s">
        <v>431</v>
      </c>
      <c r="N4185" t="s">
        <v>440</v>
      </c>
      <c r="O4185" t="s">
        <v>441</v>
      </c>
      <c r="P4185" t="s">
        <v>268</v>
      </c>
      <c r="Q4185" t="s">
        <v>269</v>
      </c>
      <c r="R4185" t="s">
        <v>434</v>
      </c>
      <c r="S4185" t="s">
        <v>435</v>
      </c>
      <c r="T4185">
        <v>2008</v>
      </c>
      <c r="X4185">
        <v>59780.557849999997</v>
      </c>
      <c r="Y4185" s="7">
        <f t="shared" si="66"/>
        <v>39539</v>
      </c>
    </row>
    <row r="4186" spans="1:25" x14ac:dyDescent="0.25">
      <c r="A4186" t="s">
        <v>422</v>
      </c>
      <c r="B4186" t="s">
        <v>423</v>
      </c>
      <c r="C4186" t="s">
        <v>424</v>
      </c>
      <c r="D4186">
        <v>250</v>
      </c>
      <c r="E4186" t="s">
        <v>324</v>
      </c>
      <c r="F4186" t="s">
        <v>325</v>
      </c>
      <c r="G4186">
        <v>0</v>
      </c>
      <c r="I4186" t="s">
        <v>427</v>
      </c>
      <c r="J4186" t="s">
        <v>428</v>
      </c>
      <c r="K4186" t="s">
        <v>429</v>
      </c>
      <c r="L4186" t="s">
        <v>430</v>
      </c>
      <c r="M4186" t="s">
        <v>431</v>
      </c>
      <c r="N4186" t="s">
        <v>440</v>
      </c>
      <c r="O4186" t="s">
        <v>441</v>
      </c>
      <c r="P4186" t="s">
        <v>268</v>
      </c>
      <c r="Q4186" t="s">
        <v>269</v>
      </c>
      <c r="R4186" t="s">
        <v>434</v>
      </c>
      <c r="S4186" t="s">
        <v>435</v>
      </c>
      <c r="T4186">
        <v>2007</v>
      </c>
      <c r="X4186">
        <v>44833.112639999999</v>
      </c>
      <c r="Y4186" s="7">
        <f t="shared" si="66"/>
        <v>39173</v>
      </c>
    </row>
    <row r="4187" spans="1:25" x14ac:dyDescent="0.25">
      <c r="A4187" t="s">
        <v>422</v>
      </c>
      <c r="B4187" t="s">
        <v>423</v>
      </c>
      <c r="C4187" t="s">
        <v>424</v>
      </c>
      <c r="D4187">
        <v>250</v>
      </c>
      <c r="E4187" t="s">
        <v>324</v>
      </c>
      <c r="F4187" t="s">
        <v>325</v>
      </c>
      <c r="G4187">
        <v>0</v>
      </c>
      <c r="I4187" t="s">
        <v>427</v>
      </c>
      <c r="J4187" t="s">
        <v>428</v>
      </c>
      <c r="K4187" t="s">
        <v>429</v>
      </c>
      <c r="L4187" t="s">
        <v>430</v>
      </c>
      <c r="M4187" t="s">
        <v>431</v>
      </c>
      <c r="N4187" t="s">
        <v>440</v>
      </c>
      <c r="O4187" t="s">
        <v>441</v>
      </c>
      <c r="P4187" t="s">
        <v>268</v>
      </c>
      <c r="Q4187" t="s">
        <v>269</v>
      </c>
      <c r="R4187" t="s">
        <v>434</v>
      </c>
      <c r="S4187" t="s">
        <v>435</v>
      </c>
      <c r="T4187">
        <v>2010</v>
      </c>
      <c r="X4187">
        <v>44637.42196</v>
      </c>
      <c r="Y4187" s="7">
        <f t="shared" si="66"/>
        <v>40269</v>
      </c>
    </row>
    <row r="4188" spans="1:25" x14ac:dyDescent="0.25">
      <c r="A4188" t="s">
        <v>422</v>
      </c>
      <c r="B4188" t="s">
        <v>423</v>
      </c>
      <c r="C4188" t="s">
        <v>424</v>
      </c>
      <c r="D4188">
        <v>250</v>
      </c>
      <c r="E4188" t="s">
        <v>324</v>
      </c>
      <c r="F4188" t="s">
        <v>325</v>
      </c>
      <c r="G4188">
        <v>0</v>
      </c>
      <c r="I4188" t="s">
        <v>427</v>
      </c>
      <c r="J4188" t="s">
        <v>428</v>
      </c>
      <c r="K4188" t="s">
        <v>429</v>
      </c>
      <c r="L4188" t="s">
        <v>430</v>
      </c>
      <c r="M4188" t="s">
        <v>431</v>
      </c>
      <c r="N4188" t="s">
        <v>440</v>
      </c>
      <c r="O4188" t="s">
        <v>441</v>
      </c>
      <c r="P4188" t="s">
        <v>268</v>
      </c>
      <c r="Q4188" t="s">
        <v>269</v>
      </c>
      <c r="R4188" t="s">
        <v>434</v>
      </c>
      <c r="S4188" t="s">
        <v>435</v>
      </c>
      <c r="T4188">
        <v>2009</v>
      </c>
      <c r="X4188">
        <v>37372.282200000001</v>
      </c>
      <c r="Y4188" s="7">
        <f t="shared" si="66"/>
        <v>39904</v>
      </c>
    </row>
    <row r="4189" spans="1:25" x14ac:dyDescent="0.25">
      <c r="A4189" t="s">
        <v>422</v>
      </c>
      <c r="B4189" t="s">
        <v>423</v>
      </c>
      <c r="C4189" t="s">
        <v>424</v>
      </c>
      <c r="D4189">
        <v>250</v>
      </c>
      <c r="E4189" t="s">
        <v>324</v>
      </c>
      <c r="F4189" t="s">
        <v>325</v>
      </c>
      <c r="G4189">
        <v>0</v>
      </c>
      <c r="I4189" t="s">
        <v>427</v>
      </c>
      <c r="J4189" t="s">
        <v>428</v>
      </c>
      <c r="K4189" t="s">
        <v>429</v>
      </c>
      <c r="L4189" t="s">
        <v>430</v>
      </c>
      <c r="M4189" t="s">
        <v>431</v>
      </c>
      <c r="N4189" t="s">
        <v>440</v>
      </c>
      <c r="O4189" t="s">
        <v>441</v>
      </c>
      <c r="P4189" t="s">
        <v>268</v>
      </c>
      <c r="Q4189" t="s">
        <v>269</v>
      </c>
      <c r="R4189" t="s">
        <v>434</v>
      </c>
      <c r="S4189" t="s">
        <v>435</v>
      </c>
      <c r="T4189">
        <v>2011</v>
      </c>
      <c r="X4189">
        <v>50529.236340000003</v>
      </c>
      <c r="Y4189" s="7">
        <f t="shared" si="66"/>
        <v>40634</v>
      </c>
    </row>
    <row r="4190" spans="1:25" x14ac:dyDescent="0.25">
      <c r="A4190" t="s">
        <v>422</v>
      </c>
      <c r="B4190" t="s">
        <v>423</v>
      </c>
      <c r="C4190" t="s">
        <v>424</v>
      </c>
      <c r="D4190">
        <v>250</v>
      </c>
      <c r="E4190" t="s">
        <v>324</v>
      </c>
      <c r="F4190" t="s">
        <v>325</v>
      </c>
      <c r="G4190">
        <v>0</v>
      </c>
      <c r="I4190" t="s">
        <v>427</v>
      </c>
      <c r="J4190" t="s">
        <v>428</v>
      </c>
      <c r="K4190" t="s">
        <v>429</v>
      </c>
      <c r="L4190" t="s">
        <v>430</v>
      </c>
      <c r="M4190" t="s">
        <v>431</v>
      </c>
      <c r="N4190" t="s">
        <v>442</v>
      </c>
      <c r="O4190" t="s">
        <v>443</v>
      </c>
      <c r="P4190" t="s">
        <v>268</v>
      </c>
      <c r="Q4190" t="s">
        <v>269</v>
      </c>
      <c r="R4190" t="s">
        <v>434</v>
      </c>
      <c r="S4190" t="s">
        <v>435</v>
      </c>
      <c r="T4190">
        <v>2019</v>
      </c>
      <c r="X4190">
        <v>50136.986199999999</v>
      </c>
      <c r="Y4190" s="7">
        <f t="shared" si="66"/>
        <v>43586</v>
      </c>
    </row>
    <row r="4191" spans="1:25" x14ac:dyDescent="0.25">
      <c r="A4191" t="s">
        <v>422</v>
      </c>
      <c r="B4191" t="s">
        <v>423</v>
      </c>
      <c r="C4191" t="s">
        <v>424</v>
      </c>
      <c r="D4191">
        <v>250</v>
      </c>
      <c r="E4191" t="s">
        <v>324</v>
      </c>
      <c r="F4191" t="s">
        <v>325</v>
      </c>
      <c r="G4191">
        <v>0</v>
      </c>
      <c r="I4191" t="s">
        <v>427</v>
      </c>
      <c r="J4191" t="s">
        <v>428</v>
      </c>
      <c r="K4191" t="s">
        <v>429</v>
      </c>
      <c r="L4191" t="s">
        <v>430</v>
      </c>
      <c r="M4191" t="s">
        <v>431</v>
      </c>
      <c r="N4191" t="s">
        <v>442</v>
      </c>
      <c r="O4191" t="s">
        <v>443</v>
      </c>
      <c r="P4191" t="s">
        <v>268</v>
      </c>
      <c r="Q4191" t="s">
        <v>269</v>
      </c>
      <c r="R4191" t="s">
        <v>434</v>
      </c>
      <c r="S4191" t="s">
        <v>435</v>
      </c>
      <c r="T4191">
        <v>2016</v>
      </c>
      <c r="X4191">
        <v>42771.867839999999</v>
      </c>
      <c r="Y4191" s="7">
        <f t="shared" si="66"/>
        <v>42491</v>
      </c>
    </row>
    <row r="4192" spans="1:25" x14ac:dyDescent="0.25">
      <c r="A4192" t="s">
        <v>422</v>
      </c>
      <c r="B4192" t="s">
        <v>423</v>
      </c>
      <c r="C4192" t="s">
        <v>424</v>
      </c>
      <c r="D4192">
        <v>250</v>
      </c>
      <c r="E4192" t="s">
        <v>324</v>
      </c>
      <c r="F4192" t="s">
        <v>325</v>
      </c>
      <c r="G4192">
        <v>0</v>
      </c>
      <c r="I4192" t="s">
        <v>427</v>
      </c>
      <c r="J4192" t="s">
        <v>428</v>
      </c>
      <c r="K4192" t="s">
        <v>429</v>
      </c>
      <c r="L4192" t="s">
        <v>430</v>
      </c>
      <c r="M4192" t="s">
        <v>431</v>
      </c>
      <c r="N4192" t="s">
        <v>442</v>
      </c>
      <c r="O4192" t="s">
        <v>443</v>
      </c>
      <c r="P4192" t="s">
        <v>268</v>
      </c>
      <c r="Q4192" t="s">
        <v>269</v>
      </c>
      <c r="R4192" t="s">
        <v>434</v>
      </c>
      <c r="S4192" t="s">
        <v>435</v>
      </c>
      <c r="T4192">
        <v>2013</v>
      </c>
      <c r="X4192">
        <v>46086.1</v>
      </c>
      <c r="Y4192" s="7">
        <f t="shared" si="66"/>
        <v>41395</v>
      </c>
    </row>
    <row r="4193" spans="1:25" x14ac:dyDescent="0.25">
      <c r="A4193" t="s">
        <v>422</v>
      </c>
      <c r="B4193" t="s">
        <v>423</v>
      </c>
      <c r="C4193" t="s">
        <v>424</v>
      </c>
      <c r="D4193">
        <v>250</v>
      </c>
      <c r="E4193" t="s">
        <v>324</v>
      </c>
      <c r="F4193" t="s">
        <v>325</v>
      </c>
      <c r="G4193">
        <v>0</v>
      </c>
      <c r="I4193" t="s">
        <v>427</v>
      </c>
      <c r="J4193" t="s">
        <v>428</v>
      </c>
      <c r="K4193" t="s">
        <v>429</v>
      </c>
      <c r="L4193" t="s">
        <v>430</v>
      </c>
      <c r="M4193" t="s">
        <v>431</v>
      </c>
      <c r="N4193" t="s">
        <v>442</v>
      </c>
      <c r="O4193" t="s">
        <v>443</v>
      </c>
      <c r="P4193" t="s">
        <v>268</v>
      </c>
      <c r="Q4193" t="s">
        <v>269</v>
      </c>
      <c r="R4193" t="s">
        <v>434</v>
      </c>
      <c r="S4193" t="s">
        <v>435</v>
      </c>
      <c r="T4193">
        <v>2015</v>
      </c>
      <c r="X4193">
        <v>38906.252500000002</v>
      </c>
      <c r="Y4193" s="7">
        <f t="shared" si="66"/>
        <v>42125</v>
      </c>
    </row>
    <row r="4194" spans="1:25" x14ac:dyDescent="0.25">
      <c r="A4194" t="s">
        <v>422</v>
      </c>
      <c r="B4194" t="s">
        <v>423</v>
      </c>
      <c r="C4194" t="s">
        <v>424</v>
      </c>
      <c r="D4194">
        <v>250</v>
      </c>
      <c r="E4194" t="s">
        <v>324</v>
      </c>
      <c r="F4194" t="s">
        <v>325</v>
      </c>
      <c r="G4194">
        <v>0</v>
      </c>
      <c r="I4194" t="s">
        <v>427</v>
      </c>
      <c r="J4194" t="s">
        <v>428</v>
      </c>
      <c r="K4194" t="s">
        <v>429</v>
      </c>
      <c r="L4194" t="s">
        <v>430</v>
      </c>
      <c r="M4194" t="s">
        <v>431</v>
      </c>
      <c r="N4194" t="s">
        <v>442</v>
      </c>
      <c r="O4194" t="s">
        <v>443</v>
      </c>
      <c r="P4194" t="s">
        <v>268</v>
      </c>
      <c r="Q4194" t="s">
        <v>269</v>
      </c>
      <c r="R4194" t="s">
        <v>434</v>
      </c>
      <c r="S4194" t="s">
        <v>435</v>
      </c>
      <c r="T4194">
        <v>2017</v>
      </c>
      <c r="X4194">
        <v>45537.728640000001</v>
      </c>
      <c r="Y4194" s="7">
        <f t="shared" si="66"/>
        <v>42856</v>
      </c>
    </row>
    <row r="4195" spans="1:25" x14ac:dyDescent="0.25">
      <c r="A4195" t="s">
        <v>422</v>
      </c>
      <c r="B4195" t="s">
        <v>423</v>
      </c>
      <c r="C4195" t="s">
        <v>424</v>
      </c>
      <c r="D4195">
        <v>250</v>
      </c>
      <c r="E4195" t="s">
        <v>324</v>
      </c>
      <c r="F4195" t="s">
        <v>325</v>
      </c>
      <c r="G4195">
        <v>0</v>
      </c>
      <c r="I4195" t="s">
        <v>427</v>
      </c>
      <c r="J4195" t="s">
        <v>428</v>
      </c>
      <c r="K4195" t="s">
        <v>429</v>
      </c>
      <c r="L4195" t="s">
        <v>430</v>
      </c>
      <c r="M4195" t="s">
        <v>431</v>
      </c>
      <c r="N4195" t="s">
        <v>442</v>
      </c>
      <c r="O4195" t="s">
        <v>443</v>
      </c>
      <c r="P4195" t="s">
        <v>268</v>
      </c>
      <c r="Q4195" t="s">
        <v>269</v>
      </c>
      <c r="R4195" t="s">
        <v>434</v>
      </c>
      <c r="S4195" t="s">
        <v>435</v>
      </c>
      <c r="T4195">
        <v>2006</v>
      </c>
      <c r="X4195">
        <v>43019.576000000001</v>
      </c>
      <c r="Y4195" s="7">
        <f t="shared" si="66"/>
        <v>38838</v>
      </c>
    </row>
    <row r="4196" spans="1:25" x14ac:dyDescent="0.25">
      <c r="A4196" t="s">
        <v>422</v>
      </c>
      <c r="B4196" t="s">
        <v>423</v>
      </c>
      <c r="C4196" t="s">
        <v>424</v>
      </c>
      <c r="D4196">
        <v>250</v>
      </c>
      <c r="E4196" t="s">
        <v>324</v>
      </c>
      <c r="F4196" t="s">
        <v>325</v>
      </c>
      <c r="G4196">
        <v>0</v>
      </c>
      <c r="I4196" t="s">
        <v>427</v>
      </c>
      <c r="J4196" t="s">
        <v>428</v>
      </c>
      <c r="K4196" t="s">
        <v>429</v>
      </c>
      <c r="L4196" t="s">
        <v>430</v>
      </c>
      <c r="M4196" t="s">
        <v>431</v>
      </c>
      <c r="N4196" t="s">
        <v>442</v>
      </c>
      <c r="O4196" t="s">
        <v>443</v>
      </c>
      <c r="P4196" t="s">
        <v>268</v>
      </c>
      <c r="Q4196" t="s">
        <v>269</v>
      </c>
      <c r="R4196" t="s">
        <v>434</v>
      </c>
      <c r="S4196" t="s">
        <v>435</v>
      </c>
      <c r="T4196">
        <v>2018</v>
      </c>
      <c r="X4196">
        <v>45934.978080000001</v>
      </c>
      <c r="Y4196" s="7">
        <f t="shared" si="66"/>
        <v>43221</v>
      </c>
    </row>
    <row r="4197" spans="1:25" x14ac:dyDescent="0.25">
      <c r="A4197" t="s">
        <v>422</v>
      </c>
      <c r="B4197" t="s">
        <v>423</v>
      </c>
      <c r="C4197" t="s">
        <v>424</v>
      </c>
      <c r="D4197">
        <v>250</v>
      </c>
      <c r="E4197" t="s">
        <v>324</v>
      </c>
      <c r="F4197" t="s">
        <v>325</v>
      </c>
      <c r="G4197">
        <v>0</v>
      </c>
      <c r="I4197" t="s">
        <v>427</v>
      </c>
      <c r="J4197" t="s">
        <v>428</v>
      </c>
      <c r="K4197" t="s">
        <v>429</v>
      </c>
      <c r="L4197" t="s">
        <v>430</v>
      </c>
      <c r="M4197" t="s">
        <v>431</v>
      </c>
      <c r="N4197" t="s">
        <v>442</v>
      </c>
      <c r="O4197" t="s">
        <v>443</v>
      </c>
      <c r="P4197" t="s">
        <v>268</v>
      </c>
      <c r="Q4197" t="s">
        <v>269</v>
      </c>
      <c r="R4197" t="s">
        <v>434</v>
      </c>
      <c r="S4197" t="s">
        <v>435</v>
      </c>
      <c r="T4197">
        <v>2012</v>
      </c>
      <c r="X4197">
        <v>46721.797919999997</v>
      </c>
      <c r="Y4197" s="7">
        <f t="shared" si="66"/>
        <v>41030</v>
      </c>
    </row>
    <row r="4198" spans="1:25" x14ac:dyDescent="0.25">
      <c r="A4198" t="s">
        <v>422</v>
      </c>
      <c r="B4198" t="s">
        <v>423</v>
      </c>
      <c r="C4198" t="s">
        <v>424</v>
      </c>
      <c r="D4198">
        <v>250</v>
      </c>
      <c r="E4198" t="s">
        <v>324</v>
      </c>
      <c r="F4198" t="s">
        <v>325</v>
      </c>
      <c r="G4198">
        <v>0</v>
      </c>
      <c r="I4198" t="s">
        <v>427</v>
      </c>
      <c r="J4198" t="s">
        <v>428</v>
      </c>
      <c r="K4198" t="s">
        <v>429</v>
      </c>
      <c r="L4198" t="s">
        <v>430</v>
      </c>
      <c r="M4198" t="s">
        <v>431</v>
      </c>
      <c r="N4198" t="s">
        <v>442</v>
      </c>
      <c r="O4198" t="s">
        <v>443</v>
      </c>
      <c r="P4198" t="s">
        <v>268</v>
      </c>
      <c r="Q4198" t="s">
        <v>269</v>
      </c>
      <c r="R4198" t="s">
        <v>434</v>
      </c>
      <c r="S4198" t="s">
        <v>435</v>
      </c>
      <c r="T4198">
        <v>2014</v>
      </c>
      <c r="X4198">
        <v>47938.411999999997</v>
      </c>
      <c r="Y4198" s="7">
        <f t="shared" si="66"/>
        <v>41760</v>
      </c>
    </row>
    <row r="4199" spans="1:25" x14ac:dyDescent="0.25">
      <c r="A4199" t="s">
        <v>422</v>
      </c>
      <c r="B4199" t="s">
        <v>423</v>
      </c>
      <c r="C4199" t="s">
        <v>424</v>
      </c>
      <c r="D4199">
        <v>250</v>
      </c>
      <c r="E4199" t="s">
        <v>324</v>
      </c>
      <c r="F4199" t="s">
        <v>325</v>
      </c>
      <c r="G4199">
        <v>0</v>
      </c>
      <c r="I4199" t="s">
        <v>427</v>
      </c>
      <c r="J4199" t="s">
        <v>428</v>
      </c>
      <c r="K4199" t="s">
        <v>429</v>
      </c>
      <c r="L4199" t="s">
        <v>430</v>
      </c>
      <c r="M4199" t="s">
        <v>431</v>
      </c>
      <c r="N4199" t="s">
        <v>442</v>
      </c>
      <c r="O4199" t="s">
        <v>443</v>
      </c>
      <c r="P4199" t="s">
        <v>268</v>
      </c>
      <c r="Q4199" t="s">
        <v>269</v>
      </c>
      <c r="R4199" t="s">
        <v>434</v>
      </c>
      <c r="S4199" t="s">
        <v>435</v>
      </c>
      <c r="T4199">
        <v>2007</v>
      </c>
      <c r="X4199">
        <v>45381.557460000004</v>
      </c>
      <c r="Y4199" s="7">
        <f t="shared" si="66"/>
        <v>39203</v>
      </c>
    </row>
    <row r="4200" spans="1:25" x14ac:dyDescent="0.25">
      <c r="A4200" t="s">
        <v>422</v>
      </c>
      <c r="B4200" t="s">
        <v>423</v>
      </c>
      <c r="C4200" t="s">
        <v>424</v>
      </c>
      <c r="D4200">
        <v>250</v>
      </c>
      <c r="E4200" t="s">
        <v>324</v>
      </c>
      <c r="F4200" t="s">
        <v>325</v>
      </c>
      <c r="G4200">
        <v>0</v>
      </c>
      <c r="I4200" t="s">
        <v>427</v>
      </c>
      <c r="J4200" t="s">
        <v>428</v>
      </c>
      <c r="K4200" t="s">
        <v>429</v>
      </c>
      <c r="L4200" t="s">
        <v>430</v>
      </c>
      <c r="M4200" t="s">
        <v>431</v>
      </c>
      <c r="N4200" t="s">
        <v>442</v>
      </c>
      <c r="O4200" t="s">
        <v>443</v>
      </c>
      <c r="P4200" t="s">
        <v>268</v>
      </c>
      <c r="Q4200" t="s">
        <v>269</v>
      </c>
      <c r="R4200" t="s">
        <v>434</v>
      </c>
      <c r="S4200" t="s">
        <v>435</v>
      </c>
      <c r="T4200">
        <v>2008</v>
      </c>
      <c r="X4200">
        <v>51744.137699999999</v>
      </c>
      <c r="Y4200" s="7">
        <f t="shared" si="66"/>
        <v>39569</v>
      </c>
    </row>
    <row r="4201" spans="1:25" x14ac:dyDescent="0.25">
      <c r="A4201" t="s">
        <v>422</v>
      </c>
      <c r="B4201" t="s">
        <v>423</v>
      </c>
      <c r="C4201" t="s">
        <v>424</v>
      </c>
      <c r="D4201">
        <v>250</v>
      </c>
      <c r="E4201" t="s">
        <v>324</v>
      </c>
      <c r="F4201" t="s">
        <v>325</v>
      </c>
      <c r="G4201">
        <v>0</v>
      </c>
      <c r="I4201" t="s">
        <v>427</v>
      </c>
      <c r="J4201" t="s">
        <v>428</v>
      </c>
      <c r="K4201" t="s">
        <v>429</v>
      </c>
      <c r="L4201" t="s">
        <v>430</v>
      </c>
      <c r="M4201" t="s">
        <v>431</v>
      </c>
      <c r="N4201" t="s">
        <v>442</v>
      </c>
      <c r="O4201" t="s">
        <v>443</v>
      </c>
      <c r="P4201" t="s">
        <v>268</v>
      </c>
      <c r="Q4201" t="s">
        <v>269</v>
      </c>
      <c r="R4201" t="s">
        <v>434</v>
      </c>
      <c r="S4201" t="s">
        <v>435</v>
      </c>
      <c r="T4201">
        <v>2011</v>
      </c>
      <c r="X4201">
        <v>53854.666799999999</v>
      </c>
      <c r="Y4201" s="7">
        <f t="shared" si="66"/>
        <v>40664</v>
      </c>
    </row>
    <row r="4202" spans="1:25" x14ac:dyDescent="0.25">
      <c r="A4202" t="s">
        <v>422</v>
      </c>
      <c r="B4202" t="s">
        <v>423</v>
      </c>
      <c r="C4202" t="s">
        <v>424</v>
      </c>
      <c r="D4202">
        <v>250</v>
      </c>
      <c r="E4202" t="s">
        <v>324</v>
      </c>
      <c r="F4202" t="s">
        <v>325</v>
      </c>
      <c r="G4202">
        <v>0</v>
      </c>
      <c r="I4202" t="s">
        <v>427</v>
      </c>
      <c r="J4202" t="s">
        <v>428</v>
      </c>
      <c r="K4202" t="s">
        <v>429</v>
      </c>
      <c r="L4202" t="s">
        <v>430</v>
      </c>
      <c r="M4202" t="s">
        <v>431</v>
      </c>
      <c r="N4202" t="s">
        <v>442</v>
      </c>
      <c r="O4202" t="s">
        <v>443</v>
      </c>
      <c r="P4202" t="s">
        <v>268</v>
      </c>
      <c r="Q4202" t="s">
        <v>269</v>
      </c>
      <c r="R4202" t="s">
        <v>434</v>
      </c>
      <c r="S4202" t="s">
        <v>435</v>
      </c>
      <c r="T4202">
        <v>2009</v>
      </c>
      <c r="X4202">
        <v>37372.608</v>
      </c>
      <c r="Y4202" s="7">
        <f t="shared" si="66"/>
        <v>39934</v>
      </c>
    </row>
    <row r="4203" spans="1:25" x14ac:dyDescent="0.25">
      <c r="A4203" t="s">
        <v>422</v>
      </c>
      <c r="B4203" t="s">
        <v>423</v>
      </c>
      <c r="C4203" t="s">
        <v>424</v>
      </c>
      <c r="D4203">
        <v>250</v>
      </c>
      <c r="E4203" t="s">
        <v>324</v>
      </c>
      <c r="F4203" t="s">
        <v>325</v>
      </c>
      <c r="G4203">
        <v>0</v>
      </c>
      <c r="I4203" t="s">
        <v>427</v>
      </c>
      <c r="J4203" t="s">
        <v>428</v>
      </c>
      <c r="K4203" t="s">
        <v>429</v>
      </c>
      <c r="L4203" t="s">
        <v>430</v>
      </c>
      <c r="M4203" t="s">
        <v>431</v>
      </c>
      <c r="N4203" t="s">
        <v>442</v>
      </c>
      <c r="O4203" t="s">
        <v>443</v>
      </c>
      <c r="P4203" t="s">
        <v>268</v>
      </c>
      <c r="Q4203" t="s">
        <v>269</v>
      </c>
      <c r="R4203" t="s">
        <v>434</v>
      </c>
      <c r="S4203" t="s">
        <v>435</v>
      </c>
      <c r="T4203">
        <v>2010</v>
      </c>
      <c r="X4203">
        <v>37580.155899999998</v>
      </c>
      <c r="Y4203" s="7">
        <f t="shared" si="66"/>
        <v>40299</v>
      </c>
    </row>
    <row r="4204" spans="1:25" x14ac:dyDescent="0.25">
      <c r="A4204" t="s">
        <v>422</v>
      </c>
      <c r="B4204" t="s">
        <v>423</v>
      </c>
      <c r="C4204" t="s">
        <v>424</v>
      </c>
      <c r="D4204">
        <v>250</v>
      </c>
      <c r="E4204" t="s">
        <v>324</v>
      </c>
      <c r="F4204" t="s">
        <v>325</v>
      </c>
      <c r="G4204">
        <v>0</v>
      </c>
      <c r="I4204" t="s">
        <v>427</v>
      </c>
      <c r="J4204" t="s">
        <v>428</v>
      </c>
      <c r="K4204" t="s">
        <v>429</v>
      </c>
      <c r="L4204" t="s">
        <v>430</v>
      </c>
      <c r="M4204" t="s">
        <v>431</v>
      </c>
      <c r="N4204" t="s">
        <v>444</v>
      </c>
      <c r="O4204" t="s">
        <v>445</v>
      </c>
      <c r="P4204" t="s">
        <v>268</v>
      </c>
      <c r="Q4204" t="s">
        <v>269</v>
      </c>
      <c r="R4204" t="s">
        <v>434</v>
      </c>
      <c r="S4204" t="s">
        <v>435</v>
      </c>
      <c r="T4204">
        <v>2019</v>
      </c>
      <c r="X4204">
        <v>47593.332130000003</v>
      </c>
      <c r="Y4204" s="7">
        <f t="shared" si="66"/>
        <v>43617</v>
      </c>
    </row>
    <row r="4205" spans="1:25" x14ac:dyDescent="0.25">
      <c r="A4205" t="s">
        <v>422</v>
      </c>
      <c r="B4205" t="s">
        <v>423</v>
      </c>
      <c r="C4205" t="s">
        <v>424</v>
      </c>
      <c r="D4205">
        <v>250</v>
      </c>
      <c r="E4205" t="s">
        <v>324</v>
      </c>
      <c r="F4205" t="s">
        <v>325</v>
      </c>
      <c r="G4205">
        <v>0</v>
      </c>
      <c r="I4205" t="s">
        <v>427</v>
      </c>
      <c r="J4205" t="s">
        <v>428</v>
      </c>
      <c r="K4205" t="s">
        <v>429</v>
      </c>
      <c r="L4205" t="s">
        <v>430</v>
      </c>
      <c r="M4205" t="s">
        <v>431</v>
      </c>
      <c r="N4205" t="s">
        <v>444</v>
      </c>
      <c r="O4205" t="s">
        <v>445</v>
      </c>
      <c r="P4205" t="s">
        <v>268</v>
      </c>
      <c r="Q4205" t="s">
        <v>269</v>
      </c>
      <c r="R4205" t="s">
        <v>434</v>
      </c>
      <c r="S4205" t="s">
        <v>435</v>
      </c>
      <c r="T4205">
        <v>2017</v>
      </c>
      <c r="X4205">
        <v>47255.337570000003</v>
      </c>
      <c r="Y4205" s="7">
        <f t="shared" si="66"/>
        <v>42887</v>
      </c>
    </row>
    <row r="4206" spans="1:25" x14ac:dyDescent="0.25">
      <c r="A4206" t="s">
        <v>422</v>
      </c>
      <c r="B4206" t="s">
        <v>423</v>
      </c>
      <c r="C4206" t="s">
        <v>424</v>
      </c>
      <c r="D4206">
        <v>250</v>
      </c>
      <c r="E4206" t="s">
        <v>324</v>
      </c>
      <c r="F4206" t="s">
        <v>325</v>
      </c>
      <c r="G4206">
        <v>0</v>
      </c>
      <c r="I4206" t="s">
        <v>427</v>
      </c>
      <c r="J4206" t="s">
        <v>428</v>
      </c>
      <c r="K4206" t="s">
        <v>429</v>
      </c>
      <c r="L4206" t="s">
        <v>430</v>
      </c>
      <c r="M4206" t="s">
        <v>431</v>
      </c>
      <c r="N4206" t="s">
        <v>444</v>
      </c>
      <c r="O4206" t="s">
        <v>445</v>
      </c>
      <c r="P4206" t="s">
        <v>268</v>
      </c>
      <c r="Q4206" t="s">
        <v>269</v>
      </c>
      <c r="R4206" t="s">
        <v>434</v>
      </c>
      <c r="S4206" t="s">
        <v>435</v>
      </c>
      <c r="T4206">
        <v>2018</v>
      </c>
      <c r="X4206">
        <v>50946.793140000002</v>
      </c>
      <c r="Y4206" s="7">
        <f t="shared" si="66"/>
        <v>43252</v>
      </c>
    </row>
    <row r="4207" spans="1:25" x14ac:dyDescent="0.25">
      <c r="A4207" t="s">
        <v>422</v>
      </c>
      <c r="B4207" t="s">
        <v>423</v>
      </c>
      <c r="C4207" t="s">
        <v>424</v>
      </c>
      <c r="D4207">
        <v>250</v>
      </c>
      <c r="E4207" t="s">
        <v>324</v>
      </c>
      <c r="F4207" t="s">
        <v>325</v>
      </c>
      <c r="G4207">
        <v>0</v>
      </c>
      <c r="I4207" t="s">
        <v>427</v>
      </c>
      <c r="J4207" t="s">
        <v>428</v>
      </c>
      <c r="K4207" t="s">
        <v>429</v>
      </c>
      <c r="L4207" t="s">
        <v>430</v>
      </c>
      <c r="M4207" t="s">
        <v>431</v>
      </c>
      <c r="N4207" t="s">
        <v>444</v>
      </c>
      <c r="O4207" t="s">
        <v>445</v>
      </c>
      <c r="P4207" t="s">
        <v>268</v>
      </c>
      <c r="Q4207" t="s">
        <v>269</v>
      </c>
      <c r="R4207" t="s">
        <v>434</v>
      </c>
      <c r="S4207" t="s">
        <v>435</v>
      </c>
      <c r="T4207">
        <v>2015</v>
      </c>
      <c r="X4207">
        <v>48761.74884</v>
      </c>
      <c r="Y4207" s="7">
        <f t="shared" si="66"/>
        <v>42156</v>
      </c>
    </row>
    <row r="4208" spans="1:25" x14ac:dyDescent="0.25">
      <c r="A4208" t="s">
        <v>422</v>
      </c>
      <c r="B4208" t="s">
        <v>423</v>
      </c>
      <c r="C4208" t="s">
        <v>424</v>
      </c>
      <c r="D4208">
        <v>250</v>
      </c>
      <c r="E4208" t="s">
        <v>324</v>
      </c>
      <c r="F4208" t="s">
        <v>325</v>
      </c>
      <c r="G4208">
        <v>0</v>
      </c>
      <c r="I4208" t="s">
        <v>427</v>
      </c>
      <c r="J4208" t="s">
        <v>428</v>
      </c>
      <c r="K4208" t="s">
        <v>429</v>
      </c>
      <c r="L4208" t="s">
        <v>430</v>
      </c>
      <c r="M4208" t="s">
        <v>431</v>
      </c>
      <c r="N4208" t="s">
        <v>444</v>
      </c>
      <c r="O4208" t="s">
        <v>445</v>
      </c>
      <c r="P4208" t="s">
        <v>268</v>
      </c>
      <c r="Q4208" t="s">
        <v>269</v>
      </c>
      <c r="R4208" t="s">
        <v>434</v>
      </c>
      <c r="S4208" t="s">
        <v>435</v>
      </c>
      <c r="T4208">
        <v>2013</v>
      </c>
      <c r="X4208">
        <v>48873.1584</v>
      </c>
      <c r="Y4208" s="7">
        <f t="shared" si="66"/>
        <v>41426</v>
      </c>
    </row>
    <row r="4209" spans="1:25" x14ac:dyDescent="0.25">
      <c r="A4209" t="s">
        <v>422</v>
      </c>
      <c r="B4209" t="s">
        <v>423</v>
      </c>
      <c r="C4209" t="s">
        <v>424</v>
      </c>
      <c r="D4209">
        <v>250</v>
      </c>
      <c r="E4209" t="s">
        <v>324</v>
      </c>
      <c r="F4209" t="s">
        <v>325</v>
      </c>
      <c r="G4209">
        <v>0</v>
      </c>
      <c r="I4209" t="s">
        <v>427</v>
      </c>
      <c r="J4209" t="s">
        <v>428</v>
      </c>
      <c r="K4209" t="s">
        <v>429</v>
      </c>
      <c r="L4209" t="s">
        <v>430</v>
      </c>
      <c r="M4209" t="s">
        <v>431</v>
      </c>
      <c r="N4209" t="s">
        <v>444</v>
      </c>
      <c r="O4209" t="s">
        <v>445</v>
      </c>
      <c r="P4209" t="s">
        <v>268</v>
      </c>
      <c r="Q4209" t="s">
        <v>269</v>
      </c>
      <c r="R4209" t="s">
        <v>434</v>
      </c>
      <c r="S4209" t="s">
        <v>435</v>
      </c>
      <c r="T4209">
        <v>2006</v>
      </c>
      <c r="X4209">
        <v>45897.6155</v>
      </c>
      <c r="Y4209" s="7">
        <f t="shared" si="66"/>
        <v>38869</v>
      </c>
    </row>
    <row r="4210" spans="1:25" x14ac:dyDescent="0.25">
      <c r="A4210" t="s">
        <v>422</v>
      </c>
      <c r="B4210" t="s">
        <v>423</v>
      </c>
      <c r="C4210" t="s">
        <v>424</v>
      </c>
      <c r="D4210">
        <v>250</v>
      </c>
      <c r="E4210" t="s">
        <v>324</v>
      </c>
      <c r="F4210" t="s">
        <v>325</v>
      </c>
      <c r="G4210">
        <v>0</v>
      </c>
      <c r="I4210" t="s">
        <v>427</v>
      </c>
      <c r="J4210" t="s">
        <v>428</v>
      </c>
      <c r="K4210" t="s">
        <v>429</v>
      </c>
      <c r="L4210" t="s">
        <v>430</v>
      </c>
      <c r="M4210" t="s">
        <v>431</v>
      </c>
      <c r="N4210" t="s">
        <v>444</v>
      </c>
      <c r="O4210" t="s">
        <v>445</v>
      </c>
      <c r="P4210" t="s">
        <v>268</v>
      </c>
      <c r="Q4210" t="s">
        <v>269</v>
      </c>
      <c r="R4210" t="s">
        <v>434</v>
      </c>
      <c r="S4210" t="s">
        <v>435</v>
      </c>
      <c r="T4210">
        <v>2014</v>
      </c>
      <c r="X4210">
        <v>50432.436399999999</v>
      </c>
      <c r="Y4210" s="7">
        <f t="shared" si="66"/>
        <v>41791</v>
      </c>
    </row>
    <row r="4211" spans="1:25" x14ac:dyDescent="0.25">
      <c r="A4211" t="s">
        <v>422</v>
      </c>
      <c r="B4211" t="s">
        <v>423</v>
      </c>
      <c r="C4211" t="s">
        <v>424</v>
      </c>
      <c r="D4211">
        <v>250</v>
      </c>
      <c r="E4211" t="s">
        <v>324</v>
      </c>
      <c r="F4211" t="s">
        <v>325</v>
      </c>
      <c r="G4211">
        <v>0</v>
      </c>
      <c r="I4211" t="s">
        <v>427</v>
      </c>
      <c r="J4211" t="s">
        <v>428</v>
      </c>
      <c r="K4211" t="s">
        <v>429</v>
      </c>
      <c r="L4211" t="s">
        <v>430</v>
      </c>
      <c r="M4211" t="s">
        <v>431</v>
      </c>
      <c r="N4211" t="s">
        <v>444</v>
      </c>
      <c r="O4211" t="s">
        <v>445</v>
      </c>
      <c r="P4211" t="s">
        <v>268</v>
      </c>
      <c r="Q4211" t="s">
        <v>269</v>
      </c>
      <c r="R4211" t="s">
        <v>434</v>
      </c>
      <c r="S4211" t="s">
        <v>435</v>
      </c>
      <c r="T4211">
        <v>2012</v>
      </c>
      <c r="X4211">
        <v>48704.094239999999</v>
      </c>
      <c r="Y4211" s="7">
        <f t="shared" si="66"/>
        <v>41061</v>
      </c>
    </row>
    <row r="4212" spans="1:25" x14ac:dyDescent="0.25">
      <c r="A4212" t="s">
        <v>422</v>
      </c>
      <c r="B4212" t="s">
        <v>423</v>
      </c>
      <c r="C4212" t="s">
        <v>424</v>
      </c>
      <c r="D4212">
        <v>250</v>
      </c>
      <c r="E4212" t="s">
        <v>324</v>
      </c>
      <c r="F4212" t="s">
        <v>325</v>
      </c>
      <c r="G4212">
        <v>0</v>
      </c>
      <c r="I4212" t="s">
        <v>427</v>
      </c>
      <c r="J4212" t="s">
        <v>428</v>
      </c>
      <c r="K4212" t="s">
        <v>429</v>
      </c>
      <c r="L4212" t="s">
        <v>430</v>
      </c>
      <c r="M4212" t="s">
        <v>431</v>
      </c>
      <c r="N4212" t="s">
        <v>444</v>
      </c>
      <c r="O4212" t="s">
        <v>445</v>
      </c>
      <c r="P4212" t="s">
        <v>268</v>
      </c>
      <c r="Q4212" t="s">
        <v>269</v>
      </c>
      <c r="R4212" t="s">
        <v>434</v>
      </c>
      <c r="S4212" t="s">
        <v>435</v>
      </c>
      <c r="T4212">
        <v>2016</v>
      </c>
      <c r="X4212">
        <v>45448.591469999999</v>
      </c>
      <c r="Y4212" s="7">
        <f t="shared" si="66"/>
        <v>42522</v>
      </c>
    </row>
    <row r="4213" spans="1:25" x14ac:dyDescent="0.25">
      <c r="A4213" t="s">
        <v>422</v>
      </c>
      <c r="B4213" t="s">
        <v>423</v>
      </c>
      <c r="C4213" t="s">
        <v>424</v>
      </c>
      <c r="D4213">
        <v>250</v>
      </c>
      <c r="E4213" t="s">
        <v>324</v>
      </c>
      <c r="F4213" t="s">
        <v>325</v>
      </c>
      <c r="G4213">
        <v>0</v>
      </c>
      <c r="I4213" t="s">
        <v>427</v>
      </c>
      <c r="J4213" t="s">
        <v>428</v>
      </c>
      <c r="K4213" t="s">
        <v>429</v>
      </c>
      <c r="L4213" t="s">
        <v>430</v>
      </c>
      <c r="M4213" t="s">
        <v>431</v>
      </c>
      <c r="N4213" t="s">
        <v>444</v>
      </c>
      <c r="O4213" t="s">
        <v>445</v>
      </c>
      <c r="P4213" t="s">
        <v>268</v>
      </c>
      <c r="Q4213" t="s">
        <v>269</v>
      </c>
      <c r="R4213" t="s">
        <v>434</v>
      </c>
      <c r="S4213" t="s">
        <v>435</v>
      </c>
      <c r="T4213">
        <v>2008</v>
      </c>
      <c r="X4213">
        <v>57742.845450000001</v>
      </c>
      <c r="Y4213" s="7">
        <f t="shared" si="66"/>
        <v>39600</v>
      </c>
    </row>
    <row r="4214" spans="1:25" x14ac:dyDescent="0.25">
      <c r="A4214" t="s">
        <v>422</v>
      </c>
      <c r="B4214" t="s">
        <v>423</v>
      </c>
      <c r="C4214" t="s">
        <v>424</v>
      </c>
      <c r="D4214">
        <v>250</v>
      </c>
      <c r="E4214" t="s">
        <v>324</v>
      </c>
      <c r="F4214" t="s">
        <v>325</v>
      </c>
      <c r="G4214">
        <v>0</v>
      </c>
      <c r="I4214" t="s">
        <v>427</v>
      </c>
      <c r="J4214" t="s">
        <v>428</v>
      </c>
      <c r="K4214" t="s">
        <v>429</v>
      </c>
      <c r="L4214" t="s">
        <v>430</v>
      </c>
      <c r="M4214" t="s">
        <v>431</v>
      </c>
      <c r="N4214" t="s">
        <v>444</v>
      </c>
      <c r="O4214" t="s">
        <v>445</v>
      </c>
      <c r="P4214" t="s">
        <v>268</v>
      </c>
      <c r="Q4214" t="s">
        <v>269</v>
      </c>
      <c r="R4214" t="s">
        <v>434</v>
      </c>
      <c r="S4214" t="s">
        <v>435</v>
      </c>
      <c r="T4214">
        <v>2007</v>
      </c>
      <c r="X4214">
        <v>48874.145040000003</v>
      </c>
      <c r="Y4214" s="7">
        <f t="shared" si="66"/>
        <v>39234</v>
      </c>
    </row>
    <row r="4215" spans="1:25" x14ac:dyDescent="0.25">
      <c r="A4215" t="s">
        <v>422</v>
      </c>
      <c r="B4215" t="s">
        <v>423</v>
      </c>
      <c r="C4215" t="s">
        <v>424</v>
      </c>
      <c r="D4215">
        <v>250</v>
      </c>
      <c r="E4215" t="s">
        <v>324</v>
      </c>
      <c r="F4215" t="s">
        <v>325</v>
      </c>
      <c r="G4215">
        <v>0</v>
      </c>
      <c r="I4215" t="s">
        <v>427</v>
      </c>
      <c r="J4215" t="s">
        <v>428</v>
      </c>
      <c r="K4215" t="s">
        <v>429</v>
      </c>
      <c r="L4215" t="s">
        <v>430</v>
      </c>
      <c r="M4215" t="s">
        <v>431</v>
      </c>
      <c r="N4215" t="s">
        <v>444</v>
      </c>
      <c r="O4215" t="s">
        <v>445</v>
      </c>
      <c r="P4215" t="s">
        <v>268</v>
      </c>
      <c r="Q4215" t="s">
        <v>269</v>
      </c>
      <c r="R4215" t="s">
        <v>434</v>
      </c>
      <c r="S4215" t="s">
        <v>435</v>
      </c>
      <c r="T4215">
        <v>2010</v>
      </c>
      <c r="X4215">
        <v>45583.034039999999</v>
      </c>
      <c r="Y4215" s="7">
        <f t="shared" si="66"/>
        <v>40330</v>
      </c>
    </row>
    <row r="4216" spans="1:25" x14ac:dyDescent="0.25">
      <c r="A4216" t="s">
        <v>422</v>
      </c>
      <c r="B4216" t="s">
        <v>423</v>
      </c>
      <c r="C4216" t="s">
        <v>424</v>
      </c>
      <c r="D4216">
        <v>250</v>
      </c>
      <c r="E4216" t="s">
        <v>324</v>
      </c>
      <c r="F4216" t="s">
        <v>325</v>
      </c>
      <c r="G4216">
        <v>0</v>
      </c>
      <c r="I4216" t="s">
        <v>427</v>
      </c>
      <c r="J4216" t="s">
        <v>428</v>
      </c>
      <c r="K4216" t="s">
        <v>429</v>
      </c>
      <c r="L4216" t="s">
        <v>430</v>
      </c>
      <c r="M4216" t="s">
        <v>431</v>
      </c>
      <c r="N4216" t="s">
        <v>444</v>
      </c>
      <c r="O4216" t="s">
        <v>445</v>
      </c>
      <c r="P4216" t="s">
        <v>268</v>
      </c>
      <c r="Q4216" t="s">
        <v>269</v>
      </c>
      <c r="R4216" t="s">
        <v>434</v>
      </c>
      <c r="S4216" t="s">
        <v>435</v>
      </c>
      <c r="T4216">
        <v>2009</v>
      </c>
      <c r="X4216">
        <v>42284.449919999999</v>
      </c>
      <c r="Y4216" s="7">
        <f t="shared" si="66"/>
        <v>39965</v>
      </c>
    </row>
    <row r="4217" spans="1:25" x14ac:dyDescent="0.25">
      <c r="A4217" t="s">
        <v>422</v>
      </c>
      <c r="B4217" t="s">
        <v>423</v>
      </c>
      <c r="C4217" t="s">
        <v>424</v>
      </c>
      <c r="D4217">
        <v>250</v>
      </c>
      <c r="E4217" t="s">
        <v>324</v>
      </c>
      <c r="F4217" t="s">
        <v>325</v>
      </c>
      <c r="G4217">
        <v>0</v>
      </c>
      <c r="I4217" t="s">
        <v>427</v>
      </c>
      <c r="J4217" t="s">
        <v>428</v>
      </c>
      <c r="K4217" t="s">
        <v>429</v>
      </c>
      <c r="L4217" t="s">
        <v>430</v>
      </c>
      <c r="M4217" t="s">
        <v>431</v>
      </c>
      <c r="N4217" t="s">
        <v>444</v>
      </c>
      <c r="O4217" t="s">
        <v>445</v>
      </c>
      <c r="P4217" t="s">
        <v>268</v>
      </c>
      <c r="Q4217" t="s">
        <v>269</v>
      </c>
      <c r="R4217" t="s">
        <v>434</v>
      </c>
      <c r="S4217" t="s">
        <v>435</v>
      </c>
      <c r="T4217">
        <v>2011</v>
      </c>
      <c r="X4217">
        <v>52375.773119999998</v>
      </c>
      <c r="Y4217" s="7">
        <f t="shared" si="66"/>
        <v>40695</v>
      </c>
    </row>
    <row r="4218" spans="1:25" x14ac:dyDescent="0.25">
      <c r="A4218" t="s">
        <v>422</v>
      </c>
      <c r="B4218" t="s">
        <v>423</v>
      </c>
      <c r="C4218" t="s">
        <v>424</v>
      </c>
      <c r="D4218">
        <v>250</v>
      </c>
      <c r="E4218" t="s">
        <v>324</v>
      </c>
      <c r="F4218" t="s">
        <v>325</v>
      </c>
      <c r="G4218">
        <v>0</v>
      </c>
      <c r="I4218" t="s">
        <v>427</v>
      </c>
      <c r="J4218" t="s">
        <v>428</v>
      </c>
      <c r="K4218" t="s">
        <v>429</v>
      </c>
      <c r="L4218" t="s">
        <v>430</v>
      </c>
      <c r="M4218" t="s">
        <v>431</v>
      </c>
      <c r="N4218" t="s">
        <v>446</v>
      </c>
      <c r="O4218" t="s">
        <v>447</v>
      </c>
      <c r="P4218" t="s">
        <v>268</v>
      </c>
      <c r="Q4218" t="s">
        <v>269</v>
      </c>
      <c r="R4218" t="s">
        <v>434</v>
      </c>
      <c r="S4218" t="s">
        <v>435</v>
      </c>
      <c r="T4218">
        <v>2019</v>
      </c>
      <c r="X4218">
        <v>50722.635719999998</v>
      </c>
      <c r="Y4218" s="7">
        <f t="shared" si="66"/>
        <v>43647</v>
      </c>
    </row>
    <row r="4219" spans="1:25" x14ac:dyDescent="0.25">
      <c r="A4219" t="s">
        <v>422</v>
      </c>
      <c r="B4219" t="s">
        <v>423</v>
      </c>
      <c r="C4219" t="s">
        <v>424</v>
      </c>
      <c r="D4219">
        <v>250</v>
      </c>
      <c r="E4219" t="s">
        <v>324</v>
      </c>
      <c r="F4219" t="s">
        <v>325</v>
      </c>
      <c r="G4219">
        <v>0</v>
      </c>
      <c r="I4219" t="s">
        <v>427</v>
      </c>
      <c r="J4219" t="s">
        <v>428</v>
      </c>
      <c r="K4219" t="s">
        <v>429</v>
      </c>
      <c r="L4219" t="s">
        <v>430</v>
      </c>
      <c r="M4219" t="s">
        <v>431</v>
      </c>
      <c r="N4219" t="s">
        <v>446</v>
      </c>
      <c r="O4219" t="s">
        <v>447</v>
      </c>
      <c r="P4219" t="s">
        <v>268</v>
      </c>
      <c r="Q4219" t="s">
        <v>269</v>
      </c>
      <c r="R4219" t="s">
        <v>434</v>
      </c>
      <c r="S4219" t="s">
        <v>435</v>
      </c>
      <c r="T4219">
        <v>2013</v>
      </c>
      <c r="X4219">
        <v>50964.781199999998</v>
      </c>
      <c r="Y4219" s="7">
        <f t="shared" si="66"/>
        <v>41456</v>
      </c>
    </row>
    <row r="4220" spans="1:25" x14ac:dyDescent="0.25">
      <c r="A4220" t="s">
        <v>422</v>
      </c>
      <c r="B4220" t="s">
        <v>423</v>
      </c>
      <c r="C4220" t="s">
        <v>424</v>
      </c>
      <c r="D4220">
        <v>250</v>
      </c>
      <c r="E4220" t="s">
        <v>324</v>
      </c>
      <c r="F4220" t="s">
        <v>325</v>
      </c>
      <c r="G4220">
        <v>0</v>
      </c>
      <c r="I4220" t="s">
        <v>427</v>
      </c>
      <c r="J4220" t="s">
        <v>428</v>
      </c>
      <c r="K4220" t="s">
        <v>429</v>
      </c>
      <c r="L4220" t="s">
        <v>430</v>
      </c>
      <c r="M4220" t="s">
        <v>431</v>
      </c>
      <c r="N4220" t="s">
        <v>446</v>
      </c>
      <c r="O4220" t="s">
        <v>447</v>
      </c>
      <c r="P4220" t="s">
        <v>268</v>
      </c>
      <c r="Q4220" t="s">
        <v>269</v>
      </c>
      <c r="R4220" t="s">
        <v>434</v>
      </c>
      <c r="S4220" t="s">
        <v>435</v>
      </c>
      <c r="T4220">
        <v>2015</v>
      </c>
      <c r="X4220">
        <v>43887.125240000001</v>
      </c>
      <c r="Y4220" s="7">
        <f t="shared" si="66"/>
        <v>42186</v>
      </c>
    </row>
    <row r="4221" spans="1:25" x14ac:dyDescent="0.25">
      <c r="A4221" t="s">
        <v>422</v>
      </c>
      <c r="B4221" t="s">
        <v>423</v>
      </c>
      <c r="C4221" t="s">
        <v>424</v>
      </c>
      <c r="D4221">
        <v>250</v>
      </c>
      <c r="E4221" t="s">
        <v>324</v>
      </c>
      <c r="F4221" t="s">
        <v>325</v>
      </c>
      <c r="G4221">
        <v>0</v>
      </c>
      <c r="I4221" t="s">
        <v>427</v>
      </c>
      <c r="J4221" t="s">
        <v>428</v>
      </c>
      <c r="K4221" t="s">
        <v>429</v>
      </c>
      <c r="L4221" t="s">
        <v>430</v>
      </c>
      <c r="M4221" t="s">
        <v>431</v>
      </c>
      <c r="N4221" t="s">
        <v>446</v>
      </c>
      <c r="O4221" t="s">
        <v>447</v>
      </c>
      <c r="P4221" t="s">
        <v>268</v>
      </c>
      <c r="Q4221" t="s">
        <v>269</v>
      </c>
      <c r="R4221" t="s">
        <v>434</v>
      </c>
      <c r="S4221" t="s">
        <v>435</v>
      </c>
      <c r="T4221">
        <v>2018</v>
      </c>
      <c r="X4221">
        <v>50819.02506</v>
      </c>
      <c r="Y4221" s="7">
        <f t="shared" si="66"/>
        <v>43282</v>
      </c>
    </row>
    <row r="4222" spans="1:25" x14ac:dyDescent="0.25">
      <c r="A4222" t="s">
        <v>422</v>
      </c>
      <c r="B4222" t="s">
        <v>423</v>
      </c>
      <c r="C4222" t="s">
        <v>424</v>
      </c>
      <c r="D4222">
        <v>250</v>
      </c>
      <c r="E4222" t="s">
        <v>324</v>
      </c>
      <c r="F4222" t="s">
        <v>325</v>
      </c>
      <c r="G4222">
        <v>0</v>
      </c>
      <c r="I4222" t="s">
        <v>427</v>
      </c>
      <c r="J4222" t="s">
        <v>428</v>
      </c>
      <c r="K4222" t="s">
        <v>429</v>
      </c>
      <c r="L4222" t="s">
        <v>430</v>
      </c>
      <c r="M4222" t="s">
        <v>431</v>
      </c>
      <c r="N4222" t="s">
        <v>446</v>
      </c>
      <c r="O4222" t="s">
        <v>447</v>
      </c>
      <c r="P4222" t="s">
        <v>268</v>
      </c>
      <c r="Q4222" t="s">
        <v>269</v>
      </c>
      <c r="R4222" t="s">
        <v>434</v>
      </c>
      <c r="S4222" t="s">
        <v>435</v>
      </c>
      <c r="T4222">
        <v>2017</v>
      </c>
      <c r="X4222">
        <v>43931.040840000001</v>
      </c>
      <c r="Y4222" s="7">
        <f t="shared" si="66"/>
        <v>42917</v>
      </c>
    </row>
    <row r="4223" spans="1:25" x14ac:dyDescent="0.25">
      <c r="A4223" t="s">
        <v>422</v>
      </c>
      <c r="B4223" t="s">
        <v>423</v>
      </c>
      <c r="C4223" t="s">
        <v>424</v>
      </c>
      <c r="D4223">
        <v>250</v>
      </c>
      <c r="E4223" t="s">
        <v>324</v>
      </c>
      <c r="F4223" t="s">
        <v>325</v>
      </c>
      <c r="G4223">
        <v>0</v>
      </c>
      <c r="I4223" t="s">
        <v>427</v>
      </c>
      <c r="J4223" t="s">
        <v>428</v>
      </c>
      <c r="K4223" t="s">
        <v>429</v>
      </c>
      <c r="L4223" t="s">
        <v>430</v>
      </c>
      <c r="M4223" t="s">
        <v>431</v>
      </c>
      <c r="N4223" t="s">
        <v>446</v>
      </c>
      <c r="O4223" t="s">
        <v>447</v>
      </c>
      <c r="P4223" t="s">
        <v>268</v>
      </c>
      <c r="Q4223" t="s">
        <v>269</v>
      </c>
      <c r="R4223" t="s">
        <v>434</v>
      </c>
      <c r="S4223" t="s">
        <v>435</v>
      </c>
      <c r="T4223">
        <v>2006</v>
      </c>
      <c r="X4223">
        <v>40219.188240000003</v>
      </c>
      <c r="Y4223" s="7">
        <f t="shared" si="66"/>
        <v>38899</v>
      </c>
    </row>
    <row r="4224" spans="1:25" x14ac:dyDescent="0.25">
      <c r="A4224" t="s">
        <v>422</v>
      </c>
      <c r="B4224" t="s">
        <v>423</v>
      </c>
      <c r="C4224" t="s">
        <v>424</v>
      </c>
      <c r="D4224">
        <v>250</v>
      </c>
      <c r="E4224" t="s">
        <v>324</v>
      </c>
      <c r="F4224" t="s">
        <v>325</v>
      </c>
      <c r="G4224">
        <v>0</v>
      </c>
      <c r="I4224" t="s">
        <v>427</v>
      </c>
      <c r="J4224" t="s">
        <v>428</v>
      </c>
      <c r="K4224" t="s">
        <v>429</v>
      </c>
      <c r="L4224" t="s">
        <v>430</v>
      </c>
      <c r="M4224" t="s">
        <v>431</v>
      </c>
      <c r="N4224" t="s">
        <v>446</v>
      </c>
      <c r="O4224" t="s">
        <v>447</v>
      </c>
      <c r="P4224" t="s">
        <v>268</v>
      </c>
      <c r="Q4224" t="s">
        <v>269</v>
      </c>
      <c r="R4224" t="s">
        <v>434</v>
      </c>
      <c r="S4224" t="s">
        <v>435</v>
      </c>
      <c r="T4224">
        <v>2012</v>
      </c>
      <c r="X4224">
        <v>47029.862399999998</v>
      </c>
      <c r="Y4224" s="7">
        <f t="shared" si="66"/>
        <v>41091</v>
      </c>
    </row>
    <row r="4225" spans="1:25" x14ac:dyDescent="0.25">
      <c r="A4225" t="s">
        <v>422</v>
      </c>
      <c r="B4225" t="s">
        <v>423</v>
      </c>
      <c r="C4225" t="s">
        <v>424</v>
      </c>
      <c r="D4225">
        <v>250</v>
      </c>
      <c r="E4225" t="s">
        <v>324</v>
      </c>
      <c r="F4225" t="s">
        <v>325</v>
      </c>
      <c r="G4225">
        <v>0</v>
      </c>
      <c r="I4225" t="s">
        <v>427</v>
      </c>
      <c r="J4225" t="s">
        <v>428</v>
      </c>
      <c r="K4225" t="s">
        <v>429</v>
      </c>
      <c r="L4225" t="s">
        <v>430</v>
      </c>
      <c r="M4225" t="s">
        <v>431</v>
      </c>
      <c r="N4225" t="s">
        <v>446</v>
      </c>
      <c r="O4225" t="s">
        <v>447</v>
      </c>
      <c r="P4225" t="s">
        <v>268</v>
      </c>
      <c r="Q4225" t="s">
        <v>269</v>
      </c>
      <c r="R4225" t="s">
        <v>434</v>
      </c>
      <c r="S4225" t="s">
        <v>435</v>
      </c>
      <c r="T4225">
        <v>2014</v>
      </c>
      <c r="X4225">
        <v>52159.132890000001</v>
      </c>
      <c r="Y4225" s="7">
        <f t="shared" si="66"/>
        <v>41821</v>
      </c>
    </row>
    <row r="4226" spans="1:25" x14ac:dyDescent="0.25">
      <c r="A4226" t="s">
        <v>422</v>
      </c>
      <c r="B4226" t="s">
        <v>423</v>
      </c>
      <c r="C4226" t="s">
        <v>424</v>
      </c>
      <c r="D4226">
        <v>250</v>
      </c>
      <c r="E4226" t="s">
        <v>324</v>
      </c>
      <c r="F4226" t="s">
        <v>325</v>
      </c>
      <c r="G4226">
        <v>0</v>
      </c>
      <c r="I4226" t="s">
        <v>427</v>
      </c>
      <c r="J4226" t="s">
        <v>428</v>
      </c>
      <c r="K4226" t="s">
        <v>429</v>
      </c>
      <c r="L4226" t="s">
        <v>430</v>
      </c>
      <c r="M4226" t="s">
        <v>431</v>
      </c>
      <c r="N4226" t="s">
        <v>446</v>
      </c>
      <c r="O4226" t="s">
        <v>447</v>
      </c>
      <c r="P4226" t="s">
        <v>268</v>
      </c>
      <c r="Q4226" t="s">
        <v>269</v>
      </c>
      <c r="R4226" t="s">
        <v>434</v>
      </c>
      <c r="S4226" t="s">
        <v>435</v>
      </c>
      <c r="T4226">
        <v>2016</v>
      </c>
      <c r="X4226">
        <v>40480.439899999998</v>
      </c>
      <c r="Y4226" s="7">
        <f t="shared" si="66"/>
        <v>42552</v>
      </c>
    </row>
    <row r="4227" spans="1:25" x14ac:dyDescent="0.25">
      <c r="A4227" t="s">
        <v>422</v>
      </c>
      <c r="B4227" t="s">
        <v>423</v>
      </c>
      <c r="C4227" t="s">
        <v>424</v>
      </c>
      <c r="D4227">
        <v>250</v>
      </c>
      <c r="E4227" t="s">
        <v>324</v>
      </c>
      <c r="F4227" t="s">
        <v>325</v>
      </c>
      <c r="G4227">
        <v>0</v>
      </c>
      <c r="I4227" t="s">
        <v>427</v>
      </c>
      <c r="J4227" t="s">
        <v>428</v>
      </c>
      <c r="K4227" t="s">
        <v>429</v>
      </c>
      <c r="L4227" t="s">
        <v>430</v>
      </c>
      <c r="M4227" t="s">
        <v>431</v>
      </c>
      <c r="N4227" t="s">
        <v>446</v>
      </c>
      <c r="O4227" t="s">
        <v>447</v>
      </c>
      <c r="P4227" t="s">
        <v>268</v>
      </c>
      <c r="Q4227" t="s">
        <v>269</v>
      </c>
      <c r="R4227" t="s">
        <v>434</v>
      </c>
      <c r="S4227" t="s">
        <v>435</v>
      </c>
      <c r="T4227">
        <v>2007</v>
      </c>
      <c r="X4227">
        <v>48586.735439999997</v>
      </c>
      <c r="Y4227" s="7">
        <f t="shared" ref="Y4227:Y4290" si="67">DATE(T4227,INDEX(AC:AC,MATCH(O4227,AB:AB,0)), 1)</f>
        <v>39264</v>
      </c>
    </row>
    <row r="4228" spans="1:25" x14ac:dyDescent="0.25">
      <c r="A4228" t="s">
        <v>422</v>
      </c>
      <c r="B4228" t="s">
        <v>423</v>
      </c>
      <c r="C4228" t="s">
        <v>424</v>
      </c>
      <c r="D4228">
        <v>250</v>
      </c>
      <c r="E4228" t="s">
        <v>324</v>
      </c>
      <c r="F4228" t="s">
        <v>325</v>
      </c>
      <c r="G4228">
        <v>0</v>
      </c>
      <c r="I4228" t="s">
        <v>427</v>
      </c>
      <c r="J4228" t="s">
        <v>428</v>
      </c>
      <c r="K4228" t="s">
        <v>429</v>
      </c>
      <c r="L4228" t="s">
        <v>430</v>
      </c>
      <c r="M4228" t="s">
        <v>431</v>
      </c>
      <c r="N4228" t="s">
        <v>446</v>
      </c>
      <c r="O4228" t="s">
        <v>447</v>
      </c>
      <c r="P4228" t="s">
        <v>268</v>
      </c>
      <c r="Q4228" t="s">
        <v>269</v>
      </c>
      <c r="R4228" t="s">
        <v>434</v>
      </c>
      <c r="S4228" t="s">
        <v>435</v>
      </c>
      <c r="T4228">
        <v>2009</v>
      </c>
      <c r="X4228">
        <v>44963.401680000003</v>
      </c>
      <c r="Y4228" s="7">
        <f t="shared" si="67"/>
        <v>39995</v>
      </c>
    </row>
    <row r="4229" spans="1:25" x14ac:dyDescent="0.25">
      <c r="A4229" t="s">
        <v>422</v>
      </c>
      <c r="B4229" t="s">
        <v>423</v>
      </c>
      <c r="C4229" t="s">
        <v>424</v>
      </c>
      <c r="D4229">
        <v>250</v>
      </c>
      <c r="E4229" t="s">
        <v>324</v>
      </c>
      <c r="F4229" t="s">
        <v>325</v>
      </c>
      <c r="G4229">
        <v>0</v>
      </c>
      <c r="I4229" t="s">
        <v>427</v>
      </c>
      <c r="J4229" t="s">
        <v>428</v>
      </c>
      <c r="K4229" t="s">
        <v>429</v>
      </c>
      <c r="L4229" t="s">
        <v>430</v>
      </c>
      <c r="M4229" t="s">
        <v>431</v>
      </c>
      <c r="N4229" t="s">
        <v>446</v>
      </c>
      <c r="O4229" t="s">
        <v>447</v>
      </c>
      <c r="P4229" t="s">
        <v>268</v>
      </c>
      <c r="Q4229" t="s">
        <v>269</v>
      </c>
      <c r="R4229" t="s">
        <v>434</v>
      </c>
      <c r="S4229" t="s">
        <v>435</v>
      </c>
      <c r="T4229">
        <v>2008</v>
      </c>
      <c r="X4229">
        <v>60008.950199999999</v>
      </c>
      <c r="Y4229" s="7">
        <f t="shared" si="67"/>
        <v>39630</v>
      </c>
    </row>
    <row r="4230" spans="1:25" x14ac:dyDescent="0.25">
      <c r="A4230" t="s">
        <v>422</v>
      </c>
      <c r="B4230" t="s">
        <v>423</v>
      </c>
      <c r="C4230" t="s">
        <v>424</v>
      </c>
      <c r="D4230">
        <v>250</v>
      </c>
      <c r="E4230" t="s">
        <v>324</v>
      </c>
      <c r="F4230" t="s">
        <v>325</v>
      </c>
      <c r="G4230">
        <v>0</v>
      </c>
      <c r="I4230" t="s">
        <v>427</v>
      </c>
      <c r="J4230" t="s">
        <v>428</v>
      </c>
      <c r="K4230" t="s">
        <v>429</v>
      </c>
      <c r="L4230" t="s">
        <v>430</v>
      </c>
      <c r="M4230" t="s">
        <v>431</v>
      </c>
      <c r="N4230" t="s">
        <v>446</v>
      </c>
      <c r="O4230" t="s">
        <v>447</v>
      </c>
      <c r="P4230" t="s">
        <v>268</v>
      </c>
      <c r="Q4230" t="s">
        <v>269</v>
      </c>
      <c r="R4230" t="s">
        <v>434</v>
      </c>
      <c r="S4230" t="s">
        <v>435</v>
      </c>
      <c r="T4230">
        <v>2011</v>
      </c>
      <c r="X4230">
        <v>49109.810879999997</v>
      </c>
      <c r="Y4230" s="7">
        <f t="shared" si="67"/>
        <v>40725</v>
      </c>
    </row>
    <row r="4231" spans="1:25" x14ac:dyDescent="0.25">
      <c r="A4231" t="s">
        <v>422</v>
      </c>
      <c r="B4231" t="s">
        <v>423</v>
      </c>
      <c r="C4231" t="s">
        <v>424</v>
      </c>
      <c r="D4231">
        <v>250</v>
      </c>
      <c r="E4231" t="s">
        <v>324</v>
      </c>
      <c r="F4231" t="s">
        <v>325</v>
      </c>
      <c r="G4231">
        <v>0</v>
      </c>
      <c r="I4231" t="s">
        <v>427</v>
      </c>
      <c r="J4231" t="s">
        <v>428</v>
      </c>
      <c r="K4231" t="s">
        <v>429</v>
      </c>
      <c r="L4231" t="s">
        <v>430</v>
      </c>
      <c r="M4231" t="s">
        <v>431</v>
      </c>
      <c r="N4231" t="s">
        <v>446</v>
      </c>
      <c r="O4231" t="s">
        <v>447</v>
      </c>
      <c r="P4231" t="s">
        <v>268</v>
      </c>
      <c r="Q4231" t="s">
        <v>269</v>
      </c>
      <c r="R4231" t="s">
        <v>434</v>
      </c>
      <c r="S4231" t="s">
        <v>435</v>
      </c>
      <c r="T4231">
        <v>2010</v>
      </c>
      <c r="X4231">
        <v>45539.607799999998</v>
      </c>
      <c r="Y4231" s="7">
        <f t="shared" si="67"/>
        <v>40360</v>
      </c>
    </row>
    <row r="4232" spans="1:25" x14ac:dyDescent="0.25">
      <c r="A4232" t="s">
        <v>422</v>
      </c>
      <c r="B4232" t="s">
        <v>423</v>
      </c>
      <c r="C4232" t="s">
        <v>424</v>
      </c>
      <c r="D4232">
        <v>250</v>
      </c>
      <c r="E4232" t="s">
        <v>324</v>
      </c>
      <c r="F4232" t="s">
        <v>325</v>
      </c>
      <c r="G4232">
        <v>0</v>
      </c>
      <c r="I4232" t="s">
        <v>427</v>
      </c>
      <c r="J4232" t="s">
        <v>428</v>
      </c>
      <c r="K4232" t="s">
        <v>429</v>
      </c>
      <c r="L4232" t="s">
        <v>430</v>
      </c>
      <c r="M4232" t="s">
        <v>431</v>
      </c>
      <c r="N4232" t="s">
        <v>448</v>
      </c>
      <c r="O4232" t="s">
        <v>449</v>
      </c>
      <c r="P4232" t="s">
        <v>268</v>
      </c>
      <c r="Q4232" t="s">
        <v>269</v>
      </c>
      <c r="R4232" t="s">
        <v>434</v>
      </c>
      <c r="S4232" t="s">
        <v>435</v>
      </c>
      <c r="T4232">
        <v>2019</v>
      </c>
      <c r="X4232">
        <v>38118.343560000001</v>
      </c>
      <c r="Y4232" s="7">
        <f t="shared" si="67"/>
        <v>43678</v>
      </c>
    </row>
    <row r="4233" spans="1:25" x14ac:dyDescent="0.25">
      <c r="A4233" t="s">
        <v>422</v>
      </c>
      <c r="B4233" t="s">
        <v>423</v>
      </c>
      <c r="C4233" t="s">
        <v>424</v>
      </c>
      <c r="D4233">
        <v>250</v>
      </c>
      <c r="E4233" t="s">
        <v>324</v>
      </c>
      <c r="F4233" t="s">
        <v>325</v>
      </c>
      <c r="G4233">
        <v>0</v>
      </c>
      <c r="I4233" t="s">
        <v>427</v>
      </c>
      <c r="J4233" t="s">
        <v>428</v>
      </c>
      <c r="K4233" t="s">
        <v>429</v>
      </c>
      <c r="L4233" t="s">
        <v>430</v>
      </c>
      <c r="M4233" t="s">
        <v>431</v>
      </c>
      <c r="N4233" t="s">
        <v>448</v>
      </c>
      <c r="O4233" t="s">
        <v>449</v>
      </c>
      <c r="P4233" t="s">
        <v>268</v>
      </c>
      <c r="Q4233" t="s">
        <v>269</v>
      </c>
      <c r="R4233" t="s">
        <v>434</v>
      </c>
      <c r="S4233" t="s">
        <v>435</v>
      </c>
      <c r="T4233">
        <v>2018</v>
      </c>
      <c r="X4233">
        <v>39333.584199999998</v>
      </c>
      <c r="Y4233" s="7">
        <f t="shared" si="67"/>
        <v>43313</v>
      </c>
    </row>
    <row r="4234" spans="1:25" x14ac:dyDescent="0.25">
      <c r="A4234" t="s">
        <v>422</v>
      </c>
      <c r="B4234" t="s">
        <v>423</v>
      </c>
      <c r="C4234" t="s">
        <v>424</v>
      </c>
      <c r="D4234">
        <v>250</v>
      </c>
      <c r="E4234" t="s">
        <v>324</v>
      </c>
      <c r="F4234" t="s">
        <v>325</v>
      </c>
      <c r="G4234">
        <v>0</v>
      </c>
      <c r="I4234" t="s">
        <v>427</v>
      </c>
      <c r="J4234" t="s">
        <v>428</v>
      </c>
      <c r="K4234" t="s">
        <v>429</v>
      </c>
      <c r="L4234" t="s">
        <v>430</v>
      </c>
      <c r="M4234" t="s">
        <v>431</v>
      </c>
      <c r="N4234" t="s">
        <v>448</v>
      </c>
      <c r="O4234" t="s">
        <v>449</v>
      </c>
      <c r="P4234" t="s">
        <v>268</v>
      </c>
      <c r="Q4234" t="s">
        <v>269</v>
      </c>
      <c r="R4234" t="s">
        <v>434</v>
      </c>
      <c r="S4234" t="s">
        <v>435</v>
      </c>
      <c r="T4234">
        <v>2015</v>
      </c>
      <c r="X4234">
        <v>33089.73618</v>
      </c>
      <c r="Y4234" s="7">
        <f t="shared" si="67"/>
        <v>42217</v>
      </c>
    </row>
    <row r="4235" spans="1:25" x14ac:dyDescent="0.25">
      <c r="A4235" t="s">
        <v>422</v>
      </c>
      <c r="B4235" t="s">
        <v>423</v>
      </c>
      <c r="C4235" t="s">
        <v>424</v>
      </c>
      <c r="D4235">
        <v>250</v>
      </c>
      <c r="E4235" t="s">
        <v>324</v>
      </c>
      <c r="F4235" t="s">
        <v>325</v>
      </c>
      <c r="G4235">
        <v>0</v>
      </c>
      <c r="I4235" t="s">
        <v>427</v>
      </c>
      <c r="J4235" t="s">
        <v>428</v>
      </c>
      <c r="K4235" t="s">
        <v>429</v>
      </c>
      <c r="L4235" t="s">
        <v>430</v>
      </c>
      <c r="M4235" t="s">
        <v>431</v>
      </c>
      <c r="N4235" t="s">
        <v>448</v>
      </c>
      <c r="O4235" t="s">
        <v>449</v>
      </c>
      <c r="P4235" t="s">
        <v>268</v>
      </c>
      <c r="Q4235" t="s">
        <v>269</v>
      </c>
      <c r="R4235" t="s">
        <v>434</v>
      </c>
      <c r="S4235" t="s">
        <v>435</v>
      </c>
      <c r="T4235">
        <v>2013</v>
      </c>
      <c r="X4235">
        <v>39080.023399999998</v>
      </c>
      <c r="Y4235" s="7">
        <f t="shared" si="67"/>
        <v>41487</v>
      </c>
    </row>
    <row r="4236" spans="1:25" x14ac:dyDescent="0.25">
      <c r="A4236" t="s">
        <v>422</v>
      </c>
      <c r="B4236" t="s">
        <v>423</v>
      </c>
      <c r="C4236" t="s">
        <v>424</v>
      </c>
      <c r="D4236">
        <v>250</v>
      </c>
      <c r="E4236" t="s">
        <v>324</v>
      </c>
      <c r="F4236" t="s">
        <v>325</v>
      </c>
      <c r="G4236">
        <v>0</v>
      </c>
      <c r="I4236" t="s">
        <v>427</v>
      </c>
      <c r="J4236" t="s">
        <v>428</v>
      </c>
      <c r="K4236" t="s">
        <v>429</v>
      </c>
      <c r="L4236" t="s">
        <v>430</v>
      </c>
      <c r="M4236" t="s">
        <v>431</v>
      </c>
      <c r="N4236" t="s">
        <v>448</v>
      </c>
      <c r="O4236" t="s">
        <v>449</v>
      </c>
      <c r="P4236" t="s">
        <v>268</v>
      </c>
      <c r="Q4236" t="s">
        <v>269</v>
      </c>
      <c r="R4236" t="s">
        <v>434</v>
      </c>
      <c r="S4236" t="s">
        <v>435</v>
      </c>
      <c r="T4236">
        <v>2006</v>
      </c>
      <c r="X4236">
        <v>33455.15784</v>
      </c>
      <c r="Y4236" s="7">
        <f t="shared" si="67"/>
        <v>38930</v>
      </c>
    </row>
    <row r="4237" spans="1:25" x14ac:dyDescent="0.25">
      <c r="A4237" t="s">
        <v>422</v>
      </c>
      <c r="B4237" t="s">
        <v>423</v>
      </c>
      <c r="C4237" t="s">
        <v>424</v>
      </c>
      <c r="D4237">
        <v>250</v>
      </c>
      <c r="E4237" t="s">
        <v>324</v>
      </c>
      <c r="F4237" t="s">
        <v>325</v>
      </c>
      <c r="G4237">
        <v>0</v>
      </c>
      <c r="I4237" t="s">
        <v>427</v>
      </c>
      <c r="J4237" t="s">
        <v>428</v>
      </c>
      <c r="K4237" t="s">
        <v>429</v>
      </c>
      <c r="L4237" t="s">
        <v>430</v>
      </c>
      <c r="M4237" t="s">
        <v>431</v>
      </c>
      <c r="N4237" t="s">
        <v>448</v>
      </c>
      <c r="O4237" t="s">
        <v>449</v>
      </c>
      <c r="P4237" t="s">
        <v>268</v>
      </c>
      <c r="Q4237" t="s">
        <v>269</v>
      </c>
      <c r="R4237" t="s">
        <v>434</v>
      </c>
      <c r="S4237" t="s">
        <v>435</v>
      </c>
      <c r="T4237">
        <v>2016</v>
      </c>
      <c r="X4237">
        <v>34991.755039999996</v>
      </c>
      <c r="Y4237" s="7">
        <f t="shared" si="67"/>
        <v>42583</v>
      </c>
    </row>
    <row r="4238" spans="1:25" x14ac:dyDescent="0.25">
      <c r="A4238" t="s">
        <v>422</v>
      </c>
      <c r="B4238" t="s">
        <v>423</v>
      </c>
      <c r="C4238" t="s">
        <v>424</v>
      </c>
      <c r="D4238">
        <v>250</v>
      </c>
      <c r="E4238" t="s">
        <v>324</v>
      </c>
      <c r="F4238" t="s">
        <v>325</v>
      </c>
      <c r="G4238">
        <v>0</v>
      </c>
      <c r="I4238" t="s">
        <v>427</v>
      </c>
      <c r="J4238" t="s">
        <v>428</v>
      </c>
      <c r="K4238" t="s">
        <v>429</v>
      </c>
      <c r="L4238" t="s">
        <v>430</v>
      </c>
      <c r="M4238" t="s">
        <v>431</v>
      </c>
      <c r="N4238" t="s">
        <v>448</v>
      </c>
      <c r="O4238" t="s">
        <v>449</v>
      </c>
      <c r="P4238" t="s">
        <v>268</v>
      </c>
      <c r="Q4238" t="s">
        <v>269</v>
      </c>
      <c r="R4238" t="s">
        <v>434</v>
      </c>
      <c r="S4238" t="s">
        <v>435</v>
      </c>
      <c r="T4238">
        <v>2014</v>
      </c>
      <c r="X4238">
        <v>37139.788760000003</v>
      </c>
      <c r="Y4238" s="7">
        <f t="shared" si="67"/>
        <v>41852</v>
      </c>
    </row>
    <row r="4239" spans="1:25" x14ac:dyDescent="0.25">
      <c r="A4239" t="s">
        <v>422</v>
      </c>
      <c r="B4239" t="s">
        <v>423</v>
      </c>
      <c r="C4239" t="s">
        <v>424</v>
      </c>
      <c r="D4239">
        <v>250</v>
      </c>
      <c r="E4239" t="s">
        <v>324</v>
      </c>
      <c r="F4239" t="s">
        <v>325</v>
      </c>
      <c r="G4239">
        <v>0</v>
      </c>
      <c r="I4239" t="s">
        <v>427</v>
      </c>
      <c r="J4239" t="s">
        <v>428</v>
      </c>
      <c r="K4239" t="s">
        <v>429</v>
      </c>
      <c r="L4239" t="s">
        <v>430</v>
      </c>
      <c r="M4239" t="s">
        <v>431</v>
      </c>
      <c r="N4239" t="s">
        <v>448</v>
      </c>
      <c r="O4239" t="s">
        <v>449</v>
      </c>
      <c r="P4239" t="s">
        <v>268</v>
      </c>
      <c r="Q4239" t="s">
        <v>269</v>
      </c>
      <c r="R4239" t="s">
        <v>434</v>
      </c>
      <c r="S4239" t="s">
        <v>435</v>
      </c>
      <c r="T4239">
        <v>2012</v>
      </c>
      <c r="X4239">
        <v>39631.764000000003</v>
      </c>
      <c r="Y4239" s="7">
        <f t="shared" si="67"/>
        <v>41122</v>
      </c>
    </row>
    <row r="4240" spans="1:25" x14ac:dyDescent="0.25">
      <c r="A4240" t="s">
        <v>422</v>
      </c>
      <c r="B4240" t="s">
        <v>423</v>
      </c>
      <c r="C4240" t="s">
        <v>424</v>
      </c>
      <c r="D4240">
        <v>250</v>
      </c>
      <c r="E4240" t="s">
        <v>324</v>
      </c>
      <c r="F4240" t="s">
        <v>325</v>
      </c>
      <c r="G4240">
        <v>0</v>
      </c>
      <c r="I4240" t="s">
        <v>427</v>
      </c>
      <c r="J4240" t="s">
        <v>428</v>
      </c>
      <c r="K4240" t="s">
        <v>429</v>
      </c>
      <c r="L4240" t="s">
        <v>430</v>
      </c>
      <c r="M4240" t="s">
        <v>431</v>
      </c>
      <c r="N4240" t="s">
        <v>448</v>
      </c>
      <c r="O4240" t="s">
        <v>449</v>
      </c>
      <c r="P4240" t="s">
        <v>268</v>
      </c>
      <c r="Q4240" t="s">
        <v>269</v>
      </c>
      <c r="R4240" t="s">
        <v>434</v>
      </c>
      <c r="S4240" t="s">
        <v>435</v>
      </c>
      <c r="T4240">
        <v>2017</v>
      </c>
      <c r="X4240">
        <v>38768.638709999999</v>
      </c>
      <c r="Y4240" s="7">
        <f t="shared" si="67"/>
        <v>42948</v>
      </c>
    </row>
    <row r="4241" spans="1:25" x14ac:dyDescent="0.25">
      <c r="A4241" t="s">
        <v>422</v>
      </c>
      <c r="B4241" t="s">
        <v>423</v>
      </c>
      <c r="C4241" t="s">
        <v>424</v>
      </c>
      <c r="D4241">
        <v>250</v>
      </c>
      <c r="E4241" t="s">
        <v>324</v>
      </c>
      <c r="F4241" t="s">
        <v>325</v>
      </c>
      <c r="G4241">
        <v>0</v>
      </c>
      <c r="I4241" t="s">
        <v>427</v>
      </c>
      <c r="J4241" t="s">
        <v>428</v>
      </c>
      <c r="K4241" t="s">
        <v>429</v>
      </c>
      <c r="L4241" t="s">
        <v>430</v>
      </c>
      <c r="M4241" t="s">
        <v>431</v>
      </c>
      <c r="N4241" t="s">
        <v>448</v>
      </c>
      <c r="O4241" t="s">
        <v>449</v>
      </c>
      <c r="P4241" t="s">
        <v>268</v>
      </c>
      <c r="Q4241" t="s">
        <v>269</v>
      </c>
      <c r="R4241" t="s">
        <v>434</v>
      </c>
      <c r="S4241" t="s">
        <v>435</v>
      </c>
      <c r="T4241">
        <v>2008</v>
      </c>
      <c r="X4241">
        <v>40122.817000000003</v>
      </c>
      <c r="Y4241" s="7">
        <f t="shared" si="67"/>
        <v>39661</v>
      </c>
    </row>
    <row r="4242" spans="1:25" x14ac:dyDescent="0.25">
      <c r="A4242" t="s">
        <v>422</v>
      </c>
      <c r="B4242" t="s">
        <v>423</v>
      </c>
      <c r="C4242" t="s">
        <v>424</v>
      </c>
      <c r="D4242">
        <v>250</v>
      </c>
      <c r="E4242" t="s">
        <v>324</v>
      </c>
      <c r="F4242" t="s">
        <v>325</v>
      </c>
      <c r="G4242">
        <v>0</v>
      </c>
      <c r="I4242" t="s">
        <v>427</v>
      </c>
      <c r="J4242" t="s">
        <v>428</v>
      </c>
      <c r="K4242" t="s">
        <v>429</v>
      </c>
      <c r="L4242" t="s">
        <v>430</v>
      </c>
      <c r="M4242" t="s">
        <v>431</v>
      </c>
      <c r="N4242" t="s">
        <v>448</v>
      </c>
      <c r="O4242" t="s">
        <v>449</v>
      </c>
      <c r="P4242" t="s">
        <v>268</v>
      </c>
      <c r="Q4242" t="s">
        <v>269</v>
      </c>
      <c r="R4242" t="s">
        <v>434</v>
      </c>
      <c r="S4242" t="s">
        <v>435</v>
      </c>
      <c r="T4242">
        <v>2009</v>
      </c>
      <c r="X4242">
        <v>31973.874599999999</v>
      </c>
      <c r="Y4242" s="7">
        <f t="shared" si="67"/>
        <v>40026</v>
      </c>
    </row>
    <row r="4243" spans="1:25" x14ac:dyDescent="0.25">
      <c r="A4243" t="s">
        <v>422</v>
      </c>
      <c r="B4243" t="s">
        <v>423</v>
      </c>
      <c r="C4243" t="s">
        <v>424</v>
      </c>
      <c r="D4243">
        <v>250</v>
      </c>
      <c r="E4243" t="s">
        <v>324</v>
      </c>
      <c r="F4243" t="s">
        <v>325</v>
      </c>
      <c r="G4243">
        <v>0</v>
      </c>
      <c r="I4243" t="s">
        <v>427</v>
      </c>
      <c r="J4243" t="s">
        <v>428</v>
      </c>
      <c r="K4243" t="s">
        <v>429</v>
      </c>
      <c r="L4243" t="s">
        <v>430</v>
      </c>
      <c r="M4243" t="s">
        <v>431</v>
      </c>
      <c r="N4243" t="s">
        <v>448</v>
      </c>
      <c r="O4243" t="s">
        <v>449</v>
      </c>
      <c r="P4243" t="s">
        <v>268</v>
      </c>
      <c r="Q4243" t="s">
        <v>269</v>
      </c>
      <c r="R4243" t="s">
        <v>434</v>
      </c>
      <c r="S4243" t="s">
        <v>435</v>
      </c>
      <c r="T4243">
        <v>2007</v>
      </c>
      <c r="X4243">
        <v>38171.568399999996</v>
      </c>
      <c r="Y4243" s="7">
        <f t="shared" si="67"/>
        <v>39295</v>
      </c>
    </row>
    <row r="4244" spans="1:25" x14ac:dyDescent="0.25">
      <c r="A4244" t="s">
        <v>422</v>
      </c>
      <c r="B4244" t="s">
        <v>423</v>
      </c>
      <c r="C4244" t="s">
        <v>424</v>
      </c>
      <c r="D4244">
        <v>250</v>
      </c>
      <c r="E4244" t="s">
        <v>324</v>
      </c>
      <c r="F4244" t="s">
        <v>325</v>
      </c>
      <c r="G4244">
        <v>0</v>
      </c>
      <c r="I4244" t="s">
        <v>427</v>
      </c>
      <c r="J4244" t="s">
        <v>428</v>
      </c>
      <c r="K4244" t="s">
        <v>429</v>
      </c>
      <c r="L4244" t="s">
        <v>430</v>
      </c>
      <c r="M4244" t="s">
        <v>431</v>
      </c>
      <c r="N4244" t="s">
        <v>448</v>
      </c>
      <c r="O4244" t="s">
        <v>449</v>
      </c>
      <c r="P4244" t="s">
        <v>268</v>
      </c>
      <c r="Q4244" t="s">
        <v>269</v>
      </c>
      <c r="R4244" t="s">
        <v>434</v>
      </c>
      <c r="S4244" t="s">
        <v>435</v>
      </c>
      <c r="T4244">
        <v>2010</v>
      </c>
      <c r="X4244">
        <v>34825.146719999997</v>
      </c>
      <c r="Y4244" s="7">
        <f t="shared" si="67"/>
        <v>40391</v>
      </c>
    </row>
    <row r="4245" spans="1:25" x14ac:dyDescent="0.25">
      <c r="A4245" t="s">
        <v>422</v>
      </c>
      <c r="B4245" t="s">
        <v>423</v>
      </c>
      <c r="C4245" t="s">
        <v>424</v>
      </c>
      <c r="D4245">
        <v>250</v>
      </c>
      <c r="E4245" t="s">
        <v>324</v>
      </c>
      <c r="F4245" t="s">
        <v>325</v>
      </c>
      <c r="G4245">
        <v>0</v>
      </c>
      <c r="I4245" t="s">
        <v>427</v>
      </c>
      <c r="J4245" t="s">
        <v>428</v>
      </c>
      <c r="K4245" t="s">
        <v>429</v>
      </c>
      <c r="L4245" t="s">
        <v>430</v>
      </c>
      <c r="M4245" t="s">
        <v>431</v>
      </c>
      <c r="N4245" t="s">
        <v>448</v>
      </c>
      <c r="O4245" t="s">
        <v>449</v>
      </c>
      <c r="P4245" t="s">
        <v>268</v>
      </c>
      <c r="Q4245" t="s">
        <v>269</v>
      </c>
      <c r="R4245" t="s">
        <v>434</v>
      </c>
      <c r="S4245" t="s">
        <v>435</v>
      </c>
      <c r="T4245">
        <v>2011</v>
      </c>
      <c r="X4245">
        <v>43779.425759999998</v>
      </c>
      <c r="Y4245" s="7">
        <f t="shared" si="67"/>
        <v>40756</v>
      </c>
    </row>
    <row r="4246" spans="1:25" x14ac:dyDescent="0.25">
      <c r="A4246" t="s">
        <v>422</v>
      </c>
      <c r="B4246" t="s">
        <v>423</v>
      </c>
      <c r="C4246" t="s">
        <v>424</v>
      </c>
      <c r="D4246">
        <v>250</v>
      </c>
      <c r="E4246" t="s">
        <v>324</v>
      </c>
      <c r="F4246" t="s">
        <v>325</v>
      </c>
      <c r="G4246">
        <v>0</v>
      </c>
      <c r="I4246" t="s">
        <v>427</v>
      </c>
      <c r="J4246" t="s">
        <v>428</v>
      </c>
      <c r="K4246" t="s">
        <v>429</v>
      </c>
      <c r="L4246" t="s">
        <v>430</v>
      </c>
      <c r="M4246" t="s">
        <v>431</v>
      </c>
      <c r="N4246" t="s">
        <v>450</v>
      </c>
      <c r="O4246" t="s">
        <v>451</v>
      </c>
      <c r="P4246" t="s">
        <v>268</v>
      </c>
      <c r="Q4246" t="s">
        <v>269</v>
      </c>
      <c r="R4246" t="s">
        <v>434</v>
      </c>
      <c r="S4246" t="s">
        <v>435</v>
      </c>
      <c r="T4246">
        <v>2019</v>
      </c>
      <c r="X4246">
        <v>44913.926399999997</v>
      </c>
      <c r="Y4246" s="7">
        <f t="shared" si="67"/>
        <v>43709</v>
      </c>
    </row>
    <row r="4247" spans="1:25" x14ac:dyDescent="0.25">
      <c r="A4247" t="s">
        <v>422</v>
      </c>
      <c r="B4247" t="s">
        <v>423</v>
      </c>
      <c r="C4247" t="s">
        <v>424</v>
      </c>
      <c r="D4247">
        <v>250</v>
      </c>
      <c r="E4247" t="s">
        <v>324</v>
      </c>
      <c r="F4247" t="s">
        <v>325</v>
      </c>
      <c r="G4247">
        <v>0</v>
      </c>
      <c r="I4247" t="s">
        <v>427</v>
      </c>
      <c r="J4247" t="s">
        <v>428</v>
      </c>
      <c r="K4247" t="s">
        <v>429</v>
      </c>
      <c r="L4247" t="s">
        <v>430</v>
      </c>
      <c r="M4247" t="s">
        <v>431</v>
      </c>
      <c r="N4247" t="s">
        <v>450</v>
      </c>
      <c r="O4247" t="s">
        <v>451</v>
      </c>
      <c r="P4247" t="s">
        <v>268</v>
      </c>
      <c r="Q4247" t="s">
        <v>269</v>
      </c>
      <c r="R4247" t="s">
        <v>434</v>
      </c>
      <c r="S4247" t="s">
        <v>435</v>
      </c>
      <c r="T4247">
        <v>2013</v>
      </c>
      <c r="X4247">
        <v>48124.211799999997</v>
      </c>
      <c r="Y4247" s="7">
        <f t="shared" si="67"/>
        <v>41518</v>
      </c>
    </row>
    <row r="4248" spans="1:25" x14ac:dyDescent="0.25">
      <c r="A4248" t="s">
        <v>422</v>
      </c>
      <c r="B4248" t="s">
        <v>423</v>
      </c>
      <c r="C4248" t="s">
        <v>424</v>
      </c>
      <c r="D4248">
        <v>250</v>
      </c>
      <c r="E4248" t="s">
        <v>324</v>
      </c>
      <c r="F4248" t="s">
        <v>325</v>
      </c>
      <c r="G4248">
        <v>0</v>
      </c>
      <c r="I4248" t="s">
        <v>427</v>
      </c>
      <c r="J4248" t="s">
        <v>428</v>
      </c>
      <c r="K4248" t="s">
        <v>429</v>
      </c>
      <c r="L4248" t="s">
        <v>430</v>
      </c>
      <c r="M4248" t="s">
        <v>431</v>
      </c>
      <c r="N4248" t="s">
        <v>450</v>
      </c>
      <c r="O4248" t="s">
        <v>451</v>
      </c>
      <c r="P4248" t="s">
        <v>268</v>
      </c>
      <c r="Q4248" t="s">
        <v>269</v>
      </c>
      <c r="R4248" t="s">
        <v>434</v>
      </c>
      <c r="S4248" t="s">
        <v>435</v>
      </c>
      <c r="T4248">
        <v>2015</v>
      </c>
      <c r="X4248">
        <v>43910.35383</v>
      </c>
      <c r="Y4248" s="7">
        <f t="shared" si="67"/>
        <v>42248</v>
      </c>
    </row>
    <row r="4249" spans="1:25" x14ac:dyDescent="0.25">
      <c r="A4249" t="s">
        <v>422</v>
      </c>
      <c r="B4249" t="s">
        <v>423</v>
      </c>
      <c r="C4249" t="s">
        <v>424</v>
      </c>
      <c r="D4249">
        <v>250</v>
      </c>
      <c r="E4249" t="s">
        <v>324</v>
      </c>
      <c r="F4249" t="s">
        <v>325</v>
      </c>
      <c r="G4249">
        <v>0</v>
      </c>
      <c r="I4249" t="s">
        <v>427</v>
      </c>
      <c r="J4249" t="s">
        <v>428</v>
      </c>
      <c r="K4249" t="s">
        <v>429</v>
      </c>
      <c r="L4249" t="s">
        <v>430</v>
      </c>
      <c r="M4249" t="s">
        <v>431</v>
      </c>
      <c r="N4249" t="s">
        <v>450</v>
      </c>
      <c r="O4249" t="s">
        <v>451</v>
      </c>
      <c r="P4249" t="s">
        <v>268</v>
      </c>
      <c r="Q4249" t="s">
        <v>269</v>
      </c>
      <c r="R4249" t="s">
        <v>434</v>
      </c>
      <c r="S4249" t="s">
        <v>435</v>
      </c>
      <c r="T4249">
        <v>2018</v>
      </c>
      <c r="X4249">
        <v>46039.99192</v>
      </c>
      <c r="Y4249" s="7">
        <f t="shared" si="67"/>
        <v>43344</v>
      </c>
    </row>
    <row r="4250" spans="1:25" x14ac:dyDescent="0.25">
      <c r="A4250" t="s">
        <v>422</v>
      </c>
      <c r="B4250" t="s">
        <v>423</v>
      </c>
      <c r="C4250" t="s">
        <v>424</v>
      </c>
      <c r="D4250">
        <v>250</v>
      </c>
      <c r="E4250" t="s">
        <v>324</v>
      </c>
      <c r="F4250" t="s">
        <v>325</v>
      </c>
      <c r="G4250">
        <v>0</v>
      </c>
      <c r="I4250" t="s">
        <v>427</v>
      </c>
      <c r="J4250" t="s">
        <v>428</v>
      </c>
      <c r="K4250" t="s">
        <v>429</v>
      </c>
      <c r="L4250" t="s">
        <v>430</v>
      </c>
      <c r="M4250" t="s">
        <v>431</v>
      </c>
      <c r="N4250" t="s">
        <v>450</v>
      </c>
      <c r="O4250" t="s">
        <v>451</v>
      </c>
      <c r="P4250" t="s">
        <v>268</v>
      </c>
      <c r="Q4250" t="s">
        <v>269</v>
      </c>
      <c r="R4250" t="s">
        <v>434</v>
      </c>
      <c r="S4250" t="s">
        <v>435</v>
      </c>
      <c r="T4250">
        <v>2017</v>
      </c>
      <c r="X4250">
        <v>48369.180800000002</v>
      </c>
      <c r="Y4250" s="7">
        <f t="shared" si="67"/>
        <v>42979</v>
      </c>
    </row>
    <row r="4251" spans="1:25" x14ac:dyDescent="0.25">
      <c r="A4251" t="s">
        <v>422</v>
      </c>
      <c r="B4251" t="s">
        <v>423</v>
      </c>
      <c r="C4251" t="s">
        <v>424</v>
      </c>
      <c r="D4251">
        <v>250</v>
      </c>
      <c r="E4251" t="s">
        <v>324</v>
      </c>
      <c r="F4251" t="s">
        <v>325</v>
      </c>
      <c r="G4251">
        <v>0</v>
      </c>
      <c r="I4251" t="s">
        <v>427</v>
      </c>
      <c r="J4251" t="s">
        <v>428</v>
      </c>
      <c r="K4251" t="s">
        <v>429</v>
      </c>
      <c r="L4251" t="s">
        <v>430</v>
      </c>
      <c r="M4251" t="s">
        <v>431</v>
      </c>
      <c r="N4251" t="s">
        <v>450</v>
      </c>
      <c r="O4251" t="s">
        <v>451</v>
      </c>
      <c r="P4251" t="s">
        <v>268</v>
      </c>
      <c r="Q4251" t="s">
        <v>269</v>
      </c>
      <c r="R4251" t="s">
        <v>434</v>
      </c>
      <c r="S4251" t="s">
        <v>435</v>
      </c>
      <c r="T4251">
        <v>2006</v>
      </c>
      <c r="X4251">
        <v>43161.202369999999</v>
      </c>
      <c r="Y4251" s="7">
        <f t="shared" si="67"/>
        <v>38961</v>
      </c>
    </row>
    <row r="4252" spans="1:25" x14ac:dyDescent="0.25">
      <c r="A4252" t="s">
        <v>422</v>
      </c>
      <c r="B4252" t="s">
        <v>423</v>
      </c>
      <c r="C4252" t="s">
        <v>424</v>
      </c>
      <c r="D4252">
        <v>250</v>
      </c>
      <c r="E4252" t="s">
        <v>324</v>
      </c>
      <c r="F4252" t="s">
        <v>325</v>
      </c>
      <c r="G4252">
        <v>0</v>
      </c>
      <c r="I4252" t="s">
        <v>427</v>
      </c>
      <c r="J4252" t="s">
        <v>428</v>
      </c>
      <c r="K4252" t="s">
        <v>429</v>
      </c>
      <c r="L4252" t="s">
        <v>430</v>
      </c>
      <c r="M4252" t="s">
        <v>431</v>
      </c>
      <c r="N4252" t="s">
        <v>450</v>
      </c>
      <c r="O4252" t="s">
        <v>451</v>
      </c>
      <c r="P4252" t="s">
        <v>268</v>
      </c>
      <c r="Q4252" t="s">
        <v>269</v>
      </c>
      <c r="R4252" t="s">
        <v>434</v>
      </c>
      <c r="S4252" t="s">
        <v>435</v>
      </c>
      <c r="T4252">
        <v>2012</v>
      </c>
      <c r="X4252">
        <v>46814.352639999997</v>
      </c>
      <c r="Y4252" s="7">
        <f t="shared" si="67"/>
        <v>41153</v>
      </c>
    </row>
    <row r="4253" spans="1:25" x14ac:dyDescent="0.25">
      <c r="A4253" t="s">
        <v>422</v>
      </c>
      <c r="B4253" t="s">
        <v>423</v>
      </c>
      <c r="C4253" t="s">
        <v>424</v>
      </c>
      <c r="D4253">
        <v>250</v>
      </c>
      <c r="E4253" t="s">
        <v>324</v>
      </c>
      <c r="F4253" t="s">
        <v>325</v>
      </c>
      <c r="G4253">
        <v>0</v>
      </c>
      <c r="I4253" t="s">
        <v>427</v>
      </c>
      <c r="J4253" t="s">
        <v>428</v>
      </c>
      <c r="K4253" t="s">
        <v>429</v>
      </c>
      <c r="L4253" t="s">
        <v>430</v>
      </c>
      <c r="M4253" t="s">
        <v>431</v>
      </c>
      <c r="N4253" t="s">
        <v>450</v>
      </c>
      <c r="O4253" t="s">
        <v>451</v>
      </c>
      <c r="P4253" t="s">
        <v>268</v>
      </c>
      <c r="Q4253" t="s">
        <v>269</v>
      </c>
      <c r="R4253" t="s">
        <v>434</v>
      </c>
      <c r="S4253" t="s">
        <v>435</v>
      </c>
      <c r="T4253">
        <v>2014</v>
      </c>
      <c r="X4253">
        <v>49306.589919999999</v>
      </c>
      <c r="Y4253" s="7">
        <f t="shared" si="67"/>
        <v>41883</v>
      </c>
    </row>
    <row r="4254" spans="1:25" x14ac:dyDescent="0.25">
      <c r="A4254" t="s">
        <v>422</v>
      </c>
      <c r="B4254" t="s">
        <v>423</v>
      </c>
      <c r="C4254" t="s">
        <v>424</v>
      </c>
      <c r="D4254">
        <v>250</v>
      </c>
      <c r="E4254" t="s">
        <v>324</v>
      </c>
      <c r="F4254" t="s">
        <v>325</v>
      </c>
      <c r="G4254">
        <v>0</v>
      </c>
      <c r="I4254" t="s">
        <v>427</v>
      </c>
      <c r="J4254" t="s">
        <v>428</v>
      </c>
      <c r="K4254" t="s">
        <v>429</v>
      </c>
      <c r="L4254" t="s">
        <v>430</v>
      </c>
      <c r="M4254" t="s">
        <v>431</v>
      </c>
      <c r="N4254" t="s">
        <v>450</v>
      </c>
      <c r="O4254" t="s">
        <v>451</v>
      </c>
      <c r="P4254" t="s">
        <v>268</v>
      </c>
      <c r="Q4254" t="s">
        <v>269</v>
      </c>
      <c r="R4254" t="s">
        <v>434</v>
      </c>
      <c r="S4254" t="s">
        <v>435</v>
      </c>
      <c r="T4254">
        <v>2016</v>
      </c>
      <c r="X4254">
        <v>43163.284879999999</v>
      </c>
      <c r="Y4254" s="7">
        <f t="shared" si="67"/>
        <v>42614</v>
      </c>
    </row>
    <row r="4255" spans="1:25" x14ac:dyDescent="0.25">
      <c r="A4255" t="s">
        <v>422</v>
      </c>
      <c r="B4255" t="s">
        <v>423</v>
      </c>
      <c r="C4255" t="s">
        <v>424</v>
      </c>
      <c r="D4255">
        <v>250</v>
      </c>
      <c r="E4255" t="s">
        <v>324</v>
      </c>
      <c r="F4255" t="s">
        <v>325</v>
      </c>
      <c r="G4255">
        <v>0</v>
      </c>
      <c r="I4255" t="s">
        <v>427</v>
      </c>
      <c r="J4255" t="s">
        <v>428</v>
      </c>
      <c r="K4255" t="s">
        <v>429</v>
      </c>
      <c r="L4255" t="s">
        <v>430</v>
      </c>
      <c r="M4255" t="s">
        <v>431</v>
      </c>
      <c r="N4255" t="s">
        <v>450</v>
      </c>
      <c r="O4255" t="s">
        <v>451</v>
      </c>
      <c r="P4255" t="s">
        <v>268</v>
      </c>
      <c r="Q4255" t="s">
        <v>269</v>
      </c>
      <c r="R4255" t="s">
        <v>434</v>
      </c>
      <c r="S4255" t="s">
        <v>435</v>
      </c>
      <c r="T4255">
        <v>2007</v>
      </c>
      <c r="X4255">
        <v>47678.982479999999</v>
      </c>
      <c r="Y4255" s="7">
        <f t="shared" si="67"/>
        <v>39326</v>
      </c>
    </row>
    <row r="4256" spans="1:25" x14ac:dyDescent="0.25">
      <c r="A4256" t="s">
        <v>422</v>
      </c>
      <c r="B4256" t="s">
        <v>423</v>
      </c>
      <c r="C4256" t="s">
        <v>424</v>
      </c>
      <c r="D4256">
        <v>250</v>
      </c>
      <c r="E4256" t="s">
        <v>324</v>
      </c>
      <c r="F4256" t="s">
        <v>325</v>
      </c>
      <c r="G4256">
        <v>0</v>
      </c>
      <c r="I4256" t="s">
        <v>427</v>
      </c>
      <c r="J4256" t="s">
        <v>428</v>
      </c>
      <c r="K4256" t="s">
        <v>429</v>
      </c>
      <c r="L4256" t="s">
        <v>430</v>
      </c>
      <c r="M4256" t="s">
        <v>431</v>
      </c>
      <c r="N4256" t="s">
        <v>450</v>
      </c>
      <c r="O4256" t="s">
        <v>451</v>
      </c>
      <c r="P4256" t="s">
        <v>268</v>
      </c>
      <c r="Q4256" t="s">
        <v>269</v>
      </c>
      <c r="R4256" t="s">
        <v>434</v>
      </c>
      <c r="S4256" t="s">
        <v>435</v>
      </c>
      <c r="T4256">
        <v>2008</v>
      </c>
      <c r="X4256">
        <v>52993.877829999998</v>
      </c>
      <c r="Y4256" s="7">
        <f t="shared" si="67"/>
        <v>39692</v>
      </c>
    </row>
    <row r="4257" spans="1:25" x14ac:dyDescent="0.25">
      <c r="A4257" t="s">
        <v>422</v>
      </c>
      <c r="B4257" t="s">
        <v>423</v>
      </c>
      <c r="C4257" t="s">
        <v>424</v>
      </c>
      <c r="D4257">
        <v>250</v>
      </c>
      <c r="E4257" t="s">
        <v>324</v>
      </c>
      <c r="F4257" t="s">
        <v>325</v>
      </c>
      <c r="G4257">
        <v>0</v>
      </c>
      <c r="I4257" t="s">
        <v>427</v>
      </c>
      <c r="J4257" t="s">
        <v>428</v>
      </c>
      <c r="K4257" t="s">
        <v>429</v>
      </c>
      <c r="L4257" t="s">
        <v>430</v>
      </c>
      <c r="M4257" t="s">
        <v>431</v>
      </c>
      <c r="N4257" t="s">
        <v>450</v>
      </c>
      <c r="O4257" t="s">
        <v>451</v>
      </c>
      <c r="P4257" t="s">
        <v>268</v>
      </c>
      <c r="Q4257" t="s">
        <v>269</v>
      </c>
      <c r="R4257" t="s">
        <v>434</v>
      </c>
      <c r="S4257" t="s">
        <v>435</v>
      </c>
      <c r="T4257">
        <v>2011</v>
      </c>
      <c r="X4257">
        <v>50855.777099999999</v>
      </c>
      <c r="Y4257" s="7">
        <f t="shared" si="67"/>
        <v>40787</v>
      </c>
    </row>
    <row r="4258" spans="1:25" x14ac:dyDescent="0.25">
      <c r="A4258" t="s">
        <v>422</v>
      </c>
      <c r="B4258" t="s">
        <v>423</v>
      </c>
      <c r="C4258" t="s">
        <v>424</v>
      </c>
      <c r="D4258">
        <v>250</v>
      </c>
      <c r="E4258" t="s">
        <v>324</v>
      </c>
      <c r="F4258" t="s">
        <v>325</v>
      </c>
      <c r="G4258">
        <v>0</v>
      </c>
      <c r="I4258" t="s">
        <v>427</v>
      </c>
      <c r="J4258" t="s">
        <v>428</v>
      </c>
      <c r="K4258" t="s">
        <v>429</v>
      </c>
      <c r="L4258" t="s">
        <v>430</v>
      </c>
      <c r="M4258" t="s">
        <v>431</v>
      </c>
      <c r="N4258" t="s">
        <v>450</v>
      </c>
      <c r="O4258" t="s">
        <v>451</v>
      </c>
      <c r="P4258" t="s">
        <v>268</v>
      </c>
      <c r="Q4258" t="s">
        <v>269</v>
      </c>
      <c r="R4258" t="s">
        <v>434</v>
      </c>
      <c r="S4258" t="s">
        <v>435</v>
      </c>
      <c r="T4258">
        <v>2010</v>
      </c>
      <c r="X4258">
        <v>44938.458359999997</v>
      </c>
      <c r="Y4258" s="7">
        <f t="shared" si="67"/>
        <v>40422</v>
      </c>
    </row>
    <row r="4259" spans="1:25" x14ac:dyDescent="0.25">
      <c r="A4259" t="s">
        <v>422</v>
      </c>
      <c r="B4259" t="s">
        <v>423</v>
      </c>
      <c r="C4259" t="s">
        <v>424</v>
      </c>
      <c r="D4259">
        <v>250</v>
      </c>
      <c r="E4259" t="s">
        <v>324</v>
      </c>
      <c r="F4259" t="s">
        <v>325</v>
      </c>
      <c r="G4259">
        <v>0</v>
      </c>
      <c r="I4259" t="s">
        <v>427</v>
      </c>
      <c r="J4259" t="s">
        <v>428</v>
      </c>
      <c r="K4259" t="s">
        <v>429</v>
      </c>
      <c r="L4259" t="s">
        <v>430</v>
      </c>
      <c r="M4259" t="s">
        <v>431</v>
      </c>
      <c r="N4259" t="s">
        <v>450</v>
      </c>
      <c r="O4259" t="s">
        <v>451</v>
      </c>
      <c r="P4259" t="s">
        <v>268</v>
      </c>
      <c r="Q4259" t="s">
        <v>269</v>
      </c>
      <c r="R4259" t="s">
        <v>434</v>
      </c>
      <c r="S4259" t="s">
        <v>435</v>
      </c>
      <c r="T4259">
        <v>2009</v>
      </c>
      <c r="X4259">
        <v>44828.388899999998</v>
      </c>
      <c r="Y4259" s="7">
        <f t="shared" si="67"/>
        <v>40057</v>
      </c>
    </row>
    <row r="4260" spans="1:25" x14ac:dyDescent="0.25">
      <c r="A4260" t="s">
        <v>422</v>
      </c>
      <c r="B4260" t="s">
        <v>423</v>
      </c>
      <c r="C4260" t="s">
        <v>424</v>
      </c>
      <c r="D4260">
        <v>250</v>
      </c>
      <c r="E4260" t="s">
        <v>324</v>
      </c>
      <c r="F4260" t="s">
        <v>325</v>
      </c>
      <c r="G4260">
        <v>0</v>
      </c>
      <c r="I4260" t="s">
        <v>427</v>
      </c>
      <c r="J4260" t="s">
        <v>428</v>
      </c>
      <c r="K4260" t="s">
        <v>429</v>
      </c>
      <c r="L4260" t="s">
        <v>430</v>
      </c>
      <c r="M4260" t="s">
        <v>431</v>
      </c>
      <c r="N4260" t="s">
        <v>452</v>
      </c>
      <c r="O4260" t="s">
        <v>453</v>
      </c>
      <c r="P4260" t="s">
        <v>268</v>
      </c>
      <c r="Q4260" t="s">
        <v>269</v>
      </c>
      <c r="R4260" t="s">
        <v>434</v>
      </c>
      <c r="S4260" t="s">
        <v>435</v>
      </c>
      <c r="T4260">
        <v>2019</v>
      </c>
      <c r="X4260">
        <v>52344.57634</v>
      </c>
      <c r="Y4260" s="7">
        <f t="shared" si="67"/>
        <v>43739</v>
      </c>
    </row>
    <row r="4261" spans="1:25" x14ac:dyDescent="0.25">
      <c r="A4261" t="s">
        <v>422</v>
      </c>
      <c r="B4261" t="s">
        <v>423</v>
      </c>
      <c r="C4261" t="s">
        <v>424</v>
      </c>
      <c r="D4261">
        <v>250</v>
      </c>
      <c r="E4261" t="s">
        <v>324</v>
      </c>
      <c r="F4261" t="s">
        <v>325</v>
      </c>
      <c r="G4261">
        <v>0</v>
      </c>
      <c r="I4261" t="s">
        <v>427</v>
      </c>
      <c r="J4261" t="s">
        <v>428</v>
      </c>
      <c r="K4261" t="s">
        <v>429</v>
      </c>
      <c r="L4261" t="s">
        <v>430</v>
      </c>
      <c r="M4261" t="s">
        <v>431</v>
      </c>
      <c r="N4261" t="s">
        <v>452</v>
      </c>
      <c r="O4261" t="s">
        <v>453</v>
      </c>
      <c r="P4261" t="s">
        <v>268</v>
      </c>
      <c r="Q4261" t="s">
        <v>269</v>
      </c>
      <c r="R4261" t="s">
        <v>434</v>
      </c>
      <c r="S4261" t="s">
        <v>435</v>
      </c>
      <c r="T4261">
        <v>2017</v>
      </c>
      <c r="X4261">
        <v>49318.065840000003</v>
      </c>
      <c r="Y4261" s="7">
        <f t="shared" si="67"/>
        <v>43009</v>
      </c>
    </row>
    <row r="4262" spans="1:25" x14ac:dyDescent="0.25">
      <c r="A4262" t="s">
        <v>422</v>
      </c>
      <c r="B4262" t="s">
        <v>423</v>
      </c>
      <c r="C4262" t="s">
        <v>424</v>
      </c>
      <c r="D4262">
        <v>250</v>
      </c>
      <c r="E4262" t="s">
        <v>324</v>
      </c>
      <c r="F4262" t="s">
        <v>325</v>
      </c>
      <c r="G4262">
        <v>0</v>
      </c>
      <c r="I4262" t="s">
        <v>427</v>
      </c>
      <c r="J4262" t="s">
        <v>428</v>
      </c>
      <c r="K4262" t="s">
        <v>429</v>
      </c>
      <c r="L4262" t="s">
        <v>430</v>
      </c>
      <c r="M4262" t="s">
        <v>431</v>
      </c>
      <c r="N4262" t="s">
        <v>452</v>
      </c>
      <c r="O4262" t="s">
        <v>453</v>
      </c>
      <c r="P4262" t="s">
        <v>268</v>
      </c>
      <c r="Q4262" t="s">
        <v>269</v>
      </c>
      <c r="R4262" t="s">
        <v>434</v>
      </c>
      <c r="S4262" t="s">
        <v>435</v>
      </c>
      <c r="T4262">
        <v>2018</v>
      </c>
      <c r="X4262">
        <v>53992.829879999998</v>
      </c>
      <c r="Y4262" s="7">
        <f t="shared" si="67"/>
        <v>43374</v>
      </c>
    </row>
    <row r="4263" spans="1:25" x14ac:dyDescent="0.25">
      <c r="A4263" t="s">
        <v>422</v>
      </c>
      <c r="B4263" t="s">
        <v>423</v>
      </c>
      <c r="C4263" t="s">
        <v>424</v>
      </c>
      <c r="D4263">
        <v>250</v>
      </c>
      <c r="E4263" t="s">
        <v>324</v>
      </c>
      <c r="F4263" t="s">
        <v>325</v>
      </c>
      <c r="G4263">
        <v>0</v>
      </c>
      <c r="I4263" t="s">
        <v>427</v>
      </c>
      <c r="J4263" t="s">
        <v>428</v>
      </c>
      <c r="K4263" t="s">
        <v>429</v>
      </c>
      <c r="L4263" t="s">
        <v>430</v>
      </c>
      <c r="M4263" t="s">
        <v>431</v>
      </c>
      <c r="N4263" t="s">
        <v>452</v>
      </c>
      <c r="O4263" t="s">
        <v>453</v>
      </c>
      <c r="P4263" t="s">
        <v>268</v>
      </c>
      <c r="Q4263" t="s">
        <v>269</v>
      </c>
      <c r="R4263" t="s">
        <v>434</v>
      </c>
      <c r="S4263" t="s">
        <v>435</v>
      </c>
      <c r="T4263">
        <v>2013</v>
      </c>
      <c r="X4263">
        <v>55334.102400000003</v>
      </c>
      <c r="Y4263" s="7">
        <f t="shared" si="67"/>
        <v>41548</v>
      </c>
    </row>
    <row r="4264" spans="1:25" x14ac:dyDescent="0.25">
      <c r="A4264" t="s">
        <v>422</v>
      </c>
      <c r="B4264" t="s">
        <v>423</v>
      </c>
      <c r="C4264" t="s">
        <v>424</v>
      </c>
      <c r="D4264">
        <v>250</v>
      </c>
      <c r="E4264" t="s">
        <v>324</v>
      </c>
      <c r="F4264" t="s">
        <v>325</v>
      </c>
      <c r="G4264">
        <v>0</v>
      </c>
      <c r="I4264" t="s">
        <v>427</v>
      </c>
      <c r="J4264" t="s">
        <v>428</v>
      </c>
      <c r="K4264" t="s">
        <v>429</v>
      </c>
      <c r="L4264" t="s">
        <v>430</v>
      </c>
      <c r="M4264" t="s">
        <v>431</v>
      </c>
      <c r="N4264" t="s">
        <v>452</v>
      </c>
      <c r="O4264" t="s">
        <v>453</v>
      </c>
      <c r="P4264" t="s">
        <v>268</v>
      </c>
      <c r="Q4264" t="s">
        <v>269</v>
      </c>
      <c r="R4264" t="s">
        <v>434</v>
      </c>
      <c r="S4264" t="s">
        <v>435</v>
      </c>
      <c r="T4264">
        <v>2014</v>
      </c>
      <c r="X4264">
        <v>51800.887499999997</v>
      </c>
      <c r="Y4264" s="7">
        <f t="shared" si="67"/>
        <v>41913</v>
      </c>
    </row>
    <row r="4265" spans="1:25" x14ac:dyDescent="0.25">
      <c r="A4265" t="s">
        <v>422</v>
      </c>
      <c r="B4265" t="s">
        <v>423</v>
      </c>
      <c r="C4265" t="s">
        <v>424</v>
      </c>
      <c r="D4265">
        <v>250</v>
      </c>
      <c r="E4265" t="s">
        <v>324</v>
      </c>
      <c r="F4265" t="s">
        <v>325</v>
      </c>
      <c r="G4265">
        <v>0</v>
      </c>
      <c r="I4265" t="s">
        <v>427</v>
      </c>
      <c r="J4265" t="s">
        <v>428</v>
      </c>
      <c r="K4265" t="s">
        <v>429</v>
      </c>
      <c r="L4265" t="s">
        <v>430</v>
      </c>
      <c r="M4265" t="s">
        <v>431</v>
      </c>
      <c r="N4265" t="s">
        <v>452</v>
      </c>
      <c r="O4265" t="s">
        <v>453</v>
      </c>
      <c r="P4265" t="s">
        <v>268</v>
      </c>
      <c r="Q4265" t="s">
        <v>269</v>
      </c>
      <c r="R4265" t="s">
        <v>434</v>
      </c>
      <c r="S4265" t="s">
        <v>435</v>
      </c>
      <c r="T4265">
        <v>2015</v>
      </c>
      <c r="X4265">
        <v>45406.7019</v>
      </c>
      <c r="Y4265" s="7">
        <f t="shared" si="67"/>
        <v>42278</v>
      </c>
    </row>
    <row r="4266" spans="1:25" x14ac:dyDescent="0.25">
      <c r="A4266" t="s">
        <v>422</v>
      </c>
      <c r="B4266" t="s">
        <v>423</v>
      </c>
      <c r="C4266" t="s">
        <v>424</v>
      </c>
      <c r="D4266">
        <v>250</v>
      </c>
      <c r="E4266" t="s">
        <v>324</v>
      </c>
      <c r="F4266" t="s">
        <v>325</v>
      </c>
      <c r="G4266">
        <v>0</v>
      </c>
      <c r="I4266" t="s">
        <v>427</v>
      </c>
      <c r="J4266" t="s">
        <v>428</v>
      </c>
      <c r="K4266" t="s">
        <v>429</v>
      </c>
      <c r="L4266" t="s">
        <v>430</v>
      </c>
      <c r="M4266" t="s">
        <v>431</v>
      </c>
      <c r="N4266" t="s">
        <v>452</v>
      </c>
      <c r="O4266" t="s">
        <v>453</v>
      </c>
      <c r="P4266" t="s">
        <v>268</v>
      </c>
      <c r="Q4266" t="s">
        <v>269</v>
      </c>
      <c r="R4266" t="s">
        <v>434</v>
      </c>
      <c r="S4266" t="s">
        <v>435</v>
      </c>
      <c r="T4266">
        <v>2006</v>
      </c>
      <c r="X4266">
        <v>44621.249080000001</v>
      </c>
      <c r="Y4266" s="7">
        <f t="shared" si="67"/>
        <v>38991</v>
      </c>
    </row>
    <row r="4267" spans="1:25" x14ac:dyDescent="0.25">
      <c r="A4267" t="s">
        <v>422</v>
      </c>
      <c r="B4267" t="s">
        <v>423</v>
      </c>
      <c r="C4267" t="s">
        <v>424</v>
      </c>
      <c r="D4267">
        <v>250</v>
      </c>
      <c r="E4267" t="s">
        <v>324</v>
      </c>
      <c r="F4267" t="s">
        <v>325</v>
      </c>
      <c r="G4267">
        <v>0</v>
      </c>
      <c r="I4267" t="s">
        <v>427</v>
      </c>
      <c r="J4267" t="s">
        <v>428</v>
      </c>
      <c r="K4267" t="s">
        <v>429</v>
      </c>
      <c r="L4267" t="s">
        <v>430</v>
      </c>
      <c r="M4267" t="s">
        <v>431</v>
      </c>
      <c r="N4267" t="s">
        <v>452</v>
      </c>
      <c r="O4267" t="s">
        <v>453</v>
      </c>
      <c r="P4267" t="s">
        <v>268</v>
      </c>
      <c r="Q4267" t="s">
        <v>269</v>
      </c>
      <c r="R4267" t="s">
        <v>434</v>
      </c>
      <c r="S4267" t="s">
        <v>435</v>
      </c>
      <c r="T4267">
        <v>2016</v>
      </c>
      <c r="X4267">
        <v>41147.598619999997</v>
      </c>
      <c r="Y4267" s="7">
        <f t="shared" si="67"/>
        <v>42644</v>
      </c>
    </row>
    <row r="4268" spans="1:25" x14ac:dyDescent="0.25">
      <c r="A4268" t="s">
        <v>422</v>
      </c>
      <c r="B4268" t="s">
        <v>423</v>
      </c>
      <c r="C4268" t="s">
        <v>424</v>
      </c>
      <c r="D4268">
        <v>250</v>
      </c>
      <c r="E4268" t="s">
        <v>324</v>
      </c>
      <c r="F4268" t="s">
        <v>325</v>
      </c>
      <c r="G4268">
        <v>0</v>
      </c>
      <c r="I4268" t="s">
        <v>427</v>
      </c>
      <c r="J4268" t="s">
        <v>428</v>
      </c>
      <c r="K4268" t="s">
        <v>429</v>
      </c>
      <c r="L4268" t="s">
        <v>430</v>
      </c>
      <c r="M4268" t="s">
        <v>431</v>
      </c>
      <c r="N4268" t="s">
        <v>452</v>
      </c>
      <c r="O4268" t="s">
        <v>453</v>
      </c>
      <c r="P4268" t="s">
        <v>268</v>
      </c>
      <c r="Q4268" t="s">
        <v>269</v>
      </c>
      <c r="R4268" t="s">
        <v>434</v>
      </c>
      <c r="S4268" t="s">
        <v>435</v>
      </c>
      <c r="T4268">
        <v>2012</v>
      </c>
      <c r="X4268">
        <v>52398.48302</v>
      </c>
      <c r="Y4268" s="7">
        <f t="shared" si="67"/>
        <v>41183</v>
      </c>
    </row>
    <row r="4269" spans="1:25" x14ac:dyDescent="0.25">
      <c r="A4269" t="s">
        <v>422</v>
      </c>
      <c r="B4269" t="s">
        <v>423</v>
      </c>
      <c r="C4269" t="s">
        <v>424</v>
      </c>
      <c r="D4269">
        <v>250</v>
      </c>
      <c r="E4269" t="s">
        <v>324</v>
      </c>
      <c r="F4269" t="s">
        <v>325</v>
      </c>
      <c r="G4269">
        <v>0</v>
      </c>
      <c r="I4269" t="s">
        <v>427</v>
      </c>
      <c r="J4269" t="s">
        <v>428</v>
      </c>
      <c r="K4269" t="s">
        <v>429</v>
      </c>
      <c r="L4269" t="s">
        <v>430</v>
      </c>
      <c r="M4269" t="s">
        <v>431</v>
      </c>
      <c r="N4269" t="s">
        <v>452</v>
      </c>
      <c r="O4269" t="s">
        <v>453</v>
      </c>
      <c r="P4269" t="s">
        <v>268</v>
      </c>
      <c r="Q4269" t="s">
        <v>269</v>
      </c>
      <c r="R4269" t="s">
        <v>434</v>
      </c>
      <c r="S4269" t="s">
        <v>435</v>
      </c>
      <c r="T4269">
        <v>2008</v>
      </c>
      <c r="X4269">
        <v>49284.872219999997</v>
      </c>
      <c r="Y4269" s="7">
        <f t="shared" si="67"/>
        <v>39722</v>
      </c>
    </row>
    <row r="4270" spans="1:25" x14ac:dyDescent="0.25">
      <c r="A4270" t="s">
        <v>422</v>
      </c>
      <c r="B4270" t="s">
        <v>423</v>
      </c>
      <c r="C4270" t="s">
        <v>424</v>
      </c>
      <c r="D4270">
        <v>250</v>
      </c>
      <c r="E4270" t="s">
        <v>324</v>
      </c>
      <c r="F4270" t="s">
        <v>325</v>
      </c>
      <c r="G4270">
        <v>0</v>
      </c>
      <c r="I4270" t="s">
        <v>427</v>
      </c>
      <c r="J4270" t="s">
        <v>428</v>
      </c>
      <c r="K4270" t="s">
        <v>429</v>
      </c>
      <c r="L4270" t="s">
        <v>430</v>
      </c>
      <c r="M4270" t="s">
        <v>431</v>
      </c>
      <c r="N4270" t="s">
        <v>452</v>
      </c>
      <c r="O4270" t="s">
        <v>453</v>
      </c>
      <c r="P4270" t="s">
        <v>268</v>
      </c>
      <c r="Q4270" t="s">
        <v>269</v>
      </c>
      <c r="R4270" t="s">
        <v>434</v>
      </c>
      <c r="S4270" t="s">
        <v>435</v>
      </c>
      <c r="T4270">
        <v>2007</v>
      </c>
      <c r="X4270">
        <v>54517.864000000001</v>
      </c>
      <c r="Y4270" s="7">
        <f t="shared" si="67"/>
        <v>39356</v>
      </c>
    </row>
    <row r="4271" spans="1:25" x14ac:dyDescent="0.25">
      <c r="A4271" t="s">
        <v>422</v>
      </c>
      <c r="B4271" t="s">
        <v>423</v>
      </c>
      <c r="C4271" t="s">
        <v>424</v>
      </c>
      <c r="D4271">
        <v>250</v>
      </c>
      <c r="E4271" t="s">
        <v>324</v>
      </c>
      <c r="F4271" t="s">
        <v>325</v>
      </c>
      <c r="G4271">
        <v>0</v>
      </c>
      <c r="I4271" t="s">
        <v>427</v>
      </c>
      <c r="J4271" t="s">
        <v>428</v>
      </c>
      <c r="K4271" t="s">
        <v>429</v>
      </c>
      <c r="L4271" t="s">
        <v>430</v>
      </c>
      <c r="M4271" t="s">
        <v>431</v>
      </c>
      <c r="N4271" t="s">
        <v>452</v>
      </c>
      <c r="O4271" t="s">
        <v>453</v>
      </c>
      <c r="P4271" t="s">
        <v>268</v>
      </c>
      <c r="Q4271" t="s">
        <v>269</v>
      </c>
      <c r="R4271" t="s">
        <v>434</v>
      </c>
      <c r="S4271" t="s">
        <v>435</v>
      </c>
      <c r="T4271">
        <v>2009</v>
      </c>
      <c r="X4271">
        <v>47487.057919999999</v>
      </c>
      <c r="Y4271" s="7">
        <f t="shared" si="67"/>
        <v>40087</v>
      </c>
    </row>
    <row r="4272" spans="1:25" x14ac:dyDescent="0.25">
      <c r="A4272" t="s">
        <v>422</v>
      </c>
      <c r="B4272" t="s">
        <v>423</v>
      </c>
      <c r="C4272" t="s">
        <v>424</v>
      </c>
      <c r="D4272">
        <v>250</v>
      </c>
      <c r="E4272" t="s">
        <v>324</v>
      </c>
      <c r="F4272" t="s">
        <v>325</v>
      </c>
      <c r="G4272">
        <v>0</v>
      </c>
      <c r="I4272" t="s">
        <v>427</v>
      </c>
      <c r="J4272" t="s">
        <v>428</v>
      </c>
      <c r="K4272" t="s">
        <v>429</v>
      </c>
      <c r="L4272" t="s">
        <v>430</v>
      </c>
      <c r="M4272" t="s">
        <v>431</v>
      </c>
      <c r="N4272" t="s">
        <v>452</v>
      </c>
      <c r="O4272" t="s">
        <v>453</v>
      </c>
      <c r="P4272" t="s">
        <v>268</v>
      </c>
      <c r="Q4272" t="s">
        <v>269</v>
      </c>
      <c r="R4272" t="s">
        <v>434</v>
      </c>
      <c r="S4272" t="s">
        <v>435</v>
      </c>
      <c r="T4272">
        <v>2010</v>
      </c>
      <c r="X4272">
        <v>47475.151059999997</v>
      </c>
      <c r="Y4272" s="7">
        <f t="shared" si="67"/>
        <v>40452</v>
      </c>
    </row>
    <row r="4273" spans="1:25" x14ac:dyDescent="0.25">
      <c r="A4273" t="s">
        <v>422</v>
      </c>
      <c r="B4273" t="s">
        <v>423</v>
      </c>
      <c r="C4273" t="s">
        <v>424</v>
      </c>
      <c r="D4273">
        <v>250</v>
      </c>
      <c r="E4273" t="s">
        <v>324</v>
      </c>
      <c r="F4273" t="s">
        <v>325</v>
      </c>
      <c r="G4273">
        <v>0</v>
      </c>
      <c r="I4273" t="s">
        <v>427</v>
      </c>
      <c r="J4273" t="s">
        <v>428</v>
      </c>
      <c r="K4273" t="s">
        <v>429</v>
      </c>
      <c r="L4273" t="s">
        <v>430</v>
      </c>
      <c r="M4273" t="s">
        <v>431</v>
      </c>
      <c r="N4273" t="s">
        <v>452</v>
      </c>
      <c r="O4273" t="s">
        <v>453</v>
      </c>
      <c r="P4273" t="s">
        <v>268</v>
      </c>
      <c r="Q4273" t="s">
        <v>269</v>
      </c>
      <c r="R4273" t="s">
        <v>434</v>
      </c>
      <c r="S4273" t="s">
        <v>435</v>
      </c>
      <c r="T4273">
        <v>2011</v>
      </c>
      <c r="X4273">
        <v>49778.821400000001</v>
      </c>
      <c r="Y4273" s="7">
        <f t="shared" si="67"/>
        <v>40817</v>
      </c>
    </row>
    <row r="4274" spans="1:25" x14ac:dyDescent="0.25">
      <c r="A4274" t="s">
        <v>422</v>
      </c>
      <c r="B4274" t="s">
        <v>423</v>
      </c>
      <c r="C4274" t="s">
        <v>424</v>
      </c>
      <c r="D4274">
        <v>250</v>
      </c>
      <c r="E4274" t="s">
        <v>324</v>
      </c>
      <c r="F4274" t="s">
        <v>325</v>
      </c>
      <c r="G4274">
        <v>0</v>
      </c>
      <c r="I4274" t="s">
        <v>427</v>
      </c>
      <c r="J4274" t="s">
        <v>428</v>
      </c>
      <c r="K4274" t="s">
        <v>429</v>
      </c>
      <c r="L4274" t="s">
        <v>430</v>
      </c>
      <c r="M4274" t="s">
        <v>431</v>
      </c>
      <c r="N4274" t="s">
        <v>454</v>
      </c>
      <c r="O4274" t="s">
        <v>455</v>
      </c>
      <c r="P4274" t="s">
        <v>268</v>
      </c>
      <c r="Q4274" t="s">
        <v>269</v>
      </c>
      <c r="R4274" t="s">
        <v>434</v>
      </c>
      <c r="S4274" t="s">
        <v>435</v>
      </c>
      <c r="T4274">
        <v>2019</v>
      </c>
      <c r="X4274">
        <v>46852.482660000001</v>
      </c>
      <c r="Y4274" s="7">
        <f t="shared" si="67"/>
        <v>43770</v>
      </c>
    </row>
    <row r="4275" spans="1:25" x14ac:dyDescent="0.25">
      <c r="A4275" t="s">
        <v>422</v>
      </c>
      <c r="B4275" t="s">
        <v>423</v>
      </c>
      <c r="C4275" t="s">
        <v>424</v>
      </c>
      <c r="D4275">
        <v>250</v>
      </c>
      <c r="E4275" t="s">
        <v>324</v>
      </c>
      <c r="F4275" t="s">
        <v>325</v>
      </c>
      <c r="G4275">
        <v>0</v>
      </c>
      <c r="I4275" t="s">
        <v>427</v>
      </c>
      <c r="J4275" t="s">
        <v>428</v>
      </c>
      <c r="K4275" t="s">
        <v>429</v>
      </c>
      <c r="L4275" t="s">
        <v>430</v>
      </c>
      <c r="M4275" t="s">
        <v>431</v>
      </c>
      <c r="N4275" t="s">
        <v>454</v>
      </c>
      <c r="O4275" t="s">
        <v>455</v>
      </c>
      <c r="P4275" t="s">
        <v>268</v>
      </c>
      <c r="Q4275" t="s">
        <v>269</v>
      </c>
      <c r="R4275" t="s">
        <v>434</v>
      </c>
      <c r="S4275" t="s">
        <v>435</v>
      </c>
      <c r="T4275">
        <v>2015</v>
      </c>
      <c r="X4275">
        <v>41452.984320000003</v>
      </c>
      <c r="Y4275" s="7">
        <f t="shared" si="67"/>
        <v>42309</v>
      </c>
    </row>
    <row r="4276" spans="1:25" x14ac:dyDescent="0.25">
      <c r="A4276" t="s">
        <v>422</v>
      </c>
      <c r="B4276" t="s">
        <v>423</v>
      </c>
      <c r="C4276" t="s">
        <v>424</v>
      </c>
      <c r="D4276">
        <v>250</v>
      </c>
      <c r="E4276" t="s">
        <v>324</v>
      </c>
      <c r="F4276" t="s">
        <v>325</v>
      </c>
      <c r="G4276">
        <v>0</v>
      </c>
      <c r="I4276" t="s">
        <v>427</v>
      </c>
      <c r="J4276" t="s">
        <v>428</v>
      </c>
      <c r="K4276" t="s">
        <v>429</v>
      </c>
      <c r="L4276" t="s">
        <v>430</v>
      </c>
      <c r="M4276" t="s">
        <v>431</v>
      </c>
      <c r="N4276" t="s">
        <v>454</v>
      </c>
      <c r="O4276" t="s">
        <v>455</v>
      </c>
      <c r="P4276" t="s">
        <v>268</v>
      </c>
      <c r="Q4276" t="s">
        <v>269</v>
      </c>
      <c r="R4276" t="s">
        <v>434</v>
      </c>
      <c r="S4276" t="s">
        <v>435</v>
      </c>
      <c r="T4276">
        <v>2014</v>
      </c>
      <c r="X4276">
        <v>45930.135520000003</v>
      </c>
      <c r="Y4276" s="7">
        <f t="shared" si="67"/>
        <v>41944</v>
      </c>
    </row>
    <row r="4277" spans="1:25" x14ac:dyDescent="0.25">
      <c r="A4277" t="s">
        <v>422</v>
      </c>
      <c r="B4277" t="s">
        <v>423</v>
      </c>
      <c r="C4277" t="s">
        <v>424</v>
      </c>
      <c r="D4277">
        <v>250</v>
      </c>
      <c r="E4277" t="s">
        <v>324</v>
      </c>
      <c r="F4277" t="s">
        <v>325</v>
      </c>
      <c r="G4277">
        <v>0</v>
      </c>
      <c r="I4277" t="s">
        <v>427</v>
      </c>
      <c r="J4277" t="s">
        <v>428</v>
      </c>
      <c r="K4277" t="s">
        <v>429</v>
      </c>
      <c r="L4277" t="s">
        <v>430</v>
      </c>
      <c r="M4277" t="s">
        <v>431</v>
      </c>
      <c r="N4277" t="s">
        <v>454</v>
      </c>
      <c r="O4277" t="s">
        <v>455</v>
      </c>
      <c r="P4277" t="s">
        <v>268</v>
      </c>
      <c r="Q4277" t="s">
        <v>269</v>
      </c>
      <c r="R4277" t="s">
        <v>434</v>
      </c>
      <c r="S4277" t="s">
        <v>435</v>
      </c>
      <c r="T4277">
        <v>2013</v>
      </c>
      <c r="X4277">
        <v>48821.586969999997</v>
      </c>
      <c r="Y4277" s="7">
        <f t="shared" si="67"/>
        <v>41579</v>
      </c>
    </row>
    <row r="4278" spans="1:25" x14ac:dyDescent="0.25">
      <c r="A4278" t="s">
        <v>422</v>
      </c>
      <c r="B4278" t="s">
        <v>423</v>
      </c>
      <c r="C4278" t="s">
        <v>424</v>
      </c>
      <c r="D4278">
        <v>250</v>
      </c>
      <c r="E4278" t="s">
        <v>324</v>
      </c>
      <c r="F4278" t="s">
        <v>325</v>
      </c>
      <c r="G4278">
        <v>0</v>
      </c>
      <c r="I4278" t="s">
        <v>427</v>
      </c>
      <c r="J4278" t="s">
        <v>428</v>
      </c>
      <c r="K4278" t="s">
        <v>429</v>
      </c>
      <c r="L4278" t="s">
        <v>430</v>
      </c>
      <c r="M4278" t="s">
        <v>431</v>
      </c>
      <c r="N4278" t="s">
        <v>454</v>
      </c>
      <c r="O4278" t="s">
        <v>455</v>
      </c>
      <c r="P4278" t="s">
        <v>268</v>
      </c>
      <c r="Q4278" t="s">
        <v>269</v>
      </c>
      <c r="R4278" t="s">
        <v>434</v>
      </c>
      <c r="S4278" t="s">
        <v>435</v>
      </c>
      <c r="T4278">
        <v>2018</v>
      </c>
      <c r="X4278">
        <v>49833.723689999999</v>
      </c>
      <c r="Y4278" s="7">
        <f t="shared" si="67"/>
        <v>43405</v>
      </c>
    </row>
    <row r="4279" spans="1:25" x14ac:dyDescent="0.25">
      <c r="A4279" t="s">
        <v>422</v>
      </c>
      <c r="B4279" t="s">
        <v>423</v>
      </c>
      <c r="C4279" t="s">
        <v>424</v>
      </c>
      <c r="D4279">
        <v>250</v>
      </c>
      <c r="E4279" t="s">
        <v>324</v>
      </c>
      <c r="F4279" t="s">
        <v>325</v>
      </c>
      <c r="G4279">
        <v>0</v>
      </c>
      <c r="I4279" t="s">
        <v>427</v>
      </c>
      <c r="J4279" t="s">
        <v>428</v>
      </c>
      <c r="K4279" t="s">
        <v>429</v>
      </c>
      <c r="L4279" t="s">
        <v>430</v>
      </c>
      <c r="M4279" t="s">
        <v>431</v>
      </c>
      <c r="N4279" t="s">
        <v>454</v>
      </c>
      <c r="O4279" t="s">
        <v>455</v>
      </c>
      <c r="P4279" t="s">
        <v>268</v>
      </c>
      <c r="Q4279" t="s">
        <v>269</v>
      </c>
      <c r="R4279" t="s">
        <v>434</v>
      </c>
      <c r="S4279" t="s">
        <v>435</v>
      </c>
      <c r="T4279">
        <v>2006</v>
      </c>
      <c r="X4279">
        <v>45486.03125</v>
      </c>
      <c r="Y4279" s="7">
        <f t="shared" si="67"/>
        <v>39022</v>
      </c>
    </row>
    <row r="4280" spans="1:25" x14ac:dyDescent="0.25">
      <c r="A4280" t="s">
        <v>422</v>
      </c>
      <c r="B4280" t="s">
        <v>423</v>
      </c>
      <c r="C4280" t="s">
        <v>424</v>
      </c>
      <c r="D4280">
        <v>250</v>
      </c>
      <c r="E4280" t="s">
        <v>324</v>
      </c>
      <c r="F4280" t="s">
        <v>325</v>
      </c>
      <c r="G4280">
        <v>0</v>
      </c>
      <c r="I4280" t="s">
        <v>427</v>
      </c>
      <c r="J4280" t="s">
        <v>428</v>
      </c>
      <c r="K4280" t="s">
        <v>429</v>
      </c>
      <c r="L4280" t="s">
        <v>430</v>
      </c>
      <c r="M4280" t="s">
        <v>431</v>
      </c>
      <c r="N4280" t="s">
        <v>454</v>
      </c>
      <c r="O4280" t="s">
        <v>455</v>
      </c>
      <c r="P4280" t="s">
        <v>268</v>
      </c>
      <c r="Q4280" t="s">
        <v>269</v>
      </c>
      <c r="R4280" t="s">
        <v>434</v>
      </c>
      <c r="S4280" t="s">
        <v>435</v>
      </c>
      <c r="T4280">
        <v>2012</v>
      </c>
      <c r="X4280">
        <v>49789.316400000003</v>
      </c>
      <c r="Y4280" s="7">
        <f t="shared" si="67"/>
        <v>41214</v>
      </c>
    </row>
    <row r="4281" spans="1:25" x14ac:dyDescent="0.25">
      <c r="A4281" t="s">
        <v>422</v>
      </c>
      <c r="B4281" t="s">
        <v>423</v>
      </c>
      <c r="C4281" t="s">
        <v>424</v>
      </c>
      <c r="D4281">
        <v>250</v>
      </c>
      <c r="E4281" t="s">
        <v>324</v>
      </c>
      <c r="F4281" t="s">
        <v>325</v>
      </c>
      <c r="G4281">
        <v>0</v>
      </c>
      <c r="I4281" t="s">
        <v>427</v>
      </c>
      <c r="J4281" t="s">
        <v>428</v>
      </c>
      <c r="K4281" t="s">
        <v>429</v>
      </c>
      <c r="L4281" t="s">
        <v>430</v>
      </c>
      <c r="M4281" t="s">
        <v>431</v>
      </c>
      <c r="N4281" t="s">
        <v>454</v>
      </c>
      <c r="O4281" t="s">
        <v>455</v>
      </c>
      <c r="P4281" t="s">
        <v>268</v>
      </c>
      <c r="Q4281" t="s">
        <v>269</v>
      </c>
      <c r="R4281" t="s">
        <v>434</v>
      </c>
      <c r="S4281" t="s">
        <v>435</v>
      </c>
      <c r="T4281">
        <v>2017</v>
      </c>
      <c r="X4281">
        <v>49848.70364</v>
      </c>
      <c r="Y4281" s="7">
        <f t="shared" si="67"/>
        <v>43040</v>
      </c>
    </row>
    <row r="4282" spans="1:25" x14ac:dyDescent="0.25">
      <c r="A4282" t="s">
        <v>422</v>
      </c>
      <c r="B4282" t="s">
        <v>423</v>
      </c>
      <c r="C4282" t="s">
        <v>424</v>
      </c>
      <c r="D4282">
        <v>250</v>
      </c>
      <c r="E4282" t="s">
        <v>324</v>
      </c>
      <c r="F4282" t="s">
        <v>325</v>
      </c>
      <c r="G4282">
        <v>0</v>
      </c>
      <c r="I4282" t="s">
        <v>427</v>
      </c>
      <c r="J4282" t="s">
        <v>428</v>
      </c>
      <c r="K4282" t="s">
        <v>429</v>
      </c>
      <c r="L4282" t="s">
        <v>430</v>
      </c>
      <c r="M4282" t="s">
        <v>431</v>
      </c>
      <c r="N4282" t="s">
        <v>454</v>
      </c>
      <c r="O4282" t="s">
        <v>455</v>
      </c>
      <c r="P4282" t="s">
        <v>268</v>
      </c>
      <c r="Q4282" t="s">
        <v>269</v>
      </c>
      <c r="R4282" t="s">
        <v>434</v>
      </c>
      <c r="S4282" t="s">
        <v>435</v>
      </c>
      <c r="T4282">
        <v>2016</v>
      </c>
      <c r="X4282">
        <v>42729.267220000002</v>
      </c>
      <c r="Y4282" s="7">
        <f t="shared" si="67"/>
        <v>42675</v>
      </c>
    </row>
    <row r="4283" spans="1:25" x14ac:dyDescent="0.25">
      <c r="A4283" t="s">
        <v>422</v>
      </c>
      <c r="B4283" t="s">
        <v>423</v>
      </c>
      <c r="C4283" t="s">
        <v>424</v>
      </c>
      <c r="D4283">
        <v>250</v>
      </c>
      <c r="E4283" t="s">
        <v>324</v>
      </c>
      <c r="F4283" t="s">
        <v>325</v>
      </c>
      <c r="G4283">
        <v>0</v>
      </c>
      <c r="I4283" t="s">
        <v>427</v>
      </c>
      <c r="J4283" t="s">
        <v>428</v>
      </c>
      <c r="K4283" t="s">
        <v>429</v>
      </c>
      <c r="L4283" t="s">
        <v>430</v>
      </c>
      <c r="M4283" t="s">
        <v>431</v>
      </c>
      <c r="N4283" t="s">
        <v>454</v>
      </c>
      <c r="O4283" t="s">
        <v>455</v>
      </c>
      <c r="P4283" t="s">
        <v>268</v>
      </c>
      <c r="Q4283" t="s">
        <v>269</v>
      </c>
      <c r="R4283" t="s">
        <v>434</v>
      </c>
      <c r="S4283" t="s">
        <v>435</v>
      </c>
      <c r="T4283">
        <v>2008</v>
      </c>
      <c r="X4283">
        <v>40779.068160000003</v>
      </c>
      <c r="Y4283" s="7">
        <f t="shared" si="67"/>
        <v>39753</v>
      </c>
    </row>
    <row r="4284" spans="1:25" x14ac:dyDescent="0.25">
      <c r="A4284" t="s">
        <v>422</v>
      </c>
      <c r="B4284" t="s">
        <v>423</v>
      </c>
      <c r="C4284" t="s">
        <v>424</v>
      </c>
      <c r="D4284">
        <v>250</v>
      </c>
      <c r="E4284" t="s">
        <v>324</v>
      </c>
      <c r="F4284" t="s">
        <v>325</v>
      </c>
      <c r="G4284">
        <v>0</v>
      </c>
      <c r="I4284" t="s">
        <v>427</v>
      </c>
      <c r="J4284" t="s">
        <v>428</v>
      </c>
      <c r="K4284" t="s">
        <v>429</v>
      </c>
      <c r="L4284" t="s">
        <v>430</v>
      </c>
      <c r="M4284" t="s">
        <v>431</v>
      </c>
      <c r="N4284" t="s">
        <v>454</v>
      </c>
      <c r="O4284" t="s">
        <v>455</v>
      </c>
      <c r="P4284" t="s">
        <v>268</v>
      </c>
      <c r="Q4284" t="s">
        <v>269</v>
      </c>
      <c r="R4284" t="s">
        <v>434</v>
      </c>
      <c r="S4284" t="s">
        <v>435</v>
      </c>
      <c r="T4284">
        <v>2007</v>
      </c>
      <c r="X4284">
        <v>51689.735760000003</v>
      </c>
      <c r="Y4284" s="7">
        <f t="shared" si="67"/>
        <v>39387</v>
      </c>
    </row>
    <row r="4285" spans="1:25" x14ac:dyDescent="0.25">
      <c r="A4285" t="s">
        <v>422</v>
      </c>
      <c r="B4285" t="s">
        <v>423</v>
      </c>
      <c r="C4285" t="s">
        <v>424</v>
      </c>
      <c r="D4285">
        <v>250</v>
      </c>
      <c r="E4285" t="s">
        <v>324</v>
      </c>
      <c r="F4285" t="s">
        <v>325</v>
      </c>
      <c r="G4285">
        <v>0</v>
      </c>
      <c r="I4285" t="s">
        <v>427</v>
      </c>
      <c r="J4285" t="s">
        <v>428</v>
      </c>
      <c r="K4285" t="s">
        <v>429</v>
      </c>
      <c r="L4285" t="s">
        <v>430</v>
      </c>
      <c r="M4285" t="s">
        <v>431</v>
      </c>
      <c r="N4285" t="s">
        <v>454</v>
      </c>
      <c r="O4285" t="s">
        <v>455</v>
      </c>
      <c r="P4285" t="s">
        <v>268</v>
      </c>
      <c r="Q4285" t="s">
        <v>269</v>
      </c>
      <c r="R4285" t="s">
        <v>434</v>
      </c>
      <c r="S4285" t="s">
        <v>435</v>
      </c>
      <c r="T4285">
        <v>2011</v>
      </c>
      <c r="X4285">
        <v>51732.407200000001</v>
      </c>
      <c r="Y4285" s="7">
        <f t="shared" si="67"/>
        <v>40848</v>
      </c>
    </row>
    <row r="4286" spans="1:25" x14ac:dyDescent="0.25">
      <c r="A4286" t="s">
        <v>422</v>
      </c>
      <c r="B4286" t="s">
        <v>423</v>
      </c>
      <c r="C4286" t="s">
        <v>424</v>
      </c>
      <c r="D4286">
        <v>250</v>
      </c>
      <c r="E4286" t="s">
        <v>324</v>
      </c>
      <c r="F4286" t="s">
        <v>325</v>
      </c>
      <c r="G4286">
        <v>0</v>
      </c>
      <c r="I4286" t="s">
        <v>427</v>
      </c>
      <c r="J4286" t="s">
        <v>428</v>
      </c>
      <c r="K4286" t="s">
        <v>429</v>
      </c>
      <c r="L4286" t="s">
        <v>430</v>
      </c>
      <c r="M4286" t="s">
        <v>431</v>
      </c>
      <c r="N4286" t="s">
        <v>454</v>
      </c>
      <c r="O4286" t="s">
        <v>455</v>
      </c>
      <c r="P4286" t="s">
        <v>268</v>
      </c>
      <c r="Q4286" t="s">
        <v>269</v>
      </c>
      <c r="R4286" t="s">
        <v>434</v>
      </c>
      <c r="S4286" t="s">
        <v>435</v>
      </c>
      <c r="T4286">
        <v>2010</v>
      </c>
      <c r="X4286">
        <v>48688.89688</v>
      </c>
      <c r="Y4286" s="7">
        <f t="shared" si="67"/>
        <v>40483</v>
      </c>
    </row>
    <row r="4287" spans="1:25" x14ac:dyDescent="0.25">
      <c r="A4287" t="s">
        <v>422</v>
      </c>
      <c r="B4287" t="s">
        <v>423</v>
      </c>
      <c r="C4287" t="s">
        <v>424</v>
      </c>
      <c r="D4287">
        <v>250</v>
      </c>
      <c r="E4287" t="s">
        <v>324</v>
      </c>
      <c r="F4287" t="s">
        <v>325</v>
      </c>
      <c r="G4287">
        <v>0</v>
      </c>
      <c r="I4287" t="s">
        <v>427</v>
      </c>
      <c r="J4287" t="s">
        <v>428</v>
      </c>
      <c r="K4287" t="s">
        <v>429</v>
      </c>
      <c r="L4287" t="s">
        <v>430</v>
      </c>
      <c r="M4287" t="s">
        <v>431</v>
      </c>
      <c r="N4287" t="s">
        <v>454</v>
      </c>
      <c r="O4287" t="s">
        <v>455</v>
      </c>
      <c r="P4287" t="s">
        <v>268</v>
      </c>
      <c r="Q4287" t="s">
        <v>269</v>
      </c>
      <c r="R4287" t="s">
        <v>434</v>
      </c>
      <c r="S4287" t="s">
        <v>435</v>
      </c>
      <c r="T4287">
        <v>2009</v>
      </c>
      <c r="X4287">
        <v>43400.336560000003</v>
      </c>
      <c r="Y4287" s="7">
        <f t="shared" si="67"/>
        <v>40118</v>
      </c>
    </row>
    <row r="4288" spans="1:25" x14ac:dyDescent="0.25">
      <c r="A4288" t="s">
        <v>422</v>
      </c>
      <c r="B4288" t="s">
        <v>423</v>
      </c>
      <c r="C4288" t="s">
        <v>424</v>
      </c>
      <c r="D4288">
        <v>250</v>
      </c>
      <c r="E4288" t="s">
        <v>324</v>
      </c>
      <c r="F4288" t="s">
        <v>325</v>
      </c>
      <c r="G4288">
        <v>0</v>
      </c>
      <c r="I4288" t="s">
        <v>427</v>
      </c>
      <c r="J4288" t="s">
        <v>428</v>
      </c>
      <c r="K4288" t="s">
        <v>429</v>
      </c>
      <c r="L4288" t="s">
        <v>430</v>
      </c>
      <c r="M4288" t="s">
        <v>431</v>
      </c>
      <c r="N4288" t="s">
        <v>456</v>
      </c>
      <c r="O4288" t="s">
        <v>457</v>
      </c>
      <c r="P4288" t="s">
        <v>268</v>
      </c>
      <c r="Q4288" t="s">
        <v>269</v>
      </c>
      <c r="R4288" t="s">
        <v>434</v>
      </c>
      <c r="S4288" t="s">
        <v>435</v>
      </c>
      <c r="T4288">
        <v>2019</v>
      </c>
      <c r="X4288">
        <v>45376.04595</v>
      </c>
      <c r="Y4288" s="7">
        <f t="shared" si="67"/>
        <v>43800</v>
      </c>
    </row>
    <row r="4289" spans="1:25" x14ac:dyDescent="0.25">
      <c r="A4289" t="s">
        <v>422</v>
      </c>
      <c r="B4289" t="s">
        <v>423</v>
      </c>
      <c r="C4289" t="s">
        <v>424</v>
      </c>
      <c r="D4289">
        <v>250</v>
      </c>
      <c r="E4289" t="s">
        <v>324</v>
      </c>
      <c r="F4289" t="s">
        <v>325</v>
      </c>
      <c r="G4289">
        <v>0</v>
      </c>
      <c r="I4289" t="s">
        <v>427</v>
      </c>
      <c r="J4289" t="s">
        <v>428</v>
      </c>
      <c r="K4289" t="s">
        <v>429</v>
      </c>
      <c r="L4289" t="s">
        <v>430</v>
      </c>
      <c r="M4289" t="s">
        <v>431</v>
      </c>
      <c r="N4289" t="s">
        <v>456</v>
      </c>
      <c r="O4289" t="s">
        <v>457</v>
      </c>
      <c r="P4289" t="s">
        <v>268</v>
      </c>
      <c r="Q4289" t="s">
        <v>269</v>
      </c>
      <c r="R4289" t="s">
        <v>434</v>
      </c>
      <c r="S4289" t="s">
        <v>435</v>
      </c>
      <c r="T4289">
        <v>2018</v>
      </c>
      <c r="X4289">
        <v>45606.922319999998</v>
      </c>
      <c r="Y4289" s="7">
        <f t="shared" si="67"/>
        <v>43435</v>
      </c>
    </row>
    <row r="4290" spans="1:25" x14ac:dyDescent="0.25">
      <c r="A4290" t="s">
        <v>422</v>
      </c>
      <c r="B4290" t="s">
        <v>423</v>
      </c>
      <c r="C4290" t="s">
        <v>424</v>
      </c>
      <c r="D4290">
        <v>250</v>
      </c>
      <c r="E4290" t="s">
        <v>324</v>
      </c>
      <c r="F4290" t="s">
        <v>325</v>
      </c>
      <c r="G4290">
        <v>0</v>
      </c>
      <c r="I4290" t="s">
        <v>427</v>
      </c>
      <c r="J4290" t="s">
        <v>428</v>
      </c>
      <c r="K4290" t="s">
        <v>429</v>
      </c>
      <c r="L4290" t="s">
        <v>430</v>
      </c>
      <c r="M4290" t="s">
        <v>431</v>
      </c>
      <c r="N4290" t="s">
        <v>456</v>
      </c>
      <c r="O4290" t="s">
        <v>457</v>
      </c>
      <c r="P4290" t="s">
        <v>268</v>
      </c>
      <c r="Q4290" t="s">
        <v>269</v>
      </c>
      <c r="R4290" t="s">
        <v>434</v>
      </c>
      <c r="S4290" t="s">
        <v>435</v>
      </c>
      <c r="T4290">
        <v>2015</v>
      </c>
      <c r="X4290">
        <v>41527.080759999997</v>
      </c>
      <c r="Y4290" s="7">
        <f t="shared" si="67"/>
        <v>42339</v>
      </c>
    </row>
    <row r="4291" spans="1:25" x14ac:dyDescent="0.25">
      <c r="A4291" t="s">
        <v>422</v>
      </c>
      <c r="B4291" t="s">
        <v>423</v>
      </c>
      <c r="C4291" t="s">
        <v>424</v>
      </c>
      <c r="D4291">
        <v>250</v>
      </c>
      <c r="E4291" t="s">
        <v>324</v>
      </c>
      <c r="F4291" t="s">
        <v>325</v>
      </c>
      <c r="G4291">
        <v>0</v>
      </c>
      <c r="I4291" t="s">
        <v>427</v>
      </c>
      <c r="J4291" t="s">
        <v>428</v>
      </c>
      <c r="K4291" t="s">
        <v>429</v>
      </c>
      <c r="L4291" t="s">
        <v>430</v>
      </c>
      <c r="M4291" t="s">
        <v>431</v>
      </c>
      <c r="N4291" t="s">
        <v>456</v>
      </c>
      <c r="O4291" t="s">
        <v>457</v>
      </c>
      <c r="P4291" t="s">
        <v>268</v>
      </c>
      <c r="Q4291" t="s">
        <v>269</v>
      </c>
      <c r="R4291" t="s">
        <v>434</v>
      </c>
      <c r="S4291" t="s">
        <v>435</v>
      </c>
      <c r="T4291">
        <v>2013</v>
      </c>
      <c r="X4291">
        <v>47570.421119999999</v>
      </c>
      <c r="Y4291" s="7">
        <f t="shared" ref="Y4291:Y4354" si="68">DATE(T4291,INDEX(AC:AC,MATCH(O4291,AB:AB,0)), 1)</f>
        <v>41609</v>
      </c>
    </row>
    <row r="4292" spans="1:25" x14ac:dyDescent="0.25">
      <c r="A4292" t="s">
        <v>422</v>
      </c>
      <c r="B4292" t="s">
        <v>423</v>
      </c>
      <c r="C4292" t="s">
        <v>424</v>
      </c>
      <c r="D4292">
        <v>250</v>
      </c>
      <c r="E4292" t="s">
        <v>324</v>
      </c>
      <c r="F4292" t="s">
        <v>325</v>
      </c>
      <c r="G4292">
        <v>0</v>
      </c>
      <c r="I4292" t="s">
        <v>427</v>
      </c>
      <c r="J4292" t="s">
        <v>428</v>
      </c>
      <c r="K4292" t="s">
        <v>429</v>
      </c>
      <c r="L4292" t="s">
        <v>430</v>
      </c>
      <c r="M4292" t="s">
        <v>431</v>
      </c>
      <c r="N4292" t="s">
        <v>456</v>
      </c>
      <c r="O4292" t="s">
        <v>457</v>
      </c>
      <c r="P4292" t="s">
        <v>268</v>
      </c>
      <c r="Q4292" t="s">
        <v>269</v>
      </c>
      <c r="R4292" t="s">
        <v>434</v>
      </c>
      <c r="S4292" t="s">
        <v>435</v>
      </c>
      <c r="T4292">
        <v>2014</v>
      </c>
      <c r="X4292">
        <v>45355.760889999998</v>
      </c>
      <c r="Y4292" s="7">
        <f t="shared" si="68"/>
        <v>41974</v>
      </c>
    </row>
    <row r="4293" spans="1:25" x14ac:dyDescent="0.25">
      <c r="A4293" t="s">
        <v>422</v>
      </c>
      <c r="B4293" t="s">
        <v>423</v>
      </c>
      <c r="C4293" t="s">
        <v>424</v>
      </c>
      <c r="D4293">
        <v>250</v>
      </c>
      <c r="E4293" t="s">
        <v>324</v>
      </c>
      <c r="F4293" t="s">
        <v>325</v>
      </c>
      <c r="G4293">
        <v>0</v>
      </c>
      <c r="I4293" t="s">
        <v>427</v>
      </c>
      <c r="J4293" t="s">
        <v>428</v>
      </c>
      <c r="K4293" t="s">
        <v>429</v>
      </c>
      <c r="L4293" t="s">
        <v>430</v>
      </c>
      <c r="M4293" t="s">
        <v>431</v>
      </c>
      <c r="N4293" t="s">
        <v>456</v>
      </c>
      <c r="O4293" t="s">
        <v>457</v>
      </c>
      <c r="P4293" t="s">
        <v>268</v>
      </c>
      <c r="Q4293" t="s">
        <v>269</v>
      </c>
      <c r="R4293" t="s">
        <v>434</v>
      </c>
      <c r="S4293" t="s">
        <v>435</v>
      </c>
      <c r="T4293">
        <v>2006</v>
      </c>
      <c r="X4293">
        <v>41434.646699999998</v>
      </c>
      <c r="Y4293" s="7">
        <f t="shared" si="68"/>
        <v>39052</v>
      </c>
    </row>
    <row r="4294" spans="1:25" x14ac:dyDescent="0.25">
      <c r="A4294" t="s">
        <v>422</v>
      </c>
      <c r="B4294" t="s">
        <v>423</v>
      </c>
      <c r="C4294" t="s">
        <v>424</v>
      </c>
      <c r="D4294">
        <v>250</v>
      </c>
      <c r="E4294" t="s">
        <v>324</v>
      </c>
      <c r="F4294" t="s">
        <v>325</v>
      </c>
      <c r="G4294">
        <v>0</v>
      </c>
      <c r="I4294" t="s">
        <v>427</v>
      </c>
      <c r="J4294" t="s">
        <v>428</v>
      </c>
      <c r="K4294" t="s">
        <v>429</v>
      </c>
      <c r="L4294" t="s">
        <v>430</v>
      </c>
      <c r="M4294" t="s">
        <v>431</v>
      </c>
      <c r="N4294" t="s">
        <v>456</v>
      </c>
      <c r="O4294" t="s">
        <v>457</v>
      </c>
      <c r="P4294" t="s">
        <v>268</v>
      </c>
      <c r="Q4294" t="s">
        <v>269</v>
      </c>
      <c r="R4294" t="s">
        <v>434</v>
      </c>
      <c r="S4294" t="s">
        <v>435</v>
      </c>
      <c r="T4294">
        <v>2016</v>
      </c>
      <c r="X4294">
        <v>43700.735000000001</v>
      </c>
      <c r="Y4294" s="7">
        <f t="shared" si="68"/>
        <v>42705</v>
      </c>
    </row>
    <row r="4295" spans="1:25" x14ac:dyDescent="0.25">
      <c r="A4295" t="s">
        <v>422</v>
      </c>
      <c r="B4295" t="s">
        <v>423</v>
      </c>
      <c r="C4295" t="s">
        <v>424</v>
      </c>
      <c r="D4295">
        <v>250</v>
      </c>
      <c r="E4295" t="s">
        <v>324</v>
      </c>
      <c r="F4295" t="s">
        <v>325</v>
      </c>
      <c r="G4295">
        <v>0</v>
      </c>
      <c r="I4295" t="s">
        <v>427</v>
      </c>
      <c r="J4295" t="s">
        <v>428</v>
      </c>
      <c r="K4295" t="s">
        <v>429</v>
      </c>
      <c r="L4295" t="s">
        <v>430</v>
      </c>
      <c r="M4295" t="s">
        <v>431</v>
      </c>
      <c r="N4295" t="s">
        <v>456</v>
      </c>
      <c r="O4295" t="s">
        <v>457</v>
      </c>
      <c r="P4295" t="s">
        <v>268</v>
      </c>
      <c r="Q4295" t="s">
        <v>269</v>
      </c>
      <c r="R4295" t="s">
        <v>434</v>
      </c>
      <c r="S4295" t="s">
        <v>435</v>
      </c>
      <c r="T4295">
        <v>2017</v>
      </c>
      <c r="X4295">
        <v>47970.716200000003</v>
      </c>
      <c r="Y4295" s="7">
        <f t="shared" si="68"/>
        <v>43070</v>
      </c>
    </row>
    <row r="4296" spans="1:25" x14ac:dyDescent="0.25">
      <c r="A4296" t="s">
        <v>422</v>
      </c>
      <c r="B4296" t="s">
        <v>423</v>
      </c>
      <c r="C4296" t="s">
        <v>424</v>
      </c>
      <c r="D4296">
        <v>250</v>
      </c>
      <c r="E4296" t="s">
        <v>324</v>
      </c>
      <c r="F4296" t="s">
        <v>325</v>
      </c>
      <c r="G4296">
        <v>0</v>
      </c>
      <c r="I4296" t="s">
        <v>427</v>
      </c>
      <c r="J4296" t="s">
        <v>428</v>
      </c>
      <c r="K4296" t="s">
        <v>429</v>
      </c>
      <c r="L4296" t="s">
        <v>430</v>
      </c>
      <c r="M4296" t="s">
        <v>431</v>
      </c>
      <c r="N4296" t="s">
        <v>456</v>
      </c>
      <c r="O4296" t="s">
        <v>457</v>
      </c>
      <c r="P4296" t="s">
        <v>268</v>
      </c>
      <c r="Q4296" t="s">
        <v>269</v>
      </c>
      <c r="R4296" t="s">
        <v>434</v>
      </c>
      <c r="S4296" t="s">
        <v>435</v>
      </c>
      <c r="T4296">
        <v>2012</v>
      </c>
      <c r="X4296">
        <v>43339.403639999997</v>
      </c>
      <c r="Y4296" s="7">
        <f t="shared" si="68"/>
        <v>41244</v>
      </c>
    </row>
    <row r="4297" spans="1:25" x14ac:dyDescent="0.25">
      <c r="A4297" t="s">
        <v>422</v>
      </c>
      <c r="B4297" t="s">
        <v>423</v>
      </c>
      <c r="C4297" t="s">
        <v>424</v>
      </c>
      <c r="D4297">
        <v>250</v>
      </c>
      <c r="E4297" t="s">
        <v>324</v>
      </c>
      <c r="F4297" t="s">
        <v>325</v>
      </c>
      <c r="G4297">
        <v>0</v>
      </c>
      <c r="I4297" t="s">
        <v>427</v>
      </c>
      <c r="J4297" t="s">
        <v>428</v>
      </c>
      <c r="K4297" t="s">
        <v>429</v>
      </c>
      <c r="L4297" t="s">
        <v>430</v>
      </c>
      <c r="M4297" t="s">
        <v>431</v>
      </c>
      <c r="N4297" t="s">
        <v>456</v>
      </c>
      <c r="O4297" t="s">
        <v>457</v>
      </c>
      <c r="P4297" t="s">
        <v>268</v>
      </c>
      <c r="Q4297" t="s">
        <v>269</v>
      </c>
      <c r="R4297" t="s">
        <v>434</v>
      </c>
      <c r="S4297" t="s">
        <v>435</v>
      </c>
      <c r="T4297">
        <v>2007</v>
      </c>
      <c r="X4297">
        <v>45771.654999999999</v>
      </c>
      <c r="Y4297" s="7">
        <f t="shared" si="68"/>
        <v>39417</v>
      </c>
    </row>
    <row r="4298" spans="1:25" x14ac:dyDescent="0.25">
      <c r="A4298" t="s">
        <v>422</v>
      </c>
      <c r="B4298" t="s">
        <v>423</v>
      </c>
      <c r="C4298" t="s">
        <v>424</v>
      </c>
      <c r="D4298">
        <v>250</v>
      </c>
      <c r="E4298" t="s">
        <v>324</v>
      </c>
      <c r="F4298" t="s">
        <v>325</v>
      </c>
      <c r="G4298">
        <v>0</v>
      </c>
      <c r="I4298" t="s">
        <v>427</v>
      </c>
      <c r="J4298" t="s">
        <v>428</v>
      </c>
      <c r="K4298" t="s">
        <v>429</v>
      </c>
      <c r="L4298" t="s">
        <v>430</v>
      </c>
      <c r="M4298" t="s">
        <v>431</v>
      </c>
      <c r="N4298" t="s">
        <v>456</v>
      </c>
      <c r="O4298" t="s">
        <v>457</v>
      </c>
      <c r="P4298" t="s">
        <v>268</v>
      </c>
      <c r="Q4298" t="s">
        <v>269</v>
      </c>
      <c r="R4298" t="s">
        <v>434</v>
      </c>
      <c r="S4298" t="s">
        <v>435</v>
      </c>
      <c r="T4298">
        <v>2008</v>
      </c>
      <c r="X4298">
        <v>42276.124559999997</v>
      </c>
      <c r="Y4298" s="7">
        <f t="shared" si="68"/>
        <v>39783</v>
      </c>
    </row>
    <row r="4299" spans="1:25" x14ac:dyDescent="0.25">
      <c r="A4299" t="s">
        <v>422</v>
      </c>
      <c r="B4299" t="s">
        <v>423</v>
      </c>
      <c r="C4299" t="s">
        <v>424</v>
      </c>
      <c r="D4299">
        <v>250</v>
      </c>
      <c r="E4299" t="s">
        <v>324</v>
      </c>
      <c r="F4299" t="s">
        <v>325</v>
      </c>
      <c r="G4299">
        <v>0</v>
      </c>
      <c r="I4299" t="s">
        <v>427</v>
      </c>
      <c r="J4299" t="s">
        <v>428</v>
      </c>
      <c r="K4299" t="s">
        <v>429</v>
      </c>
      <c r="L4299" t="s">
        <v>430</v>
      </c>
      <c r="M4299" t="s">
        <v>431</v>
      </c>
      <c r="N4299" t="s">
        <v>456</v>
      </c>
      <c r="O4299" t="s">
        <v>457</v>
      </c>
      <c r="P4299" t="s">
        <v>268</v>
      </c>
      <c r="Q4299" t="s">
        <v>269</v>
      </c>
      <c r="R4299" t="s">
        <v>434</v>
      </c>
      <c r="S4299" t="s">
        <v>435</v>
      </c>
      <c r="T4299">
        <v>2009</v>
      </c>
      <c r="X4299">
        <v>42381.330699999999</v>
      </c>
      <c r="Y4299" s="7">
        <f t="shared" si="68"/>
        <v>40148</v>
      </c>
    </row>
    <row r="4300" spans="1:25" x14ac:dyDescent="0.25">
      <c r="A4300" t="s">
        <v>422</v>
      </c>
      <c r="B4300" t="s">
        <v>423</v>
      </c>
      <c r="C4300" t="s">
        <v>424</v>
      </c>
      <c r="D4300">
        <v>250</v>
      </c>
      <c r="E4300" t="s">
        <v>324</v>
      </c>
      <c r="F4300" t="s">
        <v>325</v>
      </c>
      <c r="G4300">
        <v>0</v>
      </c>
      <c r="I4300" t="s">
        <v>427</v>
      </c>
      <c r="J4300" t="s">
        <v>428</v>
      </c>
      <c r="K4300" t="s">
        <v>429</v>
      </c>
      <c r="L4300" t="s">
        <v>430</v>
      </c>
      <c r="M4300" t="s">
        <v>431</v>
      </c>
      <c r="N4300" t="s">
        <v>456</v>
      </c>
      <c r="O4300" t="s">
        <v>457</v>
      </c>
      <c r="P4300" t="s">
        <v>268</v>
      </c>
      <c r="Q4300" t="s">
        <v>269</v>
      </c>
      <c r="R4300" t="s">
        <v>434</v>
      </c>
      <c r="S4300" t="s">
        <v>435</v>
      </c>
      <c r="T4300">
        <v>2010</v>
      </c>
      <c r="X4300">
        <v>44961.087800000001</v>
      </c>
      <c r="Y4300" s="7">
        <f t="shared" si="68"/>
        <v>40513</v>
      </c>
    </row>
    <row r="4301" spans="1:25" x14ac:dyDescent="0.25">
      <c r="A4301" t="s">
        <v>422</v>
      </c>
      <c r="B4301" t="s">
        <v>423</v>
      </c>
      <c r="C4301" t="s">
        <v>424</v>
      </c>
      <c r="D4301">
        <v>250</v>
      </c>
      <c r="E4301" t="s">
        <v>324</v>
      </c>
      <c r="F4301" t="s">
        <v>325</v>
      </c>
      <c r="G4301">
        <v>0</v>
      </c>
      <c r="I4301" t="s">
        <v>427</v>
      </c>
      <c r="J4301" t="s">
        <v>428</v>
      </c>
      <c r="K4301" t="s">
        <v>429</v>
      </c>
      <c r="L4301" t="s">
        <v>430</v>
      </c>
      <c r="M4301" t="s">
        <v>431</v>
      </c>
      <c r="N4301" t="s">
        <v>456</v>
      </c>
      <c r="O4301" t="s">
        <v>457</v>
      </c>
      <c r="P4301" t="s">
        <v>268</v>
      </c>
      <c r="Q4301" t="s">
        <v>269</v>
      </c>
      <c r="R4301" t="s">
        <v>434</v>
      </c>
      <c r="S4301" t="s">
        <v>435</v>
      </c>
      <c r="T4301">
        <v>2011</v>
      </c>
      <c r="X4301">
        <v>46793.884559999999</v>
      </c>
      <c r="Y4301" s="7">
        <f t="shared" si="68"/>
        <v>40878</v>
      </c>
    </row>
    <row r="4302" spans="1:25" x14ac:dyDescent="0.25">
      <c r="A4302" t="s">
        <v>422</v>
      </c>
      <c r="B4302" t="s">
        <v>423</v>
      </c>
      <c r="C4302" t="s">
        <v>424</v>
      </c>
      <c r="D4302">
        <v>276</v>
      </c>
      <c r="E4302" t="s">
        <v>334</v>
      </c>
      <c r="F4302" t="s">
        <v>335</v>
      </c>
      <c r="G4302">
        <v>0</v>
      </c>
      <c r="I4302" t="s">
        <v>427</v>
      </c>
      <c r="J4302" t="s">
        <v>428</v>
      </c>
      <c r="K4302" t="s">
        <v>429</v>
      </c>
      <c r="L4302" t="s">
        <v>430</v>
      </c>
      <c r="M4302" t="s">
        <v>431</v>
      </c>
      <c r="N4302" t="s">
        <v>432</v>
      </c>
      <c r="O4302" t="s">
        <v>433</v>
      </c>
      <c r="P4302" t="s">
        <v>268</v>
      </c>
      <c r="Q4302" t="s">
        <v>269</v>
      </c>
      <c r="R4302" t="s">
        <v>434</v>
      </c>
      <c r="S4302" t="s">
        <v>435</v>
      </c>
      <c r="T4302">
        <v>2020</v>
      </c>
      <c r="X4302">
        <v>118702.734</v>
      </c>
      <c r="Y4302" s="7">
        <f t="shared" si="68"/>
        <v>43831</v>
      </c>
    </row>
    <row r="4303" spans="1:25" x14ac:dyDescent="0.25">
      <c r="A4303" t="s">
        <v>422</v>
      </c>
      <c r="B4303" t="s">
        <v>423</v>
      </c>
      <c r="C4303" t="s">
        <v>424</v>
      </c>
      <c r="D4303">
        <v>276</v>
      </c>
      <c r="E4303" t="s">
        <v>334</v>
      </c>
      <c r="F4303" t="s">
        <v>335</v>
      </c>
      <c r="G4303">
        <v>0</v>
      </c>
      <c r="I4303" t="s">
        <v>427</v>
      </c>
      <c r="J4303" t="s">
        <v>428</v>
      </c>
      <c r="K4303" t="s">
        <v>429</v>
      </c>
      <c r="L4303" t="s">
        <v>430</v>
      </c>
      <c r="M4303" t="s">
        <v>431</v>
      </c>
      <c r="N4303" t="s">
        <v>432</v>
      </c>
      <c r="O4303" t="s">
        <v>433</v>
      </c>
      <c r="P4303" t="s">
        <v>268</v>
      </c>
      <c r="Q4303" t="s">
        <v>269</v>
      </c>
      <c r="R4303" t="s">
        <v>434</v>
      </c>
      <c r="S4303" t="s">
        <v>435</v>
      </c>
      <c r="T4303">
        <v>2018</v>
      </c>
      <c r="X4303">
        <v>131082.16800000001</v>
      </c>
      <c r="Y4303" s="7">
        <f t="shared" si="68"/>
        <v>43101</v>
      </c>
    </row>
    <row r="4304" spans="1:25" x14ac:dyDescent="0.25">
      <c r="A4304" t="s">
        <v>422</v>
      </c>
      <c r="B4304" t="s">
        <v>423</v>
      </c>
      <c r="C4304" t="s">
        <v>424</v>
      </c>
      <c r="D4304">
        <v>276</v>
      </c>
      <c r="E4304" t="s">
        <v>334</v>
      </c>
      <c r="F4304" t="s">
        <v>335</v>
      </c>
      <c r="G4304">
        <v>0</v>
      </c>
      <c r="I4304" t="s">
        <v>427</v>
      </c>
      <c r="J4304" t="s">
        <v>428</v>
      </c>
      <c r="K4304" t="s">
        <v>429</v>
      </c>
      <c r="L4304" t="s">
        <v>430</v>
      </c>
      <c r="M4304" t="s">
        <v>431</v>
      </c>
      <c r="N4304" t="s">
        <v>432</v>
      </c>
      <c r="O4304" t="s">
        <v>433</v>
      </c>
      <c r="P4304" t="s">
        <v>268</v>
      </c>
      <c r="Q4304" t="s">
        <v>269</v>
      </c>
      <c r="R4304" t="s">
        <v>434</v>
      </c>
      <c r="S4304" t="s">
        <v>435</v>
      </c>
      <c r="T4304">
        <v>2019</v>
      </c>
      <c r="X4304">
        <v>124482.00472</v>
      </c>
      <c r="Y4304" s="7">
        <f t="shared" si="68"/>
        <v>43466</v>
      </c>
    </row>
    <row r="4305" spans="1:25" x14ac:dyDescent="0.25">
      <c r="A4305" t="s">
        <v>422</v>
      </c>
      <c r="B4305" t="s">
        <v>423</v>
      </c>
      <c r="C4305" t="s">
        <v>424</v>
      </c>
      <c r="D4305">
        <v>276</v>
      </c>
      <c r="E4305" t="s">
        <v>334</v>
      </c>
      <c r="F4305" t="s">
        <v>335</v>
      </c>
      <c r="G4305">
        <v>0</v>
      </c>
      <c r="I4305" t="s">
        <v>427</v>
      </c>
      <c r="J4305" t="s">
        <v>428</v>
      </c>
      <c r="K4305" t="s">
        <v>429</v>
      </c>
      <c r="L4305" t="s">
        <v>430</v>
      </c>
      <c r="M4305" t="s">
        <v>431</v>
      </c>
      <c r="N4305" t="s">
        <v>432</v>
      </c>
      <c r="O4305" t="s">
        <v>433</v>
      </c>
      <c r="P4305" t="s">
        <v>268</v>
      </c>
      <c r="Q4305" t="s">
        <v>269</v>
      </c>
      <c r="R4305" t="s">
        <v>434</v>
      </c>
      <c r="S4305" t="s">
        <v>435</v>
      </c>
      <c r="T4305">
        <v>2015</v>
      </c>
      <c r="X4305">
        <v>104422.35486000001</v>
      </c>
      <c r="Y4305" s="7">
        <f t="shared" si="68"/>
        <v>42005</v>
      </c>
    </row>
    <row r="4306" spans="1:25" x14ac:dyDescent="0.25">
      <c r="A4306" t="s">
        <v>422</v>
      </c>
      <c r="B4306" t="s">
        <v>423</v>
      </c>
      <c r="C4306" t="s">
        <v>424</v>
      </c>
      <c r="D4306">
        <v>276</v>
      </c>
      <c r="E4306" t="s">
        <v>334</v>
      </c>
      <c r="F4306" t="s">
        <v>335</v>
      </c>
      <c r="G4306">
        <v>0</v>
      </c>
      <c r="I4306" t="s">
        <v>427</v>
      </c>
      <c r="J4306" t="s">
        <v>428</v>
      </c>
      <c r="K4306" t="s">
        <v>429</v>
      </c>
      <c r="L4306" t="s">
        <v>430</v>
      </c>
      <c r="M4306" t="s">
        <v>431</v>
      </c>
      <c r="N4306" t="s">
        <v>432</v>
      </c>
      <c r="O4306" t="s">
        <v>433</v>
      </c>
      <c r="P4306" t="s">
        <v>268</v>
      </c>
      <c r="Q4306" t="s">
        <v>269</v>
      </c>
      <c r="R4306" t="s">
        <v>434</v>
      </c>
      <c r="S4306" t="s">
        <v>435</v>
      </c>
      <c r="T4306">
        <v>2017</v>
      </c>
      <c r="X4306">
        <v>104999.31342000001</v>
      </c>
      <c r="Y4306" s="7">
        <f t="shared" si="68"/>
        <v>42736</v>
      </c>
    </row>
    <row r="4307" spans="1:25" x14ac:dyDescent="0.25">
      <c r="A4307" t="s">
        <v>422</v>
      </c>
      <c r="B4307" t="s">
        <v>423</v>
      </c>
      <c r="C4307" t="s">
        <v>424</v>
      </c>
      <c r="D4307">
        <v>276</v>
      </c>
      <c r="E4307" t="s">
        <v>334</v>
      </c>
      <c r="F4307" t="s">
        <v>335</v>
      </c>
      <c r="G4307">
        <v>0</v>
      </c>
      <c r="I4307" t="s">
        <v>427</v>
      </c>
      <c r="J4307" t="s">
        <v>428</v>
      </c>
      <c r="K4307" t="s">
        <v>429</v>
      </c>
      <c r="L4307" t="s">
        <v>430</v>
      </c>
      <c r="M4307" t="s">
        <v>431</v>
      </c>
      <c r="N4307" t="s">
        <v>432</v>
      </c>
      <c r="O4307" t="s">
        <v>433</v>
      </c>
      <c r="P4307" t="s">
        <v>268</v>
      </c>
      <c r="Q4307" t="s">
        <v>269</v>
      </c>
      <c r="R4307" t="s">
        <v>434</v>
      </c>
      <c r="S4307" t="s">
        <v>435</v>
      </c>
      <c r="T4307">
        <v>2012</v>
      </c>
      <c r="X4307">
        <v>110672.7638</v>
      </c>
      <c r="Y4307" s="7">
        <f t="shared" si="68"/>
        <v>40909</v>
      </c>
    </row>
    <row r="4308" spans="1:25" x14ac:dyDescent="0.25">
      <c r="A4308" t="s">
        <v>422</v>
      </c>
      <c r="B4308" t="s">
        <v>423</v>
      </c>
      <c r="C4308" t="s">
        <v>424</v>
      </c>
      <c r="D4308">
        <v>276</v>
      </c>
      <c r="E4308" t="s">
        <v>334</v>
      </c>
      <c r="F4308" t="s">
        <v>335</v>
      </c>
      <c r="G4308">
        <v>0</v>
      </c>
      <c r="I4308" t="s">
        <v>427</v>
      </c>
      <c r="J4308" t="s">
        <v>428</v>
      </c>
      <c r="K4308" t="s">
        <v>429</v>
      </c>
      <c r="L4308" t="s">
        <v>430</v>
      </c>
      <c r="M4308" t="s">
        <v>431</v>
      </c>
      <c r="N4308" t="s">
        <v>432</v>
      </c>
      <c r="O4308" t="s">
        <v>433</v>
      </c>
      <c r="P4308" t="s">
        <v>268</v>
      </c>
      <c r="Q4308" t="s">
        <v>269</v>
      </c>
      <c r="R4308" t="s">
        <v>434</v>
      </c>
      <c r="S4308" t="s">
        <v>435</v>
      </c>
      <c r="T4308">
        <v>2014</v>
      </c>
      <c r="X4308">
        <v>122133.8263</v>
      </c>
      <c r="Y4308" s="7">
        <f t="shared" si="68"/>
        <v>41640</v>
      </c>
    </row>
    <row r="4309" spans="1:25" x14ac:dyDescent="0.25">
      <c r="A4309" t="s">
        <v>422</v>
      </c>
      <c r="B4309" t="s">
        <v>423</v>
      </c>
      <c r="C4309" t="s">
        <v>424</v>
      </c>
      <c r="D4309">
        <v>276</v>
      </c>
      <c r="E4309" t="s">
        <v>334</v>
      </c>
      <c r="F4309" t="s">
        <v>335</v>
      </c>
      <c r="G4309">
        <v>0</v>
      </c>
      <c r="I4309" t="s">
        <v>427</v>
      </c>
      <c r="J4309" t="s">
        <v>428</v>
      </c>
      <c r="K4309" t="s">
        <v>429</v>
      </c>
      <c r="L4309" t="s">
        <v>430</v>
      </c>
      <c r="M4309" t="s">
        <v>431</v>
      </c>
      <c r="N4309" t="s">
        <v>432</v>
      </c>
      <c r="O4309" t="s">
        <v>433</v>
      </c>
      <c r="P4309" t="s">
        <v>268</v>
      </c>
      <c r="Q4309" t="s">
        <v>269</v>
      </c>
      <c r="R4309" t="s">
        <v>434</v>
      </c>
      <c r="S4309" t="s">
        <v>435</v>
      </c>
      <c r="T4309">
        <v>2016</v>
      </c>
      <c r="X4309">
        <v>96484.149600000004</v>
      </c>
      <c r="Y4309" s="7">
        <f t="shared" si="68"/>
        <v>42370</v>
      </c>
    </row>
    <row r="4310" spans="1:25" x14ac:dyDescent="0.25">
      <c r="A4310" t="s">
        <v>422</v>
      </c>
      <c r="B4310" t="s">
        <v>423</v>
      </c>
      <c r="C4310" t="s">
        <v>424</v>
      </c>
      <c r="D4310">
        <v>276</v>
      </c>
      <c r="E4310" t="s">
        <v>334</v>
      </c>
      <c r="F4310" t="s">
        <v>335</v>
      </c>
      <c r="G4310">
        <v>0</v>
      </c>
      <c r="I4310" t="s">
        <v>427</v>
      </c>
      <c r="J4310" t="s">
        <v>428</v>
      </c>
      <c r="K4310" t="s">
        <v>429</v>
      </c>
      <c r="L4310" t="s">
        <v>430</v>
      </c>
      <c r="M4310" t="s">
        <v>431</v>
      </c>
      <c r="N4310" t="s">
        <v>432</v>
      </c>
      <c r="O4310" t="s">
        <v>433</v>
      </c>
      <c r="P4310" t="s">
        <v>268</v>
      </c>
      <c r="Q4310" t="s">
        <v>269</v>
      </c>
      <c r="R4310" t="s">
        <v>434</v>
      </c>
      <c r="S4310" t="s">
        <v>435</v>
      </c>
      <c r="T4310">
        <v>2013</v>
      </c>
      <c r="X4310">
        <v>117035.92032</v>
      </c>
      <c r="Y4310" s="7">
        <f t="shared" si="68"/>
        <v>41275</v>
      </c>
    </row>
    <row r="4311" spans="1:25" x14ac:dyDescent="0.25">
      <c r="A4311" t="s">
        <v>422</v>
      </c>
      <c r="B4311" t="s">
        <v>423</v>
      </c>
      <c r="C4311" t="s">
        <v>424</v>
      </c>
      <c r="D4311">
        <v>276</v>
      </c>
      <c r="E4311" t="s">
        <v>334</v>
      </c>
      <c r="F4311" t="s">
        <v>335</v>
      </c>
      <c r="G4311">
        <v>0</v>
      </c>
      <c r="I4311" t="s">
        <v>427</v>
      </c>
      <c r="J4311" t="s">
        <v>428</v>
      </c>
      <c r="K4311" t="s">
        <v>429</v>
      </c>
      <c r="L4311" t="s">
        <v>430</v>
      </c>
      <c r="M4311" t="s">
        <v>431</v>
      </c>
      <c r="N4311" t="s">
        <v>432</v>
      </c>
      <c r="O4311" t="s">
        <v>433</v>
      </c>
      <c r="P4311" t="s">
        <v>268</v>
      </c>
      <c r="Q4311" t="s">
        <v>269</v>
      </c>
      <c r="R4311" t="s">
        <v>434</v>
      </c>
      <c r="S4311" t="s">
        <v>435</v>
      </c>
      <c r="T4311">
        <v>2009</v>
      </c>
      <c r="X4311">
        <v>84124.842480000007</v>
      </c>
      <c r="Y4311" s="7">
        <f t="shared" si="68"/>
        <v>39814</v>
      </c>
    </row>
    <row r="4312" spans="1:25" x14ac:dyDescent="0.25">
      <c r="A4312" t="s">
        <v>422</v>
      </c>
      <c r="B4312" t="s">
        <v>423</v>
      </c>
      <c r="C4312" t="s">
        <v>424</v>
      </c>
      <c r="D4312">
        <v>276</v>
      </c>
      <c r="E4312" t="s">
        <v>334</v>
      </c>
      <c r="F4312" t="s">
        <v>335</v>
      </c>
      <c r="G4312">
        <v>0</v>
      </c>
      <c r="I4312" t="s">
        <v>427</v>
      </c>
      <c r="J4312" t="s">
        <v>428</v>
      </c>
      <c r="K4312" t="s">
        <v>429</v>
      </c>
      <c r="L4312" t="s">
        <v>430</v>
      </c>
      <c r="M4312" t="s">
        <v>431</v>
      </c>
      <c r="N4312" t="s">
        <v>432</v>
      </c>
      <c r="O4312" t="s">
        <v>433</v>
      </c>
      <c r="P4312" t="s">
        <v>268</v>
      </c>
      <c r="Q4312" t="s">
        <v>269</v>
      </c>
      <c r="R4312" t="s">
        <v>434</v>
      </c>
      <c r="S4312" t="s">
        <v>435</v>
      </c>
      <c r="T4312">
        <v>2007</v>
      </c>
      <c r="X4312">
        <v>100046.28354</v>
      </c>
      <c r="Y4312" s="7">
        <f t="shared" si="68"/>
        <v>39083</v>
      </c>
    </row>
    <row r="4313" spans="1:25" x14ac:dyDescent="0.25">
      <c r="A4313" t="s">
        <v>422</v>
      </c>
      <c r="B4313" t="s">
        <v>423</v>
      </c>
      <c r="C4313" t="s">
        <v>424</v>
      </c>
      <c r="D4313">
        <v>276</v>
      </c>
      <c r="E4313" t="s">
        <v>334</v>
      </c>
      <c r="F4313" t="s">
        <v>335</v>
      </c>
      <c r="G4313">
        <v>0</v>
      </c>
      <c r="I4313" t="s">
        <v>427</v>
      </c>
      <c r="J4313" t="s">
        <v>428</v>
      </c>
      <c r="K4313" t="s">
        <v>429</v>
      </c>
      <c r="L4313" t="s">
        <v>430</v>
      </c>
      <c r="M4313" t="s">
        <v>431</v>
      </c>
      <c r="N4313" t="s">
        <v>432</v>
      </c>
      <c r="O4313" t="s">
        <v>433</v>
      </c>
      <c r="P4313" t="s">
        <v>268</v>
      </c>
      <c r="Q4313" t="s">
        <v>269</v>
      </c>
      <c r="R4313" t="s">
        <v>434</v>
      </c>
      <c r="S4313" t="s">
        <v>435</v>
      </c>
      <c r="T4313">
        <v>2006</v>
      </c>
      <c r="X4313">
        <v>81684.841419999997</v>
      </c>
      <c r="Y4313" s="7">
        <f t="shared" si="68"/>
        <v>38718</v>
      </c>
    </row>
    <row r="4314" spans="1:25" x14ac:dyDescent="0.25">
      <c r="A4314" t="s">
        <v>422</v>
      </c>
      <c r="B4314" t="s">
        <v>423</v>
      </c>
      <c r="C4314" t="s">
        <v>424</v>
      </c>
      <c r="D4314">
        <v>276</v>
      </c>
      <c r="E4314" t="s">
        <v>334</v>
      </c>
      <c r="F4314" t="s">
        <v>335</v>
      </c>
      <c r="G4314">
        <v>0</v>
      </c>
      <c r="I4314" t="s">
        <v>427</v>
      </c>
      <c r="J4314" t="s">
        <v>428</v>
      </c>
      <c r="K4314" t="s">
        <v>429</v>
      </c>
      <c r="L4314" t="s">
        <v>430</v>
      </c>
      <c r="M4314" t="s">
        <v>431</v>
      </c>
      <c r="N4314" t="s">
        <v>432</v>
      </c>
      <c r="O4314" t="s">
        <v>433</v>
      </c>
      <c r="P4314" t="s">
        <v>268</v>
      </c>
      <c r="Q4314" t="s">
        <v>269</v>
      </c>
      <c r="R4314" t="s">
        <v>434</v>
      </c>
      <c r="S4314" t="s">
        <v>435</v>
      </c>
      <c r="T4314">
        <v>2008</v>
      </c>
      <c r="X4314">
        <v>122544.42288</v>
      </c>
      <c r="Y4314" s="7">
        <f t="shared" si="68"/>
        <v>39448</v>
      </c>
    </row>
    <row r="4315" spans="1:25" x14ac:dyDescent="0.25">
      <c r="A4315" t="s">
        <v>422</v>
      </c>
      <c r="B4315" t="s">
        <v>423</v>
      </c>
      <c r="C4315" t="s">
        <v>424</v>
      </c>
      <c r="D4315">
        <v>276</v>
      </c>
      <c r="E4315" t="s">
        <v>334</v>
      </c>
      <c r="F4315" t="s">
        <v>335</v>
      </c>
      <c r="G4315">
        <v>0</v>
      </c>
      <c r="I4315" t="s">
        <v>427</v>
      </c>
      <c r="J4315" t="s">
        <v>428</v>
      </c>
      <c r="K4315" t="s">
        <v>429</v>
      </c>
      <c r="L4315" t="s">
        <v>430</v>
      </c>
      <c r="M4315" t="s">
        <v>431</v>
      </c>
      <c r="N4315" t="s">
        <v>432</v>
      </c>
      <c r="O4315" t="s">
        <v>433</v>
      </c>
      <c r="P4315" t="s">
        <v>268</v>
      </c>
      <c r="Q4315" t="s">
        <v>269</v>
      </c>
      <c r="R4315" t="s">
        <v>434</v>
      </c>
      <c r="S4315" t="s">
        <v>435</v>
      </c>
      <c r="T4315">
        <v>2010</v>
      </c>
      <c r="X4315">
        <v>90239.715200000006</v>
      </c>
      <c r="Y4315" s="7">
        <f t="shared" si="68"/>
        <v>40179</v>
      </c>
    </row>
    <row r="4316" spans="1:25" x14ac:dyDescent="0.25">
      <c r="A4316" t="s">
        <v>422</v>
      </c>
      <c r="B4316" t="s">
        <v>423</v>
      </c>
      <c r="C4316" t="s">
        <v>424</v>
      </c>
      <c r="D4316">
        <v>276</v>
      </c>
      <c r="E4316" t="s">
        <v>334</v>
      </c>
      <c r="F4316" t="s">
        <v>335</v>
      </c>
      <c r="G4316">
        <v>0</v>
      </c>
      <c r="I4316" t="s">
        <v>427</v>
      </c>
      <c r="J4316" t="s">
        <v>428</v>
      </c>
      <c r="K4316" t="s">
        <v>429</v>
      </c>
      <c r="L4316" t="s">
        <v>430</v>
      </c>
      <c r="M4316" t="s">
        <v>431</v>
      </c>
      <c r="N4316" t="s">
        <v>432</v>
      </c>
      <c r="O4316" t="s">
        <v>433</v>
      </c>
      <c r="P4316" t="s">
        <v>268</v>
      </c>
      <c r="Q4316" t="s">
        <v>269</v>
      </c>
      <c r="R4316" t="s">
        <v>434</v>
      </c>
      <c r="S4316" t="s">
        <v>435</v>
      </c>
      <c r="T4316">
        <v>2011</v>
      </c>
      <c r="X4316">
        <v>105749.61040000001</v>
      </c>
      <c r="Y4316" s="7">
        <f t="shared" si="68"/>
        <v>40544</v>
      </c>
    </row>
    <row r="4317" spans="1:25" x14ac:dyDescent="0.25">
      <c r="A4317" t="s">
        <v>422</v>
      </c>
      <c r="B4317" t="s">
        <v>423</v>
      </c>
      <c r="C4317" t="s">
        <v>424</v>
      </c>
      <c r="D4317">
        <v>276</v>
      </c>
      <c r="E4317" t="s">
        <v>334</v>
      </c>
      <c r="F4317" t="s">
        <v>335</v>
      </c>
      <c r="G4317">
        <v>0</v>
      </c>
      <c r="I4317" t="s">
        <v>427</v>
      </c>
      <c r="J4317" t="s">
        <v>428</v>
      </c>
      <c r="K4317" t="s">
        <v>429</v>
      </c>
      <c r="L4317" t="s">
        <v>430</v>
      </c>
      <c r="M4317" t="s">
        <v>431</v>
      </c>
      <c r="N4317" t="s">
        <v>436</v>
      </c>
      <c r="O4317" t="s">
        <v>437</v>
      </c>
      <c r="P4317" t="s">
        <v>268</v>
      </c>
      <c r="Q4317" t="s">
        <v>269</v>
      </c>
      <c r="R4317" t="s">
        <v>434</v>
      </c>
      <c r="S4317" t="s">
        <v>435</v>
      </c>
      <c r="T4317">
        <v>2019</v>
      </c>
      <c r="X4317">
        <v>123767.78519</v>
      </c>
      <c r="Y4317" s="7">
        <f t="shared" si="68"/>
        <v>43497</v>
      </c>
    </row>
    <row r="4318" spans="1:25" x14ac:dyDescent="0.25">
      <c r="A4318" t="s">
        <v>422</v>
      </c>
      <c r="B4318" t="s">
        <v>423</v>
      </c>
      <c r="C4318" t="s">
        <v>424</v>
      </c>
      <c r="D4318">
        <v>276</v>
      </c>
      <c r="E4318" t="s">
        <v>334</v>
      </c>
      <c r="F4318" t="s">
        <v>335</v>
      </c>
      <c r="G4318">
        <v>0</v>
      </c>
      <c r="I4318" t="s">
        <v>427</v>
      </c>
      <c r="J4318" t="s">
        <v>428</v>
      </c>
      <c r="K4318" t="s">
        <v>429</v>
      </c>
      <c r="L4318" t="s">
        <v>430</v>
      </c>
      <c r="M4318" t="s">
        <v>431</v>
      </c>
      <c r="N4318" t="s">
        <v>436</v>
      </c>
      <c r="O4318" t="s">
        <v>437</v>
      </c>
      <c r="P4318" t="s">
        <v>268</v>
      </c>
      <c r="Q4318" t="s">
        <v>269</v>
      </c>
      <c r="R4318" t="s">
        <v>434</v>
      </c>
      <c r="S4318" t="s">
        <v>435</v>
      </c>
      <c r="T4318">
        <v>2018</v>
      </c>
      <c r="X4318">
        <v>129659.30964000001</v>
      </c>
      <c r="Y4318" s="7">
        <f t="shared" si="68"/>
        <v>43132</v>
      </c>
    </row>
    <row r="4319" spans="1:25" x14ac:dyDescent="0.25">
      <c r="A4319" t="s">
        <v>422</v>
      </c>
      <c r="B4319" t="s">
        <v>423</v>
      </c>
      <c r="C4319" t="s">
        <v>424</v>
      </c>
      <c r="D4319">
        <v>276</v>
      </c>
      <c r="E4319" t="s">
        <v>334</v>
      </c>
      <c r="F4319" t="s">
        <v>335</v>
      </c>
      <c r="G4319">
        <v>0</v>
      </c>
      <c r="I4319" t="s">
        <v>427</v>
      </c>
      <c r="J4319" t="s">
        <v>428</v>
      </c>
      <c r="K4319" t="s">
        <v>429</v>
      </c>
      <c r="L4319" t="s">
        <v>430</v>
      </c>
      <c r="M4319" t="s">
        <v>431</v>
      </c>
      <c r="N4319" t="s">
        <v>436</v>
      </c>
      <c r="O4319" t="s">
        <v>437</v>
      </c>
      <c r="P4319" t="s">
        <v>268</v>
      </c>
      <c r="Q4319" t="s">
        <v>269</v>
      </c>
      <c r="R4319" t="s">
        <v>434</v>
      </c>
      <c r="S4319" t="s">
        <v>435</v>
      </c>
      <c r="T4319">
        <v>2020</v>
      </c>
      <c r="X4319">
        <v>119386.8495</v>
      </c>
      <c r="Y4319" s="7">
        <f t="shared" si="68"/>
        <v>43862</v>
      </c>
    </row>
    <row r="4320" spans="1:25" x14ac:dyDescent="0.25">
      <c r="A4320" t="s">
        <v>422</v>
      </c>
      <c r="B4320" t="s">
        <v>423</v>
      </c>
      <c r="C4320" t="s">
        <v>424</v>
      </c>
      <c r="D4320">
        <v>276</v>
      </c>
      <c r="E4320" t="s">
        <v>334</v>
      </c>
      <c r="F4320" t="s">
        <v>335</v>
      </c>
      <c r="G4320">
        <v>0</v>
      </c>
      <c r="I4320" t="s">
        <v>427</v>
      </c>
      <c r="J4320" t="s">
        <v>428</v>
      </c>
      <c r="K4320" t="s">
        <v>429</v>
      </c>
      <c r="L4320" t="s">
        <v>430</v>
      </c>
      <c r="M4320" t="s">
        <v>431</v>
      </c>
      <c r="N4320" t="s">
        <v>436</v>
      </c>
      <c r="O4320" t="s">
        <v>437</v>
      </c>
      <c r="P4320" t="s">
        <v>268</v>
      </c>
      <c r="Q4320" t="s">
        <v>269</v>
      </c>
      <c r="R4320" t="s">
        <v>434</v>
      </c>
      <c r="S4320" t="s">
        <v>435</v>
      </c>
      <c r="T4320">
        <v>2013</v>
      </c>
      <c r="X4320">
        <v>117275.58843</v>
      </c>
      <c r="Y4320" s="7">
        <f t="shared" si="68"/>
        <v>41306</v>
      </c>
    </row>
    <row r="4321" spans="1:25" x14ac:dyDescent="0.25">
      <c r="A4321" t="s">
        <v>422</v>
      </c>
      <c r="B4321" t="s">
        <v>423</v>
      </c>
      <c r="C4321" t="s">
        <v>424</v>
      </c>
      <c r="D4321">
        <v>276</v>
      </c>
      <c r="E4321" t="s">
        <v>334</v>
      </c>
      <c r="F4321" t="s">
        <v>335</v>
      </c>
      <c r="G4321">
        <v>0</v>
      </c>
      <c r="I4321" t="s">
        <v>427</v>
      </c>
      <c r="J4321" t="s">
        <v>428</v>
      </c>
      <c r="K4321" t="s">
        <v>429</v>
      </c>
      <c r="L4321" t="s">
        <v>430</v>
      </c>
      <c r="M4321" t="s">
        <v>431</v>
      </c>
      <c r="N4321" t="s">
        <v>436</v>
      </c>
      <c r="O4321" t="s">
        <v>437</v>
      </c>
      <c r="P4321" t="s">
        <v>268</v>
      </c>
      <c r="Q4321" t="s">
        <v>269</v>
      </c>
      <c r="R4321" t="s">
        <v>434</v>
      </c>
      <c r="S4321" t="s">
        <v>435</v>
      </c>
      <c r="T4321">
        <v>2016</v>
      </c>
      <c r="X4321">
        <v>109538.82687</v>
      </c>
      <c r="Y4321" s="7">
        <f t="shared" si="68"/>
        <v>42401</v>
      </c>
    </row>
    <row r="4322" spans="1:25" x14ac:dyDescent="0.25">
      <c r="A4322" t="s">
        <v>422</v>
      </c>
      <c r="B4322" t="s">
        <v>423</v>
      </c>
      <c r="C4322" t="s">
        <v>424</v>
      </c>
      <c r="D4322">
        <v>276</v>
      </c>
      <c r="E4322" t="s">
        <v>334</v>
      </c>
      <c r="F4322" t="s">
        <v>335</v>
      </c>
      <c r="G4322">
        <v>0</v>
      </c>
      <c r="I4322" t="s">
        <v>427</v>
      </c>
      <c r="J4322" t="s">
        <v>428</v>
      </c>
      <c r="K4322" t="s">
        <v>429</v>
      </c>
      <c r="L4322" t="s">
        <v>430</v>
      </c>
      <c r="M4322" t="s">
        <v>431</v>
      </c>
      <c r="N4322" t="s">
        <v>436</v>
      </c>
      <c r="O4322" t="s">
        <v>437</v>
      </c>
      <c r="P4322" t="s">
        <v>268</v>
      </c>
      <c r="Q4322" t="s">
        <v>269</v>
      </c>
      <c r="R4322" t="s">
        <v>434</v>
      </c>
      <c r="S4322" t="s">
        <v>435</v>
      </c>
      <c r="T4322">
        <v>2014</v>
      </c>
      <c r="X4322">
        <v>124775.52718</v>
      </c>
      <c r="Y4322" s="7">
        <f t="shared" si="68"/>
        <v>41671</v>
      </c>
    </row>
    <row r="4323" spans="1:25" x14ac:dyDescent="0.25">
      <c r="A4323" t="s">
        <v>422</v>
      </c>
      <c r="B4323" t="s">
        <v>423</v>
      </c>
      <c r="C4323" t="s">
        <v>424</v>
      </c>
      <c r="D4323">
        <v>276</v>
      </c>
      <c r="E4323" t="s">
        <v>334</v>
      </c>
      <c r="F4323" t="s">
        <v>335</v>
      </c>
      <c r="G4323">
        <v>0</v>
      </c>
      <c r="I4323" t="s">
        <v>427</v>
      </c>
      <c r="J4323" t="s">
        <v>428</v>
      </c>
      <c r="K4323" t="s">
        <v>429</v>
      </c>
      <c r="L4323" t="s">
        <v>430</v>
      </c>
      <c r="M4323" t="s">
        <v>431</v>
      </c>
      <c r="N4323" t="s">
        <v>436</v>
      </c>
      <c r="O4323" t="s">
        <v>437</v>
      </c>
      <c r="P4323" t="s">
        <v>268</v>
      </c>
      <c r="Q4323" t="s">
        <v>269</v>
      </c>
      <c r="R4323" t="s">
        <v>434</v>
      </c>
      <c r="S4323" t="s">
        <v>435</v>
      </c>
      <c r="T4323">
        <v>2017</v>
      </c>
      <c r="X4323">
        <v>109149.92508</v>
      </c>
      <c r="Y4323" s="7">
        <f t="shared" si="68"/>
        <v>42767</v>
      </c>
    </row>
    <row r="4324" spans="1:25" x14ac:dyDescent="0.25">
      <c r="A4324" t="s">
        <v>422</v>
      </c>
      <c r="B4324" t="s">
        <v>423</v>
      </c>
      <c r="C4324" t="s">
        <v>424</v>
      </c>
      <c r="D4324">
        <v>276</v>
      </c>
      <c r="E4324" t="s">
        <v>334</v>
      </c>
      <c r="F4324" t="s">
        <v>335</v>
      </c>
      <c r="G4324">
        <v>0</v>
      </c>
      <c r="I4324" t="s">
        <v>427</v>
      </c>
      <c r="J4324" t="s">
        <v>428</v>
      </c>
      <c r="K4324" t="s">
        <v>429</v>
      </c>
      <c r="L4324" t="s">
        <v>430</v>
      </c>
      <c r="M4324" t="s">
        <v>431</v>
      </c>
      <c r="N4324" t="s">
        <v>436</v>
      </c>
      <c r="O4324" t="s">
        <v>437</v>
      </c>
      <c r="P4324" t="s">
        <v>268</v>
      </c>
      <c r="Q4324" t="s">
        <v>269</v>
      </c>
      <c r="R4324" t="s">
        <v>434</v>
      </c>
      <c r="S4324" t="s">
        <v>435</v>
      </c>
      <c r="T4324">
        <v>2012</v>
      </c>
      <c r="X4324">
        <v>120068.63039999999</v>
      </c>
      <c r="Y4324" s="7">
        <f t="shared" si="68"/>
        <v>40940</v>
      </c>
    </row>
    <row r="4325" spans="1:25" x14ac:dyDescent="0.25">
      <c r="A4325" t="s">
        <v>422</v>
      </c>
      <c r="B4325" t="s">
        <v>423</v>
      </c>
      <c r="C4325" t="s">
        <v>424</v>
      </c>
      <c r="D4325">
        <v>276</v>
      </c>
      <c r="E4325" t="s">
        <v>334</v>
      </c>
      <c r="F4325" t="s">
        <v>335</v>
      </c>
      <c r="G4325">
        <v>0</v>
      </c>
      <c r="I4325" t="s">
        <v>427</v>
      </c>
      <c r="J4325" t="s">
        <v>428</v>
      </c>
      <c r="K4325" t="s">
        <v>429</v>
      </c>
      <c r="L4325" t="s">
        <v>430</v>
      </c>
      <c r="M4325" t="s">
        <v>431</v>
      </c>
      <c r="N4325" t="s">
        <v>436</v>
      </c>
      <c r="O4325" t="s">
        <v>437</v>
      </c>
      <c r="P4325" t="s">
        <v>268</v>
      </c>
      <c r="Q4325" t="s">
        <v>269</v>
      </c>
      <c r="R4325" t="s">
        <v>434</v>
      </c>
      <c r="S4325" t="s">
        <v>435</v>
      </c>
      <c r="T4325">
        <v>2015</v>
      </c>
      <c r="X4325">
        <v>108416.33500000001</v>
      </c>
      <c r="Y4325" s="7">
        <f t="shared" si="68"/>
        <v>42036</v>
      </c>
    </row>
    <row r="4326" spans="1:25" x14ac:dyDescent="0.25">
      <c r="A4326" t="s">
        <v>422</v>
      </c>
      <c r="B4326" t="s">
        <v>423</v>
      </c>
      <c r="C4326" t="s">
        <v>424</v>
      </c>
      <c r="D4326">
        <v>276</v>
      </c>
      <c r="E4326" t="s">
        <v>334</v>
      </c>
      <c r="F4326" t="s">
        <v>335</v>
      </c>
      <c r="G4326">
        <v>0</v>
      </c>
      <c r="I4326" t="s">
        <v>427</v>
      </c>
      <c r="J4326" t="s">
        <v>428</v>
      </c>
      <c r="K4326" t="s">
        <v>429</v>
      </c>
      <c r="L4326" t="s">
        <v>430</v>
      </c>
      <c r="M4326" t="s">
        <v>431</v>
      </c>
      <c r="N4326" t="s">
        <v>436</v>
      </c>
      <c r="O4326" t="s">
        <v>437</v>
      </c>
      <c r="P4326" t="s">
        <v>268</v>
      </c>
      <c r="Q4326" t="s">
        <v>269</v>
      </c>
      <c r="R4326" t="s">
        <v>434</v>
      </c>
      <c r="S4326" t="s">
        <v>435</v>
      </c>
      <c r="T4326">
        <v>2009</v>
      </c>
      <c r="X4326">
        <v>81515.497950000004</v>
      </c>
      <c r="Y4326" s="7">
        <f t="shared" si="68"/>
        <v>39845</v>
      </c>
    </row>
    <row r="4327" spans="1:25" x14ac:dyDescent="0.25">
      <c r="A4327" t="s">
        <v>422</v>
      </c>
      <c r="B4327" t="s">
        <v>423</v>
      </c>
      <c r="C4327" t="s">
        <v>424</v>
      </c>
      <c r="D4327">
        <v>276</v>
      </c>
      <c r="E4327" t="s">
        <v>334</v>
      </c>
      <c r="F4327" t="s">
        <v>335</v>
      </c>
      <c r="G4327">
        <v>0</v>
      </c>
      <c r="I4327" t="s">
        <v>427</v>
      </c>
      <c r="J4327" t="s">
        <v>428</v>
      </c>
      <c r="K4327" t="s">
        <v>429</v>
      </c>
      <c r="L4327" t="s">
        <v>430</v>
      </c>
      <c r="M4327" t="s">
        <v>431</v>
      </c>
      <c r="N4327" t="s">
        <v>436</v>
      </c>
      <c r="O4327" t="s">
        <v>437</v>
      </c>
      <c r="P4327" t="s">
        <v>268</v>
      </c>
      <c r="Q4327" t="s">
        <v>269</v>
      </c>
      <c r="R4327" t="s">
        <v>434</v>
      </c>
      <c r="S4327" t="s">
        <v>435</v>
      </c>
      <c r="T4327">
        <v>2006</v>
      </c>
      <c r="X4327">
        <v>82611.437520000007</v>
      </c>
      <c r="Y4327" s="7">
        <f t="shared" si="68"/>
        <v>38749</v>
      </c>
    </row>
    <row r="4328" spans="1:25" x14ac:dyDescent="0.25">
      <c r="A4328" t="s">
        <v>422</v>
      </c>
      <c r="B4328" t="s">
        <v>423</v>
      </c>
      <c r="C4328" t="s">
        <v>424</v>
      </c>
      <c r="D4328">
        <v>276</v>
      </c>
      <c r="E4328" t="s">
        <v>334</v>
      </c>
      <c r="F4328" t="s">
        <v>335</v>
      </c>
      <c r="G4328">
        <v>0</v>
      </c>
      <c r="I4328" t="s">
        <v>427</v>
      </c>
      <c r="J4328" t="s">
        <v>428</v>
      </c>
      <c r="K4328" t="s">
        <v>429</v>
      </c>
      <c r="L4328" t="s">
        <v>430</v>
      </c>
      <c r="M4328" t="s">
        <v>431</v>
      </c>
      <c r="N4328" t="s">
        <v>436</v>
      </c>
      <c r="O4328" t="s">
        <v>437</v>
      </c>
      <c r="P4328" t="s">
        <v>268</v>
      </c>
      <c r="Q4328" t="s">
        <v>269</v>
      </c>
      <c r="R4328" t="s">
        <v>434</v>
      </c>
      <c r="S4328" t="s">
        <v>435</v>
      </c>
      <c r="T4328">
        <v>2007</v>
      </c>
      <c r="X4328">
        <v>100885.39026</v>
      </c>
      <c r="Y4328" s="7">
        <f t="shared" si="68"/>
        <v>39114</v>
      </c>
    </row>
    <row r="4329" spans="1:25" x14ac:dyDescent="0.25">
      <c r="A4329" t="s">
        <v>422</v>
      </c>
      <c r="B4329" t="s">
        <v>423</v>
      </c>
      <c r="C4329" t="s">
        <v>424</v>
      </c>
      <c r="D4329">
        <v>276</v>
      </c>
      <c r="E4329" t="s">
        <v>334</v>
      </c>
      <c r="F4329" t="s">
        <v>335</v>
      </c>
      <c r="G4329">
        <v>0</v>
      </c>
      <c r="I4329" t="s">
        <v>427</v>
      </c>
      <c r="J4329" t="s">
        <v>428</v>
      </c>
      <c r="K4329" t="s">
        <v>429</v>
      </c>
      <c r="L4329" t="s">
        <v>430</v>
      </c>
      <c r="M4329" t="s">
        <v>431</v>
      </c>
      <c r="N4329" t="s">
        <v>436</v>
      </c>
      <c r="O4329" t="s">
        <v>437</v>
      </c>
      <c r="P4329" t="s">
        <v>268</v>
      </c>
      <c r="Q4329" t="s">
        <v>269</v>
      </c>
      <c r="R4329" t="s">
        <v>434</v>
      </c>
      <c r="S4329" t="s">
        <v>435</v>
      </c>
      <c r="T4329">
        <v>2008</v>
      </c>
      <c r="X4329">
        <v>123050.52791999999</v>
      </c>
      <c r="Y4329" s="7">
        <f t="shared" si="68"/>
        <v>39479</v>
      </c>
    </row>
    <row r="4330" spans="1:25" x14ac:dyDescent="0.25">
      <c r="A4330" t="s">
        <v>422</v>
      </c>
      <c r="B4330" t="s">
        <v>423</v>
      </c>
      <c r="C4330" t="s">
        <v>424</v>
      </c>
      <c r="D4330">
        <v>276</v>
      </c>
      <c r="E4330" t="s">
        <v>334</v>
      </c>
      <c r="F4330" t="s">
        <v>335</v>
      </c>
      <c r="G4330">
        <v>0</v>
      </c>
      <c r="I4330" t="s">
        <v>427</v>
      </c>
      <c r="J4330" t="s">
        <v>428</v>
      </c>
      <c r="K4330" t="s">
        <v>429</v>
      </c>
      <c r="L4330" t="s">
        <v>430</v>
      </c>
      <c r="M4330" t="s">
        <v>431</v>
      </c>
      <c r="N4330" t="s">
        <v>436</v>
      </c>
      <c r="O4330" t="s">
        <v>437</v>
      </c>
      <c r="P4330" t="s">
        <v>268</v>
      </c>
      <c r="Q4330" t="s">
        <v>269</v>
      </c>
      <c r="R4330" t="s">
        <v>434</v>
      </c>
      <c r="S4330" t="s">
        <v>435</v>
      </c>
      <c r="T4330">
        <v>2011</v>
      </c>
      <c r="X4330">
        <v>115095.87495</v>
      </c>
      <c r="Y4330" s="7">
        <f t="shared" si="68"/>
        <v>40575</v>
      </c>
    </row>
    <row r="4331" spans="1:25" x14ac:dyDescent="0.25">
      <c r="A4331" t="s">
        <v>422</v>
      </c>
      <c r="B4331" t="s">
        <v>423</v>
      </c>
      <c r="C4331" t="s">
        <v>424</v>
      </c>
      <c r="D4331">
        <v>276</v>
      </c>
      <c r="E4331" t="s">
        <v>334</v>
      </c>
      <c r="F4331" t="s">
        <v>335</v>
      </c>
      <c r="G4331">
        <v>0</v>
      </c>
      <c r="I4331" t="s">
        <v>427</v>
      </c>
      <c r="J4331" t="s">
        <v>428</v>
      </c>
      <c r="K4331" t="s">
        <v>429</v>
      </c>
      <c r="L4331" t="s">
        <v>430</v>
      </c>
      <c r="M4331" t="s">
        <v>431</v>
      </c>
      <c r="N4331" t="s">
        <v>436</v>
      </c>
      <c r="O4331" t="s">
        <v>437</v>
      </c>
      <c r="P4331" t="s">
        <v>268</v>
      </c>
      <c r="Q4331" t="s">
        <v>269</v>
      </c>
      <c r="R4331" t="s">
        <v>434</v>
      </c>
      <c r="S4331" t="s">
        <v>435</v>
      </c>
      <c r="T4331">
        <v>2010</v>
      </c>
      <c r="X4331">
        <v>95602.04754</v>
      </c>
      <c r="Y4331" s="7">
        <f t="shared" si="68"/>
        <v>40210</v>
      </c>
    </row>
    <row r="4332" spans="1:25" x14ac:dyDescent="0.25">
      <c r="A4332" t="s">
        <v>422</v>
      </c>
      <c r="B4332" t="s">
        <v>423</v>
      </c>
      <c r="C4332" t="s">
        <v>424</v>
      </c>
      <c r="D4332">
        <v>276</v>
      </c>
      <c r="E4332" t="s">
        <v>334</v>
      </c>
      <c r="F4332" t="s">
        <v>335</v>
      </c>
      <c r="G4332">
        <v>0</v>
      </c>
      <c r="I4332" t="s">
        <v>427</v>
      </c>
      <c r="J4332" t="s">
        <v>428</v>
      </c>
      <c r="K4332" t="s">
        <v>429</v>
      </c>
      <c r="L4332" t="s">
        <v>430</v>
      </c>
      <c r="M4332" t="s">
        <v>431</v>
      </c>
      <c r="N4332" t="s">
        <v>438</v>
      </c>
      <c r="O4332" t="s">
        <v>439</v>
      </c>
      <c r="P4332" t="s">
        <v>268</v>
      </c>
      <c r="Q4332" t="s">
        <v>269</v>
      </c>
      <c r="R4332" t="s">
        <v>434</v>
      </c>
      <c r="S4332" t="s">
        <v>435</v>
      </c>
      <c r="T4332">
        <v>2018</v>
      </c>
      <c r="X4332">
        <v>143641.49424</v>
      </c>
      <c r="Y4332" s="7">
        <f t="shared" si="68"/>
        <v>43160</v>
      </c>
    </row>
    <row r="4333" spans="1:25" x14ac:dyDescent="0.25">
      <c r="A4333" t="s">
        <v>422</v>
      </c>
      <c r="B4333" t="s">
        <v>423</v>
      </c>
      <c r="C4333" t="s">
        <v>424</v>
      </c>
      <c r="D4333">
        <v>276</v>
      </c>
      <c r="E4333" t="s">
        <v>334</v>
      </c>
      <c r="F4333" t="s">
        <v>335</v>
      </c>
      <c r="G4333">
        <v>0</v>
      </c>
      <c r="I4333" t="s">
        <v>427</v>
      </c>
      <c r="J4333" t="s">
        <v>428</v>
      </c>
      <c r="K4333" t="s">
        <v>429</v>
      </c>
      <c r="L4333" t="s">
        <v>430</v>
      </c>
      <c r="M4333" t="s">
        <v>431</v>
      </c>
      <c r="N4333" t="s">
        <v>438</v>
      </c>
      <c r="O4333" t="s">
        <v>439</v>
      </c>
      <c r="P4333" t="s">
        <v>268</v>
      </c>
      <c r="Q4333" t="s">
        <v>269</v>
      </c>
      <c r="R4333" t="s">
        <v>434</v>
      </c>
      <c r="S4333" t="s">
        <v>435</v>
      </c>
      <c r="T4333">
        <v>2019</v>
      </c>
      <c r="X4333">
        <v>133825.17368000001</v>
      </c>
      <c r="Y4333" s="7">
        <f t="shared" si="68"/>
        <v>43525</v>
      </c>
    </row>
    <row r="4334" spans="1:25" x14ac:dyDescent="0.25">
      <c r="A4334" t="s">
        <v>422</v>
      </c>
      <c r="B4334" t="s">
        <v>423</v>
      </c>
      <c r="C4334" t="s">
        <v>424</v>
      </c>
      <c r="D4334">
        <v>276</v>
      </c>
      <c r="E4334" t="s">
        <v>334</v>
      </c>
      <c r="F4334" t="s">
        <v>335</v>
      </c>
      <c r="G4334">
        <v>0</v>
      </c>
      <c r="I4334" t="s">
        <v>427</v>
      </c>
      <c r="J4334" t="s">
        <v>428</v>
      </c>
      <c r="K4334" t="s">
        <v>429</v>
      </c>
      <c r="L4334" t="s">
        <v>430</v>
      </c>
      <c r="M4334" t="s">
        <v>431</v>
      </c>
      <c r="N4334" t="s">
        <v>438</v>
      </c>
      <c r="O4334" t="s">
        <v>439</v>
      </c>
      <c r="P4334" t="s">
        <v>268</v>
      </c>
      <c r="Q4334" t="s">
        <v>269</v>
      </c>
      <c r="R4334" t="s">
        <v>434</v>
      </c>
      <c r="S4334" t="s">
        <v>435</v>
      </c>
      <c r="T4334">
        <v>2020</v>
      </c>
      <c r="X4334">
        <v>120832.96238</v>
      </c>
      <c r="Y4334" s="7">
        <f t="shared" si="68"/>
        <v>43891</v>
      </c>
    </row>
    <row r="4335" spans="1:25" x14ac:dyDescent="0.25">
      <c r="A4335" t="s">
        <v>422</v>
      </c>
      <c r="B4335" t="s">
        <v>423</v>
      </c>
      <c r="C4335" t="s">
        <v>424</v>
      </c>
      <c r="D4335">
        <v>276</v>
      </c>
      <c r="E4335" t="s">
        <v>334</v>
      </c>
      <c r="F4335" t="s">
        <v>335</v>
      </c>
      <c r="G4335">
        <v>0</v>
      </c>
      <c r="I4335" t="s">
        <v>427</v>
      </c>
      <c r="J4335" t="s">
        <v>428</v>
      </c>
      <c r="K4335" t="s">
        <v>429</v>
      </c>
      <c r="L4335" t="s">
        <v>430</v>
      </c>
      <c r="M4335" t="s">
        <v>431</v>
      </c>
      <c r="N4335" t="s">
        <v>438</v>
      </c>
      <c r="O4335" t="s">
        <v>439</v>
      </c>
      <c r="P4335" t="s">
        <v>268</v>
      </c>
      <c r="Q4335" t="s">
        <v>269</v>
      </c>
      <c r="R4335" t="s">
        <v>434</v>
      </c>
      <c r="S4335" t="s">
        <v>435</v>
      </c>
      <c r="T4335">
        <v>2017</v>
      </c>
      <c r="X4335">
        <v>126442.4434</v>
      </c>
      <c r="Y4335" s="7">
        <f t="shared" si="68"/>
        <v>42795</v>
      </c>
    </row>
    <row r="4336" spans="1:25" x14ac:dyDescent="0.25">
      <c r="A4336" t="s">
        <v>422</v>
      </c>
      <c r="B4336" t="s">
        <v>423</v>
      </c>
      <c r="C4336" t="s">
        <v>424</v>
      </c>
      <c r="D4336">
        <v>276</v>
      </c>
      <c r="E4336" t="s">
        <v>334</v>
      </c>
      <c r="F4336" t="s">
        <v>335</v>
      </c>
      <c r="G4336">
        <v>0</v>
      </c>
      <c r="I4336" t="s">
        <v>427</v>
      </c>
      <c r="J4336" t="s">
        <v>428</v>
      </c>
      <c r="K4336" t="s">
        <v>429</v>
      </c>
      <c r="L4336" t="s">
        <v>430</v>
      </c>
      <c r="M4336" t="s">
        <v>431</v>
      </c>
      <c r="N4336" t="s">
        <v>438</v>
      </c>
      <c r="O4336" t="s">
        <v>439</v>
      </c>
      <c r="P4336" t="s">
        <v>268</v>
      </c>
      <c r="Q4336" t="s">
        <v>269</v>
      </c>
      <c r="R4336" t="s">
        <v>434</v>
      </c>
      <c r="S4336" t="s">
        <v>435</v>
      </c>
      <c r="T4336">
        <v>2014</v>
      </c>
      <c r="X4336">
        <v>131184.69336</v>
      </c>
      <c r="Y4336" s="7">
        <f t="shared" si="68"/>
        <v>41699</v>
      </c>
    </row>
    <row r="4337" spans="1:25" x14ac:dyDescent="0.25">
      <c r="A4337" t="s">
        <v>422</v>
      </c>
      <c r="B4337" t="s">
        <v>423</v>
      </c>
      <c r="C4337" t="s">
        <v>424</v>
      </c>
      <c r="D4337">
        <v>276</v>
      </c>
      <c r="E4337" t="s">
        <v>334</v>
      </c>
      <c r="F4337" t="s">
        <v>335</v>
      </c>
      <c r="G4337">
        <v>0</v>
      </c>
      <c r="I4337" t="s">
        <v>427</v>
      </c>
      <c r="J4337" t="s">
        <v>428</v>
      </c>
      <c r="K4337" t="s">
        <v>429</v>
      </c>
      <c r="L4337" t="s">
        <v>430</v>
      </c>
      <c r="M4337" t="s">
        <v>431</v>
      </c>
      <c r="N4337" t="s">
        <v>438</v>
      </c>
      <c r="O4337" t="s">
        <v>439</v>
      </c>
      <c r="P4337" t="s">
        <v>268</v>
      </c>
      <c r="Q4337" t="s">
        <v>269</v>
      </c>
      <c r="R4337" t="s">
        <v>434</v>
      </c>
      <c r="S4337" t="s">
        <v>435</v>
      </c>
      <c r="T4337">
        <v>2016</v>
      </c>
      <c r="X4337">
        <v>118372.95299999999</v>
      </c>
      <c r="Y4337" s="7">
        <f t="shared" si="68"/>
        <v>42430</v>
      </c>
    </row>
    <row r="4338" spans="1:25" x14ac:dyDescent="0.25">
      <c r="A4338" t="s">
        <v>422</v>
      </c>
      <c r="B4338" t="s">
        <v>423</v>
      </c>
      <c r="C4338" t="s">
        <v>424</v>
      </c>
      <c r="D4338">
        <v>276</v>
      </c>
      <c r="E4338" t="s">
        <v>334</v>
      </c>
      <c r="F4338" t="s">
        <v>335</v>
      </c>
      <c r="G4338">
        <v>0</v>
      </c>
      <c r="I4338" t="s">
        <v>427</v>
      </c>
      <c r="J4338" t="s">
        <v>428</v>
      </c>
      <c r="K4338" t="s">
        <v>429</v>
      </c>
      <c r="L4338" t="s">
        <v>430</v>
      </c>
      <c r="M4338" t="s">
        <v>431</v>
      </c>
      <c r="N4338" t="s">
        <v>438</v>
      </c>
      <c r="O4338" t="s">
        <v>439</v>
      </c>
      <c r="P4338" t="s">
        <v>268</v>
      </c>
      <c r="Q4338" t="s">
        <v>269</v>
      </c>
      <c r="R4338" t="s">
        <v>434</v>
      </c>
      <c r="S4338" t="s">
        <v>435</v>
      </c>
      <c r="T4338">
        <v>2013</v>
      </c>
      <c r="X4338">
        <v>121677.12228</v>
      </c>
      <c r="Y4338" s="7">
        <f t="shared" si="68"/>
        <v>41334</v>
      </c>
    </row>
    <row r="4339" spans="1:25" x14ac:dyDescent="0.25">
      <c r="A4339" t="s">
        <v>422</v>
      </c>
      <c r="B4339" t="s">
        <v>423</v>
      </c>
      <c r="C4339" t="s">
        <v>424</v>
      </c>
      <c r="D4339">
        <v>276</v>
      </c>
      <c r="E4339" t="s">
        <v>334</v>
      </c>
      <c r="F4339" t="s">
        <v>335</v>
      </c>
      <c r="G4339">
        <v>0</v>
      </c>
      <c r="I4339" t="s">
        <v>427</v>
      </c>
      <c r="J4339" t="s">
        <v>428</v>
      </c>
      <c r="K4339" t="s">
        <v>429</v>
      </c>
      <c r="L4339" t="s">
        <v>430</v>
      </c>
      <c r="M4339" t="s">
        <v>431</v>
      </c>
      <c r="N4339" t="s">
        <v>438</v>
      </c>
      <c r="O4339" t="s">
        <v>439</v>
      </c>
      <c r="P4339" t="s">
        <v>268</v>
      </c>
      <c r="Q4339" t="s">
        <v>269</v>
      </c>
      <c r="R4339" t="s">
        <v>434</v>
      </c>
      <c r="S4339" t="s">
        <v>435</v>
      </c>
      <c r="T4339">
        <v>2015</v>
      </c>
      <c r="X4339">
        <v>116862.25232</v>
      </c>
      <c r="Y4339" s="7">
        <f t="shared" si="68"/>
        <v>42064</v>
      </c>
    </row>
    <row r="4340" spans="1:25" x14ac:dyDescent="0.25">
      <c r="A4340" t="s">
        <v>422</v>
      </c>
      <c r="B4340" t="s">
        <v>423</v>
      </c>
      <c r="C4340" t="s">
        <v>424</v>
      </c>
      <c r="D4340">
        <v>276</v>
      </c>
      <c r="E4340" t="s">
        <v>334</v>
      </c>
      <c r="F4340" t="s">
        <v>335</v>
      </c>
      <c r="G4340">
        <v>0</v>
      </c>
      <c r="I4340" t="s">
        <v>427</v>
      </c>
      <c r="J4340" t="s">
        <v>428</v>
      </c>
      <c r="K4340" t="s">
        <v>429</v>
      </c>
      <c r="L4340" t="s">
        <v>430</v>
      </c>
      <c r="M4340" t="s">
        <v>431</v>
      </c>
      <c r="N4340" t="s">
        <v>438</v>
      </c>
      <c r="O4340" t="s">
        <v>439</v>
      </c>
      <c r="P4340" t="s">
        <v>268</v>
      </c>
      <c r="Q4340" t="s">
        <v>269</v>
      </c>
      <c r="R4340" t="s">
        <v>434</v>
      </c>
      <c r="S4340" t="s">
        <v>435</v>
      </c>
      <c r="T4340">
        <v>2009</v>
      </c>
      <c r="X4340">
        <v>91518.997499999998</v>
      </c>
      <c r="Y4340" s="7">
        <f t="shared" si="68"/>
        <v>39873</v>
      </c>
    </row>
    <row r="4341" spans="1:25" x14ac:dyDescent="0.25">
      <c r="A4341" t="s">
        <v>422</v>
      </c>
      <c r="B4341" t="s">
        <v>423</v>
      </c>
      <c r="C4341" t="s">
        <v>424</v>
      </c>
      <c r="D4341">
        <v>276</v>
      </c>
      <c r="E4341" t="s">
        <v>334</v>
      </c>
      <c r="F4341" t="s">
        <v>335</v>
      </c>
      <c r="G4341">
        <v>0</v>
      </c>
      <c r="I4341" t="s">
        <v>427</v>
      </c>
      <c r="J4341" t="s">
        <v>428</v>
      </c>
      <c r="K4341" t="s">
        <v>429</v>
      </c>
      <c r="L4341" t="s">
        <v>430</v>
      </c>
      <c r="M4341" t="s">
        <v>431</v>
      </c>
      <c r="N4341" t="s">
        <v>438</v>
      </c>
      <c r="O4341" t="s">
        <v>439</v>
      </c>
      <c r="P4341" t="s">
        <v>268</v>
      </c>
      <c r="Q4341" t="s">
        <v>269</v>
      </c>
      <c r="R4341" t="s">
        <v>434</v>
      </c>
      <c r="S4341" t="s">
        <v>435</v>
      </c>
      <c r="T4341">
        <v>2007</v>
      </c>
      <c r="X4341">
        <v>110451.522</v>
      </c>
      <c r="Y4341" s="7">
        <f t="shared" si="68"/>
        <v>39142</v>
      </c>
    </row>
    <row r="4342" spans="1:25" x14ac:dyDescent="0.25">
      <c r="A4342" t="s">
        <v>422</v>
      </c>
      <c r="B4342" t="s">
        <v>423</v>
      </c>
      <c r="C4342" t="s">
        <v>424</v>
      </c>
      <c r="D4342">
        <v>276</v>
      </c>
      <c r="E4342" t="s">
        <v>334</v>
      </c>
      <c r="F4342" t="s">
        <v>335</v>
      </c>
      <c r="G4342">
        <v>0</v>
      </c>
      <c r="I4342" t="s">
        <v>427</v>
      </c>
      <c r="J4342" t="s">
        <v>428</v>
      </c>
      <c r="K4342" t="s">
        <v>429</v>
      </c>
      <c r="L4342" t="s">
        <v>430</v>
      </c>
      <c r="M4342" t="s">
        <v>431</v>
      </c>
      <c r="N4342" t="s">
        <v>438</v>
      </c>
      <c r="O4342" t="s">
        <v>439</v>
      </c>
      <c r="P4342" t="s">
        <v>268</v>
      </c>
      <c r="Q4342" t="s">
        <v>269</v>
      </c>
      <c r="R4342" t="s">
        <v>434</v>
      </c>
      <c r="S4342" t="s">
        <v>435</v>
      </c>
      <c r="T4342">
        <v>2006</v>
      </c>
      <c r="X4342">
        <v>91075.419800000003</v>
      </c>
      <c r="Y4342" s="7">
        <f t="shared" si="68"/>
        <v>38777</v>
      </c>
    </row>
    <row r="4343" spans="1:25" x14ac:dyDescent="0.25">
      <c r="A4343" t="s">
        <v>422</v>
      </c>
      <c r="B4343" t="s">
        <v>423</v>
      </c>
      <c r="C4343" t="s">
        <v>424</v>
      </c>
      <c r="D4343">
        <v>276</v>
      </c>
      <c r="E4343" t="s">
        <v>334</v>
      </c>
      <c r="F4343" t="s">
        <v>335</v>
      </c>
      <c r="G4343">
        <v>0</v>
      </c>
      <c r="I4343" t="s">
        <v>427</v>
      </c>
      <c r="J4343" t="s">
        <v>428</v>
      </c>
      <c r="K4343" t="s">
        <v>429</v>
      </c>
      <c r="L4343" t="s">
        <v>430</v>
      </c>
      <c r="M4343" t="s">
        <v>431</v>
      </c>
      <c r="N4343" t="s">
        <v>438</v>
      </c>
      <c r="O4343" t="s">
        <v>439</v>
      </c>
      <c r="P4343" t="s">
        <v>268</v>
      </c>
      <c r="Q4343" t="s">
        <v>269</v>
      </c>
      <c r="R4343" t="s">
        <v>434</v>
      </c>
      <c r="S4343" t="s">
        <v>435</v>
      </c>
      <c r="T4343">
        <v>2012</v>
      </c>
      <c r="X4343">
        <v>129706.82153</v>
      </c>
      <c r="Y4343" s="7">
        <f t="shared" si="68"/>
        <v>40969</v>
      </c>
    </row>
    <row r="4344" spans="1:25" x14ac:dyDescent="0.25">
      <c r="A4344" t="s">
        <v>422</v>
      </c>
      <c r="B4344" t="s">
        <v>423</v>
      </c>
      <c r="C4344" t="s">
        <v>424</v>
      </c>
      <c r="D4344">
        <v>276</v>
      </c>
      <c r="E4344" t="s">
        <v>334</v>
      </c>
      <c r="F4344" t="s">
        <v>335</v>
      </c>
      <c r="G4344">
        <v>0</v>
      </c>
      <c r="I4344" t="s">
        <v>427</v>
      </c>
      <c r="J4344" t="s">
        <v>428</v>
      </c>
      <c r="K4344" t="s">
        <v>429</v>
      </c>
      <c r="L4344" t="s">
        <v>430</v>
      </c>
      <c r="M4344" t="s">
        <v>431</v>
      </c>
      <c r="N4344" t="s">
        <v>438</v>
      </c>
      <c r="O4344" t="s">
        <v>439</v>
      </c>
      <c r="P4344" t="s">
        <v>268</v>
      </c>
      <c r="Q4344" t="s">
        <v>269</v>
      </c>
      <c r="R4344" t="s">
        <v>434</v>
      </c>
      <c r="S4344" t="s">
        <v>435</v>
      </c>
      <c r="T4344">
        <v>2008</v>
      </c>
      <c r="X4344">
        <v>128402.23447</v>
      </c>
      <c r="Y4344" s="7">
        <f t="shared" si="68"/>
        <v>39508</v>
      </c>
    </row>
    <row r="4345" spans="1:25" x14ac:dyDescent="0.25">
      <c r="A4345" t="s">
        <v>422</v>
      </c>
      <c r="B4345" t="s">
        <v>423</v>
      </c>
      <c r="C4345" t="s">
        <v>424</v>
      </c>
      <c r="D4345">
        <v>276</v>
      </c>
      <c r="E4345" t="s">
        <v>334</v>
      </c>
      <c r="F4345" t="s">
        <v>335</v>
      </c>
      <c r="G4345">
        <v>0</v>
      </c>
      <c r="I4345" t="s">
        <v>427</v>
      </c>
      <c r="J4345" t="s">
        <v>428</v>
      </c>
      <c r="K4345" t="s">
        <v>429</v>
      </c>
      <c r="L4345" t="s">
        <v>430</v>
      </c>
      <c r="M4345" t="s">
        <v>431</v>
      </c>
      <c r="N4345" t="s">
        <v>438</v>
      </c>
      <c r="O4345" t="s">
        <v>439</v>
      </c>
      <c r="P4345" t="s">
        <v>268</v>
      </c>
      <c r="Q4345" t="s">
        <v>269</v>
      </c>
      <c r="R4345" t="s">
        <v>434</v>
      </c>
      <c r="S4345" t="s">
        <v>435</v>
      </c>
      <c r="T4345">
        <v>2010</v>
      </c>
      <c r="X4345">
        <v>115841.13111</v>
      </c>
      <c r="Y4345" s="7">
        <f t="shared" si="68"/>
        <v>40238</v>
      </c>
    </row>
    <row r="4346" spans="1:25" x14ac:dyDescent="0.25">
      <c r="A4346" t="s">
        <v>422</v>
      </c>
      <c r="B4346" t="s">
        <v>423</v>
      </c>
      <c r="C4346" t="s">
        <v>424</v>
      </c>
      <c r="D4346">
        <v>276</v>
      </c>
      <c r="E4346" t="s">
        <v>334</v>
      </c>
      <c r="F4346" t="s">
        <v>335</v>
      </c>
      <c r="G4346">
        <v>0</v>
      </c>
      <c r="I4346" t="s">
        <v>427</v>
      </c>
      <c r="J4346" t="s">
        <v>428</v>
      </c>
      <c r="K4346" t="s">
        <v>429</v>
      </c>
      <c r="L4346" t="s">
        <v>430</v>
      </c>
      <c r="M4346" t="s">
        <v>431</v>
      </c>
      <c r="N4346" t="s">
        <v>438</v>
      </c>
      <c r="O4346" t="s">
        <v>439</v>
      </c>
      <c r="P4346" t="s">
        <v>268</v>
      </c>
      <c r="Q4346" t="s">
        <v>269</v>
      </c>
      <c r="R4346" t="s">
        <v>434</v>
      </c>
      <c r="S4346" t="s">
        <v>435</v>
      </c>
      <c r="T4346">
        <v>2011</v>
      </c>
      <c r="X4346">
        <v>137832.89408999999</v>
      </c>
      <c r="Y4346" s="7">
        <f t="shared" si="68"/>
        <v>40603</v>
      </c>
    </row>
    <row r="4347" spans="1:25" x14ac:dyDescent="0.25">
      <c r="A4347" t="s">
        <v>422</v>
      </c>
      <c r="B4347" t="s">
        <v>423</v>
      </c>
      <c r="C4347" t="s">
        <v>424</v>
      </c>
      <c r="D4347">
        <v>276</v>
      </c>
      <c r="E4347" t="s">
        <v>334</v>
      </c>
      <c r="F4347" t="s">
        <v>335</v>
      </c>
      <c r="G4347">
        <v>0</v>
      </c>
      <c r="I4347" t="s">
        <v>427</v>
      </c>
      <c r="J4347" t="s">
        <v>428</v>
      </c>
      <c r="K4347" t="s">
        <v>429</v>
      </c>
      <c r="L4347" t="s">
        <v>430</v>
      </c>
      <c r="M4347" t="s">
        <v>431</v>
      </c>
      <c r="N4347" t="s">
        <v>440</v>
      </c>
      <c r="O4347" t="s">
        <v>441</v>
      </c>
      <c r="P4347" t="s">
        <v>268</v>
      </c>
      <c r="Q4347" t="s">
        <v>269</v>
      </c>
      <c r="R4347" t="s">
        <v>434</v>
      </c>
      <c r="S4347" t="s">
        <v>435</v>
      </c>
      <c r="T4347">
        <v>2020</v>
      </c>
      <c r="X4347">
        <v>82220.017619999999</v>
      </c>
      <c r="Y4347" s="7">
        <f t="shared" si="68"/>
        <v>43922</v>
      </c>
    </row>
    <row r="4348" spans="1:25" x14ac:dyDescent="0.25">
      <c r="A4348" t="s">
        <v>422</v>
      </c>
      <c r="B4348" t="s">
        <v>423</v>
      </c>
      <c r="C4348" t="s">
        <v>424</v>
      </c>
      <c r="D4348">
        <v>276</v>
      </c>
      <c r="E4348" t="s">
        <v>334</v>
      </c>
      <c r="F4348" t="s">
        <v>335</v>
      </c>
      <c r="G4348">
        <v>0</v>
      </c>
      <c r="I4348" t="s">
        <v>427</v>
      </c>
      <c r="J4348" t="s">
        <v>428</v>
      </c>
      <c r="K4348" t="s">
        <v>429</v>
      </c>
      <c r="L4348" t="s">
        <v>430</v>
      </c>
      <c r="M4348" t="s">
        <v>431</v>
      </c>
      <c r="N4348" t="s">
        <v>440</v>
      </c>
      <c r="O4348" t="s">
        <v>441</v>
      </c>
      <c r="P4348" t="s">
        <v>268</v>
      </c>
      <c r="Q4348" t="s">
        <v>269</v>
      </c>
      <c r="R4348" t="s">
        <v>434</v>
      </c>
      <c r="S4348" t="s">
        <v>435</v>
      </c>
      <c r="T4348">
        <v>2019</v>
      </c>
      <c r="X4348">
        <v>123824.66682</v>
      </c>
      <c r="Y4348" s="7">
        <f t="shared" si="68"/>
        <v>43556</v>
      </c>
    </row>
    <row r="4349" spans="1:25" x14ac:dyDescent="0.25">
      <c r="A4349" t="s">
        <v>422</v>
      </c>
      <c r="B4349" t="s">
        <v>423</v>
      </c>
      <c r="C4349" t="s">
        <v>424</v>
      </c>
      <c r="D4349">
        <v>276</v>
      </c>
      <c r="E4349" t="s">
        <v>334</v>
      </c>
      <c r="F4349" t="s">
        <v>335</v>
      </c>
      <c r="G4349">
        <v>0</v>
      </c>
      <c r="I4349" t="s">
        <v>427</v>
      </c>
      <c r="J4349" t="s">
        <v>428</v>
      </c>
      <c r="K4349" t="s">
        <v>429</v>
      </c>
      <c r="L4349" t="s">
        <v>430</v>
      </c>
      <c r="M4349" t="s">
        <v>431</v>
      </c>
      <c r="N4349" t="s">
        <v>440</v>
      </c>
      <c r="O4349" t="s">
        <v>441</v>
      </c>
      <c r="P4349" t="s">
        <v>268</v>
      </c>
      <c r="Q4349" t="s">
        <v>269</v>
      </c>
      <c r="R4349" t="s">
        <v>434</v>
      </c>
      <c r="S4349" t="s">
        <v>435</v>
      </c>
      <c r="T4349">
        <v>2018</v>
      </c>
      <c r="X4349">
        <v>135901.21247999999</v>
      </c>
      <c r="Y4349" s="7">
        <f t="shared" si="68"/>
        <v>43191</v>
      </c>
    </row>
    <row r="4350" spans="1:25" x14ac:dyDescent="0.25">
      <c r="A4350" t="s">
        <v>422</v>
      </c>
      <c r="B4350" t="s">
        <v>423</v>
      </c>
      <c r="C4350" t="s">
        <v>424</v>
      </c>
      <c r="D4350">
        <v>276</v>
      </c>
      <c r="E4350" t="s">
        <v>334</v>
      </c>
      <c r="F4350" t="s">
        <v>335</v>
      </c>
      <c r="G4350">
        <v>0</v>
      </c>
      <c r="I4350" t="s">
        <v>427</v>
      </c>
      <c r="J4350" t="s">
        <v>428</v>
      </c>
      <c r="K4350" t="s">
        <v>429</v>
      </c>
      <c r="L4350" t="s">
        <v>430</v>
      </c>
      <c r="M4350" t="s">
        <v>431</v>
      </c>
      <c r="N4350" t="s">
        <v>440</v>
      </c>
      <c r="O4350" t="s">
        <v>441</v>
      </c>
      <c r="P4350" t="s">
        <v>268</v>
      </c>
      <c r="Q4350" t="s">
        <v>269</v>
      </c>
      <c r="R4350" t="s">
        <v>434</v>
      </c>
      <c r="S4350" t="s">
        <v>435</v>
      </c>
      <c r="T4350">
        <v>2015</v>
      </c>
      <c r="X4350">
        <v>108150.55755</v>
      </c>
      <c r="Y4350" s="7">
        <f t="shared" si="68"/>
        <v>42095</v>
      </c>
    </row>
    <row r="4351" spans="1:25" x14ac:dyDescent="0.25">
      <c r="A4351" t="s">
        <v>422</v>
      </c>
      <c r="B4351" t="s">
        <v>423</v>
      </c>
      <c r="C4351" t="s">
        <v>424</v>
      </c>
      <c r="D4351">
        <v>276</v>
      </c>
      <c r="E4351" t="s">
        <v>334</v>
      </c>
      <c r="F4351" t="s">
        <v>335</v>
      </c>
      <c r="G4351">
        <v>0</v>
      </c>
      <c r="I4351" t="s">
        <v>427</v>
      </c>
      <c r="J4351" t="s">
        <v>428</v>
      </c>
      <c r="K4351" t="s">
        <v>429</v>
      </c>
      <c r="L4351" t="s">
        <v>430</v>
      </c>
      <c r="M4351" t="s">
        <v>431</v>
      </c>
      <c r="N4351" t="s">
        <v>440</v>
      </c>
      <c r="O4351" t="s">
        <v>441</v>
      </c>
      <c r="P4351" t="s">
        <v>268</v>
      </c>
      <c r="Q4351" t="s">
        <v>269</v>
      </c>
      <c r="R4351" t="s">
        <v>434</v>
      </c>
      <c r="S4351" t="s">
        <v>435</v>
      </c>
      <c r="T4351">
        <v>2013</v>
      </c>
      <c r="X4351">
        <v>121792.96974</v>
      </c>
      <c r="Y4351" s="7">
        <f t="shared" si="68"/>
        <v>41365</v>
      </c>
    </row>
    <row r="4352" spans="1:25" x14ac:dyDescent="0.25">
      <c r="A4352" t="s">
        <v>422</v>
      </c>
      <c r="B4352" t="s">
        <v>423</v>
      </c>
      <c r="C4352" t="s">
        <v>424</v>
      </c>
      <c r="D4352">
        <v>276</v>
      </c>
      <c r="E4352" t="s">
        <v>334</v>
      </c>
      <c r="F4352" t="s">
        <v>335</v>
      </c>
      <c r="G4352">
        <v>0</v>
      </c>
      <c r="I4352" t="s">
        <v>427</v>
      </c>
      <c r="J4352" t="s">
        <v>428</v>
      </c>
      <c r="K4352" t="s">
        <v>429</v>
      </c>
      <c r="L4352" t="s">
        <v>430</v>
      </c>
      <c r="M4352" t="s">
        <v>431</v>
      </c>
      <c r="N4352" t="s">
        <v>440</v>
      </c>
      <c r="O4352" t="s">
        <v>441</v>
      </c>
      <c r="P4352" t="s">
        <v>268</v>
      </c>
      <c r="Q4352" t="s">
        <v>269</v>
      </c>
      <c r="R4352" t="s">
        <v>434</v>
      </c>
      <c r="S4352" t="s">
        <v>435</v>
      </c>
      <c r="T4352">
        <v>2014</v>
      </c>
      <c r="X4352">
        <v>128338.47972</v>
      </c>
      <c r="Y4352" s="7">
        <f t="shared" si="68"/>
        <v>41730</v>
      </c>
    </row>
    <row r="4353" spans="1:25" x14ac:dyDescent="0.25">
      <c r="A4353" t="s">
        <v>422</v>
      </c>
      <c r="B4353" t="s">
        <v>423</v>
      </c>
      <c r="C4353" t="s">
        <v>424</v>
      </c>
      <c r="D4353">
        <v>276</v>
      </c>
      <c r="E4353" t="s">
        <v>334</v>
      </c>
      <c r="F4353" t="s">
        <v>335</v>
      </c>
      <c r="G4353">
        <v>0</v>
      </c>
      <c r="I4353" t="s">
        <v>427</v>
      </c>
      <c r="J4353" t="s">
        <v>428</v>
      </c>
      <c r="K4353" t="s">
        <v>429</v>
      </c>
      <c r="L4353" t="s">
        <v>430</v>
      </c>
      <c r="M4353" t="s">
        <v>431</v>
      </c>
      <c r="N4353" t="s">
        <v>440</v>
      </c>
      <c r="O4353" t="s">
        <v>441</v>
      </c>
      <c r="P4353" t="s">
        <v>268</v>
      </c>
      <c r="Q4353" t="s">
        <v>269</v>
      </c>
      <c r="R4353" t="s">
        <v>434</v>
      </c>
      <c r="S4353" t="s">
        <v>435</v>
      </c>
      <c r="T4353">
        <v>2017</v>
      </c>
      <c r="X4353">
        <v>108276.02864999999</v>
      </c>
      <c r="Y4353" s="7">
        <f t="shared" si="68"/>
        <v>42826</v>
      </c>
    </row>
    <row r="4354" spans="1:25" x14ac:dyDescent="0.25">
      <c r="A4354" t="s">
        <v>422</v>
      </c>
      <c r="B4354" t="s">
        <v>423</v>
      </c>
      <c r="C4354" t="s">
        <v>424</v>
      </c>
      <c r="D4354">
        <v>276</v>
      </c>
      <c r="E4354" t="s">
        <v>334</v>
      </c>
      <c r="F4354" t="s">
        <v>335</v>
      </c>
      <c r="G4354">
        <v>0</v>
      </c>
      <c r="I4354" t="s">
        <v>427</v>
      </c>
      <c r="J4354" t="s">
        <v>428</v>
      </c>
      <c r="K4354" t="s">
        <v>429</v>
      </c>
      <c r="L4354" t="s">
        <v>430</v>
      </c>
      <c r="M4354" t="s">
        <v>431</v>
      </c>
      <c r="N4354" t="s">
        <v>440</v>
      </c>
      <c r="O4354" t="s">
        <v>441</v>
      </c>
      <c r="P4354" t="s">
        <v>268</v>
      </c>
      <c r="Q4354" t="s">
        <v>269</v>
      </c>
      <c r="R4354" t="s">
        <v>434</v>
      </c>
      <c r="S4354" t="s">
        <v>435</v>
      </c>
      <c r="T4354">
        <v>2016</v>
      </c>
      <c r="X4354">
        <v>118057.01901</v>
      </c>
      <c r="Y4354" s="7">
        <f t="shared" si="68"/>
        <v>42461</v>
      </c>
    </row>
    <row r="4355" spans="1:25" x14ac:dyDescent="0.25">
      <c r="A4355" t="s">
        <v>422</v>
      </c>
      <c r="B4355" t="s">
        <v>423</v>
      </c>
      <c r="C4355" t="s">
        <v>424</v>
      </c>
      <c r="D4355">
        <v>276</v>
      </c>
      <c r="E4355" t="s">
        <v>334</v>
      </c>
      <c r="F4355" t="s">
        <v>335</v>
      </c>
      <c r="G4355">
        <v>0</v>
      </c>
      <c r="I4355" t="s">
        <v>427</v>
      </c>
      <c r="J4355" t="s">
        <v>428</v>
      </c>
      <c r="K4355" t="s">
        <v>429</v>
      </c>
      <c r="L4355" t="s">
        <v>430</v>
      </c>
      <c r="M4355" t="s">
        <v>431</v>
      </c>
      <c r="N4355" t="s">
        <v>440</v>
      </c>
      <c r="O4355" t="s">
        <v>441</v>
      </c>
      <c r="P4355" t="s">
        <v>268</v>
      </c>
      <c r="Q4355" t="s">
        <v>269</v>
      </c>
      <c r="R4355" t="s">
        <v>434</v>
      </c>
      <c r="S4355" t="s">
        <v>435</v>
      </c>
      <c r="T4355">
        <v>2006</v>
      </c>
      <c r="X4355">
        <v>84562.528749999998</v>
      </c>
      <c r="Y4355" s="7">
        <f t="shared" ref="Y4355:Y4418" si="69">DATE(T4355,INDEX(AC:AC,MATCH(O4355,AB:AB,0)), 1)</f>
        <v>38808</v>
      </c>
    </row>
    <row r="4356" spans="1:25" x14ac:dyDescent="0.25">
      <c r="A4356" t="s">
        <v>422</v>
      </c>
      <c r="B4356" t="s">
        <v>423</v>
      </c>
      <c r="C4356" t="s">
        <v>424</v>
      </c>
      <c r="D4356">
        <v>276</v>
      </c>
      <c r="E4356" t="s">
        <v>334</v>
      </c>
      <c r="F4356" t="s">
        <v>335</v>
      </c>
      <c r="G4356">
        <v>0</v>
      </c>
      <c r="I4356" t="s">
        <v>427</v>
      </c>
      <c r="J4356" t="s">
        <v>428</v>
      </c>
      <c r="K4356" t="s">
        <v>429</v>
      </c>
      <c r="L4356" t="s">
        <v>430</v>
      </c>
      <c r="M4356" t="s">
        <v>431</v>
      </c>
      <c r="N4356" t="s">
        <v>440</v>
      </c>
      <c r="O4356" t="s">
        <v>441</v>
      </c>
      <c r="P4356" t="s">
        <v>268</v>
      </c>
      <c r="Q4356" t="s">
        <v>269</v>
      </c>
      <c r="R4356" t="s">
        <v>434</v>
      </c>
      <c r="S4356" t="s">
        <v>435</v>
      </c>
      <c r="T4356">
        <v>2007</v>
      </c>
      <c r="X4356">
        <v>105886.77688</v>
      </c>
      <c r="Y4356" s="7">
        <f t="shared" si="69"/>
        <v>39173</v>
      </c>
    </row>
    <row r="4357" spans="1:25" x14ac:dyDescent="0.25">
      <c r="A4357" t="s">
        <v>422</v>
      </c>
      <c r="B4357" t="s">
        <v>423</v>
      </c>
      <c r="C4357" t="s">
        <v>424</v>
      </c>
      <c r="D4357">
        <v>276</v>
      </c>
      <c r="E4357" t="s">
        <v>334</v>
      </c>
      <c r="F4357" t="s">
        <v>335</v>
      </c>
      <c r="G4357">
        <v>0</v>
      </c>
      <c r="I4357" t="s">
        <v>427</v>
      </c>
      <c r="J4357" t="s">
        <v>428</v>
      </c>
      <c r="K4357" t="s">
        <v>429</v>
      </c>
      <c r="L4357" t="s">
        <v>430</v>
      </c>
      <c r="M4357" t="s">
        <v>431</v>
      </c>
      <c r="N4357" t="s">
        <v>440</v>
      </c>
      <c r="O4357" t="s">
        <v>441</v>
      </c>
      <c r="P4357" t="s">
        <v>268</v>
      </c>
      <c r="Q4357" t="s">
        <v>269</v>
      </c>
      <c r="R4357" t="s">
        <v>434</v>
      </c>
      <c r="S4357" t="s">
        <v>435</v>
      </c>
      <c r="T4357">
        <v>2012</v>
      </c>
      <c r="X4357">
        <v>114230.76046</v>
      </c>
      <c r="Y4357" s="7">
        <f t="shared" si="69"/>
        <v>41000</v>
      </c>
    </row>
    <row r="4358" spans="1:25" x14ac:dyDescent="0.25">
      <c r="A4358" t="s">
        <v>422</v>
      </c>
      <c r="B4358" t="s">
        <v>423</v>
      </c>
      <c r="C4358" t="s">
        <v>424</v>
      </c>
      <c r="D4358">
        <v>276</v>
      </c>
      <c r="E4358" t="s">
        <v>334</v>
      </c>
      <c r="F4358" t="s">
        <v>335</v>
      </c>
      <c r="G4358">
        <v>0</v>
      </c>
      <c r="I4358" t="s">
        <v>427</v>
      </c>
      <c r="J4358" t="s">
        <v>428</v>
      </c>
      <c r="K4358" t="s">
        <v>429</v>
      </c>
      <c r="L4358" t="s">
        <v>430</v>
      </c>
      <c r="M4358" t="s">
        <v>431</v>
      </c>
      <c r="N4358" t="s">
        <v>440</v>
      </c>
      <c r="O4358" t="s">
        <v>441</v>
      </c>
      <c r="P4358" t="s">
        <v>268</v>
      </c>
      <c r="Q4358" t="s">
        <v>269</v>
      </c>
      <c r="R4358" t="s">
        <v>434</v>
      </c>
      <c r="S4358" t="s">
        <v>435</v>
      </c>
      <c r="T4358">
        <v>2008</v>
      </c>
      <c r="X4358">
        <v>139696.24904</v>
      </c>
      <c r="Y4358" s="7">
        <f t="shared" si="69"/>
        <v>39539</v>
      </c>
    </row>
    <row r="4359" spans="1:25" x14ac:dyDescent="0.25">
      <c r="A4359" t="s">
        <v>422</v>
      </c>
      <c r="B4359" t="s">
        <v>423</v>
      </c>
      <c r="C4359" t="s">
        <v>424</v>
      </c>
      <c r="D4359">
        <v>276</v>
      </c>
      <c r="E4359" t="s">
        <v>334</v>
      </c>
      <c r="F4359" t="s">
        <v>335</v>
      </c>
      <c r="G4359">
        <v>0</v>
      </c>
      <c r="I4359" t="s">
        <v>427</v>
      </c>
      <c r="J4359" t="s">
        <v>428</v>
      </c>
      <c r="K4359" t="s">
        <v>429</v>
      </c>
      <c r="L4359" t="s">
        <v>430</v>
      </c>
      <c r="M4359" t="s">
        <v>431</v>
      </c>
      <c r="N4359" t="s">
        <v>440</v>
      </c>
      <c r="O4359" t="s">
        <v>441</v>
      </c>
      <c r="P4359" t="s">
        <v>268</v>
      </c>
      <c r="Q4359" t="s">
        <v>269</v>
      </c>
      <c r="R4359" t="s">
        <v>434</v>
      </c>
      <c r="S4359" t="s">
        <v>435</v>
      </c>
      <c r="T4359">
        <v>2011</v>
      </c>
      <c r="X4359">
        <v>121795.59606</v>
      </c>
      <c r="Y4359" s="7">
        <f t="shared" si="69"/>
        <v>40634</v>
      </c>
    </row>
    <row r="4360" spans="1:25" x14ac:dyDescent="0.25">
      <c r="A4360" t="s">
        <v>422</v>
      </c>
      <c r="B4360" t="s">
        <v>423</v>
      </c>
      <c r="C4360" t="s">
        <v>424</v>
      </c>
      <c r="D4360">
        <v>276</v>
      </c>
      <c r="E4360" t="s">
        <v>334</v>
      </c>
      <c r="F4360" t="s">
        <v>335</v>
      </c>
      <c r="G4360">
        <v>0</v>
      </c>
      <c r="I4360" t="s">
        <v>427</v>
      </c>
      <c r="J4360" t="s">
        <v>428</v>
      </c>
      <c r="K4360" t="s">
        <v>429</v>
      </c>
      <c r="L4360" t="s">
        <v>430</v>
      </c>
      <c r="M4360" t="s">
        <v>431</v>
      </c>
      <c r="N4360" t="s">
        <v>440</v>
      </c>
      <c r="O4360" t="s">
        <v>441</v>
      </c>
      <c r="P4360" t="s">
        <v>268</v>
      </c>
      <c r="Q4360" t="s">
        <v>269</v>
      </c>
      <c r="R4360" t="s">
        <v>434</v>
      </c>
      <c r="S4360" t="s">
        <v>435</v>
      </c>
      <c r="T4360">
        <v>2009</v>
      </c>
      <c r="X4360">
        <v>84923.419299999994</v>
      </c>
      <c r="Y4360" s="7">
        <f t="shared" si="69"/>
        <v>39904</v>
      </c>
    </row>
    <row r="4361" spans="1:25" x14ac:dyDescent="0.25">
      <c r="A4361" t="s">
        <v>422</v>
      </c>
      <c r="B4361" t="s">
        <v>423</v>
      </c>
      <c r="C4361" t="s">
        <v>424</v>
      </c>
      <c r="D4361">
        <v>276</v>
      </c>
      <c r="E4361" t="s">
        <v>334</v>
      </c>
      <c r="F4361" t="s">
        <v>335</v>
      </c>
      <c r="G4361">
        <v>0</v>
      </c>
      <c r="I4361" t="s">
        <v>427</v>
      </c>
      <c r="J4361" t="s">
        <v>428</v>
      </c>
      <c r="K4361" t="s">
        <v>429</v>
      </c>
      <c r="L4361" t="s">
        <v>430</v>
      </c>
      <c r="M4361" t="s">
        <v>431</v>
      </c>
      <c r="N4361" t="s">
        <v>440</v>
      </c>
      <c r="O4361" t="s">
        <v>441</v>
      </c>
      <c r="P4361" t="s">
        <v>268</v>
      </c>
      <c r="Q4361" t="s">
        <v>269</v>
      </c>
      <c r="R4361" t="s">
        <v>434</v>
      </c>
      <c r="S4361" t="s">
        <v>435</v>
      </c>
      <c r="T4361">
        <v>2010</v>
      </c>
      <c r="X4361">
        <v>100564.84088</v>
      </c>
      <c r="Y4361" s="7">
        <f t="shared" si="69"/>
        <v>40269</v>
      </c>
    </row>
    <row r="4362" spans="1:25" x14ac:dyDescent="0.25">
      <c r="A4362" t="s">
        <v>422</v>
      </c>
      <c r="B4362" t="s">
        <v>423</v>
      </c>
      <c r="C4362" t="s">
        <v>424</v>
      </c>
      <c r="D4362">
        <v>276</v>
      </c>
      <c r="E4362" t="s">
        <v>334</v>
      </c>
      <c r="F4362" t="s">
        <v>335</v>
      </c>
      <c r="G4362">
        <v>0</v>
      </c>
      <c r="I4362" t="s">
        <v>427</v>
      </c>
      <c r="J4362" t="s">
        <v>428</v>
      </c>
      <c r="K4362" t="s">
        <v>429</v>
      </c>
      <c r="L4362" t="s">
        <v>430</v>
      </c>
      <c r="M4362" t="s">
        <v>431</v>
      </c>
      <c r="N4362" t="s">
        <v>442</v>
      </c>
      <c r="O4362" t="s">
        <v>443</v>
      </c>
      <c r="P4362" t="s">
        <v>268</v>
      </c>
      <c r="Q4362" t="s">
        <v>269</v>
      </c>
      <c r="R4362" t="s">
        <v>434</v>
      </c>
      <c r="S4362" t="s">
        <v>435</v>
      </c>
      <c r="T4362">
        <v>2018</v>
      </c>
      <c r="X4362">
        <v>129120.98808</v>
      </c>
      <c r="Y4362" s="7">
        <f t="shared" si="69"/>
        <v>43221</v>
      </c>
    </row>
    <row r="4363" spans="1:25" x14ac:dyDescent="0.25">
      <c r="A4363" t="s">
        <v>422</v>
      </c>
      <c r="B4363" t="s">
        <v>423</v>
      </c>
      <c r="C4363" t="s">
        <v>424</v>
      </c>
      <c r="D4363">
        <v>276</v>
      </c>
      <c r="E4363" t="s">
        <v>334</v>
      </c>
      <c r="F4363" t="s">
        <v>335</v>
      </c>
      <c r="G4363">
        <v>0</v>
      </c>
      <c r="I4363" t="s">
        <v>427</v>
      </c>
      <c r="J4363" t="s">
        <v>428</v>
      </c>
      <c r="K4363" t="s">
        <v>429</v>
      </c>
      <c r="L4363" t="s">
        <v>430</v>
      </c>
      <c r="M4363" t="s">
        <v>431</v>
      </c>
      <c r="N4363" t="s">
        <v>442</v>
      </c>
      <c r="O4363" t="s">
        <v>443</v>
      </c>
      <c r="P4363" t="s">
        <v>268</v>
      </c>
      <c r="Q4363" t="s">
        <v>269</v>
      </c>
      <c r="R4363" t="s">
        <v>434</v>
      </c>
      <c r="S4363" t="s">
        <v>435</v>
      </c>
      <c r="T4363">
        <v>2019</v>
      </c>
      <c r="X4363">
        <v>127931.01005</v>
      </c>
      <c r="Y4363" s="7">
        <f t="shared" si="69"/>
        <v>43586</v>
      </c>
    </row>
    <row r="4364" spans="1:25" x14ac:dyDescent="0.25">
      <c r="A4364" t="s">
        <v>422</v>
      </c>
      <c r="B4364" t="s">
        <v>423</v>
      </c>
      <c r="C4364" t="s">
        <v>424</v>
      </c>
      <c r="D4364">
        <v>276</v>
      </c>
      <c r="E4364" t="s">
        <v>334</v>
      </c>
      <c r="F4364" t="s">
        <v>335</v>
      </c>
      <c r="G4364">
        <v>0</v>
      </c>
      <c r="I4364" t="s">
        <v>427</v>
      </c>
      <c r="J4364" t="s">
        <v>428</v>
      </c>
      <c r="K4364" t="s">
        <v>429</v>
      </c>
      <c r="L4364" t="s">
        <v>430</v>
      </c>
      <c r="M4364" t="s">
        <v>431</v>
      </c>
      <c r="N4364" t="s">
        <v>442</v>
      </c>
      <c r="O4364" t="s">
        <v>443</v>
      </c>
      <c r="P4364" t="s">
        <v>268</v>
      </c>
      <c r="Q4364" t="s">
        <v>269</v>
      </c>
      <c r="R4364" t="s">
        <v>434</v>
      </c>
      <c r="S4364" t="s">
        <v>435</v>
      </c>
      <c r="T4364">
        <v>2016</v>
      </c>
      <c r="X4364">
        <v>109607.20952</v>
      </c>
      <c r="Y4364" s="7">
        <f t="shared" si="69"/>
        <v>42491</v>
      </c>
    </row>
    <row r="4365" spans="1:25" x14ac:dyDescent="0.25">
      <c r="A4365" t="s">
        <v>422</v>
      </c>
      <c r="B4365" t="s">
        <v>423</v>
      </c>
      <c r="C4365" t="s">
        <v>424</v>
      </c>
      <c r="D4365">
        <v>276</v>
      </c>
      <c r="E4365" t="s">
        <v>334</v>
      </c>
      <c r="F4365" t="s">
        <v>335</v>
      </c>
      <c r="G4365">
        <v>0</v>
      </c>
      <c r="I4365" t="s">
        <v>427</v>
      </c>
      <c r="J4365" t="s">
        <v>428</v>
      </c>
      <c r="K4365" t="s">
        <v>429</v>
      </c>
      <c r="L4365" t="s">
        <v>430</v>
      </c>
      <c r="M4365" t="s">
        <v>431</v>
      </c>
      <c r="N4365" t="s">
        <v>442</v>
      </c>
      <c r="O4365" t="s">
        <v>443</v>
      </c>
      <c r="P4365" t="s">
        <v>268</v>
      </c>
      <c r="Q4365" t="s">
        <v>269</v>
      </c>
      <c r="R4365" t="s">
        <v>434</v>
      </c>
      <c r="S4365" t="s">
        <v>435</v>
      </c>
      <c r="T4365">
        <v>2017</v>
      </c>
      <c r="X4365">
        <v>122485.15338</v>
      </c>
      <c r="Y4365" s="7">
        <f t="shared" si="69"/>
        <v>42856</v>
      </c>
    </row>
    <row r="4366" spans="1:25" x14ac:dyDescent="0.25">
      <c r="A4366" t="s">
        <v>422</v>
      </c>
      <c r="B4366" t="s">
        <v>423</v>
      </c>
      <c r="C4366" t="s">
        <v>424</v>
      </c>
      <c r="D4366">
        <v>276</v>
      </c>
      <c r="E4366" t="s">
        <v>334</v>
      </c>
      <c r="F4366" t="s">
        <v>335</v>
      </c>
      <c r="G4366">
        <v>0</v>
      </c>
      <c r="I4366" t="s">
        <v>427</v>
      </c>
      <c r="J4366" t="s">
        <v>428</v>
      </c>
      <c r="K4366" t="s">
        <v>429</v>
      </c>
      <c r="L4366" t="s">
        <v>430</v>
      </c>
      <c r="M4366" t="s">
        <v>431</v>
      </c>
      <c r="N4366" t="s">
        <v>442</v>
      </c>
      <c r="O4366" t="s">
        <v>443</v>
      </c>
      <c r="P4366" t="s">
        <v>268</v>
      </c>
      <c r="Q4366" t="s">
        <v>269</v>
      </c>
      <c r="R4366" t="s">
        <v>434</v>
      </c>
      <c r="S4366" t="s">
        <v>435</v>
      </c>
      <c r="T4366">
        <v>2015</v>
      </c>
      <c r="X4366">
        <v>106582.85</v>
      </c>
      <c r="Y4366" s="7">
        <f t="shared" si="69"/>
        <v>42125</v>
      </c>
    </row>
    <row r="4367" spans="1:25" x14ac:dyDescent="0.25">
      <c r="A4367" t="s">
        <v>422</v>
      </c>
      <c r="B4367" t="s">
        <v>423</v>
      </c>
      <c r="C4367" t="s">
        <v>424</v>
      </c>
      <c r="D4367">
        <v>276</v>
      </c>
      <c r="E4367" t="s">
        <v>334</v>
      </c>
      <c r="F4367" t="s">
        <v>335</v>
      </c>
      <c r="G4367">
        <v>0</v>
      </c>
      <c r="I4367" t="s">
        <v>427</v>
      </c>
      <c r="J4367" t="s">
        <v>428</v>
      </c>
      <c r="K4367" t="s">
        <v>429</v>
      </c>
      <c r="L4367" t="s">
        <v>430</v>
      </c>
      <c r="M4367" t="s">
        <v>431</v>
      </c>
      <c r="N4367" t="s">
        <v>442</v>
      </c>
      <c r="O4367" t="s">
        <v>443</v>
      </c>
      <c r="P4367" t="s">
        <v>268</v>
      </c>
      <c r="Q4367" t="s">
        <v>269</v>
      </c>
      <c r="R4367" t="s">
        <v>434</v>
      </c>
      <c r="S4367" t="s">
        <v>435</v>
      </c>
      <c r="T4367">
        <v>2014</v>
      </c>
      <c r="X4367">
        <v>125134.90979999999</v>
      </c>
      <c r="Y4367" s="7">
        <f t="shared" si="69"/>
        <v>41760</v>
      </c>
    </row>
    <row r="4368" spans="1:25" x14ac:dyDescent="0.25">
      <c r="A4368" t="s">
        <v>422</v>
      </c>
      <c r="B4368" t="s">
        <v>423</v>
      </c>
      <c r="C4368" t="s">
        <v>424</v>
      </c>
      <c r="D4368">
        <v>276</v>
      </c>
      <c r="E4368" t="s">
        <v>334</v>
      </c>
      <c r="F4368" t="s">
        <v>335</v>
      </c>
      <c r="G4368">
        <v>0</v>
      </c>
      <c r="I4368" t="s">
        <v>427</v>
      </c>
      <c r="J4368" t="s">
        <v>428</v>
      </c>
      <c r="K4368" t="s">
        <v>429</v>
      </c>
      <c r="L4368" t="s">
        <v>430</v>
      </c>
      <c r="M4368" t="s">
        <v>431</v>
      </c>
      <c r="N4368" t="s">
        <v>442</v>
      </c>
      <c r="O4368" t="s">
        <v>443</v>
      </c>
      <c r="P4368" t="s">
        <v>268</v>
      </c>
      <c r="Q4368" t="s">
        <v>269</v>
      </c>
      <c r="R4368" t="s">
        <v>434</v>
      </c>
      <c r="S4368" t="s">
        <v>435</v>
      </c>
      <c r="T4368">
        <v>2013</v>
      </c>
      <c r="X4368">
        <v>113939.50886</v>
      </c>
      <c r="Y4368" s="7">
        <f t="shared" si="69"/>
        <v>41395</v>
      </c>
    </row>
    <row r="4369" spans="1:25" x14ac:dyDescent="0.25">
      <c r="A4369" t="s">
        <v>422</v>
      </c>
      <c r="B4369" t="s">
        <v>423</v>
      </c>
      <c r="C4369" t="s">
        <v>424</v>
      </c>
      <c r="D4369">
        <v>276</v>
      </c>
      <c r="E4369" t="s">
        <v>334</v>
      </c>
      <c r="F4369" t="s">
        <v>335</v>
      </c>
      <c r="G4369">
        <v>0</v>
      </c>
      <c r="I4369" t="s">
        <v>427</v>
      </c>
      <c r="J4369" t="s">
        <v>428</v>
      </c>
      <c r="K4369" t="s">
        <v>429</v>
      </c>
      <c r="L4369" t="s">
        <v>430</v>
      </c>
      <c r="M4369" t="s">
        <v>431</v>
      </c>
      <c r="N4369" t="s">
        <v>442</v>
      </c>
      <c r="O4369" t="s">
        <v>443</v>
      </c>
      <c r="P4369" t="s">
        <v>268</v>
      </c>
      <c r="Q4369" t="s">
        <v>269</v>
      </c>
      <c r="R4369" t="s">
        <v>434</v>
      </c>
      <c r="S4369" t="s">
        <v>435</v>
      </c>
      <c r="T4369">
        <v>2007</v>
      </c>
      <c r="X4369">
        <v>106011.08908000001</v>
      </c>
      <c r="Y4369" s="7">
        <f t="shared" si="69"/>
        <v>39203</v>
      </c>
    </row>
    <row r="4370" spans="1:25" x14ac:dyDescent="0.25">
      <c r="A4370" t="s">
        <v>422</v>
      </c>
      <c r="B4370" t="s">
        <v>423</v>
      </c>
      <c r="C4370" t="s">
        <v>424</v>
      </c>
      <c r="D4370">
        <v>276</v>
      </c>
      <c r="E4370" t="s">
        <v>334</v>
      </c>
      <c r="F4370" t="s">
        <v>335</v>
      </c>
      <c r="G4370">
        <v>0</v>
      </c>
      <c r="I4370" t="s">
        <v>427</v>
      </c>
      <c r="J4370" t="s">
        <v>428</v>
      </c>
      <c r="K4370" t="s">
        <v>429</v>
      </c>
      <c r="L4370" t="s">
        <v>430</v>
      </c>
      <c r="M4370" t="s">
        <v>431</v>
      </c>
      <c r="N4370" t="s">
        <v>442</v>
      </c>
      <c r="O4370" t="s">
        <v>443</v>
      </c>
      <c r="P4370" t="s">
        <v>268</v>
      </c>
      <c r="Q4370" t="s">
        <v>269</v>
      </c>
      <c r="R4370" t="s">
        <v>434</v>
      </c>
      <c r="S4370" t="s">
        <v>435</v>
      </c>
      <c r="T4370">
        <v>2006</v>
      </c>
      <c r="X4370">
        <v>91280.598499999993</v>
      </c>
      <c r="Y4370" s="7">
        <f t="shared" si="69"/>
        <v>38838</v>
      </c>
    </row>
    <row r="4371" spans="1:25" x14ac:dyDescent="0.25">
      <c r="A4371" t="s">
        <v>422</v>
      </c>
      <c r="B4371" t="s">
        <v>423</v>
      </c>
      <c r="C4371" t="s">
        <v>424</v>
      </c>
      <c r="D4371">
        <v>276</v>
      </c>
      <c r="E4371" t="s">
        <v>334</v>
      </c>
      <c r="F4371" t="s">
        <v>335</v>
      </c>
      <c r="G4371">
        <v>0</v>
      </c>
      <c r="I4371" t="s">
        <v>427</v>
      </c>
      <c r="J4371" t="s">
        <v>428</v>
      </c>
      <c r="K4371" t="s">
        <v>429</v>
      </c>
      <c r="L4371" t="s">
        <v>430</v>
      </c>
      <c r="M4371" t="s">
        <v>431</v>
      </c>
      <c r="N4371" t="s">
        <v>442</v>
      </c>
      <c r="O4371" t="s">
        <v>443</v>
      </c>
      <c r="P4371" t="s">
        <v>268</v>
      </c>
      <c r="Q4371" t="s">
        <v>269</v>
      </c>
      <c r="R4371" t="s">
        <v>434</v>
      </c>
      <c r="S4371" t="s">
        <v>435</v>
      </c>
      <c r="T4371">
        <v>2012</v>
      </c>
      <c r="X4371">
        <v>117981.33858</v>
      </c>
      <c r="Y4371" s="7">
        <f t="shared" si="69"/>
        <v>41030</v>
      </c>
    </row>
    <row r="4372" spans="1:25" x14ac:dyDescent="0.25">
      <c r="A4372" t="s">
        <v>422</v>
      </c>
      <c r="B4372" t="s">
        <v>423</v>
      </c>
      <c r="C4372" t="s">
        <v>424</v>
      </c>
      <c r="D4372">
        <v>276</v>
      </c>
      <c r="E4372" t="s">
        <v>334</v>
      </c>
      <c r="F4372" t="s">
        <v>335</v>
      </c>
      <c r="G4372">
        <v>0</v>
      </c>
      <c r="I4372" t="s">
        <v>427</v>
      </c>
      <c r="J4372" t="s">
        <v>428</v>
      </c>
      <c r="K4372" t="s">
        <v>429</v>
      </c>
      <c r="L4372" t="s">
        <v>430</v>
      </c>
      <c r="M4372" t="s">
        <v>431</v>
      </c>
      <c r="N4372" t="s">
        <v>442</v>
      </c>
      <c r="O4372" t="s">
        <v>443</v>
      </c>
      <c r="P4372" t="s">
        <v>268</v>
      </c>
      <c r="Q4372" t="s">
        <v>269</v>
      </c>
      <c r="R4372" t="s">
        <v>434</v>
      </c>
      <c r="S4372" t="s">
        <v>435</v>
      </c>
      <c r="T4372">
        <v>2008</v>
      </c>
      <c r="X4372">
        <v>123874.47934000001</v>
      </c>
      <c r="Y4372" s="7">
        <f t="shared" si="69"/>
        <v>39569</v>
      </c>
    </row>
    <row r="4373" spans="1:25" x14ac:dyDescent="0.25">
      <c r="A4373" t="s">
        <v>422</v>
      </c>
      <c r="B4373" t="s">
        <v>423</v>
      </c>
      <c r="C4373" t="s">
        <v>424</v>
      </c>
      <c r="D4373">
        <v>276</v>
      </c>
      <c r="E4373" t="s">
        <v>334</v>
      </c>
      <c r="F4373" t="s">
        <v>335</v>
      </c>
      <c r="G4373">
        <v>0</v>
      </c>
      <c r="I4373" t="s">
        <v>427</v>
      </c>
      <c r="J4373" t="s">
        <v>428</v>
      </c>
      <c r="K4373" t="s">
        <v>429</v>
      </c>
      <c r="L4373" t="s">
        <v>430</v>
      </c>
      <c r="M4373" t="s">
        <v>431</v>
      </c>
      <c r="N4373" t="s">
        <v>442</v>
      </c>
      <c r="O4373" t="s">
        <v>443</v>
      </c>
      <c r="P4373" t="s">
        <v>268</v>
      </c>
      <c r="Q4373" t="s">
        <v>269</v>
      </c>
      <c r="R4373" t="s">
        <v>434</v>
      </c>
      <c r="S4373" t="s">
        <v>435</v>
      </c>
      <c r="T4373">
        <v>2010</v>
      </c>
      <c r="X4373">
        <v>95540.867450000005</v>
      </c>
      <c r="Y4373" s="7">
        <f t="shared" si="69"/>
        <v>40299</v>
      </c>
    </row>
    <row r="4374" spans="1:25" x14ac:dyDescent="0.25">
      <c r="A4374" t="s">
        <v>422</v>
      </c>
      <c r="B4374" t="s">
        <v>423</v>
      </c>
      <c r="C4374" t="s">
        <v>424</v>
      </c>
      <c r="D4374">
        <v>276</v>
      </c>
      <c r="E4374" t="s">
        <v>334</v>
      </c>
      <c r="F4374" t="s">
        <v>335</v>
      </c>
      <c r="G4374">
        <v>0</v>
      </c>
      <c r="I4374" t="s">
        <v>427</v>
      </c>
      <c r="J4374" t="s">
        <v>428</v>
      </c>
      <c r="K4374" t="s">
        <v>429</v>
      </c>
      <c r="L4374" t="s">
        <v>430</v>
      </c>
      <c r="M4374" t="s">
        <v>431</v>
      </c>
      <c r="N4374" t="s">
        <v>442</v>
      </c>
      <c r="O4374" t="s">
        <v>443</v>
      </c>
      <c r="P4374" t="s">
        <v>268</v>
      </c>
      <c r="Q4374" t="s">
        <v>269</v>
      </c>
      <c r="R4374" t="s">
        <v>434</v>
      </c>
      <c r="S4374" t="s">
        <v>435</v>
      </c>
      <c r="T4374">
        <v>2009</v>
      </c>
      <c r="X4374">
        <v>82770.051000000007</v>
      </c>
      <c r="Y4374" s="7">
        <f t="shared" si="69"/>
        <v>39934</v>
      </c>
    </row>
    <row r="4375" spans="1:25" x14ac:dyDescent="0.25">
      <c r="A4375" t="s">
        <v>422</v>
      </c>
      <c r="B4375" t="s">
        <v>423</v>
      </c>
      <c r="C4375" t="s">
        <v>424</v>
      </c>
      <c r="D4375">
        <v>276</v>
      </c>
      <c r="E4375" t="s">
        <v>334</v>
      </c>
      <c r="F4375" t="s">
        <v>335</v>
      </c>
      <c r="G4375">
        <v>0</v>
      </c>
      <c r="I4375" t="s">
        <v>427</v>
      </c>
      <c r="J4375" t="s">
        <v>428</v>
      </c>
      <c r="K4375" t="s">
        <v>429</v>
      </c>
      <c r="L4375" t="s">
        <v>430</v>
      </c>
      <c r="M4375" t="s">
        <v>431</v>
      </c>
      <c r="N4375" t="s">
        <v>442</v>
      </c>
      <c r="O4375" t="s">
        <v>443</v>
      </c>
      <c r="P4375" t="s">
        <v>268</v>
      </c>
      <c r="Q4375" t="s">
        <v>269</v>
      </c>
      <c r="R4375" t="s">
        <v>434</v>
      </c>
      <c r="S4375" t="s">
        <v>435</v>
      </c>
      <c r="T4375">
        <v>2011</v>
      </c>
      <c r="X4375">
        <v>132239.52306000001</v>
      </c>
      <c r="Y4375" s="7">
        <f t="shared" si="69"/>
        <v>40664</v>
      </c>
    </row>
    <row r="4376" spans="1:25" x14ac:dyDescent="0.25">
      <c r="A4376" t="s">
        <v>422</v>
      </c>
      <c r="B4376" t="s">
        <v>423</v>
      </c>
      <c r="C4376" t="s">
        <v>424</v>
      </c>
      <c r="D4376">
        <v>276</v>
      </c>
      <c r="E4376" t="s">
        <v>334</v>
      </c>
      <c r="F4376" t="s">
        <v>335</v>
      </c>
      <c r="G4376">
        <v>0</v>
      </c>
      <c r="I4376" t="s">
        <v>427</v>
      </c>
      <c r="J4376" t="s">
        <v>428</v>
      </c>
      <c r="K4376" t="s">
        <v>429</v>
      </c>
      <c r="L4376" t="s">
        <v>430</v>
      </c>
      <c r="M4376" t="s">
        <v>431</v>
      </c>
      <c r="N4376" t="s">
        <v>444</v>
      </c>
      <c r="O4376" t="s">
        <v>445</v>
      </c>
      <c r="P4376" t="s">
        <v>268</v>
      </c>
      <c r="Q4376" t="s">
        <v>269</v>
      </c>
      <c r="R4376" t="s">
        <v>434</v>
      </c>
      <c r="S4376" t="s">
        <v>435</v>
      </c>
      <c r="T4376">
        <v>2019</v>
      </c>
      <c r="X4376">
        <v>119875.42086</v>
      </c>
      <c r="Y4376" s="7">
        <f t="shared" si="69"/>
        <v>43617</v>
      </c>
    </row>
    <row r="4377" spans="1:25" x14ac:dyDescent="0.25">
      <c r="A4377" t="s">
        <v>422</v>
      </c>
      <c r="B4377" t="s">
        <v>423</v>
      </c>
      <c r="C4377" t="s">
        <v>424</v>
      </c>
      <c r="D4377">
        <v>276</v>
      </c>
      <c r="E4377" t="s">
        <v>334</v>
      </c>
      <c r="F4377" t="s">
        <v>335</v>
      </c>
      <c r="G4377">
        <v>0</v>
      </c>
      <c r="I4377" t="s">
        <v>427</v>
      </c>
      <c r="J4377" t="s">
        <v>428</v>
      </c>
      <c r="K4377" t="s">
        <v>429</v>
      </c>
      <c r="L4377" t="s">
        <v>430</v>
      </c>
      <c r="M4377" t="s">
        <v>431</v>
      </c>
      <c r="N4377" t="s">
        <v>444</v>
      </c>
      <c r="O4377" t="s">
        <v>445</v>
      </c>
      <c r="P4377" t="s">
        <v>268</v>
      </c>
      <c r="Q4377" t="s">
        <v>269</v>
      </c>
      <c r="R4377" t="s">
        <v>434</v>
      </c>
      <c r="S4377" t="s">
        <v>435</v>
      </c>
      <c r="T4377">
        <v>2018</v>
      </c>
      <c r="X4377">
        <v>135006.55528</v>
      </c>
      <c r="Y4377" s="7">
        <f t="shared" si="69"/>
        <v>43252</v>
      </c>
    </row>
    <row r="4378" spans="1:25" x14ac:dyDescent="0.25">
      <c r="A4378" t="s">
        <v>422</v>
      </c>
      <c r="B4378" t="s">
        <v>423</v>
      </c>
      <c r="C4378" t="s">
        <v>424</v>
      </c>
      <c r="D4378">
        <v>276</v>
      </c>
      <c r="E4378" t="s">
        <v>334</v>
      </c>
      <c r="F4378" t="s">
        <v>335</v>
      </c>
      <c r="G4378">
        <v>0</v>
      </c>
      <c r="I4378" t="s">
        <v>427</v>
      </c>
      <c r="J4378" t="s">
        <v>428</v>
      </c>
      <c r="K4378" t="s">
        <v>429</v>
      </c>
      <c r="L4378" t="s">
        <v>430</v>
      </c>
      <c r="M4378" t="s">
        <v>431</v>
      </c>
      <c r="N4378" t="s">
        <v>444</v>
      </c>
      <c r="O4378" t="s">
        <v>445</v>
      </c>
      <c r="P4378" t="s">
        <v>268</v>
      </c>
      <c r="Q4378" t="s">
        <v>269</v>
      </c>
      <c r="R4378" t="s">
        <v>434</v>
      </c>
      <c r="S4378" t="s">
        <v>435</v>
      </c>
      <c r="T4378">
        <v>2013</v>
      </c>
      <c r="X4378">
        <v>121103.50824</v>
      </c>
      <c r="Y4378" s="7">
        <f t="shared" si="69"/>
        <v>41426</v>
      </c>
    </row>
    <row r="4379" spans="1:25" x14ac:dyDescent="0.25">
      <c r="A4379" t="s">
        <v>422</v>
      </c>
      <c r="B4379" t="s">
        <v>423</v>
      </c>
      <c r="C4379" t="s">
        <v>424</v>
      </c>
      <c r="D4379">
        <v>276</v>
      </c>
      <c r="E4379" t="s">
        <v>334</v>
      </c>
      <c r="F4379" t="s">
        <v>335</v>
      </c>
      <c r="G4379">
        <v>0</v>
      </c>
      <c r="I4379" t="s">
        <v>427</v>
      </c>
      <c r="J4379" t="s">
        <v>428</v>
      </c>
      <c r="K4379" t="s">
        <v>429</v>
      </c>
      <c r="L4379" t="s">
        <v>430</v>
      </c>
      <c r="M4379" t="s">
        <v>431</v>
      </c>
      <c r="N4379" t="s">
        <v>444</v>
      </c>
      <c r="O4379" t="s">
        <v>445</v>
      </c>
      <c r="P4379" t="s">
        <v>268</v>
      </c>
      <c r="Q4379" t="s">
        <v>269</v>
      </c>
      <c r="R4379" t="s">
        <v>434</v>
      </c>
      <c r="S4379" t="s">
        <v>435</v>
      </c>
      <c r="T4379">
        <v>2014</v>
      </c>
      <c r="X4379">
        <v>126018.77168000001</v>
      </c>
      <c r="Y4379" s="7">
        <f t="shared" si="69"/>
        <v>41791</v>
      </c>
    </row>
    <row r="4380" spans="1:25" x14ac:dyDescent="0.25">
      <c r="A4380" t="s">
        <v>422</v>
      </c>
      <c r="B4380" t="s">
        <v>423</v>
      </c>
      <c r="C4380" t="s">
        <v>424</v>
      </c>
      <c r="D4380">
        <v>276</v>
      </c>
      <c r="E4380" t="s">
        <v>334</v>
      </c>
      <c r="F4380" t="s">
        <v>335</v>
      </c>
      <c r="G4380">
        <v>0</v>
      </c>
      <c r="I4380" t="s">
        <v>427</v>
      </c>
      <c r="J4380" t="s">
        <v>428</v>
      </c>
      <c r="K4380" t="s">
        <v>429</v>
      </c>
      <c r="L4380" t="s">
        <v>430</v>
      </c>
      <c r="M4380" t="s">
        <v>431</v>
      </c>
      <c r="N4380" t="s">
        <v>444</v>
      </c>
      <c r="O4380" t="s">
        <v>445</v>
      </c>
      <c r="P4380" t="s">
        <v>268</v>
      </c>
      <c r="Q4380" t="s">
        <v>269</v>
      </c>
      <c r="R4380" t="s">
        <v>434</v>
      </c>
      <c r="S4380" t="s">
        <v>435</v>
      </c>
      <c r="T4380">
        <v>2015</v>
      </c>
      <c r="X4380">
        <v>118268.66898</v>
      </c>
      <c r="Y4380" s="7">
        <f t="shared" si="69"/>
        <v>42156</v>
      </c>
    </row>
    <row r="4381" spans="1:25" x14ac:dyDescent="0.25">
      <c r="A4381" t="s">
        <v>422</v>
      </c>
      <c r="B4381" t="s">
        <v>423</v>
      </c>
      <c r="C4381" t="s">
        <v>424</v>
      </c>
      <c r="D4381">
        <v>276</v>
      </c>
      <c r="E4381" t="s">
        <v>334</v>
      </c>
      <c r="F4381" t="s">
        <v>335</v>
      </c>
      <c r="G4381">
        <v>0</v>
      </c>
      <c r="I4381" t="s">
        <v>427</v>
      </c>
      <c r="J4381" t="s">
        <v>428</v>
      </c>
      <c r="K4381" t="s">
        <v>429</v>
      </c>
      <c r="L4381" t="s">
        <v>430</v>
      </c>
      <c r="M4381" t="s">
        <v>431</v>
      </c>
      <c r="N4381" t="s">
        <v>444</v>
      </c>
      <c r="O4381" t="s">
        <v>445</v>
      </c>
      <c r="P4381" t="s">
        <v>268</v>
      </c>
      <c r="Q4381" t="s">
        <v>269</v>
      </c>
      <c r="R4381" t="s">
        <v>434</v>
      </c>
      <c r="S4381" t="s">
        <v>435</v>
      </c>
      <c r="T4381">
        <v>2017</v>
      </c>
      <c r="X4381">
        <v>120673.68369000001</v>
      </c>
      <c r="Y4381" s="7">
        <f t="shared" si="69"/>
        <v>42887</v>
      </c>
    </row>
    <row r="4382" spans="1:25" x14ac:dyDescent="0.25">
      <c r="A4382" t="s">
        <v>422</v>
      </c>
      <c r="B4382" t="s">
        <v>423</v>
      </c>
      <c r="C4382" t="s">
        <v>424</v>
      </c>
      <c r="D4382">
        <v>276</v>
      </c>
      <c r="E4382" t="s">
        <v>334</v>
      </c>
      <c r="F4382" t="s">
        <v>335</v>
      </c>
      <c r="G4382">
        <v>0</v>
      </c>
      <c r="I4382" t="s">
        <v>427</v>
      </c>
      <c r="J4382" t="s">
        <v>428</v>
      </c>
      <c r="K4382" t="s">
        <v>429</v>
      </c>
      <c r="L4382" t="s">
        <v>430</v>
      </c>
      <c r="M4382" t="s">
        <v>431</v>
      </c>
      <c r="N4382" t="s">
        <v>444</v>
      </c>
      <c r="O4382" t="s">
        <v>445</v>
      </c>
      <c r="P4382" t="s">
        <v>268</v>
      </c>
      <c r="Q4382" t="s">
        <v>269</v>
      </c>
      <c r="R4382" t="s">
        <v>434</v>
      </c>
      <c r="S4382" t="s">
        <v>435</v>
      </c>
      <c r="T4382">
        <v>2016</v>
      </c>
      <c r="X4382">
        <v>119330.583</v>
      </c>
      <c r="Y4382" s="7">
        <f t="shared" si="69"/>
        <v>42522</v>
      </c>
    </row>
    <row r="4383" spans="1:25" x14ac:dyDescent="0.25">
      <c r="A4383" t="s">
        <v>422</v>
      </c>
      <c r="B4383" t="s">
        <v>423</v>
      </c>
      <c r="C4383" t="s">
        <v>424</v>
      </c>
      <c r="D4383">
        <v>276</v>
      </c>
      <c r="E4383" t="s">
        <v>334</v>
      </c>
      <c r="F4383" t="s">
        <v>335</v>
      </c>
      <c r="G4383">
        <v>0</v>
      </c>
      <c r="I4383" t="s">
        <v>427</v>
      </c>
      <c r="J4383" t="s">
        <v>428</v>
      </c>
      <c r="K4383" t="s">
        <v>429</v>
      </c>
      <c r="L4383" t="s">
        <v>430</v>
      </c>
      <c r="M4383" t="s">
        <v>431</v>
      </c>
      <c r="N4383" t="s">
        <v>444</v>
      </c>
      <c r="O4383" t="s">
        <v>445</v>
      </c>
      <c r="P4383" t="s">
        <v>268</v>
      </c>
      <c r="Q4383" t="s">
        <v>269</v>
      </c>
      <c r="R4383" t="s">
        <v>434</v>
      </c>
      <c r="S4383" t="s">
        <v>435</v>
      </c>
      <c r="T4383">
        <v>2006</v>
      </c>
      <c r="X4383">
        <v>91569.175499999998</v>
      </c>
      <c r="Y4383" s="7">
        <f t="shared" si="69"/>
        <v>38869</v>
      </c>
    </row>
    <row r="4384" spans="1:25" x14ac:dyDescent="0.25">
      <c r="A4384" t="s">
        <v>422</v>
      </c>
      <c r="B4384" t="s">
        <v>423</v>
      </c>
      <c r="C4384" t="s">
        <v>424</v>
      </c>
      <c r="D4384">
        <v>276</v>
      </c>
      <c r="E4384" t="s">
        <v>334</v>
      </c>
      <c r="F4384" t="s">
        <v>335</v>
      </c>
      <c r="G4384">
        <v>0</v>
      </c>
      <c r="I4384" t="s">
        <v>427</v>
      </c>
      <c r="J4384" t="s">
        <v>428</v>
      </c>
      <c r="K4384" t="s">
        <v>429</v>
      </c>
      <c r="L4384" t="s">
        <v>430</v>
      </c>
      <c r="M4384" t="s">
        <v>431</v>
      </c>
      <c r="N4384" t="s">
        <v>444</v>
      </c>
      <c r="O4384" t="s">
        <v>445</v>
      </c>
      <c r="P4384" t="s">
        <v>268</v>
      </c>
      <c r="Q4384" t="s">
        <v>269</v>
      </c>
      <c r="R4384" t="s">
        <v>434</v>
      </c>
      <c r="S4384" t="s">
        <v>435</v>
      </c>
      <c r="T4384">
        <v>2007</v>
      </c>
      <c r="X4384">
        <v>109211.33663999999</v>
      </c>
      <c r="Y4384" s="7">
        <f t="shared" si="69"/>
        <v>39234</v>
      </c>
    </row>
    <row r="4385" spans="1:25" x14ac:dyDescent="0.25">
      <c r="A4385" t="s">
        <v>422</v>
      </c>
      <c r="B4385" t="s">
        <v>423</v>
      </c>
      <c r="C4385" t="s">
        <v>424</v>
      </c>
      <c r="D4385">
        <v>276</v>
      </c>
      <c r="E4385" t="s">
        <v>334</v>
      </c>
      <c r="F4385" t="s">
        <v>335</v>
      </c>
      <c r="G4385">
        <v>0</v>
      </c>
      <c r="I4385" t="s">
        <v>427</v>
      </c>
      <c r="J4385" t="s">
        <v>428</v>
      </c>
      <c r="K4385" t="s">
        <v>429</v>
      </c>
      <c r="L4385" t="s">
        <v>430</v>
      </c>
      <c r="M4385" t="s">
        <v>431</v>
      </c>
      <c r="N4385" t="s">
        <v>444</v>
      </c>
      <c r="O4385" t="s">
        <v>445</v>
      </c>
      <c r="P4385" t="s">
        <v>268</v>
      </c>
      <c r="Q4385" t="s">
        <v>269</v>
      </c>
      <c r="R4385" t="s">
        <v>434</v>
      </c>
      <c r="S4385" t="s">
        <v>435</v>
      </c>
      <c r="T4385">
        <v>2012</v>
      </c>
      <c r="X4385">
        <v>117430.74896</v>
      </c>
      <c r="Y4385" s="7">
        <f t="shared" si="69"/>
        <v>41061</v>
      </c>
    </row>
    <row r="4386" spans="1:25" x14ac:dyDescent="0.25">
      <c r="A4386" t="s">
        <v>422</v>
      </c>
      <c r="B4386" t="s">
        <v>423</v>
      </c>
      <c r="C4386" t="s">
        <v>424</v>
      </c>
      <c r="D4386">
        <v>276</v>
      </c>
      <c r="E4386" t="s">
        <v>334</v>
      </c>
      <c r="F4386" t="s">
        <v>335</v>
      </c>
      <c r="G4386">
        <v>0</v>
      </c>
      <c r="I4386" t="s">
        <v>427</v>
      </c>
      <c r="J4386" t="s">
        <v>428</v>
      </c>
      <c r="K4386" t="s">
        <v>429</v>
      </c>
      <c r="L4386" t="s">
        <v>430</v>
      </c>
      <c r="M4386" t="s">
        <v>431</v>
      </c>
      <c r="N4386" t="s">
        <v>444</v>
      </c>
      <c r="O4386" t="s">
        <v>445</v>
      </c>
      <c r="P4386" t="s">
        <v>268</v>
      </c>
      <c r="Q4386" t="s">
        <v>269</v>
      </c>
      <c r="R4386" t="s">
        <v>434</v>
      </c>
      <c r="S4386" t="s">
        <v>435</v>
      </c>
      <c r="T4386">
        <v>2008</v>
      </c>
      <c r="X4386">
        <v>135793.70959000001</v>
      </c>
      <c r="Y4386" s="7">
        <f t="shared" si="69"/>
        <v>39600</v>
      </c>
    </row>
    <row r="4387" spans="1:25" x14ac:dyDescent="0.25">
      <c r="A4387" t="s">
        <v>422</v>
      </c>
      <c r="B4387" t="s">
        <v>423</v>
      </c>
      <c r="C4387" t="s">
        <v>424</v>
      </c>
      <c r="D4387">
        <v>276</v>
      </c>
      <c r="E4387" t="s">
        <v>334</v>
      </c>
      <c r="F4387" t="s">
        <v>335</v>
      </c>
      <c r="G4387">
        <v>0</v>
      </c>
      <c r="I4387" t="s">
        <v>427</v>
      </c>
      <c r="J4387" t="s">
        <v>428</v>
      </c>
      <c r="K4387" t="s">
        <v>429</v>
      </c>
      <c r="L4387" t="s">
        <v>430</v>
      </c>
      <c r="M4387" t="s">
        <v>431</v>
      </c>
      <c r="N4387" t="s">
        <v>444</v>
      </c>
      <c r="O4387" t="s">
        <v>445</v>
      </c>
      <c r="P4387" t="s">
        <v>268</v>
      </c>
      <c r="Q4387" t="s">
        <v>269</v>
      </c>
      <c r="R4387" t="s">
        <v>434</v>
      </c>
      <c r="S4387" t="s">
        <v>435</v>
      </c>
      <c r="T4387">
        <v>2011</v>
      </c>
      <c r="X4387">
        <v>126373.54488</v>
      </c>
      <c r="Y4387" s="7">
        <f t="shared" si="69"/>
        <v>40695</v>
      </c>
    </row>
    <row r="4388" spans="1:25" x14ac:dyDescent="0.25">
      <c r="A4388" t="s">
        <v>422</v>
      </c>
      <c r="B4388" t="s">
        <v>423</v>
      </c>
      <c r="C4388" t="s">
        <v>424</v>
      </c>
      <c r="D4388">
        <v>276</v>
      </c>
      <c r="E4388" t="s">
        <v>334</v>
      </c>
      <c r="F4388" t="s">
        <v>335</v>
      </c>
      <c r="G4388">
        <v>0</v>
      </c>
      <c r="I4388" t="s">
        <v>427</v>
      </c>
      <c r="J4388" t="s">
        <v>428</v>
      </c>
      <c r="K4388" t="s">
        <v>429</v>
      </c>
      <c r="L4388" t="s">
        <v>430</v>
      </c>
      <c r="M4388" t="s">
        <v>431</v>
      </c>
      <c r="N4388" t="s">
        <v>444</v>
      </c>
      <c r="O4388" t="s">
        <v>445</v>
      </c>
      <c r="P4388" t="s">
        <v>268</v>
      </c>
      <c r="Q4388" t="s">
        <v>269</v>
      </c>
      <c r="R4388" t="s">
        <v>434</v>
      </c>
      <c r="S4388" t="s">
        <v>435</v>
      </c>
      <c r="T4388">
        <v>2009</v>
      </c>
      <c r="X4388">
        <v>93732.420480000001</v>
      </c>
      <c r="Y4388" s="7">
        <f t="shared" si="69"/>
        <v>39965</v>
      </c>
    </row>
    <row r="4389" spans="1:25" x14ac:dyDescent="0.25">
      <c r="A4389" t="s">
        <v>422</v>
      </c>
      <c r="B4389" t="s">
        <v>423</v>
      </c>
      <c r="C4389" t="s">
        <v>424</v>
      </c>
      <c r="D4389">
        <v>276</v>
      </c>
      <c r="E4389" t="s">
        <v>334</v>
      </c>
      <c r="F4389" t="s">
        <v>335</v>
      </c>
      <c r="G4389">
        <v>0</v>
      </c>
      <c r="I4389" t="s">
        <v>427</v>
      </c>
      <c r="J4389" t="s">
        <v>428</v>
      </c>
      <c r="K4389" t="s">
        <v>429</v>
      </c>
      <c r="L4389" t="s">
        <v>430</v>
      </c>
      <c r="M4389" t="s">
        <v>431</v>
      </c>
      <c r="N4389" t="s">
        <v>444</v>
      </c>
      <c r="O4389" t="s">
        <v>445</v>
      </c>
      <c r="P4389" t="s">
        <v>268</v>
      </c>
      <c r="Q4389" t="s">
        <v>269</v>
      </c>
      <c r="R4389" t="s">
        <v>434</v>
      </c>
      <c r="S4389" t="s">
        <v>435</v>
      </c>
      <c r="T4389">
        <v>2010</v>
      </c>
      <c r="X4389">
        <v>103826.80108</v>
      </c>
      <c r="Y4389" s="7">
        <f t="shared" si="69"/>
        <v>40330</v>
      </c>
    </row>
    <row r="4390" spans="1:25" x14ac:dyDescent="0.25">
      <c r="A4390" t="s">
        <v>422</v>
      </c>
      <c r="B4390" t="s">
        <v>423</v>
      </c>
      <c r="C4390" t="s">
        <v>424</v>
      </c>
      <c r="D4390">
        <v>276</v>
      </c>
      <c r="E4390" t="s">
        <v>334</v>
      </c>
      <c r="F4390" t="s">
        <v>335</v>
      </c>
      <c r="G4390">
        <v>0</v>
      </c>
      <c r="I4390" t="s">
        <v>427</v>
      </c>
      <c r="J4390" t="s">
        <v>428</v>
      </c>
      <c r="K4390" t="s">
        <v>429</v>
      </c>
      <c r="L4390" t="s">
        <v>430</v>
      </c>
      <c r="M4390" t="s">
        <v>431</v>
      </c>
      <c r="N4390" t="s">
        <v>446</v>
      </c>
      <c r="O4390" t="s">
        <v>447</v>
      </c>
      <c r="P4390" t="s">
        <v>268</v>
      </c>
      <c r="Q4390" t="s">
        <v>269</v>
      </c>
      <c r="R4390" t="s">
        <v>434</v>
      </c>
      <c r="S4390" t="s">
        <v>435</v>
      </c>
      <c r="T4390">
        <v>2018</v>
      </c>
      <c r="X4390">
        <v>130040.40568</v>
      </c>
      <c r="Y4390" s="7">
        <f t="shared" si="69"/>
        <v>43282</v>
      </c>
    </row>
    <row r="4391" spans="1:25" x14ac:dyDescent="0.25">
      <c r="A4391" t="s">
        <v>422</v>
      </c>
      <c r="B4391" t="s">
        <v>423</v>
      </c>
      <c r="C4391" t="s">
        <v>424</v>
      </c>
      <c r="D4391">
        <v>276</v>
      </c>
      <c r="E4391" t="s">
        <v>334</v>
      </c>
      <c r="F4391" t="s">
        <v>335</v>
      </c>
      <c r="G4391">
        <v>0</v>
      </c>
      <c r="I4391" t="s">
        <v>427</v>
      </c>
      <c r="J4391" t="s">
        <v>428</v>
      </c>
      <c r="K4391" t="s">
        <v>429</v>
      </c>
      <c r="L4391" t="s">
        <v>430</v>
      </c>
      <c r="M4391" t="s">
        <v>431</v>
      </c>
      <c r="N4391" t="s">
        <v>446</v>
      </c>
      <c r="O4391" t="s">
        <v>447</v>
      </c>
      <c r="P4391" t="s">
        <v>268</v>
      </c>
      <c r="Q4391" t="s">
        <v>269</v>
      </c>
      <c r="R4391" t="s">
        <v>434</v>
      </c>
      <c r="S4391" t="s">
        <v>435</v>
      </c>
      <c r="T4391">
        <v>2019</v>
      </c>
      <c r="X4391">
        <v>129207.91438</v>
      </c>
      <c r="Y4391" s="7">
        <f t="shared" si="69"/>
        <v>43647</v>
      </c>
    </row>
    <row r="4392" spans="1:25" x14ac:dyDescent="0.25">
      <c r="A4392" t="s">
        <v>422</v>
      </c>
      <c r="B4392" t="s">
        <v>423</v>
      </c>
      <c r="C4392" t="s">
        <v>424</v>
      </c>
      <c r="D4392">
        <v>276</v>
      </c>
      <c r="E4392" t="s">
        <v>334</v>
      </c>
      <c r="F4392" t="s">
        <v>335</v>
      </c>
      <c r="G4392">
        <v>0</v>
      </c>
      <c r="I4392" t="s">
        <v>427</v>
      </c>
      <c r="J4392" t="s">
        <v>428</v>
      </c>
      <c r="K4392" t="s">
        <v>429</v>
      </c>
      <c r="L4392" t="s">
        <v>430</v>
      </c>
      <c r="M4392" t="s">
        <v>431</v>
      </c>
      <c r="N4392" t="s">
        <v>446</v>
      </c>
      <c r="O4392" t="s">
        <v>447</v>
      </c>
      <c r="P4392" t="s">
        <v>268</v>
      </c>
      <c r="Q4392" t="s">
        <v>269</v>
      </c>
      <c r="R4392" t="s">
        <v>434</v>
      </c>
      <c r="S4392" t="s">
        <v>435</v>
      </c>
      <c r="T4392">
        <v>2017</v>
      </c>
      <c r="X4392">
        <v>119101.32414</v>
      </c>
      <c r="Y4392" s="7">
        <f t="shared" si="69"/>
        <v>42917</v>
      </c>
    </row>
    <row r="4393" spans="1:25" x14ac:dyDescent="0.25">
      <c r="A4393" t="s">
        <v>422</v>
      </c>
      <c r="B4393" t="s">
        <v>423</v>
      </c>
      <c r="C4393" t="s">
        <v>424</v>
      </c>
      <c r="D4393">
        <v>276</v>
      </c>
      <c r="E4393" t="s">
        <v>334</v>
      </c>
      <c r="F4393" t="s">
        <v>335</v>
      </c>
      <c r="G4393">
        <v>0</v>
      </c>
      <c r="I4393" t="s">
        <v>427</v>
      </c>
      <c r="J4393" t="s">
        <v>428</v>
      </c>
      <c r="K4393" t="s">
        <v>429</v>
      </c>
      <c r="L4393" t="s">
        <v>430</v>
      </c>
      <c r="M4393" t="s">
        <v>431</v>
      </c>
      <c r="N4393" t="s">
        <v>446</v>
      </c>
      <c r="O4393" t="s">
        <v>447</v>
      </c>
      <c r="P4393" t="s">
        <v>268</v>
      </c>
      <c r="Q4393" t="s">
        <v>269</v>
      </c>
      <c r="R4393" t="s">
        <v>434</v>
      </c>
      <c r="S4393" t="s">
        <v>435</v>
      </c>
      <c r="T4393">
        <v>2016</v>
      </c>
      <c r="X4393">
        <v>106243.47201</v>
      </c>
      <c r="Y4393" s="7">
        <f t="shared" si="69"/>
        <v>42552</v>
      </c>
    </row>
    <row r="4394" spans="1:25" x14ac:dyDescent="0.25">
      <c r="A4394" t="s">
        <v>422</v>
      </c>
      <c r="B4394" t="s">
        <v>423</v>
      </c>
      <c r="C4394" t="s">
        <v>424</v>
      </c>
      <c r="D4394">
        <v>276</v>
      </c>
      <c r="E4394" t="s">
        <v>334</v>
      </c>
      <c r="F4394" t="s">
        <v>335</v>
      </c>
      <c r="G4394">
        <v>0</v>
      </c>
      <c r="I4394" t="s">
        <v>427</v>
      </c>
      <c r="J4394" t="s">
        <v>428</v>
      </c>
      <c r="K4394" t="s">
        <v>429</v>
      </c>
      <c r="L4394" t="s">
        <v>430</v>
      </c>
      <c r="M4394" t="s">
        <v>431</v>
      </c>
      <c r="N4394" t="s">
        <v>446</v>
      </c>
      <c r="O4394" t="s">
        <v>447</v>
      </c>
      <c r="P4394" t="s">
        <v>268</v>
      </c>
      <c r="Q4394" t="s">
        <v>269</v>
      </c>
      <c r="R4394" t="s">
        <v>434</v>
      </c>
      <c r="S4394" t="s">
        <v>435</v>
      </c>
      <c r="T4394">
        <v>2015</v>
      </c>
      <c r="X4394">
        <v>117544.16112</v>
      </c>
      <c r="Y4394" s="7">
        <f t="shared" si="69"/>
        <v>42186</v>
      </c>
    </row>
    <row r="4395" spans="1:25" x14ac:dyDescent="0.25">
      <c r="A4395" t="s">
        <v>422</v>
      </c>
      <c r="B4395" t="s">
        <v>423</v>
      </c>
      <c r="C4395" t="s">
        <v>424</v>
      </c>
      <c r="D4395">
        <v>276</v>
      </c>
      <c r="E4395" t="s">
        <v>334</v>
      </c>
      <c r="F4395" t="s">
        <v>335</v>
      </c>
      <c r="G4395">
        <v>0</v>
      </c>
      <c r="I4395" t="s">
        <v>427</v>
      </c>
      <c r="J4395" t="s">
        <v>428</v>
      </c>
      <c r="K4395" t="s">
        <v>429</v>
      </c>
      <c r="L4395" t="s">
        <v>430</v>
      </c>
      <c r="M4395" t="s">
        <v>431</v>
      </c>
      <c r="N4395" t="s">
        <v>446</v>
      </c>
      <c r="O4395" t="s">
        <v>447</v>
      </c>
      <c r="P4395" t="s">
        <v>268</v>
      </c>
      <c r="Q4395" t="s">
        <v>269</v>
      </c>
      <c r="R4395" t="s">
        <v>434</v>
      </c>
      <c r="S4395" t="s">
        <v>435</v>
      </c>
      <c r="T4395">
        <v>2014</v>
      </c>
      <c r="X4395">
        <v>135607.57173</v>
      </c>
      <c r="Y4395" s="7">
        <f t="shared" si="69"/>
        <v>41821</v>
      </c>
    </row>
    <row r="4396" spans="1:25" x14ac:dyDescent="0.25">
      <c r="A4396" t="s">
        <v>422</v>
      </c>
      <c r="B4396" t="s">
        <v>423</v>
      </c>
      <c r="C4396" t="s">
        <v>424</v>
      </c>
      <c r="D4396">
        <v>276</v>
      </c>
      <c r="E4396" t="s">
        <v>334</v>
      </c>
      <c r="F4396" t="s">
        <v>335</v>
      </c>
      <c r="G4396">
        <v>0</v>
      </c>
      <c r="I4396" t="s">
        <v>427</v>
      </c>
      <c r="J4396" t="s">
        <v>428</v>
      </c>
      <c r="K4396" t="s">
        <v>429</v>
      </c>
      <c r="L4396" t="s">
        <v>430</v>
      </c>
      <c r="M4396" t="s">
        <v>431</v>
      </c>
      <c r="N4396" t="s">
        <v>446</v>
      </c>
      <c r="O4396" t="s">
        <v>447</v>
      </c>
      <c r="P4396" t="s">
        <v>268</v>
      </c>
      <c r="Q4396" t="s">
        <v>269</v>
      </c>
      <c r="R4396" t="s">
        <v>434</v>
      </c>
      <c r="S4396" t="s">
        <v>435</v>
      </c>
      <c r="T4396">
        <v>2013</v>
      </c>
      <c r="X4396">
        <v>121193.1324</v>
      </c>
      <c r="Y4396" s="7">
        <f t="shared" si="69"/>
        <v>41456</v>
      </c>
    </row>
    <row r="4397" spans="1:25" x14ac:dyDescent="0.25">
      <c r="A4397" t="s">
        <v>422</v>
      </c>
      <c r="B4397" t="s">
        <v>423</v>
      </c>
      <c r="C4397" t="s">
        <v>424</v>
      </c>
      <c r="D4397">
        <v>276</v>
      </c>
      <c r="E4397" t="s">
        <v>334</v>
      </c>
      <c r="F4397" t="s">
        <v>335</v>
      </c>
      <c r="G4397">
        <v>0</v>
      </c>
      <c r="I4397" t="s">
        <v>427</v>
      </c>
      <c r="J4397" t="s">
        <v>428</v>
      </c>
      <c r="K4397" t="s">
        <v>429</v>
      </c>
      <c r="L4397" t="s">
        <v>430</v>
      </c>
      <c r="M4397" t="s">
        <v>431</v>
      </c>
      <c r="N4397" t="s">
        <v>446</v>
      </c>
      <c r="O4397" t="s">
        <v>447</v>
      </c>
      <c r="P4397" t="s">
        <v>268</v>
      </c>
      <c r="Q4397" t="s">
        <v>269</v>
      </c>
      <c r="R4397" t="s">
        <v>434</v>
      </c>
      <c r="S4397" t="s">
        <v>435</v>
      </c>
      <c r="T4397">
        <v>2006</v>
      </c>
      <c r="X4397">
        <v>91097.756399999998</v>
      </c>
      <c r="Y4397" s="7">
        <f t="shared" si="69"/>
        <v>38899</v>
      </c>
    </row>
    <row r="4398" spans="1:25" x14ac:dyDescent="0.25">
      <c r="A4398" t="s">
        <v>422</v>
      </c>
      <c r="B4398" t="s">
        <v>423</v>
      </c>
      <c r="C4398" t="s">
        <v>424</v>
      </c>
      <c r="D4398">
        <v>276</v>
      </c>
      <c r="E4398" t="s">
        <v>334</v>
      </c>
      <c r="F4398" t="s">
        <v>335</v>
      </c>
      <c r="G4398">
        <v>0</v>
      </c>
      <c r="I4398" t="s">
        <v>427</v>
      </c>
      <c r="J4398" t="s">
        <v>428</v>
      </c>
      <c r="K4398" t="s">
        <v>429</v>
      </c>
      <c r="L4398" t="s">
        <v>430</v>
      </c>
      <c r="M4398" t="s">
        <v>431</v>
      </c>
      <c r="N4398" t="s">
        <v>446</v>
      </c>
      <c r="O4398" t="s">
        <v>447</v>
      </c>
      <c r="P4398" t="s">
        <v>268</v>
      </c>
      <c r="Q4398" t="s">
        <v>269</v>
      </c>
      <c r="R4398" t="s">
        <v>434</v>
      </c>
      <c r="S4398" t="s">
        <v>435</v>
      </c>
      <c r="T4398">
        <v>2007</v>
      </c>
      <c r="X4398">
        <v>111119.89968</v>
      </c>
      <c r="Y4398" s="7">
        <f t="shared" si="69"/>
        <v>39264</v>
      </c>
    </row>
    <row r="4399" spans="1:25" x14ac:dyDescent="0.25">
      <c r="A4399" t="s">
        <v>422</v>
      </c>
      <c r="B4399" t="s">
        <v>423</v>
      </c>
      <c r="C4399" t="s">
        <v>424</v>
      </c>
      <c r="D4399">
        <v>276</v>
      </c>
      <c r="E4399" t="s">
        <v>334</v>
      </c>
      <c r="F4399" t="s">
        <v>335</v>
      </c>
      <c r="G4399">
        <v>0</v>
      </c>
      <c r="I4399" t="s">
        <v>427</v>
      </c>
      <c r="J4399" t="s">
        <v>428</v>
      </c>
      <c r="K4399" t="s">
        <v>429</v>
      </c>
      <c r="L4399" t="s">
        <v>430</v>
      </c>
      <c r="M4399" t="s">
        <v>431</v>
      </c>
      <c r="N4399" t="s">
        <v>446</v>
      </c>
      <c r="O4399" t="s">
        <v>447</v>
      </c>
      <c r="P4399" t="s">
        <v>268</v>
      </c>
      <c r="Q4399" t="s">
        <v>269</v>
      </c>
      <c r="R4399" t="s">
        <v>434</v>
      </c>
      <c r="S4399" t="s">
        <v>435</v>
      </c>
      <c r="T4399">
        <v>2008</v>
      </c>
      <c r="X4399">
        <v>135623.89240000001</v>
      </c>
      <c r="Y4399" s="7">
        <f t="shared" si="69"/>
        <v>39630</v>
      </c>
    </row>
    <row r="4400" spans="1:25" x14ac:dyDescent="0.25">
      <c r="A4400" t="s">
        <v>422</v>
      </c>
      <c r="B4400" t="s">
        <v>423</v>
      </c>
      <c r="C4400" t="s">
        <v>424</v>
      </c>
      <c r="D4400">
        <v>276</v>
      </c>
      <c r="E4400" t="s">
        <v>334</v>
      </c>
      <c r="F4400" t="s">
        <v>335</v>
      </c>
      <c r="G4400">
        <v>0</v>
      </c>
      <c r="I4400" t="s">
        <v>427</v>
      </c>
      <c r="J4400" t="s">
        <v>428</v>
      </c>
      <c r="K4400" t="s">
        <v>429</v>
      </c>
      <c r="L4400" t="s">
        <v>430</v>
      </c>
      <c r="M4400" t="s">
        <v>431</v>
      </c>
      <c r="N4400" t="s">
        <v>446</v>
      </c>
      <c r="O4400" t="s">
        <v>447</v>
      </c>
      <c r="P4400" t="s">
        <v>268</v>
      </c>
      <c r="Q4400" t="s">
        <v>269</v>
      </c>
      <c r="R4400" t="s">
        <v>434</v>
      </c>
      <c r="S4400" t="s">
        <v>435</v>
      </c>
      <c r="T4400">
        <v>2010</v>
      </c>
      <c r="X4400">
        <v>103643.36320000001</v>
      </c>
      <c r="Y4400" s="7">
        <f t="shared" si="69"/>
        <v>40360</v>
      </c>
    </row>
    <row r="4401" spans="1:25" x14ac:dyDescent="0.25">
      <c r="A4401" t="s">
        <v>422</v>
      </c>
      <c r="B4401" t="s">
        <v>423</v>
      </c>
      <c r="C4401" t="s">
        <v>424</v>
      </c>
      <c r="D4401">
        <v>276</v>
      </c>
      <c r="E4401" t="s">
        <v>334</v>
      </c>
      <c r="F4401" t="s">
        <v>335</v>
      </c>
      <c r="G4401">
        <v>0</v>
      </c>
      <c r="I4401" t="s">
        <v>427</v>
      </c>
      <c r="J4401" t="s">
        <v>428</v>
      </c>
      <c r="K4401" t="s">
        <v>429</v>
      </c>
      <c r="L4401" t="s">
        <v>430</v>
      </c>
      <c r="M4401" t="s">
        <v>431</v>
      </c>
      <c r="N4401" t="s">
        <v>446</v>
      </c>
      <c r="O4401" t="s">
        <v>447</v>
      </c>
      <c r="P4401" t="s">
        <v>268</v>
      </c>
      <c r="Q4401" t="s">
        <v>269</v>
      </c>
      <c r="R4401" t="s">
        <v>434</v>
      </c>
      <c r="S4401" t="s">
        <v>435</v>
      </c>
      <c r="T4401">
        <v>2012</v>
      </c>
      <c r="X4401">
        <v>114142.6176</v>
      </c>
      <c r="Y4401" s="7">
        <f t="shared" si="69"/>
        <v>41091</v>
      </c>
    </row>
    <row r="4402" spans="1:25" x14ac:dyDescent="0.25">
      <c r="A4402" t="s">
        <v>422</v>
      </c>
      <c r="B4402" t="s">
        <v>423</v>
      </c>
      <c r="C4402" t="s">
        <v>424</v>
      </c>
      <c r="D4402">
        <v>276</v>
      </c>
      <c r="E4402" t="s">
        <v>334</v>
      </c>
      <c r="F4402" t="s">
        <v>335</v>
      </c>
      <c r="G4402">
        <v>0</v>
      </c>
      <c r="I4402" t="s">
        <v>427</v>
      </c>
      <c r="J4402" t="s">
        <v>428</v>
      </c>
      <c r="K4402" t="s">
        <v>429</v>
      </c>
      <c r="L4402" t="s">
        <v>430</v>
      </c>
      <c r="M4402" t="s">
        <v>431</v>
      </c>
      <c r="N4402" t="s">
        <v>446</v>
      </c>
      <c r="O4402" t="s">
        <v>447</v>
      </c>
      <c r="P4402" t="s">
        <v>268</v>
      </c>
      <c r="Q4402" t="s">
        <v>269</v>
      </c>
      <c r="R4402" t="s">
        <v>434</v>
      </c>
      <c r="S4402" t="s">
        <v>435</v>
      </c>
      <c r="T4402">
        <v>2009</v>
      </c>
      <c r="X4402">
        <v>99402.110400000005</v>
      </c>
      <c r="Y4402" s="7">
        <f t="shared" si="69"/>
        <v>39995</v>
      </c>
    </row>
    <row r="4403" spans="1:25" x14ac:dyDescent="0.25">
      <c r="A4403" t="s">
        <v>422</v>
      </c>
      <c r="B4403" t="s">
        <v>423</v>
      </c>
      <c r="C4403" t="s">
        <v>424</v>
      </c>
      <c r="D4403">
        <v>276</v>
      </c>
      <c r="E4403" t="s">
        <v>334</v>
      </c>
      <c r="F4403" t="s">
        <v>335</v>
      </c>
      <c r="G4403">
        <v>0</v>
      </c>
      <c r="I4403" t="s">
        <v>427</v>
      </c>
      <c r="J4403" t="s">
        <v>428</v>
      </c>
      <c r="K4403" t="s">
        <v>429</v>
      </c>
      <c r="L4403" t="s">
        <v>430</v>
      </c>
      <c r="M4403" t="s">
        <v>431</v>
      </c>
      <c r="N4403" t="s">
        <v>446</v>
      </c>
      <c r="O4403" t="s">
        <v>447</v>
      </c>
      <c r="P4403" t="s">
        <v>268</v>
      </c>
      <c r="Q4403" t="s">
        <v>269</v>
      </c>
      <c r="R4403" t="s">
        <v>434</v>
      </c>
      <c r="S4403" t="s">
        <v>435</v>
      </c>
      <c r="T4403">
        <v>2011</v>
      </c>
      <c r="X4403">
        <v>121818.126</v>
      </c>
      <c r="Y4403" s="7">
        <f t="shared" si="69"/>
        <v>40725</v>
      </c>
    </row>
    <row r="4404" spans="1:25" x14ac:dyDescent="0.25">
      <c r="A4404" t="s">
        <v>422</v>
      </c>
      <c r="B4404" t="s">
        <v>423</v>
      </c>
      <c r="C4404" t="s">
        <v>424</v>
      </c>
      <c r="D4404">
        <v>276</v>
      </c>
      <c r="E4404" t="s">
        <v>334</v>
      </c>
      <c r="F4404" t="s">
        <v>335</v>
      </c>
      <c r="G4404">
        <v>0</v>
      </c>
      <c r="I4404" t="s">
        <v>427</v>
      </c>
      <c r="J4404" t="s">
        <v>428</v>
      </c>
      <c r="K4404" t="s">
        <v>429</v>
      </c>
      <c r="L4404" t="s">
        <v>430</v>
      </c>
      <c r="M4404" t="s">
        <v>431</v>
      </c>
      <c r="N4404" t="s">
        <v>448</v>
      </c>
      <c r="O4404" t="s">
        <v>449</v>
      </c>
      <c r="P4404" t="s">
        <v>268</v>
      </c>
      <c r="Q4404" t="s">
        <v>269</v>
      </c>
      <c r="R4404" t="s">
        <v>434</v>
      </c>
      <c r="S4404" t="s">
        <v>435</v>
      </c>
      <c r="T4404">
        <v>2019</v>
      </c>
      <c r="X4404">
        <v>113205.82614</v>
      </c>
      <c r="Y4404" s="7">
        <f t="shared" si="69"/>
        <v>43678</v>
      </c>
    </row>
    <row r="4405" spans="1:25" x14ac:dyDescent="0.25">
      <c r="A4405" t="s">
        <v>422</v>
      </c>
      <c r="B4405" t="s">
        <v>423</v>
      </c>
      <c r="C4405" t="s">
        <v>424</v>
      </c>
      <c r="D4405">
        <v>276</v>
      </c>
      <c r="E4405" t="s">
        <v>334</v>
      </c>
      <c r="F4405" t="s">
        <v>335</v>
      </c>
      <c r="G4405">
        <v>0</v>
      </c>
      <c r="I4405" t="s">
        <v>427</v>
      </c>
      <c r="J4405" t="s">
        <v>428</v>
      </c>
      <c r="K4405" t="s">
        <v>429</v>
      </c>
      <c r="L4405" t="s">
        <v>430</v>
      </c>
      <c r="M4405" t="s">
        <v>431</v>
      </c>
      <c r="N4405" t="s">
        <v>448</v>
      </c>
      <c r="O4405" t="s">
        <v>449</v>
      </c>
      <c r="P4405" t="s">
        <v>268</v>
      </c>
      <c r="Q4405" t="s">
        <v>269</v>
      </c>
      <c r="R4405" t="s">
        <v>434</v>
      </c>
      <c r="S4405" t="s">
        <v>435</v>
      </c>
      <c r="T4405">
        <v>2018</v>
      </c>
      <c r="X4405">
        <v>121961.94411</v>
      </c>
      <c r="Y4405" s="7">
        <f t="shared" si="69"/>
        <v>43313</v>
      </c>
    </row>
    <row r="4406" spans="1:25" x14ac:dyDescent="0.25">
      <c r="A4406" t="s">
        <v>422</v>
      </c>
      <c r="B4406" t="s">
        <v>423</v>
      </c>
      <c r="C4406" t="s">
        <v>424</v>
      </c>
      <c r="D4406">
        <v>276</v>
      </c>
      <c r="E4406" t="s">
        <v>334</v>
      </c>
      <c r="F4406" t="s">
        <v>335</v>
      </c>
      <c r="G4406">
        <v>0</v>
      </c>
      <c r="I4406" t="s">
        <v>427</v>
      </c>
      <c r="J4406" t="s">
        <v>428</v>
      </c>
      <c r="K4406" t="s">
        <v>429</v>
      </c>
      <c r="L4406" t="s">
        <v>430</v>
      </c>
      <c r="M4406" t="s">
        <v>431</v>
      </c>
      <c r="N4406" t="s">
        <v>448</v>
      </c>
      <c r="O4406" t="s">
        <v>449</v>
      </c>
      <c r="P4406" t="s">
        <v>268</v>
      </c>
      <c r="Q4406" t="s">
        <v>269</v>
      </c>
      <c r="R4406" t="s">
        <v>434</v>
      </c>
      <c r="S4406" t="s">
        <v>435</v>
      </c>
      <c r="T4406">
        <v>2013</v>
      </c>
      <c r="X4406">
        <v>112445.40889999999</v>
      </c>
      <c r="Y4406" s="7">
        <f t="shared" si="69"/>
        <v>41487</v>
      </c>
    </row>
    <row r="4407" spans="1:25" x14ac:dyDescent="0.25">
      <c r="A4407" t="s">
        <v>422</v>
      </c>
      <c r="B4407" t="s">
        <v>423</v>
      </c>
      <c r="C4407" t="s">
        <v>424</v>
      </c>
      <c r="D4407">
        <v>276</v>
      </c>
      <c r="E4407" t="s">
        <v>334</v>
      </c>
      <c r="F4407" t="s">
        <v>335</v>
      </c>
      <c r="G4407">
        <v>0</v>
      </c>
      <c r="I4407" t="s">
        <v>427</v>
      </c>
      <c r="J4407" t="s">
        <v>428</v>
      </c>
      <c r="K4407" t="s">
        <v>429</v>
      </c>
      <c r="L4407" t="s">
        <v>430</v>
      </c>
      <c r="M4407" t="s">
        <v>431</v>
      </c>
      <c r="N4407" t="s">
        <v>448</v>
      </c>
      <c r="O4407" t="s">
        <v>449</v>
      </c>
      <c r="P4407" t="s">
        <v>268</v>
      </c>
      <c r="Q4407" t="s">
        <v>269</v>
      </c>
      <c r="R4407" t="s">
        <v>434</v>
      </c>
      <c r="S4407" t="s">
        <v>435</v>
      </c>
      <c r="T4407">
        <v>2014</v>
      </c>
      <c r="X4407">
        <v>110837.98972</v>
      </c>
      <c r="Y4407" s="7">
        <f t="shared" si="69"/>
        <v>41852</v>
      </c>
    </row>
    <row r="4408" spans="1:25" x14ac:dyDescent="0.25">
      <c r="A4408" t="s">
        <v>422</v>
      </c>
      <c r="B4408" t="s">
        <v>423</v>
      </c>
      <c r="C4408" t="s">
        <v>424</v>
      </c>
      <c r="D4408">
        <v>276</v>
      </c>
      <c r="E4408" t="s">
        <v>334</v>
      </c>
      <c r="F4408" t="s">
        <v>335</v>
      </c>
      <c r="G4408">
        <v>0</v>
      </c>
      <c r="I4408" t="s">
        <v>427</v>
      </c>
      <c r="J4408" t="s">
        <v>428</v>
      </c>
      <c r="K4408" t="s">
        <v>429</v>
      </c>
      <c r="L4408" t="s">
        <v>430</v>
      </c>
      <c r="M4408" t="s">
        <v>431</v>
      </c>
      <c r="N4408" t="s">
        <v>448</v>
      </c>
      <c r="O4408" t="s">
        <v>449</v>
      </c>
      <c r="P4408" t="s">
        <v>268</v>
      </c>
      <c r="Q4408" t="s">
        <v>269</v>
      </c>
      <c r="R4408" t="s">
        <v>434</v>
      </c>
      <c r="S4408" t="s">
        <v>435</v>
      </c>
      <c r="T4408">
        <v>2015</v>
      </c>
      <c r="X4408">
        <v>97885.410569999993</v>
      </c>
      <c r="Y4408" s="7">
        <f t="shared" si="69"/>
        <v>42217</v>
      </c>
    </row>
    <row r="4409" spans="1:25" x14ac:dyDescent="0.25">
      <c r="A4409" t="s">
        <v>422</v>
      </c>
      <c r="B4409" t="s">
        <v>423</v>
      </c>
      <c r="C4409" t="s">
        <v>424</v>
      </c>
      <c r="D4409">
        <v>276</v>
      </c>
      <c r="E4409" t="s">
        <v>334</v>
      </c>
      <c r="F4409" t="s">
        <v>335</v>
      </c>
      <c r="G4409">
        <v>0</v>
      </c>
      <c r="I4409" t="s">
        <v>427</v>
      </c>
      <c r="J4409" t="s">
        <v>428</v>
      </c>
      <c r="K4409" t="s">
        <v>429</v>
      </c>
      <c r="L4409" t="s">
        <v>430</v>
      </c>
      <c r="M4409" t="s">
        <v>431</v>
      </c>
      <c r="N4409" t="s">
        <v>448</v>
      </c>
      <c r="O4409" t="s">
        <v>449</v>
      </c>
      <c r="P4409" t="s">
        <v>268</v>
      </c>
      <c r="Q4409" t="s">
        <v>269</v>
      </c>
      <c r="R4409" t="s">
        <v>434</v>
      </c>
      <c r="S4409" t="s">
        <v>435</v>
      </c>
      <c r="T4409">
        <v>2016</v>
      </c>
      <c r="X4409">
        <v>107784.43171999999</v>
      </c>
      <c r="Y4409" s="7">
        <f t="shared" si="69"/>
        <v>42583</v>
      </c>
    </row>
    <row r="4410" spans="1:25" x14ac:dyDescent="0.25">
      <c r="A4410" t="s">
        <v>422</v>
      </c>
      <c r="B4410" t="s">
        <v>423</v>
      </c>
      <c r="C4410" t="s">
        <v>424</v>
      </c>
      <c r="D4410">
        <v>276</v>
      </c>
      <c r="E4410" t="s">
        <v>334</v>
      </c>
      <c r="F4410" t="s">
        <v>335</v>
      </c>
      <c r="G4410">
        <v>0</v>
      </c>
      <c r="I4410" t="s">
        <v>427</v>
      </c>
      <c r="J4410" t="s">
        <v>428</v>
      </c>
      <c r="K4410" t="s">
        <v>429</v>
      </c>
      <c r="L4410" t="s">
        <v>430</v>
      </c>
      <c r="M4410" t="s">
        <v>431</v>
      </c>
      <c r="N4410" t="s">
        <v>448</v>
      </c>
      <c r="O4410" t="s">
        <v>449</v>
      </c>
      <c r="P4410" t="s">
        <v>268</v>
      </c>
      <c r="Q4410" t="s">
        <v>269</v>
      </c>
      <c r="R4410" t="s">
        <v>434</v>
      </c>
      <c r="S4410" t="s">
        <v>435</v>
      </c>
      <c r="T4410">
        <v>2017</v>
      </c>
      <c r="X4410">
        <v>121815.77075</v>
      </c>
      <c r="Y4410" s="7">
        <f t="shared" si="69"/>
        <v>42948</v>
      </c>
    </row>
    <row r="4411" spans="1:25" x14ac:dyDescent="0.25">
      <c r="A4411" t="s">
        <v>422</v>
      </c>
      <c r="B4411" t="s">
        <v>423</v>
      </c>
      <c r="C4411" t="s">
        <v>424</v>
      </c>
      <c r="D4411">
        <v>276</v>
      </c>
      <c r="E4411" t="s">
        <v>334</v>
      </c>
      <c r="F4411" t="s">
        <v>335</v>
      </c>
      <c r="G4411">
        <v>0</v>
      </c>
      <c r="I4411" t="s">
        <v>427</v>
      </c>
      <c r="J4411" t="s">
        <v>428</v>
      </c>
      <c r="K4411" t="s">
        <v>429</v>
      </c>
      <c r="L4411" t="s">
        <v>430</v>
      </c>
      <c r="M4411" t="s">
        <v>431</v>
      </c>
      <c r="N4411" t="s">
        <v>448</v>
      </c>
      <c r="O4411" t="s">
        <v>449</v>
      </c>
      <c r="P4411" t="s">
        <v>268</v>
      </c>
      <c r="Q4411" t="s">
        <v>269</v>
      </c>
      <c r="R4411" t="s">
        <v>434</v>
      </c>
      <c r="S4411" t="s">
        <v>435</v>
      </c>
      <c r="T4411">
        <v>2006</v>
      </c>
      <c r="X4411">
        <v>87436.61232</v>
      </c>
      <c r="Y4411" s="7">
        <f t="shared" si="69"/>
        <v>38930</v>
      </c>
    </row>
    <row r="4412" spans="1:25" x14ac:dyDescent="0.25">
      <c r="A4412" t="s">
        <v>422</v>
      </c>
      <c r="B4412" t="s">
        <v>423</v>
      </c>
      <c r="C4412" t="s">
        <v>424</v>
      </c>
      <c r="D4412">
        <v>276</v>
      </c>
      <c r="E4412" t="s">
        <v>334</v>
      </c>
      <c r="F4412" t="s">
        <v>335</v>
      </c>
      <c r="G4412">
        <v>0</v>
      </c>
      <c r="I4412" t="s">
        <v>427</v>
      </c>
      <c r="J4412" t="s">
        <v>428</v>
      </c>
      <c r="K4412" t="s">
        <v>429</v>
      </c>
      <c r="L4412" t="s">
        <v>430</v>
      </c>
      <c r="M4412" t="s">
        <v>431</v>
      </c>
      <c r="N4412" t="s">
        <v>448</v>
      </c>
      <c r="O4412" t="s">
        <v>449</v>
      </c>
      <c r="P4412" t="s">
        <v>268</v>
      </c>
      <c r="Q4412" t="s">
        <v>269</v>
      </c>
      <c r="R4412" t="s">
        <v>434</v>
      </c>
      <c r="S4412" t="s">
        <v>435</v>
      </c>
      <c r="T4412">
        <v>2008</v>
      </c>
      <c r="X4412">
        <v>112022.73375</v>
      </c>
      <c r="Y4412" s="7">
        <f t="shared" si="69"/>
        <v>39661</v>
      </c>
    </row>
    <row r="4413" spans="1:25" x14ac:dyDescent="0.25">
      <c r="A4413" t="s">
        <v>422</v>
      </c>
      <c r="B4413" t="s">
        <v>423</v>
      </c>
      <c r="C4413" t="s">
        <v>424</v>
      </c>
      <c r="D4413">
        <v>276</v>
      </c>
      <c r="E4413" t="s">
        <v>334</v>
      </c>
      <c r="F4413" t="s">
        <v>335</v>
      </c>
      <c r="G4413">
        <v>0</v>
      </c>
      <c r="I4413" t="s">
        <v>427</v>
      </c>
      <c r="J4413" t="s">
        <v>428</v>
      </c>
      <c r="K4413" t="s">
        <v>429</v>
      </c>
      <c r="L4413" t="s">
        <v>430</v>
      </c>
      <c r="M4413" t="s">
        <v>431</v>
      </c>
      <c r="N4413" t="s">
        <v>448</v>
      </c>
      <c r="O4413" t="s">
        <v>449</v>
      </c>
      <c r="P4413" t="s">
        <v>268</v>
      </c>
      <c r="Q4413" t="s">
        <v>269</v>
      </c>
      <c r="R4413" t="s">
        <v>434</v>
      </c>
      <c r="S4413" t="s">
        <v>435</v>
      </c>
      <c r="T4413">
        <v>2007</v>
      </c>
      <c r="X4413">
        <v>105301.05684</v>
      </c>
      <c r="Y4413" s="7">
        <f t="shared" si="69"/>
        <v>39295</v>
      </c>
    </row>
    <row r="4414" spans="1:25" x14ac:dyDescent="0.25">
      <c r="A4414" t="s">
        <v>422</v>
      </c>
      <c r="B4414" t="s">
        <v>423</v>
      </c>
      <c r="C4414" t="s">
        <v>424</v>
      </c>
      <c r="D4414">
        <v>276</v>
      </c>
      <c r="E4414" t="s">
        <v>334</v>
      </c>
      <c r="F4414" t="s">
        <v>335</v>
      </c>
      <c r="G4414">
        <v>0</v>
      </c>
      <c r="I4414" t="s">
        <v>427</v>
      </c>
      <c r="J4414" t="s">
        <v>428</v>
      </c>
      <c r="K4414" t="s">
        <v>429</v>
      </c>
      <c r="L4414" t="s">
        <v>430</v>
      </c>
      <c r="M4414" t="s">
        <v>431</v>
      </c>
      <c r="N4414" t="s">
        <v>448</v>
      </c>
      <c r="O4414" t="s">
        <v>449</v>
      </c>
      <c r="P4414" t="s">
        <v>268</v>
      </c>
      <c r="Q4414" t="s">
        <v>269</v>
      </c>
      <c r="R4414" t="s">
        <v>434</v>
      </c>
      <c r="S4414" t="s">
        <v>435</v>
      </c>
      <c r="T4414">
        <v>2011</v>
      </c>
      <c r="X4414">
        <v>122039.56694999999</v>
      </c>
      <c r="Y4414" s="7">
        <f t="shared" si="69"/>
        <v>40756</v>
      </c>
    </row>
    <row r="4415" spans="1:25" x14ac:dyDescent="0.25">
      <c r="A4415" t="s">
        <v>422</v>
      </c>
      <c r="B4415" t="s">
        <v>423</v>
      </c>
      <c r="C4415" t="s">
        <v>424</v>
      </c>
      <c r="D4415">
        <v>276</v>
      </c>
      <c r="E4415" t="s">
        <v>334</v>
      </c>
      <c r="F4415" t="s">
        <v>335</v>
      </c>
      <c r="G4415">
        <v>0</v>
      </c>
      <c r="I4415" t="s">
        <v>427</v>
      </c>
      <c r="J4415" t="s">
        <v>428</v>
      </c>
      <c r="K4415" t="s">
        <v>429</v>
      </c>
      <c r="L4415" t="s">
        <v>430</v>
      </c>
      <c r="M4415" t="s">
        <v>431</v>
      </c>
      <c r="N4415" t="s">
        <v>448</v>
      </c>
      <c r="O4415" t="s">
        <v>449</v>
      </c>
      <c r="P4415" t="s">
        <v>268</v>
      </c>
      <c r="Q4415" t="s">
        <v>269</v>
      </c>
      <c r="R4415" t="s">
        <v>434</v>
      </c>
      <c r="S4415" t="s">
        <v>435</v>
      </c>
      <c r="T4415">
        <v>2009</v>
      </c>
      <c r="X4415">
        <v>85698.744479999994</v>
      </c>
      <c r="Y4415" s="7">
        <f t="shared" si="69"/>
        <v>40026</v>
      </c>
    </row>
    <row r="4416" spans="1:25" x14ac:dyDescent="0.25">
      <c r="A4416" t="s">
        <v>422</v>
      </c>
      <c r="B4416" t="s">
        <v>423</v>
      </c>
      <c r="C4416" t="s">
        <v>424</v>
      </c>
      <c r="D4416">
        <v>276</v>
      </c>
      <c r="E4416" t="s">
        <v>334</v>
      </c>
      <c r="F4416" t="s">
        <v>335</v>
      </c>
      <c r="G4416">
        <v>0</v>
      </c>
      <c r="I4416" t="s">
        <v>427</v>
      </c>
      <c r="J4416" t="s">
        <v>428</v>
      </c>
      <c r="K4416" t="s">
        <v>429</v>
      </c>
      <c r="L4416" t="s">
        <v>430</v>
      </c>
      <c r="M4416" t="s">
        <v>431</v>
      </c>
      <c r="N4416" t="s">
        <v>448</v>
      </c>
      <c r="O4416" t="s">
        <v>449</v>
      </c>
      <c r="P4416" t="s">
        <v>268</v>
      </c>
      <c r="Q4416" t="s">
        <v>269</v>
      </c>
      <c r="R4416" t="s">
        <v>434</v>
      </c>
      <c r="S4416" t="s">
        <v>435</v>
      </c>
      <c r="T4416">
        <v>2012</v>
      </c>
      <c r="X4416">
        <v>111190.056</v>
      </c>
      <c r="Y4416" s="7">
        <f t="shared" si="69"/>
        <v>41122</v>
      </c>
    </row>
    <row r="4417" spans="1:25" x14ac:dyDescent="0.25">
      <c r="A4417" t="s">
        <v>422</v>
      </c>
      <c r="B4417" t="s">
        <v>423</v>
      </c>
      <c r="C4417" t="s">
        <v>424</v>
      </c>
      <c r="D4417">
        <v>276</v>
      </c>
      <c r="E4417" t="s">
        <v>334</v>
      </c>
      <c r="F4417" t="s">
        <v>335</v>
      </c>
      <c r="G4417">
        <v>0</v>
      </c>
      <c r="I4417" t="s">
        <v>427</v>
      </c>
      <c r="J4417" t="s">
        <v>428</v>
      </c>
      <c r="K4417" t="s">
        <v>429</v>
      </c>
      <c r="L4417" t="s">
        <v>430</v>
      </c>
      <c r="M4417" t="s">
        <v>431</v>
      </c>
      <c r="N4417" t="s">
        <v>448</v>
      </c>
      <c r="O4417" t="s">
        <v>449</v>
      </c>
      <c r="P4417" t="s">
        <v>268</v>
      </c>
      <c r="Q4417" t="s">
        <v>269</v>
      </c>
      <c r="R4417" t="s">
        <v>434</v>
      </c>
      <c r="S4417" t="s">
        <v>435</v>
      </c>
      <c r="T4417">
        <v>2010</v>
      </c>
      <c r="X4417">
        <v>95670.643320000003</v>
      </c>
      <c r="Y4417" s="7">
        <f t="shared" si="69"/>
        <v>40391</v>
      </c>
    </row>
    <row r="4418" spans="1:25" x14ac:dyDescent="0.25">
      <c r="A4418" t="s">
        <v>422</v>
      </c>
      <c r="B4418" t="s">
        <v>423</v>
      </c>
      <c r="C4418" t="s">
        <v>424</v>
      </c>
      <c r="D4418">
        <v>276</v>
      </c>
      <c r="E4418" t="s">
        <v>334</v>
      </c>
      <c r="F4418" t="s">
        <v>335</v>
      </c>
      <c r="G4418">
        <v>0</v>
      </c>
      <c r="I4418" t="s">
        <v>427</v>
      </c>
      <c r="J4418" t="s">
        <v>428</v>
      </c>
      <c r="K4418" t="s">
        <v>429</v>
      </c>
      <c r="L4418" t="s">
        <v>430</v>
      </c>
      <c r="M4418" t="s">
        <v>431</v>
      </c>
      <c r="N4418" t="s">
        <v>450</v>
      </c>
      <c r="O4418" t="s">
        <v>451</v>
      </c>
      <c r="P4418" t="s">
        <v>268</v>
      </c>
      <c r="Q4418" t="s">
        <v>269</v>
      </c>
      <c r="R4418" t="s">
        <v>434</v>
      </c>
      <c r="S4418" t="s">
        <v>435</v>
      </c>
      <c r="T4418">
        <v>2018</v>
      </c>
      <c r="X4418">
        <v>127592.94807</v>
      </c>
      <c r="Y4418" s="7">
        <f t="shared" si="69"/>
        <v>43344</v>
      </c>
    </row>
    <row r="4419" spans="1:25" x14ac:dyDescent="0.25">
      <c r="A4419" t="s">
        <v>422</v>
      </c>
      <c r="B4419" t="s">
        <v>423</v>
      </c>
      <c r="C4419" t="s">
        <v>424</v>
      </c>
      <c r="D4419">
        <v>276</v>
      </c>
      <c r="E4419" t="s">
        <v>334</v>
      </c>
      <c r="F4419" t="s">
        <v>335</v>
      </c>
      <c r="G4419">
        <v>0</v>
      </c>
      <c r="I4419" t="s">
        <v>427</v>
      </c>
      <c r="J4419" t="s">
        <v>428</v>
      </c>
      <c r="K4419" t="s">
        <v>429</v>
      </c>
      <c r="L4419" t="s">
        <v>430</v>
      </c>
      <c r="M4419" t="s">
        <v>431</v>
      </c>
      <c r="N4419" t="s">
        <v>450</v>
      </c>
      <c r="O4419" t="s">
        <v>451</v>
      </c>
      <c r="P4419" t="s">
        <v>268</v>
      </c>
      <c r="Q4419" t="s">
        <v>269</v>
      </c>
      <c r="R4419" t="s">
        <v>434</v>
      </c>
      <c r="S4419" t="s">
        <v>435</v>
      </c>
      <c r="T4419">
        <v>2019</v>
      </c>
      <c r="X4419">
        <v>125893.46279999999</v>
      </c>
      <c r="Y4419" s="7">
        <f t="shared" ref="Y4419:Y4482" si="70">DATE(T4419,INDEX(AC:AC,MATCH(O4419,AB:AB,0)), 1)</f>
        <v>43709</v>
      </c>
    </row>
    <row r="4420" spans="1:25" x14ac:dyDescent="0.25">
      <c r="A4420" t="s">
        <v>422</v>
      </c>
      <c r="B4420" t="s">
        <v>423</v>
      </c>
      <c r="C4420" t="s">
        <v>424</v>
      </c>
      <c r="D4420">
        <v>276</v>
      </c>
      <c r="E4420" t="s">
        <v>334</v>
      </c>
      <c r="F4420" t="s">
        <v>335</v>
      </c>
      <c r="G4420">
        <v>0</v>
      </c>
      <c r="I4420" t="s">
        <v>427</v>
      </c>
      <c r="J4420" t="s">
        <v>428</v>
      </c>
      <c r="K4420" t="s">
        <v>429</v>
      </c>
      <c r="L4420" t="s">
        <v>430</v>
      </c>
      <c r="M4420" t="s">
        <v>431</v>
      </c>
      <c r="N4420" t="s">
        <v>450</v>
      </c>
      <c r="O4420" t="s">
        <v>451</v>
      </c>
      <c r="P4420" t="s">
        <v>268</v>
      </c>
      <c r="Q4420" t="s">
        <v>269</v>
      </c>
      <c r="R4420" t="s">
        <v>434</v>
      </c>
      <c r="S4420" t="s">
        <v>435</v>
      </c>
      <c r="T4420">
        <v>2017</v>
      </c>
      <c r="X4420">
        <v>131782.87875</v>
      </c>
      <c r="Y4420" s="7">
        <f t="shared" si="70"/>
        <v>42979</v>
      </c>
    </row>
    <row r="4421" spans="1:25" x14ac:dyDescent="0.25">
      <c r="A4421" t="s">
        <v>422</v>
      </c>
      <c r="B4421" t="s">
        <v>423</v>
      </c>
      <c r="C4421" t="s">
        <v>424</v>
      </c>
      <c r="D4421">
        <v>276</v>
      </c>
      <c r="E4421" t="s">
        <v>334</v>
      </c>
      <c r="F4421" t="s">
        <v>335</v>
      </c>
      <c r="G4421">
        <v>0</v>
      </c>
      <c r="I4421" t="s">
        <v>427</v>
      </c>
      <c r="J4421" t="s">
        <v>428</v>
      </c>
      <c r="K4421" t="s">
        <v>429</v>
      </c>
      <c r="L4421" t="s">
        <v>430</v>
      </c>
      <c r="M4421" t="s">
        <v>431</v>
      </c>
      <c r="N4421" t="s">
        <v>450</v>
      </c>
      <c r="O4421" t="s">
        <v>451</v>
      </c>
      <c r="P4421" t="s">
        <v>268</v>
      </c>
      <c r="Q4421" t="s">
        <v>269</v>
      </c>
      <c r="R4421" t="s">
        <v>434</v>
      </c>
      <c r="S4421" t="s">
        <v>435</v>
      </c>
      <c r="T4421">
        <v>2016</v>
      </c>
      <c r="X4421">
        <v>118586.96948</v>
      </c>
      <c r="Y4421" s="7">
        <f t="shared" si="70"/>
        <v>42614</v>
      </c>
    </row>
    <row r="4422" spans="1:25" x14ac:dyDescent="0.25">
      <c r="A4422" t="s">
        <v>422</v>
      </c>
      <c r="B4422" t="s">
        <v>423</v>
      </c>
      <c r="C4422" t="s">
        <v>424</v>
      </c>
      <c r="D4422">
        <v>276</v>
      </c>
      <c r="E4422" t="s">
        <v>334</v>
      </c>
      <c r="F4422" t="s">
        <v>335</v>
      </c>
      <c r="G4422">
        <v>0</v>
      </c>
      <c r="I4422" t="s">
        <v>427</v>
      </c>
      <c r="J4422" t="s">
        <v>428</v>
      </c>
      <c r="K4422" t="s">
        <v>429</v>
      </c>
      <c r="L4422" t="s">
        <v>430</v>
      </c>
      <c r="M4422" t="s">
        <v>431</v>
      </c>
      <c r="N4422" t="s">
        <v>450</v>
      </c>
      <c r="O4422" t="s">
        <v>451</v>
      </c>
      <c r="P4422" t="s">
        <v>268</v>
      </c>
      <c r="Q4422" t="s">
        <v>269</v>
      </c>
      <c r="R4422" t="s">
        <v>434</v>
      </c>
      <c r="S4422" t="s">
        <v>435</v>
      </c>
      <c r="T4422">
        <v>2015</v>
      </c>
      <c r="X4422">
        <v>118583.52800000001</v>
      </c>
      <c r="Y4422" s="7">
        <f t="shared" si="70"/>
        <v>42248</v>
      </c>
    </row>
    <row r="4423" spans="1:25" x14ac:dyDescent="0.25">
      <c r="A4423" t="s">
        <v>422</v>
      </c>
      <c r="B4423" t="s">
        <v>423</v>
      </c>
      <c r="C4423" t="s">
        <v>424</v>
      </c>
      <c r="D4423">
        <v>276</v>
      </c>
      <c r="E4423" t="s">
        <v>334</v>
      </c>
      <c r="F4423" t="s">
        <v>335</v>
      </c>
      <c r="G4423">
        <v>0</v>
      </c>
      <c r="I4423" t="s">
        <v>427</v>
      </c>
      <c r="J4423" t="s">
        <v>428</v>
      </c>
      <c r="K4423" t="s">
        <v>429</v>
      </c>
      <c r="L4423" t="s">
        <v>430</v>
      </c>
      <c r="M4423" t="s">
        <v>431</v>
      </c>
      <c r="N4423" t="s">
        <v>450</v>
      </c>
      <c r="O4423" t="s">
        <v>451</v>
      </c>
      <c r="P4423" t="s">
        <v>268</v>
      </c>
      <c r="Q4423" t="s">
        <v>269</v>
      </c>
      <c r="R4423" t="s">
        <v>434</v>
      </c>
      <c r="S4423" t="s">
        <v>435</v>
      </c>
      <c r="T4423">
        <v>2014</v>
      </c>
      <c r="X4423">
        <v>131085.25485999999</v>
      </c>
      <c r="Y4423" s="7">
        <f t="shared" si="70"/>
        <v>41883</v>
      </c>
    </row>
    <row r="4424" spans="1:25" x14ac:dyDescent="0.25">
      <c r="A4424" t="s">
        <v>422</v>
      </c>
      <c r="B4424" t="s">
        <v>423</v>
      </c>
      <c r="C4424" t="s">
        <v>424</v>
      </c>
      <c r="D4424">
        <v>276</v>
      </c>
      <c r="E4424" t="s">
        <v>334</v>
      </c>
      <c r="F4424" t="s">
        <v>335</v>
      </c>
      <c r="G4424">
        <v>0</v>
      </c>
      <c r="I4424" t="s">
        <v>427</v>
      </c>
      <c r="J4424" t="s">
        <v>428</v>
      </c>
      <c r="K4424" t="s">
        <v>429</v>
      </c>
      <c r="L4424" t="s">
        <v>430</v>
      </c>
      <c r="M4424" t="s">
        <v>431</v>
      </c>
      <c r="N4424" t="s">
        <v>450</v>
      </c>
      <c r="O4424" t="s">
        <v>451</v>
      </c>
      <c r="P4424" t="s">
        <v>268</v>
      </c>
      <c r="Q4424" t="s">
        <v>269</v>
      </c>
      <c r="R4424" t="s">
        <v>434</v>
      </c>
      <c r="S4424" t="s">
        <v>435</v>
      </c>
      <c r="T4424">
        <v>2013</v>
      </c>
      <c r="X4424">
        <v>125561.03204000001</v>
      </c>
      <c r="Y4424" s="7">
        <f t="shared" si="70"/>
        <v>41518</v>
      </c>
    </row>
    <row r="4425" spans="1:25" x14ac:dyDescent="0.25">
      <c r="A4425" t="s">
        <v>422</v>
      </c>
      <c r="B4425" t="s">
        <v>423</v>
      </c>
      <c r="C4425" t="s">
        <v>424</v>
      </c>
      <c r="D4425">
        <v>276</v>
      </c>
      <c r="E4425" t="s">
        <v>334</v>
      </c>
      <c r="F4425" t="s">
        <v>335</v>
      </c>
      <c r="G4425">
        <v>0</v>
      </c>
      <c r="I4425" t="s">
        <v>427</v>
      </c>
      <c r="J4425" t="s">
        <v>428</v>
      </c>
      <c r="K4425" t="s">
        <v>429</v>
      </c>
      <c r="L4425" t="s">
        <v>430</v>
      </c>
      <c r="M4425" t="s">
        <v>431</v>
      </c>
      <c r="N4425" t="s">
        <v>450</v>
      </c>
      <c r="O4425" t="s">
        <v>451</v>
      </c>
      <c r="P4425" t="s">
        <v>268</v>
      </c>
      <c r="Q4425" t="s">
        <v>269</v>
      </c>
      <c r="R4425" t="s">
        <v>434</v>
      </c>
      <c r="S4425" t="s">
        <v>435</v>
      </c>
      <c r="T4425">
        <v>2006</v>
      </c>
      <c r="X4425">
        <v>99540.539669999998</v>
      </c>
      <c r="Y4425" s="7">
        <f t="shared" si="70"/>
        <v>38961</v>
      </c>
    </row>
    <row r="4426" spans="1:25" x14ac:dyDescent="0.25">
      <c r="A4426" t="s">
        <v>422</v>
      </c>
      <c r="B4426" t="s">
        <v>423</v>
      </c>
      <c r="C4426" t="s">
        <v>424</v>
      </c>
      <c r="D4426">
        <v>276</v>
      </c>
      <c r="E4426" t="s">
        <v>334</v>
      </c>
      <c r="F4426" t="s">
        <v>335</v>
      </c>
      <c r="G4426">
        <v>0</v>
      </c>
      <c r="I4426" t="s">
        <v>427</v>
      </c>
      <c r="J4426" t="s">
        <v>428</v>
      </c>
      <c r="K4426" t="s">
        <v>429</v>
      </c>
      <c r="L4426" t="s">
        <v>430</v>
      </c>
      <c r="M4426" t="s">
        <v>431</v>
      </c>
      <c r="N4426" t="s">
        <v>450</v>
      </c>
      <c r="O4426" t="s">
        <v>451</v>
      </c>
      <c r="P4426" t="s">
        <v>268</v>
      </c>
      <c r="Q4426" t="s">
        <v>269</v>
      </c>
      <c r="R4426" t="s">
        <v>434</v>
      </c>
      <c r="S4426" t="s">
        <v>435</v>
      </c>
      <c r="T4426">
        <v>2007</v>
      </c>
      <c r="X4426">
        <v>113077.86624</v>
      </c>
      <c r="Y4426" s="7">
        <f t="shared" si="70"/>
        <v>39326</v>
      </c>
    </row>
    <row r="4427" spans="1:25" x14ac:dyDescent="0.25">
      <c r="A4427" t="s">
        <v>422</v>
      </c>
      <c r="B4427" t="s">
        <v>423</v>
      </c>
      <c r="C4427" t="s">
        <v>424</v>
      </c>
      <c r="D4427">
        <v>276</v>
      </c>
      <c r="E4427" t="s">
        <v>334</v>
      </c>
      <c r="F4427" t="s">
        <v>335</v>
      </c>
      <c r="G4427">
        <v>0</v>
      </c>
      <c r="I4427" t="s">
        <v>427</v>
      </c>
      <c r="J4427" t="s">
        <v>428</v>
      </c>
      <c r="K4427" t="s">
        <v>429</v>
      </c>
      <c r="L4427" t="s">
        <v>430</v>
      </c>
      <c r="M4427" t="s">
        <v>431</v>
      </c>
      <c r="N4427" t="s">
        <v>450</v>
      </c>
      <c r="O4427" t="s">
        <v>451</v>
      </c>
      <c r="P4427" t="s">
        <v>268</v>
      </c>
      <c r="Q4427" t="s">
        <v>269</v>
      </c>
      <c r="R4427" t="s">
        <v>434</v>
      </c>
      <c r="S4427" t="s">
        <v>435</v>
      </c>
      <c r="T4427">
        <v>2008</v>
      </c>
      <c r="X4427">
        <v>123841.09447</v>
      </c>
      <c r="Y4427" s="7">
        <f t="shared" si="70"/>
        <v>39692</v>
      </c>
    </row>
    <row r="4428" spans="1:25" x14ac:dyDescent="0.25">
      <c r="A4428" t="s">
        <v>422</v>
      </c>
      <c r="B4428" t="s">
        <v>423</v>
      </c>
      <c r="C4428" t="s">
        <v>424</v>
      </c>
      <c r="D4428">
        <v>276</v>
      </c>
      <c r="E4428" t="s">
        <v>334</v>
      </c>
      <c r="F4428" t="s">
        <v>335</v>
      </c>
      <c r="G4428">
        <v>0</v>
      </c>
      <c r="I4428" t="s">
        <v>427</v>
      </c>
      <c r="J4428" t="s">
        <v>428</v>
      </c>
      <c r="K4428" t="s">
        <v>429</v>
      </c>
      <c r="L4428" t="s">
        <v>430</v>
      </c>
      <c r="M4428" t="s">
        <v>431</v>
      </c>
      <c r="N4428" t="s">
        <v>450</v>
      </c>
      <c r="O4428" t="s">
        <v>451</v>
      </c>
      <c r="P4428" t="s">
        <v>268</v>
      </c>
      <c r="Q4428" t="s">
        <v>269</v>
      </c>
      <c r="R4428" t="s">
        <v>434</v>
      </c>
      <c r="S4428" t="s">
        <v>435</v>
      </c>
      <c r="T4428">
        <v>2010</v>
      </c>
      <c r="X4428">
        <v>112078.53374</v>
      </c>
      <c r="Y4428" s="7">
        <f t="shared" si="70"/>
        <v>40422</v>
      </c>
    </row>
    <row r="4429" spans="1:25" x14ac:dyDescent="0.25">
      <c r="A4429" t="s">
        <v>422</v>
      </c>
      <c r="B4429" t="s">
        <v>423</v>
      </c>
      <c r="C4429" t="s">
        <v>424</v>
      </c>
      <c r="D4429">
        <v>276</v>
      </c>
      <c r="E4429" t="s">
        <v>334</v>
      </c>
      <c r="F4429" t="s">
        <v>335</v>
      </c>
      <c r="G4429">
        <v>0</v>
      </c>
      <c r="I4429" t="s">
        <v>427</v>
      </c>
      <c r="J4429" t="s">
        <v>428</v>
      </c>
      <c r="K4429" t="s">
        <v>429</v>
      </c>
      <c r="L4429" t="s">
        <v>430</v>
      </c>
      <c r="M4429" t="s">
        <v>431</v>
      </c>
      <c r="N4429" t="s">
        <v>450</v>
      </c>
      <c r="O4429" t="s">
        <v>451</v>
      </c>
      <c r="P4429" t="s">
        <v>268</v>
      </c>
      <c r="Q4429" t="s">
        <v>269</v>
      </c>
      <c r="R4429" t="s">
        <v>434</v>
      </c>
      <c r="S4429" t="s">
        <v>435</v>
      </c>
      <c r="T4429">
        <v>2012</v>
      </c>
      <c r="X4429">
        <v>116985.87175999999</v>
      </c>
      <c r="Y4429" s="7">
        <f t="shared" si="70"/>
        <v>41153</v>
      </c>
    </row>
    <row r="4430" spans="1:25" x14ac:dyDescent="0.25">
      <c r="A4430" t="s">
        <v>422</v>
      </c>
      <c r="B4430" t="s">
        <v>423</v>
      </c>
      <c r="C4430" t="s">
        <v>424</v>
      </c>
      <c r="D4430">
        <v>276</v>
      </c>
      <c r="E4430" t="s">
        <v>334</v>
      </c>
      <c r="F4430" t="s">
        <v>335</v>
      </c>
      <c r="G4430">
        <v>0</v>
      </c>
      <c r="I4430" t="s">
        <v>427</v>
      </c>
      <c r="J4430" t="s">
        <v>428</v>
      </c>
      <c r="K4430" t="s">
        <v>429</v>
      </c>
      <c r="L4430" t="s">
        <v>430</v>
      </c>
      <c r="M4430" t="s">
        <v>431</v>
      </c>
      <c r="N4430" t="s">
        <v>450</v>
      </c>
      <c r="O4430" t="s">
        <v>451</v>
      </c>
      <c r="P4430" t="s">
        <v>268</v>
      </c>
      <c r="Q4430" t="s">
        <v>269</v>
      </c>
      <c r="R4430" t="s">
        <v>434</v>
      </c>
      <c r="S4430" t="s">
        <v>435</v>
      </c>
      <c r="T4430">
        <v>2009</v>
      </c>
      <c r="X4430">
        <v>103216.03848</v>
      </c>
      <c r="Y4430" s="7">
        <f t="shared" si="70"/>
        <v>40057</v>
      </c>
    </row>
    <row r="4431" spans="1:25" x14ac:dyDescent="0.25">
      <c r="A4431" t="s">
        <v>422</v>
      </c>
      <c r="B4431" t="s">
        <v>423</v>
      </c>
      <c r="C4431" t="s">
        <v>424</v>
      </c>
      <c r="D4431">
        <v>276</v>
      </c>
      <c r="E4431" t="s">
        <v>334</v>
      </c>
      <c r="F4431" t="s">
        <v>335</v>
      </c>
      <c r="G4431">
        <v>0</v>
      </c>
      <c r="I4431" t="s">
        <v>427</v>
      </c>
      <c r="J4431" t="s">
        <v>428</v>
      </c>
      <c r="K4431" t="s">
        <v>429</v>
      </c>
      <c r="L4431" t="s">
        <v>430</v>
      </c>
      <c r="M4431" t="s">
        <v>431</v>
      </c>
      <c r="N4431" t="s">
        <v>450</v>
      </c>
      <c r="O4431" t="s">
        <v>451</v>
      </c>
      <c r="P4431" t="s">
        <v>268</v>
      </c>
      <c r="Q4431" t="s">
        <v>269</v>
      </c>
      <c r="R4431" t="s">
        <v>434</v>
      </c>
      <c r="S4431" t="s">
        <v>435</v>
      </c>
      <c r="T4431">
        <v>2011</v>
      </c>
      <c r="X4431">
        <v>130506.6897</v>
      </c>
      <c r="Y4431" s="7">
        <f t="shared" si="70"/>
        <v>40787</v>
      </c>
    </row>
    <row r="4432" spans="1:25" x14ac:dyDescent="0.25">
      <c r="A4432" t="s">
        <v>422</v>
      </c>
      <c r="B4432" t="s">
        <v>423</v>
      </c>
      <c r="C4432" t="s">
        <v>424</v>
      </c>
      <c r="D4432">
        <v>276</v>
      </c>
      <c r="E4432" t="s">
        <v>334</v>
      </c>
      <c r="F4432" t="s">
        <v>335</v>
      </c>
      <c r="G4432">
        <v>0</v>
      </c>
      <c r="I4432" t="s">
        <v>427</v>
      </c>
      <c r="J4432" t="s">
        <v>428</v>
      </c>
      <c r="K4432" t="s">
        <v>429</v>
      </c>
      <c r="L4432" t="s">
        <v>430</v>
      </c>
      <c r="M4432" t="s">
        <v>431</v>
      </c>
      <c r="N4432" t="s">
        <v>452</v>
      </c>
      <c r="O4432" t="s">
        <v>453</v>
      </c>
      <c r="P4432" t="s">
        <v>268</v>
      </c>
      <c r="Q4432" t="s">
        <v>269</v>
      </c>
      <c r="R4432" t="s">
        <v>434</v>
      </c>
      <c r="S4432" t="s">
        <v>435</v>
      </c>
      <c r="T4432">
        <v>2019</v>
      </c>
      <c r="X4432">
        <v>132695.46513999999</v>
      </c>
      <c r="Y4432" s="7">
        <f t="shared" si="70"/>
        <v>43739</v>
      </c>
    </row>
    <row r="4433" spans="1:25" x14ac:dyDescent="0.25">
      <c r="A4433" t="s">
        <v>422</v>
      </c>
      <c r="B4433" t="s">
        <v>423</v>
      </c>
      <c r="C4433" t="s">
        <v>424</v>
      </c>
      <c r="D4433">
        <v>276</v>
      </c>
      <c r="E4433" t="s">
        <v>334</v>
      </c>
      <c r="F4433" t="s">
        <v>335</v>
      </c>
      <c r="G4433">
        <v>0</v>
      </c>
      <c r="I4433" t="s">
        <v>427</v>
      </c>
      <c r="J4433" t="s">
        <v>428</v>
      </c>
      <c r="K4433" t="s">
        <v>429</v>
      </c>
      <c r="L4433" t="s">
        <v>430</v>
      </c>
      <c r="M4433" t="s">
        <v>431</v>
      </c>
      <c r="N4433" t="s">
        <v>452</v>
      </c>
      <c r="O4433" t="s">
        <v>453</v>
      </c>
      <c r="P4433" t="s">
        <v>268</v>
      </c>
      <c r="Q4433" t="s">
        <v>269</v>
      </c>
      <c r="R4433" t="s">
        <v>434</v>
      </c>
      <c r="S4433" t="s">
        <v>435</v>
      </c>
      <c r="T4433">
        <v>2018</v>
      </c>
      <c r="X4433">
        <v>134996.14259999999</v>
      </c>
      <c r="Y4433" s="7">
        <f t="shared" si="70"/>
        <v>43374</v>
      </c>
    </row>
    <row r="4434" spans="1:25" x14ac:dyDescent="0.25">
      <c r="A4434" t="s">
        <v>422</v>
      </c>
      <c r="B4434" t="s">
        <v>423</v>
      </c>
      <c r="C4434" t="s">
        <v>424</v>
      </c>
      <c r="D4434">
        <v>276</v>
      </c>
      <c r="E4434" t="s">
        <v>334</v>
      </c>
      <c r="F4434" t="s">
        <v>335</v>
      </c>
      <c r="G4434">
        <v>0</v>
      </c>
      <c r="I4434" t="s">
        <v>427</v>
      </c>
      <c r="J4434" t="s">
        <v>428</v>
      </c>
      <c r="K4434" t="s">
        <v>429</v>
      </c>
      <c r="L4434" t="s">
        <v>430</v>
      </c>
      <c r="M4434" t="s">
        <v>431</v>
      </c>
      <c r="N4434" t="s">
        <v>452</v>
      </c>
      <c r="O4434" t="s">
        <v>453</v>
      </c>
      <c r="P4434" t="s">
        <v>268</v>
      </c>
      <c r="Q4434" t="s">
        <v>269</v>
      </c>
      <c r="R4434" t="s">
        <v>434</v>
      </c>
      <c r="S4434" t="s">
        <v>435</v>
      </c>
      <c r="T4434">
        <v>2013</v>
      </c>
      <c r="X4434">
        <v>134477.77815</v>
      </c>
      <c r="Y4434" s="7">
        <f t="shared" si="70"/>
        <v>41548</v>
      </c>
    </row>
    <row r="4435" spans="1:25" x14ac:dyDescent="0.25">
      <c r="A4435" t="s">
        <v>422</v>
      </c>
      <c r="B4435" t="s">
        <v>423</v>
      </c>
      <c r="C4435" t="s">
        <v>424</v>
      </c>
      <c r="D4435">
        <v>276</v>
      </c>
      <c r="E4435" t="s">
        <v>334</v>
      </c>
      <c r="F4435" t="s">
        <v>335</v>
      </c>
      <c r="G4435">
        <v>0</v>
      </c>
      <c r="I4435" t="s">
        <v>427</v>
      </c>
      <c r="J4435" t="s">
        <v>428</v>
      </c>
      <c r="K4435" t="s">
        <v>429</v>
      </c>
      <c r="L4435" t="s">
        <v>430</v>
      </c>
      <c r="M4435" t="s">
        <v>431</v>
      </c>
      <c r="N4435" t="s">
        <v>452</v>
      </c>
      <c r="O4435" t="s">
        <v>453</v>
      </c>
      <c r="P4435" t="s">
        <v>268</v>
      </c>
      <c r="Q4435" t="s">
        <v>269</v>
      </c>
      <c r="R4435" t="s">
        <v>434</v>
      </c>
      <c r="S4435" t="s">
        <v>435</v>
      </c>
      <c r="T4435">
        <v>2012</v>
      </c>
      <c r="X4435">
        <v>127132.74496</v>
      </c>
      <c r="Y4435" s="7">
        <f t="shared" si="70"/>
        <v>41183</v>
      </c>
    </row>
    <row r="4436" spans="1:25" x14ac:dyDescent="0.25">
      <c r="A4436" t="s">
        <v>422</v>
      </c>
      <c r="B4436" t="s">
        <v>423</v>
      </c>
      <c r="C4436" t="s">
        <v>424</v>
      </c>
      <c r="D4436">
        <v>276</v>
      </c>
      <c r="E4436" t="s">
        <v>334</v>
      </c>
      <c r="F4436" t="s">
        <v>335</v>
      </c>
      <c r="G4436">
        <v>0</v>
      </c>
      <c r="I4436" t="s">
        <v>427</v>
      </c>
      <c r="J4436" t="s">
        <v>428</v>
      </c>
      <c r="K4436" t="s">
        <v>429</v>
      </c>
      <c r="L4436" t="s">
        <v>430</v>
      </c>
      <c r="M4436" t="s">
        <v>431</v>
      </c>
      <c r="N4436" t="s">
        <v>452</v>
      </c>
      <c r="O4436" t="s">
        <v>453</v>
      </c>
      <c r="P4436" t="s">
        <v>268</v>
      </c>
      <c r="Q4436" t="s">
        <v>269</v>
      </c>
      <c r="R4436" t="s">
        <v>434</v>
      </c>
      <c r="S4436" t="s">
        <v>435</v>
      </c>
      <c r="T4436">
        <v>2016</v>
      </c>
      <c r="X4436">
        <v>111565.69892</v>
      </c>
      <c r="Y4436" s="7">
        <f t="shared" si="70"/>
        <v>42644</v>
      </c>
    </row>
    <row r="4437" spans="1:25" x14ac:dyDescent="0.25">
      <c r="A4437" t="s">
        <v>422</v>
      </c>
      <c r="B4437" t="s">
        <v>423</v>
      </c>
      <c r="C4437" t="s">
        <v>424</v>
      </c>
      <c r="D4437">
        <v>276</v>
      </c>
      <c r="E4437" t="s">
        <v>334</v>
      </c>
      <c r="F4437" t="s">
        <v>335</v>
      </c>
      <c r="G4437">
        <v>0</v>
      </c>
      <c r="I4437" t="s">
        <v>427</v>
      </c>
      <c r="J4437" t="s">
        <v>428</v>
      </c>
      <c r="K4437" t="s">
        <v>429</v>
      </c>
      <c r="L4437" t="s">
        <v>430</v>
      </c>
      <c r="M4437" t="s">
        <v>431</v>
      </c>
      <c r="N4437" t="s">
        <v>452</v>
      </c>
      <c r="O4437" t="s">
        <v>453</v>
      </c>
      <c r="P4437" t="s">
        <v>268</v>
      </c>
      <c r="Q4437" t="s">
        <v>269</v>
      </c>
      <c r="R4437" t="s">
        <v>434</v>
      </c>
      <c r="S4437" t="s">
        <v>435</v>
      </c>
      <c r="T4437">
        <v>2017</v>
      </c>
      <c r="X4437">
        <v>127318.30292</v>
      </c>
      <c r="Y4437" s="7">
        <f t="shared" si="70"/>
        <v>43009</v>
      </c>
    </row>
    <row r="4438" spans="1:25" x14ac:dyDescent="0.25">
      <c r="A4438" t="s">
        <v>422</v>
      </c>
      <c r="B4438" t="s">
        <v>423</v>
      </c>
      <c r="C4438" t="s">
        <v>424</v>
      </c>
      <c r="D4438">
        <v>276</v>
      </c>
      <c r="E4438" t="s">
        <v>334</v>
      </c>
      <c r="F4438" t="s">
        <v>335</v>
      </c>
      <c r="G4438">
        <v>0</v>
      </c>
      <c r="I4438" t="s">
        <v>427</v>
      </c>
      <c r="J4438" t="s">
        <v>428</v>
      </c>
      <c r="K4438" t="s">
        <v>429</v>
      </c>
      <c r="L4438" t="s">
        <v>430</v>
      </c>
      <c r="M4438" t="s">
        <v>431</v>
      </c>
      <c r="N4438" t="s">
        <v>452</v>
      </c>
      <c r="O4438" t="s">
        <v>453</v>
      </c>
      <c r="P4438" t="s">
        <v>268</v>
      </c>
      <c r="Q4438" t="s">
        <v>269</v>
      </c>
      <c r="R4438" t="s">
        <v>434</v>
      </c>
      <c r="S4438" t="s">
        <v>435</v>
      </c>
      <c r="T4438">
        <v>2014</v>
      </c>
      <c r="X4438">
        <v>130609.33203000001</v>
      </c>
      <c r="Y4438" s="7">
        <f t="shared" si="70"/>
        <v>41913</v>
      </c>
    </row>
    <row r="4439" spans="1:25" x14ac:dyDescent="0.25">
      <c r="A4439" t="s">
        <v>422</v>
      </c>
      <c r="B4439" t="s">
        <v>423</v>
      </c>
      <c r="C4439" t="s">
        <v>424</v>
      </c>
      <c r="D4439">
        <v>276</v>
      </c>
      <c r="E4439" t="s">
        <v>334</v>
      </c>
      <c r="F4439" t="s">
        <v>335</v>
      </c>
      <c r="G4439">
        <v>0</v>
      </c>
      <c r="I4439" t="s">
        <v>427</v>
      </c>
      <c r="J4439" t="s">
        <v>428</v>
      </c>
      <c r="K4439" t="s">
        <v>429</v>
      </c>
      <c r="L4439" t="s">
        <v>430</v>
      </c>
      <c r="M4439" t="s">
        <v>431</v>
      </c>
      <c r="N4439" t="s">
        <v>452</v>
      </c>
      <c r="O4439" t="s">
        <v>453</v>
      </c>
      <c r="P4439" t="s">
        <v>268</v>
      </c>
      <c r="Q4439" t="s">
        <v>269</v>
      </c>
      <c r="R4439" t="s">
        <v>434</v>
      </c>
      <c r="S4439" t="s">
        <v>435</v>
      </c>
      <c r="T4439">
        <v>2015</v>
      </c>
      <c r="X4439">
        <v>119176.8354</v>
      </c>
      <c r="Y4439" s="7">
        <f t="shared" si="70"/>
        <v>42278</v>
      </c>
    </row>
    <row r="4440" spans="1:25" x14ac:dyDescent="0.25">
      <c r="A4440" t="s">
        <v>422</v>
      </c>
      <c r="B4440" t="s">
        <v>423</v>
      </c>
      <c r="C4440" t="s">
        <v>424</v>
      </c>
      <c r="D4440">
        <v>276</v>
      </c>
      <c r="E4440" t="s">
        <v>334</v>
      </c>
      <c r="F4440" t="s">
        <v>335</v>
      </c>
      <c r="G4440">
        <v>0</v>
      </c>
      <c r="I4440" t="s">
        <v>427</v>
      </c>
      <c r="J4440" t="s">
        <v>428</v>
      </c>
      <c r="K4440" t="s">
        <v>429</v>
      </c>
      <c r="L4440" t="s">
        <v>430</v>
      </c>
      <c r="M4440" t="s">
        <v>431</v>
      </c>
      <c r="N4440" t="s">
        <v>452</v>
      </c>
      <c r="O4440" t="s">
        <v>453</v>
      </c>
      <c r="P4440" t="s">
        <v>268</v>
      </c>
      <c r="Q4440" t="s">
        <v>269</v>
      </c>
      <c r="R4440" t="s">
        <v>434</v>
      </c>
      <c r="S4440" t="s">
        <v>435</v>
      </c>
      <c r="T4440">
        <v>2006</v>
      </c>
      <c r="X4440">
        <v>104306.96821000001</v>
      </c>
      <c r="Y4440" s="7">
        <f t="shared" si="70"/>
        <v>38991</v>
      </c>
    </row>
    <row r="4441" spans="1:25" x14ac:dyDescent="0.25">
      <c r="A4441" t="s">
        <v>422</v>
      </c>
      <c r="B4441" t="s">
        <v>423</v>
      </c>
      <c r="C4441" t="s">
        <v>424</v>
      </c>
      <c r="D4441">
        <v>276</v>
      </c>
      <c r="E4441" t="s">
        <v>334</v>
      </c>
      <c r="F4441" t="s">
        <v>335</v>
      </c>
      <c r="G4441">
        <v>0</v>
      </c>
      <c r="I4441" t="s">
        <v>427</v>
      </c>
      <c r="J4441" t="s">
        <v>428</v>
      </c>
      <c r="K4441" t="s">
        <v>429</v>
      </c>
      <c r="L4441" t="s">
        <v>430</v>
      </c>
      <c r="M4441" t="s">
        <v>431</v>
      </c>
      <c r="N4441" t="s">
        <v>452</v>
      </c>
      <c r="O4441" t="s">
        <v>453</v>
      </c>
      <c r="P4441" t="s">
        <v>268</v>
      </c>
      <c r="Q4441" t="s">
        <v>269</v>
      </c>
      <c r="R4441" t="s">
        <v>434</v>
      </c>
      <c r="S4441" t="s">
        <v>435</v>
      </c>
      <c r="T4441">
        <v>2008</v>
      </c>
      <c r="X4441">
        <v>118075.01751999999</v>
      </c>
      <c r="Y4441" s="7">
        <f t="shared" si="70"/>
        <v>39722</v>
      </c>
    </row>
    <row r="4442" spans="1:25" x14ac:dyDescent="0.25">
      <c r="A4442" t="s">
        <v>422</v>
      </c>
      <c r="B4442" t="s">
        <v>423</v>
      </c>
      <c r="C4442" t="s">
        <v>424</v>
      </c>
      <c r="D4442">
        <v>276</v>
      </c>
      <c r="E4442" t="s">
        <v>334</v>
      </c>
      <c r="F4442" t="s">
        <v>335</v>
      </c>
      <c r="G4442">
        <v>0</v>
      </c>
      <c r="I4442" t="s">
        <v>427</v>
      </c>
      <c r="J4442" t="s">
        <v>428</v>
      </c>
      <c r="K4442" t="s">
        <v>429</v>
      </c>
      <c r="L4442" t="s">
        <v>430</v>
      </c>
      <c r="M4442" t="s">
        <v>431</v>
      </c>
      <c r="N4442" t="s">
        <v>452</v>
      </c>
      <c r="O4442" t="s">
        <v>453</v>
      </c>
      <c r="P4442" t="s">
        <v>268</v>
      </c>
      <c r="Q4442" t="s">
        <v>269</v>
      </c>
      <c r="R4442" t="s">
        <v>434</v>
      </c>
      <c r="S4442" t="s">
        <v>435</v>
      </c>
      <c r="T4442">
        <v>2007</v>
      </c>
      <c r="X4442">
        <v>125756.7211</v>
      </c>
      <c r="Y4442" s="7">
        <f t="shared" si="70"/>
        <v>39356</v>
      </c>
    </row>
    <row r="4443" spans="1:25" x14ac:dyDescent="0.25">
      <c r="A4443" t="s">
        <v>422</v>
      </c>
      <c r="B4443" t="s">
        <v>423</v>
      </c>
      <c r="C4443" t="s">
        <v>424</v>
      </c>
      <c r="D4443">
        <v>276</v>
      </c>
      <c r="E4443" t="s">
        <v>334</v>
      </c>
      <c r="F4443" t="s">
        <v>335</v>
      </c>
      <c r="G4443">
        <v>0</v>
      </c>
      <c r="I4443" t="s">
        <v>427</v>
      </c>
      <c r="J4443" t="s">
        <v>428</v>
      </c>
      <c r="K4443" t="s">
        <v>429</v>
      </c>
      <c r="L4443" t="s">
        <v>430</v>
      </c>
      <c r="M4443" t="s">
        <v>431</v>
      </c>
      <c r="N4443" t="s">
        <v>452</v>
      </c>
      <c r="O4443" t="s">
        <v>453</v>
      </c>
      <c r="P4443" t="s">
        <v>268</v>
      </c>
      <c r="Q4443" t="s">
        <v>269</v>
      </c>
      <c r="R4443" t="s">
        <v>434</v>
      </c>
      <c r="S4443" t="s">
        <v>435</v>
      </c>
      <c r="T4443">
        <v>2011</v>
      </c>
      <c r="X4443">
        <v>121774.93174</v>
      </c>
      <c r="Y4443" s="7">
        <f t="shared" si="70"/>
        <v>40817</v>
      </c>
    </row>
    <row r="4444" spans="1:25" x14ac:dyDescent="0.25">
      <c r="A4444" t="s">
        <v>422</v>
      </c>
      <c r="B4444" t="s">
        <v>423</v>
      </c>
      <c r="C4444" t="s">
        <v>424</v>
      </c>
      <c r="D4444">
        <v>276</v>
      </c>
      <c r="E4444" t="s">
        <v>334</v>
      </c>
      <c r="F4444" t="s">
        <v>335</v>
      </c>
      <c r="G4444">
        <v>0</v>
      </c>
      <c r="I4444" t="s">
        <v>427</v>
      </c>
      <c r="J4444" t="s">
        <v>428</v>
      </c>
      <c r="K4444" t="s">
        <v>429</v>
      </c>
      <c r="L4444" t="s">
        <v>430</v>
      </c>
      <c r="M4444" t="s">
        <v>431</v>
      </c>
      <c r="N4444" t="s">
        <v>452</v>
      </c>
      <c r="O4444" t="s">
        <v>453</v>
      </c>
      <c r="P4444" t="s">
        <v>268</v>
      </c>
      <c r="Q4444" t="s">
        <v>269</v>
      </c>
      <c r="R4444" t="s">
        <v>434</v>
      </c>
      <c r="S4444" t="s">
        <v>435</v>
      </c>
      <c r="T4444">
        <v>2009</v>
      </c>
      <c r="X4444">
        <v>107316.58464</v>
      </c>
      <c r="Y4444" s="7">
        <f t="shared" si="70"/>
        <v>40087</v>
      </c>
    </row>
    <row r="4445" spans="1:25" x14ac:dyDescent="0.25">
      <c r="A4445" t="s">
        <v>422</v>
      </c>
      <c r="B4445" t="s">
        <v>423</v>
      </c>
      <c r="C4445" t="s">
        <v>424</v>
      </c>
      <c r="D4445">
        <v>276</v>
      </c>
      <c r="E4445" t="s">
        <v>334</v>
      </c>
      <c r="F4445" t="s">
        <v>335</v>
      </c>
      <c r="G4445">
        <v>0</v>
      </c>
      <c r="I4445" t="s">
        <v>427</v>
      </c>
      <c r="J4445" t="s">
        <v>428</v>
      </c>
      <c r="K4445" t="s">
        <v>429</v>
      </c>
      <c r="L4445" t="s">
        <v>430</v>
      </c>
      <c r="M4445" t="s">
        <v>431</v>
      </c>
      <c r="N4445" t="s">
        <v>452</v>
      </c>
      <c r="O4445" t="s">
        <v>453</v>
      </c>
      <c r="P4445" t="s">
        <v>268</v>
      </c>
      <c r="Q4445" t="s">
        <v>269</v>
      </c>
      <c r="R4445" t="s">
        <v>434</v>
      </c>
      <c r="S4445" t="s">
        <v>435</v>
      </c>
      <c r="T4445">
        <v>2010</v>
      </c>
      <c r="X4445">
        <v>119257.62616</v>
      </c>
      <c r="Y4445" s="7">
        <f t="shared" si="70"/>
        <v>40452</v>
      </c>
    </row>
    <row r="4446" spans="1:25" x14ac:dyDescent="0.25">
      <c r="A4446" t="s">
        <v>422</v>
      </c>
      <c r="B4446" t="s">
        <v>423</v>
      </c>
      <c r="C4446" t="s">
        <v>424</v>
      </c>
      <c r="D4446">
        <v>276</v>
      </c>
      <c r="E4446" t="s">
        <v>334</v>
      </c>
      <c r="F4446" t="s">
        <v>335</v>
      </c>
      <c r="G4446">
        <v>0</v>
      </c>
      <c r="I4446" t="s">
        <v>427</v>
      </c>
      <c r="J4446" t="s">
        <v>428</v>
      </c>
      <c r="K4446" t="s">
        <v>429</v>
      </c>
      <c r="L4446" t="s">
        <v>430</v>
      </c>
      <c r="M4446" t="s">
        <v>431</v>
      </c>
      <c r="N4446" t="s">
        <v>454</v>
      </c>
      <c r="O4446" t="s">
        <v>455</v>
      </c>
      <c r="P4446" t="s">
        <v>268</v>
      </c>
      <c r="Q4446" t="s">
        <v>269</v>
      </c>
      <c r="R4446" t="s">
        <v>434</v>
      </c>
      <c r="S4446" t="s">
        <v>435</v>
      </c>
      <c r="T4446">
        <v>2018</v>
      </c>
      <c r="X4446">
        <v>132369.73803000001</v>
      </c>
      <c r="Y4446" s="7">
        <f t="shared" si="70"/>
        <v>43405</v>
      </c>
    </row>
    <row r="4447" spans="1:25" x14ac:dyDescent="0.25">
      <c r="A4447" t="s">
        <v>422</v>
      </c>
      <c r="B4447" t="s">
        <v>423</v>
      </c>
      <c r="C4447" t="s">
        <v>424</v>
      </c>
      <c r="D4447">
        <v>276</v>
      </c>
      <c r="E4447" t="s">
        <v>334</v>
      </c>
      <c r="F4447" t="s">
        <v>335</v>
      </c>
      <c r="G4447">
        <v>0</v>
      </c>
      <c r="I4447" t="s">
        <v>427</v>
      </c>
      <c r="J4447" t="s">
        <v>428</v>
      </c>
      <c r="K4447" t="s">
        <v>429</v>
      </c>
      <c r="L4447" t="s">
        <v>430</v>
      </c>
      <c r="M4447" t="s">
        <v>431</v>
      </c>
      <c r="N4447" t="s">
        <v>454</v>
      </c>
      <c r="O4447" t="s">
        <v>455</v>
      </c>
      <c r="P4447" t="s">
        <v>268</v>
      </c>
      <c r="Q4447" t="s">
        <v>269</v>
      </c>
      <c r="R4447" t="s">
        <v>434</v>
      </c>
      <c r="S4447" t="s">
        <v>435</v>
      </c>
      <c r="T4447">
        <v>2019</v>
      </c>
      <c r="X4447">
        <v>125282.9768</v>
      </c>
      <c r="Y4447" s="7">
        <f t="shared" si="70"/>
        <v>43770</v>
      </c>
    </row>
    <row r="4448" spans="1:25" x14ac:dyDescent="0.25">
      <c r="A4448" t="s">
        <v>422</v>
      </c>
      <c r="B4448" t="s">
        <v>423</v>
      </c>
      <c r="C4448" t="s">
        <v>424</v>
      </c>
      <c r="D4448">
        <v>276</v>
      </c>
      <c r="E4448" t="s">
        <v>334</v>
      </c>
      <c r="F4448" t="s">
        <v>335</v>
      </c>
      <c r="G4448">
        <v>0</v>
      </c>
      <c r="I4448" t="s">
        <v>427</v>
      </c>
      <c r="J4448" t="s">
        <v>428</v>
      </c>
      <c r="K4448" t="s">
        <v>429</v>
      </c>
      <c r="L4448" t="s">
        <v>430</v>
      </c>
      <c r="M4448" t="s">
        <v>431</v>
      </c>
      <c r="N4448" t="s">
        <v>454</v>
      </c>
      <c r="O4448" t="s">
        <v>455</v>
      </c>
      <c r="P4448" t="s">
        <v>268</v>
      </c>
      <c r="Q4448" t="s">
        <v>269</v>
      </c>
      <c r="R4448" t="s">
        <v>434</v>
      </c>
      <c r="S4448" t="s">
        <v>435</v>
      </c>
      <c r="T4448">
        <v>2014</v>
      </c>
      <c r="X4448">
        <v>118554.96567999999</v>
      </c>
      <c r="Y4448" s="7">
        <f t="shared" si="70"/>
        <v>41944</v>
      </c>
    </row>
    <row r="4449" spans="1:25" x14ac:dyDescent="0.25">
      <c r="A4449" t="s">
        <v>422</v>
      </c>
      <c r="B4449" t="s">
        <v>423</v>
      </c>
      <c r="C4449" t="s">
        <v>424</v>
      </c>
      <c r="D4449">
        <v>276</v>
      </c>
      <c r="E4449" t="s">
        <v>334</v>
      </c>
      <c r="F4449" t="s">
        <v>335</v>
      </c>
      <c r="G4449">
        <v>0</v>
      </c>
      <c r="I4449" t="s">
        <v>427</v>
      </c>
      <c r="J4449" t="s">
        <v>428</v>
      </c>
      <c r="K4449" t="s">
        <v>429</v>
      </c>
      <c r="L4449" t="s">
        <v>430</v>
      </c>
      <c r="M4449" t="s">
        <v>431</v>
      </c>
      <c r="N4449" t="s">
        <v>454</v>
      </c>
      <c r="O4449" t="s">
        <v>455</v>
      </c>
      <c r="P4449" t="s">
        <v>268</v>
      </c>
      <c r="Q4449" t="s">
        <v>269</v>
      </c>
      <c r="R4449" t="s">
        <v>434</v>
      </c>
      <c r="S4449" t="s">
        <v>435</v>
      </c>
      <c r="T4449">
        <v>2016</v>
      </c>
      <c r="X4449">
        <v>116351.01776</v>
      </c>
      <c r="Y4449" s="7">
        <f t="shared" si="70"/>
        <v>42675</v>
      </c>
    </row>
    <row r="4450" spans="1:25" x14ac:dyDescent="0.25">
      <c r="A4450" t="s">
        <v>422</v>
      </c>
      <c r="B4450" t="s">
        <v>423</v>
      </c>
      <c r="C4450" t="s">
        <v>424</v>
      </c>
      <c r="D4450">
        <v>276</v>
      </c>
      <c r="E4450" t="s">
        <v>334</v>
      </c>
      <c r="F4450" t="s">
        <v>335</v>
      </c>
      <c r="G4450">
        <v>0</v>
      </c>
      <c r="I4450" t="s">
        <v>427</v>
      </c>
      <c r="J4450" t="s">
        <v>428</v>
      </c>
      <c r="K4450" t="s">
        <v>429</v>
      </c>
      <c r="L4450" t="s">
        <v>430</v>
      </c>
      <c r="M4450" t="s">
        <v>431</v>
      </c>
      <c r="N4450" t="s">
        <v>454</v>
      </c>
      <c r="O4450" t="s">
        <v>455</v>
      </c>
      <c r="P4450" t="s">
        <v>268</v>
      </c>
      <c r="Q4450" t="s">
        <v>269</v>
      </c>
      <c r="R4450" t="s">
        <v>434</v>
      </c>
      <c r="S4450" t="s">
        <v>435</v>
      </c>
      <c r="T4450">
        <v>2017</v>
      </c>
      <c r="X4450">
        <v>136928.46520000001</v>
      </c>
      <c r="Y4450" s="7">
        <f t="shared" si="70"/>
        <v>43040</v>
      </c>
    </row>
    <row r="4451" spans="1:25" x14ac:dyDescent="0.25">
      <c r="A4451" t="s">
        <v>422</v>
      </c>
      <c r="B4451" t="s">
        <v>423</v>
      </c>
      <c r="C4451" t="s">
        <v>424</v>
      </c>
      <c r="D4451">
        <v>276</v>
      </c>
      <c r="E4451" t="s">
        <v>334</v>
      </c>
      <c r="F4451" t="s">
        <v>335</v>
      </c>
      <c r="G4451">
        <v>0</v>
      </c>
      <c r="I4451" t="s">
        <v>427</v>
      </c>
      <c r="J4451" t="s">
        <v>428</v>
      </c>
      <c r="K4451" t="s">
        <v>429</v>
      </c>
      <c r="L4451" t="s">
        <v>430</v>
      </c>
      <c r="M4451" t="s">
        <v>431</v>
      </c>
      <c r="N4451" t="s">
        <v>454</v>
      </c>
      <c r="O4451" t="s">
        <v>455</v>
      </c>
      <c r="P4451" t="s">
        <v>268</v>
      </c>
      <c r="Q4451" t="s">
        <v>269</v>
      </c>
      <c r="R4451" t="s">
        <v>434</v>
      </c>
      <c r="S4451" t="s">
        <v>435</v>
      </c>
      <c r="T4451">
        <v>2012</v>
      </c>
      <c r="X4451">
        <v>119613.53148000001</v>
      </c>
      <c r="Y4451" s="7">
        <f t="shared" si="70"/>
        <v>41214</v>
      </c>
    </row>
    <row r="4452" spans="1:25" x14ac:dyDescent="0.25">
      <c r="A4452" t="s">
        <v>422</v>
      </c>
      <c r="B4452" t="s">
        <v>423</v>
      </c>
      <c r="C4452" t="s">
        <v>424</v>
      </c>
      <c r="D4452">
        <v>276</v>
      </c>
      <c r="E4452" t="s">
        <v>334</v>
      </c>
      <c r="F4452" t="s">
        <v>335</v>
      </c>
      <c r="G4452">
        <v>0</v>
      </c>
      <c r="I4452" t="s">
        <v>427</v>
      </c>
      <c r="J4452" t="s">
        <v>428</v>
      </c>
      <c r="K4452" t="s">
        <v>429</v>
      </c>
      <c r="L4452" t="s">
        <v>430</v>
      </c>
      <c r="M4452" t="s">
        <v>431</v>
      </c>
      <c r="N4452" t="s">
        <v>454</v>
      </c>
      <c r="O4452" t="s">
        <v>455</v>
      </c>
      <c r="P4452" t="s">
        <v>268</v>
      </c>
      <c r="Q4452" t="s">
        <v>269</v>
      </c>
      <c r="R4452" t="s">
        <v>434</v>
      </c>
      <c r="S4452" t="s">
        <v>435</v>
      </c>
      <c r="T4452">
        <v>2013</v>
      </c>
      <c r="X4452">
        <v>126834.73972</v>
      </c>
      <c r="Y4452" s="7">
        <f t="shared" si="70"/>
        <v>41579</v>
      </c>
    </row>
    <row r="4453" spans="1:25" x14ac:dyDescent="0.25">
      <c r="A4453" t="s">
        <v>422</v>
      </c>
      <c r="B4453" t="s">
        <v>423</v>
      </c>
      <c r="C4453" t="s">
        <v>424</v>
      </c>
      <c r="D4453">
        <v>276</v>
      </c>
      <c r="E4453" t="s">
        <v>334</v>
      </c>
      <c r="F4453" t="s">
        <v>335</v>
      </c>
      <c r="G4453">
        <v>0</v>
      </c>
      <c r="I4453" t="s">
        <v>427</v>
      </c>
      <c r="J4453" t="s">
        <v>428</v>
      </c>
      <c r="K4453" t="s">
        <v>429</v>
      </c>
      <c r="L4453" t="s">
        <v>430</v>
      </c>
      <c r="M4453" t="s">
        <v>431</v>
      </c>
      <c r="N4453" t="s">
        <v>454</v>
      </c>
      <c r="O4453" t="s">
        <v>455</v>
      </c>
      <c r="P4453" t="s">
        <v>268</v>
      </c>
      <c r="Q4453" t="s">
        <v>269</v>
      </c>
      <c r="R4453" t="s">
        <v>434</v>
      </c>
      <c r="S4453" t="s">
        <v>435</v>
      </c>
      <c r="T4453">
        <v>2015</v>
      </c>
      <c r="X4453">
        <v>110470.86336</v>
      </c>
      <c r="Y4453" s="7">
        <f t="shared" si="70"/>
        <v>42309</v>
      </c>
    </row>
    <row r="4454" spans="1:25" x14ac:dyDescent="0.25">
      <c r="A4454" t="s">
        <v>422</v>
      </c>
      <c r="B4454" t="s">
        <v>423</v>
      </c>
      <c r="C4454" t="s">
        <v>424</v>
      </c>
      <c r="D4454">
        <v>276</v>
      </c>
      <c r="E4454" t="s">
        <v>334</v>
      </c>
      <c r="F4454" t="s">
        <v>335</v>
      </c>
      <c r="G4454">
        <v>0</v>
      </c>
      <c r="I4454" t="s">
        <v>427</v>
      </c>
      <c r="J4454" t="s">
        <v>428</v>
      </c>
      <c r="K4454" t="s">
        <v>429</v>
      </c>
      <c r="L4454" t="s">
        <v>430</v>
      </c>
      <c r="M4454" t="s">
        <v>431</v>
      </c>
      <c r="N4454" t="s">
        <v>454</v>
      </c>
      <c r="O4454" t="s">
        <v>455</v>
      </c>
      <c r="P4454" t="s">
        <v>268</v>
      </c>
      <c r="Q4454" t="s">
        <v>269</v>
      </c>
      <c r="R4454" t="s">
        <v>434</v>
      </c>
      <c r="S4454" t="s">
        <v>435</v>
      </c>
      <c r="T4454">
        <v>2006</v>
      </c>
      <c r="X4454">
        <v>108012.20858999999</v>
      </c>
      <c r="Y4454" s="7">
        <f t="shared" si="70"/>
        <v>39022</v>
      </c>
    </row>
    <row r="4455" spans="1:25" x14ac:dyDescent="0.25">
      <c r="A4455" t="s">
        <v>422</v>
      </c>
      <c r="B4455" t="s">
        <v>423</v>
      </c>
      <c r="C4455" t="s">
        <v>424</v>
      </c>
      <c r="D4455">
        <v>276</v>
      </c>
      <c r="E4455" t="s">
        <v>334</v>
      </c>
      <c r="F4455" t="s">
        <v>335</v>
      </c>
      <c r="G4455">
        <v>0</v>
      </c>
      <c r="I4455" t="s">
        <v>427</v>
      </c>
      <c r="J4455" t="s">
        <v>428</v>
      </c>
      <c r="K4455" t="s">
        <v>429</v>
      </c>
      <c r="L4455" t="s">
        <v>430</v>
      </c>
      <c r="M4455" t="s">
        <v>431</v>
      </c>
      <c r="N4455" t="s">
        <v>454</v>
      </c>
      <c r="O4455" t="s">
        <v>455</v>
      </c>
      <c r="P4455" t="s">
        <v>268</v>
      </c>
      <c r="Q4455" t="s">
        <v>269</v>
      </c>
      <c r="R4455" t="s">
        <v>434</v>
      </c>
      <c r="S4455" t="s">
        <v>435</v>
      </c>
      <c r="T4455">
        <v>2007</v>
      </c>
      <c r="X4455">
        <v>128182.5096</v>
      </c>
      <c r="Y4455" s="7">
        <f t="shared" si="70"/>
        <v>39387</v>
      </c>
    </row>
    <row r="4456" spans="1:25" x14ac:dyDescent="0.25">
      <c r="A4456" t="s">
        <v>422</v>
      </c>
      <c r="B4456" t="s">
        <v>423</v>
      </c>
      <c r="C4456" t="s">
        <v>424</v>
      </c>
      <c r="D4456">
        <v>276</v>
      </c>
      <c r="E4456" t="s">
        <v>334</v>
      </c>
      <c r="F4456" t="s">
        <v>335</v>
      </c>
      <c r="G4456">
        <v>0</v>
      </c>
      <c r="I4456" t="s">
        <v>427</v>
      </c>
      <c r="J4456" t="s">
        <v>428</v>
      </c>
      <c r="K4456" t="s">
        <v>429</v>
      </c>
      <c r="L4456" t="s">
        <v>430</v>
      </c>
      <c r="M4456" t="s">
        <v>431</v>
      </c>
      <c r="N4456" t="s">
        <v>454</v>
      </c>
      <c r="O4456" t="s">
        <v>455</v>
      </c>
      <c r="P4456" t="s">
        <v>268</v>
      </c>
      <c r="Q4456" t="s">
        <v>269</v>
      </c>
      <c r="R4456" t="s">
        <v>434</v>
      </c>
      <c r="S4456" t="s">
        <v>435</v>
      </c>
      <c r="T4456">
        <v>2008</v>
      </c>
      <c r="X4456">
        <v>96703.359599999996</v>
      </c>
      <c r="Y4456" s="7">
        <f t="shared" si="70"/>
        <v>39753</v>
      </c>
    </row>
    <row r="4457" spans="1:25" x14ac:dyDescent="0.25">
      <c r="A4457" t="s">
        <v>422</v>
      </c>
      <c r="B4457" t="s">
        <v>423</v>
      </c>
      <c r="C4457" t="s">
        <v>424</v>
      </c>
      <c r="D4457">
        <v>276</v>
      </c>
      <c r="E4457" t="s">
        <v>334</v>
      </c>
      <c r="F4457" t="s">
        <v>335</v>
      </c>
      <c r="G4457">
        <v>0</v>
      </c>
      <c r="I4457" t="s">
        <v>427</v>
      </c>
      <c r="J4457" t="s">
        <v>428</v>
      </c>
      <c r="K4457" t="s">
        <v>429</v>
      </c>
      <c r="L4457" t="s">
        <v>430</v>
      </c>
      <c r="M4457" t="s">
        <v>431</v>
      </c>
      <c r="N4457" t="s">
        <v>454</v>
      </c>
      <c r="O4457" t="s">
        <v>455</v>
      </c>
      <c r="P4457" t="s">
        <v>268</v>
      </c>
      <c r="Q4457" t="s">
        <v>269</v>
      </c>
      <c r="R4457" t="s">
        <v>434</v>
      </c>
      <c r="S4457" t="s">
        <v>435</v>
      </c>
      <c r="T4457">
        <v>2010</v>
      </c>
      <c r="X4457">
        <v>119329.51805</v>
      </c>
      <c r="Y4457" s="7">
        <f t="shared" si="70"/>
        <v>40483</v>
      </c>
    </row>
    <row r="4458" spans="1:25" x14ac:dyDescent="0.25">
      <c r="A4458" t="s">
        <v>422</v>
      </c>
      <c r="B4458" t="s">
        <v>423</v>
      </c>
      <c r="C4458" t="s">
        <v>424</v>
      </c>
      <c r="D4458">
        <v>276</v>
      </c>
      <c r="E4458" t="s">
        <v>334</v>
      </c>
      <c r="F4458" t="s">
        <v>335</v>
      </c>
      <c r="G4458">
        <v>0</v>
      </c>
      <c r="I4458" t="s">
        <v>427</v>
      </c>
      <c r="J4458" t="s">
        <v>428</v>
      </c>
      <c r="K4458" t="s">
        <v>429</v>
      </c>
      <c r="L4458" t="s">
        <v>430</v>
      </c>
      <c r="M4458" t="s">
        <v>431</v>
      </c>
      <c r="N4458" t="s">
        <v>454</v>
      </c>
      <c r="O4458" t="s">
        <v>455</v>
      </c>
      <c r="P4458" t="s">
        <v>268</v>
      </c>
      <c r="Q4458" t="s">
        <v>269</v>
      </c>
      <c r="R4458" t="s">
        <v>434</v>
      </c>
      <c r="S4458" t="s">
        <v>435</v>
      </c>
      <c r="T4458">
        <v>2009</v>
      </c>
      <c r="X4458">
        <v>107775.87186</v>
      </c>
      <c r="Y4458" s="7">
        <f t="shared" si="70"/>
        <v>40118</v>
      </c>
    </row>
    <row r="4459" spans="1:25" x14ac:dyDescent="0.25">
      <c r="A4459" t="s">
        <v>422</v>
      </c>
      <c r="B4459" t="s">
        <v>423</v>
      </c>
      <c r="C4459" t="s">
        <v>424</v>
      </c>
      <c r="D4459">
        <v>276</v>
      </c>
      <c r="E4459" t="s">
        <v>334</v>
      </c>
      <c r="F4459" t="s">
        <v>335</v>
      </c>
      <c r="G4459">
        <v>0</v>
      </c>
      <c r="I4459" t="s">
        <v>427</v>
      </c>
      <c r="J4459" t="s">
        <v>428</v>
      </c>
      <c r="K4459" t="s">
        <v>429</v>
      </c>
      <c r="L4459" t="s">
        <v>430</v>
      </c>
      <c r="M4459" t="s">
        <v>431</v>
      </c>
      <c r="N4459" t="s">
        <v>454</v>
      </c>
      <c r="O4459" t="s">
        <v>455</v>
      </c>
      <c r="P4459" t="s">
        <v>268</v>
      </c>
      <c r="Q4459" t="s">
        <v>269</v>
      </c>
      <c r="R4459" t="s">
        <v>434</v>
      </c>
      <c r="S4459" t="s">
        <v>435</v>
      </c>
      <c r="T4459">
        <v>2011</v>
      </c>
      <c r="X4459">
        <v>127294.09344</v>
      </c>
      <c r="Y4459" s="7">
        <f t="shared" si="70"/>
        <v>40848</v>
      </c>
    </row>
    <row r="4460" spans="1:25" x14ac:dyDescent="0.25">
      <c r="A4460" t="s">
        <v>422</v>
      </c>
      <c r="B4460" t="s">
        <v>423</v>
      </c>
      <c r="C4460" t="s">
        <v>424</v>
      </c>
      <c r="D4460">
        <v>276</v>
      </c>
      <c r="E4460" t="s">
        <v>334</v>
      </c>
      <c r="F4460" t="s">
        <v>335</v>
      </c>
      <c r="G4460">
        <v>0</v>
      </c>
      <c r="I4460" t="s">
        <v>427</v>
      </c>
      <c r="J4460" t="s">
        <v>428</v>
      </c>
      <c r="K4460" t="s">
        <v>429</v>
      </c>
      <c r="L4460" t="s">
        <v>430</v>
      </c>
      <c r="M4460" t="s">
        <v>431</v>
      </c>
      <c r="N4460" t="s">
        <v>456</v>
      </c>
      <c r="O4460" t="s">
        <v>457</v>
      </c>
      <c r="P4460" t="s">
        <v>268</v>
      </c>
      <c r="Q4460" t="s">
        <v>269</v>
      </c>
      <c r="R4460" t="s">
        <v>434</v>
      </c>
      <c r="S4460" t="s">
        <v>435</v>
      </c>
      <c r="T4460">
        <v>2019</v>
      </c>
      <c r="X4460">
        <v>109159.99849</v>
      </c>
      <c r="Y4460" s="7">
        <f t="shared" si="70"/>
        <v>43800</v>
      </c>
    </row>
    <row r="4461" spans="1:25" x14ac:dyDescent="0.25">
      <c r="A4461" t="s">
        <v>422</v>
      </c>
      <c r="B4461" t="s">
        <v>423</v>
      </c>
      <c r="C4461" t="s">
        <v>424</v>
      </c>
      <c r="D4461">
        <v>276</v>
      </c>
      <c r="E4461" t="s">
        <v>334</v>
      </c>
      <c r="F4461" t="s">
        <v>335</v>
      </c>
      <c r="G4461">
        <v>0</v>
      </c>
      <c r="I4461" t="s">
        <v>427</v>
      </c>
      <c r="J4461" t="s">
        <v>428</v>
      </c>
      <c r="K4461" t="s">
        <v>429</v>
      </c>
      <c r="L4461" t="s">
        <v>430</v>
      </c>
      <c r="M4461" t="s">
        <v>431</v>
      </c>
      <c r="N4461" t="s">
        <v>456</v>
      </c>
      <c r="O4461" t="s">
        <v>457</v>
      </c>
      <c r="P4461" t="s">
        <v>268</v>
      </c>
      <c r="Q4461" t="s">
        <v>269</v>
      </c>
      <c r="R4461" t="s">
        <v>434</v>
      </c>
      <c r="S4461" t="s">
        <v>435</v>
      </c>
      <c r="T4461">
        <v>2018</v>
      </c>
      <c r="X4461">
        <v>109166.18496</v>
      </c>
      <c r="Y4461" s="7">
        <f t="shared" si="70"/>
        <v>43435</v>
      </c>
    </row>
    <row r="4462" spans="1:25" x14ac:dyDescent="0.25">
      <c r="A4462" t="s">
        <v>422</v>
      </c>
      <c r="B4462" t="s">
        <v>423</v>
      </c>
      <c r="C4462" t="s">
        <v>424</v>
      </c>
      <c r="D4462">
        <v>276</v>
      </c>
      <c r="E4462" t="s">
        <v>334</v>
      </c>
      <c r="F4462" t="s">
        <v>335</v>
      </c>
      <c r="G4462">
        <v>0</v>
      </c>
      <c r="I4462" t="s">
        <v>427</v>
      </c>
      <c r="J4462" t="s">
        <v>428</v>
      </c>
      <c r="K4462" t="s">
        <v>429</v>
      </c>
      <c r="L4462" t="s">
        <v>430</v>
      </c>
      <c r="M4462" t="s">
        <v>431</v>
      </c>
      <c r="N4462" t="s">
        <v>456</v>
      </c>
      <c r="O4462" t="s">
        <v>457</v>
      </c>
      <c r="P4462" t="s">
        <v>268</v>
      </c>
      <c r="Q4462" t="s">
        <v>269</v>
      </c>
      <c r="R4462" t="s">
        <v>434</v>
      </c>
      <c r="S4462" t="s">
        <v>435</v>
      </c>
      <c r="T4462">
        <v>2015</v>
      </c>
      <c r="X4462">
        <v>99842.1584</v>
      </c>
      <c r="Y4462" s="7">
        <f t="shared" si="70"/>
        <v>42339</v>
      </c>
    </row>
    <row r="4463" spans="1:25" x14ac:dyDescent="0.25">
      <c r="A4463" t="s">
        <v>422</v>
      </c>
      <c r="B4463" t="s">
        <v>423</v>
      </c>
      <c r="C4463" t="s">
        <v>424</v>
      </c>
      <c r="D4463">
        <v>276</v>
      </c>
      <c r="E4463" t="s">
        <v>334</v>
      </c>
      <c r="F4463" t="s">
        <v>335</v>
      </c>
      <c r="G4463">
        <v>0</v>
      </c>
      <c r="I4463" t="s">
        <v>427</v>
      </c>
      <c r="J4463" t="s">
        <v>428</v>
      </c>
      <c r="K4463" t="s">
        <v>429</v>
      </c>
      <c r="L4463" t="s">
        <v>430</v>
      </c>
      <c r="M4463" t="s">
        <v>431</v>
      </c>
      <c r="N4463" t="s">
        <v>456</v>
      </c>
      <c r="O4463" t="s">
        <v>457</v>
      </c>
      <c r="P4463" t="s">
        <v>268</v>
      </c>
      <c r="Q4463" t="s">
        <v>269</v>
      </c>
      <c r="R4463" t="s">
        <v>434</v>
      </c>
      <c r="S4463" t="s">
        <v>435</v>
      </c>
      <c r="T4463">
        <v>2013</v>
      </c>
      <c r="X4463">
        <v>111589.47936</v>
      </c>
      <c r="Y4463" s="7">
        <f t="shared" si="70"/>
        <v>41609</v>
      </c>
    </row>
    <row r="4464" spans="1:25" x14ac:dyDescent="0.25">
      <c r="A4464" t="s">
        <v>422</v>
      </c>
      <c r="B4464" t="s">
        <v>423</v>
      </c>
      <c r="C4464" t="s">
        <v>424</v>
      </c>
      <c r="D4464">
        <v>276</v>
      </c>
      <c r="E4464" t="s">
        <v>334</v>
      </c>
      <c r="F4464" t="s">
        <v>335</v>
      </c>
      <c r="G4464">
        <v>0</v>
      </c>
      <c r="I4464" t="s">
        <v>427</v>
      </c>
      <c r="J4464" t="s">
        <v>428</v>
      </c>
      <c r="K4464" t="s">
        <v>429</v>
      </c>
      <c r="L4464" t="s">
        <v>430</v>
      </c>
      <c r="M4464" t="s">
        <v>431</v>
      </c>
      <c r="N4464" t="s">
        <v>456</v>
      </c>
      <c r="O4464" t="s">
        <v>457</v>
      </c>
      <c r="P4464" t="s">
        <v>268</v>
      </c>
      <c r="Q4464" t="s">
        <v>269</v>
      </c>
      <c r="R4464" t="s">
        <v>434</v>
      </c>
      <c r="S4464" t="s">
        <v>435</v>
      </c>
      <c r="T4464">
        <v>2012</v>
      </c>
      <c r="X4464">
        <v>102509.76695999999</v>
      </c>
      <c r="Y4464" s="7">
        <f t="shared" si="70"/>
        <v>41244</v>
      </c>
    </row>
    <row r="4465" spans="1:25" x14ac:dyDescent="0.25">
      <c r="A4465" t="s">
        <v>422</v>
      </c>
      <c r="B4465" t="s">
        <v>423</v>
      </c>
      <c r="C4465" t="s">
        <v>424</v>
      </c>
      <c r="D4465">
        <v>276</v>
      </c>
      <c r="E4465" t="s">
        <v>334</v>
      </c>
      <c r="F4465" t="s">
        <v>335</v>
      </c>
      <c r="G4465">
        <v>0</v>
      </c>
      <c r="I4465" t="s">
        <v>427</v>
      </c>
      <c r="J4465" t="s">
        <v>428</v>
      </c>
      <c r="K4465" t="s">
        <v>429</v>
      </c>
      <c r="L4465" t="s">
        <v>430</v>
      </c>
      <c r="M4465" t="s">
        <v>431</v>
      </c>
      <c r="N4465" t="s">
        <v>456</v>
      </c>
      <c r="O4465" t="s">
        <v>457</v>
      </c>
      <c r="P4465" t="s">
        <v>268</v>
      </c>
      <c r="Q4465" t="s">
        <v>269</v>
      </c>
      <c r="R4465" t="s">
        <v>434</v>
      </c>
      <c r="S4465" t="s">
        <v>435</v>
      </c>
      <c r="T4465">
        <v>2017</v>
      </c>
      <c r="X4465">
        <v>119217.51820000001</v>
      </c>
      <c r="Y4465" s="7">
        <f t="shared" si="70"/>
        <v>43070</v>
      </c>
    </row>
    <row r="4466" spans="1:25" x14ac:dyDescent="0.25">
      <c r="A4466" t="s">
        <v>422</v>
      </c>
      <c r="B4466" t="s">
        <v>423</v>
      </c>
      <c r="C4466" t="s">
        <v>424</v>
      </c>
      <c r="D4466">
        <v>276</v>
      </c>
      <c r="E4466" t="s">
        <v>334</v>
      </c>
      <c r="F4466" t="s">
        <v>335</v>
      </c>
      <c r="G4466">
        <v>0</v>
      </c>
      <c r="I4466" t="s">
        <v>427</v>
      </c>
      <c r="J4466" t="s">
        <v>428</v>
      </c>
      <c r="K4466" t="s">
        <v>429</v>
      </c>
      <c r="L4466" t="s">
        <v>430</v>
      </c>
      <c r="M4466" t="s">
        <v>431</v>
      </c>
      <c r="N4466" t="s">
        <v>456</v>
      </c>
      <c r="O4466" t="s">
        <v>457</v>
      </c>
      <c r="P4466" t="s">
        <v>268</v>
      </c>
      <c r="Q4466" t="s">
        <v>269</v>
      </c>
      <c r="R4466" t="s">
        <v>434</v>
      </c>
      <c r="S4466" t="s">
        <v>435</v>
      </c>
      <c r="T4466">
        <v>2016</v>
      </c>
      <c r="X4466">
        <v>102432.83596</v>
      </c>
      <c r="Y4466" s="7">
        <f t="shared" si="70"/>
        <v>42705</v>
      </c>
    </row>
    <row r="4467" spans="1:25" x14ac:dyDescent="0.25">
      <c r="A4467" t="s">
        <v>422</v>
      </c>
      <c r="B4467" t="s">
        <v>423</v>
      </c>
      <c r="C4467" t="s">
        <v>424</v>
      </c>
      <c r="D4467">
        <v>276</v>
      </c>
      <c r="E4467" t="s">
        <v>334</v>
      </c>
      <c r="F4467" t="s">
        <v>335</v>
      </c>
      <c r="G4467">
        <v>0</v>
      </c>
      <c r="I4467" t="s">
        <v>427</v>
      </c>
      <c r="J4467" t="s">
        <v>428</v>
      </c>
      <c r="K4467" t="s">
        <v>429</v>
      </c>
      <c r="L4467" t="s">
        <v>430</v>
      </c>
      <c r="M4467" t="s">
        <v>431</v>
      </c>
      <c r="N4467" t="s">
        <v>456</v>
      </c>
      <c r="O4467" t="s">
        <v>457</v>
      </c>
      <c r="P4467" t="s">
        <v>268</v>
      </c>
      <c r="Q4467" t="s">
        <v>269</v>
      </c>
      <c r="R4467" t="s">
        <v>434</v>
      </c>
      <c r="S4467" t="s">
        <v>435</v>
      </c>
      <c r="T4467">
        <v>2014</v>
      </c>
      <c r="X4467">
        <v>109932.34471999999</v>
      </c>
      <c r="Y4467" s="7">
        <f t="shared" si="70"/>
        <v>41974</v>
      </c>
    </row>
    <row r="4468" spans="1:25" x14ac:dyDescent="0.25">
      <c r="A4468" t="s">
        <v>422</v>
      </c>
      <c r="B4468" t="s">
        <v>423</v>
      </c>
      <c r="C4468" t="s">
        <v>424</v>
      </c>
      <c r="D4468">
        <v>276</v>
      </c>
      <c r="E4468" t="s">
        <v>334</v>
      </c>
      <c r="F4468" t="s">
        <v>335</v>
      </c>
      <c r="G4468">
        <v>0</v>
      </c>
      <c r="I4468" t="s">
        <v>427</v>
      </c>
      <c r="J4468" t="s">
        <v>428</v>
      </c>
      <c r="K4468" t="s">
        <v>429</v>
      </c>
      <c r="L4468" t="s">
        <v>430</v>
      </c>
      <c r="M4468" t="s">
        <v>431</v>
      </c>
      <c r="N4468" t="s">
        <v>456</v>
      </c>
      <c r="O4468" t="s">
        <v>457</v>
      </c>
      <c r="P4468" t="s">
        <v>268</v>
      </c>
      <c r="Q4468" t="s">
        <v>269</v>
      </c>
      <c r="R4468" t="s">
        <v>434</v>
      </c>
      <c r="S4468" t="s">
        <v>435</v>
      </c>
      <c r="T4468">
        <v>2006</v>
      </c>
      <c r="X4468">
        <v>95716.161170000007</v>
      </c>
      <c r="Y4468" s="7">
        <f t="shared" si="70"/>
        <v>39052</v>
      </c>
    </row>
    <row r="4469" spans="1:25" x14ac:dyDescent="0.25">
      <c r="A4469" t="s">
        <v>422</v>
      </c>
      <c r="B4469" t="s">
        <v>423</v>
      </c>
      <c r="C4469" t="s">
        <v>424</v>
      </c>
      <c r="D4469">
        <v>276</v>
      </c>
      <c r="E4469" t="s">
        <v>334</v>
      </c>
      <c r="F4469" t="s">
        <v>335</v>
      </c>
      <c r="G4469">
        <v>0</v>
      </c>
      <c r="I4469" t="s">
        <v>427</v>
      </c>
      <c r="J4469" t="s">
        <v>428</v>
      </c>
      <c r="K4469" t="s">
        <v>429</v>
      </c>
      <c r="L4469" t="s">
        <v>430</v>
      </c>
      <c r="M4469" t="s">
        <v>431</v>
      </c>
      <c r="N4469" t="s">
        <v>456</v>
      </c>
      <c r="O4469" t="s">
        <v>457</v>
      </c>
      <c r="P4469" t="s">
        <v>268</v>
      </c>
      <c r="Q4469" t="s">
        <v>269</v>
      </c>
      <c r="R4469" t="s">
        <v>434</v>
      </c>
      <c r="S4469" t="s">
        <v>435</v>
      </c>
      <c r="T4469">
        <v>2008</v>
      </c>
      <c r="X4469">
        <v>89646.326849999998</v>
      </c>
      <c r="Y4469" s="7">
        <f t="shared" si="70"/>
        <v>39783</v>
      </c>
    </row>
    <row r="4470" spans="1:25" x14ac:dyDescent="0.25">
      <c r="A4470" t="s">
        <v>422</v>
      </c>
      <c r="B4470" t="s">
        <v>423</v>
      </c>
      <c r="C4470" t="s">
        <v>424</v>
      </c>
      <c r="D4470">
        <v>276</v>
      </c>
      <c r="E4470" t="s">
        <v>334</v>
      </c>
      <c r="F4470" t="s">
        <v>335</v>
      </c>
      <c r="G4470">
        <v>0</v>
      </c>
      <c r="I4470" t="s">
        <v>427</v>
      </c>
      <c r="J4470" t="s">
        <v>428</v>
      </c>
      <c r="K4470" t="s">
        <v>429</v>
      </c>
      <c r="L4470" t="s">
        <v>430</v>
      </c>
      <c r="M4470" t="s">
        <v>431</v>
      </c>
      <c r="N4470" t="s">
        <v>456</v>
      </c>
      <c r="O4470" t="s">
        <v>457</v>
      </c>
      <c r="P4470" t="s">
        <v>268</v>
      </c>
      <c r="Q4470" t="s">
        <v>269</v>
      </c>
      <c r="R4470" t="s">
        <v>434</v>
      </c>
      <c r="S4470" t="s">
        <v>435</v>
      </c>
      <c r="T4470">
        <v>2007</v>
      </c>
      <c r="X4470">
        <v>106258.5729</v>
      </c>
      <c r="Y4470" s="7">
        <f t="shared" si="70"/>
        <v>39417</v>
      </c>
    </row>
    <row r="4471" spans="1:25" x14ac:dyDescent="0.25">
      <c r="A4471" t="s">
        <v>422</v>
      </c>
      <c r="B4471" t="s">
        <v>423</v>
      </c>
      <c r="C4471" t="s">
        <v>424</v>
      </c>
      <c r="D4471">
        <v>276</v>
      </c>
      <c r="E4471" t="s">
        <v>334</v>
      </c>
      <c r="F4471" t="s">
        <v>335</v>
      </c>
      <c r="G4471">
        <v>0</v>
      </c>
      <c r="I4471" t="s">
        <v>427</v>
      </c>
      <c r="J4471" t="s">
        <v>428</v>
      </c>
      <c r="K4471" t="s">
        <v>429</v>
      </c>
      <c r="L4471" t="s">
        <v>430</v>
      </c>
      <c r="M4471" t="s">
        <v>431</v>
      </c>
      <c r="N4471" t="s">
        <v>456</v>
      </c>
      <c r="O4471" t="s">
        <v>457</v>
      </c>
      <c r="P4471" t="s">
        <v>268</v>
      </c>
      <c r="Q4471" t="s">
        <v>269</v>
      </c>
      <c r="R4471" t="s">
        <v>434</v>
      </c>
      <c r="S4471" t="s">
        <v>435</v>
      </c>
      <c r="T4471">
        <v>2011</v>
      </c>
      <c r="X4471">
        <v>111516.87609000001</v>
      </c>
      <c r="Y4471" s="7">
        <f t="shared" si="70"/>
        <v>40878</v>
      </c>
    </row>
    <row r="4472" spans="1:25" x14ac:dyDescent="0.25">
      <c r="A4472" t="s">
        <v>422</v>
      </c>
      <c r="B4472" t="s">
        <v>423</v>
      </c>
      <c r="C4472" t="s">
        <v>424</v>
      </c>
      <c r="D4472">
        <v>276</v>
      </c>
      <c r="E4472" t="s">
        <v>334</v>
      </c>
      <c r="F4472" t="s">
        <v>335</v>
      </c>
      <c r="G4472">
        <v>0</v>
      </c>
      <c r="I4472" t="s">
        <v>427</v>
      </c>
      <c r="J4472" t="s">
        <v>428</v>
      </c>
      <c r="K4472" t="s">
        <v>429</v>
      </c>
      <c r="L4472" t="s">
        <v>430</v>
      </c>
      <c r="M4472" t="s">
        <v>431</v>
      </c>
      <c r="N4472" t="s">
        <v>456</v>
      </c>
      <c r="O4472" t="s">
        <v>457</v>
      </c>
      <c r="P4472" t="s">
        <v>268</v>
      </c>
      <c r="Q4472" t="s">
        <v>269</v>
      </c>
      <c r="R4472" t="s">
        <v>434</v>
      </c>
      <c r="S4472" t="s">
        <v>435</v>
      </c>
      <c r="T4472">
        <v>2009</v>
      </c>
      <c r="X4472">
        <v>98619.656199999998</v>
      </c>
      <c r="Y4472" s="7">
        <f t="shared" si="70"/>
        <v>40148</v>
      </c>
    </row>
    <row r="4473" spans="1:25" x14ac:dyDescent="0.25">
      <c r="A4473" t="s">
        <v>422</v>
      </c>
      <c r="B4473" t="s">
        <v>423</v>
      </c>
      <c r="C4473" t="s">
        <v>424</v>
      </c>
      <c r="D4473">
        <v>276</v>
      </c>
      <c r="E4473" t="s">
        <v>334</v>
      </c>
      <c r="F4473" t="s">
        <v>335</v>
      </c>
      <c r="G4473">
        <v>0</v>
      </c>
      <c r="I4473" t="s">
        <v>427</v>
      </c>
      <c r="J4473" t="s">
        <v>428</v>
      </c>
      <c r="K4473" t="s">
        <v>429</v>
      </c>
      <c r="L4473" t="s">
        <v>430</v>
      </c>
      <c r="M4473" t="s">
        <v>431</v>
      </c>
      <c r="N4473" t="s">
        <v>456</v>
      </c>
      <c r="O4473" t="s">
        <v>457</v>
      </c>
      <c r="P4473" t="s">
        <v>268</v>
      </c>
      <c r="Q4473" t="s">
        <v>269</v>
      </c>
      <c r="R4473" t="s">
        <v>434</v>
      </c>
      <c r="S4473" t="s">
        <v>435</v>
      </c>
      <c r="T4473">
        <v>2010</v>
      </c>
      <c r="X4473">
        <v>106805.041</v>
      </c>
      <c r="Y4473" s="7">
        <f t="shared" si="70"/>
        <v>40513</v>
      </c>
    </row>
    <row r="4474" spans="1:25" x14ac:dyDescent="0.25">
      <c r="A4474" t="s">
        <v>422</v>
      </c>
      <c r="B4474" t="s">
        <v>423</v>
      </c>
      <c r="C4474" t="s">
        <v>424</v>
      </c>
      <c r="D4474">
        <v>300</v>
      </c>
      <c r="E4474" t="s">
        <v>380</v>
      </c>
      <c r="F4474" t="s">
        <v>381</v>
      </c>
      <c r="G4474">
        <v>0</v>
      </c>
      <c r="I4474" t="s">
        <v>427</v>
      </c>
      <c r="J4474" t="s">
        <v>428</v>
      </c>
      <c r="K4474" t="s">
        <v>429</v>
      </c>
      <c r="L4474" t="s">
        <v>430</v>
      </c>
      <c r="M4474" t="s">
        <v>431</v>
      </c>
      <c r="N4474" t="s">
        <v>432</v>
      </c>
      <c r="O4474" t="s">
        <v>433</v>
      </c>
      <c r="P4474" t="s">
        <v>268</v>
      </c>
      <c r="Q4474" t="s">
        <v>269</v>
      </c>
      <c r="R4474" t="s">
        <v>434</v>
      </c>
      <c r="S4474" t="s">
        <v>435</v>
      </c>
      <c r="T4474">
        <v>2020</v>
      </c>
      <c r="X4474">
        <v>3171.1590000000001</v>
      </c>
      <c r="Y4474" s="7">
        <f t="shared" si="70"/>
        <v>43831</v>
      </c>
    </row>
    <row r="4475" spans="1:25" x14ac:dyDescent="0.25">
      <c r="A4475" t="s">
        <v>422</v>
      </c>
      <c r="B4475" t="s">
        <v>423</v>
      </c>
      <c r="C4475" t="s">
        <v>424</v>
      </c>
      <c r="D4475">
        <v>300</v>
      </c>
      <c r="E4475" t="s">
        <v>380</v>
      </c>
      <c r="F4475" t="s">
        <v>381</v>
      </c>
      <c r="G4475">
        <v>0</v>
      </c>
      <c r="I4475" t="s">
        <v>427</v>
      </c>
      <c r="J4475" t="s">
        <v>428</v>
      </c>
      <c r="K4475" t="s">
        <v>429</v>
      </c>
      <c r="L4475" t="s">
        <v>430</v>
      </c>
      <c r="M4475" t="s">
        <v>431</v>
      </c>
      <c r="N4475" t="s">
        <v>432</v>
      </c>
      <c r="O4475" t="s">
        <v>433</v>
      </c>
      <c r="P4475" t="s">
        <v>268</v>
      </c>
      <c r="Q4475" t="s">
        <v>269</v>
      </c>
      <c r="R4475" t="s">
        <v>434</v>
      </c>
      <c r="S4475" t="s">
        <v>435</v>
      </c>
      <c r="T4475">
        <v>2019</v>
      </c>
      <c r="X4475">
        <v>2868.0416799999998</v>
      </c>
      <c r="Y4475" s="7">
        <f t="shared" si="70"/>
        <v>43466</v>
      </c>
    </row>
    <row r="4476" spans="1:25" x14ac:dyDescent="0.25">
      <c r="A4476" t="s">
        <v>422</v>
      </c>
      <c r="B4476" t="s">
        <v>423</v>
      </c>
      <c r="C4476" t="s">
        <v>424</v>
      </c>
      <c r="D4476">
        <v>300</v>
      </c>
      <c r="E4476" t="s">
        <v>380</v>
      </c>
      <c r="F4476" t="s">
        <v>381</v>
      </c>
      <c r="G4476">
        <v>0</v>
      </c>
      <c r="I4476" t="s">
        <v>427</v>
      </c>
      <c r="J4476" t="s">
        <v>428</v>
      </c>
      <c r="K4476" t="s">
        <v>429</v>
      </c>
      <c r="L4476" t="s">
        <v>430</v>
      </c>
      <c r="M4476" t="s">
        <v>431</v>
      </c>
      <c r="N4476" t="s">
        <v>432</v>
      </c>
      <c r="O4476" t="s">
        <v>433</v>
      </c>
      <c r="P4476" t="s">
        <v>268</v>
      </c>
      <c r="Q4476" t="s">
        <v>269</v>
      </c>
      <c r="R4476" t="s">
        <v>434</v>
      </c>
      <c r="S4476" t="s">
        <v>435</v>
      </c>
      <c r="T4476">
        <v>2018</v>
      </c>
      <c r="X4476">
        <v>3100.8739999999998</v>
      </c>
      <c r="Y4476" s="7">
        <f t="shared" si="70"/>
        <v>43101</v>
      </c>
    </row>
    <row r="4477" spans="1:25" x14ac:dyDescent="0.25">
      <c r="A4477" t="s">
        <v>422</v>
      </c>
      <c r="B4477" t="s">
        <v>423</v>
      </c>
      <c r="C4477" t="s">
        <v>424</v>
      </c>
      <c r="D4477">
        <v>300</v>
      </c>
      <c r="E4477" t="s">
        <v>380</v>
      </c>
      <c r="F4477" t="s">
        <v>381</v>
      </c>
      <c r="G4477">
        <v>0</v>
      </c>
      <c r="I4477" t="s">
        <v>427</v>
      </c>
      <c r="J4477" t="s">
        <v>428</v>
      </c>
      <c r="K4477" t="s">
        <v>429</v>
      </c>
      <c r="L4477" t="s">
        <v>430</v>
      </c>
      <c r="M4477" t="s">
        <v>431</v>
      </c>
      <c r="N4477" t="s">
        <v>432</v>
      </c>
      <c r="O4477" t="s">
        <v>433</v>
      </c>
      <c r="P4477" t="s">
        <v>268</v>
      </c>
      <c r="Q4477" t="s">
        <v>269</v>
      </c>
      <c r="R4477" t="s">
        <v>434</v>
      </c>
      <c r="S4477" t="s">
        <v>435</v>
      </c>
      <c r="T4477">
        <v>2015</v>
      </c>
      <c r="X4477">
        <v>2177.1943500000002</v>
      </c>
      <c r="Y4477" s="7">
        <f t="shared" si="70"/>
        <v>42005</v>
      </c>
    </row>
    <row r="4478" spans="1:25" x14ac:dyDescent="0.25">
      <c r="A4478" t="s">
        <v>422</v>
      </c>
      <c r="B4478" t="s">
        <v>423</v>
      </c>
      <c r="C4478" t="s">
        <v>424</v>
      </c>
      <c r="D4478">
        <v>300</v>
      </c>
      <c r="E4478" t="s">
        <v>380</v>
      </c>
      <c r="F4478" t="s">
        <v>381</v>
      </c>
      <c r="G4478">
        <v>0</v>
      </c>
      <c r="I4478" t="s">
        <v>427</v>
      </c>
      <c r="J4478" t="s">
        <v>428</v>
      </c>
      <c r="K4478" t="s">
        <v>429</v>
      </c>
      <c r="L4478" t="s">
        <v>430</v>
      </c>
      <c r="M4478" t="s">
        <v>431</v>
      </c>
      <c r="N4478" t="s">
        <v>432</v>
      </c>
      <c r="O4478" t="s">
        <v>433</v>
      </c>
      <c r="P4478" t="s">
        <v>268</v>
      </c>
      <c r="Q4478" t="s">
        <v>269</v>
      </c>
      <c r="R4478" t="s">
        <v>434</v>
      </c>
      <c r="S4478" t="s">
        <v>435</v>
      </c>
      <c r="T4478">
        <v>2017</v>
      </c>
      <c r="X4478">
        <v>2273.9433600000002</v>
      </c>
      <c r="Y4478" s="7">
        <f t="shared" si="70"/>
        <v>42736</v>
      </c>
    </row>
    <row r="4479" spans="1:25" x14ac:dyDescent="0.25">
      <c r="A4479" t="s">
        <v>422</v>
      </c>
      <c r="B4479" t="s">
        <v>423</v>
      </c>
      <c r="C4479" t="s">
        <v>424</v>
      </c>
      <c r="D4479">
        <v>300</v>
      </c>
      <c r="E4479" t="s">
        <v>380</v>
      </c>
      <c r="F4479" t="s">
        <v>381</v>
      </c>
      <c r="G4479">
        <v>0</v>
      </c>
      <c r="I4479" t="s">
        <v>427</v>
      </c>
      <c r="J4479" t="s">
        <v>428</v>
      </c>
      <c r="K4479" t="s">
        <v>429</v>
      </c>
      <c r="L4479" t="s">
        <v>430</v>
      </c>
      <c r="M4479" t="s">
        <v>431</v>
      </c>
      <c r="N4479" t="s">
        <v>432</v>
      </c>
      <c r="O4479" t="s">
        <v>433</v>
      </c>
      <c r="P4479" t="s">
        <v>268</v>
      </c>
      <c r="Q4479" t="s">
        <v>269</v>
      </c>
      <c r="R4479" t="s">
        <v>434</v>
      </c>
      <c r="S4479" t="s">
        <v>435</v>
      </c>
      <c r="T4479">
        <v>2012</v>
      </c>
      <c r="X4479">
        <v>2464.72595</v>
      </c>
      <c r="Y4479" s="7">
        <f t="shared" si="70"/>
        <v>40909</v>
      </c>
    </row>
    <row r="4480" spans="1:25" x14ac:dyDescent="0.25">
      <c r="A4480" t="s">
        <v>422</v>
      </c>
      <c r="B4480" t="s">
        <v>423</v>
      </c>
      <c r="C4480" t="s">
        <v>424</v>
      </c>
      <c r="D4480">
        <v>300</v>
      </c>
      <c r="E4480" t="s">
        <v>380</v>
      </c>
      <c r="F4480" t="s">
        <v>381</v>
      </c>
      <c r="G4480">
        <v>0</v>
      </c>
      <c r="I4480" t="s">
        <v>427</v>
      </c>
      <c r="J4480" t="s">
        <v>428</v>
      </c>
      <c r="K4480" t="s">
        <v>429</v>
      </c>
      <c r="L4480" t="s">
        <v>430</v>
      </c>
      <c r="M4480" t="s">
        <v>431</v>
      </c>
      <c r="N4480" t="s">
        <v>432</v>
      </c>
      <c r="O4480" t="s">
        <v>433</v>
      </c>
      <c r="P4480" t="s">
        <v>268</v>
      </c>
      <c r="Q4480" t="s">
        <v>269</v>
      </c>
      <c r="R4480" t="s">
        <v>434</v>
      </c>
      <c r="S4480" t="s">
        <v>435</v>
      </c>
      <c r="T4480">
        <v>2013</v>
      </c>
      <c r="X4480">
        <v>2852.8007200000002</v>
      </c>
      <c r="Y4480" s="7">
        <f t="shared" si="70"/>
        <v>41275</v>
      </c>
    </row>
    <row r="4481" spans="1:25" x14ac:dyDescent="0.25">
      <c r="A4481" t="s">
        <v>422</v>
      </c>
      <c r="B4481" t="s">
        <v>423</v>
      </c>
      <c r="C4481" t="s">
        <v>424</v>
      </c>
      <c r="D4481">
        <v>300</v>
      </c>
      <c r="E4481" t="s">
        <v>380</v>
      </c>
      <c r="F4481" t="s">
        <v>381</v>
      </c>
      <c r="G4481">
        <v>0</v>
      </c>
      <c r="I4481" t="s">
        <v>427</v>
      </c>
      <c r="J4481" t="s">
        <v>428</v>
      </c>
      <c r="K4481" t="s">
        <v>429</v>
      </c>
      <c r="L4481" t="s">
        <v>430</v>
      </c>
      <c r="M4481" t="s">
        <v>431</v>
      </c>
      <c r="N4481" t="s">
        <v>432</v>
      </c>
      <c r="O4481" t="s">
        <v>433</v>
      </c>
      <c r="P4481" t="s">
        <v>268</v>
      </c>
      <c r="Q4481" t="s">
        <v>269</v>
      </c>
      <c r="R4481" t="s">
        <v>434</v>
      </c>
      <c r="S4481" t="s">
        <v>435</v>
      </c>
      <c r="T4481">
        <v>2014</v>
      </c>
      <c r="X4481">
        <v>2906.9598999999998</v>
      </c>
      <c r="Y4481" s="7">
        <f t="shared" si="70"/>
        <v>41640</v>
      </c>
    </row>
    <row r="4482" spans="1:25" x14ac:dyDescent="0.25">
      <c r="A4482" t="s">
        <v>422</v>
      </c>
      <c r="B4482" t="s">
        <v>423</v>
      </c>
      <c r="C4482" t="s">
        <v>424</v>
      </c>
      <c r="D4482">
        <v>300</v>
      </c>
      <c r="E4482" t="s">
        <v>380</v>
      </c>
      <c r="F4482" t="s">
        <v>381</v>
      </c>
      <c r="G4482">
        <v>0</v>
      </c>
      <c r="I4482" t="s">
        <v>427</v>
      </c>
      <c r="J4482" t="s">
        <v>428</v>
      </c>
      <c r="K4482" t="s">
        <v>429</v>
      </c>
      <c r="L4482" t="s">
        <v>430</v>
      </c>
      <c r="M4482" t="s">
        <v>431</v>
      </c>
      <c r="N4482" t="s">
        <v>432</v>
      </c>
      <c r="O4482" t="s">
        <v>433</v>
      </c>
      <c r="P4482" t="s">
        <v>268</v>
      </c>
      <c r="Q4482" t="s">
        <v>269</v>
      </c>
      <c r="R4482" t="s">
        <v>434</v>
      </c>
      <c r="S4482" t="s">
        <v>435</v>
      </c>
      <c r="T4482">
        <v>2016</v>
      </c>
      <c r="X4482">
        <v>1860.4266</v>
      </c>
      <c r="Y4482" s="7">
        <f t="shared" si="70"/>
        <v>42370</v>
      </c>
    </row>
    <row r="4483" spans="1:25" x14ac:dyDescent="0.25">
      <c r="A4483" t="s">
        <v>422</v>
      </c>
      <c r="B4483" t="s">
        <v>423</v>
      </c>
      <c r="C4483" t="s">
        <v>424</v>
      </c>
      <c r="D4483">
        <v>300</v>
      </c>
      <c r="E4483" t="s">
        <v>380</v>
      </c>
      <c r="F4483" t="s">
        <v>381</v>
      </c>
      <c r="G4483">
        <v>0</v>
      </c>
      <c r="I4483" t="s">
        <v>427</v>
      </c>
      <c r="J4483" t="s">
        <v>428</v>
      </c>
      <c r="K4483" t="s">
        <v>429</v>
      </c>
      <c r="L4483" t="s">
        <v>430</v>
      </c>
      <c r="M4483" t="s">
        <v>431</v>
      </c>
      <c r="N4483" t="s">
        <v>432</v>
      </c>
      <c r="O4483" t="s">
        <v>433</v>
      </c>
      <c r="P4483" t="s">
        <v>268</v>
      </c>
      <c r="Q4483" t="s">
        <v>269</v>
      </c>
      <c r="R4483" t="s">
        <v>434</v>
      </c>
      <c r="S4483" t="s">
        <v>435</v>
      </c>
      <c r="T4483">
        <v>2006</v>
      </c>
      <c r="X4483">
        <v>1461.4372499999999</v>
      </c>
      <c r="Y4483" s="7">
        <f t="shared" ref="Y4483:Y4546" si="71">DATE(T4483,INDEX(AC:AC,MATCH(O4483,AB:AB,0)), 1)</f>
        <v>38718</v>
      </c>
    </row>
    <row r="4484" spans="1:25" x14ac:dyDescent="0.25">
      <c r="A4484" t="s">
        <v>422</v>
      </c>
      <c r="B4484" t="s">
        <v>423</v>
      </c>
      <c r="C4484" t="s">
        <v>424</v>
      </c>
      <c r="D4484">
        <v>300</v>
      </c>
      <c r="E4484" t="s">
        <v>380</v>
      </c>
      <c r="F4484" t="s">
        <v>381</v>
      </c>
      <c r="G4484">
        <v>0</v>
      </c>
      <c r="I4484" t="s">
        <v>427</v>
      </c>
      <c r="J4484" t="s">
        <v>428</v>
      </c>
      <c r="K4484" t="s">
        <v>429</v>
      </c>
      <c r="L4484" t="s">
        <v>430</v>
      </c>
      <c r="M4484" t="s">
        <v>431</v>
      </c>
      <c r="N4484" t="s">
        <v>432</v>
      </c>
      <c r="O4484" t="s">
        <v>433</v>
      </c>
      <c r="P4484" t="s">
        <v>268</v>
      </c>
      <c r="Q4484" t="s">
        <v>269</v>
      </c>
      <c r="R4484" t="s">
        <v>434</v>
      </c>
      <c r="S4484" t="s">
        <v>435</v>
      </c>
      <c r="T4484">
        <v>2007</v>
      </c>
      <c r="X4484">
        <v>1736.40642</v>
      </c>
      <c r="Y4484" s="7">
        <f t="shared" si="71"/>
        <v>39083</v>
      </c>
    </row>
    <row r="4485" spans="1:25" x14ac:dyDescent="0.25">
      <c r="A4485" t="s">
        <v>422</v>
      </c>
      <c r="B4485" t="s">
        <v>423</v>
      </c>
      <c r="C4485" t="s">
        <v>424</v>
      </c>
      <c r="D4485">
        <v>300</v>
      </c>
      <c r="E4485" t="s">
        <v>380</v>
      </c>
      <c r="F4485" t="s">
        <v>381</v>
      </c>
      <c r="G4485">
        <v>0</v>
      </c>
      <c r="I4485" t="s">
        <v>427</v>
      </c>
      <c r="J4485" t="s">
        <v>428</v>
      </c>
      <c r="K4485" t="s">
        <v>429</v>
      </c>
      <c r="L4485" t="s">
        <v>430</v>
      </c>
      <c r="M4485" t="s">
        <v>431</v>
      </c>
      <c r="N4485" t="s">
        <v>432</v>
      </c>
      <c r="O4485" t="s">
        <v>433</v>
      </c>
      <c r="P4485" t="s">
        <v>268</v>
      </c>
      <c r="Q4485" t="s">
        <v>269</v>
      </c>
      <c r="R4485" t="s">
        <v>434</v>
      </c>
      <c r="S4485" t="s">
        <v>435</v>
      </c>
      <c r="T4485">
        <v>2008</v>
      </c>
      <c r="X4485">
        <v>2139.7028399999999</v>
      </c>
      <c r="Y4485" s="7">
        <f t="shared" si="71"/>
        <v>39448</v>
      </c>
    </row>
    <row r="4486" spans="1:25" x14ac:dyDescent="0.25">
      <c r="A4486" t="s">
        <v>422</v>
      </c>
      <c r="B4486" t="s">
        <v>423</v>
      </c>
      <c r="C4486" t="s">
        <v>424</v>
      </c>
      <c r="D4486">
        <v>300</v>
      </c>
      <c r="E4486" t="s">
        <v>380</v>
      </c>
      <c r="F4486" t="s">
        <v>381</v>
      </c>
      <c r="G4486">
        <v>0</v>
      </c>
      <c r="I4486" t="s">
        <v>427</v>
      </c>
      <c r="J4486" t="s">
        <v>428</v>
      </c>
      <c r="K4486" t="s">
        <v>429</v>
      </c>
      <c r="L4486" t="s">
        <v>430</v>
      </c>
      <c r="M4486" t="s">
        <v>431</v>
      </c>
      <c r="N4486" t="s">
        <v>432</v>
      </c>
      <c r="O4486" t="s">
        <v>433</v>
      </c>
      <c r="P4486" t="s">
        <v>268</v>
      </c>
      <c r="Q4486" t="s">
        <v>269</v>
      </c>
      <c r="R4486" t="s">
        <v>434</v>
      </c>
      <c r="S4486" t="s">
        <v>435</v>
      </c>
      <c r="T4486">
        <v>2011</v>
      </c>
      <c r="X4486">
        <v>2062.116</v>
      </c>
      <c r="Y4486" s="7">
        <f t="shared" si="71"/>
        <v>40544</v>
      </c>
    </row>
    <row r="4487" spans="1:25" x14ac:dyDescent="0.25">
      <c r="A4487" t="s">
        <v>422</v>
      </c>
      <c r="B4487" t="s">
        <v>423</v>
      </c>
      <c r="C4487" t="s">
        <v>424</v>
      </c>
      <c r="D4487">
        <v>300</v>
      </c>
      <c r="E4487" t="s">
        <v>380</v>
      </c>
      <c r="F4487" t="s">
        <v>381</v>
      </c>
      <c r="G4487">
        <v>0</v>
      </c>
      <c r="I4487" t="s">
        <v>427</v>
      </c>
      <c r="J4487" t="s">
        <v>428</v>
      </c>
      <c r="K4487" t="s">
        <v>429</v>
      </c>
      <c r="L4487" t="s">
        <v>430</v>
      </c>
      <c r="M4487" t="s">
        <v>431</v>
      </c>
      <c r="N4487" t="s">
        <v>432</v>
      </c>
      <c r="O4487" t="s">
        <v>433</v>
      </c>
      <c r="P4487" t="s">
        <v>268</v>
      </c>
      <c r="Q4487" t="s">
        <v>269</v>
      </c>
      <c r="R4487" t="s">
        <v>434</v>
      </c>
      <c r="S4487" t="s">
        <v>435</v>
      </c>
      <c r="T4487">
        <v>2009</v>
      </c>
      <c r="X4487">
        <v>1481.04693</v>
      </c>
      <c r="Y4487" s="7">
        <f t="shared" si="71"/>
        <v>39814</v>
      </c>
    </row>
    <row r="4488" spans="1:25" x14ac:dyDescent="0.25">
      <c r="A4488" t="s">
        <v>422</v>
      </c>
      <c r="B4488" t="s">
        <v>423</v>
      </c>
      <c r="C4488" t="s">
        <v>424</v>
      </c>
      <c r="D4488">
        <v>300</v>
      </c>
      <c r="E4488" t="s">
        <v>380</v>
      </c>
      <c r="F4488" t="s">
        <v>381</v>
      </c>
      <c r="G4488">
        <v>0</v>
      </c>
      <c r="I4488" t="s">
        <v>427</v>
      </c>
      <c r="J4488" t="s">
        <v>428</v>
      </c>
      <c r="K4488" t="s">
        <v>429</v>
      </c>
      <c r="L4488" t="s">
        <v>430</v>
      </c>
      <c r="M4488" t="s">
        <v>431</v>
      </c>
      <c r="N4488" t="s">
        <v>432</v>
      </c>
      <c r="O4488" t="s">
        <v>433</v>
      </c>
      <c r="P4488" t="s">
        <v>268</v>
      </c>
      <c r="Q4488" t="s">
        <v>269</v>
      </c>
      <c r="R4488" t="s">
        <v>434</v>
      </c>
      <c r="S4488" t="s">
        <v>435</v>
      </c>
      <c r="T4488">
        <v>2010</v>
      </c>
      <c r="X4488">
        <v>1716.06528</v>
      </c>
      <c r="Y4488" s="7">
        <f t="shared" si="71"/>
        <v>40179</v>
      </c>
    </row>
    <row r="4489" spans="1:25" x14ac:dyDescent="0.25">
      <c r="A4489" t="s">
        <v>422</v>
      </c>
      <c r="B4489" t="s">
        <v>423</v>
      </c>
      <c r="C4489" t="s">
        <v>424</v>
      </c>
      <c r="D4489">
        <v>300</v>
      </c>
      <c r="E4489" t="s">
        <v>380</v>
      </c>
      <c r="F4489" t="s">
        <v>381</v>
      </c>
      <c r="G4489">
        <v>0</v>
      </c>
      <c r="I4489" t="s">
        <v>427</v>
      </c>
      <c r="J4489" t="s">
        <v>428</v>
      </c>
      <c r="K4489" t="s">
        <v>429</v>
      </c>
      <c r="L4489" t="s">
        <v>430</v>
      </c>
      <c r="M4489" t="s">
        <v>431</v>
      </c>
      <c r="N4489" t="s">
        <v>436</v>
      </c>
      <c r="O4489" t="s">
        <v>437</v>
      </c>
      <c r="P4489" t="s">
        <v>268</v>
      </c>
      <c r="Q4489" t="s">
        <v>269</v>
      </c>
      <c r="R4489" t="s">
        <v>434</v>
      </c>
      <c r="S4489" t="s">
        <v>435</v>
      </c>
      <c r="T4489">
        <v>2018</v>
      </c>
      <c r="X4489">
        <v>2995.1308800000002</v>
      </c>
      <c r="Y4489" s="7">
        <f t="shared" si="71"/>
        <v>43132</v>
      </c>
    </row>
    <row r="4490" spans="1:25" x14ac:dyDescent="0.25">
      <c r="A4490" t="s">
        <v>422</v>
      </c>
      <c r="B4490" t="s">
        <v>423</v>
      </c>
      <c r="C4490" t="s">
        <v>424</v>
      </c>
      <c r="D4490">
        <v>300</v>
      </c>
      <c r="E4490" t="s">
        <v>380</v>
      </c>
      <c r="F4490" t="s">
        <v>381</v>
      </c>
      <c r="G4490">
        <v>0</v>
      </c>
      <c r="I4490" t="s">
        <v>427</v>
      </c>
      <c r="J4490" t="s">
        <v>428</v>
      </c>
      <c r="K4490" t="s">
        <v>429</v>
      </c>
      <c r="L4490" t="s">
        <v>430</v>
      </c>
      <c r="M4490" t="s">
        <v>431</v>
      </c>
      <c r="N4490" t="s">
        <v>436</v>
      </c>
      <c r="O4490" t="s">
        <v>437</v>
      </c>
      <c r="P4490" t="s">
        <v>268</v>
      </c>
      <c r="Q4490" t="s">
        <v>269</v>
      </c>
      <c r="R4490" t="s">
        <v>434</v>
      </c>
      <c r="S4490" t="s">
        <v>435</v>
      </c>
      <c r="T4490">
        <v>2020</v>
      </c>
      <c r="X4490">
        <v>2886.8806500000001</v>
      </c>
      <c r="Y4490" s="7">
        <f t="shared" si="71"/>
        <v>43862</v>
      </c>
    </row>
    <row r="4491" spans="1:25" x14ac:dyDescent="0.25">
      <c r="A4491" t="s">
        <v>422</v>
      </c>
      <c r="B4491" t="s">
        <v>423</v>
      </c>
      <c r="C4491" t="s">
        <v>424</v>
      </c>
      <c r="D4491">
        <v>300</v>
      </c>
      <c r="E4491" t="s">
        <v>380</v>
      </c>
      <c r="F4491" t="s">
        <v>381</v>
      </c>
      <c r="G4491">
        <v>0</v>
      </c>
      <c r="I4491" t="s">
        <v>427</v>
      </c>
      <c r="J4491" t="s">
        <v>428</v>
      </c>
      <c r="K4491" t="s">
        <v>429</v>
      </c>
      <c r="L4491" t="s">
        <v>430</v>
      </c>
      <c r="M4491" t="s">
        <v>431</v>
      </c>
      <c r="N4491" t="s">
        <v>436</v>
      </c>
      <c r="O4491" t="s">
        <v>437</v>
      </c>
      <c r="P4491" t="s">
        <v>268</v>
      </c>
      <c r="Q4491" t="s">
        <v>269</v>
      </c>
      <c r="R4491" t="s">
        <v>434</v>
      </c>
      <c r="S4491" t="s">
        <v>435</v>
      </c>
      <c r="T4491">
        <v>2019</v>
      </c>
      <c r="X4491">
        <v>3051.94337</v>
      </c>
      <c r="Y4491" s="7">
        <f t="shared" si="71"/>
        <v>43497</v>
      </c>
    </row>
    <row r="4492" spans="1:25" x14ac:dyDescent="0.25">
      <c r="A4492" t="s">
        <v>422</v>
      </c>
      <c r="B4492" t="s">
        <v>423</v>
      </c>
      <c r="C4492" t="s">
        <v>424</v>
      </c>
      <c r="D4492">
        <v>300</v>
      </c>
      <c r="E4492" t="s">
        <v>380</v>
      </c>
      <c r="F4492" t="s">
        <v>381</v>
      </c>
      <c r="G4492">
        <v>0</v>
      </c>
      <c r="I4492" t="s">
        <v>427</v>
      </c>
      <c r="J4492" t="s">
        <v>428</v>
      </c>
      <c r="K4492" t="s">
        <v>429</v>
      </c>
      <c r="L4492" t="s">
        <v>430</v>
      </c>
      <c r="M4492" t="s">
        <v>431</v>
      </c>
      <c r="N4492" t="s">
        <v>436</v>
      </c>
      <c r="O4492" t="s">
        <v>437</v>
      </c>
      <c r="P4492" t="s">
        <v>268</v>
      </c>
      <c r="Q4492" t="s">
        <v>269</v>
      </c>
      <c r="R4492" t="s">
        <v>434</v>
      </c>
      <c r="S4492" t="s">
        <v>435</v>
      </c>
      <c r="T4492">
        <v>2016</v>
      </c>
      <c r="X4492">
        <v>2118.5411399999998</v>
      </c>
      <c r="Y4492" s="7">
        <f t="shared" si="71"/>
        <v>42401</v>
      </c>
    </row>
    <row r="4493" spans="1:25" x14ac:dyDescent="0.25">
      <c r="A4493" t="s">
        <v>422</v>
      </c>
      <c r="B4493" t="s">
        <v>423</v>
      </c>
      <c r="C4493" t="s">
        <v>424</v>
      </c>
      <c r="D4493">
        <v>300</v>
      </c>
      <c r="E4493" t="s">
        <v>380</v>
      </c>
      <c r="F4493" t="s">
        <v>381</v>
      </c>
      <c r="G4493">
        <v>0</v>
      </c>
      <c r="I4493" t="s">
        <v>427</v>
      </c>
      <c r="J4493" t="s">
        <v>428</v>
      </c>
      <c r="K4493" t="s">
        <v>429</v>
      </c>
      <c r="L4493" t="s">
        <v>430</v>
      </c>
      <c r="M4493" t="s">
        <v>431</v>
      </c>
      <c r="N4493" t="s">
        <v>436</v>
      </c>
      <c r="O4493" t="s">
        <v>437</v>
      </c>
      <c r="P4493" t="s">
        <v>268</v>
      </c>
      <c r="Q4493" t="s">
        <v>269</v>
      </c>
      <c r="R4493" t="s">
        <v>434</v>
      </c>
      <c r="S4493" t="s">
        <v>435</v>
      </c>
      <c r="T4493">
        <v>2014</v>
      </c>
      <c r="X4493">
        <v>2821.6062200000001</v>
      </c>
      <c r="Y4493" s="7">
        <f t="shared" si="71"/>
        <v>41671</v>
      </c>
    </row>
    <row r="4494" spans="1:25" x14ac:dyDescent="0.25">
      <c r="A4494" t="s">
        <v>422</v>
      </c>
      <c r="B4494" t="s">
        <v>423</v>
      </c>
      <c r="C4494" t="s">
        <v>424</v>
      </c>
      <c r="D4494">
        <v>300</v>
      </c>
      <c r="E4494" t="s">
        <v>380</v>
      </c>
      <c r="F4494" t="s">
        <v>381</v>
      </c>
      <c r="G4494">
        <v>0</v>
      </c>
      <c r="I4494" t="s">
        <v>427</v>
      </c>
      <c r="J4494" t="s">
        <v>428</v>
      </c>
      <c r="K4494" t="s">
        <v>429</v>
      </c>
      <c r="L4494" t="s">
        <v>430</v>
      </c>
      <c r="M4494" t="s">
        <v>431</v>
      </c>
      <c r="N4494" t="s">
        <v>436</v>
      </c>
      <c r="O4494" t="s">
        <v>437</v>
      </c>
      <c r="P4494" t="s">
        <v>268</v>
      </c>
      <c r="Q4494" t="s">
        <v>269</v>
      </c>
      <c r="R4494" t="s">
        <v>434</v>
      </c>
      <c r="S4494" t="s">
        <v>435</v>
      </c>
      <c r="T4494">
        <v>2013</v>
      </c>
      <c r="X4494">
        <v>2810.3328299999998</v>
      </c>
      <c r="Y4494" s="7">
        <f t="shared" si="71"/>
        <v>41306</v>
      </c>
    </row>
    <row r="4495" spans="1:25" x14ac:dyDescent="0.25">
      <c r="A4495" t="s">
        <v>422</v>
      </c>
      <c r="B4495" t="s">
        <v>423</v>
      </c>
      <c r="C4495" t="s">
        <v>424</v>
      </c>
      <c r="D4495">
        <v>300</v>
      </c>
      <c r="E4495" t="s">
        <v>380</v>
      </c>
      <c r="F4495" t="s">
        <v>381</v>
      </c>
      <c r="G4495">
        <v>0</v>
      </c>
      <c r="I4495" t="s">
        <v>427</v>
      </c>
      <c r="J4495" t="s">
        <v>428</v>
      </c>
      <c r="K4495" t="s">
        <v>429</v>
      </c>
      <c r="L4495" t="s">
        <v>430</v>
      </c>
      <c r="M4495" t="s">
        <v>431</v>
      </c>
      <c r="N4495" t="s">
        <v>436</v>
      </c>
      <c r="O4495" t="s">
        <v>437</v>
      </c>
      <c r="P4495" t="s">
        <v>268</v>
      </c>
      <c r="Q4495" t="s">
        <v>269</v>
      </c>
      <c r="R4495" t="s">
        <v>434</v>
      </c>
      <c r="S4495" t="s">
        <v>435</v>
      </c>
      <c r="T4495">
        <v>2012</v>
      </c>
      <c r="X4495">
        <v>2652.8666400000002</v>
      </c>
      <c r="Y4495" s="7">
        <f t="shared" si="71"/>
        <v>40940</v>
      </c>
    </row>
    <row r="4496" spans="1:25" x14ac:dyDescent="0.25">
      <c r="A4496" t="s">
        <v>422</v>
      </c>
      <c r="B4496" t="s">
        <v>423</v>
      </c>
      <c r="C4496" t="s">
        <v>424</v>
      </c>
      <c r="D4496">
        <v>300</v>
      </c>
      <c r="E4496" t="s">
        <v>380</v>
      </c>
      <c r="F4496" t="s">
        <v>381</v>
      </c>
      <c r="G4496">
        <v>0</v>
      </c>
      <c r="I4496" t="s">
        <v>427</v>
      </c>
      <c r="J4496" t="s">
        <v>428</v>
      </c>
      <c r="K4496" t="s">
        <v>429</v>
      </c>
      <c r="L4496" t="s">
        <v>430</v>
      </c>
      <c r="M4496" t="s">
        <v>431</v>
      </c>
      <c r="N4496" t="s">
        <v>436</v>
      </c>
      <c r="O4496" t="s">
        <v>437</v>
      </c>
      <c r="P4496" t="s">
        <v>268</v>
      </c>
      <c r="Q4496" t="s">
        <v>269</v>
      </c>
      <c r="R4496" t="s">
        <v>434</v>
      </c>
      <c r="S4496" t="s">
        <v>435</v>
      </c>
      <c r="T4496">
        <v>2017</v>
      </c>
      <c r="X4496">
        <v>2243.3315400000001</v>
      </c>
      <c r="Y4496" s="7">
        <f t="shared" si="71"/>
        <v>42767</v>
      </c>
    </row>
    <row r="4497" spans="1:25" x14ac:dyDescent="0.25">
      <c r="A4497" t="s">
        <v>422</v>
      </c>
      <c r="B4497" t="s">
        <v>423</v>
      </c>
      <c r="C4497" t="s">
        <v>424</v>
      </c>
      <c r="D4497">
        <v>300</v>
      </c>
      <c r="E4497" t="s">
        <v>380</v>
      </c>
      <c r="F4497" t="s">
        <v>381</v>
      </c>
      <c r="G4497">
        <v>0</v>
      </c>
      <c r="I4497" t="s">
        <v>427</v>
      </c>
      <c r="J4497" t="s">
        <v>428</v>
      </c>
      <c r="K4497" t="s">
        <v>429</v>
      </c>
      <c r="L4497" t="s">
        <v>430</v>
      </c>
      <c r="M4497" t="s">
        <v>431</v>
      </c>
      <c r="N4497" t="s">
        <v>436</v>
      </c>
      <c r="O4497" t="s">
        <v>437</v>
      </c>
      <c r="P4497" t="s">
        <v>268</v>
      </c>
      <c r="Q4497" t="s">
        <v>269</v>
      </c>
      <c r="R4497" t="s">
        <v>434</v>
      </c>
      <c r="S4497" t="s">
        <v>435</v>
      </c>
      <c r="T4497">
        <v>2015</v>
      </c>
      <c r="X4497">
        <v>2323.5720000000001</v>
      </c>
      <c r="Y4497" s="7">
        <f t="shared" si="71"/>
        <v>42036</v>
      </c>
    </row>
    <row r="4498" spans="1:25" x14ac:dyDescent="0.25">
      <c r="A4498" t="s">
        <v>422</v>
      </c>
      <c r="B4498" t="s">
        <v>423</v>
      </c>
      <c r="C4498" t="s">
        <v>424</v>
      </c>
      <c r="D4498">
        <v>300</v>
      </c>
      <c r="E4498" t="s">
        <v>380</v>
      </c>
      <c r="F4498" t="s">
        <v>381</v>
      </c>
      <c r="G4498">
        <v>0</v>
      </c>
      <c r="I4498" t="s">
        <v>427</v>
      </c>
      <c r="J4498" t="s">
        <v>428</v>
      </c>
      <c r="K4498" t="s">
        <v>429</v>
      </c>
      <c r="L4498" t="s">
        <v>430</v>
      </c>
      <c r="M4498" t="s">
        <v>431</v>
      </c>
      <c r="N4498" t="s">
        <v>436</v>
      </c>
      <c r="O4498" t="s">
        <v>437</v>
      </c>
      <c r="P4498" t="s">
        <v>268</v>
      </c>
      <c r="Q4498" t="s">
        <v>269</v>
      </c>
      <c r="R4498" t="s">
        <v>434</v>
      </c>
      <c r="S4498" t="s">
        <v>435</v>
      </c>
      <c r="T4498">
        <v>2007</v>
      </c>
      <c r="X4498">
        <v>1785.9084</v>
      </c>
      <c r="Y4498" s="7">
        <f t="shared" si="71"/>
        <v>39114</v>
      </c>
    </row>
    <row r="4499" spans="1:25" x14ac:dyDescent="0.25">
      <c r="A4499" t="s">
        <v>422</v>
      </c>
      <c r="B4499" t="s">
        <v>423</v>
      </c>
      <c r="C4499" t="s">
        <v>424</v>
      </c>
      <c r="D4499">
        <v>300</v>
      </c>
      <c r="E4499" t="s">
        <v>380</v>
      </c>
      <c r="F4499" t="s">
        <v>381</v>
      </c>
      <c r="G4499">
        <v>0</v>
      </c>
      <c r="I4499" t="s">
        <v>427</v>
      </c>
      <c r="J4499" t="s">
        <v>428</v>
      </c>
      <c r="K4499" t="s">
        <v>429</v>
      </c>
      <c r="L4499" t="s">
        <v>430</v>
      </c>
      <c r="M4499" t="s">
        <v>431</v>
      </c>
      <c r="N4499" t="s">
        <v>436</v>
      </c>
      <c r="O4499" t="s">
        <v>437</v>
      </c>
      <c r="P4499" t="s">
        <v>268</v>
      </c>
      <c r="Q4499" t="s">
        <v>269</v>
      </c>
      <c r="R4499" t="s">
        <v>434</v>
      </c>
      <c r="S4499" t="s">
        <v>435</v>
      </c>
      <c r="T4499">
        <v>2006</v>
      </c>
      <c r="X4499">
        <v>1534.2717600000001</v>
      </c>
      <c r="Y4499" s="7">
        <f t="shared" si="71"/>
        <v>38749</v>
      </c>
    </row>
    <row r="4500" spans="1:25" x14ac:dyDescent="0.25">
      <c r="A4500" t="s">
        <v>422</v>
      </c>
      <c r="B4500" t="s">
        <v>423</v>
      </c>
      <c r="C4500" t="s">
        <v>424</v>
      </c>
      <c r="D4500">
        <v>300</v>
      </c>
      <c r="E4500" t="s">
        <v>380</v>
      </c>
      <c r="F4500" t="s">
        <v>381</v>
      </c>
      <c r="G4500">
        <v>0</v>
      </c>
      <c r="I4500" t="s">
        <v>427</v>
      </c>
      <c r="J4500" t="s">
        <v>428</v>
      </c>
      <c r="K4500" t="s">
        <v>429</v>
      </c>
      <c r="L4500" t="s">
        <v>430</v>
      </c>
      <c r="M4500" t="s">
        <v>431</v>
      </c>
      <c r="N4500" t="s">
        <v>436</v>
      </c>
      <c r="O4500" t="s">
        <v>437</v>
      </c>
      <c r="P4500" t="s">
        <v>268</v>
      </c>
      <c r="Q4500" t="s">
        <v>269</v>
      </c>
      <c r="R4500" t="s">
        <v>434</v>
      </c>
      <c r="S4500" t="s">
        <v>435</v>
      </c>
      <c r="T4500">
        <v>2008</v>
      </c>
      <c r="X4500">
        <v>2382.5394000000001</v>
      </c>
      <c r="Y4500" s="7">
        <f t="shared" si="71"/>
        <v>39479</v>
      </c>
    </row>
    <row r="4501" spans="1:25" x14ac:dyDescent="0.25">
      <c r="A4501" t="s">
        <v>422</v>
      </c>
      <c r="B4501" t="s">
        <v>423</v>
      </c>
      <c r="C4501" t="s">
        <v>424</v>
      </c>
      <c r="D4501">
        <v>300</v>
      </c>
      <c r="E4501" t="s">
        <v>380</v>
      </c>
      <c r="F4501" t="s">
        <v>381</v>
      </c>
      <c r="G4501">
        <v>0</v>
      </c>
      <c r="I4501" t="s">
        <v>427</v>
      </c>
      <c r="J4501" t="s">
        <v>428</v>
      </c>
      <c r="K4501" t="s">
        <v>429</v>
      </c>
      <c r="L4501" t="s">
        <v>430</v>
      </c>
      <c r="M4501" t="s">
        <v>431</v>
      </c>
      <c r="N4501" t="s">
        <v>436</v>
      </c>
      <c r="O4501" t="s">
        <v>437</v>
      </c>
      <c r="P4501" t="s">
        <v>268</v>
      </c>
      <c r="Q4501" t="s">
        <v>269</v>
      </c>
      <c r="R4501" t="s">
        <v>434</v>
      </c>
      <c r="S4501" t="s">
        <v>435</v>
      </c>
      <c r="T4501">
        <v>2010</v>
      </c>
      <c r="X4501">
        <v>1974.2055</v>
      </c>
      <c r="Y4501" s="7">
        <f t="shared" si="71"/>
        <v>40210</v>
      </c>
    </row>
    <row r="4502" spans="1:25" x14ac:dyDescent="0.25">
      <c r="A4502" t="s">
        <v>422</v>
      </c>
      <c r="B4502" t="s">
        <v>423</v>
      </c>
      <c r="C4502" t="s">
        <v>424</v>
      </c>
      <c r="D4502">
        <v>300</v>
      </c>
      <c r="E4502" t="s">
        <v>380</v>
      </c>
      <c r="F4502" t="s">
        <v>381</v>
      </c>
      <c r="G4502">
        <v>0</v>
      </c>
      <c r="I4502" t="s">
        <v>427</v>
      </c>
      <c r="J4502" t="s">
        <v>428</v>
      </c>
      <c r="K4502" t="s">
        <v>429</v>
      </c>
      <c r="L4502" t="s">
        <v>430</v>
      </c>
      <c r="M4502" t="s">
        <v>431</v>
      </c>
      <c r="N4502" t="s">
        <v>436</v>
      </c>
      <c r="O4502" t="s">
        <v>437</v>
      </c>
      <c r="P4502" t="s">
        <v>268</v>
      </c>
      <c r="Q4502" t="s">
        <v>269</v>
      </c>
      <c r="R4502" t="s">
        <v>434</v>
      </c>
      <c r="S4502" t="s">
        <v>435</v>
      </c>
      <c r="T4502">
        <v>2009</v>
      </c>
      <c r="X4502">
        <v>1819.9447500000001</v>
      </c>
      <c r="Y4502" s="7">
        <f t="shared" si="71"/>
        <v>39845</v>
      </c>
    </row>
    <row r="4503" spans="1:25" x14ac:dyDescent="0.25">
      <c r="A4503" t="s">
        <v>422</v>
      </c>
      <c r="B4503" t="s">
        <v>423</v>
      </c>
      <c r="C4503" t="s">
        <v>424</v>
      </c>
      <c r="D4503">
        <v>300</v>
      </c>
      <c r="E4503" t="s">
        <v>380</v>
      </c>
      <c r="F4503" t="s">
        <v>381</v>
      </c>
      <c r="G4503">
        <v>0</v>
      </c>
      <c r="I4503" t="s">
        <v>427</v>
      </c>
      <c r="J4503" t="s">
        <v>428</v>
      </c>
      <c r="K4503" t="s">
        <v>429</v>
      </c>
      <c r="L4503" t="s">
        <v>430</v>
      </c>
      <c r="M4503" t="s">
        <v>431</v>
      </c>
      <c r="N4503" t="s">
        <v>436</v>
      </c>
      <c r="O4503" t="s">
        <v>437</v>
      </c>
      <c r="P4503" t="s">
        <v>268</v>
      </c>
      <c r="Q4503" t="s">
        <v>269</v>
      </c>
      <c r="R4503" t="s">
        <v>434</v>
      </c>
      <c r="S4503" t="s">
        <v>435</v>
      </c>
      <c r="T4503">
        <v>2011</v>
      </c>
      <c r="X4503">
        <v>2255.6337400000002</v>
      </c>
      <c r="Y4503" s="7">
        <f t="shared" si="71"/>
        <v>40575</v>
      </c>
    </row>
    <row r="4504" spans="1:25" x14ac:dyDescent="0.25">
      <c r="A4504" t="s">
        <v>422</v>
      </c>
      <c r="B4504" t="s">
        <v>423</v>
      </c>
      <c r="C4504" t="s">
        <v>424</v>
      </c>
      <c r="D4504">
        <v>300</v>
      </c>
      <c r="E4504" t="s">
        <v>380</v>
      </c>
      <c r="F4504" t="s">
        <v>381</v>
      </c>
      <c r="G4504">
        <v>0</v>
      </c>
      <c r="I4504" t="s">
        <v>427</v>
      </c>
      <c r="J4504" t="s">
        <v>428</v>
      </c>
      <c r="K4504" t="s">
        <v>429</v>
      </c>
      <c r="L4504" t="s">
        <v>430</v>
      </c>
      <c r="M4504" t="s">
        <v>431</v>
      </c>
      <c r="N4504" t="s">
        <v>438</v>
      </c>
      <c r="O4504" t="s">
        <v>439</v>
      </c>
      <c r="P4504" t="s">
        <v>268</v>
      </c>
      <c r="Q4504" t="s">
        <v>269</v>
      </c>
      <c r="R4504" t="s">
        <v>434</v>
      </c>
      <c r="S4504" t="s">
        <v>435</v>
      </c>
      <c r="T4504">
        <v>2019</v>
      </c>
      <c r="X4504">
        <v>3173.1495199999999</v>
      </c>
      <c r="Y4504" s="7">
        <f t="shared" si="71"/>
        <v>43525</v>
      </c>
    </row>
    <row r="4505" spans="1:25" x14ac:dyDescent="0.25">
      <c r="A4505" t="s">
        <v>422</v>
      </c>
      <c r="B4505" t="s">
        <v>423</v>
      </c>
      <c r="C4505" t="s">
        <v>424</v>
      </c>
      <c r="D4505">
        <v>300</v>
      </c>
      <c r="E4505" t="s">
        <v>380</v>
      </c>
      <c r="F4505" t="s">
        <v>381</v>
      </c>
      <c r="G4505">
        <v>0</v>
      </c>
      <c r="I4505" t="s">
        <v>427</v>
      </c>
      <c r="J4505" t="s">
        <v>428</v>
      </c>
      <c r="K4505" t="s">
        <v>429</v>
      </c>
      <c r="L4505" t="s">
        <v>430</v>
      </c>
      <c r="M4505" t="s">
        <v>431</v>
      </c>
      <c r="N4505" t="s">
        <v>438</v>
      </c>
      <c r="O4505" t="s">
        <v>439</v>
      </c>
      <c r="P4505" t="s">
        <v>268</v>
      </c>
      <c r="Q4505" t="s">
        <v>269</v>
      </c>
      <c r="R4505" t="s">
        <v>434</v>
      </c>
      <c r="S4505" t="s">
        <v>435</v>
      </c>
      <c r="T4505">
        <v>2020</v>
      </c>
      <c r="X4505">
        <v>2732.5610000000001</v>
      </c>
      <c r="Y4505" s="7">
        <f t="shared" si="71"/>
        <v>43891</v>
      </c>
    </row>
    <row r="4506" spans="1:25" x14ac:dyDescent="0.25">
      <c r="A4506" t="s">
        <v>422</v>
      </c>
      <c r="B4506" t="s">
        <v>423</v>
      </c>
      <c r="C4506" t="s">
        <v>424</v>
      </c>
      <c r="D4506">
        <v>300</v>
      </c>
      <c r="E4506" t="s">
        <v>380</v>
      </c>
      <c r="F4506" t="s">
        <v>381</v>
      </c>
      <c r="G4506">
        <v>0</v>
      </c>
      <c r="I4506" t="s">
        <v>427</v>
      </c>
      <c r="J4506" t="s">
        <v>428</v>
      </c>
      <c r="K4506" t="s">
        <v>429</v>
      </c>
      <c r="L4506" t="s">
        <v>430</v>
      </c>
      <c r="M4506" t="s">
        <v>431</v>
      </c>
      <c r="N4506" t="s">
        <v>438</v>
      </c>
      <c r="O4506" t="s">
        <v>439</v>
      </c>
      <c r="P4506" t="s">
        <v>268</v>
      </c>
      <c r="Q4506" t="s">
        <v>269</v>
      </c>
      <c r="R4506" t="s">
        <v>434</v>
      </c>
      <c r="S4506" t="s">
        <v>435</v>
      </c>
      <c r="T4506">
        <v>2015</v>
      </c>
      <c r="X4506">
        <v>2561.1277799999998</v>
      </c>
      <c r="Y4506" s="7">
        <f t="shared" si="71"/>
        <v>42064</v>
      </c>
    </row>
    <row r="4507" spans="1:25" x14ac:dyDescent="0.25">
      <c r="A4507" t="s">
        <v>422</v>
      </c>
      <c r="B4507" t="s">
        <v>423</v>
      </c>
      <c r="C4507" t="s">
        <v>424</v>
      </c>
      <c r="D4507">
        <v>300</v>
      </c>
      <c r="E4507" t="s">
        <v>380</v>
      </c>
      <c r="F4507" t="s">
        <v>381</v>
      </c>
      <c r="G4507">
        <v>0</v>
      </c>
      <c r="I4507" t="s">
        <v>427</v>
      </c>
      <c r="J4507" t="s">
        <v>428</v>
      </c>
      <c r="K4507" t="s">
        <v>429</v>
      </c>
      <c r="L4507" t="s">
        <v>430</v>
      </c>
      <c r="M4507" t="s">
        <v>431</v>
      </c>
      <c r="N4507" t="s">
        <v>438</v>
      </c>
      <c r="O4507" t="s">
        <v>439</v>
      </c>
      <c r="P4507" t="s">
        <v>268</v>
      </c>
      <c r="Q4507" t="s">
        <v>269</v>
      </c>
      <c r="R4507" t="s">
        <v>434</v>
      </c>
      <c r="S4507" t="s">
        <v>435</v>
      </c>
      <c r="T4507">
        <v>2017</v>
      </c>
      <c r="X4507">
        <v>2841.9962999999998</v>
      </c>
      <c r="Y4507" s="7">
        <f t="shared" si="71"/>
        <v>42795</v>
      </c>
    </row>
    <row r="4508" spans="1:25" x14ac:dyDescent="0.25">
      <c r="A4508" t="s">
        <v>422</v>
      </c>
      <c r="B4508" t="s">
        <v>423</v>
      </c>
      <c r="C4508" t="s">
        <v>424</v>
      </c>
      <c r="D4508">
        <v>300</v>
      </c>
      <c r="E4508" t="s">
        <v>380</v>
      </c>
      <c r="F4508" t="s">
        <v>381</v>
      </c>
      <c r="G4508">
        <v>0</v>
      </c>
      <c r="I4508" t="s">
        <v>427</v>
      </c>
      <c r="J4508" t="s">
        <v>428</v>
      </c>
      <c r="K4508" t="s">
        <v>429</v>
      </c>
      <c r="L4508" t="s">
        <v>430</v>
      </c>
      <c r="M4508" t="s">
        <v>431</v>
      </c>
      <c r="N4508" t="s">
        <v>438</v>
      </c>
      <c r="O4508" t="s">
        <v>439</v>
      </c>
      <c r="P4508" t="s">
        <v>268</v>
      </c>
      <c r="Q4508" t="s">
        <v>269</v>
      </c>
      <c r="R4508" t="s">
        <v>434</v>
      </c>
      <c r="S4508" t="s">
        <v>435</v>
      </c>
      <c r="T4508">
        <v>2012</v>
      </c>
      <c r="X4508">
        <v>2961.5123400000002</v>
      </c>
      <c r="Y4508" s="7">
        <f t="shared" si="71"/>
        <v>40969</v>
      </c>
    </row>
    <row r="4509" spans="1:25" x14ac:dyDescent="0.25">
      <c r="A4509" t="s">
        <v>422</v>
      </c>
      <c r="B4509" t="s">
        <v>423</v>
      </c>
      <c r="C4509" t="s">
        <v>424</v>
      </c>
      <c r="D4509">
        <v>300</v>
      </c>
      <c r="E4509" t="s">
        <v>380</v>
      </c>
      <c r="F4509" t="s">
        <v>381</v>
      </c>
      <c r="G4509">
        <v>0</v>
      </c>
      <c r="I4509" t="s">
        <v>427</v>
      </c>
      <c r="J4509" t="s">
        <v>428</v>
      </c>
      <c r="K4509" t="s">
        <v>429</v>
      </c>
      <c r="L4509" t="s">
        <v>430</v>
      </c>
      <c r="M4509" t="s">
        <v>431</v>
      </c>
      <c r="N4509" t="s">
        <v>438</v>
      </c>
      <c r="O4509" t="s">
        <v>439</v>
      </c>
      <c r="P4509" t="s">
        <v>268</v>
      </c>
      <c r="Q4509" t="s">
        <v>269</v>
      </c>
      <c r="R4509" t="s">
        <v>434</v>
      </c>
      <c r="S4509" t="s">
        <v>435</v>
      </c>
      <c r="T4509">
        <v>2018</v>
      </c>
      <c r="X4509">
        <v>3577.9334399999998</v>
      </c>
      <c r="Y4509" s="7">
        <f t="shared" si="71"/>
        <v>43160</v>
      </c>
    </row>
    <row r="4510" spans="1:25" x14ac:dyDescent="0.25">
      <c r="A4510" t="s">
        <v>422</v>
      </c>
      <c r="B4510" t="s">
        <v>423</v>
      </c>
      <c r="C4510" t="s">
        <v>424</v>
      </c>
      <c r="D4510">
        <v>300</v>
      </c>
      <c r="E4510" t="s">
        <v>380</v>
      </c>
      <c r="F4510" t="s">
        <v>381</v>
      </c>
      <c r="G4510">
        <v>0</v>
      </c>
      <c r="I4510" t="s">
        <v>427</v>
      </c>
      <c r="J4510" t="s">
        <v>428</v>
      </c>
      <c r="K4510" t="s">
        <v>429</v>
      </c>
      <c r="L4510" t="s">
        <v>430</v>
      </c>
      <c r="M4510" t="s">
        <v>431</v>
      </c>
      <c r="N4510" t="s">
        <v>438</v>
      </c>
      <c r="O4510" t="s">
        <v>439</v>
      </c>
      <c r="P4510" t="s">
        <v>268</v>
      </c>
      <c r="Q4510" t="s">
        <v>269</v>
      </c>
      <c r="R4510" t="s">
        <v>434</v>
      </c>
      <c r="S4510" t="s">
        <v>435</v>
      </c>
      <c r="T4510">
        <v>2013</v>
      </c>
      <c r="X4510">
        <v>2735.0150800000001</v>
      </c>
      <c r="Y4510" s="7">
        <f t="shared" si="71"/>
        <v>41334</v>
      </c>
    </row>
    <row r="4511" spans="1:25" x14ac:dyDescent="0.25">
      <c r="A4511" t="s">
        <v>422</v>
      </c>
      <c r="B4511" t="s">
        <v>423</v>
      </c>
      <c r="C4511" t="s">
        <v>424</v>
      </c>
      <c r="D4511">
        <v>300</v>
      </c>
      <c r="E4511" t="s">
        <v>380</v>
      </c>
      <c r="F4511" t="s">
        <v>381</v>
      </c>
      <c r="G4511">
        <v>0</v>
      </c>
      <c r="I4511" t="s">
        <v>427</v>
      </c>
      <c r="J4511" t="s">
        <v>428</v>
      </c>
      <c r="K4511" t="s">
        <v>429</v>
      </c>
      <c r="L4511" t="s">
        <v>430</v>
      </c>
      <c r="M4511" t="s">
        <v>431</v>
      </c>
      <c r="N4511" t="s">
        <v>438</v>
      </c>
      <c r="O4511" t="s">
        <v>439</v>
      </c>
      <c r="P4511" t="s">
        <v>268</v>
      </c>
      <c r="Q4511" t="s">
        <v>269</v>
      </c>
      <c r="R4511" t="s">
        <v>434</v>
      </c>
      <c r="S4511" t="s">
        <v>435</v>
      </c>
      <c r="T4511">
        <v>2014</v>
      </c>
      <c r="X4511">
        <v>2986.4591500000001</v>
      </c>
      <c r="Y4511" s="7">
        <f t="shared" si="71"/>
        <v>41699</v>
      </c>
    </row>
    <row r="4512" spans="1:25" x14ac:dyDescent="0.25">
      <c r="A4512" t="s">
        <v>422</v>
      </c>
      <c r="B4512" t="s">
        <v>423</v>
      </c>
      <c r="C4512" t="s">
        <v>424</v>
      </c>
      <c r="D4512">
        <v>300</v>
      </c>
      <c r="E4512" t="s">
        <v>380</v>
      </c>
      <c r="F4512" t="s">
        <v>381</v>
      </c>
      <c r="G4512">
        <v>0</v>
      </c>
      <c r="I4512" t="s">
        <v>427</v>
      </c>
      <c r="J4512" t="s">
        <v>428</v>
      </c>
      <c r="K4512" t="s">
        <v>429</v>
      </c>
      <c r="L4512" t="s">
        <v>430</v>
      </c>
      <c r="M4512" t="s">
        <v>431</v>
      </c>
      <c r="N4512" t="s">
        <v>438</v>
      </c>
      <c r="O4512" t="s">
        <v>439</v>
      </c>
      <c r="P4512" t="s">
        <v>268</v>
      </c>
      <c r="Q4512" t="s">
        <v>269</v>
      </c>
      <c r="R4512" t="s">
        <v>434</v>
      </c>
      <c r="S4512" t="s">
        <v>435</v>
      </c>
      <c r="T4512">
        <v>2016</v>
      </c>
      <c r="X4512">
        <v>2328.114</v>
      </c>
      <c r="Y4512" s="7">
        <f t="shared" si="71"/>
        <v>42430</v>
      </c>
    </row>
    <row r="4513" spans="1:25" x14ac:dyDescent="0.25">
      <c r="A4513" t="s">
        <v>422</v>
      </c>
      <c r="B4513" t="s">
        <v>423</v>
      </c>
      <c r="C4513" t="s">
        <v>424</v>
      </c>
      <c r="D4513">
        <v>300</v>
      </c>
      <c r="E4513" t="s">
        <v>380</v>
      </c>
      <c r="F4513" t="s">
        <v>381</v>
      </c>
      <c r="G4513">
        <v>0</v>
      </c>
      <c r="I4513" t="s">
        <v>427</v>
      </c>
      <c r="J4513" t="s">
        <v>428</v>
      </c>
      <c r="K4513" t="s">
        <v>429</v>
      </c>
      <c r="L4513" t="s">
        <v>430</v>
      </c>
      <c r="M4513" t="s">
        <v>431</v>
      </c>
      <c r="N4513" t="s">
        <v>438</v>
      </c>
      <c r="O4513" t="s">
        <v>439</v>
      </c>
      <c r="P4513" t="s">
        <v>268</v>
      </c>
      <c r="Q4513" t="s">
        <v>269</v>
      </c>
      <c r="R4513" t="s">
        <v>434</v>
      </c>
      <c r="S4513" t="s">
        <v>435</v>
      </c>
      <c r="T4513">
        <v>2010</v>
      </c>
      <c r="X4513">
        <v>2455.3105500000001</v>
      </c>
      <c r="Y4513" s="7">
        <f t="shared" si="71"/>
        <v>40238</v>
      </c>
    </row>
    <row r="4514" spans="1:25" x14ac:dyDescent="0.25">
      <c r="A4514" t="s">
        <v>422</v>
      </c>
      <c r="B4514" t="s">
        <v>423</v>
      </c>
      <c r="C4514" t="s">
        <v>424</v>
      </c>
      <c r="D4514">
        <v>300</v>
      </c>
      <c r="E4514" t="s">
        <v>380</v>
      </c>
      <c r="F4514" t="s">
        <v>381</v>
      </c>
      <c r="G4514">
        <v>0</v>
      </c>
      <c r="I4514" t="s">
        <v>427</v>
      </c>
      <c r="J4514" t="s">
        <v>428</v>
      </c>
      <c r="K4514" t="s">
        <v>429</v>
      </c>
      <c r="L4514" t="s">
        <v>430</v>
      </c>
      <c r="M4514" t="s">
        <v>431</v>
      </c>
      <c r="N4514" t="s">
        <v>438</v>
      </c>
      <c r="O4514" t="s">
        <v>439</v>
      </c>
      <c r="P4514" t="s">
        <v>268</v>
      </c>
      <c r="Q4514" t="s">
        <v>269</v>
      </c>
      <c r="R4514" t="s">
        <v>434</v>
      </c>
      <c r="S4514" t="s">
        <v>435</v>
      </c>
      <c r="T4514">
        <v>2006</v>
      </c>
      <c r="X4514">
        <v>1852.5224000000001</v>
      </c>
      <c r="Y4514" s="7">
        <f t="shared" si="71"/>
        <v>38777</v>
      </c>
    </row>
    <row r="4515" spans="1:25" x14ac:dyDescent="0.25">
      <c r="A4515" t="s">
        <v>422</v>
      </c>
      <c r="B4515" t="s">
        <v>423</v>
      </c>
      <c r="C4515" t="s">
        <v>424</v>
      </c>
      <c r="D4515">
        <v>300</v>
      </c>
      <c r="E4515" t="s">
        <v>380</v>
      </c>
      <c r="F4515" t="s">
        <v>381</v>
      </c>
      <c r="G4515">
        <v>0</v>
      </c>
      <c r="I4515" t="s">
        <v>427</v>
      </c>
      <c r="J4515" t="s">
        <v>428</v>
      </c>
      <c r="K4515" t="s">
        <v>429</v>
      </c>
      <c r="L4515" t="s">
        <v>430</v>
      </c>
      <c r="M4515" t="s">
        <v>431</v>
      </c>
      <c r="N4515" t="s">
        <v>438</v>
      </c>
      <c r="O4515" t="s">
        <v>439</v>
      </c>
      <c r="P4515" t="s">
        <v>268</v>
      </c>
      <c r="Q4515" t="s">
        <v>269</v>
      </c>
      <c r="R4515" t="s">
        <v>434</v>
      </c>
      <c r="S4515" t="s">
        <v>435</v>
      </c>
      <c r="T4515">
        <v>2007</v>
      </c>
      <c r="X4515">
        <v>2284.77468</v>
      </c>
      <c r="Y4515" s="7">
        <f t="shared" si="71"/>
        <v>39142</v>
      </c>
    </row>
    <row r="4516" spans="1:25" x14ac:dyDescent="0.25">
      <c r="A4516" t="s">
        <v>422</v>
      </c>
      <c r="B4516" t="s">
        <v>423</v>
      </c>
      <c r="C4516" t="s">
        <v>424</v>
      </c>
      <c r="D4516">
        <v>300</v>
      </c>
      <c r="E4516" t="s">
        <v>380</v>
      </c>
      <c r="F4516" t="s">
        <v>381</v>
      </c>
      <c r="G4516">
        <v>0</v>
      </c>
      <c r="I4516" t="s">
        <v>427</v>
      </c>
      <c r="J4516" t="s">
        <v>428</v>
      </c>
      <c r="K4516" t="s">
        <v>429</v>
      </c>
      <c r="L4516" t="s">
        <v>430</v>
      </c>
      <c r="M4516" t="s">
        <v>431</v>
      </c>
      <c r="N4516" t="s">
        <v>438</v>
      </c>
      <c r="O4516" t="s">
        <v>439</v>
      </c>
      <c r="P4516" t="s">
        <v>268</v>
      </c>
      <c r="Q4516" t="s">
        <v>269</v>
      </c>
      <c r="R4516" t="s">
        <v>434</v>
      </c>
      <c r="S4516" t="s">
        <v>435</v>
      </c>
      <c r="T4516">
        <v>2008</v>
      </c>
      <c r="X4516">
        <v>2594.7169699999999</v>
      </c>
      <c r="Y4516" s="7">
        <f t="shared" si="71"/>
        <v>39508</v>
      </c>
    </row>
    <row r="4517" spans="1:25" x14ac:dyDescent="0.25">
      <c r="A4517" t="s">
        <v>422</v>
      </c>
      <c r="B4517" t="s">
        <v>423</v>
      </c>
      <c r="C4517" t="s">
        <v>424</v>
      </c>
      <c r="D4517">
        <v>300</v>
      </c>
      <c r="E4517" t="s">
        <v>380</v>
      </c>
      <c r="F4517" t="s">
        <v>381</v>
      </c>
      <c r="G4517">
        <v>0</v>
      </c>
      <c r="I4517" t="s">
        <v>427</v>
      </c>
      <c r="J4517" t="s">
        <v>428</v>
      </c>
      <c r="K4517" t="s">
        <v>429</v>
      </c>
      <c r="L4517" t="s">
        <v>430</v>
      </c>
      <c r="M4517" t="s">
        <v>431</v>
      </c>
      <c r="N4517" t="s">
        <v>438</v>
      </c>
      <c r="O4517" t="s">
        <v>439</v>
      </c>
      <c r="P4517" t="s">
        <v>268</v>
      </c>
      <c r="Q4517" t="s">
        <v>269</v>
      </c>
      <c r="R4517" t="s">
        <v>434</v>
      </c>
      <c r="S4517" t="s">
        <v>435</v>
      </c>
      <c r="T4517">
        <v>2011</v>
      </c>
      <c r="X4517">
        <v>2961.62844</v>
      </c>
      <c r="Y4517" s="7">
        <f t="shared" si="71"/>
        <v>40603</v>
      </c>
    </row>
    <row r="4518" spans="1:25" x14ac:dyDescent="0.25">
      <c r="A4518" t="s">
        <v>422</v>
      </c>
      <c r="B4518" t="s">
        <v>423</v>
      </c>
      <c r="C4518" t="s">
        <v>424</v>
      </c>
      <c r="D4518">
        <v>300</v>
      </c>
      <c r="E4518" t="s">
        <v>380</v>
      </c>
      <c r="F4518" t="s">
        <v>381</v>
      </c>
      <c r="G4518">
        <v>0</v>
      </c>
      <c r="I4518" t="s">
        <v>427</v>
      </c>
      <c r="J4518" t="s">
        <v>428</v>
      </c>
      <c r="K4518" t="s">
        <v>429</v>
      </c>
      <c r="L4518" t="s">
        <v>430</v>
      </c>
      <c r="M4518" t="s">
        <v>431</v>
      </c>
      <c r="N4518" t="s">
        <v>438</v>
      </c>
      <c r="O4518" t="s">
        <v>439</v>
      </c>
      <c r="P4518" t="s">
        <v>268</v>
      </c>
      <c r="Q4518" t="s">
        <v>269</v>
      </c>
      <c r="R4518" t="s">
        <v>434</v>
      </c>
      <c r="S4518" t="s">
        <v>435</v>
      </c>
      <c r="T4518">
        <v>2009</v>
      </c>
      <c r="X4518">
        <v>1980.4680000000001</v>
      </c>
      <c r="Y4518" s="7">
        <f t="shared" si="71"/>
        <v>39873</v>
      </c>
    </row>
    <row r="4519" spans="1:25" x14ac:dyDescent="0.25">
      <c r="A4519" t="s">
        <v>422</v>
      </c>
      <c r="B4519" t="s">
        <v>423</v>
      </c>
      <c r="C4519" t="s">
        <v>424</v>
      </c>
      <c r="D4519">
        <v>300</v>
      </c>
      <c r="E4519" t="s">
        <v>380</v>
      </c>
      <c r="F4519" t="s">
        <v>381</v>
      </c>
      <c r="G4519">
        <v>0</v>
      </c>
      <c r="I4519" t="s">
        <v>427</v>
      </c>
      <c r="J4519" t="s">
        <v>428</v>
      </c>
      <c r="K4519" t="s">
        <v>429</v>
      </c>
      <c r="L4519" t="s">
        <v>430</v>
      </c>
      <c r="M4519" t="s">
        <v>431</v>
      </c>
      <c r="N4519" t="s">
        <v>440</v>
      </c>
      <c r="O4519" t="s">
        <v>441</v>
      </c>
      <c r="P4519" t="s">
        <v>268</v>
      </c>
      <c r="Q4519" t="s">
        <v>269</v>
      </c>
      <c r="R4519" t="s">
        <v>434</v>
      </c>
      <c r="S4519" t="s">
        <v>435</v>
      </c>
      <c r="T4519">
        <v>2020</v>
      </c>
      <c r="X4519">
        <v>2246.4788400000002</v>
      </c>
      <c r="Y4519" s="7">
        <f t="shared" si="71"/>
        <v>43922</v>
      </c>
    </row>
    <row r="4520" spans="1:25" x14ac:dyDescent="0.25">
      <c r="A4520" t="s">
        <v>422</v>
      </c>
      <c r="B4520" t="s">
        <v>423</v>
      </c>
      <c r="C4520" t="s">
        <v>424</v>
      </c>
      <c r="D4520">
        <v>300</v>
      </c>
      <c r="E4520" t="s">
        <v>380</v>
      </c>
      <c r="F4520" t="s">
        <v>381</v>
      </c>
      <c r="G4520">
        <v>0</v>
      </c>
      <c r="I4520" t="s">
        <v>427</v>
      </c>
      <c r="J4520" t="s">
        <v>428</v>
      </c>
      <c r="K4520" t="s">
        <v>429</v>
      </c>
      <c r="L4520" t="s">
        <v>430</v>
      </c>
      <c r="M4520" t="s">
        <v>431</v>
      </c>
      <c r="N4520" t="s">
        <v>440</v>
      </c>
      <c r="O4520" t="s">
        <v>441</v>
      </c>
      <c r="P4520" t="s">
        <v>268</v>
      </c>
      <c r="Q4520" t="s">
        <v>269</v>
      </c>
      <c r="R4520" t="s">
        <v>434</v>
      </c>
      <c r="S4520" t="s">
        <v>435</v>
      </c>
      <c r="T4520">
        <v>2019</v>
      </c>
      <c r="X4520">
        <v>3349.8230400000002</v>
      </c>
      <c r="Y4520" s="7">
        <f t="shared" si="71"/>
        <v>43556</v>
      </c>
    </row>
    <row r="4521" spans="1:25" x14ac:dyDescent="0.25">
      <c r="A4521" t="s">
        <v>422</v>
      </c>
      <c r="B4521" t="s">
        <v>423</v>
      </c>
      <c r="C4521" t="s">
        <v>424</v>
      </c>
      <c r="D4521">
        <v>300</v>
      </c>
      <c r="E4521" t="s">
        <v>380</v>
      </c>
      <c r="F4521" t="s">
        <v>381</v>
      </c>
      <c r="G4521">
        <v>0</v>
      </c>
      <c r="I4521" t="s">
        <v>427</v>
      </c>
      <c r="J4521" t="s">
        <v>428</v>
      </c>
      <c r="K4521" t="s">
        <v>429</v>
      </c>
      <c r="L4521" t="s">
        <v>430</v>
      </c>
      <c r="M4521" t="s">
        <v>431</v>
      </c>
      <c r="N4521" t="s">
        <v>440</v>
      </c>
      <c r="O4521" t="s">
        <v>441</v>
      </c>
      <c r="P4521" t="s">
        <v>268</v>
      </c>
      <c r="Q4521" t="s">
        <v>269</v>
      </c>
      <c r="R4521" t="s">
        <v>434</v>
      </c>
      <c r="S4521" t="s">
        <v>435</v>
      </c>
      <c r="T4521">
        <v>2016</v>
      </c>
      <c r="X4521">
        <v>2400.80647</v>
      </c>
      <c r="Y4521" s="7">
        <f t="shared" si="71"/>
        <v>42461</v>
      </c>
    </row>
    <row r="4522" spans="1:25" x14ac:dyDescent="0.25">
      <c r="A4522" t="s">
        <v>422</v>
      </c>
      <c r="B4522" t="s">
        <v>423</v>
      </c>
      <c r="C4522" t="s">
        <v>424</v>
      </c>
      <c r="D4522">
        <v>300</v>
      </c>
      <c r="E4522" t="s">
        <v>380</v>
      </c>
      <c r="F4522" t="s">
        <v>381</v>
      </c>
      <c r="G4522">
        <v>0</v>
      </c>
      <c r="I4522" t="s">
        <v>427</v>
      </c>
      <c r="J4522" t="s">
        <v>428</v>
      </c>
      <c r="K4522" t="s">
        <v>429</v>
      </c>
      <c r="L4522" t="s">
        <v>430</v>
      </c>
      <c r="M4522" t="s">
        <v>431</v>
      </c>
      <c r="N4522" t="s">
        <v>440</v>
      </c>
      <c r="O4522" t="s">
        <v>441</v>
      </c>
      <c r="P4522" t="s">
        <v>268</v>
      </c>
      <c r="Q4522" t="s">
        <v>269</v>
      </c>
      <c r="R4522" t="s">
        <v>434</v>
      </c>
      <c r="S4522" t="s">
        <v>435</v>
      </c>
      <c r="T4522">
        <v>2014</v>
      </c>
      <c r="X4522">
        <v>2835.8798400000001</v>
      </c>
      <c r="Y4522" s="7">
        <f t="shared" si="71"/>
        <v>41730</v>
      </c>
    </row>
    <row r="4523" spans="1:25" x14ac:dyDescent="0.25">
      <c r="A4523" t="s">
        <v>422</v>
      </c>
      <c r="B4523" t="s">
        <v>423</v>
      </c>
      <c r="C4523" t="s">
        <v>424</v>
      </c>
      <c r="D4523">
        <v>300</v>
      </c>
      <c r="E4523" t="s">
        <v>380</v>
      </c>
      <c r="F4523" t="s">
        <v>381</v>
      </c>
      <c r="G4523">
        <v>0</v>
      </c>
      <c r="I4523" t="s">
        <v>427</v>
      </c>
      <c r="J4523" t="s">
        <v>428</v>
      </c>
      <c r="K4523" t="s">
        <v>429</v>
      </c>
      <c r="L4523" t="s">
        <v>430</v>
      </c>
      <c r="M4523" t="s">
        <v>431</v>
      </c>
      <c r="N4523" t="s">
        <v>440</v>
      </c>
      <c r="O4523" t="s">
        <v>441</v>
      </c>
      <c r="P4523" t="s">
        <v>268</v>
      </c>
      <c r="Q4523" t="s">
        <v>269</v>
      </c>
      <c r="R4523" t="s">
        <v>434</v>
      </c>
      <c r="S4523" t="s">
        <v>435</v>
      </c>
      <c r="T4523">
        <v>2013</v>
      </c>
      <c r="X4523">
        <v>3257.5420800000002</v>
      </c>
      <c r="Y4523" s="7">
        <f t="shared" si="71"/>
        <v>41365</v>
      </c>
    </row>
    <row r="4524" spans="1:25" x14ac:dyDescent="0.25">
      <c r="A4524" t="s">
        <v>422</v>
      </c>
      <c r="B4524" t="s">
        <v>423</v>
      </c>
      <c r="C4524" t="s">
        <v>424</v>
      </c>
      <c r="D4524">
        <v>300</v>
      </c>
      <c r="E4524" t="s">
        <v>380</v>
      </c>
      <c r="F4524" t="s">
        <v>381</v>
      </c>
      <c r="G4524">
        <v>0</v>
      </c>
      <c r="I4524" t="s">
        <v>427</v>
      </c>
      <c r="J4524" t="s">
        <v>428</v>
      </c>
      <c r="K4524" t="s">
        <v>429</v>
      </c>
      <c r="L4524" t="s">
        <v>430</v>
      </c>
      <c r="M4524" t="s">
        <v>431</v>
      </c>
      <c r="N4524" t="s">
        <v>440</v>
      </c>
      <c r="O4524" t="s">
        <v>441</v>
      </c>
      <c r="P4524" t="s">
        <v>268</v>
      </c>
      <c r="Q4524" t="s">
        <v>269</v>
      </c>
      <c r="R4524" t="s">
        <v>434</v>
      </c>
      <c r="S4524" t="s">
        <v>435</v>
      </c>
      <c r="T4524">
        <v>2018</v>
      </c>
      <c r="X4524">
        <v>3199.0028400000001</v>
      </c>
      <c r="Y4524" s="7">
        <f t="shared" si="71"/>
        <v>43191</v>
      </c>
    </row>
    <row r="4525" spans="1:25" x14ac:dyDescent="0.25">
      <c r="A4525" t="s">
        <v>422</v>
      </c>
      <c r="B4525" t="s">
        <v>423</v>
      </c>
      <c r="C4525" t="s">
        <v>424</v>
      </c>
      <c r="D4525">
        <v>300</v>
      </c>
      <c r="E4525" t="s">
        <v>380</v>
      </c>
      <c r="F4525" t="s">
        <v>381</v>
      </c>
      <c r="G4525">
        <v>0</v>
      </c>
      <c r="I4525" t="s">
        <v>427</v>
      </c>
      <c r="J4525" t="s">
        <v>428</v>
      </c>
      <c r="K4525" t="s">
        <v>429</v>
      </c>
      <c r="L4525" t="s">
        <v>430</v>
      </c>
      <c r="M4525" t="s">
        <v>431</v>
      </c>
      <c r="N4525" t="s">
        <v>440</v>
      </c>
      <c r="O4525" t="s">
        <v>441</v>
      </c>
      <c r="P4525" t="s">
        <v>268</v>
      </c>
      <c r="Q4525" t="s">
        <v>269</v>
      </c>
      <c r="R4525" t="s">
        <v>434</v>
      </c>
      <c r="S4525" t="s">
        <v>435</v>
      </c>
      <c r="T4525">
        <v>2012</v>
      </c>
      <c r="X4525">
        <v>2837.5955800000002</v>
      </c>
      <c r="Y4525" s="7">
        <f t="shared" si="71"/>
        <v>41000</v>
      </c>
    </row>
    <row r="4526" spans="1:25" x14ac:dyDescent="0.25">
      <c r="A4526" t="s">
        <v>422</v>
      </c>
      <c r="B4526" t="s">
        <v>423</v>
      </c>
      <c r="C4526" t="s">
        <v>424</v>
      </c>
      <c r="D4526">
        <v>300</v>
      </c>
      <c r="E4526" t="s">
        <v>380</v>
      </c>
      <c r="F4526" t="s">
        <v>381</v>
      </c>
      <c r="G4526">
        <v>0</v>
      </c>
      <c r="I4526" t="s">
        <v>427</v>
      </c>
      <c r="J4526" t="s">
        <v>428</v>
      </c>
      <c r="K4526" t="s">
        <v>429</v>
      </c>
      <c r="L4526" t="s">
        <v>430</v>
      </c>
      <c r="M4526" t="s">
        <v>431</v>
      </c>
      <c r="N4526" t="s">
        <v>440</v>
      </c>
      <c r="O4526" t="s">
        <v>441</v>
      </c>
      <c r="P4526" t="s">
        <v>268</v>
      </c>
      <c r="Q4526" t="s">
        <v>269</v>
      </c>
      <c r="R4526" t="s">
        <v>434</v>
      </c>
      <c r="S4526" t="s">
        <v>435</v>
      </c>
      <c r="T4526">
        <v>2017</v>
      </c>
      <c r="X4526">
        <v>2488.4866099999999</v>
      </c>
      <c r="Y4526" s="7">
        <f t="shared" si="71"/>
        <v>42826</v>
      </c>
    </row>
    <row r="4527" spans="1:25" x14ac:dyDescent="0.25">
      <c r="A4527" t="s">
        <v>422</v>
      </c>
      <c r="B4527" t="s">
        <v>423</v>
      </c>
      <c r="C4527" t="s">
        <v>424</v>
      </c>
      <c r="D4527">
        <v>300</v>
      </c>
      <c r="E4527" t="s">
        <v>380</v>
      </c>
      <c r="F4527" t="s">
        <v>381</v>
      </c>
      <c r="G4527">
        <v>0</v>
      </c>
      <c r="I4527" t="s">
        <v>427</v>
      </c>
      <c r="J4527" t="s">
        <v>428</v>
      </c>
      <c r="K4527" t="s">
        <v>429</v>
      </c>
      <c r="L4527" t="s">
        <v>430</v>
      </c>
      <c r="M4527" t="s">
        <v>431</v>
      </c>
      <c r="N4527" t="s">
        <v>440</v>
      </c>
      <c r="O4527" t="s">
        <v>441</v>
      </c>
      <c r="P4527" t="s">
        <v>268</v>
      </c>
      <c r="Q4527" t="s">
        <v>269</v>
      </c>
      <c r="R4527" t="s">
        <v>434</v>
      </c>
      <c r="S4527" t="s">
        <v>435</v>
      </c>
      <c r="T4527">
        <v>2015</v>
      </c>
      <c r="X4527">
        <v>2356.6127700000002</v>
      </c>
      <c r="Y4527" s="7">
        <f t="shared" si="71"/>
        <v>42095</v>
      </c>
    </row>
    <row r="4528" spans="1:25" x14ac:dyDescent="0.25">
      <c r="A4528" t="s">
        <v>422</v>
      </c>
      <c r="B4528" t="s">
        <v>423</v>
      </c>
      <c r="C4528" t="s">
        <v>424</v>
      </c>
      <c r="D4528">
        <v>300</v>
      </c>
      <c r="E4528" t="s">
        <v>380</v>
      </c>
      <c r="F4528" t="s">
        <v>381</v>
      </c>
      <c r="G4528">
        <v>0</v>
      </c>
      <c r="I4528" t="s">
        <v>427</v>
      </c>
      <c r="J4528" t="s">
        <v>428</v>
      </c>
      <c r="K4528" t="s">
        <v>429</v>
      </c>
      <c r="L4528" t="s">
        <v>430</v>
      </c>
      <c r="M4528" t="s">
        <v>431</v>
      </c>
      <c r="N4528" t="s">
        <v>440</v>
      </c>
      <c r="O4528" t="s">
        <v>441</v>
      </c>
      <c r="P4528" t="s">
        <v>268</v>
      </c>
      <c r="Q4528" t="s">
        <v>269</v>
      </c>
      <c r="R4528" t="s">
        <v>434</v>
      </c>
      <c r="S4528" t="s">
        <v>435</v>
      </c>
      <c r="T4528">
        <v>2010</v>
      </c>
      <c r="X4528">
        <v>2333.3143</v>
      </c>
      <c r="Y4528" s="7">
        <f t="shared" si="71"/>
        <v>40269</v>
      </c>
    </row>
    <row r="4529" spans="1:25" x14ac:dyDescent="0.25">
      <c r="A4529" t="s">
        <v>422</v>
      </c>
      <c r="B4529" t="s">
        <v>423</v>
      </c>
      <c r="C4529" t="s">
        <v>424</v>
      </c>
      <c r="D4529">
        <v>300</v>
      </c>
      <c r="E4529" t="s">
        <v>380</v>
      </c>
      <c r="F4529" t="s">
        <v>381</v>
      </c>
      <c r="G4529">
        <v>0</v>
      </c>
      <c r="I4529" t="s">
        <v>427</v>
      </c>
      <c r="J4529" t="s">
        <v>428</v>
      </c>
      <c r="K4529" t="s">
        <v>429</v>
      </c>
      <c r="L4529" t="s">
        <v>430</v>
      </c>
      <c r="M4529" t="s">
        <v>431</v>
      </c>
      <c r="N4529" t="s">
        <v>440</v>
      </c>
      <c r="O4529" t="s">
        <v>441</v>
      </c>
      <c r="P4529" t="s">
        <v>268</v>
      </c>
      <c r="Q4529" t="s">
        <v>269</v>
      </c>
      <c r="R4529" t="s">
        <v>434</v>
      </c>
      <c r="S4529" t="s">
        <v>435</v>
      </c>
      <c r="T4529">
        <v>2007</v>
      </c>
      <c r="X4529">
        <v>1914.8117199999999</v>
      </c>
      <c r="Y4529" s="7">
        <f t="shared" si="71"/>
        <v>39173</v>
      </c>
    </row>
    <row r="4530" spans="1:25" x14ac:dyDescent="0.25">
      <c r="A4530" t="s">
        <v>422</v>
      </c>
      <c r="B4530" t="s">
        <v>423</v>
      </c>
      <c r="C4530" t="s">
        <v>424</v>
      </c>
      <c r="D4530">
        <v>300</v>
      </c>
      <c r="E4530" t="s">
        <v>380</v>
      </c>
      <c r="F4530" t="s">
        <v>381</v>
      </c>
      <c r="G4530">
        <v>0</v>
      </c>
      <c r="I4530" t="s">
        <v>427</v>
      </c>
      <c r="J4530" t="s">
        <v>428</v>
      </c>
      <c r="K4530" t="s">
        <v>429</v>
      </c>
      <c r="L4530" t="s">
        <v>430</v>
      </c>
      <c r="M4530" t="s">
        <v>431</v>
      </c>
      <c r="N4530" t="s">
        <v>440</v>
      </c>
      <c r="O4530" t="s">
        <v>441</v>
      </c>
      <c r="P4530" t="s">
        <v>268</v>
      </c>
      <c r="Q4530" t="s">
        <v>269</v>
      </c>
      <c r="R4530" t="s">
        <v>434</v>
      </c>
      <c r="S4530" t="s">
        <v>435</v>
      </c>
      <c r="T4530">
        <v>2006</v>
      </c>
      <c r="X4530">
        <v>1583.3271299999999</v>
      </c>
      <c r="Y4530" s="7">
        <f t="shared" si="71"/>
        <v>38808</v>
      </c>
    </row>
    <row r="4531" spans="1:25" x14ac:dyDescent="0.25">
      <c r="A4531" t="s">
        <v>422</v>
      </c>
      <c r="B4531" t="s">
        <v>423</v>
      </c>
      <c r="C4531" t="s">
        <v>424</v>
      </c>
      <c r="D4531">
        <v>300</v>
      </c>
      <c r="E4531" t="s">
        <v>380</v>
      </c>
      <c r="F4531" t="s">
        <v>381</v>
      </c>
      <c r="G4531">
        <v>0</v>
      </c>
      <c r="I4531" t="s">
        <v>427</v>
      </c>
      <c r="J4531" t="s">
        <v>428</v>
      </c>
      <c r="K4531" t="s">
        <v>429</v>
      </c>
      <c r="L4531" t="s">
        <v>430</v>
      </c>
      <c r="M4531" t="s">
        <v>431</v>
      </c>
      <c r="N4531" t="s">
        <v>440</v>
      </c>
      <c r="O4531" t="s">
        <v>441</v>
      </c>
      <c r="P4531" t="s">
        <v>268</v>
      </c>
      <c r="Q4531" t="s">
        <v>269</v>
      </c>
      <c r="R4531" t="s">
        <v>434</v>
      </c>
      <c r="S4531" t="s">
        <v>435</v>
      </c>
      <c r="T4531">
        <v>2008</v>
      </c>
      <c r="X4531">
        <v>2734.0585799999999</v>
      </c>
      <c r="Y4531" s="7">
        <f t="shared" si="71"/>
        <v>39539</v>
      </c>
    </row>
    <row r="4532" spans="1:25" x14ac:dyDescent="0.25">
      <c r="A4532" t="s">
        <v>422</v>
      </c>
      <c r="B4532" t="s">
        <v>423</v>
      </c>
      <c r="C4532" t="s">
        <v>424</v>
      </c>
      <c r="D4532">
        <v>300</v>
      </c>
      <c r="E4532" t="s">
        <v>380</v>
      </c>
      <c r="F4532" t="s">
        <v>381</v>
      </c>
      <c r="G4532">
        <v>0</v>
      </c>
      <c r="I4532" t="s">
        <v>427</v>
      </c>
      <c r="J4532" t="s">
        <v>428</v>
      </c>
      <c r="K4532" t="s">
        <v>429</v>
      </c>
      <c r="L4532" t="s">
        <v>430</v>
      </c>
      <c r="M4532" t="s">
        <v>431</v>
      </c>
      <c r="N4532" t="s">
        <v>440</v>
      </c>
      <c r="O4532" t="s">
        <v>441</v>
      </c>
      <c r="P4532" t="s">
        <v>268</v>
      </c>
      <c r="Q4532" t="s">
        <v>269</v>
      </c>
      <c r="R4532" t="s">
        <v>434</v>
      </c>
      <c r="S4532" t="s">
        <v>435</v>
      </c>
      <c r="T4532">
        <v>2009</v>
      </c>
      <c r="X4532">
        <v>1940.5128</v>
      </c>
      <c r="Y4532" s="7">
        <f t="shared" si="71"/>
        <v>39904</v>
      </c>
    </row>
    <row r="4533" spans="1:25" x14ac:dyDescent="0.25">
      <c r="A4533" t="s">
        <v>422</v>
      </c>
      <c r="B4533" t="s">
        <v>423</v>
      </c>
      <c r="C4533" t="s">
        <v>424</v>
      </c>
      <c r="D4533">
        <v>300</v>
      </c>
      <c r="E4533" t="s">
        <v>380</v>
      </c>
      <c r="F4533" t="s">
        <v>381</v>
      </c>
      <c r="G4533">
        <v>0</v>
      </c>
      <c r="I4533" t="s">
        <v>427</v>
      </c>
      <c r="J4533" t="s">
        <v>428</v>
      </c>
      <c r="K4533" t="s">
        <v>429</v>
      </c>
      <c r="L4533" t="s">
        <v>430</v>
      </c>
      <c r="M4533" t="s">
        <v>431</v>
      </c>
      <c r="N4533" t="s">
        <v>440</v>
      </c>
      <c r="O4533" t="s">
        <v>441</v>
      </c>
      <c r="P4533" t="s">
        <v>268</v>
      </c>
      <c r="Q4533" t="s">
        <v>269</v>
      </c>
      <c r="R4533" t="s">
        <v>434</v>
      </c>
      <c r="S4533" t="s">
        <v>435</v>
      </c>
      <c r="T4533">
        <v>2011</v>
      </c>
      <c r="X4533">
        <v>3012.45678</v>
      </c>
      <c r="Y4533" s="7">
        <f t="shared" si="71"/>
        <v>40634</v>
      </c>
    </row>
    <row r="4534" spans="1:25" x14ac:dyDescent="0.25">
      <c r="A4534" t="s">
        <v>422</v>
      </c>
      <c r="B4534" t="s">
        <v>423</v>
      </c>
      <c r="C4534" t="s">
        <v>424</v>
      </c>
      <c r="D4534">
        <v>300</v>
      </c>
      <c r="E4534" t="s">
        <v>380</v>
      </c>
      <c r="F4534" t="s">
        <v>381</v>
      </c>
      <c r="G4534">
        <v>0</v>
      </c>
      <c r="I4534" t="s">
        <v>427</v>
      </c>
      <c r="J4534" t="s">
        <v>428</v>
      </c>
      <c r="K4534" t="s">
        <v>429</v>
      </c>
      <c r="L4534" t="s">
        <v>430</v>
      </c>
      <c r="M4534" t="s">
        <v>431</v>
      </c>
      <c r="N4534" t="s">
        <v>442</v>
      </c>
      <c r="O4534" t="s">
        <v>443</v>
      </c>
      <c r="P4534" t="s">
        <v>268</v>
      </c>
      <c r="Q4534" t="s">
        <v>269</v>
      </c>
      <c r="R4534" t="s">
        <v>434</v>
      </c>
      <c r="S4534" t="s">
        <v>435</v>
      </c>
      <c r="T4534">
        <v>2019</v>
      </c>
      <c r="X4534">
        <v>3432.9002</v>
      </c>
      <c r="Y4534" s="7">
        <f t="shared" si="71"/>
        <v>43586</v>
      </c>
    </row>
    <row r="4535" spans="1:25" x14ac:dyDescent="0.25">
      <c r="A4535" t="s">
        <v>422</v>
      </c>
      <c r="B4535" t="s">
        <v>423</v>
      </c>
      <c r="C4535" t="s">
        <v>424</v>
      </c>
      <c r="D4535">
        <v>300</v>
      </c>
      <c r="E4535" t="s">
        <v>380</v>
      </c>
      <c r="F4535" t="s">
        <v>381</v>
      </c>
      <c r="G4535">
        <v>0</v>
      </c>
      <c r="I4535" t="s">
        <v>427</v>
      </c>
      <c r="J4535" t="s">
        <v>428</v>
      </c>
      <c r="K4535" t="s">
        <v>429</v>
      </c>
      <c r="L4535" t="s">
        <v>430</v>
      </c>
      <c r="M4535" t="s">
        <v>431</v>
      </c>
      <c r="N4535" t="s">
        <v>442</v>
      </c>
      <c r="O4535" t="s">
        <v>443</v>
      </c>
      <c r="P4535" t="s">
        <v>268</v>
      </c>
      <c r="Q4535" t="s">
        <v>269</v>
      </c>
      <c r="R4535" t="s">
        <v>434</v>
      </c>
      <c r="S4535" t="s">
        <v>435</v>
      </c>
      <c r="T4535">
        <v>2015</v>
      </c>
      <c r="X4535">
        <v>2561.2665000000002</v>
      </c>
      <c r="Y4535" s="7">
        <f t="shared" si="71"/>
        <v>42125</v>
      </c>
    </row>
    <row r="4536" spans="1:25" x14ac:dyDescent="0.25">
      <c r="A4536" t="s">
        <v>422</v>
      </c>
      <c r="B4536" t="s">
        <v>423</v>
      </c>
      <c r="C4536" t="s">
        <v>424</v>
      </c>
      <c r="D4536">
        <v>300</v>
      </c>
      <c r="E4536" t="s">
        <v>380</v>
      </c>
      <c r="F4536" t="s">
        <v>381</v>
      </c>
      <c r="G4536">
        <v>0</v>
      </c>
      <c r="I4536" t="s">
        <v>427</v>
      </c>
      <c r="J4536" t="s">
        <v>428</v>
      </c>
      <c r="K4536" t="s">
        <v>429</v>
      </c>
      <c r="L4536" t="s">
        <v>430</v>
      </c>
      <c r="M4536" t="s">
        <v>431</v>
      </c>
      <c r="N4536" t="s">
        <v>442</v>
      </c>
      <c r="O4536" t="s">
        <v>443</v>
      </c>
      <c r="P4536" t="s">
        <v>268</v>
      </c>
      <c r="Q4536" t="s">
        <v>269</v>
      </c>
      <c r="R4536" t="s">
        <v>434</v>
      </c>
      <c r="S4536" t="s">
        <v>435</v>
      </c>
      <c r="T4536">
        <v>2017</v>
      </c>
      <c r="X4536">
        <v>2844.00702</v>
      </c>
      <c r="Y4536" s="7">
        <f t="shared" si="71"/>
        <v>42856</v>
      </c>
    </row>
    <row r="4537" spans="1:25" x14ac:dyDescent="0.25">
      <c r="A4537" t="s">
        <v>422</v>
      </c>
      <c r="B4537" t="s">
        <v>423</v>
      </c>
      <c r="C4537" t="s">
        <v>424</v>
      </c>
      <c r="D4537">
        <v>300</v>
      </c>
      <c r="E4537" t="s">
        <v>380</v>
      </c>
      <c r="F4537" t="s">
        <v>381</v>
      </c>
      <c r="G4537">
        <v>0</v>
      </c>
      <c r="I4537" t="s">
        <v>427</v>
      </c>
      <c r="J4537" t="s">
        <v>428</v>
      </c>
      <c r="K4537" t="s">
        <v>429</v>
      </c>
      <c r="L4537" t="s">
        <v>430</v>
      </c>
      <c r="M4537" t="s">
        <v>431</v>
      </c>
      <c r="N4537" t="s">
        <v>442</v>
      </c>
      <c r="O4537" t="s">
        <v>443</v>
      </c>
      <c r="P4537" t="s">
        <v>268</v>
      </c>
      <c r="Q4537" t="s">
        <v>269</v>
      </c>
      <c r="R4537" t="s">
        <v>434</v>
      </c>
      <c r="S4537" t="s">
        <v>435</v>
      </c>
      <c r="T4537">
        <v>2012</v>
      </c>
      <c r="X4537">
        <v>2944.0277999999998</v>
      </c>
      <c r="Y4537" s="7">
        <f t="shared" si="71"/>
        <v>41030</v>
      </c>
    </row>
    <row r="4538" spans="1:25" x14ac:dyDescent="0.25">
      <c r="A4538" t="s">
        <v>422</v>
      </c>
      <c r="B4538" t="s">
        <v>423</v>
      </c>
      <c r="C4538" t="s">
        <v>424</v>
      </c>
      <c r="D4538">
        <v>300</v>
      </c>
      <c r="E4538" t="s">
        <v>380</v>
      </c>
      <c r="F4538" t="s">
        <v>381</v>
      </c>
      <c r="G4538">
        <v>0</v>
      </c>
      <c r="I4538" t="s">
        <v>427</v>
      </c>
      <c r="J4538" t="s">
        <v>428</v>
      </c>
      <c r="K4538" t="s">
        <v>429</v>
      </c>
      <c r="L4538" t="s">
        <v>430</v>
      </c>
      <c r="M4538" t="s">
        <v>431</v>
      </c>
      <c r="N4538" t="s">
        <v>442</v>
      </c>
      <c r="O4538" t="s">
        <v>443</v>
      </c>
      <c r="P4538" t="s">
        <v>268</v>
      </c>
      <c r="Q4538" t="s">
        <v>269</v>
      </c>
      <c r="R4538" t="s">
        <v>434</v>
      </c>
      <c r="S4538" t="s">
        <v>435</v>
      </c>
      <c r="T4538">
        <v>2018</v>
      </c>
      <c r="X4538">
        <v>3489.5010400000001</v>
      </c>
      <c r="Y4538" s="7">
        <f t="shared" si="71"/>
        <v>43221</v>
      </c>
    </row>
    <row r="4539" spans="1:25" x14ac:dyDescent="0.25">
      <c r="A4539" t="s">
        <v>422</v>
      </c>
      <c r="B4539" t="s">
        <v>423</v>
      </c>
      <c r="C4539" t="s">
        <v>424</v>
      </c>
      <c r="D4539">
        <v>300</v>
      </c>
      <c r="E4539" t="s">
        <v>380</v>
      </c>
      <c r="F4539" t="s">
        <v>381</v>
      </c>
      <c r="G4539">
        <v>0</v>
      </c>
      <c r="I4539" t="s">
        <v>427</v>
      </c>
      <c r="J4539" t="s">
        <v>428</v>
      </c>
      <c r="K4539" t="s">
        <v>429</v>
      </c>
      <c r="L4539" t="s">
        <v>430</v>
      </c>
      <c r="M4539" t="s">
        <v>431</v>
      </c>
      <c r="N4539" t="s">
        <v>442</v>
      </c>
      <c r="O4539" t="s">
        <v>443</v>
      </c>
      <c r="P4539" t="s">
        <v>268</v>
      </c>
      <c r="Q4539" t="s">
        <v>269</v>
      </c>
      <c r="R4539" t="s">
        <v>434</v>
      </c>
      <c r="S4539" t="s">
        <v>435</v>
      </c>
      <c r="T4539">
        <v>2013</v>
      </c>
      <c r="X4539">
        <v>3175.3971999999999</v>
      </c>
      <c r="Y4539" s="7">
        <f t="shared" si="71"/>
        <v>41395</v>
      </c>
    </row>
    <row r="4540" spans="1:25" x14ac:dyDescent="0.25">
      <c r="A4540" t="s">
        <v>422</v>
      </c>
      <c r="B4540" t="s">
        <v>423</v>
      </c>
      <c r="C4540" t="s">
        <v>424</v>
      </c>
      <c r="D4540">
        <v>300</v>
      </c>
      <c r="E4540" t="s">
        <v>380</v>
      </c>
      <c r="F4540" t="s">
        <v>381</v>
      </c>
      <c r="G4540">
        <v>0</v>
      </c>
      <c r="I4540" t="s">
        <v>427</v>
      </c>
      <c r="J4540" t="s">
        <v>428</v>
      </c>
      <c r="K4540" t="s">
        <v>429</v>
      </c>
      <c r="L4540" t="s">
        <v>430</v>
      </c>
      <c r="M4540" t="s">
        <v>431</v>
      </c>
      <c r="N4540" t="s">
        <v>442</v>
      </c>
      <c r="O4540" t="s">
        <v>443</v>
      </c>
      <c r="P4540" t="s">
        <v>268</v>
      </c>
      <c r="Q4540" t="s">
        <v>269</v>
      </c>
      <c r="R4540" t="s">
        <v>434</v>
      </c>
      <c r="S4540" t="s">
        <v>435</v>
      </c>
      <c r="T4540">
        <v>2014</v>
      </c>
      <c r="X4540">
        <v>3120.3223600000001</v>
      </c>
      <c r="Y4540" s="7">
        <f t="shared" si="71"/>
        <v>41760</v>
      </c>
    </row>
    <row r="4541" spans="1:25" x14ac:dyDescent="0.25">
      <c r="A4541" t="s">
        <v>422</v>
      </c>
      <c r="B4541" t="s">
        <v>423</v>
      </c>
      <c r="C4541" t="s">
        <v>424</v>
      </c>
      <c r="D4541">
        <v>300</v>
      </c>
      <c r="E4541" t="s">
        <v>380</v>
      </c>
      <c r="F4541" t="s">
        <v>381</v>
      </c>
      <c r="G4541">
        <v>0</v>
      </c>
      <c r="I4541" t="s">
        <v>427</v>
      </c>
      <c r="J4541" t="s">
        <v>428</v>
      </c>
      <c r="K4541" t="s">
        <v>429</v>
      </c>
      <c r="L4541" t="s">
        <v>430</v>
      </c>
      <c r="M4541" t="s">
        <v>431</v>
      </c>
      <c r="N4541" t="s">
        <v>442</v>
      </c>
      <c r="O4541" t="s">
        <v>443</v>
      </c>
      <c r="P4541" t="s">
        <v>268</v>
      </c>
      <c r="Q4541" t="s">
        <v>269</v>
      </c>
      <c r="R4541" t="s">
        <v>434</v>
      </c>
      <c r="S4541" t="s">
        <v>435</v>
      </c>
      <c r="T4541">
        <v>2016</v>
      </c>
      <c r="X4541">
        <v>2297.4903199999999</v>
      </c>
      <c r="Y4541" s="7">
        <f t="shared" si="71"/>
        <v>42491</v>
      </c>
    </row>
    <row r="4542" spans="1:25" x14ac:dyDescent="0.25">
      <c r="A4542" t="s">
        <v>422</v>
      </c>
      <c r="B4542" t="s">
        <v>423</v>
      </c>
      <c r="C4542" t="s">
        <v>424</v>
      </c>
      <c r="D4542">
        <v>300</v>
      </c>
      <c r="E4542" t="s">
        <v>380</v>
      </c>
      <c r="F4542" t="s">
        <v>381</v>
      </c>
      <c r="G4542">
        <v>0</v>
      </c>
      <c r="I4542" t="s">
        <v>427</v>
      </c>
      <c r="J4542" t="s">
        <v>428</v>
      </c>
      <c r="K4542" t="s">
        <v>429</v>
      </c>
      <c r="L4542" t="s">
        <v>430</v>
      </c>
      <c r="M4542" t="s">
        <v>431</v>
      </c>
      <c r="N4542" t="s">
        <v>442</v>
      </c>
      <c r="O4542" t="s">
        <v>443</v>
      </c>
      <c r="P4542" t="s">
        <v>268</v>
      </c>
      <c r="Q4542" t="s">
        <v>269</v>
      </c>
      <c r="R4542" t="s">
        <v>434</v>
      </c>
      <c r="S4542" t="s">
        <v>435</v>
      </c>
      <c r="T4542">
        <v>2010</v>
      </c>
      <c r="X4542">
        <v>2273.1341499999999</v>
      </c>
      <c r="Y4542" s="7">
        <f t="shared" si="71"/>
        <v>40299</v>
      </c>
    </row>
    <row r="4543" spans="1:25" x14ac:dyDescent="0.25">
      <c r="A4543" t="s">
        <v>422</v>
      </c>
      <c r="B4543" t="s">
        <v>423</v>
      </c>
      <c r="C4543" t="s">
        <v>424</v>
      </c>
      <c r="D4543">
        <v>300</v>
      </c>
      <c r="E4543" t="s">
        <v>380</v>
      </c>
      <c r="F4543" t="s">
        <v>381</v>
      </c>
      <c r="G4543">
        <v>0</v>
      </c>
      <c r="I4543" t="s">
        <v>427</v>
      </c>
      <c r="J4543" t="s">
        <v>428</v>
      </c>
      <c r="K4543" t="s">
        <v>429</v>
      </c>
      <c r="L4543" t="s">
        <v>430</v>
      </c>
      <c r="M4543" t="s">
        <v>431</v>
      </c>
      <c r="N4543" t="s">
        <v>442</v>
      </c>
      <c r="O4543" t="s">
        <v>443</v>
      </c>
      <c r="P4543" t="s">
        <v>268</v>
      </c>
      <c r="Q4543" t="s">
        <v>269</v>
      </c>
      <c r="R4543" t="s">
        <v>434</v>
      </c>
      <c r="S4543" t="s">
        <v>435</v>
      </c>
      <c r="T4543">
        <v>2006</v>
      </c>
      <c r="X4543">
        <v>2049.4573</v>
      </c>
      <c r="Y4543" s="7">
        <f t="shared" si="71"/>
        <v>38838</v>
      </c>
    </row>
    <row r="4544" spans="1:25" x14ac:dyDescent="0.25">
      <c r="A4544" t="s">
        <v>422</v>
      </c>
      <c r="B4544" t="s">
        <v>423</v>
      </c>
      <c r="C4544" t="s">
        <v>424</v>
      </c>
      <c r="D4544">
        <v>300</v>
      </c>
      <c r="E4544" t="s">
        <v>380</v>
      </c>
      <c r="F4544" t="s">
        <v>381</v>
      </c>
      <c r="G4544">
        <v>0</v>
      </c>
      <c r="I4544" t="s">
        <v>427</v>
      </c>
      <c r="J4544" t="s">
        <v>428</v>
      </c>
      <c r="K4544" t="s">
        <v>429</v>
      </c>
      <c r="L4544" t="s">
        <v>430</v>
      </c>
      <c r="M4544" t="s">
        <v>431</v>
      </c>
      <c r="N4544" t="s">
        <v>442</v>
      </c>
      <c r="O4544" t="s">
        <v>443</v>
      </c>
      <c r="P4544" t="s">
        <v>268</v>
      </c>
      <c r="Q4544" t="s">
        <v>269</v>
      </c>
      <c r="R4544" t="s">
        <v>434</v>
      </c>
      <c r="S4544" t="s">
        <v>435</v>
      </c>
      <c r="T4544">
        <v>2007</v>
      </c>
      <c r="X4544">
        <v>2033.2703899999999</v>
      </c>
      <c r="Y4544" s="7">
        <f t="shared" si="71"/>
        <v>39203</v>
      </c>
    </row>
    <row r="4545" spans="1:25" x14ac:dyDescent="0.25">
      <c r="A4545" t="s">
        <v>422</v>
      </c>
      <c r="B4545" t="s">
        <v>423</v>
      </c>
      <c r="C4545" t="s">
        <v>424</v>
      </c>
      <c r="D4545">
        <v>300</v>
      </c>
      <c r="E4545" t="s">
        <v>380</v>
      </c>
      <c r="F4545" t="s">
        <v>381</v>
      </c>
      <c r="G4545">
        <v>0</v>
      </c>
      <c r="I4545" t="s">
        <v>427</v>
      </c>
      <c r="J4545" t="s">
        <v>428</v>
      </c>
      <c r="K4545" t="s">
        <v>429</v>
      </c>
      <c r="L4545" t="s">
        <v>430</v>
      </c>
      <c r="M4545" t="s">
        <v>431</v>
      </c>
      <c r="N4545" t="s">
        <v>442</v>
      </c>
      <c r="O4545" t="s">
        <v>443</v>
      </c>
      <c r="P4545" t="s">
        <v>268</v>
      </c>
      <c r="Q4545" t="s">
        <v>269</v>
      </c>
      <c r="R4545" t="s">
        <v>434</v>
      </c>
      <c r="S4545" t="s">
        <v>435</v>
      </c>
      <c r="T4545">
        <v>2008</v>
      </c>
      <c r="X4545">
        <v>2963.1417900000001</v>
      </c>
      <c r="Y4545" s="7">
        <f t="shared" si="71"/>
        <v>39569</v>
      </c>
    </row>
    <row r="4546" spans="1:25" x14ac:dyDescent="0.25">
      <c r="A4546" t="s">
        <v>422</v>
      </c>
      <c r="B4546" t="s">
        <v>423</v>
      </c>
      <c r="C4546" t="s">
        <v>424</v>
      </c>
      <c r="D4546">
        <v>300</v>
      </c>
      <c r="E4546" t="s">
        <v>380</v>
      </c>
      <c r="F4546" t="s">
        <v>381</v>
      </c>
      <c r="G4546">
        <v>0</v>
      </c>
      <c r="I4546" t="s">
        <v>427</v>
      </c>
      <c r="J4546" t="s">
        <v>428</v>
      </c>
      <c r="K4546" t="s">
        <v>429</v>
      </c>
      <c r="L4546" t="s">
        <v>430</v>
      </c>
      <c r="M4546" t="s">
        <v>431</v>
      </c>
      <c r="N4546" t="s">
        <v>442</v>
      </c>
      <c r="O4546" t="s">
        <v>443</v>
      </c>
      <c r="P4546" t="s">
        <v>268</v>
      </c>
      <c r="Q4546" t="s">
        <v>269</v>
      </c>
      <c r="R4546" t="s">
        <v>434</v>
      </c>
      <c r="S4546" t="s">
        <v>435</v>
      </c>
      <c r="T4546">
        <v>2011</v>
      </c>
      <c r="X4546">
        <v>3167.3982599999999</v>
      </c>
      <c r="Y4546" s="7">
        <f t="shared" si="71"/>
        <v>40664</v>
      </c>
    </row>
    <row r="4547" spans="1:25" x14ac:dyDescent="0.25">
      <c r="A4547" t="s">
        <v>422</v>
      </c>
      <c r="B4547" t="s">
        <v>423</v>
      </c>
      <c r="C4547" t="s">
        <v>424</v>
      </c>
      <c r="D4547">
        <v>300</v>
      </c>
      <c r="E4547" t="s">
        <v>380</v>
      </c>
      <c r="F4547" t="s">
        <v>381</v>
      </c>
      <c r="G4547">
        <v>0</v>
      </c>
      <c r="I4547" t="s">
        <v>427</v>
      </c>
      <c r="J4547" t="s">
        <v>428</v>
      </c>
      <c r="K4547" t="s">
        <v>429</v>
      </c>
      <c r="L4547" t="s">
        <v>430</v>
      </c>
      <c r="M4547" t="s">
        <v>431</v>
      </c>
      <c r="N4547" t="s">
        <v>442</v>
      </c>
      <c r="O4547" t="s">
        <v>443</v>
      </c>
      <c r="P4547" t="s">
        <v>268</v>
      </c>
      <c r="Q4547" t="s">
        <v>269</v>
      </c>
      <c r="R4547" t="s">
        <v>434</v>
      </c>
      <c r="S4547" t="s">
        <v>435</v>
      </c>
      <c r="T4547">
        <v>2009</v>
      </c>
      <c r="X4547">
        <v>2171.7150000000001</v>
      </c>
      <c r="Y4547" s="7">
        <f t="shared" ref="Y4547:Y4610" si="72">DATE(T4547,INDEX(AC:AC,MATCH(O4547,AB:AB,0)), 1)</f>
        <v>39934</v>
      </c>
    </row>
    <row r="4548" spans="1:25" x14ac:dyDescent="0.25">
      <c r="A4548" t="s">
        <v>422</v>
      </c>
      <c r="B4548" t="s">
        <v>423</v>
      </c>
      <c r="C4548" t="s">
        <v>424</v>
      </c>
      <c r="D4548">
        <v>300</v>
      </c>
      <c r="E4548" t="s">
        <v>380</v>
      </c>
      <c r="F4548" t="s">
        <v>381</v>
      </c>
      <c r="G4548">
        <v>0</v>
      </c>
      <c r="I4548" t="s">
        <v>427</v>
      </c>
      <c r="J4548" t="s">
        <v>428</v>
      </c>
      <c r="K4548" t="s">
        <v>429</v>
      </c>
      <c r="L4548" t="s">
        <v>430</v>
      </c>
      <c r="M4548" t="s">
        <v>431</v>
      </c>
      <c r="N4548" t="s">
        <v>444</v>
      </c>
      <c r="O4548" t="s">
        <v>445</v>
      </c>
      <c r="P4548" t="s">
        <v>268</v>
      </c>
      <c r="Q4548" t="s">
        <v>269</v>
      </c>
      <c r="R4548" t="s">
        <v>434</v>
      </c>
      <c r="S4548" t="s">
        <v>435</v>
      </c>
      <c r="T4548">
        <v>2019</v>
      </c>
      <c r="X4548">
        <v>3144.5358500000002</v>
      </c>
      <c r="Y4548" s="7">
        <f t="shared" si="72"/>
        <v>43617</v>
      </c>
    </row>
    <row r="4549" spans="1:25" x14ac:dyDescent="0.25">
      <c r="A4549" t="s">
        <v>422</v>
      </c>
      <c r="B4549" t="s">
        <v>423</v>
      </c>
      <c r="C4549" t="s">
        <v>424</v>
      </c>
      <c r="D4549">
        <v>300</v>
      </c>
      <c r="E4549" t="s">
        <v>380</v>
      </c>
      <c r="F4549" t="s">
        <v>381</v>
      </c>
      <c r="G4549">
        <v>0</v>
      </c>
      <c r="I4549" t="s">
        <v>427</v>
      </c>
      <c r="J4549" t="s">
        <v>428</v>
      </c>
      <c r="K4549" t="s">
        <v>429</v>
      </c>
      <c r="L4549" t="s">
        <v>430</v>
      </c>
      <c r="M4549" t="s">
        <v>431</v>
      </c>
      <c r="N4549" t="s">
        <v>444</v>
      </c>
      <c r="O4549" t="s">
        <v>445</v>
      </c>
      <c r="P4549" t="s">
        <v>268</v>
      </c>
      <c r="Q4549" t="s">
        <v>269</v>
      </c>
      <c r="R4549" t="s">
        <v>434</v>
      </c>
      <c r="S4549" t="s">
        <v>435</v>
      </c>
      <c r="T4549">
        <v>2016</v>
      </c>
      <c r="X4549">
        <v>2390.09265</v>
      </c>
      <c r="Y4549" s="7">
        <f t="shared" si="72"/>
        <v>42522</v>
      </c>
    </row>
    <row r="4550" spans="1:25" x14ac:dyDescent="0.25">
      <c r="A4550" t="s">
        <v>422</v>
      </c>
      <c r="B4550" t="s">
        <v>423</v>
      </c>
      <c r="C4550" t="s">
        <v>424</v>
      </c>
      <c r="D4550">
        <v>300</v>
      </c>
      <c r="E4550" t="s">
        <v>380</v>
      </c>
      <c r="F4550" t="s">
        <v>381</v>
      </c>
      <c r="G4550">
        <v>0</v>
      </c>
      <c r="I4550" t="s">
        <v>427</v>
      </c>
      <c r="J4550" t="s">
        <v>428</v>
      </c>
      <c r="K4550" t="s">
        <v>429</v>
      </c>
      <c r="L4550" t="s">
        <v>430</v>
      </c>
      <c r="M4550" t="s">
        <v>431</v>
      </c>
      <c r="N4550" t="s">
        <v>444</v>
      </c>
      <c r="O4550" t="s">
        <v>445</v>
      </c>
      <c r="P4550" t="s">
        <v>268</v>
      </c>
      <c r="Q4550" t="s">
        <v>269</v>
      </c>
      <c r="R4550" t="s">
        <v>434</v>
      </c>
      <c r="S4550" t="s">
        <v>435</v>
      </c>
      <c r="T4550">
        <v>2014</v>
      </c>
      <c r="X4550">
        <v>3371.7674400000001</v>
      </c>
      <c r="Y4550" s="7">
        <f t="shared" si="72"/>
        <v>41791</v>
      </c>
    </row>
    <row r="4551" spans="1:25" x14ac:dyDescent="0.25">
      <c r="A4551" t="s">
        <v>422</v>
      </c>
      <c r="B4551" t="s">
        <v>423</v>
      </c>
      <c r="C4551" t="s">
        <v>424</v>
      </c>
      <c r="D4551">
        <v>300</v>
      </c>
      <c r="E4551" t="s">
        <v>380</v>
      </c>
      <c r="F4551" t="s">
        <v>381</v>
      </c>
      <c r="G4551">
        <v>0</v>
      </c>
      <c r="I4551" t="s">
        <v>427</v>
      </c>
      <c r="J4551" t="s">
        <v>428</v>
      </c>
      <c r="K4551" t="s">
        <v>429</v>
      </c>
      <c r="L4551" t="s">
        <v>430</v>
      </c>
      <c r="M4551" t="s">
        <v>431</v>
      </c>
      <c r="N4551" t="s">
        <v>444</v>
      </c>
      <c r="O4551" t="s">
        <v>445</v>
      </c>
      <c r="P4551" t="s">
        <v>268</v>
      </c>
      <c r="Q4551" t="s">
        <v>269</v>
      </c>
      <c r="R4551" t="s">
        <v>434</v>
      </c>
      <c r="S4551" t="s">
        <v>435</v>
      </c>
      <c r="T4551">
        <v>2013</v>
      </c>
      <c r="X4551">
        <v>2903.6902399999999</v>
      </c>
      <c r="Y4551" s="7">
        <f t="shared" si="72"/>
        <v>41426</v>
      </c>
    </row>
    <row r="4552" spans="1:25" x14ac:dyDescent="0.25">
      <c r="A4552" t="s">
        <v>422</v>
      </c>
      <c r="B4552" t="s">
        <v>423</v>
      </c>
      <c r="C4552" t="s">
        <v>424</v>
      </c>
      <c r="D4552">
        <v>300</v>
      </c>
      <c r="E4552" t="s">
        <v>380</v>
      </c>
      <c r="F4552" t="s">
        <v>381</v>
      </c>
      <c r="G4552">
        <v>0</v>
      </c>
      <c r="I4552" t="s">
        <v>427</v>
      </c>
      <c r="J4552" t="s">
        <v>428</v>
      </c>
      <c r="K4552" t="s">
        <v>429</v>
      </c>
      <c r="L4552" t="s">
        <v>430</v>
      </c>
      <c r="M4552" t="s">
        <v>431</v>
      </c>
      <c r="N4552" t="s">
        <v>444</v>
      </c>
      <c r="O4552" t="s">
        <v>445</v>
      </c>
      <c r="P4552" t="s">
        <v>268</v>
      </c>
      <c r="Q4552" t="s">
        <v>269</v>
      </c>
      <c r="R4552" t="s">
        <v>434</v>
      </c>
      <c r="S4552" t="s">
        <v>435</v>
      </c>
      <c r="T4552">
        <v>2018</v>
      </c>
      <c r="X4552">
        <v>3542.6380800000002</v>
      </c>
      <c r="Y4552" s="7">
        <f t="shared" si="72"/>
        <v>43252</v>
      </c>
    </row>
    <row r="4553" spans="1:25" x14ac:dyDescent="0.25">
      <c r="A4553" t="s">
        <v>422</v>
      </c>
      <c r="B4553" t="s">
        <v>423</v>
      </c>
      <c r="C4553" t="s">
        <v>424</v>
      </c>
      <c r="D4553">
        <v>300</v>
      </c>
      <c r="E4553" t="s">
        <v>380</v>
      </c>
      <c r="F4553" t="s">
        <v>381</v>
      </c>
      <c r="G4553">
        <v>0</v>
      </c>
      <c r="I4553" t="s">
        <v>427</v>
      </c>
      <c r="J4553" t="s">
        <v>428</v>
      </c>
      <c r="K4553" t="s">
        <v>429</v>
      </c>
      <c r="L4553" t="s">
        <v>430</v>
      </c>
      <c r="M4553" t="s">
        <v>431</v>
      </c>
      <c r="N4553" t="s">
        <v>444</v>
      </c>
      <c r="O4553" t="s">
        <v>445</v>
      </c>
      <c r="P4553" t="s">
        <v>268</v>
      </c>
      <c r="Q4553" t="s">
        <v>269</v>
      </c>
      <c r="R4553" t="s">
        <v>434</v>
      </c>
      <c r="S4553" t="s">
        <v>435</v>
      </c>
      <c r="T4553">
        <v>2017</v>
      </c>
      <c r="X4553">
        <v>2703.9432000000002</v>
      </c>
      <c r="Y4553" s="7">
        <f t="shared" si="72"/>
        <v>42887</v>
      </c>
    </row>
    <row r="4554" spans="1:25" x14ac:dyDescent="0.25">
      <c r="A4554" t="s">
        <v>422</v>
      </c>
      <c r="B4554" t="s">
        <v>423</v>
      </c>
      <c r="C4554" t="s">
        <v>424</v>
      </c>
      <c r="D4554">
        <v>300</v>
      </c>
      <c r="E4554" t="s">
        <v>380</v>
      </c>
      <c r="F4554" t="s">
        <v>381</v>
      </c>
      <c r="G4554">
        <v>0</v>
      </c>
      <c r="I4554" t="s">
        <v>427</v>
      </c>
      <c r="J4554" t="s">
        <v>428</v>
      </c>
      <c r="K4554" t="s">
        <v>429</v>
      </c>
      <c r="L4554" t="s">
        <v>430</v>
      </c>
      <c r="M4554" t="s">
        <v>431</v>
      </c>
      <c r="N4554" t="s">
        <v>444</v>
      </c>
      <c r="O4554" t="s">
        <v>445</v>
      </c>
      <c r="P4554" t="s">
        <v>268</v>
      </c>
      <c r="Q4554" t="s">
        <v>269</v>
      </c>
      <c r="R4554" t="s">
        <v>434</v>
      </c>
      <c r="S4554" t="s">
        <v>435</v>
      </c>
      <c r="T4554">
        <v>2015</v>
      </c>
      <c r="X4554">
        <v>2516.42146</v>
      </c>
      <c r="Y4554" s="7">
        <f t="shared" si="72"/>
        <v>42156</v>
      </c>
    </row>
    <row r="4555" spans="1:25" x14ac:dyDescent="0.25">
      <c r="A4555" t="s">
        <v>422</v>
      </c>
      <c r="B4555" t="s">
        <v>423</v>
      </c>
      <c r="C4555" t="s">
        <v>424</v>
      </c>
      <c r="D4555">
        <v>300</v>
      </c>
      <c r="E4555" t="s">
        <v>380</v>
      </c>
      <c r="F4555" t="s">
        <v>381</v>
      </c>
      <c r="G4555">
        <v>0</v>
      </c>
      <c r="I4555" t="s">
        <v>427</v>
      </c>
      <c r="J4555" t="s">
        <v>428</v>
      </c>
      <c r="K4555" t="s">
        <v>429</v>
      </c>
      <c r="L4555" t="s">
        <v>430</v>
      </c>
      <c r="M4555" t="s">
        <v>431</v>
      </c>
      <c r="N4555" t="s">
        <v>444</v>
      </c>
      <c r="O4555" t="s">
        <v>445</v>
      </c>
      <c r="P4555" t="s">
        <v>268</v>
      </c>
      <c r="Q4555" t="s">
        <v>269</v>
      </c>
      <c r="R4555" t="s">
        <v>434</v>
      </c>
      <c r="S4555" t="s">
        <v>435</v>
      </c>
      <c r="T4555">
        <v>2012</v>
      </c>
      <c r="X4555">
        <v>2871.2097199999998</v>
      </c>
      <c r="Y4555" s="7">
        <f t="shared" si="72"/>
        <v>41061</v>
      </c>
    </row>
    <row r="4556" spans="1:25" x14ac:dyDescent="0.25">
      <c r="A4556" t="s">
        <v>422</v>
      </c>
      <c r="B4556" t="s">
        <v>423</v>
      </c>
      <c r="C4556" t="s">
        <v>424</v>
      </c>
      <c r="D4556">
        <v>300</v>
      </c>
      <c r="E4556" t="s">
        <v>380</v>
      </c>
      <c r="F4556" t="s">
        <v>381</v>
      </c>
      <c r="G4556">
        <v>0</v>
      </c>
      <c r="I4556" t="s">
        <v>427</v>
      </c>
      <c r="J4556" t="s">
        <v>428</v>
      </c>
      <c r="K4556" t="s">
        <v>429</v>
      </c>
      <c r="L4556" t="s">
        <v>430</v>
      </c>
      <c r="M4556" t="s">
        <v>431</v>
      </c>
      <c r="N4556" t="s">
        <v>444</v>
      </c>
      <c r="O4556" t="s">
        <v>445</v>
      </c>
      <c r="P4556" t="s">
        <v>268</v>
      </c>
      <c r="Q4556" t="s">
        <v>269</v>
      </c>
      <c r="R4556" t="s">
        <v>434</v>
      </c>
      <c r="S4556" t="s">
        <v>435</v>
      </c>
      <c r="T4556">
        <v>2010</v>
      </c>
      <c r="X4556">
        <v>2389.7896599999999</v>
      </c>
      <c r="Y4556" s="7">
        <f t="shared" si="72"/>
        <v>40330</v>
      </c>
    </row>
    <row r="4557" spans="1:25" x14ac:dyDescent="0.25">
      <c r="A4557" t="s">
        <v>422</v>
      </c>
      <c r="B4557" t="s">
        <v>423</v>
      </c>
      <c r="C4557" t="s">
        <v>424</v>
      </c>
      <c r="D4557">
        <v>300</v>
      </c>
      <c r="E4557" t="s">
        <v>380</v>
      </c>
      <c r="F4557" t="s">
        <v>381</v>
      </c>
      <c r="G4557">
        <v>0</v>
      </c>
      <c r="I4557" t="s">
        <v>427</v>
      </c>
      <c r="J4557" t="s">
        <v>428</v>
      </c>
      <c r="K4557" t="s">
        <v>429</v>
      </c>
      <c r="L4557" t="s">
        <v>430</v>
      </c>
      <c r="M4557" t="s">
        <v>431</v>
      </c>
      <c r="N4557" t="s">
        <v>444</v>
      </c>
      <c r="O4557" t="s">
        <v>445</v>
      </c>
      <c r="P4557" t="s">
        <v>268</v>
      </c>
      <c r="Q4557" t="s">
        <v>269</v>
      </c>
      <c r="R4557" t="s">
        <v>434</v>
      </c>
      <c r="S4557" t="s">
        <v>435</v>
      </c>
      <c r="T4557">
        <v>2007</v>
      </c>
      <c r="X4557">
        <v>2222.5889699999998</v>
      </c>
      <c r="Y4557" s="7">
        <f t="shared" si="72"/>
        <v>39234</v>
      </c>
    </row>
    <row r="4558" spans="1:25" x14ac:dyDescent="0.25">
      <c r="A4558" t="s">
        <v>422</v>
      </c>
      <c r="B4558" t="s">
        <v>423</v>
      </c>
      <c r="C4558" t="s">
        <v>424</v>
      </c>
      <c r="D4558">
        <v>300</v>
      </c>
      <c r="E4558" t="s">
        <v>380</v>
      </c>
      <c r="F4558" t="s">
        <v>381</v>
      </c>
      <c r="G4558">
        <v>0</v>
      </c>
      <c r="I4558" t="s">
        <v>427</v>
      </c>
      <c r="J4558" t="s">
        <v>428</v>
      </c>
      <c r="K4558" t="s">
        <v>429</v>
      </c>
      <c r="L4558" t="s">
        <v>430</v>
      </c>
      <c r="M4558" t="s">
        <v>431</v>
      </c>
      <c r="N4558" t="s">
        <v>444</v>
      </c>
      <c r="O4558" t="s">
        <v>445</v>
      </c>
      <c r="P4558" t="s">
        <v>268</v>
      </c>
      <c r="Q4558" t="s">
        <v>269</v>
      </c>
      <c r="R4558" t="s">
        <v>434</v>
      </c>
      <c r="S4558" t="s">
        <v>435</v>
      </c>
      <c r="T4558">
        <v>2006</v>
      </c>
      <c r="X4558">
        <v>2020.711</v>
      </c>
      <c r="Y4558" s="7">
        <f t="shared" si="72"/>
        <v>38869</v>
      </c>
    </row>
    <row r="4559" spans="1:25" x14ac:dyDescent="0.25">
      <c r="A4559" t="s">
        <v>422</v>
      </c>
      <c r="B4559" t="s">
        <v>423</v>
      </c>
      <c r="C4559" t="s">
        <v>424</v>
      </c>
      <c r="D4559">
        <v>300</v>
      </c>
      <c r="E4559" t="s">
        <v>380</v>
      </c>
      <c r="F4559" t="s">
        <v>381</v>
      </c>
      <c r="G4559">
        <v>0</v>
      </c>
      <c r="I4559" t="s">
        <v>427</v>
      </c>
      <c r="J4559" t="s">
        <v>428</v>
      </c>
      <c r="K4559" t="s">
        <v>429</v>
      </c>
      <c r="L4559" t="s">
        <v>430</v>
      </c>
      <c r="M4559" t="s">
        <v>431</v>
      </c>
      <c r="N4559" t="s">
        <v>444</v>
      </c>
      <c r="O4559" t="s">
        <v>445</v>
      </c>
      <c r="P4559" t="s">
        <v>268</v>
      </c>
      <c r="Q4559" t="s">
        <v>269</v>
      </c>
      <c r="R4559" t="s">
        <v>434</v>
      </c>
      <c r="S4559" t="s">
        <v>435</v>
      </c>
      <c r="T4559">
        <v>2008</v>
      </c>
      <c r="X4559">
        <v>3080.4271800000001</v>
      </c>
      <c r="Y4559" s="7">
        <f t="shared" si="72"/>
        <v>39600</v>
      </c>
    </row>
    <row r="4560" spans="1:25" x14ac:dyDescent="0.25">
      <c r="A4560" t="s">
        <v>422</v>
      </c>
      <c r="B4560" t="s">
        <v>423</v>
      </c>
      <c r="C4560" t="s">
        <v>424</v>
      </c>
      <c r="D4560">
        <v>300</v>
      </c>
      <c r="E4560" t="s">
        <v>380</v>
      </c>
      <c r="F4560" t="s">
        <v>381</v>
      </c>
      <c r="G4560">
        <v>0</v>
      </c>
      <c r="I4560" t="s">
        <v>427</v>
      </c>
      <c r="J4560" t="s">
        <v>428</v>
      </c>
      <c r="K4560" t="s">
        <v>429</v>
      </c>
      <c r="L4560" t="s">
        <v>430</v>
      </c>
      <c r="M4560" t="s">
        <v>431</v>
      </c>
      <c r="N4560" t="s">
        <v>444</v>
      </c>
      <c r="O4560" t="s">
        <v>445</v>
      </c>
      <c r="P4560" t="s">
        <v>268</v>
      </c>
      <c r="Q4560" t="s">
        <v>269</v>
      </c>
      <c r="R4560" t="s">
        <v>434</v>
      </c>
      <c r="S4560" t="s">
        <v>435</v>
      </c>
      <c r="T4560">
        <v>2009</v>
      </c>
      <c r="X4560">
        <v>2309.8368</v>
      </c>
      <c r="Y4560" s="7">
        <f t="shared" si="72"/>
        <v>39965</v>
      </c>
    </row>
    <row r="4561" spans="1:25" x14ac:dyDescent="0.25">
      <c r="A4561" t="s">
        <v>422</v>
      </c>
      <c r="B4561" t="s">
        <v>423</v>
      </c>
      <c r="C4561" t="s">
        <v>424</v>
      </c>
      <c r="D4561">
        <v>300</v>
      </c>
      <c r="E4561" t="s">
        <v>380</v>
      </c>
      <c r="F4561" t="s">
        <v>381</v>
      </c>
      <c r="G4561">
        <v>0</v>
      </c>
      <c r="I4561" t="s">
        <v>427</v>
      </c>
      <c r="J4561" t="s">
        <v>428</v>
      </c>
      <c r="K4561" t="s">
        <v>429</v>
      </c>
      <c r="L4561" t="s">
        <v>430</v>
      </c>
      <c r="M4561" t="s">
        <v>431</v>
      </c>
      <c r="N4561" t="s">
        <v>444</v>
      </c>
      <c r="O4561" t="s">
        <v>445</v>
      </c>
      <c r="P4561" t="s">
        <v>268</v>
      </c>
      <c r="Q4561" t="s">
        <v>269</v>
      </c>
      <c r="R4561" t="s">
        <v>434</v>
      </c>
      <c r="S4561" t="s">
        <v>435</v>
      </c>
      <c r="T4561">
        <v>2011</v>
      </c>
      <c r="X4561">
        <v>3166.6549199999999</v>
      </c>
      <c r="Y4561" s="7">
        <f t="shared" si="72"/>
        <v>40695</v>
      </c>
    </row>
    <row r="4562" spans="1:25" x14ac:dyDescent="0.25">
      <c r="A4562" t="s">
        <v>422</v>
      </c>
      <c r="B4562" t="s">
        <v>423</v>
      </c>
      <c r="C4562" t="s">
        <v>424</v>
      </c>
      <c r="D4562">
        <v>300</v>
      </c>
      <c r="E4562" t="s">
        <v>380</v>
      </c>
      <c r="F4562" t="s">
        <v>381</v>
      </c>
      <c r="G4562">
        <v>0</v>
      </c>
      <c r="I4562" t="s">
        <v>427</v>
      </c>
      <c r="J4562" t="s">
        <v>428</v>
      </c>
      <c r="K4562" t="s">
        <v>429</v>
      </c>
      <c r="L4562" t="s">
        <v>430</v>
      </c>
      <c r="M4562" t="s">
        <v>431</v>
      </c>
      <c r="N4562" t="s">
        <v>446</v>
      </c>
      <c r="O4562" t="s">
        <v>447</v>
      </c>
      <c r="P4562" t="s">
        <v>268</v>
      </c>
      <c r="Q4562" t="s">
        <v>269</v>
      </c>
      <c r="R4562" t="s">
        <v>434</v>
      </c>
      <c r="S4562" t="s">
        <v>435</v>
      </c>
      <c r="T4562">
        <v>2019</v>
      </c>
      <c r="X4562">
        <v>3593.91066</v>
      </c>
      <c r="Y4562" s="7">
        <f t="shared" si="72"/>
        <v>43647</v>
      </c>
    </row>
    <row r="4563" spans="1:25" x14ac:dyDescent="0.25">
      <c r="A4563" t="s">
        <v>422</v>
      </c>
      <c r="B4563" t="s">
        <v>423</v>
      </c>
      <c r="C4563" t="s">
        <v>424</v>
      </c>
      <c r="D4563">
        <v>300</v>
      </c>
      <c r="E4563" t="s">
        <v>380</v>
      </c>
      <c r="F4563" t="s">
        <v>381</v>
      </c>
      <c r="G4563">
        <v>0</v>
      </c>
      <c r="I4563" t="s">
        <v>427</v>
      </c>
      <c r="J4563" t="s">
        <v>428</v>
      </c>
      <c r="K4563" t="s">
        <v>429</v>
      </c>
      <c r="L4563" t="s">
        <v>430</v>
      </c>
      <c r="M4563" t="s">
        <v>431</v>
      </c>
      <c r="N4563" t="s">
        <v>446</v>
      </c>
      <c r="O4563" t="s">
        <v>447</v>
      </c>
      <c r="P4563" t="s">
        <v>268</v>
      </c>
      <c r="Q4563" t="s">
        <v>269</v>
      </c>
      <c r="R4563" t="s">
        <v>434</v>
      </c>
      <c r="S4563" t="s">
        <v>435</v>
      </c>
      <c r="T4563">
        <v>2012</v>
      </c>
      <c r="X4563">
        <v>2712.3302399999998</v>
      </c>
      <c r="Y4563" s="7">
        <f t="shared" si="72"/>
        <v>41091</v>
      </c>
    </row>
    <row r="4564" spans="1:25" x14ac:dyDescent="0.25">
      <c r="A4564" t="s">
        <v>422</v>
      </c>
      <c r="B4564" t="s">
        <v>423</v>
      </c>
      <c r="C4564" t="s">
        <v>424</v>
      </c>
      <c r="D4564">
        <v>300</v>
      </c>
      <c r="E4564" t="s">
        <v>380</v>
      </c>
      <c r="F4564" t="s">
        <v>381</v>
      </c>
      <c r="G4564">
        <v>0</v>
      </c>
      <c r="I4564" t="s">
        <v>427</v>
      </c>
      <c r="J4564" t="s">
        <v>428</v>
      </c>
      <c r="K4564" t="s">
        <v>429</v>
      </c>
      <c r="L4564" t="s">
        <v>430</v>
      </c>
      <c r="M4564" t="s">
        <v>431</v>
      </c>
      <c r="N4564" t="s">
        <v>446</v>
      </c>
      <c r="O4564" t="s">
        <v>447</v>
      </c>
      <c r="P4564" t="s">
        <v>268</v>
      </c>
      <c r="Q4564" t="s">
        <v>269</v>
      </c>
      <c r="R4564" t="s">
        <v>434</v>
      </c>
      <c r="S4564" t="s">
        <v>435</v>
      </c>
      <c r="T4564">
        <v>2017</v>
      </c>
      <c r="X4564">
        <v>2796.8276700000001</v>
      </c>
      <c r="Y4564" s="7">
        <f t="shared" si="72"/>
        <v>42917</v>
      </c>
    </row>
    <row r="4565" spans="1:25" x14ac:dyDescent="0.25">
      <c r="A4565" t="s">
        <v>422</v>
      </c>
      <c r="B4565" t="s">
        <v>423</v>
      </c>
      <c r="C4565" t="s">
        <v>424</v>
      </c>
      <c r="D4565">
        <v>300</v>
      </c>
      <c r="E4565" t="s">
        <v>380</v>
      </c>
      <c r="F4565" t="s">
        <v>381</v>
      </c>
      <c r="G4565">
        <v>0</v>
      </c>
      <c r="I4565" t="s">
        <v>427</v>
      </c>
      <c r="J4565" t="s">
        <v>428</v>
      </c>
      <c r="K4565" t="s">
        <v>429</v>
      </c>
      <c r="L4565" t="s">
        <v>430</v>
      </c>
      <c r="M4565" t="s">
        <v>431</v>
      </c>
      <c r="N4565" t="s">
        <v>446</v>
      </c>
      <c r="O4565" t="s">
        <v>447</v>
      </c>
      <c r="P4565" t="s">
        <v>268</v>
      </c>
      <c r="Q4565" t="s">
        <v>269</v>
      </c>
      <c r="R4565" t="s">
        <v>434</v>
      </c>
      <c r="S4565" t="s">
        <v>435</v>
      </c>
      <c r="T4565">
        <v>2018</v>
      </c>
      <c r="X4565">
        <v>3459.7571600000001</v>
      </c>
      <c r="Y4565" s="7">
        <f t="shared" si="72"/>
        <v>43282</v>
      </c>
    </row>
    <row r="4566" spans="1:25" x14ac:dyDescent="0.25">
      <c r="A4566" t="s">
        <v>422</v>
      </c>
      <c r="B4566" t="s">
        <v>423</v>
      </c>
      <c r="C4566" t="s">
        <v>424</v>
      </c>
      <c r="D4566">
        <v>300</v>
      </c>
      <c r="E4566" t="s">
        <v>380</v>
      </c>
      <c r="F4566" t="s">
        <v>381</v>
      </c>
      <c r="G4566">
        <v>0</v>
      </c>
      <c r="I4566" t="s">
        <v>427</v>
      </c>
      <c r="J4566" t="s">
        <v>428</v>
      </c>
      <c r="K4566" t="s">
        <v>429</v>
      </c>
      <c r="L4566" t="s">
        <v>430</v>
      </c>
      <c r="M4566" t="s">
        <v>431</v>
      </c>
      <c r="N4566" t="s">
        <v>446</v>
      </c>
      <c r="O4566" t="s">
        <v>447</v>
      </c>
      <c r="P4566" t="s">
        <v>268</v>
      </c>
      <c r="Q4566" t="s">
        <v>269</v>
      </c>
      <c r="R4566" t="s">
        <v>434</v>
      </c>
      <c r="S4566" t="s">
        <v>435</v>
      </c>
      <c r="T4566">
        <v>2013</v>
      </c>
      <c r="X4566">
        <v>3232.3296</v>
      </c>
      <c r="Y4566" s="7">
        <f t="shared" si="72"/>
        <v>41456</v>
      </c>
    </row>
    <row r="4567" spans="1:25" x14ac:dyDescent="0.25">
      <c r="A4567" t="s">
        <v>422</v>
      </c>
      <c r="B4567" t="s">
        <v>423</v>
      </c>
      <c r="C4567" t="s">
        <v>424</v>
      </c>
      <c r="D4567">
        <v>300</v>
      </c>
      <c r="E4567" t="s">
        <v>380</v>
      </c>
      <c r="F4567" t="s">
        <v>381</v>
      </c>
      <c r="G4567">
        <v>0</v>
      </c>
      <c r="I4567" t="s">
        <v>427</v>
      </c>
      <c r="J4567" t="s">
        <v>428</v>
      </c>
      <c r="K4567" t="s">
        <v>429</v>
      </c>
      <c r="L4567" t="s">
        <v>430</v>
      </c>
      <c r="M4567" t="s">
        <v>431</v>
      </c>
      <c r="N4567" t="s">
        <v>446</v>
      </c>
      <c r="O4567" t="s">
        <v>447</v>
      </c>
      <c r="P4567" t="s">
        <v>268</v>
      </c>
      <c r="Q4567" t="s">
        <v>269</v>
      </c>
      <c r="R4567" t="s">
        <v>434</v>
      </c>
      <c r="S4567" t="s">
        <v>435</v>
      </c>
      <c r="T4567">
        <v>2014</v>
      </c>
      <c r="X4567">
        <v>3382.4483700000001</v>
      </c>
      <c r="Y4567" s="7">
        <f t="shared" si="72"/>
        <v>41821</v>
      </c>
    </row>
    <row r="4568" spans="1:25" x14ac:dyDescent="0.25">
      <c r="A4568" t="s">
        <v>422</v>
      </c>
      <c r="B4568" t="s">
        <v>423</v>
      </c>
      <c r="C4568" t="s">
        <v>424</v>
      </c>
      <c r="D4568">
        <v>300</v>
      </c>
      <c r="E4568" t="s">
        <v>380</v>
      </c>
      <c r="F4568" t="s">
        <v>381</v>
      </c>
      <c r="G4568">
        <v>0</v>
      </c>
      <c r="I4568" t="s">
        <v>427</v>
      </c>
      <c r="J4568" t="s">
        <v>428</v>
      </c>
      <c r="K4568" t="s">
        <v>429</v>
      </c>
      <c r="L4568" t="s">
        <v>430</v>
      </c>
      <c r="M4568" t="s">
        <v>431</v>
      </c>
      <c r="N4568" t="s">
        <v>446</v>
      </c>
      <c r="O4568" t="s">
        <v>447</v>
      </c>
      <c r="P4568" t="s">
        <v>268</v>
      </c>
      <c r="Q4568" t="s">
        <v>269</v>
      </c>
      <c r="R4568" t="s">
        <v>434</v>
      </c>
      <c r="S4568" t="s">
        <v>435</v>
      </c>
      <c r="T4568">
        <v>2016</v>
      </c>
      <c r="X4568">
        <v>2506.7964299999999</v>
      </c>
      <c r="Y4568" s="7">
        <f t="shared" si="72"/>
        <v>42552</v>
      </c>
    </row>
    <row r="4569" spans="1:25" x14ac:dyDescent="0.25">
      <c r="A4569" t="s">
        <v>422</v>
      </c>
      <c r="B4569" t="s">
        <v>423</v>
      </c>
      <c r="C4569" t="s">
        <v>424</v>
      </c>
      <c r="D4569">
        <v>300</v>
      </c>
      <c r="E4569" t="s">
        <v>380</v>
      </c>
      <c r="F4569" t="s">
        <v>381</v>
      </c>
      <c r="G4569">
        <v>0</v>
      </c>
      <c r="I4569" t="s">
        <v>427</v>
      </c>
      <c r="J4569" t="s">
        <v>428</v>
      </c>
      <c r="K4569" t="s">
        <v>429</v>
      </c>
      <c r="L4569" t="s">
        <v>430</v>
      </c>
      <c r="M4569" t="s">
        <v>431</v>
      </c>
      <c r="N4569" t="s">
        <v>446</v>
      </c>
      <c r="O4569" t="s">
        <v>447</v>
      </c>
      <c r="P4569" t="s">
        <v>268</v>
      </c>
      <c r="Q4569" t="s">
        <v>269</v>
      </c>
      <c r="R4569" t="s">
        <v>434</v>
      </c>
      <c r="S4569" t="s">
        <v>435</v>
      </c>
      <c r="T4569">
        <v>2015</v>
      </c>
      <c r="X4569">
        <v>2557.3397199999999</v>
      </c>
      <c r="Y4569" s="7">
        <f t="shared" si="72"/>
        <v>42186</v>
      </c>
    </row>
    <row r="4570" spans="1:25" x14ac:dyDescent="0.25">
      <c r="A4570" t="s">
        <v>422</v>
      </c>
      <c r="B4570" t="s">
        <v>423</v>
      </c>
      <c r="C4570" t="s">
        <v>424</v>
      </c>
      <c r="D4570">
        <v>300</v>
      </c>
      <c r="E4570" t="s">
        <v>380</v>
      </c>
      <c r="F4570" t="s">
        <v>381</v>
      </c>
      <c r="G4570">
        <v>0</v>
      </c>
      <c r="I4570" t="s">
        <v>427</v>
      </c>
      <c r="J4570" t="s">
        <v>428</v>
      </c>
      <c r="K4570" t="s">
        <v>429</v>
      </c>
      <c r="L4570" t="s">
        <v>430</v>
      </c>
      <c r="M4570" t="s">
        <v>431</v>
      </c>
      <c r="N4570" t="s">
        <v>446</v>
      </c>
      <c r="O4570" t="s">
        <v>447</v>
      </c>
      <c r="P4570" t="s">
        <v>268</v>
      </c>
      <c r="Q4570" t="s">
        <v>269</v>
      </c>
      <c r="R4570" t="s">
        <v>434</v>
      </c>
      <c r="S4570" t="s">
        <v>435</v>
      </c>
      <c r="T4570">
        <v>2006</v>
      </c>
      <c r="X4570">
        <v>1812.9241199999999</v>
      </c>
      <c r="Y4570" s="7">
        <f t="shared" si="72"/>
        <v>38899</v>
      </c>
    </row>
    <row r="4571" spans="1:25" x14ac:dyDescent="0.25">
      <c r="A4571" t="s">
        <v>422</v>
      </c>
      <c r="B4571" t="s">
        <v>423</v>
      </c>
      <c r="C4571" t="s">
        <v>424</v>
      </c>
      <c r="D4571">
        <v>300</v>
      </c>
      <c r="E4571" t="s">
        <v>380</v>
      </c>
      <c r="F4571" t="s">
        <v>381</v>
      </c>
      <c r="G4571">
        <v>0</v>
      </c>
      <c r="I4571" t="s">
        <v>427</v>
      </c>
      <c r="J4571" t="s">
        <v>428</v>
      </c>
      <c r="K4571" t="s">
        <v>429</v>
      </c>
      <c r="L4571" t="s">
        <v>430</v>
      </c>
      <c r="M4571" t="s">
        <v>431</v>
      </c>
      <c r="N4571" t="s">
        <v>446</v>
      </c>
      <c r="O4571" t="s">
        <v>447</v>
      </c>
      <c r="P4571" t="s">
        <v>268</v>
      </c>
      <c r="Q4571" t="s">
        <v>269</v>
      </c>
      <c r="R4571" t="s">
        <v>434</v>
      </c>
      <c r="S4571" t="s">
        <v>435</v>
      </c>
      <c r="T4571">
        <v>2007</v>
      </c>
      <c r="X4571">
        <v>2384.6637599999999</v>
      </c>
      <c r="Y4571" s="7">
        <f t="shared" si="72"/>
        <v>39264</v>
      </c>
    </row>
    <row r="4572" spans="1:25" x14ac:dyDescent="0.25">
      <c r="A4572" t="s">
        <v>422</v>
      </c>
      <c r="B4572" t="s">
        <v>423</v>
      </c>
      <c r="C4572" t="s">
        <v>424</v>
      </c>
      <c r="D4572">
        <v>300</v>
      </c>
      <c r="E4572" t="s">
        <v>380</v>
      </c>
      <c r="F4572" t="s">
        <v>381</v>
      </c>
      <c r="G4572">
        <v>0</v>
      </c>
      <c r="I4572" t="s">
        <v>427</v>
      </c>
      <c r="J4572" t="s">
        <v>428</v>
      </c>
      <c r="K4572" t="s">
        <v>429</v>
      </c>
      <c r="L4572" t="s">
        <v>430</v>
      </c>
      <c r="M4572" t="s">
        <v>431</v>
      </c>
      <c r="N4572" t="s">
        <v>446</v>
      </c>
      <c r="O4572" t="s">
        <v>447</v>
      </c>
      <c r="P4572" t="s">
        <v>268</v>
      </c>
      <c r="Q4572" t="s">
        <v>269</v>
      </c>
      <c r="R4572" t="s">
        <v>434</v>
      </c>
      <c r="S4572" t="s">
        <v>435</v>
      </c>
      <c r="T4572">
        <v>2008</v>
      </c>
      <c r="X4572">
        <v>3251.3009000000002</v>
      </c>
      <c r="Y4572" s="7">
        <f t="shared" si="72"/>
        <v>39630</v>
      </c>
    </row>
    <row r="4573" spans="1:25" x14ac:dyDescent="0.25">
      <c r="A4573" t="s">
        <v>422</v>
      </c>
      <c r="B4573" t="s">
        <v>423</v>
      </c>
      <c r="C4573" t="s">
        <v>424</v>
      </c>
      <c r="D4573">
        <v>300</v>
      </c>
      <c r="E4573" t="s">
        <v>380</v>
      </c>
      <c r="F4573" t="s">
        <v>381</v>
      </c>
      <c r="G4573">
        <v>0</v>
      </c>
      <c r="I4573" t="s">
        <v>427</v>
      </c>
      <c r="J4573" t="s">
        <v>428</v>
      </c>
      <c r="K4573" t="s">
        <v>429</v>
      </c>
      <c r="L4573" t="s">
        <v>430</v>
      </c>
      <c r="M4573" t="s">
        <v>431</v>
      </c>
      <c r="N4573" t="s">
        <v>446</v>
      </c>
      <c r="O4573" t="s">
        <v>447</v>
      </c>
      <c r="P4573" t="s">
        <v>268</v>
      </c>
      <c r="Q4573" t="s">
        <v>269</v>
      </c>
      <c r="R4573" t="s">
        <v>434</v>
      </c>
      <c r="S4573" t="s">
        <v>435</v>
      </c>
      <c r="T4573">
        <v>2009</v>
      </c>
      <c r="X4573">
        <v>2339.1715199999999</v>
      </c>
      <c r="Y4573" s="7">
        <f t="shared" si="72"/>
        <v>39995</v>
      </c>
    </row>
    <row r="4574" spans="1:25" x14ac:dyDescent="0.25">
      <c r="A4574" t="s">
        <v>422</v>
      </c>
      <c r="B4574" t="s">
        <v>423</v>
      </c>
      <c r="C4574" t="s">
        <v>424</v>
      </c>
      <c r="D4574">
        <v>300</v>
      </c>
      <c r="E4574" t="s">
        <v>380</v>
      </c>
      <c r="F4574" t="s">
        <v>381</v>
      </c>
      <c r="G4574">
        <v>0</v>
      </c>
      <c r="I4574" t="s">
        <v>427</v>
      </c>
      <c r="J4574" t="s">
        <v>428</v>
      </c>
      <c r="K4574" t="s">
        <v>429</v>
      </c>
      <c r="L4574" t="s">
        <v>430</v>
      </c>
      <c r="M4574" t="s">
        <v>431</v>
      </c>
      <c r="N4574" t="s">
        <v>446</v>
      </c>
      <c r="O4574" t="s">
        <v>447</v>
      </c>
      <c r="P4574" t="s">
        <v>268</v>
      </c>
      <c r="Q4574" t="s">
        <v>269</v>
      </c>
      <c r="R4574" t="s">
        <v>434</v>
      </c>
      <c r="S4574" t="s">
        <v>435</v>
      </c>
      <c r="T4574">
        <v>2010</v>
      </c>
      <c r="X4574">
        <v>2221.3415</v>
      </c>
      <c r="Y4574" s="7">
        <f t="shared" si="72"/>
        <v>40360</v>
      </c>
    </row>
    <row r="4575" spans="1:25" x14ac:dyDescent="0.25">
      <c r="A4575" t="s">
        <v>422</v>
      </c>
      <c r="B4575" t="s">
        <v>423</v>
      </c>
      <c r="C4575" t="s">
        <v>424</v>
      </c>
      <c r="D4575">
        <v>300</v>
      </c>
      <c r="E4575" t="s">
        <v>380</v>
      </c>
      <c r="F4575" t="s">
        <v>381</v>
      </c>
      <c r="G4575">
        <v>0</v>
      </c>
      <c r="I4575" t="s">
        <v>427</v>
      </c>
      <c r="J4575" t="s">
        <v>428</v>
      </c>
      <c r="K4575" t="s">
        <v>429</v>
      </c>
      <c r="L4575" t="s">
        <v>430</v>
      </c>
      <c r="M4575" t="s">
        <v>431</v>
      </c>
      <c r="N4575" t="s">
        <v>446</v>
      </c>
      <c r="O4575" t="s">
        <v>447</v>
      </c>
      <c r="P4575" t="s">
        <v>268</v>
      </c>
      <c r="Q4575" t="s">
        <v>269</v>
      </c>
      <c r="R4575" t="s">
        <v>434</v>
      </c>
      <c r="S4575" t="s">
        <v>435</v>
      </c>
      <c r="T4575">
        <v>2011</v>
      </c>
      <c r="X4575">
        <v>3178.3044799999998</v>
      </c>
      <c r="Y4575" s="7">
        <f t="shared" si="72"/>
        <v>40725</v>
      </c>
    </row>
    <row r="4576" spans="1:25" x14ac:dyDescent="0.25">
      <c r="A4576" t="s">
        <v>422</v>
      </c>
      <c r="B4576" t="s">
        <v>423</v>
      </c>
      <c r="C4576" t="s">
        <v>424</v>
      </c>
      <c r="D4576">
        <v>300</v>
      </c>
      <c r="E4576" t="s">
        <v>380</v>
      </c>
      <c r="F4576" t="s">
        <v>381</v>
      </c>
      <c r="G4576">
        <v>0</v>
      </c>
      <c r="I4576" t="s">
        <v>427</v>
      </c>
      <c r="J4576" t="s">
        <v>428</v>
      </c>
      <c r="K4576" t="s">
        <v>429</v>
      </c>
      <c r="L4576" t="s">
        <v>430</v>
      </c>
      <c r="M4576" t="s">
        <v>431</v>
      </c>
      <c r="N4576" t="s">
        <v>448</v>
      </c>
      <c r="O4576" t="s">
        <v>449</v>
      </c>
      <c r="P4576" t="s">
        <v>268</v>
      </c>
      <c r="Q4576" t="s">
        <v>269</v>
      </c>
      <c r="R4576" t="s">
        <v>434</v>
      </c>
      <c r="S4576" t="s">
        <v>435</v>
      </c>
      <c r="T4576">
        <v>2019</v>
      </c>
      <c r="X4576">
        <v>2669.7949600000002</v>
      </c>
      <c r="Y4576" s="7">
        <f t="shared" si="72"/>
        <v>43678</v>
      </c>
    </row>
    <row r="4577" spans="1:25" x14ac:dyDescent="0.25">
      <c r="A4577" t="s">
        <v>422</v>
      </c>
      <c r="B4577" t="s">
        <v>423</v>
      </c>
      <c r="C4577" t="s">
        <v>424</v>
      </c>
      <c r="D4577">
        <v>300</v>
      </c>
      <c r="E4577" t="s">
        <v>380</v>
      </c>
      <c r="F4577" t="s">
        <v>381</v>
      </c>
      <c r="G4577">
        <v>0</v>
      </c>
      <c r="I4577" t="s">
        <v>427</v>
      </c>
      <c r="J4577" t="s">
        <v>428</v>
      </c>
      <c r="K4577" t="s">
        <v>429</v>
      </c>
      <c r="L4577" t="s">
        <v>430</v>
      </c>
      <c r="M4577" t="s">
        <v>431</v>
      </c>
      <c r="N4577" t="s">
        <v>448</v>
      </c>
      <c r="O4577" t="s">
        <v>449</v>
      </c>
      <c r="P4577" t="s">
        <v>268</v>
      </c>
      <c r="Q4577" t="s">
        <v>269</v>
      </c>
      <c r="R4577" t="s">
        <v>434</v>
      </c>
      <c r="S4577" t="s">
        <v>435</v>
      </c>
      <c r="T4577">
        <v>2015</v>
      </c>
      <c r="X4577">
        <v>2129.33124</v>
      </c>
      <c r="Y4577" s="7">
        <f t="shared" si="72"/>
        <v>42217</v>
      </c>
    </row>
    <row r="4578" spans="1:25" x14ac:dyDescent="0.25">
      <c r="A4578" t="s">
        <v>422</v>
      </c>
      <c r="B4578" t="s">
        <v>423</v>
      </c>
      <c r="C4578" t="s">
        <v>424</v>
      </c>
      <c r="D4578">
        <v>300</v>
      </c>
      <c r="E4578" t="s">
        <v>380</v>
      </c>
      <c r="F4578" t="s">
        <v>381</v>
      </c>
      <c r="G4578">
        <v>0</v>
      </c>
      <c r="I4578" t="s">
        <v>427</v>
      </c>
      <c r="J4578" t="s">
        <v>428</v>
      </c>
      <c r="K4578" t="s">
        <v>429</v>
      </c>
      <c r="L4578" t="s">
        <v>430</v>
      </c>
      <c r="M4578" t="s">
        <v>431</v>
      </c>
      <c r="N4578" t="s">
        <v>448</v>
      </c>
      <c r="O4578" t="s">
        <v>449</v>
      </c>
      <c r="P4578" t="s">
        <v>268</v>
      </c>
      <c r="Q4578" t="s">
        <v>269</v>
      </c>
      <c r="R4578" t="s">
        <v>434</v>
      </c>
      <c r="S4578" t="s">
        <v>435</v>
      </c>
      <c r="T4578">
        <v>2016</v>
      </c>
      <c r="X4578">
        <v>2183.64912</v>
      </c>
      <c r="Y4578" s="7">
        <f t="shared" si="72"/>
        <v>42583</v>
      </c>
    </row>
    <row r="4579" spans="1:25" x14ac:dyDescent="0.25">
      <c r="A4579" t="s">
        <v>422</v>
      </c>
      <c r="B4579" t="s">
        <v>423</v>
      </c>
      <c r="C4579" t="s">
        <v>424</v>
      </c>
      <c r="D4579">
        <v>300</v>
      </c>
      <c r="E4579" t="s">
        <v>380</v>
      </c>
      <c r="F4579" t="s">
        <v>381</v>
      </c>
      <c r="G4579">
        <v>0</v>
      </c>
      <c r="I4579" t="s">
        <v>427</v>
      </c>
      <c r="J4579" t="s">
        <v>428</v>
      </c>
      <c r="K4579" t="s">
        <v>429</v>
      </c>
      <c r="L4579" t="s">
        <v>430</v>
      </c>
      <c r="M4579" t="s">
        <v>431</v>
      </c>
      <c r="N4579" t="s">
        <v>448</v>
      </c>
      <c r="O4579" t="s">
        <v>449</v>
      </c>
      <c r="P4579" t="s">
        <v>268</v>
      </c>
      <c r="Q4579" t="s">
        <v>269</v>
      </c>
      <c r="R4579" t="s">
        <v>434</v>
      </c>
      <c r="S4579" t="s">
        <v>435</v>
      </c>
      <c r="T4579">
        <v>2013</v>
      </c>
      <c r="X4579">
        <v>2899.4504000000002</v>
      </c>
      <c r="Y4579" s="7">
        <f t="shared" si="72"/>
        <v>41487</v>
      </c>
    </row>
    <row r="4580" spans="1:25" x14ac:dyDescent="0.25">
      <c r="A4580" t="s">
        <v>422</v>
      </c>
      <c r="B4580" t="s">
        <v>423</v>
      </c>
      <c r="C4580" t="s">
        <v>424</v>
      </c>
      <c r="D4580">
        <v>300</v>
      </c>
      <c r="E4580" t="s">
        <v>380</v>
      </c>
      <c r="F4580" t="s">
        <v>381</v>
      </c>
      <c r="G4580">
        <v>0</v>
      </c>
      <c r="I4580" t="s">
        <v>427</v>
      </c>
      <c r="J4580" t="s">
        <v>428</v>
      </c>
      <c r="K4580" t="s">
        <v>429</v>
      </c>
      <c r="L4580" t="s">
        <v>430</v>
      </c>
      <c r="M4580" t="s">
        <v>431</v>
      </c>
      <c r="N4580" t="s">
        <v>448</v>
      </c>
      <c r="O4580" t="s">
        <v>449</v>
      </c>
      <c r="P4580" t="s">
        <v>268</v>
      </c>
      <c r="Q4580" t="s">
        <v>269</v>
      </c>
      <c r="R4580" t="s">
        <v>434</v>
      </c>
      <c r="S4580" t="s">
        <v>435</v>
      </c>
      <c r="T4580">
        <v>2018</v>
      </c>
      <c r="X4580">
        <v>2964.74379</v>
      </c>
      <c r="Y4580" s="7">
        <f t="shared" si="72"/>
        <v>43313</v>
      </c>
    </row>
    <row r="4581" spans="1:25" x14ac:dyDescent="0.25">
      <c r="A4581" t="s">
        <v>422</v>
      </c>
      <c r="B4581" t="s">
        <v>423</v>
      </c>
      <c r="C4581" t="s">
        <v>424</v>
      </c>
      <c r="D4581">
        <v>300</v>
      </c>
      <c r="E4581" t="s">
        <v>380</v>
      </c>
      <c r="F4581" t="s">
        <v>381</v>
      </c>
      <c r="G4581">
        <v>0</v>
      </c>
      <c r="I4581" t="s">
        <v>427</v>
      </c>
      <c r="J4581" t="s">
        <v>428</v>
      </c>
      <c r="K4581" t="s">
        <v>429</v>
      </c>
      <c r="L4581" t="s">
        <v>430</v>
      </c>
      <c r="M4581" t="s">
        <v>431</v>
      </c>
      <c r="N4581" t="s">
        <v>448</v>
      </c>
      <c r="O4581" t="s">
        <v>449</v>
      </c>
      <c r="P4581" t="s">
        <v>268</v>
      </c>
      <c r="Q4581" t="s">
        <v>269</v>
      </c>
      <c r="R4581" t="s">
        <v>434</v>
      </c>
      <c r="S4581" t="s">
        <v>435</v>
      </c>
      <c r="T4581">
        <v>2017</v>
      </c>
      <c r="X4581">
        <v>2401.7799399999999</v>
      </c>
      <c r="Y4581" s="7">
        <f t="shared" si="72"/>
        <v>42948</v>
      </c>
    </row>
    <row r="4582" spans="1:25" x14ac:dyDescent="0.25">
      <c r="A4582" t="s">
        <v>422</v>
      </c>
      <c r="B4582" t="s">
        <v>423</v>
      </c>
      <c r="C4582" t="s">
        <v>424</v>
      </c>
      <c r="D4582">
        <v>300</v>
      </c>
      <c r="E4582" t="s">
        <v>380</v>
      </c>
      <c r="F4582" t="s">
        <v>381</v>
      </c>
      <c r="G4582">
        <v>0</v>
      </c>
      <c r="I4582" t="s">
        <v>427</v>
      </c>
      <c r="J4582" t="s">
        <v>428</v>
      </c>
      <c r="K4582" t="s">
        <v>429</v>
      </c>
      <c r="L4582" t="s">
        <v>430</v>
      </c>
      <c r="M4582" t="s">
        <v>431</v>
      </c>
      <c r="N4582" t="s">
        <v>448</v>
      </c>
      <c r="O4582" t="s">
        <v>449</v>
      </c>
      <c r="P4582" t="s">
        <v>268</v>
      </c>
      <c r="Q4582" t="s">
        <v>269</v>
      </c>
      <c r="R4582" t="s">
        <v>434</v>
      </c>
      <c r="S4582" t="s">
        <v>435</v>
      </c>
      <c r="T4582">
        <v>2014</v>
      </c>
      <c r="X4582">
        <v>2757.4772800000001</v>
      </c>
      <c r="Y4582" s="7">
        <f t="shared" si="72"/>
        <v>41852</v>
      </c>
    </row>
    <row r="4583" spans="1:25" x14ac:dyDescent="0.25">
      <c r="A4583" t="s">
        <v>422</v>
      </c>
      <c r="B4583" t="s">
        <v>423</v>
      </c>
      <c r="C4583" t="s">
        <v>424</v>
      </c>
      <c r="D4583">
        <v>300</v>
      </c>
      <c r="E4583" t="s">
        <v>380</v>
      </c>
      <c r="F4583" t="s">
        <v>381</v>
      </c>
      <c r="G4583">
        <v>0</v>
      </c>
      <c r="I4583" t="s">
        <v>427</v>
      </c>
      <c r="J4583" t="s">
        <v>428</v>
      </c>
      <c r="K4583" t="s">
        <v>429</v>
      </c>
      <c r="L4583" t="s">
        <v>430</v>
      </c>
      <c r="M4583" t="s">
        <v>431</v>
      </c>
      <c r="N4583" t="s">
        <v>448</v>
      </c>
      <c r="O4583" t="s">
        <v>449</v>
      </c>
      <c r="P4583" t="s">
        <v>268</v>
      </c>
      <c r="Q4583" t="s">
        <v>269</v>
      </c>
      <c r="R4583" t="s">
        <v>434</v>
      </c>
      <c r="S4583" t="s">
        <v>435</v>
      </c>
      <c r="T4583">
        <v>2012</v>
      </c>
      <c r="X4583">
        <v>2698.4879999999998</v>
      </c>
      <c r="Y4583" s="7">
        <f t="shared" si="72"/>
        <v>41122</v>
      </c>
    </row>
    <row r="4584" spans="1:25" x14ac:dyDescent="0.25">
      <c r="A4584" t="s">
        <v>422</v>
      </c>
      <c r="B4584" t="s">
        <v>423</v>
      </c>
      <c r="C4584" t="s">
        <v>424</v>
      </c>
      <c r="D4584">
        <v>300</v>
      </c>
      <c r="E4584" t="s">
        <v>380</v>
      </c>
      <c r="F4584" t="s">
        <v>381</v>
      </c>
      <c r="G4584">
        <v>0</v>
      </c>
      <c r="I4584" t="s">
        <v>427</v>
      </c>
      <c r="J4584" t="s">
        <v>428</v>
      </c>
      <c r="K4584" t="s">
        <v>429</v>
      </c>
      <c r="L4584" t="s">
        <v>430</v>
      </c>
      <c r="M4584" t="s">
        <v>431</v>
      </c>
      <c r="N4584" t="s">
        <v>448</v>
      </c>
      <c r="O4584" t="s">
        <v>449</v>
      </c>
      <c r="P4584" t="s">
        <v>268</v>
      </c>
      <c r="Q4584" t="s">
        <v>269</v>
      </c>
      <c r="R4584" t="s">
        <v>434</v>
      </c>
      <c r="S4584" t="s">
        <v>435</v>
      </c>
      <c r="T4584">
        <v>2007</v>
      </c>
      <c r="X4584">
        <v>2025.18274</v>
      </c>
      <c r="Y4584" s="7">
        <f t="shared" si="72"/>
        <v>39295</v>
      </c>
    </row>
    <row r="4585" spans="1:25" x14ac:dyDescent="0.25">
      <c r="A4585" t="s">
        <v>422</v>
      </c>
      <c r="B4585" t="s">
        <v>423</v>
      </c>
      <c r="C4585" t="s">
        <v>424</v>
      </c>
      <c r="D4585">
        <v>300</v>
      </c>
      <c r="E4585" t="s">
        <v>380</v>
      </c>
      <c r="F4585" t="s">
        <v>381</v>
      </c>
      <c r="G4585">
        <v>0</v>
      </c>
      <c r="I4585" t="s">
        <v>427</v>
      </c>
      <c r="J4585" t="s">
        <v>428</v>
      </c>
      <c r="K4585" t="s">
        <v>429</v>
      </c>
      <c r="L4585" t="s">
        <v>430</v>
      </c>
      <c r="M4585" t="s">
        <v>431</v>
      </c>
      <c r="N4585" t="s">
        <v>448</v>
      </c>
      <c r="O4585" t="s">
        <v>449</v>
      </c>
      <c r="P4585" t="s">
        <v>268</v>
      </c>
      <c r="Q4585" t="s">
        <v>269</v>
      </c>
      <c r="R4585" t="s">
        <v>434</v>
      </c>
      <c r="S4585" t="s">
        <v>435</v>
      </c>
      <c r="T4585">
        <v>2006</v>
      </c>
      <c r="X4585">
        <v>1604.8339699999999</v>
      </c>
      <c r="Y4585" s="7">
        <f t="shared" si="72"/>
        <v>38930</v>
      </c>
    </row>
    <row r="4586" spans="1:25" x14ac:dyDescent="0.25">
      <c r="A4586" t="s">
        <v>422</v>
      </c>
      <c r="B4586" t="s">
        <v>423</v>
      </c>
      <c r="C4586" t="s">
        <v>424</v>
      </c>
      <c r="D4586">
        <v>300</v>
      </c>
      <c r="E4586" t="s">
        <v>380</v>
      </c>
      <c r="F4586" t="s">
        <v>381</v>
      </c>
      <c r="G4586">
        <v>0</v>
      </c>
      <c r="I4586" t="s">
        <v>427</v>
      </c>
      <c r="J4586" t="s">
        <v>428</v>
      </c>
      <c r="K4586" t="s">
        <v>429</v>
      </c>
      <c r="L4586" t="s">
        <v>430</v>
      </c>
      <c r="M4586" t="s">
        <v>431</v>
      </c>
      <c r="N4586" t="s">
        <v>448</v>
      </c>
      <c r="O4586" t="s">
        <v>449</v>
      </c>
      <c r="P4586" t="s">
        <v>268</v>
      </c>
      <c r="Q4586" t="s">
        <v>269</v>
      </c>
      <c r="R4586" t="s">
        <v>434</v>
      </c>
      <c r="S4586" t="s">
        <v>435</v>
      </c>
      <c r="T4586">
        <v>2008</v>
      </c>
      <c r="X4586">
        <v>2409.1779999999999</v>
      </c>
      <c r="Y4586" s="7">
        <f t="shared" si="72"/>
        <v>39661</v>
      </c>
    </row>
    <row r="4587" spans="1:25" x14ac:dyDescent="0.25">
      <c r="A4587" t="s">
        <v>422</v>
      </c>
      <c r="B4587" t="s">
        <v>423</v>
      </c>
      <c r="C4587" t="s">
        <v>424</v>
      </c>
      <c r="D4587">
        <v>300</v>
      </c>
      <c r="E4587" t="s">
        <v>380</v>
      </c>
      <c r="F4587" t="s">
        <v>381</v>
      </c>
      <c r="G4587">
        <v>0</v>
      </c>
      <c r="I4587" t="s">
        <v>427</v>
      </c>
      <c r="J4587" t="s">
        <v>428</v>
      </c>
      <c r="K4587" t="s">
        <v>429</v>
      </c>
      <c r="L4587" t="s">
        <v>430</v>
      </c>
      <c r="M4587" t="s">
        <v>431</v>
      </c>
      <c r="N4587" t="s">
        <v>448</v>
      </c>
      <c r="O4587" t="s">
        <v>449</v>
      </c>
      <c r="P4587" t="s">
        <v>268</v>
      </c>
      <c r="Q4587" t="s">
        <v>269</v>
      </c>
      <c r="R4587" t="s">
        <v>434</v>
      </c>
      <c r="S4587" t="s">
        <v>435</v>
      </c>
      <c r="T4587">
        <v>2011</v>
      </c>
      <c r="X4587">
        <v>2667.7979999999998</v>
      </c>
      <c r="Y4587" s="7">
        <f t="shared" si="72"/>
        <v>40756</v>
      </c>
    </row>
    <row r="4588" spans="1:25" x14ac:dyDescent="0.25">
      <c r="A4588" t="s">
        <v>422</v>
      </c>
      <c r="B4588" t="s">
        <v>423</v>
      </c>
      <c r="C4588" t="s">
        <v>424</v>
      </c>
      <c r="D4588">
        <v>300</v>
      </c>
      <c r="E4588" t="s">
        <v>380</v>
      </c>
      <c r="F4588" t="s">
        <v>381</v>
      </c>
      <c r="G4588">
        <v>0</v>
      </c>
      <c r="I4588" t="s">
        <v>427</v>
      </c>
      <c r="J4588" t="s">
        <v>428</v>
      </c>
      <c r="K4588" t="s">
        <v>429</v>
      </c>
      <c r="L4588" t="s">
        <v>430</v>
      </c>
      <c r="M4588" t="s">
        <v>431</v>
      </c>
      <c r="N4588" t="s">
        <v>448</v>
      </c>
      <c r="O4588" t="s">
        <v>449</v>
      </c>
      <c r="P4588" t="s">
        <v>268</v>
      </c>
      <c r="Q4588" t="s">
        <v>269</v>
      </c>
      <c r="R4588" t="s">
        <v>434</v>
      </c>
      <c r="S4588" t="s">
        <v>435</v>
      </c>
      <c r="T4588">
        <v>2009</v>
      </c>
      <c r="X4588">
        <v>1813.89084</v>
      </c>
      <c r="Y4588" s="7">
        <f t="shared" si="72"/>
        <v>40026</v>
      </c>
    </row>
    <row r="4589" spans="1:25" x14ac:dyDescent="0.25">
      <c r="A4589" t="s">
        <v>422</v>
      </c>
      <c r="B4589" t="s">
        <v>423</v>
      </c>
      <c r="C4589" t="s">
        <v>424</v>
      </c>
      <c r="D4589">
        <v>300</v>
      </c>
      <c r="E4589" t="s">
        <v>380</v>
      </c>
      <c r="F4589" t="s">
        <v>381</v>
      </c>
      <c r="G4589">
        <v>0</v>
      </c>
      <c r="I4589" t="s">
        <v>427</v>
      </c>
      <c r="J4589" t="s">
        <v>428</v>
      </c>
      <c r="K4589" t="s">
        <v>429</v>
      </c>
      <c r="L4589" t="s">
        <v>430</v>
      </c>
      <c r="M4589" t="s">
        <v>431</v>
      </c>
      <c r="N4589" t="s">
        <v>448</v>
      </c>
      <c r="O4589" t="s">
        <v>449</v>
      </c>
      <c r="P4589" t="s">
        <v>268</v>
      </c>
      <c r="Q4589" t="s">
        <v>269</v>
      </c>
      <c r="R4589" t="s">
        <v>434</v>
      </c>
      <c r="S4589" t="s">
        <v>435</v>
      </c>
      <c r="T4589">
        <v>2010</v>
      </c>
      <c r="X4589">
        <v>2133.3123000000001</v>
      </c>
      <c r="Y4589" s="7">
        <f t="shared" si="72"/>
        <v>40391</v>
      </c>
    </row>
    <row r="4590" spans="1:25" x14ac:dyDescent="0.25">
      <c r="A4590" t="s">
        <v>422</v>
      </c>
      <c r="B4590" t="s">
        <v>423</v>
      </c>
      <c r="C4590" t="s">
        <v>424</v>
      </c>
      <c r="D4590">
        <v>300</v>
      </c>
      <c r="E4590" t="s">
        <v>380</v>
      </c>
      <c r="F4590" t="s">
        <v>381</v>
      </c>
      <c r="G4590">
        <v>0</v>
      </c>
      <c r="I4590" t="s">
        <v>427</v>
      </c>
      <c r="J4590" t="s">
        <v>428</v>
      </c>
      <c r="K4590" t="s">
        <v>429</v>
      </c>
      <c r="L4590" t="s">
        <v>430</v>
      </c>
      <c r="M4590" t="s">
        <v>431</v>
      </c>
      <c r="N4590" t="s">
        <v>450</v>
      </c>
      <c r="O4590" t="s">
        <v>451</v>
      </c>
      <c r="P4590" t="s">
        <v>268</v>
      </c>
      <c r="Q4590" t="s">
        <v>269</v>
      </c>
      <c r="R4590" t="s">
        <v>434</v>
      </c>
      <c r="S4590" t="s">
        <v>435</v>
      </c>
      <c r="T4590">
        <v>2019</v>
      </c>
      <c r="X4590">
        <v>3144.7231200000001</v>
      </c>
      <c r="Y4590" s="7">
        <f t="shared" si="72"/>
        <v>43709</v>
      </c>
    </row>
    <row r="4591" spans="1:25" x14ac:dyDescent="0.25">
      <c r="A4591" t="s">
        <v>422</v>
      </c>
      <c r="B4591" t="s">
        <v>423</v>
      </c>
      <c r="C4591" t="s">
        <v>424</v>
      </c>
      <c r="D4591">
        <v>300</v>
      </c>
      <c r="E4591" t="s">
        <v>380</v>
      </c>
      <c r="F4591" t="s">
        <v>381</v>
      </c>
      <c r="G4591">
        <v>0</v>
      </c>
      <c r="I4591" t="s">
        <v>427</v>
      </c>
      <c r="J4591" t="s">
        <v>428</v>
      </c>
      <c r="K4591" t="s">
        <v>429</v>
      </c>
      <c r="L4591" t="s">
        <v>430</v>
      </c>
      <c r="M4591" t="s">
        <v>431</v>
      </c>
      <c r="N4591" t="s">
        <v>450</v>
      </c>
      <c r="O4591" t="s">
        <v>451</v>
      </c>
      <c r="P4591" t="s">
        <v>268</v>
      </c>
      <c r="Q4591" t="s">
        <v>269</v>
      </c>
      <c r="R4591" t="s">
        <v>434</v>
      </c>
      <c r="S4591" t="s">
        <v>435</v>
      </c>
      <c r="T4591">
        <v>2012</v>
      </c>
      <c r="X4591">
        <v>3150.2342400000002</v>
      </c>
      <c r="Y4591" s="7">
        <f t="shared" si="72"/>
        <v>41153</v>
      </c>
    </row>
    <row r="4592" spans="1:25" x14ac:dyDescent="0.25">
      <c r="A4592" t="s">
        <v>422</v>
      </c>
      <c r="B4592" t="s">
        <v>423</v>
      </c>
      <c r="C4592" t="s">
        <v>424</v>
      </c>
      <c r="D4592">
        <v>300</v>
      </c>
      <c r="E4592" t="s">
        <v>380</v>
      </c>
      <c r="F4592" t="s">
        <v>381</v>
      </c>
      <c r="G4592">
        <v>0</v>
      </c>
      <c r="I4592" t="s">
        <v>427</v>
      </c>
      <c r="J4592" t="s">
        <v>428</v>
      </c>
      <c r="K4592" t="s">
        <v>429</v>
      </c>
      <c r="L4592" t="s">
        <v>430</v>
      </c>
      <c r="M4592" t="s">
        <v>431</v>
      </c>
      <c r="N4592" t="s">
        <v>450</v>
      </c>
      <c r="O4592" t="s">
        <v>451</v>
      </c>
      <c r="P4592" t="s">
        <v>268</v>
      </c>
      <c r="Q4592" t="s">
        <v>269</v>
      </c>
      <c r="R4592" t="s">
        <v>434</v>
      </c>
      <c r="S4592" t="s">
        <v>435</v>
      </c>
      <c r="T4592">
        <v>2014</v>
      </c>
      <c r="X4592">
        <v>2972.13238</v>
      </c>
      <c r="Y4592" s="7">
        <f t="shared" si="72"/>
        <v>41883</v>
      </c>
    </row>
    <row r="4593" spans="1:25" x14ac:dyDescent="0.25">
      <c r="A4593" t="s">
        <v>422</v>
      </c>
      <c r="B4593" t="s">
        <v>423</v>
      </c>
      <c r="C4593" t="s">
        <v>424</v>
      </c>
      <c r="D4593">
        <v>300</v>
      </c>
      <c r="E4593" t="s">
        <v>380</v>
      </c>
      <c r="F4593" t="s">
        <v>381</v>
      </c>
      <c r="G4593">
        <v>0</v>
      </c>
      <c r="I4593" t="s">
        <v>427</v>
      </c>
      <c r="J4593" t="s">
        <v>428</v>
      </c>
      <c r="K4593" t="s">
        <v>429</v>
      </c>
      <c r="L4593" t="s">
        <v>430</v>
      </c>
      <c r="M4593" t="s">
        <v>431</v>
      </c>
      <c r="N4593" t="s">
        <v>450</v>
      </c>
      <c r="O4593" t="s">
        <v>451</v>
      </c>
      <c r="P4593" t="s">
        <v>268</v>
      </c>
      <c r="Q4593" t="s">
        <v>269</v>
      </c>
      <c r="R4593" t="s">
        <v>434</v>
      </c>
      <c r="S4593" t="s">
        <v>435</v>
      </c>
      <c r="T4593">
        <v>2017</v>
      </c>
      <c r="X4593">
        <v>2883.43</v>
      </c>
      <c r="Y4593" s="7">
        <f t="shared" si="72"/>
        <v>42979</v>
      </c>
    </row>
    <row r="4594" spans="1:25" x14ac:dyDescent="0.25">
      <c r="A4594" t="s">
        <v>422</v>
      </c>
      <c r="B4594" t="s">
        <v>423</v>
      </c>
      <c r="C4594" t="s">
        <v>424</v>
      </c>
      <c r="D4594">
        <v>300</v>
      </c>
      <c r="E4594" t="s">
        <v>380</v>
      </c>
      <c r="F4594" t="s">
        <v>381</v>
      </c>
      <c r="G4594">
        <v>0</v>
      </c>
      <c r="I4594" t="s">
        <v>427</v>
      </c>
      <c r="J4594" t="s">
        <v>428</v>
      </c>
      <c r="K4594" t="s">
        <v>429</v>
      </c>
      <c r="L4594" t="s">
        <v>430</v>
      </c>
      <c r="M4594" t="s">
        <v>431</v>
      </c>
      <c r="N4594" t="s">
        <v>450</v>
      </c>
      <c r="O4594" t="s">
        <v>451</v>
      </c>
      <c r="P4594" t="s">
        <v>268</v>
      </c>
      <c r="Q4594" t="s">
        <v>269</v>
      </c>
      <c r="R4594" t="s">
        <v>434</v>
      </c>
      <c r="S4594" t="s">
        <v>435</v>
      </c>
      <c r="T4594">
        <v>2018</v>
      </c>
      <c r="X4594">
        <v>3112.6032300000002</v>
      </c>
      <c r="Y4594" s="7">
        <f t="shared" si="72"/>
        <v>43344</v>
      </c>
    </row>
    <row r="4595" spans="1:25" x14ac:dyDescent="0.25">
      <c r="A4595" t="s">
        <v>422</v>
      </c>
      <c r="B4595" t="s">
        <v>423</v>
      </c>
      <c r="C4595" t="s">
        <v>424</v>
      </c>
      <c r="D4595">
        <v>300</v>
      </c>
      <c r="E4595" t="s">
        <v>380</v>
      </c>
      <c r="F4595" t="s">
        <v>381</v>
      </c>
      <c r="G4595">
        <v>0</v>
      </c>
      <c r="I4595" t="s">
        <v>427</v>
      </c>
      <c r="J4595" t="s">
        <v>428</v>
      </c>
      <c r="K4595" t="s">
        <v>429</v>
      </c>
      <c r="L4595" t="s">
        <v>430</v>
      </c>
      <c r="M4595" t="s">
        <v>431</v>
      </c>
      <c r="N4595" t="s">
        <v>450</v>
      </c>
      <c r="O4595" t="s">
        <v>451</v>
      </c>
      <c r="P4595" t="s">
        <v>268</v>
      </c>
      <c r="Q4595" t="s">
        <v>269</v>
      </c>
      <c r="R4595" t="s">
        <v>434</v>
      </c>
      <c r="S4595" t="s">
        <v>435</v>
      </c>
      <c r="T4595">
        <v>2013</v>
      </c>
      <c r="X4595">
        <v>3258.7807200000002</v>
      </c>
      <c r="Y4595" s="7">
        <f t="shared" si="72"/>
        <v>41518</v>
      </c>
    </row>
    <row r="4596" spans="1:25" x14ac:dyDescent="0.25">
      <c r="A4596" t="s">
        <v>422</v>
      </c>
      <c r="B4596" t="s">
        <v>423</v>
      </c>
      <c r="C4596" t="s">
        <v>424</v>
      </c>
      <c r="D4596">
        <v>300</v>
      </c>
      <c r="E4596" t="s">
        <v>380</v>
      </c>
      <c r="F4596" t="s">
        <v>381</v>
      </c>
      <c r="G4596">
        <v>0</v>
      </c>
      <c r="I4596" t="s">
        <v>427</v>
      </c>
      <c r="J4596" t="s">
        <v>428</v>
      </c>
      <c r="K4596" t="s">
        <v>429</v>
      </c>
      <c r="L4596" t="s">
        <v>430</v>
      </c>
      <c r="M4596" t="s">
        <v>431</v>
      </c>
      <c r="N4596" t="s">
        <v>450</v>
      </c>
      <c r="O4596" t="s">
        <v>451</v>
      </c>
      <c r="P4596" t="s">
        <v>268</v>
      </c>
      <c r="Q4596" t="s">
        <v>269</v>
      </c>
      <c r="R4596" t="s">
        <v>434</v>
      </c>
      <c r="S4596" t="s">
        <v>435</v>
      </c>
      <c r="T4596">
        <v>2016</v>
      </c>
      <c r="X4596">
        <v>2665.76512</v>
      </c>
      <c r="Y4596" s="7">
        <f t="shared" si="72"/>
        <v>42614</v>
      </c>
    </row>
    <row r="4597" spans="1:25" x14ac:dyDescent="0.25">
      <c r="A4597" t="s">
        <v>422</v>
      </c>
      <c r="B4597" t="s">
        <v>423</v>
      </c>
      <c r="C4597" t="s">
        <v>424</v>
      </c>
      <c r="D4597">
        <v>300</v>
      </c>
      <c r="E4597" t="s">
        <v>380</v>
      </c>
      <c r="F4597" t="s">
        <v>381</v>
      </c>
      <c r="G4597">
        <v>0</v>
      </c>
      <c r="I4597" t="s">
        <v>427</v>
      </c>
      <c r="J4597" t="s">
        <v>428</v>
      </c>
      <c r="K4597" t="s">
        <v>429</v>
      </c>
      <c r="L4597" t="s">
        <v>430</v>
      </c>
      <c r="M4597" t="s">
        <v>431</v>
      </c>
      <c r="N4597" t="s">
        <v>450</v>
      </c>
      <c r="O4597" t="s">
        <v>451</v>
      </c>
      <c r="P4597" t="s">
        <v>268</v>
      </c>
      <c r="Q4597" t="s">
        <v>269</v>
      </c>
      <c r="R4597" t="s">
        <v>434</v>
      </c>
      <c r="S4597" t="s">
        <v>435</v>
      </c>
      <c r="T4597">
        <v>2015</v>
      </c>
      <c r="X4597">
        <v>2267.3152599999999</v>
      </c>
      <c r="Y4597" s="7">
        <f t="shared" si="72"/>
        <v>42248</v>
      </c>
    </row>
    <row r="4598" spans="1:25" x14ac:dyDescent="0.25">
      <c r="A4598" t="s">
        <v>422</v>
      </c>
      <c r="B4598" t="s">
        <v>423</v>
      </c>
      <c r="C4598" t="s">
        <v>424</v>
      </c>
      <c r="D4598">
        <v>300</v>
      </c>
      <c r="E4598" t="s">
        <v>380</v>
      </c>
      <c r="F4598" t="s">
        <v>381</v>
      </c>
      <c r="G4598">
        <v>0</v>
      </c>
      <c r="I4598" t="s">
        <v>427</v>
      </c>
      <c r="J4598" t="s">
        <v>428</v>
      </c>
      <c r="K4598" t="s">
        <v>429</v>
      </c>
      <c r="L4598" t="s">
        <v>430</v>
      </c>
      <c r="M4598" t="s">
        <v>431</v>
      </c>
      <c r="N4598" t="s">
        <v>450</v>
      </c>
      <c r="O4598" t="s">
        <v>451</v>
      </c>
      <c r="P4598" t="s">
        <v>268</v>
      </c>
      <c r="Q4598" t="s">
        <v>269</v>
      </c>
      <c r="R4598" t="s">
        <v>434</v>
      </c>
      <c r="S4598" t="s">
        <v>435</v>
      </c>
      <c r="T4598">
        <v>2006</v>
      </c>
      <c r="X4598">
        <v>1994.4481699999999</v>
      </c>
      <c r="Y4598" s="7">
        <f t="shared" si="72"/>
        <v>38961</v>
      </c>
    </row>
    <row r="4599" spans="1:25" x14ac:dyDescent="0.25">
      <c r="A4599" t="s">
        <v>422</v>
      </c>
      <c r="B4599" t="s">
        <v>423</v>
      </c>
      <c r="C4599" t="s">
        <v>424</v>
      </c>
      <c r="D4599">
        <v>300</v>
      </c>
      <c r="E4599" t="s">
        <v>380</v>
      </c>
      <c r="F4599" t="s">
        <v>381</v>
      </c>
      <c r="G4599">
        <v>0</v>
      </c>
      <c r="I4599" t="s">
        <v>427</v>
      </c>
      <c r="J4599" t="s">
        <v>428</v>
      </c>
      <c r="K4599" t="s">
        <v>429</v>
      </c>
      <c r="L4599" t="s">
        <v>430</v>
      </c>
      <c r="M4599" t="s">
        <v>431</v>
      </c>
      <c r="N4599" t="s">
        <v>450</v>
      </c>
      <c r="O4599" t="s">
        <v>451</v>
      </c>
      <c r="P4599" t="s">
        <v>268</v>
      </c>
      <c r="Q4599" t="s">
        <v>269</v>
      </c>
      <c r="R4599" t="s">
        <v>434</v>
      </c>
      <c r="S4599" t="s">
        <v>435</v>
      </c>
      <c r="T4599">
        <v>2007</v>
      </c>
      <c r="X4599">
        <v>2415.1248000000001</v>
      </c>
      <c r="Y4599" s="7">
        <f t="shared" si="72"/>
        <v>39326</v>
      </c>
    </row>
    <row r="4600" spans="1:25" x14ac:dyDescent="0.25">
      <c r="A4600" t="s">
        <v>422</v>
      </c>
      <c r="B4600" t="s">
        <v>423</v>
      </c>
      <c r="C4600" t="s">
        <v>424</v>
      </c>
      <c r="D4600">
        <v>300</v>
      </c>
      <c r="E4600" t="s">
        <v>380</v>
      </c>
      <c r="F4600" t="s">
        <v>381</v>
      </c>
      <c r="G4600">
        <v>0</v>
      </c>
      <c r="I4600" t="s">
        <v>427</v>
      </c>
      <c r="J4600" t="s">
        <v>428</v>
      </c>
      <c r="K4600" t="s">
        <v>429</v>
      </c>
      <c r="L4600" t="s">
        <v>430</v>
      </c>
      <c r="M4600" t="s">
        <v>431</v>
      </c>
      <c r="N4600" t="s">
        <v>450</v>
      </c>
      <c r="O4600" t="s">
        <v>451</v>
      </c>
      <c r="P4600" t="s">
        <v>268</v>
      </c>
      <c r="Q4600" t="s">
        <v>269</v>
      </c>
      <c r="R4600" t="s">
        <v>434</v>
      </c>
      <c r="S4600" t="s">
        <v>435</v>
      </c>
      <c r="T4600">
        <v>2008</v>
      </c>
      <c r="X4600">
        <v>2934.1498000000001</v>
      </c>
      <c r="Y4600" s="7">
        <f t="shared" si="72"/>
        <v>39692</v>
      </c>
    </row>
    <row r="4601" spans="1:25" x14ac:dyDescent="0.25">
      <c r="A4601" t="s">
        <v>422</v>
      </c>
      <c r="B4601" t="s">
        <v>423</v>
      </c>
      <c r="C4601" t="s">
        <v>424</v>
      </c>
      <c r="D4601">
        <v>300</v>
      </c>
      <c r="E4601" t="s">
        <v>380</v>
      </c>
      <c r="F4601" t="s">
        <v>381</v>
      </c>
      <c r="G4601">
        <v>0</v>
      </c>
      <c r="I4601" t="s">
        <v>427</v>
      </c>
      <c r="J4601" t="s">
        <v>428</v>
      </c>
      <c r="K4601" t="s">
        <v>429</v>
      </c>
      <c r="L4601" t="s">
        <v>430</v>
      </c>
      <c r="M4601" t="s">
        <v>431</v>
      </c>
      <c r="N4601" t="s">
        <v>450</v>
      </c>
      <c r="O4601" t="s">
        <v>451</v>
      </c>
      <c r="P4601" t="s">
        <v>268</v>
      </c>
      <c r="Q4601" t="s">
        <v>269</v>
      </c>
      <c r="R4601" t="s">
        <v>434</v>
      </c>
      <c r="S4601" t="s">
        <v>435</v>
      </c>
      <c r="T4601">
        <v>2010</v>
      </c>
      <c r="X4601">
        <v>2099.8669</v>
      </c>
      <c r="Y4601" s="7">
        <f t="shared" si="72"/>
        <v>40422</v>
      </c>
    </row>
    <row r="4602" spans="1:25" x14ac:dyDescent="0.25">
      <c r="A4602" t="s">
        <v>422</v>
      </c>
      <c r="B4602" t="s">
        <v>423</v>
      </c>
      <c r="C4602" t="s">
        <v>424</v>
      </c>
      <c r="D4602">
        <v>300</v>
      </c>
      <c r="E4602" t="s">
        <v>380</v>
      </c>
      <c r="F4602" t="s">
        <v>381</v>
      </c>
      <c r="G4602">
        <v>0</v>
      </c>
      <c r="I4602" t="s">
        <v>427</v>
      </c>
      <c r="J4602" t="s">
        <v>428</v>
      </c>
      <c r="K4602" t="s">
        <v>429</v>
      </c>
      <c r="L4602" t="s">
        <v>430</v>
      </c>
      <c r="M4602" t="s">
        <v>431</v>
      </c>
      <c r="N4602" t="s">
        <v>450</v>
      </c>
      <c r="O4602" t="s">
        <v>451</v>
      </c>
      <c r="P4602" t="s">
        <v>268</v>
      </c>
      <c r="Q4602" t="s">
        <v>269</v>
      </c>
      <c r="R4602" t="s">
        <v>434</v>
      </c>
      <c r="S4602" t="s">
        <v>435</v>
      </c>
      <c r="T4602">
        <v>2011</v>
      </c>
      <c r="X4602">
        <v>2991.9456</v>
      </c>
      <c r="Y4602" s="7">
        <f t="shared" si="72"/>
        <v>40787</v>
      </c>
    </row>
    <row r="4603" spans="1:25" x14ac:dyDescent="0.25">
      <c r="A4603" t="s">
        <v>422</v>
      </c>
      <c r="B4603" t="s">
        <v>423</v>
      </c>
      <c r="C4603" t="s">
        <v>424</v>
      </c>
      <c r="D4603">
        <v>300</v>
      </c>
      <c r="E4603" t="s">
        <v>380</v>
      </c>
      <c r="F4603" t="s">
        <v>381</v>
      </c>
      <c r="G4603">
        <v>0</v>
      </c>
      <c r="I4603" t="s">
        <v>427</v>
      </c>
      <c r="J4603" t="s">
        <v>428</v>
      </c>
      <c r="K4603" t="s">
        <v>429</v>
      </c>
      <c r="L4603" t="s">
        <v>430</v>
      </c>
      <c r="M4603" t="s">
        <v>431</v>
      </c>
      <c r="N4603" t="s">
        <v>450</v>
      </c>
      <c r="O4603" t="s">
        <v>451</v>
      </c>
      <c r="P4603" t="s">
        <v>268</v>
      </c>
      <c r="Q4603" t="s">
        <v>269</v>
      </c>
      <c r="R4603" t="s">
        <v>434</v>
      </c>
      <c r="S4603" t="s">
        <v>435</v>
      </c>
      <c r="T4603">
        <v>2009</v>
      </c>
      <c r="X4603">
        <v>2517.47856</v>
      </c>
      <c r="Y4603" s="7">
        <f t="shared" si="72"/>
        <v>40057</v>
      </c>
    </row>
    <row r="4604" spans="1:25" x14ac:dyDescent="0.25">
      <c r="A4604" t="s">
        <v>422</v>
      </c>
      <c r="B4604" t="s">
        <v>423</v>
      </c>
      <c r="C4604" t="s">
        <v>424</v>
      </c>
      <c r="D4604">
        <v>300</v>
      </c>
      <c r="E4604" t="s">
        <v>380</v>
      </c>
      <c r="F4604" t="s">
        <v>381</v>
      </c>
      <c r="G4604">
        <v>0</v>
      </c>
      <c r="I4604" t="s">
        <v>427</v>
      </c>
      <c r="J4604" t="s">
        <v>428</v>
      </c>
      <c r="K4604" t="s">
        <v>429</v>
      </c>
      <c r="L4604" t="s">
        <v>430</v>
      </c>
      <c r="M4604" t="s">
        <v>431</v>
      </c>
      <c r="N4604" t="s">
        <v>452</v>
      </c>
      <c r="O4604" t="s">
        <v>453</v>
      </c>
      <c r="P4604" t="s">
        <v>268</v>
      </c>
      <c r="Q4604" t="s">
        <v>269</v>
      </c>
      <c r="R4604" t="s">
        <v>434</v>
      </c>
      <c r="S4604" t="s">
        <v>435</v>
      </c>
      <c r="T4604">
        <v>2019</v>
      </c>
      <c r="X4604">
        <v>3212.3333899999998</v>
      </c>
      <c r="Y4604" s="7">
        <f t="shared" si="72"/>
        <v>43739</v>
      </c>
    </row>
    <row r="4605" spans="1:25" x14ac:dyDescent="0.25">
      <c r="A4605" t="s">
        <v>422</v>
      </c>
      <c r="B4605" t="s">
        <v>423</v>
      </c>
      <c r="C4605" t="s">
        <v>424</v>
      </c>
      <c r="D4605">
        <v>300</v>
      </c>
      <c r="E4605" t="s">
        <v>380</v>
      </c>
      <c r="F4605" t="s">
        <v>381</v>
      </c>
      <c r="G4605">
        <v>0</v>
      </c>
      <c r="I4605" t="s">
        <v>427</v>
      </c>
      <c r="J4605" t="s">
        <v>428</v>
      </c>
      <c r="K4605" t="s">
        <v>429</v>
      </c>
      <c r="L4605" t="s">
        <v>430</v>
      </c>
      <c r="M4605" t="s">
        <v>431</v>
      </c>
      <c r="N4605" t="s">
        <v>452</v>
      </c>
      <c r="O4605" t="s">
        <v>453</v>
      </c>
      <c r="P4605" t="s">
        <v>268</v>
      </c>
      <c r="Q4605" t="s">
        <v>269</v>
      </c>
      <c r="R4605" t="s">
        <v>434</v>
      </c>
      <c r="S4605" t="s">
        <v>435</v>
      </c>
      <c r="T4605">
        <v>2018</v>
      </c>
      <c r="X4605">
        <v>3615.5077200000001</v>
      </c>
      <c r="Y4605" s="7">
        <f t="shared" si="72"/>
        <v>43374</v>
      </c>
    </row>
    <row r="4606" spans="1:25" x14ac:dyDescent="0.25">
      <c r="A4606" t="s">
        <v>422</v>
      </c>
      <c r="B4606" t="s">
        <v>423</v>
      </c>
      <c r="C4606" t="s">
        <v>424</v>
      </c>
      <c r="D4606">
        <v>300</v>
      </c>
      <c r="E4606" t="s">
        <v>380</v>
      </c>
      <c r="F4606" t="s">
        <v>381</v>
      </c>
      <c r="G4606">
        <v>0</v>
      </c>
      <c r="I4606" t="s">
        <v>427</v>
      </c>
      <c r="J4606" t="s">
        <v>428</v>
      </c>
      <c r="K4606" t="s">
        <v>429</v>
      </c>
      <c r="L4606" t="s">
        <v>430</v>
      </c>
      <c r="M4606" t="s">
        <v>431</v>
      </c>
      <c r="N4606" t="s">
        <v>452</v>
      </c>
      <c r="O4606" t="s">
        <v>453</v>
      </c>
      <c r="P4606" t="s">
        <v>268</v>
      </c>
      <c r="Q4606" t="s">
        <v>269</v>
      </c>
      <c r="R4606" t="s">
        <v>434</v>
      </c>
      <c r="S4606" t="s">
        <v>435</v>
      </c>
      <c r="T4606">
        <v>2015</v>
      </c>
      <c r="X4606">
        <v>2506.5284999999999</v>
      </c>
      <c r="Y4606" s="7">
        <f t="shared" si="72"/>
        <v>42278</v>
      </c>
    </row>
    <row r="4607" spans="1:25" x14ac:dyDescent="0.25">
      <c r="A4607" t="s">
        <v>422</v>
      </c>
      <c r="B4607" t="s">
        <v>423</v>
      </c>
      <c r="C4607" t="s">
        <v>424</v>
      </c>
      <c r="D4607">
        <v>300</v>
      </c>
      <c r="E4607" t="s">
        <v>380</v>
      </c>
      <c r="F4607" t="s">
        <v>381</v>
      </c>
      <c r="G4607">
        <v>0</v>
      </c>
      <c r="I4607" t="s">
        <v>427</v>
      </c>
      <c r="J4607" t="s">
        <v>428</v>
      </c>
      <c r="K4607" t="s">
        <v>429</v>
      </c>
      <c r="L4607" t="s">
        <v>430</v>
      </c>
      <c r="M4607" t="s">
        <v>431</v>
      </c>
      <c r="N4607" t="s">
        <v>452</v>
      </c>
      <c r="O4607" t="s">
        <v>453</v>
      </c>
      <c r="P4607" t="s">
        <v>268</v>
      </c>
      <c r="Q4607" t="s">
        <v>269</v>
      </c>
      <c r="R4607" t="s">
        <v>434</v>
      </c>
      <c r="S4607" t="s">
        <v>435</v>
      </c>
      <c r="T4607">
        <v>2013</v>
      </c>
      <c r="X4607">
        <v>3199.5891000000001</v>
      </c>
      <c r="Y4607" s="7">
        <f t="shared" si="72"/>
        <v>41548</v>
      </c>
    </row>
    <row r="4608" spans="1:25" x14ac:dyDescent="0.25">
      <c r="A4608" t="s">
        <v>422</v>
      </c>
      <c r="B4608" t="s">
        <v>423</v>
      </c>
      <c r="C4608" t="s">
        <v>424</v>
      </c>
      <c r="D4608">
        <v>300</v>
      </c>
      <c r="E4608" t="s">
        <v>380</v>
      </c>
      <c r="F4608" t="s">
        <v>381</v>
      </c>
      <c r="G4608">
        <v>0</v>
      </c>
      <c r="I4608" t="s">
        <v>427</v>
      </c>
      <c r="J4608" t="s">
        <v>428</v>
      </c>
      <c r="K4608" t="s">
        <v>429</v>
      </c>
      <c r="L4608" t="s">
        <v>430</v>
      </c>
      <c r="M4608" t="s">
        <v>431</v>
      </c>
      <c r="N4608" t="s">
        <v>452</v>
      </c>
      <c r="O4608" t="s">
        <v>453</v>
      </c>
      <c r="P4608" t="s">
        <v>268</v>
      </c>
      <c r="Q4608" t="s">
        <v>269</v>
      </c>
      <c r="R4608" t="s">
        <v>434</v>
      </c>
      <c r="S4608" t="s">
        <v>435</v>
      </c>
      <c r="T4608">
        <v>2016</v>
      </c>
      <c r="X4608">
        <v>2529.25414</v>
      </c>
      <c r="Y4608" s="7">
        <f t="shared" si="72"/>
        <v>42644</v>
      </c>
    </row>
    <row r="4609" spans="1:25" x14ac:dyDescent="0.25">
      <c r="A4609" t="s">
        <v>422</v>
      </c>
      <c r="B4609" t="s">
        <v>423</v>
      </c>
      <c r="C4609" t="s">
        <v>424</v>
      </c>
      <c r="D4609">
        <v>300</v>
      </c>
      <c r="E4609" t="s">
        <v>380</v>
      </c>
      <c r="F4609" t="s">
        <v>381</v>
      </c>
      <c r="G4609">
        <v>0</v>
      </c>
      <c r="I4609" t="s">
        <v>427</v>
      </c>
      <c r="J4609" t="s">
        <v>428</v>
      </c>
      <c r="K4609" t="s">
        <v>429</v>
      </c>
      <c r="L4609" t="s">
        <v>430</v>
      </c>
      <c r="M4609" t="s">
        <v>431</v>
      </c>
      <c r="N4609" t="s">
        <v>452</v>
      </c>
      <c r="O4609" t="s">
        <v>453</v>
      </c>
      <c r="P4609" t="s">
        <v>268</v>
      </c>
      <c r="Q4609" t="s">
        <v>269</v>
      </c>
      <c r="R4609" t="s">
        <v>434</v>
      </c>
      <c r="S4609" t="s">
        <v>435</v>
      </c>
      <c r="T4609">
        <v>2017</v>
      </c>
      <c r="X4609">
        <v>2956.3988800000002</v>
      </c>
      <c r="Y4609" s="7">
        <f t="shared" si="72"/>
        <v>43009</v>
      </c>
    </row>
    <row r="4610" spans="1:25" x14ac:dyDescent="0.25">
      <c r="A4610" t="s">
        <v>422</v>
      </c>
      <c r="B4610" t="s">
        <v>423</v>
      </c>
      <c r="C4610" t="s">
        <v>424</v>
      </c>
      <c r="D4610">
        <v>300</v>
      </c>
      <c r="E4610" t="s">
        <v>380</v>
      </c>
      <c r="F4610" t="s">
        <v>381</v>
      </c>
      <c r="G4610">
        <v>0</v>
      </c>
      <c r="I4610" t="s">
        <v>427</v>
      </c>
      <c r="J4610" t="s">
        <v>428</v>
      </c>
      <c r="K4610" t="s">
        <v>429</v>
      </c>
      <c r="L4610" t="s">
        <v>430</v>
      </c>
      <c r="M4610" t="s">
        <v>431</v>
      </c>
      <c r="N4610" t="s">
        <v>452</v>
      </c>
      <c r="O4610" t="s">
        <v>453</v>
      </c>
      <c r="P4610" t="s">
        <v>268</v>
      </c>
      <c r="Q4610" t="s">
        <v>269</v>
      </c>
      <c r="R4610" t="s">
        <v>434</v>
      </c>
      <c r="S4610" t="s">
        <v>435</v>
      </c>
      <c r="T4610">
        <v>2014</v>
      </c>
      <c r="X4610">
        <v>3204.2413200000001</v>
      </c>
      <c r="Y4610" s="7">
        <f t="shared" si="72"/>
        <v>41913</v>
      </c>
    </row>
    <row r="4611" spans="1:25" x14ac:dyDescent="0.25">
      <c r="A4611" t="s">
        <v>422</v>
      </c>
      <c r="B4611" t="s">
        <v>423</v>
      </c>
      <c r="C4611" t="s">
        <v>424</v>
      </c>
      <c r="D4611">
        <v>300</v>
      </c>
      <c r="E4611" t="s">
        <v>380</v>
      </c>
      <c r="F4611" t="s">
        <v>381</v>
      </c>
      <c r="G4611">
        <v>0</v>
      </c>
      <c r="I4611" t="s">
        <v>427</v>
      </c>
      <c r="J4611" t="s">
        <v>428</v>
      </c>
      <c r="K4611" t="s">
        <v>429</v>
      </c>
      <c r="L4611" t="s">
        <v>430</v>
      </c>
      <c r="M4611" t="s">
        <v>431</v>
      </c>
      <c r="N4611" t="s">
        <v>452</v>
      </c>
      <c r="O4611" t="s">
        <v>453</v>
      </c>
      <c r="P4611" t="s">
        <v>268</v>
      </c>
      <c r="Q4611" t="s">
        <v>269</v>
      </c>
      <c r="R4611" t="s">
        <v>434</v>
      </c>
      <c r="S4611" t="s">
        <v>435</v>
      </c>
      <c r="T4611">
        <v>2012</v>
      </c>
      <c r="X4611">
        <v>3331.9826800000001</v>
      </c>
      <c r="Y4611" s="7">
        <f t="shared" ref="Y4611:Y4674" si="73">DATE(T4611,INDEX(AC:AC,MATCH(O4611,AB:AB,0)), 1)</f>
        <v>41183</v>
      </c>
    </row>
    <row r="4612" spans="1:25" x14ac:dyDescent="0.25">
      <c r="A4612" t="s">
        <v>422</v>
      </c>
      <c r="B4612" t="s">
        <v>423</v>
      </c>
      <c r="C4612" t="s">
        <v>424</v>
      </c>
      <c r="D4612">
        <v>300</v>
      </c>
      <c r="E4612" t="s">
        <v>380</v>
      </c>
      <c r="F4612" t="s">
        <v>381</v>
      </c>
      <c r="G4612">
        <v>0</v>
      </c>
      <c r="I4612" t="s">
        <v>427</v>
      </c>
      <c r="J4612" t="s">
        <v>428</v>
      </c>
      <c r="K4612" t="s">
        <v>429</v>
      </c>
      <c r="L4612" t="s">
        <v>430</v>
      </c>
      <c r="M4612" t="s">
        <v>431</v>
      </c>
      <c r="N4612" t="s">
        <v>452</v>
      </c>
      <c r="O4612" t="s">
        <v>453</v>
      </c>
      <c r="P4612" t="s">
        <v>268</v>
      </c>
      <c r="Q4612" t="s">
        <v>269</v>
      </c>
      <c r="R4612" t="s">
        <v>434</v>
      </c>
      <c r="S4612" t="s">
        <v>435</v>
      </c>
      <c r="T4612">
        <v>2007</v>
      </c>
      <c r="X4612">
        <v>2516.04495</v>
      </c>
      <c r="Y4612" s="7">
        <f t="shared" si="73"/>
        <v>39356</v>
      </c>
    </row>
    <row r="4613" spans="1:25" x14ac:dyDescent="0.25">
      <c r="A4613" t="s">
        <v>422</v>
      </c>
      <c r="B4613" t="s">
        <v>423</v>
      </c>
      <c r="C4613" t="s">
        <v>424</v>
      </c>
      <c r="D4613">
        <v>300</v>
      </c>
      <c r="E4613" t="s">
        <v>380</v>
      </c>
      <c r="F4613" t="s">
        <v>381</v>
      </c>
      <c r="G4613">
        <v>0</v>
      </c>
      <c r="I4613" t="s">
        <v>427</v>
      </c>
      <c r="J4613" t="s">
        <v>428</v>
      </c>
      <c r="K4613" t="s">
        <v>429</v>
      </c>
      <c r="L4613" t="s">
        <v>430</v>
      </c>
      <c r="M4613" t="s">
        <v>431</v>
      </c>
      <c r="N4613" t="s">
        <v>452</v>
      </c>
      <c r="O4613" t="s">
        <v>453</v>
      </c>
      <c r="P4613" t="s">
        <v>268</v>
      </c>
      <c r="Q4613" t="s">
        <v>269</v>
      </c>
      <c r="R4613" t="s">
        <v>434</v>
      </c>
      <c r="S4613" t="s">
        <v>435</v>
      </c>
      <c r="T4613">
        <v>2006</v>
      </c>
      <c r="X4613">
        <v>1805.76909</v>
      </c>
      <c r="Y4613" s="7">
        <f t="shared" si="73"/>
        <v>38991</v>
      </c>
    </row>
    <row r="4614" spans="1:25" x14ac:dyDescent="0.25">
      <c r="A4614" t="s">
        <v>422</v>
      </c>
      <c r="B4614" t="s">
        <v>423</v>
      </c>
      <c r="C4614" t="s">
        <v>424</v>
      </c>
      <c r="D4614">
        <v>300</v>
      </c>
      <c r="E4614" t="s">
        <v>380</v>
      </c>
      <c r="F4614" t="s">
        <v>381</v>
      </c>
      <c r="G4614">
        <v>0</v>
      </c>
      <c r="I4614" t="s">
        <v>427</v>
      </c>
      <c r="J4614" t="s">
        <v>428</v>
      </c>
      <c r="K4614" t="s">
        <v>429</v>
      </c>
      <c r="L4614" t="s">
        <v>430</v>
      </c>
      <c r="M4614" t="s">
        <v>431</v>
      </c>
      <c r="N4614" t="s">
        <v>452</v>
      </c>
      <c r="O4614" t="s">
        <v>453</v>
      </c>
      <c r="P4614" t="s">
        <v>268</v>
      </c>
      <c r="Q4614" t="s">
        <v>269</v>
      </c>
      <c r="R4614" t="s">
        <v>434</v>
      </c>
      <c r="S4614" t="s">
        <v>435</v>
      </c>
      <c r="T4614">
        <v>2008</v>
      </c>
      <c r="X4614">
        <v>2757.3875600000001</v>
      </c>
      <c r="Y4614" s="7">
        <f t="shared" si="73"/>
        <v>39722</v>
      </c>
    </row>
    <row r="4615" spans="1:25" x14ac:dyDescent="0.25">
      <c r="A4615" t="s">
        <v>422</v>
      </c>
      <c r="B4615" t="s">
        <v>423</v>
      </c>
      <c r="C4615" t="s">
        <v>424</v>
      </c>
      <c r="D4615">
        <v>300</v>
      </c>
      <c r="E4615" t="s">
        <v>380</v>
      </c>
      <c r="F4615" t="s">
        <v>381</v>
      </c>
      <c r="G4615">
        <v>0</v>
      </c>
      <c r="I4615" t="s">
        <v>427</v>
      </c>
      <c r="J4615" t="s">
        <v>428</v>
      </c>
      <c r="K4615" t="s">
        <v>429</v>
      </c>
      <c r="L4615" t="s">
        <v>430</v>
      </c>
      <c r="M4615" t="s">
        <v>431</v>
      </c>
      <c r="N4615" t="s">
        <v>452</v>
      </c>
      <c r="O4615" t="s">
        <v>453</v>
      </c>
      <c r="P4615" t="s">
        <v>268</v>
      </c>
      <c r="Q4615" t="s">
        <v>269</v>
      </c>
      <c r="R4615" t="s">
        <v>434</v>
      </c>
      <c r="S4615" t="s">
        <v>435</v>
      </c>
      <c r="T4615">
        <v>2009</v>
      </c>
      <c r="X4615">
        <v>2299.8876799999998</v>
      </c>
      <c r="Y4615" s="7">
        <f t="shared" si="73"/>
        <v>40087</v>
      </c>
    </row>
    <row r="4616" spans="1:25" x14ac:dyDescent="0.25">
      <c r="A4616" t="s">
        <v>422</v>
      </c>
      <c r="B4616" t="s">
        <v>423</v>
      </c>
      <c r="C4616" t="s">
        <v>424</v>
      </c>
      <c r="D4616">
        <v>300</v>
      </c>
      <c r="E4616" t="s">
        <v>380</v>
      </c>
      <c r="F4616" t="s">
        <v>381</v>
      </c>
      <c r="G4616">
        <v>0</v>
      </c>
      <c r="I4616" t="s">
        <v>427</v>
      </c>
      <c r="J4616" t="s">
        <v>428</v>
      </c>
      <c r="K4616" t="s">
        <v>429</v>
      </c>
      <c r="L4616" t="s">
        <v>430</v>
      </c>
      <c r="M4616" t="s">
        <v>431</v>
      </c>
      <c r="N4616" t="s">
        <v>452</v>
      </c>
      <c r="O4616" t="s">
        <v>453</v>
      </c>
      <c r="P4616" t="s">
        <v>268</v>
      </c>
      <c r="Q4616" t="s">
        <v>269</v>
      </c>
      <c r="R4616" t="s">
        <v>434</v>
      </c>
      <c r="S4616" t="s">
        <v>435</v>
      </c>
      <c r="T4616">
        <v>2011</v>
      </c>
      <c r="X4616">
        <v>2639.6385399999999</v>
      </c>
      <c r="Y4616" s="7">
        <f t="shared" si="73"/>
        <v>40817</v>
      </c>
    </row>
    <row r="4617" spans="1:25" x14ac:dyDescent="0.25">
      <c r="A4617" t="s">
        <v>422</v>
      </c>
      <c r="B4617" t="s">
        <v>423</v>
      </c>
      <c r="C4617" t="s">
        <v>424</v>
      </c>
      <c r="D4617">
        <v>300</v>
      </c>
      <c r="E4617" t="s">
        <v>380</v>
      </c>
      <c r="F4617" t="s">
        <v>381</v>
      </c>
      <c r="G4617">
        <v>0</v>
      </c>
      <c r="I4617" t="s">
        <v>427</v>
      </c>
      <c r="J4617" t="s">
        <v>428</v>
      </c>
      <c r="K4617" t="s">
        <v>429</v>
      </c>
      <c r="L4617" t="s">
        <v>430</v>
      </c>
      <c r="M4617" t="s">
        <v>431</v>
      </c>
      <c r="N4617" t="s">
        <v>452</v>
      </c>
      <c r="O4617" t="s">
        <v>453</v>
      </c>
      <c r="P4617" t="s">
        <v>268</v>
      </c>
      <c r="Q4617" t="s">
        <v>269</v>
      </c>
      <c r="R4617" t="s">
        <v>434</v>
      </c>
      <c r="S4617" t="s">
        <v>435</v>
      </c>
      <c r="T4617">
        <v>2010</v>
      </c>
      <c r="X4617">
        <v>2840.1952799999999</v>
      </c>
      <c r="Y4617" s="7">
        <f t="shared" si="73"/>
        <v>40452</v>
      </c>
    </row>
    <row r="4618" spans="1:25" x14ac:dyDescent="0.25">
      <c r="A4618" t="s">
        <v>422</v>
      </c>
      <c r="B4618" t="s">
        <v>423</v>
      </c>
      <c r="C4618" t="s">
        <v>424</v>
      </c>
      <c r="D4618">
        <v>300</v>
      </c>
      <c r="E4618" t="s">
        <v>380</v>
      </c>
      <c r="F4618" t="s">
        <v>381</v>
      </c>
      <c r="G4618">
        <v>0</v>
      </c>
      <c r="I4618" t="s">
        <v>427</v>
      </c>
      <c r="J4618" t="s">
        <v>428</v>
      </c>
      <c r="K4618" t="s">
        <v>429</v>
      </c>
      <c r="L4618" t="s">
        <v>430</v>
      </c>
      <c r="M4618" t="s">
        <v>431</v>
      </c>
      <c r="N4618" t="s">
        <v>454</v>
      </c>
      <c r="O4618" t="s">
        <v>455</v>
      </c>
      <c r="P4618" t="s">
        <v>268</v>
      </c>
      <c r="Q4618" t="s">
        <v>269</v>
      </c>
      <c r="R4618" t="s">
        <v>434</v>
      </c>
      <c r="S4618" t="s">
        <v>435</v>
      </c>
      <c r="T4618">
        <v>2018</v>
      </c>
      <c r="X4618">
        <v>3474.6645600000002</v>
      </c>
      <c r="Y4618" s="7">
        <f t="shared" si="73"/>
        <v>43405</v>
      </c>
    </row>
    <row r="4619" spans="1:25" x14ac:dyDescent="0.25">
      <c r="A4619" t="s">
        <v>422</v>
      </c>
      <c r="B4619" t="s">
        <v>423</v>
      </c>
      <c r="C4619" t="s">
        <v>424</v>
      </c>
      <c r="D4619">
        <v>300</v>
      </c>
      <c r="E4619" t="s">
        <v>380</v>
      </c>
      <c r="F4619" t="s">
        <v>381</v>
      </c>
      <c r="G4619">
        <v>0</v>
      </c>
      <c r="I4619" t="s">
        <v>427</v>
      </c>
      <c r="J4619" t="s">
        <v>428</v>
      </c>
      <c r="K4619" t="s">
        <v>429</v>
      </c>
      <c r="L4619" t="s">
        <v>430</v>
      </c>
      <c r="M4619" t="s">
        <v>431</v>
      </c>
      <c r="N4619" t="s">
        <v>454</v>
      </c>
      <c r="O4619" t="s">
        <v>455</v>
      </c>
      <c r="P4619" t="s">
        <v>268</v>
      </c>
      <c r="Q4619" t="s">
        <v>269</v>
      </c>
      <c r="R4619" t="s">
        <v>434</v>
      </c>
      <c r="S4619" t="s">
        <v>435</v>
      </c>
      <c r="T4619">
        <v>2019</v>
      </c>
      <c r="X4619">
        <v>3019.6857500000001</v>
      </c>
      <c r="Y4619" s="7">
        <f t="shared" si="73"/>
        <v>43770</v>
      </c>
    </row>
    <row r="4620" spans="1:25" x14ac:dyDescent="0.25">
      <c r="A4620" t="s">
        <v>422</v>
      </c>
      <c r="B4620" t="s">
        <v>423</v>
      </c>
      <c r="C4620" t="s">
        <v>424</v>
      </c>
      <c r="D4620">
        <v>300</v>
      </c>
      <c r="E4620" t="s">
        <v>380</v>
      </c>
      <c r="F4620" t="s">
        <v>381</v>
      </c>
      <c r="G4620">
        <v>0</v>
      </c>
      <c r="I4620" t="s">
        <v>427</v>
      </c>
      <c r="J4620" t="s">
        <v>428</v>
      </c>
      <c r="K4620" t="s">
        <v>429</v>
      </c>
      <c r="L4620" t="s">
        <v>430</v>
      </c>
      <c r="M4620" t="s">
        <v>431</v>
      </c>
      <c r="N4620" t="s">
        <v>454</v>
      </c>
      <c r="O4620" t="s">
        <v>455</v>
      </c>
      <c r="P4620" t="s">
        <v>268</v>
      </c>
      <c r="Q4620" t="s">
        <v>269</v>
      </c>
      <c r="R4620" t="s">
        <v>434</v>
      </c>
      <c r="S4620" t="s">
        <v>435</v>
      </c>
      <c r="T4620">
        <v>2014</v>
      </c>
      <c r="X4620">
        <v>2921.19184</v>
      </c>
      <c r="Y4620" s="7">
        <f t="shared" si="73"/>
        <v>41944</v>
      </c>
    </row>
    <row r="4621" spans="1:25" x14ac:dyDescent="0.25">
      <c r="A4621" t="s">
        <v>422</v>
      </c>
      <c r="B4621" t="s">
        <v>423</v>
      </c>
      <c r="C4621" t="s">
        <v>424</v>
      </c>
      <c r="D4621">
        <v>300</v>
      </c>
      <c r="E4621" t="s">
        <v>380</v>
      </c>
      <c r="F4621" t="s">
        <v>381</v>
      </c>
      <c r="G4621">
        <v>0</v>
      </c>
      <c r="I4621" t="s">
        <v>427</v>
      </c>
      <c r="J4621" t="s">
        <v>428</v>
      </c>
      <c r="K4621" t="s">
        <v>429</v>
      </c>
      <c r="L4621" t="s">
        <v>430</v>
      </c>
      <c r="M4621" t="s">
        <v>431</v>
      </c>
      <c r="N4621" t="s">
        <v>454</v>
      </c>
      <c r="O4621" t="s">
        <v>455</v>
      </c>
      <c r="P4621" t="s">
        <v>268</v>
      </c>
      <c r="Q4621" t="s">
        <v>269</v>
      </c>
      <c r="R4621" t="s">
        <v>434</v>
      </c>
      <c r="S4621" t="s">
        <v>435</v>
      </c>
      <c r="T4621">
        <v>2017</v>
      </c>
      <c r="X4621">
        <v>3071.8346000000001</v>
      </c>
      <c r="Y4621" s="7">
        <f t="shared" si="73"/>
        <v>43040</v>
      </c>
    </row>
    <row r="4622" spans="1:25" x14ac:dyDescent="0.25">
      <c r="A4622" t="s">
        <v>422</v>
      </c>
      <c r="B4622" t="s">
        <v>423</v>
      </c>
      <c r="C4622" t="s">
        <v>424</v>
      </c>
      <c r="D4622">
        <v>300</v>
      </c>
      <c r="E4622" t="s">
        <v>380</v>
      </c>
      <c r="F4622" t="s">
        <v>381</v>
      </c>
      <c r="G4622">
        <v>0</v>
      </c>
      <c r="I4622" t="s">
        <v>427</v>
      </c>
      <c r="J4622" t="s">
        <v>428</v>
      </c>
      <c r="K4622" t="s">
        <v>429</v>
      </c>
      <c r="L4622" t="s">
        <v>430</v>
      </c>
      <c r="M4622" t="s">
        <v>431</v>
      </c>
      <c r="N4622" t="s">
        <v>454</v>
      </c>
      <c r="O4622" t="s">
        <v>455</v>
      </c>
      <c r="P4622" t="s">
        <v>268</v>
      </c>
      <c r="Q4622" t="s">
        <v>269</v>
      </c>
      <c r="R4622" t="s">
        <v>434</v>
      </c>
      <c r="S4622" t="s">
        <v>435</v>
      </c>
      <c r="T4622">
        <v>2013</v>
      </c>
      <c r="X4622">
        <v>2928.2508600000001</v>
      </c>
      <c r="Y4622" s="7">
        <f t="shared" si="73"/>
        <v>41579</v>
      </c>
    </row>
    <row r="4623" spans="1:25" x14ac:dyDescent="0.25">
      <c r="A4623" t="s">
        <v>422</v>
      </c>
      <c r="B4623" t="s">
        <v>423</v>
      </c>
      <c r="C4623" t="s">
        <v>424</v>
      </c>
      <c r="D4623">
        <v>300</v>
      </c>
      <c r="E4623" t="s">
        <v>380</v>
      </c>
      <c r="F4623" t="s">
        <v>381</v>
      </c>
      <c r="G4623">
        <v>0</v>
      </c>
      <c r="I4623" t="s">
        <v>427</v>
      </c>
      <c r="J4623" t="s">
        <v>428</v>
      </c>
      <c r="K4623" t="s">
        <v>429</v>
      </c>
      <c r="L4623" t="s">
        <v>430</v>
      </c>
      <c r="M4623" t="s">
        <v>431</v>
      </c>
      <c r="N4623" t="s">
        <v>454</v>
      </c>
      <c r="O4623" t="s">
        <v>455</v>
      </c>
      <c r="P4623" t="s">
        <v>268</v>
      </c>
      <c r="Q4623" t="s">
        <v>269</v>
      </c>
      <c r="R4623" t="s">
        <v>434</v>
      </c>
      <c r="S4623" t="s">
        <v>435</v>
      </c>
      <c r="T4623">
        <v>2016</v>
      </c>
      <c r="X4623">
        <v>2412.9285599999998</v>
      </c>
      <c r="Y4623" s="7">
        <f t="shared" si="73"/>
        <v>42675</v>
      </c>
    </row>
    <row r="4624" spans="1:25" x14ac:dyDescent="0.25">
      <c r="A4624" t="s">
        <v>422</v>
      </c>
      <c r="B4624" t="s">
        <v>423</v>
      </c>
      <c r="C4624" t="s">
        <v>424</v>
      </c>
      <c r="D4624">
        <v>300</v>
      </c>
      <c r="E4624" t="s">
        <v>380</v>
      </c>
      <c r="F4624" t="s">
        <v>381</v>
      </c>
      <c r="G4624">
        <v>0</v>
      </c>
      <c r="I4624" t="s">
        <v>427</v>
      </c>
      <c r="J4624" t="s">
        <v>428</v>
      </c>
      <c r="K4624" t="s">
        <v>429</v>
      </c>
      <c r="L4624" t="s">
        <v>430</v>
      </c>
      <c r="M4624" t="s">
        <v>431</v>
      </c>
      <c r="N4624" t="s">
        <v>454</v>
      </c>
      <c r="O4624" t="s">
        <v>455</v>
      </c>
      <c r="P4624" t="s">
        <v>268</v>
      </c>
      <c r="Q4624" t="s">
        <v>269</v>
      </c>
      <c r="R4624" t="s">
        <v>434</v>
      </c>
      <c r="S4624" t="s">
        <v>435</v>
      </c>
      <c r="T4624">
        <v>2015</v>
      </c>
      <c r="X4624">
        <v>2220.8489599999998</v>
      </c>
      <c r="Y4624" s="7">
        <f t="shared" si="73"/>
        <v>42309</v>
      </c>
    </row>
    <row r="4625" spans="1:25" x14ac:dyDescent="0.25">
      <c r="A4625" t="s">
        <v>422</v>
      </c>
      <c r="B4625" t="s">
        <v>423</v>
      </c>
      <c r="C4625" t="s">
        <v>424</v>
      </c>
      <c r="D4625">
        <v>300</v>
      </c>
      <c r="E4625" t="s">
        <v>380</v>
      </c>
      <c r="F4625" t="s">
        <v>381</v>
      </c>
      <c r="G4625">
        <v>0</v>
      </c>
      <c r="I4625" t="s">
        <v>427</v>
      </c>
      <c r="J4625" t="s">
        <v>428</v>
      </c>
      <c r="K4625" t="s">
        <v>429</v>
      </c>
      <c r="L4625" t="s">
        <v>430</v>
      </c>
      <c r="M4625" t="s">
        <v>431</v>
      </c>
      <c r="N4625" t="s">
        <v>454</v>
      </c>
      <c r="O4625" t="s">
        <v>455</v>
      </c>
      <c r="P4625" t="s">
        <v>268</v>
      </c>
      <c r="Q4625" t="s">
        <v>269</v>
      </c>
      <c r="R4625" t="s">
        <v>434</v>
      </c>
      <c r="S4625" t="s">
        <v>435</v>
      </c>
      <c r="T4625">
        <v>2006</v>
      </c>
      <c r="X4625">
        <v>1917.9809</v>
      </c>
      <c r="Y4625" s="7">
        <f t="shared" si="73"/>
        <v>39022</v>
      </c>
    </row>
    <row r="4626" spans="1:25" x14ac:dyDescent="0.25">
      <c r="A4626" t="s">
        <v>422</v>
      </c>
      <c r="B4626" t="s">
        <v>423</v>
      </c>
      <c r="C4626" t="s">
        <v>424</v>
      </c>
      <c r="D4626">
        <v>300</v>
      </c>
      <c r="E4626" t="s">
        <v>380</v>
      </c>
      <c r="F4626" t="s">
        <v>381</v>
      </c>
      <c r="G4626">
        <v>0</v>
      </c>
      <c r="I4626" t="s">
        <v>427</v>
      </c>
      <c r="J4626" t="s">
        <v>428</v>
      </c>
      <c r="K4626" t="s">
        <v>429</v>
      </c>
      <c r="L4626" t="s">
        <v>430</v>
      </c>
      <c r="M4626" t="s">
        <v>431</v>
      </c>
      <c r="N4626" t="s">
        <v>454</v>
      </c>
      <c r="O4626" t="s">
        <v>455</v>
      </c>
      <c r="P4626" t="s">
        <v>268</v>
      </c>
      <c r="Q4626" t="s">
        <v>269</v>
      </c>
      <c r="R4626" t="s">
        <v>434</v>
      </c>
      <c r="S4626" t="s">
        <v>435</v>
      </c>
      <c r="T4626">
        <v>2007</v>
      </c>
      <c r="X4626">
        <v>2837.9766800000002</v>
      </c>
      <c r="Y4626" s="7">
        <f t="shared" si="73"/>
        <v>39387</v>
      </c>
    </row>
    <row r="4627" spans="1:25" x14ac:dyDescent="0.25">
      <c r="A4627" t="s">
        <v>422</v>
      </c>
      <c r="B4627" t="s">
        <v>423</v>
      </c>
      <c r="C4627" t="s">
        <v>424</v>
      </c>
      <c r="D4627">
        <v>300</v>
      </c>
      <c r="E4627" t="s">
        <v>380</v>
      </c>
      <c r="F4627" t="s">
        <v>381</v>
      </c>
      <c r="G4627">
        <v>0</v>
      </c>
      <c r="I4627" t="s">
        <v>427</v>
      </c>
      <c r="J4627" t="s">
        <v>428</v>
      </c>
      <c r="K4627" t="s">
        <v>429</v>
      </c>
      <c r="L4627" t="s">
        <v>430</v>
      </c>
      <c r="M4627" t="s">
        <v>431</v>
      </c>
      <c r="N4627" t="s">
        <v>454</v>
      </c>
      <c r="O4627" t="s">
        <v>455</v>
      </c>
      <c r="P4627" t="s">
        <v>268</v>
      </c>
      <c r="Q4627" t="s">
        <v>269</v>
      </c>
      <c r="R4627" t="s">
        <v>434</v>
      </c>
      <c r="S4627" t="s">
        <v>435</v>
      </c>
      <c r="T4627">
        <v>2008</v>
      </c>
      <c r="X4627">
        <v>2013.43848</v>
      </c>
      <c r="Y4627" s="7">
        <f t="shared" si="73"/>
        <v>39753</v>
      </c>
    </row>
    <row r="4628" spans="1:25" x14ac:dyDescent="0.25">
      <c r="A4628" t="s">
        <v>422</v>
      </c>
      <c r="B4628" t="s">
        <v>423</v>
      </c>
      <c r="C4628" t="s">
        <v>424</v>
      </c>
      <c r="D4628">
        <v>300</v>
      </c>
      <c r="E4628" t="s">
        <v>380</v>
      </c>
      <c r="F4628" t="s">
        <v>381</v>
      </c>
      <c r="G4628">
        <v>0</v>
      </c>
      <c r="I4628" t="s">
        <v>427</v>
      </c>
      <c r="J4628" t="s">
        <v>428</v>
      </c>
      <c r="K4628" t="s">
        <v>429</v>
      </c>
      <c r="L4628" t="s">
        <v>430</v>
      </c>
      <c r="M4628" t="s">
        <v>431</v>
      </c>
      <c r="N4628" t="s">
        <v>454</v>
      </c>
      <c r="O4628" t="s">
        <v>455</v>
      </c>
      <c r="P4628" t="s">
        <v>268</v>
      </c>
      <c r="Q4628" t="s">
        <v>269</v>
      </c>
      <c r="R4628" t="s">
        <v>434</v>
      </c>
      <c r="S4628" t="s">
        <v>435</v>
      </c>
      <c r="T4628">
        <v>2010</v>
      </c>
      <c r="X4628">
        <v>2710.06918</v>
      </c>
      <c r="Y4628" s="7">
        <f t="shared" si="73"/>
        <v>40483</v>
      </c>
    </row>
    <row r="4629" spans="1:25" x14ac:dyDescent="0.25">
      <c r="A4629" t="s">
        <v>422</v>
      </c>
      <c r="B4629" t="s">
        <v>423</v>
      </c>
      <c r="C4629" t="s">
        <v>424</v>
      </c>
      <c r="D4629">
        <v>300</v>
      </c>
      <c r="E4629" t="s">
        <v>380</v>
      </c>
      <c r="F4629" t="s">
        <v>381</v>
      </c>
      <c r="G4629">
        <v>0</v>
      </c>
      <c r="I4629" t="s">
        <v>427</v>
      </c>
      <c r="J4629" t="s">
        <v>428</v>
      </c>
      <c r="K4629" t="s">
        <v>429</v>
      </c>
      <c r="L4629" t="s">
        <v>430</v>
      </c>
      <c r="M4629" t="s">
        <v>431</v>
      </c>
      <c r="N4629" t="s">
        <v>454</v>
      </c>
      <c r="O4629" t="s">
        <v>455</v>
      </c>
      <c r="P4629" t="s">
        <v>268</v>
      </c>
      <c r="Q4629" t="s">
        <v>269</v>
      </c>
      <c r="R4629" t="s">
        <v>434</v>
      </c>
      <c r="S4629" t="s">
        <v>435</v>
      </c>
      <c r="T4629">
        <v>2012</v>
      </c>
      <c r="X4629">
        <v>3496.5279599999999</v>
      </c>
      <c r="Y4629" s="7">
        <f t="shared" si="73"/>
        <v>41214</v>
      </c>
    </row>
    <row r="4630" spans="1:25" x14ac:dyDescent="0.25">
      <c r="A4630" t="s">
        <v>422</v>
      </c>
      <c r="B4630" t="s">
        <v>423</v>
      </c>
      <c r="C4630" t="s">
        <v>424</v>
      </c>
      <c r="D4630">
        <v>300</v>
      </c>
      <c r="E4630" t="s">
        <v>380</v>
      </c>
      <c r="F4630" t="s">
        <v>381</v>
      </c>
      <c r="G4630">
        <v>0</v>
      </c>
      <c r="I4630" t="s">
        <v>427</v>
      </c>
      <c r="J4630" t="s">
        <v>428</v>
      </c>
      <c r="K4630" t="s">
        <v>429</v>
      </c>
      <c r="L4630" t="s">
        <v>430</v>
      </c>
      <c r="M4630" t="s">
        <v>431</v>
      </c>
      <c r="N4630" t="s">
        <v>454</v>
      </c>
      <c r="O4630" t="s">
        <v>455</v>
      </c>
      <c r="P4630" t="s">
        <v>268</v>
      </c>
      <c r="Q4630" t="s">
        <v>269</v>
      </c>
      <c r="R4630" t="s">
        <v>434</v>
      </c>
      <c r="S4630" t="s">
        <v>435</v>
      </c>
      <c r="T4630">
        <v>2011</v>
      </c>
      <c r="X4630">
        <v>2713.0978399999999</v>
      </c>
      <c r="Y4630" s="7">
        <f t="shared" si="73"/>
        <v>40848</v>
      </c>
    </row>
    <row r="4631" spans="1:25" x14ac:dyDescent="0.25">
      <c r="A4631" t="s">
        <v>422</v>
      </c>
      <c r="B4631" t="s">
        <v>423</v>
      </c>
      <c r="C4631" t="s">
        <v>424</v>
      </c>
      <c r="D4631">
        <v>300</v>
      </c>
      <c r="E4631" t="s">
        <v>380</v>
      </c>
      <c r="F4631" t="s">
        <v>381</v>
      </c>
      <c r="G4631">
        <v>0</v>
      </c>
      <c r="I4631" t="s">
        <v>427</v>
      </c>
      <c r="J4631" t="s">
        <v>428</v>
      </c>
      <c r="K4631" t="s">
        <v>429</v>
      </c>
      <c r="L4631" t="s">
        <v>430</v>
      </c>
      <c r="M4631" t="s">
        <v>431</v>
      </c>
      <c r="N4631" t="s">
        <v>454</v>
      </c>
      <c r="O4631" t="s">
        <v>455</v>
      </c>
      <c r="P4631" t="s">
        <v>268</v>
      </c>
      <c r="Q4631" t="s">
        <v>269</v>
      </c>
      <c r="R4631" t="s">
        <v>434</v>
      </c>
      <c r="S4631" t="s">
        <v>435</v>
      </c>
      <c r="T4631">
        <v>2009</v>
      </c>
      <c r="X4631">
        <v>2127.1838200000002</v>
      </c>
      <c r="Y4631" s="7">
        <f t="shared" si="73"/>
        <v>40118</v>
      </c>
    </row>
    <row r="4632" spans="1:25" x14ac:dyDescent="0.25">
      <c r="A4632" t="s">
        <v>422</v>
      </c>
      <c r="B4632" t="s">
        <v>423</v>
      </c>
      <c r="C4632" t="s">
        <v>424</v>
      </c>
      <c r="D4632">
        <v>300</v>
      </c>
      <c r="E4632" t="s">
        <v>380</v>
      </c>
      <c r="F4632" t="s">
        <v>381</v>
      </c>
      <c r="G4632">
        <v>0</v>
      </c>
      <c r="I4632" t="s">
        <v>427</v>
      </c>
      <c r="J4632" t="s">
        <v>428</v>
      </c>
      <c r="K4632" t="s">
        <v>429</v>
      </c>
      <c r="L4632" t="s">
        <v>430</v>
      </c>
      <c r="M4632" t="s">
        <v>431</v>
      </c>
      <c r="N4632" t="s">
        <v>456</v>
      </c>
      <c r="O4632" t="s">
        <v>457</v>
      </c>
      <c r="P4632" t="s">
        <v>268</v>
      </c>
      <c r="Q4632" t="s">
        <v>269</v>
      </c>
      <c r="R4632" t="s">
        <v>434</v>
      </c>
      <c r="S4632" t="s">
        <v>435</v>
      </c>
      <c r="T4632">
        <v>2019</v>
      </c>
      <c r="X4632">
        <v>3225.8816400000001</v>
      </c>
      <c r="Y4632" s="7">
        <f t="shared" si="73"/>
        <v>43800</v>
      </c>
    </row>
    <row r="4633" spans="1:25" x14ac:dyDescent="0.25">
      <c r="A4633" t="s">
        <v>422</v>
      </c>
      <c r="B4633" t="s">
        <v>423</v>
      </c>
      <c r="C4633" t="s">
        <v>424</v>
      </c>
      <c r="D4633">
        <v>300</v>
      </c>
      <c r="E4633" t="s">
        <v>380</v>
      </c>
      <c r="F4633" t="s">
        <v>381</v>
      </c>
      <c r="G4633">
        <v>0</v>
      </c>
      <c r="I4633" t="s">
        <v>427</v>
      </c>
      <c r="J4633" t="s">
        <v>428</v>
      </c>
      <c r="K4633" t="s">
        <v>429</v>
      </c>
      <c r="L4633" t="s">
        <v>430</v>
      </c>
      <c r="M4633" t="s">
        <v>431</v>
      </c>
      <c r="N4633" t="s">
        <v>456</v>
      </c>
      <c r="O4633" t="s">
        <v>457</v>
      </c>
      <c r="P4633" t="s">
        <v>268</v>
      </c>
      <c r="Q4633" t="s">
        <v>269</v>
      </c>
      <c r="R4633" t="s">
        <v>434</v>
      </c>
      <c r="S4633" t="s">
        <v>435</v>
      </c>
      <c r="T4633">
        <v>2015</v>
      </c>
      <c r="X4633">
        <v>2376.29819</v>
      </c>
      <c r="Y4633" s="7">
        <f t="shared" si="73"/>
        <v>42339</v>
      </c>
    </row>
    <row r="4634" spans="1:25" x14ac:dyDescent="0.25">
      <c r="A4634" t="s">
        <v>422</v>
      </c>
      <c r="B4634" t="s">
        <v>423</v>
      </c>
      <c r="C4634" t="s">
        <v>424</v>
      </c>
      <c r="D4634">
        <v>300</v>
      </c>
      <c r="E4634" t="s">
        <v>380</v>
      </c>
      <c r="F4634" t="s">
        <v>381</v>
      </c>
      <c r="G4634">
        <v>0</v>
      </c>
      <c r="I4634" t="s">
        <v>427</v>
      </c>
      <c r="J4634" t="s">
        <v>428</v>
      </c>
      <c r="K4634" t="s">
        <v>429</v>
      </c>
      <c r="L4634" t="s">
        <v>430</v>
      </c>
      <c r="M4634" t="s">
        <v>431</v>
      </c>
      <c r="N4634" t="s">
        <v>456</v>
      </c>
      <c r="O4634" t="s">
        <v>457</v>
      </c>
      <c r="P4634" t="s">
        <v>268</v>
      </c>
      <c r="Q4634" t="s">
        <v>269</v>
      </c>
      <c r="R4634" t="s">
        <v>434</v>
      </c>
      <c r="S4634" t="s">
        <v>435</v>
      </c>
      <c r="T4634">
        <v>2016</v>
      </c>
      <c r="X4634">
        <v>2456.7298599999999</v>
      </c>
      <c r="Y4634" s="7">
        <f t="shared" si="73"/>
        <v>42705</v>
      </c>
    </row>
    <row r="4635" spans="1:25" x14ac:dyDescent="0.25">
      <c r="A4635" t="s">
        <v>422</v>
      </c>
      <c r="B4635" t="s">
        <v>423</v>
      </c>
      <c r="C4635" t="s">
        <v>424</v>
      </c>
      <c r="D4635">
        <v>300</v>
      </c>
      <c r="E4635" t="s">
        <v>380</v>
      </c>
      <c r="F4635" t="s">
        <v>381</v>
      </c>
      <c r="G4635">
        <v>0</v>
      </c>
      <c r="I4635" t="s">
        <v>427</v>
      </c>
      <c r="J4635" t="s">
        <v>428</v>
      </c>
      <c r="K4635" t="s">
        <v>429</v>
      </c>
      <c r="L4635" t="s">
        <v>430</v>
      </c>
      <c r="M4635" t="s">
        <v>431</v>
      </c>
      <c r="N4635" t="s">
        <v>456</v>
      </c>
      <c r="O4635" t="s">
        <v>457</v>
      </c>
      <c r="P4635" t="s">
        <v>268</v>
      </c>
      <c r="Q4635" t="s">
        <v>269</v>
      </c>
      <c r="R4635" t="s">
        <v>434</v>
      </c>
      <c r="S4635" t="s">
        <v>435</v>
      </c>
      <c r="T4635">
        <v>2013</v>
      </c>
      <c r="X4635">
        <v>2886.7476000000001</v>
      </c>
      <c r="Y4635" s="7">
        <f t="shared" si="73"/>
        <v>41609</v>
      </c>
    </row>
    <row r="4636" spans="1:25" x14ac:dyDescent="0.25">
      <c r="A4636" t="s">
        <v>422</v>
      </c>
      <c r="B4636" t="s">
        <v>423</v>
      </c>
      <c r="C4636" t="s">
        <v>424</v>
      </c>
      <c r="D4636">
        <v>300</v>
      </c>
      <c r="E4636" t="s">
        <v>380</v>
      </c>
      <c r="F4636" t="s">
        <v>381</v>
      </c>
      <c r="G4636">
        <v>0</v>
      </c>
      <c r="I4636" t="s">
        <v>427</v>
      </c>
      <c r="J4636" t="s">
        <v>428</v>
      </c>
      <c r="K4636" t="s">
        <v>429</v>
      </c>
      <c r="L4636" t="s">
        <v>430</v>
      </c>
      <c r="M4636" t="s">
        <v>431</v>
      </c>
      <c r="N4636" t="s">
        <v>456</v>
      </c>
      <c r="O4636" t="s">
        <v>457</v>
      </c>
      <c r="P4636" t="s">
        <v>268</v>
      </c>
      <c r="Q4636" t="s">
        <v>269</v>
      </c>
      <c r="R4636" t="s">
        <v>434</v>
      </c>
      <c r="S4636" t="s">
        <v>435</v>
      </c>
      <c r="T4636">
        <v>2017</v>
      </c>
      <c r="X4636">
        <v>3120.4430400000001</v>
      </c>
      <c r="Y4636" s="7">
        <f t="shared" si="73"/>
        <v>43070</v>
      </c>
    </row>
    <row r="4637" spans="1:25" x14ac:dyDescent="0.25">
      <c r="A4637" t="s">
        <v>422</v>
      </c>
      <c r="B4637" t="s">
        <v>423</v>
      </c>
      <c r="C4637" t="s">
        <v>424</v>
      </c>
      <c r="D4637">
        <v>300</v>
      </c>
      <c r="E4637" t="s">
        <v>380</v>
      </c>
      <c r="F4637" t="s">
        <v>381</v>
      </c>
      <c r="G4637">
        <v>0</v>
      </c>
      <c r="I4637" t="s">
        <v>427</v>
      </c>
      <c r="J4637" t="s">
        <v>428</v>
      </c>
      <c r="K4637" t="s">
        <v>429</v>
      </c>
      <c r="L4637" t="s">
        <v>430</v>
      </c>
      <c r="M4637" t="s">
        <v>431</v>
      </c>
      <c r="N4637" t="s">
        <v>456</v>
      </c>
      <c r="O4637" t="s">
        <v>457</v>
      </c>
      <c r="P4637" t="s">
        <v>268</v>
      </c>
      <c r="Q4637" t="s">
        <v>269</v>
      </c>
      <c r="R4637" t="s">
        <v>434</v>
      </c>
      <c r="S4637" t="s">
        <v>435</v>
      </c>
      <c r="T4637">
        <v>2014</v>
      </c>
      <c r="X4637">
        <v>2679.6496099999999</v>
      </c>
      <c r="Y4637" s="7">
        <f t="shared" si="73"/>
        <v>41974</v>
      </c>
    </row>
    <row r="4638" spans="1:25" x14ac:dyDescent="0.25">
      <c r="A4638" t="s">
        <v>422</v>
      </c>
      <c r="B4638" t="s">
        <v>423</v>
      </c>
      <c r="C4638" t="s">
        <v>424</v>
      </c>
      <c r="D4638">
        <v>300</v>
      </c>
      <c r="E4638" t="s">
        <v>380</v>
      </c>
      <c r="F4638" t="s">
        <v>381</v>
      </c>
      <c r="G4638">
        <v>0</v>
      </c>
      <c r="I4638" t="s">
        <v>427</v>
      </c>
      <c r="J4638" t="s">
        <v>428</v>
      </c>
      <c r="K4638" t="s">
        <v>429</v>
      </c>
      <c r="L4638" t="s">
        <v>430</v>
      </c>
      <c r="M4638" t="s">
        <v>431</v>
      </c>
      <c r="N4638" t="s">
        <v>456</v>
      </c>
      <c r="O4638" t="s">
        <v>457</v>
      </c>
      <c r="P4638" t="s">
        <v>268</v>
      </c>
      <c r="Q4638" t="s">
        <v>269</v>
      </c>
      <c r="R4638" t="s">
        <v>434</v>
      </c>
      <c r="S4638" t="s">
        <v>435</v>
      </c>
      <c r="T4638">
        <v>2018</v>
      </c>
      <c r="X4638">
        <v>2945.7238400000001</v>
      </c>
      <c r="Y4638" s="7">
        <f t="shared" si="73"/>
        <v>43435</v>
      </c>
    </row>
    <row r="4639" spans="1:25" x14ac:dyDescent="0.25">
      <c r="A4639" t="s">
        <v>422</v>
      </c>
      <c r="B4639" t="s">
        <v>423</v>
      </c>
      <c r="C4639" t="s">
        <v>424</v>
      </c>
      <c r="D4639">
        <v>300</v>
      </c>
      <c r="E4639" t="s">
        <v>380</v>
      </c>
      <c r="F4639" t="s">
        <v>381</v>
      </c>
      <c r="G4639">
        <v>0</v>
      </c>
      <c r="I4639" t="s">
        <v>427</v>
      </c>
      <c r="J4639" t="s">
        <v>428</v>
      </c>
      <c r="K4639" t="s">
        <v>429</v>
      </c>
      <c r="L4639" t="s">
        <v>430</v>
      </c>
      <c r="M4639" t="s">
        <v>431</v>
      </c>
      <c r="N4639" t="s">
        <v>456</v>
      </c>
      <c r="O4639" t="s">
        <v>457</v>
      </c>
      <c r="P4639" t="s">
        <v>268</v>
      </c>
      <c r="Q4639" t="s">
        <v>269</v>
      </c>
      <c r="R4639" t="s">
        <v>434</v>
      </c>
      <c r="S4639" t="s">
        <v>435</v>
      </c>
      <c r="T4639">
        <v>2007</v>
      </c>
      <c r="X4639">
        <v>2400.9902999999999</v>
      </c>
      <c r="Y4639" s="7">
        <f t="shared" si="73"/>
        <v>39417</v>
      </c>
    </row>
    <row r="4640" spans="1:25" x14ac:dyDescent="0.25">
      <c r="A4640" t="s">
        <v>422</v>
      </c>
      <c r="B4640" t="s">
        <v>423</v>
      </c>
      <c r="C4640" t="s">
        <v>424</v>
      </c>
      <c r="D4640">
        <v>300</v>
      </c>
      <c r="E4640" t="s">
        <v>380</v>
      </c>
      <c r="F4640" t="s">
        <v>381</v>
      </c>
      <c r="G4640">
        <v>0</v>
      </c>
      <c r="I4640" t="s">
        <v>427</v>
      </c>
      <c r="J4640" t="s">
        <v>428</v>
      </c>
      <c r="K4640" t="s">
        <v>429</v>
      </c>
      <c r="L4640" t="s">
        <v>430</v>
      </c>
      <c r="M4640" t="s">
        <v>431</v>
      </c>
      <c r="N4640" t="s">
        <v>456</v>
      </c>
      <c r="O4640" t="s">
        <v>457</v>
      </c>
      <c r="P4640" t="s">
        <v>268</v>
      </c>
      <c r="Q4640" t="s">
        <v>269</v>
      </c>
      <c r="R4640" t="s">
        <v>434</v>
      </c>
      <c r="S4640" t="s">
        <v>435</v>
      </c>
      <c r="T4640">
        <v>2006</v>
      </c>
      <c r="X4640">
        <v>1895.14059</v>
      </c>
      <c r="Y4640" s="7">
        <f t="shared" si="73"/>
        <v>39052</v>
      </c>
    </row>
    <row r="4641" spans="1:25" x14ac:dyDescent="0.25">
      <c r="A4641" t="s">
        <v>422</v>
      </c>
      <c r="B4641" t="s">
        <v>423</v>
      </c>
      <c r="C4641" t="s">
        <v>424</v>
      </c>
      <c r="D4641">
        <v>300</v>
      </c>
      <c r="E4641" t="s">
        <v>380</v>
      </c>
      <c r="F4641" t="s">
        <v>381</v>
      </c>
      <c r="G4641">
        <v>0</v>
      </c>
      <c r="I4641" t="s">
        <v>427</v>
      </c>
      <c r="J4641" t="s">
        <v>428</v>
      </c>
      <c r="K4641" t="s">
        <v>429</v>
      </c>
      <c r="L4641" t="s">
        <v>430</v>
      </c>
      <c r="M4641" t="s">
        <v>431</v>
      </c>
      <c r="N4641" t="s">
        <v>456</v>
      </c>
      <c r="O4641" t="s">
        <v>457</v>
      </c>
      <c r="P4641" t="s">
        <v>268</v>
      </c>
      <c r="Q4641" t="s">
        <v>269</v>
      </c>
      <c r="R4641" t="s">
        <v>434</v>
      </c>
      <c r="S4641" t="s">
        <v>435</v>
      </c>
      <c r="T4641">
        <v>2008</v>
      </c>
      <c r="X4641">
        <v>2020.71225</v>
      </c>
      <c r="Y4641" s="7">
        <f t="shared" si="73"/>
        <v>39783</v>
      </c>
    </row>
    <row r="4642" spans="1:25" x14ac:dyDescent="0.25">
      <c r="A4642" t="s">
        <v>422</v>
      </c>
      <c r="B4642" t="s">
        <v>423</v>
      </c>
      <c r="C4642" t="s">
        <v>424</v>
      </c>
      <c r="D4642">
        <v>300</v>
      </c>
      <c r="E4642" t="s">
        <v>380</v>
      </c>
      <c r="F4642" t="s">
        <v>381</v>
      </c>
      <c r="G4642">
        <v>0</v>
      </c>
      <c r="I4642" t="s">
        <v>427</v>
      </c>
      <c r="J4642" t="s">
        <v>428</v>
      </c>
      <c r="K4642" t="s">
        <v>429</v>
      </c>
      <c r="L4642" t="s">
        <v>430</v>
      </c>
      <c r="M4642" t="s">
        <v>431</v>
      </c>
      <c r="N4642" t="s">
        <v>456</v>
      </c>
      <c r="O4642" t="s">
        <v>457</v>
      </c>
      <c r="P4642" t="s">
        <v>268</v>
      </c>
      <c r="Q4642" t="s">
        <v>269</v>
      </c>
      <c r="R4642" t="s">
        <v>434</v>
      </c>
      <c r="S4642" t="s">
        <v>435</v>
      </c>
      <c r="T4642">
        <v>2009</v>
      </c>
      <c r="X4642">
        <v>2347.4468200000001</v>
      </c>
      <c r="Y4642" s="7">
        <f t="shared" si="73"/>
        <v>40148</v>
      </c>
    </row>
    <row r="4643" spans="1:25" x14ac:dyDescent="0.25">
      <c r="A4643" t="s">
        <v>422</v>
      </c>
      <c r="B4643" t="s">
        <v>423</v>
      </c>
      <c r="C4643" t="s">
        <v>424</v>
      </c>
      <c r="D4643">
        <v>300</v>
      </c>
      <c r="E4643" t="s">
        <v>380</v>
      </c>
      <c r="F4643" t="s">
        <v>381</v>
      </c>
      <c r="G4643">
        <v>0</v>
      </c>
      <c r="I4643" t="s">
        <v>427</v>
      </c>
      <c r="J4643" t="s">
        <v>428</v>
      </c>
      <c r="K4643" t="s">
        <v>429</v>
      </c>
      <c r="L4643" t="s">
        <v>430</v>
      </c>
      <c r="M4643" t="s">
        <v>431</v>
      </c>
      <c r="N4643" t="s">
        <v>456</v>
      </c>
      <c r="O4643" t="s">
        <v>457</v>
      </c>
      <c r="P4643" t="s">
        <v>268</v>
      </c>
      <c r="Q4643" t="s">
        <v>269</v>
      </c>
      <c r="R4643" t="s">
        <v>434</v>
      </c>
      <c r="S4643" t="s">
        <v>435</v>
      </c>
      <c r="T4643">
        <v>2011</v>
      </c>
      <c r="X4643">
        <v>2962.77099</v>
      </c>
      <c r="Y4643" s="7">
        <f t="shared" si="73"/>
        <v>40878</v>
      </c>
    </row>
    <row r="4644" spans="1:25" x14ac:dyDescent="0.25">
      <c r="A4644" t="s">
        <v>422</v>
      </c>
      <c r="B4644" t="s">
        <v>423</v>
      </c>
      <c r="C4644" t="s">
        <v>424</v>
      </c>
      <c r="D4644">
        <v>300</v>
      </c>
      <c r="E4644" t="s">
        <v>380</v>
      </c>
      <c r="F4644" t="s">
        <v>381</v>
      </c>
      <c r="G4644">
        <v>0</v>
      </c>
      <c r="I4644" t="s">
        <v>427</v>
      </c>
      <c r="J4644" t="s">
        <v>428</v>
      </c>
      <c r="K4644" t="s">
        <v>429</v>
      </c>
      <c r="L4644" t="s">
        <v>430</v>
      </c>
      <c r="M4644" t="s">
        <v>431</v>
      </c>
      <c r="N4644" t="s">
        <v>456</v>
      </c>
      <c r="O4644" t="s">
        <v>457</v>
      </c>
      <c r="P4644" t="s">
        <v>268</v>
      </c>
      <c r="Q4644" t="s">
        <v>269</v>
      </c>
      <c r="R4644" t="s">
        <v>434</v>
      </c>
      <c r="S4644" t="s">
        <v>435</v>
      </c>
      <c r="T4644">
        <v>2012</v>
      </c>
      <c r="X4644">
        <v>3202.4790899999998</v>
      </c>
      <c r="Y4644" s="7">
        <f t="shared" si="73"/>
        <v>41244</v>
      </c>
    </row>
    <row r="4645" spans="1:25" x14ac:dyDescent="0.25">
      <c r="A4645" t="s">
        <v>422</v>
      </c>
      <c r="B4645" t="s">
        <v>423</v>
      </c>
      <c r="C4645" t="s">
        <v>424</v>
      </c>
      <c r="D4645">
        <v>300</v>
      </c>
      <c r="E4645" t="s">
        <v>380</v>
      </c>
      <c r="F4645" t="s">
        <v>381</v>
      </c>
      <c r="G4645">
        <v>0</v>
      </c>
      <c r="I4645" t="s">
        <v>427</v>
      </c>
      <c r="J4645" t="s">
        <v>428</v>
      </c>
      <c r="K4645" t="s">
        <v>429</v>
      </c>
      <c r="L4645" t="s">
        <v>430</v>
      </c>
      <c r="M4645" t="s">
        <v>431</v>
      </c>
      <c r="N4645" t="s">
        <v>456</v>
      </c>
      <c r="O4645" t="s">
        <v>457</v>
      </c>
      <c r="P4645" t="s">
        <v>268</v>
      </c>
      <c r="Q4645" t="s">
        <v>269</v>
      </c>
      <c r="R4645" t="s">
        <v>434</v>
      </c>
      <c r="S4645" t="s">
        <v>435</v>
      </c>
      <c r="T4645">
        <v>2010</v>
      </c>
      <c r="X4645">
        <v>2870.4585999999999</v>
      </c>
      <c r="Y4645" s="7">
        <f t="shared" si="73"/>
        <v>40513</v>
      </c>
    </row>
    <row r="4646" spans="1:25" x14ac:dyDescent="0.25">
      <c r="A4646" t="s">
        <v>422</v>
      </c>
      <c r="B4646" t="s">
        <v>423</v>
      </c>
      <c r="C4646" t="s">
        <v>424</v>
      </c>
      <c r="D4646">
        <v>320</v>
      </c>
      <c r="E4646" t="s">
        <v>477</v>
      </c>
      <c r="F4646" t="s">
        <v>478</v>
      </c>
      <c r="G4646">
        <v>0</v>
      </c>
      <c r="I4646" t="s">
        <v>427</v>
      </c>
      <c r="J4646" t="s">
        <v>428</v>
      </c>
      <c r="K4646" t="s">
        <v>429</v>
      </c>
      <c r="L4646" t="s">
        <v>430</v>
      </c>
      <c r="M4646" t="s">
        <v>431</v>
      </c>
      <c r="N4646" t="s">
        <v>432</v>
      </c>
      <c r="O4646" t="s">
        <v>433</v>
      </c>
      <c r="P4646" t="s">
        <v>268</v>
      </c>
      <c r="Q4646" t="s">
        <v>269</v>
      </c>
      <c r="R4646" t="s">
        <v>434</v>
      </c>
      <c r="S4646" t="s">
        <v>435</v>
      </c>
      <c r="T4646">
        <v>2020</v>
      </c>
      <c r="X4646">
        <v>1010.292461</v>
      </c>
      <c r="Y4646" s="7">
        <f t="shared" si="73"/>
        <v>43831</v>
      </c>
    </row>
    <row r="4647" spans="1:25" x14ac:dyDescent="0.25">
      <c r="A4647" t="s">
        <v>422</v>
      </c>
      <c r="B4647" t="s">
        <v>423</v>
      </c>
      <c r="C4647" t="s">
        <v>424</v>
      </c>
      <c r="D4647">
        <v>320</v>
      </c>
      <c r="E4647" t="s">
        <v>477</v>
      </c>
      <c r="F4647" t="s">
        <v>478</v>
      </c>
      <c r="G4647">
        <v>0</v>
      </c>
      <c r="I4647" t="s">
        <v>427</v>
      </c>
      <c r="J4647" t="s">
        <v>428</v>
      </c>
      <c r="K4647" t="s">
        <v>429</v>
      </c>
      <c r="L4647" t="s">
        <v>430</v>
      </c>
      <c r="M4647" t="s">
        <v>431</v>
      </c>
      <c r="N4647" t="s">
        <v>432</v>
      </c>
      <c r="O4647" t="s">
        <v>433</v>
      </c>
      <c r="P4647" t="s">
        <v>268</v>
      </c>
      <c r="Q4647" t="s">
        <v>269</v>
      </c>
      <c r="R4647" t="s">
        <v>434</v>
      </c>
      <c r="S4647" t="s">
        <v>435</v>
      </c>
      <c r="T4647">
        <v>2019</v>
      </c>
      <c r="X4647">
        <v>855.74485000000004</v>
      </c>
      <c r="Y4647" s="7">
        <f t="shared" si="73"/>
        <v>43466</v>
      </c>
    </row>
    <row r="4648" spans="1:25" x14ac:dyDescent="0.25">
      <c r="A4648" t="s">
        <v>422</v>
      </c>
      <c r="B4648" t="s">
        <v>423</v>
      </c>
      <c r="C4648" t="s">
        <v>424</v>
      </c>
      <c r="D4648">
        <v>320</v>
      </c>
      <c r="E4648" t="s">
        <v>477</v>
      </c>
      <c r="F4648" t="s">
        <v>478</v>
      </c>
      <c r="G4648">
        <v>0</v>
      </c>
      <c r="I4648" t="s">
        <v>427</v>
      </c>
      <c r="J4648" t="s">
        <v>428</v>
      </c>
      <c r="K4648" t="s">
        <v>429</v>
      </c>
      <c r="L4648" t="s">
        <v>430</v>
      </c>
      <c r="M4648" t="s">
        <v>431</v>
      </c>
      <c r="N4648" t="s">
        <v>432</v>
      </c>
      <c r="O4648" t="s">
        <v>433</v>
      </c>
      <c r="P4648" t="s">
        <v>268</v>
      </c>
      <c r="Q4648" t="s">
        <v>269</v>
      </c>
      <c r="R4648" t="s">
        <v>434</v>
      </c>
      <c r="S4648" t="s">
        <v>435</v>
      </c>
      <c r="T4648">
        <v>2018</v>
      </c>
      <c r="X4648">
        <v>878.85764600000005</v>
      </c>
      <c r="Y4648" s="7">
        <f t="shared" si="73"/>
        <v>43101</v>
      </c>
    </row>
    <row r="4649" spans="1:25" x14ac:dyDescent="0.25">
      <c r="A4649" t="s">
        <v>422</v>
      </c>
      <c r="B4649" t="s">
        <v>423</v>
      </c>
      <c r="C4649" t="s">
        <v>424</v>
      </c>
      <c r="D4649">
        <v>320</v>
      </c>
      <c r="E4649" t="s">
        <v>477</v>
      </c>
      <c r="F4649" t="s">
        <v>478</v>
      </c>
      <c r="G4649">
        <v>0</v>
      </c>
      <c r="I4649" t="s">
        <v>427</v>
      </c>
      <c r="J4649" t="s">
        <v>428</v>
      </c>
      <c r="K4649" t="s">
        <v>429</v>
      </c>
      <c r="L4649" t="s">
        <v>430</v>
      </c>
      <c r="M4649" t="s">
        <v>431</v>
      </c>
      <c r="N4649" t="s">
        <v>432</v>
      </c>
      <c r="O4649" t="s">
        <v>433</v>
      </c>
      <c r="P4649" t="s">
        <v>268</v>
      </c>
      <c r="Q4649" t="s">
        <v>269</v>
      </c>
      <c r="R4649" t="s">
        <v>434</v>
      </c>
      <c r="S4649" t="s">
        <v>435</v>
      </c>
      <c r="T4649">
        <v>2014</v>
      </c>
      <c r="X4649">
        <v>835.38400899999999</v>
      </c>
      <c r="Y4649" s="7">
        <f t="shared" si="73"/>
        <v>41640</v>
      </c>
    </row>
    <row r="4650" spans="1:25" x14ac:dyDescent="0.25">
      <c r="A4650" t="s">
        <v>422</v>
      </c>
      <c r="B4650" t="s">
        <v>423</v>
      </c>
      <c r="C4650" t="s">
        <v>424</v>
      </c>
      <c r="D4650">
        <v>320</v>
      </c>
      <c r="E4650" t="s">
        <v>477</v>
      </c>
      <c r="F4650" t="s">
        <v>478</v>
      </c>
      <c r="G4650">
        <v>0</v>
      </c>
      <c r="I4650" t="s">
        <v>427</v>
      </c>
      <c r="J4650" t="s">
        <v>428</v>
      </c>
      <c r="K4650" t="s">
        <v>429</v>
      </c>
      <c r="L4650" t="s">
        <v>430</v>
      </c>
      <c r="M4650" t="s">
        <v>431</v>
      </c>
      <c r="N4650" t="s">
        <v>432</v>
      </c>
      <c r="O4650" t="s">
        <v>433</v>
      </c>
      <c r="P4650" t="s">
        <v>268</v>
      </c>
      <c r="Q4650" t="s">
        <v>269</v>
      </c>
      <c r="R4650" t="s">
        <v>434</v>
      </c>
      <c r="S4650" t="s">
        <v>435</v>
      </c>
      <c r="T4650">
        <v>2015</v>
      </c>
      <c r="X4650">
        <v>879.19541500000003</v>
      </c>
      <c r="Y4650" s="7">
        <f t="shared" si="73"/>
        <v>42005</v>
      </c>
    </row>
    <row r="4651" spans="1:25" x14ac:dyDescent="0.25">
      <c r="A4651" t="s">
        <v>422</v>
      </c>
      <c r="B4651" t="s">
        <v>423</v>
      </c>
      <c r="C4651" t="s">
        <v>424</v>
      </c>
      <c r="D4651">
        <v>320</v>
      </c>
      <c r="E4651" t="s">
        <v>477</v>
      </c>
      <c r="F4651" t="s">
        <v>478</v>
      </c>
      <c r="G4651">
        <v>0</v>
      </c>
      <c r="I4651" t="s">
        <v>427</v>
      </c>
      <c r="J4651" t="s">
        <v>428</v>
      </c>
      <c r="K4651" t="s">
        <v>429</v>
      </c>
      <c r="L4651" t="s">
        <v>430</v>
      </c>
      <c r="M4651" t="s">
        <v>431</v>
      </c>
      <c r="N4651" t="s">
        <v>432</v>
      </c>
      <c r="O4651" t="s">
        <v>433</v>
      </c>
      <c r="P4651" t="s">
        <v>268</v>
      </c>
      <c r="Q4651" t="s">
        <v>269</v>
      </c>
      <c r="R4651" t="s">
        <v>434</v>
      </c>
      <c r="S4651" t="s">
        <v>435</v>
      </c>
      <c r="T4651">
        <v>2012</v>
      </c>
      <c r="X4651">
        <v>744.1</v>
      </c>
      <c r="Y4651" s="7">
        <f t="shared" si="73"/>
        <v>40909</v>
      </c>
    </row>
    <row r="4652" spans="1:25" x14ac:dyDescent="0.25">
      <c r="A4652" t="s">
        <v>422</v>
      </c>
      <c r="B4652" t="s">
        <v>423</v>
      </c>
      <c r="C4652" t="s">
        <v>424</v>
      </c>
      <c r="D4652">
        <v>320</v>
      </c>
      <c r="E4652" t="s">
        <v>477</v>
      </c>
      <c r="F4652" t="s">
        <v>478</v>
      </c>
      <c r="G4652">
        <v>0</v>
      </c>
      <c r="I4652" t="s">
        <v>427</v>
      </c>
      <c r="J4652" t="s">
        <v>428</v>
      </c>
      <c r="K4652" t="s">
        <v>429</v>
      </c>
      <c r="L4652" t="s">
        <v>430</v>
      </c>
      <c r="M4652" t="s">
        <v>431</v>
      </c>
      <c r="N4652" t="s">
        <v>432</v>
      </c>
      <c r="O4652" t="s">
        <v>433</v>
      </c>
      <c r="P4652" t="s">
        <v>268</v>
      </c>
      <c r="Q4652" t="s">
        <v>269</v>
      </c>
      <c r="R4652" t="s">
        <v>434</v>
      </c>
      <c r="S4652" t="s">
        <v>435</v>
      </c>
      <c r="T4652">
        <v>2013</v>
      </c>
      <c r="X4652">
        <v>828.17012999999997</v>
      </c>
      <c r="Y4652" s="7">
        <f t="shared" si="73"/>
        <v>41275</v>
      </c>
    </row>
    <row r="4653" spans="1:25" x14ac:dyDescent="0.25">
      <c r="A4653" t="s">
        <v>422</v>
      </c>
      <c r="B4653" t="s">
        <v>423</v>
      </c>
      <c r="C4653" t="s">
        <v>424</v>
      </c>
      <c r="D4653">
        <v>320</v>
      </c>
      <c r="E4653" t="s">
        <v>477</v>
      </c>
      <c r="F4653" t="s">
        <v>478</v>
      </c>
      <c r="G4653">
        <v>0</v>
      </c>
      <c r="I4653" t="s">
        <v>427</v>
      </c>
      <c r="J4653" t="s">
        <v>428</v>
      </c>
      <c r="K4653" t="s">
        <v>429</v>
      </c>
      <c r="L4653" t="s">
        <v>430</v>
      </c>
      <c r="M4653" t="s">
        <v>431</v>
      </c>
      <c r="N4653" t="s">
        <v>432</v>
      </c>
      <c r="O4653" t="s">
        <v>433</v>
      </c>
      <c r="P4653" t="s">
        <v>268</v>
      </c>
      <c r="Q4653" t="s">
        <v>269</v>
      </c>
      <c r="R4653" t="s">
        <v>434</v>
      </c>
      <c r="S4653" t="s">
        <v>435</v>
      </c>
      <c r="T4653">
        <v>2017</v>
      </c>
      <c r="X4653">
        <v>880.681333</v>
      </c>
      <c r="Y4653" s="7">
        <f t="shared" si="73"/>
        <v>42736</v>
      </c>
    </row>
    <row r="4654" spans="1:25" x14ac:dyDescent="0.25">
      <c r="A4654" t="s">
        <v>422</v>
      </c>
      <c r="B4654" t="s">
        <v>423</v>
      </c>
      <c r="C4654" t="s">
        <v>424</v>
      </c>
      <c r="D4654">
        <v>320</v>
      </c>
      <c r="E4654" t="s">
        <v>477</v>
      </c>
      <c r="F4654" t="s">
        <v>478</v>
      </c>
      <c r="G4654">
        <v>0</v>
      </c>
      <c r="I4654" t="s">
        <v>427</v>
      </c>
      <c r="J4654" t="s">
        <v>428</v>
      </c>
      <c r="K4654" t="s">
        <v>429</v>
      </c>
      <c r="L4654" t="s">
        <v>430</v>
      </c>
      <c r="M4654" t="s">
        <v>431</v>
      </c>
      <c r="N4654" t="s">
        <v>432</v>
      </c>
      <c r="O4654" t="s">
        <v>433</v>
      </c>
      <c r="P4654" t="s">
        <v>268</v>
      </c>
      <c r="Q4654" t="s">
        <v>269</v>
      </c>
      <c r="R4654" t="s">
        <v>434</v>
      </c>
      <c r="S4654" t="s">
        <v>435</v>
      </c>
      <c r="T4654">
        <v>2006</v>
      </c>
      <c r="X4654">
        <v>460.6</v>
      </c>
      <c r="Y4654" s="7">
        <f t="shared" si="73"/>
        <v>38718</v>
      </c>
    </row>
    <row r="4655" spans="1:25" x14ac:dyDescent="0.25">
      <c r="A4655" t="s">
        <v>422</v>
      </c>
      <c r="B4655" t="s">
        <v>423</v>
      </c>
      <c r="C4655" t="s">
        <v>424</v>
      </c>
      <c r="D4655">
        <v>320</v>
      </c>
      <c r="E4655" t="s">
        <v>477</v>
      </c>
      <c r="F4655" t="s">
        <v>478</v>
      </c>
      <c r="G4655">
        <v>0</v>
      </c>
      <c r="I4655" t="s">
        <v>427</v>
      </c>
      <c r="J4655" t="s">
        <v>428</v>
      </c>
      <c r="K4655" t="s">
        <v>429</v>
      </c>
      <c r="L4655" t="s">
        <v>430</v>
      </c>
      <c r="M4655" t="s">
        <v>431</v>
      </c>
      <c r="N4655" t="s">
        <v>432</v>
      </c>
      <c r="O4655" t="s">
        <v>433</v>
      </c>
      <c r="P4655" t="s">
        <v>268</v>
      </c>
      <c r="Q4655" t="s">
        <v>269</v>
      </c>
      <c r="R4655" t="s">
        <v>434</v>
      </c>
      <c r="S4655" t="s">
        <v>435</v>
      </c>
      <c r="T4655">
        <v>2007</v>
      </c>
      <c r="X4655">
        <v>544</v>
      </c>
      <c r="Y4655" s="7">
        <f t="shared" si="73"/>
        <v>39083</v>
      </c>
    </row>
    <row r="4656" spans="1:25" x14ac:dyDescent="0.25">
      <c r="A4656" t="s">
        <v>422</v>
      </c>
      <c r="B4656" t="s">
        <v>423</v>
      </c>
      <c r="C4656" t="s">
        <v>424</v>
      </c>
      <c r="D4656">
        <v>320</v>
      </c>
      <c r="E4656" t="s">
        <v>477</v>
      </c>
      <c r="F4656" t="s">
        <v>478</v>
      </c>
      <c r="G4656">
        <v>0</v>
      </c>
      <c r="I4656" t="s">
        <v>427</v>
      </c>
      <c r="J4656" t="s">
        <v>428</v>
      </c>
      <c r="K4656" t="s">
        <v>429</v>
      </c>
      <c r="L4656" t="s">
        <v>430</v>
      </c>
      <c r="M4656" t="s">
        <v>431</v>
      </c>
      <c r="N4656" t="s">
        <v>432</v>
      </c>
      <c r="O4656" t="s">
        <v>433</v>
      </c>
      <c r="P4656" t="s">
        <v>268</v>
      </c>
      <c r="Q4656" t="s">
        <v>269</v>
      </c>
      <c r="R4656" t="s">
        <v>434</v>
      </c>
      <c r="S4656" t="s">
        <v>435</v>
      </c>
      <c r="T4656">
        <v>2016</v>
      </c>
      <c r="X4656">
        <v>833.97124799999995</v>
      </c>
      <c r="Y4656" s="7">
        <f t="shared" si="73"/>
        <v>42370</v>
      </c>
    </row>
    <row r="4657" spans="1:25" x14ac:dyDescent="0.25">
      <c r="A4657" t="s">
        <v>422</v>
      </c>
      <c r="B4657" t="s">
        <v>423</v>
      </c>
      <c r="C4657" t="s">
        <v>424</v>
      </c>
      <c r="D4657">
        <v>320</v>
      </c>
      <c r="E4657" t="s">
        <v>477</v>
      </c>
      <c r="F4657" t="s">
        <v>478</v>
      </c>
      <c r="G4657">
        <v>0</v>
      </c>
      <c r="I4657" t="s">
        <v>427</v>
      </c>
      <c r="J4657" t="s">
        <v>428</v>
      </c>
      <c r="K4657" t="s">
        <v>429</v>
      </c>
      <c r="L4657" t="s">
        <v>430</v>
      </c>
      <c r="M4657" t="s">
        <v>431</v>
      </c>
      <c r="N4657" t="s">
        <v>432</v>
      </c>
      <c r="O4657" t="s">
        <v>433</v>
      </c>
      <c r="P4657" t="s">
        <v>268</v>
      </c>
      <c r="Q4657" t="s">
        <v>269</v>
      </c>
      <c r="R4657" t="s">
        <v>434</v>
      </c>
      <c r="S4657" t="s">
        <v>435</v>
      </c>
      <c r="T4657">
        <v>2008</v>
      </c>
      <c r="X4657">
        <v>593.70000000000005</v>
      </c>
      <c r="Y4657" s="7">
        <f t="shared" si="73"/>
        <v>39448</v>
      </c>
    </row>
    <row r="4658" spans="1:25" x14ac:dyDescent="0.25">
      <c r="A4658" t="s">
        <v>422</v>
      </c>
      <c r="B4658" t="s">
        <v>423</v>
      </c>
      <c r="C4658" t="s">
        <v>424</v>
      </c>
      <c r="D4658">
        <v>320</v>
      </c>
      <c r="E4658" t="s">
        <v>477</v>
      </c>
      <c r="F4658" t="s">
        <v>478</v>
      </c>
      <c r="G4658">
        <v>0</v>
      </c>
      <c r="I4658" t="s">
        <v>427</v>
      </c>
      <c r="J4658" t="s">
        <v>428</v>
      </c>
      <c r="K4658" t="s">
        <v>429</v>
      </c>
      <c r="L4658" t="s">
        <v>430</v>
      </c>
      <c r="M4658" t="s">
        <v>431</v>
      </c>
      <c r="N4658" t="s">
        <v>432</v>
      </c>
      <c r="O4658" t="s">
        <v>433</v>
      </c>
      <c r="P4658" t="s">
        <v>268</v>
      </c>
      <c r="Q4658" t="s">
        <v>269</v>
      </c>
      <c r="R4658" t="s">
        <v>434</v>
      </c>
      <c r="S4658" t="s">
        <v>435</v>
      </c>
      <c r="T4658">
        <v>2010</v>
      </c>
      <c r="X4658">
        <v>671.2</v>
      </c>
      <c r="Y4658" s="7">
        <f t="shared" si="73"/>
        <v>40179</v>
      </c>
    </row>
    <row r="4659" spans="1:25" x14ac:dyDescent="0.25">
      <c r="A4659" t="s">
        <v>422</v>
      </c>
      <c r="B4659" t="s">
        <v>423</v>
      </c>
      <c r="C4659" t="s">
        <v>424</v>
      </c>
      <c r="D4659">
        <v>320</v>
      </c>
      <c r="E4659" t="s">
        <v>477</v>
      </c>
      <c r="F4659" t="s">
        <v>478</v>
      </c>
      <c r="G4659">
        <v>0</v>
      </c>
      <c r="I4659" t="s">
        <v>427</v>
      </c>
      <c r="J4659" t="s">
        <v>428</v>
      </c>
      <c r="K4659" t="s">
        <v>429</v>
      </c>
      <c r="L4659" t="s">
        <v>430</v>
      </c>
      <c r="M4659" t="s">
        <v>431</v>
      </c>
      <c r="N4659" t="s">
        <v>432</v>
      </c>
      <c r="O4659" t="s">
        <v>433</v>
      </c>
      <c r="P4659" t="s">
        <v>268</v>
      </c>
      <c r="Q4659" t="s">
        <v>269</v>
      </c>
      <c r="R4659" t="s">
        <v>434</v>
      </c>
      <c r="S4659" t="s">
        <v>435</v>
      </c>
      <c r="T4659">
        <v>2011</v>
      </c>
      <c r="X4659">
        <v>765</v>
      </c>
      <c r="Y4659" s="7">
        <f t="shared" si="73"/>
        <v>40544</v>
      </c>
    </row>
    <row r="4660" spans="1:25" x14ac:dyDescent="0.25">
      <c r="A4660" t="s">
        <v>422</v>
      </c>
      <c r="B4660" t="s">
        <v>423</v>
      </c>
      <c r="C4660" t="s">
        <v>424</v>
      </c>
      <c r="D4660">
        <v>320</v>
      </c>
      <c r="E4660" t="s">
        <v>477</v>
      </c>
      <c r="F4660" t="s">
        <v>478</v>
      </c>
      <c r="G4660">
        <v>0</v>
      </c>
      <c r="I4660" t="s">
        <v>427</v>
      </c>
      <c r="J4660" t="s">
        <v>428</v>
      </c>
      <c r="K4660" t="s">
        <v>429</v>
      </c>
      <c r="L4660" t="s">
        <v>430</v>
      </c>
      <c r="M4660" t="s">
        <v>431</v>
      </c>
      <c r="N4660" t="s">
        <v>432</v>
      </c>
      <c r="O4660" t="s">
        <v>433</v>
      </c>
      <c r="P4660" t="s">
        <v>268</v>
      </c>
      <c r="Q4660" t="s">
        <v>269</v>
      </c>
      <c r="R4660" t="s">
        <v>434</v>
      </c>
      <c r="S4660" t="s">
        <v>435</v>
      </c>
      <c r="T4660">
        <v>2009</v>
      </c>
      <c r="X4660">
        <v>588.79999999999995</v>
      </c>
      <c r="Y4660" s="7">
        <f t="shared" si="73"/>
        <v>39814</v>
      </c>
    </row>
    <row r="4661" spans="1:25" x14ac:dyDescent="0.25">
      <c r="A4661" t="s">
        <v>422</v>
      </c>
      <c r="B4661" t="s">
        <v>423</v>
      </c>
      <c r="C4661" t="s">
        <v>424</v>
      </c>
      <c r="D4661">
        <v>320</v>
      </c>
      <c r="E4661" t="s">
        <v>477</v>
      </c>
      <c r="F4661" t="s">
        <v>478</v>
      </c>
      <c r="G4661">
        <v>0</v>
      </c>
      <c r="I4661" t="s">
        <v>427</v>
      </c>
      <c r="J4661" t="s">
        <v>428</v>
      </c>
      <c r="K4661" t="s">
        <v>429</v>
      </c>
      <c r="L4661" t="s">
        <v>430</v>
      </c>
      <c r="M4661" t="s">
        <v>431</v>
      </c>
      <c r="N4661" t="s">
        <v>436</v>
      </c>
      <c r="O4661" t="s">
        <v>437</v>
      </c>
      <c r="P4661" t="s">
        <v>268</v>
      </c>
      <c r="Q4661" t="s">
        <v>269</v>
      </c>
      <c r="R4661" t="s">
        <v>434</v>
      </c>
      <c r="S4661" t="s">
        <v>435</v>
      </c>
      <c r="T4661">
        <v>2020</v>
      </c>
      <c r="X4661">
        <v>1022.3978530000001</v>
      </c>
      <c r="Y4661" s="7">
        <f t="shared" si="73"/>
        <v>43862</v>
      </c>
    </row>
    <row r="4662" spans="1:25" x14ac:dyDescent="0.25">
      <c r="A4662" t="s">
        <v>422</v>
      </c>
      <c r="B4662" t="s">
        <v>423</v>
      </c>
      <c r="C4662" t="s">
        <v>424</v>
      </c>
      <c r="D4662">
        <v>320</v>
      </c>
      <c r="E4662" t="s">
        <v>477</v>
      </c>
      <c r="F4662" t="s">
        <v>478</v>
      </c>
      <c r="G4662">
        <v>0</v>
      </c>
      <c r="I4662" t="s">
        <v>427</v>
      </c>
      <c r="J4662" t="s">
        <v>428</v>
      </c>
      <c r="K4662" t="s">
        <v>429</v>
      </c>
      <c r="L4662" t="s">
        <v>430</v>
      </c>
      <c r="M4662" t="s">
        <v>431</v>
      </c>
      <c r="N4662" t="s">
        <v>436</v>
      </c>
      <c r="O4662" t="s">
        <v>437</v>
      </c>
      <c r="P4662" t="s">
        <v>268</v>
      </c>
      <c r="Q4662" t="s">
        <v>269</v>
      </c>
      <c r="R4662" t="s">
        <v>434</v>
      </c>
      <c r="S4662" t="s">
        <v>435</v>
      </c>
      <c r="T4662">
        <v>2019</v>
      </c>
      <c r="X4662">
        <v>894.59555999999998</v>
      </c>
      <c r="Y4662" s="7">
        <f t="shared" si="73"/>
        <v>43497</v>
      </c>
    </row>
    <row r="4663" spans="1:25" x14ac:dyDescent="0.25">
      <c r="A4663" t="s">
        <v>422</v>
      </c>
      <c r="B4663" t="s">
        <v>423</v>
      </c>
      <c r="C4663" t="s">
        <v>424</v>
      </c>
      <c r="D4663">
        <v>320</v>
      </c>
      <c r="E4663" t="s">
        <v>477</v>
      </c>
      <c r="F4663" t="s">
        <v>478</v>
      </c>
      <c r="G4663">
        <v>0</v>
      </c>
      <c r="I4663" t="s">
        <v>427</v>
      </c>
      <c r="J4663" t="s">
        <v>428</v>
      </c>
      <c r="K4663" t="s">
        <v>429</v>
      </c>
      <c r="L4663" t="s">
        <v>430</v>
      </c>
      <c r="M4663" t="s">
        <v>431</v>
      </c>
      <c r="N4663" t="s">
        <v>436</v>
      </c>
      <c r="O4663" t="s">
        <v>437</v>
      </c>
      <c r="P4663" t="s">
        <v>268</v>
      </c>
      <c r="Q4663" t="s">
        <v>269</v>
      </c>
      <c r="R4663" t="s">
        <v>434</v>
      </c>
      <c r="S4663" t="s">
        <v>435</v>
      </c>
      <c r="T4663">
        <v>2017</v>
      </c>
      <c r="X4663">
        <v>942.95092499999998</v>
      </c>
      <c r="Y4663" s="7">
        <f t="shared" si="73"/>
        <v>42767</v>
      </c>
    </row>
    <row r="4664" spans="1:25" x14ac:dyDescent="0.25">
      <c r="A4664" t="s">
        <v>422</v>
      </c>
      <c r="B4664" t="s">
        <v>423</v>
      </c>
      <c r="C4664" t="s">
        <v>424</v>
      </c>
      <c r="D4664">
        <v>320</v>
      </c>
      <c r="E4664" t="s">
        <v>477</v>
      </c>
      <c r="F4664" t="s">
        <v>478</v>
      </c>
      <c r="G4664">
        <v>0</v>
      </c>
      <c r="I4664" t="s">
        <v>427</v>
      </c>
      <c r="J4664" t="s">
        <v>428</v>
      </c>
      <c r="K4664" t="s">
        <v>429</v>
      </c>
      <c r="L4664" t="s">
        <v>430</v>
      </c>
      <c r="M4664" t="s">
        <v>431</v>
      </c>
      <c r="N4664" t="s">
        <v>436</v>
      </c>
      <c r="O4664" t="s">
        <v>437</v>
      </c>
      <c r="P4664" t="s">
        <v>268</v>
      </c>
      <c r="Q4664" t="s">
        <v>269</v>
      </c>
      <c r="R4664" t="s">
        <v>434</v>
      </c>
      <c r="S4664" t="s">
        <v>435</v>
      </c>
      <c r="T4664">
        <v>2013</v>
      </c>
      <c r="X4664">
        <v>795.92494299999998</v>
      </c>
      <c r="Y4664" s="7">
        <f t="shared" si="73"/>
        <v>41306</v>
      </c>
    </row>
    <row r="4665" spans="1:25" x14ac:dyDescent="0.25">
      <c r="A4665" t="s">
        <v>422</v>
      </c>
      <c r="B4665" t="s">
        <v>423</v>
      </c>
      <c r="C4665" t="s">
        <v>424</v>
      </c>
      <c r="D4665">
        <v>320</v>
      </c>
      <c r="E4665" t="s">
        <v>477</v>
      </c>
      <c r="F4665" t="s">
        <v>478</v>
      </c>
      <c r="G4665">
        <v>0</v>
      </c>
      <c r="I4665" t="s">
        <v>427</v>
      </c>
      <c r="J4665" t="s">
        <v>428</v>
      </c>
      <c r="K4665" t="s">
        <v>429</v>
      </c>
      <c r="L4665" t="s">
        <v>430</v>
      </c>
      <c r="M4665" t="s">
        <v>431</v>
      </c>
      <c r="N4665" t="s">
        <v>436</v>
      </c>
      <c r="O4665" t="s">
        <v>437</v>
      </c>
      <c r="P4665" t="s">
        <v>268</v>
      </c>
      <c r="Q4665" t="s">
        <v>269</v>
      </c>
      <c r="R4665" t="s">
        <v>434</v>
      </c>
      <c r="S4665" t="s">
        <v>435</v>
      </c>
      <c r="T4665">
        <v>2012</v>
      </c>
      <c r="X4665">
        <v>860</v>
      </c>
      <c r="Y4665" s="7">
        <f t="shared" si="73"/>
        <v>40940</v>
      </c>
    </row>
    <row r="4666" spans="1:25" x14ac:dyDescent="0.25">
      <c r="A4666" t="s">
        <v>422</v>
      </c>
      <c r="B4666" t="s">
        <v>423</v>
      </c>
      <c r="C4666" t="s">
        <v>424</v>
      </c>
      <c r="D4666">
        <v>320</v>
      </c>
      <c r="E4666" t="s">
        <v>477</v>
      </c>
      <c r="F4666" t="s">
        <v>478</v>
      </c>
      <c r="G4666">
        <v>0</v>
      </c>
      <c r="I4666" t="s">
        <v>427</v>
      </c>
      <c r="J4666" t="s">
        <v>428</v>
      </c>
      <c r="K4666" t="s">
        <v>429</v>
      </c>
      <c r="L4666" t="s">
        <v>430</v>
      </c>
      <c r="M4666" t="s">
        <v>431</v>
      </c>
      <c r="N4666" t="s">
        <v>436</v>
      </c>
      <c r="O4666" t="s">
        <v>437</v>
      </c>
      <c r="P4666" t="s">
        <v>268</v>
      </c>
      <c r="Q4666" t="s">
        <v>269</v>
      </c>
      <c r="R4666" t="s">
        <v>434</v>
      </c>
      <c r="S4666" t="s">
        <v>435</v>
      </c>
      <c r="T4666">
        <v>2016</v>
      </c>
      <c r="X4666">
        <v>843.19727899999998</v>
      </c>
      <c r="Y4666" s="7">
        <f t="shared" si="73"/>
        <v>42401</v>
      </c>
    </row>
    <row r="4667" spans="1:25" x14ac:dyDescent="0.25">
      <c r="A4667" t="s">
        <v>422</v>
      </c>
      <c r="B4667" t="s">
        <v>423</v>
      </c>
      <c r="C4667" t="s">
        <v>424</v>
      </c>
      <c r="D4667">
        <v>320</v>
      </c>
      <c r="E4667" t="s">
        <v>477</v>
      </c>
      <c r="F4667" t="s">
        <v>478</v>
      </c>
      <c r="G4667">
        <v>0</v>
      </c>
      <c r="I4667" t="s">
        <v>427</v>
      </c>
      <c r="J4667" t="s">
        <v>428</v>
      </c>
      <c r="K4667" t="s">
        <v>429</v>
      </c>
      <c r="L4667" t="s">
        <v>430</v>
      </c>
      <c r="M4667" t="s">
        <v>431</v>
      </c>
      <c r="N4667" t="s">
        <v>436</v>
      </c>
      <c r="O4667" t="s">
        <v>437</v>
      </c>
      <c r="P4667" t="s">
        <v>268</v>
      </c>
      <c r="Q4667" t="s">
        <v>269</v>
      </c>
      <c r="R4667" t="s">
        <v>434</v>
      </c>
      <c r="S4667" t="s">
        <v>435</v>
      </c>
      <c r="T4667">
        <v>2014</v>
      </c>
      <c r="X4667">
        <v>805.68030999999996</v>
      </c>
      <c r="Y4667" s="7">
        <f t="shared" si="73"/>
        <v>41671</v>
      </c>
    </row>
    <row r="4668" spans="1:25" x14ac:dyDescent="0.25">
      <c r="A4668" t="s">
        <v>422</v>
      </c>
      <c r="B4668" t="s">
        <v>423</v>
      </c>
      <c r="C4668" t="s">
        <v>424</v>
      </c>
      <c r="D4668">
        <v>320</v>
      </c>
      <c r="E4668" t="s">
        <v>477</v>
      </c>
      <c r="F4668" t="s">
        <v>478</v>
      </c>
      <c r="G4668">
        <v>0</v>
      </c>
      <c r="I4668" t="s">
        <v>427</v>
      </c>
      <c r="J4668" t="s">
        <v>428</v>
      </c>
      <c r="K4668" t="s">
        <v>429</v>
      </c>
      <c r="L4668" t="s">
        <v>430</v>
      </c>
      <c r="M4668" t="s">
        <v>431</v>
      </c>
      <c r="N4668" t="s">
        <v>436</v>
      </c>
      <c r="O4668" t="s">
        <v>437</v>
      </c>
      <c r="P4668" t="s">
        <v>268</v>
      </c>
      <c r="Q4668" t="s">
        <v>269</v>
      </c>
      <c r="R4668" t="s">
        <v>434</v>
      </c>
      <c r="S4668" t="s">
        <v>435</v>
      </c>
      <c r="T4668">
        <v>2015</v>
      </c>
      <c r="X4668">
        <v>885.11378300000001</v>
      </c>
      <c r="Y4668" s="7">
        <f t="shared" si="73"/>
        <v>42036</v>
      </c>
    </row>
    <row r="4669" spans="1:25" x14ac:dyDescent="0.25">
      <c r="A4669" t="s">
        <v>422</v>
      </c>
      <c r="B4669" t="s">
        <v>423</v>
      </c>
      <c r="C4669" t="s">
        <v>424</v>
      </c>
      <c r="D4669">
        <v>320</v>
      </c>
      <c r="E4669" t="s">
        <v>477</v>
      </c>
      <c r="F4669" t="s">
        <v>478</v>
      </c>
      <c r="G4669">
        <v>0</v>
      </c>
      <c r="I4669" t="s">
        <v>427</v>
      </c>
      <c r="J4669" t="s">
        <v>428</v>
      </c>
      <c r="K4669" t="s">
        <v>429</v>
      </c>
      <c r="L4669" t="s">
        <v>430</v>
      </c>
      <c r="M4669" t="s">
        <v>431</v>
      </c>
      <c r="N4669" t="s">
        <v>436</v>
      </c>
      <c r="O4669" t="s">
        <v>437</v>
      </c>
      <c r="P4669" t="s">
        <v>268</v>
      </c>
      <c r="Q4669" t="s">
        <v>269</v>
      </c>
      <c r="R4669" t="s">
        <v>434</v>
      </c>
      <c r="S4669" t="s">
        <v>435</v>
      </c>
      <c r="T4669">
        <v>2018</v>
      </c>
      <c r="X4669">
        <v>928.46731199999999</v>
      </c>
      <c r="Y4669" s="7">
        <f t="shared" si="73"/>
        <v>43132</v>
      </c>
    </row>
    <row r="4670" spans="1:25" x14ac:dyDescent="0.25">
      <c r="A4670" t="s">
        <v>422</v>
      </c>
      <c r="B4670" t="s">
        <v>423</v>
      </c>
      <c r="C4670" t="s">
        <v>424</v>
      </c>
      <c r="D4670">
        <v>320</v>
      </c>
      <c r="E4670" t="s">
        <v>477</v>
      </c>
      <c r="F4670" t="s">
        <v>478</v>
      </c>
      <c r="G4670">
        <v>0</v>
      </c>
      <c r="I4670" t="s">
        <v>427</v>
      </c>
      <c r="J4670" t="s">
        <v>428</v>
      </c>
      <c r="K4670" t="s">
        <v>429</v>
      </c>
      <c r="L4670" t="s">
        <v>430</v>
      </c>
      <c r="M4670" t="s">
        <v>431</v>
      </c>
      <c r="N4670" t="s">
        <v>436</v>
      </c>
      <c r="O4670" t="s">
        <v>437</v>
      </c>
      <c r="P4670" t="s">
        <v>268</v>
      </c>
      <c r="Q4670" t="s">
        <v>269</v>
      </c>
      <c r="R4670" t="s">
        <v>434</v>
      </c>
      <c r="S4670" t="s">
        <v>435</v>
      </c>
      <c r="T4670">
        <v>2006</v>
      </c>
      <c r="X4670">
        <v>428.3</v>
      </c>
      <c r="Y4670" s="7">
        <f t="shared" si="73"/>
        <v>38749</v>
      </c>
    </row>
    <row r="4671" spans="1:25" x14ac:dyDescent="0.25">
      <c r="A4671" t="s">
        <v>422</v>
      </c>
      <c r="B4671" t="s">
        <v>423</v>
      </c>
      <c r="C4671" t="s">
        <v>424</v>
      </c>
      <c r="D4671">
        <v>320</v>
      </c>
      <c r="E4671" t="s">
        <v>477</v>
      </c>
      <c r="F4671" t="s">
        <v>478</v>
      </c>
      <c r="G4671">
        <v>0</v>
      </c>
      <c r="I4671" t="s">
        <v>427</v>
      </c>
      <c r="J4671" t="s">
        <v>428</v>
      </c>
      <c r="K4671" t="s">
        <v>429</v>
      </c>
      <c r="L4671" t="s">
        <v>430</v>
      </c>
      <c r="M4671" t="s">
        <v>431</v>
      </c>
      <c r="N4671" t="s">
        <v>436</v>
      </c>
      <c r="O4671" t="s">
        <v>437</v>
      </c>
      <c r="P4671" t="s">
        <v>268</v>
      </c>
      <c r="Q4671" t="s">
        <v>269</v>
      </c>
      <c r="R4671" t="s">
        <v>434</v>
      </c>
      <c r="S4671" t="s">
        <v>435</v>
      </c>
      <c r="T4671">
        <v>2008</v>
      </c>
      <c r="X4671">
        <v>642.29999999999995</v>
      </c>
      <c r="Y4671" s="7">
        <f t="shared" si="73"/>
        <v>39479</v>
      </c>
    </row>
    <row r="4672" spans="1:25" x14ac:dyDescent="0.25">
      <c r="A4672" t="s">
        <v>422</v>
      </c>
      <c r="B4672" t="s">
        <v>423</v>
      </c>
      <c r="C4672" t="s">
        <v>424</v>
      </c>
      <c r="D4672">
        <v>320</v>
      </c>
      <c r="E4672" t="s">
        <v>477</v>
      </c>
      <c r="F4672" t="s">
        <v>478</v>
      </c>
      <c r="G4672">
        <v>0</v>
      </c>
      <c r="I4672" t="s">
        <v>427</v>
      </c>
      <c r="J4672" t="s">
        <v>428</v>
      </c>
      <c r="K4672" t="s">
        <v>429</v>
      </c>
      <c r="L4672" t="s">
        <v>430</v>
      </c>
      <c r="M4672" t="s">
        <v>431</v>
      </c>
      <c r="N4672" t="s">
        <v>436</v>
      </c>
      <c r="O4672" t="s">
        <v>437</v>
      </c>
      <c r="P4672" t="s">
        <v>268</v>
      </c>
      <c r="Q4672" t="s">
        <v>269</v>
      </c>
      <c r="R4672" t="s">
        <v>434</v>
      </c>
      <c r="S4672" t="s">
        <v>435</v>
      </c>
      <c r="T4672">
        <v>2007</v>
      </c>
      <c r="X4672">
        <v>562.6</v>
      </c>
      <c r="Y4672" s="7">
        <f t="shared" si="73"/>
        <v>39114</v>
      </c>
    </row>
    <row r="4673" spans="1:25" x14ac:dyDescent="0.25">
      <c r="A4673" t="s">
        <v>422</v>
      </c>
      <c r="B4673" t="s">
        <v>423</v>
      </c>
      <c r="C4673" t="s">
        <v>424</v>
      </c>
      <c r="D4673">
        <v>320</v>
      </c>
      <c r="E4673" t="s">
        <v>477</v>
      </c>
      <c r="F4673" t="s">
        <v>478</v>
      </c>
      <c r="G4673">
        <v>0</v>
      </c>
      <c r="I4673" t="s">
        <v>427</v>
      </c>
      <c r="J4673" t="s">
        <v>428</v>
      </c>
      <c r="K4673" t="s">
        <v>429</v>
      </c>
      <c r="L4673" t="s">
        <v>430</v>
      </c>
      <c r="M4673" t="s">
        <v>431</v>
      </c>
      <c r="N4673" t="s">
        <v>436</v>
      </c>
      <c r="O4673" t="s">
        <v>437</v>
      </c>
      <c r="P4673" t="s">
        <v>268</v>
      </c>
      <c r="Q4673" t="s">
        <v>269</v>
      </c>
      <c r="R4673" t="s">
        <v>434</v>
      </c>
      <c r="S4673" t="s">
        <v>435</v>
      </c>
      <c r="T4673">
        <v>2010</v>
      </c>
      <c r="X4673">
        <v>622.1</v>
      </c>
      <c r="Y4673" s="7">
        <f t="shared" si="73"/>
        <v>40210</v>
      </c>
    </row>
    <row r="4674" spans="1:25" x14ac:dyDescent="0.25">
      <c r="A4674" t="s">
        <v>422</v>
      </c>
      <c r="B4674" t="s">
        <v>423</v>
      </c>
      <c r="C4674" t="s">
        <v>424</v>
      </c>
      <c r="D4674">
        <v>320</v>
      </c>
      <c r="E4674" t="s">
        <v>477</v>
      </c>
      <c r="F4674" t="s">
        <v>478</v>
      </c>
      <c r="G4674">
        <v>0</v>
      </c>
      <c r="I4674" t="s">
        <v>427</v>
      </c>
      <c r="J4674" t="s">
        <v>428</v>
      </c>
      <c r="K4674" t="s">
        <v>429</v>
      </c>
      <c r="L4674" t="s">
        <v>430</v>
      </c>
      <c r="M4674" t="s">
        <v>431</v>
      </c>
      <c r="N4674" t="s">
        <v>436</v>
      </c>
      <c r="O4674" t="s">
        <v>437</v>
      </c>
      <c r="P4674" t="s">
        <v>268</v>
      </c>
      <c r="Q4674" t="s">
        <v>269</v>
      </c>
      <c r="R4674" t="s">
        <v>434</v>
      </c>
      <c r="S4674" t="s">
        <v>435</v>
      </c>
      <c r="T4674">
        <v>2011</v>
      </c>
      <c r="X4674">
        <v>901</v>
      </c>
      <c r="Y4674" s="7">
        <f t="shared" si="73"/>
        <v>40575</v>
      </c>
    </row>
    <row r="4675" spans="1:25" x14ac:dyDescent="0.25">
      <c r="A4675" t="s">
        <v>422</v>
      </c>
      <c r="B4675" t="s">
        <v>423</v>
      </c>
      <c r="C4675" t="s">
        <v>424</v>
      </c>
      <c r="D4675">
        <v>320</v>
      </c>
      <c r="E4675" t="s">
        <v>477</v>
      </c>
      <c r="F4675" t="s">
        <v>478</v>
      </c>
      <c r="G4675">
        <v>0</v>
      </c>
      <c r="I4675" t="s">
        <v>427</v>
      </c>
      <c r="J4675" t="s">
        <v>428</v>
      </c>
      <c r="K4675" t="s">
        <v>429</v>
      </c>
      <c r="L4675" t="s">
        <v>430</v>
      </c>
      <c r="M4675" t="s">
        <v>431</v>
      </c>
      <c r="N4675" t="s">
        <v>436</v>
      </c>
      <c r="O4675" t="s">
        <v>437</v>
      </c>
      <c r="P4675" t="s">
        <v>268</v>
      </c>
      <c r="Q4675" t="s">
        <v>269</v>
      </c>
      <c r="R4675" t="s">
        <v>434</v>
      </c>
      <c r="S4675" t="s">
        <v>435</v>
      </c>
      <c r="T4675">
        <v>2009</v>
      </c>
      <c r="X4675">
        <v>602.5</v>
      </c>
      <c r="Y4675" s="7">
        <f t="shared" ref="Y4675:Y4738" si="74">DATE(T4675,INDEX(AC:AC,MATCH(O4675,AB:AB,0)), 1)</f>
        <v>39845</v>
      </c>
    </row>
    <row r="4676" spans="1:25" x14ac:dyDescent="0.25">
      <c r="A4676" t="s">
        <v>422</v>
      </c>
      <c r="B4676" t="s">
        <v>423</v>
      </c>
      <c r="C4676" t="s">
        <v>424</v>
      </c>
      <c r="D4676">
        <v>320</v>
      </c>
      <c r="E4676" t="s">
        <v>477</v>
      </c>
      <c r="F4676" t="s">
        <v>478</v>
      </c>
      <c r="G4676">
        <v>0</v>
      </c>
      <c r="I4676" t="s">
        <v>427</v>
      </c>
      <c r="J4676" t="s">
        <v>428</v>
      </c>
      <c r="K4676" t="s">
        <v>429</v>
      </c>
      <c r="L4676" t="s">
        <v>430</v>
      </c>
      <c r="M4676" t="s">
        <v>431</v>
      </c>
      <c r="N4676" t="s">
        <v>438</v>
      </c>
      <c r="O4676" t="s">
        <v>439</v>
      </c>
      <c r="P4676" t="s">
        <v>268</v>
      </c>
      <c r="Q4676" t="s">
        <v>269</v>
      </c>
      <c r="R4676" t="s">
        <v>434</v>
      </c>
      <c r="S4676" t="s">
        <v>435</v>
      </c>
      <c r="T4676">
        <v>2019</v>
      </c>
      <c r="X4676">
        <v>1064.8009830000001</v>
      </c>
      <c r="Y4676" s="7">
        <f t="shared" si="74"/>
        <v>43525</v>
      </c>
    </row>
    <row r="4677" spans="1:25" x14ac:dyDescent="0.25">
      <c r="A4677" t="s">
        <v>422</v>
      </c>
      <c r="B4677" t="s">
        <v>423</v>
      </c>
      <c r="C4677" t="s">
        <v>424</v>
      </c>
      <c r="D4677">
        <v>320</v>
      </c>
      <c r="E4677" t="s">
        <v>477</v>
      </c>
      <c r="F4677" t="s">
        <v>478</v>
      </c>
      <c r="G4677">
        <v>0</v>
      </c>
      <c r="I4677" t="s">
        <v>427</v>
      </c>
      <c r="J4677" t="s">
        <v>428</v>
      </c>
      <c r="K4677" t="s">
        <v>429</v>
      </c>
      <c r="L4677" t="s">
        <v>430</v>
      </c>
      <c r="M4677" t="s">
        <v>431</v>
      </c>
      <c r="N4677" t="s">
        <v>438</v>
      </c>
      <c r="O4677" t="s">
        <v>439</v>
      </c>
      <c r="P4677" t="s">
        <v>268</v>
      </c>
      <c r="Q4677" t="s">
        <v>269</v>
      </c>
      <c r="R4677" t="s">
        <v>434</v>
      </c>
      <c r="S4677" t="s">
        <v>435</v>
      </c>
      <c r="T4677">
        <v>2020</v>
      </c>
      <c r="X4677">
        <v>1020.179437</v>
      </c>
      <c r="Y4677" s="7">
        <f t="shared" si="74"/>
        <v>43891</v>
      </c>
    </row>
    <row r="4678" spans="1:25" x14ac:dyDescent="0.25">
      <c r="A4678" t="s">
        <v>422</v>
      </c>
      <c r="B4678" t="s">
        <v>423</v>
      </c>
      <c r="C4678" t="s">
        <v>424</v>
      </c>
      <c r="D4678">
        <v>320</v>
      </c>
      <c r="E4678" t="s">
        <v>477</v>
      </c>
      <c r="F4678" t="s">
        <v>478</v>
      </c>
      <c r="G4678">
        <v>0</v>
      </c>
      <c r="I4678" t="s">
        <v>427</v>
      </c>
      <c r="J4678" t="s">
        <v>428</v>
      </c>
      <c r="K4678" t="s">
        <v>429</v>
      </c>
      <c r="L4678" t="s">
        <v>430</v>
      </c>
      <c r="M4678" t="s">
        <v>431</v>
      </c>
      <c r="N4678" t="s">
        <v>438</v>
      </c>
      <c r="O4678" t="s">
        <v>439</v>
      </c>
      <c r="P4678" t="s">
        <v>268</v>
      </c>
      <c r="Q4678" t="s">
        <v>269</v>
      </c>
      <c r="R4678" t="s">
        <v>434</v>
      </c>
      <c r="S4678" t="s">
        <v>435</v>
      </c>
      <c r="T4678">
        <v>2018</v>
      </c>
      <c r="X4678">
        <v>1040.3529249999999</v>
      </c>
      <c r="Y4678" s="7">
        <f t="shared" si="74"/>
        <v>43160</v>
      </c>
    </row>
    <row r="4679" spans="1:25" x14ac:dyDescent="0.25">
      <c r="A4679" t="s">
        <v>422</v>
      </c>
      <c r="B4679" t="s">
        <v>423</v>
      </c>
      <c r="C4679" t="s">
        <v>424</v>
      </c>
      <c r="D4679">
        <v>320</v>
      </c>
      <c r="E4679" t="s">
        <v>477</v>
      </c>
      <c r="F4679" t="s">
        <v>478</v>
      </c>
      <c r="G4679">
        <v>0</v>
      </c>
      <c r="I4679" t="s">
        <v>427</v>
      </c>
      <c r="J4679" t="s">
        <v>428</v>
      </c>
      <c r="K4679" t="s">
        <v>429</v>
      </c>
      <c r="L4679" t="s">
        <v>430</v>
      </c>
      <c r="M4679" t="s">
        <v>431</v>
      </c>
      <c r="N4679" t="s">
        <v>438</v>
      </c>
      <c r="O4679" t="s">
        <v>439</v>
      </c>
      <c r="P4679" t="s">
        <v>268</v>
      </c>
      <c r="Q4679" t="s">
        <v>269</v>
      </c>
      <c r="R4679" t="s">
        <v>434</v>
      </c>
      <c r="S4679" t="s">
        <v>435</v>
      </c>
      <c r="T4679">
        <v>2015</v>
      </c>
      <c r="X4679">
        <v>1005.165992</v>
      </c>
      <c r="Y4679" s="7">
        <f t="shared" si="74"/>
        <v>42064</v>
      </c>
    </row>
    <row r="4680" spans="1:25" x14ac:dyDescent="0.25">
      <c r="A4680" t="s">
        <v>422</v>
      </c>
      <c r="B4680" t="s">
        <v>423</v>
      </c>
      <c r="C4680" t="s">
        <v>424</v>
      </c>
      <c r="D4680">
        <v>320</v>
      </c>
      <c r="E4680" t="s">
        <v>477</v>
      </c>
      <c r="F4680" t="s">
        <v>478</v>
      </c>
      <c r="G4680">
        <v>0</v>
      </c>
      <c r="I4680" t="s">
        <v>427</v>
      </c>
      <c r="J4680" t="s">
        <v>428</v>
      </c>
      <c r="K4680" t="s">
        <v>429</v>
      </c>
      <c r="L4680" t="s">
        <v>430</v>
      </c>
      <c r="M4680" t="s">
        <v>431</v>
      </c>
      <c r="N4680" t="s">
        <v>438</v>
      </c>
      <c r="O4680" t="s">
        <v>439</v>
      </c>
      <c r="P4680" t="s">
        <v>268</v>
      </c>
      <c r="Q4680" t="s">
        <v>269</v>
      </c>
      <c r="R4680" t="s">
        <v>434</v>
      </c>
      <c r="S4680" t="s">
        <v>435</v>
      </c>
      <c r="T4680">
        <v>2014</v>
      </c>
      <c r="X4680">
        <v>1036.3470170000001</v>
      </c>
      <c r="Y4680" s="7">
        <f t="shared" si="74"/>
        <v>41699</v>
      </c>
    </row>
    <row r="4681" spans="1:25" x14ac:dyDescent="0.25">
      <c r="A4681" t="s">
        <v>422</v>
      </c>
      <c r="B4681" t="s">
        <v>423</v>
      </c>
      <c r="C4681" t="s">
        <v>424</v>
      </c>
      <c r="D4681">
        <v>320</v>
      </c>
      <c r="E4681" t="s">
        <v>477</v>
      </c>
      <c r="F4681" t="s">
        <v>478</v>
      </c>
      <c r="G4681">
        <v>0</v>
      </c>
      <c r="I4681" t="s">
        <v>427</v>
      </c>
      <c r="J4681" t="s">
        <v>428</v>
      </c>
      <c r="K4681" t="s">
        <v>429</v>
      </c>
      <c r="L4681" t="s">
        <v>430</v>
      </c>
      <c r="M4681" t="s">
        <v>431</v>
      </c>
      <c r="N4681" t="s">
        <v>438</v>
      </c>
      <c r="O4681" t="s">
        <v>439</v>
      </c>
      <c r="P4681" t="s">
        <v>268</v>
      </c>
      <c r="Q4681" t="s">
        <v>269</v>
      </c>
      <c r="R4681" t="s">
        <v>434</v>
      </c>
      <c r="S4681" t="s">
        <v>435</v>
      </c>
      <c r="T4681">
        <v>2016</v>
      </c>
      <c r="X4681">
        <v>939.69368299999996</v>
      </c>
      <c r="Y4681" s="7">
        <f t="shared" si="74"/>
        <v>42430</v>
      </c>
    </row>
    <row r="4682" spans="1:25" x14ac:dyDescent="0.25">
      <c r="A4682" t="s">
        <v>422</v>
      </c>
      <c r="B4682" t="s">
        <v>423</v>
      </c>
      <c r="C4682" t="s">
        <v>424</v>
      </c>
      <c r="D4682">
        <v>320</v>
      </c>
      <c r="E4682" t="s">
        <v>477</v>
      </c>
      <c r="F4682" t="s">
        <v>478</v>
      </c>
      <c r="G4682">
        <v>0</v>
      </c>
      <c r="I4682" t="s">
        <v>427</v>
      </c>
      <c r="J4682" t="s">
        <v>428</v>
      </c>
      <c r="K4682" t="s">
        <v>429</v>
      </c>
      <c r="L4682" t="s">
        <v>430</v>
      </c>
      <c r="M4682" t="s">
        <v>431</v>
      </c>
      <c r="N4682" t="s">
        <v>438</v>
      </c>
      <c r="O4682" t="s">
        <v>439</v>
      </c>
      <c r="P4682" t="s">
        <v>268</v>
      </c>
      <c r="Q4682" t="s">
        <v>269</v>
      </c>
      <c r="R4682" t="s">
        <v>434</v>
      </c>
      <c r="S4682" t="s">
        <v>435</v>
      </c>
      <c r="T4682">
        <v>2012</v>
      </c>
      <c r="X4682">
        <v>1033.5999999999999</v>
      </c>
      <c r="Y4682" s="7">
        <f t="shared" si="74"/>
        <v>40969</v>
      </c>
    </row>
    <row r="4683" spans="1:25" x14ac:dyDescent="0.25">
      <c r="A4683" t="s">
        <v>422</v>
      </c>
      <c r="B4683" t="s">
        <v>423</v>
      </c>
      <c r="C4683" t="s">
        <v>424</v>
      </c>
      <c r="D4683">
        <v>320</v>
      </c>
      <c r="E4683" t="s">
        <v>477</v>
      </c>
      <c r="F4683" t="s">
        <v>478</v>
      </c>
      <c r="G4683">
        <v>0</v>
      </c>
      <c r="I4683" t="s">
        <v>427</v>
      </c>
      <c r="J4683" t="s">
        <v>428</v>
      </c>
      <c r="K4683" t="s">
        <v>429</v>
      </c>
      <c r="L4683" t="s">
        <v>430</v>
      </c>
      <c r="M4683" t="s">
        <v>431</v>
      </c>
      <c r="N4683" t="s">
        <v>438</v>
      </c>
      <c r="O4683" t="s">
        <v>439</v>
      </c>
      <c r="P4683" t="s">
        <v>268</v>
      </c>
      <c r="Q4683" t="s">
        <v>269</v>
      </c>
      <c r="R4683" t="s">
        <v>434</v>
      </c>
      <c r="S4683" t="s">
        <v>435</v>
      </c>
      <c r="T4683">
        <v>2013</v>
      </c>
      <c r="X4683">
        <v>982.16783299999997</v>
      </c>
      <c r="Y4683" s="7">
        <f t="shared" si="74"/>
        <v>41334</v>
      </c>
    </row>
    <row r="4684" spans="1:25" x14ac:dyDescent="0.25">
      <c r="A4684" t="s">
        <v>422</v>
      </c>
      <c r="B4684" t="s">
        <v>423</v>
      </c>
      <c r="C4684" t="s">
        <v>424</v>
      </c>
      <c r="D4684">
        <v>320</v>
      </c>
      <c r="E4684" t="s">
        <v>477</v>
      </c>
      <c r="F4684" t="s">
        <v>478</v>
      </c>
      <c r="G4684">
        <v>0</v>
      </c>
      <c r="I4684" t="s">
        <v>427</v>
      </c>
      <c r="J4684" t="s">
        <v>428</v>
      </c>
      <c r="K4684" t="s">
        <v>429</v>
      </c>
      <c r="L4684" t="s">
        <v>430</v>
      </c>
      <c r="M4684" t="s">
        <v>431</v>
      </c>
      <c r="N4684" t="s">
        <v>438</v>
      </c>
      <c r="O4684" t="s">
        <v>439</v>
      </c>
      <c r="P4684" t="s">
        <v>268</v>
      </c>
      <c r="Q4684" t="s">
        <v>269</v>
      </c>
      <c r="R4684" t="s">
        <v>434</v>
      </c>
      <c r="S4684" t="s">
        <v>435</v>
      </c>
      <c r="T4684">
        <v>2017</v>
      </c>
      <c r="X4684">
        <v>1090.0066240000001</v>
      </c>
      <c r="Y4684" s="7">
        <f t="shared" si="74"/>
        <v>42795</v>
      </c>
    </row>
    <row r="4685" spans="1:25" x14ac:dyDescent="0.25">
      <c r="A4685" t="s">
        <v>422</v>
      </c>
      <c r="B4685" t="s">
        <v>423</v>
      </c>
      <c r="C4685" t="s">
        <v>424</v>
      </c>
      <c r="D4685">
        <v>320</v>
      </c>
      <c r="E4685" t="s">
        <v>477</v>
      </c>
      <c r="F4685" t="s">
        <v>478</v>
      </c>
      <c r="G4685">
        <v>0</v>
      </c>
      <c r="I4685" t="s">
        <v>427</v>
      </c>
      <c r="J4685" t="s">
        <v>428</v>
      </c>
      <c r="K4685" t="s">
        <v>429</v>
      </c>
      <c r="L4685" t="s">
        <v>430</v>
      </c>
      <c r="M4685" t="s">
        <v>431</v>
      </c>
      <c r="N4685" t="s">
        <v>438</v>
      </c>
      <c r="O4685" t="s">
        <v>439</v>
      </c>
      <c r="P4685" t="s">
        <v>268</v>
      </c>
      <c r="Q4685" t="s">
        <v>269</v>
      </c>
      <c r="R4685" t="s">
        <v>434</v>
      </c>
      <c r="S4685" t="s">
        <v>435</v>
      </c>
      <c r="T4685">
        <v>2006</v>
      </c>
      <c r="X4685">
        <v>495.9</v>
      </c>
      <c r="Y4685" s="7">
        <f t="shared" si="74"/>
        <v>38777</v>
      </c>
    </row>
    <row r="4686" spans="1:25" x14ac:dyDescent="0.25">
      <c r="A4686" t="s">
        <v>422</v>
      </c>
      <c r="B4686" t="s">
        <v>423</v>
      </c>
      <c r="C4686" t="s">
        <v>424</v>
      </c>
      <c r="D4686">
        <v>320</v>
      </c>
      <c r="E4686" t="s">
        <v>477</v>
      </c>
      <c r="F4686" t="s">
        <v>478</v>
      </c>
      <c r="G4686">
        <v>0</v>
      </c>
      <c r="I4686" t="s">
        <v>427</v>
      </c>
      <c r="J4686" t="s">
        <v>428</v>
      </c>
      <c r="K4686" t="s">
        <v>429</v>
      </c>
      <c r="L4686" t="s">
        <v>430</v>
      </c>
      <c r="M4686" t="s">
        <v>431</v>
      </c>
      <c r="N4686" t="s">
        <v>438</v>
      </c>
      <c r="O4686" t="s">
        <v>439</v>
      </c>
      <c r="P4686" t="s">
        <v>268</v>
      </c>
      <c r="Q4686" t="s">
        <v>269</v>
      </c>
      <c r="R4686" t="s">
        <v>434</v>
      </c>
      <c r="S4686" t="s">
        <v>435</v>
      </c>
      <c r="T4686">
        <v>2007</v>
      </c>
      <c r="X4686">
        <v>604.79999999999995</v>
      </c>
      <c r="Y4686" s="7">
        <f t="shared" si="74"/>
        <v>39142</v>
      </c>
    </row>
    <row r="4687" spans="1:25" x14ac:dyDescent="0.25">
      <c r="A4687" t="s">
        <v>422</v>
      </c>
      <c r="B4687" t="s">
        <v>423</v>
      </c>
      <c r="C4687" t="s">
        <v>424</v>
      </c>
      <c r="D4687">
        <v>320</v>
      </c>
      <c r="E4687" t="s">
        <v>477</v>
      </c>
      <c r="F4687" t="s">
        <v>478</v>
      </c>
      <c r="G4687">
        <v>0</v>
      </c>
      <c r="I4687" t="s">
        <v>427</v>
      </c>
      <c r="J4687" t="s">
        <v>428</v>
      </c>
      <c r="K4687" t="s">
        <v>429</v>
      </c>
      <c r="L4687" t="s">
        <v>430</v>
      </c>
      <c r="M4687" t="s">
        <v>431</v>
      </c>
      <c r="N4687" t="s">
        <v>438</v>
      </c>
      <c r="O4687" t="s">
        <v>439</v>
      </c>
      <c r="P4687" t="s">
        <v>268</v>
      </c>
      <c r="Q4687" t="s">
        <v>269</v>
      </c>
      <c r="R4687" t="s">
        <v>434</v>
      </c>
      <c r="S4687" t="s">
        <v>435</v>
      </c>
      <c r="T4687">
        <v>2008</v>
      </c>
      <c r="X4687">
        <v>642.6</v>
      </c>
      <c r="Y4687" s="7">
        <f t="shared" si="74"/>
        <v>39508</v>
      </c>
    </row>
    <row r="4688" spans="1:25" x14ac:dyDescent="0.25">
      <c r="A4688" t="s">
        <v>422</v>
      </c>
      <c r="B4688" t="s">
        <v>423</v>
      </c>
      <c r="C4688" t="s">
        <v>424</v>
      </c>
      <c r="D4688">
        <v>320</v>
      </c>
      <c r="E4688" t="s">
        <v>477</v>
      </c>
      <c r="F4688" t="s">
        <v>478</v>
      </c>
      <c r="G4688">
        <v>0</v>
      </c>
      <c r="I4688" t="s">
        <v>427</v>
      </c>
      <c r="J4688" t="s">
        <v>428</v>
      </c>
      <c r="K4688" t="s">
        <v>429</v>
      </c>
      <c r="L4688" t="s">
        <v>430</v>
      </c>
      <c r="M4688" t="s">
        <v>431</v>
      </c>
      <c r="N4688" t="s">
        <v>438</v>
      </c>
      <c r="O4688" t="s">
        <v>439</v>
      </c>
      <c r="P4688" t="s">
        <v>268</v>
      </c>
      <c r="Q4688" t="s">
        <v>269</v>
      </c>
      <c r="R4688" t="s">
        <v>434</v>
      </c>
      <c r="S4688" t="s">
        <v>435</v>
      </c>
      <c r="T4688">
        <v>2009</v>
      </c>
      <c r="X4688">
        <v>650.29999999999995</v>
      </c>
      <c r="Y4688" s="7">
        <f t="shared" si="74"/>
        <v>39873</v>
      </c>
    </row>
    <row r="4689" spans="1:25" x14ac:dyDescent="0.25">
      <c r="A4689" t="s">
        <v>422</v>
      </c>
      <c r="B4689" t="s">
        <v>423</v>
      </c>
      <c r="C4689" t="s">
        <v>424</v>
      </c>
      <c r="D4689">
        <v>320</v>
      </c>
      <c r="E4689" t="s">
        <v>477</v>
      </c>
      <c r="F4689" t="s">
        <v>478</v>
      </c>
      <c r="G4689">
        <v>0</v>
      </c>
      <c r="I4689" t="s">
        <v>427</v>
      </c>
      <c r="J4689" t="s">
        <v>428</v>
      </c>
      <c r="K4689" t="s">
        <v>429</v>
      </c>
      <c r="L4689" t="s">
        <v>430</v>
      </c>
      <c r="M4689" t="s">
        <v>431</v>
      </c>
      <c r="N4689" t="s">
        <v>438</v>
      </c>
      <c r="O4689" t="s">
        <v>439</v>
      </c>
      <c r="P4689" t="s">
        <v>268</v>
      </c>
      <c r="Q4689" t="s">
        <v>269</v>
      </c>
      <c r="R4689" t="s">
        <v>434</v>
      </c>
      <c r="S4689" t="s">
        <v>435</v>
      </c>
      <c r="T4689">
        <v>2011</v>
      </c>
      <c r="X4689">
        <v>1051.9000000000001</v>
      </c>
      <c r="Y4689" s="7">
        <f t="shared" si="74"/>
        <v>40603</v>
      </c>
    </row>
    <row r="4690" spans="1:25" x14ac:dyDescent="0.25">
      <c r="A4690" t="s">
        <v>422</v>
      </c>
      <c r="B4690" t="s">
        <v>423</v>
      </c>
      <c r="C4690" t="s">
        <v>424</v>
      </c>
      <c r="D4690">
        <v>320</v>
      </c>
      <c r="E4690" t="s">
        <v>477</v>
      </c>
      <c r="F4690" t="s">
        <v>478</v>
      </c>
      <c r="G4690">
        <v>0</v>
      </c>
      <c r="I4690" t="s">
        <v>427</v>
      </c>
      <c r="J4690" t="s">
        <v>428</v>
      </c>
      <c r="K4690" t="s">
        <v>429</v>
      </c>
      <c r="L4690" t="s">
        <v>430</v>
      </c>
      <c r="M4690" t="s">
        <v>431</v>
      </c>
      <c r="N4690" t="s">
        <v>438</v>
      </c>
      <c r="O4690" t="s">
        <v>439</v>
      </c>
      <c r="P4690" t="s">
        <v>268</v>
      </c>
      <c r="Q4690" t="s">
        <v>269</v>
      </c>
      <c r="R4690" t="s">
        <v>434</v>
      </c>
      <c r="S4690" t="s">
        <v>435</v>
      </c>
      <c r="T4690">
        <v>2010</v>
      </c>
      <c r="X4690">
        <v>862.2</v>
      </c>
      <c r="Y4690" s="7">
        <f t="shared" si="74"/>
        <v>40238</v>
      </c>
    </row>
    <row r="4691" spans="1:25" x14ac:dyDescent="0.25">
      <c r="A4691" t="s">
        <v>422</v>
      </c>
      <c r="B4691" t="s">
        <v>423</v>
      </c>
      <c r="C4691" t="s">
        <v>424</v>
      </c>
      <c r="D4691">
        <v>320</v>
      </c>
      <c r="E4691" t="s">
        <v>477</v>
      </c>
      <c r="F4691" t="s">
        <v>478</v>
      </c>
      <c r="G4691">
        <v>0</v>
      </c>
      <c r="I4691" t="s">
        <v>427</v>
      </c>
      <c r="J4691" t="s">
        <v>428</v>
      </c>
      <c r="K4691" t="s">
        <v>429</v>
      </c>
      <c r="L4691" t="s">
        <v>430</v>
      </c>
      <c r="M4691" t="s">
        <v>431</v>
      </c>
      <c r="N4691" t="s">
        <v>440</v>
      </c>
      <c r="O4691" t="s">
        <v>441</v>
      </c>
      <c r="P4691" t="s">
        <v>268</v>
      </c>
      <c r="Q4691" t="s">
        <v>269</v>
      </c>
      <c r="R4691" t="s">
        <v>434</v>
      </c>
      <c r="S4691" t="s">
        <v>435</v>
      </c>
      <c r="T4691">
        <v>2019</v>
      </c>
      <c r="X4691">
        <v>921.303178</v>
      </c>
      <c r="Y4691" s="7">
        <f t="shared" si="74"/>
        <v>43556</v>
      </c>
    </row>
    <row r="4692" spans="1:25" x14ac:dyDescent="0.25">
      <c r="A4692" t="s">
        <v>422</v>
      </c>
      <c r="B4692" t="s">
        <v>423</v>
      </c>
      <c r="C4692" t="s">
        <v>424</v>
      </c>
      <c r="D4692">
        <v>320</v>
      </c>
      <c r="E4692" t="s">
        <v>477</v>
      </c>
      <c r="F4692" t="s">
        <v>478</v>
      </c>
      <c r="G4692">
        <v>0</v>
      </c>
      <c r="I4692" t="s">
        <v>427</v>
      </c>
      <c r="J4692" t="s">
        <v>428</v>
      </c>
      <c r="K4692" t="s">
        <v>429</v>
      </c>
      <c r="L4692" t="s">
        <v>430</v>
      </c>
      <c r="M4692" t="s">
        <v>431</v>
      </c>
      <c r="N4692" t="s">
        <v>440</v>
      </c>
      <c r="O4692" t="s">
        <v>441</v>
      </c>
      <c r="P4692" t="s">
        <v>268</v>
      </c>
      <c r="Q4692" t="s">
        <v>269</v>
      </c>
      <c r="R4692" t="s">
        <v>434</v>
      </c>
      <c r="S4692" t="s">
        <v>435</v>
      </c>
      <c r="T4692">
        <v>2017</v>
      </c>
      <c r="X4692">
        <v>948.40635999999995</v>
      </c>
      <c r="Y4692" s="7">
        <f t="shared" si="74"/>
        <v>42826</v>
      </c>
    </row>
    <row r="4693" spans="1:25" x14ac:dyDescent="0.25">
      <c r="A4693" t="s">
        <v>422</v>
      </c>
      <c r="B4693" t="s">
        <v>423</v>
      </c>
      <c r="C4693" t="s">
        <v>424</v>
      </c>
      <c r="D4693">
        <v>320</v>
      </c>
      <c r="E4693" t="s">
        <v>477</v>
      </c>
      <c r="F4693" t="s">
        <v>478</v>
      </c>
      <c r="G4693">
        <v>0</v>
      </c>
      <c r="I4693" t="s">
        <v>427</v>
      </c>
      <c r="J4693" t="s">
        <v>428</v>
      </c>
      <c r="K4693" t="s">
        <v>429</v>
      </c>
      <c r="L4693" t="s">
        <v>430</v>
      </c>
      <c r="M4693" t="s">
        <v>431</v>
      </c>
      <c r="N4693" t="s">
        <v>440</v>
      </c>
      <c r="O4693" t="s">
        <v>441</v>
      </c>
      <c r="P4693" t="s">
        <v>268</v>
      </c>
      <c r="Q4693" t="s">
        <v>269</v>
      </c>
      <c r="R4693" t="s">
        <v>434</v>
      </c>
      <c r="S4693" t="s">
        <v>435</v>
      </c>
      <c r="T4693">
        <v>2013</v>
      </c>
      <c r="X4693">
        <v>888.79911300000003</v>
      </c>
      <c r="Y4693" s="7">
        <f t="shared" si="74"/>
        <v>41365</v>
      </c>
    </row>
    <row r="4694" spans="1:25" x14ac:dyDescent="0.25">
      <c r="A4694" t="s">
        <v>422</v>
      </c>
      <c r="B4694" t="s">
        <v>423</v>
      </c>
      <c r="C4694" t="s">
        <v>424</v>
      </c>
      <c r="D4694">
        <v>320</v>
      </c>
      <c r="E4694" t="s">
        <v>477</v>
      </c>
      <c r="F4694" t="s">
        <v>478</v>
      </c>
      <c r="G4694">
        <v>0</v>
      </c>
      <c r="I4694" t="s">
        <v>427</v>
      </c>
      <c r="J4694" t="s">
        <v>428</v>
      </c>
      <c r="K4694" t="s">
        <v>429</v>
      </c>
      <c r="L4694" t="s">
        <v>430</v>
      </c>
      <c r="M4694" t="s">
        <v>431</v>
      </c>
      <c r="N4694" t="s">
        <v>440</v>
      </c>
      <c r="O4694" t="s">
        <v>441</v>
      </c>
      <c r="P4694" t="s">
        <v>268</v>
      </c>
      <c r="Q4694" t="s">
        <v>269</v>
      </c>
      <c r="R4694" t="s">
        <v>434</v>
      </c>
      <c r="S4694" t="s">
        <v>435</v>
      </c>
      <c r="T4694">
        <v>2012</v>
      </c>
      <c r="X4694">
        <v>875.1</v>
      </c>
      <c r="Y4694" s="7">
        <f t="shared" si="74"/>
        <v>41000</v>
      </c>
    </row>
    <row r="4695" spans="1:25" x14ac:dyDescent="0.25">
      <c r="A4695" t="s">
        <v>422</v>
      </c>
      <c r="B4695" t="s">
        <v>423</v>
      </c>
      <c r="C4695" t="s">
        <v>424</v>
      </c>
      <c r="D4695">
        <v>320</v>
      </c>
      <c r="E4695" t="s">
        <v>477</v>
      </c>
      <c r="F4695" t="s">
        <v>478</v>
      </c>
      <c r="G4695">
        <v>0</v>
      </c>
      <c r="I4695" t="s">
        <v>427</v>
      </c>
      <c r="J4695" t="s">
        <v>428</v>
      </c>
      <c r="K4695" t="s">
        <v>429</v>
      </c>
      <c r="L4695" t="s">
        <v>430</v>
      </c>
      <c r="M4695" t="s">
        <v>431</v>
      </c>
      <c r="N4695" t="s">
        <v>440</v>
      </c>
      <c r="O4695" t="s">
        <v>441</v>
      </c>
      <c r="P4695" t="s">
        <v>268</v>
      </c>
      <c r="Q4695" t="s">
        <v>269</v>
      </c>
      <c r="R4695" t="s">
        <v>434</v>
      </c>
      <c r="S4695" t="s">
        <v>435</v>
      </c>
      <c r="T4695">
        <v>2016</v>
      </c>
      <c r="X4695">
        <v>915.27540299999998</v>
      </c>
      <c r="Y4695" s="7">
        <f t="shared" si="74"/>
        <v>42461</v>
      </c>
    </row>
    <row r="4696" spans="1:25" x14ac:dyDescent="0.25">
      <c r="A4696" t="s">
        <v>422</v>
      </c>
      <c r="B4696" t="s">
        <v>423</v>
      </c>
      <c r="C4696" t="s">
        <v>424</v>
      </c>
      <c r="D4696">
        <v>320</v>
      </c>
      <c r="E4696" t="s">
        <v>477</v>
      </c>
      <c r="F4696" t="s">
        <v>478</v>
      </c>
      <c r="G4696">
        <v>0</v>
      </c>
      <c r="I4696" t="s">
        <v>427</v>
      </c>
      <c r="J4696" t="s">
        <v>428</v>
      </c>
      <c r="K4696" t="s">
        <v>429</v>
      </c>
      <c r="L4696" t="s">
        <v>430</v>
      </c>
      <c r="M4696" t="s">
        <v>431</v>
      </c>
      <c r="N4696" t="s">
        <v>440</v>
      </c>
      <c r="O4696" t="s">
        <v>441</v>
      </c>
      <c r="P4696" t="s">
        <v>268</v>
      </c>
      <c r="Q4696" t="s">
        <v>269</v>
      </c>
      <c r="R4696" t="s">
        <v>434</v>
      </c>
      <c r="S4696" t="s">
        <v>435</v>
      </c>
      <c r="T4696">
        <v>2014</v>
      </c>
      <c r="X4696">
        <v>939.62676399999998</v>
      </c>
      <c r="Y4696" s="7">
        <f t="shared" si="74"/>
        <v>41730</v>
      </c>
    </row>
    <row r="4697" spans="1:25" x14ac:dyDescent="0.25">
      <c r="A4697" t="s">
        <v>422</v>
      </c>
      <c r="B4697" t="s">
        <v>423</v>
      </c>
      <c r="C4697" t="s">
        <v>424</v>
      </c>
      <c r="D4697">
        <v>320</v>
      </c>
      <c r="E4697" t="s">
        <v>477</v>
      </c>
      <c r="F4697" t="s">
        <v>478</v>
      </c>
      <c r="G4697">
        <v>0</v>
      </c>
      <c r="I4697" t="s">
        <v>427</v>
      </c>
      <c r="J4697" t="s">
        <v>428</v>
      </c>
      <c r="K4697" t="s">
        <v>429</v>
      </c>
      <c r="L4697" t="s">
        <v>430</v>
      </c>
      <c r="M4697" t="s">
        <v>431</v>
      </c>
      <c r="N4697" t="s">
        <v>440</v>
      </c>
      <c r="O4697" t="s">
        <v>441</v>
      </c>
      <c r="P4697" t="s">
        <v>268</v>
      </c>
      <c r="Q4697" t="s">
        <v>269</v>
      </c>
      <c r="R4697" t="s">
        <v>434</v>
      </c>
      <c r="S4697" t="s">
        <v>435</v>
      </c>
      <c r="T4697">
        <v>2015</v>
      </c>
      <c r="X4697">
        <v>914.63250700000003</v>
      </c>
      <c r="Y4697" s="7">
        <f t="shared" si="74"/>
        <v>42095</v>
      </c>
    </row>
    <row r="4698" spans="1:25" x14ac:dyDescent="0.25">
      <c r="A4698" t="s">
        <v>422</v>
      </c>
      <c r="B4698" t="s">
        <v>423</v>
      </c>
      <c r="C4698" t="s">
        <v>424</v>
      </c>
      <c r="D4698">
        <v>320</v>
      </c>
      <c r="E4698" t="s">
        <v>477</v>
      </c>
      <c r="F4698" t="s">
        <v>478</v>
      </c>
      <c r="G4698">
        <v>0</v>
      </c>
      <c r="I4698" t="s">
        <v>427</v>
      </c>
      <c r="J4698" t="s">
        <v>428</v>
      </c>
      <c r="K4698" t="s">
        <v>429</v>
      </c>
      <c r="L4698" t="s">
        <v>430</v>
      </c>
      <c r="M4698" t="s">
        <v>431</v>
      </c>
      <c r="N4698" t="s">
        <v>440</v>
      </c>
      <c r="O4698" t="s">
        <v>441</v>
      </c>
      <c r="P4698" t="s">
        <v>268</v>
      </c>
      <c r="Q4698" t="s">
        <v>269</v>
      </c>
      <c r="R4698" t="s">
        <v>434</v>
      </c>
      <c r="S4698" t="s">
        <v>435</v>
      </c>
      <c r="T4698">
        <v>2018</v>
      </c>
      <c r="X4698">
        <v>916.56927299999995</v>
      </c>
      <c r="Y4698" s="7">
        <f t="shared" si="74"/>
        <v>43191</v>
      </c>
    </row>
    <row r="4699" spans="1:25" x14ac:dyDescent="0.25">
      <c r="A4699" t="s">
        <v>422</v>
      </c>
      <c r="B4699" t="s">
        <v>423</v>
      </c>
      <c r="C4699" t="s">
        <v>424</v>
      </c>
      <c r="D4699">
        <v>320</v>
      </c>
      <c r="E4699" t="s">
        <v>477</v>
      </c>
      <c r="F4699" t="s">
        <v>478</v>
      </c>
      <c r="G4699">
        <v>0</v>
      </c>
      <c r="I4699" t="s">
        <v>427</v>
      </c>
      <c r="J4699" t="s">
        <v>428</v>
      </c>
      <c r="K4699" t="s">
        <v>429</v>
      </c>
      <c r="L4699" t="s">
        <v>430</v>
      </c>
      <c r="M4699" t="s">
        <v>431</v>
      </c>
      <c r="N4699" t="s">
        <v>440</v>
      </c>
      <c r="O4699" t="s">
        <v>441</v>
      </c>
      <c r="P4699" t="s">
        <v>268</v>
      </c>
      <c r="Q4699" t="s">
        <v>269</v>
      </c>
      <c r="R4699" t="s">
        <v>434</v>
      </c>
      <c r="S4699" t="s">
        <v>435</v>
      </c>
      <c r="T4699">
        <v>2006</v>
      </c>
      <c r="X4699">
        <v>394.3</v>
      </c>
      <c r="Y4699" s="7">
        <f t="shared" si="74"/>
        <v>38808</v>
      </c>
    </row>
    <row r="4700" spans="1:25" x14ac:dyDescent="0.25">
      <c r="A4700" t="s">
        <v>422</v>
      </c>
      <c r="B4700" t="s">
        <v>423</v>
      </c>
      <c r="C4700" t="s">
        <v>424</v>
      </c>
      <c r="D4700">
        <v>320</v>
      </c>
      <c r="E4700" t="s">
        <v>477</v>
      </c>
      <c r="F4700" t="s">
        <v>478</v>
      </c>
      <c r="G4700">
        <v>0</v>
      </c>
      <c r="I4700" t="s">
        <v>427</v>
      </c>
      <c r="J4700" t="s">
        <v>428</v>
      </c>
      <c r="K4700" t="s">
        <v>429</v>
      </c>
      <c r="L4700" t="s">
        <v>430</v>
      </c>
      <c r="M4700" t="s">
        <v>431</v>
      </c>
      <c r="N4700" t="s">
        <v>440</v>
      </c>
      <c r="O4700" t="s">
        <v>441</v>
      </c>
      <c r="P4700" t="s">
        <v>268</v>
      </c>
      <c r="Q4700" t="s">
        <v>269</v>
      </c>
      <c r="R4700" t="s">
        <v>434</v>
      </c>
      <c r="S4700" t="s">
        <v>435</v>
      </c>
      <c r="T4700">
        <v>2008</v>
      </c>
      <c r="X4700">
        <v>723.5</v>
      </c>
      <c r="Y4700" s="7">
        <f t="shared" si="74"/>
        <v>39539</v>
      </c>
    </row>
    <row r="4701" spans="1:25" x14ac:dyDescent="0.25">
      <c r="A4701" t="s">
        <v>422</v>
      </c>
      <c r="B4701" t="s">
        <v>423</v>
      </c>
      <c r="C4701" t="s">
        <v>424</v>
      </c>
      <c r="D4701">
        <v>320</v>
      </c>
      <c r="E4701" t="s">
        <v>477</v>
      </c>
      <c r="F4701" t="s">
        <v>478</v>
      </c>
      <c r="G4701">
        <v>0</v>
      </c>
      <c r="I4701" t="s">
        <v>427</v>
      </c>
      <c r="J4701" t="s">
        <v>428</v>
      </c>
      <c r="K4701" t="s">
        <v>429</v>
      </c>
      <c r="L4701" t="s">
        <v>430</v>
      </c>
      <c r="M4701" t="s">
        <v>431</v>
      </c>
      <c r="N4701" t="s">
        <v>440</v>
      </c>
      <c r="O4701" t="s">
        <v>441</v>
      </c>
      <c r="P4701" t="s">
        <v>268</v>
      </c>
      <c r="Q4701" t="s">
        <v>269</v>
      </c>
      <c r="R4701" t="s">
        <v>434</v>
      </c>
      <c r="S4701" t="s">
        <v>435</v>
      </c>
      <c r="T4701">
        <v>2007</v>
      </c>
      <c r="X4701">
        <v>531.70000000000005</v>
      </c>
      <c r="Y4701" s="7">
        <f t="shared" si="74"/>
        <v>39173</v>
      </c>
    </row>
    <row r="4702" spans="1:25" x14ac:dyDescent="0.25">
      <c r="A4702" t="s">
        <v>422</v>
      </c>
      <c r="B4702" t="s">
        <v>423</v>
      </c>
      <c r="C4702" t="s">
        <v>424</v>
      </c>
      <c r="D4702">
        <v>320</v>
      </c>
      <c r="E4702" t="s">
        <v>477</v>
      </c>
      <c r="F4702" t="s">
        <v>478</v>
      </c>
      <c r="G4702">
        <v>0</v>
      </c>
      <c r="I4702" t="s">
        <v>427</v>
      </c>
      <c r="J4702" t="s">
        <v>428</v>
      </c>
      <c r="K4702" t="s">
        <v>429</v>
      </c>
      <c r="L4702" t="s">
        <v>430</v>
      </c>
      <c r="M4702" t="s">
        <v>431</v>
      </c>
      <c r="N4702" t="s">
        <v>440</v>
      </c>
      <c r="O4702" t="s">
        <v>441</v>
      </c>
      <c r="P4702" t="s">
        <v>268</v>
      </c>
      <c r="Q4702" t="s">
        <v>269</v>
      </c>
      <c r="R4702" t="s">
        <v>434</v>
      </c>
      <c r="S4702" t="s">
        <v>435</v>
      </c>
      <c r="T4702">
        <v>2010</v>
      </c>
      <c r="X4702">
        <v>707</v>
      </c>
      <c r="Y4702" s="7">
        <f t="shared" si="74"/>
        <v>40269</v>
      </c>
    </row>
    <row r="4703" spans="1:25" x14ac:dyDescent="0.25">
      <c r="A4703" t="s">
        <v>422</v>
      </c>
      <c r="B4703" t="s">
        <v>423</v>
      </c>
      <c r="C4703" t="s">
        <v>424</v>
      </c>
      <c r="D4703">
        <v>320</v>
      </c>
      <c r="E4703" t="s">
        <v>477</v>
      </c>
      <c r="F4703" t="s">
        <v>478</v>
      </c>
      <c r="G4703">
        <v>0</v>
      </c>
      <c r="I4703" t="s">
        <v>427</v>
      </c>
      <c r="J4703" t="s">
        <v>428</v>
      </c>
      <c r="K4703" t="s">
        <v>429</v>
      </c>
      <c r="L4703" t="s">
        <v>430</v>
      </c>
      <c r="M4703" t="s">
        <v>431</v>
      </c>
      <c r="N4703" t="s">
        <v>440</v>
      </c>
      <c r="O4703" t="s">
        <v>441</v>
      </c>
      <c r="P4703" t="s">
        <v>268</v>
      </c>
      <c r="Q4703" t="s">
        <v>269</v>
      </c>
      <c r="R4703" t="s">
        <v>434</v>
      </c>
      <c r="S4703" t="s">
        <v>435</v>
      </c>
      <c r="T4703">
        <v>2011</v>
      </c>
      <c r="X4703">
        <v>936.1</v>
      </c>
      <c r="Y4703" s="7">
        <f t="shared" si="74"/>
        <v>40634</v>
      </c>
    </row>
    <row r="4704" spans="1:25" x14ac:dyDescent="0.25">
      <c r="A4704" t="s">
        <v>422</v>
      </c>
      <c r="B4704" t="s">
        <v>423</v>
      </c>
      <c r="C4704" t="s">
        <v>424</v>
      </c>
      <c r="D4704">
        <v>320</v>
      </c>
      <c r="E4704" t="s">
        <v>477</v>
      </c>
      <c r="F4704" t="s">
        <v>478</v>
      </c>
      <c r="G4704">
        <v>0</v>
      </c>
      <c r="I4704" t="s">
        <v>427</v>
      </c>
      <c r="J4704" t="s">
        <v>428</v>
      </c>
      <c r="K4704" t="s">
        <v>429</v>
      </c>
      <c r="L4704" t="s">
        <v>430</v>
      </c>
      <c r="M4704" t="s">
        <v>431</v>
      </c>
      <c r="N4704" t="s">
        <v>440</v>
      </c>
      <c r="O4704" t="s">
        <v>441</v>
      </c>
      <c r="P4704" t="s">
        <v>268</v>
      </c>
      <c r="Q4704" t="s">
        <v>269</v>
      </c>
      <c r="R4704" t="s">
        <v>434</v>
      </c>
      <c r="S4704" t="s">
        <v>435</v>
      </c>
      <c r="T4704">
        <v>2009</v>
      </c>
      <c r="X4704">
        <v>632.29999999999995</v>
      </c>
      <c r="Y4704" s="7">
        <f t="shared" si="74"/>
        <v>39904</v>
      </c>
    </row>
    <row r="4705" spans="1:25" x14ac:dyDescent="0.25">
      <c r="A4705" t="s">
        <v>422</v>
      </c>
      <c r="B4705" t="s">
        <v>423</v>
      </c>
      <c r="C4705" t="s">
        <v>424</v>
      </c>
      <c r="D4705">
        <v>320</v>
      </c>
      <c r="E4705" t="s">
        <v>477</v>
      </c>
      <c r="F4705" t="s">
        <v>478</v>
      </c>
      <c r="G4705">
        <v>0</v>
      </c>
      <c r="I4705" t="s">
        <v>427</v>
      </c>
      <c r="J4705" t="s">
        <v>428</v>
      </c>
      <c r="K4705" t="s">
        <v>429</v>
      </c>
      <c r="L4705" t="s">
        <v>430</v>
      </c>
      <c r="M4705" t="s">
        <v>431</v>
      </c>
      <c r="N4705" t="s">
        <v>442</v>
      </c>
      <c r="O4705" t="s">
        <v>443</v>
      </c>
      <c r="P4705" t="s">
        <v>268</v>
      </c>
      <c r="Q4705" t="s">
        <v>269</v>
      </c>
      <c r="R4705" t="s">
        <v>434</v>
      </c>
      <c r="S4705" t="s">
        <v>435</v>
      </c>
      <c r="T4705">
        <v>2019</v>
      </c>
      <c r="X4705">
        <v>949.05024600000002</v>
      </c>
      <c r="Y4705" s="7">
        <f t="shared" si="74"/>
        <v>43586</v>
      </c>
    </row>
    <row r="4706" spans="1:25" x14ac:dyDescent="0.25">
      <c r="A4706" t="s">
        <v>422</v>
      </c>
      <c r="B4706" t="s">
        <v>423</v>
      </c>
      <c r="C4706" t="s">
        <v>424</v>
      </c>
      <c r="D4706">
        <v>320</v>
      </c>
      <c r="E4706" t="s">
        <v>477</v>
      </c>
      <c r="F4706" t="s">
        <v>478</v>
      </c>
      <c r="G4706">
        <v>0</v>
      </c>
      <c r="I4706" t="s">
        <v>427</v>
      </c>
      <c r="J4706" t="s">
        <v>428</v>
      </c>
      <c r="K4706" t="s">
        <v>429</v>
      </c>
      <c r="L4706" t="s">
        <v>430</v>
      </c>
      <c r="M4706" t="s">
        <v>431</v>
      </c>
      <c r="N4706" t="s">
        <v>442</v>
      </c>
      <c r="O4706" t="s">
        <v>443</v>
      </c>
      <c r="P4706" t="s">
        <v>268</v>
      </c>
      <c r="Q4706" t="s">
        <v>269</v>
      </c>
      <c r="R4706" t="s">
        <v>434</v>
      </c>
      <c r="S4706" t="s">
        <v>435</v>
      </c>
      <c r="T4706">
        <v>2018</v>
      </c>
      <c r="X4706">
        <v>925.97780499999999</v>
      </c>
      <c r="Y4706" s="7">
        <f t="shared" si="74"/>
        <v>43221</v>
      </c>
    </row>
    <row r="4707" spans="1:25" x14ac:dyDescent="0.25">
      <c r="A4707" t="s">
        <v>422</v>
      </c>
      <c r="B4707" t="s">
        <v>423</v>
      </c>
      <c r="C4707" t="s">
        <v>424</v>
      </c>
      <c r="D4707">
        <v>320</v>
      </c>
      <c r="E4707" t="s">
        <v>477</v>
      </c>
      <c r="F4707" t="s">
        <v>478</v>
      </c>
      <c r="G4707">
        <v>0</v>
      </c>
      <c r="I4707" t="s">
        <v>427</v>
      </c>
      <c r="J4707" t="s">
        <v>428</v>
      </c>
      <c r="K4707" t="s">
        <v>429</v>
      </c>
      <c r="L4707" t="s">
        <v>430</v>
      </c>
      <c r="M4707" t="s">
        <v>431</v>
      </c>
      <c r="N4707" t="s">
        <v>442</v>
      </c>
      <c r="O4707" t="s">
        <v>443</v>
      </c>
      <c r="P4707" t="s">
        <v>268</v>
      </c>
      <c r="Q4707" t="s">
        <v>269</v>
      </c>
      <c r="R4707" t="s">
        <v>434</v>
      </c>
      <c r="S4707" t="s">
        <v>435</v>
      </c>
      <c r="T4707">
        <v>2015</v>
      </c>
      <c r="X4707">
        <v>997.78771200000006</v>
      </c>
      <c r="Y4707" s="7">
        <f t="shared" si="74"/>
        <v>42125</v>
      </c>
    </row>
    <row r="4708" spans="1:25" x14ac:dyDescent="0.25">
      <c r="A4708" t="s">
        <v>422</v>
      </c>
      <c r="B4708" t="s">
        <v>423</v>
      </c>
      <c r="C4708" t="s">
        <v>424</v>
      </c>
      <c r="D4708">
        <v>320</v>
      </c>
      <c r="E4708" t="s">
        <v>477</v>
      </c>
      <c r="F4708" t="s">
        <v>478</v>
      </c>
      <c r="G4708">
        <v>0</v>
      </c>
      <c r="I4708" t="s">
        <v>427</v>
      </c>
      <c r="J4708" t="s">
        <v>428</v>
      </c>
      <c r="K4708" t="s">
        <v>429</v>
      </c>
      <c r="L4708" t="s">
        <v>430</v>
      </c>
      <c r="M4708" t="s">
        <v>431</v>
      </c>
      <c r="N4708" t="s">
        <v>442</v>
      </c>
      <c r="O4708" t="s">
        <v>443</v>
      </c>
      <c r="P4708" t="s">
        <v>268</v>
      </c>
      <c r="Q4708" t="s">
        <v>269</v>
      </c>
      <c r="R4708" t="s">
        <v>434</v>
      </c>
      <c r="S4708" t="s">
        <v>435</v>
      </c>
      <c r="T4708">
        <v>2014</v>
      </c>
      <c r="X4708">
        <v>946.47280899999998</v>
      </c>
      <c r="Y4708" s="7">
        <f t="shared" si="74"/>
        <v>41760</v>
      </c>
    </row>
    <row r="4709" spans="1:25" x14ac:dyDescent="0.25">
      <c r="A4709" t="s">
        <v>422</v>
      </c>
      <c r="B4709" t="s">
        <v>423</v>
      </c>
      <c r="C4709" t="s">
        <v>424</v>
      </c>
      <c r="D4709">
        <v>320</v>
      </c>
      <c r="E4709" t="s">
        <v>477</v>
      </c>
      <c r="F4709" t="s">
        <v>478</v>
      </c>
      <c r="G4709">
        <v>0</v>
      </c>
      <c r="I4709" t="s">
        <v>427</v>
      </c>
      <c r="J4709" t="s">
        <v>428</v>
      </c>
      <c r="K4709" t="s">
        <v>429</v>
      </c>
      <c r="L4709" t="s">
        <v>430</v>
      </c>
      <c r="M4709" t="s">
        <v>431</v>
      </c>
      <c r="N4709" t="s">
        <v>442</v>
      </c>
      <c r="O4709" t="s">
        <v>443</v>
      </c>
      <c r="P4709" t="s">
        <v>268</v>
      </c>
      <c r="Q4709" t="s">
        <v>269</v>
      </c>
      <c r="R4709" t="s">
        <v>434</v>
      </c>
      <c r="S4709" t="s">
        <v>435</v>
      </c>
      <c r="T4709">
        <v>2016</v>
      </c>
      <c r="X4709">
        <v>916.95696299999997</v>
      </c>
      <c r="Y4709" s="7">
        <f t="shared" si="74"/>
        <v>42491</v>
      </c>
    </row>
    <row r="4710" spans="1:25" x14ac:dyDescent="0.25">
      <c r="A4710" t="s">
        <v>422</v>
      </c>
      <c r="B4710" t="s">
        <v>423</v>
      </c>
      <c r="C4710" t="s">
        <v>424</v>
      </c>
      <c r="D4710">
        <v>320</v>
      </c>
      <c r="E4710" t="s">
        <v>477</v>
      </c>
      <c r="F4710" t="s">
        <v>478</v>
      </c>
      <c r="G4710">
        <v>0</v>
      </c>
      <c r="I4710" t="s">
        <v>427</v>
      </c>
      <c r="J4710" t="s">
        <v>428</v>
      </c>
      <c r="K4710" t="s">
        <v>429</v>
      </c>
      <c r="L4710" t="s">
        <v>430</v>
      </c>
      <c r="M4710" t="s">
        <v>431</v>
      </c>
      <c r="N4710" t="s">
        <v>442</v>
      </c>
      <c r="O4710" t="s">
        <v>443</v>
      </c>
      <c r="P4710" t="s">
        <v>268</v>
      </c>
      <c r="Q4710" t="s">
        <v>269</v>
      </c>
      <c r="R4710" t="s">
        <v>434</v>
      </c>
      <c r="S4710" t="s">
        <v>435</v>
      </c>
      <c r="T4710">
        <v>2012</v>
      </c>
      <c r="X4710">
        <v>871.4</v>
      </c>
      <c r="Y4710" s="7">
        <f t="shared" si="74"/>
        <v>41030</v>
      </c>
    </row>
    <row r="4711" spans="1:25" x14ac:dyDescent="0.25">
      <c r="A4711" t="s">
        <v>422</v>
      </c>
      <c r="B4711" t="s">
        <v>423</v>
      </c>
      <c r="C4711" t="s">
        <v>424</v>
      </c>
      <c r="D4711">
        <v>320</v>
      </c>
      <c r="E4711" t="s">
        <v>477</v>
      </c>
      <c r="F4711" t="s">
        <v>478</v>
      </c>
      <c r="G4711">
        <v>0</v>
      </c>
      <c r="I4711" t="s">
        <v>427</v>
      </c>
      <c r="J4711" t="s">
        <v>428</v>
      </c>
      <c r="K4711" t="s">
        <v>429</v>
      </c>
      <c r="L4711" t="s">
        <v>430</v>
      </c>
      <c r="M4711" t="s">
        <v>431</v>
      </c>
      <c r="N4711" t="s">
        <v>442</v>
      </c>
      <c r="O4711" t="s">
        <v>443</v>
      </c>
      <c r="P4711" t="s">
        <v>268</v>
      </c>
      <c r="Q4711" t="s">
        <v>269</v>
      </c>
      <c r="R4711" t="s">
        <v>434</v>
      </c>
      <c r="S4711" t="s">
        <v>435</v>
      </c>
      <c r="T4711">
        <v>2013</v>
      </c>
      <c r="X4711">
        <v>965.006888</v>
      </c>
      <c r="Y4711" s="7">
        <f t="shared" si="74"/>
        <v>41395</v>
      </c>
    </row>
    <row r="4712" spans="1:25" x14ac:dyDescent="0.25">
      <c r="A4712" t="s">
        <v>422</v>
      </c>
      <c r="B4712" t="s">
        <v>423</v>
      </c>
      <c r="C4712" t="s">
        <v>424</v>
      </c>
      <c r="D4712">
        <v>320</v>
      </c>
      <c r="E4712" t="s">
        <v>477</v>
      </c>
      <c r="F4712" t="s">
        <v>478</v>
      </c>
      <c r="G4712">
        <v>0</v>
      </c>
      <c r="I4712" t="s">
        <v>427</v>
      </c>
      <c r="J4712" t="s">
        <v>428</v>
      </c>
      <c r="K4712" t="s">
        <v>429</v>
      </c>
      <c r="L4712" t="s">
        <v>430</v>
      </c>
      <c r="M4712" t="s">
        <v>431</v>
      </c>
      <c r="N4712" t="s">
        <v>442</v>
      </c>
      <c r="O4712" t="s">
        <v>443</v>
      </c>
      <c r="P4712" t="s">
        <v>268</v>
      </c>
      <c r="Q4712" t="s">
        <v>269</v>
      </c>
      <c r="R4712" t="s">
        <v>434</v>
      </c>
      <c r="S4712" t="s">
        <v>435</v>
      </c>
      <c r="T4712">
        <v>2017</v>
      </c>
      <c r="X4712">
        <v>978.11367800000005</v>
      </c>
      <c r="Y4712" s="7">
        <f t="shared" si="74"/>
        <v>42856</v>
      </c>
    </row>
    <row r="4713" spans="1:25" x14ac:dyDescent="0.25">
      <c r="A4713" t="s">
        <v>422</v>
      </c>
      <c r="B4713" t="s">
        <v>423</v>
      </c>
      <c r="C4713" t="s">
        <v>424</v>
      </c>
      <c r="D4713">
        <v>320</v>
      </c>
      <c r="E4713" t="s">
        <v>477</v>
      </c>
      <c r="F4713" t="s">
        <v>478</v>
      </c>
      <c r="G4713">
        <v>0</v>
      </c>
      <c r="I4713" t="s">
        <v>427</v>
      </c>
      <c r="J4713" t="s">
        <v>428</v>
      </c>
      <c r="K4713" t="s">
        <v>429</v>
      </c>
      <c r="L4713" t="s">
        <v>430</v>
      </c>
      <c r="M4713" t="s">
        <v>431</v>
      </c>
      <c r="N4713" t="s">
        <v>442</v>
      </c>
      <c r="O4713" t="s">
        <v>443</v>
      </c>
      <c r="P4713" t="s">
        <v>268</v>
      </c>
      <c r="Q4713" t="s">
        <v>269</v>
      </c>
      <c r="R4713" t="s">
        <v>434</v>
      </c>
      <c r="S4713" t="s">
        <v>435</v>
      </c>
      <c r="T4713">
        <v>2006</v>
      </c>
      <c r="X4713">
        <v>483.8</v>
      </c>
      <c r="Y4713" s="7">
        <f t="shared" si="74"/>
        <v>38838</v>
      </c>
    </row>
    <row r="4714" spans="1:25" x14ac:dyDescent="0.25">
      <c r="A4714" t="s">
        <v>422</v>
      </c>
      <c r="B4714" t="s">
        <v>423</v>
      </c>
      <c r="C4714" t="s">
        <v>424</v>
      </c>
      <c r="D4714">
        <v>320</v>
      </c>
      <c r="E4714" t="s">
        <v>477</v>
      </c>
      <c r="F4714" t="s">
        <v>478</v>
      </c>
      <c r="G4714">
        <v>0</v>
      </c>
      <c r="I4714" t="s">
        <v>427</v>
      </c>
      <c r="J4714" t="s">
        <v>428</v>
      </c>
      <c r="K4714" t="s">
        <v>429</v>
      </c>
      <c r="L4714" t="s">
        <v>430</v>
      </c>
      <c r="M4714" t="s">
        <v>431</v>
      </c>
      <c r="N4714" t="s">
        <v>442</v>
      </c>
      <c r="O4714" t="s">
        <v>443</v>
      </c>
      <c r="P4714" t="s">
        <v>268</v>
      </c>
      <c r="Q4714" t="s">
        <v>269</v>
      </c>
      <c r="R4714" t="s">
        <v>434</v>
      </c>
      <c r="S4714" t="s">
        <v>435</v>
      </c>
      <c r="T4714">
        <v>2007</v>
      </c>
      <c r="X4714">
        <v>679</v>
      </c>
      <c r="Y4714" s="7">
        <f t="shared" si="74"/>
        <v>39203</v>
      </c>
    </row>
    <row r="4715" spans="1:25" x14ac:dyDescent="0.25">
      <c r="A4715" t="s">
        <v>422</v>
      </c>
      <c r="B4715" t="s">
        <v>423</v>
      </c>
      <c r="C4715" t="s">
        <v>424</v>
      </c>
      <c r="D4715">
        <v>320</v>
      </c>
      <c r="E4715" t="s">
        <v>477</v>
      </c>
      <c r="F4715" t="s">
        <v>478</v>
      </c>
      <c r="G4715">
        <v>0</v>
      </c>
      <c r="I4715" t="s">
        <v>427</v>
      </c>
      <c r="J4715" t="s">
        <v>428</v>
      </c>
      <c r="K4715" t="s">
        <v>429</v>
      </c>
      <c r="L4715" t="s">
        <v>430</v>
      </c>
      <c r="M4715" t="s">
        <v>431</v>
      </c>
      <c r="N4715" t="s">
        <v>442</v>
      </c>
      <c r="O4715" t="s">
        <v>443</v>
      </c>
      <c r="P4715" t="s">
        <v>268</v>
      </c>
      <c r="Q4715" t="s">
        <v>269</v>
      </c>
      <c r="R4715" t="s">
        <v>434</v>
      </c>
      <c r="S4715" t="s">
        <v>435</v>
      </c>
      <c r="T4715">
        <v>2008</v>
      </c>
      <c r="X4715">
        <v>651.1</v>
      </c>
      <c r="Y4715" s="7">
        <f t="shared" si="74"/>
        <v>39569</v>
      </c>
    </row>
    <row r="4716" spans="1:25" x14ac:dyDescent="0.25">
      <c r="A4716" t="s">
        <v>422</v>
      </c>
      <c r="B4716" t="s">
        <v>423</v>
      </c>
      <c r="C4716" t="s">
        <v>424</v>
      </c>
      <c r="D4716">
        <v>320</v>
      </c>
      <c r="E4716" t="s">
        <v>477</v>
      </c>
      <c r="F4716" t="s">
        <v>478</v>
      </c>
      <c r="G4716">
        <v>0</v>
      </c>
      <c r="I4716" t="s">
        <v>427</v>
      </c>
      <c r="J4716" t="s">
        <v>428</v>
      </c>
      <c r="K4716" t="s">
        <v>429</v>
      </c>
      <c r="L4716" t="s">
        <v>430</v>
      </c>
      <c r="M4716" t="s">
        <v>431</v>
      </c>
      <c r="N4716" t="s">
        <v>442</v>
      </c>
      <c r="O4716" t="s">
        <v>443</v>
      </c>
      <c r="P4716" t="s">
        <v>268</v>
      </c>
      <c r="Q4716" t="s">
        <v>269</v>
      </c>
      <c r="R4716" t="s">
        <v>434</v>
      </c>
      <c r="S4716" t="s">
        <v>435</v>
      </c>
      <c r="T4716">
        <v>2009</v>
      </c>
      <c r="X4716">
        <v>604.1</v>
      </c>
      <c r="Y4716" s="7">
        <f t="shared" si="74"/>
        <v>39934</v>
      </c>
    </row>
    <row r="4717" spans="1:25" x14ac:dyDescent="0.25">
      <c r="A4717" t="s">
        <v>422</v>
      </c>
      <c r="B4717" t="s">
        <v>423</v>
      </c>
      <c r="C4717" t="s">
        <v>424</v>
      </c>
      <c r="D4717">
        <v>320</v>
      </c>
      <c r="E4717" t="s">
        <v>477</v>
      </c>
      <c r="F4717" t="s">
        <v>478</v>
      </c>
      <c r="G4717">
        <v>0</v>
      </c>
      <c r="I4717" t="s">
        <v>427</v>
      </c>
      <c r="J4717" t="s">
        <v>428</v>
      </c>
      <c r="K4717" t="s">
        <v>429</v>
      </c>
      <c r="L4717" t="s">
        <v>430</v>
      </c>
      <c r="M4717" t="s">
        <v>431</v>
      </c>
      <c r="N4717" t="s">
        <v>442</v>
      </c>
      <c r="O4717" t="s">
        <v>443</v>
      </c>
      <c r="P4717" t="s">
        <v>268</v>
      </c>
      <c r="Q4717" t="s">
        <v>269</v>
      </c>
      <c r="R4717" t="s">
        <v>434</v>
      </c>
      <c r="S4717" t="s">
        <v>435</v>
      </c>
      <c r="T4717">
        <v>2011</v>
      </c>
      <c r="X4717">
        <v>890.5</v>
      </c>
      <c r="Y4717" s="7">
        <f t="shared" si="74"/>
        <v>40664</v>
      </c>
    </row>
    <row r="4718" spans="1:25" x14ac:dyDescent="0.25">
      <c r="A4718" t="s">
        <v>422</v>
      </c>
      <c r="B4718" t="s">
        <v>423</v>
      </c>
      <c r="C4718" t="s">
        <v>424</v>
      </c>
      <c r="D4718">
        <v>320</v>
      </c>
      <c r="E4718" t="s">
        <v>477</v>
      </c>
      <c r="F4718" t="s">
        <v>478</v>
      </c>
      <c r="G4718">
        <v>0</v>
      </c>
      <c r="I4718" t="s">
        <v>427</v>
      </c>
      <c r="J4718" t="s">
        <v>428</v>
      </c>
      <c r="K4718" t="s">
        <v>429</v>
      </c>
      <c r="L4718" t="s">
        <v>430</v>
      </c>
      <c r="M4718" t="s">
        <v>431</v>
      </c>
      <c r="N4718" t="s">
        <v>442</v>
      </c>
      <c r="O4718" t="s">
        <v>443</v>
      </c>
      <c r="P4718" t="s">
        <v>268</v>
      </c>
      <c r="Q4718" t="s">
        <v>269</v>
      </c>
      <c r="R4718" t="s">
        <v>434</v>
      </c>
      <c r="S4718" t="s">
        <v>435</v>
      </c>
      <c r="T4718">
        <v>2010</v>
      </c>
      <c r="X4718">
        <v>748.4</v>
      </c>
      <c r="Y4718" s="7">
        <f t="shared" si="74"/>
        <v>40299</v>
      </c>
    </row>
    <row r="4719" spans="1:25" x14ac:dyDescent="0.25">
      <c r="A4719" t="s">
        <v>422</v>
      </c>
      <c r="B4719" t="s">
        <v>423</v>
      </c>
      <c r="C4719" t="s">
        <v>424</v>
      </c>
      <c r="D4719">
        <v>320</v>
      </c>
      <c r="E4719" t="s">
        <v>477</v>
      </c>
      <c r="F4719" t="s">
        <v>478</v>
      </c>
      <c r="G4719">
        <v>0</v>
      </c>
      <c r="I4719" t="s">
        <v>427</v>
      </c>
      <c r="J4719" t="s">
        <v>428</v>
      </c>
      <c r="K4719" t="s">
        <v>429</v>
      </c>
      <c r="L4719" t="s">
        <v>430</v>
      </c>
      <c r="M4719" t="s">
        <v>431</v>
      </c>
      <c r="N4719" t="s">
        <v>444</v>
      </c>
      <c r="O4719" t="s">
        <v>445</v>
      </c>
      <c r="P4719" t="s">
        <v>268</v>
      </c>
      <c r="Q4719" t="s">
        <v>269</v>
      </c>
      <c r="R4719" t="s">
        <v>434</v>
      </c>
      <c r="S4719" t="s">
        <v>435</v>
      </c>
      <c r="T4719">
        <v>2019</v>
      </c>
      <c r="X4719">
        <v>952.53114400000004</v>
      </c>
      <c r="Y4719" s="7">
        <f t="shared" si="74"/>
        <v>43617</v>
      </c>
    </row>
    <row r="4720" spans="1:25" x14ac:dyDescent="0.25">
      <c r="A4720" t="s">
        <v>422</v>
      </c>
      <c r="B4720" t="s">
        <v>423</v>
      </c>
      <c r="C4720" t="s">
        <v>424</v>
      </c>
      <c r="D4720">
        <v>320</v>
      </c>
      <c r="E4720" t="s">
        <v>477</v>
      </c>
      <c r="F4720" t="s">
        <v>478</v>
      </c>
      <c r="G4720">
        <v>0</v>
      </c>
      <c r="I4720" t="s">
        <v>427</v>
      </c>
      <c r="J4720" t="s">
        <v>428</v>
      </c>
      <c r="K4720" t="s">
        <v>429</v>
      </c>
      <c r="L4720" t="s">
        <v>430</v>
      </c>
      <c r="M4720" t="s">
        <v>431</v>
      </c>
      <c r="N4720" t="s">
        <v>444</v>
      </c>
      <c r="O4720" t="s">
        <v>445</v>
      </c>
      <c r="P4720" t="s">
        <v>268</v>
      </c>
      <c r="Q4720" t="s">
        <v>269</v>
      </c>
      <c r="R4720" t="s">
        <v>434</v>
      </c>
      <c r="S4720" t="s">
        <v>435</v>
      </c>
      <c r="T4720">
        <v>2017</v>
      </c>
      <c r="X4720">
        <v>901.22400600000003</v>
      </c>
      <c r="Y4720" s="7">
        <f t="shared" si="74"/>
        <v>42887</v>
      </c>
    </row>
    <row r="4721" spans="1:25" x14ac:dyDescent="0.25">
      <c r="A4721" t="s">
        <v>422</v>
      </c>
      <c r="B4721" t="s">
        <v>423</v>
      </c>
      <c r="C4721" t="s">
        <v>424</v>
      </c>
      <c r="D4721">
        <v>320</v>
      </c>
      <c r="E4721" t="s">
        <v>477</v>
      </c>
      <c r="F4721" t="s">
        <v>478</v>
      </c>
      <c r="G4721">
        <v>0</v>
      </c>
      <c r="I4721" t="s">
        <v>427</v>
      </c>
      <c r="J4721" t="s">
        <v>428</v>
      </c>
      <c r="K4721" t="s">
        <v>429</v>
      </c>
      <c r="L4721" t="s">
        <v>430</v>
      </c>
      <c r="M4721" t="s">
        <v>431</v>
      </c>
      <c r="N4721" t="s">
        <v>444</v>
      </c>
      <c r="O4721" t="s">
        <v>445</v>
      </c>
      <c r="P4721" t="s">
        <v>268</v>
      </c>
      <c r="Q4721" t="s">
        <v>269</v>
      </c>
      <c r="R4721" t="s">
        <v>434</v>
      </c>
      <c r="S4721" t="s">
        <v>435</v>
      </c>
      <c r="T4721">
        <v>2016</v>
      </c>
      <c r="X4721">
        <v>897.80573300000003</v>
      </c>
      <c r="Y4721" s="7">
        <f t="shared" si="74"/>
        <v>42522</v>
      </c>
    </row>
    <row r="4722" spans="1:25" x14ac:dyDescent="0.25">
      <c r="A4722" t="s">
        <v>422</v>
      </c>
      <c r="B4722" t="s">
        <v>423</v>
      </c>
      <c r="C4722" t="s">
        <v>424</v>
      </c>
      <c r="D4722">
        <v>320</v>
      </c>
      <c r="E4722" t="s">
        <v>477</v>
      </c>
      <c r="F4722" t="s">
        <v>478</v>
      </c>
      <c r="G4722">
        <v>0</v>
      </c>
      <c r="I4722" t="s">
        <v>427</v>
      </c>
      <c r="J4722" t="s">
        <v>428</v>
      </c>
      <c r="K4722" t="s">
        <v>429</v>
      </c>
      <c r="L4722" t="s">
        <v>430</v>
      </c>
      <c r="M4722" t="s">
        <v>431</v>
      </c>
      <c r="N4722" t="s">
        <v>444</v>
      </c>
      <c r="O4722" t="s">
        <v>445</v>
      </c>
      <c r="P4722" t="s">
        <v>268</v>
      </c>
      <c r="Q4722" t="s">
        <v>269</v>
      </c>
      <c r="R4722" t="s">
        <v>434</v>
      </c>
      <c r="S4722" t="s">
        <v>435</v>
      </c>
      <c r="T4722">
        <v>2013</v>
      </c>
      <c r="X4722">
        <v>807.94890999999996</v>
      </c>
      <c r="Y4722" s="7">
        <f t="shared" si="74"/>
        <v>41426</v>
      </c>
    </row>
    <row r="4723" spans="1:25" x14ac:dyDescent="0.25">
      <c r="A4723" t="s">
        <v>422</v>
      </c>
      <c r="B4723" t="s">
        <v>423</v>
      </c>
      <c r="C4723" t="s">
        <v>424</v>
      </c>
      <c r="D4723">
        <v>320</v>
      </c>
      <c r="E4723" t="s">
        <v>477</v>
      </c>
      <c r="F4723" t="s">
        <v>478</v>
      </c>
      <c r="G4723">
        <v>0</v>
      </c>
      <c r="I4723" t="s">
        <v>427</v>
      </c>
      <c r="J4723" t="s">
        <v>428</v>
      </c>
      <c r="K4723" t="s">
        <v>429</v>
      </c>
      <c r="L4723" t="s">
        <v>430</v>
      </c>
      <c r="M4723" t="s">
        <v>431</v>
      </c>
      <c r="N4723" t="s">
        <v>444</v>
      </c>
      <c r="O4723" t="s">
        <v>445</v>
      </c>
      <c r="P4723" t="s">
        <v>268</v>
      </c>
      <c r="Q4723" t="s">
        <v>269</v>
      </c>
      <c r="R4723" t="s">
        <v>434</v>
      </c>
      <c r="S4723" t="s">
        <v>435</v>
      </c>
      <c r="T4723">
        <v>2014</v>
      </c>
      <c r="X4723">
        <v>891.25493100000006</v>
      </c>
      <c r="Y4723" s="7">
        <f t="shared" si="74"/>
        <v>41791</v>
      </c>
    </row>
    <row r="4724" spans="1:25" x14ac:dyDescent="0.25">
      <c r="A4724" t="s">
        <v>422</v>
      </c>
      <c r="B4724" t="s">
        <v>423</v>
      </c>
      <c r="C4724" t="s">
        <v>424</v>
      </c>
      <c r="D4724">
        <v>320</v>
      </c>
      <c r="E4724" t="s">
        <v>477</v>
      </c>
      <c r="F4724" t="s">
        <v>478</v>
      </c>
      <c r="G4724">
        <v>0</v>
      </c>
      <c r="I4724" t="s">
        <v>427</v>
      </c>
      <c r="J4724" t="s">
        <v>428</v>
      </c>
      <c r="K4724" t="s">
        <v>429</v>
      </c>
      <c r="L4724" t="s">
        <v>430</v>
      </c>
      <c r="M4724" t="s">
        <v>431</v>
      </c>
      <c r="N4724" t="s">
        <v>444</v>
      </c>
      <c r="O4724" t="s">
        <v>445</v>
      </c>
      <c r="P4724" t="s">
        <v>268</v>
      </c>
      <c r="Q4724" t="s">
        <v>269</v>
      </c>
      <c r="R4724" t="s">
        <v>434</v>
      </c>
      <c r="S4724" t="s">
        <v>435</v>
      </c>
      <c r="T4724">
        <v>2015</v>
      </c>
      <c r="X4724">
        <v>910.43083300000001</v>
      </c>
      <c r="Y4724" s="7">
        <f t="shared" si="74"/>
        <v>42156</v>
      </c>
    </row>
    <row r="4725" spans="1:25" x14ac:dyDescent="0.25">
      <c r="A4725" t="s">
        <v>422</v>
      </c>
      <c r="B4725" t="s">
        <v>423</v>
      </c>
      <c r="C4725" t="s">
        <v>424</v>
      </c>
      <c r="D4725">
        <v>320</v>
      </c>
      <c r="E4725" t="s">
        <v>477</v>
      </c>
      <c r="F4725" t="s">
        <v>478</v>
      </c>
      <c r="G4725">
        <v>0</v>
      </c>
      <c r="I4725" t="s">
        <v>427</v>
      </c>
      <c r="J4725" t="s">
        <v>428</v>
      </c>
      <c r="K4725" t="s">
        <v>429</v>
      </c>
      <c r="L4725" t="s">
        <v>430</v>
      </c>
      <c r="M4725" t="s">
        <v>431</v>
      </c>
      <c r="N4725" t="s">
        <v>444</v>
      </c>
      <c r="O4725" t="s">
        <v>445</v>
      </c>
      <c r="P4725" t="s">
        <v>268</v>
      </c>
      <c r="Q4725" t="s">
        <v>269</v>
      </c>
      <c r="R4725" t="s">
        <v>434</v>
      </c>
      <c r="S4725" t="s">
        <v>435</v>
      </c>
      <c r="T4725">
        <v>2018</v>
      </c>
      <c r="X4725">
        <v>878.17474100000004</v>
      </c>
      <c r="Y4725" s="7">
        <f t="shared" si="74"/>
        <v>43252</v>
      </c>
    </row>
    <row r="4726" spans="1:25" x14ac:dyDescent="0.25">
      <c r="A4726" t="s">
        <v>422</v>
      </c>
      <c r="B4726" t="s">
        <v>423</v>
      </c>
      <c r="C4726" t="s">
        <v>424</v>
      </c>
      <c r="D4726">
        <v>320</v>
      </c>
      <c r="E4726" t="s">
        <v>477</v>
      </c>
      <c r="F4726" t="s">
        <v>478</v>
      </c>
      <c r="G4726">
        <v>0</v>
      </c>
      <c r="I4726" t="s">
        <v>427</v>
      </c>
      <c r="J4726" t="s">
        <v>428</v>
      </c>
      <c r="K4726" t="s">
        <v>429</v>
      </c>
      <c r="L4726" t="s">
        <v>430</v>
      </c>
      <c r="M4726" t="s">
        <v>431</v>
      </c>
      <c r="N4726" t="s">
        <v>444</v>
      </c>
      <c r="O4726" t="s">
        <v>445</v>
      </c>
      <c r="P4726" t="s">
        <v>268</v>
      </c>
      <c r="Q4726" t="s">
        <v>269</v>
      </c>
      <c r="R4726" t="s">
        <v>434</v>
      </c>
      <c r="S4726" t="s">
        <v>435</v>
      </c>
      <c r="T4726">
        <v>2006</v>
      </c>
      <c r="X4726">
        <v>543.70000000000005</v>
      </c>
      <c r="Y4726" s="7">
        <f t="shared" si="74"/>
        <v>38869</v>
      </c>
    </row>
    <row r="4727" spans="1:25" x14ac:dyDescent="0.25">
      <c r="A4727" t="s">
        <v>422</v>
      </c>
      <c r="B4727" t="s">
        <v>423</v>
      </c>
      <c r="C4727" t="s">
        <v>424</v>
      </c>
      <c r="D4727">
        <v>320</v>
      </c>
      <c r="E4727" t="s">
        <v>477</v>
      </c>
      <c r="F4727" t="s">
        <v>478</v>
      </c>
      <c r="G4727">
        <v>0</v>
      </c>
      <c r="I4727" t="s">
        <v>427</v>
      </c>
      <c r="J4727" t="s">
        <v>428</v>
      </c>
      <c r="K4727" t="s">
        <v>429</v>
      </c>
      <c r="L4727" t="s">
        <v>430</v>
      </c>
      <c r="M4727" t="s">
        <v>431</v>
      </c>
      <c r="N4727" t="s">
        <v>444</v>
      </c>
      <c r="O4727" t="s">
        <v>445</v>
      </c>
      <c r="P4727" t="s">
        <v>268</v>
      </c>
      <c r="Q4727" t="s">
        <v>269</v>
      </c>
      <c r="R4727" t="s">
        <v>434</v>
      </c>
      <c r="S4727" t="s">
        <v>435</v>
      </c>
      <c r="T4727">
        <v>2012</v>
      </c>
      <c r="X4727">
        <v>831.4</v>
      </c>
      <c r="Y4727" s="7">
        <f t="shared" si="74"/>
        <v>41061</v>
      </c>
    </row>
    <row r="4728" spans="1:25" x14ac:dyDescent="0.25">
      <c r="A4728" t="s">
        <v>422</v>
      </c>
      <c r="B4728" t="s">
        <v>423</v>
      </c>
      <c r="C4728" t="s">
        <v>424</v>
      </c>
      <c r="D4728">
        <v>320</v>
      </c>
      <c r="E4728" t="s">
        <v>477</v>
      </c>
      <c r="F4728" t="s">
        <v>478</v>
      </c>
      <c r="G4728">
        <v>0</v>
      </c>
      <c r="I4728" t="s">
        <v>427</v>
      </c>
      <c r="J4728" t="s">
        <v>428</v>
      </c>
      <c r="K4728" t="s">
        <v>429</v>
      </c>
      <c r="L4728" t="s">
        <v>430</v>
      </c>
      <c r="M4728" t="s">
        <v>431</v>
      </c>
      <c r="N4728" t="s">
        <v>444</v>
      </c>
      <c r="O4728" t="s">
        <v>445</v>
      </c>
      <c r="P4728" t="s">
        <v>268</v>
      </c>
      <c r="Q4728" t="s">
        <v>269</v>
      </c>
      <c r="R4728" t="s">
        <v>434</v>
      </c>
      <c r="S4728" t="s">
        <v>435</v>
      </c>
      <c r="T4728">
        <v>2007</v>
      </c>
      <c r="X4728">
        <v>618.20000000000005</v>
      </c>
      <c r="Y4728" s="7">
        <f t="shared" si="74"/>
        <v>39234</v>
      </c>
    </row>
    <row r="4729" spans="1:25" x14ac:dyDescent="0.25">
      <c r="A4729" t="s">
        <v>422</v>
      </c>
      <c r="B4729" t="s">
        <v>423</v>
      </c>
      <c r="C4729" t="s">
        <v>424</v>
      </c>
      <c r="D4729">
        <v>320</v>
      </c>
      <c r="E4729" t="s">
        <v>477</v>
      </c>
      <c r="F4729" t="s">
        <v>478</v>
      </c>
      <c r="G4729">
        <v>0</v>
      </c>
      <c r="I4729" t="s">
        <v>427</v>
      </c>
      <c r="J4729" t="s">
        <v>428</v>
      </c>
      <c r="K4729" t="s">
        <v>429</v>
      </c>
      <c r="L4729" t="s">
        <v>430</v>
      </c>
      <c r="M4729" t="s">
        <v>431</v>
      </c>
      <c r="N4729" t="s">
        <v>444</v>
      </c>
      <c r="O4729" t="s">
        <v>445</v>
      </c>
      <c r="P4729" t="s">
        <v>268</v>
      </c>
      <c r="Q4729" t="s">
        <v>269</v>
      </c>
      <c r="R4729" t="s">
        <v>434</v>
      </c>
      <c r="S4729" t="s">
        <v>435</v>
      </c>
      <c r="T4729">
        <v>2008</v>
      </c>
      <c r="X4729">
        <v>736.7</v>
      </c>
      <c r="Y4729" s="7">
        <f t="shared" si="74"/>
        <v>39600</v>
      </c>
    </row>
    <row r="4730" spans="1:25" x14ac:dyDescent="0.25">
      <c r="A4730" t="s">
        <v>422</v>
      </c>
      <c r="B4730" t="s">
        <v>423</v>
      </c>
      <c r="C4730" t="s">
        <v>424</v>
      </c>
      <c r="D4730">
        <v>320</v>
      </c>
      <c r="E4730" t="s">
        <v>477</v>
      </c>
      <c r="F4730" t="s">
        <v>478</v>
      </c>
      <c r="G4730">
        <v>0</v>
      </c>
      <c r="I4730" t="s">
        <v>427</v>
      </c>
      <c r="J4730" t="s">
        <v>428</v>
      </c>
      <c r="K4730" t="s">
        <v>429</v>
      </c>
      <c r="L4730" t="s">
        <v>430</v>
      </c>
      <c r="M4730" t="s">
        <v>431</v>
      </c>
      <c r="N4730" t="s">
        <v>444</v>
      </c>
      <c r="O4730" t="s">
        <v>445</v>
      </c>
      <c r="P4730" t="s">
        <v>268</v>
      </c>
      <c r="Q4730" t="s">
        <v>269</v>
      </c>
      <c r="R4730" t="s">
        <v>434</v>
      </c>
      <c r="S4730" t="s">
        <v>435</v>
      </c>
      <c r="T4730">
        <v>2010</v>
      </c>
      <c r="X4730">
        <v>748.2</v>
      </c>
      <c r="Y4730" s="7">
        <f t="shared" si="74"/>
        <v>40330</v>
      </c>
    </row>
    <row r="4731" spans="1:25" x14ac:dyDescent="0.25">
      <c r="A4731" t="s">
        <v>422</v>
      </c>
      <c r="B4731" t="s">
        <v>423</v>
      </c>
      <c r="C4731" t="s">
        <v>424</v>
      </c>
      <c r="D4731">
        <v>320</v>
      </c>
      <c r="E4731" t="s">
        <v>477</v>
      </c>
      <c r="F4731" t="s">
        <v>478</v>
      </c>
      <c r="G4731">
        <v>0</v>
      </c>
      <c r="I4731" t="s">
        <v>427</v>
      </c>
      <c r="J4731" t="s">
        <v>428</v>
      </c>
      <c r="K4731" t="s">
        <v>429</v>
      </c>
      <c r="L4731" t="s">
        <v>430</v>
      </c>
      <c r="M4731" t="s">
        <v>431</v>
      </c>
      <c r="N4731" t="s">
        <v>444</v>
      </c>
      <c r="O4731" t="s">
        <v>445</v>
      </c>
      <c r="P4731" t="s">
        <v>268</v>
      </c>
      <c r="Q4731" t="s">
        <v>269</v>
      </c>
      <c r="R4731" t="s">
        <v>434</v>
      </c>
      <c r="S4731" t="s">
        <v>435</v>
      </c>
      <c r="T4731">
        <v>2011</v>
      </c>
      <c r="X4731">
        <v>875.4</v>
      </c>
      <c r="Y4731" s="7">
        <f t="shared" si="74"/>
        <v>40695</v>
      </c>
    </row>
    <row r="4732" spans="1:25" x14ac:dyDescent="0.25">
      <c r="A4732" t="s">
        <v>422</v>
      </c>
      <c r="B4732" t="s">
        <v>423</v>
      </c>
      <c r="C4732" t="s">
        <v>424</v>
      </c>
      <c r="D4732">
        <v>320</v>
      </c>
      <c r="E4732" t="s">
        <v>477</v>
      </c>
      <c r="F4732" t="s">
        <v>478</v>
      </c>
      <c r="G4732">
        <v>0</v>
      </c>
      <c r="I4732" t="s">
        <v>427</v>
      </c>
      <c r="J4732" t="s">
        <v>428</v>
      </c>
      <c r="K4732" t="s">
        <v>429</v>
      </c>
      <c r="L4732" t="s">
        <v>430</v>
      </c>
      <c r="M4732" t="s">
        <v>431</v>
      </c>
      <c r="N4732" t="s">
        <v>444</v>
      </c>
      <c r="O4732" t="s">
        <v>445</v>
      </c>
      <c r="P4732" t="s">
        <v>268</v>
      </c>
      <c r="Q4732" t="s">
        <v>269</v>
      </c>
      <c r="R4732" t="s">
        <v>434</v>
      </c>
      <c r="S4732" t="s">
        <v>435</v>
      </c>
      <c r="T4732">
        <v>2009</v>
      </c>
      <c r="X4732">
        <v>621.9</v>
      </c>
      <c r="Y4732" s="7">
        <f t="shared" si="74"/>
        <v>39965</v>
      </c>
    </row>
    <row r="4733" spans="1:25" x14ac:dyDescent="0.25">
      <c r="A4733" t="s">
        <v>422</v>
      </c>
      <c r="B4733" t="s">
        <v>423</v>
      </c>
      <c r="C4733" t="s">
        <v>424</v>
      </c>
      <c r="D4733">
        <v>320</v>
      </c>
      <c r="E4733" t="s">
        <v>477</v>
      </c>
      <c r="F4733" t="s">
        <v>478</v>
      </c>
      <c r="G4733">
        <v>0</v>
      </c>
      <c r="I4733" t="s">
        <v>427</v>
      </c>
      <c r="J4733" t="s">
        <v>428</v>
      </c>
      <c r="K4733" t="s">
        <v>429</v>
      </c>
      <c r="L4733" t="s">
        <v>430</v>
      </c>
      <c r="M4733" t="s">
        <v>431</v>
      </c>
      <c r="N4733" t="s">
        <v>446</v>
      </c>
      <c r="O4733" t="s">
        <v>447</v>
      </c>
      <c r="P4733" t="s">
        <v>268</v>
      </c>
      <c r="Q4733" t="s">
        <v>269</v>
      </c>
      <c r="R4733" t="s">
        <v>434</v>
      </c>
      <c r="S4733" t="s">
        <v>435</v>
      </c>
      <c r="T4733">
        <v>2019</v>
      </c>
      <c r="X4733">
        <v>918.31068700000003</v>
      </c>
      <c r="Y4733" s="7">
        <f t="shared" si="74"/>
        <v>43647</v>
      </c>
    </row>
    <row r="4734" spans="1:25" x14ac:dyDescent="0.25">
      <c r="A4734" t="s">
        <v>422</v>
      </c>
      <c r="B4734" t="s">
        <v>423</v>
      </c>
      <c r="C4734" t="s">
        <v>424</v>
      </c>
      <c r="D4734">
        <v>320</v>
      </c>
      <c r="E4734" t="s">
        <v>477</v>
      </c>
      <c r="F4734" t="s">
        <v>478</v>
      </c>
      <c r="G4734">
        <v>0</v>
      </c>
      <c r="I4734" t="s">
        <v>427</v>
      </c>
      <c r="J4734" t="s">
        <v>428</v>
      </c>
      <c r="K4734" t="s">
        <v>429</v>
      </c>
      <c r="L4734" t="s">
        <v>430</v>
      </c>
      <c r="M4734" t="s">
        <v>431</v>
      </c>
      <c r="N4734" t="s">
        <v>446</v>
      </c>
      <c r="O4734" t="s">
        <v>447</v>
      </c>
      <c r="P4734" t="s">
        <v>268</v>
      </c>
      <c r="Q4734" t="s">
        <v>269</v>
      </c>
      <c r="R4734" t="s">
        <v>434</v>
      </c>
      <c r="S4734" t="s">
        <v>435</v>
      </c>
      <c r="T4734">
        <v>2018</v>
      </c>
      <c r="X4734">
        <v>868.55422199999998</v>
      </c>
      <c r="Y4734" s="7">
        <f t="shared" si="74"/>
        <v>43282</v>
      </c>
    </row>
    <row r="4735" spans="1:25" x14ac:dyDescent="0.25">
      <c r="A4735" t="s">
        <v>422</v>
      </c>
      <c r="B4735" t="s">
        <v>423</v>
      </c>
      <c r="C4735" t="s">
        <v>424</v>
      </c>
      <c r="D4735">
        <v>320</v>
      </c>
      <c r="E4735" t="s">
        <v>477</v>
      </c>
      <c r="F4735" t="s">
        <v>478</v>
      </c>
      <c r="G4735">
        <v>0</v>
      </c>
      <c r="I4735" t="s">
        <v>427</v>
      </c>
      <c r="J4735" t="s">
        <v>428</v>
      </c>
      <c r="K4735" t="s">
        <v>429</v>
      </c>
      <c r="L4735" t="s">
        <v>430</v>
      </c>
      <c r="M4735" t="s">
        <v>431</v>
      </c>
      <c r="N4735" t="s">
        <v>446</v>
      </c>
      <c r="O4735" t="s">
        <v>447</v>
      </c>
      <c r="P4735" t="s">
        <v>268</v>
      </c>
      <c r="Q4735" t="s">
        <v>269</v>
      </c>
      <c r="R4735" t="s">
        <v>434</v>
      </c>
      <c r="S4735" t="s">
        <v>435</v>
      </c>
      <c r="T4735">
        <v>2015</v>
      </c>
      <c r="X4735">
        <v>965.22231999999997</v>
      </c>
      <c r="Y4735" s="7">
        <f t="shared" si="74"/>
        <v>42186</v>
      </c>
    </row>
    <row r="4736" spans="1:25" x14ac:dyDescent="0.25">
      <c r="A4736" t="s">
        <v>422</v>
      </c>
      <c r="B4736" t="s">
        <v>423</v>
      </c>
      <c r="C4736" t="s">
        <v>424</v>
      </c>
      <c r="D4736">
        <v>320</v>
      </c>
      <c r="E4736" t="s">
        <v>477</v>
      </c>
      <c r="F4736" t="s">
        <v>478</v>
      </c>
      <c r="G4736">
        <v>0</v>
      </c>
      <c r="I4736" t="s">
        <v>427</v>
      </c>
      <c r="J4736" t="s">
        <v>428</v>
      </c>
      <c r="K4736" t="s">
        <v>429</v>
      </c>
      <c r="L4736" t="s">
        <v>430</v>
      </c>
      <c r="M4736" t="s">
        <v>431</v>
      </c>
      <c r="N4736" t="s">
        <v>446</v>
      </c>
      <c r="O4736" t="s">
        <v>447</v>
      </c>
      <c r="P4736" t="s">
        <v>268</v>
      </c>
      <c r="Q4736" t="s">
        <v>269</v>
      </c>
      <c r="R4736" t="s">
        <v>434</v>
      </c>
      <c r="S4736" t="s">
        <v>435</v>
      </c>
      <c r="T4736">
        <v>2014</v>
      </c>
      <c r="X4736">
        <v>948.58578999999997</v>
      </c>
      <c r="Y4736" s="7">
        <f t="shared" si="74"/>
        <v>41821</v>
      </c>
    </row>
    <row r="4737" spans="1:25" x14ac:dyDescent="0.25">
      <c r="A4737" t="s">
        <v>422</v>
      </c>
      <c r="B4737" t="s">
        <v>423</v>
      </c>
      <c r="C4737" t="s">
        <v>424</v>
      </c>
      <c r="D4737">
        <v>320</v>
      </c>
      <c r="E4737" t="s">
        <v>477</v>
      </c>
      <c r="F4737" t="s">
        <v>478</v>
      </c>
      <c r="G4737">
        <v>0</v>
      </c>
      <c r="I4737" t="s">
        <v>427</v>
      </c>
      <c r="J4737" t="s">
        <v>428</v>
      </c>
      <c r="K4737" t="s">
        <v>429</v>
      </c>
      <c r="L4737" t="s">
        <v>430</v>
      </c>
      <c r="M4737" t="s">
        <v>431</v>
      </c>
      <c r="N4737" t="s">
        <v>446</v>
      </c>
      <c r="O4737" t="s">
        <v>447</v>
      </c>
      <c r="P4737" t="s">
        <v>268</v>
      </c>
      <c r="Q4737" t="s">
        <v>269</v>
      </c>
      <c r="R4737" t="s">
        <v>434</v>
      </c>
      <c r="S4737" t="s">
        <v>435</v>
      </c>
      <c r="T4737">
        <v>2016</v>
      </c>
      <c r="X4737">
        <v>844.82249000000002</v>
      </c>
      <c r="Y4737" s="7">
        <f t="shared" si="74"/>
        <v>42552</v>
      </c>
    </row>
    <row r="4738" spans="1:25" x14ac:dyDescent="0.25">
      <c r="A4738" t="s">
        <v>422</v>
      </c>
      <c r="B4738" t="s">
        <v>423</v>
      </c>
      <c r="C4738" t="s">
        <v>424</v>
      </c>
      <c r="D4738">
        <v>320</v>
      </c>
      <c r="E4738" t="s">
        <v>477</v>
      </c>
      <c r="F4738" t="s">
        <v>478</v>
      </c>
      <c r="G4738">
        <v>0</v>
      </c>
      <c r="I4738" t="s">
        <v>427</v>
      </c>
      <c r="J4738" t="s">
        <v>428</v>
      </c>
      <c r="K4738" t="s">
        <v>429</v>
      </c>
      <c r="L4738" t="s">
        <v>430</v>
      </c>
      <c r="M4738" t="s">
        <v>431</v>
      </c>
      <c r="N4738" t="s">
        <v>446</v>
      </c>
      <c r="O4738" t="s">
        <v>447</v>
      </c>
      <c r="P4738" t="s">
        <v>268</v>
      </c>
      <c r="Q4738" t="s">
        <v>269</v>
      </c>
      <c r="R4738" t="s">
        <v>434</v>
      </c>
      <c r="S4738" t="s">
        <v>435</v>
      </c>
      <c r="T4738">
        <v>2017</v>
      </c>
      <c r="X4738">
        <v>906.29388800000004</v>
      </c>
      <c r="Y4738" s="7">
        <f t="shared" si="74"/>
        <v>42917</v>
      </c>
    </row>
    <row r="4739" spans="1:25" x14ac:dyDescent="0.25">
      <c r="A4739" t="s">
        <v>422</v>
      </c>
      <c r="B4739" t="s">
        <v>423</v>
      </c>
      <c r="C4739" t="s">
        <v>424</v>
      </c>
      <c r="D4739">
        <v>320</v>
      </c>
      <c r="E4739" t="s">
        <v>477</v>
      </c>
      <c r="F4739" t="s">
        <v>478</v>
      </c>
      <c r="G4739">
        <v>0</v>
      </c>
      <c r="I4739" t="s">
        <v>427</v>
      </c>
      <c r="J4739" t="s">
        <v>428</v>
      </c>
      <c r="K4739" t="s">
        <v>429</v>
      </c>
      <c r="L4739" t="s">
        <v>430</v>
      </c>
      <c r="M4739" t="s">
        <v>431</v>
      </c>
      <c r="N4739" t="s">
        <v>446</v>
      </c>
      <c r="O4739" t="s">
        <v>447</v>
      </c>
      <c r="P4739" t="s">
        <v>268</v>
      </c>
      <c r="Q4739" t="s">
        <v>269</v>
      </c>
      <c r="R4739" t="s">
        <v>434</v>
      </c>
      <c r="S4739" t="s">
        <v>435</v>
      </c>
      <c r="T4739">
        <v>2013</v>
      </c>
      <c r="X4739">
        <v>827.72218499999997</v>
      </c>
      <c r="Y4739" s="7">
        <f t="shared" ref="Y4739:Y4802" si="75">DATE(T4739,INDEX(AC:AC,MATCH(O4739,AB:AB,0)), 1)</f>
        <v>41456</v>
      </c>
    </row>
    <row r="4740" spans="1:25" x14ac:dyDescent="0.25">
      <c r="A4740" t="s">
        <v>422</v>
      </c>
      <c r="B4740" t="s">
        <v>423</v>
      </c>
      <c r="C4740" t="s">
        <v>424</v>
      </c>
      <c r="D4740">
        <v>320</v>
      </c>
      <c r="E4740" t="s">
        <v>477</v>
      </c>
      <c r="F4740" t="s">
        <v>478</v>
      </c>
      <c r="G4740">
        <v>0</v>
      </c>
      <c r="I4740" t="s">
        <v>427</v>
      </c>
      <c r="J4740" t="s">
        <v>428</v>
      </c>
      <c r="K4740" t="s">
        <v>429</v>
      </c>
      <c r="L4740" t="s">
        <v>430</v>
      </c>
      <c r="M4740" t="s">
        <v>431</v>
      </c>
      <c r="N4740" t="s">
        <v>446</v>
      </c>
      <c r="O4740" t="s">
        <v>447</v>
      </c>
      <c r="P4740" t="s">
        <v>268</v>
      </c>
      <c r="Q4740" t="s">
        <v>269</v>
      </c>
      <c r="R4740" t="s">
        <v>434</v>
      </c>
      <c r="S4740" t="s">
        <v>435</v>
      </c>
      <c r="T4740">
        <v>2006</v>
      </c>
      <c r="X4740">
        <v>568.20000000000005</v>
      </c>
      <c r="Y4740" s="7">
        <f t="shared" si="75"/>
        <v>38899</v>
      </c>
    </row>
    <row r="4741" spans="1:25" x14ac:dyDescent="0.25">
      <c r="A4741" t="s">
        <v>422</v>
      </c>
      <c r="B4741" t="s">
        <v>423</v>
      </c>
      <c r="C4741" t="s">
        <v>424</v>
      </c>
      <c r="D4741">
        <v>320</v>
      </c>
      <c r="E4741" t="s">
        <v>477</v>
      </c>
      <c r="F4741" t="s">
        <v>478</v>
      </c>
      <c r="G4741">
        <v>0</v>
      </c>
      <c r="I4741" t="s">
        <v>427</v>
      </c>
      <c r="J4741" t="s">
        <v>428</v>
      </c>
      <c r="K4741" t="s">
        <v>429</v>
      </c>
      <c r="L4741" t="s">
        <v>430</v>
      </c>
      <c r="M4741" t="s">
        <v>431</v>
      </c>
      <c r="N4741" t="s">
        <v>446</v>
      </c>
      <c r="O4741" t="s">
        <v>447</v>
      </c>
      <c r="P4741" t="s">
        <v>268</v>
      </c>
      <c r="Q4741" t="s">
        <v>269</v>
      </c>
      <c r="R4741" t="s">
        <v>434</v>
      </c>
      <c r="S4741" t="s">
        <v>435</v>
      </c>
      <c r="T4741">
        <v>2012</v>
      </c>
      <c r="X4741">
        <v>783.5</v>
      </c>
      <c r="Y4741" s="7">
        <f t="shared" si="75"/>
        <v>41091</v>
      </c>
    </row>
    <row r="4742" spans="1:25" x14ac:dyDescent="0.25">
      <c r="A4742" t="s">
        <v>422</v>
      </c>
      <c r="B4742" t="s">
        <v>423</v>
      </c>
      <c r="C4742" t="s">
        <v>424</v>
      </c>
      <c r="D4742">
        <v>320</v>
      </c>
      <c r="E4742" t="s">
        <v>477</v>
      </c>
      <c r="F4742" t="s">
        <v>478</v>
      </c>
      <c r="G4742">
        <v>0</v>
      </c>
      <c r="I4742" t="s">
        <v>427</v>
      </c>
      <c r="J4742" t="s">
        <v>428</v>
      </c>
      <c r="K4742" t="s">
        <v>429</v>
      </c>
      <c r="L4742" t="s">
        <v>430</v>
      </c>
      <c r="M4742" t="s">
        <v>431</v>
      </c>
      <c r="N4742" t="s">
        <v>446</v>
      </c>
      <c r="O4742" t="s">
        <v>447</v>
      </c>
      <c r="P4742" t="s">
        <v>268</v>
      </c>
      <c r="Q4742" t="s">
        <v>269</v>
      </c>
      <c r="R4742" t="s">
        <v>434</v>
      </c>
      <c r="S4742" t="s">
        <v>435</v>
      </c>
      <c r="T4742">
        <v>2008</v>
      </c>
      <c r="X4742">
        <v>745.3</v>
      </c>
      <c r="Y4742" s="7">
        <f t="shared" si="75"/>
        <v>39630</v>
      </c>
    </row>
    <row r="4743" spans="1:25" x14ac:dyDescent="0.25">
      <c r="A4743" t="s">
        <v>422</v>
      </c>
      <c r="B4743" t="s">
        <v>423</v>
      </c>
      <c r="C4743" t="s">
        <v>424</v>
      </c>
      <c r="D4743">
        <v>320</v>
      </c>
      <c r="E4743" t="s">
        <v>477</v>
      </c>
      <c r="F4743" t="s">
        <v>478</v>
      </c>
      <c r="G4743">
        <v>0</v>
      </c>
      <c r="I4743" t="s">
        <v>427</v>
      </c>
      <c r="J4743" t="s">
        <v>428</v>
      </c>
      <c r="K4743" t="s">
        <v>429</v>
      </c>
      <c r="L4743" t="s">
        <v>430</v>
      </c>
      <c r="M4743" t="s">
        <v>431</v>
      </c>
      <c r="N4743" t="s">
        <v>446</v>
      </c>
      <c r="O4743" t="s">
        <v>447</v>
      </c>
      <c r="P4743" t="s">
        <v>268</v>
      </c>
      <c r="Q4743" t="s">
        <v>269</v>
      </c>
      <c r="R4743" t="s">
        <v>434</v>
      </c>
      <c r="S4743" t="s">
        <v>435</v>
      </c>
      <c r="T4743">
        <v>2007</v>
      </c>
      <c r="X4743">
        <v>579</v>
      </c>
      <c r="Y4743" s="7">
        <f t="shared" si="75"/>
        <v>39264</v>
      </c>
    </row>
    <row r="4744" spans="1:25" x14ac:dyDescent="0.25">
      <c r="A4744" t="s">
        <v>422</v>
      </c>
      <c r="B4744" t="s">
        <v>423</v>
      </c>
      <c r="C4744" t="s">
        <v>424</v>
      </c>
      <c r="D4744">
        <v>320</v>
      </c>
      <c r="E4744" t="s">
        <v>477</v>
      </c>
      <c r="F4744" t="s">
        <v>478</v>
      </c>
      <c r="G4744">
        <v>0</v>
      </c>
      <c r="I4744" t="s">
        <v>427</v>
      </c>
      <c r="J4744" t="s">
        <v>428</v>
      </c>
      <c r="K4744" t="s">
        <v>429</v>
      </c>
      <c r="L4744" t="s">
        <v>430</v>
      </c>
      <c r="M4744" t="s">
        <v>431</v>
      </c>
      <c r="N4744" t="s">
        <v>446</v>
      </c>
      <c r="O4744" t="s">
        <v>447</v>
      </c>
      <c r="P4744" t="s">
        <v>268</v>
      </c>
      <c r="Q4744" t="s">
        <v>269</v>
      </c>
      <c r="R4744" t="s">
        <v>434</v>
      </c>
      <c r="S4744" t="s">
        <v>435</v>
      </c>
      <c r="T4744">
        <v>2009</v>
      </c>
      <c r="X4744">
        <v>612.29999999999995</v>
      </c>
      <c r="Y4744" s="7">
        <f t="shared" si="75"/>
        <v>39995</v>
      </c>
    </row>
    <row r="4745" spans="1:25" x14ac:dyDescent="0.25">
      <c r="A4745" t="s">
        <v>422</v>
      </c>
      <c r="B4745" t="s">
        <v>423</v>
      </c>
      <c r="C4745" t="s">
        <v>424</v>
      </c>
      <c r="D4745">
        <v>320</v>
      </c>
      <c r="E4745" t="s">
        <v>477</v>
      </c>
      <c r="F4745" t="s">
        <v>478</v>
      </c>
      <c r="G4745">
        <v>0</v>
      </c>
      <c r="I4745" t="s">
        <v>427</v>
      </c>
      <c r="J4745" t="s">
        <v>428</v>
      </c>
      <c r="K4745" t="s">
        <v>429</v>
      </c>
      <c r="L4745" t="s">
        <v>430</v>
      </c>
      <c r="M4745" t="s">
        <v>431</v>
      </c>
      <c r="N4745" t="s">
        <v>446</v>
      </c>
      <c r="O4745" t="s">
        <v>447</v>
      </c>
      <c r="P4745" t="s">
        <v>268</v>
      </c>
      <c r="Q4745" t="s">
        <v>269</v>
      </c>
      <c r="R4745" t="s">
        <v>434</v>
      </c>
      <c r="S4745" t="s">
        <v>435</v>
      </c>
      <c r="T4745">
        <v>2011</v>
      </c>
      <c r="X4745">
        <v>823.9</v>
      </c>
      <c r="Y4745" s="7">
        <f t="shared" si="75"/>
        <v>40725</v>
      </c>
    </row>
    <row r="4746" spans="1:25" x14ac:dyDescent="0.25">
      <c r="A4746" t="s">
        <v>422</v>
      </c>
      <c r="B4746" t="s">
        <v>423</v>
      </c>
      <c r="C4746" t="s">
        <v>424</v>
      </c>
      <c r="D4746">
        <v>320</v>
      </c>
      <c r="E4746" t="s">
        <v>477</v>
      </c>
      <c r="F4746" t="s">
        <v>478</v>
      </c>
      <c r="G4746">
        <v>0</v>
      </c>
      <c r="I4746" t="s">
        <v>427</v>
      </c>
      <c r="J4746" t="s">
        <v>428</v>
      </c>
      <c r="K4746" t="s">
        <v>429</v>
      </c>
      <c r="L4746" t="s">
        <v>430</v>
      </c>
      <c r="M4746" t="s">
        <v>431</v>
      </c>
      <c r="N4746" t="s">
        <v>446</v>
      </c>
      <c r="O4746" t="s">
        <v>447</v>
      </c>
      <c r="P4746" t="s">
        <v>268</v>
      </c>
      <c r="Q4746" t="s">
        <v>269</v>
      </c>
      <c r="R4746" t="s">
        <v>434</v>
      </c>
      <c r="S4746" t="s">
        <v>435</v>
      </c>
      <c r="T4746">
        <v>2010</v>
      </c>
      <c r="X4746">
        <v>685.5</v>
      </c>
      <c r="Y4746" s="7">
        <f t="shared" si="75"/>
        <v>40360</v>
      </c>
    </row>
    <row r="4747" spans="1:25" x14ac:dyDescent="0.25">
      <c r="A4747" t="s">
        <v>422</v>
      </c>
      <c r="B4747" t="s">
        <v>423</v>
      </c>
      <c r="C4747" t="s">
        <v>424</v>
      </c>
      <c r="D4747">
        <v>320</v>
      </c>
      <c r="E4747" t="s">
        <v>477</v>
      </c>
      <c r="F4747" t="s">
        <v>478</v>
      </c>
      <c r="G4747">
        <v>0</v>
      </c>
      <c r="I4747" t="s">
        <v>427</v>
      </c>
      <c r="J4747" t="s">
        <v>428</v>
      </c>
      <c r="K4747" t="s">
        <v>429</v>
      </c>
      <c r="L4747" t="s">
        <v>430</v>
      </c>
      <c r="M4747" t="s">
        <v>431</v>
      </c>
      <c r="N4747" t="s">
        <v>448</v>
      </c>
      <c r="O4747" t="s">
        <v>449</v>
      </c>
      <c r="P4747" t="s">
        <v>268</v>
      </c>
      <c r="Q4747" t="s">
        <v>269</v>
      </c>
      <c r="R4747" t="s">
        <v>434</v>
      </c>
      <c r="S4747" t="s">
        <v>435</v>
      </c>
      <c r="T4747">
        <v>2019</v>
      </c>
      <c r="X4747">
        <v>958.11311699999999</v>
      </c>
      <c r="Y4747" s="7">
        <f t="shared" si="75"/>
        <v>43678</v>
      </c>
    </row>
    <row r="4748" spans="1:25" x14ac:dyDescent="0.25">
      <c r="A4748" t="s">
        <v>422</v>
      </c>
      <c r="B4748" t="s">
        <v>423</v>
      </c>
      <c r="C4748" t="s">
        <v>424</v>
      </c>
      <c r="D4748">
        <v>320</v>
      </c>
      <c r="E4748" t="s">
        <v>477</v>
      </c>
      <c r="F4748" t="s">
        <v>478</v>
      </c>
      <c r="G4748">
        <v>0</v>
      </c>
      <c r="I4748" t="s">
        <v>427</v>
      </c>
      <c r="J4748" t="s">
        <v>428</v>
      </c>
      <c r="K4748" t="s">
        <v>429</v>
      </c>
      <c r="L4748" t="s">
        <v>430</v>
      </c>
      <c r="M4748" t="s">
        <v>431</v>
      </c>
      <c r="N4748" t="s">
        <v>448</v>
      </c>
      <c r="O4748" t="s">
        <v>449</v>
      </c>
      <c r="P4748" t="s">
        <v>268</v>
      </c>
      <c r="Q4748" t="s">
        <v>269</v>
      </c>
      <c r="R4748" t="s">
        <v>434</v>
      </c>
      <c r="S4748" t="s">
        <v>435</v>
      </c>
      <c r="T4748">
        <v>2013</v>
      </c>
      <c r="X4748">
        <v>804.03440000000001</v>
      </c>
      <c r="Y4748" s="7">
        <f t="shared" si="75"/>
        <v>41487</v>
      </c>
    </row>
    <row r="4749" spans="1:25" x14ac:dyDescent="0.25">
      <c r="A4749" t="s">
        <v>422</v>
      </c>
      <c r="B4749" t="s">
        <v>423</v>
      </c>
      <c r="C4749" t="s">
        <v>424</v>
      </c>
      <c r="D4749">
        <v>320</v>
      </c>
      <c r="E4749" t="s">
        <v>477</v>
      </c>
      <c r="F4749" t="s">
        <v>478</v>
      </c>
      <c r="G4749">
        <v>0</v>
      </c>
      <c r="I4749" t="s">
        <v>427</v>
      </c>
      <c r="J4749" t="s">
        <v>428</v>
      </c>
      <c r="K4749" t="s">
        <v>429</v>
      </c>
      <c r="L4749" t="s">
        <v>430</v>
      </c>
      <c r="M4749" t="s">
        <v>431</v>
      </c>
      <c r="N4749" t="s">
        <v>448</v>
      </c>
      <c r="O4749" t="s">
        <v>449</v>
      </c>
      <c r="P4749" t="s">
        <v>268</v>
      </c>
      <c r="Q4749" t="s">
        <v>269</v>
      </c>
      <c r="R4749" t="s">
        <v>434</v>
      </c>
      <c r="S4749" t="s">
        <v>435</v>
      </c>
      <c r="T4749">
        <v>2017</v>
      </c>
      <c r="X4749">
        <v>890.84224700000004</v>
      </c>
      <c r="Y4749" s="7">
        <f t="shared" si="75"/>
        <v>42948</v>
      </c>
    </row>
    <row r="4750" spans="1:25" x14ac:dyDescent="0.25">
      <c r="A4750" t="s">
        <v>422</v>
      </c>
      <c r="B4750" t="s">
        <v>423</v>
      </c>
      <c r="C4750" t="s">
        <v>424</v>
      </c>
      <c r="D4750">
        <v>320</v>
      </c>
      <c r="E4750" t="s">
        <v>477</v>
      </c>
      <c r="F4750" t="s">
        <v>478</v>
      </c>
      <c r="G4750">
        <v>0</v>
      </c>
      <c r="I4750" t="s">
        <v>427</v>
      </c>
      <c r="J4750" t="s">
        <v>428</v>
      </c>
      <c r="K4750" t="s">
        <v>429</v>
      </c>
      <c r="L4750" t="s">
        <v>430</v>
      </c>
      <c r="M4750" t="s">
        <v>431</v>
      </c>
      <c r="N4750" t="s">
        <v>448</v>
      </c>
      <c r="O4750" t="s">
        <v>449</v>
      </c>
      <c r="P4750" t="s">
        <v>268</v>
      </c>
      <c r="Q4750" t="s">
        <v>269</v>
      </c>
      <c r="R4750" t="s">
        <v>434</v>
      </c>
      <c r="S4750" t="s">
        <v>435</v>
      </c>
      <c r="T4750">
        <v>2016</v>
      </c>
      <c r="X4750">
        <v>883.28490099999999</v>
      </c>
      <c r="Y4750" s="7">
        <f t="shared" si="75"/>
        <v>42583</v>
      </c>
    </row>
    <row r="4751" spans="1:25" x14ac:dyDescent="0.25">
      <c r="A4751" t="s">
        <v>422</v>
      </c>
      <c r="B4751" t="s">
        <v>423</v>
      </c>
      <c r="C4751" t="s">
        <v>424</v>
      </c>
      <c r="D4751">
        <v>320</v>
      </c>
      <c r="E4751" t="s">
        <v>477</v>
      </c>
      <c r="F4751" t="s">
        <v>478</v>
      </c>
      <c r="G4751">
        <v>0</v>
      </c>
      <c r="I4751" t="s">
        <v>427</v>
      </c>
      <c r="J4751" t="s">
        <v>428</v>
      </c>
      <c r="K4751" t="s">
        <v>429</v>
      </c>
      <c r="L4751" t="s">
        <v>430</v>
      </c>
      <c r="M4751" t="s">
        <v>431</v>
      </c>
      <c r="N4751" t="s">
        <v>448</v>
      </c>
      <c r="O4751" t="s">
        <v>449</v>
      </c>
      <c r="P4751" t="s">
        <v>268</v>
      </c>
      <c r="Q4751" t="s">
        <v>269</v>
      </c>
      <c r="R4751" t="s">
        <v>434</v>
      </c>
      <c r="S4751" t="s">
        <v>435</v>
      </c>
      <c r="T4751">
        <v>2014</v>
      </c>
      <c r="X4751">
        <v>874.00101700000005</v>
      </c>
      <c r="Y4751" s="7">
        <f t="shared" si="75"/>
        <v>41852</v>
      </c>
    </row>
    <row r="4752" spans="1:25" x14ac:dyDescent="0.25">
      <c r="A4752" t="s">
        <v>422</v>
      </c>
      <c r="B4752" t="s">
        <v>423</v>
      </c>
      <c r="C4752" t="s">
        <v>424</v>
      </c>
      <c r="D4752">
        <v>320</v>
      </c>
      <c r="E4752" t="s">
        <v>477</v>
      </c>
      <c r="F4752" t="s">
        <v>478</v>
      </c>
      <c r="G4752">
        <v>0</v>
      </c>
      <c r="I4752" t="s">
        <v>427</v>
      </c>
      <c r="J4752" t="s">
        <v>428</v>
      </c>
      <c r="K4752" t="s">
        <v>429</v>
      </c>
      <c r="L4752" t="s">
        <v>430</v>
      </c>
      <c r="M4752" t="s">
        <v>431</v>
      </c>
      <c r="N4752" t="s">
        <v>448</v>
      </c>
      <c r="O4752" t="s">
        <v>449</v>
      </c>
      <c r="P4752" t="s">
        <v>268</v>
      </c>
      <c r="Q4752" t="s">
        <v>269</v>
      </c>
      <c r="R4752" t="s">
        <v>434</v>
      </c>
      <c r="S4752" t="s">
        <v>435</v>
      </c>
      <c r="T4752">
        <v>2015</v>
      </c>
      <c r="X4752">
        <v>878.34570799999995</v>
      </c>
      <c r="Y4752" s="7">
        <f t="shared" si="75"/>
        <v>42217</v>
      </c>
    </row>
    <row r="4753" spans="1:25" x14ac:dyDescent="0.25">
      <c r="A4753" t="s">
        <v>422</v>
      </c>
      <c r="B4753" t="s">
        <v>423</v>
      </c>
      <c r="C4753" t="s">
        <v>424</v>
      </c>
      <c r="D4753">
        <v>320</v>
      </c>
      <c r="E4753" t="s">
        <v>477</v>
      </c>
      <c r="F4753" t="s">
        <v>478</v>
      </c>
      <c r="G4753">
        <v>0</v>
      </c>
      <c r="I4753" t="s">
        <v>427</v>
      </c>
      <c r="J4753" t="s">
        <v>428</v>
      </c>
      <c r="K4753" t="s">
        <v>429</v>
      </c>
      <c r="L4753" t="s">
        <v>430</v>
      </c>
      <c r="M4753" t="s">
        <v>431</v>
      </c>
      <c r="N4753" t="s">
        <v>448</v>
      </c>
      <c r="O4753" t="s">
        <v>449</v>
      </c>
      <c r="P4753" t="s">
        <v>268</v>
      </c>
      <c r="Q4753" t="s">
        <v>269</v>
      </c>
      <c r="R4753" t="s">
        <v>434</v>
      </c>
      <c r="S4753" t="s">
        <v>435</v>
      </c>
      <c r="T4753">
        <v>2018</v>
      </c>
      <c r="X4753">
        <v>903.84465399999999</v>
      </c>
      <c r="Y4753" s="7">
        <f t="shared" si="75"/>
        <v>43313</v>
      </c>
    </row>
    <row r="4754" spans="1:25" x14ac:dyDescent="0.25">
      <c r="A4754" t="s">
        <v>422</v>
      </c>
      <c r="B4754" t="s">
        <v>423</v>
      </c>
      <c r="C4754" t="s">
        <v>424</v>
      </c>
      <c r="D4754">
        <v>320</v>
      </c>
      <c r="E4754" t="s">
        <v>477</v>
      </c>
      <c r="F4754" t="s">
        <v>478</v>
      </c>
      <c r="G4754">
        <v>0</v>
      </c>
      <c r="I4754" t="s">
        <v>427</v>
      </c>
      <c r="J4754" t="s">
        <v>428</v>
      </c>
      <c r="K4754" t="s">
        <v>429</v>
      </c>
      <c r="L4754" t="s">
        <v>430</v>
      </c>
      <c r="M4754" t="s">
        <v>431</v>
      </c>
      <c r="N4754" t="s">
        <v>448</v>
      </c>
      <c r="O4754" t="s">
        <v>449</v>
      </c>
      <c r="P4754" t="s">
        <v>268</v>
      </c>
      <c r="Q4754" t="s">
        <v>269</v>
      </c>
      <c r="R4754" t="s">
        <v>434</v>
      </c>
      <c r="S4754" t="s">
        <v>435</v>
      </c>
      <c r="T4754">
        <v>2006</v>
      </c>
      <c r="X4754">
        <v>530.9</v>
      </c>
      <c r="Y4754" s="7">
        <f t="shared" si="75"/>
        <v>38930</v>
      </c>
    </row>
    <row r="4755" spans="1:25" x14ac:dyDescent="0.25">
      <c r="A4755" t="s">
        <v>422</v>
      </c>
      <c r="B4755" t="s">
        <v>423</v>
      </c>
      <c r="C4755" t="s">
        <v>424</v>
      </c>
      <c r="D4755">
        <v>320</v>
      </c>
      <c r="E4755" t="s">
        <v>477</v>
      </c>
      <c r="F4755" t="s">
        <v>478</v>
      </c>
      <c r="G4755">
        <v>0</v>
      </c>
      <c r="I4755" t="s">
        <v>427</v>
      </c>
      <c r="J4755" t="s">
        <v>428</v>
      </c>
      <c r="K4755" t="s">
        <v>429</v>
      </c>
      <c r="L4755" t="s">
        <v>430</v>
      </c>
      <c r="M4755" t="s">
        <v>431</v>
      </c>
      <c r="N4755" t="s">
        <v>448</v>
      </c>
      <c r="O4755" t="s">
        <v>449</v>
      </c>
      <c r="P4755" t="s">
        <v>268</v>
      </c>
      <c r="Q4755" t="s">
        <v>269</v>
      </c>
      <c r="R4755" t="s">
        <v>434</v>
      </c>
      <c r="S4755" t="s">
        <v>435</v>
      </c>
      <c r="T4755">
        <v>2007</v>
      </c>
      <c r="X4755">
        <v>588.70000000000005</v>
      </c>
      <c r="Y4755" s="7">
        <f t="shared" si="75"/>
        <v>39295</v>
      </c>
    </row>
    <row r="4756" spans="1:25" x14ac:dyDescent="0.25">
      <c r="A4756" t="s">
        <v>422</v>
      </c>
      <c r="B4756" t="s">
        <v>423</v>
      </c>
      <c r="C4756" t="s">
        <v>424</v>
      </c>
      <c r="D4756">
        <v>320</v>
      </c>
      <c r="E4756" t="s">
        <v>477</v>
      </c>
      <c r="F4756" t="s">
        <v>478</v>
      </c>
      <c r="G4756">
        <v>0</v>
      </c>
      <c r="I4756" t="s">
        <v>427</v>
      </c>
      <c r="J4756" t="s">
        <v>428</v>
      </c>
      <c r="K4756" t="s">
        <v>429</v>
      </c>
      <c r="L4756" t="s">
        <v>430</v>
      </c>
      <c r="M4756" t="s">
        <v>431</v>
      </c>
      <c r="N4756" t="s">
        <v>448</v>
      </c>
      <c r="O4756" t="s">
        <v>449</v>
      </c>
      <c r="P4756" t="s">
        <v>268</v>
      </c>
      <c r="Q4756" t="s">
        <v>269</v>
      </c>
      <c r="R4756" t="s">
        <v>434</v>
      </c>
      <c r="S4756" t="s">
        <v>435</v>
      </c>
      <c r="T4756">
        <v>2012</v>
      </c>
      <c r="X4756">
        <v>829.9</v>
      </c>
      <c r="Y4756" s="7">
        <f t="shared" si="75"/>
        <v>41122</v>
      </c>
    </row>
    <row r="4757" spans="1:25" x14ac:dyDescent="0.25">
      <c r="A4757" t="s">
        <v>422</v>
      </c>
      <c r="B4757" t="s">
        <v>423</v>
      </c>
      <c r="C4757" t="s">
        <v>424</v>
      </c>
      <c r="D4757">
        <v>320</v>
      </c>
      <c r="E4757" t="s">
        <v>477</v>
      </c>
      <c r="F4757" t="s">
        <v>478</v>
      </c>
      <c r="G4757">
        <v>0</v>
      </c>
      <c r="I4757" t="s">
        <v>427</v>
      </c>
      <c r="J4757" t="s">
        <v>428</v>
      </c>
      <c r="K4757" t="s">
        <v>429</v>
      </c>
      <c r="L4757" t="s">
        <v>430</v>
      </c>
      <c r="M4757" t="s">
        <v>431</v>
      </c>
      <c r="N4757" t="s">
        <v>448</v>
      </c>
      <c r="O4757" t="s">
        <v>449</v>
      </c>
      <c r="P4757" t="s">
        <v>268</v>
      </c>
      <c r="Q4757" t="s">
        <v>269</v>
      </c>
      <c r="R4757" t="s">
        <v>434</v>
      </c>
      <c r="S4757" t="s">
        <v>435</v>
      </c>
      <c r="T4757">
        <v>2008</v>
      </c>
      <c r="X4757">
        <v>685</v>
      </c>
      <c r="Y4757" s="7">
        <f t="shared" si="75"/>
        <v>39661</v>
      </c>
    </row>
    <row r="4758" spans="1:25" x14ac:dyDescent="0.25">
      <c r="A4758" t="s">
        <v>422</v>
      </c>
      <c r="B4758" t="s">
        <v>423</v>
      </c>
      <c r="C4758" t="s">
        <v>424</v>
      </c>
      <c r="D4758">
        <v>320</v>
      </c>
      <c r="E4758" t="s">
        <v>477</v>
      </c>
      <c r="F4758" t="s">
        <v>478</v>
      </c>
      <c r="G4758">
        <v>0</v>
      </c>
      <c r="I4758" t="s">
        <v>427</v>
      </c>
      <c r="J4758" t="s">
        <v>428</v>
      </c>
      <c r="K4758" t="s">
        <v>429</v>
      </c>
      <c r="L4758" t="s">
        <v>430</v>
      </c>
      <c r="M4758" t="s">
        <v>431</v>
      </c>
      <c r="N4758" t="s">
        <v>448</v>
      </c>
      <c r="O4758" t="s">
        <v>449</v>
      </c>
      <c r="P4758" t="s">
        <v>268</v>
      </c>
      <c r="Q4758" t="s">
        <v>269</v>
      </c>
      <c r="R4758" t="s">
        <v>434</v>
      </c>
      <c r="S4758" t="s">
        <v>435</v>
      </c>
      <c r="T4758">
        <v>2010</v>
      </c>
      <c r="X4758">
        <v>625.9</v>
      </c>
      <c r="Y4758" s="7">
        <f t="shared" si="75"/>
        <v>40391</v>
      </c>
    </row>
    <row r="4759" spans="1:25" x14ac:dyDescent="0.25">
      <c r="A4759" t="s">
        <v>422</v>
      </c>
      <c r="B4759" t="s">
        <v>423</v>
      </c>
      <c r="C4759" t="s">
        <v>424</v>
      </c>
      <c r="D4759">
        <v>320</v>
      </c>
      <c r="E4759" t="s">
        <v>477</v>
      </c>
      <c r="F4759" t="s">
        <v>478</v>
      </c>
      <c r="G4759">
        <v>0</v>
      </c>
      <c r="I4759" t="s">
        <v>427</v>
      </c>
      <c r="J4759" t="s">
        <v>428</v>
      </c>
      <c r="K4759" t="s">
        <v>429</v>
      </c>
      <c r="L4759" t="s">
        <v>430</v>
      </c>
      <c r="M4759" t="s">
        <v>431</v>
      </c>
      <c r="N4759" t="s">
        <v>448</v>
      </c>
      <c r="O4759" t="s">
        <v>449</v>
      </c>
      <c r="P4759" t="s">
        <v>268</v>
      </c>
      <c r="Q4759" t="s">
        <v>269</v>
      </c>
      <c r="R4759" t="s">
        <v>434</v>
      </c>
      <c r="S4759" t="s">
        <v>435</v>
      </c>
      <c r="T4759">
        <v>2011</v>
      </c>
      <c r="X4759">
        <v>851.8</v>
      </c>
      <c r="Y4759" s="7">
        <f t="shared" si="75"/>
        <v>40756</v>
      </c>
    </row>
    <row r="4760" spans="1:25" x14ac:dyDescent="0.25">
      <c r="A4760" t="s">
        <v>422</v>
      </c>
      <c r="B4760" t="s">
        <v>423</v>
      </c>
      <c r="C4760" t="s">
        <v>424</v>
      </c>
      <c r="D4760">
        <v>320</v>
      </c>
      <c r="E4760" t="s">
        <v>477</v>
      </c>
      <c r="F4760" t="s">
        <v>478</v>
      </c>
      <c r="G4760">
        <v>0</v>
      </c>
      <c r="I4760" t="s">
        <v>427</v>
      </c>
      <c r="J4760" t="s">
        <v>428</v>
      </c>
      <c r="K4760" t="s">
        <v>429</v>
      </c>
      <c r="L4760" t="s">
        <v>430</v>
      </c>
      <c r="M4760" t="s">
        <v>431</v>
      </c>
      <c r="N4760" t="s">
        <v>448</v>
      </c>
      <c r="O4760" t="s">
        <v>449</v>
      </c>
      <c r="P4760" t="s">
        <v>268</v>
      </c>
      <c r="Q4760" t="s">
        <v>269</v>
      </c>
      <c r="R4760" t="s">
        <v>434</v>
      </c>
      <c r="S4760" t="s">
        <v>435</v>
      </c>
      <c r="T4760">
        <v>2009</v>
      </c>
      <c r="X4760">
        <v>556</v>
      </c>
      <c r="Y4760" s="7">
        <f t="shared" si="75"/>
        <v>40026</v>
      </c>
    </row>
    <row r="4761" spans="1:25" x14ac:dyDescent="0.25">
      <c r="A4761" t="s">
        <v>422</v>
      </c>
      <c r="B4761" t="s">
        <v>423</v>
      </c>
      <c r="C4761" t="s">
        <v>424</v>
      </c>
      <c r="D4761">
        <v>320</v>
      </c>
      <c r="E4761" t="s">
        <v>477</v>
      </c>
      <c r="F4761" t="s">
        <v>478</v>
      </c>
      <c r="G4761">
        <v>0</v>
      </c>
      <c r="I4761" t="s">
        <v>427</v>
      </c>
      <c r="J4761" t="s">
        <v>428</v>
      </c>
      <c r="K4761" t="s">
        <v>429</v>
      </c>
      <c r="L4761" t="s">
        <v>430</v>
      </c>
      <c r="M4761" t="s">
        <v>431</v>
      </c>
      <c r="N4761" t="s">
        <v>450</v>
      </c>
      <c r="O4761" t="s">
        <v>451</v>
      </c>
      <c r="P4761" t="s">
        <v>268</v>
      </c>
      <c r="Q4761" t="s">
        <v>269</v>
      </c>
      <c r="R4761" t="s">
        <v>434</v>
      </c>
      <c r="S4761" t="s">
        <v>435</v>
      </c>
      <c r="T4761">
        <v>2019</v>
      </c>
      <c r="X4761">
        <v>877.02292899999998</v>
      </c>
      <c r="Y4761" s="7">
        <f t="shared" si="75"/>
        <v>43709</v>
      </c>
    </row>
    <row r="4762" spans="1:25" x14ac:dyDescent="0.25">
      <c r="A4762" t="s">
        <v>422</v>
      </c>
      <c r="B4762" t="s">
        <v>423</v>
      </c>
      <c r="C4762" t="s">
        <v>424</v>
      </c>
      <c r="D4762">
        <v>320</v>
      </c>
      <c r="E4762" t="s">
        <v>477</v>
      </c>
      <c r="F4762" t="s">
        <v>478</v>
      </c>
      <c r="G4762">
        <v>0</v>
      </c>
      <c r="I4762" t="s">
        <v>427</v>
      </c>
      <c r="J4762" t="s">
        <v>428</v>
      </c>
      <c r="K4762" t="s">
        <v>429</v>
      </c>
      <c r="L4762" t="s">
        <v>430</v>
      </c>
      <c r="M4762" t="s">
        <v>431</v>
      </c>
      <c r="N4762" t="s">
        <v>450</v>
      </c>
      <c r="O4762" t="s">
        <v>451</v>
      </c>
      <c r="P4762" t="s">
        <v>268</v>
      </c>
      <c r="Q4762" t="s">
        <v>269</v>
      </c>
      <c r="R4762" t="s">
        <v>434</v>
      </c>
      <c r="S4762" t="s">
        <v>435</v>
      </c>
      <c r="T4762">
        <v>2018</v>
      </c>
      <c r="X4762">
        <v>811.27021500000001</v>
      </c>
      <c r="Y4762" s="7">
        <f t="shared" si="75"/>
        <v>43344</v>
      </c>
    </row>
    <row r="4763" spans="1:25" x14ac:dyDescent="0.25">
      <c r="A4763" t="s">
        <v>422</v>
      </c>
      <c r="B4763" t="s">
        <v>423</v>
      </c>
      <c r="C4763" t="s">
        <v>424</v>
      </c>
      <c r="D4763">
        <v>320</v>
      </c>
      <c r="E4763" t="s">
        <v>477</v>
      </c>
      <c r="F4763" t="s">
        <v>478</v>
      </c>
      <c r="G4763">
        <v>0</v>
      </c>
      <c r="I4763" t="s">
        <v>427</v>
      </c>
      <c r="J4763" t="s">
        <v>428</v>
      </c>
      <c r="K4763" t="s">
        <v>429</v>
      </c>
      <c r="L4763" t="s">
        <v>430</v>
      </c>
      <c r="M4763" t="s">
        <v>431</v>
      </c>
      <c r="N4763" t="s">
        <v>450</v>
      </c>
      <c r="O4763" t="s">
        <v>451</v>
      </c>
      <c r="P4763" t="s">
        <v>268</v>
      </c>
      <c r="Q4763" t="s">
        <v>269</v>
      </c>
      <c r="R4763" t="s">
        <v>434</v>
      </c>
      <c r="S4763" t="s">
        <v>435</v>
      </c>
      <c r="T4763">
        <v>2015</v>
      </c>
      <c r="X4763">
        <v>814.64975400000003</v>
      </c>
      <c r="Y4763" s="7">
        <f t="shared" si="75"/>
        <v>42248</v>
      </c>
    </row>
    <row r="4764" spans="1:25" x14ac:dyDescent="0.25">
      <c r="A4764" t="s">
        <v>422</v>
      </c>
      <c r="B4764" t="s">
        <v>423</v>
      </c>
      <c r="C4764" t="s">
        <v>424</v>
      </c>
      <c r="D4764">
        <v>320</v>
      </c>
      <c r="E4764" t="s">
        <v>477</v>
      </c>
      <c r="F4764" t="s">
        <v>478</v>
      </c>
      <c r="G4764">
        <v>0</v>
      </c>
      <c r="I4764" t="s">
        <v>427</v>
      </c>
      <c r="J4764" t="s">
        <v>428</v>
      </c>
      <c r="K4764" t="s">
        <v>429</v>
      </c>
      <c r="L4764" t="s">
        <v>430</v>
      </c>
      <c r="M4764" t="s">
        <v>431</v>
      </c>
      <c r="N4764" t="s">
        <v>450</v>
      </c>
      <c r="O4764" t="s">
        <v>451</v>
      </c>
      <c r="P4764" t="s">
        <v>268</v>
      </c>
      <c r="Q4764" t="s">
        <v>269</v>
      </c>
      <c r="R4764" t="s">
        <v>434</v>
      </c>
      <c r="S4764" t="s">
        <v>435</v>
      </c>
      <c r="T4764">
        <v>2014</v>
      </c>
      <c r="X4764">
        <v>883.53651600000001</v>
      </c>
      <c r="Y4764" s="7">
        <f t="shared" si="75"/>
        <v>41883</v>
      </c>
    </row>
    <row r="4765" spans="1:25" x14ac:dyDescent="0.25">
      <c r="A4765" t="s">
        <v>422</v>
      </c>
      <c r="B4765" t="s">
        <v>423</v>
      </c>
      <c r="C4765" t="s">
        <v>424</v>
      </c>
      <c r="D4765">
        <v>320</v>
      </c>
      <c r="E4765" t="s">
        <v>477</v>
      </c>
      <c r="F4765" t="s">
        <v>478</v>
      </c>
      <c r="G4765">
        <v>0</v>
      </c>
      <c r="I4765" t="s">
        <v>427</v>
      </c>
      <c r="J4765" t="s">
        <v>428</v>
      </c>
      <c r="K4765" t="s">
        <v>429</v>
      </c>
      <c r="L4765" t="s">
        <v>430</v>
      </c>
      <c r="M4765" t="s">
        <v>431</v>
      </c>
      <c r="N4765" t="s">
        <v>450</v>
      </c>
      <c r="O4765" t="s">
        <v>451</v>
      </c>
      <c r="P4765" t="s">
        <v>268</v>
      </c>
      <c r="Q4765" t="s">
        <v>269</v>
      </c>
      <c r="R4765" t="s">
        <v>434</v>
      </c>
      <c r="S4765" t="s">
        <v>435</v>
      </c>
      <c r="T4765">
        <v>2016</v>
      </c>
      <c r="X4765">
        <v>835.38041299999998</v>
      </c>
      <c r="Y4765" s="7">
        <f t="shared" si="75"/>
        <v>42614</v>
      </c>
    </row>
    <row r="4766" spans="1:25" x14ac:dyDescent="0.25">
      <c r="A4766" t="s">
        <v>422</v>
      </c>
      <c r="B4766" t="s">
        <v>423</v>
      </c>
      <c r="C4766" t="s">
        <v>424</v>
      </c>
      <c r="D4766">
        <v>320</v>
      </c>
      <c r="E4766" t="s">
        <v>477</v>
      </c>
      <c r="F4766" t="s">
        <v>478</v>
      </c>
      <c r="G4766">
        <v>0</v>
      </c>
      <c r="I4766" t="s">
        <v>427</v>
      </c>
      <c r="J4766" t="s">
        <v>428</v>
      </c>
      <c r="K4766" t="s">
        <v>429</v>
      </c>
      <c r="L4766" t="s">
        <v>430</v>
      </c>
      <c r="M4766" t="s">
        <v>431</v>
      </c>
      <c r="N4766" t="s">
        <v>450</v>
      </c>
      <c r="O4766" t="s">
        <v>451</v>
      </c>
      <c r="P4766" t="s">
        <v>268</v>
      </c>
      <c r="Q4766" t="s">
        <v>269</v>
      </c>
      <c r="R4766" t="s">
        <v>434</v>
      </c>
      <c r="S4766" t="s">
        <v>435</v>
      </c>
      <c r="T4766">
        <v>2017</v>
      </c>
      <c r="X4766">
        <v>837.34102700000005</v>
      </c>
      <c r="Y4766" s="7">
        <f t="shared" si="75"/>
        <v>42979</v>
      </c>
    </row>
    <row r="4767" spans="1:25" x14ac:dyDescent="0.25">
      <c r="A4767" t="s">
        <v>422</v>
      </c>
      <c r="B4767" t="s">
        <v>423</v>
      </c>
      <c r="C4767" t="s">
        <v>424</v>
      </c>
      <c r="D4767">
        <v>320</v>
      </c>
      <c r="E4767" t="s">
        <v>477</v>
      </c>
      <c r="F4767" t="s">
        <v>478</v>
      </c>
      <c r="G4767">
        <v>0</v>
      </c>
      <c r="I4767" t="s">
        <v>427</v>
      </c>
      <c r="J4767" t="s">
        <v>428</v>
      </c>
      <c r="K4767" t="s">
        <v>429</v>
      </c>
      <c r="L4767" t="s">
        <v>430</v>
      </c>
      <c r="M4767" t="s">
        <v>431</v>
      </c>
      <c r="N4767" t="s">
        <v>450</v>
      </c>
      <c r="O4767" t="s">
        <v>451</v>
      </c>
      <c r="P4767" t="s">
        <v>268</v>
      </c>
      <c r="Q4767" t="s">
        <v>269</v>
      </c>
      <c r="R4767" t="s">
        <v>434</v>
      </c>
      <c r="S4767" t="s">
        <v>435</v>
      </c>
      <c r="T4767">
        <v>2013</v>
      </c>
      <c r="X4767">
        <v>731.500857</v>
      </c>
      <c r="Y4767" s="7">
        <f t="shared" si="75"/>
        <v>41518</v>
      </c>
    </row>
    <row r="4768" spans="1:25" x14ac:dyDescent="0.25">
      <c r="A4768" t="s">
        <v>422</v>
      </c>
      <c r="B4768" t="s">
        <v>423</v>
      </c>
      <c r="C4768" t="s">
        <v>424</v>
      </c>
      <c r="D4768">
        <v>320</v>
      </c>
      <c r="E4768" t="s">
        <v>477</v>
      </c>
      <c r="F4768" t="s">
        <v>478</v>
      </c>
      <c r="G4768">
        <v>0</v>
      </c>
      <c r="I4768" t="s">
        <v>427</v>
      </c>
      <c r="J4768" t="s">
        <v>428</v>
      </c>
      <c r="K4768" t="s">
        <v>429</v>
      </c>
      <c r="L4768" t="s">
        <v>430</v>
      </c>
      <c r="M4768" t="s">
        <v>431</v>
      </c>
      <c r="N4768" t="s">
        <v>450</v>
      </c>
      <c r="O4768" t="s">
        <v>451</v>
      </c>
      <c r="P4768" t="s">
        <v>268</v>
      </c>
      <c r="Q4768" t="s">
        <v>269</v>
      </c>
      <c r="R4768" t="s">
        <v>434</v>
      </c>
      <c r="S4768" t="s">
        <v>435</v>
      </c>
      <c r="T4768">
        <v>2007</v>
      </c>
      <c r="X4768">
        <v>529</v>
      </c>
      <c r="Y4768" s="7">
        <f t="shared" si="75"/>
        <v>39326</v>
      </c>
    </row>
    <row r="4769" spans="1:25" x14ac:dyDescent="0.25">
      <c r="A4769" t="s">
        <v>422</v>
      </c>
      <c r="B4769" t="s">
        <v>423</v>
      </c>
      <c r="C4769" t="s">
        <v>424</v>
      </c>
      <c r="D4769">
        <v>320</v>
      </c>
      <c r="E4769" t="s">
        <v>477</v>
      </c>
      <c r="F4769" t="s">
        <v>478</v>
      </c>
      <c r="G4769">
        <v>0</v>
      </c>
      <c r="I4769" t="s">
        <v>427</v>
      </c>
      <c r="J4769" t="s">
        <v>428</v>
      </c>
      <c r="K4769" t="s">
        <v>429</v>
      </c>
      <c r="L4769" t="s">
        <v>430</v>
      </c>
      <c r="M4769" t="s">
        <v>431</v>
      </c>
      <c r="N4769" t="s">
        <v>450</v>
      </c>
      <c r="O4769" t="s">
        <v>451</v>
      </c>
      <c r="P4769" t="s">
        <v>268</v>
      </c>
      <c r="Q4769" t="s">
        <v>269</v>
      </c>
      <c r="R4769" t="s">
        <v>434</v>
      </c>
      <c r="S4769" t="s">
        <v>435</v>
      </c>
      <c r="T4769">
        <v>2006</v>
      </c>
      <c r="X4769">
        <v>593.9</v>
      </c>
      <c r="Y4769" s="7">
        <f t="shared" si="75"/>
        <v>38961</v>
      </c>
    </row>
    <row r="4770" spans="1:25" x14ac:dyDescent="0.25">
      <c r="A4770" t="s">
        <v>422</v>
      </c>
      <c r="B4770" t="s">
        <v>423</v>
      </c>
      <c r="C4770" t="s">
        <v>424</v>
      </c>
      <c r="D4770">
        <v>320</v>
      </c>
      <c r="E4770" t="s">
        <v>477</v>
      </c>
      <c r="F4770" t="s">
        <v>478</v>
      </c>
      <c r="G4770">
        <v>0</v>
      </c>
      <c r="I4770" t="s">
        <v>427</v>
      </c>
      <c r="J4770" t="s">
        <v>428</v>
      </c>
      <c r="K4770" t="s">
        <v>429</v>
      </c>
      <c r="L4770" t="s">
        <v>430</v>
      </c>
      <c r="M4770" t="s">
        <v>431</v>
      </c>
      <c r="N4770" t="s">
        <v>450</v>
      </c>
      <c r="O4770" t="s">
        <v>451</v>
      </c>
      <c r="P4770" t="s">
        <v>268</v>
      </c>
      <c r="Q4770" t="s">
        <v>269</v>
      </c>
      <c r="R4770" t="s">
        <v>434</v>
      </c>
      <c r="S4770" t="s">
        <v>435</v>
      </c>
      <c r="T4770">
        <v>2012</v>
      </c>
      <c r="X4770">
        <v>785.2</v>
      </c>
      <c r="Y4770" s="7">
        <f t="shared" si="75"/>
        <v>41153</v>
      </c>
    </row>
    <row r="4771" spans="1:25" x14ac:dyDescent="0.25">
      <c r="A4771" t="s">
        <v>422</v>
      </c>
      <c r="B4771" t="s">
        <v>423</v>
      </c>
      <c r="C4771" t="s">
        <v>424</v>
      </c>
      <c r="D4771">
        <v>320</v>
      </c>
      <c r="E4771" t="s">
        <v>477</v>
      </c>
      <c r="F4771" t="s">
        <v>478</v>
      </c>
      <c r="G4771">
        <v>0</v>
      </c>
      <c r="I4771" t="s">
        <v>427</v>
      </c>
      <c r="J4771" t="s">
        <v>428</v>
      </c>
      <c r="K4771" t="s">
        <v>429</v>
      </c>
      <c r="L4771" t="s">
        <v>430</v>
      </c>
      <c r="M4771" t="s">
        <v>431</v>
      </c>
      <c r="N4771" t="s">
        <v>450</v>
      </c>
      <c r="O4771" t="s">
        <v>451</v>
      </c>
      <c r="P4771" t="s">
        <v>268</v>
      </c>
      <c r="Q4771" t="s">
        <v>269</v>
      </c>
      <c r="R4771" t="s">
        <v>434</v>
      </c>
      <c r="S4771" t="s">
        <v>435</v>
      </c>
      <c r="T4771">
        <v>2008</v>
      </c>
      <c r="X4771">
        <v>638.20000000000005</v>
      </c>
      <c r="Y4771" s="7">
        <f t="shared" si="75"/>
        <v>39692</v>
      </c>
    </row>
    <row r="4772" spans="1:25" x14ac:dyDescent="0.25">
      <c r="A4772" t="s">
        <v>422</v>
      </c>
      <c r="B4772" t="s">
        <v>423</v>
      </c>
      <c r="C4772" t="s">
        <v>424</v>
      </c>
      <c r="D4772">
        <v>320</v>
      </c>
      <c r="E4772" t="s">
        <v>477</v>
      </c>
      <c r="F4772" t="s">
        <v>478</v>
      </c>
      <c r="G4772">
        <v>0</v>
      </c>
      <c r="I4772" t="s">
        <v>427</v>
      </c>
      <c r="J4772" t="s">
        <v>428</v>
      </c>
      <c r="K4772" t="s">
        <v>429</v>
      </c>
      <c r="L4772" t="s">
        <v>430</v>
      </c>
      <c r="M4772" t="s">
        <v>431</v>
      </c>
      <c r="N4772" t="s">
        <v>450</v>
      </c>
      <c r="O4772" t="s">
        <v>451</v>
      </c>
      <c r="P4772" t="s">
        <v>268</v>
      </c>
      <c r="Q4772" t="s">
        <v>269</v>
      </c>
      <c r="R4772" t="s">
        <v>434</v>
      </c>
      <c r="S4772" t="s">
        <v>435</v>
      </c>
      <c r="T4772">
        <v>2009</v>
      </c>
      <c r="X4772">
        <v>549.9</v>
      </c>
      <c r="Y4772" s="7">
        <f t="shared" si="75"/>
        <v>40057</v>
      </c>
    </row>
    <row r="4773" spans="1:25" x14ac:dyDescent="0.25">
      <c r="A4773" t="s">
        <v>422</v>
      </c>
      <c r="B4773" t="s">
        <v>423</v>
      </c>
      <c r="C4773" t="s">
        <v>424</v>
      </c>
      <c r="D4773">
        <v>320</v>
      </c>
      <c r="E4773" t="s">
        <v>477</v>
      </c>
      <c r="F4773" t="s">
        <v>478</v>
      </c>
      <c r="G4773">
        <v>0</v>
      </c>
      <c r="I4773" t="s">
        <v>427</v>
      </c>
      <c r="J4773" t="s">
        <v>428</v>
      </c>
      <c r="K4773" t="s">
        <v>429</v>
      </c>
      <c r="L4773" t="s">
        <v>430</v>
      </c>
      <c r="M4773" t="s">
        <v>431</v>
      </c>
      <c r="N4773" t="s">
        <v>450</v>
      </c>
      <c r="O4773" t="s">
        <v>451</v>
      </c>
      <c r="P4773" t="s">
        <v>268</v>
      </c>
      <c r="Q4773" t="s">
        <v>269</v>
      </c>
      <c r="R4773" t="s">
        <v>434</v>
      </c>
      <c r="S4773" t="s">
        <v>435</v>
      </c>
      <c r="T4773">
        <v>2011</v>
      </c>
      <c r="X4773">
        <v>818.4</v>
      </c>
      <c r="Y4773" s="7">
        <f t="shared" si="75"/>
        <v>40787</v>
      </c>
    </row>
    <row r="4774" spans="1:25" x14ac:dyDescent="0.25">
      <c r="A4774" t="s">
        <v>422</v>
      </c>
      <c r="B4774" t="s">
        <v>423</v>
      </c>
      <c r="C4774" t="s">
        <v>424</v>
      </c>
      <c r="D4774">
        <v>320</v>
      </c>
      <c r="E4774" t="s">
        <v>477</v>
      </c>
      <c r="F4774" t="s">
        <v>478</v>
      </c>
      <c r="G4774">
        <v>0</v>
      </c>
      <c r="I4774" t="s">
        <v>427</v>
      </c>
      <c r="J4774" t="s">
        <v>428</v>
      </c>
      <c r="K4774" t="s">
        <v>429</v>
      </c>
      <c r="L4774" t="s">
        <v>430</v>
      </c>
      <c r="M4774" t="s">
        <v>431</v>
      </c>
      <c r="N4774" t="s">
        <v>450</v>
      </c>
      <c r="O4774" t="s">
        <v>451</v>
      </c>
      <c r="P4774" t="s">
        <v>268</v>
      </c>
      <c r="Q4774" t="s">
        <v>269</v>
      </c>
      <c r="R4774" t="s">
        <v>434</v>
      </c>
      <c r="S4774" t="s">
        <v>435</v>
      </c>
      <c r="T4774">
        <v>2010</v>
      </c>
      <c r="X4774">
        <v>607.79999999999995</v>
      </c>
      <c r="Y4774" s="7">
        <f t="shared" si="75"/>
        <v>40422</v>
      </c>
    </row>
    <row r="4775" spans="1:25" x14ac:dyDescent="0.25">
      <c r="A4775" t="s">
        <v>422</v>
      </c>
      <c r="B4775" t="s">
        <v>423</v>
      </c>
      <c r="C4775" t="s">
        <v>424</v>
      </c>
      <c r="D4775">
        <v>320</v>
      </c>
      <c r="E4775" t="s">
        <v>477</v>
      </c>
      <c r="F4775" t="s">
        <v>478</v>
      </c>
      <c r="G4775">
        <v>0</v>
      </c>
      <c r="I4775" t="s">
        <v>427</v>
      </c>
      <c r="J4775" t="s">
        <v>428</v>
      </c>
      <c r="K4775" t="s">
        <v>429</v>
      </c>
      <c r="L4775" t="s">
        <v>430</v>
      </c>
      <c r="M4775" t="s">
        <v>431</v>
      </c>
      <c r="N4775" t="s">
        <v>452</v>
      </c>
      <c r="O4775" t="s">
        <v>453</v>
      </c>
      <c r="P4775" t="s">
        <v>268</v>
      </c>
      <c r="Q4775" t="s">
        <v>269</v>
      </c>
      <c r="R4775" t="s">
        <v>434</v>
      </c>
      <c r="S4775" t="s">
        <v>435</v>
      </c>
      <c r="T4775">
        <v>2019</v>
      </c>
      <c r="X4775">
        <v>875.95921699999997</v>
      </c>
      <c r="Y4775" s="7">
        <f t="shared" si="75"/>
        <v>43739</v>
      </c>
    </row>
    <row r="4776" spans="1:25" x14ac:dyDescent="0.25">
      <c r="A4776" t="s">
        <v>422</v>
      </c>
      <c r="B4776" t="s">
        <v>423</v>
      </c>
      <c r="C4776" t="s">
        <v>424</v>
      </c>
      <c r="D4776">
        <v>320</v>
      </c>
      <c r="E4776" t="s">
        <v>477</v>
      </c>
      <c r="F4776" t="s">
        <v>478</v>
      </c>
      <c r="G4776">
        <v>0</v>
      </c>
      <c r="I4776" t="s">
        <v>427</v>
      </c>
      <c r="J4776" t="s">
        <v>428</v>
      </c>
      <c r="K4776" t="s">
        <v>429</v>
      </c>
      <c r="L4776" t="s">
        <v>430</v>
      </c>
      <c r="M4776" t="s">
        <v>431</v>
      </c>
      <c r="N4776" t="s">
        <v>452</v>
      </c>
      <c r="O4776" t="s">
        <v>453</v>
      </c>
      <c r="P4776" t="s">
        <v>268</v>
      </c>
      <c r="Q4776" t="s">
        <v>269</v>
      </c>
      <c r="R4776" t="s">
        <v>434</v>
      </c>
      <c r="S4776" t="s">
        <v>435</v>
      </c>
      <c r="T4776">
        <v>2016</v>
      </c>
      <c r="X4776">
        <v>709.08174399999996</v>
      </c>
      <c r="Y4776" s="7">
        <f t="shared" si="75"/>
        <v>42644</v>
      </c>
    </row>
    <row r="4777" spans="1:25" x14ac:dyDescent="0.25">
      <c r="A4777" t="s">
        <v>422</v>
      </c>
      <c r="B4777" t="s">
        <v>423</v>
      </c>
      <c r="C4777" t="s">
        <v>424</v>
      </c>
      <c r="D4777">
        <v>320</v>
      </c>
      <c r="E4777" t="s">
        <v>477</v>
      </c>
      <c r="F4777" t="s">
        <v>478</v>
      </c>
      <c r="G4777">
        <v>0</v>
      </c>
      <c r="I4777" t="s">
        <v>427</v>
      </c>
      <c r="J4777" t="s">
        <v>428</v>
      </c>
      <c r="K4777" t="s">
        <v>429</v>
      </c>
      <c r="L4777" t="s">
        <v>430</v>
      </c>
      <c r="M4777" t="s">
        <v>431</v>
      </c>
      <c r="N4777" t="s">
        <v>452</v>
      </c>
      <c r="O4777" t="s">
        <v>453</v>
      </c>
      <c r="P4777" t="s">
        <v>268</v>
      </c>
      <c r="Q4777" t="s">
        <v>269</v>
      </c>
      <c r="R4777" t="s">
        <v>434</v>
      </c>
      <c r="S4777" t="s">
        <v>435</v>
      </c>
      <c r="T4777">
        <v>2015</v>
      </c>
      <c r="X4777">
        <v>824.99720200000002</v>
      </c>
      <c r="Y4777" s="7">
        <f t="shared" si="75"/>
        <v>42278</v>
      </c>
    </row>
    <row r="4778" spans="1:25" x14ac:dyDescent="0.25">
      <c r="A4778" t="s">
        <v>422</v>
      </c>
      <c r="B4778" t="s">
        <v>423</v>
      </c>
      <c r="C4778" t="s">
        <v>424</v>
      </c>
      <c r="D4778">
        <v>320</v>
      </c>
      <c r="E4778" t="s">
        <v>477</v>
      </c>
      <c r="F4778" t="s">
        <v>478</v>
      </c>
      <c r="G4778">
        <v>0</v>
      </c>
      <c r="I4778" t="s">
        <v>427</v>
      </c>
      <c r="J4778" t="s">
        <v>428</v>
      </c>
      <c r="K4778" t="s">
        <v>429</v>
      </c>
      <c r="L4778" t="s">
        <v>430</v>
      </c>
      <c r="M4778" t="s">
        <v>431</v>
      </c>
      <c r="N4778" t="s">
        <v>452</v>
      </c>
      <c r="O4778" t="s">
        <v>453</v>
      </c>
      <c r="P4778" t="s">
        <v>268</v>
      </c>
      <c r="Q4778" t="s">
        <v>269</v>
      </c>
      <c r="R4778" t="s">
        <v>434</v>
      </c>
      <c r="S4778" t="s">
        <v>435</v>
      </c>
      <c r="T4778">
        <v>2013</v>
      </c>
      <c r="X4778">
        <v>766.76181299999996</v>
      </c>
      <c r="Y4778" s="7">
        <f t="shared" si="75"/>
        <v>41548</v>
      </c>
    </row>
    <row r="4779" spans="1:25" x14ac:dyDescent="0.25">
      <c r="A4779" t="s">
        <v>422</v>
      </c>
      <c r="B4779" t="s">
        <v>423</v>
      </c>
      <c r="C4779" t="s">
        <v>424</v>
      </c>
      <c r="D4779">
        <v>320</v>
      </c>
      <c r="E4779" t="s">
        <v>477</v>
      </c>
      <c r="F4779" t="s">
        <v>478</v>
      </c>
      <c r="G4779">
        <v>0</v>
      </c>
      <c r="I4779" t="s">
        <v>427</v>
      </c>
      <c r="J4779" t="s">
        <v>428</v>
      </c>
      <c r="K4779" t="s">
        <v>429</v>
      </c>
      <c r="L4779" t="s">
        <v>430</v>
      </c>
      <c r="M4779" t="s">
        <v>431</v>
      </c>
      <c r="N4779" t="s">
        <v>452</v>
      </c>
      <c r="O4779" t="s">
        <v>453</v>
      </c>
      <c r="P4779" t="s">
        <v>268</v>
      </c>
      <c r="Q4779" t="s">
        <v>269</v>
      </c>
      <c r="R4779" t="s">
        <v>434</v>
      </c>
      <c r="S4779" t="s">
        <v>435</v>
      </c>
      <c r="T4779">
        <v>2014</v>
      </c>
      <c r="X4779">
        <v>883.345506</v>
      </c>
      <c r="Y4779" s="7">
        <f t="shared" si="75"/>
        <v>41913</v>
      </c>
    </row>
    <row r="4780" spans="1:25" x14ac:dyDescent="0.25">
      <c r="A4780" t="s">
        <v>422</v>
      </c>
      <c r="B4780" t="s">
        <v>423</v>
      </c>
      <c r="C4780" t="s">
        <v>424</v>
      </c>
      <c r="D4780">
        <v>320</v>
      </c>
      <c r="E4780" t="s">
        <v>477</v>
      </c>
      <c r="F4780" t="s">
        <v>478</v>
      </c>
      <c r="G4780">
        <v>0</v>
      </c>
      <c r="I4780" t="s">
        <v>427</v>
      </c>
      <c r="J4780" t="s">
        <v>428</v>
      </c>
      <c r="K4780" t="s">
        <v>429</v>
      </c>
      <c r="L4780" t="s">
        <v>430</v>
      </c>
      <c r="M4780" t="s">
        <v>431</v>
      </c>
      <c r="N4780" t="s">
        <v>452</v>
      </c>
      <c r="O4780" t="s">
        <v>453</v>
      </c>
      <c r="P4780" t="s">
        <v>268</v>
      </c>
      <c r="Q4780" t="s">
        <v>269</v>
      </c>
      <c r="R4780" t="s">
        <v>434</v>
      </c>
      <c r="S4780" t="s">
        <v>435</v>
      </c>
      <c r="T4780">
        <v>2017</v>
      </c>
      <c r="X4780">
        <v>851.57093099999997</v>
      </c>
      <c r="Y4780" s="7">
        <f t="shared" si="75"/>
        <v>43009</v>
      </c>
    </row>
    <row r="4781" spans="1:25" x14ac:dyDescent="0.25">
      <c r="A4781" t="s">
        <v>422</v>
      </c>
      <c r="B4781" t="s">
        <v>423</v>
      </c>
      <c r="C4781" t="s">
        <v>424</v>
      </c>
      <c r="D4781">
        <v>320</v>
      </c>
      <c r="E4781" t="s">
        <v>477</v>
      </c>
      <c r="F4781" t="s">
        <v>478</v>
      </c>
      <c r="G4781">
        <v>0</v>
      </c>
      <c r="I4781" t="s">
        <v>427</v>
      </c>
      <c r="J4781" t="s">
        <v>428</v>
      </c>
      <c r="K4781" t="s">
        <v>429</v>
      </c>
      <c r="L4781" t="s">
        <v>430</v>
      </c>
      <c r="M4781" t="s">
        <v>431</v>
      </c>
      <c r="N4781" t="s">
        <v>452</v>
      </c>
      <c r="O4781" t="s">
        <v>453</v>
      </c>
      <c r="P4781" t="s">
        <v>268</v>
      </c>
      <c r="Q4781" t="s">
        <v>269</v>
      </c>
      <c r="R4781" t="s">
        <v>434</v>
      </c>
      <c r="S4781" t="s">
        <v>435</v>
      </c>
      <c r="T4781">
        <v>2018</v>
      </c>
      <c r="X4781">
        <v>858.24118899999996</v>
      </c>
      <c r="Y4781" s="7">
        <f t="shared" si="75"/>
        <v>43374</v>
      </c>
    </row>
    <row r="4782" spans="1:25" x14ac:dyDescent="0.25">
      <c r="A4782" t="s">
        <v>422</v>
      </c>
      <c r="B4782" t="s">
        <v>423</v>
      </c>
      <c r="C4782" t="s">
        <v>424</v>
      </c>
      <c r="D4782">
        <v>320</v>
      </c>
      <c r="E4782" t="s">
        <v>477</v>
      </c>
      <c r="F4782" t="s">
        <v>478</v>
      </c>
      <c r="G4782">
        <v>0</v>
      </c>
      <c r="I4782" t="s">
        <v>427</v>
      </c>
      <c r="J4782" t="s">
        <v>428</v>
      </c>
      <c r="K4782" t="s">
        <v>429</v>
      </c>
      <c r="L4782" t="s">
        <v>430</v>
      </c>
      <c r="M4782" t="s">
        <v>431</v>
      </c>
      <c r="N4782" t="s">
        <v>452</v>
      </c>
      <c r="O4782" t="s">
        <v>453</v>
      </c>
      <c r="P4782" t="s">
        <v>268</v>
      </c>
      <c r="Q4782" t="s">
        <v>269</v>
      </c>
      <c r="R4782" t="s">
        <v>434</v>
      </c>
      <c r="S4782" t="s">
        <v>435</v>
      </c>
      <c r="T4782">
        <v>2006</v>
      </c>
      <c r="X4782">
        <v>533.20000000000005</v>
      </c>
      <c r="Y4782" s="7">
        <f t="shared" si="75"/>
        <v>38991</v>
      </c>
    </row>
    <row r="4783" spans="1:25" x14ac:dyDescent="0.25">
      <c r="A4783" t="s">
        <v>422</v>
      </c>
      <c r="B4783" t="s">
        <v>423</v>
      </c>
      <c r="C4783" t="s">
        <v>424</v>
      </c>
      <c r="D4783">
        <v>320</v>
      </c>
      <c r="E4783" t="s">
        <v>477</v>
      </c>
      <c r="F4783" t="s">
        <v>478</v>
      </c>
      <c r="G4783">
        <v>0</v>
      </c>
      <c r="I4783" t="s">
        <v>427</v>
      </c>
      <c r="J4783" t="s">
        <v>428</v>
      </c>
      <c r="K4783" t="s">
        <v>429</v>
      </c>
      <c r="L4783" t="s">
        <v>430</v>
      </c>
      <c r="M4783" t="s">
        <v>431</v>
      </c>
      <c r="N4783" t="s">
        <v>452</v>
      </c>
      <c r="O4783" t="s">
        <v>453</v>
      </c>
      <c r="P4783" t="s">
        <v>268</v>
      </c>
      <c r="Q4783" t="s">
        <v>269</v>
      </c>
      <c r="R4783" t="s">
        <v>434</v>
      </c>
      <c r="S4783" t="s">
        <v>435</v>
      </c>
      <c r="T4783">
        <v>2007</v>
      </c>
      <c r="X4783">
        <v>557.79999999999995</v>
      </c>
      <c r="Y4783" s="7">
        <f t="shared" si="75"/>
        <v>39356</v>
      </c>
    </row>
    <row r="4784" spans="1:25" x14ac:dyDescent="0.25">
      <c r="A4784" t="s">
        <v>422</v>
      </c>
      <c r="B4784" t="s">
        <v>423</v>
      </c>
      <c r="C4784" t="s">
        <v>424</v>
      </c>
      <c r="D4784">
        <v>320</v>
      </c>
      <c r="E4784" t="s">
        <v>477</v>
      </c>
      <c r="F4784" t="s">
        <v>478</v>
      </c>
      <c r="G4784">
        <v>0</v>
      </c>
      <c r="I4784" t="s">
        <v>427</v>
      </c>
      <c r="J4784" t="s">
        <v>428</v>
      </c>
      <c r="K4784" t="s">
        <v>429</v>
      </c>
      <c r="L4784" t="s">
        <v>430</v>
      </c>
      <c r="M4784" t="s">
        <v>431</v>
      </c>
      <c r="N4784" t="s">
        <v>452</v>
      </c>
      <c r="O4784" t="s">
        <v>453</v>
      </c>
      <c r="P4784" t="s">
        <v>268</v>
      </c>
      <c r="Q4784" t="s">
        <v>269</v>
      </c>
      <c r="R4784" t="s">
        <v>434</v>
      </c>
      <c r="S4784" t="s">
        <v>435</v>
      </c>
      <c r="T4784">
        <v>2012</v>
      </c>
      <c r="X4784">
        <v>732.5</v>
      </c>
      <c r="Y4784" s="7">
        <f t="shared" si="75"/>
        <v>41183</v>
      </c>
    </row>
    <row r="4785" spans="1:25" x14ac:dyDescent="0.25">
      <c r="A4785" t="s">
        <v>422</v>
      </c>
      <c r="B4785" t="s">
        <v>423</v>
      </c>
      <c r="C4785" t="s">
        <v>424</v>
      </c>
      <c r="D4785">
        <v>320</v>
      </c>
      <c r="E4785" t="s">
        <v>477</v>
      </c>
      <c r="F4785" t="s">
        <v>478</v>
      </c>
      <c r="G4785">
        <v>0</v>
      </c>
      <c r="I4785" t="s">
        <v>427</v>
      </c>
      <c r="J4785" t="s">
        <v>428</v>
      </c>
      <c r="K4785" t="s">
        <v>429</v>
      </c>
      <c r="L4785" t="s">
        <v>430</v>
      </c>
      <c r="M4785" t="s">
        <v>431</v>
      </c>
      <c r="N4785" t="s">
        <v>452</v>
      </c>
      <c r="O4785" t="s">
        <v>453</v>
      </c>
      <c r="P4785" t="s">
        <v>268</v>
      </c>
      <c r="Q4785" t="s">
        <v>269</v>
      </c>
      <c r="R4785" t="s">
        <v>434</v>
      </c>
      <c r="S4785" t="s">
        <v>435</v>
      </c>
      <c r="T4785">
        <v>2008</v>
      </c>
      <c r="X4785">
        <v>623.20000000000005</v>
      </c>
      <c r="Y4785" s="7">
        <f t="shared" si="75"/>
        <v>39722</v>
      </c>
    </row>
    <row r="4786" spans="1:25" x14ac:dyDescent="0.25">
      <c r="A4786" t="s">
        <v>422</v>
      </c>
      <c r="B4786" t="s">
        <v>423</v>
      </c>
      <c r="C4786" t="s">
        <v>424</v>
      </c>
      <c r="D4786">
        <v>320</v>
      </c>
      <c r="E4786" t="s">
        <v>477</v>
      </c>
      <c r="F4786" t="s">
        <v>478</v>
      </c>
      <c r="G4786">
        <v>0</v>
      </c>
      <c r="I4786" t="s">
        <v>427</v>
      </c>
      <c r="J4786" t="s">
        <v>428</v>
      </c>
      <c r="K4786" t="s">
        <v>429</v>
      </c>
      <c r="L4786" t="s">
        <v>430</v>
      </c>
      <c r="M4786" t="s">
        <v>431</v>
      </c>
      <c r="N4786" t="s">
        <v>452</v>
      </c>
      <c r="O4786" t="s">
        <v>453</v>
      </c>
      <c r="P4786" t="s">
        <v>268</v>
      </c>
      <c r="Q4786" t="s">
        <v>269</v>
      </c>
      <c r="R4786" t="s">
        <v>434</v>
      </c>
      <c r="S4786" t="s">
        <v>435</v>
      </c>
      <c r="T4786">
        <v>2010</v>
      </c>
      <c r="X4786">
        <v>651.79999999999995</v>
      </c>
      <c r="Y4786" s="7">
        <f t="shared" si="75"/>
        <v>40452</v>
      </c>
    </row>
    <row r="4787" spans="1:25" x14ac:dyDescent="0.25">
      <c r="A4787" t="s">
        <v>422</v>
      </c>
      <c r="B4787" t="s">
        <v>423</v>
      </c>
      <c r="C4787" t="s">
        <v>424</v>
      </c>
      <c r="D4787">
        <v>320</v>
      </c>
      <c r="E4787" t="s">
        <v>477</v>
      </c>
      <c r="F4787" t="s">
        <v>478</v>
      </c>
      <c r="G4787">
        <v>0</v>
      </c>
      <c r="I4787" t="s">
        <v>427</v>
      </c>
      <c r="J4787" t="s">
        <v>428</v>
      </c>
      <c r="K4787" t="s">
        <v>429</v>
      </c>
      <c r="L4787" t="s">
        <v>430</v>
      </c>
      <c r="M4787" t="s">
        <v>431</v>
      </c>
      <c r="N4787" t="s">
        <v>452</v>
      </c>
      <c r="O4787" t="s">
        <v>453</v>
      </c>
      <c r="P4787" t="s">
        <v>268</v>
      </c>
      <c r="Q4787" t="s">
        <v>269</v>
      </c>
      <c r="R4787" t="s">
        <v>434</v>
      </c>
      <c r="S4787" t="s">
        <v>435</v>
      </c>
      <c r="T4787">
        <v>2011</v>
      </c>
      <c r="X4787">
        <v>732.4</v>
      </c>
      <c r="Y4787" s="7">
        <f t="shared" si="75"/>
        <v>40817</v>
      </c>
    </row>
    <row r="4788" spans="1:25" x14ac:dyDescent="0.25">
      <c r="A4788" t="s">
        <v>422</v>
      </c>
      <c r="B4788" t="s">
        <v>423</v>
      </c>
      <c r="C4788" t="s">
        <v>424</v>
      </c>
      <c r="D4788">
        <v>320</v>
      </c>
      <c r="E4788" t="s">
        <v>477</v>
      </c>
      <c r="F4788" t="s">
        <v>478</v>
      </c>
      <c r="G4788">
        <v>0</v>
      </c>
      <c r="I4788" t="s">
        <v>427</v>
      </c>
      <c r="J4788" t="s">
        <v>428</v>
      </c>
      <c r="K4788" t="s">
        <v>429</v>
      </c>
      <c r="L4788" t="s">
        <v>430</v>
      </c>
      <c r="M4788" t="s">
        <v>431</v>
      </c>
      <c r="N4788" t="s">
        <v>452</v>
      </c>
      <c r="O4788" t="s">
        <v>453</v>
      </c>
      <c r="P4788" t="s">
        <v>268</v>
      </c>
      <c r="Q4788" t="s">
        <v>269</v>
      </c>
      <c r="R4788" t="s">
        <v>434</v>
      </c>
      <c r="S4788" t="s">
        <v>435</v>
      </c>
      <c r="T4788">
        <v>2009</v>
      </c>
      <c r="X4788">
        <v>618.20000000000005</v>
      </c>
      <c r="Y4788" s="7">
        <f t="shared" si="75"/>
        <v>40087</v>
      </c>
    </row>
    <row r="4789" spans="1:25" x14ac:dyDescent="0.25">
      <c r="A4789" t="s">
        <v>422</v>
      </c>
      <c r="B4789" t="s">
        <v>423</v>
      </c>
      <c r="C4789" t="s">
        <v>424</v>
      </c>
      <c r="D4789">
        <v>320</v>
      </c>
      <c r="E4789" t="s">
        <v>477</v>
      </c>
      <c r="F4789" t="s">
        <v>478</v>
      </c>
      <c r="G4789">
        <v>0</v>
      </c>
      <c r="I4789" t="s">
        <v>427</v>
      </c>
      <c r="J4789" t="s">
        <v>428</v>
      </c>
      <c r="K4789" t="s">
        <v>429</v>
      </c>
      <c r="L4789" t="s">
        <v>430</v>
      </c>
      <c r="M4789" t="s">
        <v>431</v>
      </c>
      <c r="N4789" t="s">
        <v>454</v>
      </c>
      <c r="O4789" t="s">
        <v>455</v>
      </c>
      <c r="P4789" t="s">
        <v>268</v>
      </c>
      <c r="Q4789" t="s">
        <v>269</v>
      </c>
      <c r="R4789" t="s">
        <v>434</v>
      </c>
      <c r="S4789" t="s">
        <v>435</v>
      </c>
      <c r="T4789">
        <v>2019</v>
      </c>
      <c r="X4789">
        <v>916.95666200000005</v>
      </c>
      <c r="Y4789" s="7">
        <f t="shared" si="75"/>
        <v>43770</v>
      </c>
    </row>
    <row r="4790" spans="1:25" x14ac:dyDescent="0.25">
      <c r="A4790" t="s">
        <v>422</v>
      </c>
      <c r="B4790" t="s">
        <v>423</v>
      </c>
      <c r="C4790" t="s">
        <v>424</v>
      </c>
      <c r="D4790">
        <v>320</v>
      </c>
      <c r="E4790" t="s">
        <v>477</v>
      </c>
      <c r="F4790" t="s">
        <v>478</v>
      </c>
      <c r="G4790">
        <v>0</v>
      </c>
      <c r="I4790" t="s">
        <v>427</v>
      </c>
      <c r="J4790" t="s">
        <v>428</v>
      </c>
      <c r="K4790" t="s">
        <v>429</v>
      </c>
      <c r="L4790" t="s">
        <v>430</v>
      </c>
      <c r="M4790" t="s">
        <v>431</v>
      </c>
      <c r="N4790" t="s">
        <v>454</v>
      </c>
      <c r="O4790" t="s">
        <v>455</v>
      </c>
      <c r="P4790" t="s">
        <v>268</v>
      </c>
      <c r="Q4790" t="s">
        <v>269</v>
      </c>
      <c r="R4790" t="s">
        <v>434</v>
      </c>
      <c r="S4790" t="s">
        <v>435</v>
      </c>
      <c r="T4790">
        <v>2018</v>
      </c>
      <c r="X4790">
        <v>859.53401599999995</v>
      </c>
      <c r="Y4790" s="7">
        <f t="shared" si="75"/>
        <v>43405</v>
      </c>
    </row>
    <row r="4791" spans="1:25" x14ac:dyDescent="0.25">
      <c r="A4791" t="s">
        <v>422</v>
      </c>
      <c r="B4791" t="s">
        <v>423</v>
      </c>
      <c r="C4791" t="s">
        <v>424</v>
      </c>
      <c r="D4791">
        <v>320</v>
      </c>
      <c r="E4791" t="s">
        <v>477</v>
      </c>
      <c r="F4791" t="s">
        <v>478</v>
      </c>
      <c r="G4791">
        <v>0</v>
      </c>
      <c r="I4791" t="s">
        <v>427</v>
      </c>
      <c r="J4791" t="s">
        <v>428</v>
      </c>
      <c r="K4791" t="s">
        <v>429</v>
      </c>
      <c r="L4791" t="s">
        <v>430</v>
      </c>
      <c r="M4791" t="s">
        <v>431</v>
      </c>
      <c r="N4791" t="s">
        <v>454</v>
      </c>
      <c r="O4791" t="s">
        <v>455</v>
      </c>
      <c r="P4791" t="s">
        <v>268</v>
      </c>
      <c r="Q4791" t="s">
        <v>269</v>
      </c>
      <c r="R4791" t="s">
        <v>434</v>
      </c>
      <c r="S4791" t="s">
        <v>435</v>
      </c>
      <c r="T4791">
        <v>2017</v>
      </c>
      <c r="X4791">
        <v>874.99415099999999</v>
      </c>
      <c r="Y4791" s="7">
        <f t="shared" si="75"/>
        <v>43040</v>
      </c>
    </row>
    <row r="4792" spans="1:25" x14ac:dyDescent="0.25">
      <c r="A4792" t="s">
        <v>422</v>
      </c>
      <c r="B4792" t="s">
        <v>423</v>
      </c>
      <c r="C4792" t="s">
        <v>424</v>
      </c>
      <c r="D4792">
        <v>320</v>
      </c>
      <c r="E4792" t="s">
        <v>477</v>
      </c>
      <c r="F4792" t="s">
        <v>478</v>
      </c>
      <c r="G4792">
        <v>0</v>
      </c>
      <c r="I4792" t="s">
        <v>427</v>
      </c>
      <c r="J4792" t="s">
        <v>428</v>
      </c>
      <c r="K4792" t="s">
        <v>429</v>
      </c>
      <c r="L4792" t="s">
        <v>430</v>
      </c>
      <c r="M4792" t="s">
        <v>431</v>
      </c>
      <c r="N4792" t="s">
        <v>454</v>
      </c>
      <c r="O4792" t="s">
        <v>455</v>
      </c>
      <c r="P4792" t="s">
        <v>268</v>
      </c>
      <c r="Q4792" t="s">
        <v>269</v>
      </c>
      <c r="R4792" t="s">
        <v>434</v>
      </c>
      <c r="S4792" t="s">
        <v>435</v>
      </c>
      <c r="T4792">
        <v>2014</v>
      </c>
      <c r="X4792">
        <v>839.17611799999997</v>
      </c>
      <c r="Y4792" s="7">
        <f t="shared" si="75"/>
        <v>41944</v>
      </c>
    </row>
    <row r="4793" spans="1:25" x14ac:dyDescent="0.25">
      <c r="A4793" t="s">
        <v>422</v>
      </c>
      <c r="B4793" t="s">
        <v>423</v>
      </c>
      <c r="C4793" t="s">
        <v>424</v>
      </c>
      <c r="D4793">
        <v>320</v>
      </c>
      <c r="E4793" t="s">
        <v>477</v>
      </c>
      <c r="F4793" t="s">
        <v>478</v>
      </c>
      <c r="G4793">
        <v>0</v>
      </c>
      <c r="I4793" t="s">
        <v>427</v>
      </c>
      <c r="J4793" t="s">
        <v>428</v>
      </c>
      <c r="K4793" t="s">
        <v>429</v>
      </c>
      <c r="L4793" t="s">
        <v>430</v>
      </c>
      <c r="M4793" t="s">
        <v>431</v>
      </c>
      <c r="N4793" t="s">
        <v>454</v>
      </c>
      <c r="O4793" t="s">
        <v>455</v>
      </c>
      <c r="P4793" t="s">
        <v>268</v>
      </c>
      <c r="Q4793" t="s">
        <v>269</v>
      </c>
      <c r="R4793" t="s">
        <v>434</v>
      </c>
      <c r="S4793" t="s">
        <v>435</v>
      </c>
      <c r="T4793">
        <v>2013</v>
      </c>
      <c r="X4793">
        <v>802.33275700000002</v>
      </c>
      <c r="Y4793" s="7">
        <f t="shared" si="75"/>
        <v>41579</v>
      </c>
    </row>
    <row r="4794" spans="1:25" x14ac:dyDescent="0.25">
      <c r="A4794" t="s">
        <v>422</v>
      </c>
      <c r="B4794" t="s">
        <v>423</v>
      </c>
      <c r="C4794" t="s">
        <v>424</v>
      </c>
      <c r="D4794">
        <v>320</v>
      </c>
      <c r="E4794" t="s">
        <v>477</v>
      </c>
      <c r="F4794" t="s">
        <v>478</v>
      </c>
      <c r="G4794">
        <v>0</v>
      </c>
      <c r="I4794" t="s">
        <v>427</v>
      </c>
      <c r="J4794" t="s">
        <v>428</v>
      </c>
      <c r="K4794" t="s">
        <v>429</v>
      </c>
      <c r="L4794" t="s">
        <v>430</v>
      </c>
      <c r="M4794" t="s">
        <v>431</v>
      </c>
      <c r="N4794" t="s">
        <v>454</v>
      </c>
      <c r="O4794" t="s">
        <v>455</v>
      </c>
      <c r="P4794" t="s">
        <v>268</v>
      </c>
      <c r="Q4794" t="s">
        <v>269</v>
      </c>
      <c r="R4794" t="s">
        <v>434</v>
      </c>
      <c r="S4794" t="s">
        <v>435</v>
      </c>
      <c r="T4794">
        <v>2015</v>
      </c>
      <c r="X4794">
        <v>788.63995799999998</v>
      </c>
      <c r="Y4794" s="7">
        <f t="shared" si="75"/>
        <v>42309</v>
      </c>
    </row>
    <row r="4795" spans="1:25" x14ac:dyDescent="0.25">
      <c r="A4795" t="s">
        <v>422</v>
      </c>
      <c r="B4795" t="s">
        <v>423</v>
      </c>
      <c r="C4795" t="s">
        <v>424</v>
      </c>
      <c r="D4795">
        <v>320</v>
      </c>
      <c r="E4795" t="s">
        <v>477</v>
      </c>
      <c r="F4795" t="s">
        <v>478</v>
      </c>
      <c r="G4795">
        <v>0</v>
      </c>
      <c r="I4795" t="s">
        <v>427</v>
      </c>
      <c r="J4795" t="s">
        <v>428</v>
      </c>
      <c r="K4795" t="s">
        <v>429</v>
      </c>
      <c r="L4795" t="s">
        <v>430</v>
      </c>
      <c r="M4795" t="s">
        <v>431</v>
      </c>
      <c r="N4795" t="s">
        <v>454</v>
      </c>
      <c r="O4795" t="s">
        <v>455</v>
      </c>
      <c r="P4795" t="s">
        <v>268</v>
      </c>
      <c r="Q4795" t="s">
        <v>269</v>
      </c>
      <c r="R4795" t="s">
        <v>434</v>
      </c>
      <c r="S4795" t="s">
        <v>435</v>
      </c>
      <c r="T4795">
        <v>2016</v>
      </c>
      <c r="X4795">
        <v>852.82115399999998</v>
      </c>
      <c r="Y4795" s="7">
        <f t="shared" si="75"/>
        <v>42675</v>
      </c>
    </row>
    <row r="4796" spans="1:25" x14ac:dyDescent="0.25">
      <c r="A4796" t="s">
        <v>422</v>
      </c>
      <c r="B4796" t="s">
        <v>423</v>
      </c>
      <c r="C4796" t="s">
        <v>424</v>
      </c>
      <c r="D4796">
        <v>320</v>
      </c>
      <c r="E4796" t="s">
        <v>477</v>
      </c>
      <c r="F4796" t="s">
        <v>478</v>
      </c>
      <c r="G4796">
        <v>0</v>
      </c>
      <c r="I4796" t="s">
        <v>427</v>
      </c>
      <c r="J4796" t="s">
        <v>428</v>
      </c>
      <c r="K4796" t="s">
        <v>429</v>
      </c>
      <c r="L4796" t="s">
        <v>430</v>
      </c>
      <c r="M4796" t="s">
        <v>431</v>
      </c>
      <c r="N4796" t="s">
        <v>454</v>
      </c>
      <c r="O4796" t="s">
        <v>455</v>
      </c>
      <c r="P4796" t="s">
        <v>268</v>
      </c>
      <c r="Q4796" t="s">
        <v>269</v>
      </c>
      <c r="R4796" t="s">
        <v>434</v>
      </c>
      <c r="S4796" t="s">
        <v>435</v>
      </c>
      <c r="T4796">
        <v>2007</v>
      </c>
      <c r="X4796">
        <v>539.6</v>
      </c>
      <c r="Y4796" s="7">
        <f t="shared" si="75"/>
        <v>39387</v>
      </c>
    </row>
    <row r="4797" spans="1:25" x14ac:dyDescent="0.25">
      <c r="A4797" t="s">
        <v>422</v>
      </c>
      <c r="B4797" t="s">
        <v>423</v>
      </c>
      <c r="C4797" t="s">
        <v>424</v>
      </c>
      <c r="D4797">
        <v>320</v>
      </c>
      <c r="E4797" t="s">
        <v>477</v>
      </c>
      <c r="F4797" t="s">
        <v>478</v>
      </c>
      <c r="G4797">
        <v>0</v>
      </c>
      <c r="I4797" t="s">
        <v>427</v>
      </c>
      <c r="J4797" t="s">
        <v>428</v>
      </c>
      <c r="K4797" t="s">
        <v>429</v>
      </c>
      <c r="L4797" t="s">
        <v>430</v>
      </c>
      <c r="M4797" t="s">
        <v>431</v>
      </c>
      <c r="N4797" t="s">
        <v>454</v>
      </c>
      <c r="O4797" t="s">
        <v>455</v>
      </c>
      <c r="P4797" t="s">
        <v>268</v>
      </c>
      <c r="Q4797" t="s">
        <v>269</v>
      </c>
      <c r="R4797" t="s">
        <v>434</v>
      </c>
      <c r="S4797" t="s">
        <v>435</v>
      </c>
      <c r="T4797">
        <v>2006</v>
      </c>
      <c r="X4797">
        <v>495.9</v>
      </c>
      <c r="Y4797" s="7">
        <f t="shared" si="75"/>
        <v>39022</v>
      </c>
    </row>
    <row r="4798" spans="1:25" x14ac:dyDescent="0.25">
      <c r="A4798" t="s">
        <v>422</v>
      </c>
      <c r="B4798" t="s">
        <v>423</v>
      </c>
      <c r="C4798" t="s">
        <v>424</v>
      </c>
      <c r="D4798">
        <v>320</v>
      </c>
      <c r="E4798" t="s">
        <v>477</v>
      </c>
      <c r="F4798" t="s">
        <v>478</v>
      </c>
      <c r="G4798">
        <v>0</v>
      </c>
      <c r="I4798" t="s">
        <v>427</v>
      </c>
      <c r="J4798" t="s">
        <v>428</v>
      </c>
      <c r="K4798" t="s">
        <v>429</v>
      </c>
      <c r="L4798" t="s">
        <v>430</v>
      </c>
      <c r="M4798" t="s">
        <v>431</v>
      </c>
      <c r="N4798" t="s">
        <v>454</v>
      </c>
      <c r="O4798" t="s">
        <v>455</v>
      </c>
      <c r="P4798" t="s">
        <v>268</v>
      </c>
      <c r="Q4798" t="s">
        <v>269</v>
      </c>
      <c r="R4798" t="s">
        <v>434</v>
      </c>
      <c r="S4798" t="s">
        <v>435</v>
      </c>
      <c r="T4798">
        <v>2012</v>
      </c>
      <c r="X4798">
        <v>808.4</v>
      </c>
      <c r="Y4798" s="7">
        <f t="shared" si="75"/>
        <v>41214</v>
      </c>
    </row>
    <row r="4799" spans="1:25" x14ac:dyDescent="0.25">
      <c r="A4799" t="s">
        <v>422</v>
      </c>
      <c r="B4799" t="s">
        <v>423</v>
      </c>
      <c r="C4799" t="s">
        <v>424</v>
      </c>
      <c r="D4799">
        <v>320</v>
      </c>
      <c r="E4799" t="s">
        <v>477</v>
      </c>
      <c r="F4799" t="s">
        <v>478</v>
      </c>
      <c r="G4799">
        <v>0</v>
      </c>
      <c r="I4799" t="s">
        <v>427</v>
      </c>
      <c r="J4799" t="s">
        <v>428</v>
      </c>
      <c r="K4799" t="s">
        <v>429</v>
      </c>
      <c r="L4799" t="s">
        <v>430</v>
      </c>
      <c r="M4799" t="s">
        <v>431</v>
      </c>
      <c r="N4799" t="s">
        <v>454</v>
      </c>
      <c r="O4799" t="s">
        <v>455</v>
      </c>
      <c r="P4799" t="s">
        <v>268</v>
      </c>
      <c r="Q4799" t="s">
        <v>269</v>
      </c>
      <c r="R4799" t="s">
        <v>434</v>
      </c>
      <c r="S4799" t="s">
        <v>435</v>
      </c>
      <c r="T4799">
        <v>2008</v>
      </c>
      <c r="X4799">
        <v>518</v>
      </c>
      <c r="Y4799" s="7">
        <f t="shared" si="75"/>
        <v>39753</v>
      </c>
    </row>
    <row r="4800" spans="1:25" x14ac:dyDescent="0.25">
      <c r="A4800" t="s">
        <v>422</v>
      </c>
      <c r="B4800" t="s">
        <v>423</v>
      </c>
      <c r="C4800" t="s">
        <v>424</v>
      </c>
      <c r="D4800">
        <v>320</v>
      </c>
      <c r="E4800" t="s">
        <v>477</v>
      </c>
      <c r="F4800" t="s">
        <v>478</v>
      </c>
      <c r="G4800">
        <v>0</v>
      </c>
      <c r="I4800" t="s">
        <v>427</v>
      </c>
      <c r="J4800" t="s">
        <v>428</v>
      </c>
      <c r="K4800" t="s">
        <v>429</v>
      </c>
      <c r="L4800" t="s">
        <v>430</v>
      </c>
      <c r="M4800" t="s">
        <v>431</v>
      </c>
      <c r="N4800" t="s">
        <v>454</v>
      </c>
      <c r="O4800" t="s">
        <v>455</v>
      </c>
      <c r="P4800" t="s">
        <v>268</v>
      </c>
      <c r="Q4800" t="s">
        <v>269</v>
      </c>
      <c r="R4800" t="s">
        <v>434</v>
      </c>
      <c r="S4800" t="s">
        <v>435</v>
      </c>
      <c r="T4800">
        <v>2010</v>
      </c>
      <c r="X4800">
        <v>642.70000000000005</v>
      </c>
      <c r="Y4800" s="7">
        <f t="shared" si="75"/>
        <v>40483</v>
      </c>
    </row>
    <row r="4801" spans="1:25" x14ac:dyDescent="0.25">
      <c r="A4801" t="s">
        <v>422</v>
      </c>
      <c r="B4801" t="s">
        <v>423</v>
      </c>
      <c r="C4801" t="s">
        <v>424</v>
      </c>
      <c r="D4801">
        <v>320</v>
      </c>
      <c r="E4801" t="s">
        <v>477</v>
      </c>
      <c r="F4801" t="s">
        <v>478</v>
      </c>
      <c r="G4801">
        <v>0</v>
      </c>
      <c r="I4801" t="s">
        <v>427</v>
      </c>
      <c r="J4801" t="s">
        <v>428</v>
      </c>
      <c r="K4801" t="s">
        <v>429</v>
      </c>
      <c r="L4801" t="s">
        <v>430</v>
      </c>
      <c r="M4801" t="s">
        <v>431</v>
      </c>
      <c r="N4801" t="s">
        <v>454</v>
      </c>
      <c r="O4801" t="s">
        <v>455</v>
      </c>
      <c r="P4801" t="s">
        <v>268</v>
      </c>
      <c r="Q4801" t="s">
        <v>269</v>
      </c>
      <c r="R4801" t="s">
        <v>434</v>
      </c>
      <c r="S4801" t="s">
        <v>435</v>
      </c>
      <c r="T4801">
        <v>2009</v>
      </c>
      <c r="X4801">
        <v>537.6</v>
      </c>
      <c r="Y4801" s="7">
        <f t="shared" si="75"/>
        <v>40118</v>
      </c>
    </row>
    <row r="4802" spans="1:25" x14ac:dyDescent="0.25">
      <c r="A4802" t="s">
        <v>422</v>
      </c>
      <c r="B4802" t="s">
        <v>423</v>
      </c>
      <c r="C4802" t="s">
        <v>424</v>
      </c>
      <c r="D4802">
        <v>320</v>
      </c>
      <c r="E4802" t="s">
        <v>477</v>
      </c>
      <c r="F4802" t="s">
        <v>478</v>
      </c>
      <c r="G4802">
        <v>0</v>
      </c>
      <c r="I4802" t="s">
        <v>427</v>
      </c>
      <c r="J4802" t="s">
        <v>428</v>
      </c>
      <c r="K4802" t="s">
        <v>429</v>
      </c>
      <c r="L4802" t="s">
        <v>430</v>
      </c>
      <c r="M4802" t="s">
        <v>431</v>
      </c>
      <c r="N4802" t="s">
        <v>454</v>
      </c>
      <c r="O4802" t="s">
        <v>455</v>
      </c>
      <c r="P4802" t="s">
        <v>268</v>
      </c>
      <c r="Q4802" t="s">
        <v>269</v>
      </c>
      <c r="R4802" t="s">
        <v>434</v>
      </c>
      <c r="S4802" t="s">
        <v>435</v>
      </c>
      <c r="T4802">
        <v>2011</v>
      </c>
      <c r="X4802">
        <v>790.1</v>
      </c>
      <c r="Y4802" s="7">
        <f t="shared" si="75"/>
        <v>40848</v>
      </c>
    </row>
    <row r="4803" spans="1:25" x14ac:dyDescent="0.25">
      <c r="A4803" t="s">
        <v>422</v>
      </c>
      <c r="B4803" t="s">
        <v>423</v>
      </c>
      <c r="C4803" t="s">
        <v>424</v>
      </c>
      <c r="D4803">
        <v>320</v>
      </c>
      <c r="E4803" t="s">
        <v>477</v>
      </c>
      <c r="F4803" t="s">
        <v>478</v>
      </c>
      <c r="G4803">
        <v>0</v>
      </c>
      <c r="I4803" t="s">
        <v>427</v>
      </c>
      <c r="J4803" t="s">
        <v>428</v>
      </c>
      <c r="K4803" t="s">
        <v>429</v>
      </c>
      <c r="L4803" t="s">
        <v>430</v>
      </c>
      <c r="M4803" t="s">
        <v>431</v>
      </c>
      <c r="N4803" t="s">
        <v>456</v>
      </c>
      <c r="O4803" t="s">
        <v>457</v>
      </c>
      <c r="P4803" t="s">
        <v>268</v>
      </c>
      <c r="Q4803" t="s">
        <v>269</v>
      </c>
      <c r="R4803" t="s">
        <v>434</v>
      </c>
      <c r="S4803" t="s">
        <v>435</v>
      </c>
      <c r="T4803">
        <v>2019</v>
      </c>
      <c r="X4803">
        <v>990.65246200000001</v>
      </c>
      <c r="Y4803" s="7">
        <f t="shared" ref="Y4803:Y4866" si="76">DATE(T4803,INDEX(AC:AC,MATCH(O4803,AB:AB,0)), 1)</f>
        <v>43800</v>
      </c>
    </row>
    <row r="4804" spans="1:25" x14ac:dyDescent="0.25">
      <c r="A4804" t="s">
        <v>422</v>
      </c>
      <c r="B4804" t="s">
        <v>423</v>
      </c>
      <c r="C4804" t="s">
        <v>424</v>
      </c>
      <c r="D4804">
        <v>320</v>
      </c>
      <c r="E4804" t="s">
        <v>477</v>
      </c>
      <c r="F4804" t="s">
        <v>478</v>
      </c>
      <c r="G4804">
        <v>0</v>
      </c>
      <c r="I4804" t="s">
        <v>427</v>
      </c>
      <c r="J4804" t="s">
        <v>428</v>
      </c>
      <c r="K4804" t="s">
        <v>429</v>
      </c>
      <c r="L4804" t="s">
        <v>430</v>
      </c>
      <c r="M4804" t="s">
        <v>431</v>
      </c>
      <c r="N4804" t="s">
        <v>456</v>
      </c>
      <c r="O4804" t="s">
        <v>457</v>
      </c>
      <c r="P4804" t="s">
        <v>268</v>
      </c>
      <c r="Q4804" t="s">
        <v>269</v>
      </c>
      <c r="R4804" t="s">
        <v>434</v>
      </c>
      <c r="S4804" t="s">
        <v>435</v>
      </c>
      <c r="T4804">
        <v>2016</v>
      </c>
      <c r="X4804">
        <v>975.17065300000002</v>
      </c>
      <c r="Y4804" s="7">
        <f t="shared" si="76"/>
        <v>42705</v>
      </c>
    </row>
    <row r="4805" spans="1:25" x14ac:dyDescent="0.25">
      <c r="A4805" t="s">
        <v>422</v>
      </c>
      <c r="B4805" t="s">
        <v>423</v>
      </c>
      <c r="C4805" t="s">
        <v>424</v>
      </c>
      <c r="D4805">
        <v>320</v>
      </c>
      <c r="E4805" t="s">
        <v>477</v>
      </c>
      <c r="F4805" t="s">
        <v>478</v>
      </c>
      <c r="G4805">
        <v>0</v>
      </c>
      <c r="I4805" t="s">
        <v>427</v>
      </c>
      <c r="J4805" t="s">
        <v>428</v>
      </c>
      <c r="K4805" t="s">
        <v>429</v>
      </c>
      <c r="L4805" t="s">
        <v>430</v>
      </c>
      <c r="M4805" t="s">
        <v>431</v>
      </c>
      <c r="N4805" t="s">
        <v>456</v>
      </c>
      <c r="O4805" t="s">
        <v>457</v>
      </c>
      <c r="P4805" t="s">
        <v>268</v>
      </c>
      <c r="Q4805" t="s">
        <v>269</v>
      </c>
      <c r="R4805" t="s">
        <v>434</v>
      </c>
      <c r="S4805" t="s">
        <v>435</v>
      </c>
      <c r="T4805">
        <v>2015</v>
      </c>
      <c r="X4805">
        <v>813.21328800000003</v>
      </c>
      <c r="Y4805" s="7">
        <f t="shared" si="76"/>
        <v>42339</v>
      </c>
    </row>
    <row r="4806" spans="1:25" x14ac:dyDescent="0.25">
      <c r="A4806" t="s">
        <v>422</v>
      </c>
      <c r="B4806" t="s">
        <v>423</v>
      </c>
      <c r="C4806" t="s">
        <v>424</v>
      </c>
      <c r="D4806">
        <v>320</v>
      </c>
      <c r="E4806" t="s">
        <v>477</v>
      </c>
      <c r="F4806" t="s">
        <v>478</v>
      </c>
      <c r="G4806">
        <v>0</v>
      </c>
      <c r="I4806" t="s">
        <v>427</v>
      </c>
      <c r="J4806" t="s">
        <v>428</v>
      </c>
      <c r="K4806" t="s">
        <v>429</v>
      </c>
      <c r="L4806" t="s">
        <v>430</v>
      </c>
      <c r="M4806" t="s">
        <v>431</v>
      </c>
      <c r="N4806" t="s">
        <v>456</v>
      </c>
      <c r="O4806" t="s">
        <v>457</v>
      </c>
      <c r="P4806" t="s">
        <v>268</v>
      </c>
      <c r="Q4806" t="s">
        <v>269</v>
      </c>
      <c r="R4806" t="s">
        <v>434</v>
      </c>
      <c r="S4806" t="s">
        <v>435</v>
      </c>
      <c r="T4806">
        <v>2013</v>
      </c>
      <c r="X4806">
        <v>824.42446299999995</v>
      </c>
      <c r="Y4806" s="7">
        <f t="shared" si="76"/>
        <v>41609</v>
      </c>
    </row>
    <row r="4807" spans="1:25" x14ac:dyDescent="0.25">
      <c r="A4807" t="s">
        <v>422</v>
      </c>
      <c r="B4807" t="s">
        <v>423</v>
      </c>
      <c r="C4807" t="s">
        <v>424</v>
      </c>
      <c r="D4807">
        <v>320</v>
      </c>
      <c r="E4807" t="s">
        <v>477</v>
      </c>
      <c r="F4807" t="s">
        <v>478</v>
      </c>
      <c r="G4807">
        <v>0</v>
      </c>
      <c r="I4807" t="s">
        <v>427</v>
      </c>
      <c r="J4807" t="s">
        <v>428</v>
      </c>
      <c r="K4807" t="s">
        <v>429</v>
      </c>
      <c r="L4807" t="s">
        <v>430</v>
      </c>
      <c r="M4807" t="s">
        <v>431</v>
      </c>
      <c r="N4807" t="s">
        <v>456</v>
      </c>
      <c r="O4807" t="s">
        <v>457</v>
      </c>
      <c r="P4807" t="s">
        <v>268</v>
      </c>
      <c r="Q4807" t="s">
        <v>269</v>
      </c>
      <c r="R4807" t="s">
        <v>434</v>
      </c>
      <c r="S4807" t="s">
        <v>435</v>
      </c>
      <c r="T4807">
        <v>2014</v>
      </c>
      <c r="X4807">
        <v>920.05707600000005</v>
      </c>
      <c r="Y4807" s="7">
        <f t="shared" si="76"/>
        <v>41974</v>
      </c>
    </row>
    <row r="4808" spans="1:25" x14ac:dyDescent="0.25">
      <c r="A4808" t="s">
        <v>422</v>
      </c>
      <c r="B4808" t="s">
        <v>423</v>
      </c>
      <c r="C4808" t="s">
        <v>424</v>
      </c>
      <c r="D4808">
        <v>320</v>
      </c>
      <c r="E4808" t="s">
        <v>477</v>
      </c>
      <c r="F4808" t="s">
        <v>478</v>
      </c>
      <c r="G4808">
        <v>0</v>
      </c>
      <c r="I4808" t="s">
        <v>427</v>
      </c>
      <c r="J4808" t="s">
        <v>428</v>
      </c>
      <c r="K4808" t="s">
        <v>429</v>
      </c>
      <c r="L4808" t="s">
        <v>430</v>
      </c>
      <c r="M4808" t="s">
        <v>431</v>
      </c>
      <c r="N4808" t="s">
        <v>456</v>
      </c>
      <c r="O4808" t="s">
        <v>457</v>
      </c>
      <c r="P4808" t="s">
        <v>268</v>
      </c>
      <c r="Q4808" t="s">
        <v>269</v>
      </c>
      <c r="R4808" t="s">
        <v>434</v>
      </c>
      <c r="S4808" t="s">
        <v>435</v>
      </c>
      <c r="T4808">
        <v>2018</v>
      </c>
      <c r="X4808">
        <v>899.45637099999999</v>
      </c>
      <c r="Y4808" s="7">
        <f t="shared" si="76"/>
        <v>43435</v>
      </c>
    </row>
    <row r="4809" spans="1:25" x14ac:dyDescent="0.25">
      <c r="A4809" t="s">
        <v>422</v>
      </c>
      <c r="B4809" t="s">
        <v>423</v>
      </c>
      <c r="C4809" t="s">
        <v>424</v>
      </c>
      <c r="D4809">
        <v>320</v>
      </c>
      <c r="E4809" t="s">
        <v>477</v>
      </c>
      <c r="F4809" t="s">
        <v>478</v>
      </c>
      <c r="G4809">
        <v>0</v>
      </c>
      <c r="I4809" t="s">
        <v>427</v>
      </c>
      <c r="J4809" t="s">
        <v>428</v>
      </c>
      <c r="K4809" t="s">
        <v>429</v>
      </c>
      <c r="L4809" t="s">
        <v>430</v>
      </c>
      <c r="M4809" t="s">
        <v>431</v>
      </c>
      <c r="N4809" t="s">
        <v>456</v>
      </c>
      <c r="O4809" t="s">
        <v>457</v>
      </c>
      <c r="P4809" t="s">
        <v>268</v>
      </c>
      <c r="Q4809" t="s">
        <v>269</v>
      </c>
      <c r="R4809" t="s">
        <v>434</v>
      </c>
      <c r="S4809" t="s">
        <v>435</v>
      </c>
      <c r="T4809">
        <v>2017</v>
      </c>
      <c r="X4809">
        <v>887.21208300000001</v>
      </c>
      <c r="Y4809" s="7">
        <f t="shared" si="76"/>
        <v>43070</v>
      </c>
    </row>
    <row r="4810" spans="1:25" x14ac:dyDescent="0.25">
      <c r="A4810" t="s">
        <v>422</v>
      </c>
      <c r="B4810" t="s">
        <v>423</v>
      </c>
      <c r="C4810" t="s">
        <v>424</v>
      </c>
      <c r="D4810">
        <v>320</v>
      </c>
      <c r="E4810" t="s">
        <v>477</v>
      </c>
      <c r="F4810" t="s">
        <v>478</v>
      </c>
      <c r="G4810">
        <v>0</v>
      </c>
      <c r="I4810" t="s">
        <v>427</v>
      </c>
      <c r="J4810" t="s">
        <v>428</v>
      </c>
      <c r="K4810" t="s">
        <v>429</v>
      </c>
      <c r="L4810" t="s">
        <v>430</v>
      </c>
      <c r="M4810" t="s">
        <v>431</v>
      </c>
      <c r="N4810" t="s">
        <v>456</v>
      </c>
      <c r="O4810" t="s">
        <v>457</v>
      </c>
      <c r="P4810" t="s">
        <v>268</v>
      </c>
      <c r="Q4810" t="s">
        <v>269</v>
      </c>
      <c r="R4810" t="s">
        <v>434</v>
      </c>
      <c r="S4810" t="s">
        <v>435</v>
      </c>
      <c r="T4810">
        <v>2006</v>
      </c>
      <c r="X4810">
        <v>484.2</v>
      </c>
      <c r="Y4810" s="7">
        <f t="shared" si="76"/>
        <v>39052</v>
      </c>
    </row>
    <row r="4811" spans="1:25" x14ac:dyDescent="0.25">
      <c r="A4811" t="s">
        <v>422</v>
      </c>
      <c r="B4811" t="s">
        <v>423</v>
      </c>
      <c r="C4811" t="s">
        <v>424</v>
      </c>
      <c r="D4811">
        <v>320</v>
      </c>
      <c r="E4811" t="s">
        <v>477</v>
      </c>
      <c r="F4811" t="s">
        <v>478</v>
      </c>
      <c r="G4811">
        <v>0</v>
      </c>
      <c r="I4811" t="s">
        <v>427</v>
      </c>
      <c r="J4811" t="s">
        <v>428</v>
      </c>
      <c r="K4811" t="s">
        <v>429</v>
      </c>
      <c r="L4811" t="s">
        <v>430</v>
      </c>
      <c r="M4811" t="s">
        <v>431</v>
      </c>
      <c r="N4811" t="s">
        <v>456</v>
      </c>
      <c r="O4811" t="s">
        <v>457</v>
      </c>
      <c r="P4811" t="s">
        <v>268</v>
      </c>
      <c r="Q4811" t="s">
        <v>269</v>
      </c>
      <c r="R4811" t="s">
        <v>434</v>
      </c>
      <c r="S4811" t="s">
        <v>435</v>
      </c>
      <c r="T4811">
        <v>2007</v>
      </c>
      <c r="X4811">
        <v>563.29999999999995</v>
      </c>
      <c r="Y4811" s="7">
        <f t="shared" si="76"/>
        <v>39417</v>
      </c>
    </row>
    <row r="4812" spans="1:25" x14ac:dyDescent="0.25">
      <c r="A4812" t="s">
        <v>422</v>
      </c>
      <c r="B4812" t="s">
        <v>423</v>
      </c>
      <c r="C4812" t="s">
        <v>424</v>
      </c>
      <c r="D4812">
        <v>320</v>
      </c>
      <c r="E4812" t="s">
        <v>477</v>
      </c>
      <c r="F4812" t="s">
        <v>478</v>
      </c>
      <c r="G4812">
        <v>0</v>
      </c>
      <c r="I4812" t="s">
        <v>427</v>
      </c>
      <c r="J4812" t="s">
        <v>428</v>
      </c>
      <c r="K4812" t="s">
        <v>429</v>
      </c>
      <c r="L4812" t="s">
        <v>430</v>
      </c>
      <c r="M4812" t="s">
        <v>431</v>
      </c>
      <c r="N4812" t="s">
        <v>456</v>
      </c>
      <c r="O4812" t="s">
        <v>457</v>
      </c>
      <c r="P4812" t="s">
        <v>268</v>
      </c>
      <c r="Q4812" t="s">
        <v>269</v>
      </c>
      <c r="R4812" t="s">
        <v>434</v>
      </c>
      <c r="S4812" t="s">
        <v>435</v>
      </c>
      <c r="T4812">
        <v>2012</v>
      </c>
      <c r="X4812">
        <v>823.6</v>
      </c>
      <c r="Y4812" s="7">
        <f t="shared" si="76"/>
        <v>41244</v>
      </c>
    </row>
    <row r="4813" spans="1:25" x14ac:dyDescent="0.25">
      <c r="A4813" t="s">
        <v>422</v>
      </c>
      <c r="B4813" t="s">
        <v>423</v>
      </c>
      <c r="C4813" t="s">
        <v>424</v>
      </c>
      <c r="D4813">
        <v>320</v>
      </c>
      <c r="E4813" t="s">
        <v>477</v>
      </c>
      <c r="F4813" t="s">
        <v>478</v>
      </c>
      <c r="G4813">
        <v>0</v>
      </c>
      <c r="I4813" t="s">
        <v>427</v>
      </c>
      <c r="J4813" t="s">
        <v>428</v>
      </c>
      <c r="K4813" t="s">
        <v>429</v>
      </c>
      <c r="L4813" t="s">
        <v>430</v>
      </c>
      <c r="M4813" t="s">
        <v>431</v>
      </c>
      <c r="N4813" t="s">
        <v>456</v>
      </c>
      <c r="O4813" t="s">
        <v>457</v>
      </c>
      <c r="P4813" t="s">
        <v>268</v>
      </c>
      <c r="Q4813" t="s">
        <v>269</v>
      </c>
      <c r="R4813" t="s">
        <v>434</v>
      </c>
      <c r="S4813" t="s">
        <v>435</v>
      </c>
      <c r="T4813">
        <v>2008</v>
      </c>
      <c r="X4813">
        <v>537.79999999999995</v>
      </c>
      <c r="Y4813" s="7">
        <f t="shared" si="76"/>
        <v>39783</v>
      </c>
    </row>
    <row r="4814" spans="1:25" x14ac:dyDescent="0.25">
      <c r="A4814" t="s">
        <v>422</v>
      </c>
      <c r="B4814" t="s">
        <v>423</v>
      </c>
      <c r="C4814" t="s">
        <v>424</v>
      </c>
      <c r="D4814">
        <v>320</v>
      </c>
      <c r="E4814" t="s">
        <v>477</v>
      </c>
      <c r="F4814" t="s">
        <v>478</v>
      </c>
      <c r="G4814">
        <v>0</v>
      </c>
      <c r="I4814" t="s">
        <v>427</v>
      </c>
      <c r="J4814" t="s">
        <v>428</v>
      </c>
      <c r="K4814" t="s">
        <v>429</v>
      </c>
      <c r="L4814" t="s">
        <v>430</v>
      </c>
      <c r="M4814" t="s">
        <v>431</v>
      </c>
      <c r="N4814" t="s">
        <v>456</v>
      </c>
      <c r="O4814" t="s">
        <v>457</v>
      </c>
      <c r="P4814" t="s">
        <v>268</v>
      </c>
      <c r="Q4814" t="s">
        <v>269</v>
      </c>
      <c r="R4814" t="s">
        <v>434</v>
      </c>
      <c r="S4814" t="s">
        <v>435</v>
      </c>
      <c r="T4814">
        <v>2011</v>
      </c>
      <c r="X4814">
        <v>964.3</v>
      </c>
      <c r="Y4814" s="7">
        <f t="shared" si="76"/>
        <v>40878</v>
      </c>
    </row>
    <row r="4815" spans="1:25" x14ac:dyDescent="0.25">
      <c r="A4815" t="s">
        <v>422</v>
      </c>
      <c r="B4815" t="s">
        <v>423</v>
      </c>
      <c r="C4815" t="s">
        <v>424</v>
      </c>
      <c r="D4815">
        <v>320</v>
      </c>
      <c r="E4815" t="s">
        <v>477</v>
      </c>
      <c r="F4815" t="s">
        <v>478</v>
      </c>
      <c r="G4815">
        <v>0</v>
      </c>
      <c r="I4815" t="s">
        <v>427</v>
      </c>
      <c r="J4815" t="s">
        <v>428</v>
      </c>
      <c r="K4815" t="s">
        <v>429</v>
      </c>
      <c r="L4815" t="s">
        <v>430</v>
      </c>
      <c r="M4815" t="s">
        <v>431</v>
      </c>
      <c r="N4815" t="s">
        <v>456</v>
      </c>
      <c r="O4815" t="s">
        <v>457</v>
      </c>
      <c r="P4815" t="s">
        <v>268</v>
      </c>
      <c r="Q4815" t="s">
        <v>269</v>
      </c>
      <c r="R4815" t="s">
        <v>434</v>
      </c>
      <c r="S4815" t="s">
        <v>435</v>
      </c>
      <c r="T4815">
        <v>2009</v>
      </c>
      <c r="X4815">
        <v>639.79999999999995</v>
      </c>
      <c r="Y4815" s="7">
        <f t="shared" si="76"/>
        <v>40148</v>
      </c>
    </row>
    <row r="4816" spans="1:25" x14ac:dyDescent="0.25">
      <c r="A4816" t="s">
        <v>422</v>
      </c>
      <c r="B4816" t="s">
        <v>423</v>
      </c>
      <c r="C4816" t="s">
        <v>424</v>
      </c>
      <c r="D4816">
        <v>320</v>
      </c>
      <c r="E4816" t="s">
        <v>477</v>
      </c>
      <c r="F4816" t="s">
        <v>478</v>
      </c>
      <c r="G4816">
        <v>0</v>
      </c>
      <c r="I4816" t="s">
        <v>427</v>
      </c>
      <c r="J4816" t="s">
        <v>428</v>
      </c>
      <c r="K4816" t="s">
        <v>429</v>
      </c>
      <c r="L4816" t="s">
        <v>430</v>
      </c>
      <c r="M4816" t="s">
        <v>431</v>
      </c>
      <c r="N4816" t="s">
        <v>456</v>
      </c>
      <c r="O4816" t="s">
        <v>457</v>
      </c>
      <c r="P4816" t="s">
        <v>268</v>
      </c>
      <c r="Q4816" t="s">
        <v>269</v>
      </c>
      <c r="R4816" t="s">
        <v>434</v>
      </c>
      <c r="S4816" t="s">
        <v>435</v>
      </c>
      <c r="T4816">
        <v>2010</v>
      </c>
      <c r="X4816">
        <v>889.8</v>
      </c>
      <c r="Y4816" s="7">
        <f t="shared" si="76"/>
        <v>40513</v>
      </c>
    </row>
    <row r="4817" spans="1:25" x14ac:dyDescent="0.25">
      <c r="A4817" t="s">
        <v>422</v>
      </c>
      <c r="B4817" t="s">
        <v>423</v>
      </c>
      <c r="C4817" t="s">
        <v>424</v>
      </c>
      <c r="D4817">
        <v>344</v>
      </c>
      <c r="E4817" t="s">
        <v>479</v>
      </c>
      <c r="F4817" t="s">
        <v>480</v>
      </c>
      <c r="G4817">
        <v>0</v>
      </c>
      <c r="I4817" t="s">
        <v>427</v>
      </c>
      <c r="J4817" t="s">
        <v>428</v>
      </c>
      <c r="K4817" t="s">
        <v>429</v>
      </c>
      <c r="L4817" t="s">
        <v>430</v>
      </c>
      <c r="M4817" t="s">
        <v>431</v>
      </c>
      <c r="N4817" t="s">
        <v>432</v>
      </c>
      <c r="O4817" t="s">
        <v>433</v>
      </c>
      <c r="P4817" t="s">
        <v>268</v>
      </c>
      <c r="Q4817" t="s">
        <v>269</v>
      </c>
      <c r="R4817" t="s">
        <v>434</v>
      </c>
      <c r="S4817" t="s">
        <v>435</v>
      </c>
      <c r="T4817">
        <v>2019</v>
      </c>
      <c r="X4817">
        <v>47490.933491999996</v>
      </c>
      <c r="Y4817" s="7">
        <f t="shared" si="76"/>
        <v>43466</v>
      </c>
    </row>
    <row r="4818" spans="1:25" x14ac:dyDescent="0.25">
      <c r="A4818" t="s">
        <v>422</v>
      </c>
      <c r="B4818" t="s">
        <v>423</v>
      </c>
      <c r="C4818" t="s">
        <v>424</v>
      </c>
      <c r="D4818">
        <v>344</v>
      </c>
      <c r="E4818" t="s">
        <v>479</v>
      </c>
      <c r="F4818" t="s">
        <v>480</v>
      </c>
      <c r="G4818">
        <v>0</v>
      </c>
      <c r="I4818" t="s">
        <v>427</v>
      </c>
      <c r="J4818" t="s">
        <v>428</v>
      </c>
      <c r="K4818" t="s">
        <v>429</v>
      </c>
      <c r="L4818" t="s">
        <v>430</v>
      </c>
      <c r="M4818" t="s">
        <v>431</v>
      </c>
      <c r="N4818" t="s">
        <v>432</v>
      </c>
      <c r="O4818" t="s">
        <v>433</v>
      </c>
      <c r="P4818" t="s">
        <v>268</v>
      </c>
      <c r="Q4818" t="s">
        <v>269</v>
      </c>
      <c r="R4818" t="s">
        <v>434</v>
      </c>
      <c r="S4818" t="s">
        <v>435</v>
      </c>
      <c r="T4818">
        <v>2020</v>
      </c>
      <c r="X4818">
        <v>36601.007877999997</v>
      </c>
      <c r="Y4818" s="7">
        <f t="shared" si="76"/>
        <v>43831</v>
      </c>
    </row>
    <row r="4819" spans="1:25" x14ac:dyDescent="0.25">
      <c r="A4819" t="s">
        <v>422</v>
      </c>
      <c r="B4819" t="s">
        <v>423</v>
      </c>
      <c r="C4819" t="s">
        <v>424</v>
      </c>
      <c r="D4819">
        <v>344</v>
      </c>
      <c r="E4819" t="s">
        <v>479</v>
      </c>
      <c r="F4819" t="s">
        <v>480</v>
      </c>
      <c r="G4819">
        <v>0</v>
      </c>
      <c r="I4819" t="s">
        <v>427</v>
      </c>
      <c r="J4819" t="s">
        <v>428</v>
      </c>
      <c r="K4819" t="s">
        <v>429</v>
      </c>
      <c r="L4819" t="s">
        <v>430</v>
      </c>
      <c r="M4819" t="s">
        <v>431</v>
      </c>
      <c r="N4819" t="s">
        <v>432</v>
      </c>
      <c r="O4819" t="s">
        <v>433</v>
      </c>
      <c r="P4819" t="s">
        <v>268</v>
      </c>
      <c r="Q4819" t="s">
        <v>269</v>
      </c>
      <c r="R4819" t="s">
        <v>434</v>
      </c>
      <c r="S4819" t="s">
        <v>435</v>
      </c>
      <c r="T4819">
        <v>2013</v>
      </c>
      <c r="X4819">
        <v>42686</v>
      </c>
      <c r="Y4819" s="7">
        <f t="shared" si="76"/>
        <v>41275</v>
      </c>
    </row>
    <row r="4820" spans="1:25" x14ac:dyDescent="0.25">
      <c r="A4820" t="s">
        <v>422</v>
      </c>
      <c r="B4820" t="s">
        <v>423</v>
      </c>
      <c r="C4820" t="s">
        <v>424</v>
      </c>
      <c r="D4820">
        <v>344</v>
      </c>
      <c r="E4820" t="s">
        <v>479</v>
      </c>
      <c r="F4820" t="s">
        <v>480</v>
      </c>
      <c r="G4820">
        <v>0</v>
      </c>
      <c r="I4820" t="s">
        <v>427</v>
      </c>
      <c r="J4820" t="s">
        <v>428</v>
      </c>
      <c r="K4820" t="s">
        <v>429</v>
      </c>
      <c r="L4820" t="s">
        <v>430</v>
      </c>
      <c r="M4820" t="s">
        <v>431</v>
      </c>
      <c r="N4820" t="s">
        <v>432</v>
      </c>
      <c r="O4820" t="s">
        <v>433</v>
      </c>
      <c r="P4820" t="s">
        <v>268</v>
      </c>
      <c r="Q4820" t="s">
        <v>269</v>
      </c>
      <c r="R4820" t="s">
        <v>434</v>
      </c>
      <c r="S4820" t="s">
        <v>435</v>
      </c>
      <c r="T4820">
        <v>2015</v>
      </c>
      <c r="X4820">
        <v>43783.021146999999</v>
      </c>
      <c r="Y4820" s="7">
        <f t="shared" si="76"/>
        <v>42005</v>
      </c>
    </row>
    <row r="4821" spans="1:25" x14ac:dyDescent="0.25">
      <c r="A4821" t="s">
        <v>422</v>
      </c>
      <c r="B4821" t="s">
        <v>423</v>
      </c>
      <c r="C4821" t="s">
        <v>424</v>
      </c>
      <c r="D4821">
        <v>344</v>
      </c>
      <c r="E4821" t="s">
        <v>479</v>
      </c>
      <c r="F4821" t="s">
        <v>480</v>
      </c>
      <c r="G4821">
        <v>0</v>
      </c>
      <c r="I4821" t="s">
        <v>427</v>
      </c>
      <c r="J4821" t="s">
        <v>428</v>
      </c>
      <c r="K4821" t="s">
        <v>429</v>
      </c>
      <c r="L4821" t="s">
        <v>430</v>
      </c>
      <c r="M4821" t="s">
        <v>431</v>
      </c>
      <c r="N4821" t="s">
        <v>432</v>
      </c>
      <c r="O4821" t="s">
        <v>433</v>
      </c>
      <c r="P4821" t="s">
        <v>268</v>
      </c>
      <c r="Q4821" t="s">
        <v>269</v>
      </c>
      <c r="R4821" t="s">
        <v>434</v>
      </c>
      <c r="S4821" t="s">
        <v>435</v>
      </c>
      <c r="T4821">
        <v>2014</v>
      </c>
      <c r="X4821">
        <v>43711</v>
      </c>
      <c r="Y4821" s="7">
        <f t="shared" si="76"/>
        <v>41640</v>
      </c>
    </row>
    <row r="4822" spans="1:25" x14ac:dyDescent="0.25">
      <c r="A4822" t="s">
        <v>422</v>
      </c>
      <c r="B4822" t="s">
        <v>423</v>
      </c>
      <c r="C4822" t="s">
        <v>424</v>
      </c>
      <c r="D4822">
        <v>344</v>
      </c>
      <c r="E4822" t="s">
        <v>479</v>
      </c>
      <c r="F4822" t="s">
        <v>480</v>
      </c>
      <c r="G4822">
        <v>0</v>
      </c>
      <c r="I4822" t="s">
        <v>427</v>
      </c>
      <c r="J4822" t="s">
        <v>428</v>
      </c>
      <c r="K4822" t="s">
        <v>429</v>
      </c>
      <c r="L4822" t="s">
        <v>430</v>
      </c>
      <c r="M4822" t="s">
        <v>431</v>
      </c>
      <c r="N4822" t="s">
        <v>432</v>
      </c>
      <c r="O4822" t="s">
        <v>433</v>
      </c>
      <c r="P4822" t="s">
        <v>268</v>
      </c>
      <c r="Q4822" t="s">
        <v>269</v>
      </c>
      <c r="R4822" t="s">
        <v>434</v>
      </c>
      <c r="S4822" t="s">
        <v>435</v>
      </c>
      <c r="T4822">
        <v>2012</v>
      </c>
      <c r="X4822">
        <v>35476</v>
      </c>
      <c r="Y4822" s="7">
        <f t="shared" si="76"/>
        <v>40909</v>
      </c>
    </row>
    <row r="4823" spans="1:25" x14ac:dyDescent="0.25">
      <c r="A4823" t="s">
        <v>422</v>
      </c>
      <c r="B4823" t="s">
        <v>423</v>
      </c>
      <c r="C4823" t="s">
        <v>424</v>
      </c>
      <c r="D4823">
        <v>344</v>
      </c>
      <c r="E4823" t="s">
        <v>479</v>
      </c>
      <c r="F4823" t="s">
        <v>480</v>
      </c>
      <c r="G4823">
        <v>0</v>
      </c>
      <c r="I4823" t="s">
        <v>427</v>
      </c>
      <c r="J4823" t="s">
        <v>428</v>
      </c>
      <c r="K4823" t="s">
        <v>429</v>
      </c>
      <c r="L4823" t="s">
        <v>430</v>
      </c>
      <c r="M4823" t="s">
        <v>431</v>
      </c>
      <c r="N4823" t="s">
        <v>432</v>
      </c>
      <c r="O4823" t="s">
        <v>433</v>
      </c>
      <c r="P4823" t="s">
        <v>268</v>
      </c>
      <c r="Q4823" t="s">
        <v>269</v>
      </c>
      <c r="R4823" t="s">
        <v>434</v>
      </c>
      <c r="S4823" t="s">
        <v>435</v>
      </c>
      <c r="T4823">
        <v>2017</v>
      </c>
      <c r="X4823">
        <v>40519.168863999999</v>
      </c>
      <c r="Y4823" s="7">
        <f t="shared" si="76"/>
        <v>42736</v>
      </c>
    </row>
    <row r="4824" spans="1:25" x14ac:dyDescent="0.25">
      <c r="A4824" t="s">
        <v>422</v>
      </c>
      <c r="B4824" t="s">
        <v>423</v>
      </c>
      <c r="C4824" t="s">
        <v>424</v>
      </c>
      <c r="D4824">
        <v>344</v>
      </c>
      <c r="E4824" t="s">
        <v>479</v>
      </c>
      <c r="F4824" t="s">
        <v>480</v>
      </c>
      <c r="G4824">
        <v>0</v>
      </c>
      <c r="I4824" t="s">
        <v>427</v>
      </c>
      <c r="J4824" t="s">
        <v>428</v>
      </c>
      <c r="K4824" t="s">
        <v>429</v>
      </c>
      <c r="L4824" t="s">
        <v>430</v>
      </c>
      <c r="M4824" t="s">
        <v>431</v>
      </c>
      <c r="N4824" t="s">
        <v>432</v>
      </c>
      <c r="O4824" t="s">
        <v>433</v>
      </c>
      <c r="P4824" t="s">
        <v>268</v>
      </c>
      <c r="Q4824" t="s">
        <v>269</v>
      </c>
      <c r="R4824" t="s">
        <v>434</v>
      </c>
      <c r="S4824" t="s">
        <v>435</v>
      </c>
      <c r="T4824">
        <v>2018</v>
      </c>
      <c r="X4824">
        <v>48324.190316</v>
      </c>
      <c r="Y4824" s="7">
        <f t="shared" si="76"/>
        <v>43101</v>
      </c>
    </row>
    <row r="4825" spans="1:25" x14ac:dyDescent="0.25">
      <c r="A4825" t="s">
        <v>422</v>
      </c>
      <c r="B4825" t="s">
        <v>423</v>
      </c>
      <c r="C4825" t="s">
        <v>424</v>
      </c>
      <c r="D4825">
        <v>344</v>
      </c>
      <c r="E4825" t="s">
        <v>479</v>
      </c>
      <c r="F4825" t="s">
        <v>480</v>
      </c>
      <c r="G4825">
        <v>0</v>
      </c>
      <c r="I4825" t="s">
        <v>427</v>
      </c>
      <c r="J4825" t="s">
        <v>428</v>
      </c>
      <c r="K4825" t="s">
        <v>429</v>
      </c>
      <c r="L4825" t="s">
        <v>430</v>
      </c>
      <c r="M4825" t="s">
        <v>431</v>
      </c>
      <c r="N4825" t="s">
        <v>432</v>
      </c>
      <c r="O4825" t="s">
        <v>433</v>
      </c>
      <c r="P4825" t="s">
        <v>268</v>
      </c>
      <c r="Q4825" t="s">
        <v>269</v>
      </c>
      <c r="R4825" t="s">
        <v>434</v>
      </c>
      <c r="S4825" t="s">
        <v>435</v>
      </c>
      <c r="T4825">
        <v>2007</v>
      </c>
      <c r="X4825">
        <v>26807</v>
      </c>
      <c r="Y4825" s="7">
        <f t="shared" si="76"/>
        <v>39083</v>
      </c>
    </row>
    <row r="4826" spans="1:25" x14ac:dyDescent="0.25">
      <c r="A4826" t="s">
        <v>422</v>
      </c>
      <c r="B4826" t="s">
        <v>423</v>
      </c>
      <c r="C4826" t="s">
        <v>424</v>
      </c>
      <c r="D4826">
        <v>344</v>
      </c>
      <c r="E4826" t="s">
        <v>479</v>
      </c>
      <c r="F4826" t="s">
        <v>480</v>
      </c>
      <c r="G4826">
        <v>0</v>
      </c>
      <c r="I4826" t="s">
        <v>427</v>
      </c>
      <c r="J4826" t="s">
        <v>428</v>
      </c>
      <c r="K4826" t="s">
        <v>429</v>
      </c>
      <c r="L4826" t="s">
        <v>430</v>
      </c>
      <c r="M4826" t="s">
        <v>431</v>
      </c>
      <c r="N4826" t="s">
        <v>432</v>
      </c>
      <c r="O4826" t="s">
        <v>433</v>
      </c>
      <c r="P4826" t="s">
        <v>268</v>
      </c>
      <c r="Q4826" t="s">
        <v>269</v>
      </c>
      <c r="R4826" t="s">
        <v>434</v>
      </c>
      <c r="S4826" t="s">
        <v>435</v>
      </c>
      <c r="T4826">
        <v>2006</v>
      </c>
      <c r="X4826">
        <v>24989</v>
      </c>
      <c r="Y4826" s="7">
        <f t="shared" si="76"/>
        <v>38718</v>
      </c>
    </row>
    <row r="4827" spans="1:25" x14ac:dyDescent="0.25">
      <c r="A4827" t="s">
        <v>422</v>
      </c>
      <c r="B4827" t="s">
        <v>423</v>
      </c>
      <c r="C4827" t="s">
        <v>424</v>
      </c>
      <c r="D4827">
        <v>344</v>
      </c>
      <c r="E4827" t="s">
        <v>479</v>
      </c>
      <c r="F4827" t="s">
        <v>480</v>
      </c>
      <c r="G4827">
        <v>0</v>
      </c>
      <c r="I4827" t="s">
        <v>427</v>
      </c>
      <c r="J4827" t="s">
        <v>428</v>
      </c>
      <c r="K4827" t="s">
        <v>429</v>
      </c>
      <c r="L4827" t="s">
        <v>430</v>
      </c>
      <c r="M4827" t="s">
        <v>431</v>
      </c>
      <c r="N4827" t="s">
        <v>432</v>
      </c>
      <c r="O4827" t="s">
        <v>433</v>
      </c>
      <c r="P4827" t="s">
        <v>268</v>
      </c>
      <c r="Q4827" t="s">
        <v>269</v>
      </c>
      <c r="R4827" t="s">
        <v>434</v>
      </c>
      <c r="S4827" t="s">
        <v>435</v>
      </c>
      <c r="T4827">
        <v>2016</v>
      </c>
      <c r="X4827">
        <v>40637.724857000001</v>
      </c>
      <c r="Y4827" s="7">
        <f t="shared" si="76"/>
        <v>42370</v>
      </c>
    </row>
    <row r="4828" spans="1:25" x14ac:dyDescent="0.25">
      <c r="A4828" t="s">
        <v>422</v>
      </c>
      <c r="B4828" t="s">
        <v>423</v>
      </c>
      <c r="C4828" t="s">
        <v>424</v>
      </c>
      <c r="D4828">
        <v>344</v>
      </c>
      <c r="E4828" t="s">
        <v>479</v>
      </c>
      <c r="F4828" t="s">
        <v>480</v>
      </c>
      <c r="G4828">
        <v>0</v>
      </c>
      <c r="I4828" t="s">
        <v>427</v>
      </c>
      <c r="J4828" t="s">
        <v>428</v>
      </c>
      <c r="K4828" t="s">
        <v>429</v>
      </c>
      <c r="L4828" t="s">
        <v>430</v>
      </c>
      <c r="M4828" t="s">
        <v>431</v>
      </c>
      <c r="N4828" t="s">
        <v>432</v>
      </c>
      <c r="O4828" t="s">
        <v>433</v>
      </c>
      <c r="P4828" t="s">
        <v>268</v>
      </c>
      <c r="Q4828" t="s">
        <v>269</v>
      </c>
      <c r="R4828" t="s">
        <v>434</v>
      </c>
      <c r="S4828" t="s">
        <v>435</v>
      </c>
      <c r="T4828">
        <v>2009</v>
      </c>
      <c r="X4828">
        <v>24820</v>
      </c>
      <c r="Y4828" s="7">
        <f t="shared" si="76"/>
        <v>39814</v>
      </c>
    </row>
    <row r="4829" spans="1:25" x14ac:dyDescent="0.25">
      <c r="A4829" t="s">
        <v>422</v>
      </c>
      <c r="B4829" t="s">
        <v>423</v>
      </c>
      <c r="C4829" t="s">
        <v>424</v>
      </c>
      <c r="D4829">
        <v>344</v>
      </c>
      <c r="E4829" t="s">
        <v>479</v>
      </c>
      <c r="F4829" t="s">
        <v>480</v>
      </c>
      <c r="G4829">
        <v>0</v>
      </c>
      <c r="I4829" t="s">
        <v>427</v>
      </c>
      <c r="J4829" t="s">
        <v>428</v>
      </c>
      <c r="K4829" t="s">
        <v>429</v>
      </c>
      <c r="L4829" t="s">
        <v>430</v>
      </c>
      <c r="M4829" t="s">
        <v>431</v>
      </c>
      <c r="N4829" t="s">
        <v>432</v>
      </c>
      <c r="O4829" t="s">
        <v>433</v>
      </c>
      <c r="P4829" t="s">
        <v>268</v>
      </c>
      <c r="Q4829" t="s">
        <v>269</v>
      </c>
      <c r="R4829" t="s">
        <v>434</v>
      </c>
      <c r="S4829" t="s">
        <v>435</v>
      </c>
      <c r="T4829">
        <v>2008</v>
      </c>
      <c r="X4829">
        <v>31414</v>
      </c>
      <c r="Y4829" s="7">
        <f t="shared" si="76"/>
        <v>39448</v>
      </c>
    </row>
    <row r="4830" spans="1:25" x14ac:dyDescent="0.25">
      <c r="A4830" t="s">
        <v>422</v>
      </c>
      <c r="B4830" t="s">
        <v>423</v>
      </c>
      <c r="C4830" t="s">
        <v>424</v>
      </c>
      <c r="D4830">
        <v>344</v>
      </c>
      <c r="E4830" t="s">
        <v>479</v>
      </c>
      <c r="F4830" t="s">
        <v>480</v>
      </c>
      <c r="G4830">
        <v>0</v>
      </c>
      <c r="I4830" t="s">
        <v>427</v>
      </c>
      <c r="J4830" t="s">
        <v>428</v>
      </c>
      <c r="K4830" t="s">
        <v>429</v>
      </c>
      <c r="L4830" t="s">
        <v>430</v>
      </c>
      <c r="M4830" t="s">
        <v>431</v>
      </c>
      <c r="N4830" t="s">
        <v>432</v>
      </c>
      <c r="O4830" t="s">
        <v>433</v>
      </c>
      <c r="P4830" t="s">
        <v>268</v>
      </c>
      <c r="Q4830" t="s">
        <v>269</v>
      </c>
      <c r="R4830" t="s">
        <v>434</v>
      </c>
      <c r="S4830" t="s">
        <v>435</v>
      </c>
      <c r="T4830">
        <v>2010</v>
      </c>
      <c r="X4830">
        <v>29518</v>
      </c>
      <c r="Y4830" s="7">
        <f t="shared" si="76"/>
        <v>40179</v>
      </c>
    </row>
    <row r="4831" spans="1:25" x14ac:dyDescent="0.25">
      <c r="A4831" t="s">
        <v>422</v>
      </c>
      <c r="B4831" t="s">
        <v>423</v>
      </c>
      <c r="C4831" t="s">
        <v>424</v>
      </c>
      <c r="D4831">
        <v>344</v>
      </c>
      <c r="E4831" t="s">
        <v>479</v>
      </c>
      <c r="F4831" t="s">
        <v>480</v>
      </c>
      <c r="G4831">
        <v>0</v>
      </c>
      <c r="I4831" t="s">
        <v>427</v>
      </c>
      <c r="J4831" t="s">
        <v>428</v>
      </c>
      <c r="K4831" t="s">
        <v>429</v>
      </c>
      <c r="L4831" t="s">
        <v>430</v>
      </c>
      <c r="M4831" t="s">
        <v>431</v>
      </c>
      <c r="N4831" t="s">
        <v>432</v>
      </c>
      <c r="O4831" t="s">
        <v>433</v>
      </c>
      <c r="P4831" t="s">
        <v>268</v>
      </c>
      <c r="Q4831" t="s">
        <v>269</v>
      </c>
      <c r="R4831" t="s">
        <v>434</v>
      </c>
      <c r="S4831" t="s">
        <v>435</v>
      </c>
      <c r="T4831">
        <v>2011</v>
      </c>
      <c r="X4831">
        <v>37101</v>
      </c>
      <c r="Y4831" s="7">
        <f t="shared" si="76"/>
        <v>40544</v>
      </c>
    </row>
    <row r="4832" spans="1:25" x14ac:dyDescent="0.25">
      <c r="A4832" t="s">
        <v>422</v>
      </c>
      <c r="B4832" t="s">
        <v>423</v>
      </c>
      <c r="C4832" t="s">
        <v>424</v>
      </c>
      <c r="D4832">
        <v>344</v>
      </c>
      <c r="E4832" t="s">
        <v>479</v>
      </c>
      <c r="F4832" t="s">
        <v>480</v>
      </c>
      <c r="G4832">
        <v>0</v>
      </c>
      <c r="I4832" t="s">
        <v>427</v>
      </c>
      <c r="J4832" t="s">
        <v>428</v>
      </c>
      <c r="K4832" t="s">
        <v>429</v>
      </c>
      <c r="L4832" t="s">
        <v>430</v>
      </c>
      <c r="M4832" t="s">
        <v>431</v>
      </c>
      <c r="N4832" t="s">
        <v>436</v>
      </c>
      <c r="O4832" t="s">
        <v>437</v>
      </c>
      <c r="P4832" t="s">
        <v>268</v>
      </c>
      <c r="Q4832" t="s">
        <v>269</v>
      </c>
      <c r="R4832" t="s">
        <v>434</v>
      </c>
      <c r="S4832" t="s">
        <v>435</v>
      </c>
      <c r="T4832">
        <v>2020</v>
      </c>
      <c r="X4832">
        <v>31586.020661999999</v>
      </c>
      <c r="Y4832" s="7">
        <f t="shared" si="76"/>
        <v>43862</v>
      </c>
    </row>
    <row r="4833" spans="1:25" x14ac:dyDescent="0.25">
      <c r="A4833" t="s">
        <v>422</v>
      </c>
      <c r="B4833" t="s">
        <v>423</v>
      </c>
      <c r="C4833" t="s">
        <v>424</v>
      </c>
      <c r="D4833">
        <v>344</v>
      </c>
      <c r="E4833" t="s">
        <v>479</v>
      </c>
      <c r="F4833" t="s">
        <v>480</v>
      </c>
      <c r="G4833">
        <v>0</v>
      </c>
      <c r="I4833" t="s">
        <v>427</v>
      </c>
      <c r="J4833" t="s">
        <v>428</v>
      </c>
      <c r="K4833" t="s">
        <v>429</v>
      </c>
      <c r="L4833" t="s">
        <v>430</v>
      </c>
      <c r="M4833" t="s">
        <v>431</v>
      </c>
      <c r="N4833" t="s">
        <v>436</v>
      </c>
      <c r="O4833" t="s">
        <v>437</v>
      </c>
      <c r="P4833" t="s">
        <v>268</v>
      </c>
      <c r="Q4833" t="s">
        <v>269</v>
      </c>
      <c r="R4833" t="s">
        <v>434</v>
      </c>
      <c r="S4833" t="s">
        <v>435</v>
      </c>
      <c r="T4833">
        <v>2019</v>
      </c>
      <c r="X4833">
        <v>31419.697562000001</v>
      </c>
      <c r="Y4833" s="7">
        <f t="shared" si="76"/>
        <v>43497</v>
      </c>
    </row>
    <row r="4834" spans="1:25" x14ac:dyDescent="0.25">
      <c r="A4834" t="s">
        <v>422</v>
      </c>
      <c r="B4834" t="s">
        <v>423</v>
      </c>
      <c r="C4834" t="s">
        <v>424</v>
      </c>
      <c r="D4834">
        <v>344</v>
      </c>
      <c r="E4834" t="s">
        <v>479</v>
      </c>
      <c r="F4834" t="s">
        <v>480</v>
      </c>
      <c r="G4834">
        <v>0</v>
      </c>
      <c r="I4834" t="s">
        <v>427</v>
      </c>
      <c r="J4834" t="s">
        <v>428</v>
      </c>
      <c r="K4834" t="s">
        <v>429</v>
      </c>
      <c r="L4834" t="s">
        <v>430</v>
      </c>
      <c r="M4834" t="s">
        <v>431</v>
      </c>
      <c r="N4834" t="s">
        <v>436</v>
      </c>
      <c r="O4834" t="s">
        <v>437</v>
      </c>
      <c r="P4834" t="s">
        <v>268</v>
      </c>
      <c r="Q4834" t="s">
        <v>269</v>
      </c>
      <c r="R4834" t="s">
        <v>434</v>
      </c>
      <c r="S4834" t="s">
        <v>435</v>
      </c>
      <c r="T4834">
        <v>2014</v>
      </c>
      <c r="X4834">
        <v>32866</v>
      </c>
      <c r="Y4834" s="7">
        <f t="shared" si="76"/>
        <v>41671</v>
      </c>
    </row>
    <row r="4835" spans="1:25" x14ac:dyDescent="0.25">
      <c r="A4835" t="s">
        <v>422</v>
      </c>
      <c r="B4835" t="s">
        <v>423</v>
      </c>
      <c r="C4835" t="s">
        <v>424</v>
      </c>
      <c r="D4835">
        <v>344</v>
      </c>
      <c r="E4835" t="s">
        <v>479</v>
      </c>
      <c r="F4835" t="s">
        <v>480</v>
      </c>
      <c r="G4835">
        <v>0</v>
      </c>
      <c r="I4835" t="s">
        <v>427</v>
      </c>
      <c r="J4835" t="s">
        <v>428</v>
      </c>
      <c r="K4835" t="s">
        <v>429</v>
      </c>
      <c r="L4835" t="s">
        <v>430</v>
      </c>
      <c r="M4835" t="s">
        <v>431</v>
      </c>
      <c r="N4835" t="s">
        <v>436</v>
      </c>
      <c r="O4835" t="s">
        <v>437</v>
      </c>
      <c r="P4835" t="s">
        <v>268</v>
      </c>
      <c r="Q4835" t="s">
        <v>269</v>
      </c>
      <c r="R4835" t="s">
        <v>434</v>
      </c>
      <c r="S4835" t="s">
        <v>435</v>
      </c>
      <c r="T4835">
        <v>2015</v>
      </c>
      <c r="X4835">
        <v>32771.300117999999</v>
      </c>
      <c r="Y4835" s="7">
        <f t="shared" si="76"/>
        <v>42036</v>
      </c>
    </row>
    <row r="4836" spans="1:25" x14ac:dyDescent="0.25">
      <c r="A4836" t="s">
        <v>422</v>
      </c>
      <c r="B4836" t="s">
        <v>423</v>
      </c>
      <c r="C4836" t="s">
        <v>424</v>
      </c>
      <c r="D4836">
        <v>344</v>
      </c>
      <c r="E4836" t="s">
        <v>479</v>
      </c>
      <c r="F4836" t="s">
        <v>480</v>
      </c>
      <c r="G4836">
        <v>0</v>
      </c>
      <c r="I4836" t="s">
        <v>427</v>
      </c>
      <c r="J4836" t="s">
        <v>428</v>
      </c>
      <c r="K4836" t="s">
        <v>429</v>
      </c>
      <c r="L4836" t="s">
        <v>430</v>
      </c>
      <c r="M4836" t="s">
        <v>431</v>
      </c>
      <c r="N4836" t="s">
        <v>436</v>
      </c>
      <c r="O4836" t="s">
        <v>437</v>
      </c>
      <c r="P4836" t="s">
        <v>268</v>
      </c>
      <c r="Q4836" t="s">
        <v>269</v>
      </c>
      <c r="R4836" t="s">
        <v>434</v>
      </c>
      <c r="S4836" t="s">
        <v>435</v>
      </c>
      <c r="T4836">
        <v>2013</v>
      </c>
      <c r="X4836">
        <v>33525</v>
      </c>
      <c r="Y4836" s="7">
        <f t="shared" si="76"/>
        <v>41306</v>
      </c>
    </row>
    <row r="4837" spans="1:25" x14ac:dyDescent="0.25">
      <c r="A4837" t="s">
        <v>422</v>
      </c>
      <c r="B4837" t="s">
        <v>423</v>
      </c>
      <c r="C4837" t="s">
        <v>424</v>
      </c>
      <c r="D4837">
        <v>344</v>
      </c>
      <c r="E4837" t="s">
        <v>479</v>
      </c>
      <c r="F4837" t="s">
        <v>480</v>
      </c>
      <c r="G4837">
        <v>0</v>
      </c>
      <c r="I4837" t="s">
        <v>427</v>
      </c>
      <c r="J4837" t="s">
        <v>428</v>
      </c>
      <c r="K4837" t="s">
        <v>429</v>
      </c>
      <c r="L4837" t="s">
        <v>430</v>
      </c>
      <c r="M4837" t="s">
        <v>431</v>
      </c>
      <c r="N4837" t="s">
        <v>436</v>
      </c>
      <c r="O4837" t="s">
        <v>437</v>
      </c>
      <c r="P4837" t="s">
        <v>268</v>
      </c>
      <c r="Q4837" t="s">
        <v>269</v>
      </c>
      <c r="R4837" t="s">
        <v>434</v>
      </c>
      <c r="S4837" t="s">
        <v>435</v>
      </c>
      <c r="T4837">
        <v>2018</v>
      </c>
      <c r="X4837">
        <v>33648.226456999997</v>
      </c>
      <c r="Y4837" s="7">
        <f t="shared" si="76"/>
        <v>43132</v>
      </c>
    </row>
    <row r="4838" spans="1:25" x14ac:dyDescent="0.25">
      <c r="A4838" t="s">
        <v>422</v>
      </c>
      <c r="B4838" t="s">
        <v>423</v>
      </c>
      <c r="C4838" t="s">
        <v>424</v>
      </c>
      <c r="D4838">
        <v>344</v>
      </c>
      <c r="E4838" t="s">
        <v>479</v>
      </c>
      <c r="F4838" t="s">
        <v>480</v>
      </c>
      <c r="G4838">
        <v>0</v>
      </c>
      <c r="I4838" t="s">
        <v>427</v>
      </c>
      <c r="J4838" t="s">
        <v>428</v>
      </c>
      <c r="K4838" t="s">
        <v>429</v>
      </c>
      <c r="L4838" t="s">
        <v>430</v>
      </c>
      <c r="M4838" t="s">
        <v>431</v>
      </c>
      <c r="N4838" t="s">
        <v>436</v>
      </c>
      <c r="O4838" t="s">
        <v>437</v>
      </c>
      <c r="P4838" t="s">
        <v>268</v>
      </c>
      <c r="Q4838" t="s">
        <v>269</v>
      </c>
      <c r="R4838" t="s">
        <v>434</v>
      </c>
      <c r="S4838" t="s">
        <v>435</v>
      </c>
      <c r="T4838">
        <v>2017</v>
      </c>
      <c r="X4838">
        <v>35550.643411999998</v>
      </c>
      <c r="Y4838" s="7">
        <f t="shared" si="76"/>
        <v>42767</v>
      </c>
    </row>
    <row r="4839" spans="1:25" x14ac:dyDescent="0.25">
      <c r="A4839" t="s">
        <v>422</v>
      </c>
      <c r="B4839" t="s">
        <v>423</v>
      </c>
      <c r="C4839" t="s">
        <v>424</v>
      </c>
      <c r="D4839">
        <v>344</v>
      </c>
      <c r="E4839" t="s">
        <v>479</v>
      </c>
      <c r="F4839" t="s">
        <v>480</v>
      </c>
      <c r="G4839">
        <v>0</v>
      </c>
      <c r="I4839" t="s">
        <v>427</v>
      </c>
      <c r="J4839" t="s">
        <v>428</v>
      </c>
      <c r="K4839" t="s">
        <v>429</v>
      </c>
      <c r="L4839" t="s">
        <v>430</v>
      </c>
      <c r="M4839" t="s">
        <v>431</v>
      </c>
      <c r="N4839" t="s">
        <v>436</v>
      </c>
      <c r="O4839" t="s">
        <v>437</v>
      </c>
      <c r="P4839" t="s">
        <v>268</v>
      </c>
      <c r="Q4839" t="s">
        <v>269</v>
      </c>
      <c r="R4839" t="s">
        <v>434</v>
      </c>
      <c r="S4839" t="s">
        <v>435</v>
      </c>
      <c r="T4839">
        <v>2006</v>
      </c>
      <c r="X4839">
        <v>20324</v>
      </c>
      <c r="Y4839" s="7">
        <f t="shared" si="76"/>
        <v>38749</v>
      </c>
    </row>
    <row r="4840" spans="1:25" x14ac:dyDescent="0.25">
      <c r="A4840" t="s">
        <v>422</v>
      </c>
      <c r="B4840" t="s">
        <v>423</v>
      </c>
      <c r="C4840" t="s">
        <v>424</v>
      </c>
      <c r="D4840">
        <v>344</v>
      </c>
      <c r="E4840" t="s">
        <v>479</v>
      </c>
      <c r="F4840" t="s">
        <v>480</v>
      </c>
      <c r="G4840">
        <v>0</v>
      </c>
      <c r="I4840" t="s">
        <v>427</v>
      </c>
      <c r="J4840" t="s">
        <v>428</v>
      </c>
      <c r="K4840" t="s">
        <v>429</v>
      </c>
      <c r="L4840" t="s">
        <v>430</v>
      </c>
      <c r="M4840" t="s">
        <v>431</v>
      </c>
      <c r="N4840" t="s">
        <v>436</v>
      </c>
      <c r="O4840" t="s">
        <v>437</v>
      </c>
      <c r="P4840" t="s">
        <v>268</v>
      </c>
      <c r="Q4840" t="s">
        <v>269</v>
      </c>
      <c r="R4840" t="s">
        <v>434</v>
      </c>
      <c r="S4840" t="s">
        <v>435</v>
      </c>
      <c r="T4840">
        <v>2007</v>
      </c>
      <c r="X4840">
        <v>22098</v>
      </c>
      <c r="Y4840" s="7">
        <f t="shared" si="76"/>
        <v>39114</v>
      </c>
    </row>
    <row r="4841" spans="1:25" x14ac:dyDescent="0.25">
      <c r="A4841" t="s">
        <v>422</v>
      </c>
      <c r="B4841" t="s">
        <v>423</v>
      </c>
      <c r="C4841" t="s">
        <v>424</v>
      </c>
      <c r="D4841">
        <v>344</v>
      </c>
      <c r="E4841" t="s">
        <v>479</v>
      </c>
      <c r="F4841" t="s">
        <v>480</v>
      </c>
      <c r="G4841">
        <v>0</v>
      </c>
      <c r="I4841" t="s">
        <v>427</v>
      </c>
      <c r="J4841" t="s">
        <v>428</v>
      </c>
      <c r="K4841" t="s">
        <v>429</v>
      </c>
      <c r="L4841" t="s">
        <v>430</v>
      </c>
      <c r="M4841" t="s">
        <v>431</v>
      </c>
      <c r="N4841" t="s">
        <v>436</v>
      </c>
      <c r="O4841" t="s">
        <v>437</v>
      </c>
      <c r="P4841" t="s">
        <v>268</v>
      </c>
      <c r="Q4841" t="s">
        <v>269</v>
      </c>
      <c r="R4841" t="s">
        <v>434</v>
      </c>
      <c r="S4841" t="s">
        <v>435</v>
      </c>
      <c r="T4841">
        <v>2016</v>
      </c>
      <c r="X4841">
        <v>29014.764278999999</v>
      </c>
      <c r="Y4841" s="7">
        <f t="shared" si="76"/>
        <v>42401</v>
      </c>
    </row>
    <row r="4842" spans="1:25" x14ac:dyDescent="0.25">
      <c r="A4842" t="s">
        <v>422</v>
      </c>
      <c r="B4842" t="s">
        <v>423</v>
      </c>
      <c r="C4842" t="s">
        <v>424</v>
      </c>
      <c r="D4842">
        <v>344</v>
      </c>
      <c r="E4842" t="s">
        <v>479</v>
      </c>
      <c r="F4842" t="s">
        <v>480</v>
      </c>
      <c r="G4842">
        <v>0</v>
      </c>
      <c r="I4842" t="s">
        <v>427</v>
      </c>
      <c r="J4842" t="s">
        <v>428</v>
      </c>
      <c r="K4842" t="s">
        <v>429</v>
      </c>
      <c r="L4842" t="s">
        <v>430</v>
      </c>
      <c r="M4842" t="s">
        <v>431</v>
      </c>
      <c r="N4842" t="s">
        <v>436</v>
      </c>
      <c r="O4842" t="s">
        <v>437</v>
      </c>
      <c r="P4842" t="s">
        <v>268</v>
      </c>
      <c r="Q4842" t="s">
        <v>269</v>
      </c>
      <c r="R4842" t="s">
        <v>434</v>
      </c>
      <c r="S4842" t="s">
        <v>435</v>
      </c>
      <c r="T4842">
        <v>2012</v>
      </c>
      <c r="X4842">
        <v>36062</v>
      </c>
      <c r="Y4842" s="7">
        <f t="shared" si="76"/>
        <v>40940</v>
      </c>
    </row>
    <row r="4843" spans="1:25" x14ac:dyDescent="0.25">
      <c r="A4843" t="s">
        <v>422</v>
      </c>
      <c r="B4843" t="s">
        <v>423</v>
      </c>
      <c r="C4843" t="s">
        <v>424</v>
      </c>
      <c r="D4843">
        <v>344</v>
      </c>
      <c r="E4843" t="s">
        <v>479</v>
      </c>
      <c r="F4843" t="s">
        <v>480</v>
      </c>
      <c r="G4843">
        <v>0</v>
      </c>
      <c r="I4843" t="s">
        <v>427</v>
      </c>
      <c r="J4843" t="s">
        <v>428</v>
      </c>
      <c r="K4843" t="s">
        <v>429</v>
      </c>
      <c r="L4843" t="s">
        <v>430</v>
      </c>
      <c r="M4843" t="s">
        <v>431</v>
      </c>
      <c r="N4843" t="s">
        <v>436</v>
      </c>
      <c r="O4843" t="s">
        <v>437</v>
      </c>
      <c r="P4843" t="s">
        <v>268</v>
      </c>
      <c r="Q4843" t="s">
        <v>269</v>
      </c>
      <c r="R4843" t="s">
        <v>434</v>
      </c>
      <c r="S4843" t="s">
        <v>435</v>
      </c>
      <c r="T4843">
        <v>2008</v>
      </c>
      <c r="X4843">
        <v>24354</v>
      </c>
      <c r="Y4843" s="7">
        <f t="shared" si="76"/>
        <v>39479</v>
      </c>
    </row>
    <row r="4844" spans="1:25" x14ac:dyDescent="0.25">
      <c r="A4844" t="s">
        <v>422</v>
      </c>
      <c r="B4844" t="s">
        <v>423</v>
      </c>
      <c r="C4844" t="s">
        <v>424</v>
      </c>
      <c r="D4844">
        <v>344</v>
      </c>
      <c r="E4844" t="s">
        <v>479</v>
      </c>
      <c r="F4844" t="s">
        <v>480</v>
      </c>
      <c r="G4844">
        <v>0</v>
      </c>
      <c r="I4844" t="s">
        <v>427</v>
      </c>
      <c r="J4844" t="s">
        <v>428</v>
      </c>
      <c r="K4844" t="s">
        <v>429</v>
      </c>
      <c r="L4844" t="s">
        <v>430</v>
      </c>
      <c r="M4844" t="s">
        <v>431</v>
      </c>
      <c r="N4844" t="s">
        <v>436</v>
      </c>
      <c r="O4844" t="s">
        <v>437</v>
      </c>
      <c r="P4844" t="s">
        <v>268</v>
      </c>
      <c r="Q4844" t="s">
        <v>269</v>
      </c>
      <c r="R4844" t="s">
        <v>434</v>
      </c>
      <c r="S4844" t="s">
        <v>435</v>
      </c>
      <c r="T4844">
        <v>2009</v>
      </c>
      <c r="X4844">
        <v>20394</v>
      </c>
      <c r="Y4844" s="7">
        <f t="shared" si="76"/>
        <v>39845</v>
      </c>
    </row>
    <row r="4845" spans="1:25" x14ac:dyDescent="0.25">
      <c r="A4845" t="s">
        <v>422</v>
      </c>
      <c r="B4845" t="s">
        <v>423</v>
      </c>
      <c r="C4845" t="s">
        <v>424</v>
      </c>
      <c r="D4845">
        <v>344</v>
      </c>
      <c r="E4845" t="s">
        <v>479</v>
      </c>
      <c r="F4845" t="s">
        <v>480</v>
      </c>
      <c r="G4845">
        <v>0</v>
      </c>
      <c r="I4845" t="s">
        <v>427</v>
      </c>
      <c r="J4845" t="s">
        <v>428</v>
      </c>
      <c r="K4845" t="s">
        <v>429</v>
      </c>
      <c r="L4845" t="s">
        <v>430</v>
      </c>
      <c r="M4845" t="s">
        <v>431</v>
      </c>
      <c r="N4845" t="s">
        <v>436</v>
      </c>
      <c r="O4845" t="s">
        <v>437</v>
      </c>
      <c r="P4845" t="s">
        <v>268</v>
      </c>
      <c r="Q4845" t="s">
        <v>269</v>
      </c>
      <c r="R4845" t="s">
        <v>434</v>
      </c>
      <c r="S4845" t="s">
        <v>435</v>
      </c>
      <c r="T4845">
        <v>2011</v>
      </c>
      <c r="X4845">
        <v>29503</v>
      </c>
      <c r="Y4845" s="7">
        <f t="shared" si="76"/>
        <v>40575</v>
      </c>
    </row>
    <row r="4846" spans="1:25" x14ac:dyDescent="0.25">
      <c r="A4846" t="s">
        <v>422</v>
      </c>
      <c r="B4846" t="s">
        <v>423</v>
      </c>
      <c r="C4846" t="s">
        <v>424</v>
      </c>
      <c r="D4846">
        <v>344</v>
      </c>
      <c r="E4846" t="s">
        <v>479</v>
      </c>
      <c r="F4846" t="s">
        <v>480</v>
      </c>
      <c r="G4846">
        <v>0</v>
      </c>
      <c r="I4846" t="s">
        <v>427</v>
      </c>
      <c r="J4846" t="s">
        <v>428</v>
      </c>
      <c r="K4846" t="s">
        <v>429</v>
      </c>
      <c r="L4846" t="s">
        <v>430</v>
      </c>
      <c r="M4846" t="s">
        <v>431</v>
      </c>
      <c r="N4846" t="s">
        <v>436</v>
      </c>
      <c r="O4846" t="s">
        <v>437</v>
      </c>
      <c r="P4846" t="s">
        <v>268</v>
      </c>
      <c r="Q4846" t="s">
        <v>269</v>
      </c>
      <c r="R4846" t="s">
        <v>434</v>
      </c>
      <c r="S4846" t="s">
        <v>435</v>
      </c>
      <c r="T4846">
        <v>2010</v>
      </c>
      <c r="X4846">
        <v>23829</v>
      </c>
      <c r="Y4846" s="7">
        <f t="shared" si="76"/>
        <v>40210</v>
      </c>
    </row>
    <row r="4847" spans="1:25" x14ac:dyDescent="0.25">
      <c r="A4847" t="s">
        <v>422</v>
      </c>
      <c r="B4847" t="s">
        <v>423</v>
      </c>
      <c r="C4847" t="s">
        <v>424</v>
      </c>
      <c r="D4847">
        <v>344</v>
      </c>
      <c r="E4847" t="s">
        <v>479</v>
      </c>
      <c r="F4847" t="s">
        <v>480</v>
      </c>
      <c r="G4847">
        <v>0</v>
      </c>
      <c r="I4847" t="s">
        <v>427</v>
      </c>
      <c r="J4847" t="s">
        <v>428</v>
      </c>
      <c r="K4847" t="s">
        <v>429</v>
      </c>
      <c r="L4847" t="s">
        <v>430</v>
      </c>
      <c r="M4847" t="s">
        <v>431</v>
      </c>
      <c r="N4847" t="s">
        <v>438</v>
      </c>
      <c r="O4847" t="s">
        <v>439</v>
      </c>
      <c r="P4847" t="s">
        <v>268</v>
      </c>
      <c r="Q4847" t="s">
        <v>269</v>
      </c>
      <c r="R4847" t="s">
        <v>434</v>
      </c>
      <c r="S4847" t="s">
        <v>435</v>
      </c>
      <c r="T4847">
        <v>2019</v>
      </c>
      <c r="X4847">
        <v>46719.101696999998</v>
      </c>
      <c r="Y4847" s="7">
        <f t="shared" si="76"/>
        <v>43525</v>
      </c>
    </row>
    <row r="4848" spans="1:25" x14ac:dyDescent="0.25">
      <c r="A4848" t="s">
        <v>422</v>
      </c>
      <c r="B4848" t="s">
        <v>423</v>
      </c>
      <c r="C4848" t="s">
        <v>424</v>
      </c>
      <c r="D4848">
        <v>344</v>
      </c>
      <c r="E4848" t="s">
        <v>479</v>
      </c>
      <c r="F4848" t="s">
        <v>480</v>
      </c>
      <c r="G4848">
        <v>0</v>
      </c>
      <c r="I4848" t="s">
        <v>427</v>
      </c>
      <c r="J4848" t="s">
        <v>428</v>
      </c>
      <c r="K4848" t="s">
        <v>429</v>
      </c>
      <c r="L4848" t="s">
        <v>430</v>
      </c>
      <c r="M4848" t="s">
        <v>431</v>
      </c>
      <c r="N4848" t="s">
        <v>438</v>
      </c>
      <c r="O4848" t="s">
        <v>439</v>
      </c>
      <c r="P4848" t="s">
        <v>268</v>
      </c>
      <c r="Q4848" t="s">
        <v>269</v>
      </c>
      <c r="R4848" t="s">
        <v>434</v>
      </c>
      <c r="S4848" t="s">
        <v>435</v>
      </c>
      <c r="T4848">
        <v>2020</v>
      </c>
      <c r="X4848">
        <v>44530.804318000002</v>
      </c>
      <c r="Y4848" s="7">
        <f t="shared" si="76"/>
        <v>43891</v>
      </c>
    </row>
    <row r="4849" spans="1:25" x14ac:dyDescent="0.25">
      <c r="A4849" t="s">
        <v>422</v>
      </c>
      <c r="B4849" t="s">
        <v>423</v>
      </c>
      <c r="C4849" t="s">
        <v>424</v>
      </c>
      <c r="D4849">
        <v>344</v>
      </c>
      <c r="E4849" t="s">
        <v>479</v>
      </c>
      <c r="F4849" t="s">
        <v>480</v>
      </c>
      <c r="G4849">
        <v>0</v>
      </c>
      <c r="I4849" t="s">
        <v>427</v>
      </c>
      <c r="J4849" t="s">
        <v>428</v>
      </c>
      <c r="K4849" t="s">
        <v>429</v>
      </c>
      <c r="L4849" t="s">
        <v>430</v>
      </c>
      <c r="M4849" t="s">
        <v>431</v>
      </c>
      <c r="N4849" t="s">
        <v>438</v>
      </c>
      <c r="O4849" t="s">
        <v>439</v>
      </c>
      <c r="P4849" t="s">
        <v>268</v>
      </c>
      <c r="Q4849" t="s">
        <v>269</v>
      </c>
      <c r="R4849" t="s">
        <v>434</v>
      </c>
      <c r="S4849" t="s">
        <v>435</v>
      </c>
      <c r="T4849">
        <v>2013</v>
      </c>
      <c r="X4849">
        <v>49724</v>
      </c>
      <c r="Y4849" s="7">
        <f t="shared" si="76"/>
        <v>41334</v>
      </c>
    </row>
    <row r="4850" spans="1:25" x14ac:dyDescent="0.25">
      <c r="A4850" t="s">
        <v>422</v>
      </c>
      <c r="B4850" t="s">
        <v>423</v>
      </c>
      <c r="C4850" t="s">
        <v>424</v>
      </c>
      <c r="D4850">
        <v>344</v>
      </c>
      <c r="E4850" t="s">
        <v>479</v>
      </c>
      <c r="F4850" t="s">
        <v>480</v>
      </c>
      <c r="G4850">
        <v>0</v>
      </c>
      <c r="I4850" t="s">
        <v>427</v>
      </c>
      <c r="J4850" t="s">
        <v>428</v>
      </c>
      <c r="K4850" t="s">
        <v>429</v>
      </c>
      <c r="L4850" t="s">
        <v>430</v>
      </c>
      <c r="M4850" t="s">
        <v>431</v>
      </c>
      <c r="N4850" t="s">
        <v>438</v>
      </c>
      <c r="O4850" t="s">
        <v>439</v>
      </c>
      <c r="P4850" t="s">
        <v>268</v>
      </c>
      <c r="Q4850" t="s">
        <v>269</v>
      </c>
      <c r="R4850" t="s">
        <v>434</v>
      </c>
      <c r="S4850" t="s">
        <v>435</v>
      </c>
      <c r="T4850">
        <v>2015</v>
      </c>
      <c r="X4850">
        <v>41601.226394999998</v>
      </c>
      <c r="Y4850" s="7">
        <f t="shared" si="76"/>
        <v>42064</v>
      </c>
    </row>
    <row r="4851" spans="1:25" x14ac:dyDescent="0.25">
      <c r="A4851" t="s">
        <v>422</v>
      </c>
      <c r="B4851" t="s">
        <v>423</v>
      </c>
      <c r="C4851" t="s">
        <v>424</v>
      </c>
      <c r="D4851">
        <v>344</v>
      </c>
      <c r="E4851" t="s">
        <v>479</v>
      </c>
      <c r="F4851" t="s">
        <v>480</v>
      </c>
      <c r="G4851">
        <v>0</v>
      </c>
      <c r="I4851" t="s">
        <v>427</v>
      </c>
      <c r="J4851" t="s">
        <v>428</v>
      </c>
      <c r="K4851" t="s">
        <v>429</v>
      </c>
      <c r="L4851" t="s">
        <v>430</v>
      </c>
      <c r="M4851" t="s">
        <v>431</v>
      </c>
      <c r="N4851" t="s">
        <v>438</v>
      </c>
      <c r="O4851" t="s">
        <v>439</v>
      </c>
      <c r="P4851" t="s">
        <v>268</v>
      </c>
      <c r="Q4851" t="s">
        <v>269</v>
      </c>
      <c r="R4851" t="s">
        <v>434</v>
      </c>
      <c r="S4851" t="s">
        <v>435</v>
      </c>
      <c r="T4851">
        <v>2017</v>
      </c>
      <c r="X4851">
        <v>48498.987423999999</v>
      </c>
      <c r="Y4851" s="7">
        <f t="shared" si="76"/>
        <v>42795</v>
      </c>
    </row>
    <row r="4852" spans="1:25" x14ac:dyDescent="0.25">
      <c r="A4852" t="s">
        <v>422</v>
      </c>
      <c r="B4852" t="s">
        <v>423</v>
      </c>
      <c r="C4852" t="s">
        <v>424</v>
      </c>
      <c r="D4852">
        <v>344</v>
      </c>
      <c r="E4852" t="s">
        <v>479</v>
      </c>
      <c r="F4852" t="s">
        <v>480</v>
      </c>
      <c r="G4852">
        <v>0</v>
      </c>
      <c r="I4852" t="s">
        <v>427</v>
      </c>
      <c r="J4852" t="s">
        <v>428</v>
      </c>
      <c r="K4852" t="s">
        <v>429</v>
      </c>
      <c r="L4852" t="s">
        <v>430</v>
      </c>
      <c r="M4852" t="s">
        <v>431</v>
      </c>
      <c r="N4852" t="s">
        <v>438</v>
      </c>
      <c r="O4852" t="s">
        <v>439</v>
      </c>
      <c r="P4852" t="s">
        <v>268</v>
      </c>
      <c r="Q4852" t="s">
        <v>269</v>
      </c>
      <c r="R4852" t="s">
        <v>434</v>
      </c>
      <c r="S4852" t="s">
        <v>435</v>
      </c>
      <c r="T4852">
        <v>2014</v>
      </c>
      <c r="X4852">
        <v>43929</v>
      </c>
      <c r="Y4852" s="7">
        <f t="shared" si="76"/>
        <v>41699</v>
      </c>
    </row>
    <row r="4853" spans="1:25" x14ac:dyDescent="0.25">
      <c r="A4853" t="s">
        <v>422</v>
      </c>
      <c r="B4853" t="s">
        <v>423</v>
      </c>
      <c r="C4853" t="s">
        <v>424</v>
      </c>
      <c r="D4853">
        <v>344</v>
      </c>
      <c r="E4853" t="s">
        <v>479</v>
      </c>
      <c r="F4853" t="s">
        <v>480</v>
      </c>
      <c r="G4853">
        <v>0</v>
      </c>
      <c r="I4853" t="s">
        <v>427</v>
      </c>
      <c r="J4853" t="s">
        <v>428</v>
      </c>
      <c r="K4853" t="s">
        <v>429</v>
      </c>
      <c r="L4853" t="s">
        <v>430</v>
      </c>
      <c r="M4853" t="s">
        <v>431</v>
      </c>
      <c r="N4853" t="s">
        <v>438</v>
      </c>
      <c r="O4853" t="s">
        <v>439</v>
      </c>
      <c r="P4853" t="s">
        <v>268</v>
      </c>
      <c r="Q4853" t="s">
        <v>269</v>
      </c>
      <c r="R4853" t="s">
        <v>434</v>
      </c>
      <c r="S4853" t="s">
        <v>435</v>
      </c>
      <c r="T4853">
        <v>2018</v>
      </c>
      <c r="X4853">
        <v>48613.719416</v>
      </c>
      <c r="Y4853" s="7">
        <f t="shared" si="76"/>
        <v>43160</v>
      </c>
    </row>
    <row r="4854" spans="1:25" x14ac:dyDescent="0.25">
      <c r="A4854" t="s">
        <v>422</v>
      </c>
      <c r="B4854" t="s">
        <v>423</v>
      </c>
      <c r="C4854" t="s">
        <v>424</v>
      </c>
      <c r="D4854">
        <v>344</v>
      </c>
      <c r="E4854" t="s">
        <v>479</v>
      </c>
      <c r="F4854" t="s">
        <v>480</v>
      </c>
      <c r="G4854">
        <v>0</v>
      </c>
      <c r="I4854" t="s">
        <v>427</v>
      </c>
      <c r="J4854" t="s">
        <v>428</v>
      </c>
      <c r="K4854" t="s">
        <v>429</v>
      </c>
      <c r="L4854" t="s">
        <v>430</v>
      </c>
      <c r="M4854" t="s">
        <v>431</v>
      </c>
      <c r="N4854" t="s">
        <v>438</v>
      </c>
      <c r="O4854" t="s">
        <v>439</v>
      </c>
      <c r="P4854" t="s">
        <v>268</v>
      </c>
      <c r="Q4854" t="s">
        <v>269</v>
      </c>
      <c r="R4854" t="s">
        <v>434</v>
      </c>
      <c r="S4854" t="s">
        <v>435</v>
      </c>
      <c r="T4854">
        <v>2007</v>
      </c>
      <c r="X4854">
        <v>26828</v>
      </c>
      <c r="Y4854" s="7">
        <f t="shared" si="76"/>
        <v>39142</v>
      </c>
    </row>
    <row r="4855" spans="1:25" x14ac:dyDescent="0.25">
      <c r="A4855" t="s">
        <v>422</v>
      </c>
      <c r="B4855" t="s">
        <v>423</v>
      </c>
      <c r="C4855" t="s">
        <v>424</v>
      </c>
      <c r="D4855">
        <v>344</v>
      </c>
      <c r="E4855" t="s">
        <v>479</v>
      </c>
      <c r="F4855" t="s">
        <v>480</v>
      </c>
      <c r="G4855">
        <v>0</v>
      </c>
      <c r="I4855" t="s">
        <v>427</v>
      </c>
      <c r="J4855" t="s">
        <v>428</v>
      </c>
      <c r="K4855" t="s">
        <v>429</v>
      </c>
      <c r="L4855" t="s">
        <v>430</v>
      </c>
      <c r="M4855" t="s">
        <v>431</v>
      </c>
      <c r="N4855" t="s">
        <v>438</v>
      </c>
      <c r="O4855" t="s">
        <v>439</v>
      </c>
      <c r="P4855" t="s">
        <v>268</v>
      </c>
      <c r="Q4855" t="s">
        <v>269</v>
      </c>
      <c r="R4855" t="s">
        <v>434</v>
      </c>
      <c r="S4855" t="s">
        <v>435</v>
      </c>
      <c r="T4855">
        <v>2006</v>
      </c>
      <c r="X4855">
        <v>25556</v>
      </c>
      <c r="Y4855" s="7">
        <f t="shared" si="76"/>
        <v>38777</v>
      </c>
    </row>
    <row r="4856" spans="1:25" x14ac:dyDescent="0.25">
      <c r="A4856" t="s">
        <v>422</v>
      </c>
      <c r="B4856" t="s">
        <v>423</v>
      </c>
      <c r="C4856" t="s">
        <v>424</v>
      </c>
      <c r="D4856">
        <v>344</v>
      </c>
      <c r="E4856" t="s">
        <v>479</v>
      </c>
      <c r="F4856" t="s">
        <v>480</v>
      </c>
      <c r="G4856">
        <v>0</v>
      </c>
      <c r="I4856" t="s">
        <v>427</v>
      </c>
      <c r="J4856" t="s">
        <v>428</v>
      </c>
      <c r="K4856" t="s">
        <v>429</v>
      </c>
      <c r="L4856" t="s">
        <v>430</v>
      </c>
      <c r="M4856" t="s">
        <v>431</v>
      </c>
      <c r="N4856" t="s">
        <v>438</v>
      </c>
      <c r="O4856" t="s">
        <v>439</v>
      </c>
      <c r="P4856" t="s">
        <v>268</v>
      </c>
      <c r="Q4856" t="s">
        <v>269</v>
      </c>
      <c r="R4856" t="s">
        <v>434</v>
      </c>
      <c r="S4856" t="s">
        <v>435</v>
      </c>
      <c r="T4856">
        <v>2012</v>
      </c>
      <c r="X4856">
        <v>37679</v>
      </c>
      <c r="Y4856" s="7">
        <f t="shared" si="76"/>
        <v>40969</v>
      </c>
    </row>
    <row r="4857" spans="1:25" x14ac:dyDescent="0.25">
      <c r="A4857" t="s">
        <v>422</v>
      </c>
      <c r="B4857" t="s">
        <v>423</v>
      </c>
      <c r="C4857" t="s">
        <v>424</v>
      </c>
      <c r="D4857">
        <v>344</v>
      </c>
      <c r="E4857" t="s">
        <v>479</v>
      </c>
      <c r="F4857" t="s">
        <v>480</v>
      </c>
      <c r="G4857">
        <v>0</v>
      </c>
      <c r="I4857" t="s">
        <v>427</v>
      </c>
      <c r="J4857" t="s">
        <v>428</v>
      </c>
      <c r="K4857" t="s">
        <v>429</v>
      </c>
      <c r="L4857" t="s">
        <v>430</v>
      </c>
      <c r="M4857" t="s">
        <v>431</v>
      </c>
      <c r="N4857" t="s">
        <v>438</v>
      </c>
      <c r="O4857" t="s">
        <v>439</v>
      </c>
      <c r="P4857" t="s">
        <v>268</v>
      </c>
      <c r="Q4857" t="s">
        <v>269</v>
      </c>
      <c r="R4857" t="s">
        <v>434</v>
      </c>
      <c r="S4857" t="s">
        <v>435</v>
      </c>
      <c r="T4857">
        <v>2016</v>
      </c>
      <c r="X4857">
        <v>40054.164621000004</v>
      </c>
      <c r="Y4857" s="7">
        <f t="shared" si="76"/>
        <v>42430</v>
      </c>
    </row>
    <row r="4858" spans="1:25" x14ac:dyDescent="0.25">
      <c r="A4858" t="s">
        <v>422</v>
      </c>
      <c r="B4858" t="s">
        <v>423</v>
      </c>
      <c r="C4858" t="s">
        <v>424</v>
      </c>
      <c r="D4858">
        <v>344</v>
      </c>
      <c r="E4858" t="s">
        <v>479</v>
      </c>
      <c r="F4858" t="s">
        <v>480</v>
      </c>
      <c r="G4858">
        <v>0</v>
      </c>
      <c r="I4858" t="s">
        <v>427</v>
      </c>
      <c r="J4858" t="s">
        <v>428</v>
      </c>
      <c r="K4858" t="s">
        <v>429</v>
      </c>
      <c r="L4858" t="s">
        <v>430</v>
      </c>
      <c r="M4858" t="s">
        <v>431</v>
      </c>
      <c r="N4858" t="s">
        <v>438</v>
      </c>
      <c r="O4858" t="s">
        <v>439</v>
      </c>
      <c r="P4858" t="s">
        <v>268</v>
      </c>
      <c r="Q4858" t="s">
        <v>269</v>
      </c>
      <c r="R4858" t="s">
        <v>434</v>
      </c>
      <c r="S4858" t="s">
        <v>435</v>
      </c>
      <c r="T4858">
        <v>2009</v>
      </c>
      <c r="X4858">
        <v>24429.994999999999</v>
      </c>
      <c r="Y4858" s="7">
        <f t="shared" si="76"/>
        <v>39873</v>
      </c>
    </row>
    <row r="4859" spans="1:25" x14ac:dyDescent="0.25">
      <c r="A4859" t="s">
        <v>422</v>
      </c>
      <c r="B4859" t="s">
        <v>423</v>
      </c>
      <c r="C4859" t="s">
        <v>424</v>
      </c>
      <c r="D4859">
        <v>344</v>
      </c>
      <c r="E4859" t="s">
        <v>479</v>
      </c>
      <c r="F4859" t="s">
        <v>480</v>
      </c>
      <c r="G4859">
        <v>0</v>
      </c>
      <c r="I4859" t="s">
        <v>427</v>
      </c>
      <c r="J4859" t="s">
        <v>428</v>
      </c>
      <c r="K4859" t="s">
        <v>429</v>
      </c>
      <c r="L4859" t="s">
        <v>430</v>
      </c>
      <c r="M4859" t="s">
        <v>431</v>
      </c>
      <c r="N4859" t="s">
        <v>438</v>
      </c>
      <c r="O4859" t="s">
        <v>439</v>
      </c>
      <c r="P4859" t="s">
        <v>268</v>
      </c>
      <c r="Q4859" t="s">
        <v>269</v>
      </c>
      <c r="R4859" t="s">
        <v>434</v>
      </c>
      <c r="S4859" t="s">
        <v>435</v>
      </c>
      <c r="T4859">
        <v>2008</v>
      </c>
      <c r="X4859">
        <v>29468</v>
      </c>
      <c r="Y4859" s="7">
        <f t="shared" si="76"/>
        <v>39508</v>
      </c>
    </row>
    <row r="4860" spans="1:25" x14ac:dyDescent="0.25">
      <c r="A4860" t="s">
        <v>422</v>
      </c>
      <c r="B4860" t="s">
        <v>423</v>
      </c>
      <c r="C4860" t="s">
        <v>424</v>
      </c>
      <c r="D4860">
        <v>344</v>
      </c>
      <c r="E4860" t="s">
        <v>479</v>
      </c>
      <c r="F4860" t="s">
        <v>480</v>
      </c>
      <c r="G4860">
        <v>0</v>
      </c>
      <c r="I4860" t="s">
        <v>427</v>
      </c>
      <c r="J4860" t="s">
        <v>428</v>
      </c>
      <c r="K4860" t="s">
        <v>429</v>
      </c>
      <c r="L4860" t="s">
        <v>430</v>
      </c>
      <c r="M4860" t="s">
        <v>431</v>
      </c>
      <c r="N4860" t="s">
        <v>438</v>
      </c>
      <c r="O4860" t="s">
        <v>439</v>
      </c>
      <c r="P4860" t="s">
        <v>268</v>
      </c>
      <c r="Q4860" t="s">
        <v>269</v>
      </c>
      <c r="R4860" t="s">
        <v>434</v>
      </c>
      <c r="S4860" t="s">
        <v>435</v>
      </c>
      <c r="T4860">
        <v>2010</v>
      </c>
      <c r="X4860">
        <v>30807</v>
      </c>
      <c r="Y4860" s="7">
        <f t="shared" si="76"/>
        <v>40238</v>
      </c>
    </row>
    <row r="4861" spans="1:25" x14ac:dyDescent="0.25">
      <c r="A4861" t="s">
        <v>422</v>
      </c>
      <c r="B4861" t="s">
        <v>423</v>
      </c>
      <c r="C4861" t="s">
        <v>424</v>
      </c>
      <c r="D4861">
        <v>344</v>
      </c>
      <c r="E4861" t="s">
        <v>479</v>
      </c>
      <c r="F4861" t="s">
        <v>480</v>
      </c>
      <c r="G4861">
        <v>0</v>
      </c>
      <c r="I4861" t="s">
        <v>427</v>
      </c>
      <c r="J4861" t="s">
        <v>428</v>
      </c>
      <c r="K4861" t="s">
        <v>429</v>
      </c>
      <c r="L4861" t="s">
        <v>430</v>
      </c>
      <c r="M4861" t="s">
        <v>431</v>
      </c>
      <c r="N4861" t="s">
        <v>438</v>
      </c>
      <c r="O4861" t="s">
        <v>439</v>
      </c>
      <c r="P4861" t="s">
        <v>268</v>
      </c>
      <c r="Q4861" t="s">
        <v>269</v>
      </c>
      <c r="R4861" t="s">
        <v>434</v>
      </c>
      <c r="S4861" t="s">
        <v>435</v>
      </c>
      <c r="T4861">
        <v>2011</v>
      </c>
      <c r="X4861">
        <v>36711</v>
      </c>
      <c r="Y4861" s="7">
        <f t="shared" si="76"/>
        <v>40603</v>
      </c>
    </row>
    <row r="4862" spans="1:25" x14ac:dyDescent="0.25">
      <c r="A4862" t="s">
        <v>422</v>
      </c>
      <c r="B4862" t="s">
        <v>423</v>
      </c>
      <c r="C4862" t="s">
        <v>424</v>
      </c>
      <c r="D4862">
        <v>344</v>
      </c>
      <c r="E4862" t="s">
        <v>479</v>
      </c>
      <c r="F4862" t="s">
        <v>480</v>
      </c>
      <c r="G4862">
        <v>0</v>
      </c>
      <c r="I4862" t="s">
        <v>427</v>
      </c>
      <c r="J4862" t="s">
        <v>428</v>
      </c>
      <c r="K4862" t="s">
        <v>429</v>
      </c>
      <c r="L4862" t="s">
        <v>430</v>
      </c>
      <c r="M4862" t="s">
        <v>431</v>
      </c>
      <c r="N4862" t="s">
        <v>440</v>
      </c>
      <c r="O4862" t="s">
        <v>441</v>
      </c>
      <c r="P4862" t="s">
        <v>268</v>
      </c>
      <c r="Q4862" t="s">
        <v>269</v>
      </c>
      <c r="R4862" t="s">
        <v>434</v>
      </c>
      <c r="S4862" t="s">
        <v>435</v>
      </c>
      <c r="T4862">
        <v>2020</v>
      </c>
      <c r="X4862">
        <v>44388.018823999999</v>
      </c>
      <c r="Y4862" s="7">
        <f t="shared" si="76"/>
        <v>43922</v>
      </c>
    </row>
    <row r="4863" spans="1:25" x14ac:dyDescent="0.25">
      <c r="A4863" t="s">
        <v>422</v>
      </c>
      <c r="B4863" t="s">
        <v>423</v>
      </c>
      <c r="C4863" t="s">
        <v>424</v>
      </c>
      <c r="D4863">
        <v>344</v>
      </c>
      <c r="E4863" t="s">
        <v>479</v>
      </c>
      <c r="F4863" t="s">
        <v>480</v>
      </c>
      <c r="G4863">
        <v>0</v>
      </c>
      <c r="I4863" t="s">
        <v>427</v>
      </c>
      <c r="J4863" t="s">
        <v>428</v>
      </c>
      <c r="K4863" t="s">
        <v>429</v>
      </c>
      <c r="L4863" t="s">
        <v>430</v>
      </c>
      <c r="M4863" t="s">
        <v>431</v>
      </c>
      <c r="N4863" t="s">
        <v>440</v>
      </c>
      <c r="O4863" t="s">
        <v>441</v>
      </c>
      <c r="P4863" t="s">
        <v>268</v>
      </c>
      <c r="Q4863" t="s">
        <v>269</v>
      </c>
      <c r="R4863" t="s">
        <v>434</v>
      </c>
      <c r="S4863" t="s">
        <v>435</v>
      </c>
      <c r="T4863">
        <v>2019</v>
      </c>
      <c r="X4863">
        <v>44057.118564999997</v>
      </c>
      <c r="Y4863" s="7">
        <f t="shared" si="76"/>
        <v>43556</v>
      </c>
    </row>
    <row r="4864" spans="1:25" x14ac:dyDescent="0.25">
      <c r="A4864" t="s">
        <v>422</v>
      </c>
      <c r="B4864" t="s">
        <v>423</v>
      </c>
      <c r="C4864" t="s">
        <v>424</v>
      </c>
      <c r="D4864">
        <v>344</v>
      </c>
      <c r="E4864" t="s">
        <v>479</v>
      </c>
      <c r="F4864" t="s">
        <v>480</v>
      </c>
      <c r="G4864">
        <v>0</v>
      </c>
      <c r="I4864" t="s">
        <v>427</v>
      </c>
      <c r="J4864" t="s">
        <v>428</v>
      </c>
      <c r="K4864" t="s">
        <v>429</v>
      </c>
      <c r="L4864" t="s">
        <v>430</v>
      </c>
      <c r="M4864" t="s">
        <v>431</v>
      </c>
      <c r="N4864" t="s">
        <v>440</v>
      </c>
      <c r="O4864" t="s">
        <v>441</v>
      </c>
      <c r="P4864" t="s">
        <v>268</v>
      </c>
      <c r="Q4864" t="s">
        <v>269</v>
      </c>
      <c r="R4864" t="s">
        <v>434</v>
      </c>
      <c r="S4864" t="s">
        <v>435</v>
      </c>
      <c r="T4864">
        <v>2014</v>
      </c>
      <c r="X4864">
        <v>40813</v>
      </c>
      <c r="Y4864" s="7">
        <f t="shared" si="76"/>
        <v>41730</v>
      </c>
    </row>
    <row r="4865" spans="1:25" x14ac:dyDescent="0.25">
      <c r="A4865" t="s">
        <v>422</v>
      </c>
      <c r="B4865" t="s">
        <v>423</v>
      </c>
      <c r="C4865" t="s">
        <v>424</v>
      </c>
      <c r="D4865">
        <v>344</v>
      </c>
      <c r="E4865" t="s">
        <v>479</v>
      </c>
      <c r="F4865" t="s">
        <v>480</v>
      </c>
      <c r="G4865">
        <v>0</v>
      </c>
      <c r="I4865" t="s">
        <v>427</v>
      </c>
      <c r="J4865" t="s">
        <v>428</v>
      </c>
      <c r="K4865" t="s">
        <v>429</v>
      </c>
      <c r="L4865" t="s">
        <v>430</v>
      </c>
      <c r="M4865" t="s">
        <v>431</v>
      </c>
      <c r="N4865" t="s">
        <v>440</v>
      </c>
      <c r="O4865" t="s">
        <v>441</v>
      </c>
      <c r="P4865" t="s">
        <v>268</v>
      </c>
      <c r="Q4865" t="s">
        <v>269</v>
      </c>
      <c r="R4865" t="s">
        <v>434</v>
      </c>
      <c r="S4865" t="s">
        <v>435</v>
      </c>
      <c r="T4865">
        <v>2017</v>
      </c>
      <c r="X4865">
        <v>44761.690207</v>
      </c>
      <c r="Y4865" s="7">
        <f t="shared" si="76"/>
        <v>42826</v>
      </c>
    </row>
    <row r="4866" spans="1:25" x14ac:dyDescent="0.25">
      <c r="A4866" t="s">
        <v>422</v>
      </c>
      <c r="B4866" t="s">
        <v>423</v>
      </c>
      <c r="C4866" t="s">
        <v>424</v>
      </c>
      <c r="D4866">
        <v>344</v>
      </c>
      <c r="E4866" t="s">
        <v>479</v>
      </c>
      <c r="F4866" t="s">
        <v>480</v>
      </c>
      <c r="G4866">
        <v>0</v>
      </c>
      <c r="I4866" t="s">
        <v>427</v>
      </c>
      <c r="J4866" t="s">
        <v>428</v>
      </c>
      <c r="K4866" t="s">
        <v>429</v>
      </c>
      <c r="L4866" t="s">
        <v>430</v>
      </c>
      <c r="M4866" t="s">
        <v>431</v>
      </c>
      <c r="N4866" t="s">
        <v>440</v>
      </c>
      <c r="O4866" t="s">
        <v>441</v>
      </c>
      <c r="P4866" t="s">
        <v>268</v>
      </c>
      <c r="Q4866" t="s">
        <v>269</v>
      </c>
      <c r="R4866" t="s">
        <v>434</v>
      </c>
      <c r="S4866" t="s">
        <v>435</v>
      </c>
      <c r="T4866">
        <v>2015</v>
      </c>
      <c r="X4866">
        <v>40129.964234999999</v>
      </c>
      <c r="Y4866" s="7">
        <f t="shared" si="76"/>
        <v>42095</v>
      </c>
    </row>
    <row r="4867" spans="1:25" x14ac:dyDescent="0.25">
      <c r="A4867" t="s">
        <v>422</v>
      </c>
      <c r="B4867" t="s">
        <v>423</v>
      </c>
      <c r="C4867" t="s">
        <v>424</v>
      </c>
      <c r="D4867">
        <v>344</v>
      </c>
      <c r="E4867" t="s">
        <v>479</v>
      </c>
      <c r="F4867" t="s">
        <v>480</v>
      </c>
      <c r="G4867">
        <v>0</v>
      </c>
      <c r="I4867" t="s">
        <v>427</v>
      </c>
      <c r="J4867" t="s">
        <v>428</v>
      </c>
      <c r="K4867" t="s">
        <v>429</v>
      </c>
      <c r="L4867" t="s">
        <v>430</v>
      </c>
      <c r="M4867" t="s">
        <v>431</v>
      </c>
      <c r="N4867" t="s">
        <v>440</v>
      </c>
      <c r="O4867" t="s">
        <v>441</v>
      </c>
      <c r="P4867" t="s">
        <v>268</v>
      </c>
      <c r="Q4867" t="s">
        <v>269</v>
      </c>
      <c r="R4867" t="s">
        <v>434</v>
      </c>
      <c r="S4867" t="s">
        <v>435</v>
      </c>
      <c r="T4867">
        <v>2013</v>
      </c>
      <c r="X4867">
        <v>44448</v>
      </c>
      <c r="Y4867" s="7">
        <f t="shared" ref="Y4867:Y4930" si="77">DATE(T4867,INDEX(AC:AC,MATCH(O4867,AB:AB,0)), 1)</f>
        <v>41365</v>
      </c>
    </row>
    <row r="4868" spans="1:25" x14ac:dyDescent="0.25">
      <c r="A4868" t="s">
        <v>422</v>
      </c>
      <c r="B4868" t="s">
        <v>423</v>
      </c>
      <c r="C4868" t="s">
        <v>424</v>
      </c>
      <c r="D4868">
        <v>344</v>
      </c>
      <c r="E4868" t="s">
        <v>479</v>
      </c>
      <c r="F4868" t="s">
        <v>480</v>
      </c>
      <c r="G4868">
        <v>0</v>
      </c>
      <c r="I4868" t="s">
        <v>427</v>
      </c>
      <c r="J4868" t="s">
        <v>428</v>
      </c>
      <c r="K4868" t="s">
        <v>429</v>
      </c>
      <c r="L4868" t="s">
        <v>430</v>
      </c>
      <c r="M4868" t="s">
        <v>431</v>
      </c>
      <c r="N4868" t="s">
        <v>440</v>
      </c>
      <c r="O4868" t="s">
        <v>441</v>
      </c>
      <c r="P4868" t="s">
        <v>268</v>
      </c>
      <c r="Q4868" t="s">
        <v>269</v>
      </c>
      <c r="R4868" t="s">
        <v>434</v>
      </c>
      <c r="S4868" t="s">
        <v>435</v>
      </c>
      <c r="T4868">
        <v>2018</v>
      </c>
      <c r="X4868">
        <v>45936.694169000002</v>
      </c>
      <c r="Y4868" s="7">
        <f t="shared" si="77"/>
        <v>43191</v>
      </c>
    </row>
    <row r="4869" spans="1:25" x14ac:dyDescent="0.25">
      <c r="A4869" t="s">
        <v>422</v>
      </c>
      <c r="B4869" t="s">
        <v>423</v>
      </c>
      <c r="C4869" t="s">
        <v>424</v>
      </c>
      <c r="D4869">
        <v>344</v>
      </c>
      <c r="E4869" t="s">
        <v>479</v>
      </c>
      <c r="F4869" t="s">
        <v>480</v>
      </c>
      <c r="G4869">
        <v>0</v>
      </c>
      <c r="I4869" t="s">
        <v>427</v>
      </c>
      <c r="J4869" t="s">
        <v>428</v>
      </c>
      <c r="K4869" t="s">
        <v>429</v>
      </c>
      <c r="L4869" t="s">
        <v>430</v>
      </c>
      <c r="M4869" t="s">
        <v>431</v>
      </c>
      <c r="N4869" t="s">
        <v>440</v>
      </c>
      <c r="O4869" t="s">
        <v>441</v>
      </c>
      <c r="P4869" t="s">
        <v>268</v>
      </c>
      <c r="Q4869" t="s">
        <v>269</v>
      </c>
      <c r="R4869" t="s">
        <v>434</v>
      </c>
      <c r="S4869" t="s">
        <v>435</v>
      </c>
      <c r="T4869">
        <v>2006</v>
      </c>
      <c r="X4869">
        <v>24771</v>
      </c>
      <c r="Y4869" s="7">
        <f t="shared" si="77"/>
        <v>38808</v>
      </c>
    </row>
    <row r="4870" spans="1:25" x14ac:dyDescent="0.25">
      <c r="A4870" t="s">
        <v>422</v>
      </c>
      <c r="B4870" t="s">
        <v>423</v>
      </c>
      <c r="C4870" t="s">
        <v>424</v>
      </c>
      <c r="D4870">
        <v>344</v>
      </c>
      <c r="E4870" t="s">
        <v>479</v>
      </c>
      <c r="F4870" t="s">
        <v>480</v>
      </c>
      <c r="G4870">
        <v>0</v>
      </c>
      <c r="I4870" t="s">
        <v>427</v>
      </c>
      <c r="J4870" t="s">
        <v>428</v>
      </c>
      <c r="K4870" t="s">
        <v>429</v>
      </c>
      <c r="L4870" t="s">
        <v>430</v>
      </c>
      <c r="M4870" t="s">
        <v>431</v>
      </c>
      <c r="N4870" t="s">
        <v>440</v>
      </c>
      <c r="O4870" t="s">
        <v>441</v>
      </c>
      <c r="P4870" t="s">
        <v>268</v>
      </c>
      <c r="Q4870" t="s">
        <v>269</v>
      </c>
      <c r="R4870" t="s">
        <v>434</v>
      </c>
      <c r="S4870" t="s">
        <v>435</v>
      </c>
      <c r="T4870">
        <v>2007</v>
      </c>
      <c r="X4870">
        <v>27833</v>
      </c>
      <c r="Y4870" s="7">
        <f t="shared" si="77"/>
        <v>39173</v>
      </c>
    </row>
    <row r="4871" spans="1:25" x14ac:dyDescent="0.25">
      <c r="A4871" t="s">
        <v>422</v>
      </c>
      <c r="B4871" t="s">
        <v>423</v>
      </c>
      <c r="C4871" t="s">
        <v>424</v>
      </c>
      <c r="D4871">
        <v>344</v>
      </c>
      <c r="E4871" t="s">
        <v>479</v>
      </c>
      <c r="F4871" t="s">
        <v>480</v>
      </c>
      <c r="G4871">
        <v>0</v>
      </c>
      <c r="I4871" t="s">
        <v>427</v>
      </c>
      <c r="J4871" t="s">
        <v>428</v>
      </c>
      <c r="K4871" t="s">
        <v>429</v>
      </c>
      <c r="L4871" t="s">
        <v>430</v>
      </c>
      <c r="M4871" t="s">
        <v>431</v>
      </c>
      <c r="N4871" t="s">
        <v>440</v>
      </c>
      <c r="O4871" t="s">
        <v>441</v>
      </c>
      <c r="P4871" t="s">
        <v>268</v>
      </c>
      <c r="Q4871" t="s">
        <v>269</v>
      </c>
      <c r="R4871" t="s">
        <v>434</v>
      </c>
      <c r="S4871" t="s">
        <v>435</v>
      </c>
      <c r="T4871">
        <v>2016</v>
      </c>
      <c r="X4871">
        <v>41357.427709000003</v>
      </c>
      <c r="Y4871" s="7">
        <f t="shared" si="77"/>
        <v>42461</v>
      </c>
    </row>
    <row r="4872" spans="1:25" x14ac:dyDescent="0.25">
      <c r="A4872" t="s">
        <v>422</v>
      </c>
      <c r="B4872" t="s">
        <v>423</v>
      </c>
      <c r="C4872" t="s">
        <v>424</v>
      </c>
      <c r="D4872">
        <v>344</v>
      </c>
      <c r="E4872" t="s">
        <v>479</v>
      </c>
      <c r="F4872" t="s">
        <v>480</v>
      </c>
      <c r="G4872">
        <v>0</v>
      </c>
      <c r="I4872" t="s">
        <v>427</v>
      </c>
      <c r="J4872" t="s">
        <v>428</v>
      </c>
      <c r="K4872" t="s">
        <v>429</v>
      </c>
      <c r="L4872" t="s">
        <v>430</v>
      </c>
      <c r="M4872" t="s">
        <v>431</v>
      </c>
      <c r="N4872" t="s">
        <v>440</v>
      </c>
      <c r="O4872" t="s">
        <v>441</v>
      </c>
      <c r="P4872" t="s">
        <v>268</v>
      </c>
      <c r="Q4872" t="s">
        <v>269</v>
      </c>
      <c r="R4872" t="s">
        <v>434</v>
      </c>
      <c r="S4872" t="s">
        <v>435</v>
      </c>
      <c r="T4872">
        <v>2012</v>
      </c>
      <c r="X4872">
        <v>40228</v>
      </c>
      <c r="Y4872" s="7">
        <f t="shared" si="77"/>
        <v>41000</v>
      </c>
    </row>
    <row r="4873" spans="1:25" x14ac:dyDescent="0.25">
      <c r="A4873" t="s">
        <v>422</v>
      </c>
      <c r="B4873" t="s">
        <v>423</v>
      </c>
      <c r="C4873" t="s">
        <v>424</v>
      </c>
      <c r="D4873">
        <v>344</v>
      </c>
      <c r="E4873" t="s">
        <v>479</v>
      </c>
      <c r="F4873" t="s">
        <v>480</v>
      </c>
      <c r="G4873">
        <v>0</v>
      </c>
      <c r="I4873" t="s">
        <v>427</v>
      </c>
      <c r="J4873" t="s">
        <v>428</v>
      </c>
      <c r="K4873" t="s">
        <v>429</v>
      </c>
      <c r="L4873" t="s">
        <v>430</v>
      </c>
      <c r="M4873" t="s">
        <v>431</v>
      </c>
      <c r="N4873" t="s">
        <v>440</v>
      </c>
      <c r="O4873" t="s">
        <v>441</v>
      </c>
      <c r="P4873" t="s">
        <v>268</v>
      </c>
      <c r="Q4873" t="s">
        <v>269</v>
      </c>
      <c r="R4873" t="s">
        <v>434</v>
      </c>
      <c r="S4873" t="s">
        <v>435</v>
      </c>
      <c r="T4873">
        <v>2008</v>
      </c>
      <c r="X4873">
        <v>31853</v>
      </c>
      <c r="Y4873" s="7">
        <f t="shared" si="77"/>
        <v>39539</v>
      </c>
    </row>
    <row r="4874" spans="1:25" x14ac:dyDescent="0.25">
      <c r="A4874" t="s">
        <v>422</v>
      </c>
      <c r="B4874" t="s">
        <v>423</v>
      </c>
      <c r="C4874" t="s">
        <v>424</v>
      </c>
      <c r="D4874">
        <v>344</v>
      </c>
      <c r="E4874" t="s">
        <v>479</v>
      </c>
      <c r="F4874" t="s">
        <v>480</v>
      </c>
      <c r="G4874">
        <v>0</v>
      </c>
      <c r="I4874" t="s">
        <v>427</v>
      </c>
      <c r="J4874" t="s">
        <v>428</v>
      </c>
      <c r="K4874" t="s">
        <v>429</v>
      </c>
      <c r="L4874" t="s">
        <v>430</v>
      </c>
      <c r="M4874" t="s">
        <v>431</v>
      </c>
      <c r="N4874" t="s">
        <v>440</v>
      </c>
      <c r="O4874" t="s">
        <v>441</v>
      </c>
      <c r="P4874" t="s">
        <v>268</v>
      </c>
      <c r="Q4874" t="s">
        <v>269</v>
      </c>
      <c r="R4874" t="s">
        <v>434</v>
      </c>
      <c r="S4874" t="s">
        <v>435</v>
      </c>
      <c r="T4874">
        <v>2009</v>
      </c>
      <c r="X4874">
        <v>26273.026999999998</v>
      </c>
      <c r="Y4874" s="7">
        <f t="shared" si="77"/>
        <v>39904</v>
      </c>
    </row>
    <row r="4875" spans="1:25" x14ac:dyDescent="0.25">
      <c r="A4875" t="s">
        <v>422</v>
      </c>
      <c r="B4875" t="s">
        <v>423</v>
      </c>
      <c r="C4875" t="s">
        <v>424</v>
      </c>
      <c r="D4875">
        <v>344</v>
      </c>
      <c r="E4875" t="s">
        <v>479</v>
      </c>
      <c r="F4875" t="s">
        <v>480</v>
      </c>
      <c r="G4875">
        <v>0</v>
      </c>
      <c r="I4875" t="s">
        <v>427</v>
      </c>
      <c r="J4875" t="s">
        <v>428</v>
      </c>
      <c r="K4875" t="s">
        <v>429</v>
      </c>
      <c r="L4875" t="s">
        <v>430</v>
      </c>
      <c r="M4875" t="s">
        <v>431</v>
      </c>
      <c r="N4875" t="s">
        <v>440</v>
      </c>
      <c r="O4875" t="s">
        <v>441</v>
      </c>
      <c r="P4875" t="s">
        <v>268</v>
      </c>
      <c r="Q4875" t="s">
        <v>269</v>
      </c>
      <c r="R4875" t="s">
        <v>434</v>
      </c>
      <c r="S4875" t="s">
        <v>435</v>
      </c>
      <c r="T4875">
        <v>2011</v>
      </c>
      <c r="X4875">
        <v>32965</v>
      </c>
      <c r="Y4875" s="7">
        <f t="shared" si="77"/>
        <v>40634</v>
      </c>
    </row>
    <row r="4876" spans="1:25" x14ac:dyDescent="0.25">
      <c r="A4876" t="s">
        <v>422</v>
      </c>
      <c r="B4876" t="s">
        <v>423</v>
      </c>
      <c r="C4876" t="s">
        <v>424</v>
      </c>
      <c r="D4876">
        <v>344</v>
      </c>
      <c r="E4876" t="s">
        <v>479</v>
      </c>
      <c r="F4876" t="s">
        <v>480</v>
      </c>
      <c r="G4876">
        <v>0</v>
      </c>
      <c r="I4876" t="s">
        <v>427</v>
      </c>
      <c r="J4876" t="s">
        <v>428</v>
      </c>
      <c r="K4876" t="s">
        <v>429</v>
      </c>
      <c r="L4876" t="s">
        <v>430</v>
      </c>
      <c r="M4876" t="s">
        <v>431</v>
      </c>
      <c r="N4876" t="s">
        <v>440</v>
      </c>
      <c r="O4876" t="s">
        <v>441</v>
      </c>
      <c r="P4876" t="s">
        <v>268</v>
      </c>
      <c r="Q4876" t="s">
        <v>269</v>
      </c>
      <c r="R4876" t="s">
        <v>434</v>
      </c>
      <c r="S4876" t="s">
        <v>435</v>
      </c>
      <c r="T4876">
        <v>2010</v>
      </c>
      <c r="X4876">
        <v>31733</v>
      </c>
      <c r="Y4876" s="7">
        <f t="shared" si="77"/>
        <v>40269</v>
      </c>
    </row>
    <row r="4877" spans="1:25" x14ac:dyDescent="0.25">
      <c r="A4877" t="s">
        <v>422</v>
      </c>
      <c r="B4877" t="s">
        <v>423</v>
      </c>
      <c r="C4877" t="s">
        <v>424</v>
      </c>
      <c r="D4877">
        <v>344</v>
      </c>
      <c r="E4877" t="s">
        <v>479</v>
      </c>
      <c r="F4877" t="s">
        <v>480</v>
      </c>
      <c r="G4877">
        <v>0</v>
      </c>
      <c r="I4877" t="s">
        <v>427</v>
      </c>
      <c r="J4877" t="s">
        <v>428</v>
      </c>
      <c r="K4877" t="s">
        <v>429</v>
      </c>
      <c r="L4877" t="s">
        <v>430</v>
      </c>
      <c r="M4877" t="s">
        <v>431</v>
      </c>
      <c r="N4877" t="s">
        <v>442</v>
      </c>
      <c r="O4877" t="s">
        <v>443</v>
      </c>
      <c r="P4877" t="s">
        <v>268</v>
      </c>
      <c r="Q4877" t="s">
        <v>269</v>
      </c>
      <c r="R4877" t="s">
        <v>434</v>
      </c>
      <c r="S4877" t="s">
        <v>435</v>
      </c>
      <c r="T4877">
        <v>2019</v>
      </c>
      <c r="X4877">
        <v>45534.896696999996</v>
      </c>
      <c r="Y4877" s="7">
        <f t="shared" si="77"/>
        <v>43586</v>
      </c>
    </row>
    <row r="4878" spans="1:25" x14ac:dyDescent="0.25">
      <c r="A4878" t="s">
        <v>422</v>
      </c>
      <c r="B4878" t="s">
        <v>423</v>
      </c>
      <c r="C4878" t="s">
        <v>424</v>
      </c>
      <c r="D4878">
        <v>344</v>
      </c>
      <c r="E4878" t="s">
        <v>479</v>
      </c>
      <c r="F4878" t="s">
        <v>480</v>
      </c>
      <c r="G4878">
        <v>0</v>
      </c>
      <c r="I4878" t="s">
        <v>427</v>
      </c>
      <c r="J4878" t="s">
        <v>428</v>
      </c>
      <c r="K4878" t="s">
        <v>429</v>
      </c>
      <c r="L4878" t="s">
        <v>430</v>
      </c>
      <c r="M4878" t="s">
        <v>431</v>
      </c>
      <c r="N4878" t="s">
        <v>442</v>
      </c>
      <c r="O4878" t="s">
        <v>443</v>
      </c>
      <c r="P4878" t="s">
        <v>268</v>
      </c>
      <c r="Q4878" t="s">
        <v>269</v>
      </c>
      <c r="R4878" t="s">
        <v>434</v>
      </c>
      <c r="S4878" t="s">
        <v>435</v>
      </c>
      <c r="T4878">
        <v>2013</v>
      </c>
      <c r="X4878">
        <v>44174</v>
      </c>
      <c r="Y4878" s="7">
        <f t="shared" si="77"/>
        <v>41395</v>
      </c>
    </row>
    <row r="4879" spans="1:25" x14ac:dyDescent="0.25">
      <c r="A4879" t="s">
        <v>422</v>
      </c>
      <c r="B4879" t="s">
        <v>423</v>
      </c>
      <c r="C4879" t="s">
        <v>424</v>
      </c>
      <c r="D4879">
        <v>344</v>
      </c>
      <c r="E4879" t="s">
        <v>479</v>
      </c>
      <c r="F4879" t="s">
        <v>480</v>
      </c>
      <c r="G4879">
        <v>0</v>
      </c>
      <c r="I4879" t="s">
        <v>427</v>
      </c>
      <c r="J4879" t="s">
        <v>428</v>
      </c>
      <c r="K4879" t="s">
        <v>429</v>
      </c>
      <c r="L4879" t="s">
        <v>430</v>
      </c>
      <c r="M4879" t="s">
        <v>431</v>
      </c>
      <c r="N4879" t="s">
        <v>442</v>
      </c>
      <c r="O4879" t="s">
        <v>443</v>
      </c>
      <c r="P4879" t="s">
        <v>268</v>
      </c>
      <c r="Q4879" t="s">
        <v>269</v>
      </c>
      <c r="R4879" t="s">
        <v>434</v>
      </c>
      <c r="S4879" t="s">
        <v>435</v>
      </c>
      <c r="T4879">
        <v>2015</v>
      </c>
      <c r="X4879">
        <v>40840.802344000003</v>
      </c>
      <c r="Y4879" s="7">
        <f t="shared" si="77"/>
        <v>42125</v>
      </c>
    </row>
    <row r="4880" spans="1:25" x14ac:dyDescent="0.25">
      <c r="A4880" t="s">
        <v>422</v>
      </c>
      <c r="B4880" t="s">
        <v>423</v>
      </c>
      <c r="C4880" t="s">
        <v>424</v>
      </c>
      <c r="D4880">
        <v>344</v>
      </c>
      <c r="E4880" t="s">
        <v>479</v>
      </c>
      <c r="F4880" t="s">
        <v>480</v>
      </c>
      <c r="G4880">
        <v>0</v>
      </c>
      <c r="I4880" t="s">
        <v>427</v>
      </c>
      <c r="J4880" t="s">
        <v>428</v>
      </c>
      <c r="K4880" t="s">
        <v>429</v>
      </c>
      <c r="L4880" t="s">
        <v>430</v>
      </c>
      <c r="M4880" t="s">
        <v>431</v>
      </c>
      <c r="N4880" t="s">
        <v>442</v>
      </c>
      <c r="O4880" t="s">
        <v>443</v>
      </c>
      <c r="P4880" t="s">
        <v>268</v>
      </c>
      <c r="Q4880" t="s">
        <v>269</v>
      </c>
      <c r="R4880" t="s">
        <v>434</v>
      </c>
      <c r="S4880" t="s">
        <v>435</v>
      </c>
      <c r="T4880">
        <v>2014</v>
      </c>
      <c r="X4880">
        <v>42810</v>
      </c>
      <c r="Y4880" s="7">
        <f t="shared" si="77"/>
        <v>41760</v>
      </c>
    </row>
    <row r="4881" spans="1:25" x14ac:dyDescent="0.25">
      <c r="A4881" t="s">
        <v>422</v>
      </c>
      <c r="B4881" t="s">
        <v>423</v>
      </c>
      <c r="C4881" t="s">
        <v>424</v>
      </c>
      <c r="D4881">
        <v>344</v>
      </c>
      <c r="E4881" t="s">
        <v>479</v>
      </c>
      <c r="F4881" t="s">
        <v>480</v>
      </c>
      <c r="G4881">
        <v>0</v>
      </c>
      <c r="I4881" t="s">
        <v>427</v>
      </c>
      <c r="J4881" t="s">
        <v>428</v>
      </c>
      <c r="K4881" t="s">
        <v>429</v>
      </c>
      <c r="L4881" t="s">
        <v>430</v>
      </c>
      <c r="M4881" t="s">
        <v>431</v>
      </c>
      <c r="N4881" t="s">
        <v>442</v>
      </c>
      <c r="O4881" t="s">
        <v>443</v>
      </c>
      <c r="P4881" t="s">
        <v>268</v>
      </c>
      <c r="Q4881" t="s">
        <v>269</v>
      </c>
      <c r="R4881" t="s">
        <v>434</v>
      </c>
      <c r="S4881" t="s">
        <v>435</v>
      </c>
      <c r="T4881">
        <v>2018</v>
      </c>
      <c r="X4881">
        <v>48500.485738000003</v>
      </c>
      <c r="Y4881" s="7">
        <f t="shared" si="77"/>
        <v>43221</v>
      </c>
    </row>
    <row r="4882" spans="1:25" x14ac:dyDescent="0.25">
      <c r="A4882" t="s">
        <v>422</v>
      </c>
      <c r="B4882" t="s">
        <v>423</v>
      </c>
      <c r="C4882" t="s">
        <v>424</v>
      </c>
      <c r="D4882">
        <v>344</v>
      </c>
      <c r="E4882" t="s">
        <v>479</v>
      </c>
      <c r="F4882" t="s">
        <v>480</v>
      </c>
      <c r="G4882">
        <v>0</v>
      </c>
      <c r="I4882" t="s">
        <v>427</v>
      </c>
      <c r="J4882" t="s">
        <v>428</v>
      </c>
      <c r="K4882" t="s">
        <v>429</v>
      </c>
      <c r="L4882" t="s">
        <v>430</v>
      </c>
      <c r="M4882" t="s">
        <v>431</v>
      </c>
      <c r="N4882" t="s">
        <v>442</v>
      </c>
      <c r="O4882" t="s">
        <v>443</v>
      </c>
      <c r="P4882" t="s">
        <v>268</v>
      </c>
      <c r="Q4882" t="s">
        <v>269</v>
      </c>
      <c r="R4882" t="s">
        <v>434</v>
      </c>
      <c r="S4882" t="s">
        <v>435</v>
      </c>
      <c r="T4882">
        <v>2016</v>
      </c>
      <c r="X4882">
        <v>43637.739517000002</v>
      </c>
      <c r="Y4882" s="7">
        <f t="shared" si="77"/>
        <v>42491</v>
      </c>
    </row>
    <row r="4883" spans="1:25" x14ac:dyDescent="0.25">
      <c r="A4883" t="s">
        <v>422</v>
      </c>
      <c r="B4883" t="s">
        <v>423</v>
      </c>
      <c r="C4883" t="s">
        <v>424</v>
      </c>
      <c r="D4883">
        <v>344</v>
      </c>
      <c r="E4883" t="s">
        <v>479</v>
      </c>
      <c r="F4883" t="s">
        <v>480</v>
      </c>
      <c r="G4883">
        <v>0</v>
      </c>
      <c r="I4883" t="s">
        <v>427</v>
      </c>
      <c r="J4883" t="s">
        <v>428</v>
      </c>
      <c r="K4883" t="s">
        <v>429</v>
      </c>
      <c r="L4883" t="s">
        <v>430</v>
      </c>
      <c r="M4883" t="s">
        <v>431</v>
      </c>
      <c r="N4883" t="s">
        <v>442</v>
      </c>
      <c r="O4883" t="s">
        <v>443</v>
      </c>
      <c r="P4883" t="s">
        <v>268</v>
      </c>
      <c r="Q4883" t="s">
        <v>269</v>
      </c>
      <c r="R4883" t="s">
        <v>434</v>
      </c>
      <c r="S4883" t="s">
        <v>435</v>
      </c>
      <c r="T4883">
        <v>2017</v>
      </c>
      <c r="X4883">
        <v>42977.316937000003</v>
      </c>
      <c r="Y4883" s="7">
        <f t="shared" si="77"/>
        <v>42856</v>
      </c>
    </row>
    <row r="4884" spans="1:25" x14ac:dyDescent="0.25">
      <c r="A4884" t="s">
        <v>422</v>
      </c>
      <c r="B4884" t="s">
        <v>423</v>
      </c>
      <c r="C4884" t="s">
        <v>424</v>
      </c>
      <c r="D4884">
        <v>344</v>
      </c>
      <c r="E4884" t="s">
        <v>479</v>
      </c>
      <c r="F4884" t="s">
        <v>480</v>
      </c>
      <c r="G4884">
        <v>0</v>
      </c>
      <c r="I4884" t="s">
        <v>427</v>
      </c>
      <c r="J4884" t="s">
        <v>428</v>
      </c>
      <c r="K4884" t="s">
        <v>429</v>
      </c>
      <c r="L4884" t="s">
        <v>430</v>
      </c>
      <c r="M4884" t="s">
        <v>431</v>
      </c>
      <c r="N4884" t="s">
        <v>442</v>
      </c>
      <c r="O4884" t="s">
        <v>443</v>
      </c>
      <c r="P4884" t="s">
        <v>268</v>
      </c>
      <c r="Q4884" t="s">
        <v>269</v>
      </c>
      <c r="R4884" t="s">
        <v>434</v>
      </c>
      <c r="S4884" t="s">
        <v>435</v>
      </c>
      <c r="T4884">
        <v>2007</v>
      </c>
      <c r="X4884">
        <v>28207</v>
      </c>
      <c r="Y4884" s="7">
        <f t="shared" si="77"/>
        <v>39203</v>
      </c>
    </row>
    <row r="4885" spans="1:25" x14ac:dyDescent="0.25">
      <c r="A4885" t="s">
        <v>422</v>
      </c>
      <c r="B4885" t="s">
        <v>423</v>
      </c>
      <c r="C4885" t="s">
        <v>424</v>
      </c>
      <c r="D4885">
        <v>344</v>
      </c>
      <c r="E4885" t="s">
        <v>479</v>
      </c>
      <c r="F4885" t="s">
        <v>480</v>
      </c>
      <c r="G4885">
        <v>0</v>
      </c>
      <c r="I4885" t="s">
        <v>427</v>
      </c>
      <c r="J4885" t="s">
        <v>428</v>
      </c>
      <c r="K4885" t="s">
        <v>429</v>
      </c>
      <c r="L4885" t="s">
        <v>430</v>
      </c>
      <c r="M4885" t="s">
        <v>431</v>
      </c>
      <c r="N4885" t="s">
        <v>442</v>
      </c>
      <c r="O4885" t="s">
        <v>443</v>
      </c>
      <c r="P4885" t="s">
        <v>268</v>
      </c>
      <c r="Q4885" t="s">
        <v>269</v>
      </c>
      <c r="R4885" t="s">
        <v>434</v>
      </c>
      <c r="S4885" t="s">
        <v>435</v>
      </c>
      <c r="T4885">
        <v>2006</v>
      </c>
      <c r="X4885">
        <v>25748</v>
      </c>
      <c r="Y4885" s="7">
        <f t="shared" si="77"/>
        <v>38838</v>
      </c>
    </row>
    <row r="4886" spans="1:25" x14ac:dyDescent="0.25">
      <c r="A4886" t="s">
        <v>422</v>
      </c>
      <c r="B4886" t="s">
        <v>423</v>
      </c>
      <c r="C4886" t="s">
        <v>424</v>
      </c>
      <c r="D4886">
        <v>344</v>
      </c>
      <c r="E4886" t="s">
        <v>479</v>
      </c>
      <c r="F4886" t="s">
        <v>480</v>
      </c>
      <c r="G4886">
        <v>0</v>
      </c>
      <c r="I4886" t="s">
        <v>427</v>
      </c>
      <c r="J4886" t="s">
        <v>428</v>
      </c>
      <c r="K4886" t="s">
        <v>429</v>
      </c>
      <c r="L4886" t="s">
        <v>430</v>
      </c>
      <c r="M4886" t="s">
        <v>431</v>
      </c>
      <c r="N4886" t="s">
        <v>442</v>
      </c>
      <c r="O4886" t="s">
        <v>443</v>
      </c>
      <c r="P4886" t="s">
        <v>268</v>
      </c>
      <c r="Q4886" t="s">
        <v>269</v>
      </c>
      <c r="R4886" t="s">
        <v>434</v>
      </c>
      <c r="S4886" t="s">
        <v>435</v>
      </c>
      <c r="T4886">
        <v>2009</v>
      </c>
      <c r="X4886">
        <v>27391.279999999999</v>
      </c>
      <c r="Y4886" s="7">
        <f t="shared" si="77"/>
        <v>39934</v>
      </c>
    </row>
    <row r="4887" spans="1:25" x14ac:dyDescent="0.25">
      <c r="A4887" t="s">
        <v>422</v>
      </c>
      <c r="B4887" t="s">
        <v>423</v>
      </c>
      <c r="C4887" t="s">
        <v>424</v>
      </c>
      <c r="D4887">
        <v>344</v>
      </c>
      <c r="E4887" t="s">
        <v>479</v>
      </c>
      <c r="F4887" t="s">
        <v>480</v>
      </c>
      <c r="G4887">
        <v>0</v>
      </c>
      <c r="I4887" t="s">
        <v>427</v>
      </c>
      <c r="J4887" t="s">
        <v>428</v>
      </c>
      <c r="K4887" t="s">
        <v>429</v>
      </c>
      <c r="L4887" t="s">
        <v>430</v>
      </c>
      <c r="M4887" t="s">
        <v>431</v>
      </c>
      <c r="N4887" t="s">
        <v>442</v>
      </c>
      <c r="O4887" t="s">
        <v>443</v>
      </c>
      <c r="P4887" t="s">
        <v>268</v>
      </c>
      <c r="Q4887" t="s">
        <v>269</v>
      </c>
      <c r="R4887" t="s">
        <v>434</v>
      </c>
      <c r="S4887" t="s">
        <v>435</v>
      </c>
      <c r="T4887">
        <v>2008</v>
      </c>
      <c r="X4887">
        <v>31326</v>
      </c>
      <c r="Y4887" s="7">
        <f t="shared" si="77"/>
        <v>39569</v>
      </c>
    </row>
    <row r="4888" spans="1:25" x14ac:dyDescent="0.25">
      <c r="A4888" t="s">
        <v>422</v>
      </c>
      <c r="B4888" t="s">
        <v>423</v>
      </c>
      <c r="C4888" t="s">
        <v>424</v>
      </c>
      <c r="D4888">
        <v>344</v>
      </c>
      <c r="E4888" t="s">
        <v>479</v>
      </c>
      <c r="F4888" t="s">
        <v>480</v>
      </c>
      <c r="G4888">
        <v>0</v>
      </c>
      <c r="I4888" t="s">
        <v>427</v>
      </c>
      <c r="J4888" t="s">
        <v>428</v>
      </c>
      <c r="K4888" t="s">
        <v>429</v>
      </c>
      <c r="L4888" t="s">
        <v>430</v>
      </c>
      <c r="M4888" t="s">
        <v>431</v>
      </c>
      <c r="N4888" t="s">
        <v>442</v>
      </c>
      <c r="O4888" t="s">
        <v>443</v>
      </c>
      <c r="P4888" t="s">
        <v>268</v>
      </c>
      <c r="Q4888" t="s">
        <v>269</v>
      </c>
      <c r="R4888" t="s">
        <v>434</v>
      </c>
      <c r="S4888" t="s">
        <v>435</v>
      </c>
      <c r="T4888">
        <v>2010</v>
      </c>
      <c r="X4888">
        <v>34986</v>
      </c>
      <c r="Y4888" s="7">
        <f t="shared" si="77"/>
        <v>40299</v>
      </c>
    </row>
    <row r="4889" spans="1:25" x14ac:dyDescent="0.25">
      <c r="A4889" t="s">
        <v>422</v>
      </c>
      <c r="B4889" t="s">
        <v>423</v>
      </c>
      <c r="C4889" t="s">
        <v>424</v>
      </c>
      <c r="D4889">
        <v>344</v>
      </c>
      <c r="E4889" t="s">
        <v>479</v>
      </c>
      <c r="F4889" t="s">
        <v>480</v>
      </c>
      <c r="G4889">
        <v>0</v>
      </c>
      <c r="I4889" t="s">
        <v>427</v>
      </c>
      <c r="J4889" t="s">
        <v>428</v>
      </c>
      <c r="K4889" t="s">
        <v>429</v>
      </c>
      <c r="L4889" t="s">
        <v>430</v>
      </c>
      <c r="M4889" t="s">
        <v>431</v>
      </c>
      <c r="N4889" t="s">
        <v>442</v>
      </c>
      <c r="O4889" t="s">
        <v>443</v>
      </c>
      <c r="P4889" t="s">
        <v>268</v>
      </c>
      <c r="Q4889" t="s">
        <v>269</v>
      </c>
      <c r="R4889" t="s">
        <v>434</v>
      </c>
      <c r="S4889" t="s">
        <v>435</v>
      </c>
      <c r="T4889">
        <v>2012</v>
      </c>
      <c r="X4889">
        <v>42235</v>
      </c>
      <c r="Y4889" s="7">
        <f t="shared" si="77"/>
        <v>41030</v>
      </c>
    </row>
    <row r="4890" spans="1:25" x14ac:dyDescent="0.25">
      <c r="A4890" t="s">
        <v>422</v>
      </c>
      <c r="B4890" t="s">
        <v>423</v>
      </c>
      <c r="C4890" t="s">
        <v>424</v>
      </c>
      <c r="D4890">
        <v>344</v>
      </c>
      <c r="E4890" t="s">
        <v>479</v>
      </c>
      <c r="F4890" t="s">
        <v>480</v>
      </c>
      <c r="G4890">
        <v>0</v>
      </c>
      <c r="I4890" t="s">
        <v>427</v>
      </c>
      <c r="J4890" t="s">
        <v>428</v>
      </c>
      <c r="K4890" t="s">
        <v>429</v>
      </c>
      <c r="L4890" t="s">
        <v>430</v>
      </c>
      <c r="M4890" t="s">
        <v>431</v>
      </c>
      <c r="N4890" t="s">
        <v>442</v>
      </c>
      <c r="O4890" t="s">
        <v>443</v>
      </c>
      <c r="P4890" t="s">
        <v>268</v>
      </c>
      <c r="Q4890" t="s">
        <v>269</v>
      </c>
      <c r="R4890" t="s">
        <v>434</v>
      </c>
      <c r="S4890" t="s">
        <v>435</v>
      </c>
      <c r="T4890">
        <v>2011</v>
      </c>
      <c r="X4890">
        <v>36740</v>
      </c>
      <c r="Y4890" s="7">
        <f t="shared" si="77"/>
        <v>40664</v>
      </c>
    </row>
    <row r="4891" spans="1:25" x14ac:dyDescent="0.25">
      <c r="A4891" t="s">
        <v>422</v>
      </c>
      <c r="B4891" t="s">
        <v>423</v>
      </c>
      <c r="C4891" t="s">
        <v>424</v>
      </c>
      <c r="D4891">
        <v>344</v>
      </c>
      <c r="E4891" t="s">
        <v>479</v>
      </c>
      <c r="F4891" t="s">
        <v>480</v>
      </c>
      <c r="G4891">
        <v>0</v>
      </c>
      <c r="I4891" t="s">
        <v>427</v>
      </c>
      <c r="J4891" t="s">
        <v>428</v>
      </c>
      <c r="K4891" t="s">
        <v>429</v>
      </c>
      <c r="L4891" t="s">
        <v>430</v>
      </c>
      <c r="M4891" t="s">
        <v>431</v>
      </c>
      <c r="N4891" t="s">
        <v>444</v>
      </c>
      <c r="O4891" t="s">
        <v>445</v>
      </c>
      <c r="P4891" t="s">
        <v>268</v>
      </c>
      <c r="Q4891" t="s">
        <v>269</v>
      </c>
      <c r="R4891" t="s">
        <v>434</v>
      </c>
      <c r="S4891" t="s">
        <v>435</v>
      </c>
      <c r="T4891">
        <v>2019</v>
      </c>
      <c r="X4891">
        <v>40863.039078000002</v>
      </c>
      <c r="Y4891" s="7">
        <f t="shared" si="77"/>
        <v>43617</v>
      </c>
    </row>
    <row r="4892" spans="1:25" x14ac:dyDescent="0.25">
      <c r="A4892" t="s">
        <v>422</v>
      </c>
      <c r="B4892" t="s">
        <v>423</v>
      </c>
      <c r="C4892" t="s">
        <v>424</v>
      </c>
      <c r="D4892">
        <v>344</v>
      </c>
      <c r="E4892" t="s">
        <v>479</v>
      </c>
      <c r="F4892" t="s">
        <v>480</v>
      </c>
      <c r="G4892">
        <v>0</v>
      </c>
      <c r="I4892" t="s">
        <v>427</v>
      </c>
      <c r="J4892" t="s">
        <v>428</v>
      </c>
      <c r="K4892" t="s">
        <v>429</v>
      </c>
      <c r="L4892" t="s">
        <v>430</v>
      </c>
      <c r="M4892" t="s">
        <v>431</v>
      </c>
      <c r="N4892" t="s">
        <v>444</v>
      </c>
      <c r="O4892" t="s">
        <v>445</v>
      </c>
      <c r="P4892" t="s">
        <v>268</v>
      </c>
      <c r="Q4892" t="s">
        <v>269</v>
      </c>
      <c r="R4892" t="s">
        <v>434</v>
      </c>
      <c r="S4892" t="s">
        <v>435</v>
      </c>
      <c r="T4892">
        <v>2014</v>
      </c>
      <c r="X4892">
        <v>42655</v>
      </c>
      <c r="Y4892" s="7">
        <f t="shared" si="77"/>
        <v>41791</v>
      </c>
    </row>
    <row r="4893" spans="1:25" x14ac:dyDescent="0.25">
      <c r="A4893" t="s">
        <v>422</v>
      </c>
      <c r="B4893" t="s">
        <v>423</v>
      </c>
      <c r="C4893" t="s">
        <v>424</v>
      </c>
      <c r="D4893">
        <v>344</v>
      </c>
      <c r="E4893" t="s">
        <v>479</v>
      </c>
      <c r="F4893" t="s">
        <v>480</v>
      </c>
      <c r="G4893">
        <v>0</v>
      </c>
      <c r="I4893" t="s">
        <v>427</v>
      </c>
      <c r="J4893" t="s">
        <v>428</v>
      </c>
      <c r="K4893" t="s">
        <v>429</v>
      </c>
      <c r="L4893" t="s">
        <v>430</v>
      </c>
      <c r="M4893" t="s">
        <v>431</v>
      </c>
      <c r="N4893" t="s">
        <v>444</v>
      </c>
      <c r="O4893" t="s">
        <v>445</v>
      </c>
      <c r="P4893" t="s">
        <v>268</v>
      </c>
      <c r="Q4893" t="s">
        <v>269</v>
      </c>
      <c r="R4893" t="s">
        <v>434</v>
      </c>
      <c r="S4893" t="s">
        <v>435</v>
      </c>
      <c r="T4893">
        <v>2015</v>
      </c>
      <c r="X4893">
        <v>40732.153479000001</v>
      </c>
      <c r="Y4893" s="7">
        <f t="shared" si="77"/>
        <v>42156</v>
      </c>
    </row>
    <row r="4894" spans="1:25" x14ac:dyDescent="0.25">
      <c r="A4894" t="s">
        <v>422</v>
      </c>
      <c r="B4894" t="s">
        <v>423</v>
      </c>
      <c r="C4894" t="s">
        <v>424</v>
      </c>
      <c r="D4894">
        <v>344</v>
      </c>
      <c r="E4894" t="s">
        <v>479</v>
      </c>
      <c r="F4894" t="s">
        <v>480</v>
      </c>
      <c r="G4894">
        <v>0</v>
      </c>
      <c r="I4894" t="s">
        <v>427</v>
      </c>
      <c r="J4894" t="s">
        <v>428</v>
      </c>
      <c r="K4894" t="s">
        <v>429</v>
      </c>
      <c r="L4894" t="s">
        <v>430</v>
      </c>
      <c r="M4894" t="s">
        <v>431</v>
      </c>
      <c r="N4894" t="s">
        <v>444</v>
      </c>
      <c r="O4894" t="s">
        <v>445</v>
      </c>
      <c r="P4894" t="s">
        <v>268</v>
      </c>
      <c r="Q4894" t="s">
        <v>269</v>
      </c>
      <c r="R4894" t="s">
        <v>434</v>
      </c>
      <c r="S4894" t="s">
        <v>435</v>
      </c>
      <c r="T4894">
        <v>2013</v>
      </c>
      <c r="X4894">
        <v>41531</v>
      </c>
      <c r="Y4894" s="7">
        <f t="shared" si="77"/>
        <v>41426</v>
      </c>
    </row>
    <row r="4895" spans="1:25" x14ac:dyDescent="0.25">
      <c r="A4895" t="s">
        <v>422</v>
      </c>
      <c r="B4895" t="s">
        <v>423</v>
      </c>
      <c r="C4895" t="s">
        <v>424</v>
      </c>
      <c r="D4895">
        <v>344</v>
      </c>
      <c r="E4895" t="s">
        <v>479</v>
      </c>
      <c r="F4895" t="s">
        <v>480</v>
      </c>
      <c r="G4895">
        <v>0</v>
      </c>
      <c r="I4895" t="s">
        <v>427</v>
      </c>
      <c r="J4895" t="s">
        <v>428</v>
      </c>
      <c r="K4895" t="s">
        <v>429</v>
      </c>
      <c r="L4895" t="s">
        <v>430</v>
      </c>
      <c r="M4895" t="s">
        <v>431</v>
      </c>
      <c r="N4895" t="s">
        <v>444</v>
      </c>
      <c r="O4895" t="s">
        <v>445</v>
      </c>
      <c r="P4895" t="s">
        <v>268</v>
      </c>
      <c r="Q4895" t="s">
        <v>269</v>
      </c>
      <c r="R4895" t="s">
        <v>434</v>
      </c>
      <c r="S4895" t="s">
        <v>435</v>
      </c>
      <c r="T4895">
        <v>2017</v>
      </c>
      <c r="X4895">
        <v>49132.393554000002</v>
      </c>
      <c r="Y4895" s="7">
        <f t="shared" si="77"/>
        <v>42887</v>
      </c>
    </row>
    <row r="4896" spans="1:25" x14ac:dyDescent="0.25">
      <c r="A4896" t="s">
        <v>422</v>
      </c>
      <c r="B4896" t="s">
        <v>423</v>
      </c>
      <c r="C4896" t="s">
        <v>424</v>
      </c>
      <c r="D4896">
        <v>344</v>
      </c>
      <c r="E4896" t="s">
        <v>479</v>
      </c>
      <c r="F4896" t="s">
        <v>480</v>
      </c>
      <c r="G4896">
        <v>0</v>
      </c>
      <c r="I4896" t="s">
        <v>427</v>
      </c>
      <c r="J4896" t="s">
        <v>428</v>
      </c>
      <c r="K4896" t="s">
        <v>429</v>
      </c>
      <c r="L4896" t="s">
        <v>430</v>
      </c>
      <c r="M4896" t="s">
        <v>431</v>
      </c>
      <c r="N4896" t="s">
        <v>444</v>
      </c>
      <c r="O4896" t="s">
        <v>445</v>
      </c>
      <c r="P4896" t="s">
        <v>268</v>
      </c>
      <c r="Q4896" t="s">
        <v>269</v>
      </c>
      <c r="R4896" t="s">
        <v>434</v>
      </c>
      <c r="S4896" t="s">
        <v>435</v>
      </c>
      <c r="T4896">
        <v>2016</v>
      </c>
      <c r="X4896">
        <v>43386.602300999999</v>
      </c>
      <c r="Y4896" s="7">
        <f t="shared" si="77"/>
        <v>42522</v>
      </c>
    </row>
    <row r="4897" spans="1:25" x14ac:dyDescent="0.25">
      <c r="A4897" t="s">
        <v>422</v>
      </c>
      <c r="B4897" t="s">
        <v>423</v>
      </c>
      <c r="C4897" t="s">
        <v>424</v>
      </c>
      <c r="D4897">
        <v>344</v>
      </c>
      <c r="E4897" t="s">
        <v>479</v>
      </c>
      <c r="F4897" t="s">
        <v>480</v>
      </c>
      <c r="G4897">
        <v>0</v>
      </c>
      <c r="I4897" t="s">
        <v>427</v>
      </c>
      <c r="J4897" t="s">
        <v>428</v>
      </c>
      <c r="K4897" t="s">
        <v>429</v>
      </c>
      <c r="L4897" t="s">
        <v>430</v>
      </c>
      <c r="M4897" t="s">
        <v>431</v>
      </c>
      <c r="N4897" t="s">
        <v>444</v>
      </c>
      <c r="O4897" t="s">
        <v>445</v>
      </c>
      <c r="P4897" t="s">
        <v>268</v>
      </c>
      <c r="Q4897" t="s">
        <v>269</v>
      </c>
      <c r="R4897" t="s">
        <v>434</v>
      </c>
      <c r="S4897" t="s">
        <v>435</v>
      </c>
      <c r="T4897">
        <v>2018</v>
      </c>
      <c r="X4897">
        <v>48189.363482000001</v>
      </c>
      <c r="Y4897" s="7">
        <f t="shared" si="77"/>
        <v>43252</v>
      </c>
    </row>
    <row r="4898" spans="1:25" x14ac:dyDescent="0.25">
      <c r="A4898" t="s">
        <v>422</v>
      </c>
      <c r="B4898" t="s">
        <v>423</v>
      </c>
      <c r="C4898" t="s">
        <v>424</v>
      </c>
      <c r="D4898">
        <v>344</v>
      </c>
      <c r="E4898" t="s">
        <v>479</v>
      </c>
      <c r="F4898" t="s">
        <v>480</v>
      </c>
      <c r="G4898">
        <v>0</v>
      </c>
      <c r="I4898" t="s">
        <v>427</v>
      </c>
      <c r="J4898" t="s">
        <v>428</v>
      </c>
      <c r="K4898" t="s">
        <v>429</v>
      </c>
      <c r="L4898" t="s">
        <v>430</v>
      </c>
      <c r="M4898" t="s">
        <v>431</v>
      </c>
      <c r="N4898" t="s">
        <v>444</v>
      </c>
      <c r="O4898" t="s">
        <v>445</v>
      </c>
      <c r="P4898" t="s">
        <v>268</v>
      </c>
      <c r="Q4898" t="s">
        <v>269</v>
      </c>
      <c r="R4898" t="s">
        <v>434</v>
      </c>
      <c r="S4898" t="s">
        <v>435</v>
      </c>
      <c r="T4898">
        <v>2006</v>
      </c>
      <c r="X4898">
        <v>26644</v>
      </c>
      <c r="Y4898" s="7">
        <f t="shared" si="77"/>
        <v>38869</v>
      </c>
    </row>
    <row r="4899" spans="1:25" x14ac:dyDescent="0.25">
      <c r="A4899" t="s">
        <v>422</v>
      </c>
      <c r="B4899" t="s">
        <v>423</v>
      </c>
      <c r="C4899" t="s">
        <v>424</v>
      </c>
      <c r="D4899">
        <v>344</v>
      </c>
      <c r="E4899" t="s">
        <v>479</v>
      </c>
      <c r="F4899" t="s">
        <v>480</v>
      </c>
      <c r="G4899">
        <v>0</v>
      </c>
      <c r="I4899" t="s">
        <v>427</v>
      </c>
      <c r="J4899" t="s">
        <v>428</v>
      </c>
      <c r="K4899" t="s">
        <v>429</v>
      </c>
      <c r="L4899" t="s">
        <v>430</v>
      </c>
      <c r="M4899" t="s">
        <v>431</v>
      </c>
      <c r="N4899" t="s">
        <v>444</v>
      </c>
      <c r="O4899" t="s">
        <v>445</v>
      </c>
      <c r="P4899" t="s">
        <v>268</v>
      </c>
      <c r="Q4899" t="s">
        <v>269</v>
      </c>
      <c r="R4899" t="s">
        <v>434</v>
      </c>
      <c r="S4899" t="s">
        <v>435</v>
      </c>
      <c r="T4899">
        <v>2007</v>
      </c>
      <c r="X4899">
        <v>28919</v>
      </c>
      <c r="Y4899" s="7">
        <f t="shared" si="77"/>
        <v>39234</v>
      </c>
    </row>
    <row r="4900" spans="1:25" x14ac:dyDescent="0.25">
      <c r="A4900" t="s">
        <v>422</v>
      </c>
      <c r="B4900" t="s">
        <v>423</v>
      </c>
      <c r="C4900" t="s">
        <v>424</v>
      </c>
      <c r="D4900">
        <v>344</v>
      </c>
      <c r="E4900" t="s">
        <v>479</v>
      </c>
      <c r="F4900" t="s">
        <v>480</v>
      </c>
      <c r="G4900">
        <v>0</v>
      </c>
      <c r="I4900" t="s">
        <v>427</v>
      </c>
      <c r="J4900" t="s">
        <v>428</v>
      </c>
      <c r="K4900" t="s">
        <v>429</v>
      </c>
      <c r="L4900" t="s">
        <v>430</v>
      </c>
      <c r="M4900" t="s">
        <v>431</v>
      </c>
      <c r="N4900" t="s">
        <v>444</v>
      </c>
      <c r="O4900" t="s">
        <v>445</v>
      </c>
      <c r="P4900" t="s">
        <v>268</v>
      </c>
      <c r="Q4900" t="s">
        <v>269</v>
      </c>
      <c r="R4900" t="s">
        <v>434</v>
      </c>
      <c r="S4900" t="s">
        <v>435</v>
      </c>
      <c r="T4900">
        <v>2008</v>
      </c>
      <c r="X4900">
        <v>28992</v>
      </c>
      <c r="Y4900" s="7">
        <f t="shared" si="77"/>
        <v>39600</v>
      </c>
    </row>
    <row r="4901" spans="1:25" x14ac:dyDescent="0.25">
      <c r="A4901" t="s">
        <v>422</v>
      </c>
      <c r="B4901" t="s">
        <v>423</v>
      </c>
      <c r="C4901" t="s">
        <v>424</v>
      </c>
      <c r="D4901">
        <v>344</v>
      </c>
      <c r="E4901" t="s">
        <v>479</v>
      </c>
      <c r="F4901" t="s">
        <v>480</v>
      </c>
      <c r="G4901">
        <v>0</v>
      </c>
      <c r="I4901" t="s">
        <v>427</v>
      </c>
      <c r="J4901" t="s">
        <v>428</v>
      </c>
      <c r="K4901" t="s">
        <v>429</v>
      </c>
      <c r="L4901" t="s">
        <v>430</v>
      </c>
      <c r="M4901" t="s">
        <v>431</v>
      </c>
      <c r="N4901" t="s">
        <v>444</v>
      </c>
      <c r="O4901" t="s">
        <v>445</v>
      </c>
      <c r="P4901" t="s">
        <v>268</v>
      </c>
      <c r="Q4901" t="s">
        <v>269</v>
      </c>
      <c r="R4901" t="s">
        <v>434</v>
      </c>
      <c r="S4901" t="s">
        <v>435</v>
      </c>
      <c r="T4901">
        <v>2009</v>
      </c>
      <c r="X4901">
        <v>27711.635999999999</v>
      </c>
      <c r="Y4901" s="7">
        <f t="shared" si="77"/>
        <v>39965</v>
      </c>
    </row>
    <row r="4902" spans="1:25" x14ac:dyDescent="0.25">
      <c r="A4902" t="s">
        <v>422</v>
      </c>
      <c r="B4902" t="s">
        <v>423</v>
      </c>
      <c r="C4902" t="s">
        <v>424</v>
      </c>
      <c r="D4902">
        <v>344</v>
      </c>
      <c r="E4902" t="s">
        <v>479</v>
      </c>
      <c r="F4902" t="s">
        <v>480</v>
      </c>
      <c r="G4902">
        <v>0</v>
      </c>
      <c r="I4902" t="s">
        <v>427</v>
      </c>
      <c r="J4902" t="s">
        <v>428</v>
      </c>
      <c r="K4902" t="s">
        <v>429</v>
      </c>
      <c r="L4902" t="s">
        <v>430</v>
      </c>
      <c r="M4902" t="s">
        <v>431</v>
      </c>
      <c r="N4902" t="s">
        <v>444</v>
      </c>
      <c r="O4902" t="s">
        <v>445</v>
      </c>
      <c r="P4902" t="s">
        <v>268</v>
      </c>
      <c r="Q4902" t="s">
        <v>269</v>
      </c>
      <c r="R4902" t="s">
        <v>434</v>
      </c>
      <c r="S4902" t="s">
        <v>435</v>
      </c>
      <c r="T4902">
        <v>2011</v>
      </c>
      <c r="X4902">
        <v>39174</v>
      </c>
      <c r="Y4902" s="7">
        <f t="shared" si="77"/>
        <v>40695</v>
      </c>
    </row>
    <row r="4903" spans="1:25" x14ac:dyDescent="0.25">
      <c r="A4903" t="s">
        <v>422</v>
      </c>
      <c r="B4903" t="s">
        <v>423</v>
      </c>
      <c r="C4903" t="s">
        <v>424</v>
      </c>
      <c r="D4903">
        <v>344</v>
      </c>
      <c r="E4903" t="s">
        <v>479</v>
      </c>
      <c r="F4903" t="s">
        <v>480</v>
      </c>
      <c r="G4903">
        <v>0</v>
      </c>
      <c r="I4903" t="s">
        <v>427</v>
      </c>
      <c r="J4903" t="s">
        <v>428</v>
      </c>
      <c r="K4903" t="s">
        <v>429</v>
      </c>
      <c r="L4903" t="s">
        <v>430</v>
      </c>
      <c r="M4903" t="s">
        <v>431</v>
      </c>
      <c r="N4903" t="s">
        <v>444</v>
      </c>
      <c r="O4903" t="s">
        <v>445</v>
      </c>
      <c r="P4903" t="s">
        <v>268</v>
      </c>
      <c r="Q4903" t="s">
        <v>269</v>
      </c>
      <c r="R4903" t="s">
        <v>434</v>
      </c>
      <c r="S4903" t="s">
        <v>435</v>
      </c>
      <c r="T4903">
        <v>2012</v>
      </c>
      <c r="X4903">
        <v>39588</v>
      </c>
      <c r="Y4903" s="7">
        <f t="shared" si="77"/>
        <v>41061</v>
      </c>
    </row>
    <row r="4904" spans="1:25" x14ac:dyDescent="0.25">
      <c r="A4904" t="s">
        <v>422</v>
      </c>
      <c r="B4904" t="s">
        <v>423</v>
      </c>
      <c r="C4904" t="s">
        <v>424</v>
      </c>
      <c r="D4904">
        <v>344</v>
      </c>
      <c r="E4904" t="s">
        <v>479</v>
      </c>
      <c r="F4904" t="s">
        <v>480</v>
      </c>
      <c r="G4904">
        <v>0</v>
      </c>
      <c r="I4904" t="s">
        <v>427</v>
      </c>
      <c r="J4904" t="s">
        <v>428</v>
      </c>
      <c r="K4904" t="s">
        <v>429</v>
      </c>
      <c r="L4904" t="s">
        <v>430</v>
      </c>
      <c r="M4904" t="s">
        <v>431</v>
      </c>
      <c r="N4904" t="s">
        <v>444</v>
      </c>
      <c r="O4904" t="s">
        <v>445</v>
      </c>
      <c r="P4904" t="s">
        <v>268</v>
      </c>
      <c r="Q4904" t="s">
        <v>269</v>
      </c>
      <c r="R4904" t="s">
        <v>434</v>
      </c>
      <c r="S4904" t="s">
        <v>435</v>
      </c>
      <c r="T4904">
        <v>2010</v>
      </c>
      <c r="X4904">
        <v>35896</v>
      </c>
      <c r="Y4904" s="7">
        <f t="shared" si="77"/>
        <v>40330</v>
      </c>
    </row>
    <row r="4905" spans="1:25" x14ac:dyDescent="0.25">
      <c r="A4905" t="s">
        <v>422</v>
      </c>
      <c r="B4905" t="s">
        <v>423</v>
      </c>
      <c r="C4905" t="s">
        <v>424</v>
      </c>
      <c r="D4905">
        <v>344</v>
      </c>
      <c r="E4905" t="s">
        <v>479</v>
      </c>
      <c r="F4905" t="s">
        <v>480</v>
      </c>
      <c r="G4905">
        <v>0</v>
      </c>
      <c r="I4905" t="s">
        <v>427</v>
      </c>
      <c r="J4905" t="s">
        <v>428</v>
      </c>
      <c r="K4905" t="s">
        <v>429</v>
      </c>
      <c r="L4905" t="s">
        <v>430</v>
      </c>
      <c r="M4905" t="s">
        <v>431</v>
      </c>
      <c r="N4905" t="s">
        <v>446</v>
      </c>
      <c r="O4905" t="s">
        <v>447</v>
      </c>
      <c r="P4905" t="s">
        <v>268</v>
      </c>
      <c r="Q4905" t="s">
        <v>269</v>
      </c>
      <c r="R4905" t="s">
        <v>434</v>
      </c>
      <c r="S4905" t="s">
        <v>435</v>
      </c>
      <c r="T4905">
        <v>2019</v>
      </c>
      <c r="X4905">
        <v>44363.626513000003</v>
      </c>
      <c r="Y4905" s="7">
        <f t="shared" si="77"/>
        <v>43647</v>
      </c>
    </row>
    <row r="4906" spans="1:25" x14ac:dyDescent="0.25">
      <c r="A4906" t="s">
        <v>422</v>
      </c>
      <c r="B4906" t="s">
        <v>423</v>
      </c>
      <c r="C4906" t="s">
        <v>424</v>
      </c>
      <c r="D4906">
        <v>344</v>
      </c>
      <c r="E4906" t="s">
        <v>479</v>
      </c>
      <c r="F4906" t="s">
        <v>480</v>
      </c>
      <c r="G4906">
        <v>0</v>
      </c>
      <c r="I4906" t="s">
        <v>427</v>
      </c>
      <c r="J4906" t="s">
        <v>428</v>
      </c>
      <c r="K4906" t="s">
        <v>429</v>
      </c>
      <c r="L4906" t="s">
        <v>430</v>
      </c>
      <c r="M4906" t="s">
        <v>431</v>
      </c>
      <c r="N4906" t="s">
        <v>446</v>
      </c>
      <c r="O4906" t="s">
        <v>447</v>
      </c>
      <c r="P4906" t="s">
        <v>268</v>
      </c>
      <c r="Q4906" t="s">
        <v>269</v>
      </c>
      <c r="R4906" t="s">
        <v>434</v>
      </c>
      <c r="S4906" t="s">
        <v>435</v>
      </c>
      <c r="T4906">
        <v>2013</v>
      </c>
      <c r="X4906">
        <v>45414</v>
      </c>
      <c r="Y4906" s="7">
        <f t="shared" si="77"/>
        <v>41456</v>
      </c>
    </row>
    <row r="4907" spans="1:25" x14ac:dyDescent="0.25">
      <c r="A4907" t="s">
        <v>422</v>
      </c>
      <c r="B4907" t="s">
        <v>423</v>
      </c>
      <c r="C4907" t="s">
        <v>424</v>
      </c>
      <c r="D4907">
        <v>344</v>
      </c>
      <c r="E4907" t="s">
        <v>479</v>
      </c>
      <c r="F4907" t="s">
        <v>480</v>
      </c>
      <c r="G4907">
        <v>0</v>
      </c>
      <c r="I4907" t="s">
        <v>427</v>
      </c>
      <c r="J4907" t="s">
        <v>428</v>
      </c>
      <c r="K4907" t="s">
        <v>429</v>
      </c>
      <c r="L4907" t="s">
        <v>430</v>
      </c>
      <c r="M4907" t="s">
        <v>431</v>
      </c>
      <c r="N4907" t="s">
        <v>446</v>
      </c>
      <c r="O4907" t="s">
        <v>447</v>
      </c>
      <c r="P4907" t="s">
        <v>268</v>
      </c>
      <c r="Q4907" t="s">
        <v>269</v>
      </c>
      <c r="R4907" t="s">
        <v>434</v>
      </c>
      <c r="S4907" t="s">
        <v>435</v>
      </c>
      <c r="T4907">
        <v>2015</v>
      </c>
      <c r="X4907">
        <v>45312.134216999999</v>
      </c>
      <c r="Y4907" s="7">
        <f t="shared" si="77"/>
        <v>42186</v>
      </c>
    </row>
    <row r="4908" spans="1:25" x14ac:dyDescent="0.25">
      <c r="A4908" t="s">
        <v>422</v>
      </c>
      <c r="B4908" t="s">
        <v>423</v>
      </c>
      <c r="C4908" t="s">
        <v>424</v>
      </c>
      <c r="D4908">
        <v>344</v>
      </c>
      <c r="E4908" t="s">
        <v>479</v>
      </c>
      <c r="F4908" t="s">
        <v>480</v>
      </c>
      <c r="G4908">
        <v>0</v>
      </c>
      <c r="I4908" t="s">
        <v>427</v>
      </c>
      <c r="J4908" t="s">
        <v>428</v>
      </c>
      <c r="K4908" t="s">
        <v>429</v>
      </c>
      <c r="L4908" t="s">
        <v>430</v>
      </c>
      <c r="M4908" t="s">
        <v>431</v>
      </c>
      <c r="N4908" t="s">
        <v>446</v>
      </c>
      <c r="O4908" t="s">
        <v>447</v>
      </c>
      <c r="P4908" t="s">
        <v>268</v>
      </c>
      <c r="Q4908" t="s">
        <v>269</v>
      </c>
      <c r="R4908" t="s">
        <v>434</v>
      </c>
      <c r="S4908" t="s">
        <v>435</v>
      </c>
      <c r="T4908">
        <v>2014</v>
      </c>
      <c r="X4908">
        <v>44292</v>
      </c>
      <c r="Y4908" s="7">
        <f t="shared" si="77"/>
        <v>41821</v>
      </c>
    </row>
    <row r="4909" spans="1:25" x14ac:dyDescent="0.25">
      <c r="A4909" t="s">
        <v>422</v>
      </c>
      <c r="B4909" t="s">
        <v>423</v>
      </c>
      <c r="C4909" t="s">
        <v>424</v>
      </c>
      <c r="D4909">
        <v>344</v>
      </c>
      <c r="E4909" t="s">
        <v>479</v>
      </c>
      <c r="F4909" t="s">
        <v>480</v>
      </c>
      <c r="G4909">
        <v>0</v>
      </c>
      <c r="I4909" t="s">
        <v>427</v>
      </c>
      <c r="J4909" t="s">
        <v>428</v>
      </c>
      <c r="K4909" t="s">
        <v>429</v>
      </c>
      <c r="L4909" t="s">
        <v>430</v>
      </c>
      <c r="M4909" t="s">
        <v>431</v>
      </c>
      <c r="N4909" t="s">
        <v>446</v>
      </c>
      <c r="O4909" t="s">
        <v>447</v>
      </c>
      <c r="P4909" t="s">
        <v>268</v>
      </c>
      <c r="Q4909" t="s">
        <v>269</v>
      </c>
      <c r="R4909" t="s">
        <v>434</v>
      </c>
      <c r="S4909" t="s">
        <v>435</v>
      </c>
      <c r="T4909">
        <v>2018</v>
      </c>
      <c r="X4909">
        <v>48983.399643999997</v>
      </c>
      <c r="Y4909" s="7">
        <f t="shared" si="77"/>
        <v>43282</v>
      </c>
    </row>
    <row r="4910" spans="1:25" x14ac:dyDescent="0.25">
      <c r="A4910" t="s">
        <v>422</v>
      </c>
      <c r="B4910" t="s">
        <v>423</v>
      </c>
      <c r="C4910" t="s">
        <v>424</v>
      </c>
      <c r="D4910">
        <v>344</v>
      </c>
      <c r="E4910" t="s">
        <v>479</v>
      </c>
      <c r="F4910" t="s">
        <v>480</v>
      </c>
      <c r="G4910">
        <v>0</v>
      </c>
      <c r="I4910" t="s">
        <v>427</v>
      </c>
      <c r="J4910" t="s">
        <v>428</v>
      </c>
      <c r="K4910" t="s">
        <v>429</v>
      </c>
      <c r="L4910" t="s">
        <v>430</v>
      </c>
      <c r="M4910" t="s">
        <v>431</v>
      </c>
      <c r="N4910" t="s">
        <v>446</v>
      </c>
      <c r="O4910" t="s">
        <v>447</v>
      </c>
      <c r="P4910" t="s">
        <v>268</v>
      </c>
      <c r="Q4910" t="s">
        <v>269</v>
      </c>
      <c r="R4910" t="s">
        <v>434</v>
      </c>
      <c r="S4910" t="s">
        <v>435</v>
      </c>
      <c r="T4910">
        <v>2016</v>
      </c>
      <c r="X4910">
        <v>46181.362961999999</v>
      </c>
      <c r="Y4910" s="7">
        <f t="shared" si="77"/>
        <v>42552</v>
      </c>
    </row>
    <row r="4911" spans="1:25" x14ac:dyDescent="0.25">
      <c r="A4911" t="s">
        <v>422</v>
      </c>
      <c r="B4911" t="s">
        <v>423</v>
      </c>
      <c r="C4911" t="s">
        <v>424</v>
      </c>
      <c r="D4911">
        <v>344</v>
      </c>
      <c r="E4911" t="s">
        <v>479</v>
      </c>
      <c r="F4911" t="s">
        <v>480</v>
      </c>
      <c r="G4911">
        <v>0</v>
      </c>
      <c r="I4911" t="s">
        <v>427</v>
      </c>
      <c r="J4911" t="s">
        <v>428</v>
      </c>
      <c r="K4911" t="s">
        <v>429</v>
      </c>
      <c r="L4911" t="s">
        <v>430</v>
      </c>
      <c r="M4911" t="s">
        <v>431</v>
      </c>
      <c r="N4911" t="s">
        <v>446</v>
      </c>
      <c r="O4911" t="s">
        <v>447</v>
      </c>
      <c r="P4911" t="s">
        <v>268</v>
      </c>
      <c r="Q4911" t="s">
        <v>269</v>
      </c>
      <c r="R4911" t="s">
        <v>434</v>
      </c>
      <c r="S4911" t="s">
        <v>435</v>
      </c>
      <c r="T4911">
        <v>2017</v>
      </c>
      <c r="X4911">
        <v>46840.477241000001</v>
      </c>
      <c r="Y4911" s="7">
        <f t="shared" si="77"/>
        <v>42917</v>
      </c>
    </row>
    <row r="4912" spans="1:25" x14ac:dyDescent="0.25">
      <c r="A4912" t="s">
        <v>422</v>
      </c>
      <c r="B4912" t="s">
        <v>423</v>
      </c>
      <c r="C4912" t="s">
        <v>424</v>
      </c>
      <c r="D4912">
        <v>344</v>
      </c>
      <c r="E4912" t="s">
        <v>479</v>
      </c>
      <c r="F4912" t="s">
        <v>480</v>
      </c>
      <c r="G4912">
        <v>0</v>
      </c>
      <c r="I4912" t="s">
        <v>427</v>
      </c>
      <c r="J4912" t="s">
        <v>428</v>
      </c>
      <c r="K4912" t="s">
        <v>429</v>
      </c>
      <c r="L4912" t="s">
        <v>430</v>
      </c>
      <c r="M4912" t="s">
        <v>431</v>
      </c>
      <c r="N4912" t="s">
        <v>446</v>
      </c>
      <c r="O4912" t="s">
        <v>447</v>
      </c>
      <c r="P4912" t="s">
        <v>268</v>
      </c>
      <c r="Q4912" t="s">
        <v>269</v>
      </c>
      <c r="R4912" t="s">
        <v>434</v>
      </c>
      <c r="S4912" t="s">
        <v>435</v>
      </c>
      <c r="T4912">
        <v>2007</v>
      </c>
      <c r="X4912">
        <v>30676</v>
      </c>
      <c r="Y4912" s="7">
        <f t="shared" si="77"/>
        <v>39264</v>
      </c>
    </row>
    <row r="4913" spans="1:25" x14ac:dyDescent="0.25">
      <c r="A4913" t="s">
        <v>422</v>
      </c>
      <c r="B4913" t="s">
        <v>423</v>
      </c>
      <c r="C4913" t="s">
        <v>424</v>
      </c>
      <c r="D4913">
        <v>344</v>
      </c>
      <c r="E4913" t="s">
        <v>479</v>
      </c>
      <c r="F4913" t="s">
        <v>480</v>
      </c>
      <c r="G4913">
        <v>0</v>
      </c>
      <c r="I4913" t="s">
        <v>427</v>
      </c>
      <c r="J4913" t="s">
        <v>428</v>
      </c>
      <c r="K4913" t="s">
        <v>429</v>
      </c>
      <c r="L4913" t="s">
        <v>430</v>
      </c>
      <c r="M4913" t="s">
        <v>431</v>
      </c>
      <c r="N4913" t="s">
        <v>446</v>
      </c>
      <c r="O4913" t="s">
        <v>447</v>
      </c>
      <c r="P4913" t="s">
        <v>268</v>
      </c>
      <c r="Q4913" t="s">
        <v>269</v>
      </c>
      <c r="R4913" t="s">
        <v>434</v>
      </c>
      <c r="S4913" t="s">
        <v>435</v>
      </c>
      <c r="T4913">
        <v>2006</v>
      </c>
      <c r="X4913">
        <v>28958</v>
      </c>
      <c r="Y4913" s="7">
        <f t="shared" si="77"/>
        <v>38899</v>
      </c>
    </row>
    <row r="4914" spans="1:25" x14ac:dyDescent="0.25">
      <c r="A4914" t="s">
        <v>422</v>
      </c>
      <c r="B4914" t="s">
        <v>423</v>
      </c>
      <c r="C4914" t="s">
        <v>424</v>
      </c>
      <c r="D4914">
        <v>344</v>
      </c>
      <c r="E4914" t="s">
        <v>479</v>
      </c>
      <c r="F4914" t="s">
        <v>480</v>
      </c>
      <c r="G4914">
        <v>0</v>
      </c>
      <c r="I4914" t="s">
        <v>427</v>
      </c>
      <c r="J4914" t="s">
        <v>428</v>
      </c>
      <c r="K4914" t="s">
        <v>429</v>
      </c>
      <c r="L4914" t="s">
        <v>430</v>
      </c>
      <c r="M4914" t="s">
        <v>431</v>
      </c>
      <c r="N4914" t="s">
        <v>446</v>
      </c>
      <c r="O4914" t="s">
        <v>447</v>
      </c>
      <c r="P4914" t="s">
        <v>268</v>
      </c>
      <c r="Q4914" t="s">
        <v>269</v>
      </c>
      <c r="R4914" t="s">
        <v>434</v>
      </c>
      <c r="S4914" t="s">
        <v>435</v>
      </c>
      <c r="T4914">
        <v>2008</v>
      </c>
      <c r="X4914">
        <v>34532</v>
      </c>
      <c r="Y4914" s="7">
        <f t="shared" si="77"/>
        <v>39630</v>
      </c>
    </row>
    <row r="4915" spans="1:25" x14ac:dyDescent="0.25">
      <c r="A4915" t="s">
        <v>422</v>
      </c>
      <c r="B4915" t="s">
        <v>423</v>
      </c>
      <c r="C4915" t="s">
        <v>424</v>
      </c>
      <c r="D4915">
        <v>344</v>
      </c>
      <c r="E4915" t="s">
        <v>479</v>
      </c>
      <c r="F4915" t="s">
        <v>480</v>
      </c>
      <c r="G4915">
        <v>0</v>
      </c>
      <c r="I4915" t="s">
        <v>427</v>
      </c>
      <c r="J4915" t="s">
        <v>428</v>
      </c>
      <c r="K4915" t="s">
        <v>429</v>
      </c>
      <c r="L4915" t="s">
        <v>430</v>
      </c>
      <c r="M4915" t="s">
        <v>431</v>
      </c>
      <c r="N4915" t="s">
        <v>446</v>
      </c>
      <c r="O4915" t="s">
        <v>447</v>
      </c>
      <c r="P4915" t="s">
        <v>268</v>
      </c>
      <c r="Q4915" t="s">
        <v>269</v>
      </c>
      <c r="R4915" t="s">
        <v>434</v>
      </c>
      <c r="S4915" t="s">
        <v>435</v>
      </c>
      <c r="T4915">
        <v>2009</v>
      </c>
      <c r="X4915">
        <v>27776.525000000001</v>
      </c>
      <c r="Y4915" s="7">
        <f t="shared" si="77"/>
        <v>39995</v>
      </c>
    </row>
    <row r="4916" spans="1:25" x14ac:dyDescent="0.25">
      <c r="A4916" t="s">
        <v>422</v>
      </c>
      <c r="B4916" t="s">
        <v>423</v>
      </c>
      <c r="C4916" t="s">
        <v>424</v>
      </c>
      <c r="D4916">
        <v>344</v>
      </c>
      <c r="E4916" t="s">
        <v>479</v>
      </c>
      <c r="F4916" t="s">
        <v>480</v>
      </c>
      <c r="G4916">
        <v>0</v>
      </c>
      <c r="I4916" t="s">
        <v>427</v>
      </c>
      <c r="J4916" t="s">
        <v>428</v>
      </c>
      <c r="K4916" t="s">
        <v>429</v>
      </c>
      <c r="L4916" t="s">
        <v>430</v>
      </c>
      <c r="M4916" t="s">
        <v>431</v>
      </c>
      <c r="N4916" t="s">
        <v>446</v>
      </c>
      <c r="O4916" t="s">
        <v>447</v>
      </c>
      <c r="P4916" t="s">
        <v>268</v>
      </c>
      <c r="Q4916" t="s">
        <v>269</v>
      </c>
      <c r="R4916" t="s">
        <v>434</v>
      </c>
      <c r="S4916" t="s">
        <v>435</v>
      </c>
      <c r="T4916">
        <v>2012</v>
      </c>
      <c r="X4916">
        <v>40240</v>
      </c>
      <c r="Y4916" s="7">
        <f t="shared" si="77"/>
        <v>41091</v>
      </c>
    </row>
    <row r="4917" spans="1:25" x14ac:dyDescent="0.25">
      <c r="A4917" t="s">
        <v>422</v>
      </c>
      <c r="B4917" t="s">
        <v>423</v>
      </c>
      <c r="C4917" t="s">
        <v>424</v>
      </c>
      <c r="D4917">
        <v>344</v>
      </c>
      <c r="E4917" t="s">
        <v>479</v>
      </c>
      <c r="F4917" t="s">
        <v>480</v>
      </c>
      <c r="G4917">
        <v>0</v>
      </c>
      <c r="I4917" t="s">
        <v>427</v>
      </c>
      <c r="J4917" t="s">
        <v>428</v>
      </c>
      <c r="K4917" t="s">
        <v>429</v>
      </c>
      <c r="L4917" t="s">
        <v>430</v>
      </c>
      <c r="M4917" t="s">
        <v>431</v>
      </c>
      <c r="N4917" t="s">
        <v>446</v>
      </c>
      <c r="O4917" t="s">
        <v>447</v>
      </c>
      <c r="P4917" t="s">
        <v>268</v>
      </c>
      <c r="Q4917" t="s">
        <v>269</v>
      </c>
      <c r="R4917" t="s">
        <v>434</v>
      </c>
      <c r="S4917" t="s">
        <v>435</v>
      </c>
      <c r="T4917">
        <v>2011</v>
      </c>
      <c r="X4917">
        <v>39048</v>
      </c>
      <c r="Y4917" s="7">
        <f t="shared" si="77"/>
        <v>40725</v>
      </c>
    </row>
    <row r="4918" spans="1:25" x14ac:dyDescent="0.25">
      <c r="A4918" t="s">
        <v>422</v>
      </c>
      <c r="B4918" t="s">
        <v>423</v>
      </c>
      <c r="C4918" t="s">
        <v>424</v>
      </c>
      <c r="D4918">
        <v>344</v>
      </c>
      <c r="E4918" t="s">
        <v>479</v>
      </c>
      <c r="F4918" t="s">
        <v>480</v>
      </c>
      <c r="G4918">
        <v>0</v>
      </c>
      <c r="I4918" t="s">
        <v>427</v>
      </c>
      <c r="J4918" t="s">
        <v>428</v>
      </c>
      <c r="K4918" t="s">
        <v>429</v>
      </c>
      <c r="L4918" t="s">
        <v>430</v>
      </c>
      <c r="M4918" t="s">
        <v>431</v>
      </c>
      <c r="N4918" t="s">
        <v>446</v>
      </c>
      <c r="O4918" t="s">
        <v>447</v>
      </c>
      <c r="P4918" t="s">
        <v>268</v>
      </c>
      <c r="Q4918" t="s">
        <v>269</v>
      </c>
      <c r="R4918" t="s">
        <v>434</v>
      </c>
      <c r="S4918" t="s">
        <v>435</v>
      </c>
      <c r="T4918">
        <v>2010</v>
      </c>
      <c r="X4918">
        <v>34103</v>
      </c>
      <c r="Y4918" s="7">
        <f t="shared" si="77"/>
        <v>40360</v>
      </c>
    </row>
    <row r="4919" spans="1:25" x14ac:dyDescent="0.25">
      <c r="A4919" t="s">
        <v>422</v>
      </c>
      <c r="B4919" t="s">
        <v>423</v>
      </c>
      <c r="C4919" t="s">
        <v>424</v>
      </c>
      <c r="D4919">
        <v>344</v>
      </c>
      <c r="E4919" t="s">
        <v>479</v>
      </c>
      <c r="F4919" t="s">
        <v>480</v>
      </c>
      <c r="G4919">
        <v>0</v>
      </c>
      <c r="I4919" t="s">
        <v>427</v>
      </c>
      <c r="J4919" t="s">
        <v>428</v>
      </c>
      <c r="K4919" t="s">
        <v>429</v>
      </c>
      <c r="L4919" t="s">
        <v>430</v>
      </c>
      <c r="M4919" t="s">
        <v>431</v>
      </c>
      <c r="N4919" t="s">
        <v>448</v>
      </c>
      <c r="O4919" t="s">
        <v>449</v>
      </c>
      <c r="P4919" t="s">
        <v>268</v>
      </c>
      <c r="Q4919" t="s">
        <v>269</v>
      </c>
      <c r="R4919" t="s">
        <v>434</v>
      </c>
      <c r="S4919" t="s">
        <v>435</v>
      </c>
      <c r="T4919">
        <v>2019</v>
      </c>
      <c r="X4919">
        <v>46242.206932000001</v>
      </c>
      <c r="Y4919" s="7">
        <f t="shared" si="77"/>
        <v>43678</v>
      </c>
    </row>
    <row r="4920" spans="1:25" x14ac:dyDescent="0.25">
      <c r="A4920" t="s">
        <v>422</v>
      </c>
      <c r="B4920" t="s">
        <v>423</v>
      </c>
      <c r="C4920" t="s">
        <v>424</v>
      </c>
      <c r="D4920">
        <v>344</v>
      </c>
      <c r="E4920" t="s">
        <v>479</v>
      </c>
      <c r="F4920" t="s">
        <v>480</v>
      </c>
      <c r="G4920">
        <v>0</v>
      </c>
      <c r="I4920" t="s">
        <v>427</v>
      </c>
      <c r="J4920" t="s">
        <v>428</v>
      </c>
      <c r="K4920" t="s">
        <v>429</v>
      </c>
      <c r="L4920" t="s">
        <v>430</v>
      </c>
      <c r="M4920" t="s">
        <v>431</v>
      </c>
      <c r="N4920" t="s">
        <v>448</v>
      </c>
      <c r="O4920" t="s">
        <v>449</v>
      </c>
      <c r="P4920" t="s">
        <v>268</v>
      </c>
      <c r="Q4920" t="s">
        <v>269</v>
      </c>
      <c r="R4920" t="s">
        <v>434</v>
      </c>
      <c r="S4920" t="s">
        <v>435</v>
      </c>
      <c r="T4920">
        <v>2014</v>
      </c>
      <c r="X4920">
        <v>44208</v>
      </c>
      <c r="Y4920" s="7">
        <f t="shared" si="77"/>
        <v>41852</v>
      </c>
    </row>
    <row r="4921" spans="1:25" x14ac:dyDescent="0.25">
      <c r="A4921" t="s">
        <v>422</v>
      </c>
      <c r="B4921" t="s">
        <v>423</v>
      </c>
      <c r="C4921" t="s">
        <v>424</v>
      </c>
      <c r="D4921">
        <v>344</v>
      </c>
      <c r="E4921" t="s">
        <v>479</v>
      </c>
      <c r="F4921" t="s">
        <v>480</v>
      </c>
      <c r="G4921">
        <v>0</v>
      </c>
      <c r="I4921" t="s">
        <v>427</v>
      </c>
      <c r="J4921" t="s">
        <v>428</v>
      </c>
      <c r="K4921" t="s">
        <v>429</v>
      </c>
      <c r="L4921" t="s">
        <v>430</v>
      </c>
      <c r="M4921" t="s">
        <v>431</v>
      </c>
      <c r="N4921" t="s">
        <v>448</v>
      </c>
      <c r="O4921" t="s">
        <v>449</v>
      </c>
      <c r="P4921" t="s">
        <v>268</v>
      </c>
      <c r="Q4921" t="s">
        <v>269</v>
      </c>
      <c r="R4921" t="s">
        <v>434</v>
      </c>
      <c r="S4921" t="s">
        <v>435</v>
      </c>
      <c r="T4921">
        <v>2015</v>
      </c>
      <c r="X4921">
        <v>42651.888317999998</v>
      </c>
      <c r="Y4921" s="7">
        <f t="shared" si="77"/>
        <v>42217</v>
      </c>
    </row>
    <row r="4922" spans="1:25" x14ac:dyDescent="0.25">
      <c r="A4922" t="s">
        <v>422</v>
      </c>
      <c r="B4922" t="s">
        <v>423</v>
      </c>
      <c r="C4922" t="s">
        <v>424</v>
      </c>
      <c r="D4922">
        <v>344</v>
      </c>
      <c r="E4922" t="s">
        <v>479</v>
      </c>
      <c r="F4922" t="s">
        <v>480</v>
      </c>
      <c r="G4922">
        <v>0</v>
      </c>
      <c r="I4922" t="s">
        <v>427</v>
      </c>
      <c r="J4922" t="s">
        <v>428</v>
      </c>
      <c r="K4922" t="s">
        <v>429</v>
      </c>
      <c r="L4922" t="s">
        <v>430</v>
      </c>
      <c r="M4922" t="s">
        <v>431</v>
      </c>
      <c r="N4922" t="s">
        <v>448</v>
      </c>
      <c r="O4922" t="s">
        <v>449</v>
      </c>
      <c r="P4922" t="s">
        <v>268</v>
      </c>
      <c r="Q4922" t="s">
        <v>269</v>
      </c>
      <c r="R4922" t="s">
        <v>434</v>
      </c>
      <c r="S4922" t="s">
        <v>435</v>
      </c>
      <c r="T4922">
        <v>2013</v>
      </c>
      <c r="X4922">
        <v>46163</v>
      </c>
      <c r="Y4922" s="7">
        <f t="shared" si="77"/>
        <v>41487</v>
      </c>
    </row>
    <row r="4923" spans="1:25" x14ac:dyDescent="0.25">
      <c r="A4923" t="s">
        <v>422</v>
      </c>
      <c r="B4923" t="s">
        <v>423</v>
      </c>
      <c r="C4923" t="s">
        <v>424</v>
      </c>
      <c r="D4923">
        <v>344</v>
      </c>
      <c r="E4923" t="s">
        <v>479</v>
      </c>
      <c r="F4923" t="s">
        <v>480</v>
      </c>
      <c r="G4923">
        <v>0</v>
      </c>
      <c r="I4923" t="s">
        <v>427</v>
      </c>
      <c r="J4923" t="s">
        <v>428</v>
      </c>
      <c r="K4923" t="s">
        <v>429</v>
      </c>
      <c r="L4923" t="s">
        <v>430</v>
      </c>
      <c r="M4923" t="s">
        <v>431</v>
      </c>
      <c r="N4923" t="s">
        <v>448</v>
      </c>
      <c r="O4923" t="s">
        <v>449</v>
      </c>
      <c r="P4923" t="s">
        <v>268</v>
      </c>
      <c r="Q4923" t="s">
        <v>269</v>
      </c>
      <c r="R4923" t="s">
        <v>434</v>
      </c>
      <c r="S4923" t="s">
        <v>435</v>
      </c>
      <c r="T4923">
        <v>2017</v>
      </c>
      <c r="X4923">
        <v>46334.915131000002</v>
      </c>
      <c r="Y4923" s="7">
        <f t="shared" si="77"/>
        <v>42948</v>
      </c>
    </row>
    <row r="4924" spans="1:25" x14ac:dyDescent="0.25">
      <c r="A4924" t="s">
        <v>422</v>
      </c>
      <c r="B4924" t="s">
        <v>423</v>
      </c>
      <c r="C4924" t="s">
        <v>424</v>
      </c>
      <c r="D4924">
        <v>344</v>
      </c>
      <c r="E4924" t="s">
        <v>479</v>
      </c>
      <c r="F4924" t="s">
        <v>480</v>
      </c>
      <c r="G4924">
        <v>0</v>
      </c>
      <c r="I4924" t="s">
        <v>427</v>
      </c>
      <c r="J4924" t="s">
        <v>428</v>
      </c>
      <c r="K4924" t="s">
        <v>429</v>
      </c>
      <c r="L4924" t="s">
        <v>430</v>
      </c>
      <c r="M4924" t="s">
        <v>431</v>
      </c>
      <c r="N4924" t="s">
        <v>448</v>
      </c>
      <c r="O4924" t="s">
        <v>449</v>
      </c>
      <c r="P4924" t="s">
        <v>268</v>
      </c>
      <c r="Q4924" t="s">
        <v>269</v>
      </c>
      <c r="R4924" t="s">
        <v>434</v>
      </c>
      <c r="S4924" t="s">
        <v>435</v>
      </c>
      <c r="T4924">
        <v>2016</v>
      </c>
      <c r="X4924">
        <v>43553.359046999998</v>
      </c>
      <c r="Y4924" s="7">
        <f t="shared" si="77"/>
        <v>42583</v>
      </c>
    </row>
    <row r="4925" spans="1:25" x14ac:dyDescent="0.25">
      <c r="A4925" t="s">
        <v>422</v>
      </c>
      <c r="B4925" t="s">
        <v>423</v>
      </c>
      <c r="C4925" t="s">
        <v>424</v>
      </c>
      <c r="D4925">
        <v>344</v>
      </c>
      <c r="E4925" t="s">
        <v>479</v>
      </c>
      <c r="F4925" t="s">
        <v>480</v>
      </c>
      <c r="G4925">
        <v>0</v>
      </c>
      <c r="I4925" t="s">
        <v>427</v>
      </c>
      <c r="J4925" t="s">
        <v>428</v>
      </c>
      <c r="K4925" t="s">
        <v>429</v>
      </c>
      <c r="L4925" t="s">
        <v>430</v>
      </c>
      <c r="M4925" t="s">
        <v>431</v>
      </c>
      <c r="N4925" t="s">
        <v>448</v>
      </c>
      <c r="O4925" t="s">
        <v>449</v>
      </c>
      <c r="P4925" t="s">
        <v>268</v>
      </c>
      <c r="Q4925" t="s">
        <v>269</v>
      </c>
      <c r="R4925" t="s">
        <v>434</v>
      </c>
      <c r="S4925" t="s">
        <v>435</v>
      </c>
      <c r="T4925">
        <v>2018</v>
      </c>
      <c r="X4925">
        <v>50575.264619000001</v>
      </c>
      <c r="Y4925" s="7">
        <f t="shared" si="77"/>
        <v>43313</v>
      </c>
    </row>
    <row r="4926" spans="1:25" x14ac:dyDescent="0.25">
      <c r="A4926" t="s">
        <v>422</v>
      </c>
      <c r="B4926" t="s">
        <v>423</v>
      </c>
      <c r="C4926" t="s">
        <v>424</v>
      </c>
      <c r="D4926">
        <v>344</v>
      </c>
      <c r="E4926" t="s">
        <v>479</v>
      </c>
      <c r="F4926" t="s">
        <v>480</v>
      </c>
      <c r="G4926">
        <v>0</v>
      </c>
      <c r="I4926" t="s">
        <v>427</v>
      </c>
      <c r="J4926" t="s">
        <v>428</v>
      </c>
      <c r="K4926" t="s">
        <v>429</v>
      </c>
      <c r="L4926" t="s">
        <v>430</v>
      </c>
      <c r="M4926" t="s">
        <v>431</v>
      </c>
      <c r="N4926" t="s">
        <v>448</v>
      </c>
      <c r="O4926" t="s">
        <v>449</v>
      </c>
      <c r="P4926" t="s">
        <v>268</v>
      </c>
      <c r="Q4926" t="s">
        <v>269</v>
      </c>
      <c r="R4926" t="s">
        <v>434</v>
      </c>
      <c r="S4926" t="s">
        <v>435</v>
      </c>
      <c r="T4926">
        <v>2006</v>
      </c>
      <c r="X4926">
        <v>29510</v>
      </c>
      <c r="Y4926" s="7">
        <f t="shared" si="77"/>
        <v>38930</v>
      </c>
    </row>
    <row r="4927" spans="1:25" x14ac:dyDescent="0.25">
      <c r="A4927" t="s">
        <v>422</v>
      </c>
      <c r="B4927" t="s">
        <v>423</v>
      </c>
      <c r="C4927" t="s">
        <v>424</v>
      </c>
      <c r="D4927">
        <v>344</v>
      </c>
      <c r="E4927" t="s">
        <v>479</v>
      </c>
      <c r="F4927" t="s">
        <v>480</v>
      </c>
      <c r="G4927">
        <v>0</v>
      </c>
      <c r="I4927" t="s">
        <v>427</v>
      </c>
      <c r="J4927" t="s">
        <v>428</v>
      </c>
      <c r="K4927" t="s">
        <v>429</v>
      </c>
      <c r="L4927" t="s">
        <v>430</v>
      </c>
      <c r="M4927" t="s">
        <v>431</v>
      </c>
      <c r="N4927" t="s">
        <v>448</v>
      </c>
      <c r="O4927" t="s">
        <v>449</v>
      </c>
      <c r="P4927" t="s">
        <v>268</v>
      </c>
      <c r="Q4927" t="s">
        <v>269</v>
      </c>
      <c r="R4927" t="s">
        <v>434</v>
      </c>
      <c r="S4927" t="s">
        <v>435</v>
      </c>
      <c r="T4927">
        <v>2007</v>
      </c>
      <c r="X4927">
        <v>31413</v>
      </c>
      <c r="Y4927" s="7">
        <f t="shared" si="77"/>
        <v>39295</v>
      </c>
    </row>
    <row r="4928" spans="1:25" x14ac:dyDescent="0.25">
      <c r="A4928" t="s">
        <v>422</v>
      </c>
      <c r="B4928" t="s">
        <v>423</v>
      </c>
      <c r="C4928" t="s">
        <v>424</v>
      </c>
      <c r="D4928">
        <v>344</v>
      </c>
      <c r="E4928" t="s">
        <v>479</v>
      </c>
      <c r="F4928" t="s">
        <v>480</v>
      </c>
      <c r="G4928">
        <v>0</v>
      </c>
      <c r="I4928" t="s">
        <v>427</v>
      </c>
      <c r="J4928" t="s">
        <v>428</v>
      </c>
      <c r="K4928" t="s">
        <v>429</v>
      </c>
      <c r="L4928" t="s">
        <v>430</v>
      </c>
      <c r="M4928" t="s">
        <v>431</v>
      </c>
      <c r="N4928" t="s">
        <v>448</v>
      </c>
      <c r="O4928" t="s">
        <v>449</v>
      </c>
      <c r="P4928" t="s">
        <v>268</v>
      </c>
      <c r="Q4928" t="s">
        <v>269</v>
      </c>
      <c r="R4928" t="s">
        <v>434</v>
      </c>
      <c r="S4928" t="s">
        <v>435</v>
      </c>
      <c r="T4928">
        <v>2009</v>
      </c>
      <c r="X4928">
        <v>28190.081999999999</v>
      </c>
      <c r="Y4928" s="7">
        <f t="shared" si="77"/>
        <v>40026</v>
      </c>
    </row>
    <row r="4929" spans="1:25" x14ac:dyDescent="0.25">
      <c r="A4929" t="s">
        <v>422</v>
      </c>
      <c r="B4929" t="s">
        <v>423</v>
      </c>
      <c r="C4929" t="s">
        <v>424</v>
      </c>
      <c r="D4929">
        <v>344</v>
      </c>
      <c r="E4929" t="s">
        <v>479</v>
      </c>
      <c r="F4929" t="s">
        <v>480</v>
      </c>
      <c r="G4929">
        <v>0</v>
      </c>
      <c r="I4929" t="s">
        <v>427</v>
      </c>
      <c r="J4929" t="s">
        <v>428</v>
      </c>
      <c r="K4929" t="s">
        <v>429</v>
      </c>
      <c r="L4929" t="s">
        <v>430</v>
      </c>
      <c r="M4929" t="s">
        <v>431</v>
      </c>
      <c r="N4929" t="s">
        <v>448</v>
      </c>
      <c r="O4929" t="s">
        <v>449</v>
      </c>
      <c r="P4929" t="s">
        <v>268</v>
      </c>
      <c r="Q4929" t="s">
        <v>269</v>
      </c>
      <c r="R4929" t="s">
        <v>434</v>
      </c>
      <c r="S4929" t="s">
        <v>435</v>
      </c>
      <c r="T4929">
        <v>2008</v>
      </c>
      <c r="X4929">
        <v>31946</v>
      </c>
      <c r="Y4929" s="7">
        <f t="shared" si="77"/>
        <v>39661</v>
      </c>
    </row>
    <row r="4930" spans="1:25" x14ac:dyDescent="0.25">
      <c r="A4930" t="s">
        <v>422</v>
      </c>
      <c r="B4930" t="s">
        <v>423</v>
      </c>
      <c r="C4930" t="s">
        <v>424</v>
      </c>
      <c r="D4930">
        <v>344</v>
      </c>
      <c r="E4930" t="s">
        <v>479</v>
      </c>
      <c r="F4930" t="s">
        <v>480</v>
      </c>
      <c r="G4930">
        <v>0</v>
      </c>
      <c r="I4930" t="s">
        <v>427</v>
      </c>
      <c r="J4930" t="s">
        <v>428</v>
      </c>
      <c r="K4930" t="s">
        <v>429</v>
      </c>
      <c r="L4930" t="s">
        <v>430</v>
      </c>
      <c r="M4930" t="s">
        <v>431</v>
      </c>
      <c r="N4930" t="s">
        <v>448</v>
      </c>
      <c r="O4930" t="s">
        <v>449</v>
      </c>
      <c r="P4930" t="s">
        <v>268</v>
      </c>
      <c r="Q4930" t="s">
        <v>269</v>
      </c>
      <c r="R4930" t="s">
        <v>434</v>
      </c>
      <c r="S4930" t="s">
        <v>435</v>
      </c>
      <c r="T4930">
        <v>2010</v>
      </c>
      <c r="X4930">
        <v>37660</v>
      </c>
      <c r="Y4930" s="7">
        <f t="shared" si="77"/>
        <v>40391</v>
      </c>
    </row>
    <row r="4931" spans="1:25" x14ac:dyDescent="0.25">
      <c r="A4931" t="s">
        <v>422</v>
      </c>
      <c r="B4931" t="s">
        <v>423</v>
      </c>
      <c r="C4931" t="s">
        <v>424</v>
      </c>
      <c r="D4931">
        <v>344</v>
      </c>
      <c r="E4931" t="s">
        <v>479</v>
      </c>
      <c r="F4931" t="s">
        <v>480</v>
      </c>
      <c r="G4931">
        <v>0</v>
      </c>
      <c r="I4931" t="s">
        <v>427</v>
      </c>
      <c r="J4931" t="s">
        <v>428</v>
      </c>
      <c r="K4931" t="s">
        <v>429</v>
      </c>
      <c r="L4931" t="s">
        <v>430</v>
      </c>
      <c r="M4931" t="s">
        <v>431</v>
      </c>
      <c r="N4931" t="s">
        <v>448</v>
      </c>
      <c r="O4931" t="s">
        <v>449</v>
      </c>
      <c r="P4931" t="s">
        <v>268</v>
      </c>
      <c r="Q4931" t="s">
        <v>269</v>
      </c>
      <c r="R4931" t="s">
        <v>434</v>
      </c>
      <c r="S4931" t="s">
        <v>435</v>
      </c>
      <c r="T4931">
        <v>2011</v>
      </c>
      <c r="X4931">
        <v>42631</v>
      </c>
      <c r="Y4931" s="7">
        <f t="shared" ref="Y4931:Y4994" si="78">DATE(T4931,INDEX(AC:AC,MATCH(O4931,AB:AB,0)), 1)</f>
        <v>40756</v>
      </c>
    </row>
    <row r="4932" spans="1:25" x14ac:dyDescent="0.25">
      <c r="A4932" t="s">
        <v>422</v>
      </c>
      <c r="B4932" t="s">
        <v>423</v>
      </c>
      <c r="C4932" t="s">
        <v>424</v>
      </c>
      <c r="D4932">
        <v>344</v>
      </c>
      <c r="E4932" t="s">
        <v>479</v>
      </c>
      <c r="F4932" t="s">
        <v>480</v>
      </c>
      <c r="G4932">
        <v>0</v>
      </c>
      <c r="I4932" t="s">
        <v>427</v>
      </c>
      <c r="J4932" t="s">
        <v>428</v>
      </c>
      <c r="K4932" t="s">
        <v>429</v>
      </c>
      <c r="L4932" t="s">
        <v>430</v>
      </c>
      <c r="M4932" t="s">
        <v>431</v>
      </c>
      <c r="N4932" t="s">
        <v>448</v>
      </c>
      <c r="O4932" t="s">
        <v>449</v>
      </c>
      <c r="P4932" t="s">
        <v>268</v>
      </c>
      <c r="Q4932" t="s">
        <v>269</v>
      </c>
      <c r="R4932" t="s">
        <v>434</v>
      </c>
      <c r="S4932" t="s">
        <v>435</v>
      </c>
      <c r="T4932">
        <v>2012</v>
      </c>
      <c r="X4932">
        <v>43284</v>
      </c>
      <c r="Y4932" s="7">
        <f t="shared" si="78"/>
        <v>41122</v>
      </c>
    </row>
    <row r="4933" spans="1:25" x14ac:dyDescent="0.25">
      <c r="A4933" t="s">
        <v>422</v>
      </c>
      <c r="B4933" t="s">
        <v>423</v>
      </c>
      <c r="C4933" t="s">
        <v>424</v>
      </c>
      <c r="D4933">
        <v>344</v>
      </c>
      <c r="E4933" t="s">
        <v>479</v>
      </c>
      <c r="F4933" t="s">
        <v>480</v>
      </c>
      <c r="G4933">
        <v>0</v>
      </c>
      <c r="I4933" t="s">
        <v>427</v>
      </c>
      <c r="J4933" t="s">
        <v>428</v>
      </c>
      <c r="K4933" t="s">
        <v>429</v>
      </c>
      <c r="L4933" t="s">
        <v>430</v>
      </c>
      <c r="M4933" t="s">
        <v>431</v>
      </c>
      <c r="N4933" t="s">
        <v>450</v>
      </c>
      <c r="O4933" t="s">
        <v>451</v>
      </c>
      <c r="P4933" t="s">
        <v>268</v>
      </c>
      <c r="Q4933" t="s">
        <v>269</v>
      </c>
      <c r="R4933" t="s">
        <v>434</v>
      </c>
      <c r="S4933" t="s">
        <v>435</v>
      </c>
      <c r="T4933">
        <v>2019</v>
      </c>
      <c r="X4933">
        <v>46147.550968000003</v>
      </c>
      <c r="Y4933" s="7">
        <f t="shared" si="78"/>
        <v>43709</v>
      </c>
    </row>
    <row r="4934" spans="1:25" x14ac:dyDescent="0.25">
      <c r="A4934" t="s">
        <v>422</v>
      </c>
      <c r="B4934" t="s">
        <v>423</v>
      </c>
      <c r="C4934" t="s">
        <v>424</v>
      </c>
      <c r="D4934">
        <v>344</v>
      </c>
      <c r="E4934" t="s">
        <v>479</v>
      </c>
      <c r="F4934" t="s">
        <v>480</v>
      </c>
      <c r="G4934">
        <v>0</v>
      </c>
      <c r="I4934" t="s">
        <v>427</v>
      </c>
      <c r="J4934" t="s">
        <v>428</v>
      </c>
      <c r="K4934" t="s">
        <v>429</v>
      </c>
      <c r="L4934" t="s">
        <v>430</v>
      </c>
      <c r="M4934" t="s">
        <v>431</v>
      </c>
      <c r="N4934" t="s">
        <v>450</v>
      </c>
      <c r="O4934" t="s">
        <v>451</v>
      </c>
      <c r="P4934" t="s">
        <v>268</v>
      </c>
      <c r="Q4934" t="s">
        <v>269</v>
      </c>
      <c r="R4934" t="s">
        <v>434</v>
      </c>
      <c r="S4934" t="s">
        <v>435</v>
      </c>
      <c r="T4934">
        <v>2015</v>
      </c>
      <c r="X4934">
        <v>45341.854137000002</v>
      </c>
      <c r="Y4934" s="7">
        <f t="shared" si="78"/>
        <v>42248</v>
      </c>
    </row>
    <row r="4935" spans="1:25" x14ac:dyDescent="0.25">
      <c r="A4935" t="s">
        <v>422</v>
      </c>
      <c r="B4935" t="s">
        <v>423</v>
      </c>
      <c r="C4935" t="s">
        <v>424</v>
      </c>
      <c r="D4935">
        <v>344</v>
      </c>
      <c r="E4935" t="s">
        <v>479</v>
      </c>
      <c r="F4935" t="s">
        <v>480</v>
      </c>
      <c r="G4935">
        <v>0</v>
      </c>
      <c r="I4935" t="s">
        <v>427</v>
      </c>
      <c r="J4935" t="s">
        <v>428</v>
      </c>
      <c r="K4935" t="s">
        <v>429</v>
      </c>
      <c r="L4935" t="s">
        <v>430</v>
      </c>
      <c r="M4935" t="s">
        <v>431</v>
      </c>
      <c r="N4935" t="s">
        <v>450</v>
      </c>
      <c r="O4935" t="s">
        <v>451</v>
      </c>
      <c r="P4935" t="s">
        <v>268</v>
      </c>
      <c r="Q4935" t="s">
        <v>269</v>
      </c>
      <c r="R4935" t="s">
        <v>434</v>
      </c>
      <c r="S4935" t="s">
        <v>435</v>
      </c>
      <c r="T4935">
        <v>2014</v>
      </c>
      <c r="X4935">
        <v>47125</v>
      </c>
      <c r="Y4935" s="7">
        <f t="shared" si="78"/>
        <v>41883</v>
      </c>
    </row>
    <row r="4936" spans="1:25" x14ac:dyDescent="0.25">
      <c r="A4936" t="s">
        <v>422</v>
      </c>
      <c r="B4936" t="s">
        <v>423</v>
      </c>
      <c r="C4936" t="s">
        <v>424</v>
      </c>
      <c r="D4936">
        <v>344</v>
      </c>
      <c r="E4936" t="s">
        <v>479</v>
      </c>
      <c r="F4936" t="s">
        <v>480</v>
      </c>
      <c r="G4936">
        <v>0</v>
      </c>
      <c r="I4936" t="s">
        <v>427</v>
      </c>
      <c r="J4936" t="s">
        <v>428</v>
      </c>
      <c r="K4936" t="s">
        <v>429</v>
      </c>
      <c r="L4936" t="s">
        <v>430</v>
      </c>
      <c r="M4936" t="s">
        <v>431</v>
      </c>
      <c r="N4936" t="s">
        <v>450</v>
      </c>
      <c r="O4936" t="s">
        <v>451</v>
      </c>
      <c r="P4936" t="s">
        <v>268</v>
      </c>
      <c r="Q4936" t="s">
        <v>269</v>
      </c>
      <c r="R4936" t="s">
        <v>434</v>
      </c>
      <c r="S4936" t="s">
        <v>435</v>
      </c>
      <c r="T4936">
        <v>2013</v>
      </c>
      <c r="X4936">
        <v>46668</v>
      </c>
      <c r="Y4936" s="7">
        <f t="shared" si="78"/>
        <v>41518</v>
      </c>
    </row>
    <row r="4937" spans="1:25" x14ac:dyDescent="0.25">
      <c r="A4937" t="s">
        <v>422</v>
      </c>
      <c r="B4937" t="s">
        <v>423</v>
      </c>
      <c r="C4937" t="s">
        <v>424</v>
      </c>
      <c r="D4937">
        <v>344</v>
      </c>
      <c r="E4937" t="s">
        <v>479</v>
      </c>
      <c r="F4937" t="s">
        <v>480</v>
      </c>
      <c r="G4937">
        <v>0</v>
      </c>
      <c r="I4937" t="s">
        <v>427</v>
      </c>
      <c r="J4937" t="s">
        <v>428</v>
      </c>
      <c r="K4937" t="s">
        <v>429</v>
      </c>
      <c r="L4937" t="s">
        <v>430</v>
      </c>
      <c r="M4937" t="s">
        <v>431</v>
      </c>
      <c r="N4937" t="s">
        <v>450</v>
      </c>
      <c r="O4937" t="s">
        <v>451</v>
      </c>
      <c r="P4937" t="s">
        <v>268</v>
      </c>
      <c r="Q4937" t="s">
        <v>269</v>
      </c>
      <c r="R4937" t="s">
        <v>434</v>
      </c>
      <c r="S4937" t="s">
        <v>435</v>
      </c>
      <c r="T4937">
        <v>2018</v>
      </c>
      <c r="X4937">
        <v>49174.947371000002</v>
      </c>
      <c r="Y4937" s="7">
        <f t="shared" si="78"/>
        <v>43344</v>
      </c>
    </row>
    <row r="4938" spans="1:25" x14ac:dyDescent="0.25">
      <c r="A4938" t="s">
        <v>422</v>
      </c>
      <c r="B4938" t="s">
        <v>423</v>
      </c>
      <c r="C4938" t="s">
        <v>424</v>
      </c>
      <c r="D4938">
        <v>344</v>
      </c>
      <c r="E4938" t="s">
        <v>479</v>
      </c>
      <c r="F4938" t="s">
        <v>480</v>
      </c>
      <c r="G4938">
        <v>0</v>
      </c>
      <c r="I4938" t="s">
        <v>427</v>
      </c>
      <c r="J4938" t="s">
        <v>428</v>
      </c>
      <c r="K4938" t="s">
        <v>429</v>
      </c>
      <c r="L4938" t="s">
        <v>430</v>
      </c>
      <c r="M4938" t="s">
        <v>431</v>
      </c>
      <c r="N4938" t="s">
        <v>450</v>
      </c>
      <c r="O4938" t="s">
        <v>451</v>
      </c>
      <c r="P4938" t="s">
        <v>268</v>
      </c>
      <c r="Q4938" t="s">
        <v>269</v>
      </c>
      <c r="R4938" t="s">
        <v>434</v>
      </c>
      <c r="S4938" t="s">
        <v>435</v>
      </c>
      <c r="T4938">
        <v>2016</v>
      </c>
      <c r="X4938">
        <v>47005.267810999998</v>
      </c>
      <c r="Y4938" s="7">
        <f t="shared" si="78"/>
        <v>42614</v>
      </c>
    </row>
    <row r="4939" spans="1:25" x14ac:dyDescent="0.25">
      <c r="A4939" t="s">
        <v>422</v>
      </c>
      <c r="B4939" t="s">
        <v>423</v>
      </c>
      <c r="C4939" t="s">
        <v>424</v>
      </c>
      <c r="D4939">
        <v>344</v>
      </c>
      <c r="E4939" t="s">
        <v>479</v>
      </c>
      <c r="F4939" t="s">
        <v>480</v>
      </c>
      <c r="G4939">
        <v>0</v>
      </c>
      <c r="I4939" t="s">
        <v>427</v>
      </c>
      <c r="J4939" t="s">
        <v>428</v>
      </c>
      <c r="K4939" t="s">
        <v>429</v>
      </c>
      <c r="L4939" t="s">
        <v>430</v>
      </c>
      <c r="M4939" t="s">
        <v>431</v>
      </c>
      <c r="N4939" t="s">
        <v>450</v>
      </c>
      <c r="O4939" t="s">
        <v>451</v>
      </c>
      <c r="P4939" t="s">
        <v>268</v>
      </c>
      <c r="Q4939" t="s">
        <v>269</v>
      </c>
      <c r="R4939" t="s">
        <v>434</v>
      </c>
      <c r="S4939" t="s">
        <v>435</v>
      </c>
      <c r="T4939">
        <v>2017</v>
      </c>
      <c r="X4939">
        <v>49575.112947000001</v>
      </c>
      <c r="Y4939" s="7">
        <f t="shared" si="78"/>
        <v>42979</v>
      </c>
    </row>
    <row r="4940" spans="1:25" x14ac:dyDescent="0.25">
      <c r="A4940" t="s">
        <v>422</v>
      </c>
      <c r="B4940" t="s">
        <v>423</v>
      </c>
      <c r="C4940" t="s">
        <v>424</v>
      </c>
      <c r="D4940">
        <v>344</v>
      </c>
      <c r="E4940" t="s">
        <v>479</v>
      </c>
      <c r="F4940" t="s">
        <v>480</v>
      </c>
      <c r="G4940">
        <v>0</v>
      </c>
      <c r="I4940" t="s">
        <v>427</v>
      </c>
      <c r="J4940" t="s">
        <v>428</v>
      </c>
      <c r="K4940" t="s">
        <v>429</v>
      </c>
      <c r="L4940" t="s">
        <v>430</v>
      </c>
      <c r="M4940" t="s">
        <v>431</v>
      </c>
      <c r="N4940" t="s">
        <v>450</v>
      </c>
      <c r="O4940" t="s">
        <v>451</v>
      </c>
      <c r="P4940" t="s">
        <v>268</v>
      </c>
      <c r="Q4940" t="s">
        <v>269</v>
      </c>
      <c r="R4940" t="s">
        <v>434</v>
      </c>
      <c r="S4940" t="s">
        <v>435</v>
      </c>
      <c r="T4940">
        <v>2007</v>
      </c>
      <c r="X4940">
        <v>30795</v>
      </c>
      <c r="Y4940" s="7">
        <f t="shared" si="78"/>
        <v>39326</v>
      </c>
    </row>
    <row r="4941" spans="1:25" x14ac:dyDescent="0.25">
      <c r="A4941" t="s">
        <v>422</v>
      </c>
      <c r="B4941" t="s">
        <v>423</v>
      </c>
      <c r="C4941" t="s">
        <v>424</v>
      </c>
      <c r="D4941">
        <v>344</v>
      </c>
      <c r="E4941" t="s">
        <v>479</v>
      </c>
      <c r="F4941" t="s">
        <v>480</v>
      </c>
      <c r="G4941">
        <v>0</v>
      </c>
      <c r="I4941" t="s">
        <v>427</v>
      </c>
      <c r="J4941" t="s">
        <v>428</v>
      </c>
      <c r="K4941" t="s">
        <v>429</v>
      </c>
      <c r="L4941" t="s">
        <v>430</v>
      </c>
      <c r="M4941" t="s">
        <v>431</v>
      </c>
      <c r="N4941" t="s">
        <v>450</v>
      </c>
      <c r="O4941" t="s">
        <v>451</v>
      </c>
      <c r="P4941" t="s">
        <v>268</v>
      </c>
      <c r="Q4941" t="s">
        <v>269</v>
      </c>
      <c r="R4941" t="s">
        <v>434</v>
      </c>
      <c r="S4941" t="s">
        <v>435</v>
      </c>
      <c r="T4941">
        <v>2006</v>
      </c>
      <c r="X4941">
        <v>28663</v>
      </c>
      <c r="Y4941" s="7">
        <f t="shared" si="78"/>
        <v>38961</v>
      </c>
    </row>
    <row r="4942" spans="1:25" x14ac:dyDescent="0.25">
      <c r="A4942" t="s">
        <v>422</v>
      </c>
      <c r="B4942" t="s">
        <v>423</v>
      </c>
      <c r="C4942" t="s">
        <v>424</v>
      </c>
      <c r="D4942">
        <v>344</v>
      </c>
      <c r="E4942" t="s">
        <v>479</v>
      </c>
      <c r="F4942" t="s">
        <v>480</v>
      </c>
      <c r="G4942">
        <v>0</v>
      </c>
      <c r="I4942" t="s">
        <v>427</v>
      </c>
      <c r="J4942" t="s">
        <v>428</v>
      </c>
      <c r="K4942" t="s">
        <v>429</v>
      </c>
      <c r="L4942" t="s">
        <v>430</v>
      </c>
      <c r="M4942" t="s">
        <v>431</v>
      </c>
      <c r="N4942" t="s">
        <v>450</v>
      </c>
      <c r="O4942" t="s">
        <v>451</v>
      </c>
      <c r="P4942" t="s">
        <v>268</v>
      </c>
      <c r="Q4942" t="s">
        <v>269</v>
      </c>
      <c r="R4942" t="s">
        <v>434</v>
      </c>
      <c r="S4942" t="s">
        <v>435</v>
      </c>
      <c r="T4942">
        <v>2008</v>
      </c>
      <c r="X4942">
        <v>32316</v>
      </c>
      <c r="Y4942" s="7">
        <f t="shared" si="78"/>
        <v>39692</v>
      </c>
    </row>
    <row r="4943" spans="1:25" x14ac:dyDescent="0.25">
      <c r="A4943" t="s">
        <v>422</v>
      </c>
      <c r="B4943" t="s">
        <v>423</v>
      </c>
      <c r="C4943" t="s">
        <v>424</v>
      </c>
      <c r="D4943">
        <v>344</v>
      </c>
      <c r="E4943" t="s">
        <v>479</v>
      </c>
      <c r="F4943" t="s">
        <v>480</v>
      </c>
      <c r="G4943">
        <v>0</v>
      </c>
      <c r="I4943" t="s">
        <v>427</v>
      </c>
      <c r="J4943" t="s">
        <v>428</v>
      </c>
      <c r="K4943" t="s">
        <v>429</v>
      </c>
      <c r="L4943" t="s">
        <v>430</v>
      </c>
      <c r="M4943" t="s">
        <v>431</v>
      </c>
      <c r="N4943" t="s">
        <v>450</v>
      </c>
      <c r="O4943" t="s">
        <v>451</v>
      </c>
      <c r="P4943" t="s">
        <v>268</v>
      </c>
      <c r="Q4943" t="s">
        <v>269</v>
      </c>
      <c r="R4943" t="s">
        <v>434</v>
      </c>
      <c r="S4943" t="s">
        <v>435</v>
      </c>
      <c r="T4943">
        <v>2012</v>
      </c>
      <c r="X4943">
        <v>45153</v>
      </c>
      <c r="Y4943" s="7">
        <f t="shared" si="78"/>
        <v>41153</v>
      </c>
    </row>
    <row r="4944" spans="1:25" x14ac:dyDescent="0.25">
      <c r="A4944" t="s">
        <v>422</v>
      </c>
      <c r="B4944" t="s">
        <v>423</v>
      </c>
      <c r="C4944" t="s">
        <v>424</v>
      </c>
      <c r="D4944">
        <v>344</v>
      </c>
      <c r="E4944" t="s">
        <v>479</v>
      </c>
      <c r="F4944" t="s">
        <v>480</v>
      </c>
      <c r="G4944">
        <v>0</v>
      </c>
      <c r="I4944" t="s">
        <v>427</v>
      </c>
      <c r="J4944" t="s">
        <v>428</v>
      </c>
      <c r="K4944" t="s">
        <v>429</v>
      </c>
      <c r="L4944" t="s">
        <v>430</v>
      </c>
      <c r="M4944" t="s">
        <v>431</v>
      </c>
      <c r="N4944" t="s">
        <v>450</v>
      </c>
      <c r="O4944" t="s">
        <v>451</v>
      </c>
      <c r="P4944" t="s">
        <v>268</v>
      </c>
      <c r="Q4944" t="s">
        <v>269</v>
      </c>
      <c r="R4944" t="s">
        <v>434</v>
      </c>
      <c r="S4944" t="s">
        <v>435</v>
      </c>
      <c r="T4944">
        <v>2010</v>
      </c>
      <c r="X4944">
        <v>36739</v>
      </c>
      <c r="Y4944" s="7">
        <f t="shared" si="78"/>
        <v>40422</v>
      </c>
    </row>
    <row r="4945" spans="1:25" x14ac:dyDescent="0.25">
      <c r="A4945" t="s">
        <v>422</v>
      </c>
      <c r="B4945" t="s">
        <v>423</v>
      </c>
      <c r="C4945" t="s">
        <v>424</v>
      </c>
      <c r="D4945">
        <v>344</v>
      </c>
      <c r="E4945" t="s">
        <v>479</v>
      </c>
      <c r="F4945" t="s">
        <v>480</v>
      </c>
      <c r="G4945">
        <v>0</v>
      </c>
      <c r="I4945" t="s">
        <v>427</v>
      </c>
      <c r="J4945" t="s">
        <v>428</v>
      </c>
      <c r="K4945" t="s">
        <v>429</v>
      </c>
      <c r="L4945" t="s">
        <v>430</v>
      </c>
      <c r="M4945" t="s">
        <v>431</v>
      </c>
      <c r="N4945" t="s">
        <v>450</v>
      </c>
      <c r="O4945" t="s">
        <v>451</v>
      </c>
      <c r="P4945" t="s">
        <v>268</v>
      </c>
      <c r="Q4945" t="s">
        <v>269</v>
      </c>
      <c r="R4945" t="s">
        <v>434</v>
      </c>
      <c r="S4945" t="s">
        <v>435</v>
      </c>
      <c r="T4945">
        <v>2009</v>
      </c>
      <c r="X4945">
        <v>29892.685000000001</v>
      </c>
      <c r="Y4945" s="7">
        <f t="shared" si="78"/>
        <v>40057</v>
      </c>
    </row>
    <row r="4946" spans="1:25" x14ac:dyDescent="0.25">
      <c r="A4946" t="s">
        <v>422</v>
      </c>
      <c r="B4946" t="s">
        <v>423</v>
      </c>
      <c r="C4946" t="s">
        <v>424</v>
      </c>
      <c r="D4946">
        <v>344</v>
      </c>
      <c r="E4946" t="s">
        <v>479</v>
      </c>
      <c r="F4946" t="s">
        <v>480</v>
      </c>
      <c r="G4946">
        <v>0</v>
      </c>
      <c r="I4946" t="s">
        <v>427</v>
      </c>
      <c r="J4946" t="s">
        <v>428</v>
      </c>
      <c r="K4946" t="s">
        <v>429</v>
      </c>
      <c r="L4946" t="s">
        <v>430</v>
      </c>
      <c r="M4946" t="s">
        <v>431</v>
      </c>
      <c r="N4946" t="s">
        <v>450</v>
      </c>
      <c r="O4946" t="s">
        <v>451</v>
      </c>
      <c r="P4946" t="s">
        <v>268</v>
      </c>
      <c r="Q4946" t="s">
        <v>269</v>
      </c>
      <c r="R4946" t="s">
        <v>434</v>
      </c>
      <c r="S4946" t="s">
        <v>435</v>
      </c>
      <c r="T4946">
        <v>2011</v>
      </c>
      <c r="X4946">
        <v>38460</v>
      </c>
      <c r="Y4946" s="7">
        <f t="shared" si="78"/>
        <v>40787</v>
      </c>
    </row>
    <row r="4947" spans="1:25" x14ac:dyDescent="0.25">
      <c r="A4947" t="s">
        <v>422</v>
      </c>
      <c r="B4947" t="s">
        <v>423</v>
      </c>
      <c r="C4947" t="s">
        <v>424</v>
      </c>
      <c r="D4947">
        <v>344</v>
      </c>
      <c r="E4947" t="s">
        <v>479</v>
      </c>
      <c r="F4947" t="s">
        <v>480</v>
      </c>
      <c r="G4947">
        <v>0</v>
      </c>
      <c r="I4947" t="s">
        <v>427</v>
      </c>
      <c r="J4947" t="s">
        <v>428</v>
      </c>
      <c r="K4947" t="s">
        <v>429</v>
      </c>
      <c r="L4947" t="s">
        <v>430</v>
      </c>
      <c r="M4947" t="s">
        <v>431</v>
      </c>
      <c r="N4947" t="s">
        <v>452</v>
      </c>
      <c r="O4947" t="s">
        <v>453</v>
      </c>
      <c r="P4947" t="s">
        <v>268</v>
      </c>
      <c r="Q4947" t="s">
        <v>269</v>
      </c>
      <c r="R4947" t="s">
        <v>434</v>
      </c>
      <c r="S4947" t="s">
        <v>435</v>
      </c>
      <c r="T4947">
        <v>2019</v>
      </c>
      <c r="X4947">
        <v>46552.768658000001</v>
      </c>
      <c r="Y4947" s="7">
        <f t="shared" si="78"/>
        <v>43739</v>
      </c>
    </row>
    <row r="4948" spans="1:25" x14ac:dyDescent="0.25">
      <c r="A4948" t="s">
        <v>422</v>
      </c>
      <c r="B4948" t="s">
        <v>423</v>
      </c>
      <c r="C4948" t="s">
        <v>424</v>
      </c>
      <c r="D4948">
        <v>344</v>
      </c>
      <c r="E4948" t="s">
        <v>479</v>
      </c>
      <c r="F4948" t="s">
        <v>480</v>
      </c>
      <c r="G4948">
        <v>0</v>
      </c>
      <c r="I4948" t="s">
        <v>427</v>
      </c>
      <c r="J4948" t="s">
        <v>428</v>
      </c>
      <c r="K4948" t="s">
        <v>429</v>
      </c>
      <c r="L4948" t="s">
        <v>430</v>
      </c>
      <c r="M4948" t="s">
        <v>431</v>
      </c>
      <c r="N4948" t="s">
        <v>452</v>
      </c>
      <c r="O4948" t="s">
        <v>453</v>
      </c>
      <c r="P4948" t="s">
        <v>268</v>
      </c>
      <c r="Q4948" t="s">
        <v>269</v>
      </c>
      <c r="R4948" t="s">
        <v>434</v>
      </c>
      <c r="S4948" t="s">
        <v>435</v>
      </c>
      <c r="T4948">
        <v>2013</v>
      </c>
      <c r="X4948">
        <v>48497</v>
      </c>
      <c r="Y4948" s="7">
        <f t="shared" si="78"/>
        <v>41548</v>
      </c>
    </row>
    <row r="4949" spans="1:25" x14ac:dyDescent="0.25">
      <c r="A4949" t="s">
        <v>422</v>
      </c>
      <c r="B4949" t="s">
        <v>423</v>
      </c>
      <c r="C4949" t="s">
        <v>424</v>
      </c>
      <c r="D4949">
        <v>344</v>
      </c>
      <c r="E4949" t="s">
        <v>479</v>
      </c>
      <c r="F4949" t="s">
        <v>480</v>
      </c>
      <c r="G4949">
        <v>0</v>
      </c>
      <c r="I4949" t="s">
        <v>427</v>
      </c>
      <c r="J4949" t="s">
        <v>428</v>
      </c>
      <c r="K4949" t="s">
        <v>429</v>
      </c>
      <c r="L4949" t="s">
        <v>430</v>
      </c>
      <c r="M4949" t="s">
        <v>431</v>
      </c>
      <c r="N4949" t="s">
        <v>452</v>
      </c>
      <c r="O4949" t="s">
        <v>453</v>
      </c>
      <c r="P4949" t="s">
        <v>268</v>
      </c>
      <c r="Q4949" t="s">
        <v>269</v>
      </c>
      <c r="R4949" t="s">
        <v>434</v>
      </c>
      <c r="S4949" t="s">
        <v>435</v>
      </c>
      <c r="T4949">
        <v>2014</v>
      </c>
      <c r="X4949">
        <v>47738</v>
      </c>
      <c r="Y4949" s="7">
        <f t="shared" si="78"/>
        <v>41913</v>
      </c>
    </row>
    <row r="4950" spans="1:25" x14ac:dyDescent="0.25">
      <c r="A4950" t="s">
        <v>422</v>
      </c>
      <c r="B4950" t="s">
        <v>423</v>
      </c>
      <c r="C4950" t="s">
        <v>424</v>
      </c>
      <c r="D4950">
        <v>344</v>
      </c>
      <c r="E4950" t="s">
        <v>479</v>
      </c>
      <c r="F4950" t="s">
        <v>480</v>
      </c>
      <c r="G4950">
        <v>0</v>
      </c>
      <c r="I4950" t="s">
        <v>427</v>
      </c>
      <c r="J4950" t="s">
        <v>428</v>
      </c>
      <c r="K4950" t="s">
        <v>429</v>
      </c>
      <c r="L4950" t="s">
        <v>430</v>
      </c>
      <c r="M4950" t="s">
        <v>431</v>
      </c>
      <c r="N4950" t="s">
        <v>452</v>
      </c>
      <c r="O4950" t="s">
        <v>453</v>
      </c>
      <c r="P4950" t="s">
        <v>268</v>
      </c>
      <c r="Q4950" t="s">
        <v>269</v>
      </c>
      <c r="R4950" t="s">
        <v>434</v>
      </c>
      <c r="S4950" t="s">
        <v>435</v>
      </c>
      <c r="T4950">
        <v>2015</v>
      </c>
      <c r="X4950">
        <v>45009.174593999996</v>
      </c>
      <c r="Y4950" s="7">
        <f t="shared" si="78"/>
        <v>42278</v>
      </c>
    </row>
    <row r="4951" spans="1:25" x14ac:dyDescent="0.25">
      <c r="A4951" t="s">
        <v>422</v>
      </c>
      <c r="B4951" t="s">
        <v>423</v>
      </c>
      <c r="C4951" t="s">
        <v>424</v>
      </c>
      <c r="D4951">
        <v>344</v>
      </c>
      <c r="E4951" t="s">
        <v>479</v>
      </c>
      <c r="F4951" t="s">
        <v>480</v>
      </c>
      <c r="G4951">
        <v>0</v>
      </c>
      <c r="I4951" t="s">
        <v>427</v>
      </c>
      <c r="J4951" t="s">
        <v>428</v>
      </c>
      <c r="K4951" t="s">
        <v>429</v>
      </c>
      <c r="L4951" t="s">
        <v>430</v>
      </c>
      <c r="M4951" t="s">
        <v>431</v>
      </c>
      <c r="N4951" t="s">
        <v>452</v>
      </c>
      <c r="O4951" t="s">
        <v>453</v>
      </c>
      <c r="P4951" t="s">
        <v>268</v>
      </c>
      <c r="Q4951" t="s">
        <v>269</v>
      </c>
      <c r="R4951" t="s">
        <v>434</v>
      </c>
      <c r="S4951" t="s">
        <v>435</v>
      </c>
      <c r="T4951">
        <v>2017</v>
      </c>
      <c r="X4951">
        <v>46423.144608000002</v>
      </c>
      <c r="Y4951" s="7">
        <f t="shared" si="78"/>
        <v>43009</v>
      </c>
    </row>
    <row r="4952" spans="1:25" x14ac:dyDescent="0.25">
      <c r="A4952" t="s">
        <v>422</v>
      </c>
      <c r="B4952" t="s">
        <v>423</v>
      </c>
      <c r="C4952" t="s">
        <v>424</v>
      </c>
      <c r="D4952">
        <v>344</v>
      </c>
      <c r="E4952" t="s">
        <v>479</v>
      </c>
      <c r="F4952" t="s">
        <v>480</v>
      </c>
      <c r="G4952">
        <v>0</v>
      </c>
      <c r="I4952" t="s">
        <v>427</v>
      </c>
      <c r="J4952" t="s">
        <v>428</v>
      </c>
      <c r="K4952" t="s">
        <v>429</v>
      </c>
      <c r="L4952" t="s">
        <v>430</v>
      </c>
      <c r="M4952" t="s">
        <v>431</v>
      </c>
      <c r="N4952" t="s">
        <v>452</v>
      </c>
      <c r="O4952" t="s">
        <v>453</v>
      </c>
      <c r="P4952" t="s">
        <v>268</v>
      </c>
      <c r="Q4952" t="s">
        <v>269</v>
      </c>
      <c r="R4952" t="s">
        <v>434</v>
      </c>
      <c r="S4952" t="s">
        <v>435</v>
      </c>
      <c r="T4952">
        <v>2016</v>
      </c>
      <c r="X4952">
        <v>44779.574812999999</v>
      </c>
      <c r="Y4952" s="7">
        <f t="shared" si="78"/>
        <v>42644</v>
      </c>
    </row>
    <row r="4953" spans="1:25" x14ac:dyDescent="0.25">
      <c r="A4953" t="s">
        <v>422</v>
      </c>
      <c r="B4953" t="s">
        <v>423</v>
      </c>
      <c r="C4953" t="s">
        <v>424</v>
      </c>
      <c r="D4953">
        <v>344</v>
      </c>
      <c r="E4953" t="s">
        <v>479</v>
      </c>
      <c r="F4953" t="s">
        <v>480</v>
      </c>
      <c r="G4953">
        <v>0</v>
      </c>
      <c r="I4953" t="s">
        <v>427</v>
      </c>
      <c r="J4953" t="s">
        <v>428</v>
      </c>
      <c r="K4953" t="s">
        <v>429</v>
      </c>
      <c r="L4953" t="s">
        <v>430</v>
      </c>
      <c r="M4953" t="s">
        <v>431</v>
      </c>
      <c r="N4953" t="s">
        <v>452</v>
      </c>
      <c r="O4953" t="s">
        <v>453</v>
      </c>
      <c r="P4953" t="s">
        <v>268</v>
      </c>
      <c r="Q4953" t="s">
        <v>269</v>
      </c>
      <c r="R4953" t="s">
        <v>434</v>
      </c>
      <c r="S4953" t="s">
        <v>435</v>
      </c>
      <c r="T4953">
        <v>2018</v>
      </c>
      <c r="X4953">
        <v>51110.392552999998</v>
      </c>
      <c r="Y4953" s="7">
        <f t="shared" si="78"/>
        <v>43374</v>
      </c>
    </row>
    <row r="4954" spans="1:25" x14ac:dyDescent="0.25">
      <c r="A4954" t="s">
        <v>422</v>
      </c>
      <c r="B4954" t="s">
        <v>423</v>
      </c>
      <c r="C4954" t="s">
        <v>424</v>
      </c>
      <c r="D4954">
        <v>344</v>
      </c>
      <c r="E4954" t="s">
        <v>479</v>
      </c>
      <c r="F4954" t="s">
        <v>480</v>
      </c>
      <c r="G4954">
        <v>0</v>
      </c>
      <c r="I4954" t="s">
        <v>427</v>
      </c>
      <c r="J4954" t="s">
        <v>428</v>
      </c>
      <c r="K4954" t="s">
        <v>429</v>
      </c>
      <c r="L4954" t="s">
        <v>430</v>
      </c>
      <c r="M4954" t="s">
        <v>431</v>
      </c>
      <c r="N4954" t="s">
        <v>452</v>
      </c>
      <c r="O4954" t="s">
        <v>453</v>
      </c>
      <c r="P4954" t="s">
        <v>268</v>
      </c>
      <c r="Q4954" t="s">
        <v>269</v>
      </c>
      <c r="R4954" t="s">
        <v>434</v>
      </c>
      <c r="S4954" t="s">
        <v>435</v>
      </c>
      <c r="T4954">
        <v>2006</v>
      </c>
      <c r="X4954">
        <v>29869</v>
      </c>
      <c r="Y4954" s="7">
        <f t="shared" si="78"/>
        <v>38991</v>
      </c>
    </row>
    <row r="4955" spans="1:25" x14ac:dyDescent="0.25">
      <c r="A4955" t="s">
        <v>422</v>
      </c>
      <c r="B4955" t="s">
        <v>423</v>
      </c>
      <c r="C4955" t="s">
        <v>424</v>
      </c>
      <c r="D4955">
        <v>344</v>
      </c>
      <c r="E4955" t="s">
        <v>479</v>
      </c>
      <c r="F4955" t="s">
        <v>480</v>
      </c>
      <c r="G4955">
        <v>0</v>
      </c>
      <c r="I4955" t="s">
        <v>427</v>
      </c>
      <c r="J4955" t="s">
        <v>428</v>
      </c>
      <c r="K4955" t="s">
        <v>429</v>
      </c>
      <c r="L4955" t="s">
        <v>430</v>
      </c>
      <c r="M4955" t="s">
        <v>431</v>
      </c>
      <c r="N4955" t="s">
        <v>452</v>
      </c>
      <c r="O4955" t="s">
        <v>453</v>
      </c>
      <c r="P4955" t="s">
        <v>268</v>
      </c>
      <c r="Q4955" t="s">
        <v>269</v>
      </c>
      <c r="R4955" t="s">
        <v>434</v>
      </c>
      <c r="S4955" t="s">
        <v>435</v>
      </c>
      <c r="T4955">
        <v>2007</v>
      </c>
      <c r="X4955">
        <v>33528</v>
      </c>
      <c r="Y4955" s="7">
        <f t="shared" si="78"/>
        <v>39356</v>
      </c>
    </row>
    <row r="4956" spans="1:25" x14ac:dyDescent="0.25">
      <c r="A4956" t="s">
        <v>422</v>
      </c>
      <c r="B4956" t="s">
        <v>423</v>
      </c>
      <c r="C4956" t="s">
        <v>424</v>
      </c>
      <c r="D4956">
        <v>344</v>
      </c>
      <c r="E4956" t="s">
        <v>479</v>
      </c>
      <c r="F4956" t="s">
        <v>480</v>
      </c>
      <c r="G4956">
        <v>0</v>
      </c>
      <c r="I4956" t="s">
        <v>427</v>
      </c>
      <c r="J4956" t="s">
        <v>428</v>
      </c>
      <c r="K4956" t="s">
        <v>429</v>
      </c>
      <c r="L4956" t="s">
        <v>430</v>
      </c>
      <c r="M4956" t="s">
        <v>431</v>
      </c>
      <c r="N4956" t="s">
        <v>452</v>
      </c>
      <c r="O4956" t="s">
        <v>453</v>
      </c>
      <c r="P4956" t="s">
        <v>268</v>
      </c>
      <c r="Q4956" t="s">
        <v>269</v>
      </c>
      <c r="R4956" t="s">
        <v>434</v>
      </c>
      <c r="S4956" t="s">
        <v>435</v>
      </c>
      <c r="T4956">
        <v>2008</v>
      </c>
      <c r="X4956">
        <v>36155</v>
      </c>
      <c r="Y4956" s="7">
        <f t="shared" si="78"/>
        <v>39722</v>
      </c>
    </row>
    <row r="4957" spans="1:25" x14ac:dyDescent="0.25">
      <c r="A4957" t="s">
        <v>422</v>
      </c>
      <c r="B4957" t="s">
        <v>423</v>
      </c>
      <c r="C4957" t="s">
        <v>424</v>
      </c>
      <c r="D4957">
        <v>344</v>
      </c>
      <c r="E4957" t="s">
        <v>479</v>
      </c>
      <c r="F4957" t="s">
        <v>480</v>
      </c>
      <c r="G4957">
        <v>0</v>
      </c>
      <c r="I4957" t="s">
        <v>427</v>
      </c>
      <c r="J4957" t="s">
        <v>428</v>
      </c>
      <c r="K4957" t="s">
        <v>429</v>
      </c>
      <c r="L4957" t="s">
        <v>430</v>
      </c>
      <c r="M4957" t="s">
        <v>431</v>
      </c>
      <c r="N4957" t="s">
        <v>452</v>
      </c>
      <c r="O4957" t="s">
        <v>453</v>
      </c>
      <c r="P4957" t="s">
        <v>268</v>
      </c>
      <c r="Q4957" t="s">
        <v>269</v>
      </c>
      <c r="R4957" t="s">
        <v>434</v>
      </c>
      <c r="S4957" t="s">
        <v>435</v>
      </c>
      <c r="T4957">
        <v>2011</v>
      </c>
      <c r="X4957">
        <v>44209</v>
      </c>
      <c r="Y4957" s="7">
        <f t="shared" si="78"/>
        <v>40817</v>
      </c>
    </row>
    <row r="4958" spans="1:25" x14ac:dyDescent="0.25">
      <c r="A4958" t="s">
        <v>422</v>
      </c>
      <c r="B4958" t="s">
        <v>423</v>
      </c>
      <c r="C4958" t="s">
        <v>424</v>
      </c>
      <c r="D4958">
        <v>344</v>
      </c>
      <c r="E4958" t="s">
        <v>479</v>
      </c>
      <c r="F4958" t="s">
        <v>480</v>
      </c>
      <c r="G4958">
        <v>0</v>
      </c>
      <c r="I4958" t="s">
        <v>427</v>
      </c>
      <c r="J4958" t="s">
        <v>428</v>
      </c>
      <c r="K4958" t="s">
        <v>429</v>
      </c>
      <c r="L4958" t="s">
        <v>430</v>
      </c>
      <c r="M4958" t="s">
        <v>431</v>
      </c>
      <c r="N4958" t="s">
        <v>452</v>
      </c>
      <c r="O4958" t="s">
        <v>453</v>
      </c>
      <c r="P4958" t="s">
        <v>268</v>
      </c>
      <c r="Q4958" t="s">
        <v>269</v>
      </c>
      <c r="R4958" t="s">
        <v>434</v>
      </c>
      <c r="S4958" t="s">
        <v>435</v>
      </c>
      <c r="T4958">
        <v>2009</v>
      </c>
      <c r="X4958">
        <v>31646.623</v>
      </c>
      <c r="Y4958" s="7">
        <f t="shared" si="78"/>
        <v>40087</v>
      </c>
    </row>
    <row r="4959" spans="1:25" x14ac:dyDescent="0.25">
      <c r="A4959" t="s">
        <v>422</v>
      </c>
      <c r="B4959" t="s">
        <v>423</v>
      </c>
      <c r="C4959" t="s">
        <v>424</v>
      </c>
      <c r="D4959">
        <v>344</v>
      </c>
      <c r="E4959" t="s">
        <v>479</v>
      </c>
      <c r="F4959" t="s">
        <v>480</v>
      </c>
      <c r="G4959">
        <v>0</v>
      </c>
      <c r="I4959" t="s">
        <v>427</v>
      </c>
      <c r="J4959" t="s">
        <v>428</v>
      </c>
      <c r="K4959" t="s">
        <v>429</v>
      </c>
      <c r="L4959" t="s">
        <v>430</v>
      </c>
      <c r="M4959" t="s">
        <v>431</v>
      </c>
      <c r="N4959" t="s">
        <v>452</v>
      </c>
      <c r="O4959" t="s">
        <v>453</v>
      </c>
      <c r="P4959" t="s">
        <v>268</v>
      </c>
      <c r="Q4959" t="s">
        <v>269</v>
      </c>
      <c r="R4959" t="s">
        <v>434</v>
      </c>
      <c r="S4959" t="s">
        <v>435</v>
      </c>
      <c r="T4959">
        <v>2010</v>
      </c>
      <c r="X4959">
        <v>35754</v>
      </c>
      <c r="Y4959" s="7">
        <f t="shared" si="78"/>
        <v>40452</v>
      </c>
    </row>
    <row r="4960" spans="1:25" x14ac:dyDescent="0.25">
      <c r="A4960" t="s">
        <v>422</v>
      </c>
      <c r="B4960" t="s">
        <v>423</v>
      </c>
      <c r="C4960" t="s">
        <v>424</v>
      </c>
      <c r="D4960">
        <v>344</v>
      </c>
      <c r="E4960" t="s">
        <v>479</v>
      </c>
      <c r="F4960" t="s">
        <v>480</v>
      </c>
      <c r="G4960">
        <v>0</v>
      </c>
      <c r="I4960" t="s">
        <v>427</v>
      </c>
      <c r="J4960" t="s">
        <v>428</v>
      </c>
      <c r="K4960" t="s">
        <v>429</v>
      </c>
      <c r="L4960" t="s">
        <v>430</v>
      </c>
      <c r="M4960" t="s">
        <v>431</v>
      </c>
      <c r="N4960" t="s">
        <v>452</v>
      </c>
      <c r="O4960" t="s">
        <v>453</v>
      </c>
      <c r="P4960" t="s">
        <v>268</v>
      </c>
      <c r="Q4960" t="s">
        <v>269</v>
      </c>
      <c r="R4960" t="s">
        <v>434</v>
      </c>
      <c r="S4960" t="s">
        <v>435</v>
      </c>
      <c r="T4960">
        <v>2012</v>
      </c>
      <c r="X4960">
        <v>41570</v>
      </c>
      <c r="Y4960" s="7">
        <f t="shared" si="78"/>
        <v>41183</v>
      </c>
    </row>
    <row r="4961" spans="1:25" x14ac:dyDescent="0.25">
      <c r="A4961" t="s">
        <v>422</v>
      </c>
      <c r="B4961" t="s">
        <v>423</v>
      </c>
      <c r="C4961" t="s">
        <v>424</v>
      </c>
      <c r="D4961">
        <v>344</v>
      </c>
      <c r="E4961" t="s">
        <v>479</v>
      </c>
      <c r="F4961" t="s">
        <v>480</v>
      </c>
      <c r="G4961">
        <v>0</v>
      </c>
      <c r="I4961" t="s">
        <v>427</v>
      </c>
      <c r="J4961" t="s">
        <v>428</v>
      </c>
      <c r="K4961" t="s">
        <v>429</v>
      </c>
      <c r="L4961" t="s">
        <v>430</v>
      </c>
      <c r="M4961" t="s">
        <v>431</v>
      </c>
      <c r="N4961" t="s">
        <v>454</v>
      </c>
      <c r="O4961" t="s">
        <v>455</v>
      </c>
      <c r="P4961" t="s">
        <v>268</v>
      </c>
      <c r="Q4961" t="s">
        <v>269</v>
      </c>
      <c r="R4961" t="s">
        <v>434</v>
      </c>
      <c r="S4961" t="s">
        <v>435</v>
      </c>
      <c r="T4961">
        <v>2019</v>
      </c>
      <c r="X4961">
        <v>47255.055839000001</v>
      </c>
      <c r="Y4961" s="7">
        <f t="shared" si="78"/>
        <v>43770</v>
      </c>
    </row>
    <row r="4962" spans="1:25" x14ac:dyDescent="0.25">
      <c r="A4962" t="s">
        <v>422</v>
      </c>
      <c r="B4962" t="s">
        <v>423</v>
      </c>
      <c r="C4962" t="s">
        <v>424</v>
      </c>
      <c r="D4962">
        <v>344</v>
      </c>
      <c r="E4962" t="s">
        <v>479</v>
      </c>
      <c r="F4962" t="s">
        <v>480</v>
      </c>
      <c r="G4962">
        <v>0</v>
      </c>
      <c r="I4962" t="s">
        <v>427</v>
      </c>
      <c r="J4962" t="s">
        <v>428</v>
      </c>
      <c r="K4962" t="s">
        <v>429</v>
      </c>
      <c r="L4962" t="s">
        <v>430</v>
      </c>
      <c r="M4962" t="s">
        <v>431</v>
      </c>
      <c r="N4962" t="s">
        <v>454</v>
      </c>
      <c r="O4962" t="s">
        <v>455</v>
      </c>
      <c r="P4962" t="s">
        <v>268</v>
      </c>
      <c r="Q4962" t="s">
        <v>269</v>
      </c>
      <c r="R4962" t="s">
        <v>434</v>
      </c>
      <c r="S4962" t="s">
        <v>435</v>
      </c>
      <c r="T4962">
        <v>2018</v>
      </c>
      <c r="X4962">
        <v>49845.244396000002</v>
      </c>
      <c r="Y4962" s="7">
        <f t="shared" si="78"/>
        <v>43405</v>
      </c>
    </row>
    <row r="4963" spans="1:25" x14ac:dyDescent="0.25">
      <c r="A4963" t="s">
        <v>422</v>
      </c>
      <c r="B4963" t="s">
        <v>423</v>
      </c>
      <c r="C4963" t="s">
        <v>424</v>
      </c>
      <c r="D4963">
        <v>344</v>
      </c>
      <c r="E4963" t="s">
        <v>479</v>
      </c>
      <c r="F4963" t="s">
        <v>480</v>
      </c>
      <c r="G4963">
        <v>0</v>
      </c>
      <c r="I4963" t="s">
        <v>427</v>
      </c>
      <c r="J4963" t="s">
        <v>428</v>
      </c>
      <c r="K4963" t="s">
        <v>429</v>
      </c>
      <c r="L4963" t="s">
        <v>430</v>
      </c>
      <c r="M4963" t="s">
        <v>431</v>
      </c>
      <c r="N4963" t="s">
        <v>454</v>
      </c>
      <c r="O4963" t="s">
        <v>455</v>
      </c>
      <c r="P4963" t="s">
        <v>268</v>
      </c>
      <c r="Q4963" t="s">
        <v>269</v>
      </c>
      <c r="R4963" t="s">
        <v>434</v>
      </c>
      <c r="S4963" t="s">
        <v>435</v>
      </c>
      <c r="T4963">
        <v>2015</v>
      </c>
      <c r="X4963">
        <v>45444.462</v>
      </c>
      <c r="Y4963" s="7">
        <f t="shared" si="78"/>
        <v>42309</v>
      </c>
    </row>
    <row r="4964" spans="1:25" x14ac:dyDescent="0.25">
      <c r="A4964" t="s">
        <v>422</v>
      </c>
      <c r="B4964" t="s">
        <v>423</v>
      </c>
      <c r="C4964" t="s">
        <v>424</v>
      </c>
      <c r="D4964">
        <v>344</v>
      </c>
      <c r="E4964" t="s">
        <v>479</v>
      </c>
      <c r="F4964" t="s">
        <v>480</v>
      </c>
      <c r="G4964">
        <v>0</v>
      </c>
      <c r="I4964" t="s">
        <v>427</v>
      </c>
      <c r="J4964" t="s">
        <v>428</v>
      </c>
      <c r="K4964" t="s">
        <v>429</v>
      </c>
      <c r="L4964" t="s">
        <v>430</v>
      </c>
      <c r="M4964" t="s">
        <v>431</v>
      </c>
      <c r="N4964" t="s">
        <v>454</v>
      </c>
      <c r="O4964" t="s">
        <v>455</v>
      </c>
      <c r="P4964" t="s">
        <v>268</v>
      </c>
      <c r="Q4964" t="s">
        <v>269</v>
      </c>
      <c r="R4964" t="s">
        <v>434</v>
      </c>
      <c r="S4964" t="s">
        <v>435</v>
      </c>
      <c r="T4964">
        <v>2013</v>
      </c>
      <c r="X4964">
        <v>47186</v>
      </c>
      <c r="Y4964" s="7">
        <f t="shared" si="78"/>
        <v>41579</v>
      </c>
    </row>
    <row r="4965" spans="1:25" x14ac:dyDescent="0.25">
      <c r="A4965" t="s">
        <v>422</v>
      </c>
      <c r="B4965" t="s">
        <v>423</v>
      </c>
      <c r="C4965" t="s">
        <v>424</v>
      </c>
      <c r="D4965">
        <v>344</v>
      </c>
      <c r="E4965" t="s">
        <v>479</v>
      </c>
      <c r="F4965" t="s">
        <v>480</v>
      </c>
      <c r="G4965">
        <v>0</v>
      </c>
      <c r="I4965" t="s">
        <v>427</v>
      </c>
      <c r="J4965" t="s">
        <v>428</v>
      </c>
      <c r="K4965" t="s">
        <v>429</v>
      </c>
      <c r="L4965" t="s">
        <v>430</v>
      </c>
      <c r="M4965" t="s">
        <v>431</v>
      </c>
      <c r="N4965" t="s">
        <v>454</v>
      </c>
      <c r="O4965" t="s">
        <v>455</v>
      </c>
      <c r="P4965" t="s">
        <v>268</v>
      </c>
      <c r="Q4965" t="s">
        <v>269</v>
      </c>
      <c r="R4965" t="s">
        <v>434</v>
      </c>
      <c r="S4965" t="s">
        <v>435</v>
      </c>
      <c r="T4965">
        <v>2016</v>
      </c>
      <c r="X4965">
        <v>49410.860115000003</v>
      </c>
      <c r="Y4965" s="7">
        <f t="shared" si="78"/>
        <v>42675</v>
      </c>
    </row>
    <row r="4966" spans="1:25" x14ac:dyDescent="0.25">
      <c r="A4966" t="s">
        <v>422</v>
      </c>
      <c r="B4966" t="s">
        <v>423</v>
      </c>
      <c r="C4966" t="s">
        <v>424</v>
      </c>
      <c r="D4966">
        <v>344</v>
      </c>
      <c r="E4966" t="s">
        <v>479</v>
      </c>
      <c r="F4966" t="s">
        <v>480</v>
      </c>
      <c r="G4966">
        <v>0</v>
      </c>
      <c r="I4966" t="s">
        <v>427</v>
      </c>
      <c r="J4966" t="s">
        <v>428</v>
      </c>
      <c r="K4966" t="s">
        <v>429</v>
      </c>
      <c r="L4966" t="s">
        <v>430</v>
      </c>
      <c r="M4966" t="s">
        <v>431</v>
      </c>
      <c r="N4966" t="s">
        <v>454</v>
      </c>
      <c r="O4966" t="s">
        <v>455</v>
      </c>
      <c r="P4966" t="s">
        <v>268</v>
      </c>
      <c r="Q4966" t="s">
        <v>269</v>
      </c>
      <c r="R4966" t="s">
        <v>434</v>
      </c>
      <c r="S4966" t="s">
        <v>435</v>
      </c>
      <c r="T4966">
        <v>2017</v>
      </c>
      <c r="X4966">
        <v>50205.853772000002</v>
      </c>
      <c r="Y4966" s="7">
        <f t="shared" si="78"/>
        <v>43040</v>
      </c>
    </row>
    <row r="4967" spans="1:25" x14ac:dyDescent="0.25">
      <c r="A4967" t="s">
        <v>422</v>
      </c>
      <c r="B4967" t="s">
        <v>423</v>
      </c>
      <c r="C4967" t="s">
        <v>424</v>
      </c>
      <c r="D4967">
        <v>344</v>
      </c>
      <c r="E4967" t="s">
        <v>479</v>
      </c>
      <c r="F4967" t="s">
        <v>480</v>
      </c>
      <c r="G4967">
        <v>0</v>
      </c>
      <c r="I4967" t="s">
        <v>427</v>
      </c>
      <c r="J4967" t="s">
        <v>428</v>
      </c>
      <c r="K4967" t="s">
        <v>429</v>
      </c>
      <c r="L4967" t="s">
        <v>430</v>
      </c>
      <c r="M4967" t="s">
        <v>431</v>
      </c>
      <c r="N4967" t="s">
        <v>454</v>
      </c>
      <c r="O4967" t="s">
        <v>455</v>
      </c>
      <c r="P4967" t="s">
        <v>268</v>
      </c>
      <c r="Q4967" t="s">
        <v>269</v>
      </c>
      <c r="R4967" t="s">
        <v>434</v>
      </c>
      <c r="S4967" t="s">
        <v>435</v>
      </c>
      <c r="T4967">
        <v>2007</v>
      </c>
      <c r="X4967">
        <v>32160</v>
      </c>
      <c r="Y4967" s="7">
        <f t="shared" si="78"/>
        <v>39387</v>
      </c>
    </row>
    <row r="4968" spans="1:25" x14ac:dyDescent="0.25">
      <c r="A4968" t="s">
        <v>422</v>
      </c>
      <c r="B4968" t="s">
        <v>423</v>
      </c>
      <c r="C4968" t="s">
        <v>424</v>
      </c>
      <c r="D4968">
        <v>344</v>
      </c>
      <c r="E4968" t="s">
        <v>479</v>
      </c>
      <c r="F4968" t="s">
        <v>480</v>
      </c>
      <c r="G4968">
        <v>0</v>
      </c>
      <c r="I4968" t="s">
        <v>427</v>
      </c>
      <c r="J4968" t="s">
        <v>428</v>
      </c>
      <c r="K4968" t="s">
        <v>429</v>
      </c>
      <c r="L4968" t="s">
        <v>430</v>
      </c>
      <c r="M4968" t="s">
        <v>431</v>
      </c>
      <c r="N4968" t="s">
        <v>454</v>
      </c>
      <c r="O4968" t="s">
        <v>455</v>
      </c>
      <c r="P4968" t="s">
        <v>268</v>
      </c>
      <c r="Q4968" t="s">
        <v>269</v>
      </c>
      <c r="R4968" t="s">
        <v>434</v>
      </c>
      <c r="S4968" t="s">
        <v>435</v>
      </c>
      <c r="T4968">
        <v>2006</v>
      </c>
      <c r="X4968">
        <v>29733</v>
      </c>
      <c r="Y4968" s="7">
        <f t="shared" si="78"/>
        <v>39022</v>
      </c>
    </row>
    <row r="4969" spans="1:25" x14ac:dyDescent="0.25">
      <c r="A4969" t="s">
        <v>422</v>
      </c>
      <c r="B4969" t="s">
        <v>423</v>
      </c>
      <c r="C4969" t="s">
        <v>424</v>
      </c>
      <c r="D4969">
        <v>344</v>
      </c>
      <c r="E4969" t="s">
        <v>479</v>
      </c>
      <c r="F4969" t="s">
        <v>480</v>
      </c>
      <c r="G4969">
        <v>0</v>
      </c>
      <c r="I4969" t="s">
        <v>427</v>
      </c>
      <c r="J4969" t="s">
        <v>428</v>
      </c>
      <c r="K4969" t="s">
        <v>429</v>
      </c>
      <c r="L4969" t="s">
        <v>430</v>
      </c>
      <c r="M4969" t="s">
        <v>431</v>
      </c>
      <c r="N4969" t="s">
        <v>454</v>
      </c>
      <c r="O4969" t="s">
        <v>455</v>
      </c>
      <c r="P4969" t="s">
        <v>268</v>
      </c>
      <c r="Q4969" t="s">
        <v>269</v>
      </c>
      <c r="R4969" t="s">
        <v>434</v>
      </c>
      <c r="S4969" t="s">
        <v>435</v>
      </c>
      <c r="T4969">
        <v>2014</v>
      </c>
      <c r="X4969">
        <v>48484</v>
      </c>
      <c r="Y4969" s="7">
        <f t="shared" si="78"/>
        <v>41944</v>
      </c>
    </row>
    <row r="4970" spans="1:25" x14ac:dyDescent="0.25">
      <c r="A4970" t="s">
        <v>422</v>
      </c>
      <c r="B4970" t="s">
        <v>423</v>
      </c>
      <c r="C4970" t="s">
        <v>424</v>
      </c>
      <c r="D4970">
        <v>344</v>
      </c>
      <c r="E4970" t="s">
        <v>479</v>
      </c>
      <c r="F4970" t="s">
        <v>480</v>
      </c>
      <c r="G4970">
        <v>0</v>
      </c>
      <c r="I4970" t="s">
        <v>427</v>
      </c>
      <c r="J4970" t="s">
        <v>428</v>
      </c>
      <c r="K4970" t="s">
        <v>429</v>
      </c>
      <c r="L4970" t="s">
        <v>430</v>
      </c>
      <c r="M4970" t="s">
        <v>431</v>
      </c>
      <c r="N4970" t="s">
        <v>454</v>
      </c>
      <c r="O4970" t="s">
        <v>455</v>
      </c>
      <c r="P4970" t="s">
        <v>268</v>
      </c>
      <c r="Q4970" t="s">
        <v>269</v>
      </c>
      <c r="R4970" t="s">
        <v>434</v>
      </c>
      <c r="S4970" t="s">
        <v>435</v>
      </c>
      <c r="T4970">
        <v>2008</v>
      </c>
      <c r="X4970">
        <v>30813</v>
      </c>
      <c r="Y4970" s="7">
        <f t="shared" si="78"/>
        <v>39753</v>
      </c>
    </row>
    <row r="4971" spans="1:25" x14ac:dyDescent="0.25">
      <c r="A4971" t="s">
        <v>422</v>
      </c>
      <c r="B4971" t="s">
        <v>423</v>
      </c>
      <c r="C4971" t="s">
        <v>424</v>
      </c>
      <c r="D4971">
        <v>344</v>
      </c>
      <c r="E4971" t="s">
        <v>479</v>
      </c>
      <c r="F4971" t="s">
        <v>480</v>
      </c>
      <c r="G4971">
        <v>0</v>
      </c>
      <c r="I4971" t="s">
        <v>427</v>
      </c>
      <c r="J4971" t="s">
        <v>428</v>
      </c>
      <c r="K4971" t="s">
        <v>429</v>
      </c>
      <c r="L4971" t="s">
        <v>430</v>
      </c>
      <c r="M4971" t="s">
        <v>431</v>
      </c>
      <c r="N4971" t="s">
        <v>454</v>
      </c>
      <c r="O4971" t="s">
        <v>455</v>
      </c>
      <c r="P4971" t="s">
        <v>268</v>
      </c>
      <c r="Q4971" t="s">
        <v>269</v>
      </c>
      <c r="R4971" t="s">
        <v>434</v>
      </c>
      <c r="S4971" t="s">
        <v>435</v>
      </c>
      <c r="T4971">
        <v>2012</v>
      </c>
      <c r="X4971">
        <v>44912</v>
      </c>
      <c r="Y4971" s="7">
        <f t="shared" si="78"/>
        <v>41214</v>
      </c>
    </row>
    <row r="4972" spans="1:25" x14ac:dyDescent="0.25">
      <c r="A4972" t="s">
        <v>422</v>
      </c>
      <c r="B4972" t="s">
        <v>423</v>
      </c>
      <c r="C4972" t="s">
        <v>424</v>
      </c>
      <c r="D4972">
        <v>344</v>
      </c>
      <c r="E4972" t="s">
        <v>479</v>
      </c>
      <c r="F4972" t="s">
        <v>480</v>
      </c>
      <c r="G4972">
        <v>0</v>
      </c>
      <c r="I4972" t="s">
        <v>427</v>
      </c>
      <c r="J4972" t="s">
        <v>428</v>
      </c>
      <c r="K4972" t="s">
        <v>429</v>
      </c>
      <c r="L4972" t="s">
        <v>430</v>
      </c>
      <c r="M4972" t="s">
        <v>431</v>
      </c>
      <c r="N4972" t="s">
        <v>454</v>
      </c>
      <c r="O4972" t="s">
        <v>455</v>
      </c>
      <c r="P4972" t="s">
        <v>268</v>
      </c>
      <c r="Q4972" t="s">
        <v>269</v>
      </c>
      <c r="R4972" t="s">
        <v>434</v>
      </c>
      <c r="S4972" t="s">
        <v>435</v>
      </c>
      <c r="T4972">
        <v>2010</v>
      </c>
      <c r="X4972">
        <v>36600</v>
      </c>
      <c r="Y4972" s="7">
        <f t="shared" si="78"/>
        <v>40483</v>
      </c>
    </row>
    <row r="4973" spans="1:25" x14ac:dyDescent="0.25">
      <c r="A4973" t="s">
        <v>422</v>
      </c>
      <c r="B4973" t="s">
        <v>423</v>
      </c>
      <c r="C4973" t="s">
        <v>424</v>
      </c>
      <c r="D4973">
        <v>344</v>
      </c>
      <c r="E4973" t="s">
        <v>479</v>
      </c>
      <c r="F4973" t="s">
        <v>480</v>
      </c>
      <c r="G4973">
        <v>0</v>
      </c>
      <c r="I4973" t="s">
        <v>427</v>
      </c>
      <c r="J4973" t="s">
        <v>428</v>
      </c>
      <c r="K4973" t="s">
        <v>429</v>
      </c>
      <c r="L4973" t="s">
        <v>430</v>
      </c>
      <c r="M4973" t="s">
        <v>431</v>
      </c>
      <c r="N4973" t="s">
        <v>454</v>
      </c>
      <c r="O4973" t="s">
        <v>455</v>
      </c>
      <c r="P4973" t="s">
        <v>268</v>
      </c>
      <c r="Q4973" t="s">
        <v>269</v>
      </c>
      <c r="R4973" t="s">
        <v>434</v>
      </c>
      <c r="S4973" t="s">
        <v>435</v>
      </c>
      <c r="T4973">
        <v>2009</v>
      </c>
      <c r="X4973">
        <v>31043.427</v>
      </c>
      <c r="Y4973" s="7">
        <f t="shared" si="78"/>
        <v>40118</v>
      </c>
    </row>
    <row r="4974" spans="1:25" x14ac:dyDescent="0.25">
      <c r="A4974" t="s">
        <v>422</v>
      </c>
      <c r="B4974" t="s">
        <v>423</v>
      </c>
      <c r="C4974" t="s">
        <v>424</v>
      </c>
      <c r="D4974">
        <v>344</v>
      </c>
      <c r="E4974" t="s">
        <v>479</v>
      </c>
      <c r="F4974" t="s">
        <v>480</v>
      </c>
      <c r="G4974">
        <v>0</v>
      </c>
      <c r="I4974" t="s">
        <v>427</v>
      </c>
      <c r="J4974" t="s">
        <v>428</v>
      </c>
      <c r="K4974" t="s">
        <v>429</v>
      </c>
      <c r="L4974" t="s">
        <v>430</v>
      </c>
      <c r="M4974" t="s">
        <v>431</v>
      </c>
      <c r="N4974" t="s">
        <v>454</v>
      </c>
      <c r="O4974" t="s">
        <v>455</v>
      </c>
      <c r="P4974" t="s">
        <v>268</v>
      </c>
      <c r="Q4974" t="s">
        <v>269</v>
      </c>
      <c r="R4974" t="s">
        <v>434</v>
      </c>
      <c r="S4974" t="s">
        <v>435</v>
      </c>
      <c r="T4974">
        <v>2011</v>
      </c>
      <c r="X4974">
        <v>41681</v>
      </c>
      <c r="Y4974" s="7">
        <f t="shared" si="78"/>
        <v>40848</v>
      </c>
    </row>
    <row r="4975" spans="1:25" x14ac:dyDescent="0.25">
      <c r="A4975" t="s">
        <v>422</v>
      </c>
      <c r="B4975" t="s">
        <v>423</v>
      </c>
      <c r="C4975" t="s">
        <v>424</v>
      </c>
      <c r="D4975">
        <v>344</v>
      </c>
      <c r="E4975" t="s">
        <v>479</v>
      </c>
      <c r="F4975" t="s">
        <v>480</v>
      </c>
      <c r="G4975">
        <v>0</v>
      </c>
      <c r="I4975" t="s">
        <v>427</v>
      </c>
      <c r="J4975" t="s">
        <v>428</v>
      </c>
      <c r="K4975" t="s">
        <v>429</v>
      </c>
      <c r="L4975" t="s">
        <v>430</v>
      </c>
      <c r="M4975" t="s">
        <v>431</v>
      </c>
      <c r="N4975" t="s">
        <v>456</v>
      </c>
      <c r="O4975" t="s">
        <v>457</v>
      </c>
      <c r="P4975" t="s">
        <v>268</v>
      </c>
      <c r="Q4975" t="s">
        <v>269</v>
      </c>
      <c r="R4975" t="s">
        <v>434</v>
      </c>
      <c r="S4975" t="s">
        <v>435</v>
      </c>
      <c r="T4975">
        <v>2019</v>
      </c>
      <c r="X4975">
        <v>48241.329757</v>
      </c>
      <c r="Y4975" s="7">
        <f t="shared" si="78"/>
        <v>43800</v>
      </c>
    </row>
    <row r="4976" spans="1:25" x14ac:dyDescent="0.25">
      <c r="A4976" t="s">
        <v>422</v>
      </c>
      <c r="B4976" t="s">
        <v>423</v>
      </c>
      <c r="C4976" t="s">
        <v>424</v>
      </c>
      <c r="D4976">
        <v>344</v>
      </c>
      <c r="E4976" t="s">
        <v>479</v>
      </c>
      <c r="F4976" t="s">
        <v>480</v>
      </c>
      <c r="G4976">
        <v>0</v>
      </c>
      <c r="I4976" t="s">
        <v>427</v>
      </c>
      <c r="J4976" t="s">
        <v>428</v>
      </c>
      <c r="K4976" t="s">
        <v>429</v>
      </c>
      <c r="L4976" t="s">
        <v>430</v>
      </c>
      <c r="M4976" t="s">
        <v>431</v>
      </c>
      <c r="N4976" t="s">
        <v>456</v>
      </c>
      <c r="O4976" t="s">
        <v>457</v>
      </c>
      <c r="P4976" t="s">
        <v>268</v>
      </c>
      <c r="Q4976" t="s">
        <v>269</v>
      </c>
      <c r="R4976" t="s">
        <v>434</v>
      </c>
      <c r="S4976" t="s">
        <v>435</v>
      </c>
      <c r="T4976">
        <v>2018</v>
      </c>
      <c r="X4976">
        <v>45553.641674999999</v>
      </c>
      <c r="Y4976" s="7">
        <f t="shared" si="78"/>
        <v>43435</v>
      </c>
    </row>
    <row r="4977" spans="1:25" x14ac:dyDescent="0.25">
      <c r="A4977" t="s">
        <v>422</v>
      </c>
      <c r="B4977" t="s">
        <v>423</v>
      </c>
      <c r="C4977" t="s">
        <v>424</v>
      </c>
      <c r="D4977">
        <v>344</v>
      </c>
      <c r="E4977" t="s">
        <v>479</v>
      </c>
      <c r="F4977" t="s">
        <v>480</v>
      </c>
      <c r="G4977">
        <v>0</v>
      </c>
      <c r="I4977" t="s">
        <v>427</v>
      </c>
      <c r="J4977" t="s">
        <v>428</v>
      </c>
      <c r="K4977" t="s">
        <v>429</v>
      </c>
      <c r="L4977" t="s">
        <v>430</v>
      </c>
      <c r="M4977" t="s">
        <v>431</v>
      </c>
      <c r="N4977" t="s">
        <v>456</v>
      </c>
      <c r="O4977" t="s">
        <v>457</v>
      </c>
      <c r="P4977" t="s">
        <v>268</v>
      </c>
      <c r="Q4977" t="s">
        <v>269</v>
      </c>
      <c r="R4977" t="s">
        <v>434</v>
      </c>
      <c r="S4977" t="s">
        <v>435</v>
      </c>
      <c r="T4977">
        <v>2013</v>
      </c>
      <c r="X4977">
        <v>45530</v>
      </c>
      <c r="Y4977" s="7">
        <f t="shared" si="78"/>
        <v>41609</v>
      </c>
    </row>
    <row r="4978" spans="1:25" x14ac:dyDescent="0.25">
      <c r="A4978" t="s">
        <v>422</v>
      </c>
      <c r="B4978" t="s">
        <v>423</v>
      </c>
      <c r="C4978" t="s">
        <v>424</v>
      </c>
      <c r="D4978">
        <v>344</v>
      </c>
      <c r="E4978" t="s">
        <v>479</v>
      </c>
      <c r="F4978" t="s">
        <v>480</v>
      </c>
      <c r="G4978">
        <v>0</v>
      </c>
      <c r="I4978" t="s">
        <v>427</v>
      </c>
      <c r="J4978" t="s">
        <v>428</v>
      </c>
      <c r="K4978" t="s">
        <v>429</v>
      </c>
      <c r="L4978" t="s">
        <v>430</v>
      </c>
      <c r="M4978" t="s">
        <v>431</v>
      </c>
      <c r="N4978" t="s">
        <v>456</v>
      </c>
      <c r="O4978" t="s">
        <v>457</v>
      </c>
      <c r="P4978" t="s">
        <v>268</v>
      </c>
      <c r="Q4978" t="s">
        <v>269</v>
      </c>
      <c r="R4978" t="s">
        <v>434</v>
      </c>
      <c r="S4978" t="s">
        <v>435</v>
      </c>
      <c r="T4978">
        <v>2015</v>
      </c>
      <c r="X4978">
        <v>46867.902402</v>
      </c>
      <c r="Y4978" s="7">
        <f t="shared" si="78"/>
        <v>42339</v>
      </c>
    </row>
    <row r="4979" spans="1:25" x14ac:dyDescent="0.25">
      <c r="A4979" t="s">
        <v>422</v>
      </c>
      <c r="B4979" t="s">
        <v>423</v>
      </c>
      <c r="C4979" t="s">
        <v>424</v>
      </c>
      <c r="D4979">
        <v>344</v>
      </c>
      <c r="E4979" t="s">
        <v>479</v>
      </c>
      <c r="F4979" t="s">
        <v>480</v>
      </c>
      <c r="G4979">
        <v>0</v>
      </c>
      <c r="I4979" t="s">
        <v>427</v>
      </c>
      <c r="J4979" t="s">
        <v>428</v>
      </c>
      <c r="K4979" t="s">
        <v>429</v>
      </c>
      <c r="L4979" t="s">
        <v>430</v>
      </c>
      <c r="M4979" t="s">
        <v>431</v>
      </c>
      <c r="N4979" t="s">
        <v>456</v>
      </c>
      <c r="O4979" t="s">
        <v>457</v>
      </c>
      <c r="P4979" t="s">
        <v>268</v>
      </c>
      <c r="Q4979" t="s">
        <v>269</v>
      </c>
      <c r="R4979" t="s">
        <v>434</v>
      </c>
      <c r="S4979" t="s">
        <v>435</v>
      </c>
      <c r="T4979">
        <v>2014</v>
      </c>
      <c r="X4979">
        <v>45499</v>
      </c>
      <c r="Y4979" s="7">
        <f t="shared" si="78"/>
        <v>41974</v>
      </c>
    </row>
    <row r="4980" spans="1:25" x14ac:dyDescent="0.25">
      <c r="A4980" t="s">
        <v>422</v>
      </c>
      <c r="B4980" t="s">
        <v>423</v>
      </c>
      <c r="C4980" t="s">
        <v>424</v>
      </c>
      <c r="D4980">
        <v>344</v>
      </c>
      <c r="E4980" t="s">
        <v>479</v>
      </c>
      <c r="F4980" t="s">
        <v>480</v>
      </c>
      <c r="G4980">
        <v>0</v>
      </c>
      <c r="I4980" t="s">
        <v>427</v>
      </c>
      <c r="J4980" t="s">
        <v>428</v>
      </c>
      <c r="K4980" t="s">
        <v>429</v>
      </c>
      <c r="L4980" t="s">
        <v>430</v>
      </c>
      <c r="M4980" t="s">
        <v>431</v>
      </c>
      <c r="N4980" t="s">
        <v>456</v>
      </c>
      <c r="O4980" t="s">
        <v>457</v>
      </c>
      <c r="P4980" t="s">
        <v>268</v>
      </c>
      <c r="Q4980" t="s">
        <v>269</v>
      </c>
      <c r="R4980" t="s">
        <v>434</v>
      </c>
      <c r="S4980" t="s">
        <v>435</v>
      </c>
      <c r="T4980">
        <v>2017</v>
      </c>
      <c r="X4980">
        <v>49045.055118999997</v>
      </c>
      <c r="Y4980" s="7">
        <f t="shared" si="78"/>
        <v>43070</v>
      </c>
    </row>
    <row r="4981" spans="1:25" x14ac:dyDescent="0.25">
      <c r="A4981" t="s">
        <v>422</v>
      </c>
      <c r="B4981" t="s">
        <v>423</v>
      </c>
      <c r="C4981" t="s">
        <v>424</v>
      </c>
      <c r="D4981">
        <v>344</v>
      </c>
      <c r="E4981" t="s">
        <v>479</v>
      </c>
      <c r="F4981" t="s">
        <v>480</v>
      </c>
      <c r="G4981">
        <v>0</v>
      </c>
      <c r="I4981" t="s">
        <v>427</v>
      </c>
      <c r="J4981" t="s">
        <v>428</v>
      </c>
      <c r="K4981" t="s">
        <v>429</v>
      </c>
      <c r="L4981" t="s">
        <v>430</v>
      </c>
      <c r="M4981" t="s">
        <v>431</v>
      </c>
      <c r="N4981" t="s">
        <v>456</v>
      </c>
      <c r="O4981" t="s">
        <v>457</v>
      </c>
      <c r="P4981" t="s">
        <v>268</v>
      </c>
      <c r="Q4981" t="s">
        <v>269</v>
      </c>
      <c r="R4981" t="s">
        <v>434</v>
      </c>
      <c r="S4981" t="s">
        <v>435</v>
      </c>
      <c r="T4981">
        <v>2016</v>
      </c>
      <c r="X4981">
        <v>47615.870067999997</v>
      </c>
      <c r="Y4981" s="7">
        <f t="shared" si="78"/>
        <v>42705</v>
      </c>
    </row>
    <row r="4982" spans="1:25" x14ac:dyDescent="0.25">
      <c r="A4982" t="s">
        <v>422</v>
      </c>
      <c r="B4982" t="s">
        <v>423</v>
      </c>
      <c r="C4982" t="s">
        <v>424</v>
      </c>
      <c r="D4982">
        <v>344</v>
      </c>
      <c r="E4982" t="s">
        <v>479</v>
      </c>
      <c r="F4982" t="s">
        <v>480</v>
      </c>
      <c r="G4982">
        <v>0</v>
      </c>
      <c r="I4982" t="s">
        <v>427</v>
      </c>
      <c r="J4982" t="s">
        <v>428</v>
      </c>
      <c r="K4982" t="s">
        <v>429</v>
      </c>
      <c r="L4982" t="s">
        <v>430</v>
      </c>
      <c r="M4982" t="s">
        <v>431</v>
      </c>
      <c r="N4982" t="s">
        <v>456</v>
      </c>
      <c r="O4982" t="s">
        <v>457</v>
      </c>
      <c r="P4982" t="s">
        <v>268</v>
      </c>
      <c r="Q4982" t="s">
        <v>269</v>
      </c>
      <c r="R4982" t="s">
        <v>434</v>
      </c>
      <c r="S4982" t="s">
        <v>435</v>
      </c>
      <c r="T4982">
        <v>2006</v>
      </c>
      <c r="X4982">
        <v>27898</v>
      </c>
      <c r="Y4982" s="7">
        <f t="shared" si="78"/>
        <v>39052</v>
      </c>
    </row>
    <row r="4983" spans="1:25" x14ac:dyDescent="0.25">
      <c r="A4983" t="s">
        <v>422</v>
      </c>
      <c r="B4983" t="s">
        <v>423</v>
      </c>
      <c r="C4983" t="s">
        <v>424</v>
      </c>
      <c r="D4983">
        <v>344</v>
      </c>
      <c r="E4983" t="s">
        <v>479</v>
      </c>
      <c r="F4983" t="s">
        <v>480</v>
      </c>
      <c r="G4983">
        <v>0</v>
      </c>
      <c r="I4983" t="s">
        <v>427</v>
      </c>
      <c r="J4983" t="s">
        <v>428</v>
      </c>
      <c r="K4983" t="s">
        <v>429</v>
      </c>
      <c r="L4983" t="s">
        <v>430</v>
      </c>
      <c r="M4983" t="s">
        <v>431</v>
      </c>
      <c r="N4983" t="s">
        <v>456</v>
      </c>
      <c r="O4983" t="s">
        <v>457</v>
      </c>
      <c r="P4983" t="s">
        <v>268</v>
      </c>
      <c r="Q4983" t="s">
        <v>269</v>
      </c>
      <c r="R4983" t="s">
        <v>434</v>
      </c>
      <c r="S4983" t="s">
        <v>435</v>
      </c>
      <c r="T4983">
        <v>2007</v>
      </c>
      <c r="X4983">
        <v>30397</v>
      </c>
      <c r="Y4983" s="7">
        <f t="shared" si="78"/>
        <v>39417</v>
      </c>
    </row>
    <row r="4984" spans="1:25" x14ac:dyDescent="0.25">
      <c r="A4984" t="s">
        <v>422</v>
      </c>
      <c r="B4984" t="s">
        <v>423</v>
      </c>
      <c r="C4984" t="s">
        <v>424</v>
      </c>
      <c r="D4984">
        <v>344</v>
      </c>
      <c r="E4984" t="s">
        <v>479</v>
      </c>
      <c r="F4984" t="s">
        <v>480</v>
      </c>
      <c r="G4984">
        <v>0</v>
      </c>
      <c r="I4984" t="s">
        <v>427</v>
      </c>
      <c r="J4984" t="s">
        <v>428</v>
      </c>
      <c r="K4984" t="s">
        <v>429</v>
      </c>
      <c r="L4984" t="s">
        <v>430</v>
      </c>
      <c r="M4984" t="s">
        <v>431</v>
      </c>
      <c r="N4984" t="s">
        <v>456</v>
      </c>
      <c r="O4984" t="s">
        <v>457</v>
      </c>
      <c r="P4984" t="s">
        <v>268</v>
      </c>
      <c r="Q4984" t="s">
        <v>269</v>
      </c>
      <c r="R4984" t="s">
        <v>434</v>
      </c>
      <c r="S4984" t="s">
        <v>435</v>
      </c>
      <c r="T4984">
        <v>2008</v>
      </c>
      <c r="X4984">
        <v>27482</v>
      </c>
      <c r="Y4984" s="7">
        <f t="shared" si="78"/>
        <v>39783</v>
      </c>
    </row>
    <row r="4985" spans="1:25" x14ac:dyDescent="0.25">
      <c r="A4985" t="s">
        <v>422</v>
      </c>
      <c r="B4985" t="s">
        <v>423</v>
      </c>
      <c r="C4985" t="s">
        <v>424</v>
      </c>
      <c r="D4985">
        <v>344</v>
      </c>
      <c r="E4985" t="s">
        <v>479</v>
      </c>
      <c r="F4985" t="s">
        <v>480</v>
      </c>
      <c r="G4985">
        <v>0</v>
      </c>
      <c r="I4985" t="s">
        <v>427</v>
      </c>
      <c r="J4985" t="s">
        <v>428</v>
      </c>
      <c r="K4985" t="s">
        <v>429</v>
      </c>
      <c r="L4985" t="s">
        <v>430</v>
      </c>
      <c r="M4985" t="s">
        <v>431</v>
      </c>
      <c r="N4985" t="s">
        <v>456</v>
      </c>
      <c r="O4985" t="s">
        <v>457</v>
      </c>
      <c r="P4985" t="s">
        <v>268</v>
      </c>
      <c r="Q4985" t="s">
        <v>269</v>
      </c>
      <c r="R4985" t="s">
        <v>434</v>
      </c>
      <c r="S4985" t="s">
        <v>435</v>
      </c>
      <c r="T4985">
        <v>2009</v>
      </c>
      <c r="X4985">
        <v>30168.644</v>
      </c>
      <c r="Y4985" s="7">
        <f t="shared" si="78"/>
        <v>40148</v>
      </c>
    </row>
    <row r="4986" spans="1:25" x14ac:dyDescent="0.25">
      <c r="A4986" t="s">
        <v>422</v>
      </c>
      <c r="B4986" t="s">
        <v>423</v>
      </c>
      <c r="C4986" t="s">
        <v>424</v>
      </c>
      <c r="D4986">
        <v>344</v>
      </c>
      <c r="E4986" t="s">
        <v>479</v>
      </c>
      <c r="F4986" t="s">
        <v>480</v>
      </c>
      <c r="G4986">
        <v>0</v>
      </c>
      <c r="I4986" t="s">
        <v>427</v>
      </c>
      <c r="J4986" t="s">
        <v>428</v>
      </c>
      <c r="K4986" t="s">
        <v>429</v>
      </c>
      <c r="L4986" t="s">
        <v>430</v>
      </c>
      <c r="M4986" t="s">
        <v>431</v>
      </c>
      <c r="N4986" t="s">
        <v>456</v>
      </c>
      <c r="O4986" t="s">
        <v>457</v>
      </c>
      <c r="P4986" t="s">
        <v>268</v>
      </c>
      <c r="Q4986" t="s">
        <v>269</v>
      </c>
      <c r="R4986" t="s">
        <v>434</v>
      </c>
      <c r="S4986" t="s">
        <v>435</v>
      </c>
      <c r="T4986">
        <v>2011</v>
      </c>
      <c r="X4986">
        <v>37440</v>
      </c>
      <c r="Y4986" s="7">
        <f t="shared" si="78"/>
        <v>40878</v>
      </c>
    </row>
    <row r="4987" spans="1:25" x14ac:dyDescent="0.25">
      <c r="A4987" t="s">
        <v>422</v>
      </c>
      <c r="B4987" t="s">
        <v>423</v>
      </c>
      <c r="C4987" t="s">
        <v>424</v>
      </c>
      <c r="D4987">
        <v>344</v>
      </c>
      <c r="E4987" t="s">
        <v>479</v>
      </c>
      <c r="F4987" t="s">
        <v>480</v>
      </c>
      <c r="G4987">
        <v>0</v>
      </c>
      <c r="I4987" t="s">
        <v>427</v>
      </c>
      <c r="J4987" t="s">
        <v>428</v>
      </c>
      <c r="K4987" t="s">
        <v>429</v>
      </c>
      <c r="L4987" t="s">
        <v>430</v>
      </c>
      <c r="M4987" t="s">
        <v>431</v>
      </c>
      <c r="N4987" t="s">
        <v>456</v>
      </c>
      <c r="O4987" t="s">
        <v>457</v>
      </c>
      <c r="P4987" t="s">
        <v>268</v>
      </c>
      <c r="Q4987" t="s">
        <v>269</v>
      </c>
      <c r="R4987" t="s">
        <v>434</v>
      </c>
      <c r="S4987" t="s">
        <v>435</v>
      </c>
      <c r="T4987">
        <v>2010</v>
      </c>
      <c r="X4987">
        <v>33397</v>
      </c>
      <c r="Y4987" s="7">
        <f t="shared" si="78"/>
        <v>40513</v>
      </c>
    </row>
    <row r="4988" spans="1:25" x14ac:dyDescent="0.25">
      <c r="A4988" t="s">
        <v>422</v>
      </c>
      <c r="B4988" t="s">
        <v>423</v>
      </c>
      <c r="C4988" t="s">
        <v>424</v>
      </c>
      <c r="D4988">
        <v>344</v>
      </c>
      <c r="E4988" t="s">
        <v>479</v>
      </c>
      <c r="F4988" t="s">
        <v>480</v>
      </c>
      <c r="G4988">
        <v>0</v>
      </c>
      <c r="I4988" t="s">
        <v>427</v>
      </c>
      <c r="J4988" t="s">
        <v>428</v>
      </c>
      <c r="K4988" t="s">
        <v>429</v>
      </c>
      <c r="L4988" t="s">
        <v>430</v>
      </c>
      <c r="M4988" t="s">
        <v>431</v>
      </c>
      <c r="N4988" t="s">
        <v>456</v>
      </c>
      <c r="O4988" t="s">
        <v>457</v>
      </c>
      <c r="P4988" t="s">
        <v>268</v>
      </c>
      <c r="Q4988" t="s">
        <v>269</v>
      </c>
      <c r="R4988" t="s">
        <v>434</v>
      </c>
      <c r="S4988" t="s">
        <v>435</v>
      </c>
      <c r="T4988">
        <v>2012</v>
      </c>
      <c r="X4988">
        <v>46939</v>
      </c>
      <c r="Y4988" s="7">
        <f t="shared" si="78"/>
        <v>41244</v>
      </c>
    </row>
    <row r="4989" spans="1:25" x14ac:dyDescent="0.25">
      <c r="A4989" t="s">
        <v>422</v>
      </c>
      <c r="B4989" t="s">
        <v>423</v>
      </c>
      <c r="C4989" t="s">
        <v>424</v>
      </c>
      <c r="D4989">
        <v>348</v>
      </c>
      <c r="E4989" t="s">
        <v>362</v>
      </c>
      <c r="F4989" t="s">
        <v>363</v>
      </c>
      <c r="G4989">
        <v>0</v>
      </c>
      <c r="I4989" t="s">
        <v>427</v>
      </c>
      <c r="J4989" t="s">
        <v>428</v>
      </c>
      <c r="K4989" t="s">
        <v>429</v>
      </c>
      <c r="L4989" t="s">
        <v>430</v>
      </c>
      <c r="M4989" t="s">
        <v>431</v>
      </c>
      <c r="N4989" t="s">
        <v>432</v>
      </c>
      <c r="O4989" t="s">
        <v>433</v>
      </c>
      <c r="P4989" t="s">
        <v>268</v>
      </c>
      <c r="Q4989" t="s">
        <v>269</v>
      </c>
      <c r="R4989" t="s">
        <v>434</v>
      </c>
      <c r="S4989" t="s">
        <v>435</v>
      </c>
      <c r="T4989">
        <v>2020</v>
      </c>
      <c r="X4989">
        <v>10259.73</v>
      </c>
      <c r="Y4989" s="7">
        <f t="shared" si="78"/>
        <v>43831</v>
      </c>
    </row>
    <row r="4990" spans="1:25" x14ac:dyDescent="0.25">
      <c r="A4990" t="s">
        <v>422</v>
      </c>
      <c r="B4990" t="s">
        <v>423</v>
      </c>
      <c r="C4990" t="s">
        <v>424</v>
      </c>
      <c r="D4990">
        <v>348</v>
      </c>
      <c r="E4990" t="s">
        <v>362</v>
      </c>
      <c r="F4990" t="s">
        <v>363</v>
      </c>
      <c r="G4990">
        <v>0</v>
      </c>
      <c r="I4990" t="s">
        <v>427</v>
      </c>
      <c r="J4990" t="s">
        <v>428</v>
      </c>
      <c r="K4990" t="s">
        <v>429</v>
      </c>
      <c r="L4990" t="s">
        <v>430</v>
      </c>
      <c r="M4990" t="s">
        <v>431</v>
      </c>
      <c r="N4990" t="s">
        <v>432</v>
      </c>
      <c r="O4990" t="s">
        <v>433</v>
      </c>
      <c r="P4990" t="s">
        <v>268</v>
      </c>
      <c r="Q4990" t="s">
        <v>269</v>
      </c>
      <c r="R4990" t="s">
        <v>434</v>
      </c>
      <c r="S4990" t="s">
        <v>435</v>
      </c>
      <c r="T4990">
        <v>2019</v>
      </c>
      <c r="X4990">
        <v>10419.3832</v>
      </c>
      <c r="Y4990" s="7">
        <f t="shared" si="78"/>
        <v>43466</v>
      </c>
    </row>
    <row r="4991" spans="1:25" x14ac:dyDescent="0.25">
      <c r="A4991" t="s">
        <v>422</v>
      </c>
      <c r="B4991" t="s">
        <v>423</v>
      </c>
      <c r="C4991" t="s">
        <v>424</v>
      </c>
      <c r="D4991">
        <v>348</v>
      </c>
      <c r="E4991" t="s">
        <v>362</v>
      </c>
      <c r="F4991" t="s">
        <v>363</v>
      </c>
      <c r="G4991">
        <v>0</v>
      </c>
      <c r="I4991" t="s">
        <v>427</v>
      </c>
      <c r="J4991" t="s">
        <v>428</v>
      </c>
      <c r="K4991" t="s">
        <v>429</v>
      </c>
      <c r="L4991" t="s">
        <v>430</v>
      </c>
      <c r="M4991" t="s">
        <v>431</v>
      </c>
      <c r="N4991" t="s">
        <v>432</v>
      </c>
      <c r="O4991" t="s">
        <v>433</v>
      </c>
      <c r="P4991" t="s">
        <v>268</v>
      </c>
      <c r="Q4991" t="s">
        <v>269</v>
      </c>
      <c r="R4991" t="s">
        <v>434</v>
      </c>
      <c r="S4991" t="s">
        <v>435</v>
      </c>
      <c r="T4991">
        <v>2013</v>
      </c>
      <c r="X4991">
        <v>8487.7099999999991</v>
      </c>
      <c r="Y4991" s="7">
        <f t="shared" si="78"/>
        <v>41275</v>
      </c>
    </row>
    <row r="4992" spans="1:25" x14ac:dyDescent="0.25">
      <c r="A4992" t="s">
        <v>422</v>
      </c>
      <c r="B4992" t="s">
        <v>423</v>
      </c>
      <c r="C4992" t="s">
        <v>424</v>
      </c>
      <c r="D4992">
        <v>348</v>
      </c>
      <c r="E4992" t="s">
        <v>362</v>
      </c>
      <c r="F4992" t="s">
        <v>363</v>
      </c>
      <c r="G4992">
        <v>0</v>
      </c>
      <c r="I4992" t="s">
        <v>427</v>
      </c>
      <c r="J4992" t="s">
        <v>428</v>
      </c>
      <c r="K4992" t="s">
        <v>429</v>
      </c>
      <c r="L4992" t="s">
        <v>430</v>
      </c>
      <c r="M4992" t="s">
        <v>431</v>
      </c>
      <c r="N4992" t="s">
        <v>432</v>
      </c>
      <c r="O4992" t="s">
        <v>433</v>
      </c>
      <c r="P4992" t="s">
        <v>268</v>
      </c>
      <c r="Q4992" t="s">
        <v>269</v>
      </c>
      <c r="R4992" t="s">
        <v>434</v>
      </c>
      <c r="S4992" t="s">
        <v>435</v>
      </c>
      <c r="T4992">
        <v>2012</v>
      </c>
      <c r="X4992">
        <v>8064.2054500000004</v>
      </c>
      <c r="Y4992" s="7">
        <f t="shared" si="78"/>
        <v>40909</v>
      </c>
    </row>
    <row r="4993" spans="1:25" x14ac:dyDescent="0.25">
      <c r="A4993" t="s">
        <v>422</v>
      </c>
      <c r="B4993" t="s">
        <v>423</v>
      </c>
      <c r="C4993" t="s">
        <v>424</v>
      </c>
      <c r="D4993">
        <v>348</v>
      </c>
      <c r="E4993" t="s">
        <v>362</v>
      </c>
      <c r="F4993" t="s">
        <v>363</v>
      </c>
      <c r="G4993">
        <v>0</v>
      </c>
      <c r="I4993" t="s">
        <v>427</v>
      </c>
      <c r="J4993" t="s">
        <v>428</v>
      </c>
      <c r="K4993" t="s">
        <v>429</v>
      </c>
      <c r="L4993" t="s">
        <v>430</v>
      </c>
      <c r="M4993" t="s">
        <v>431</v>
      </c>
      <c r="N4993" t="s">
        <v>432</v>
      </c>
      <c r="O4993" t="s">
        <v>433</v>
      </c>
      <c r="P4993" t="s">
        <v>268</v>
      </c>
      <c r="Q4993" t="s">
        <v>269</v>
      </c>
      <c r="R4993" t="s">
        <v>434</v>
      </c>
      <c r="S4993" t="s">
        <v>435</v>
      </c>
      <c r="T4993">
        <v>2015</v>
      </c>
      <c r="X4993">
        <v>7714.7170599999999</v>
      </c>
      <c r="Y4993" s="7">
        <f t="shared" si="78"/>
        <v>42005</v>
      </c>
    </row>
    <row r="4994" spans="1:25" x14ac:dyDescent="0.25">
      <c r="A4994" t="s">
        <v>422</v>
      </c>
      <c r="B4994" t="s">
        <v>423</v>
      </c>
      <c r="C4994" t="s">
        <v>424</v>
      </c>
      <c r="D4994">
        <v>348</v>
      </c>
      <c r="E4994" t="s">
        <v>362</v>
      </c>
      <c r="F4994" t="s">
        <v>363</v>
      </c>
      <c r="G4994">
        <v>0</v>
      </c>
      <c r="I4994" t="s">
        <v>427</v>
      </c>
      <c r="J4994" t="s">
        <v>428</v>
      </c>
      <c r="K4994" t="s">
        <v>429</v>
      </c>
      <c r="L4994" t="s">
        <v>430</v>
      </c>
      <c r="M4994" t="s">
        <v>431</v>
      </c>
      <c r="N4994" t="s">
        <v>432</v>
      </c>
      <c r="O4994" t="s">
        <v>433</v>
      </c>
      <c r="P4994" t="s">
        <v>268</v>
      </c>
      <c r="Q4994" t="s">
        <v>269</v>
      </c>
      <c r="R4994" t="s">
        <v>434</v>
      </c>
      <c r="S4994" t="s">
        <v>435</v>
      </c>
      <c r="T4994">
        <v>2014</v>
      </c>
      <c r="X4994">
        <v>8899.0346000000009</v>
      </c>
      <c r="Y4994" s="7">
        <f t="shared" si="78"/>
        <v>41640</v>
      </c>
    </row>
    <row r="4995" spans="1:25" x14ac:dyDescent="0.25">
      <c r="A4995" t="s">
        <v>422</v>
      </c>
      <c r="B4995" t="s">
        <v>423</v>
      </c>
      <c r="C4995" t="s">
        <v>424</v>
      </c>
      <c r="D4995">
        <v>348</v>
      </c>
      <c r="E4995" t="s">
        <v>362</v>
      </c>
      <c r="F4995" t="s">
        <v>363</v>
      </c>
      <c r="G4995">
        <v>0</v>
      </c>
      <c r="I4995" t="s">
        <v>427</v>
      </c>
      <c r="J4995" t="s">
        <v>428</v>
      </c>
      <c r="K4995" t="s">
        <v>429</v>
      </c>
      <c r="L4995" t="s">
        <v>430</v>
      </c>
      <c r="M4995" t="s">
        <v>431</v>
      </c>
      <c r="N4995" t="s">
        <v>432</v>
      </c>
      <c r="O4995" t="s">
        <v>433</v>
      </c>
      <c r="P4995" t="s">
        <v>268</v>
      </c>
      <c r="Q4995" t="s">
        <v>269</v>
      </c>
      <c r="R4995" t="s">
        <v>434</v>
      </c>
      <c r="S4995" t="s">
        <v>435</v>
      </c>
      <c r="T4995">
        <v>2017</v>
      </c>
      <c r="X4995">
        <v>8145.9265800000003</v>
      </c>
      <c r="Y4995" s="7">
        <f t="shared" ref="Y4995:Y5058" si="79">DATE(T4995,INDEX(AC:AC,MATCH(O4995,AB:AB,0)), 1)</f>
        <v>42736</v>
      </c>
    </row>
    <row r="4996" spans="1:25" x14ac:dyDescent="0.25">
      <c r="A4996" t="s">
        <v>422</v>
      </c>
      <c r="B4996" t="s">
        <v>423</v>
      </c>
      <c r="C4996" t="s">
        <v>424</v>
      </c>
      <c r="D4996">
        <v>348</v>
      </c>
      <c r="E4996" t="s">
        <v>362</v>
      </c>
      <c r="F4996" t="s">
        <v>363</v>
      </c>
      <c r="G4996">
        <v>0</v>
      </c>
      <c r="I4996" t="s">
        <v>427</v>
      </c>
      <c r="J4996" t="s">
        <v>428</v>
      </c>
      <c r="K4996" t="s">
        <v>429</v>
      </c>
      <c r="L4996" t="s">
        <v>430</v>
      </c>
      <c r="M4996" t="s">
        <v>431</v>
      </c>
      <c r="N4996" t="s">
        <v>432</v>
      </c>
      <c r="O4996" t="s">
        <v>433</v>
      </c>
      <c r="P4996" t="s">
        <v>268</v>
      </c>
      <c r="Q4996" t="s">
        <v>269</v>
      </c>
      <c r="R4996" t="s">
        <v>434</v>
      </c>
      <c r="S4996" t="s">
        <v>435</v>
      </c>
      <c r="T4996">
        <v>2018</v>
      </c>
      <c r="X4996">
        <v>10381.224</v>
      </c>
      <c r="Y4996" s="7">
        <f t="shared" si="79"/>
        <v>43101</v>
      </c>
    </row>
    <row r="4997" spans="1:25" x14ac:dyDescent="0.25">
      <c r="A4997" t="s">
        <v>422</v>
      </c>
      <c r="B4997" t="s">
        <v>423</v>
      </c>
      <c r="C4997" t="s">
        <v>424</v>
      </c>
      <c r="D4997">
        <v>348</v>
      </c>
      <c r="E4997" t="s">
        <v>362</v>
      </c>
      <c r="F4997" t="s">
        <v>363</v>
      </c>
      <c r="G4997">
        <v>0</v>
      </c>
      <c r="I4997" t="s">
        <v>427</v>
      </c>
      <c r="J4997" t="s">
        <v>428</v>
      </c>
      <c r="K4997" t="s">
        <v>429</v>
      </c>
      <c r="L4997" t="s">
        <v>430</v>
      </c>
      <c r="M4997" t="s">
        <v>431</v>
      </c>
      <c r="N4997" t="s">
        <v>432</v>
      </c>
      <c r="O4997" t="s">
        <v>433</v>
      </c>
      <c r="P4997" t="s">
        <v>268</v>
      </c>
      <c r="Q4997" t="s">
        <v>269</v>
      </c>
      <c r="R4997" t="s">
        <v>434</v>
      </c>
      <c r="S4997" t="s">
        <v>435</v>
      </c>
      <c r="T4997">
        <v>2016</v>
      </c>
      <c r="X4997">
        <v>7324.527</v>
      </c>
      <c r="Y4997" s="7">
        <f t="shared" si="79"/>
        <v>42370</v>
      </c>
    </row>
    <row r="4998" spans="1:25" x14ac:dyDescent="0.25">
      <c r="A4998" t="s">
        <v>422</v>
      </c>
      <c r="B4998" t="s">
        <v>423</v>
      </c>
      <c r="C4998" t="s">
        <v>424</v>
      </c>
      <c r="D4998">
        <v>348</v>
      </c>
      <c r="E4998" t="s">
        <v>362</v>
      </c>
      <c r="F4998" t="s">
        <v>363</v>
      </c>
      <c r="G4998">
        <v>0</v>
      </c>
      <c r="I4998" t="s">
        <v>427</v>
      </c>
      <c r="J4998" t="s">
        <v>428</v>
      </c>
      <c r="K4998" t="s">
        <v>429</v>
      </c>
      <c r="L4998" t="s">
        <v>430</v>
      </c>
      <c r="M4998" t="s">
        <v>431</v>
      </c>
      <c r="N4998" t="s">
        <v>432</v>
      </c>
      <c r="O4998" t="s">
        <v>433</v>
      </c>
      <c r="P4998" t="s">
        <v>268</v>
      </c>
      <c r="Q4998" t="s">
        <v>269</v>
      </c>
      <c r="R4998" t="s">
        <v>434</v>
      </c>
      <c r="S4998" t="s">
        <v>435</v>
      </c>
      <c r="T4998">
        <v>2009</v>
      </c>
      <c r="X4998">
        <v>5479.3573200000001</v>
      </c>
      <c r="Y4998" s="7">
        <f t="shared" si="79"/>
        <v>39814</v>
      </c>
    </row>
    <row r="4999" spans="1:25" x14ac:dyDescent="0.25">
      <c r="A4999" t="s">
        <v>422</v>
      </c>
      <c r="B4999" t="s">
        <v>423</v>
      </c>
      <c r="C4999" t="s">
        <v>424</v>
      </c>
      <c r="D4999">
        <v>348</v>
      </c>
      <c r="E4999" t="s">
        <v>362</v>
      </c>
      <c r="F4999" t="s">
        <v>363</v>
      </c>
      <c r="G4999">
        <v>0</v>
      </c>
      <c r="I4999" t="s">
        <v>427</v>
      </c>
      <c r="J4999" t="s">
        <v>428</v>
      </c>
      <c r="K4999" t="s">
        <v>429</v>
      </c>
      <c r="L4999" t="s">
        <v>430</v>
      </c>
      <c r="M4999" t="s">
        <v>431</v>
      </c>
      <c r="N4999" t="s">
        <v>432</v>
      </c>
      <c r="O4999" t="s">
        <v>433</v>
      </c>
      <c r="P4999" t="s">
        <v>268</v>
      </c>
      <c r="Q4999" t="s">
        <v>269</v>
      </c>
      <c r="R4999" t="s">
        <v>434</v>
      </c>
      <c r="S4999" t="s">
        <v>435</v>
      </c>
      <c r="T4999">
        <v>2007</v>
      </c>
      <c r="X4999">
        <v>6690.9752699999999</v>
      </c>
      <c r="Y4999" s="7">
        <f t="shared" si="79"/>
        <v>39083</v>
      </c>
    </row>
    <row r="5000" spans="1:25" x14ac:dyDescent="0.25">
      <c r="A5000" t="s">
        <v>422</v>
      </c>
      <c r="B5000" t="s">
        <v>423</v>
      </c>
      <c r="C5000" t="s">
        <v>424</v>
      </c>
      <c r="D5000">
        <v>348</v>
      </c>
      <c r="E5000" t="s">
        <v>362</v>
      </c>
      <c r="F5000" t="s">
        <v>363</v>
      </c>
      <c r="G5000">
        <v>0</v>
      </c>
      <c r="I5000" t="s">
        <v>427</v>
      </c>
      <c r="J5000" t="s">
        <v>428</v>
      </c>
      <c r="K5000" t="s">
        <v>429</v>
      </c>
      <c r="L5000" t="s">
        <v>430</v>
      </c>
      <c r="M5000" t="s">
        <v>431</v>
      </c>
      <c r="N5000" t="s">
        <v>432</v>
      </c>
      <c r="O5000" t="s">
        <v>433</v>
      </c>
      <c r="P5000" t="s">
        <v>268</v>
      </c>
      <c r="Q5000" t="s">
        <v>269</v>
      </c>
      <c r="R5000" t="s">
        <v>434</v>
      </c>
      <c r="S5000" t="s">
        <v>435</v>
      </c>
      <c r="T5000">
        <v>2006</v>
      </c>
      <c r="X5000">
        <v>5238.0573700000004</v>
      </c>
      <c r="Y5000" s="7">
        <f t="shared" si="79"/>
        <v>38718</v>
      </c>
    </row>
    <row r="5001" spans="1:25" x14ac:dyDescent="0.25">
      <c r="A5001" t="s">
        <v>422</v>
      </c>
      <c r="B5001" t="s">
        <v>423</v>
      </c>
      <c r="C5001" t="s">
        <v>424</v>
      </c>
      <c r="D5001">
        <v>348</v>
      </c>
      <c r="E5001" t="s">
        <v>362</v>
      </c>
      <c r="F5001" t="s">
        <v>363</v>
      </c>
      <c r="G5001">
        <v>0</v>
      </c>
      <c r="I5001" t="s">
        <v>427</v>
      </c>
      <c r="J5001" t="s">
        <v>428</v>
      </c>
      <c r="K5001" t="s">
        <v>429</v>
      </c>
      <c r="L5001" t="s">
        <v>430</v>
      </c>
      <c r="M5001" t="s">
        <v>431</v>
      </c>
      <c r="N5001" t="s">
        <v>432</v>
      </c>
      <c r="O5001" t="s">
        <v>433</v>
      </c>
      <c r="P5001" t="s">
        <v>268</v>
      </c>
      <c r="Q5001" t="s">
        <v>269</v>
      </c>
      <c r="R5001" t="s">
        <v>434</v>
      </c>
      <c r="S5001" t="s">
        <v>435</v>
      </c>
      <c r="T5001">
        <v>2008</v>
      </c>
      <c r="X5001">
        <v>9023.6057999999994</v>
      </c>
      <c r="Y5001" s="7">
        <f t="shared" si="79"/>
        <v>39448</v>
      </c>
    </row>
    <row r="5002" spans="1:25" x14ac:dyDescent="0.25">
      <c r="A5002" t="s">
        <v>422</v>
      </c>
      <c r="B5002" t="s">
        <v>423</v>
      </c>
      <c r="C5002" t="s">
        <v>424</v>
      </c>
      <c r="D5002">
        <v>348</v>
      </c>
      <c r="E5002" t="s">
        <v>362</v>
      </c>
      <c r="F5002" t="s">
        <v>363</v>
      </c>
      <c r="G5002">
        <v>0</v>
      </c>
      <c r="I5002" t="s">
        <v>427</v>
      </c>
      <c r="J5002" t="s">
        <v>428</v>
      </c>
      <c r="K5002" t="s">
        <v>429</v>
      </c>
      <c r="L5002" t="s">
        <v>430</v>
      </c>
      <c r="M5002" t="s">
        <v>431</v>
      </c>
      <c r="N5002" t="s">
        <v>432</v>
      </c>
      <c r="O5002" t="s">
        <v>433</v>
      </c>
      <c r="P5002" t="s">
        <v>268</v>
      </c>
      <c r="Q5002" t="s">
        <v>269</v>
      </c>
      <c r="R5002" t="s">
        <v>434</v>
      </c>
      <c r="S5002" t="s">
        <v>435</v>
      </c>
      <c r="T5002">
        <v>2010</v>
      </c>
      <c r="X5002">
        <v>6925.2025599999997</v>
      </c>
      <c r="Y5002" s="7">
        <f t="shared" si="79"/>
        <v>40179</v>
      </c>
    </row>
    <row r="5003" spans="1:25" x14ac:dyDescent="0.25">
      <c r="A5003" t="s">
        <v>422</v>
      </c>
      <c r="B5003" t="s">
        <v>423</v>
      </c>
      <c r="C5003" t="s">
        <v>424</v>
      </c>
      <c r="D5003">
        <v>348</v>
      </c>
      <c r="E5003" t="s">
        <v>362</v>
      </c>
      <c r="F5003" t="s">
        <v>363</v>
      </c>
      <c r="G5003">
        <v>0</v>
      </c>
      <c r="I5003" t="s">
        <v>427</v>
      </c>
      <c r="J5003" t="s">
        <v>428</v>
      </c>
      <c r="K5003" t="s">
        <v>429</v>
      </c>
      <c r="L5003" t="s">
        <v>430</v>
      </c>
      <c r="M5003" t="s">
        <v>431</v>
      </c>
      <c r="N5003" t="s">
        <v>432</v>
      </c>
      <c r="O5003" t="s">
        <v>433</v>
      </c>
      <c r="P5003" t="s">
        <v>268</v>
      </c>
      <c r="Q5003" t="s">
        <v>269</v>
      </c>
      <c r="R5003" t="s">
        <v>434</v>
      </c>
      <c r="S5003" t="s">
        <v>435</v>
      </c>
      <c r="T5003">
        <v>2011</v>
      </c>
      <c r="X5003">
        <v>8264.0951999999997</v>
      </c>
      <c r="Y5003" s="7">
        <f t="shared" si="79"/>
        <v>40544</v>
      </c>
    </row>
    <row r="5004" spans="1:25" x14ac:dyDescent="0.25">
      <c r="A5004" t="s">
        <v>422</v>
      </c>
      <c r="B5004" t="s">
        <v>423</v>
      </c>
      <c r="C5004" t="s">
        <v>424</v>
      </c>
      <c r="D5004">
        <v>348</v>
      </c>
      <c r="E5004" t="s">
        <v>362</v>
      </c>
      <c r="F5004" t="s">
        <v>363</v>
      </c>
      <c r="G5004">
        <v>0</v>
      </c>
      <c r="I5004" t="s">
        <v>427</v>
      </c>
      <c r="J5004" t="s">
        <v>428</v>
      </c>
      <c r="K5004" t="s">
        <v>429</v>
      </c>
      <c r="L5004" t="s">
        <v>430</v>
      </c>
      <c r="M5004" t="s">
        <v>431</v>
      </c>
      <c r="N5004" t="s">
        <v>436</v>
      </c>
      <c r="O5004" t="s">
        <v>437</v>
      </c>
      <c r="P5004" t="s">
        <v>268</v>
      </c>
      <c r="Q5004" t="s">
        <v>269</v>
      </c>
      <c r="R5004" t="s">
        <v>434</v>
      </c>
      <c r="S5004" t="s">
        <v>435</v>
      </c>
      <c r="T5004">
        <v>2019</v>
      </c>
      <c r="X5004">
        <v>10481.28638</v>
      </c>
      <c r="Y5004" s="7">
        <f t="shared" si="79"/>
        <v>43497</v>
      </c>
    </row>
    <row r="5005" spans="1:25" x14ac:dyDescent="0.25">
      <c r="A5005" t="s">
        <v>422</v>
      </c>
      <c r="B5005" t="s">
        <v>423</v>
      </c>
      <c r="C5005" t="s">
        <v>424</v>
      </c>
      <c r="D5005">
        <v>348</v>
      </c>
      <c r="E5005" t="s">
        <v>362</v>
      </c>
      <c r="F5005" t="s">
        <v>363</v>
      </c>
      <c r="G5005">
        <v>0</v>
      </c>
      <c r="I5005" t="s">
        <v>427</v>
      </c>
      <c r="J5005" t="s">
        <v>428</v>
      </c>
      <c r="K5005" t="s">
        <v>429</v>
      </c>
      <c r="L5005" t="s">
        <v>430</v>
      </c>
      <c r="M5005" t="s">
        <v>431</v>
      </c>
      <c r="N5005" t="s">
        <v>436</v>
      </c>
      <c r="O5005" t="s">
        <v>437</v>
      </c>
      <c r="P5005" t="s">
        <v>268</v>
      </c>
      <c r="Q5005" t="s">
        <v>269</v>
      </c>
      <c r="R5005" t="s">
        <v>434</v>
      </c>
      <c r="S5005" t="s">
        <v>435</v>
      </c>
      <c r="T5005">
        <v>2020</v>
      </c>
      <c r="X5005">
        <v>10346.11875</v>
      </c>
      <c r="Y5005" s="7">
        <f t="shared" si="79"/>
        <v>43862</v>
      </c>
    </row>
    <row r="5006" spans="1:25" x14ac:dyDescent="0.25">
      <c r="A5006" t="s">
        <v>422</v>
      </c>
      <c r="B5006" t="s">
        <v>423</v>
      </c>
      <c r="C5006" t="s">
        <v>424</v>
      </c>
      <c r="D5006">
        <v>348</v>
      </c>
      <c r="E5006" t="s">
        <v>362</v>
      </c>
      <c r="F5006" t="s">
        <v>363</v>
      </c>
      <c r="G5006">
        <v>0</v>
      </c>
      <c r="I5006" t="s">
        <v>427</v>
      </c>
      <c r="J5006" t="s">
        <v>428</v>
      </c>
      <c r="K5006" t="s">
        <v>429</v>
      </c>
      <c r="L5006" t="s">
        <v>430</v>
      </c>
      <c r="M5006" t="s">
        <v>431</v>
      </c>
      <c r="N5006" t="s">
        <v>436</v>
      </c>
      <c r="O5006" t="s">
        <v>437</v>
      </c>
      <c r="P5006" t="s">
        <v>268</v>
      </c>
      <c r="Q5006" t="s">
        <v>269</v>
      </c>
      <c r="R5006" t="s">
        <v>434</v>
      </c>
      <c r="S5006" t="s">
        <v>435</v>
      </c>
      <c r="T5006">
        <v>2014</v>
      </c>
      <c r="X5006">
        <v>9083.1163199999992</v>
      </c>
      <c r="Y5006" s="7">
        <f t="shared" si="79"/>
        <v>41671</v>
      </c>
    </row>
    <row r="5007" spans="1:25" x14ac:dyDescent="0.25">
      <c r="A5007" t="s">
        <v>422</v>
      </c>
      <c r="B5007" t="s">
        <v>423</v>
      </c>
      <c r="C5007" t="s">
        <v>424</v>
      </c>
      <c r="D5007">
        <v>348</v>
      </c>
      <c r="E5007" t="s">
        <v>362</v>
      </c>
      <c r="F5007" t="s">
        <v>363</v>
      </c>
      <c r="G5007">
        <v>0</v>
      </c>
      <c r="I5007" t="s">
        <v>427</v>
      </c>
      <c r="J5007" t="s">
        <v>428</v>
      </c>
      <c r="K5007" t="s">
        <v>429</v>
      </c>
      <c r="L5007" t="s">
        <v>430</v>
      </c>
      <c r="M5007" t="s">
        <v>431</v>
      </c>
      <c r="N5007" t="s">
        <v>436</v>
      </c>
      <c r="O5007" t="s">
        <v>437</v>
      </c>
      <c r="P5007" t="s">
        <v>268</v>
      </c>
      <c r="Q5007" t="s">
        <v>269</v>
      </c>
      <c r="R5007" t="s">
        <v>434</v>
      </c>
      <c r="S5007" t="s">
        <v>435</v>
      </c>
      <c r="T5007">
        <v>2015</v>
      </c>
      <c r="X5007">
        <v>8036.5945000000002</v>
      </c>
      <c r="Y5007" s="7">
        <f t="shared" si="79"/>
        <v>42036</v>
      </c>
    </row>
    <row r="5008" spans="1:25" x14ac:dyDescent="0.25">
      <c r="A5008" t="s">
        <v>422</v>
      </c>
      <c r="B5008" t="s">
        <v>423</v>
      </c>
      <c r="C5008" t="s">
        <v>424</v>
      </c>
      <c r="D5008">
        <v>348</v>
      </c>
      <c r="E5008" t="s">
        <v>362</v>
      </c>
      <c r="F5008" t="s">
        <v>363</v>
      </c>
      <c r="G5008">
        <v>0</v>
      </c>
      <c r="I5008" t="s">
        <v>427</v>
      </c>
      <c r="J5008" t="s">
        <v>428</v>
      </c>
      <c r="K5008" t="s">
        <v>429</v>
      </c>
      <c r="L5008" t="s">
        <v>430</v>
      </c>
      <c r="M5008" t="s">
        <v>431</v>
      </c>
      <c r="N5008" t="s">
        <v>436</v>
      </c>
      <c r="O5008" t="s">
        <v>437</v>
      </c>
      <c r="P5008" t="s">
        <v>268</v>
      </c>
      <c r="Q5008" t="s">
        <v>269</v>
      </c>
      <c r="R5008" t="s">
        <v>434</v>
      </c>
      <c r="S5008" t="s">
        <v>435</v>
      </c>
      <c r="T5008">
        <v>2012</v>
      </c>
      <c r="X5008">
        <v>8897.63616</v>
      </c>
      <c r="Y5008" s="7">
        <f t="shared" si="79"/>
        <v>40940</v>
      </c>
    </row>
    <row r="5009" spans="1:25" x14ac:dyDescent="0.25">
      <c r="A5009" t="s">
        <v>422</v>
      </c>
      <c r="B5009" t="s">
        <v>423</v>
      </c>
      <c r="C5009" t="s">
        <v>424</v>
      </c>
      <c r="D5009">
        <v>348</v>
      </c>
      <c r="E5009" t="s">
        <v>362</v>
      </c>
      <c r="F5009" t="s">
        <v>363</v>
      </c>
      <c r="G5009">
        <v>0</v>
      </c>
      <c r="I5009" t="s">
        <v>427</v>
      </c>
      <c r="J5009" t="s">
        <v>428</v>
      </c>
      <c r="K5009" t="s">
        <v>429</v>
      </c>
      <c r="L5009" t="s">
        <v>430</v>
      </c>
      <c r="M5009" t="s">
        <v>431</v>
      </c>
      <c r="N5009" t="s">
        <v>436</v>
      </c>
      <c r="O5009" t="s">
        <v>437</v>
      </c>
      <c r="P5009" t="s">
        <v>268</v>
      </c>
      <c r="Q5009" t="s">
        <v>269</v>
      </c>
      <c r="R5009" t="s">
        <v>434</v>
      </c>
      <c r="S5009" t="s">
        <v>435</v>
      </c>
      <c r="T5009">
        <v>2013</v>
      </c>
      <c r="X5009">
        <v>8749.6106400000008</v>
      </c>
      <c r="Y5009" s="7">
        <f t="shared" si="79"/>
        <v>41306</v>
      </c>
    </row>
    <row r="5010" spans="1:25" x14ac:dyDescent="0.25">
      <c r="A5010" t="s">
        <v>422</v>
      </c>
      <c r="B5010" t="s">
        <v>423</v>
      </c>
      <c r="C5010" t="s">
        <v>424</v>
      </c>
      <c r="D5010">
        <v>348</v>
      </c>
      <c r="E5010" t="s">
        <v>362</v>
      </c>
      <c r="F5010" t="s">
        <v>363</v>
      </c>
      <c r="G5010">
        <v>0</v>
      </c>
      <c r="I5010" t="s">
        <v>427</v>
      </c>
      <c r="J5010" t="s">
        <v>428</v>
      </c>
      <c r="K5010" t="s">
        <v>429</v>
      </c>
      <c r="L5010" t="s">
        <v>430</v>
      </c>
      <c r="M5010" t="s">
        <v>431</v>
      </c>
      <c r="N5010" t="s">
        <v>436</v>
      </c>
      <c r="O5010" t="s">
        <v>437</v>
      </c>
      <c r="P5010" t="s">
        <v>268</v>
      </c>
      <c r="Q5010" t="s">
        <v>269</v>
      </c>
      <c r="R5010" t="s">
        <v>434</v>
      </c>
      <c r="S5010" t="s">
        <v>435</v>
      </c>
      <c r="T5010">
        <v>2016</v>
      </c>
      <c r="X5010">
        <v>8444.4353200000005</v>
      </c>
      <c r="Y5010" s="7">
        <f t="shared" si="79"/>
        <v>42401</v>
      </c>
    </row>
    <row r="5011" spans="1:25" x14ac:dyDescent="0.25">
      <c r="A5011" t="s">
        <v>422</v>
      </c>
      <c r="B5011" t="s">
        <v>423</v>
      </c>
      <c r="C5011" t="s">
        <v>424</v>
      </c>
      <c r="D5011">
        <v>348</v>
      </c>
      <c r="E5011" t="s">
        <v>362</v>
      </c>
      <c r="F5011" t="s">
        <v>363</v>
      </c>
      <c r="G5011">
        <v>0</v>
      </c>
      <c r="I5011" t="s">
        <v>427</v>
      </c>
      <c r="J5011" t="s">
        <v>428</v>
      </c>
      <c r="K5011" t="s">
        <v>429</v>
      </c>
      <c r="L5011" t="s">
        <v>430</v>
      </c>
      <c r="M5011" t="s">
        <v>431</v>
      </c>
      <c r="N5011" t="s">
        <v>436</v>
      </c>
      <c r="O5011" t="s">
        <v>437</v>
      </c>
      <c r="P5011" t="s">
        <v>268</v>
      </c>
      <c r="Q5011" t="s">
        <v>269</v>
      </c>
      <c r="R5011" t="s">
        <v>434</v>
      </c>
      <c r="S5011" t="s">
        <v>435</v>
      </c>
      <c r="T5011">
        <v>2018</v>
      </c>
      <c r="X5011">
        <v>10439.493119999999</v>
      </c>
      <c r="Y5011" s="7">
        <f t="shared" si="79"/>
        <v>43132</v>
      </c>
    </row>
    <row r="5012" spans="1:25" x14ac:dyDescent="0.25">
      <c r="A5012" t="s">
        <v>422</v>
      </c>
      <c r="B5012" t="s">
        <v>423</v>
      </c>
      <c r="C5012" t="s">
        <v>424</v>
      </c>
      <c r="D5012">
        <v>348</v>
      </c>
      <c r="E5012" t="s">
        <v>362</v>
      </c>
      <c r="F5012" t="s">
        <v>363</v>
      </c>
      <c r="G5012">
        <v>0</v>
      </c>
      <c r="I5012" t="s">
        <v>427</v>
      </c>
      <c r="J5012" t="s">
        <v>428</v>
      </c>
      <c r="K5012" t="s">
        <v>429</v>
      </c>
      <c r="L5012" t="s">
        <v>430</v>
      </c>
      <c r="M5012" t="s">
        <v>431</v>
      </c>
      <c r="N5012" t="s">
        <v>436</v>
      </c>
      <c r="O5012" t="s">
        <v>437</v>
      </c>
      <c r="P5012" t="s">
        <v>268</v>
      </c>
      <c r="Q5012" t="s">
        <v>269</v>
      </c>
      <c r="R5012" t="s">
        <v>434</v>
      </c>
      <c r="S5012" t="s">
        <v>435</v>
      </c>
      <c r="T5012">
        <v>2017</v>
      </c>
      <c r="X5012">
        <v>8604.3333500000008</v>
      </c>
      <c r="Y5012" s="7">
        <f t="shared" si="79"/>
        <v>42767</v>
      </c>
    </row>
    <row r="5013" spans="1:25" x14ac:dyDescent="0.25">
      <c r="A5013" t="s">
        <v>422</v>
      </c>
      <c r="B5013" t="s">
        <v>423</v>
      </c>
      <c r="C5013" t="s">
        <v>424</v>
      </c>
      <c r="D5013">
        <v>348</v>
      </c>
      <c r="E5013" t="s">
        <v>362</v>
      </c>
      <c r="F5013" t="s">
        <v>363</v>
      </c>
      <c r="G5013">
        <v>0</v>
      </c>
      <c r="I5013" t="s">
        <v>427</v>
      </c>
      <c r="J5013" t="s">
        <v>428</v>
      </c>
      <c r="K5013" t="s">
        <v>429</v>
      </c>
      <c r="L5013" t="s">
        <v>430</v>
      </c>
      <c r="M5013" t="s">
        <v>431</v>
      </c>
      <c r="N5013" t="s">
        <v>436</v>
      </c>
      <c r="O5013" t="s">
        <v>437</v>
      </c>
      <c r="P5013" t="s">
        <v>268</v>
      </c>
      <c r="Q5013" t="s">
        <v>269</v>
      </c>
      <c r="R5013" t="s">
        <v>434</v>
      </c>
      <c r="S5013" t="s">
        <v>435</v>
      </c>
      <c r="T5013">
        <v>2009</v>
      </c>
      <c r="X5013">
        <v>5665.8005999999996</v>
      </c>
      <c r="Y5013" s="7">
        <f t="shared" si="79"/>
        <v>39845</v>
      </c>
    </row>
    <row r="5014" spans="1:25" x14ac:dyDescent="0.25">
      <c r="A5014" t="s">
        <v>422</v>
      </c>
      <c r="B5014" t="s">
        <v>423</v>
      </c>
      <c r="C5014" t="s">
        <v>424</v>
      </c>
      <c r="D5014">
        <v>348</v>
      </c>
      <c r="E5014" t="s">
        <v>362</v>
      </c>
      <c r="F5014" t="s">
        <v>363</v>
      </c>
      <c r="G5014">
        <v>0</v>
      </c>
      <c r="I5014" t="s">
        <v>427</v>
      </c>
      <c r="J5014" t="s">
        <v>428</v>
      </c>
      <c r="K5014" t="s">
        <v>429</v>
      </c>
      <c r="L5014" t="s">
        <v>430</v>
      </c>
      <c r="M5014" t="s">
        <v>431</v>
      </c>
      <c r="N5014" t="s">
        <v>436</v>
      </c>
      <c r="O5014" t="s">
        <v>437</v>
      </c>
      <c r="P5014" t="s">
        <v>268</v>
      </c>
      <c r="Q5014" t="s">
        <v>269</v>
      </c>
      <c r="R5014" t="s">
        <v>434</v>
      </c>
      <c r="S5014" t="s">
        <v>435</v>
      </c>
      <c r="T5014">
        <v>2006</v>
      </c>
      <c r="X5014">
        <v>5130.4748799999998</v>
      </c>
      <c r="Y5014" s="7">
        <f t="shared" si="79"/>
        <v>38749</v>
      </c>
    </row>
    <row r="5015" spans="1:25" x14ac:dyDescent="0.25">
      <c r="A5015" t="s">
        <v>422</v>
      </c>
      <c r="B5015" t="s">
        <v>423</v>
      </c>
      <c r="C5015" t="s">
        <v>424</v>
      </c>
      <c r="D5015">
        <v>348</v>
      </c>
      <c r="E5015" t="s">
        <v>362</v>
      </c>
      <c r="F5015" t="s">
        <v>363</v>
      </c>
      <c r="G5015">
        <v>0</v>
      </c>
      <c r="I5015" t="s">
        <v>427</v>
      </c>
      <c r="J5015" t="s">
        <v>428</v>
      </c>
      <c r="K5015" t="s">
        <v>429</v>
      </c>
      <c r="L5015" t="s">
        <v>430</v>
      </c>
      <c r="M5015" t="s">
        <v>431</v>
      </c>
      <c r="N5015" t="s">
        <v>436</v>
      </c>
      <c r="O5015" t="s">
        <v>437</v>
      </c>
      <c r="P5015" t="s">
        <v>268</v>
      </c>
      <c r="Q5015" t="s">
        <v>269</v>
      </c>
      <c r="R5015" t="s">
        <v>434</v>
      </c>
      <c r="S5015" t="s">
        <v>435</v>
      </c>
      <c r="T5015">
        <v>2007</v>
      </c>
      <c r="X5015">
        <v>6988.31448</v>
      </c>
      <c r="Y5015" s="7">
        <f t="shared" si="79"/>
        <v>39114</v>
      </c>
    </row>
    <row r="5016" spans="1:25" x14ac:dyDescent="0.25">
      <c r="A5016" t="s">
        <v>422</v>
      </c>
      <c r="B5016" t="s">
        <v>423</v>
      </c>
      <c r="C5016" t="s">
        <v>424</v>
      </c>
      <c r="D5016">
        <v>348</v>
      </c>
      <c r="E5016" t="s">
        <v>362</v>
      </c>
      <c r="F5016" t="s">
        <v>363</v>
      </c>
      <c r="G5016">
        <v>0</v>
      </c>
      <c r="I5016" t="s">
        <v>427</v>
      </c>
      <c r="J5016" t="s">
        <v>428</v>
      </c>
      <c r="K5016" t="s">
        <v>429</v>
      </c>
      <c r="L5016" t="s">
        <v>430</v>
      </c>
      <c r="M5016" t="s">
        <v>431</v>
      </c>
      <c r="N5016" t="s">
        <v>436</v>
      </c>
      <c r="O5016" t="s">
        <v>437</v>
      </c>
      <c r="P5016" t="s">
        <v>268</v>
      </c>
      <c r="Q5016" t="s">
        <v>269</v>
      </c>
      <c r="R5016" t="s">
        <v>434</v>
      </c>
      <c r="S5016" t="s">
        <v>435</v>
      </c>
      <c r="T5016">
        <v>2008</v>
      </c>
      <c r="X5016">
        <v>9399.6378000000004</v>
      </c>
      <c r="Y5016" s="7">
        <f t="shared" si="79"/>
        <v>39479</v>
      </c>
    </row>
    <row r="5017" spans="1:25" x14ac:dyDescent="0.25">
      <c r="A5017" t="s">
        <v>422</v>
      </c>
      <c r="B5017" t="s">
        <v>423</v>
      </c>
      <c r="C5017" t="s">
        <v>424</v>
      </c>
      <c r="D5017">
        <v>348</v>
      </c>
      <c r="E5017" t="s">
        <v>362</v>
      </c>
      <c r="F5017" t="s">
        <v>363</v>
      </c>
      <c r="G5017">
        <v>0</v>
      </c>
      <c r="I5017" t="s">
        <v>427</v>
      </c>
      <c r="J5017" t="s">
        <v>428</v>
      </c>
      <c r="K5017" t="s">
        <v>429</v>
      </c>
      <c r="L5017" t="s">
        <v>430</v>
      </c>
      <c r="M5017" t="s">
        <v>431</v>
      </c>
      <c r="N5017" t="s">
        <v>436</v>
      </c>
      <c r="O5017" t="s">
        <v>437</v>
      </c>
      <c r="P5017" t="s">
        <v>268</v>
      </c>
      <c r="Q5017" t="s">
        <v>269</v>
      </c>
      <c r="R5017" t="s">
        <v>434</v>
      </c>
      <c r="S5017" t="s">
        <v>435</v>
      </c>
      <c r="T5017">
        <v>2011</v>
      </c>
      <c r="X5017">
        <v>9209.9357299999992</v>
      </c>
      <c r="Y5017" s="7">
        <f t="shared" si="79"/>
        <v>40575</v>
      </c>
    </row>
    <row r="5018" spans="1:25" x14ac:dyDescent="0.25">
      <c r="A5018" t="s">
        <v>422</v>
      </c>
      <c r="B5018" t="s">
        <v>423</v>
      </c>
      <c r="C5018" t="s">
        <v>424</v>
      </c>
      <c r="D5018">
        <v>348</v>
      </c>
      <c r="E5018" t="s">
        <v>362</v>
      </c>
      <c r="F5018" t="s">
        <v>363</v>
      </c>
      <c r="G5018">
        <v>0</v>
      </c>
      <c r="I5018" t="s">
        <v>427</v>
      </c>
      <c r="J5018" t="s">
        <v>428</v>
      </c>
      <c r="K5018" t="s">
        <v>429</v>
      </c>
      <c r="L5018" t="s">
        <v>430</v>
      </c>
      <c r="M5018" t="s">
        <v>431</v>
      </c>
      <c r="N5018" t="s">
        <v>436</v>
      </c>
      <c r="O5018" t="s">
        <v>437</v>
      </c>
      <c r="P5018" t="s">
        <v>268</v>
      </c>
      <c r="Q5018" t="s">
        <v>269</v>
      </c>
      <c r="R5018" t="s">
        <v>434</v>
      </c>
      <c r="S5018" t="s">
        <v>435</v>
      </c>
      <c r="T5018">
        <v>2010</v>
      </c>
      <c r="X5018">
        <v>7193.4984599999998</v>
      </c>
      <c r="Y5018" s="7">
        <f t="shared" si="79"/>
        <v>40210</v>
      </c>
    </row>
    <row r="5019" spans="1:25" x14ac:dyDescent="0.25">
      <c r="A5019" t="s">
        <v>422</v>
      </c>
      <c r="B5019" t="s">
        <v>423</v>
      </c>
      <c r="C5019" t="s">
        <v>424</v>
      </c>
      <c r="D5019">
        <v>348</v>
      </c>
      <c r="E5019" t="s">
        <v>362</v>
      </c>
      <c r="F5019" t="s">
        <v>363</v>
      </c>
      <c r="G5019">
        <v>0</v>
      </c>
      <c r="I5019" t="s">
        <v>427</v>
      </c>
      <c r="J5019" t="s">
        <v>428</v>
      </c>
      <c r="K5019" t="s">
        <v>429</v>
      </c>
      <c r="L5019" t="s">
        <v>430</v>
      </c>
      <c r="M5019" t="s">
        <v>431</v>
      </c>
      <c r="N5019" t="s">
        <v>438</v>
      </c>
      <c r="O5019" t="s">
        <v>439</v>
      </c>
      <c r="P5019" t="s">
        <v>268</v>
      </c>
      <c r="Q5019" t="s">
        <v>269</v>
      </c>
      <c r="R5019" t="s">
        <v>434</v>
      </c>
      <c r="S5019" t="s">
        <v>435</v>
      </c>
      <c r="T5019">
        <v>2020</v>
      </c>
      <c r="X5019">
        <v>9977.9409599999999</v>
      </c>
      <c r="Y5019" s="7">
        <f t="shared" si="79"/>
        <v>43891</v>
      </c>
    </row>
    <row r="5020" spans="1:25" x14ac:dyDescent="0.25">
      <c r="A5020" t="s">
        <v>422</v>
      </c>
      <c r="B5020" t="s">
        <v>423</v>
      </c>
      <c r="C5020" t="s">
        <v>424</v>
      </c>
      <c r="D5020">
        <v>348</v>
      </c>
      <c r="E5020" t="s">
        <v>362</v>
      </c>
      <c r="F5020" t="s">
        <v>363</v>
      </c>
      <c r="G5020">
        <v>0</v>
      </c>
      <c r="I5020" t="s">
        <v>427</v>
      </c>
      <c r="J5020" t="s">
        <v>428</v>
      </c>
      <c r="K5020" t="s">
        <v>429</v>
      </c>
      <c r="L5020" t="s">
        <v>430</v>
      </c>
      <c r="M5020" t="s">
        <v>431</v>
      </c>
      <c r="N5020" t="s">
        <v>438</v>
      </c>
      <c r="O5020" t="s">
        <v>439</v>
      </c>
      <c r="P5020" t="s">
        <v>268</v>
      </c>
      <c r="Q5020" t="s">
        <v>269</v>
      </c>
      <c r="R5020" t="s">
        <v>434</v>
      </c>
      <c r="S5020" t="s">
        <v>435</v>
      </c>
      <c r="T5020">
        <v>2019</v>
      </c>
      <c r="X5020">
        <v>11181.6337</v>
      </c>
      <c r="Y5020" s="7">
        <f t="shared" si="79"/>
        <v>43525</v>
      </c>
    </row>
    <row r="5021" spans="1:25" x14ac:dyDescent="0.25">
      <c r="A5021" t="s">
        <v>422</v>
      </c>
      <c r="B5021" t="s">
        <v>423</v>
      </c>
      <c r="C5021" t="s">
        <v>424</v>
      </c>
      <c r="D5021">
        <v>348</v>
      </c>
      <c r="E5021" t="s">
        <v>362</v>
      </c>
      <c r="F5021" t="s">
        <v>363</v>
      </c>
      <c r="G5021">
        <v>0</v>
      </c>
      <c r="I5021" t="s">
        <v>427</v>
      </c>
      <c r="J5021" t="s">
        <v>428</v>
      </c>
      <c r="K5021" t="s">
        <v>429</v>
      </c>
      <c r="L5021" t="s">
        <v>430</v>
      </c>
      <c r="M5021" t="s">
        <v>431</v>
      </c>
      <c r="N5021" t="s">
        <v>438</v>
      </c>
      <c r="O5021" t="s">
        <v>439</v>
      </c>
      <c r="P5021" t="s">
        <v>268</v>
      </c>
      <c r="Q5021" t="s">
        <v>269</v>
      </c>
      <c r="R5021" t="s">
        <v>434</v>
      </c>
      <c r="S5021" t="s">
        <v>435</v>
      </c>
      <c r="T5021">
        <v>2012</v>
      </c>
      <c r="X5021">
        <v>9426.1740499999996</v>
      </c>
      <c r="Y5021" s="7">
        <f t="shared" si="79"/>
        <v>40969</v>
      </c>
    </row>
    <row r="5022" spans="1:25" x14ac:dyDescent="0.25">
      <c r="A5022" t="s">
        <v>422</v>
      </c>
      <c r="B5022" t="s">
        <v>423</v>
      </c>
      <c r="C5022" t="s">
        <v>424</v>
      </c>
      <c r="D5022">
        <v>348</v>
      </c>
      <c r="E5022" t="s">
        <v>362</v>
      </c>
      <c r="F5022" t="s">
        <v>363</v>
      </c>
      <c r="G5022">
        <v>0</v>
      </c>
      <c r="I5022" t="s">
        <v>427</v>
      </c>
      <c r="J5022" t="s">
        <v>428</v>
      </c>
      <c r="K5022" t="s">
        <v>429</v>
      </c>
      <c r="L5022" t="s">
        <v>430</v>
      </c>
      <c r="M5022" t="s">
        <v>431</v>
      </c>
      <c r="N5022" t="s">
        <v>438</v>
      </c>
      <c r="O5022" t="s">
        <v>439</v>
      </c>
      <c r="P5022" t="s">
        <v>268</v>
      </c>
      <c r="Q5022" t="s">
        <v>269</v>
      </c>
      <c r="R5022" t="s">
        <v>434</v>
      </c>
      <c r="S5022" t="s">
        <v>435</v>
      </c>
      <c r="T5022">
        <v>2015</v>
      </c>
      <c r="X5022">
        <v>8838.8225199999997</v>
      </c>
      <c r="Y5022" s="7">
        <f t="shared" si="79"/>
        <v>42064</v>
      </c>
    </row>
    <row r="5023" spans="1:25" x14ac:dyDescent="0.25">
      <c r="A5023" t="s">
        <v>422</v>
      </c>
      <c r="B5023" t="s">
        <v>423</v>
      </c>
      <c r="C5023" t="s">
        <v>424</v>
      </c>
      <c r="D5023">
        <v>348</v>
      </c>
      <c r="E5023" t="s">
        <v>362</v>
      </c>
      <c r="F5023" t="s">
        <v>363</v>
      </c>
      <c r="G5023">
        <v>0</v>
      </c>
      <c r="I5023" t="s">
        <v>427</v>
      </c>
      <c r="J5023" t="s">
        <v>428</v>
      </c>
      <c r="K5023" t="s">
        <v>429</v>
      </c>
      <c r="L5023" t="s">
        <v>430</v>
      </c>
      <c r="M5023" t="s">
        <v>431</v>
      </c>
      <c r="N5023" t="s">
        <v>438</v>
      </c>
      <c r="O5023" t="s">
        <v>439</v>
      </c>
      <c r="P5023" t="s">
        <v>268</v>
      </c>
      <c r="Q5023" t="s">
        <v>269</v>
      </c>
      <c r="R5023" t="s">
        <v>434</v>
      </c>
      <c r="S5023" t="s">
        <v>435</v>
      </c>
      <c r="T5023">
        <v>2014</v>
      </c>
      <c r="X5023">
        <v>10006.4697</v>
      </c>
      <c r="Y5023" s="7">
        <f t="shared" si="79"/>
        <v>41699</v>
      </c>
    </row>
    <row r="5024" spans="1:25" x14ac:dyDescent="0.25">
      <c r="A5024" t="s">
        <v>422</v>
      </c>
      <c r="B5024" t="s">
        <v>423</v>
      </c>
      <c r="C5024" t="s">
        <v>424</v>
      </c>
      <c r="D5024">
        <v>348</v>
      </c>
      <c r="E5024" t="s">
        <v>362</v>
      </c>
      <c r="F5024" t="s">
        <v>363</v>
      </c>
      <c r="G5024">
        <v>0</v>
      </c>
      <c r="I5024" t="s">
        <v>427</v>
      </c>
      <c r="J5024" t="s">
        <v>428</v>
      </c>
      <c r="K5024" t="s">
        <v>429</v>
      </c>
      <c r="L5024" t="s">
        <v>430</v>
      </c>
      <c r="M5024" t="s">
        <v>431</v>
      </c>
      <c r="N5024" t="s">
        <v>438</v>
      </c>
      <c r="O5024" t="s">
        <v>439</v>
      </c>
      <c r="P5024" t="s">
        <v>268</v>
      </c>
      <c r="Q5024" t="s">
        <v>269</v>
      </c>
      <c r="R5024" t="s">
        <v>434</v>
      </c>
      <c r="S5024" t="s">
        <v>435</v>
      </c>
      <c r="T5024">
        <v>2017</v>
      </c>
      <c r="X5024">
        <v>10085.67835</v>
      </c>
      <c r="Y5024" s="7">
        <f t="shared" si="79"/>
        <v>42795</v>
      </c>
    </row>
    <row r="5025" spans="1:25" x14ac:dyDescent="0.25">
      <c r="A5025" t="s">
        <v>422</v>
      </c>
      <c r="B5025" t="s">
        <v>423</v>
      </c>
      <c r="C5025" t="s">
        <v>424</v>
      </c>
      <c r="D5025">
        <v>348</v>
      </c>
      <c r="E5025" t="s">
        <v>362</v>
      </c>
      <c r="F5025" t="s">
        <v>363</v>
      </c>
      <c r="G5025">
        <v>0</v>
      </c>
      <c r="I5025" t="s">
        <v>427</v>
      </c>
      <c r="J5025" t="s">
        <v>428</v>
      </c>
      <c r="K5025" t="s">
        <v>429</v>
      </c>
      <c r="L5025" t="s">
        <v>430</v>
      </c>
      <c r="M5025" t="s">
        <v>431</v>
      </c>
      <c r="N5025" t="s">
        <v>438</v>
      </c>
      <c r="O5025" t="s">
        <v>439</v>
      </c>
      <c r="P5025" t="s">
        <v>268</v>
      </c>
      <c r="Q5025" t="s">
        <v>269</v>
      </c>
      <c r="R5025" t="s">
        <v>434</v>
      </c>
      <c r="S5025" t="s">
        <v>435</v>
      </c>
      <c r="T5025">
        <v>2018</v>
      </c>
      <c r="X5025">
        <v>11307.794400000001</v>
      </c>
      <c r="Y5025" s="7">
        <f t="shared" si="79"/>
        <v>43160</v>
      </c>
    </row>
    <row r="5026" spans="1:25" x14ac:dyDescent="0.25">
      <c r="A5026" t="s">
        <v>422</v>
      </c>
      <c r="B5026" t="s">
        <v>423</v>
      </c>
      <c r="C5026" t="s">
        <v>424</v>
      </c>
      <c r="D5026">
        <v>348</v>
      </c>
      <c r="E5026" t="s">
        <v>362</v>
      </c>
      <c r="F5026" t="s">
        <v>363</v>
      </c>
      <c r="G5026">
        <v>0</v>
      </c>
      <c r="I5026" t="s">
        <v>427</v>
      </c>
      <c r="J5026" t="s">
        <v>428</v>
      </c>
      <c r="K5026" t="s">
        <v>429</v>
      </c>
      <c r="L5026" t="s">
        <v>430</v>
      </c>
      <c r="M5026" t="s">
        <v>431</v>
      </c>
      <c r="N5026" t="s">
        <v>438</v>
      </c>
      <c r="O5026" t="s">
        <v>439</v>
      </c>
      <c r="P5026" t="s">
        <v>268</v>
      </c>
      <c r="Q5026" t="s">
        <v>269</v>
      </c>
      <c r="R5026" t="s">
        <v>434</v>
      </c>
      <c r="S5026" t="s">
        <v>435</v>
      </c>
      <c r="T5026">
        <v>2016</v>
      </c>
      <c r="X5026">
        <v>8726.598</v>
      </c>
      <c r="Y5026" s="7">
        <f t="shared" si="79"/>
        <v>42430</v>
      </c>
    </row>
    <row r="5027" spans="1:25" x14ac:dyDescent="0.25">
      <c r="A5027" t="s">
        <v>422</v>
      </c>
      <c r="B5027" t="s">
        <v>423</v>
      </c>
      <c r="C5027" t="s">
        <v>424</v>
      </c>
      <c r="D5027">
        <v>348</v>
      </c>
      <c r="E5027" t="s">
        <v>362</v>
      </c>
      <c r="F5027" t="s">
        <v>363</v>
      </c>
      <c r="G5027">
        <v>0</v>
      </c>
      <c r="I5027" t="s">
        <v>427</v>
      </c>
      <c r="J5027" t="s">
        <v>428</v>
      </c>
      <c r="K5027" t="s">
        <v>429</v>
      </c>
      <c r="L5027" t="s">
        <v>430</v>
      </c>
      <c r="M5027" t="s">
        <v>431</v>
      </c>
      <c r="N5027" t="s">
        <v>438</v>
      </c>
      <c r="O5027" t="s">
        <v>439</v>
      </c>
      <c r="P5027" t="s">
        <v>268</v>
      </c>
      <c r="Q5027" t="s">
        <v>269</v>
      </c>
      <c r="R5027" t="s">
        <v>434</v>
      </c>
      <c r="S5027" t="s">
        <v>435</v>
      </c>
      <c r="T5027">
        <v>2013</v>
      </c>
      <c r="X5027">
        <v>8845.3371999999999</v>
      </c>
      <c r="Y5027" s="7">
        <f t="shared" si="79"/>
        <v>41334</v>
      </c>
    </row>
    <row r="5028" spans="1:25" x14ac:dyDescent="0.25">
      <c r="A5028" t="s">
        <v>422</v>
      </c>
      <c r="B5028" t="s">
        <v>423</v>
      </c>
      <c r="C5028" t="s">
        <v>424</v>
      </c>
      <c r="D5028">
        <v>348</v>
      </c>
      <c r="E5028" t="s">
        <v>362</v>
      </c>
      <c r="F5028" t="s">
        <v>363</v>
      </c>
      <c r="G5028">
        <v>0</v>
      </c>
      <c r="I5028" t="s">
        <v>427</v>
      </c>
      <c r="J5028" t="s">
        <v>428</v>
      </c>
      <c r="K5028" t="s">
        <v>429</v>
      </c>
      <c r="L5028" t="s">
        <v>430</v>
      </c>
      <c r="M5028" t="s">
        <v>431</v>
      </c>
      <c r="N5028" t="s">
        <v>438</v>
      </c>
      <c r="O5028" t="s">
        <v>439</v>
      </c>
      <c r="P5028" t="s">
        <v>268</v>
      </c>
      <c r="Q5028" t="s">
        <v>269</v>
      </c>
      <c r="R5028" t="s">
        <v>434</v>
      </c>
      <c r="S5028" t="s">
        <v>435</v>
      </c>
      <c r="T5028">
        <v>2009</v>
      </c>
      <c r="X5028">
        <v>6862.6035000000002</v>
      </c>
      <c r="Y5028" s="7">
        <f t="shared" si="79"/>
        <v>39873</v>
      </c>
    </row>
    <row r="5029" spans="1:25" x14ac:dyDescent="0.25">
      <c r="A5029" t="s">
        <v>422</v>
      </c>
      <c r="B5029" t="s">
        <v>423</v>
      </c>
      <c r="C5029" t="s">
        <v>424</v>
      </c>
      <c r="D5029">
        <v>348</v>
      </c>
      <c r="E5029" t="s">
        <v>362</v>
      </c>
      <c r="F5029" t="s">
        <v>363</v>
      </c>
      <c r="G5029">
        <v>0</v>
      </c>
      <c r="I5029" t="s">
        <v>427</v>
      </c>
      <c r="J5029" t="s">
        <v>428</v>
      </c>
      <c r="K5029" t="s">
        <v>429</v>
      </c>
      <c r="L5029" t="s">
        <v>430</v>
      </c>
      <c r="M5029" t="s">
        <v>431</v>
      </c>
      <c r="N5029" t="s">
        <v>438</v>
      </c>
      <c r="O5029" t="s">
        <v>439</v>
      </c>
      <c r="P5029" t="s">
        <v>268</v>
      </c>
      <c r="Q5029" t="s">
        <v>269</v>
      </c>
      <c r="R5029" t="s">
        <v>434</v>
      </c>
      <c r="S5029" t="s">
        <v>435</v>
      </c>
      <c r="T5029">
        <v>2007</v>
      </c>
      <c r="X5029">
        <v>7968.6383400000004</v>
      </c>
      <c r="Y5029" s="7">
        <f t="shared" si="79"/>
        <v>39142</v>
      </c>
    </row>
    <row r="5030" spans="1:25" x14ac:dyDescent="0.25">
      <c r="A5030" t="s">
        <v>422</v>
      </c>
      <c r="B5030" t="s">
        <v>423</v>
      </c>
      <c r="C5030" t="s">
        <v>424</v>
      </c>
      <c r="D5030">
        <v>348</v>
      </c>
      <c r="E5030" t="s">
        <v>362</v>
      </c>
      <c r="F5030" t="s">
        <v>363</v>
      </c>
      <c r="G5030">
        <v>0</v>
      </c>
      <c r="I5030" t="s">
        <v>427</v>
      </c>
      <c r="J5030" t="s">
        <v>428</v>
      </c>
      <c r="K5030" t="s">
        <v>429</v>
      </c>
      <c r="L5030" t="s">
        <v>430</v>
      </c>
      <c r="M5030" t="s">
        <v>431</v>
      </c>
      <c r="N5030" t="s">
        <v>438</v>
      </c>
      <c r="O5030" t="s">
        <v>439</v>
      </c>
      <c r="P5030" t="s">
        <v>268</v>
      </c>
      <c r="Q5030" t="s">
        <v>269</v>
      </c>
      <c r="R5030" t="s">
        <v>434</v>
      </c>
      <c r="S5030" t="s">
        <v>435</v>
      </c>
      <c r="T5030">
        <v>2006</v>
      </c>
      <c r="X5030">
        <v>6272.9975999999997</v>
      </c>
      <c r="Y5030" s="7">
        <f t="shared" si="79"/>
        <v>38777</v>
      </c>
    </row>
    <row r="5031" spans="1:25" x14ac:dyDescent="0.25">
      <c r="A5031" t="s">
        <v>422</v>
      </c>
      <c r="B5031" t="s">
        <v>423</v>
      </c>
      <c r="C5031" t="s">
        <v>424</v>
      </c>
      <c r="D5031">
        <v>348</v>
      </c>
      <c r="E5031" t="s">
        <v>362</v>
      </c>
      <c r="F5031" t="s">
        <v>363</v>
      </c>
      <c r="G5031">
        <v>0</v>
      </c>
      <c r="I5031" t="s">
        <v>427</v>
      </c>
      <c r="J5031" t="s">
        <v>428</v>
      </c>
      <c r="K5031" t="s">
        <v>429</v>
      </c>
      <c r="L5031" t="s">
        <v>430</v>
      </c>
      <c r="M5031" t="s">
        <v>431</v>
      </c>
      <c r="N5031" t="s">
        <v>438</v>
      </c>
      <c r="O5031" t="s">
        <v>439</v>
      </c>
      <c r="P5031" t="s">
        <v>268</v>
      </c>
      <c r="Q5031" t="s">
        <v>269</v>
      </c>
      <c r="R5031" t="s">
        <v>434</v>
      </c>
      <c r="S5031" t="s">
        <v>435</v>
      </c>
      <c r="T5031">
        <v>2008</v>
      </c>
      <c r="X5031">
        <v>9975.9422300000006</v>
      </c>
      <c r="Y5031" s="7">
        <f t="shared" si="79"/>
        <v>39508</v>
      </c>
    </row>
    <row r="5032" spans="1:25" x14ac:dyDescent="0.25">
      <c r="A5032" t="s">
        <v>422</v>
      </c>
      <c r="B5032" t="s">
        <v>423</v>
      </c>
      <c r="C5032" t="s">
        <v>424</v>
      </c>
      <c r="D5032">
        <v>348</v>
      </c>
      <c r="E5032" t="s">
        <v>362</v>
      </c>
      <c r="F5032" t="s">
        <v>363</v>
      </c>
      <c r="G5032">
        <v>0</v>
      </c>
      <c r="I5032" t="s">
        <v>427</v>
      </c>
      <c r="J5032" t="s">
        <v>428</v>
      </c>
      <c r="K5032" t="s">
        <v>429</v>
      </c>
      <c r="L5032" t="s">
        <v>430</v>
      </c>
      <c r="M5032" t="s">
        <v>431</v>
      </c>
      <c r="N5032" t="s">
        <v>438</v>
      </c>
      <c r="O5032" t="s">
        <v>439</v>
      </c>
      <c r="P5032" t="s">
        <v>268</v>
      </c>
      <c r="Q5032" t="s">
        <v>269</v>
      </c>
      <c r="R5032" t="s">
        <v>434</v>
      </c>
      <c r="S5032" t="s">
        <v>435</v>
      </c>
      <c r="T5032">
        <v>2010</v>
      </c>
      <c r="X5032">
        <v>8430.1483200000002</v>
      </c>
      <c r="Y5032" s="7">
        <f t="shared" si="79"/>
        <v>40238</v>
      </c>
    </row>
    <row r="5033" spans="1:25" x14ac:dyDescent="0.25">
      <c r="A5033" t="s">
        <v>422</v>
      </c>
      <c r="B5033" t="s">
        <v>423</v>
      </c>
      <c r="C5033" t="s">
        <v>424</v>
      </c>
      <c r="D5033">
        <v>348</v>
      </c>
      <c r="E5033" t="s">
        <v>362</v>
      </c>
      <c r="F5033" t="s">
        <v>363</v>
      </c>
      <c r="G5033">
        <v>0</v>
      </c>
      <c r="I5033" t="s">
        <v>427</v>
      </c>
      <c r="J5033" t="s">
        <v>428</v>
      </c>
      <c r="K5033" t="s">
        <v>429</v>
      </c>
      <c r="L5033" t="s">
        <v>430</v>
      </c>
      <c r="M5033" t="s">
        <v>431</v>
      </c>
      <c r="N5033" t="s">
        <v>438</v>
      </c>
      <c r="O5033" t="s">
        <v>439</v>
      </c>
      <c r="P5033" t="s">
        <v>268</v>
      </c>
      <c r="Q5033" t="s">
        <v>269</v>
      </c>
      <c r="R5033" t="s">
        <v>434</v>
      </c>
      <c r="S5033" t="s">
        <v>435</v>
      </c>
      <c r="T5033">
        <v>2011</v>
      </c>
      <c r="X5033">
        <v>10327.76225</v>
      </c>
      <c r="Y5033" s="7">
        <f t="shared" si="79"/>
        <v>40603</v>
      </c>
    </row>
    <row r="5034" spans="1:25" x14ac:dyDescent="0.25">
      <c r="A5034" t="s">
        <v>422</v>
      </c>
      <c r="B5034" t="s">
        <v>423</v>
      </c>
      <c r="C5034" t="s">
        <v>424</v>
      </c>
      <c r="D5034">
        <v>348</v>
      </c>
      <c r="E5034" t="s">
        <v>362</v>
      </c>
      <c r="F5034" t="s">
        <v>363</v>
      </c>
      <c r="G5034">
        <v>0</v>
      </c>
      <c r="I5034" t="s">
        <v>427</v>
      </c>
      <c r="J5034" t="s">
        <v>428</v>
      </c>
      <c r="K5034" t="s">
        <v>429</v>
      </c>
      <c r="L5034" t="s">
        <v>430</v>
      </c>
      <c r="M5034" t="s">
        <v>431</v>
      </c>
      <c r="N5034" t="s">
        <v>440</v>
      </c>
      <c r="O5034" t="s">
        <v>441</v>
      </c>
      <c r="P5034" t="s">
        <v>268</v>
      </c>
      <c r="Q5034" t="s">
        <v>269</v>
      </c>
      <c r="R5034" t="s">
        <v>434</v>
      </c>
      <c r="S5034" t="s">
        <v>435</v>
      </c>
      <c r="T5034">
        <v>2020</v>
      </c>
      <c r="X5034">
        <v>6215.2363999999998</v>
      </c>
      <c r="Y5034" s="7">
        <f t="shared" si="79"/>
        <v>43922</v>
      </c>
    </row>
    <row r="5035" spans="1:25" x14ac:dyDescent="0.25">
      <c r="A5035" t="s">
        <v>422</v>
      </c>
      <c r="B5035" t="s">
        <v>423</v>
      </c>
      <c r="C5035" t="s">
        <v>424</v>
      </c>
      <c r="D5035">
        <v>348</v>
      </c>
      <c r="E5035" t="s">
        <v>362</v>
      </c>
      <c r="F5035" t="s">
        <v>363</v>
      </c>
      <c r="G5035">
        <v>0</v>
      </c>
      <c r="I5035" t="s">
        <v>427</v>
      </c>
      <c r="J5035" t="s">
        <v>428</v>
      </c>
      <c r="K5035" t="s">
        <v>429</v>
      </c>
      <c r="L5035" t="s">
        <v>430</v>
      </c>
      <c r="M5035" t="s">
        <v>431</v>
      </c>
      <c r="N5035" t="s">
        <v>440</v>
      </c>
      <c r="O5035" t="s">
        <v>441</v>
      </c>
      <c r="P5035" t="s">
        <v>268</v>
      </c>
      <c r="Q5035" t="s">
        <v>269</v>
      </c>
      <c r="R5035" t="s">
        <v>434</v>
      </c>
      <c r="S5035" t="s">
        <v>435</v>
      </c>
      <c r="T5035">
        <v>2019</v>
      </c>
      <c r="X5035">
        <v>10184.77464</v>
      </c>
      <c r="Y5035" s="7">
        <f t="shared" si="79"/>
        <v>43556</v>
      </c>
    </row>
    <row r="5036" spans="1:25" x14ac:dyDescent="0.25">
      <c r="A5036" t="s">
        <v>422</v>
      </c>
      <c r="B5036" t="s">
        <v>423</v>
      </c>
      <c r="C5036" t="s">
        <v>424</v>
      </c>
      <c r="D5036">
        <v>348</v>
      </c>
      <c r="E5036" t="s">
        <v>362</v>
      </c>
      <c r="F5036" t="s">
        <v>363</v>
      </c>
      <c r="G5036">
        <v>0</v>
      </c>
      <c r="I5036" t="s">
        <v>427</v>
      </c>
      <c r="J5036" t="s">
        <v>428</v>
      </c>
      <c r="K5036" t="s">
        <v>429</v>
      </c>
      <c r="L5036" t="s">
        <v>430</v>
      </c>
      <c r="M5036" t="s">
        <v>431</v>
      </c>
      <c r="N5036" t="s">
        <v>440</v>
      </c>
      <c r="O5036" t="s">
        <v>441</v>
      </c>
      <c r="P5036" t="s">
        <v>268</v>
      </c>
      <c r="Q5036" t="s">
        <v>269</v>
      </c>
      <c r="R5036" t="s">
        <v>434</v>
      </c>
      <c r="S5036" t="s">
        <v>435</v>
      </c>
      <c r="T5036">
        <v>2014</v>
      </c>
      <c r="X5036">
        <v>9607.3509599999998</v>
      </c>
      <c r="Y5036" s="7">
        <f t="shared" si="79"/>
        <v>41730</v>
      </c>
    </row>
    <row r="5037" spans="1:25" x14ac:dyDescent="0.25">
      <c r="A5037" t="s">
        <v>422</v>
      </c>
      <c r="B5037" t="s">
        <v>423</v>
      </c>
      <c r="C5037" t="s">
        <v>424</v>
      </c>
      <c r="D5037">
        <v>348</v>
      </c>
      <c r="E5037" t="s">
        <v>362</v>
      </c>
      <c r="F5037" t="s">
        <v>363</v>
      </c>
      <c r="G5037">
        <v>0</v>
      </c>
      <c r="I5037" t="s">
        <v>427</v>
      </c>
      <c r="J5037" t="s">
        <v>428</v>
      </c>
      <c r="K5037" t="s">
        <v>429</v>
      </c>
      <c r="L5037" t="s">
        <v>430</v>
      </c>
      <c r="M5037" t="s">
        <v>431</v>
      </c>
      <c r="N5037" t="s">
        <v>440</v>
      </c>
      <c r="O5037" t="s">
        <v>441</v>
      </c>
      <c r="P5037" t="s">
        <v>268</v>
      </c>
      <c r="Q5037" t="s">
        <v>269</v>
      </c>
      <c r="R5037" t="s">
        <v>434</v>
      </c>
      <c r="S5037" t="s">
        <v>435</v>
      </c>
      <c r="T5037">
        <v>2015</v>
      </c>
      <c r="X5037">
        <v>8062.47642</v>
      </c>
      <c r="Y5037" s="7">
        <f t="shared" si="79"/>
        <v>42095</v>
      </c>
    </row>
    <row r="5038" spans="1:25" x14ac:dyDescent="0.25">
      <c r="A5038" t="s">
        <v>422</v>
      </c>
      <c r="B5038" t="s">
        <v>423</v>
      </c>
      <c r="C5038" t="s">
        <v>424</v>
      </c>
      <c r="D5038">
        <v>348</v>
      </c>
      <c r="E5038" t="s">
        <v>362</v>
      </c>
      <c r="F5038" t="s">
        <v>363</v>
      </c>
      <c r="G5038">
        <v>0</v>
      </c>
      <c r="I5038" t="s">
        <v>427</v>
      </c>
      <c r="J5038" t="s">
        <v>428</v>
      </c>
      <c r="K5038" t="s">
        <v>429</v>
      </c>
      <c r="L5038" t="s">
        <v>430</v>
      </c>
      <c r="M5038" t="s">
        <v>431</v>
      </c>
      <c r="N5038" t="s">
        <v>440</v>
      </c>
      <c r="O5038" t="s">
        <v>441</v>
      </c>
      <c r="P5038" t="s">
        <v>268</v>
      </c>
      <c r="Q5038" t="s">
        <v>269</v>
      </c>
      <c r="R5038" t="s">
        <v>434</v>
      </c>
      <c r="S5038" t="s">
        <v>435</v>
      </c>
      <c r="T5038">
        <v>2012</v>
      </c>
      <c r="X5038">
        <v>8163.4672600000004</v>
      </c>
      <c r="Y5038" s="7">
        <f t="shared" si="79"/>
        <v>41000</v>
      </c>
    </row>
    <row r="5039" spans="1:25" x14ac:dyDescent="0.25">
      <c r="A5039" t="s">
        <v>422</v>
      </c>
      <c r="B5039" t="s">
        <v>423</v>
      </c>
      <c r="C5039" t="s">
        <v>424</v>
      </c>
      <c r="D5039">
        <v>348</v>
      </c>
      <c r="E5039" t="s">
        <v>362</v>
      </c>
      <c r="F5039" t="s">
        <v>363</v>
      </c>
      <c r="G5039">
        <v>0</v>
      </c>
      <c r="I5039" t="s">
        <v>427</v>
      </c>
      <c r="J5039" t="s">
        <v>428</v>
      </c>
      <c r="K5039" t="s">
        <v>429</v>
      </c>
      <c r="L5039" t="s">
        <v>430</v>
      </c>
      <c r="M5039" t="s">
        <v>431</v>
      </c>
      <c r="N5039" t="s">
        <v>440</v>
      </c>
      <c r="O5039" t="s">
        <v>441</v>
      </c>
      <c r="P5039" t="s">
        <v>268</v>
      </c>
      <c r="Q5039" t="s">
        <v>269</v>
      </c>
      <c r="R5039" t="s">
        <v>434</v>
      </c>
      <c r="S5039" t="s">
        <v>435</v>
      </c>
      <c r="T5039">
        <v>2013</v>
      </c>
      <c r="X5039">
        <v>8976.6073799999995</v>
      </c>
      <c r="Y5039" s="7">
        <f t="shared" si="79"/>
        <v>41365</v>
      </c>
    </row>
    <row r="5040" spans="1:25" x14ac:dyDescent="0.25">
      <c r="A5040" t="s">
        <v>422</v>
      </c>
      <c r="B5040" t="s">
        <v>423</v>
      </c>
      <c r="C5040" t="s">
        <v>424</v>
      </c>
      <c r="D5040">
        <v>348</v>
      </c>
      <c r="E5040" t="s">
        <v>362</v>
      </c>
      <c r="F5040" t="s">
        <v>363</v>
      </c>
      <c r="G5040">
        <v>0</v>
      </c>
      <c r="I5040" t="s">
        <v>427</v>
      </c>
      <c r="J5040" t="s">
        <v>428</v>
      </c>
      <c r="K5040" t="s">
        <v>429</v>
      </c>
      <c r="L5040" t="s">
        <v>430</v>
      </c>
      <c r="M5040" t="s">
        <v>431</v>
      </c>
      <c r="N5040" t="s">
        <v>440</v>
      </c>
      <c r="O5040" t="s">
        <v>441</v>
      </c>
      <c r="P5040" t="s">
        <v>268</v>
      </c>
      <c r="Q5040" t="s">
        <v>269</v>
      </c>
      <c r="R5040" t="s">
        <v>434</v>
      </c>
      <c r="S5040" t="s">
        <v>435</v>
      </c>
      <c r="T5040">
        <v>2016</v>
      </c>
      <c r="X5040">
        <v>8879.3441199999997</v>
      </c>
      <c r="Y5040" s="7">
        <f t="shared" si="79"/>
        <v>42461</v>
      </c>
    </row>
    <row r="5041" spans="1:25" x14ac:dyDescent="0.25">
      <c r="A5041" t="s">
        <v>422</v>
      </c>
      <c r="B5041" t="s">
        <v>423</v>
      </c>
      <c r="C5041" t="s">
        <v>424</v>
      </c>
      <c r="D5041">
        <v>348</v>
      </c>
      <c r="E5041" t="s">
        <v>362</v>
      </c>
      <c r="F5041" t="s">
        <v>363</v>
      </c>
      <c r="G5041">
        <v>0</v>
      </c>
      <c r="I5041" t="s">
        <v>427</v>
      </c>
      <c r="J5041" t="s">
        <v>428</v>
      </c>
      <c r="K5041" t="s">
        <v>429</v>
      </c>
      <c r="L5041" t="s">
        <v>430</v>
      </c>
      <c r="M5041" t="s">
        <v>431</v>
      </c>
      <c r="N5041" t="s">
        <v>440</v>
      </c>
      <c r="O5041" t="s">
        <v>441</v>
      </c>
      <c r="P5041" t="s">
        <v>268</v>
      </c>
      <c r="Q5041" t="s">
        <v>269</v>
      </c>
      <c r="R5041" t="s">
        <v>434</v>
      </c>
      <c r="S5041" t="s">
        <v>435</v>
      </c>
      <c r="T5041">
        <v>2018</v>
      </c>
      <c r="X5041">
        <v>10451.04984</v>
      </c>
      <c r="Y5041" s="7">
        <f t="shared" si="79"/>
        <v>43191</v>
      </c>
    </row>
    <row r="5042" spans="1:25" x14ac:dyDescent="0.25">
      <c r="A5042" t="s">
        <v>422</v>
      </c>
      <c r="B5042" t="s">
        <v>423</v>
      </c>
      <c r="C5042" t="s">
        <v>424</v>
      </c>
      <c r="D5042">
        <v>348</v>
      </c>
      <c r="E5042" t="s">
        <v>362</v>
      </c>
      <c r="F5042" t="s">
        <v>363</v>
      </c>
      <c r="G5042">
        <v>0</v>
      </c>
      <c r="I5042" t="s">
        <v>427</v>
      </c>
      <c r="J5042" t="s">
        <v>428</v>
      </c>
      <c r="K5042" t="s">
        <v>429</v>
      </c>
      <c r="L5042" t="s">
        <v>430</v>
      </c>
      <c r="M5042" t="s">
        <v>431</v>
      </c>
      <c r="N5042" t="s">
        <v>440</v>
      </c>
      <c r="O5042" t="s">
        <v>441</v>
      </c>
      <c r="P5042" t="s">
        <v>268</v>
      </c>
      <c r="Q5042" t="s">
        <v>269</v>
      </c>
      <c r="R5042" t="s">
        <v>434</v>
      </c>
      <c r="S5042" t="s">
        <v>435</v>
      </c>
      <c r="T5042">
        <v>2017</v>
      </c>
      <c r="X5042">
        <v>8269.7920599999998</v>
      </c>
      <c r="Y5042" s="7">
        <f t="shared" si="79"/>
        <v>42826</v>
      </c>
    </row>
    <row r="5043" spans="1:25" x14ac:dyDescent="0.25">
      <c r="A5043" t="s">
        <v>422</v>
      </c>
      <c r="B5043" t="s">
        <v>423</v>
      </c>
      <c r="C5043" t="s">
        <v>424</v>
      </c>
      <c r="D5043">
        <v>348</v>
      </c>
      <c r="E5043" t="s">
        <v>362</v>
      </c>
      <c r="F5043" t="s">
        <v>363</v>
      </c>
      <c r="G5043">
        <v>0</v>
      </c>
      <c r="I5043" t="s">
        <v>427</v>
      </c>
      <c r="J5043" t="s">
        <v>428</v>
      </c>
      <c r="K5043" t="s">
        <v>429</v>
      </c>
      <c r="L5043" t="s">
        <v>430</v>
      </c>
      <c r="M5043" t="s">
        <v>431</v>
      </c>
      <c r="N5043" t="s">
        <v>440</v>
      </c>
      <c r="O5043" t="s">
        <v>441</v>
      </c>
      <c r="P5043" t="s">
        <v>268</v>
      </c>
      <c r="Q5043" t="s">
        <v>269</v>
      </c>
      <c r="R5043" t="s">
        <v>434</v>
      </c>
      <c r="S5043" t="s">
        <v>435</v>
      </c>
      <c r="T5043">
        <v>2009</v>
      </c>
      <c r="X5043">
        <v>6177.2727000000004</v>
      </c>
      <c r="Y5043" s="7">
        <f t="shared" si="79"/>
        <v>39904</v>
      </c>
    </row>
    <row r="5044" spans="1:25" x14ac:dyDescent="0.25">
      <c r="A5044" t="s">
        <v>422</v>
      </c>
      <c r="B5044" t="s">
        <v>423</v>
      </c>
      <c r="C5044" t="s">
        <v>424</v>
      </c>
      <c r="D5044">
        <v>348</v>
      </c>
      <c r="E5044" t="s">
        <v>362</v>
      </c>
      <c r="F5044" t="s">
        <v>363</v>
      </c>
      <c r="G5044">
        <v>0</v>
      </c>
      <c r="I5044" t="s">
        <v>427</v>
      </c>
      <c r="J5044" t="s">
        <v>428</v>
      </c>
      <c r="K5044" t="s">
        <v>429</v>
      </c>
      <c r="L5044" t="s">
        <v>430</v>
      </c>
      <c r="M5044" t="s">
        <v>431</v>
      </c>
      <c r="N5044" t="s">
        <v>440</v>
      </c>
      <c r="O5044" t="s">
        <v>441</v>
      </c>
      <c r="P5044" t="s">
        <v>268</v>
      </c>
      <c r="Q5044" t="s">
        <v>269</v>
      </c>
      <c r="R5044" t="s">
        <v>434</v>
      </c>
      <c r="S5044" t="s">
        <v>435</v>
      </c>
      <c r="T5044">
        <v>2010</v>
      </c>
      <c r="X5044">
        <v>7501.0591800000002</v>
      </c>
      <c r="Y5044" s="7">
        <f t="shared" si="79"/>
        <v>40269</v>
      </c>
    </row>
    <row r="5045" spans="1:25" x14ac:dyDescent="0.25">
      <c r="A5045" t="s">
        <v>422</v>
      </c>
      <c r="B5045" t="s">
        <v>423</v>
      </c>
      <c r="C5045" t="s">
        <v>424</v>
      </c>
      <c r="D5045">
        <v>348</v>
      </c>
      <c r="E5045" t="s">
        <v>362</v>
      </c>
      <c r="F5045" t="s">
        <v>363</v>
      </c>
      <c r="G5045">
        <v>0</v>
      </c>
      <c r="I5045" t="s">
        <v>427</v>
      </c>
      <c r="J5045" t="s">
        <v>428</v>
      </c>
      <c r="K5045" t="s">
        <v>429</v>
      </c>
      <c r="L5045" t="s">
        <v>430</v>
      </c>
      <c r="M5045" t="s">
        <v>431</v>
      </c>
      <c r="N5045" t="s">
        <v>440</v>
      </c>
      <c r="O5045" t="s">
        <v>441</v>
      </c>
      <c r="P5045" t="s">
        <v>268</v>
      </c>
      <c r="Q5045" t="s">
        <v>269</v>
      </c>
      <c r="R5045" t="s">
        <v>434</v>
      </c>
      <c r="S5045" t="s">
        <v>435</v>
      </c>
      <c r="T5045">
        <v>2006</v>
      </c>
      <c r="X5045">
        <v>5493.6039899999996</v>
      </c>
      <c r="Y5045" s="7">
        <f t="shared" si="79"/>
        <v>38808</v>
      </c>
    </row>
    <row r="5046" spans="1:25" x14ac:dyDescent="0.25">
      <c r="A5046" t="s">
        <v>422</v>
      </c>
      <c r="B5046" t="s">
        <v>423</v>
      </c>
      <c r="C5046" t="s">
        <v>424</v>
      </c>
      <c r="D5046">
        <v>348</v>
      </c>
      <c r="E5046" t="s">
        <v>362</v>
      </c>
      <c r="F5046" t="s">
        <v>363</v>
      </c>
      <c r="G5046">
        <v>0</v>
      </c>
      <c r="I5046" t="s">
        <v>427</v>
      </c>
      <c r="J5046" t="s">
        <v>428</v>
      </c>
      <c r="K5046" t="s">
        <v>429</v>
      </c>
      <c r="L5046" t="s">
        <v>430</v>
      </c>
      <c r="M5046" t="s">
        <v>431</v>
      </c>
      <c r="N5046" t="s">
        <v>440</v>
      </c>
      <c r="O5046" t="s">
        <v>441</v>
      </c>
      <c r="P5046" t="s">
        <v>268</v>
      </c>
      <c r="Q5046" t="s">
        <v>269</v>
      </c>
      <c r="R5046" t="s">
        <v>434</v>
      </c>
      <c r="S5046" t="s">
        <v>435</v>
      </c>
      <c r="T5046">
        <v>2007</v>
      </c>
      <c r="X5046">
        <v>7191.8635999999997</v>
      </c>
      <c r="Y5046" s="7">
        <f t="shared" si="79"/>
        <v>39173</v>
      </c>
    </row>
    <row r="5047" spans="1:25" x14ac:dyDescent="0.25">
      <c r="A5047" t="s">
        <v>422</v>
      </c>
      <c r="B5047" t="s">
        <v>423</v>
      </c>
      <c r="C5047" t="s">
        <v>424</v>
      </c>
      <c r="D5047">
        <v>348</v>
      </c>
      <c r="E5047" t="s">
        <v>362</v>
      </c>
      <c r="F5047" t="s">
        <v>363</v>
      </c>
      <c r="G5047">
        <v>0</v>
      </c>
      <c r="I5047" t="s">
        <v>427</v>
      </c>
      <c r="J5047" t="s">
        <v>428</v>
      </c>
      <c r="K5047" t="s">
        <v>429</v>
      </c>
      <c r="L5047" t="s">
        <v>430</v>
      </c>
      <c r="M5047" t="s">
        <v>431</v>
      </c>
      <c r="N5047" t="s">
        <v>440</v>
      </c>
      <c r="O5047" t="s">
        <v>441</v>
      </c>
      <c r="P5047" t="s">
        <v>268</v>
      </c>
      <c r="Q5047" t="s">
        <v>269</v>
      </c>
      <c r="R5047" t="s">
        <v>434</v>
      </c>
      <c r="S5047" t="s">
        <v>435</v>
      </c>
      <c r="T5047">
        <v>2008</v>
      </c>
      <c r="X5047">
        <v>10511.27234</v>
      </c>
      <c r="Y5047" s="7">
        <f t="shared" si="79"/>
        <v>39539</v>
      </c>
    </row>
    <row r="5048" spans="1:25" x14ac:dyDescent="0.25">
      <c r="A5048" t="s">
        <v>422</v>
      </c>
      <c r="B5048" t="s">
        <v>423</v>
      </c>
      <c r="C5048" t="s">
        <v>424</v>
      </c>
      <c r="D5048">
        <v>348</v>
      </c>
      <c r="E5048" t="s">
        <v>362</v>
      </c>
      <c r="F5048" t="s">
        <v>363</v>
      </c>
      <c r="G5048">
        <v>0</v>
      </c>
      <c r="I5048" t="s">
        <v>427</v>
      </c>
      <c r="J5048" t="s">
        <v>428</v>
      </c>
      <c r="K5048" t="s">
        <v>429</v>
      </c>
      <c r="L5048" t="s">
        <v>430</v>
      </c>
      <c r="M5048" t="s">
        <v>431</v>
      </c>
      <c r="N5048" t="s">
        <v>440</v>
      </c>
      <c r="O5048" t="s">
        <v>441</v>
      </c>
      <c r="P5048" t="s">
        <v>268</v>
      </c>
      <c r="Q5048" t="s">
        <v>269</v>
      </c>
      <c r="R5048" t="s">
        <v>434</v>
      </c>
      <c r="S5048" t="s">
        <v>435</v>
      </c>
      <c r="T5048">
        <v>2011</v>
      </c>
      <c r="X5048">
        <v>9312.6348600000001</v>
      </c>
      <c r="Y5048" s="7">
        <f t="shared" si="79"/>
        <v>40634</v>
      </c>
    </row>
    <row r="5049" spans="1:25" x14ac:dyDescent="0.25">
      <c r="A5049" t="s">
        <v>422</v>
      </c>
      <c r="B5049" t="s">
        <v>423</v>
      </c>
      <c r="C5049" t="s">
        <v>424</v>
      </c>
      <c r="D5049">
        <v>348</v>
      </c>
      <c r="E5049" t="s">
        <v>362</v>
      </c>
      <c r="F5049" t="s">
        <v>363</v>
      </c>
      <c r="G5049">
        <v>0</v>
      </c>
      <c r="I5049" t="s">
        <v>427</v>
      </c>
      <c r="J5049" t="s">
        <v>428</v>
      </c>
      <c r="K5049" t="s">
        <v>429</v>
      </c>
      <c r="L5049" t="s">
        <v>430</v>
      </c>
      <c r="M5049" t="s">
        <v>431</v>
      </c>
      <c r="N5049" t="s">
        <v>442</v>
      </c>
      <c r="O5049" t="s">
        <v>443</v>
      </c>
      <c r="P5049" t="s">
        <v>268</v>
      </c>
      <c r="Q5049" t="s">
        <v>269</v>
      </c>
      <c r="R5049" t="s">
        <v>434</v>
      </c>
      <c r="S5049" t="s">
        <v>435</v>
      </c>
      <c r="T5049">
        <v>2019</v>
      </c>
      <c r="X5049">
        <v>10896.6507</v>
      </c>
      <c r="Y5049" s="7">
        <f t="shared" si="79"/>
        <v>43586</v>
      </c>
    </row>
    <row r="5050" spans="1:25" x14ac:dyDescent="0.25">
      <c r="A5050" t="s">
        <v>422</v>
      </c>
      <c r="B5050" t="s">
        <v>423</v>
      </c>
      <c r="C5050" t="s">
        <v>424</v>
      </c>
      <c r="D5050">
        <v>348</v>
      </c>
      <c r="E5050" t="s">
        <v>362</v>
      </c>
      <c r="F5050" t="s">
        <v>363</v>
      </c>
      <c r="G5050">
        <v>0</v>
      </c>
      <c r="I5050" t="s">
        <v>427</v>
      </c>
      <c r="J5050" t="s">
        <v>428</v>
      </c>
      <c r="K5050" t="s">
        <v>429</v>
      </c>
      <c r="L5050" t="s">
        <v>430</v>
      </c>
      <c r="M5050" t="s">
        <v>431</v>
      </c>
      <c r="N5050" t="s">
        <v>442</v>
      </c>
      <c r="O5050" t="s">
        <v>443</v>
      </c>
      <c r="P5050" t="s">
        <v>268</v>
      </c>
      <c r="Q5050" t="s">
        <v>269</v>
      </c>
      <c r="R5050" t="s">
        <v>434</v>
      </c>
      <c r="S5050" t="s">
        <v>435</v>
      </c>
      <c r="T5050">
        <v>2015</v>
      </c>
      <c r="X5050">
        <v>7755.94</v>
      </c>
      <c r="Y5050" s="7">
        <f t="shared" si="79"/>
        <v>42125</v>
      </c>
    </row>
    <row r="5051" spans="1:25" x14ac:dyDescent="0.25">
      <c r="A5051" t="s">
        <v>422</v>
      </c>
      <c r="B5051" t="s">
        <v>423</v>
      </c>
      <c r="C5051" t="s">
        <v>424</v>
      </c>
      <c r="D5051">
        <v>348</v>
      </c>
      <c r="E5051" t="s">
        <v>362</v>
      </c>
      <c r="F5051" t="s">
        <v>363</v>
      </c>
      <c r="G5051">
        <v>0</v>
      </c>
      <c r="I5051" t="s">
        <v>427</v>
      </c>
      <c r="J5051" t="s">
        <v>428</v>
      </c>
      <c r="K5051" t="s">
        <v>429</v>
      </c>
      <c r="L5051" t="s">
        <v>430</v>
      </c>
      <c r="M5051" t="s">
        <v>431</v>
      </c>
      <c r="N5051" t="s">
        <v>442</v>
      </c>
      <c r="O5051" t="s">
        <v>443</v>
      </c>
      <c r="P5051" t="s">
        <v>268</v>
      </c>
      <c r="Q5051" t="s">
        <v>269</v>
      </c>
      <c r="R5051" t="s">
        <v>434</v>
      </c>
      <c r="S5051" t="s">
        <v>435</v>
      </c>
      <c r="T5051">
        <v>2014</v>
      </c>
      <c r="X5051">
        <v>9595.64696</v>
      </c>
      <c r="Y5051" s="7">
        <f t="shared" si="79"/>
        <v>41760</v>
      </c>
    </row>
    <row r="5052" spans="1:25" x14ac:dyDescent="0.25">
      <c r="A5052" t="s">
        <v>422</v>
      </c>
      <c r="B5052" t="s">
        <v>423</v>
      </c>
      <c r="C5052" t="s">
        <v>424</v>
      </c>
      <c r="D5052">
        <v>348</v>
      </c>
      <c r="E5052" t="s">
        <v>362</v>
      </c>
      <c r="F5052" t="s">
        <v>363</v>
      </c>
      <c r="G5052">
        <v>0</v>
      </c>
      <c r="I5052" t="s">
        <v>427</v>
      </c>
      <c r="J5052" t="s">
        <v>428</v>
      </c>
      <c r="K5052" t="s">
        <v>429</v>
      </c>
      <c r="L5052" t="s">
        <v>430</v>
      </c>
      <c r="M5052" t="s">
        <v>431</v>
      </c>
      <c r="N5052" t="s">
        <v>442</v>
      </c>
      <c r="O5052" t="s">
        <v>443</v>
      </c>
      <c r="P5052" t="s">
        <v>268</v>
      </c>
      <c r="Q5052" t="s">
        <v>269</v>
      </c>
      <c r="R5052" t="s">
        <v>434</v>
      </c>
      <c r="S5052" t="s">
        <v>435</v>
      </c>
      <c r="T5052">
        <v>2017</v>
      </c>
      <c r="X5052">
        <v>10009.1487</v>
      </c>
      <c r="Y5052" s="7">
        <f t="shared" si="79"/>
        <v>42856</v>
      </c>
    </row>
    <row r="5053" spans="1:25" x14ac:dyDescent="0.25">
      <c r="A5053" t="s">
        <v>422</v>
      </c>
      <c r="B5053" t="s">
        <v>423</v>
      </c>
      <c r="C5053" t="s">
        <v>424</v>
      </c>
      <c r="D5053">
        <v>348</v>
      </c>
      <c r="E5053" t="s">
        <v>362</v>
      </c>
      <c r="F5053" t="s">
        <v>363</v>
      </c>
      <c r="G5053">
        <v>0</v>
      </c>
      <c r="I5053" t="s">
        <v>427</v>
      </c>
      <c r="J5053" t="s">
        <v>428</v>
      </c>
      <c r="K5053" t="s">
        <v>429</v>
      </c>
      <c r="L5053" t="s">
        <v>430</v>
      </c>
      <c r="M5053" t="s">
        <v>431</v>
      </c>
      <c r="N5053" t="s">
        <v>442</v>
      </c>
      <c r="O5053" t="s">
        <v>443</v>
      </c>
      <c r="P5053" t="s">
        <v>268</v>
      </c>
      <c r="Q5053" t="s">
        <v>269</v>
      </c>
      <c r="R5053" t="s">
        <v>434</v>
      </c>
      <c r="S5053" t="s">
        <v>435</v>
      </c>
      <c r="T5053">
        <v>2018</v>
      </c>
      <c r="X5053">
        <v>10631.036239999999</v>
      </c>
      <c r="Y5053" s="7">
        <f t="shared" si="79"/>
        <v>43221</v>
      </c>
    </row>
    <row r="5054" spans="1:25" x14ac:dyDescent="0.25">
      <c r="A5054" t="s">
        <v>422</v>
      </c>
      <c r="B5054" t="s">
        <v>423</v>
      </c>
      <c r="C5054" t="s">
        <v>424</v>
      </c>
      <c r="D5054">
        <v>348</v>
      </c>
      <c r="E5054" t="s">
        <v>362</v>
      </c>
      <c r="F5054" t="s">
        <v>363</v>
      </c>
      <c r="G5054">
        <v>0</v>
      </c>
      <c r="I5054" t="s">
        <v>427</v>
      </c>
      <c r="J5054" t="s">
        <v>428</v>
      </c>
      <c r="K5054" t="s">
        <v>429</v>
      </c>
      <c r="L5054" t="s">
        <v>430</v>
      </c>
      <c r="M5054" t="s">
        <v>431</v>
      </c>
      <c r="N5054" t="s">
        <v>442</v>
      </c>
      <c r="O5054" t="s">
        <v>443</v>
      </c>
      <c r="P5054" t="s">
        <v>268</v>
      </c>
      <c r="Q5054" t="s">
        <v>269</v>
      </c>
      <c r="R5054" t="s">
        <v>434</v>
      </c>
      <c r="S5054" t="s">
        <v>435</v>
      </c>
      <c r="T5054">
        <v>2016</v>
      </c>
      <c r="X5054">
        <v>8471.2603400000007</v>
      </c>
      <c r="Y5054" s="7">
        <f t="shared" si="79"/>
        <v>42491</v>
      </c>
    </row>
    <row r="5055" spans="1:25" x14ac:dyDescent="0.25">
      <c r="A5055" t="s">
        <v>422</v>
      </c>
      <c r="B5055" t="s">
        <v>423</v>
      </c>
      <c r="C5055" t="s">
        <v>424</v>
      </c>
      <c r="D5055">
        <v>348</v>
      </c>
      <c r="E5055" t="s">
        <v>362</v>
      </c>
      <c r="F5055" t="s">
        <v>363</v>
      </c>
      <c r="G5055">
        <v>0</v>
      </c>
      <c r="I5055" t="s">
        <v>427</v>
      </c>
      <c r="J5055" t="s">
        <v>428</v>
      </c>
      <c r="K5055" t="s">
        <v>429</v>
      </c>
      <c r="L5055" t="s">
        <v>430</v>
      </c>
      <c r="M5055" t="s">
        <v>431</v>
      </c>
      <c r="N5055" t="s">
        <v>442</v>
      </c>
      <c r="O5055" t="s">
        <v>443</v>
      </c>
      <c r="P5055" t="s">
        <v>268</v>
      </c>
      <c r="Q5055" t="s">
        <v>269</v>
      </c>
      <c r="R5055" t="s">
        <v>434</v>
      </c>
      <c r="S5055" t="s">
        <v>435</v>
      </c>
      <c r="T5055">
        <v>2013</v>
      </c>
      <c r="X5055">
        <v>8895.2664000000004</v>
      </c>
      <c r="Y5055" s="7">
        <f t="shared" si="79"/>
        <v>41395</v>
      </c>
    </row>
    <row r="5056" spans="1:25" x14ac:dyDescent="0.25">
      <c r="A5056" t="s">
        <v>422</v>
      </c>
      <c r="B5056" t="s">
        <v>423</v>
      </c>
      <c r="C5056" t="s">
        <v>424</v>
      </c>
      <c r="D5056">
        <v>348</v>
      </c>
      <c r="E5056" t="s">
        <v>362</v>
      </c>
      <c r="F5056" t="s">
        <v>363</v>
      </c>
      <c r="G5056">
        <v>0</v>
      </c>
      <c r="I5056" t="s">
        <v>427</v>
      </c>
      <c r="J5056" t="s">
        <v>428</v>
      </c>
      <c r="K5056" t="s">
        <v>429</v>
      </c>
      <c r="L5056" t="s">
        <v>430</v>
      </c>
      <c r="M5056" t="s">
        <v>431</v>
      </c>
      <c r="N5056" t="s">
        <v>442</v>
      </c>
      <c r="O5056" t="s">
        <v>443</v>
      </c>
      <c r="P5056" t="s">
        <v>268</v>
      </c>
      <c r="Q5056" t="s">
        <v>269</v>
      </c>
      <c r="R5056" t="s">
        <v>434</v>
      </c>
      <c r="S5056" t="s">
        <v>435</v>
      </c>
      <c r="T5056">
        <v>2010</v>
      </c>
      <c r="X5056">
        <v>7135.0352499999999</v>
      </c>
      <c r="Y5056" s="7">
        <f t="shared" si="79"/>
        <v>40299</v>
      </c>
    </row>
    <row r="5057" spans="1:25" x14ac:dyDescent="0.25">
      <c r="A5057" t="s">
        <v>422</v>
      </c>
      <c r="B5057" t="s">
        <v>423</v>
      </c>
      <c r="C5057" t="s">
        <v>424</v>
      </c>
      <c r="D5057">
        <v>348</v>
      </c>
      <c r="E5057" t="s">
        <v>362</v>
      </c>
      <c r="F5057" t="s">
        <v>363</v>
      </c>
      <c r="G5057">
        <v>0</v>
      </c>
      <c r="I5057" t="s">
        <v>427</v>
      </c>
      <c r="J5057" t="s">
        <v>428</v>
      </c>
      <c r="K5057" t="s">
        <v>429</v>
      </c>
      <c r="L5057" t="s">
        <v>430</v>
      </c>
      <c r="M5057" t="s">
        <v>431</v>
      </c>
      <c r="N5057" t="s">
        <v>442</v>
      </c>
      <c r="O5057" t="s">
        <v>443</v>
      </c>
      <c r="P5057" t="s">
        <v>268</v>
      </c>
      <c r="Q5057" t="s">
        <v>269</v>
      </c>
      <c r="R5057" t="s">
        <v>434</v>
      </c>
      <c r="S5057" t="s">
        <v>435</v>
      </c>
      <c r="T5057">
        <v>2012</v>
      </c>
      <c r="X5057">
        <v>9040.0325400000002</v>
      </c>
      <c r="Y5057" s="7">
        <f t="shared" si="79"/>
        <v>41030</v>
      </c>
    </row>
    <row r="5058" spans="1:25" x14ac:dyDescent="0.25">
      <c r="A5058" t="s">
        <v>422</v>
      </c>
      <c r="B5058" t="s">
        <v>423</v>
      </c>
      <c r="C5058" t="s">
        <v>424</v>
      </c>
      <c r="D5058">
        <v>348</v>
      </c>
      <c r="E5058" t="s">
        <v>362</v>
      </c>
      <c r="F5058" t="s">
        <v>363</v>
      </c>
      <c r="G5058">
        <v>0</v>
      </c>
      <c r="I5058" t="s">
        <v>427</v>
      </c>
      <c r="J5058" t="s">
        <v>428</v>
      </c>
      <c r="K5058" t="s">
        <v>429</v>
      </c>
      <c r="L5058" t="s">
        <v>430</v>
      </c>
      <c r="M5058" t="s">
        <v>431</v>
      </c>
      <c r="N5058" t="s">
        <v>442</v>
      </c>
      <c r="O5058" t="s">
        <v>443</v>
      </c>
      <c r="P5058" t="s">
        <v>268</v>
      </c>
      <c r="Q5058" t="s">
        <v>269</v>
      </c>
      <c r="R5058" t="s">
        <v>434</v>
      </c>
      <c r="S5058" t="s">
        <v>435</v>
      </c>
      <c r="T5058">
        <v>2009</v>
      </c>
      <c r="X5058">
        <v>6380.9655000000002</v>
      </c>
      <c r="Y5058" s="7">
        <f t="shared" si="79"/>
        <v>39934</v>
      </c>
    </row>
    <row r="5059" spans="1:25" x14ac:dyDescent="0.25">
      <c r="A5059" t="s">
        <v>422</v>
      </c>
      <c r="B5059" t="s">
        <v>423</v>
      </c>
      <c r="C5059" t="s">
        <v>424</v>
      </c>
      <c r="D5059">
        <v>348</v>
      </c>
      <c r="E5059" t="s">
        <v>362</v>
      </c>
      <c r="F5059" t="s">
        <v>363</v>
      </c>
      <c r="G5059">
        <v>0</v>
      </c>
      <c r="I5059" t="s">
        <v>427</v>
      </c>
      <c r="J5059" t="s">
        <v>428</v>
      </c>
      <c r="K5059" t="s">
        <v>429</v>
      </c>
      <c r="L5059" t="s">
        <v>430</v>
      </c>
      <c r="M5059" t="s">
        <v>431</v>
      </c>
      <c r="N5059" t="s">
        <v>442</v>
      </c>
      <c r="O5059" t="s">
        <v>443</v>
      </c>
      <c r="P5059" t="s">
        <v>268</v>
      </c>
      <c r="Q5059" t="s">
        <v>269</v>
      </c>
      <c r="R5059" t="s">
        <v>434</v>
      </c>
      <c r="S5059" t="s">
        <v>435</v>
      </c>
      <c r="T5059">
        <v>2007</v>
      </c>
      <c r="X5059">
        <v>7813.1410800000003</v>
      </c>
      <c r="Y5059" s="7">
        <f t="shared" ref="Y5059:Y5122" si="80">DATE(T5059,INDEX(AC:AC,MATCH(O5059,AB:AB,0)), 1)</f>
        <v>39203</v>
      </c>
    </row>
    <row r="5060" spans="1:25" x14ac:dyDescent="0.25">
      <c r="A5060" t="s">
        <v>422</v>
      </c>
      <c r="B5060" t="s">
        <v>423</v>
      </c>
      <c r="C5060" t="s">
        <v>424</v>
      </c>
      <c r="D5060">
        <v>348</v>
      </c>
      <c r="E5060" t="s">
        <v>362</v>
      </c>
      <c r="F5060" t="s">
        <v>363</v>
      </c>
      <c r="G5060">
        <v>0</v>
      </c>
      <c r="I5060" t="s">
        <v>427</v>
      </c>
      <c r="J5060" t="s">
        <v>428</v>
      </c>
      <c r="K5060" t="s">
        <v>429</v>
      </c>
      <c r="L5060" t="s">
        <v>430</v>
      </c>
      <c r="M5060" t="s">
        <v>431</v>
      </c>
      <c r="N5060" t="s">
        <v>442</v>
      </c>
      <c r="O5060" t="s">
        <v>443</v>
      </c>
      <c r="P5060" t="s">
        <v>268</v>
      </c>
      <c r="Q5060" t="s">
        <v>269</v>
      </c>
      <c r="R5060" t="s">
        <v>434</v>
      </c>
      <c r="S5060" t="s">
        <v>435</v>
      </c>
      <c r="T5060">
        <v>2006</v>
      </c>
      <c r="X5060">
        <v>6560.2043999999996</v>
      </c>
      <c r="Y5060" s="7">
        <f t="shared" si="80"/>
        <v>38838</v>
      </c>
    </row>
    <row r="5061" spans="1:25" x14ac:dyDescent="0.25">
      <c r="A5061" t="s">
        <v>422</v>
      </c>
      <c r="B5061" t="s">
        <v>423</v>
      </c>
      <c r="C5061" t="s">
        <v>424</v>
      </c>
      <c r="D5061">
        <v>348</v>
      </c>
      <c r="E5061" t="s">
        <v>362</v>
      </c>
      <c r="F5061" t="s">
        <v>363</v>
      </c>
      <c r="G5061">
        <v>0</v>
      </c>
      <c r="I5061" t="s">
        <v>427</v>
      </c>
      <c r="J5061" t="s">
        <v>428</v>
      </c>
      <c r="K5061" t="s">
        <v>429</v>
      </c>
      <c r="L5061" t="s">
        <v>430</v>
      </c>
      <c r="M5061" t="s">
        <v>431</v>
      </c>
      <c r="N5061" t="s">
        <v>442</v>
      </c>
      <c r="O5061" t="s">
        <v>443</v>
      </c>
      <c r="P5061" t="s">
        <v>268</v>
      </c>
      <c r="Q5061" t="s">
        <v>269</v>
      </c>
      <c r="R5061" t="s">
        <v>434</v>
      </c>
      <c r="S5061" t="s">
        <v>435</v>
      </c>
      <c r="T5061">
        <v>2008</v>
      </c>
      <c r="X5061">
        <v>9627.7605899999999</v>
      </c>
      <c r="Y5061" s="7">
        <f t="shared" si="80"/>
        <v>39569</v>
      </c>
    </row>
    <row r="5062" spans="1:25" x14ac:dyDescent="0.25">
      <c r="A5062" t="s">
        <v>422</v>
      </c>
      <c r="B5062" t="s">
        <v>423</v>
      </c>
      <c r="C5062" t="s">
        <v>424</v>
      </c>
      <c r="D5062">
        <v>348</v>
      </c>
      <c r="E5062" t="s">
        <v>362</v>
      </c>
      <c r="F5062" t="s">
        <v>363</v>
      </c>
      <c r="G5062">
        <v>0</v>
      </c>
      <c r="I5062" t="s">
        <v>427</v>
      </c>
      <c r="J5062" t="s">
        <v>428</v>
      </c>
      <c r="K5062" t="s">
        <v>429</v>
      </c>
      <c r="L5062" t="s">
        <v>430</v>
      </c>
      <c r="M5062" t="s">
        <v>431</v>
      </c>
      <c r="N5062" t="s">
        <v>442</v>
      </c>
      <c r="O5062" t="s">
        <v>443</v>
      </c>
      <c r="P5062" t="s">
        <v>268</v>
      </c>
      <c r="Q5062" t="s">
        <v>269</v>
      </c>
      <c r="R5062" t="s">
        <v>434</v>
      </c>
      <c r="S5062" t="s">
        <v>435</v>
      </c>
      <c r="T5062">
        <v>2011</v>
      </c>
      <c r="X5062">
        <v>9945.2919000000002</v>
      </c>
      <c r="Y5062" s="7">
        <f t="shared" si="80"/>
        <v>40664</v>
      </c>
    </row>
    <row r="5063" spans="1:25" x14ac:dyDescent="0.25">
      <c r="A5063" t="s">
        <v>422</v>
      </c>
      <c r="B5063" t="s">
        <v>423</v>
      </c>
      <c r="C5063" t="s">
        <v>424</v>
      </c>
      <c r="D5063">
        <v>348</v>
      </c>
      <c r="E5063" t="s">
        <v>362</v>
      </c>
      <c r="F5063" t="s">
        <v>363</v>
      </c>
      <c r="G5063">
        <v>0</v>
      </c>
      <c r="I5063" t="s">
        <v>427</v>
      </c>
      <c r="J5063" t="s">
        <v>428</v>
      </c>
      <c r="K5063" t="s">
        <v>429</v>
      </c>
      <c r="L5063" t="s">
        <v>430</v>
      </c>
      <c r="M5063" t="s">
        <v>431</v>
      </c>
      <c r="N5063" t="s">
        <v>444</v>
      </c>
      <c r="O5063" t="s">
        <v>445</v>
      </c>
      <c r="P5063" t="s">
        <v>268</v>
      </c>
      <c r="Q5063" t="s">
        <v>269</v>
      </c>
      <c r="R5063" t="s">
        <v>434</v>
      </c>
      <c r="S5063" t="s">
        <v>435</v>
      </c>
      <c r="T5063">
        <v>2019</v>
      </c>
      <c r="X5063">
        <v>10198.7083</v>
      </c>
      <c r="Y5063" s="7">
        <f t="shared" si="80"/>
        <v>43617</v>
      </c>
    </row>
    <row r="5064" spans="1:25" x14ac:dyDescent="0.25">
      <c r="A5064" t="s">
        <v>422</v>
      </c>
      <c r="B5064" t="s">
        <v>423</v>
      </c>
      <c r="C5064" t="s">
        <v>424</v>
      </c>
      <c r="D5064">
        <v>348</v>
      </c>
      <c r="E5064" t="s">
        <v>362</v>
      </c>
      <c r="F5064" t="s">
        <v>363</v>
      </c>
      <c r="G5064">
        <v>0</v>
      </c>
      <c r="I5064" t="s">
        <v>427</v>
      </c>
      <c r="J5064" t="s">
        <v>428</v>
      </c>
      <c r="K5064" t="s">
        <v>429</v>
      </c>
      <c r="L5064" t="s">
        <v>430</v>
      </c>
      <c r="M5064" t="s">
        <v>431</v>
      </c>
      <c r="N5064" t="s">
        <v>444</v>
      </c>
      <c r="O5064" t="s">
        <v>445</v>
      </c>
      <c r="P5064" t="s">
        <v>268</v>
      </c>
      <c r="Q5064" t="s">
        <v>269</v>
      </c>
      <c r="R5064" t="s">
        <v>434</v>
      </c>
      <c r="S5064" t="s">
        <v>435</v>
      </c>
      <c r="T5064">
        <v>2014</v>
      </c>
      <c r="X5064">
        <v>9519.2931200000003</v>
      </c>
      <c r="Y5064" s="7">
        <f t="shared" si="80"/>
        <v>41791</v>
      </c>
    </row>
    <row r="5065" spans="1:25" x14ac:dyDescent="0.25">
      <c r="A5065" t="s">
        <v>422</v>
      </c>
      <c r="B5065" t="s">
        <v>423</v>
      </c>
      <c r="C5065" t="s">
        <v>424</v>
      </c>
      <c r="D5065">
        <v>348</v>
      </c>
      <c r="E5065" t="s">
        <v>362</v>
      </c>
      <c r="F5065" t="s">
        <v>363</v>
      </c>
      <c r="G5065">
        <v>0</v>
      </c>
      <c r="I5065" t="s">
        <v>427</v>
      </c>
      <c r="J5065" t="s">
        <v>428</v>
      </c>
      <c r="K5065" t="s">
        <v>429</v>
      </c>
      <c r="L5065" t="s">
        <v>430</v>
      </c>
      <c r="M5065" t="s">
        <v>431</v>
      </c>
      <c r="N5065" t="s">
        <v>444</v>
      </c>
      <c r="O5065" t="s">
        <v>445</v>
      </c>
      <c r="P5065" t="s">
        <v>268</v>
      </c>
      <c r="Q5065" t="s">
        <v>269</v>
      </c>
      <c r="R5065" t="s">
        <v>434</v>
      </c>
      <c r="S5065" t="s">
        <v>435</v>
      </c>
      <c r="T5065">
        <v>2015</v>
      </c>
      <c r="X5065">
        <v>8858.38213</v>
      </c>
      <c r="Y5065" s="7">
        <f t="shared" si="80"/>
        <v>42156</v>
      </c>
    </row>
    <row r="5066" spans="1:25" x14ac:dyDescent="0.25">
      <c r="A5066" t="s">
        <v>422</v>
      </c>
      <c r="B5066" t="s">
        <v>423</v>
      </c>
      <c r="C5066" t="s">
        <v>424</v>
      </c>
      <c r="D5066">
        <v>348</v>
      </c>
      <c r="E5066" t="s">
        <v>362</v>
      </c>
      <c r="F5066" t="s">
        <v>363</v>
      </c>
      <c r="G5066">
        <v>0</v>
      </c>
      <c r="I5066" t="s">
        <v>427</v>
      </c>
      <c r="J5066" t="s">
        <v>428</v>
      </c>
      <c r="K5066" t="s">
        <v>429</v>
      </c>
      <c r="L5066" t="s">
        <v>430</v>
      </c>
      <c r="M5066" t="s">
        <v>431</v>
      </c>
      <c r="N5066" t="s">
        <v>444</v>
      </c>
      <c r="O5066" t="s">
        <v>445</v>
      </c>
      <c r="P5066" t="s">
        <v>268</v>
      </c>
      <c r="Q5066" t="s">
        <v>269</v>
      </c>
      <c r="R5066" t="s">
        <v>434</v>
      </c>
      <c r="S5066" t="s">
        <v>435</v>
      </c>
      <c r="T5066">
        <v>2013</v>
      </c>
      <c r="X5066">
        <v>8769.7617699999992</v>
      </c>
      <c r="Y5066" s="7">
        <f t="shared" si="80"/>
        <v>41426</v>
      </c>
    </row>
    <row r="5067" spans="1:25" x14ac:dyDescent="0.25">
      <c r="A5067" t="s">
        <v>422</v>
      </c>
      <c r="B5067" t="s">
        <v>423</v>
      </c>
      <c r="C5067" t="s">
        <v>424</v>
      </c>
      <c r="D5067">
        <v>348</v>
      </c>
      <c r="E5067" t="s">
        <v>362</v>
      </c>
      <c r="F5067" t="s">
        <v>363</v>
      </c>
      <c r="G5067">
        <v>0</v>
      </c>
      <c r="I5067" t="s">
        <v>427</v>
      </c>
      <c r="J5067" t="s">
        <v>428</v>
      </c>
      <c r="K5067" t="s">
        <v>429</v>
      </c>
      <c r="L5067" t="s">
        <v>430</v>
      </c>
      <c r="M5067" t="s">
        <v>431</v>
      </c>
      <c r="N5067" t="s">
        <v>444</v>
      </c>
      <c r="O5067" t="s">
        <v>445</v>
      </c>
      <c r="P5067" t="s">
        <v>268</v>
      </c>
      <c r="Q5067" t="s">
        <v>269</v>
      </c>
      <c r="R5067" t="s">
        <v>434</v>
      </c>
      <c r="S5067" t="s">
        <v>435</v>
      </c>
      <c r="T5067">
        <v>2016</v>
      </c>
      <c r="X5067">
        <v>9398.7852899999998</v>
      </c>
      <c r="Y5067" s="7">
        <f t="shared" si="80"/>
        <v>42522</v>
      </c>
    </row>
    <row r="5068" spans="1:25" x14ac:dyDescent="0.25">
      <c r="A5068" t="s">
        <v>422</v>
      </c>
      <c r="B5068" t="s">
        <v>423</v>
      </c>
      <c r="C5068" t="s">
        <v>424</v>
      </c>
      <c r="D5068">
        <v>348</v>
      </c>
      <c r="E5068" t="s">
        <v>362</v>
      </c>
      <c r="F5068" t="s">
        <v>363</v>
      </c>
      <c r="G5068">
        <v>0</v>
      </c>
      <c r="I5068" t="s">
        <v>427</v>
      </c>
      <c r="J5068" t="s">
        <v>428</v>
      </c>
      <c r="K5068" t="s">
        <v>429</v>
      </c>
      <c r="L5068" t="s">
        <v>430</v>
      </c>
      <c r="M5068" t="s">
        <v>431</v>
      </c>
      <c r="N5068" t="s">
        <v>444</v>
      </c>
      <c r="O5068" t="s">
        <v>445</v>
      </c>
      <c r="P5068" t="s">
        <v>268</v>
      </c>
      <c r="Q5068" t="s">
        <v>269</v>
      </c>
      <c r="R5068" t="s">
        <v>434</v>
      </c>
      <c r="S5068" t="s">
        <v>435</v>
      </c>
      <c r="T5068">
        <v>2018</v>
      </c>
      <c r="X5068">
        <v>11160.431039999999</v>
      </c>
      <c r="Y5068" s="7">
        <f t="shared" si="80"/>
        <v>43252</v>
      </c>
    </row>
    <row r="5069" spans="1:25" x14ac:dyDescent="0.25">
      <c r="A5069" t="s">
        <v>422</v>
      </c>
      <c r="B5069" t="s">
        <v>423</v>
      </c>
      <c r="C5069" t="s">
        <v>424</v>
      </c>
      <c r="D5069">
        <v>348</v>
      </c>
      <c r="E5069" t="s">
        <v>362</v>
      </c>
      <c r="F5069" t="s">
        <v>363</v>
      </c>
      <c r="G5069">
        <v>0</v>
      </c>
      <c r="I5069" t="s">
        <v>427</v>
      </c>
      <c r="J5069" t="s">
        <v>428</v>
      </c>
      <c r="K5069" t="s">
        <v>429</v>
      </c>
      <c r="L5069" t="s">
        <v>430</v>
      </c>
      <c r="M5069" t="s">
        <v>431</v>
      </c>
      <c r="N5069" t="s">
        <v>444</v>
      </c>
      <c r="O5069" t="s">
        <v>445</v>
      </c>
      <c r="P5069" t="s">
        <v>268</v>
      </c>
      <c r="Q5069" t="s">
        <v>269</v>
      </c>
      <c r="R5069" t="s">
        <v>434</v>
      </c>
      <c r="S5069" t="s">
        <v>435</v>
      </c>
      <c r="T5069">
        <v>2017</v>
      </c>
      <c r="X5069">
        <v>9878.6004599999997</v>
      </c>
      <c r="Y5069" s="7">
        <f t="shared" si="80"/>
        <v>42887</v>
      </c>
    </row>
    <row r="5070" spans="1:25" x14ac:dyDescent="0.25">
      <c r="A5070" t="s">
        <v>422</v>
      </c>
      <c r="B5070" t="s">
        <v>423</v>
      </c>
      <c r="C5070" t="s">
        <v>424</v>
      </c>
      <c r="D5070">
        <v>348</v>
      </c>
      <c r="E5070" t="s">
        <v>362</v>
      </c>
      <c r="F5070" t="s">
        <v>363</v>
      </c>
      <c r="G5070">
        <v>0</v>
      </c>
      <c r="I5070" t="s">
        <v>427</v>
      </c>
      <c r="J5070" t="s">
        <v>428</v>
      </c>
      <c r="K5070" t="s">
        <v>429</v>
      </c>
      <c r="L5070" t="s">
        <v>430</v>
      </c>
      <c r="M5070" t="s">
        <v>431</v>
      </c>
      <c r="N5070" t="s">
        <v>444</v>
      </c>
      <c r="O5070" t="s">
        <v>445</v>
      </c>
      <c r="P5070" t="s">
        <v>268</v>
      </c>
      <c r="Q5070" t="s">
        <v>269</v>
      </c>
      <c r="R5070" t="s">
        <v>434</v>
      </c>
      <c r="S5070" t="s">
        <v>435</v>
      </c>
      <c r="T5070">
        <v>2009</v>
      </c>
      <c r="X5070">
        <v>7125.4540800000004</v>
      </c>
      <c r="Y5070" s="7">
        <f t="shared" si="80"/>
        <v>39965</v>
      </c>
    </row>
    <row r="5071" spans="1:25" x14ac:dyDescent="0.25">
      <c r="A5071" t="s">
        <v>422</v>
      </c>
      <c r="B5071" t="s">
        <v>423</v>
      </c>
      <c r="C5071" t="s">
        <v>424</v>
      </c>
      <c r="D5071">
        <v>348</v>
      </c>
      <c r="E5071" t="s">
        <v>362</v>
      </c>
      <c r="F5071" t="s">
        <v>363</v>
      </c>
      <c r="G5071">
        <v>0</v>
      </c>
      <c r="I5071" t="s">
        <v>427</v>
      </c>
      <c r="J5071" t="s">
        <v>428</v>
      </c>
      <c r="K5071" t="s">
        <v>429</v>
      </c>
      <c r="L5071" t="s">
        <v>430</v>
      </c>
      <c r="M5071" t="s">
        <v>431</v>
      </c>
      <c r="N5071" t="s">
        <v>444</v>
      </c>
      <c r="O5071" t="s">
        <v>445</v>
      </c>
      <c r="P5071" t="s">
        <v>268</v>
      </c>
      <c r="Q5071" t="s">
        <v>269</v>
      </c>
      <c r="R5071" t="s">
        <v>434</v>
      </c>
      <c r="S5071" t="s">
        <v>435</v>
      </c>
      <c r="T5071">
        <v>2012</v>
      </c>
      <c r="X5071">
        <v>8834.5877999999993</v>
      </c>
      <c r="Y5071" s="7">
        <f t="shared" si="80"/>
        <v>41061</v>
      </c>
    </row>
    <row r="5072" spans="1:25" x14ac:dyDescent="0.25">
      <c r="A5072" t="s">
        <v>422</v>
      </c>
      <c r="B5072" t="s">
        <v>423</v>
      </c>
      <c r="C5072" t="s">
        <v>424</v>
      </c>
      <c r="D5072">
        <v>348</v>
      </c>
      <c r="E5072" t="s">
        <v>362</v>
      </c>
      <c r="F5072" t="s">
        <v>363</v>
      </c>
      <c r="G5072">
        <v>0</v>
      </c>
      <c r="I5072" t="s">
        <v>427</v>
      </c>
      <c r="J5072" t="s">
        <v>428</v>
      </c>
      <c r="K5072" t="s">
        <v>429</v>
      </c>
      <c r="L5072" t="s">
        <v>430</v>
      </c>
      <c r="M5072" t="s">
        <v>431</v>
      </c>
      <c r="N5072" t="s">
        <v>444</v>
      </c>
      <c r="O5072" t="s">
        <v>445</v>
      </c>
      <c r="P5072" t="s">
        <v>268</v>
      </c>
      <c r="Q5072" t="s">
        <v>269</v>
      </c>
      <c r="R5072" t="s">
        <v>434</v>
      </c>
      <c r="S5072" t="s">
        <v>435</v>
      </c>
      <c r="T5072">
        <v>2010</v>
      </c>
      <c r="X5072">
        <v>7796.3011299999998</v>
      </c>
      <c r="Y5072" s="7">
        <f t="shared" si="80"/>
        <v>40330</v>
      </c>
    </row>
    <row r="5073" spans="1:25" x14ac:dyDescent="0.25">
      <c r="A5073" t="s">
        <v>422</v>
      </c>
      <c r="B5073" t="s">
        <v>423</v>
      </c>
      <c r="C5073" t="s">
        <v>424</v>
      </c>
      <c r="D5073">
        <v>348</v>
      </c>
      <c r="E5073" t="s">
        <v>362</v>
      </c>
      <c r="F5073" t="s">
        <v>363</v>
      </c>
      <c r="G5073">
        <v>0</v>
      </c>
      <c r="I5073" t="s">
        <v>427</v>
      </c>
      <c r="J5073" t="s">
        <v>428</v>
      </c>
      <c r="K5073" t="s">
        <v>429</v>
      </c>
      <c r="L5073" t="s">
        <v>430</v>
      </c>
      <c r="M5073" t="s">
        <v>431</v>
      </c>
      <c r="N5073" t="s">
        <v>444</v>
      </c>
      <c r="O5073" t="s">
        <v>445</v>
      </c>
      <c r="P5073" t="s">
        <v>268</v>
      </c>
      <c r="Q5073" t="s">
        <v>269</v>
      </c>
      <c r="R5073" t="s">
        <v>434</v>
      </c>
      <c r="S5073" t="s">
        <v>435</v>
      </c>
      <c r="T5073">
        <v>2006</v>
      </c>
      <c r="X5073">
        <v>6361.6850000000004</v>
      </c>
      <c r="Y5073" s="7">
        <f t="shared" si="80"/>
        <v>38869</v>
      </c>
    </row>
    <row r="5074" spans="1:25" x14ac:dyDescent="0.25">
      <c r="A5074" t="s">
        <v>422</v>
      </c>
      <c r="B5074" t="s">
        <v>423</v>
      </c>
      <c r="C5074" t="s">
        <v>424</v>
      </c>
      <c r="D5074">
        <v>348</v>
      </c>
      <c r="E5074" t="s">
        <v>362</v>
      </c>
      <c r="F5074" t="s">
        <v>363</v>
      </c>
      <c r="G5074">
        <v>0</v>
      </c>
      <c r="I5074" t="s">
        <v>427</v>
      </c>
      <c r="J5074" t="s">
        <v>428</v>
      </c>
      <c r="K5074" t="s">
        <v>429</v>
      </c>
      <c r="L5074" t="s">
        <v>430</v>
      </c>
      <c r="M5074" t="s">
        <v>431</v>
      </c>
      <c r="N5074" t="s">
        <v>444</v>
      </c>
      <c r="O5074" t="s">
        <v>445</v>
      </c>
      <c r="P5074" t="s">
        <v>268</v>
      </c>
      <c r="Q5074" t="s">
        <v>269</v>
      </c>
      <c r="R5074" t="s">
        <v>434</v>
      </c>
      <c r="S5074" t="s">
        <v>435</v>
      </c>
      <c r="T5074">
        <v>2007</v>
      </c>
      <c r="X5074">
        <v>8078.90895</v>
      </c>
      <c r="Y5074" s="7">
        <f t="shared" si="80"/>
        <v>39234</v>
      </c>
    </row>
    <row r="5075" spans="1:25" x14ac:dyDescent="0.25">
      <c r="A5075" t="s">
        <v>422</v>
      </c>
      <c r="B5075" t="s">
        <v>423</v>
      </c>
      <c r="C5075" t="s">
        <v>424</v>
      </c>
      <c r="D5075">
        <v>348</v>
      </c>
      <c r="E5075" t="s">
        <v>362</v>
      </c>
      <c r="F5075" t="s">
        <v>363</v>
      </c>
      <c r="G5075">
        <v>0</v>
      </c>
      <c r="I5075" t="s">
        <v>427</v>
      </c>
      <c r="J5075" t="s">
        <v>428</v>
      </c>
      <c r="K5075" t="s">
        <v>429</v>
      </c>
      <c r="L5075" t="s">
        <v>430</v>
      </c>
      <c r="M5075" t="s">
        <v>431</v>
      </c>
      <c r="N5075" t="s">
        <v>444</v>
      </c>
      <c r="O5075" t="s">
        <v>445</v>
      </c>
      <c r="P5075" t="s">
        <v>268</v>
      </c>
      <c r="Q5075" t="s">
        <v>269</v>
      </c>
      <c r="R5075" t="s">
        <v>434</v>
      </c>
      <c r="S5075" t="s">
        <v>435</v>
      </c>
      <c r="T5075">
        <v>2008</v>
      </c>
      <c r="X5075">
        <v>10216.29911</v>
      </c>
      <c r="Y5075" s="7">
        <f t="shared" si="80"/>
        <v>39600</v>
      </c>
    </row>
    <row r="5076" spans="1:25" x14ac:dyDescent="0.25">
      <c r="A5076" t="s">
        <v>422</v>
      </c>
      <c r="B5076" t="s">
        <v>423</v>
      </c>
      <c r="C5076" t="s">
        <v>424</v>
      </c>
      <c r="D5076">
        <v>348</v>
      </c>
      <c r="E5076" t="s">
        <v>362</v>
      </c>
      <c r="F5076" t="s">
        <v>363</v>
      </c>
      <c r="G5076">
        <v>0</v>
      </c>
      <c r="I5076" t="s">
        <v>427</v>
      </c>
      <c r="J5076" t="s">
        <v>428</v>
      </c>
      <c r="K5076" t="s">
        <v>429</v>
      </c>
      <c r="L5076" t="s">
        <v>430</v>
      </c>
      <c r="M5076" t="s">
        <v>431</v>
      </c>
      <c r="N5076" t="s">
        <v>444</v>
      </c>
      <c r="O5076" t="s">
        <v>445</v>
      </c>
      <c r="P5076" t="s">
        <v>268</v>
      </c>
      <c r="Q5076" t="s">
        <v>269</v>
      </c>
      <c r="R5076" t="s">
        <v>434</v>
      </c>
      <c r="S5076" t="s">
        <v>435</v>
      </c>
      <c r="T5076">
        <v>2011</v>
      </c>
      <c r="X5076">
        <v>9480.6848399999999</v>
      </c>
      <c r="Y5076" s="7">
        <f t="shared" si="80"/>
        <v>40695</v>
      </c>
    </row>
    <row r="5077" spans="1:25" x14ac:dyDescent="0.25">
      <c r="A5077" t="s">
        <v>422</v>
      </c>
      <c r="B5077" t="s">
        <v>423</v>
      </c>
      <c r="C5077" t="s">
        <v>424</v>
      </c>
      <c r="D5077">
        <v>348</v>
      </c>
      <c r="E5077" t="s">
        <v>362</v>
      </c>
      <c r="F5077" t="s">
        <v>363</v>
      </c>
      <c r="G5077">
        <v>0</v>
      </c>
      <c r="I5077" t="s">
        <v>427</v>
      </c>
      <c r="J5077" t="s">
        <v>428</v>
      </c>
      <c r="K5077" t="s">
        <v>429</v>
      </c>
      <c r="L5077" t="s">
        <v>430</v>
      </c>
      <c r="M5077" t="s">
        <v>431</v>
      </c>
      <c r="N5077" t="s">
        <v>446</v>
      </c>
      <c r="O5077" t="s">
        <v>447</v>
      </c>
      <c r="P5077" t="s">
        <v>268</v>
      </c>
      <c r="Q5077" t="s">
        <v>269</v>
      </c>
      <c r="R5077" t="s">
        <v>434</v>
      </c>
      <c r="S5077" t="s">
        <v>435</v>
      </c>
      <c r="T5077">
        <v>2019</v>
      </c>
      <c r="X5077">
        <v>10238.1077</v>
      </c>
      <c r="Y5077" s="7">
        <f t="shared" si="80"/>
        <v>43647</v>
      </c>
    </row>
    <row r="5078" spans="1:25" x14ac:dyDescent="0.25">
      <c r="A5078" t="s">
        <v>422</v>
      </c>
      <c r="B5078" t="s">
        <v>423</v>
      </c>
      <c r="C5078" t="s">
        <v>424</v>
      </c>
      <c r="D5078">
        <v>348</v>
      </c>
      <c r="E5078" t="s">
        <v>362</v>
      </c>
      <c r="F5078" t="s">
        <v>363</v>
      </c>
      <c r="G5078">
        <v>0</v>
      </c>
      <c r="I5078" t="s">
        <v>427</v>
      </c>
      <c r="J5078" t="s">
        <v>428</v>
      </c>
      <c r="K5078" t="s">
        <v>429</v>
      </c>
      <c r="L5078" t="s">
        <v>430</v>
      </c>
      <c r="M5078" t="s">
        <v>431</v>
      </c>
      <c r="N5078" t="s">
        <v>446</v>
      </c>
      <c r="O5078" t="s">
        <v>447</v>
      </c>
      <c r="P5078" t="s">
        <v>268</v>
      </c>
      <c r="Q5078" t="s">
        <v>269</v>
      </c>
      <c r="R5078" t="s">
        <v>434</v>
      </c>
      <c r="S5078" t="s">
        <v>435</v>
      </c>
      <c r="T5078">
        <v>2012</v>
      </c>
      <c r="X5078">
        <v>7982.5305600000002</v>
      </c>
      <c r="Y5078" s="7">
        <f t="shared" si="80"/>
        <v>41091</v>
      </c>
    </row>
    <row r="5079" spans="1:25" x14ac:dyDescent="0.25">
      <c r="A5079" t="s">
        <v>422</v>
      </c>
      <c r="B5079" t="s">
        <v>423</v>
      </c>
      <c r="C5079" t="s">
        <v>424</v>
      </c>
      <c r="D5079">
        <v>348</v>
      </c>
      <c r="E5079" t="s">
        <v>362</v>
      </c>
      <c r="F5079" t="s">
        <v>363</v>
      </c>
      <c r="G5079">
        <v>0</v>
      </c>
      <c r="I5079" t="s">
        <v>427</v>
      </c>
      <c r="J5079" t="s">
        <v>428</v>
      </c>
      <c r="K5079" t="s">
        <v>429</v>
      </c>
      <c r="L5079" t="s">
        <v>430</v>
      </c>
      <c r="M5079" t="s">
        <v>431</v>
      </c>
      <c r="N5079" t="s">
        <v>446</v>
      </c>
      <c r="O5079" t="s">
        <v>447</v>
      </c>
      <c r="P5079" t="s">
        <v>268</v>
      </c>
      <c r="Q5079" t="s">
        <v>269</v>
      </c>
      <c r="R5079" t="s">
        <v>434</v>
      </c>
      <c r="S5079" t="s">
        <v>435</v>
      </c>
      <c r="T5079">
        <v>2015</v>
      </c>
      <c r="X5079">
        <v>8310.7767999999996</v>
      </c>
      <c r="Y5079" s="7">
        <f t="shared" si="80"/>
        <v>42186</v>
      </c>
    </row>
    <row r="5080" spans="1:25" x14ac:dyDescent="0.25">
      <c r="A5080" t="s">
        <v>422</v>
      </c>
      <c r="B5080" t="s">
        <v>423</v>
      </c>
      <c r="C5080" t="s">
        <v>424</v>
      </c>
      <c r="D5080">
        <v>348</v>
      </c>
      <c r="E5080" t="s">
        <v>362</v>
      </c>
      <c r="F5080" t="s">
        <v>363</v>
      </c>
      <c r="G5080">
        <v>0</v>
      </c>
      <c r="I5080" t="s">
        <v>427</v>
      </c>
      <c r="J5080" t="s">
        <v>428</v>
      </c>
      <c r="K5080" t="s">
        <v>429</v>
      </c>
      <c r="L5080" t="s">
        <v>430</v>
      </c>
      <c r="M5080" t="s">
        <v>431</v>
      </c>
      <c r="N5080" t="s">
        <v>446</v>
      </c>
      <c r="O5080" t="s">
        <v>447</v>
      </c>
      <c r="P5080" t="s">
        <v>268</v>
      </c>
      <c r="Q5080" t="s">
        <v>269</v>
      </c>
      <c r="R5080" t="s">
        <v>434</v>
      </c>
      <c r="S5080" t="s">
        <v>435</v>
      </c>
      <c r="T5080">
        <v>2014</v>
      </c>
      <c r="X5080">
        <v>9910.2772199999999</v>
      </c>
      <c r="Y5080" s="7">
        <f t="shared" si="80"/>
        <v>41821</v>
      </c>
    </row>
    <row r="5081" spans="1:25" x14ac:dyDescent="0.25">
      <c r="A5081" t="s">
        <v>422</v>
      </c>
      <c r="B5081" t="s">
        <v>423</v>
      </c>
      <c r="C5081" t="s">
        <v>424</v>
      </c>
      <c r="D5081">
        <v>348</v>
      </c>
      <c r="E5081" t="s">
        <v>362</v>
      </c>
      <c r="F5081" t="s">
        <v>363</v>
      </c>
      <c r="G5081">
        <v>0</v>
      </c>
      <c r="I5081" t="s">
        <v>427</v>
      </c>
      <c r="J5081" t="s">
        <v>428</v>
      </c>
      <c r="K5081" t="s">
        <v>429</v>
      </c>
      <c r="L5081" t="s">
        <v>430</v>
      </c>
      <c r="M5081" t="s">
        <v>431</v>
      </c>
      <c r="N5081" t="s">
        <v>446</v>
      </c>
      <c r="O5081" t="s">
        <v>447</v>
      </c>
      <c r="P5081" t="s">
        <v>268</v>
      </c>
      <c r="Q5081" t="s">
        <v>269</v>
      </c>
      <c r="R5081" t="s">
        <v>434</v>
      </c>
      <c r="S5081" t="s">
        <v>435</v>
      </c>
      <c r="T5081">
        <v>2017</v>
      </c>
      <c r="X5081">
        <v>8689.0783499999998</v>
      </c>
      <c r="Y5081" s="7">
        <f t="shared" si="80"/>
        <v>42917</v>
      </c>
    </row>
    <row r="5082" spans="1:25" x14ac:dyDescent="0.25">
      <c r="A5082" t="s">
        <v>422</v>
      </c>
      <c r="B5082" t="s">
        <v>423</v>
      </c>
      <c r="C5082" t="s">
        <v>424</v>
      </c>
      <c r="D5082">
        <v>348</v>
      </c>
      <c r="E5082" t="s">
        <v>362</v>
      </c>
      <c r="F5082" t="s">
        <v>363</v>
      </c>
      <c r="G5082">
        <v>0</v>
      </c>
      <c r="I5082" t="s">
        <v>427</v>
      </c>
      <c r="J5082" t="s">
        <v>428</v>
      </c>
      <c r="K5082" t="s">
        <v>429</v>
      </c>
      <c r="L5082" t="s">
        <v>430</v>
      </c>
      <c r="M5082" t="s">
        <v>431</v>
      </c>
      <c r="N5082" t="s">
        <v>446</v>
      </c>
      <c r="O5082" t="s">
        <v>447</v>
      </c>
      <c r="P5082" t="s">
        <v>268</v>
      </c>
      <c r="Q5082" t="s">
        <v>269</v>
      </c>
      <c r="R5082" t="s">
        <v>434</v>
      </c>
      <c r="S5082" t="s">
        <v>435</v>
      </c>
      <c r="T5082">
        <v>2016</v>
      </c>
      <c r="X5082">
        <v>7910.9036100000003</v>
      </c>
      <c r="Y5082" s="7">
        <f t="shared" si="80"/>
        <v>42552</v>
      </c>
    </row>
    <row r="5083" spans="1:25" x14ac:dyDescent="0.25">
      <c r="A5083" t="s">
        <v>422</v>
      </c>
      <c r="B5083" t="s">
        <v>423</v>
      </c>
      <c r="C5083" t="s">
        <v>424</v>
      </c>
      <c r="D5083">
        <v>348</v>
      </c>
      <c r="E5083" t="s">
        <v>362</v>
      </c>
      <c r="F5083" t="s">
        <v>363</v>
      </c>
      <c r="G5083">
        <v>0</v>
      </c>
      <c r="I5083" t="s">
        <v>427</v>
      </c>
      <c r="J5083" t="s">
        <v>428</v>
      </c>
      <c r="K5083" t="s">
        <v>429</v>
      </c>
      <c r="L5083" t="s">
        <v>430</v>
      </c>
      <c r="M5083" t="s">
        <v>431</v>
      </c>
      <c r="N5083" t="s">
        <v>446</v>
      </c>
      <c r="O5083" t="s">
        <v>447</v>
      </c>
      <c r="P5083" t="s">
        <v>268</v>
      </c>
      <c r="Q5083" t="s">
        <v>269</v>
      </c>
      <c r="R5083" t="s">
        <v>434</v>
      </c>
      <c r="S5083" t="s">
        <v>435</v>
      </c>
      <c r="T5083">
        <v>2018</v>
      </c>
      <c r="X5083">
        <v>9947.2400600000001</v>
      </c>
      <c r="Y5083" s="7">
        <f t="shared" si="80"/>
        <v>43282</v>
      </c>
    </row>
    <row r="5084" spans="1:25" x14ac:dyDescent="0.25">
      <c r="A5084" t="s">
        <v>422</v>
      </c>
      <c r="B5084" t="s">
        <v>423</v>
      </c>
      <c r="C5084" t="s">
        <v>424</v>
      </c>
      <c r="D5084">
        <v>348</v>
      </c>
      <c r="E5084" t="s">
        <v>362</v>
      </c>
      <c r="F5084" t="s">
        <v>363</v>
      </c>
      <c r="G5084">
        <v>0</v>
      </c>
      <c r="I5084" t="s">
        <v>427</v>
      </c>
      <c r="J5084" t="s">
        <v>428</v>
      </c>
      <c r="K5084" t="s">
        <v>429</v>
      </c>
      <c r="L5084" t="s">
        <v>430</v>
      </c>
      <c r="M5084" t="s">
        <v>431</v>
      </c>
      <c r="N5084" t="s">
        <v>446</v>
      </c>
      <c r="O5084" t="s">
        <v>447</v>
      </c>
      <c r="P5084" t="s">
        <v>268</v>
      </c>
      <c r="Q5084" t="s">
        <v>269</v>
      </c>
      <c r="R5084" t="s">
        <v>434</v>
      </c>
      <c r="S5084" t="s">
        <v>435</v>
      </c>
      <c r="T5084">
        <v>2013</v>
      </c>
      <c r="X5084">
        <v>8737.5707999999995</v>
      </c>
      <c r="Y5084" s="7">
        <f t="shared" si="80"/>
        <v>41456</v>
      </c>
    </row>
    <row r="5085" spans="1:25" x14ac:dyDescent="0.25">
      <c r="A5085" t="s">
        <v>422</v>
      </c>
      <c r="B5085" t="s">
        <v>423</v>
      </c>
      <c r="C5085" t="s">
        <v>424</v>
      </c>
      <c r="D5085">
        <v>348</v>
      </c>
      <c r="E5085" t="s">
        <v>362</v>
      </c>
      <c r="F5085" t="s">
        <v>363</v>
      </c>
      <c r="G5085">
        <v>0</v>
      </c>
      <c r="I5085" t="s">
        <v>427</v>
      </c>
      <c r="J5085" t="s">
        <v>428</v>
      </c>
      <c r="K5085" t="s">
        <v>429</v>
      </c>
      <c r="L5085" t="s">
        <v>430</v>
      </c>
      <c r="M5085" t="s">
        <v>431</v>
      </c>
      <c r="N5085" t="s">
        <v>446</v>
      </c>
      <c r="O5085" t="s">
        <v>447</v>
      </c>
      <c r="P5085" t="s">
        <v>268</v>
      </c>
      <c r="Q5085" t="s">
        <v>269</v>
      </c>
      <c r="R5085" t="s">
        <v>434</v>
      </c>
      <c r="S5085" t="s">
        <v>435</v>
      </c>
      <c r="T5085">
        <v>2010</v>
      </c>
      <c r="X5085">
        <v>7465.7250999999997</v>
      </c>
      <c r="Y5085" s="7">
        <f t="shared" si="80"/>
        <v>40360</v>
      </c>
    </row>
    <row r="5086" spans="1:25" x14ac:dyDescent="0.25">
      <c r="A5086" t="s">
        <v>422</v>
      </c>
      <c r="B5086" t="s">
        <v>423</v>
      </c>
      <c r="C5086" t="s">
        <v>424</v>
      </c>
      <c r="D5086">
        <v>348</v>
      </c>
      <c r="E5086" t="s">
        <v>362</v>
      </c>
      <c r="F5086" t="s">
        <v>363</v>
      </c>
      <c r="G5086">
        <v>0</v>
      </c>
      <c r="I5086" t="s">
        <v>427</v>
      </c>
      <c r="J5086" t="s">
        <v>428</v>
      </c>
      <c r="K5086" t="s">
        <v>429</v>
      </c>
      <c r="L5086" t="s">
        <v>430</v>
      </c>
      <c r="M5086" t="s">
        <v>431</v>
      </c>
      <c r="N5086" t="s">
        <v>446</v>
      </c>
      <c r="O5086" t="s">
        <v>447</v>
      </c>
      <c r="P5086" t="s">
        <v>268</v>
      </c>
      <c r="Q5086" t="s">
        <v>269</v>
      </c>
      <c r="R5086" t="s">
        <v>434</v>
      </c>
      <c r="S5086" t="s">
        <v>435</v>
      </c>
      <c r="T5086">
        <v>2009</v>
      </c>
      <c r="X5086">
        <v>7110.35448</v>
      </c>
      <c r="Y5086" s="7">
        <f t="shared" si="80"/>
        <v>39995</v>
      </c>
    </row>
    <row r="5087" spans="1:25" x14ac:dyDescent="0.25">
      <c r="A5087" t="s">
        <v>422</v>
      </c>
      <c r="B5087" t="s">
        <v>423</v>
      </c>
      <c r="C5087" t="s">
        <v>424</v>
      </c>
      <c r="D5087">
        <v>348</v>
      </c>
      <c r="E5087" t="s">
        <v>362</v>
      </c>
      <c r="F5087" t="s">
        <v>363</v>
      </c>
      <c r="G5087">
        <v>0</v>
      </c>
      <c r="I5087" t="s">
        <v>427</v>
      </c>
      <c r="J5087" t="s">
        <v>428</v>
      </c>
      <c r="K5087" t="s">
        <v>429</v>
      </c>
      <c r="L5087" t="s">
        <v>430</v>
      </c>
      <c r="M5087" t="s">
        <v>431</v>
      </c>
      <c r="N5087" t="s">
        <v>446</v>
      </c>
      <c r="O5087" t="s">
        <v>447</v>
      </c>
      <c r="P5087" t="s">
        <v>268</v>
      </c>
      <c r="Q5087" t="s">
        <v>269</v>
      </c>
      <c r="R5087" t="s">
        <v>434</v>
      </c>
      <c r="S5087" t="s">
        <v>435</v>
      </c>
      <c r="T5087">
        <v>2007</v>
      </c>
      <c r="X5087">
        <v>7825.3894799999998</v>
      </c>
      <c r="Y5087" s="7">
        <f t="shared" si="80"/>
        <v>39264</v>
      </c>
    </row>
    <row r="5088" spans="1:25" x14ac:dyDescent="0.25">
      <c r="A5088" t="s">
        <v>422</v>
      </c>
      <c r="B5088" t="s">
        <v>423</v>
      </c>
      <c r="C5088" t="s">
        <v>424</v>
      </c>
      <c r="D5088">
        <v>348</v>
      </c>
      <c r="E5088" t="s">
        <v>362</v>
      </c>
      <c r="F5088" t="s">
        <v>363</v>
      </c>
      <c r="G5088">
        <v>0</v>
      </c>
      <c r="I5088" t="s">
        <v>427</v>
      </c>
      <c r="J5088" t="s">
        <v>428</v>
      </c>
      <c r="K5088" t="s">
        <v>429</v>
      </c>
      <c r="L5088" t="s">
        <v>430</v>
      </c>
      <c r="M5088" t="s">
        <v>431</v>
      </c>
      <c r="N5088" t="s">
        <v>446</v>
      </c>
      <c r="O5088" t="s">
        <v>447</v>
      </c>
      <c r="P5088" t="s">
        <v>268</v>
      </c>
      <c r="Q5088" t="s">
        <v>269</v>
      </c>
      <c r="R5088" t="s">
        <v>434</v>
      </c>
      <c r="S5088" t="s">
        <v>435</v>
      </c>
      <c r="T5088">
        <v>2006</v>
      </c>
      <c r="X5088">
        <v>5859.3738000000003</v>
      </c>
      <c r="Y5088" s="7">
        <f t="shared" si="80"/>
        <v>38899</v>
      </c>
    </row>
    <row r="5089" spans="1:25" x14ac:dyDescent="0.25">
      <c r="A5089" t="s">
        <v>422</v>
      </c>
      <c r="B5089" t="s">
        <v>423</v>
      </c>
      <c r="C5089" t="s">
        <v>424</v>
      </c>
      <c r="D5089">
        <v>348</v>
      </c>
      <c r="E5089" t="s">
        <v>362</v>
      </c>
      <c r="F5089" t="s">
        <v>363</v>
      </c>
      <c r="G5089">
        <v>0</v>
      </c>
      <c r="I5089" t="s">
        <v>427</v>
      </c>
      <c r="J5089" t="s">
        <v>428</v>
      </c>
      <c r="K5089" t="s">
        <v>429</v>
      </c>
      <c r="L5089" t="s">
        <v>430</v>
      </c>
      <c r="M5089" t="s">
        <v>431</v>
      </c>
      <c r="N5089" t="s">
        <v>446</v>
      </c>
      <c r="O5089" t="s">
        <v>447</v>
      </c>
      <c r="P5089" t="s">
        <v>268</v>
      </c>
      <c r="Q5089" t="s">
        <v>269</v>
      </c>
      <c r="R5089" t="s">
        <v>434</v>
      </c>
      <c r="S5089" t="s">
        <v>435</v>
      </c>
      <c r="T5089">
        <v>2008</v>
      </c>
      <c r="X5089">
        <v>9876.5933000000005</v>
      </c>
      <c r="Y5089" s="7">
        <f t="shared" si="80"/>
        <v>39630</v>
      </c>
    </row>
    <row r="5090" spans="1:25" x14ac:dyDescent="0.25">
      <c r="A5090" t="s">
        <v>422</v>
      </c>
      <c r="B5090" t="s">
        <v>423</v>
      </c>
      <c r="C5090" t="s">
        <v>424</v>
      </c>
      <c r="D5090">
        <v>348</v>
      </c>
      <c r="E5090" t="s">
        <v>362</v>
      </c>
      <c r="F5090" t="s">
        <v>363</v>
      </c>
      <c r="G5090">
        <v>0</v>
      </c>
      <c r="I5090" t="s">
        <v>427</v>
      </c>
      <c r="J5090" t="s">
        <v>428</v>
      </c>
      <c r="K5090" t="s">
        <v>429</v>
      </c>
      <c r="L5090" t="s">
        <v>430</v>
      </c>
      <c r="M5090" t="s">
        <v>431</v>
      </c>
      <c r="N5090" t="s">
        <v>446</v>
      </c>
      <c r="O5090" t="s">
        <v>447</v>
      </c>
      <c r="P5090" t="s">
        <v>268</v>
      </c>
      <c r="Q5090" t="s">
        <v>269</v>
      </c>
      <c r="R5090" t="s">
        <v>434</v>
      </c>
      <c r="S5090" t="s">
        <v>435</v>
      </c>
      <c r="T5090">
        <v>2011</v>
      </c>
      <c r="X5090">
        <v>8940.5325599999996</v>
      </c>
      <c r="Y5090" s="7">
        <f t="shared" si="80"/>
        <v>40725</v>
      </c>
    </row>
    <row r="5091" spans="1:25" x14ac:dyDescent="0.25">
      <c r="A5091" t="s">
        <v>422</v>
      </c>
      <c r="B5091" t="s">
        <v>423</v>
      </c>
      <c r="C5091" t="s">
        <v>424</v>
      </c>
      <c r="D5091">
        <v>348</v>
      </c>
      <c r="E5091" t="s">
        <v>362</v>
      </c>
      <c r="F5091" t="s">
        <v>363</v>
      </c>
      <c r="G5091">
        <v>0</v>
      </c>
      <c r="I5091" t="s">
        <v>427</v>
      </c>
      <c r="J5091" t="s">
        <v>428</v>
      </c>
      <c r="K5091" t="s">
        <v>429</v>
      </c>
      <c r="L5091" t="s">
        <v>430</v>
      </c>
      <c r="M5091" t="s">
        <v>431</v>
      </c>
      <c r="N5091" t="s">
        <v>448</v>
      </c>
      <c r="O5091" t="s">
        <v>449</v>
      </c>
      <c r="P5091" t="s">
        <v>268</v>
      </c>
      <c r="Q5091" t="s">
        <v>269</v>
      </c>
      <c r="R5091" t="s">
        <v>434</v>
      </c>
      <c r="S5091" t="s">
        <v>435</v>
      </c>
      <c r="T5091">
        <v>2019</v>
      </c>
      <c r="X5091">
        <v>9051.3347799999992</v>
      </c>
      <c r="Y5091" s="7">
        <f t="shared" si="80"/>
        <v>43678</v>
      </c>
    </row>
    <row r="5092" spans="1:25" x14ac:dyDescent="0.25">
      <c r="A5092" t="s">
        <v>422</v>
      </c>
      <c r="B5092" t="s">
        <v>423</v>
      </c>
      <c r="C5092" t="s">
        <v>424</v>
      </c>
      <c r="D5092">
        <v>348</v>
      </c>
      <c r="E5092" t="s">
        <v>362</v>
      </c>
      <c r="F5092" t="s">
        <v>363</v>
      </c>
      <c r="G5092">
        <v>0</v>
      </c>
      <c r="I5092" t="s">
        <v>427</v>
      </c>
      <c r="J5092" t="s">
        <v>428</v>
      </c>
      <c r="K5092" t="s">
        <v>429</v>
      </c>
      <c r="L5092" t="s">
        <v>430</v>
      </c>
      <c r="M5092" t="s">
        <v>431</v>
      </c>
      <c r="N5092" t="s">
        <v>448</v>
      </c>
      <c r="O5092" t="s">
        <v>449</v>
      </c>
      <c r="P5092" t="s">
        <v>268</v>
      </c>
      <c r="Q5092" t="s">
        <v>269</v>
      </c>
      <c r="R5092" t="s">
        <v>434</v>
      </c>
      <c r="S5092" t="s">
        <v>435</v>
      </c>
      <c r="T5092">
        <v>2018</v>
      </c>
      <c r="X5092">
        <v>9215.9865100000006</v>
      </c>
      <c r="Y5092" s="7">
        <f t="shared" si="80"/>
        <v>43313</v>
      </c>
    </row>
    <row r="5093" spans="1:25" x14ac:dyDescent="0.25">
      <c r="A5093" t="s">
        <v>422</v>
      </c>
      <c r="B5093" t="s">
        <v>423</v>
      </c>
      <c r="C5093" t="s">
        <v>424</v>
      </c>
      <c r="D5093">
        <v>348</v>
      </c>
      <c r="E5093" t="s">
        <v>362</v>
      </c>
      <c r="F5093" t="s">
        <v>363</v>
      </c>
      <c r="G5093">
        <v>0</v>
      </c>
      <c r="I5093" t="s">
        <v>427</v>
      </c>
      <c r="J5093" t="s">
        <v>428</v>
      </c>
      <c r="K5093" t="s">
        <v>429</v>
      </c>
      <c r="L5093" t="s">
        <v>430</v>
      </c>
      <c r="M5093" t="s">
        <v>431</v>
      </c>
      <c r="N5093" t="s">
        <v>448</v>
      </c>
      <c r="O5093" t="s">
        <v>449</v>
      </c>
      <c r="P5093" t="s">
        <v>268</v>
      </c>
      <c r="Q5093" t="s">
        <v>269</v>
      </c>
      <c r="R5093" t="s">
        <v>434</v>
      </c>
      <c r="S5093" t="s">
        <v>435</v>
      </c>
      <c r="T5093">
        <v>2014</v>
      </c>
      <c r="X5093">
        <v>7797.1837999999998</v>
      </c>
      <c r="Y5093" s="7">
        <f t="shared" si="80"/>
        <v>41852</v>
      </c>
    </row>
    <row r="5094" spans="1:25" x14ac:dyDescent="0.25">
      <c r="A5094" t="s">
        <v>422</v>
      </c>
      <c r="B5094" t="s">
        <v>423</v>
      </c>
      <c r="C5094" t="s">
        <v>424</v>
      </c>
      <c r="D5094">
        <v>348</v>
      </c>
      <c r="E5094" t="s">
        <v>362</v>
      </c>
      <c r="F5094" t="s">
        <v>363</v>
      </c>
      <c r="G5094">
        <v>0</v>
      </c>
      <c r="I5094" t="s">
        <v>427</v>
      </c>
      <c r="J5094" t="s">
        <v>428</v>
      </c>
      <c r="K5094" t="s">
        <v>429</v>
      </c>
      <c r="L5094" t="s">
        <v>430</v>
      </c>
      <c r="M5094" t="s">
        <v>431</v>
      </c>
      <c r="N5094" t="s">
        <v>448</v>
      </c>
      <c r="O5094" t="s">
        <v>449</v>
      </c>
      <c r="P5094" t="s">
        <v>268</v>
      </c>
      <c r="Q5094" t="s">
        <v>269</v>
      </c>
      <c r="R5094" t="s">
        <v>434</v>
      </c>
      <c r="S5094" t="s">
        <v>435</v>
      </c>
      <c r="T5094">
        <v>2015</v>
      </c>
      <c r="X5094">
        <v>6999.8589899999997</v>
      </c>
      <c r="Y5094" s="7">
        <f t="shared" si="80"/>
        <v>42217</v>
      </c>
    </row>
    <row r="5095" spans="1:25" x14ac:dyDescent="0.25">
      <c r="A5095" t="s">
        <v>422</v>
      </c>
      <c r="B5095" t="s">
        <v>423</v>
      </c>
      <c r="C5095" t="s">
        <v>424</v>
      </c>
      <c r="D5095">
        <v>348</v>
      </c>
      <c r="E5095" t="s">
        <v>362</v>
      </c>
      <c r="F5095" t="s">
        <v>363</v>
      </c>
      <c r="G5095">
        <v>0</v>
      </c>
      <c r="I5095" t="s">
        <v>427</v>
      </c>
      <c r="J5095" t="s">
        <v>428</v>
      </c>
      <c r="K5095" t="s">
        <v>429</v>
      </c>
      <c r="L5095" t="s">
        <v>430</v>
      </c>
      <c r="M5095" t="s">
        <v>431</v>
      </c>
      <c r="N5095" t="s">
        <v>448</v>
      </c>
      <c r="O5095" t="s">
        <v>449</v>
      </c>
      <c r="P5095" t="s">
        <v>268</v>
      </c>
      <c r="Q5095" t="s">
        <v>269</v>
      </c>
      <c r="R5095" t="s">
        <v>434</v>
      </c>
      <c r="S5095" t="s">
        <v>435</v>
      </c>
      <c r="T5095">
        <v>2017</v>
      </c>
      <c r="X5095">
        <v>9320.3277300000009</v>
      </c>
      <c r="Y5095" s="7">
        <f t="shared" si="80"/>
        <v>42948</v>
      </c>
    </row>
    <row r="5096" spans="1:25" x14ac:dyDescent="0.25">
      <c r="A5096" t="s">
        <v>422</v>
      </c>
      <c r="B5096" t="s">
        <v>423</v>
      </c>
      <c r="C5096" t="s">
        <v>424</v>
      </c>
      <c r="D5096">
        <v>348</v>
      </c>
      <c r="E5096" t="s">
        <v>362</v>
      </c>
      <c r="F5096" t="s">
        <v>363</v>
      </c>
      <c r="G5096">
        <v>0</v>
      </c>
      <c r="I5096" t="s">
        <v>427</v>
      </c>
      <c r="J5096" t="s">
        <v>428</v>
      </c>
      <c r="K5096" t="s">
        <v>429</v>
      </c>
      <c r="L5096" t="s">
        <v>430</v>
      </c>
      <c r="M5096" t="s">
        <v>431</v>
      </c>
      <c r="N5096" t="s">
        <v>448</v>
      </c>
      <c r="O5096" t="s">
        <v>449</v>
      </c>
      <c r="P5096" t="s">
        <v>268</v>
      </c>
      <c r="Q5096" t="s">
        <v>269</v>
      </c>
      <c r="R5096" t="s">
        <v>434</v>
      </c>
      <c r="S5096" t="s">
        <v>435</v>
      </c>
      <c r="T5096">
        <v>2013</v>
      </c>
      <c r="X5096">
        <v>8157.2996999999996</v>
      </c>
      <c r="Y5096" s="7">
        <f t="shared" si="80"/>
        <v>41487</v>
      </c>
    </row>
    <row r="5097" spans="1:25" x14ac:dyDescent="0.25">
      <c r="A5097" t="s">
        <v>422</v>
      </c>
      <c r="B5097" t="s">
        <v>423</v>
      </c>
      <c r="C5097" t="s">
        <v>424</v>
      </c>
      <c r="D5097">
        <v>348</v>
      </c>
      <c r="E5097" t="s">
        <v>362</v>
      </c>
      <c r="F5097" t="s">
        <v>363</v>
      </c>
      <c r="G5097">
        <v>0</v>
      </c>
      <c r="I5097" t="s">
        <v>427</v>
      </c>
      <c r="J5097" t="s">
        <v>428</v>
      </c>
      <c r="K5097" t="s">
        <v>429</v>
      </c>
      <c r="L5097" t="s">
        <v>430</v>
      </c>
      <c r="M5097" t="s">
        <v>431</v>
      </c>
      <c r="N5097" t="s">
        <v>448</v>
      </c>
      <c r="O5097" t="s">
        <v>449</v>
      </c>
      <c r="P5097" t="s">
        <v>268</v>
      </c>
      <c r="Q5097" t="s">
        <v>269</v>
      </c>
      <c r="R5097" t="s">
        <v>434</v>
      </c>
      <c r="S5097" t="s">
        <v>435</v>
      </c>
      <c r="T5097">
        <v>2016</v>
      </c>
      <c r="X5097">
        <v>7952.4473600000001</v>
      </c>
      <c r="Y5097" s="7">
        <f t="shared" si="80"/>
        <v>42583</v>
      </c>
    </row>
    <row r="5098" spans="1:25" x14ac:dyDescent="0.25">
      <c r="A5098" t="s">
        <v>422</v>
      </c>
      <c r="B5098" t="s">
        <v>423</v>
      </c>
      <c r="C5098" t="s">
        <v>424</v>
      </c>
      <c r="D5098">
        <v>348</v>
      </c>
      <c r="E5098" t="s">
        <v>362</v>
      </c>
      <c r="F5098" t="s">
        <v>363</v>
      </c>
      <c r="G5098">
        <v>0</v>
      </c>
      <c r="I5098" t="s">
        <v>427</v>
      </c>
      <c r="J5098" t="s">
        <v>428</v>
      </c>
      <c r="K5098" t="s">
        <v>429</v>
      </c>
      <c r="L5098" t="s">
        <v>430</v>
      </c>
      <c r="M5098" t="s">
        <v>431</v>
      </c>
      <c r="N5098" t="s">
        <v>448</v>
      </c>
      <c r="O5098" t="s">
        <v>449</v>
      </c>
      <c r="P5098" t="s">
        <v>268</v>
      </c>
      <c r="Q5098" t="s">
        <v>269</v>
      </c>
      <c r="R5098" t="s">
        <v>434</v>
      </c>
      <c r="S5098" t="s">
        <v>435</v>
      </c>
      <c r="T5098">
        <v>2009</v>
      </c>
      <c r="X5098">
        <v>6063.7573199999997</v>
      </c>
      <c r="Y5098" s="7">
        <f t="shared" si="80"/>
        <v>40026</v>
      </c>
    </row>
    <row r="5099" spans="1:25" x14ac:dyDescent="0.25">
      <c r="A5099" t="s">
        <v>422</v>
      </c>
      <c r="B5099" t="s">
        <v>423</v>
      </c>
      <c r="C5099" t="s">
        <v>424</v>
      </c>
      <c r="D5099">
        <v>348</v>
      </c>
      <c r="E5099" t="s">
        <v>362</v>
      </c>
      <c r="F5099" t="s">
        <v>363</v>
      </c>
      <c r="G5099">
        <v>0</v>
      </c>
      <c r="I5099" t="s">
        <v>427</v>
      </c>
      <c r="J5099" t="s">
        <v>428</v>
      </c>
      <c r="K5099" t="s">
        <v>429</v>
      </c>
      <c r="L5099" t="s">
        <v>430</v>
      </c>
      <c r="M5099" t="s">
        <v>431</v>
      </c>
      <c r="N5099" t="s">
        <v>448</v>
      </c>
      <c r="O5099" t="s">
        <v>449</v>
      </c>
      <c r="P5099" t="s">
        <v>268</v>
      </c>
      <c r="Q5099" t="s">
        <v>269</v>
      </c>
      <c r="R5099" t="s">
        <v>434</v>
      </c>
      <c r="S5099" t="s">
        <v>435</v>
      </c>
      <c r="T5099">
        <v>2011</v>
      </c>
      <c r="X5099">
        <v>9325.5317400000004</v>
      </c>
      <c r="Y5099" s="7">
        <f t="shared" si="80"/>
        <v>40756</v>
      </c>
    </row>
    <row r="5100" spans="1:25" x14ac:dyDescent="0.25">
      <c r="A5100" t="s">
        <v>422</v>
      </c>
      <c r="B5100" t="s">
        <v>423</v>
      </c>
      <c r="C5100" t="s">
        <v>424</v>
      </c>
      <c r="D5100">
        <v>348</v>
      </c>
      <c r="E5100" t="s">
        <v>362</v>
      </c>
      <c r="F5100" t="s">
        <v>363</v>
      </c>
      <c r="G5100">
        <v>0</v>
      </c>
      <c r="I5100" t="s">
        <v>427</v>
      </c>
      <c r="J5100" t="s">
        <v>428</v>
      </c>
      <c r="K5100" t="s">
        <v>429</v>
      </c>
      <c r="L5100" t="s">
        <v>430</v>
      </c>
      <c r="M5100" t="s">
        <v>431</v>
      </c>
      <c r="N5100" t="s">
        <v>448</v>
      </c>
      <c r="O5100" t="s">
        <v>449</v>
      </c>
      <c r="P5100" t="s">
        <v>268</v>
      </c>
      <c r="Q5100" t="s">
        <v>269</v>
      </c>
      <c r="R5100" t="s">
        <v>434</v>
      </c>
      <c r="S5100" t="s">
        <v>435</v>
      </c>
      <c r="T5100">
        <v>2010</v>
      </c>
      <c r="X5100">
        <v>7409.40816</v>
      </c>
      <c r="Y5100" s="7">
        <f t="shared" si="80"/>
        <v>40391</v>
      </c>
    </row>
    <row r="5101" spans="1:25" x14ac:dyDescent="0.25">
      <c r="A5101" t="s">
        <v>422</v>
      </c>
      <c r="B5101" t="s">
        <v>423</v>
      </c>
      <c r="C5101" t="s">
        <v>424</v>
      </c>
      <c r="D5101">
        <v>348</v>
      </c>
      <c r="E5101" t="s">
        <v>362</v>
      </c>
      <c r="F5101" t="s">
        <v>363</v>
      </c>
      <c r="G5101">
        <v>0</v>
      </c>
      <c r="I5101" t="s">
        <v>427</v>
      </c>
      <c r="J5101" t="s">
        <v>428</v>
      </c>
      <c r="K5101" t="s">
        <v>429</v>
      </c>
      <c r="L5101" t="s">
        <v>430</v>
      </c>
      <c r="M5101" t="s">
        <v>431</v>
      </c>
      <c r="N5101" t="s">
        <v>448</v>
      </c>
      <c r="O5101" t="s">
        <v>449</v>
      </c>
      <c r="P5101" t="s">
        <v>268</v>
      </c>
      <c r="Q5101" t="s">
        <v>269</v>
      </c>
      <c r="R5101" t="s">
        <v>434</v>
      </c>
      <c r="S5101" t="s">
        <v>435</v>
      </c>
      <c r="T5101">
        <v>2006</v>
      </c>
      <c r="X5101">
        <v>5872.5623999999998</v>
      </c>
      <c r="Y5101" s="7">
        <f t="shared" si="80"/>
        <v>38930</v>
      </c>
    </row>
    <row r="5102" spans="1:25" x14ac:dyDescent="0.25">
      <c r="A5102" t="s">
        <v>422</v>
      </c>
      <c r="B5102" t="s">
        <v>423</v>
      </c>
      <c r="C5102" t="s">
        <v>424</v>
      </c>
      <c r="D5102">
        <v>348</v>
      </c>
      <c r="E5102" t="s">
        <v>362</v>
      </c>
      <c r="F5102" t="s">
        <v>363</v>
      </c>
      <c r="G5102">
        <v>0</v>
      </c>
      <c r="I5102" t="s">
        <v>427</v>
      </c>
      <c r="J5102" t="s">
        <v>428</v>
      </c>
      <c r="K5102" t="s">
        <v>429</v>
      </c>
      <c r="L5102" t="s">
        <v>430</v>
      </c>
      <c r="M5102" t="s">
        <v>431</v>
      </c>
      <c r="N5102" t="s">
        <v>448</v>
      </c>
      <c r="O5102" t="s">
        <v>449</v>
      </c>
      <c r="P5102" t="s">
        <v>268</v>
      </c>
      <c r="Q5102" t="s">
        <v>269</v>
      </c>
      <c r="R5102" t="s">
        <v>434</v>
      </c>
      <c r="S5102" t="s">
        <v>435</v>
      </c>
      <c r="T5102">
        <v>2008</v>
      </c>
      <c r="X5102">
        <v>8042.3237499999996</v>
      </c>
      <c r="Y5102" s="7">
        <f t="shared" si="80"/>
        <v>39661</v>
      </c>
    </row>
    <row r="5103" spans="1:25" x14ac:dyDescent="0.25">
      <c r="A5103" t="s">
        <v>422</v>
      </c>
      <c r="B5103" t="s">
        <v>423</v>
      </c>
      <c r="C5103" t="s">
        <v>424</v>
      </c>
      <c r="D5103">
        <v>348</v>
      </c>
      <c r="E5103" t="s">
        <v>362</v>
      </c>
      <c r="F5103" t="s">
        <v>363</v>
      </c>
      <c r="G5103">
        <v>0</v>
      </c>
      <c r="I5103" t="s">
        <v>427</v>
      </c>
      <c r="J5103" t="s">
        <v>428</v>
      </c>
      <c r="K5103" t="s">
        <v>429</v>
      </c>
      <c r="L5103" t="s">
        <v>430</v>
      </c>
      <c r="M5103" t="s">
        <v>431</v>
      </c>
      <c r="N5103" t="s">
        <v>448</v>
      </c>
      <c r="O5103" t="s">
        <v>449</v>
      </c>
      <c r="P5103" t="s">
        <v>268</v>
      </c>
      <c r="Q5103" t="s">
        <v>269</v>
      </c>
      <c r="R5103" t="s">
        <v>434</v>
      </c>
      <c r="S5103" t="s">
        <v>435</v>
      </c>
      <c r="T5103">
        <v>2007</v>
      </c>
      <c r="X5103">
        <v>7379.3098399999999</v>
      </c>
      <c r="Y5103" s="7">
        <f t="shared" si="80"/>
        <v>39295</v>
      </c>
    </row>
    <row r="5104" spans="1:25" x14ac:dyDescent="0.25">
      <c r="A5104" t="s">
        <v>422</v>
      </c>
      <c r="B5104" t="s">
        <v>423</v>
      </c>
      <c r="C5104" t="s">
        <v>424</v>
      </c>
      <c r="D5104">
        <v>348</v>
      </c>
      <c r="E5104" t="s">
        <v>362</v>
      </c>
      <c r="F5104" t="s">
        <v>363</v>
      </c>
      <c r="G5104">
        <v>0</v>
      </c>
      <c r="I5104" t="s">
        <v>427</v>
      </c>
      <c r="J5104" t="s">
        <v>428</v>
      </c>
      <c r="K5104" t="s">
        <v>429</v>
      </c>
      <c r="L5104" t="s">
        <v>430</v>
      </c>
      <c r="M5104" t="s">
        <v>431</v>
      </c>
      <c r="N5104" t="s">
        <v>448</v>
      </c>
      <c r="O5104" t="s">
        <v>449</v>
      </c>
      <c r="P5104" t="s">
        <v>268</v>
      </c>
      <c r="Q5104" t="s">
        <v>269</v>
      </c>
      <c r="R5104" t="s">
        <v>434</v>
      </c>
      <c r="S5104" t="s">
        <v>435</v>
      </c>
      <c r="T5104">
        <v>2012</v>
      </c>
      <c r="X5104">
        <v>8330.5679999999993</v>
      </c>
      <c r="Y5104" s="7">
        <f t="shared" si="80"/>
        <v>41122</v>
      </c>
    </row>
    <row r="5105" spans="1:25" x14ac:dyDescent="0.25">
      <c r="A5105" t="s">
        <v>422</v>
      </c>
      <c r="B5105" t="s">
        <v>423</v>
      </c>
      <c r="C5105" t="s">
        <v>424</v>
      </c>
      <c r="D5105">
        <v>348</v>
      </c>
      <c r="E5105" t="s">
        <v>362</v>
      </c>
      <c r="F5105" t="s">
        <v>363</v>
      </c>
      <c r="G5105">
        <v>0</v>
      </c>
      <c r="I5105" t="s">
        <v>427</v>
      </c>
      <c r="J5105" t="s">
        <v>428</v>
      </c>
      <c r="K5105" t="s">
        <v>429</v>
      </c>
      <c r="L5105" t="s">
        <v>430</v>
      </c>
      <c r="M5105" t="s">
        <v>431</v>
      </c>
      <c r="N5105" t="s">
        <v>450</v>
      </c>
      <c r="O5105" t="s">
        <v>451</v>
      </c>
      <c r="P5105" t="s">
        <v>268</v>
      </c>
      <c r="Q5105" t="s">
        <v>269</v>
      </c>
      <c r="R5105" t="s">
        <v>434</v>
      </c>
      <c r="S5105" t="s">
        <v>435</v>
      </c>
      <c r="T5105">
        <v>2019</v>
      </c>
      <c r="X5105">
        <v>10718.55624</v>
      </c>
      <c r="Y5105" s="7">
        <f t="shared" si="80"/>
        <v>43709</v>
      </c>
    </row>
    <row r="5106" spans="1:25" x14ac:dyDescent="0.25">
      <c r="A5106" t="s">
        <v>422</v>
      </c>
      <c r="B5106" t="s">
        <v>423</v>
      </c>
      <c r="C5106" t="s">
        <v>424</v>
      </c>
      <c r="D5106">
        <v>348</v>
      </c>
      <c r="E5106" t="s">
        <v>362</v>
      </c>
      <c r="F5106" t="s">
        <v>363</v>
      </c>
      <c r="G5106">
        <v>0</v>
      </c>
      <c r="I5106" t="s">
        <v>427</v>
      </c>
      <c r="J5106" t="s">
        <v>428</v>
      </c>
      <c r="K5106" t="s">
        <v>429</v>
      </c>
      <c r="L5106" t="s">
        <v>430</v>
      </c>
      <c r="M5106" t="s">
        <v>431</v>
      </c>
      <c r="N5106" t="s">
        <v>450</v>
      </c>
      <c r="O5106" t="s">
        <v>451</v>
      </c>
      <c r="P5106" t="s">
        <v>268</v>
      </c>
      <c r="Q5106" t="s">
        <v>269</v>
      </c>
      <c r="R5106" t="s">
        <v>434</v>
      </c>
      <c r="S5106" t="s">
        <v>435</v>
      </c>
      <c r="T5106">
        <v>2018</v>
      </c>
      <c r="X5106">
        <v>10328.12515</v>
      </c>
      <c r="Y5106" s="7">
        <f t="shared" si="80"/>
        <v>43344</v>
      </c>
    </row>
    <row r="5107" spans="1:25" x14ac:dyDescent="0.25">
      <c r="A5107" t="s">
        <v>422</v>
      </c>
      <c r="B5107" t="s">
        <v>423</v>
      </c>
      <c r="C5107" t="s">
        <v>424</v>
      </c>
      <c r="D5107">
        <v>348</v>
      </c>
      <c r="E5107" t="s">
        <v>362</v>
      </c>
      <c r="F5107" t="s">
        <v>363</v>
      </c>
      <c r="G5107">
        <v>0</v>
      </c>
      <c r="I5107" t="s">
        <v>427</v>
      </c>
      <c r="J5107" t="s">
        <v>428</v>
      </c>
      <c r="K5107" t="s">
        <v>429</v>
      </c>
      <c r="L5107" t="s">
        <v>430</v>
      </c>
      <c r="M5107" t="s">
        <v>431</v>
      </c>
      <c r="N5107" t="s">
        <v>450</v>
      </c>
      <c r="O5107" t="s">
        <v>451</v>
      </c>
      <c r="P5107" t="s">
        <v>268</v>
      </c>
      <c r="Q5107" t="s">
        <v>269</v>
      </c>
      <c r="R5107" t="s">
        <v>434</v>
      </c>
      <c r="S5107" t="s">
        <v>435</v>
      </c>
      <c r="T5107">
        <v>2014</v>
      </c>
      <c r="X5107">
        <v>9866.4267799999998</v>
      </c>
      <c r="Y5107" s="7">
        <f t="shared" si="80"/>
        <v>41883</v>
      </c>
    </row>
    <row r="5108" spans="1:25" x14ac:dyDescent="0.25">
      <c r="A5108" t="s">
        <v>422</v>
      </c>
      <c r="B5108" t="s">
        <v>423</v>
      </c>
      <c r="C5108" t="s">
        <v>424</v>
      </c>
      <c r="D5108">
        <v>348</v>
      </c>
      <c r="E5108" t="s">
        <v>362</v>
      </c>
      <c r="F5108" t="s">
        <v>363</v>
      </c>
      <c r="G5108">
        <v>0</v>
      </c>
      <c r="I5108" t="s">
        <v>427</v>
      </c>
      <c r="J5108" t="s">
        <v>428</v>
      </c>
      <c r="K5108" t="s">
        <v>429</v>
      </c>
      <c r="L5108" t="s">
        <v>430</v>
      </c>
      <c r="M5108" t="s">
        <v>431</v>
      </c>
      <c r="N5108" t="s">
        <v>450</v>
      </c>
      <c r="O5108" t="s">
        <v>451</v>
      </c>
      <c r="P5108" t="s">
        <v>268</v>
      </c>
      <c r="Q5108" t="s">
        <v>269</v>
      </c>
      <c r="R5108" t="s">
        <v>434</v>
      </c>
      <c r="S5108" t="s">
        <v>435</v>
      </c>
      <c r="T5108">
        <v>2013</v>
      </c>
      <c r="X5108">
        <v>9663.2846000000009</v>
      </c>
      <c r="Y5108" s="7">
        <f t="shared" si="80"/>
        <v>41518</v>
      </c>
    </row>
    <row r="5109" spans="1:25" x14ac:dyDescent="0.25">
      <c r="A5109" t="s">
        <v>422</v>
      </c>
      <c r="B5109" t="s">
        <v>423</v>
      </c>
      <c r="C5109" t="s">
        <v>424</v>
      </c>
      <c r="D5109">
        <v>348</v>
      </c>
      <c r="E5109" t="s">
        <v>362</v>
      </c>
      <c r="F5109" t="s">
        <v>363</v>
      </c>
      <c r="G5109">
        <v>0</v>
      </c>
      <c r="I5109" t="s">
        <v>427</v>
      </c>
      <c r="J5109" t="s">
        <v>428</v>
      </c>
      <c r="K5109" t="s">
        <v>429</v>
      </c>
      <c r="L5109" t="s">
        <v>430</v>
      </c>
      <c r="M5109" t="s">
        <v>431</v>
      </c>
      <c r="N5109" t="s">
        <v>450</v>
      </c>
      <c r="O5109" t="s">
        <v>451</v>
      </c>
      <c r="P5109" t="s">
        <v>268</v>
      </c>
      <c r="Q5109" t="s">
        <v>269</v>
      </c>
      <c r="R5109" t="s">
        <v>434</v>
      </c>
      <c r="S5109" t="s">
        <v>435</v>
      </c>
      <c r="T5109">
        <v>2016</v>
      </c>
      <c r="X5109">
        <v>9296.7661599999992</v>
      </c>
      <c r="Y5109" s="7">
        <f t="shared" si="80"/>
        <v>42614</v>
      </c>
    </row>
    <row r="5110" spans="1:25" x14ac:dyDescent="0.25">
      <c r="A5110" t="s">
        <v>422</v>
      </c>
      <c r="B5110" t="s">
        <v>423</v>
      </c>
      <c r="C5110" t="s">
        <v>424</v>
      </c>
      <c r="D5110">
        <v>348</v>
      </c>
      <c r="E5110" t="s">
        <v>362</v>
      </c>
      <c r="F5110" t="s">
        <v>363</v>
      </c>
      <c r="G5110">
        <v>0</v>
      </c>
      <c r="I5110" t="s">
        <v>427</v>
      </c>
      <c r="J5110" t="s">
        <v>428</v>
      </c>
      <c r="K5110" t="s">
        <v>429</v>
      </c>
      <c r="L5110" t="s">
        <v>430</v>
      </c>
      <c r="M5110" t="s">
        <v>431</v>
      </c>
      <c r="N5110" t="s">
        <v>450</v>
      </c>
      <c r="O5110" t="s">
        <v>451</v>
      </c>
      <c r="P5110" t="s">
        <v>268</v>
      </c>
      <c r="Q5110" t="s">
        <v>269</v>
      </c>
      <c r="R5110" t="s">
        <v>434</v>
      </c>
      <c r="S5110" t="s">
        <v>435</v>
      </c>
      <c r="T5110">
        <v>2017</v>
      </c>
      <c r="X5110">
        <v>10592.434999999999</v>
      </c>
      <c r="Y5110" s="7">
        <f t="shared" si="80"/>
        <v>42979</v>
      </c>
    </row>
    <row r="5111" spans="1:25" x14ac:dyDescent="0.25">
      <c r="A5111" t="s">
        <v>422</v>
      </c>
      <c r="B5111" t="s">
        <v>423</v>
      </c>
      <c r="C5111" t="s">
        <v>424</v>
      </c>
      <c r="D5111">
        <v>348</v>
      </c>
      <c r="E5111" t="s">
        <v>362</v>
      </c>
      <c r="F5111" t="s">
        <v>363</v>
      </c>
      <c r="G5111">
        <v>0</v>
      </c>
      <c r="I5111" t="s">
        <v>427</v>
      </c>
      <c r="J5111" t="s">
        <v>428</v>
      </c>
      <c r="K5111" t="s">
        <v>429</v>
      </c>
      <c r="L5111" t="s">
        <v>430</v>
      </c>
      <c r="M5111" t="s">
        <v>431</v>
      </c>
      <c r="N5111" t="s">
        <v>450</v>
      </c>
      <c r="O5111" t="s">
        <v>451</v>
      </c>
      <c r="P5111" t="s">
        <v>268</v>
      </c>
      <c r="Q5111" t="s">
        <v>269</v>
      </c>
      <c r="R5111" t="s">
        <v>434</v>
      </c>
      <c r="S5111" t="s">
        <v>435</v>
      </c>
      <c r="T5111">
        <v>2015</v>
      </c>
      <c r="X5111">
        <v>9118.4090199999991</v>
      </c>
      <c r="Y5111" s="7">
        <f t="shared" si="80"/>
        <v>42248</v>
      </c>
    </row>
    <row r="5112" spans="1:25" x14ac:dyDescent="0.25">
      <c r="A5112" t="s">
        <v>422</v>
      </c>
      <c r="B5112" t="s">
        <v>423</v>
      </c>
      <c r="C5112" t="s">
        <v>424</v>
      </c>
      <c r="D5112">
        <v>348</v>
      </c>
      <c r="E5112" t="s">
        <v>362</v>
      </c>
      <c r="F5112" t="s">
        <v>363</v>
      </c>
      <c r="G5112">
        <v>0</v>
      </c>
      <c r="I5112" t="s">
        <v>427</v>
      </c>
      <c r="J5112" t="s">
        <v>428</v>
      </c>
      <c r="K5112" t="s">
        <v>429</v>
      </c>
      <c r="L5112" t="s">
        <v>430</v>
      </c>
      <c r="M5112" t="s">
        <v>431</v>
      </c>
      <c r="N5112" t="s">
        <v>450</v>
      </c>
      <c r="O5112" t="s">
        <v>451</v>
      </c>
      <c r="P5112" t="s">
        <v>268</v>
      </c>
      <c r="Q5112" t="s">
        <v>269</v>
      </c>
      <c r="R5112" t="s">
        <v>434</v>
      </c>
      <c r="S5112" t="s">
        <v>435</v>
      </c>
      <c r="T5112">
        <v>2010</v>
      </c>
      <c r="X5112">
        <v>8679.6240799999996</v>
      </c>
      <c r="Y5112" s="7">
        <f t="shared" si="80"/>
        <v>40422</v>
      </c>
    </row>
    <row r="5113" spans="1:25" x14ac:dyDescent="0.25">
      <c r="A5113" t="s">
        <v>422</v>
      </c>
      <c r="B5113" t="s">
        <v>423</v>
      </c>
      <c r="C5113" t="s">
        <v>424</v>
      </c>
      <c r="D5113">
        <v>348</v>
      </c>
      <c r="E5113" t="s">
        <v>362</v>
      </c>
      <c r="F5113" t="s">
        <v>363</v>
      </c>
      <c r="G5113">
        <v>0</v>
      </c>
      <c r="I5113" t="s">
        <v>427</v>
      </c>
      <c r="J5113" t="s">
        <v>428</v>
      </c>
      <c r="K5113" t="s">
        <v>429</v>
      </c>
      <c r="L5113" t="s">
        <v>430</v>
      </c>
      <c r="M5113" t="s">
        <v>431</v>
      </c>
      <c r="N5113" t="s">
        <v>450</v>
      </c>
      <c r="O5113" t="s">
        <v>451</v>
      </c>
      <c r="P5113" t="s">
        <v>268</v>
      </c>
      <c r="Q5113" t="s">
        <v>269</v>
      </c>
      <c r="R5113" t="s">
        <v>434</v>
      </c>
      <c r="S5113" t="s">
        <v>435</v>
      </c>
      <c r="T5113">
        <v>2011</v>
      </c>
      <c r="X5113">
        <v>9885.0699000000004</v>
      </c>
      <c r="Y5113" s="7">
        <f t="shared" si="80"/>
        <v>40787</v>
      </c>
    </row>
    <row r="5114" spans="1:25" x14ac:dyDescent="0.25">
      <c r="A5114" t="s">
        <v>422</v>
      </c>
      <c r="B5114" t="s">
        <v>423</v>
      </c>
      <c r="C5114" t="s">
        <v>424</v>
      </c>
      <c r="D5114">
        <v>348</v>
      </c>
      <c r="E5114" t="s">
        <v>362</v>
      </c>
      <c r="F5114" t="s">
        <v>363</v>
      </c>
      <c r="G5114">
        <v>0</v>
      </c>
      <c r="I5114" t="s">
        <v>427</v>
      </c>
      <c r="J5114" t="s">
        <v>428</v>
      </c>
      <c r="K5114" t="s">
        <v>429</v>
      </c>
      <c r="L5114" t="s">
        <v>430</v>
      </c>
      <c r="M5114" t="s">
        <v>431</v>
      </c>
      <c r="N5114" t="s">
        <v>450</v>
      </c>
      <c r="O5114" t="s">
        <v>451</v>
      </c>
      <c r="P5114" t="s">
        <v>268</v>
      </c>
      <c r="Q5114" t="s">
        <v>269</v>
      </c>
      <c r="R5114" t="s">
        <v>434</v>
      </c>
      <c r="S5114" t="s">
        <v>435</v>
      </c>
      <c r="T5114">
        <v>2009</v>
      </c>
      <c r="X5114">
        <v>8188.3582200000001</v>
      </c>
      <c r="Y5114" s="7">
        <f t="shared" si="80"/>
        <v>40057</v>
      </c>
    </row>
    <row r="5115" spans="1:25" x14ac:dyDescent="0.25">
      <c r="A5115" t="s">
        <v>422</v>
      </c>
      <c r="B5115" t="s">
        <v>423</v>
      </c>
      <c r="C5115" t="s">
        <v>424</v>
      </c>
      <c r="D5115">
        <v>348</v>
      </c>
      <c r="E5115" t="s">
        <v>362</v>
      </c>
      <c r="F5115" t="s">
        <v>363</v>
      </c>
      <c r="G5115">
        <v>0</v>
      </c>
      <c r="I5115" t="s">
        <v>427</v>
      </c>
      <c r="J5115" t="s">
        <v>428</v>
      </c>
      <c r="K5115" t="s">
        <v>429</v>
      </c>
      <c r="L5115" t="s">
        <v>430</v>
      </c>
      <c r="M5115" t="s">
        <v>431</v>
      </c>
      <c r="N5115" t="s">
        <v>450</v>
      </c>
      <c r="O5115" t="s">
        <v>451</v>
      </c>
      <c r="P5115" t="s">
        <v>268</v>
      </c>
      <c r="Q5115" t="s">
        <v>269</v>
      </c>
      <c r="R5115" t="s">
        <v>434</v>
      </c>
      <c r="S5115" t="s">
        <v>435</v>
      </c>
      <c r="T5115">
        <v>2006</v>
      </c>
      <c r="X5115">
        <v>7005.4498800000001</v>
      </c>
      <c r="Y5115" s="7">
        <f t="shared" si="80"/>
        <v>38961</v>
      </c>
    </row>
    <row r="5116" spans="1:25" x14ac:dyDescent="0.25">
      <c r="A5116" t="s">
        <v>422</v>
      </c>
      <c r="B5116" t="s">
        <v>423</v>
      </c>
      <c r="C5116" t="s">
        <v>424</v>
      </c>
      <c r="D5116">
        <v>348</v>
      </c>
      <c r="E5116" t="s">
        <v>362</v>
      </c>
      <c r="F5116" t="s">
        <v>363</v>
      </c>
      <c r="G5116">
        <v>0</v>
      </c>
      <c r="I5116" t="s">
        <v>427</v>
      </c>
      <c r="J5116" t="s">
        <v>428</v>
      </c>
      <c r="K5116" t="s">
        <v>429</v>
      </c>
      <c r="L5116" t="s">
        <v>430</v>
      </c>
      <c r="M5116" t="s">
        <v>431</v>
      </c>
      <c r="N5116" t="s">
        <v>450</v>
      </c>
      <c r="O5116" t="s">
        <v>451</v>
      </c>
      <c r="P5116" t="s">
        <v>268</v>
      </c>
      <c r="Q5116" t="s">
        <v>269</v>
      </c>
      <c r="R5116" t="s">
        <v>434</v>
      </c>
      <c r="S5116" t="s">
        <v>435</v>
      </c>
      <c r="T5116">
        <v>2007</v>
      </c>
      <c r="X5116">
        <v>8661.7936800000007</v>
      </c>
      <c r="Y5116" s="7">
        <f t="shared" si="80"/>
        <v>39326</v>
      </c>
    </row>
    <row r="5117" spans="1:25" x14ac:dyDescent="0.25">
      <c r="A5117" t="s">
        <v>422</v>
      </c>
      <c r="B5117" t="s">
        <v>423</v>
      </c>
      <c r="C5117" t="s">
        <v>424</v>
      </c>
      <c r="D5117">
        <v>348</v>
      </c>
      <c r="E5117" t="s">
        <v>362</v>
      </c>
      <c r="F5117" t="s">
        <v>363</v>
      </c>
      <c r="G5117">
        <v>0</v>
      </c>
      <c r="I5117" t="s">
        <v>427</v>
      </c>
      <c r="J5117" t="s">
        <v>428</v>
      </c>
      <c r="K5117" t="s">
        <v>429</v>
      </c>
      <c r="L5117" t="s">
        <v>430</v>
      </c>
      <c r="M5117" t="s">
        <v>431</v>
      </c>
      <c r="N5117" t="s">
        <v>450</v>
      </c>
      <c r="O5117" t="s">
        <v>451</v>
      </c>
      <c r="P5117" t="s">
        <v>268</v>
      </c>
      <c r="Q5117" t="s">
        <v>269</v>
      </c>
      <c r="R5117" t="s">
        <v>434</v>
      </c>
      <c r="S5117" t="s">
        <v>435</v>
      </c>
      <c r="T5117">
        <v>2008</v>
      </c>
      <c r="X5117">
        <v>9818.9124599999996</v>
      </c>
      <c r="Y5117" s="7">
        <f t="shared" si="80"/>
        <v>39692</v>
      </c>
    </row>
    <row r="5118" spans="1:25" x14ac:dyDescent="0.25">
      <c r="A5118" t="s">
        <v>422</v>
      </c>
      <c r="B5118" t="s">
        <v>423</v>
      </c>
      <c r="C5118" t="s">
        <v>424</v>
      </c>
      <c r="D5118">
        <v>348</v>
      </c>
      <c r="E5118" t="s">
        <v>362</v>
      </c>
      <c r="F5118" t="s">
        <v>363</v>
      </c>
      <c r="G5118">
        <v>0</v>
      </c>
      <c r="I5118" t="s">
        <v>427</v>
      </c>
      <c r="J5118" t="s">
        <v>428</v>
      </c>
      <c r="K5118" t="s">
        <v>429</v>
      </c>
      <c r="L5118" t="s">
        <v>430</v>
      </c>
      <c r="M5118" t="s">
        <v>431</v>
      </c>
      <c r="N5118" t="s">
        <v>450</v>
      </c>
      <c r="O5118" t="s">
        <v>451</v>
      </c>
      <c r="P5118" t="s">
        <v>268</v>
      </c>
      <c r="Q5118" t="s">
        <v>269</v>
      </c>
      <c r="R5118" t="s">
        <v>434</v>
      </c>
      <c r="S5118" t="s">
        <v>435</v>
      </c>
      <c r="T5118">
        <v>2012</v>
      </c>
      <c r="X5118">
        <v>8780.3908800000008</v>
      </c>
      <c r="Y5118" s="7">
        <f t="shared" si="80"/>
        <v>41153</v>
      </c>
    </row>
    <row r="5119" spans="1:25" x14ac:dyDescent="0.25">
      <c r="A5119" t="s">
        <v>422</v>
      </c>
      <c r="B5119" t="s">
        <v>423</v>
      </c>
      <c r="C5119" t="s">
        <v>424</v>
      </c>
      <c r="D5119">
        <v>348</v>
      </c>
      <c r="E5119" t="s">
        <v>362</v>
      </c>
      <c r="F5119" t="s">
        <v>363</v>
      </c>
      <c r="G5119">
        <v>0</v>
      </c>
      <c r="I5119" t="s">
        <v>427</v>
      </c>
      <c r="J5119" t="s">
        <v>428</v>
      </c>
      <c r="K5119" t="s">
        <v>429</v>
      </c>
      <c r="L5119" t="s">
        <v>430</v>
      </c>
      <c r="M5119" t="s">
        <v>431</v>
      </c>
      <c r="N5119" t="s">
        <v>452</v>
      </c>
      <c r="O5119" t="s">
        <v>453</v>
      </c>
      <c r="P5119" t="s">
        <v>268</v>
      </c>
      <c r="Q5119" t="s">
        <v>269</v>
      </c>
      <c r="R5119" t="s">
        <v>434</v>
      </c>
      <c r="S5119" t="s">
        <v>435</v>
      </c>
      <c r="T5119">
        <v>2019</v>
      </c>
      <c r="X5119">
        <v>11323.245849999999</v>
      </c>
      <c r="Y5119" s="7">
        <f t="shared" si="80"/>
        <v>43739</v>
      </c>
    </row>
    <row r="5120" spans="1:25" x14ac:dyDescent="0.25">
      <c r="A5120" t="s">
        <v>422</v>
      </c>
      <c r="B5120" t="s">
        <v>423</v>
      </c>
      <c r="C5120" t="s">
        <v>424</v>
      </c>
      <c r="D5120">
        <v>348</v>
      </c>
      <c r="E5120" t="s">
        <v>362</v>
      </c>
      <c r="F5120" t="s">
        <v>363</v>
      </c>
      <c r="G5120">
        <v>0</v>
      </c>
      <c r="I5120" t="s">
        <v>427</v>
      </c>
      <c r="J5120" t="s">
        <v>428</v>
      </c>
      <c r="K5120" t="s">
        <v>429</v>
      </c>
      <c r="L5120" t="s">
        <v>430</v>
      </c>
      <c r="M5120" t="s">
        <v>431</v>
      </c>
      <c r="N5120" t="s">
        <v>452</v>
      </c>
      <c r="O5120" t="s">
        <v>453</v>
      </c>
      <c r="P5120" t="s">
        <v>268</v>
      </c>
      <c r="Q5120" t="s">
        <v>269</v>
      </c>
      <c r="R5120" t="s">
        <v>434</v>
      </c>
      <c r="S5120" t="s">
        <v>435</v>
      </c>
      <c r="T5120">
        <v>2013</v>
      </c>
      <c r="X5120">
        <v>10370.781000000001</v>
      </c>
      <c r="Y5120" s="7">
        <f t="shared" si="80"/>
        <v>41548</v>
      </c>
    </row>
    <row r="5121" spans="1:25" x14ac:dyDescent="0.25">
      <c r="A5121" t="s">
        <v>422</v>
      </c>
      <c r="B5121" t="s">
        <v>423</v>
      </c>
      <c r="C5121" t="s">
        <v>424</v>
      </c>
      <c r="D5121">
        <v>348</v>
      </c>
      <c r="E5121" t="s">
        <v>362</v>
      </c>
      <c r="F5121" t="s">
        <v>363</v>
      </c>
      <c r="G5121">
        <v>0</v>
      </c>
      <c r="I5121" t="s">
        <v>427</v>
      </c>
      <c r="J5121" t="s">
        <v>428</v>
      </c>
      <c r="K5121" t="s">
        <v>429</v>
      </c>
      <c r="L5121" t="s">
        <v>430</v>
      </c>
      <c r="M5121" t="s">
        <v>431</v>
      </c>
      <c r="N5121" t="s">
        <v>452</v>
      </c>
      <c r="O5121" t="s">
        <v>453</v>
      </c>
      <c r="P5121" t="s">
        <v>268</v>
      </c>
      <c r="Q5121" t="s">
        <v>269</v>
      </c>
      <c r="R5121" t="s">
        <v>434</v>
      </c>
      <c r="S5121" t="s">
        <v>435</v>
      </c>
      <c r="T5121">
        <v>2014</v>
      </c>
      <c r="X5121">
        <v>9379.9209499999997</v>
      </c>
      <c r="Y5121" s="7">
        <f t="shared" si="80"/>
        <v>41913</v>
      </c>
    </row>
    <row r="5122" spans="1:25" x14ac:dyDescent="0.25">
      <c r="A5122" t="s">
        <v>422</v>
      </c>
      <c r="B5122" t="s">
        <v>423</v>
      </c>
      <c r="C5122" t="s">
        <v>424</v>
      </c>
      <c r="D5122">
        <v>348</v>
      </c>
      <c r="E5122" t="s">
        <v>362</v>
      </c>
      <c r="F5122" t="s">
        <v>363</v>
      </c>
      <c r="G5122">
        <v>0</v>
      </c>
      <c r="I5122" t="s">
        <v>427</v>
      </c>
      <c r="J5122" t="s">
        <v>428</v>
      </c>
      <c r="K5122" t="s">
        <v>429</v>
      </c>
      <c r="L5122" t="s">
        <v>430</v>
      </c>
      <c r="M5122" t="s">
        <v>431</v>
      </c>
      <c r="N5122" t="s">
        <v>452</v>
      </c>
      <c r="O5122" t="s">
        <v>453</v>
      </c>
      <c r="P5122" t="s">
        <v>268</v>
      </c>
      <c r="Q5122" t="s">
        <v>269</v>
      </c>
      <c r="R5122" t="s">
        <v>434</v>
      </c>
      <c r="S5122" t="s">
        <v>435</v>
      </c>
      <c r="T5122">
        <v>2015</v>
      </c>
      <c r="X5122">
        <v>8984.4048000000003</v>
      </c>
      <c r="Y5122" s="7">
        <f t="shared" si="80"/>
        <v>42278</v>
      </c>
    </row>
    <row r="5123" spans="1:25" x14ac:dyDescent="0.25">
      <c r="A5123" t="s">
        <v>422</v>
      </c>
      <c r="B5123" t="s">
        <v>423</v>
      </c>
      <c r="C5123" t="s">
        <v>424</v>
      </c>
      <c r="D5123">
        <v>348</v>
      </c>
      <c r="E5123" t="s">
        <v>362</v>
      </c>
      <c r="F5123" t="s">
        <v>363</v>
      </c>
      <c r="G5123">
        <v>0</v>
      </c>
      <c r="I5123" t="s">
        <v>427</v>
      </c>
      <c r="J5123" t="s">
        <v>428</v>
      </c>
      <c r="K5123" t="s">
        <v>429</v>
      </c>
      <c r="L5123" t="s">
        <v>430</v>
      </c>
      <c r="M5123" t="s">
        <v>431</v>
      </c>
      <c r="N5123" t="s">
        <v>452</v>
      </c>
      <c r="O5123" t="s">
        <v>453</v>
      </c>
      <c r="P5123" t="s">
        <v>268</v>
      </c>
      <c r="Q5123" t="s">
        <v>269</v>
      </c>
      <c r="R5123" t="s">
        <v>434</v>
      </c>
      <c r="S5123" t="s">
        <v>435</v>
      </c>
      <c r="T5123">
        <v>2017</v>
      </c>
      <c r="X5123">
        <v>10529.143840000001</v>
      </c>
      <c r="Y5123" s="7">
        <f t="shared" ref="Y5123:Y5186" si="81">DATE(T5123,INDEX(AC:AC,MATCH(O5123,AB:AB,0)), 1)</f>
        <v>43009</v>
      </c>
    </row>
    <row r="5124" spans="1:25" x14ac:dyDescent="0.25">
      <c r="A5124" t="s">
        <v>422</v>
      </c>
      <c r="B5124" t="s">
        <v>423</v>
      </c>
      <c r="C5124" t="s">
        <v>424</v>
      </c>
      <c r="D5124">
        <v>348</v>
      </c>
      <c r="E5124" t="s">
        <v>362</v>
      </c>
      <c r="F5124" t="s">
        <v>363</v>
      </c>
      <c r="G5124">
        <v>0</v>
      </c>
      <c r="I5124" t="s">
        <v>427</v>
      </c>
      <c r="J5124" t="s">
        <v>428</v>
      </c>
      <c r="K5124" t="s">
        <v>429</v>
      </c>
      <c r="L5124" t="s">
        <v>430</v>
      </c>
      <c r="M5124" t="s">
        <v>431</v>
      </c>
      <c r="N5124" t="s">
        <v>452</v>
      </c>
      <c r="O5124" t="s">
        <v>453</v>
      </c>
      <c r="P5124" t="s">
        <v>268</v>
      </c>
      <c r="Q5124" t="s">
        <v>269</v>
      </c>
      <c r="R5124" t="s">
        <v>434</v>
      </c>
      <c r="S5124" t="s">
        <v>435</v>
      </c>
      <c r="T5124">
        <v>2016</v>
      </c>
      <c r="X5124">
        <v>8678.0133000000005</v>
      </c>
      <c r="Y5124" s="7">
        <f t="shared" si="81"/>
        <v>42644</v>
      </c>
    </row>
    <row r="5125" spans="1:25" x14ac:dyDescent="0.25">
      <c r="A5125" t="s">
        <v>422</v>
      </c>
      <c r="B5125" t="s">
        <v>423</v>
      </c>
      <c r="C5125" t="s">
        <v>424</v>
      </c>
      <c r="D5125">
        <v>348</v>
      </c>
      <c r="E5125" t="s">
        <v>362</v>
      </c>
      <c r="F5125" t="s">
        <v>363</v>
      </c>
      <c r="G5125">
        <v>0</v>
      </c>
      <c r="I5125" t="s">
        <v>427</v>
      </c>
      <c r="J5125" t="s">
        <v>428</v>
      </c>
      <c r="K5125" t="s">
        <v>429</v>
      </c>
      <c r="L5125" t="s">
        <v>430</v>
      </c>
      <c r="M5125" t="s">
        <v>431</v>
      </c>
      <c r="N5125" t="s">
        <v>452</v>
      </c>
      <c r="O5125" t="s">
        <v>453</v>
      </c>
      <c r="P5125" t="s">
        <v>268</v>
      </c>
      <c r="Q5125" t="s">
        <v>269</v>
      </c>
      <c r="R5125" t="s">
        <v>434</v>
      </c>
      <c r="S5125" t="s">
        <v>435</v>
      </c>
      <c r="T5125">
        <v>2018</v>
      </c>
      <c r="X5125">
        <v>11100.08988</v>
      </c>
      <c r="Y5125" s="7">
        <f t="shared" si="81"/>
        <v>43374</v>
      </c>
    </row>
    <row r="5126" spans="1:25" x14ac:dyDescent="0.25">
      <c r="A5126" t="s">
        <v>422</v>
      </c>
      <c r="B5126" t="s">
        <v>423</v>
      </c>
      <c r="C5126" t="s">
        <v>424</v>
      </c>
      <c r="D5126">
        <v>348</v>
      </c>
      <c r="E5126" t="s">
        <v>362</v>
      </c>
      <c r="F5126" t="s">
        <v>363</v>
      </c>
      <c r="G5126">
        <v>0</v>
      </c>
      <c r="I5126" t="s">
        <v>427</v>
      </c>
      <c r="J5126" t="s">
        <v>428</v>
      </c>
      <c r="K5126" t="s">
        <v>429</v>
      </c>
      <c r="L5126" t="s">
        <v>430</v>
      </c>
      <c r="M5126" t="s">
        <v>431</v>
      </c>
      <c r="N5126" t="s">
        <v>452</v>
      </c>
      <c r="O5126" t="s">
        <v>453</v>
      </c>
      <c r="P5126" t="s">
        <v>268</v>
      </c>
      <c r="Q5126" t="s">
        <v>269</v>
      </c>
      <c r="R5126" t="s">
        <v>434</v>
      </c>
      <c r="S5126" t="s">
        <v>435</v>
      </c>
      <c r="T5126">
        <v>2009</v>
      </c>
      <c r="X5126">
        <v>8372.0771199999999</v>
      </c>
      <c r="Y5126" s="7">
        <f t="shared" si="81"/>
        <v>40087</v>
      </c>
    </row>
    <row r="5127" spans="1:25" x14ac:dyDescent="0.25">
      <c r="A5127" t="s">
        <v>422</v>
      </c>
      <c r="B5127" t="s">
        <v>423</v>
      </c>
      <c r="C5127" t="s">
        <v>424</v>
      </c>
      <c r="D5127">
        <v>348</v>
      </c>
      <c r="E5127" t="s">
        <v>362</v>
      </c>
      <c r="F5127" t="s">
        <v>363</v>
      </c>
      <c r="G5127">
        <v>0</v>
      </c>
      <c r="I5127" t="s">
        <v>427</v>
      </c>
      <c r="J5127" t="s">
        <v>428</v>
      </c>
      <c r="K5127" t="s">
        <v>429</v>
      </c>
      <c r="L5127" t="s">
        <v>430</v>
      </c>
      <c r="M5127" t="s">
        <v>431</v>
      </c>
      <c r="N5127" t="s">
        <v>452</v>
      </c>
      <c r="O5127" t="s">
        <v>453</v>
      </c>
      <c r="P5127" t="s">
        <v>268</v>
      </c>
      <c r="Q5127" t="s">
        <v>269</v>
      </c>
      <c r="R5127" t="s">
        <v>434</v>
      </c>
      <c r="S5127" t="s">
        <v>435</v>
      </c>
      <c r="T5127">
        <v>2011</v>
      </c>
      <c r="X5127">
        <v>9502.0956800000004</v>
      </c>
      <c r="Y5127" s="7">
        <f t="shared" si="81"/>
        <v>40817</v>
      </c>
    </row>
    <row r="5128" spans="1:25" x14ac:dyDescent="0.25">
      <c r="A5128" t="s">
        <v>422</v>
      </c>
      <c r="B5128" t="s">
        <v>423</v>
      </c>
      <c r="C5128" t="s">
        <v>424</v>
      </c>
      <c r="D5128">
        <v>348</v>
      </c>
      <c r="E5128" t="s">
        <v>362</v>
      </c>
      <c r="F5128" t="s">
        <v>363</v>
      </c>
      <c r="G5128">
        <v>0</v>
      </c>
      <c r="I5128" t="s">
        <v>427</v>
      </c>
      <c r="J5128" t="s">
        <v>428</v>
      </c>
      <c r="K5128" t="s">
        <v>429</v>
      </c>
      <c r="L5128" t="s">
        <v>430</v>
      </c>
      <c r="M5128" t="s">
        <v>431</v>
      </c>
      <c r="N5128" t="s">
        <v>452</v>
      </c>
      <c r="O5128" t="s">
        <v>453</v>
      </c>
      <c r="P5128" t="s">
        <v>268</v>
      </c>
      <c r="Q5128" t="s">
        <v>269</v>
      </c>
      <c r="R5128" t="s">
        <v>434</v>
      </c>
      <c r="S5128" t="s">
        <v>435</v>
      </c>
      <c r="T5128">
        <v>2006</v>
      </c>
      <c r="X5128">
        <v>7116.7656299999999</v>
      </c>
      <c r="Y5128" s="7">
        <f t="shared" si="81"/>
        <v>38991</v>
      </c>
    </row>
    <row r="5129" spans="1:25" x14ac:dyDescent="0.25">
      <c r="A5129" t="s">
        <v>422</v>
      </c>
      <c r="B5129" t="s">
        <v>423</v>
      </c>
      <c r="C5129" t="s">
        <v>424</v>
      </c>
      <c r="D5129">
        <v>348</v>
      </c>
      <c r="E5129" t="s">
        <v>362</v>
      </c>
      <c r="F5129" t="s">
        <v>363</v>
      </c>
      <c r="G5129">
        <v>0</v>
      </c>
      <c r="I5129" t="s">
        <v>427</v>
      </c>
      <c r="J5129" t="s">
        <v>428</v>
      </c>
      <c r="K5129" t="s">
        <v>429</v>
      </c>
      <c r="L5129" t="s">
        <v>430</v>
      </c>
      <c r="M5129" t="s">
        <v>431</v>
      </c>
      <c r="N5129" t="s">
        <v>452</v>
      </c>
      <c r="O5129" t="s">
        <v>453</v>
      </c>
      <c r="P5129" t="s">
        <v>268</v>
      </c>
      <c r="Q5129" t="s">
        <v>269</v>
      </c>
      <c r="R5129" t="s">
        <v>434</v>
      </c>
      <c r="S5129" t="s">
        <v>435</v>
      </c>
      <c r="T5129">
        <v>2008</v>
      </c>
      <c r="X5129">
        <v>8545.3968999999997</v>
      </c>
      <c r="Y5129" s="7">
        <f t="shared" si="81"/>
        <v>39722</v>
      </c>
    </row>
    <row r="5130" spans="1:25" x14ac:dyDescent="0.25">
      <c r="A5130" t="s">
        <v>422</v>
      </c>
      <c r="B5130" t="s">
        <v>423</v>
      </c>
      <c r="C5130" t="s">
        <v>424</v>
      </c>
      <c r="D5130">
        <v>348</v>
      </c>
      <c r="E5130" t="s">
        <v>362</v>
      </c>
      <c r="F5130" t="s">
        <v>363</v>
      </c>
      <c r="G5130">
        <v>0</v>
      </c>
      <c r="I5130" t="s">
        <v>427</v>
      </c>
      <c r="J5130" t="s">
        <v>428</v>
      </c>
      <c r="K5130" t="s">
        <v>429</v>
      </c>
      <c r="L5130" t="s">
        <v>430</v>
      </c>
      <c r="M5130" t="s">
        <v>431</v>
      </c>
      <c r="N5130" t="s">
        <v>452</v>
      </c>
      <c r="O5130" t="s">
        <v>453</v>
      </c>
      <c r="P5130" t="s">
        <v>268</v>
      </c>
      <c r="Q5130" t="s">
        <v>269</v>
      </c>
      <c r="R5130" t="s">
        <v>434</v>
      </c>
      <c r="S5130" t="s">
        <v>435</v>
      </c>
      <c r="T5130">
        <v>2007</v>
      </c>
      <c r="X5130">
        <v>9511.3185799999992</v>
      </c>
      <c r="Y5130" s="7">
        <f t="shared" si="81"/>
        <v>39356</v>
      </c>
    </row>
    <row r="5131" spans="1:25" x14ac:dyDescent="0.25">
      <c r="A5131" t="s">
        <v>422</v>
      </c>
      <c r="B5131" t="s">
        <v>423</v>
      </c>
      <c r="C5131" t="s">
        <v>424</v>
      </c>
      <c r="D5131">
        <v>348</v>
      </c>
      <c r="E5131" t="s">
        <v>362</v>
      </c>
      <c r="F5131" t="s">
        <v>363</v>
      </c>
      <c r="G5131">
        <v>0</v>
      </c>
      <c r="I5131" t="s">
        <v>427</v>
      </c>
      <c r="J5131" t="s">
        <v>428</v>
      </c>
      <c r="K5131" t="s">
        <v>429</v>
      </c>
      <c r="L5131" t="s">
        <v>430</v>
      </c>
      <c r="M5131" t="s">
        <v>431</v>
      </c>
      <c r="N5131" t="s">
        <v>452</v>
      </c>
      <c r="O5131" t="s">
        <v>453</v>
      </c>
      <c r="P5131" t="s">
        <v>268</v>
      </c>
      <c r="Q5131" t="s">
        <v>269</v>
      </c>
      <c r="R5131" t="s">
        <v>434</v>
      </c>
      <c r="S5131" t="s">
        <v>435</v>
      </c>
      <c r="T5131">
        <v>2012</v>
      </c>
      <c r="X5131">
        <v>9598.1651999999995</v>
      </c>
      <c r="Y5131" s="7">
        <f t="shared" si="81"/>
        <v>41183</v>
      </c>
    </row>
    <row r="5132" spans="1:25" x14ac:dyDescent="0.25">
      <c r="A5132" t="s">
        <v>422</v>
      </c>
      <c r="B5132" t="s">
        <v>423</v>
      </c>
      <c r="C5132" t="s">
        <v>424</v>
      </c>
      <c r="D5132">
        <v>348</v>
      </c>
      <c r="E5132" t="s">
        <v>362</v>
      </c>
      <c r="F5132" t="s">
        <v>363</v>
      </c>
      <c r="G5132">
        <v>0</v>
      </c>
      <c r="I5132" t="s">
        <v>427</v>
      </c>
      <c r="J5132" t="s">
        <v>428</v>
      </c>
      <c r="K5132" t="s">
        <v>429</v>
      </c>
      <c r="L5132" t="s">
        <v>430</v>
      </c>
      <c r="M5132" t="s">
        <v>431</v>
      </c>
      <c r="N5132" t="s">
        <v>452</v>
      </c>
      <c r="O5132" t="s">
        <v>453</v>
      </c>
      <c r="P5132" t="s">
        <v>268</v>
      </c>
      <c r="Q5132" t="s">
        <v>269</v>
      </c>
      <c r="R5132" t="s">
        <v>434</v>
      </c>
      <c r="S5132" t="s">
        <v>435</v>
      </c>
      <c r="T5132">
        <v>2010</v>
      </c>
      <c r="X5132">
        <v>9214.5129799999995</v>
      </c>
      <c r="Y5132" s="7">
        <f t="shared" si="81"/>
        <v>40452</v>
      </c>
    </row>
    <row r="5133" spans="1:25" x14ac:dyDescent="0.25">
      <c r="A5133" t="s">
        <v>422</v>
      </c>
      <c r="B5133" t="s">
        <v>423</v>
      </c>
      <c r="C5133" t="s">
        <v>424</v>
      </c>
      <c r="D5133">
        <v>348</v>
      </c>
      <c r="E5133" t="s">
        <v>362</v>
      </c>
      <c r="F5133" t="s">
        <v>363</v>
      </c>
      <c r="G5133">
        <v>0</v>
      </c>
      <c r="I5133" t="s">
        <v>427</v>
      </c>
      <c r="J5133" t="s">
        <v>428</v>
      </c>
      <c r="K5133" t="s">
        <v>429</v>
      </c>
      <c r="L5133" t="s">
        <v>430</v>
      </c>
      <c r="M5133" t="s">
        <v>431</v>
      </c>
      <c r="N5133" t="s">
        <v>454</v>
      </c>
      <c r="O5133" t="s">
        <v>455</v>
      </c>
      <c r="P5133" t="s">
        <v>268</v>
      </c>
      <c r="Q5133" t="s">
        <v>269</v>
      </c>
      <c r="R5133" t="s">
        <v>434</v>
      </c>
      <c r="S5133" t="s">
        <v>435</v>
      </c>
      <c r="T5133">
        <v>2019</v>
      </c>
      <c r="X5133">
        <v>10484.525739999999</v>
      </c>
      <c r="Y5133" s="7">
        <f t="shared" si="81"/>
        <v>43770</v>
      </c>
    </row>
    <row r="5134" spans="1:25" x14ac:dyDescent="0.25">
      <c r="A5134" t="s">
        <v>422</v>
      </c>
      <c r="B5134" t="s">
        <v>423</v>
      </c>
      <c r="C5134" t="s">
        <v>424</v>
      </c>
      <c r="D5134">
        <v>348</v>
      </c>
      <c r="E5134" t="s">
        <v>362</v>
      </c>
      <c r="F5134" t="s">
        <v>363</v>
      </c>
      <c r="G5134">
        <v>0</v>
      </c>
      <c r="I5134" t="s">
        <v>427</v>
      </c>
      <c r="J5134" t="s">
        <v>428</v>
      </c>
      <c r="K5134" t="s">
        <v>429</v>
      </c>
      <c r="L5134" t="s">
        <v>430</v>
      </c>
      <c r="M5134" t="s">
        <v>431</v>
      </c>
      <c r="N5134" t="s">
        <v>454</v>
      </c>
      <c r="O5134" t="s">
        <v>455</v>
      </c>
      <c r="P5134" t="s">
        <v>268</v>
      </c>
      <c r="Q5134" t="s">
        <v>269</v>
      </c>
      <c r="R5134" t="s">
        <v>434</v>
      </c>
      <c r="S5134" t="s">
        <v>435</v>
      </c>
      <c r="T5134">
        <v>2014</v>
      </c>
      <c r="X5134">
        <v>9331.3009600000005</v>
      </c>
      <c r="Y5134" s="7">
        <f t="shared" si="81"/>
        <v>41944</v>
      </c>
    </row>
    <row r="5135" spans="1:25" x14ac:dyDescent="0.25">
      <c r="A5135" t="s">
        <v>422</v>
      </c>
      <c r="B5135" t="s">
        <v>423</v>
      </c>
      <c r="C5135" t="s">
        <v>424</v>
      </c>
      <c r="D5135">
        <v>348</v>
      </c>
      <c r="E5135" t="s">
        <v>362</v>
      </c>
      <c r="F5135" t="s">
        <v>363</v>
      </c>
      <c r="G5135">
        <v>0</v>
      </c>
      <c r="I5135" t="s">
        <v>427</v>
      </c>
      <c r="J5135" t="s">
        <v>428</v>
      </c>
      <c r="K5135" t="s">
        <v>429</v>
      </c>
      <c r="L5135" t="s">
        <v>430</v>
      </c>
      <c r="M5135" t="s">
        <v>431</v>
      </c>
      <c r="N5135" t="s">
        <v>454</v>
      </c>
      <c r="O5135" t="s">
        <v>455</v>
      </c>
      <c r="P5135" t="s">
        <v>268</v>
      </c>
      <c r="Q5135" t="s">
        <v>269</v>
      </c>
      <c r="R5135" t="s">
        <v>434</v>
      </c>
      <c r="S5135" t="s">
        <v>435</v>
      </c>
      <c r="T5135">
        <v>2013</v>
      </c>
      <c r="X5135">
        <v>9867.7007599999997</v>
      </c>
      <c r="Y5135" s="7">
        <f t="shared" si="81"/>
        <v>41579</v>
      </c>
    </row>
    <row r="5136" spans="1:25" x14ac:dyDescent="0.25">
      <c r="A5136" t="s">
        <v>422</v>
      </c>
      <c r="B5136" t="s">
        <v>423</v>
      </c>
      <c r="C5136" t="s">
        <v>424</v>
      </c>
      <c r="D5136">
        <v>348</v>
      </c>
      <c r="E5136" t="s">
        <v>362</v>
      </c>
      <c r="F5136" t="s">
        <v>363</v>
      </c>
      <c r="G5136">
        <v>0</v>
      </c>
      <c r="I5136" t="s">
        <v>427</v>
      </c>
      <c r="J5136" t="s">
        <v>428</v>
      </c>
      <c r="K5136" t="s">
        <v>429</v>
      </c>
      <c r="L5136" t="s">
        <v>430</v>
      </c>
      <c r="M5136" t="s">
        <v>431</v>
      </c>
      <c r="N5136" t="s">
        <v>454</v>
      </c>
      <c r="O5136" t="s">
        <v>455</v>
      </c>
      <c r="P5136" t="s">
        <v>268</v>
      </c>
      <c r="Q5136" t="s">
        <v>269</v>
      </c>
      <c r="R5136" t="s">
        <v>434</v>
      </c>
      <c r="S5136" t="s">
        <v>435</v>
      </c>
      <c r="T5136">
        <v>2018</v>
      </c>
      <c r="X5136">
        <v>10870.60311</v>
      </c>
      <c r="Y5136" s="7">
        <f t="shared" si="81"/>
        <v>43405</v>
      </c>
    </row>
    <row r="5137" spans="1:25" x14ac:dyDescent="0.25">
      <c r="A5137" t="s">
        <v>422</v>
      </c>
      <c r="B5137" t="s">
        <v>423</v>
      </c>
      <c r="C5137" t="s">
        <v>424</v>
      </c>
      <c r="D5137">
        <v>348</v>
      </c>
      <c r="E5137" t="s">
        <v>362</v>
      </c>
      <c r="F5137" t="s">
        <v>363</v>
      </c>
      <c r="G5137">
        <v>0</v>
      </c>
      <c r="I5137" t="s">
        <v>427</v>
      </c>
      <c r="J5137" t="s">
        <v>428</v>
      </c>
      <c r="K5137" t="s">
        <v>429</v>
      </c>
      <c r="L5137" t="s">
        <v>430</v>
      </c>
      <c r="M5137" t="s">
        <v>431</v>
      </c>
      <c r="N5137" t="s">
        <v>454</v>
      </c>
      <c r="O5137" t="s">
        <v>455</v>
      </c>
      <c r="P5137" t="s">
        <v>268</v>
      </c>
      <c r="Q5137" t="s">
        <v>269</v>
      </c>
      <c r="R5137" t="s">
        <v>434</v>
      </c>
      <c r="S5137" t="s">
        <v>435</v>
      </c>
      <c r="T5137">
        <v>2015</v>
      </c>
      <c r="X5137">
        <v>8616.0694399999993</v>
      </c>
      <c r="Y5137" s="7">
        <f t="shared" si="81"/>
        <v>42309</v>
      </c>
    </row>
    <row r="5138" spans="1:25" x14ac:dyDescent="0.25">
      <c r="A5138" t="s">
        <v>422</v>
      </c>
      <c r="B5138" t="s">
        <v>423</v>
      </c>
      <c r="C5138" t="s">
        <v>424</v>
      </c>
      <c r="D5138">
        <v>348</v>
      </c>
      <c r="E5138" t="s">
        <v>362</v>
      </c>
      <c r="F5138" t="s">
        <v>363</v>
      </c>
      <c r="G5138">
        <v>0</v>
      </c>
      <c r="I5138" t="s">
        <v>427</v>
      </c>
      <c r="J5138" t="s">
        <v>428</v>
      </c>
      <c r="K5138" t="s">
        <v>429</v>
      </c>
      <c r="L5138" t="s">
        <v>430</v>
      </c>
      <c r="M5138" t="s">
        <v>431</v>
      </c>
      <c r="N5138" t="s">
        <v>454</v>
      </c>
      <c r="O5138" t="s">
        <v>455</v>
      </c>
      <c r="P5138" t="s">
        <v>268</v>
      </c>
      <c r="Q5138" t="s">
        <v>269</v>
      </c>
      <c r="R5138" t="s">
        <v>434</v>
      </c>
      <c r="S5138" t="s">
        <v>435</v>
      </c>
      <c r="T5138">
        <v>2016</v>
      </c>
      <c r="X5138">
        <v>9201.8279000000002</v>
      </c>
      <c r="Y5138" s="7">
        <f t="shared" si="81"/>
        <v>42675</v>
      </c>
    </row>
    <row r="5139" spans="1:25" x14ac:dyDescent="0.25">
      <c r="A5139" t="s">
        <v>422</v>
      </c>
      <c r="B5139" t="s">
        <v>423</v>
      </c>
      <c r="C5139" t="s">
        <v>424</v>
      </c>
      <c r="D5139">
        <v>348</v>
      </c>
      <c r="E5139" t="s">
        <v>362</v>
      </c>
      <c r="F5139" t="s">
        <v>363</v>
      </c>
      <c r="G5139">
        <v>0</v>
      </c>
      <c r="I5139" t="s">
        <v>427</v>
      </c>
      <c r="J5139" t="s">
        <v>428</v>
      </c>
      <c r="K5139" t="s">
        <v>429</v>
      </c>
      <c r="L5139" t="s">
        <v>430</v>
      </c>
      <c r="M5139" t="s">
        <v>431</v>
      </c>
      <c r="N5139" t="s">
        <v>454</v>
      </c>
      <c r="O5139" t="s">
        <v>455</v>
      </c>
      <c r="P5139" t="s">
        <v>268</v>
      </c>
      <c r="Q5139" t="s">
        <v>269</v>
      </c>
      <c r="R5139" t="s">
        <v>434</v>
      </c>
      <c r="S5139" t="s">
        <v>435</v>
      </c>
      <c r="T5139">
        <v>2017</v>
      </c>
      <c r="X5139">
        <v>10735.222659999999</v>
      </c>
      <c r="Y5139" s="7">
        <f t="shared" si="81"/>
        <v>43040</v>
      </c>
    </row>
    <row r="5140" spans="1:25" x14ac:dyDescent="0.25">
      <c r="A5140" t="s">
        <v>422</v>
      </c>
      <c r="B5140" t="s">
        <v>423</v>
      </c>
      <c r="C5140" t="s">
        <v>424</v>
      </c>
      <c r="D5140">
        <v>348</v>
      </c>
      <c r="E5140" t="s">
        <v>362</v>
      </c>
      <c r="F5140" t="s">
        <v>363</v>
      </c>
      <c r="G5140">
        <v>0</v>
      </c>
      <c r="I5140" t="s">
        <v>427</v>
      </c>
      <c r="J5140" t="s">
        <v>428</v>
      </c>
      <c r="K5140" t="s">
        <v>429</v>
      </c>
      <c r="L5140" t="s">
        <v>430</v>
      </c>
      <c r="M5140" t="s">
        <v>431</v>
      </c>
      <c r="N5140" t="s">
        <v>454</v>
      </c>
      <c r="O5140" t="s">
        <v>455</v>
      </c>
      <c r="P5140" t="s">
        <v>268</v>
      </c>
      <c r="Q5140" t="s">
        <v>269</v>
      </c>
      <c r="R5140" t="s">
        <v>434</v>
      </c>
      <c r="S5140" t="s">
        <v>435</v>
      </c>
      <c r="T5140">
        <v>2006</v>
      </c>
      <c r="X5140">
        <v>7851.61355</v>
      </c>
      <c r="Y5140" s="7">
        <f t="shared" si="81"/>
        <v>39022</v>
      </c>
    </row>
    <row r="5141" spans="1:25" x14ac:dyDescent="0.25">
      <c r="A5141" t="s">
        <v>422</v>
      </c>
      <c r="B5141" t="s">
        <v>423</v>
      </c>
      <c r="C5141" t="s">
        <v>424</v>
      </c>
      <c r="D5141">
        <v>348</v>
      </c>
      <c r="E5141" t="s">
        <v>362</v>
      </c>
      <c r="F5141" t="s">
        <v>363</v>
      </c>
      <c r="G5141">
        <v>0</v>
      </c>
      <c r="I5141" t="s">
        <v>427</v>
      </c>
      <c r="J5141" t="s">
        <v>428</v>
      </c>
      <c r="K5141" t="s">
        <v>429</v>
      </c>
      <c r="L5141" t="s">
        <v>430</v>
      </c>
      <c r="M5141" t="s">
        <v>431</v>
      </c>
      <c r="N5141" t="s">
        <v>454</v>
      </c>
      <c r="O5141" t="s">
        <v>455</v>
      </c>
      <c r="P5141" t="s">
        <v>268</v>
      </c>
      <c r="Q5141" t="s">
        <v>269</v>
      </c>
      <c r="R5141" t="s">
        <v>434</v>
      </c>
      <c r="S5141" t="s">
        <v>435</v>
      </c>
      <c r="T5141">
        <v>2007</v>
      </c>
      <c r="X5141">
        <v>9671.9102800000001</v>
      </c>
      <c r="Y5141" s="7">
        <f t="shared" si="81"/>
        <v>39387</v>
      </c>
    </row>
    <row r="5142" spans="1:25" x14ac:dyDescent="0.25">
      <c r="A5142" t="s">
        <v>422</v>
      </c>
      <c r="B5142" t="s">
        <v>423</v>
      </c>
      <c r="C5142" t="s">
        <v>424</v>
      </c>
      <c r="D5142">
        <v>348</v>
      </c>
      <c r="E5142" t="s">
        <v>362</v>
      </c>
      <c r="F5142" t="s">
        <v>363</v>
      </c>
      <c r="G5142">
        <v>0</v>
      </c>
      <c r="I5142" t="s">
        <v>427</v>
      </c>
      <c r="J5142" t="s">
        <v>428</v>
      </c>
      <c r="K5142" t="s">
        <v>429</v>
      </c>
      <c r="L5142" t="s">
        <v>430</v>
      </c>
      <c r="M5142" t="s">
        <v>431</v>
      </c>
      <c r="N5142" t="s">
        <v>454</v>
      </c>
      <c r="O5142" t="s">
        <v>455</v>
      </c>
      <c r="P5142" t="s">
        <v>268</v>
      </c>
      <c r="Q5142" t="s">
        <v>269</v>
      </c>
      <c r="R5142" t="s">
        <v>434</v>
      </c>
      <c r="S5142" t="s">
        <v>435</v>
      </c>
      <c r="T5142">
        <v>2008</v>
      </c>
      <c r="X5142">
        <v>7642.0010400000001</v>
      </c>
      <c r="Y5142" s="7">
        <f t="shared" si="81"/>
        <v>39753</v>
      </c>
    </row>
    <row r="5143" spans="1:25" x14ac:dyDescent="0.25">
      <c r="A5143" t="s">
        <v>422</v>
      </c>
      <c r="B5143" t="s">
        <v>423</v>
      </c>
      <c r="C5143" t="s">
        <v>424</v>
      </c>
      <c r="D5143">
        <v>348</v>
      </c>
      <c r="E5143" t="s">
        <v>362</v>
      </c>
      <c r="F5143" t="s">
        <v>363</v>
      </c>
      <c r="G5143">
        <v>0</v>
      </c>
      <c r="I5143" t="s">
        <v>427</v>
      </c>
      <c r="J5143" t="s">
        <v>428</v>
      </c>
      <c r="K5143" t="s">
        <v>429</v>
      </c>
      <c r="L5143" t="s">
        <v>430</v>
      </c>
      <c r="M5143" t="s">
        <v>431</v>
      </c>
      <c r="N5143" t="s">
        <v>454</v>
      </c>
      <c r="O5143" t="s">
        <v>455</v>
      </c>
      <c r="P5143" t="s">
        <v>268</v>
      </c>
      <c r="Q5143" t="s">
        <v>269</v>
      </c>
      <c r="R5143" t="s">
        <v>434</v>
      </c>
      <c r="S5143" t="s">
        <v>435</v>
      </c>
      <c r="T5143">
        <v>2010</v>
      </c>
      <c r="X5143">
        <v>9806.9586799999997</v>
      </c>
      <c r="Y5143" s="7">
        <f t="shared" si="81"/>
        <v>40483</v>
      </c>
    </row>
    <row r="5144" spans="1:25" x14ac:dyDescent="0.25">
      <c r="A5144" t="s">
        <v>422</v>
      </c>
      <c r="B5144" t="s">
        <v>423</v>
      </c>
      <c r="C5144" t="s">
        <v>424</v>
      </c>
      <c r="D5144">
        <v>348</v>
      </c>
      <c r="E5144" t="s">
        <v>362</v>
      </c>
      <c r="F5144" t="s">
        <v>363</v>
      </c>
      <c r="G5144">
        <v>0</v>
      </c>
      <c r="I5144" t="s">
        <v>427</v>
      </c>
      <c r="J5144" t="s">
        <v>428</v>
      </c>
      <c r="K5144" t="s">
        <v>429</v>
      </c>
      <c r="L5144" t="s">
        <v>430</v>
      </c>
      <c r="M5144" t="s">
        <v>431</v>
      </c>
      <c r="N5144" t="s">
        <v>454</v>
      </c>
      <c r="O5144" t="s">
        <v>455</v>
      </c>
      <c r="P5144" t="s">
        <v>268</v>
      </c>
      <c r="Q5144" t="s">
        <v>269</v>
      </c>
      <c r="R5144" t="s">
        <v>434</v>
      </c>
      <c r="S5144" t="s">
        <v>435</v>
      </c>
      <c r="T5144">
        <v>2012</v>
      </c>
      <c r="X5144">
        <v>9394.3292399999991</v>
      </c>
      <c r="Y5144" s="7">
        <f t="shared" si="81"/>
        <v>41214</v>
      </c>
    </row>
    <row r="5145" spans="1:25" x14ac:dyDescent="0.25">
      <c r="A5145" t="s">
        <v>422</v>
      </c>
      <c r="B5145" t="s">
        <v>423</v>
      </c>
      <c r="C5145" t="s">
        <v>424</v>
      </c>
      <c r="D5145">
        <v>348</v>
      </c>
      <c r="E5145" t="s">
        <v>362</v>
      </c>
      <c r="F5145" t="s">
        <v>363</v>
      </c>
      <c r="G5145">
        <v>0</v>
      </c>
      <c r="I5145" t="s">
        <v>427</v>
      </c>
      <c r="J5145" t="s">
        <v>428</v>
      </c>
      <c r="K5145" t="s">
        <v>429</v>
      </c>
      <c r="L5145" t="s">
        <v>430</v>
      </c>
      <c r="M5145" t="s">
        <v>431</v>
      </c>
      <c r="N5145" t="s">
        <v>454</v>
      </c>
      <c r="O5145" t="s">
        <v>455</v>
      </c>
      <c r="P5145" t="s">
        <v>268</v>
      </c>
      <c r="Q5145" t="s">
        <v>269</v>
      </c>
      <c r="R5145" t="s">
        <v>434</v>
      </c>
      <c r="S5145" t="s">
        <v>435</v>
      </c>
      <c r="T5145">
        <v>2011</v>
      </c>
      <c r="X5145">
        <v>10152.630639999999</v>
      </c>
      <c r="Y5145" s="7">
        <f t="shared" si="81"/>
        <v>40848</v>
      </c>
    </row>
    <row r="5146" spans="1:25" x14ac:dyDescent="0.25">
      <c r="A5146" t="s">
        <v>422</v>
      </c>
      <c r="B5146" t="s">
        <v>423</v>
      </c>
      <c r="C5146" t="s">
        <v>424</v>
      </c>
      <c r="D5146">
        <v>348</v>
      </c>
      <c r="E5146" t="s">
        <v>362</v>
      </c>
      <c r="F5146" t="s">
        <v>363</v>
      </c>
      <c r="G5146">
        <v>0</v>
      </c>
      <c r="I5146" t="s">
        <v>427</v>
      </c>
      <c r="J5146" t="s">
        <v>428</v>
      </c>
      <c r="K5146" t="s">
        <v>429</v>
      </c>
      <c r="L5146" t="s">
        <v>430</v>
      </c>
      <c r="M5146" t="s">
        <v>431</v>
      </c>
      <c r="N5146" t="s">
        <v>454</v>
      </c>
      <c r="O5146" t="s">
        <v>455</v>
      </c>
      <c r="P5146" t="s">
        <v>268</v>
      </c>
      <c r="Q5146" t="s">
        <v>269</v>
      </c>
      <c r="R5146" t="s">
        <v>434</v>
      </c>
      <c r="S5146" t="s">
        <v>435</v>
      </c>
      <c r="T5146">
        <v>2009</v>
      </c>
      <c r="X5146">
        <v>8687.8524199999993</v>
      </c>
      <c r="Y5146" s="7">
        <f t="shared" si="81"/>
        <v>40118</v>
      </c>
    </row>
    <row r="5147" spans="1:25" x14ac:dyDescent="0.25">
      <c r="A5147" t="s">
        <v>422</v>
      </c>
      <c r="B5147" t="s">
        <v>423</v>
      </c>
      <c r="C5147" t="s">
        <v>424</v>
      </c>
      <c r="D5147">
        <v>348</v>
      </c>
      <c r="E5147" t="s">
        <v>362</v>
      </c>
      <c r="F5147" t="s">
        <v>363</v>
      </c>
      <c r="G5147">
        <v>0</v>
      </c>
      <c r="I5147" t="s">
        <v>427</v>
      </c>
      <c r="J5147" t="s">
        <v>428</v>
      </c>
      <c r="K5147" t="s">
        <v>429</v>
      </c>
      <c r="L5147" t="s">
        <v>430</v>
      </c>
      <c r="M5147" t="s">
        <v>431</v>
      </c>
      <c r="N5147" t="s">
        <v>456</v>
      </c>
      <c r="O5147" t="s">
        <v>457</v>
      </c>
      <c r="P5147" t="s">
        <v>268</v>
      </c>
      <c r="Q5147" t="s">
        <v>269</v>
      </c>
      <c r="R5147" t="s">
        <v>434</v>
      </c>
      <c r="S5147" t="s">
        <v>435</v>
      </c>
      <c r="T5147">
        <v>2019</v>
      </c>
      <c r="X5147">
        <v>8437.5452499999992</v>
      </c>
      <c r="Y5147" s="7">
        <f t="shared" si="81"/>
        <v>43800</v>
      </c>
    </row>
    <row r="5148" spans="1:25" x14ac:dyDescent="0.25">
      <c r="A5148" t="s">
        <v>422</v>
      </c>
      <c r="B5148" t="s">
        <v>423</v>
      </c>
      <c r="C5148" t="s">
        <v>424</v>
      </c>
      <c r="D5148">
        <v>348</v>
      </c>
      <c r="E5148" t="s">
        <v>362</v>
      </c>
      <c r="F5148" t="s">
        <v>363</v>
      </c>
      <c r="G5148">
        <v>0</v>
      </c>
      <c r="I5148" t="s">
        <v>427</v>
      </c>
      <c r="J5148" t="s">
        <v>428</v>
      </c>
      <c r="K5148" t="s">
        <v>429</v>
      </c>
      <c r="L5148" t="s">
        <v>430</v>
      </c>
      <c r="M5148" t="s">
        <v>431</v>
      </c>
      <c r="N5148" t="s">
        <v>456</v>
      </c>
      <c r="O5148" t="s">
        <v>457</v>
      </c>
      <c r="P5148" t="s">
        <v>268</v>
      </c>
      <c r="Q5148" t="s">
        <v>269</v>
      </c>
      <c r="R5148" t="s">
        <v>434</v>
      </c>
      <c r="S5148" t="s">
        <v>435</v>
      </c>
      <c r="T5148">
        <v>2013</v>
      </c>
      <c r="X5148">
        <v>7982.58</v>
      </c>
      <c r="Y5148" s="7">
        <f t="shared" si="81"/>
        <v>41609</v>
      </c>
    </row>
    <row r="5149" spans="1:25" x14ac:dyDescent="0.25">
      <c r="A5149" t="s">
        <v>422</v>
      </c>
      <c r="B5149" t="s">
        <v>423</v>
      </c>
      <c r="C5149" t="s">
        <v>424</v>
      </c>
      <c r="D5149">
        <v>348</v>
      </c>
      <c r="E5149" t="s">
        <v>362</v>
      </c>
      <c r="F5149" t="s">
        <v>363</v>
      </c>
      <c r="G5149">
        <v>0</v>
      </c>
      <c r="I5149" t="s">
        <v>427</v>
      </c>
      <c r="J5149" t="s">
        <v>428</v>
      </c>
      <c r="K5149" t="s">
        <v>429</v>
      </c>
      <c r="L5149" t="s">
        <v>430</v>
      </c>
      <c r="M5149" t="s">
        <v>431</v>
      </c>
      <c r="N5149" t="s">
        <v>456</v>
      </c>
      <c r="O5149" t="s">
        <v>457</v>
      </c>
      <c r="P5149" t="s">
        <v>268</v>
      </c>
      <c r="Q5149" t="s">
        <v>269</v>
      </c>
      <c r="R5149" t="s">
        <v>434</v>
      </c>
      <c r="S5149" t="s">
        <v>435</v>
      </c>
      <c r="T5149">
        <v>2014</v>
      </c>
      <c r="X5149">
        <v>7626.2302600000003</v>
      </c>
      <c r="Y5149" s="7">
        <f t="shared" si="81"/>
        <v>41974</v>
      </c>
    </row>
    <row r="5150" spans="1:25" x14ac:dyDescent="0.25">
      <c r="A5150" t="s">
        <v>422</v>
      </c>
      <c r="B5150" t="s">
        <v>423</v>
      </c>
      <c r="C5150" t="s">
        <v>424</v>
      </c>
      <c r="D5150">
        <v>348</v>
      </c>
      <c r="E5150" t="s">
        <v>362</v>
      </c>
      <c r="F5150" t="s">
        <v>363</v>
      </c>
      <c r="G5150">
        <v>0</v>
      </c>
      <c r="I5150" t="s">
        <v>427</v>
      </c>
      <c r="J5150" t="s">
        <v>428</v>
      </c>
      <c r="K5150" t="s">
        <v>429</v>
      </c>
      <c r="L5150" t="s">
        <v>430</v>
      </c>
      <c r="M5150" t="s">
        <v>431</v>
      </c>
      <c r="N5150" t="s">
        <v>456</v>
      </c>
      <c r="O5150" t="s">
        <v>457</v>
      </c>
      <c r="P5150" t="s">
        <v>268</v>
      </c>
      <c r="Q5150" t="s">
        <v>269</v>
      </c>
      <c r="R5150" t="s">
        <v>434</v>
      </c>
      <c r="S5150" t="s">
        <v>435</v>
      </c>
      <c r="T5150">
        <v>2017</v>
      </c>
      <c r="X5150">
        <v>8946.3589599999996</v>
      </c>
      <c r="Y5150" s="7">
        <f t="shared" si="81"/>
        <v>43070</v>
      </c>
    </row>
    <row r="5151" spans="1:25" x14ac:dyDescent="0.25">
      <c r="A5151" t="s">
        <v>422</v>
      </c>
      <c r="B5151" t="s">
        <v>423</v>
      </c>
      <c r="C5151" t="s">
        <v>424</v>
      </c>
      <c r="D5151">
        <v>348</v>
      </c>
      <c r="E5151" t="s">
        <v>362</v>
      </c>
      <c r="F5151" t="s">
        <v>363</v>
      </c>
      <c r="G5151">
        <v>0</v>
      </c>
      <c r="I5151" t="s">
        <v>427</v>
      </c>
      <c r="J5151" t="s">
        <v>428</v>
      </c>
      <c r="K5151" t="s">
        <v>429</v>
      </c>
      <c r="L5151" t="s">
        <v>430</v>
      </c>
      <c r="M5151" t="s">
        <v>431</v>
      </c>
      <c r="N5151" t="s">
        <v>456</v>
      </c>
      <c r="O5151" t="s">
        <v>457</v>
      </c>
      <c r="P5151" t="s">
        <v>268</v>
      </c>
      <c r="Q5151" t="s">
        <v>269</v>
      </c>
      <c r="R5151" t="s">
        <v>434</v>
      </c>
      <c r="S5151" t="s">
        <v>435</v>
      </c>
      <c r="T5151">
        <v>2016</v>
      </c>
      <c r="X5151">
        <v>7634.8188799999998</v>
      </c>
      <c r="Y5151" s="7">
        <f t="shared" si="81"/>
        <v>42705</v>
      </c>
    </row>
    <row r="5152" spans="1:25" x14ac:dyDescent="0.25">
      <c r="A5152" t="s">
        <v>422</v>
      </c>
      <c r="B5152" t="s">
        <v>423</v>
      </c>
      <c r="C5152" t="s">
        <v>424</v>
      </c>
      <c r="D5152">
        <v>348</v>
      </c>
      <c r="E5152" t="s">
        <v>362</v>
      </c>
      <c r="F5152" t="s">
        <v>363</v>
      </c>
      <c r="G5152">
        <v>0</v>
      </c>
      <c r="I5152" t="s">
        <v>427</v>
      </c>
      <c r="J5152" t="s">
        <v>428</v>
      </c>
      <c r="K5152" t="s">
        <v>429</v>
      </c>
      <c r="L5152" t="s">
        <v>430</v>
      </c>
      <c r="M5152" t="s">
        <v>431</v>
      </c>
      <c r="N5152" t="s">
        <v>456</v>
      </c>
      <c r="O5152" t="s">
        <v>457</v>
      </c>
      <c r="P5152" t="s">
        <v>268</v>
      </c>
      <c r="Q5152" t="s">
        <v>269</v>
      </c>
      <c r="R5152" t="s">
        <v>434</v>
      </c>
      <c r="S5152" t="s">
        <v>435</v>
      </c>
      <c r="T5152">
        <v>2015</v>
      </c>
      <c r="X5152">
        <v>7227.8752699999995</v>
      </c>
      <c r="Y5152" s="7">
        <f t="shared" si="81"/>
        <v>42339</v>
      </c>
    </row>
    <row r="5153" spans="1:25" x14ac:dyDescent="0.25">
      <c r="A5153" t="s">
        <v>422</v>
      </c>
      <c r="B5153" t="s">
        <v>423</v>
      </c>
      <c r="C5153" t="s">
        <v>424</v>
      </c>
      <c r="D5153">
        <v>348</v>
      </c>
      <c r="E5153" t="s">
        <v>362</v>
      </c>
      <c r="F5153" t="s">
        <v>363</v>
      </c>
      <c r="G5153">
        <v>0</v>
      </c>
      <c r="I5153" t="s">
        <v>427</v>
      </c>
      <c r="J5153" t="s">
        <v>428</v>
      </c>
      <c r="K5153" t="s">
        <v>429</v>
      </c>
      <c r="L5153" t="s">
        <v>430</v>
      </c>
      <c r="M5153" t="s">
        <v>431</v>
      </c>
      <c r="N5153" t="s">
        <v>456</v>
      </c>
      <c r="O5153" t="s">
        <v>457</v>
      </c>
      <c r="P5153" t="s">
        <v>268</v>
      </c>
      <c r="Q5153" t="s">
        <v>269</v>
      </c>
      <c r="R5153" t="s">
        <v>434</v>
      </c>
      <c r="S5153" t="s">
        <v>435</v>
      </c>
      <c r="T5153">
        <v>2018</v>
      </c>
      <c r="X5153">
        <v>8871.4373599999999</v>
      </c>
      <c r="Y5153" s="7">
        <f t="shared" si="81"/>
        <v>43435</v>
      </c>
    </row>
    <row r="5154" spans="1:25" x14ac:dyDescent="0.25">
      <c r="A5154" t="s">
        <v>422</v>
      </c>
      <c r="B5154" t="s">
        <v>423</v>
      </c>
      <c r="C5154" t="s">
        <v>424</v>
      </c>
      <c r="D5154">
        <v>348</v>
      </c>
      <c r="E5154" t="s">
        <v>362</v>
      </c>
      <c r="F5154" t="s">
        <v>363</v>
      </c>
      <c r="G5154">
        <v>0</v>
      </c>
      <c r="I5154" t="s">
        <v>427</v>
      </c>
      <c r="J5154" t="s">
        <v>428</v>
      </c>
      <c r="K5154" t="s">
        <v>429</v>
      </c>
      <c r="L5154" t="s">
        <v>430</v>
      </c>
      <c r="M5154" t="s">
        <v>431</v>
      </c>
      <c r="N5154" t="s">
        <v>456</v>
      </c>
      <c r="O5154" t="s">
        <v>457</v>
      </c>
      <c r="P5154" t="s">
        <v>268</v>
      </c>
      <c r="Q5154" t="s">
        <v>269</v>
      </c>
      <c r="R5154" t="s">
        <v>434</v>
      </c>
      <c r="S5154" t="s">
        <v>435</v>
      </c>
      <c r="T5154">
        <v>2006</v>
      </c>
      <c r="X5154">
        <v>6608.7462100000002</v>
      </c>
      <c r="Y5154" s="7">
        <f t="shared" si="81"/>
        <v>39052</v>
      </c>
    </row>
    <row r="5155" spans="1:25" x14ac:dyDescent="0.25">
      <c r="A5155" t="s">
        <v>422</v>
      </c>
      <c r="B5155" t="s">
        <v>423</v>
      </c>
      <c r="C5155" t="s">
        <v>424</v>
      </c>
      <c r="D5155">
        <v>348</v>
      </c>
      <c r="E5155" t="s">
        <v>362</v>
      </c>
      <c r="F5155" t="s">
        <v>363</v>
      </c>
      <c r="G5155">
        <v>0</v>
      </c>
      <c r="I5155" t="s">
        <v>427</v>
      </c>
      <c r="J5155" t="s">
        <v>428</v>
      </c>
      <c r="K5155" t="s">
        <v>429</v>
      </c>
      <c r="L5155" t="s">
        <v>430</v>
      </c>
      <c r="M5155" t="s">
        <v>431</v>
      </c>
      <c r="N5155" t="s">
        <v>456</v>
      </c>
      <c r="O5155" t="s">
        <v>457</v>
      </c>
      <c r="P5155" t="s">
        <v>268</v>
      </c>
      <c r="Q5155" t="s">
        <v>269</v>
      </c>
      <c r="R5155" t="s">
        <v>434</v>
      </c>
      <c r="S5155" t="s">
        <v>435</v>
      </c>
      <c r="T5155">
        <v>2008</v>
      </c>
      <c r="X5155">
        <v>6090.3796499999999</v>
      </c>
      <c r="Y5155" s="7">
        <f t="shared" si="81"/>
        <v>39783</v>
      </c>
    </row>
    <row r="5156" spans="1:25" x14ac:dyDescent="0.25">
      <c r="A5156" t="s">
        <v>422</v>
      </c>
      <c r="B5156" t="s">
        <v>423</v>
      </c>
      <c r="C5156" t="s">
        <v>424</v>
      </c>
      <c r="D5156">
        <v>348</v>
      </c>
      <c r="E5156" t="s">
        <v>362</v>
      </c>
      <c r="F5156" t="s">
        <v>363</v>
      </c>
      <c r="G5156">
        <v>0</v>
      </c>
      <c r="I5156" t="s">
        <v>427</v>
      </c>
      <c r="J5156" t="s">
        <v>428</v>
      </c>
      <c r="K5156" t="s">
        <v>429</v>
      </c>
      <c r="L5156" t="s">
        <v>430</v>
      </c>
      <c r="M5156" t="s">
        <v>431</v>
      </c>
      <c r="N5156" t="s">
        <v>456</v>
      </c>
      <c r="O5156" t="s">
        <v>457</v>
      </c>
      <c r="P5156" t="s">
        <v>268</v>
      </c>
      <c r="Q5156" t="s">
        <v>269</v>
      </c>
      <c r="R5156" t="s">
        <v>434</v>
      </c>
      <c r="S5156" t="s">
        <v>435</v>
      </c>
      <c r="T5156">
        <v>2007</v>
      </c>
      <c r="X5156">
        <v>7790.4332999999997</v>
      </c>
      <c r="Y5156" s="7">
        <f t="shared" si="81"/>
        <v>39417</v>
      </c>
    </row>
    <row r="5157" spans="1:25" x14ac:dyDescent="0.25">
      <c r="A5157" t="s">
        <v>422</v>
      </c>
      <c r="B5157" t="s">
        <v>423</v>
      </c>
      <c r="C5157" t="s">
        <v>424</v>
      </c>
      <c r="D5157">
        <v>348</v>
      </c>
      <c r="E5157" t="s">
        <v>362</v>
      </c>
      <c r="F5157" t="s">
        <v>363</v>
      </c>
      <c r="G5157">
        <v>0</v>
      </c>
      <c r="I5157" t="s">
        <v>427</v>
      </c>
      <c r="J5157" t="s">
        <v>428</v>
      </c>
      <c r="K5157" t="s">
        <v>429</v>
      </c>
      <c r="L5157" t="s">
        <v>430</v>
      </c>
      <c r="M5157" t="s">
        <v>431</v>
      </c>
      <c r="N5157" t="s">
        <v>456</v>
      </c>
      <c r="O5157" t="s">
        <v>457</v>
      </c>
      <c r="P5157" t="s">
        <v>268</v>
      </c>
      <c r="Q5157" t="s">
        <v>269</v>
      </c>
      <c r="R5157" t="s">
        <v>434</v>
      </c>
      <c r="S5157" t="s">
        <v>435</v>
      </c>
      <c r="T5157">
        <v>2011</v>
      </c>
      <c r="X5157">
        <v>7951.4178599999996</v>
      </c>
      <c r="Y5157" s="7">
        <f t="shared" si="81"/>
        <v>40878</v>
      </c>
    </row>
    <row r="5158" spans="1:25" x14ac:dyDescent="0.25">
      <c r="A5158" t="s">
        <v>422</v>
      </c>
      <c r="B5158" t="s">
        <v>423</v>
      </c>
      <c r="C5158" t="s">
        <v>424</v>
      </c>
      <c r="D5158">
        <v>348</v>
      </c>
      <c r="E5158" t="s">
        <v>362</v>
      </c>
      <c r="F5158" t="s">
        <v>363</v>
      </c>
      <c r="G5158">
        <v>0</v>
      </c>
      <c r="I5158" t="s">
        <v>427</v>
      </c>
      <c r="J5158" t="s">
        <v>428</v>
      </c>
      <c r="K5158" t="s">
        <v>429</v>
      </c>
      <c r="L5158" t="s">
        <v>430</v>
      </c>
      <c r="M5158" t="s">
        <v>431</v>
      </c>
      <c r="N5158" t="s">
        <v>456</v>
      </c>
      <c r="O5158" t="s">
        <v>457</v>
      </c>
      <c r="P5158" t="s">
        <v>268</v>
      </c>
      <c r="Q5158" t="s">
        <v>269</v>
      </c>
      <c r="R5158" t="s">
        <v>434</v>
      </c>
      <c r="S5158" t="s">
        <v>435</v>
      </c>
      <c r="T5158">
        <v>2012</v>
      </c>
      <c r="X5158">
        <v>7090.1635500000002</v>
      </c>
      <c r="Y5158" s="7">
        <f t="shared" si="81"/>
        <v>41244</v>
      </c>
    </row>
    <row r="5159" spans="1:25" x14ac:dyDescent="0.25">
      <c r="A5159" t="s">
        <v>422</v>
      </c>
      <c r="B5159" t="s">
        <v>423</v>
      </c>
      <c r="C5159" t="s">
        <v>424</v>
      </c>
      <c r="D5159">
        <v>348</v>
      </c>
      <c r="E5159" t="s">
        <v>362</v>
      </c>
      <c r="F5159" t="s">
        <v>363</v>
      </c>
      <c r="G5159">
        <v>0</v>
      </c>
      <c r="I5159" t="s">
        <v>427</v>
      </c>
      <c r="J5159" t="s">
        <v>428</v>
      </c>
      <c r="K5159" t="s">
        <v>429</v>
      </c>
      <c r="L5159" t="s">
        <v>430</v>
      </c>
      <c r="M5159" t="s">
        <v>431</v>
      </c>
      <c r="N5159" t="s">
        <v>456</v>
      </c>
      <c r="O5159" t="s">
        <v>457</v>
      </c>
      <c r="P5159" t="s">
        <v>268</v>
      </c>
      <c r="Q5159" t="s">
        <v>269</v>
      </c>
      <c r="R5159" t="s">
        <v>434</v>
      </c>
      <c r="S5159" t="s">
        <v>435</v>
      </c>
      <c r="T5159">
        <v>2010</v>
      </c>
      <c r="X5159">
        <v>7931.3389999999999</v>
      </c>
      <c r="Y5159" s="7">
        <f t="shared" si="81"/>
        <v>40513</v>
      </c>
    </row>
    <row r="5160" spans="1:25" x14ac:dyDescent="0.25">
      <c r="A5160" t="s">
        <v>422</v>
      </c>
      <c r="B5160" t="s">
        <v>423</v>
      </c>
      <c r="C5160" t="s">
        <v>424</v>
      </c>
      <c r="D5160">
        <v>348</v>
      </c>
      <c r="E5160" t="s">
        <v>362</v>
      </c>
      <c r="F5160" t="s">
        <v>363</v>
      </c>
      <c r="G5160">
        <v>0</v>
      </c>
      <c r="I5160" t="s">
        <v>427</v>
      </c>
      <c r="J5160" t="s">
        <v>428</v>
      </c>
      <c r="K5160" t="s">
        <v>429</v>
      </c>
      <c r="L5160" t="s">
        <v>430</v>
      </c>
      <c r="M5160" t="s">
        <v>431</v>
      </c>
      <c r="N5160" t="s">
        <v>456</v>
      </c>
      <c r="O5160" t="s">
        <v>457</v>
      </c>
      <c r="P5160" t="s">
        <v>268</v>
      </c>
      <c r="Q5160" t="s">
        <v>269</v>
      </c>
      <c r="R5160" t="s">
        <v>434</v>
      </c>
      <c r="S5160" t="s">
        <v>435</v>
      </c>
      <c r="T5160">
        <v>2009</v>
      </c>
      <c r="X5160">
        <v>7081.3598400000001</v>
      </c>
      <c r="Y5160" s="7">
        <f t="shared" si="81"/>
        <v>40148</v>
      </c>
    </row>
    <row r="5161" spans="1:25" x14ac:dyDescent="0.25">
      <c r="A5161" t="s">
        <v>422</v>
      </c>
      <c r="B5161" t="s">
        <v>423</v>
      </c>
      <c r="C5161" t="s">
        <v>424</v>
      </c>
      <c r="D5161">
        <v>352</v>
      </c>
      <c r="E5161" t="s">
        <v>348</v>
      </c>
      <c r="F5161" t="s">
        <v>349</v>
      </c>
      <c r="G5161">
        <v>0</v>
      </c>
      <c r="I5161" t="s">
        <v>427</v>
      </c>
      <c r="J5161" t="s">
        <v>428</v>
      </c>
      <c r="K5161" t="s">
        <v>429</v>
      </c>
      <c r="L5161" t="s">
        <v>430</v>
      </c>
      <c r="M5161" t="s">
        <v>431</v>
      </c>
      <c r="N5161" t="s">
        <v>432</v>
      </c>
      <c r="O5161" t="s">
        <v>433</v>
      </c>
      <c r="P5161" t="s">
        <v>268</v>
      </c>
      <c r="Q5161" t="s">
        <v>269</v>
      </c>
      <c r="R5161" t="s">
        <v>434</v>
      </c>
      <c r="S5161" t="s">
        <v>435</v>
      </c>
      <c r="T5161">
        <v>2019</v>
      </c>
      <c r="X5161">
        <v>638.94478000000004</v>
      </c>
      <c r="Y5161" s="7">
        <f t="shared" si="81"/>
        <v>43466</v>
      </c>
    </row>
    <row r="5162" spans="1:25" x14ac:dyDescent="0.25">
      <c r="A5162" t="s">
        <v>422</v>
      </c>
      <c r="B5162" t="s">
        <v>423</v>
      </c>
      <c r="C5162" t="s">
        <v>424</v>
      </c>
      <c r="D5162">
        <v>352</v>
      </c>
      <c r="E5162" t="s">
        <v>348</v>
      </c>
      <c r="F5162" t="s">
        <v>349</v>
      </c>
      <c r="G5162">
        <v>0</v>
      </c>
      <c r="I5162" t="s">
        <v>427</v>
      </c>
      <c r="J5162" t="s">
        <v>428</v>
      </c>
      <c r="K5162" t="s">
        <v>429</v>
      </c>
      <c r="L5162" t="s">
        <v>430</v>
      </c>
      <c r="M5162" t="s">
        <v>431</v>
      </c>
      <c r="N5162" t="s">
        <v>432</v>
      </c>
      <c r="O5162" t="s">
        <v>433</v>
      </c>
      <c r="P5162" t="s">
        <v>268</v>
      </c>
      <c r="Q5162" t="s">
        <v>269</v>
      </c>
      <c r="R5162" t="s">
        <v>434</v>
      </c>
      <c r="S5162" t="s">
        <v>435</v>
      </c>
      <c r="T5162">
        <v>2018</v>
      </c>
      <c r="X5162">
        <v>469.67436600000002</v>
      </c>
      <c r="Y5162" s="7">
        <f t="shared" si="81"/>
        <v>43101</v>
      </c>
    </row>
    <row r="5163" spans="1:25" x14ac:dyDescent="0.25">
      <c r="A5163" t="s">
        <v>422</v>
      </c>
      <c r="B5163" t="s">
        <v>423</v>
      </c>
      <c r="C5163" t="s">
        <v>424</v>
      </c>
      <c r="D5163">
        <v>352</v>
      </c>
      <c r="E5163" t="s">
        <v>348</v>
      </c>
      <c r="F5163" t="s">
        <v>349</v>
      </c>
      <c r="G5163">
        <v>0</v>
      </c>
      <c r="I5163" t="s">
        <v>427</v>
      </c>
      <c r="J5163" t="s">
        <v>428</v>
      </c>
      <c r="K5163" t="s">
        <v>429</v>
      </c>
      <c r="L5163" t="s">
        <v>430</v>
      </c>
      <c r="M5163" t="s">
        <v>431</v>
      </c>
      <c r="N5163" t="s">
        <v>432</v>
      </c>
      <c r="O5163" t="s">
        <v>433</v>
      </c>
      <c r="P5163" t="s">
        <v>268</v>
      </c>
      <c r="Q5163" t="s">
        <v>269</v>
      </c>
      <c r="R5163" t="s">
        <v>434</v>
      </c>
      <c r="S5163" t="s">
        <v>435</v>
      </c>
      <c r="T5163">
        <v>2020</v>
      </c>
      <c r="X5163">
        <v>377.83078799999998</v>
      </c>
      <c r="Y5163" s="7">
        <f t="shared" si="81"/>
        <v>43831</v>
      </c>
    </row>
    <row r="5164" spans="1:25" x14ac:dyDescent="0.25">
      <c r="A5164" t="s">
        <v>422</v>
      </c>
      <c r="B5164" t="s">
        <v>423</v>
      </c>
      <c r="C5164" t="s">
        <v>424</v>
      </c>
      <c r="D5164">
        <v>352</v>
      </c>
      <c r="E5164" t="s">
        <v>348</v>
      </c>
      <c r="F5164" t="s">
        <v>349</v>
      </c>
      <c r="G5164">
        <v>0</v>
      </c>
      <c r="I5164" t="s">
        <v>427</v>
      </c>
      <c r="J5164" t="s">
        <v>428</v>
      </c>
      <c r="K5164" t="s">
        <v>429</v>
      </c>
      <c r="L5164" t="s">
        <v>430</v>
      </c>
      <c r="M5164" t="s">
        <v>431</v>
      </c>
      <c r="N5164" t="s">
        <v>432</v>
      </c>
      <c r="O5164" t="s">
        <v>433</v>
      </c>
      <c r="P5164" t="s">
        <v>268</v>
      </c>
      <c r="Q5164" t="s">
        <v>269</v>
      </c>
      <c r="R5164" t="s">
        <v>434</v>
      </c>
      <c r="S5164" t="s">
        <v>435</v>
      </c>
      <c r="T5164">
        <v>2016</v>
      </c>
      <c r="X5164">
        <v>352.70718599999998</v>
      </c>
      <c r="Y5164" s="7">
        <f t="shared" si="81"/>
        <v>42370</v>
      </c>
    </row>
    <row r="5165" spans="1:25" x14ac:dyDescent="0.25">
      <c r="A5165" t="s">
        <v>422</v>
      </c>
      <c r="B5165" t="s">
        <v>423</v>
      </c>
      <c r="C5165" t="s">
        <v>424</v>
      </c>
      <c r="D5165">
        <v>352</v>
      </c>
      <c r="E5165" t="s">
        <v>348</v>
      </c>
      <c r="F5165" t="s">
        <v>349</v>
      </c>
      <c r="G5165">
        <v>0</v>
      </c>
      <c r="I5165" t="s">
        <v>427</v>
      </c>
      <c r="J5165" t="s">
        <v>428</v>
      </c>
      <c r="K5165" t="s">
        <v>429</v>
      </c>
      <c r="L5165" t="s">
        <v>430</v>
      </c>
      <c r="M5165" t="s">
        <v>431</v>
      </c>
      <c r="N5165" t="s">
        <v>432</v>
      </c>
      <c r="O5165" t="s">
        <v>433</v>
      </c>
      <c r="P5165" t="s">
        <v>268</v>
      </c>
      <c r="Q5165" t="s">
        <v>269</v>
      </c>
      <c r="R5165" t="s">
        <v>434</v>
      </c>
      <c r="S5165" t="s">
        <v>435</v>
      </c>
      <c r="T5165">
        <v>2014</v>
      </c>
      <c r="X5165">
        <v>418.32291199999997</v>
      </c>
      <c r="Y5165" s="7">
        <f t="shared" si="81"/>
        <v>41640</v>
      </c>
    </row>
    <row r="5166" spans="1:25" x14ac:dyDescent="0.25">
      <c r="A5166" t="s">
        <v>422</v>
      </c>
      <c r="B5166" t="s">
        <v>423</v>
      </c>
      <c r="C5166" t="s">
        <v>424</v>
      </c>
      <c r="D5166">
        <v>352</v>
      </c>
      <c r="E5166" t="s">
        <v>348</v>
      </c>
      <c r="F5166" t="s">
        <v>349</v>
      </c>
      <c r="G5166">
        <v>0</v>
      </c>
      <c r="I5166" t="s">
        <v>427</v>
      </c>
      <c r="J5166" t="s">
        <v>428</v>
      </c>
      <c r="K5166" t="s">
        <v>429</v>
      </c>
      <c r="L5166" t="s">
        <v>430</v>
      </c>
      <c r="M5166" t="s">
        <v>431</v>
      </c>
      <c r="N5166" t="s">
        <v>432</v>
      </c>
      <c r="O5166" t="s">
        <v>433</v>
      </c>
      <c r="P5166" t="s">
        <v>268</v>
      </c>
      <c r="Q5166" t="s">
        <v>269</v>
      </c>
      <c r="R5166" t="s">
        <v>434</v>
      </c>
      <c r="S5166" t="s">
        <v>435</v>
      </c>
      <c r="T5166">
        <v>2013</v>
      </c>
      <c r="X5166">
        <v>437.51097800000002</v>
      </c>
      <c r="Y5166" s="7">
        <f t="shared" si="81"/>
        <v>41275</v>
      </c>
    </row>
    <row r="5167" spans="1:25" x14ac:dyDescent="0.25">
      <c r="A5167" t="s">
        <v>422</v>
      </c>
      <c r="B5167" t="s">
        <v>423</v>
      </c>
      <c r="C5167" t="s">
        <v>424</v>
      </c>
      <c r="D5167">
        <v>352</v>
      </c>
      <c r="E5167" t="s">
        <v>348</v>
      </c>
      <c r="F5167" t="s">
        <v>349</v>
      </c>
      <c r="G5167">
        <v>0</v>
      </c>
      <c r="I5167" t="s">
        <v>427</v>
      </c>
      <c r="J5167" t="s">
        <v>428</v>
      </c>
      <c r="K5167" t="s">
        <v>429</v>
      </c>
      <c r="L5167" t="s">
        <v>430</v>
      </c>
      <c r="M5167" t="s">
        <v>431</v>
      </c>
      <c r="N5167" t="s">
        <v>432</v>
      </c>
      <c r="O5167" t="s">
        <v>433</v>
      </c>
      <c r="P5167" t="s">
        <v>268</v>
      </c>
      <c r="Q5167" t="s">
        <v>269</v>
      </c>
      <c r="R5167" t="s">
        <v>434</v>
      </c>
      <c r="S5167" t="s">
        <v>435</v>
      </c>
      <c r="T5167">
        <v>2015</v>
      </c>
      <c r="X5167">
        <v>382.33818500000001</v>
      </c>
      <c r="Y5167" s="7">
        <f t="shared" si="81"/>
        <v>42005</v>
      </c>
    </row>
    <row r="5168" spans="1:25" x14ac:dyDescent="0.25">
      <c r="A5168" t="s">
        <v>422</v>
      </c>
      <c r="B5168" t="s">
        <v>423</v>
      </c>
      <c r="C5168" t="s">
        <v>424</v>
      </c>
      <c r="D5168">
        <v>352</v>
      </c>
      <c r="E5168" t="s">
        <v>348</v>
      </c>
      <c r="F5168" t="s">
        <v>349</v>
      </c>
      <c r="G5168">
        <v>0</v>
      </c>
      <c r="I5168" t="s">
        <v>427</v>
      </c>
      <c r="J5168" t="s">
        <v>428</v>
      </c>
      <c r="K5168" t="s">
        <v>429</v>
      </c>
      <c r="L5168" t="s">
        <v>430</v>
      </c>
      <c r="M5168" t="s">
        <v>431</v>
      </c>
      <c r="N5168" t="s">
        <v>432</v>
      </c>
      <c r="O5168" t="s">
        <v>433</v>
      </c>
      <c r="P5168" t="s">
        <v>268</v>
      </c>
      <c r="Q5168" t="s">
        <v>269</v>
      </c>
      <c r="R5168" t="s">
        <v>434</v>
      </c>
      <c r="S5168" t="s">
        <v>435</v>
      </c>
      <c r="T5168">
        <v>2017</v>
      </c>
      <c r="X5168">
        <v>329.14090299999998</v>
      </c>
      <c r="Y5168" s="7">
        <f t="shared" si="81"/>
        <v>42736</v>
      </c>
    </row>
    <row r="5169" spans="1:25" x14ac:dyDescent="0.25">
      <c r="A5169" t="s">
        <v>422</v>
      </c>
      <c r="B5169" t="s">
        <v>423</v>
      </c>
      <c r="C5169" t="s">
        <v>424</v>
      </c>
      <c r="D5169">
        <v>352</v>
      </c>
      <c r="E5169" t="s">
        <v>348</v>
      </c>
      <c r="F5169" t="s">
        <v>349</v>
      </c>
      <c r="G5169">
        <v>0</v>
      </c>
      <c r="I5169" t="s">
        <v>427</v>
      </c>
      <c r="J5169" t="s">
        <v>428</v>
      </c>
      <c r="K5169" t="s">
        <v>429</v>
      </c>
      <c r="L5169" t="s">
        <v>430</v>
      </c>
      <c r="M5169" t="s">
        <v>431</v>
      </c>
      <c r="N5169" t="s">
        <v>432</v>
      </c>
      <c r="O5169" t="s">
        <v>433</v>
      </c>
      <c r="P5169" t="s">
        <v>268</v>
      </c>
      <c r="Q5169" t="s">
        <v>269</v>
      </c>
      <c r="R5169" t="s">
        <v>434</v>
      </c>
      <c r="S5169" t="s">
        <v>435</v>
      </c>
      <c r="T5169">
        <v>2012</v>
      </c>
      <c r="X5169">
        <v>384.81104800000003</v>
      </c>
      <c r="Y5169" s="7">
        <f t="shared" si="81"/>
        <v>40909</v>
      </c>
    </row>
    <row r="5170" spans="1:25" x14ac:dyDescent="0.25">
      <c r="A5170" t="s">
        <v>422</v>
      </c>
      <c r="B5170" t="s">
        <v>423</v>
      </c>
      <c r="C5170" t="s">
        <v>424</v>
      </c>
      <c r="D5170">
        <v>352</v>
      </c>
      <c r="E5170" t="s">
        <v>348</v>
      </c>
      <c r="F5170" t="s">
        <v>349</v>
      </c>
      <c r="G5170">
        <v>0</v>
      </c>
      <c r="I5170" t="s">
        <v>427</v>
      </c>
      <c r="J5170" t="s">
        <v>428</v>
      </c>
      <c r="K5170" t="s">
        <v>429</v>
      </c>
      <c r="L5170" t="s">
        <v>430</v>
      </c>
      <c r="M5170" t="s">
        <v>431</v>
      </c>
      <c r="N5170" t="s">
        <v>432</v>
      </c>
      <c r="O5170" t="s">
        <v>433</v>
      </c>
      <c r="P5170" t="s">
        <v>268</v>
      </c>
      <c r="Q5170" t="s">
        <v>269</v>
      </c>
      <c r="R5170" t="s">
        <v>434</v>
      </c>
      <c r="S5170" t="s">
        <v>435</v>
      </c>
      <c r="T5170">
        <v>2006</v>
      </c>
      <c r="X5170">
        <v>272.465644</v>
      </c>
      <c r="Y5170" s="7">
        <f t="shared" si="81"/>
        <v>38718</v>
      </c>
    </row>
    <row r="5171" spans="1:25" x14ac:dyDescent="0.25">
      <c r="A5171" t="s">
        <v>422</v>
      </c>
      <c r="B5171" t="s">
        <v>423</v>
      </c>
      <c r="C5171" t="s">
        <v>424</v>
      </c>
      <c r="D5171">
        <v>352</v>
      </c>
      <c r="E5171" t="s">
        <v>348</v>
      </c>
      <c r="F5171" t="s">
        <v>349</v>
      </c>
      <c r="G5171">
        <v>0</v>
      </c>
      <c r="I5171" t="s">
        <v>427</v>
      </c>
      <c r="J5171" t="s">
        <v>428</v>
      </c>
      <c r="K5171" t="s">
        <v>429</v>
      </c>
      <c r="L5171" t="s">
        <v>430</v>
      </c>
      <c r="M5171" t="s">
        <v>431</v>
      </c>
      <c r="N5171" t="s">
        <v>432</v>
      </c>
      <c r="O5171" t="s">
        <v>433</v>
      </c>
      <c r="P5171" t="s">
        <v>268</v>
      </c>
      <c r="Q5171" t="s">
        <v>269</v>
      </c>
      <c r="R5171" t="s">
        <v>434</v>
      </c>
      <c r="S5171" t="s">
        <v>435</v>
      </c>
      <c r="T5171">
        <v>2007</v>
      </c>
      <c r="X5171">
        <v>369.64035999999999</v>
      </c>
      <c r="Y5171" s="7">
        <f t="shared" si="81"/>
        <v>39083</v>
      </c>
    </row>
    <row r="5172" spans="1:25" x14ac:dyDescent="0.25">
      <c r="A5172" t="s">
        <v>422</v>
      </c>
      <c r="B5172" t="s">
        <v>423</v>
      </c>
      <c r="C5172" t="s">
        <v>424</v>
      </c>
      <c r="D5172">
        <v>352</v>
      </c>
      <c r="E5172" t="s">
        <v>348</v>
      </c>
      <c r="F5172" t="s">
        <v>349</v>
      </c>
      <c r="G5172">
        <v>0</v>
      </c>
      <c r="I5172" t="s">
        <v>427</v>
      </c>
      <c r="J5172" t="s">
        <v>428</v>
      </c>
      <c r="K5172" t="s">
        <v>429</v>
      </c>
      <c r="L5172" t="s">
        <v>430</v>
      </c>
      <c r="M5172" t="s">
        <v>431</v>
      </c>
      <c r="N5172" t="s">
        <v>432</v>
      </c>
      <c r="O5172" t="s">
        <v>433</v>
      </c>
      <c r="P5172" t="s">
        <v>268</v>
      </c>
      <c r="Q5172" t="s">
        <v>269</v>
      </c>
      <c r="R5172" t="s">
        <v>434</v>
      </c>
      <c r="S5172" t="s">
        <v>435</v>
      </c>
      <c r="T5172">
        <v>2008</v>
      </c>
      <c r="X5172">
        <v>382.48697399999998</v>
      </c>
      <c r="Y5172" s="7">
        <f t="shared" si="81"/>
        <v>39448</v>
      </c>
    </row>
    <row r="5173" spans="1:25" x14ac:dyDescent="0.25">
      <c r="A5173" t="s">
        <v>422</v>
      </c>
      <c r="B5173" t="s">
        <v>423</v>
      </c>
      <c r="C5173" t="s">
        <v>424</v>
      </c>
      <c r="D5173">
        <v>352</v>
      </c>
      <c r="E5173" t="s">
        <v>348</v>
      </c>
      <c r="F5173" t="s">
        <v>349</v>
      </c>
      <c r="G5173">
        <v>0</v>
      </c>
      <c r="I5173" t="s">
        <v>427</v>
      </c>
      <c r="J5173" t="s">
        <v>428</v>
      </c>
      <c r="K5173" t="s">
        <v>429</v>
      </c>
      <c r="L5173" t="s">
        <v>430</v>
      </c>
      <c r="M5173" t="s">
        <v>431</v>
      </c>
      <c r="N5173" t="s">
        <v>432</v>
      </c>
      <c r="O5173" t="s">
        <v>433</v>
      </c>
      <c r="P5173" t="s">
        <v>268</v>
      </c>
      <c r="Q5173" t="s">
        <v>269</v>
      </c>
      <c r="R5173" t="s">
        <v>434</v>
      </c>
      <c r="S5173" t="s">
        <v>435</v>
      </c>
      <c r="T5173">
        <v>2010</v>
      </c>
      <c r="X5173">
        <v>306.71587199999999</v>
      </c>
      <c r="Y5173" s="7">
        <f t="shared" si="81"/>
        <v>40179</v>
      </c>
    </row>
    <row r="5174" spans="1:25" x14ac:dyDescent="0.25">
      <c r="A5174" t="s">
        <v>422</v>
      </c>
      <c r="B5174" t="s">
        <v>423</v>
      </c>
      <c r="C5174" t="s">
        <v>424</v>
      </c>
      <c r="D5174">
        <v>352</v>
      </c>
      <c r="E5174" t="s">
        <v>348</v>
      </c>
      <c r="F5174" t="s">
        <v>349</v>
      </c>
      <c r="G5174">
        <v>0</v>
      </c>
      <c r="I5174" t="s">
        <v>427</v>
      </c>
      <c r="J5174" t="s">
        <v>428</v>
      </c>
      <c r="K5174" t="s">
        <v>429</v>
      </c>
      <c r="L5174" t="s">
        <v>430</v>
      </c>
      <c r="M5174" t="s">
        <v>431</v>
      </c>
      <c r="N5174" t="s">
        <v>432</v>
      </c>
      <c r="O5174" t="s">
        <v>433</v>
      </c>
      <c r="P5174" t="s">
        <v>268</v>
      </c>
      <c r="Q5174" t="s">
        <v>269</v>
      </c>
      <c r="R5174" t="s">
        <v>434</v>
      </c>
      <c r="S5174" t="s">
        <v>435</v>
      </c>
      <c r="T5174">
        <v>2009</v>
      </c>
      <c r="X5174">
        <v>271.35351400000002</v>
      </c>
      <c r="Y5174" s="7">
        <f t="shared" si="81"/>
        <v>39814</v>
      </c>
    </row>
    <row r="5175" spans="1:25" x14ac:dyDescent="0.25">
      <c r="A5175" t="s">
        <v>422</v>
      </c>
      <c r="B5175" t="s">
        <v>423</v>
      </c>
      <c r="C5175" t="s">
        <v>424</v>
      </c>
      <c r="D5175">
        <v>352</v>
      </c>
      <c r="E5175" t="s">
        <v>348</v>
      </c>
      <c r="F5175" t="s">
        <v>349</v>
      </c>
      <c r="G5175">
        <v>0</v>
      </c>
      <c r="I5175" t="s">
        <v>427</v>
      </c>
      <c r="J5175" t="s">
        <v>428</v>
      </c>
      <c r="K5175" t="s">
        <v>429</v>
      </c>
      <c r="L5175" t="s">
        <v>430</v>
      </c>
      <c r="M5175" t="s">
        <v>431</v>
      </c>
      <c r="N5175" t="s">
        <v>432</v>
      </c>
      <c r="O5175" t="s">
        <v>433</v>
      </c>
      <c r="P5175" t="s">
        <v>268</v>
      </c>
      <c r="Q5175" t="s">
        <v>269</v>
      </c>
      <c r="R5175" t="s">
        <v>434</v>
      </c>
      <c r="S5175" t="s">
        <v>435</v>
      </c>
      <c r="T5175">
        <v>2011</v>
      </c>
      <c r="X5175">
        <v>361.13479899999999</v>
      </c>
      <c r="Y5175" s="7">
        <f t="shared" si="81"/>
        <v>40544</v>
      </c>
    </row>
    <row r="5176" spans="1:25" x14ac:dyDescent="0.25">
      <c r="A5176" t="s">
        <v>422</v>
      </c>
      <c r="B5176" t="s">
        <v>423</v>
      </c>
      <c r="C5176" t="s">
        <v>424</v>
      </c>
      <c r="D5176">
        <v>352</v>
      </c>
      <c r="E5176" t="s">
        <v>348</v>
      </c>
      <c r="F5176" t="s">
        <v>349</v>
      </c>
      <c r="G5176">
        <v>0</v>
      </c>
      <c r="I5176" t="s">
        <v>427</v>
      </c>
      <c r="J5176" t="s">
        <v>428</v>
      </c>
      <c r="K5176" t="s">
        <v>429</v>
      </c>
      <c r="L5176" t="s">
        <v>430</v>
      </c>
      <c r="M5176" t="s">
        <v>431</v>
      </c>
      <c r="N5176" t="s">
        <v>436</v>
      </c>
      <c r="O5176" t="s">
        <v>437</v>
      </c>
      <c r="P5176" t="s">
        <v>268</v>
      </c>
      <c r="Q5176" t="s">
        <v>269</v>
      </c>
      <c r="R5176" t="s">
        <v>434</v>
      </c>
      <c r="S5176" t="s">
        <v>435</v>
      </c>
      <c r="T5176">
        <v>2020</v>
      </c>
      <c r="X5176">
        <v>363.68340799999999</v>
      </c>
      <c r="Y5176" s="7">
        <f t="shared" si="81"/>
        <v>43862</v>
      </c>
    </row>
    <row r="5177" spans="1:25" x14ac:dyDescent="0.25">
      <c r="A5177" t="s">
        <v>422</v>
      </c>
      <c r="B5177" t="s">
        <v>423</v>
      </c>
      <c r="C5177" t="s">
        <v>424</v>
      </c>
      <c r="D5177">
        <v>352</v>
      </c>
      <c r="E5177" t="s">
        <v>348</v>
      </c>
      <c r="F5177" t="s">
        <v>349</v>
      </c>
      <c r="G5177">
        <v>0</v>
      </c>
      <c r="I5177" t="s">
        <v>427</v>
      </c>
      <c r="J5177" t="s">
        <v>428</v>
      </c>
      <c r="K5177" t="s">
        <v>429</v>
      </c>
      <c r="L5177" t="s">
        <v>430</v>
      </c>
      <c r="M5177" t="s">
        <v>431</v>
      </c>
      <c r="N5177" t="s">
        <v>436</v>
      </c>
      <c r="O5177" t="s">
        <v>437</v>
      </c>
      <c r="P5177" t="s">
        <v>268</v>
      </c>
      <c r="Q5177" t="s">
        <v>269</v>
      </c>
      <c r="R5177" t="s">
        <v>434</v>
      </c>
      <c r="S5177" t="s">
        <v>435</v>
      </c>
      <c r="T5177">
        <v>2018</v>
      </c>
      <c r="X5177">
        <v>456.65513600000003</v>
      </c>
      <c r="Y5177" s="7">
        <f t="shared" si="81"/>
        <v>43132</v>
      </c>
    </row>
    <row r="5178" spans="1:25" x14ac:dyDescent="0.25">
      <c r="A5178" t="s">
        <v>422</v>
      </c>
      <c r="B5178" t="s">
        <v>423</v>
      </c>
      <c r="C5178" t="s">
        <v>424</v>
      </c>
      <c r="D5178">
        <v>352</v>
      </c>
      <c r="E5178" t="s">
        <v>348</v>
      </c>
      <c r="F5178" t="s">
        <v>349</v>
      </c>
      <c r="G5178">
        <v>0</v>
      </c>
      <c r="I5178" t="s">
        <v>427</v>
      </c>
      <c r="J5178" t="s">
        <v>428</v>
      </c>
      <c r="K5178" t="s">
        <v>429</v>
      </c>
      <c r="L5178" t="s">
        <v>430</v>
      </c>
      <c r="M5178" t="s">
        <v>431</v>
      </c>
      <c r="N5178" t="s">
        <v>436</v>
      </c>
      <c r="O5178" t="s">
        <v>437</v>
      </c>
      <c r="P5178" t="s">
        <v>268</v>
      </c>
      <c r="Q5178" t="s">
        <v>269</v>
      </c>
      <c r="R5178" t="s">
        <v>434</v>
      </c>
      <c r="S5178" t="s">
        <v>435</v>
      </c>
      <c r="T5178">
        <v>2019</v>
      </c>
      <c r="X5178">
        <v>372.34782200000001</v>
      </c>
      <c r="Y5178" s="7">
        <f t="shared" si="81"/>
        <v>43497</v>
      </c>
    </row>
    <row r="5179" spans="1:25" x14ac:dyDescent="0.25">
      <c r="A5179" t="s">
        <v>422</v>
      </c>
      <c r="B5179" t="s">
        <v>423</v>
      </c>
      <c r="C5179" t="s">
        <v>424</v>
      </c>
      <c r="D5179">
        <v>352</v>
      </c>
      <c r="E5179" t="s">
        <v>348</v>
      </c>
      <c r="F5179" t="s">
        <v>349</v>
      </c>
      <c r="G5179">
        <v>0</v>
      </c>
      <c r="I5179" t="s">
        <v>427</v>
      </c>
      <c r="J5179" t="s">
        <v>428</v>
      </c>
      <c r="K5179" t="s">
        <v>429</v>
      </c>
      <c r="L5179" t="s">
        <v>430</v>
      </c>
      <c r="M5179" t="s">
        <v>431</v>
      </c>
      <c r="N5179" t="s">
        <v>436</v>
      </c>
      <c r="O5179" t="s">
        <v>437</v>
      </c>
      <c r="P5179" t="s">
        <v>268</v>
      </c>
      <c r="Q5179" t="s">
        <v>269</v>
      </c>
      <c r="R5179" t="s">
        <v>434</v>
      </c>
      <c r="S5179" t="s">
        <v>435</v>
      </c>
      <c r="T5179">
        <v>2015</v>
      </c>
      <c r="X5179">
        <v>385.03963299999998</v>
      </c>
      <c r="Y5179" s="7">
        <f t="shared" si="81"/>
        <v>42036</v>
      </c>
    </row>
    <row r="5180" spans="1:25" x14ac:dyDescent="0.25">
      <c r="A5180" t="s">
        <v>422</v>
      </c>
      <c r="B5180" t="s">
        <v>423</v>
      </c>
      <c r="C5180" t="s">
        <v>424</v>
      </c>
      <c r="D5180">
        <v>352</v>
      </c>
      <c r="E5180" t="s">
        <v>348</v>
      </c>
      <c r="F5180" t="s">
        <v>349</v>
      </c>
      <c r="G5180">
        <v>0</v>
      </c>
      <c r="I5180" t="s">
        <v>427</v>
      </c>
      <c r="J5180" t="s">
        <v>428</v>
      </c>
      <c r="K5180" t="s">
        <v>429</v>
      </c>
      <c r="L5180" t="s">
        <v>430</v>
      </c>
      <c r="M5180" t="s">
        <v>431</v>
      </c>
      <c r="N5180" t="s">
        <v>436</v>
      </c>
      <c r="O5180" t="s">
        <v>437</v>
      </c>
      <c r="P5180" t="s">
        <v>268</v>
      </c>
      <c r="Q5180" t="s">
        <v>269</v>
      </c>
      <c r="R5180" t="s">
        <v>434</v>
      </c>
      <c r="S5180" t="s">
        <v>435</v>
      </c>
      <c r="T5180">
        <v>2014</v>
      </c>
      <c r="X5180">
        <v>378.323375</v>
      </c>
      <c r="Y5180" s="7">
        <f t="shared" si="81"/>
        <v>41671</v>
      </c>
    </row>
    <row r="5181" spans="1:25" x14ac:dyDescent="0.25">
      <c r="A5181" t="s">
        <v>422</v>
      </c>
      <c r="B5181" t="s">
        <v>423</v>
      </c>
      <c r="C5181" t="s">
        <v>424</v>
      </c>
      <c r="D5181">
        <v>352</v>
      </c>
      <c r="E5181" t="s">
        <v>348</v>
      </c>
      <c r="F5181" t="s">
        <v>349</v>
      </c>
      <c r="G5181">
        <v>0</v>
      </c>
      <c r="I5181" t="s">
        <v>427</v>
      </c>
      <c r="J5181" t="s">
        <v>428</v>
      </c>
      <c r="K5181" t="s">
        <v>429</v>
      </c>
      <c r="L5181" t="s">
        <v>430</v>
      </c>
      <c r="M5181" t="s">
        <v>431</v>
      </c>
      <c r="N5181" t="s">
        <v>436</v>
      </c>
      <c r="O5181" t="s">
        <v>437</v>
      </c>
      <c r="P5181" t="s">
        <v>268</v>
      </c>
      <c r="Q5181" t="s">
        <v>269</v>
      </c>
      <c r="R5181" t="s">
        <v>434</v>
      </c>
      <c r="S5181" t="s">
        <v>435</v>
      </c>
      <c r="T5181">
        <v>2016</v>
      </c>
      <c r="X5181">
        <v>330.25698699999998</v>
      </c>
      <c r="Y5181" s="7">
        <f t="shared" si="81"/>
        <v>42401</v>
      </c>
    </row>
    <row r="5182" spans="1:25" x14ac:dyDescent="0.25">
      <c r="A5182" t="s">
        <v>422</v>
      </c>
      <c r="B5182" t="s">
        <v>423</v>
      </c>
      <c r="C5182" t="s">
        <v>424</v>
      </c>
      <c r="D5182">
        <v>352</v>
      </c>
      <c r="E5182" t="s">
        <v>348</v>
      </c>
      <c r="F5182" t="s">
        <v>349</v>
      </c>
      <c r="G5182">
        <v>0</v>
      </c>
      <c r="I5182" t="s">
        <v>427</v>
      </c>
      <c r="J5182" t="s">
        <v>428</v>
      </c>
      <c r="K5182" t="s">
        <v>429</v>
      </c>
      <c r="L5182" t="s">
        <v>430</v>
      </c>
      <c r="M5182" t="s">
        <v>431</v>
      </c>
      <c r="N5182" t="s">
        <v>436</v>
      </c>
      <c r="O5182" t="s">
        <v>437</v>
      </c>
      <c r="P5182" t="s">
        <v>268</v>
      </c>
      <c r="Q5182" t="s">
        <v>269</v>
      </c>
      <c r="R5182" t="s">
        <v>434</v>
      </c>
      <c r="S5182" t="s">
        <v>435</v>
      </c>
      <c r="T5182">
        <v>2013</v>
      </c>
      <c r="X5182">
        <v>390.50634400000001</v>
      </c>
      <c r="Y5182" s="7">
        <f t="shared" si="81"/>
        <v>41306</v>
      </c>
    </row>
    <row r="5183" spans="1:25" x14ac:dyDescent="0.25">
      <c r="A5183" t="s">
        <v>422</v>
      </c>
      <c r="B5183" t="s">
        <v>423</v>
      </c>
      <c r="C5183" t="s">
        <v>424</v>
      </c>
      <c r="D5183">
        <v>352</v>
      </c>
      <c r="E5183" t="s">
        <v>348</v>
      </c>
      <c r="F5183" t="s">
        <v>349</v>
      </c>
      <c r="G5183">
        <v>0</v>
      </c>
      <c r="I5183" t="s">
        <v>427</v>
      </c>
      <c r="J5183" t="s">
        <v>428</v>
      </c>
      <c r="K5183" t="s">
        <v>429</v>
      </c>
      <c r="L5183" t="s">
        <v>430</v>
      </c>
      <c r="M5183" t="s">
        <v>431</v>
      </c>
      <c r="N5183" t="s">
        <v>436</v>
      </c>
      <c r="O5183" t="s">
        <v>437</v>
      </c>
      <c r="P5183" t="s">
        <v>268</v>
      </c>
      <c r="Q5183" t="s">
        <v>269</v>
      </c>
      <c r="R5183" t="s">
        <v>434</v>
      </c>
      <c r="S5183" t="s">
        <v>435</v>
      </c>
      <c r="T5183">
        <v>2017</v>
      </c>
      <c r="X5183">
        <v>299.35360400000002</v>
      </c>
      <c r="Y5183" s="7">
        <f t="shared" si="81"/>
        <v>42767</v>
      </c>
    </row>
    <row r="5184" spans="1:25" x14ac:dyDescent="0.25">
      <c r="A5184" t="s">
        <v>422</v>
      </c>
      <c r="B5184" t="s">
        <v>423</v>
      </c>
      <c r="C5184" t="s">
        <v>424</v>
      </c>
      <c r="D5184">
        <v>352</v>
      </c>
      <c r="E5184" t="s">
        <v>348</v>
      </c>
      <c r="F5184" t="s">
        <v>349</v>
      </c>
      <c r="G5184">
        <v>0</v>
      </c>
      <c r="I5184" t="s">
        <v>427</v>
      </c>
      <c r="J5184" t="s">
        <v>428</v>
      </c>
      <c r="K5184" t="s">
        <v>429</v>
      </c>
      <c r="L5184" t="s">
        <v>430</v>
      </c>
      <c r="M5184" t="s">
        <v>431</v>
      </c>
      <c r="N5184" t="s">
        <v>436</v>
      </c>
      <c r="O5184" t="s">
        <v>437</v>
      </c>
      <c r="P5184" t="s">
        <v>268</v>
      </c>
      <c r="Q5184" t="s">
        <v>269</v>
      </c>
      <c r="R5184" t="s">
        <v>434</v>
      </c>
      <c r="S5184" t="s">
        <v>435</v>
      </c>
      <c r="T5184">
        <v>2012</v>
      </c>
      <c r="X5184">
        <v>439.95363099999997</v>
      </c>
      <c r="Y5184" s="7">
        <f t="shared" si="81"/>
        <v>40940</v>
      </c>
    </row>
    <row r="5185" spans="1:25" x14ac:dyDescent="0.25">
      <c r="A5185" t="s">
        <v>422</v>
      </c>
      <c r="B5185" t="s">
        <v>423</v>
      </c>
      <c r="C5185" t="s">
        <v>424</v>
      </c>
      <c r="D5185">
        <v>352</v>
      </c>
      <c r="E5185" t="s">
        <v>348</v>
      </c>
      <c r="F5185" t="s">
        <v>349</v>
      </c>
      <c r="G5185">
        <v>0</v>
      </c>
      <c r="I5185" t="s">
        <v>427</v>
      </c>
      <c r="J5185" t="s">
        <v>428</v>
      </c>
      <c r="K5185" t="s">
        <v>429</v>
      </c>
      <c r="L5185" t="s">
        <v>430</v>
      </c>
      <c r="M5185" t="s">
        <v>431</v>
      </c>
      <c r="N5185" t="s">
        <v>436</v>
      </c>
      <c r="O5185" t="s">
        <v>437</v>
      </c>
      <c r="P5185" t="s">
        <v>268</v>
      </c>
      <c r="Q5185" t="s">
        <v>269</v>
      </c>
      <c r="R5185" t="s">
        <v>434</v>
      </c>
      <c r="S5185" t="s">
        <v>435</v>
      </c>
      <c r="T5185">
        <v>2007</v>
      </c>
      <c r="X5185">
        <v>354.495249</v>
      </c>
      <c r="Y5185" s="7">
        <f t="shared" si="81"/>
        <v>39114</v>
      </c>
    </row>
    <row r="5186" spans="1:25" x14ac:dyDescent="0.25">
      <c r="A5186" t="s">
        <v>422</v>
      </c>
      <c r="B5186" t="s">
        <v>423</v>
      </c>
      <c r="C5186" t="s">
        <v>424</v>
      </c>
      <c r="D5186">
        <v>352</v>
      </c>
      <c r="E5186" t="s">
        <v>348</v>
      </c>
      <c r="F5186" t="s">
        <v>349</v>
      </c>
      <c r="G5186">
        <v>0</v>
      </c>
      <c r="I5186" t="s">
        <v>427</v>
      </c>
      <c r="J5186" t="s">
        <v>428</v>
      </c>
      <c r="K5186" t="s">
        <v>429</v>
      </c>
      <c r="L5186" t="s">
        <v>430</v>
      </c>
      <c r="M5186" t="s">
        <v>431</v>
      </c>
      <c r="N5186" t="s">
        <v>436</v>
      </c>
      <c r="O5186" t="s">
        <v>437</v>
      </c>
      <c r="P5186" t="s">
        <v>268</v>
      </c>
      <c r="Q5186" t="s">
        <v>269</v>
      </c>
      <c r="R5186" t="s">
        <v>434</v>
      </c>
      <c r="S5186" t="s">
        <v>435</v>
      </c>
      <c r="T5186">
        <v>2006</v>
      </c>
      <c r="X5186">
        <v>223.39174199999999</v>
      </c>
      <c r="Y5186" s="7">
        <f t="shared" si="81"/>
        <v>38749</v>
      </c>
    </row>
    <row r="5187" spans="1:25" x14ac:dyDescent="0.25">
      <c r="A5187" t="s">
        <v>422</v>
      </c>
      <c r="B5187" t="s">
        <v>423</v>
      </c>
      <c r="C5187" t="s">
        <v>424</v>
      </c>
      <c r="D5187">
        <v>352</v>
      </c>
      <c r="E5187" t="s">
        <v>348</v>
      </c>
      <c r="F5187" t="s">
        <v>349</v>
      </c>
      <c r="G5187">
        <v>0</v>
      </c>
      <c r="I5187" t="s">
        <v>427</v>
      </c>
      <c r="J5187" t="s">
        <v>428</v>
      </c>
      <c r="K5187" t="s">
        <v>429</v>
      </c>
      <c r="L5187" t="s">
        <v>430</v>
      </c>
      <c r="M5187" t="s">
        <v>431</v>
      </c>
      <c r="N5187" t="s">
        <v>436</v>
      </c>
      <c r="O5187" t="s">
        <v>437</v>
      </c>
      <c r="P5187" t="s">
        <v>268</v>
      </c>
      <c r="Q5187" t="s">
        <v>269</v>
      </c>
      <c r="R5187" t="s">
        <v>434</v>
      </c>
      <c r="S5187" t="s">
        <v>435</v>
      </c>
      <c r="T5187">
        <v>2008</v>
      </c>
      <c r="X5187">
        <v>291.16426000000001</v>
      </c>
      <c r="Y5187" s="7">
        <f t="shared" ref="Y5187:Y5250" si="82">DATE(T5187,INDEX(AC:AC,MATCH(O5187,AB:AB,0)), 1)</f>
        <v>39479</v>
      </c>
    </row>
    <row r="5188" spans="1:25" x14ac:dyDescent="0.25">
      <c r="A5188" t="s">
        <v>422</v>
      </c>
      <c r="B5188" t="s">
        <v>423</v>
      </c>
      <c r="C5188" t="s">
        <v>424</v>
      </c>
      <c r="D5188">
        <v>352</v>
      </c>
      <c r="E5188" t="s">
        <v>348</v>
      </c>
      <c r="F5188" t="s">
        <v>349</v>
      </c>
      <c r="G5188">
        <v>0</v>
      </c>
      <c r="I5188" t="s">
        <v>427</v>
      </c>
      <c r="J5188" t="s">
        <v>428</v>
      </c>
      <c r="K5188" t="s">
        <v>429</v>
      </c>
      <c r="L5188" t="s">
        <v>430</v>
      </c>
      <c r="M5188" t="s">
        <v>431</v>
      </c>
      <c r="N5188" t="s">
        <v>436</v>
      </c>
      <c r="O5188" t="s">
        <v>437</v>
      </c>
      <c r="P5188" t="s">
        <v>268</v>
      </c>
      <c r="Q5188" t="s">
        <v>269</v>
      </c>
      <c r="R5188" t="s">
        <v>434</v>
      </c>
      <c r="S5188" t="s">
        <v>435</v>
      </c>
      <c r="T5188">
        <v>2011</v>
      </c>
      <c r="X5188">
        <v>366.55967900000002</v>
      </c>
      <c r="Y5188" s="7">
        <f t="shared" si="82"/>
        <v>40575</v>
      </c>
    </row>
    <row r="5189" spans="1:25" x14ac:dyDescent="0.25">
      <c r="A5189" t="s">
        <v>422</v>
      </c>
      <c r="B5189" t="s">
        <v>423</v>
      </c>
      <c r="C5189" t="s">
        <v>424</v>
      </c>
      <c r="D5189">
        <v>352</v>
      </c>
      <c r="E5189" t="s">
        <v>348</v>
      </c>
      <c r="F5189" t="s">
        <v>349</v>
      </c>
      <c r="G5189">
        <v>0</v>
      </c>
      <c r="I5189" t="s">
        <v>427</v>
      </c>
      <c r="J5189" t="s">
        <v>428</v>
      </c>
      <c r="K5189" t="s">
        <v>429</v>
      </c>
      <c r="L5189" t="s">
        <v>430</v>
      </c>
      <c r="M5189" t="s">
        <v>431</v>
      </c>
      <c r="N5189" t="s">
        <v>436</v>
      </c>
      <c r="O5189" t="s">
        <v>437</v>
      </c>
      <c r="P5189" t="s">
        <v>268</v>
      </c>
      <c r="Q5189" t="s">
        <v>269</v>
      </c>
      <c r="R5189" t="s">
        <v>434</v>
      </c>
      <c r="S5189" t="s">
        <v>435</v>
      </c>
      <c r="T5189">
        <v>2009</v>
      </c>
      <c r="X5189">
        <v>339.74696899999998</v>
      </c>
      <c r="Y5189" s="7">
        <f t="shared" si="82"/>
        <v>39845</v>
      </c>
    </row>
    <row r="5190" spans="1:25" x14ac:dyDescent="0.25">
      <c r="A5190" t="s">
        <v>422</v>
      </c>
      <c r="B5190" t="s">
        <v>423</v>
      </c>
      <c r="C5190" t="s">
        <v>424</v>
      </c>
      <c r="D5190">
        <v>352</v>
      </c>
      <c r="E5190" t="s">
        <v>348</v>
      </c>
      <c r="F5190" t="s">
        <v>349</v>
      </c>
      <c r="G5190">
        <v>0</v>
      </c>
      <c r="I5190" t="s">
        <v>427</v>
      </c>
      <c r="J5190" t="s">
        <v>428</v>
      </c>
      <c r="K5190" t="s">
        <v>429</v>
      </c>
      <c r="L5190" t="s">
        <v>430</v>
      </c>
      <c r="M5190" t="s">
        <v>431</v>
      </c>
      <c r="N5190" t="s">
        <v>436</v>
      </c>
      <c r="O5190" t="s">
        <v>437</v>
      </c>
      <c r="P5190" t="s">
        <v>268</v>
      </c>
      <c r="Q5190" t="s">
        <v>269</v>
      </c>
      <c r="R5190" t="s">
        <v>434</v>
      </c>
      <c r="S5190" t="s">
        <v>435</v>
      </c>
      <c r="T5190">
        <v>2010</v>
      </c>
      <c r="X5190">
        <v>345.28556500000002</v>
      </c>
      <c r="Y5190" s="7">
        <f t="shared" si="82"/>
        <v>40210</v>
      </c>
    </row>
    <row r="5191" spans="1:25" x14ac:dyDescent="0.25">
      <c r="A5191" t="s">
        <v>422</v>
      </c>
      <c r="B5191" t="s">
        <v>423</v>
      </c>
      <c r="C5191" t="s">
        <v>424</v>
      </c>
      <c r="D5191">
        <v>352</v>
      </c>
      <c r="E5191" t="s">
        <v>348</v>
      </c>
      <c r="F5191" t="s">
        <v>349</v>
      </c>
      <c r="G5191">
        <v>0</v>
      </c>
      <c r="I5191" t="s">
        <v>427</v>
      </c>
      <c r="J5191" t="s">
        <v>428</v>
      </c>
      <c r="K5191" t="s">
        <v>429</v>
      </c>
      <c r="L5191" t="s">
        <v>430</v>
      </c>
      <c r="M5191" t="s">
        <v>431</v>
      </c>
      <c r="N5191" t="s">
        <v>438</v>
      </c>
      <c r="O5191" t="s">
        <v>439</v>
      </c>
      <c r="P5191" t="s">
        <v>268</v>
      </c>
      <c r="Q5191" t="s">
        <v>269</v>
      </c>
      <c r="R5191" t="s">
        <v>434</v>
      </c>
      <c r="S5191" t="s">
        <v>435</v>
      </c>
      <c r="T5191">
        <v>2019</v>
      </c>
      <c r="X5191">
        <v>438.82127500000001</v>
      </c>
      <c r="Y5191" s="7">
        <f t="shared" si="82"/>
        <v>43525</v>
      </c>
    </row>
    <row r="5192" spans="1:25" x14ac:dyDescent="0.25">
      <c r="A5192" t="s">
        <v>422</v>
      </c>
      <c r="B5192" t="s">
        <v>423</v>
      </c>
      <c r="C5192" t="s">
        <v>424</v>
      </c>
      <c r="D5192">
        <v>352</v>
      </c>
      <c r="E5192" t="s">
        <v>348</v>
      </c>
      <c r="F5192" t="s">
        <v>349</v>
      </c>
      <c r="G5192">
        <v>0</v>
      </c>
      <c r="I5192" t="s">
        <v>427</v>
      </c>
      <c r="J5192" t="s">
        <v>428</v>
      </c>
      <c r="K5192" t="s">
        <v>429</v>
      </c>
      <c r="L5192" t="s">
        <v>430</v>
      </c>
      <c r="M5192" t="s">
        <v>431</v>
      </c>
      <c r="N5192" t="s">
        <v>438</v>
      </c>
      <c r="O5192" t="s">
        <v>439</v>
      </c>
      <c r="P5192" t="s">
        <v>268</v>
      </c>
      <c r="Q5192" t="s">
        <v>269</v>
      </c>
      <c r="R5192" t="s">
        <v>434</v>
      </c>
      <c r="S5192" t="s">
        <v>435</v>
      </c>
      <c r="T5192">
        <v>2018</v>
      </c>
      <c r="X5192">
        <v>457.900417</v>
      </c>
      <c r="Y5192" s="7">
        <f t="shared" si="82"/>
        <v>43160</v>
      </c>
    </row>
    <row r="5193" spans="1:25" x14ac:dyDescent="0.25">
      <c r="A5193" t="s">
        <v>422</v>
      </c>
      <c r="B5193" t="s">
        <v>423</v>
      </c>
      <c r="C5193" t="s">
        <v>424</v>
      </c>
      <c r="D5193">
        <v>352</v>
      </c>
      <c r="E5193" t="s">
        <v>348</v>
      </c>
      <c r="F5193" t="s">
        <v>349</v>
      </c>
      <c r="G5193">
        <v>0</v>
      </c>
      <c r="I5193" t="s">
        <v>427</v>
      </c>
      <c r="J5193" t="s">
        <v>428</v>
      </c>
      <c r="K5193" t="s">
        <v>429</v>
      </c>
      <c r="L5193" t="s">
        <v>430</v>
      </c>
      <c r="M5193" t="s">
        <v>431</v>
      </c>
      <c r="N5193" t="s">
        <v>438</v>
      </c>
      <c r="O5193" t="s">
        <v>439</v>
      </c>
      <c r="P5193" t="s">
        <v>268</v>
      </c>
      <c r="Q5193" t="s">
        <v>269</v>
      </c>
      <c r="R5193" t="s">
        <v>434</v>
      </c>
      <c r="S5193" t="s">
        <v>435</v>
      </c>
      <c r="T5193">
        <v>2020</v>
      </c>
      <c r="X5193">
        <v>417.28893099999999</v>
      </c>
      <c r="Y5193" s="7">
        <f t="shared" si="82"/>
        <v>43891</v>
      </c>
    </row>
    <row r="5194" spans="1:25" x14ac:dyDescent="0.25">
      <c r="A5194" t="s">
        <v>422</v>
      </c>
      <c r="B5194" t="s">
        <v>423</v>
      </c>
      <c r="C5194" t="s">
        <v>424</v>
      </c>
      <c r="D5194">
        <v>352</v>
      </c>
      <c r="E5194" t="s">
        <v>348</v>
      </c>
      <c r="F5194" t="s">
        <v>349</v>
      </c>
      <c r="G5194">
        <v>0</v>
      </c>
      <c r="I5194" t="s">
        <v>427</v>
      </c>
      <c r="J5194" t="s">
        <v>428</v>
      </c>
      <c r="K5194" t="s">
        <v>429</v>
      </c>
      <c r="L5194" t="s">
        <v>430</v>
      </c>
      <c r="M5194" t="s">
        <v>431</v>
      </c>
      <c r="N5194" t="s">
        <v>438</v>
      </c>
      <c r="O5194" t="s">
        <v>439</v>
      </c>
      <c r="P5194" t="s">
        <v>268</v>
      </c>
      <c r="Q5194" t="s">
        <v>269</v>
      </c>
      <c r="R5194" t="s">
        <v>434</v>
      </c>
      <c r="S5194" t="s">
        <v>435</v>
      </c>
      <c r="T5194">
        <v>2013</v>
      </c>
      <c r="X5194">
        <v>406.39062000000001</v>
      </c>
      <c r="Y5194" s="7">
        <f t="shared" si="82"/>
        <v>41334</v>
      </c>
    </row>
    <row r="5195" spans="1:25" x14ac:dyDescent="0.25">
      <c r="A5195" t="s">
        <v>422</v>
      </c>
      <c r="B5195" t="s">
        <v>423</v>
      </c>
      <c r="C5195" t="s">
        <v>424</v>
      </c>
      <c r="D5195">
        <v>352</v>
      </c>
      <c r="E5195" t="s">
        <v>348</v>
      </c>
      <c r="F5195" t="s">
        <v>349</v>
      </c>
      <c r="G5195">
        <v>0</v>
      </c>
      <c r="I5195" t="s">
        <v>427</v>
      </c>
      <c r="J5195" t="s">
        <v>428</v>
      </c>
      <c r="K5195" t="s">
        <v>429</v>
      </c>
      <c r="L5195" t="s">
        <v>430</v>
      </c>
      <c r="M5195" t="s">
        <v>431</v>
      </c>
      <c r="N5195" t="s">
        <v>438</v>
      </c>
      <c r="O5195" t="s">
        <v>439</v>
      </c>
      <c r="P5195" t="s">
        <v>268</v>
      </c>
      <c r="Q5195" t="s">
        <v>269</v>
      </c>
      <c r="R5195" t="s">
        <v>434</v>
      </c>
      <c r="S5195" t="s">
        <v>435</v>
      </c>
      <c r="T5195">
        <v>2016</v>
      </c>
      <c r="X5195">
        <v>343.76713799999999</v>
      </c>
      <c r="Y5195" s="7">
        <f t="shared" si="82"/>
        <v>42430</v>
      </c>
    </row>
    <row r="5196" spans="1:25" x14ac:dyDescent="0.25">
      <c r="A5196" t="s">
        <v>422</v>
      </c>
      <c r="B5196" t="s">
        <v>423</v>
      </c>
      <c r="C5196" t="s">
        <v>424</v>
      </c>
      <c r="D5196">
        <v>352</v>
      </c>
      <c r="E5196" t="s">
        <v>348</v>
      </c>
      <c r="F5196" t="s">
        <v>349</v>
      </c>
      <c r="G5196">
        <v>0</v>
      </c>
      <c r="I5196" t="s">
        <v>427</v>
      </c>
      <c r="J5196" t="s">
        <v>428</v>
      </c>
      <c r="K5196" t="s">
        <v>429</v>
      </c>
      <c r="L5196" t="s">
        <v>430</v>
      </c>
      <c r="M5196" t="s">
        <v>431</v>
      </c>
      <c r="N5196" t="s">
        <v>438</v>
      </c>
      <c r="O5196" t="s">
        <v>439</v>
      </c>
      <c r="P5196" t="s">
        <v>268</v>
      </c>
      <c r="Q5196" t="s">
        <v>269</v>
      </c>
      <c r="R5196" t="s">
        <v>434</v>
      </c>
      <c r="S5196" t="s">
        <v>435</v>
      </c>
      <c r="T5196">
        <v>2014</v>
      </c>
      <c r="X5196">
        <v>401.13158399999998</v>
      </c>
      <c r="Y5196" s="7">
        <f t="shared" si="82"/>
        <v>41699</v>
      </c>
    </row>
    <row r="5197" spans="1:25" x14ac:dyDescent="0.25">
      <c r="A5197" t="s">
        <v>422</v>
      </c>
      <c r="B5197" t="s">
        <v>423</v>
      </c>
      <c r="C5197" t="s">
        <v>424</v>
      </c>
      <c r="D5197">
        <v>352</v>
      </c>
      <c r="E5197" t="s">
        <v>348</v>
      </c>
      <c r="F5197" t="s">
        <v>349</v>
      </c>
      <c r="G5197">
        <v>0</v>
      </c>
      <c r="I5197" t="s">
        <v>427</v>
      </c>
      <c r="J5197" t="s">
        <v>428</v>
      </c>
      <c r="K5197" t="s">
        <v>429</v>
      </c>
      <c r="L5197" t="s">
        <v>430</v>
      </c>
      <c r="M5197" t="s">
        <v>431</v>
      </c>
      <c r="N5197" t="s">
        <v>438</v>
      </c>
      <c r="O5197" t="s">
        <v>439</v>
      </c>
      <c r="P5197" t="s">
        <v>268</v>
      </c>
      <c r="Q5197" t="s">
        <v>269</v>
      </c>
      <c r="R5197" t="s">
        <v>434</v>
      </c>
      <c r="S5197" t="s">
        <v>435</v>
      </c>
      <c r="T5197">
        <v>2012</v>
      </c>
      <c r="X5197">
        <v>438.31343600000002</v>
      </c>
      <c r="Y5197" s="7">
        <f t="shared" si="82"/>
        <v>40969</v>
      </c>
    </row>
    <row r="5198" spans="1:25" x14ac:dyDescent="0.25">
      <c r="A5198" t="s">
        <v>422</v>
      </c>
      <c r="B5198" t="s">
        <v>423</v>
      </c>
      <c r="C5198" t="s">
        <v>424</v>
      </c>
      <c r="D5198">
        <v>352</v>
      </c>
      <c r="E5198" t="s">
        <v>348</v>
      </c>
      <c r="F5198" t="s">
        <v>349</v>
      </c>
      <c r="G5198">
        <v>0</v>
      </c>
      <c r="I5198" t="s">
        <v>427</v>
      </c>
      <c r="J5198" t="s">
        <v>428</v>
      </c>
      <c r="K5198" t="s">
        <v>429</v>
      </c>
      <c r="L5198" t="s">
        <v>430</v>
      </c>
      <c r="M5198" t="s">
        <v>431</v>
      </c>
      <c r="N5198" t="s">
        <v>438</v>
      </c>
      <c r="O5198" t="s">
        <v>439</v>
      </c>
      <c r="P5198" t="s">
        <v>268</v>
      </c>
      <c r="Q5198" t="s">
        <v>269</v>
      </c>
      <c r="R5198" t="s">
        <v>434</v>
      </c>
      <c r="S5198" t="s">
        <v>435</v>
      </c>
      <c r="T5198">
        <v>2017</v>
      </c>
      <c r="X5198">
        <v>362.17887000000002</v>
      </c>
      <c r="Y5198" s="7">
        <f t="shared" si="82"/>
        <v>42795</v>
      </c>
    </row>
    <row r="5199" spans="1:25" x14ac:dyDescent="0.25">
      <c r="A5199" t="s">
        <v>422</v>
      </c>
      <c r="B5199" t="s">
        <v>423</v>
      </c>
      <c r="C5199" t="s">
        <v>424</v>
      </c>
      <c r="D5199">
        <v>352</v>
      </c>
      <c r="E5199" t="s">
        <v>348</v>
      </c>
      <c r="F5199" t="s">
        <v>349</v>
      </c>
      <c r="G5199">
        <v>0</v>
      </c>
      <c r="I5199" t="s">
        <v>427</v>
      </c>
      <c r="J5199" t="s">
        <v>428</v>
      </c>
      <c r="K5199" t="s">
        <v>429</v>
      </c>
      <c r="L5199" t="s">
        <v>430</v>
      </c>
      <c r="M5199" t="s">
        <v>431</v>
      </c>
      <c r="N5199" t="s">
        <v>438</v>
      </c>
      <c r="O5199" t="s">
        <v>439</v>
      </c>
      <c r="P5199" t="s">
        <v>268</v>
      </c>
      <c r="Q5199" t="s">
        <v>269</v>
      </c>
      <c r="R5199" t="s">
        <v>434</v>
      </c>
      <c r="S5199" t="s">
        <v>435</v>
      </c>
      <c r="T5199">
        <v>2015</v>
      </c>
      <c r="X5199">
        <v>461.97984400000001</v>
      </c>
      <c r="Y5199" s="7">
        <f t="shared" si="82"/>
        <v>42064</v>
      </c>
    </row>
    <row r="5200" spans="1:25" x14ac:dyDescent="0.25">
      <c r="A5200" t="s">
        <v>422</v>
      </c>
      <c r="B5200" t="s">
        <v>423</v>
      </c>
      <c r="C5200" t="s">
        <v>424</v>
      </c>
      <c r="D5200">
        <v>352</v>
      </c>
      <c r="E5200" t="s">
        <v>348</v>
      </c>
      <c r="F5200" t="s">
        <v>349</v>
      </c>
      <c r="G5200">
        <v>0</v>
      </c>
      <c r="I5200" t="s">
        <v>427</v>
      </c>
      <c r="J5200" t="s">
        <v>428</v>
      </c>
      <c r="K5200" t="s">
        <v>429</v>
      </c>
      <c r="L5200" t="s">
        <v>430</v>
      </c>
      <c r="M5200" t="s">
        <v>431</v>
      </c>
      <c r="N5200" t="s">
        <v>438</v>
      </c>
      <c r="O5200" t="s">
        <v>439</v>
      </c>
      <c r="P5200" t="s">
        <v>268</v>
      </c>
      <c r="Q5200" t="s">
        <v>269</v>
      </c>
      <c r="R5200" t="s">
        <v>434</v>
      </c>
      <c r="S5200" t="s">
        <v>435</v>
      </c>
      <c r="T5200">
        <v>2006</v>
      </c>
      <c r="X5200">
        <v>281.01030100000003</v>
      </c>
      <c r="Y5200" s="7">
        <f t="shared" si="82"/>
        <v>38777</v>
      </c>
    </row>
    <row r="5201" spans="1:25" x14ac:dyDescent="0.25">
      <c r="A5201" t="s">
        <v>422</v>
      </c>
      <c r="B5201" t="s">
        <v>423</v>
      </c>
      <c r="C5201" t="s">
        <v>424</v>
      </c>
      <c r="D5201">
        <v>352</v>
      </c>
      <c r="E5201" t="s">
        <v>348</v>
      </c>
      <c r="F5201" t="s">
        <v>349</v>
      </c>
      <c r="G5201">
        <v>0</v>
      </c>
      <c r="I5201" t="s">
        <v>427</v>
      </c>
      <c r="J5201" t="s">
        <v>428</v>
      </c>
      <c r="K5201" t="s">
        <v>429</v>
      </c>
      <c r="L5201" t="s">
        <v>430</v>
      </c>
      <c r="M5201" t="s">
        <v>431</v>
      </c>
      <c r="N5201" t="s">
        <v>438</v>
      </c>
      <c r="O5201" t="s">
        <v>439</v>
      </c>
      <c r="P5201" t="s">
        <v>268</v>
      </c>
      <c r="Q5201" t="s">
        <v>269</v>
      </c>
      <c r="R5201" t="s">
        <v>434</v>
      </c>
      <c r="S5201" t="s">
        <v>435</v>
      </c>
      <c r="T5201">
        <v>2007</v>
      </c>
      <c r="X5201">
        <v>457.47797500000001</v>
      </c>
      <c r="Y5201" s="7">
        <f t="shared" si="82"/>
        <v>39142</v>
      </c>
    </row>
    <row r="5202" spans="1:25" x14ac:dyDescent="0.25">
      <c r="A5202" t="s">
        <v>422</v>
      </c>
      <c r="B5202" t="s">
        <v>423</v>
      </c>
      <c r="C5202" t="s">
        <v>424</v>
      </c>
      <c r="D5202">
        <v>352</v>
      </c>
      <c r="E5202" t="s">
        <v>348</v>
      </c>
      <c r="F5202" t="s">
        <v>349</v>
      </c>
      <c r="G5202">
        <v>0</v>
      </c>
      <c r="I5202" t="s">
        <v>427</v>
      </c>
      <c r="J5202" t="s">
        <v>428</v>
      </c>
      <c r="K5202" t="s">
        <v>429</v>
      </c>
      <c r="L5202" t="s">
        <v>430</v>
      </c>
      <c r="M5202" t="s">
        <v>431</v>
      </c>
      <c r="N5202" t="s">
        <v>438</v>
      </c>
      <c r="O5202" t="s">
        <v>439</v>
      </c>
      <c r="P5202" t="s">
        <v>268</v>
      </c>
      <c r="Q5202" t="s">
        <v>269</v>
      </c>
      <c r="R5202" t="s">
        <v>434</v>
      </c>
      <c r="S5202" t="s">
        <v>435</v>
      </c>
      <c r="T5202">
        <v>2008</v>
      </c>
      <c r="X5202">
        <v>478.83798899999999</v>
      </c>
      <c r="Y5202" s="7">
        <f t="shared" si="82"/>
        <v>39508</v>
      </c>
    </row>
    <row r="5203" spans="1:25" x14ac:dyDescent="0.25">
      <c r="A5203" t="s">
        <v>422</v>
      </c>
      <c r="B5203" t="s">
        <v>423</v>
      </c>
      <c r="C5203" t="s">
        <v>424</v>
      </c>
      <c r="D5203">
        <v>352</v>
      </c>
      <c r="E5203" t="s">
        <v>348</v>
      </c>
      <c r="F5203" t="s">
        <v>349</v>
      </c>
      <c r="G5203">
        <v>0</v>
      </c>
      <c r="I5203" t="s">
        <v>427</v>
      </c>
      <c r="J5203" t="s">
        <v>428</v>
      </c>
      <c r="K5203" t="s">
        <v>429</v>
      </c>
      <c r="L5203" t="s">
        <v>430</v>
      </c>
      <c r="M5203" t="s">
        <v>431</v>
      </c>
      <c r="N5203" t="s">
        <v>438</v>
      </c>
      <c r="O5203" t="s">
        <v>439</v>
      </c>
      <c r="P5203" t="s">
        <v>268</v>
      </c>
      <c r="Q5203" t="s">
        <v>269</v>
      </c>
      <c r="R5203" t="s">
        <v>434</v>
      </c>
      <c r="S5203" t="s">
        <v>435</v>
      </c>
      <c r="T5203">
        <v>2010</v>
      </c>
      <c r="X5203">
        <v>413.693421</v>
      </c>
      <c r="Y5203" s="7">
        <f t="shared" si="82"/>
        <v>40238</v>
      </c>
    </row>
    <row r="5204" spans="1:25" x14ac:dyDescent="0.25">
      <c r="A5204" t="s">
        <v>422</v>
      </c>
      <c r="B5204" t="s">
        <v>423</v>
      </c>
      <c r="C5204" t="s">
        <v>424</v>
      </c>
      <c r="D5204">
        <v>352</v>
      </c>
      <c r="E5204" t="s">
        <v>348</v>
      </c>
      <c r="F5204" t="s">
        <v>349</v>
      </c>
      <c r="G5204">
        <v>0</v>
      </c>
      <c r="I5204" t="s">
        <v>427</v>
      </c>
      <c r="J5204" t="s">
        <v>428</v>
      </c>
      <c r="K5204" t="s">
        <v>429</v>
      </c>
      <c r="L5204" t="s">
        <v>430</v>
      </c>
      <c r="M5204" t="s">
        <v>431</v>
      </c>
      <c r="N5204" t="s">
        <v>438</v>
      </c>
      <c r="O5204" t="s">
        <v>439</v>
      </c>
      <c r="P5204" t="s">
        <v>268</v>
      </c>
      <c r="Q5204" t="s">
        <v>269</v>
      </c>
      <c r="R5204" t="s">
        <v>434</v>
      </c>
      <c r="S5204" t="s">
        <v>435</v>
      </c>
      <c r="T5204">
        <v>2009</v>
      </c>
      <c r="X5204">
        <v>380.39938999999998</v>
      </c>
      <c r="Y5204" s="7">
        <f t="shared" si="82"/>
        <v>39873</v>
      </c>
    </row>
    <row r="5205" spans="1:25" x14ac:dyDescent="0.25">
      <c r="A5205" t="s">
        <v>422</v>
      </c>
      <c r="B5205" t="s">
        <v>423</v>
      </c>
      <c r="C5205" t="s">
        <v>424</v>
      </c>
      <c r="D5205">
        <v>352</v>
      </c>
      <c r="E5205" t="s">
        <v>348</v>
      </c>
      <c r="F5205" t="s">
        <v>349</v>
      </c>
      <c r="G5205">
        <v>0</v>
      </c>
      <c r="I5205" t="s">
        <v>427</v>
      </c>
      <c r="J5205" t="s">
        <v>428</v>
      </c>
      <c r="K5205" t="s">
        <v>429</v>
      </c>
      <c r="L5205" t="s">
        <v>430</v>
      </c>
      <c r="M5205" t="s">
        <v>431</v>
      </c>
      <c r="N5205" t="s">
        <v>438</v>
      </c>
      <c r="O5205" t="s">
        <v>439</v>
      </c>
      <c r="P5205" t="s">
        <v>268</v>
      </c>
      <c r="Q5205" t="s">
        <v>269</v>
      </c>
      <c r="R5205" t="s">
        <v>434</v>
      </c>
      <c r="S5205" t="s">
        <v>435</v>
      </c>
      <c r="T5205">
        <v>2011</v>
      </c>
      <c r="X5205">
        <v>513.21263999999996</v>
      </c>
      <c r="Y5205" s="7">
        <f t="shared" si="82"/>
        <v>40603</v>
      </c>
    </row>
    <row r="5206" spans="1:25" x14ac:dyDescent="0.25">
      <c r="A5206" t="s">
        <v>422</v>
      </c>
      <c r="B5206" t="s">
        <v>423</v>
      </c>
      <c r="C5206" t="s">
        <v>424</v>
      </c>
      <c r="D5206">
        <v>352</v>
      </c>
      <c r="E5206" t="s">
        <v>348</v>
      </c>
      <c r="F5206" t="s">
        <v>349</v>
      </c>
      <c r="G5206">
        <v>0</v>
      </c>
      <c r="I5206" t="s">
        <v>427</v>
      </c>
      <c r="J5206" t="s">
        <v>428</v>
      </c>
      <c r="K5206" t="s">
        <v>429</v>
      </c>
      <c r="L5206" t="s">
        <v>430</v>
      </c>
      <c r="M5206" t="s">
        <v>431</v>
      </c>
      <c r="N5206" t="s">
        <v>440</v>
      </c>
      <c r="O5206" t="s">
        <v>441</v>
      </c>
      <c r="P5206" t="s">
        <v>268</v>
      </c>
      <c r="Q5206" t="s">
        <v>269</v>
      </c>
      <c r="R5206" t="s">
        <v>434</v>
      </c>
      <c r="S5206" t="s">
        <v>435</v>
      </c>
      <c r="T5206">
        <v>2019</v>
      </c>
      <c r="X5206">
        <v>416.12351000000001</v>
      </c>
      <c r="Y5206" s="7">
        <f t="shared" si="82"/>
        <v>43556</v>
      </c>
    </row>
    <row r="5207" spans="1:25" x14ac:dyDescent="0.25">
      <c r="A5207" t="s">
        <v>422</v>
      </c>
      <c r="B5207" t="s">
        <v>423</v>
      </c>
      <c r="C5207" t="s">
        <v>424</v>
      </c>
      <c r="D5207">
        <v>352</v>
      </c>
      <c r="E5207" t="s">
        <v>348</v>
      </c>
      <c r="F5207" t="s">
        <v>349</v>
      </c>
      <c r="G5207">
        <v>0</v>
      </c>
      <c r="I5207" t="s">
        <v>427</v>
      </c>
      <c r="J5207" t="s">
        <v>428</v>
      </c>
      <c r="K5207" t="s">
        <v>429</v>
      </c>
      <c r="L5207" t="s">
        <v>430</v>
      </c>
      <c r="M5207" t="s">
        <v>431</v>
      </c>
      <c r="N5207" t="s">
        <v>440</v>
      </c>
      <c r="O5207" t="s">
        <v>441</v>
      </c>
      <c r="P5207" t="s">
        <v>268</v>
      </c>
      <c r="Q5207" t="s">
        <v>269</v>
      </c>
      <c r="R5207" t="s">
        <v>434</v>
      </c>
      <c r="S5207" t="s">
        <v>435</v>
      </c>
      <c r="T5207">
        <v>2020</v>
      </c>
      <c r="X5207">
        <v>326.67523999999997</v>
      </c>
      <c r="Y5207" s="7">
        <f t="shared" si="82"/>
        <v>43922</v>
      </c>
    </row>
    <row r="5208" spans="1:25" x14ac:dyDescent="0.25">
      <c r="A5208" t="s">
        <v>422</v>
      </c>
      <c r="B5208" t="s">
        <v>423</v>
      </c>
      <c r="C5208" t="s">
        <v>424</v>
      </c>
      <c r="D5208">
        <v>352</v>
      </c>
      <c r="E5208" t="s">
        <v>348</v>
      </c>
      <c r="F5208" t="s">
        <v>349</v>
      </c>
      <c r="G5208">
        <v>0</v>
      </c>
      <c r="I5208" t="s">
        <v>427</v>
      </c>
      <c r="J5208" t="s">
        <v>428</v>
      </c>
      <c r="K5208" t="s">
        <v>429</v>
      </c>
      <c r="L5208" t="s">
        <v>430</v>
      </c>
      <c r="M5208" t="s">
        <v>431</v>
      </c>
      <c r="N5208" t="s">
        <v>440</v>
      </c>
      <c r="O5208" t="s">
        <v>441</v>
      </c>
      <c r="P5208" t="s">
        <v>268</v>
      </c>
      <c r="Q5208" t="s">
        <v>269</v>
      </c>
      <c r="R5208" t="s">
        <v>434</v>
      </c>
      <c r="S5208" t="s">
        <v>435</v>
      </c>
      <c r="T5208">
        <v>2013</v>
      </c>
      <c r="X5208">
        <v>433.76016299999998</v>
      </c>
      <c r="Y5208" s="7">
        <f t="shared" si="82"/>
        <v>41365</v>
      </c>
    </row>
    <row r="5209" spans="1:25" x14ac:dyDescent="0.25">
      <c r="A5209" t="s">
        <v>422</v>
      </c>
      <c r="B5209" t="s">
        <v>423</v>
      </c>
      <c r="C5209" t="s">
        <v>424</v>
      </c>
      <c r="D5209">
        <v>352</v>
      </c>
      <c r="E5209" t="s">
        <v>348</v>
      </c>
      <c r="F5209" t="s">
        <v>349</v>
      </c>
      <c r="G5209">
        <v>0</v>
      </c>
      <c r="I5209" t="s">
        <v>427</v>
      </c>
      <c r="J5209" t="s">
        <v>428</v>
      </c>
      <c r="K5209" t="s">
        <v>429</v>
      </c>
      <c r="L5209" t="s">
        <v>430</v>
      </c>
      <c r="M5209" t="s">
        <v>431</v>
      </c>
      <c r="N5209" t="s">
        <v>440</v>
      </c>
      <c r="O5209" t="s">
        <v>441</v>
      </c>
      <c r="P5209" t="s">
        <v>268</v>
      </c>
      <c r="Q5209" t="s">
        <v>269</v>
      </c>
      <c r="R5209" t="s">
        <v>434</v>
      </c>
      <c r="S5209" t="s">
        <v>435</v>
      </c>
      <c r="T5209">
        <v>2016</v>
      </c>
      <c r="X5209">
        <v>376.03511300000002</v>
      </c>
      <c r="Y5209" s="7">
        <f t="shared" si="82"/>
        <v>42461</v>
      </c>
    </row>
    <row r="5210" spans="1:25" x14ac:dyDescent="0.25">
      <c r="A5210" t="s">
        <v>422</v>
      </c>
      <c r="B5210" t="s">
        <v>423</v>
      </c>
      <c r="C5210" t="s">
        <v>424</v>
      </c>
      <c r="D5210">
        <v>352</v>
      </c>
      <c r="E5210" t="s">
        <v>348</v>
      </c>
      <c r="F5210" t="s">
        <v>349</v>
      </c>
      <c r="G5210">
        <v>0</v>
      </c>
      <c r="I5210" t="s">
        <v>427</v>
      </c>
      <c r="J5210" t="s">
        <v>428</v>
      </c>
      <c r="K5210" t="s">
        <v>429</v>
      </c>
      <c r="L5210" t="s">
        <v>430</v>
      </c>
      <c r="M5210" t="s">
        <v>431</v>
      </c>
      <c r="N5210" t="s">
        <v>440</v>
      </c>
      <c r="O5210" t="s">
        <v>441</v>
      </c>
      <c r="P5210" t="s">
        <v>268</v>
      </c>
      <c r="Q5210" t="s">
        <v>269</v>
      </c>
      <c r="R5210" t="s">
        <v>434</v>
      </c>
      <c r="S5210" t="s">
        <v>435</v>
      </c>
      <c r="T5210">
        <v>2018</v>
      </c>
      <c r="X5210">
        <v>442.18204300000002</v>
      </c>
      <c r="Y5210" s="7">
        <f t="shared" si="82"/>
        <v>43191</v>
      </c>
    </row>
    <row r="5211" spans="1:25" x14ac:dyDescent="0.25">
      <c r="A5211" t="s">
        <v>422</v>
      </c>
      <c r="B5211" t="s">
        <v>423</v>
      </c>
      <c r="C5211" t="s">
        <v>424</v>
      </c>
      <c r="D5211">
        <v>352</v>
      </c>
      <c r="E5211" t="s">
        <v>348</v>
      </c>
      <c r="F5211" t="s">
        <v>349</v>
      </c>
      <c r="G5211">
        <v>0</v>
      </c>
      <c r="I5211" t="s">
        <v>427</v>
      </c>
      <c r="J5211" t="s">
        <v>428</v>
      </c>
      <c r="K5211" t="s">
        <v>429</v>
      </c>
      <c r="L5211" t="s">
        <v>430</v>
      </c>
      <c r="M5211" t="s">
        <v>431</v>
      </c>
      <c r="N5211" t="s">
        <v>440</v>
      </c>
      <c r="O5211" t="s">
        <v>441</v>
      </c>
      <c r="P5211" t="s">
        <v>268</v>
      </c>
      <c r="Q5211" t="s">
        <v>269</v>
      </c>
      <c r="R5211" t="s">
        <v>434</v>
      </c>
      <c r="S5211" t="s">
        <v>435</v>
      </c>
      <c r="T5211">
        <v>2014</v>
      </c>
      <c r="X5211">
        <v>335.17242599999997</v>
      </c>
      <c r="Y5211" s="7">
        <f t="shared" si="82"/>
        <v>41730</v>
      </c>
    </row>
    <row r="5212" spans="1:25" x14ac:dyDescent="0.25">
      <c r="A5212" t="s">
        <v>422</v>
      </c>
      <c r="B5212" t="s">
        <v>423</v>
      </c>
      <c r="C5212" t="s">
        <v>424</v>
      </c>
      <c r="D5212">
        <v>352</v>
      </c>
      <c r="E5212" t="s">
        <v>348</v>
      </c>
      <c r="F5212" t="s">
        <v>349</v>
      </c>
      <c r="G5212">
        <v>0</v>
      </c>
      <c r="I5212" t="s">
        <v>427</v>
      </c>
      <c r="J5212" t="s">
        <v>428</v>
      </c>
      <c r="K5212" t="s">
        <v>429</v>
      </c>
      <c r="L5212" t="s">
        <v>430</v>
      </c>
      <c r="M5212" t="s">
        <v>431</v>
      </c>
      <c r="N5212" t="s">
        <v>440</v>
      </c>
      <c r="O5212" t="s">
        <v>441</v>
      </c>
      <c r="P5212" t="s">
        <v>268</v>
      </c>
      <c r="Q5212" t="s">
        <v>269</v>
      </c>
      <c r="R5212" t="s">
        <v>434</v>
      </c>
      <c r="S5212" t="s">
        <v>435</v>
      </c>
      <c r="T5212">
        <v>2015</v>
      </c>
      <c r="X5212">
        <v>415.82817299999999</v>
      </c>
      <c r="Y5212" s="7">
        <f t="shared" si="82"/>
        <v>42095</v>
      </c>
    </row>
    <row r="5213" spans="1:25" x14ac:dyDescent="0.25">
      <c r="A5213" t="s">
        <v>422</v>
      </c>
      <c r="B5213" t="s">
        <v>423</v>
      </c>
      <c r="C5213" t="s">
        <v>424</v>
      </c>
      <c r="D5213">
        <v>352</v>
      </c>
      <c r="E5213" t="s">
        <v>348</v>
      </c>
      <c r="F5213" t="s">
        <v>349</v>
      </c>
      <c r="G5213">
        <v>0</v>
      </c>
      <c r="I5213" t="s">
        <v>427</v>
      </c>
      <c r="J5213" t="s">
        <v>428</v>
      </c>
      <c r="K5213" t="s">
        <v>429</v>
      </c>
      <c r="L5213" t="s">
        <v>430</v>
      </c>
      <c r="M5213" t="s">
        <v>431</v>
      </c>
      <c r="N5213" t="s">
        <v>440</v>
      </c>
      <c r="O5213" t="s">
        <v>441</v>
      </c>
      <c r="P5213" t="s">
        <v>268</v>
      </c>
      <c r="Q5213" t="s">
        <v>269</v>
      </c>
      <c r="R5213" t="s">
        <v>434</v>
      </c>
      <c r="S5213" t="s">
        <v>435</v>
      </c>
      <c r="T5213">
        <v>2017</v>
      </c>
      <c r="X5213">
        <v>373.11025100000001</v>
      </c>
      <c r="Y5213" s="7">
        <f t="shared" si="82"/>
        <v>42826</v>
      </c>
    </row>
    <row r="5214" spans="1:25" x14ac:dyDescent="0.25">
      <c r="A5214" t="s">
        <v>422</v>
      </c>
      <c r="B5214" t="s">
        <v>423</v>
      </c>
      <c r="C5214" t="s">
        <v>424</v>
      </c>
      <c r="D5214">
        <v>352</v>
      </c>
      <c r="E5214" t="s">
        <v>348</v>
      </c>
      <c r="F5214" t="s">
        <v>349</v>
      </c>
      <c r="G5214">
        <v>0</v>
      </c>
      <c r="I5214" t="s">
        <v>427</v>
      </c>
      <c r="J5214" t="s">
        <v>428</v>
      </c>
      <c r="K5214" t="s">
        <v>429</v>
      </c>
      <c r="L5214" t="s">
        <v>430</v>
      </c>
      <c r="M5214" t="s">
        <v>431</v>
      </c>
      <c r="N5214" t="s">
        <v>440</v>
      </c>
      <c r="O5214" t="s">
        <v>441</v>
      </c>
      <c r="P5214" t="s">
        <v>268</v>
      </c>
      <c r="Q5214" t="s">
        <v>269</v>
      </c>
      <c r="R5214" t="s">
        <v>434</v>
      </c>
      <c r="S5214" t="s">
        <v>435</v>
      </c>
      <c r="T5214">
        <v>2011</v>
      </c>
      <c r="X5214">
        <v>356.27987300000001</v>
      </c>
      <c r="Y5214" s="7">
        <f t="shared" si="82"/>
        <v>40634</v>
      </c>
    </row>
    <row r="5215" spans="1:25" x14ac:dyDescent="0.25">
      <c r="A5215" t="s">
        <v>422</v>
      </c>
      <c r="B5215" t="s">
        <v>423</v>
      </c>
      <c r="C5215" t="s">
        <v>424</v>
      </c>
      <c r="D5215">
        <v>352</v>
      </c>
      <c r="E5215" t="s">
        <v>348</v>
      </c>
      <c r="F5215" t="s">
        <v>349</v>
      </c>
      <c r="G5215">
        <v>0</v>
      </c>
      <c r="I5215" t="s">
        <v>427</v>
      </c>
      <c r="J5215" t="s">
        <v>428</v>
      </c>
      <c r="K5215" t="s">
        <v>429</v>
      </c>
      <c r="L5215" t="s">
        <v>430</v>
      </c>
      <c r="M5215" t="s">
        <v>431</v>
      </c>
      <c r="N5215" t="s">
        <v>440</v>
      </c>
      <c r="O5215" t="s">
        <v>441</v>
      </c>
      <c r="P5215" t="s">
        <v>268</v>
      </c>
      <c r="Q5215" t="s">
        <v>269</v>
      </c>
      <c r="R5215" t="s">
        <v>434</v>
      </c>
      <c r="S5215" t="s">
        <v>435</v>
      </c>
      <c r="T5215">
        <v>2007</v>
      </c>
      <c r="X5215">
        <v>333.53044799999998</v>
      </c>
      <c r="Y5215" s="7">
        <f t="shared" si="82"/>
        <v>39173</v>
      </c>
    </row>
    <row r="5216" spans="1:25" x14ac:dyDescent="0.25">
      <c r="A5216" t="s">
        <v>422</v>
      </c>
      <c r="B5216" t="s">
        <v>423</v>
      </c>
      <c r="C5216" t="s">
        <v>424</v>
      </c>
      <c r="D5216">
        <v>352</v>
      </c>
      <c r="E5216" t="s">
        <v>348</v>
      </c>
      <c r="F5216" t="s">
        <v>349</v>
      </c>
      <c r="G5216">
        <v>0</v>
      </c>
      <c r="I5216" t="s">
        <v>427</v>
      </c>
      <c r="J5216" t="s">
        <v>428</v>
      </c>
      <c r="K5216" t="s">
        <v>429</v>
      </c>
      <c r="L5216" t="s">
        <v>430</v>
      </c>
      <c r="M5216" t="s">
        <v>431</v>
      </c>
      <c r="N5216" t="s">
        <v>440</v>
      </c>
      <c r="O5216" t="s">
        <v>441</v>
      </c>
      <c r="P5216" t="s">
        <v>268</v>
      </c>
      <c r="Q5216" t="s">
        <v>269</v>
      </c>
      <c r="R5216" t="s">
        <v>434</v>
      </c>
      <c r="S5216" t="s">
        <v>435</v>
      </c>
      <c r="T5216">
        <v>2006</v>
      </c>
      <c r="X5216">
        <v>255.36134899999999</v>
      </c>
      <c r="Y5216" s="7">
        <f t="shared" si="82"/>
        <v>38808</v>
      </c>
    </row>
    <row r="5217" spans="1:25" x14ac:dyDescent="0.25">
      <c r="A5217" t="s">
        <v>422</v>
      </c>
      <c r="B5217" t="s">
        <v>423</v>
      </c>
      <c r="C5217" t="s">
        <v>424</v>
      </c>
      <c r="D5217">
        <v>352</v>
      </c>
      <c r="E5217" t="s">
        <v>348</v>
      </c>
      <c r="F5217" t="s">
        <v>349</v>
      </c>
      <c r="G5217">
        <v>0</v>
      </c>
      <c r="I5217" t="s">
        <v>427</v>
      </c>
      <c r="J5217" t="s">
        <v>428</v>
      </c>
      <c r="K5217" t="s">
        <v>429</v>
      </c>
      <c r="L5217" t="s">
        <v>430</v>
      </c>
      <c r="M5217" t="s">
        <v>431</v>
      </c>
      <c r="N5217" t="s">
        <v>440</v>
      </c>
      <c r="O5217" t="s">
        <v>441</v>
      </c>
      <c r="P5217" t="s">
        <v>268</v>
      </c>
      <c r="Q5217" t="s">
        <v>269</v>
      </c>
      <c r="R5217" t="s">
        <v>434</v>
      </c>
      <c r="S5217" t="s">
        <v>435</v>
      </c>
      <c r="T5217">
        <v>2008</v>
      </c>
      <c r="X5217">
        <v>541.19116799999995</v>
      </c>
      <c r="Y5217" s="7">
        <f t="shared" si="82"/>
        <v>39539</v>
      </c>
    </row>
    <row r="5218" spans="1:25" x14ac:dyDescent="0.25">
      <c r="A5218" t="s">
        <v>422</v>
      </c>
      <c r="B5218" t="s">
        <v>423</v>
      </c>
      <c r="C5218" t="s">
        <v>424</v>
      </c>
      <c r="D5218">
        <v>352</v>
      </c>
      <c r="E5218" t="s">
        <v>348</v>
      </c>
      <c r="F5218" t="s">
        <v>349</v>
      </c>
      <c r="G5218">
        <v>0</v>
      </c>
      <c r="I5218" t="s">
        <v>427</v>
      </c>
      <c r="J5218" t="s">
        <v>428</v>
      </c>
      <c r="K5218" t="s">
        <v>429</v>
      </c>
      <c r="L5218" t="s">
        <v>430</v>
      </c>
      <c r="M5218" t="s">
        <v>431</v>
      </c>
      <c r="N5218" t="s">
        <v>440</v>
      </c>
      <c r="O5218" t="s">
        <v>441</v>
      </c>
      <c r="P5218" t="s">
        <v>268</v>
      </c>
      <c r="Q5218" t="s">
        <v>269</v>
      </c>
      <c r="R5218" t="s">
        <v>434</v>
      </c>
      <c r="S5218" t="s">
        <v>435</v>
      </c>
      <c r="T5218">
        <v>2009</v>
      </c>
      <c r="X5218">
        <v>249.09895</v>
      </c>
      <c r="Y5218" s="7">
        <f t="shared" si="82"/>
        <v>39904</v>
      </c>
    </row>
    <row r="5219" spans="1:25" x14ac:dyDescent="0.25">
      <c r="A5219" t="s">
        <v>422</v>
      </c>
      <c r="B5219" t="s">
        <v>423</v>
      </c>
      <c r="C5219" t="s">
        <v>424</v>
      </c>
      <c r="D5219">
        <v>352</v>
      </c>
      <c r="E5219" t="s">
        <v>348</v>
      </c>
      <c r="F5219" t="s">
        <v>349</v>
      </c>
      <c r="G5219">
        <v>0</v>
      </c>
      <c r="I5219" t="s">
        <v>427</v>
      </c>
      <c r="J5219" t="s">
        <v>428</v>
      </c>
      <c r="K5219" t="s">
        <v>429</v>
      </c>
      <c r="L5219" t="s">
        <v>430</v>
      </c>
      <c r="M5219" t="s">
        <v>431</v>
      </c>
      <c r="N5219" t="s">
        <v>440</v>
      </c>
      <c r="O5219" t="s">
        <v>441</v>
      </c>
      <c r="P5219" t="s">
        <v>268</v>
      </c>
      <c r="Q5219" t="s">
        <v>269</v>
      </c>
      <c r="R5219" t="s">
        <v>434</v>
      </c>
      <c r="S5219" t="s">
        <v>435</v>
      </c>
      <c r="T5219">
        <v>2010</v>
      </c>
      <c r="X5219">
        <v>322.29646500000001</v>
      </c>
      <c r="Y5219" s="7">
        <f t="shared" si="82"/>
        <v>40269</v>
      </c>
    </row>
    <row r="5220" spans="1:25" x14ac:dyDescent="0.25">
      <c r="A5220" t="s">
        <v>422</v>
      </c>
      <c r="B5220" t="s">
        <v>423</v>
      </c>
      <c r="C5220" t="s">
        <v>424</v>
      </c>
      <c r="D5220">
        <v>352</v>
      </c>
      <c r="E5220" t="s">
        <v>348</v>
      </c>
      <c r="F5220" t="s">
        <v>349</v>
      </c>
      <c r="G5220">
        <v>0</v>
      </c>
      <c r="I5220" t="s">
        <v>427</v>
      </c>
      <c r="J5220" t="s">
        <v>428</v>
      </c>
      <c r="K5220" t="s">
        <v>429</v>
      </c>
      <c r="L5220" t="s">
        <v>430</v>
      </c>
      <c r="M5220" t="s">
        <v>431</v>
      </c>
      <c r="N5220" t="s">
        <v>440</v>
      </c>
      <c r="O5220" t="s">
        <v>441</v>
      </c>
      <c r="P5220" t="s">
        <v>268</v>
      </c>
      <c r="Q5220" t="s">
        <v>269</v>
      </c>
      <c r="R5220" t="s">
        <v>434</v>
      </c>
      <c r="S5220" t="s">
        <v>435</v>
      </c>
      <c r="T5220">
        <v>2012</v>
      </c>
      <c r="X5220">
        <v>389.563379</v>
      </c>
      <c r="Y5220" s="7">
        <f t="shared" si="82"/>
        <v>41000</v>
      </c>
    </row>
    <row r="5221" spans="1:25" x14ac:dyDescent="0.25">
      <c r="A5221" t="s">
        <v>422</v>
      </c>
      <c r="B5221" t="s">
        <v>423</v>
      </c>
      <c r="C5221" t="s">
        <v>424</v>
      </c>
      <c r="D5221">
        <v>352</v>
      </c>
      <c r="E5221" t="s">
        <v>348</v>
      </c>
      <c r="F5221" t="s">
        <v>349</v>
      </c>
      <c r="G5221">
        <v>0</v>
      </c>
      <c r="I5221" t="s">
        <v>427</v>
      </c>
      <c r="J5221" t="s">
        <v>428</v>
      </c>
      <c r="K5221" t="s">
        <v>429</v>
      </c>
      <c r="L5221" t="s">
        <v>430</v>
      </c>
      <c r="M5221" t="s">
        <v>431</v>
      </c>
      <c r="N5221" t="s">
        <v>442</v>
      </c>
      <c r="O5221" t="s">
        <v>443</v>
      </c>
      <c r="P5221" t="s">
        <v>268</v>
      </c>
      <c r="Q5221" t="s">
        <v>269</v>
      </c>
      <c r="R5221" t="s">
        <v>434</v>
      </c>
      <c r="S5221" t="s">
        <v>435</v>
      </c>
      <c r="T5221">
        <v>2019</v>
      </c>
      <c r="X5221">
        <v>513.68441399999995</v>
      </c>
      <c r="Y5221" s="7">
        <f t="shared" si="82"/>
        <v>43586</v>
      </c>
    </row>
    <row r="5222" spans="1:25" x14ac:dyDescent="0.25">
      <c r="A5222" t="s">
        <v>422</v>
      </c>
      <c r="B5222" t="s">
        <v>423</v>
      </c>
      <c r="C5222" t="s">
        <v>424</v>
      </c>
      <c r="D5222">
        <v>352</v>
      </c>
      <c r="E5222" t="s">
        <v>348</v>
      </c>
      <c r="F5222" t="s">
        <v>349</v>
      </c>
      <c r="G5222">
        <v>0</v>
      </c>
      <c r="I5222" t="s">
        <v>427</v>
      </c>
      <c r="J5222" t="s">
        <v>428</v>
      </c>
      <c r="K5222" t="s">
        <v>429</v>
      </c>
      <c r="L5222" t="s">
        <v>430</v>
      </c>
      <c r="M5222" t="s">
        <v>431</v>
      </c>
      <c r="N5222" t="s">
        <v>442</v>
      </c>
      <c r="O5222" t="s">
        <v>443</v>
      </c>
      <c r="P5222" t="s">
        <v>268</v>
      </c>
      <c r="Q5222" t="s">
        <v>269</v>
      </c>
      <c r="R5222" t="s">
        <v>434</v>
      </c>
      <c r="S5222" t="s">
        <v>435</v>
      </c>
      <c r="T5222">
        <v>2014</v>
      </c>
      <c r="X5222">
        <v>470.20853499999998</v>
      </c>
      <c r="Y5222" s="7">
        <f t="shared" si="82"/>
        <v>41760</v>
      </c>
    </row>
    <row r="5223" spans="1:25" x14ac:dyDescent="0.25">
      <c r="A5223" t="s">
        <v>422</v>
      </c>
      <c r="B5223" t="s">
        <v>423</v>
      </c>
      <c r="C5223" t="s">
        <v>424</v>
      </c>
      <c r="D5223">
        <v>352</v>
      </c>
      <c r="E5223" t="s">
        <v>348</v>
      </c>
      <c r="F5223" t="s">
        <v>349</v>
      </c>
      <c r="G5223">
        <v>0</v>
      </c>
      <c r="I5223" t="s">
        <v>427</v>
      </c>
      <c r="J5223" t="s">
        <v>428</v>
      </c>
      <c r="K5223" t="s">
        <v>429</v>
      </c>
      <c r="L5223" t="s">
        <v>430</v>
      </c>
      <c r="M5223" t="s">
        <v>431</v>
      </c>
      <c r="N5223" t="s">
        <v>442</v>
      </c>
      <c r="O5223" t="s">
        <v>443</v>
      </c>
      <c r="P5223" t="s">
        <v>268</v>
      </c>
      <c r="Q5223" t="s">
        <v>269</v>
      </c>
      <c r="R5223" t="s">
        <v>434</v>
      </c>
      <c r="S5223" t="s">
        <v>435</v>
      </c>
      <c r="T5223">
        <v>2018</v>
      </c>
      <c r="X5223">
        <v>503.99275</v>
      </c>
      <c r="Y5223" s="7">
        <f t="shared" si="82"/>
        <v>43221</v>
      </c>
    </row>
    <row r="5224" spans="1:25" x14ac:dyDescent="0.25">
      <c r="A5224" t="s">
        <v>422</v>
      </c>
      <c r="B5224" t="s">
        <v>423</v>
      </c>
      <c r="C5224" t="s">
        <v>424</v>
      </c>
      <c r="D5224">
        <v>352</v>
      </c>
      <c r="E5224" t="s">
        <v>348</v>
      </c>
      <c r="F5224" t="s">
        <v>349</v>
      </c>
      <c r="G5224">
        <v>0</v>
      </c>
      <c r="I5224" t="s">
        <v>427</v>
      </c>
      <c r="J5224" t="s">
        <v>428</v>
      </c>
      <c r="K5224" t="s">
        <v>429</v>
      </c>
      <c r="L5224" t="s">
        <v>430</v>
      </c>
      <c r="M5224" t="s">
        <v>431</v>
      </c>
      <c r="N5224" t="s">
        <v>442</v>
      </c>
      <c r="O5224" t="s">
        <v>443</v>
      </c>
      <c r="P5224" t="s">
        <v>268</v>
      </c>
      <c r="Q5224" t="s">
        <v>269</v>
      </c>
      <c r="R5224" t="s">
        <v>434</v>
      </c>
      <c r="S5224" t="s">
        <v>435</v>
      </c>
      <c r="T5224">
        <v>2016</v>
      </c>
      <c r="X5224">
        <v>377.70397000000003</v>
      </c>
      <c r="Y5224" s="7">
        <f t="shared" si="82"/>
        <v>42491</v>
      </c>
    </row>
    <row r="5225" spans="1:25" x14ac:dyDescent="0.25">
      <c r="A5225" t="s">
        <v>422</v>
      </c>
      <c r="B5225" t="s">
        <v>423</v>
      </c>
      <c r="C5225" t="s">
        <v>424</v>
      </c>
      <c r="D5225">
        <v>352</v>
      </c>
      <c r="E5225" t="s">
        <v>348</v>
      </c>
      <c r="F5225" t="s">
        <v>349</v>
      </c>
      <c r="G5225">
        <v>0</v>
      </c>
      <c r="I5225" t="s">
        <v>427</v>
      </c>
      <c r="J5225" t="s">
        <v>428</v>
      </c>
      <c r="K5225" t="s">
        <v>429</v>
      </c>
      <c r="L5225" t="s">
        <v>430</v>
      </c>
      <c r="M5225" t="s">
        <v>431</v>
      </c>
      <c r="N5225" t="s">
        <v>442</v>
      </c>
      <c r="O5225" t="s">
        <v>443</v>
      </c>
      <c r="P5225" t="s">
        <v>268</v>
      </c>
      <c r="Q5225" t="s">
        <v>269</v>
      </c>
      <c r="R5225" t="s">
        <v>434</v>
      </c>
      <c r="S5225" t="s">
        <v>435</v>
      </c>
      <c r="T5225">
        <v>2013</v>
      </c>
      <c r="X5225">
        <v>359.74745100000001</v>
      </c>
      <c r="Y5225" s="7">
        <f t="shared" si="82"/>
        <v>41395</v>
      </c>
    </row>
    <row r="5226" spans="1:25" x14ac:dyDescent="0.25">
      <c r="A5226" t="s">
        <v>422</v>
      </c>
      <c r="B5226" t="s">
        <v>423</v>
      </c>
      <c r="C5226" t="s">
        <v>424</v>
      </c>
      <c r="D5226">
        <v>352</v>
      </c>
      <c r="E5226" t="s">
        <v>348</v>
      </c>
      <c r="F5226" t="s">
        <v>349</v>
      </c>
      <c r="G5226">
        <v>0</v>
      </c>
      <c r="I5226" t="s">
        <v>427</v>
      </c>
      <c r="J5226" t="s">
        <v>428</v>
      </c>
      <c r="K5226" t="s">
        <v>429</v>
      </c>
      <c r="L5226" t="s">
        <v>430</v>
      </c>
      <c r="M5226" t="s">
        <v>431</v>
      </c>
      <c r="N5226" t="s">
        <v>442</v>
      </c>
      <c r="O5226" t="s">
        <v>443</v>
      </c>
      <c r="P5226" t="s">
        <v>268</v>
      </c>
      <c r="Q5226" t="s">
        <v>269</v>
      </c>
      <c r="R5226" t="s">
        <v>434</v>
      </c>
      <c r="S5226" t="s">
        <v>435</v>
      </c>
      <c r="T5226">
        <v>2017</v>
      </c>
      <c r="X5226">
        <v>475.99491999999998</v>
      </c>
      <c r="Y5226" s="7">
        <f t="shared" si="82"/>
        <v>42856</v>
      </c>
    </row>
    <row r="5227" spans="1:25" x14ac:dyDescent="0.25">
      <c r="A5227" t="s">
        <v>422</v>
      </c>
      <c r="B5227" t="s">
        <v>423</v>
      </c>
      <c r="C5227" t="s">
        <v>424</v>
      </c>
      <c r="D5227">
        <v>352</v>
      </c>
      <c r="E5227" t="s">
        <v>348</v>
      </c>
      <c r="F5227" t="s">
        <v>349</v>
      </c>
      <c r="G5227">
        <v>0</v>
      </c>
      <c r="I5227" t="s">
        <v>427</v>
      </c>
      <c r="J5227" t="s">
        <v>428</v>
      </c>
      <c r="K5227" t="s">
        <v>429</v>
      </c>
      <c r="L5227" t="s">
        <v>430</v>
      </c>
      <c r="M5227" t="s">
        <v>431</v>
      </c>
      <c r="N5227" t="s">
        <v>442</v>
      </c>
      <c r="O5227" t="s">
        <v>443</v>
      </c>
      <c r="P5227" t="s">
        <v>268</v>
      </c>
      <c r="Q5227" t="s">
        <v>269</v>
      </c>
      <c r="R5227" t="s">
        <v>434</v>
      </c>
      <c r="S5227" t="s">
        <v>435</v>
      </c>
      <c r="T5227">
        <v>2015</v>
      </c>
      <c r="X5227">
        <v>415.95444800000001</v>
      </c>
      <c r="Y5227" s="7">
        <f t="shared" si="82"/>
        <v>42125</v>
      </c>
    </row>
    <row r="5228" spans="1:25" x14ac:dyDescent="0.25">
      <c r="A5228" t="s">
        <v>422</v>
      </c>
      <c r="B5228" t="s">
        <v>423</v>
      </c>
      <c r="C5228" t="s">
        <v>424</v>
      </c>
      <c r="D5228">
        <v>352</v>
      </c>
      <c r="E5228" t="s">
        <v>348</v>
      </c>
      <c r="F5228" t="s">
        <v>349</v>
      </c>
      <c r="G5228">
        <v>0</v>
      </c>
      <c r="I5228" t="s">
        <v>427</v>
      </c>
      <c r="J5228" t="s">
        <v>428</v>
      </c>
      <c r="K5228" t="s">
        <v>429</v>
      </c>
      <c r="L5228" t="s">
        <v>430</v>
      </c>
      <c r="M5228" t="s">
        <v>431</v>
      </c>
      <c r="N5228" t="s">
        <v>442</v>
      </c>
      <c r="O5228" t="s">
        <v>443</v>
      </c>
      <c r="P5228" t="s">
        <v>268</v>
      </c>
      <c r="Q5228" t="s">
        <v>269</v>
      </c>
      <c r="R5228" t="s">
        <v>434</v>
      </c>
      <c r="S5228" t="s">
        <v>435</v>
      </c>
      <c r="T5228">
        <v>2011</v>
      </c>
      <c r="X5228">
        <v>485.24388199999999</v>
      </c>
      <c r="Y5228" s="7">
        <f t="shared" si="82"/>
        <v>40664</v>
      </c>
    </row>
    <row r="5229" spans="1:25" x14ac:dyDescent="0.25">
      <c r="A5229" t="s">
        <v>422</v>
      </c>
      <c r="B5229" t="s">
        <v>423</v>
      </c>
      <c r="C5229" t="s">
        <v>424</v>
      </c>
      <c r="D5229">
        <v>352</v>
      </c>
      <c r="E5229" t="s">
        <v>348</v>
      </c>
      <c r="F5229" t="s">
        <v>349</v>
      </c>
      <c r="G5229">
        <v>0</v>
      </c>
      <c r="I5229" t="s">
        <v>427</v>
      </c>
      <c r="J5229" t="s">
        <v>428</v>
      </c>
      <c r="K5229" t="s">
        <v>429</v>
      </c>
      <c r="L5229" t="s">
        <v>430</v>
      </c>
      <c r="M5229" t="s">
        <v>431</v>
      </c>
      <c r="N5229" t="s">
        <v>442</v>
      </c>
      <c r="O5229" t="s">
        <v>443</v>
      </c>
      <c r="P5229" t="s">
        <v>268</v>
      </c>
      <c r="Q5229" t="s">
        <v>269</v>
      </c>
      <c r="R5229" t="s">
        <v>434</v>
      </c>
      <c r="S5229" t="s">
        <v>435</v>
      </c>
      <c r="T5229">
        <v>2006</v>
      </c>
      <c r="X5229">
        <v>333.770218</v>
      </c>
      <c r="Y5229" s="7">
        <f t="shared" si="82"/>
        <v>38838</v>
      </c>
    </row>
    <row r="5230" spans="1:25" x14ac:dyDescent="0.25">
      <c r="A5230" t="s">
        <v>422</v>
      </c>
      <c r="B5230" t="s">
        <v>423</v>
      </c>
      <c r="C5230" t="s">
        <v>424</v>
      </c>
      <c r="D5230">
        <v>352</v>
      </c>
      <c r="E5230" t="s">
        <v>348</v>
      </c>
      <c r="F5230" t="s">
        <v>349</v>
      </c>
      <c r="G5230">
        <v>0</v>
      </c>
      <c r="I5230" t="s">
        <v>427</v>
      </c>
      <c r="J5230" t="s">
        <v>428</v>
      </c>
      <c r="K5230" t="s">
        <v>429</v>
      </c>
      <c r="L5230" t="s">
        <v>430</v>
      </c>
      <c r="M5230" t="s">
        <v>431</v>
      </c>
      <c r="N5230" t="s">
        <v>442</v>
      </c>
      <c r="O5230" t="s">
        <v>443</v>
      </c>
      <c r="P5230" t="s">
        <v>268</v>
      </c>
      <c r="Q5230" t="s">
        <v>269</v>
      </c>
      <c r="R5230" t="s">
        <v>434</v>
      </c>
      <c r="S5230" t="s">
        <v>435</v>
      </c>
      <c r="T5230">
        <v>2007</v>
      </c>
      <c r="X5230">
        <v>383.924893</v>
      </c>
      <c r="Y5230" s="7">
        <f t="shared" si="82"/>
        <v>39203</v>
      </c>
    </row>
    <row r="5231" spans="1:25" x14ac:dyDescent="0.25">
      <c r="A5231" t="s">
        <v>422</v>
      </c>
      <c r="B5231" t="s">
        <v>423</v>
      </c>
      <c r="C5231" t="s">
        <v>424</v>
      </c>
      <c r="D5231">
        <v>352</v>
      </c>
      <c r="E5231" t="s">
        <v>348</v>
      </c>
      <c r="F5231" t="s">
        <v>349</v>
      </c>
      <c r="G5231">
        <v>0</v>
      </c>
      <c r="I5231" t="s">
        <v>427</v>
      </c>
      <c r="J5231" t="s">
        <v>428</v>
      </c>
      <c r="K5231" t="s">
        <v>429</v>
      </c>
      <c r="L5231" t="s">
        <v>430</v>
      </c>
      <c r="M5231" t="s">
        <v>431</v>
      </c>
      <c r="N5231" t="s">
        <v>442</v>
      </c>
      <c r="O5231" t="s">
        <v>443</v>
      </c>
      <c r="P5231" t="s">
        <v>268</v>
      </c>
      <c r="Q5231" t="s">
        <v>269</v>
      </c>
      <c r="R5231" t="s">
        <v>434</v>
      </c>
      <c r="S5231" t="s">
        <v>435</v>
      </c>
      <c r="T5231">
        <v>2008</v>
      </c>
      <c r="X5231">
        <v>632.88365599999997</v>
      </c>
      <c r="Y5231" s="7">
        <f t="shared" si="82"/>
        <v>39569</v>
      </c>
    </row>
    <row r="5232" spans="1:25" x14ac:dyDescent="0.25">
      <c r="A5232" t="s">
        <v>422</v>
      </c>
      <c r="B5232" t="s">
        <v>423</v>
      </c>
      <c r="C5232" t="s">
        <v>424</v>
      </c>
      <c r="D5232">
        <v>352</v>
      </c>
      <c r="E5232" t="s">
        <v>348</v>
      </c>
      <c r="F5232" t="s">
        <v>349</v>
      </c>
      <c r="G5232">
        <v>0</v>
      </c>
      <c r="I5232" t="s">
        <v>427</v>
      </c>
      <c r="J5232" t="s">
        <v>428</v>
      </c>
      <c r="K5232" t="s">
        <v>429</v>
      </c>
      <c r="L5232" t="s">
        <v>430</v>
      </c>
      <c r="M5232" t="s">
        <v>431</v>
      </c>
      <c r="N5232" t="s">
        <v>442</v>
      </c>
      <c r="O5232" t="s">
        <v>443</v>
      </c>
      <c r="P5232" t="s">
        <v>268</v>
      </c>
      <c r="Q5232" t="s">
        <v>269</v>
      </c>
      <c r="R5232" t="s">
        <v>434</v>
      </c>
      <c r="S5232" t="s">
        <v>435</v>
      </c>
      <c r="T5232">
        <v>2012</v>
      </c>
      <c r="X5232">
        <v>436.32385499999998</v>
      </c>
      <c r="Y5232" s="7">
        <f t="shared" si="82"/>
        <v>41030</v>
      </c>
    </row>
    <row r="5233" spans="1:25" x14ac:dyDescent="0.25">
      <c r="A5233" t="s">
        <v>422</v>
      </c>
      <c r="B5233" t="s">
        <v>423</v>
      </c>
      <c r="C5233" t="s">
        <v>424</v>
      </c>
      <c r="D5233">
        <v>352</v>
      </c>
      <c r="E5233" t="s">
        <v>348</v>
      </c>
      <c r="F5233" t="s">
        <v>349</v>
      </c>
      <c r="G5233">
        <v>0</v>
      </c>
      <c r="I5233" t="s">
        <v>427</v>
      </c>
      <c r="J5233" t="s">
        <v>428</v>
      </c>
      <c r="K5233" t="s">
        <v>429</v>
      </c>
      <c r="L5233" t="s">
        <v>430</v>
      </c>
      <c r="M5233" t="s">
        <v>431</v>
      </c>
      <c r="N5233" t="s">
        <v>442</v>
      </c>
      <c r="O5233" t="s">
        <v>443</v>
      </c>
      <c r="P5233" t="s">
        <v>268</v>
      </c>
      <c r="Q5233" t="s">
        <v>269</v>
      </c>
      <c r="R5233" t="s">
        <v>434</v>
      </c>
      <c r="S5233" t="s">
        <v>435</v>
      </c>
      <c r="T5233">
        <v>2009</v>
      </c>
      <c r="X5233">
        <v>306.56588799999997</v>
      </c>
      <c r="Y5233" s="7">
        <f t="shared" si="82"/>
        <v>39934</v>
      </c>
    </row>
    <row r="5234" spans="1:25" x14ac:dyDescent="0.25">
      <c r="A5234" t="s">
        <v>422</v>
      </c>
      <c r="B5234" t="s">
        <v>423</v>
      </c>
      <c r="C5234" t="s">
        <v>424</v>
      </c>
      <c r="D5234">
        <v>352</v>
      </c>
      <c r="E5234" t="s">
        <v>348</v>
      </c>
      <c r="F5234" t="s">
        <v>349</v>
      </c>
      <c r="G5234">
        <v>0</v>
      </c>
      <c r="I5234" t="s">
        <v>427</v>
      </c>
      <c r="J5234" t="s">
        <v>428</v>
      </c>
      <c r="K5234" t="s">
        <v>429</v>
      </c>
      <c r="L5234" t="s">
        <v>430</v>
      </c>
      <c r="M5234" t="s">
        <v>431</v>
      </c>
      <c r="N5234" t="s">
        <v>442</v>
      </c>
      <c r="O5234" t="s">
        <v>443</v>
      </c>
      <c r="P5234" t="s">
        <v>268</v>
      </c>
      <c r="Q5234" t="s">
        <v>269</v>
      </c>
      <c r="R5234" t="s">
        <v>434</v>
      </c>
      <c r="S5234" t="s">
        <v>435</v>
      </c>
      <c r="T5234">
        <v>2010</v>
      </c>
      <c r="X5234">
        <v>403.57269600000001</v>
      </c>
      <c r="Y5234" s="7">
        <f t="shared" si="82"/>
        <v>40299</v>
      </c>
    </row>
    <row r="5235" spans="1:25" x14ac:dyDescent="0.25">
      <c r="A5235" t="s">
        <v>422</v>
      </c>
      <c r="B5235" t="s">
        <v>423</v>
      </c>
      <c r="C5235" t="s">
        <v>424</v>
      </c>
      <c r="D5235">
        <v>352</v>
      </c>
      <c r="E5235" t="s">
        <v>348</v>
      </c>
      <c r="F5235" t="s">
        <v>349</v>
      </c>
      <c r="G5235">
        <v>0</v>
      </c>
      <c r="I5235" t="s">
        <v>427</v>
      </c>
      <c r="J5235" t="s">
        <v>428</v>
      </c>
      <c r="K5235" t="s">
        <v>429</v>
      </c>
      <c r="L5235" t="s">
        <v>430</v>
      </c>
      <c r="M5235" t="s">
        <v>431</v>
      </c>
      <c r="N5235" t="s">
        <v>444</v>
      </c>
      <c r="O5235" t="s">
        <v>445</v>
      </c>
      <c r="P5235" t="s">
        <v>268</v>
      </c>
      <c r="Q5235" t="s">
        <v>269</v>
      </c>
      <c r="R5235" t="s">
        <v>434</v>
      </c>
      <c r="S5235" t="s">
        <v>435</v>
      </c>
      <c r="T5235">
        <v>2019</v>
      </c>
      <c r="X5235">
        <v>365.64369299999998</v>
      </c>
      <c r="Y5235" s="7">
        <f t="shared" si="82"/>
        <v>43617</v>
      </c>
    </row>
    <row r="5236" spans="1:25" x14ac:dyDescent="0.25">
      <c r="A5236" t="s">
        <v>422</v>
      </c>
      <c r="B5236" t="s">
        <v>423</v>
      </c>
      <c r="C5236" t="s">
        <v>424</v>
      </c>
      <c r="D5236">
        <v>352</v>
      </c>
      <c r="E5236" t="s">
        <v>348</v>
      </c>
      <c r="F5236" t="s">
        <v>349</v>
      </c>
      <c r="G5236">
        <v>0</v>
      </c>
      <c r="I5236" t="s">
        <v>427</v>
      </c>
      <c r="J5236" t="s">
        <v>428</v>
      </c>
      <c r="K5236" t="s">
        <v>429</v>
      </c>
      <c r="L5236" t="s">
        <v>430</v>
      </c>
      <c r="M5236" t="s">
        <v>431</v>
      </c>
      <c r="N5236" t="s">
        <v>444</v>
      </c>
      <c r="O5236" t="s">
        <v>445</v>
      </c>
      <c r="P5236" t="s">
        <v>268</v>
      </c>
      <c r="Q5236" t="s">
        <v>269</v>
      </c>
      <c r="R5236" t="s">
        <v>434</v>
      </c>
      <c r="S5236" t="s">
        <v>435</v>
      </c>
      <c r="T5236">
        <v>2013</v>
      </c>
      <c r="X5236">
        <v>366.07902000000001</v>
      </c>
      <c r="Y5236" s="7">
        <f t="shared" si="82"/>
        <v>41426</v>
      </c>
    </row>
    <row r="5237" spans="1:25" x14ac:dyDescent="0.25">
      <c r="A5237" t="s">
        <v>422</v>
      </c>
      <c r="B5237" t="s">
        <v>423</v>
      </c>
      <c r="C5237" t="s">
        <v>424</v>
      </c>
      <c r="D5237">
        <v>352</v>
      </c>
      <c r="E5237" t="s">
        <v>348</v>
      </c>
      <c r="F5237" t="s">
        <v>349</v>
      </c>
      <c r="G5237">
        <v>0</v>
      </c>
      <c r="I5237" t="s">
        <v>427</v>
      </c>
      <c r="J5237" t="s">
        <v>428</v>
      </c>
      <c r="K5237" t="s">
        <v>429</v>
      </c>
      <c r="L5237" t="s">
        <v>430</v>
      </c>
      <c r="M5237" t="s">
        <v>431</v>
      </c>
      <c r="N5237" t="s">
        <v>444</v>
      </c>
      <c r="O5237" t="s">
        <v>445</v>
      </c>
      <c r="P5237" t="s">
        <v>268</v>
      </c>
      <c r="Q5237" t="s">
        <v>269</v>
      </c>
      <c r="R5237" t="s">
        <v>434</v>
      </c>
      <c r="S5237" t="s">
        <v>435</v>
      </c>
      <c r="T5237">
        <v>2015</v>
      </c>
      <c r="X5237">
        <v>423.930902</v>
      </c>
      <c r="Y5237" s="7">
        <f t="shared" si="82"/>
        <v>42156</v>
      </c>
    </row>
    <row r="5238" spans="1:25" x14ac:dyDescent="0.25">
      <c r="A5238" t="s">
        <v>422</v>
      </c>
      <c r="B5238" t="s">
        <v>423</v>
      </c>
      <c r="C5238" t="s">
        <v>424</v>
      </c>
      <c r="D5238">
        <v>352</v>
      </c>
      <c r="E5238" t="s">
        <v>348</v>
      </c>
      <c r="F5238" t="s">
        <v>349</v>
      </c>
      <c r="G5238">
        <v>0</v>
      </c>
      <c r="I5238" t="s">
        <v>427</v>
      </c>
      <c r="J5238" t="s">
        <v>428</v>
      </c>
      <c r="K5238" t="s">
        <v>429</v>
      </c>
      <c r="L5238" t="s">
        <v>430</v>
      </c>
      <c r="M5238" t="s">
        <v>431</v>
      </c>
      <c r="N5238" t="s">
        <v>444</v>
      </c>
      <c r="O5238" t="s">
        <v>445</v>
      </c>
      <c r="P5238" t="s">
        <v>268</v>
      </c>
      <c r="Q5238" t="s">
        <v>269</v>
      </c>
      <c r="R5238" t="s">
        <v>434</v>
      </c>
      <c r="S5238" t="s">
        <v>435</v>
      </c>
      <c r="T5238">
        <v>2016</v>
      </c>
      <c r="X5238">
        <v>390.88523199999997</v>
      </c>
      <c r="Y5238" s="7">
        <f t="shared" si="82"/>
        <v>42522</v>
      </c>
    </row>
    <row r="5239" spans="1:25" x14ac:dyDescent="0.25">
      <c r="A5239" t="s">
        <v>422</v>
      </c>
      <c r="B5239" t="s">
        <v>423</v>
      </c>
      <c r="C5239" t="s">
        <v>424</v>
      </c>
      <c r="D5239">
        <v>352</v>
      </c>
      <c r="E5239" t="s">
        <v>348</v>
      </c>
      <c r="F5239" t="s">
        <v>349</v>
      </c>
      <c r="G5239">
        <v>0</v>
      </c>
      <c r="I5239" t="s">
        <v>427</v>
      </c>
      <c r="J5239" t="s">
        <v>428</v>
      </c>
      <c r="K5239" t="s">
        <v>429</v>
      </c>
      <c r="L5239" t="s">
        <v>430</v>
      </c>
      <c r="M5239" t="s">
        <v>431</v>
      </c>
      <c r="N5239" t="s">
        <v>444</v>
      </c>
      <c r="O5239" t="s">
        <v>445</v>
      </c>
      <c r="P5239" t="s">
        <v>268</v>
      </c>
      <c r="Q5239" t="s">
        <v>269</v>
      </c>
      <c r="R5239" t="s">
        <v>434</v>
      </c>
      <c r="S5239" t="s">
        <v>435</v>
      </c>
      <c r="T5239">
        <v>2018</v>
      </c>
      <c r="X5239">
        <v>471.65042399999999</v>
      </c>
      <c r="Y5239" s="7">
        <f t="shared" si="82"/>
        <v>43252</v>
      </c>
    </row>
    <row r="5240" spans="1:25" x14ac:dyDescent="0.25">
      <c r="A5240" t="s">
        <v>422</v>
      </c>
      <c r="B5240" t="s">
        <v>423</v>
      </c>
      <c r="C5240" t="s">
        <v>424</v>
      </c>
      <c r="D5240">
        <v>352</v>
      </c>
      <c r="E5240" t="s">
        <v>348</v>
      </c>
      <c r="F5240" t="s">
        <v>349</v>
      </c>
      <c r="G5240">
        <v>0</v>
      </c>
      <c r="I5240" t="s">
        <v>427</v>
      </c>
      <c r="J5240" t="s">
        <v>428</v>
      </c>
      <c r="K5240" t="s">
        <v>429</v>
      </c>
      <c r="L5240" t="s">
        <v>430</v>
      </c>
      <c r="M5240" t="s">
        <v>431</v>
      </c>
      <c r="N5240" t="s">
        <v>444</v>
      </c>
      <c r="O5240" t="s">
        <v>445</v>
      </c>
      <c r="P5240" t="s">
        <v>268</v>
      </c>
      <c r="Q5240" t="s">
        <v>269</v>
      </c>
      <c r="R5240" t="s">
        <v>434</v>
      </c>
      <c r="S5240" t="s">
        <v>435</v>
      </c>
      <c r="T5240">
        <v>2014</v>
      </c>
      <c r="X5240">
        <v>383.04150099999998</v>
      </c>
      <c r="Y5240" s="7">
        <f t="shared" si="82"/>
        <v>41791</v>
      </c>
    </row>
    <row r="5241" spans="1:25" x14ac:dyDescent="0.25">
      <c r="A5241" t="s">
        <v>422</v>
      </c>
      <c r="B5241" t="s">
        <v>423</v>
      </c>
      <c r="C5241" t="s">
        <v>424</v>
      </c>
      <c r="D5241">
        <v>352</v>
      </c>
      <c r="E5241" t="s">
        <v>348</v>
      </c>
      <c r="F5241" t="s">
        <v>349</v>
      </c>
      <c r="G5241">
        <v>0</v>
      </c>
      <c r="I5241" t="s">
        <v>427</v>
      </c>
      <c r="J5241" t="s">
        <v>428</v>
      </c>
      <c r="K5241" t="s">
        <v>429</v>
      </c>
      <c r="L5241" t="s">
        <v>430</v>
      </c>
      <c r="M5241" t="s">
        <v>431</v>
      </c>
      <c r="N5241" t="s">
        <v>444</v>
      </c>
      <c r="O5241" t="s">
        <v>445</v>
      </c>
      <c r="P5241" t="s">
        <v>268</v>
      </c>
      <c r="Q5241" t="s">
        <v>269</v>
      </c>
      <c r="R5241" t="s">
        <v>434</v>
      </c>
      <c r="S5241" t="s">
        <v>435</v>
      </c>
      <c r="T5241">
        <v>2017</v>
      </c>
      <c r="X5241">
        <v>444.94786399999998</v>
      </c>
      <c r="Y5241" s="7">
        <f t="shared" si="82"/>
        <v>42887</v>
      </c>
    </row>
    <row r="5242" spans="1:25" x14ac:dyDescent="0.25">
      <c r="A5242" t="s">
        <v>422</v>
      </c>
      <c r="B5242" t="s">
        <v>423</v>
      </c>
      <c r="C5242" t="s">
        <v>424</v>
      </c>
      <c r="D5242">
        <v>352</v>
      </c>
      <c r="E5242" t="s">
        <v>348</v>
      </c>
      <c r="F5242" t="s">
        <v>349</v>
      </c>
      <c r="G5242">
        <v>0</v>
      </c>
      <c r="I5242" t="s">
        <v>427</v>
      </c>
      <c r="J5242" t="s">
        <v>428</v>
      </c>
      <c r="K5242" t="s">
        <v>429</v>
      </c>
      <c r="L5242" t="s">
        <v>430</v>
      </c>
      <c r="M5242" t="s">
        <v>431</v>
      </c>
      <c r="N5242" t="s">
        <v>444</v>
      </c>
      <c r="O5242" t="s">
        <v>445</v>
      </c>
      <c r="P5242" t="s">
        <v>268</v>
      </c>
      <c r="Q5242" t="s">
        <v>269</v>
      </c>
      <c r="R5242" t="s">
        <v>434</v>
      </c>
      <c r="S5242" t="s">
        <v>435</v>
      </c>
      <c r="T5242">
        <v>2011</v>
      </c>
      <c r="X5242">
        <v>449.68363199999999</v>
      </c>
      <c r="Y5242" s="7">
        <f t="shared" si="82"/>
        <v>40695</v>
      </c>
    </row>
    <row r="5243" spans="1:25" x14ac:dyDescent="0.25">
      <c r="A5243" t="s">
        <v>422</v>
      </c>
      <c r="B5243" t="s">
        <v>423</v>
      </c>
      <c r="C5243" t="s">
        <v>424</v>
      </c>
      <c r="D5243">
        <v>352</v>
      </c>
      <c r="E5243" t="s">
        <v>348</v>
      </c>
      <c r="F5243" t="s">
        <v>349</v>
      </c>
      <c r="G5243">
        <v>0</v>
      </c>
      <c r="I5243" t="s">
        <v>427</v>
      </c>
      <c r="J5243" t="s">
        <v>428</v>
      </c>
      <c r="K5243" t="s">
        <v>429</v>
      </c>
      <c r="L5243" t="s">
        <v>430</v>
      </c>
      <c r="M5243" t="s">
        <v>431</v>
      </c>
      <c r="N5243" t="s">
        <v>444</v>
      </c>
      <c r="O5243" t="s">
        <v>445</v>
      </c>
      <c r="P5243" t="s">
        <v>268</v>
      </c>
      <c r="Q5243" t="s">
        <v>269</v>
      </c>
      <c r="R5243" t="s">
        <v>434</v>
      </c>
      <c r="S5243" t="s">
        <v>435</v>
      </c>
      <c r="T5243">
        <v>2007</v>
      </c>
      <c r="X5243">
        <v>367.97738500000003</v>
      </c>
      <c r="Y5243" s="7">
        <f t="shared" si="82"/>
        <v>39234</v>
      </c>
    </row>
    <row r="5244" spans="1:25" x14ac:dyDescent="0.25">
      <c r="A5244" t="s">
        <v>422</v>
      </c>
      <c r="B5244" t="s">
        <v>423</v>
      </c>
      <c r="C5244" t="s">
        <v>424</v>
      </c>
      <c r="D5244">
        <v>352</v>
      </c>
      <c r="E5244" t="s">
        <v>348</v>
      </c>
      <c r="F5244" t="s">
        <v>349</v>
      </c>
      <c r="G5244">
        <v>0</v>
      </c>
      <c r="I5244" t="s">
        <v>427</v>
      </c>
      <c r="J5244" t="s">
        <v>428</v>
      </c>
      <c r="K5244" t="s">
        <v>429</v>
      </c>
      <c r="L5244" t="s">
        <v>430</v>
      </c>
      <c r="M5244" t="s">
        <v>431</v>
      </c>
      <c r="N5244" t="s">
        <v>444</v>
      </c>
      <c r="O5244" t="s">
        <v>445</v>
      </c>
      <c r="P5244" t="s">
        <v>268</v>
      </c>
      <c r="Q5244" t="s">
        <v>269</v>
      </c>
      <c r="R5244" t="s">
        <v>434</v>
      </c>
      <c r="S5244" t="s">
        <v>435</v>
      </c>
      <c r="T5244">
        <v>2006</v>
      </c>
      <c r="X5244">
        <v>353.84234500000002</v>
      </c>
      <c r="Y5244" s="7">
        <f t="shared" si="82"/>
        <v>38869</v>
      </c>
    </row>
    <row r="5245" spans="1:25" x14ac:dyDescent="0.25">
      <c r="A5245" t="s">
        <v>422</v>
      </c>
      <c r="B5245" t="s">
        <v>423</v>
      </c>
      <c r="C5245" t="s">
        <v>424</v>
      </c>
      <c r="D5245">
        <v>352</v>
      </c>
      <c r="E5245" t="s">
        <v>348</v>
      </c>
      <c r="F5245" t="s">
        <v>349</v>
      </c>
      <c r="G5245">
        <v>0</v>
      </c>
      <c r="I5245" t="s">
        <v>427</v>
      </c>
      <c r="J5245" t="s">
        <v>428</v>
      </c>
      <c r="K5245" t="s">
        <v>429</v>
      </c>
      <c r="L5245" t="s">
        <v>430</v>
      </c>
      <c r="M5245" t="s">
        <v>431</v>
      </c>
      <c r="N5245" t="s">
        <v>444</v>
      </c>
      <c r="O5245" t="s">
        <v>445</v>
      </c>
      <c r="P5245" t="s">
        <v>268</v>
      </c>
      <c r="Q5245" t="s">
        <v>269</v>
      </c>
      <c r="R5245" t="s">
        <v>434</v>
      </c>
      <c r="S5245" t="s">
        <v>435</v>
      </c>
      <c r="T5245">
        <v>2008</v>
      </c>
      <c r="X5245">
        <v>524.01364799999999</v>
      </c>
      <c r="Y5245" s="7">
        <f t="shared" si="82"/>
        <v>39600</v>
      </c>
    </row>
    <row r="5246" spans="1:25" x14ac:dyDescent="0.25">
      <c r="A5246" t="s">
        <v>422</v>
      </c>
      <c r="B5246" t="s">
        <v>423</v>
      </c>
      <c r="C5246" t="s">
        <v>424</v>
      </c>
      <c r="D5246">
        <v>352</v>
      </c>
      <c r="E5246" t="s">
        <v>348</v>
      </c>
      <c r="F5246" t="s">
        <v>349</v>
      </c>
      <c r="G5246">
        <v>0</v>
      </c>
      <c r="I5246" t="s">
        <v>427</v>
      </c>
      <c r="J5246" t="s">
        <v>428</v>
      </c>
      <c r="K5246" t="s">
        <v>429</v>
      </c>
      <c r="L5246" t="s">
        <v>430</v>
      </c>
      <c r="M5246" t="s">
        <v>431</v>
      </c>
      <c r="N5246" t="s">
        <v>444</v>
      </c>
      <c r="O5246" t="s">
        <v>445</v>
      </c>
      <c r="P5246" t="s">
        <v>268</v>
      </c>
      <c r="Q5246" t="s">
        <v>269</v>
      </c>
      <c r="R5246" t="s">
        <v>434</v>
      </c>
      <c r="S5246" t="s">
        <v>435</v>
      </c>
      <c r="T5246">
        <v>2010</v>
      </c>
      <c r="X5246">
        <v>394.05932100000001</v>
      </c>
      <c r="Y5246" s="7">
        <f t="shared" si="82"/>
        <v>40330</v>
      </c>
    </row>
    <row r="5247" spans="1:25" x14ac:dyDescent="0.25">
      <c r="A5247" t="s">
        <v>422</v>
      </c>
      <c r="B5247" t="s">
        <v>423</v>
      </c>
      <c r="C5247" t="s">
        <v>424</v>
      </c>
      <c r="D5247">
        <v>352</v>
      </c>
      <c r="E5247" t="s">
        <v>348</v>
      </c>
      <c r="F5247" t="s">
        <v>349</v>
      </c>
      <c r="G5247">
        <v>0</v>
      </c>
      <c r="I5247" t="s">
        <v>427</v>
      </c>
      <c r="J5247" t="s">
        <v>428</v>
      </c>
      <c r="K5247" t="s">
        <v>429</v>
      </c>
      <c r="L5247" t="s">
        <v>430</v>
      </c>
      <c r="M5247" t="s">
        <v>431</v>
      </c>
      <c r="N5247" t="s">
        <v>444</v>
      </c>
      <c r="O5247" t="s">
        <v>445</v>
      </c>
      <c r="P5247" t="s">
        <v>268</v>
      </c>
      <c r="Q5247" t="s">
        <v>269</v>
      </c>
      <c r="R5247" t="s">
        <v>434</v>
      </c>
      <c r="S5247" t="s">
        <v>435</v>
      </c>
      <c r="T5247">
        <v>2009</v>
      </c>
      <c r="X5247">
        <v>320.78668499999998</v>
      </c>
      <c r="Y5247" s="7">
        <f t="shared" si="82"/>
        <v>39965</v>
      </c>
    </row>
    <row r="5248" spans="1:25" x14ac:dyDescent="0.25">
      <c r="A5248" t="s">
        <v>422</v>
      </c>
      <c r="B5248" t="s">
        <v>423</v>
      </c>
      <c r="C5248" t="s">
        <v>424</v>
      </c>
      <c r="D5248">
        <v>352</v>
      </c>
      <c r="E5248" t="s">
        <v>348</v>
      </c>
      <c r="F5248" t="s">
        <v>349</v>
      </c>
      <c r="G5248">
        <v>0</v>
      </c>
      <c r="I5248" t="s">
        <v>427</v>
      </c>
      <c r="J5248" t="s">
        <v>428</v>
      </c>
      <c r="K5248" t="s">
        <v>429</v>
      </c>
      <c r="L5248" t="s">
        <v>430</v>
      </c>
      <c r="M5248" t="s">
        <v>431</v>
      </c>
      <c r="N5248" t="s">
        <v>444</v>
      </c>
      <c r="O5248" t="s">
        <v>445</v>
      </c>
      <c r="P5248" t="s">
        <v>268</v>
      </c>
      <c r="Q5248" t="s">
        <v>269</v>
      </c>
      <c r="R5248" t="s">
        <v>434</v>
      </c>
      <c r="S5248" t="s">
        <v>435</v>
      </c>
      <c r="T5248">
        <v>2012</v>
      </c>
      <c r="X5248">
        <v>410.683312</v>
      </c>
      <c r="Y5248" s="7">
        <f t="shared" si="82"/>
        <v>41061</v>
      </c>
    </row>
    <row r="5249" spans="1:25" x14ac:dyDescent="0.25">
      <c r="A5249" t="s">
        <v>422</v>
      </c>
      <c r="B5249" t="s">
        <v>423</v>
      </c>
      <c r="C5249" t="s">
        <v>424</v>
      </c>
      <c r="D5249">
        <v>352</v>
      </c>
      <c r="E5249" t="s">
        <v>348</v>
      </c>
      <c r="F5249" t="s">
        <v>349</v>
      </c>
      <c r="G5249">
        <v>0</v>
      </c>
      <c r="I5249" t="s">
        <v>427</v>
      </c>
      <c r="J5249" t="s">
        <v>428</v>
      </c>
      <c r="K5249" t="s">
        <v>429</v>
      </c>
      <c r="L5249" t="s">
        <v>430</v>
      </c>
      <c r="M5249" t="s">
        <v>431</v>
      </c>
      <c r="N5249" t="s">
        <v>446</v>
      </c>
      <c r="O5249" t="s">
        <v>447</v>
      </c>
      <c r="P5249" t="s">
        <v>268</v>
      </c>
      <c r="Q5249" t="s">
        <v>269</v>
      </c>
      <c r="R5249" t="s">
        <v>434</v>
      </c>
      <c r="S5249" t="s">
        <v>435</v>
      </c>
      <c r="T5249">
        <v>2019</v>
      </c>
      <c r="X5249">
        <v>412.17366099999998</v>
      </c>
      <c r="Y5249" s="7">
        <f t="shared" si="82"/>
        <v>43647</v>
      </c>
    </row>
    <row r="5250" spans="1:25" x14ac:dyDescent="0.25">
      <c r="A5250" t="s">
        <v>422</v>
      </c>
      <c r="B5250" t="s">
        <v>423</v>
      </c>
      <c r="C5250" t="s">
        <v>424</v>
      </c>
      <c r="D5250">
        <v>352</v>
      </c>
      <c r="E5250" t="s">
        <v>348</v>
      </c>
      <c r="F5250" t="s">
        <v>349</v>
      </c>
      <c r="G5250">
        <v>0</v>
      </c>
      <c r="I5250" t="s">
        <v>427</v>
      </c>
      <c r="J5250" t="s">
        <v>428</v>
      </c>
      <c r="K5250" t="s">
        <v>429</v>
      </c>
      <c r="L5250" t="s">
        <v>430</v>
      </c>
      <c r="M5250" t="s">
        <v>431</v>
      </c>
      <c r="N5250" t="s">
        <v>446</v>
      </c>
      <c r="O5250" t="s">
        <v>447</v>
      </c>
      <c r="P5250" t="s">
        <v>268</v>
      </c>
      <c r="Q5250" t="s">
        <v>269</v>
      </c>
      <c r="R5250" t="s">
        <v>434</v>
      </c>
      <c r="S5250" t="s">
        <v>435</v>
      </c>
      <c r="T5250">
        <v>2014</v>
      </c>
      <c r="X5250">
        <v>480.95258799999999</v>
      </c>
      <c r="Y5250" s="7">
        <f t="shared" si="82"/>
        <v>41821</v>
      </c>
    </row>
    <row r="5251" spans="1:25" x14ac:dyDescent="0.25">
      <c r="A5251" t="s">
        <v>422</v>
      </c>
      <c r="B5251" t="s">
        <v>423</v>
      </c>
      <c r="C5251" t="s">
        <v>424</v>
      </c>
      <c r="D5251">
        <v>352</v>
      </c>
      <c r="E5251" t="s">
        <v>348</v>
      </c>
      <c r="F5251" t="s">
        <v>349</v>
      </c>
      <c r="G5251">
        <v>0</v>
      </c>
      <c r="I5251" t="s">
        <v>427</v>
      </c>
      <c r="J5251" t="s">
        <v>428</v>
      </c>
      <c r="K5251" t="s">
        <v>429</v>
      </c>
      <c r="L5251" t="s">
        <v>430</v>
      </c>
      <c r="M5251" t="s">
        <v>431</v>
      </c>
      <c r="N5251" t="s">
        <v>446</v>
      </c>
      <c r="O5251" t="s">
        <v>447</v>
      </c>
      <c r="P5251" t="s">
        <v>268</v>
      </c>
      <c r="Q5251" t="s">
        <v>269</v>
      </c>
      <c r="R5251" t="s">
        <v>434</v>
      </c>
      <c r="S5251" t="s">
        <v>435</v>
      </c>
      <c r="T5251">
        <v>2018</v>
      </c>
      <c r="X5251">
        <v>472.85138499999999</v>
      </c>
      <c r="Y5251" s="7">
        <f t="shared" ref="Y5251:Y5314" si="83">DATE(T5251,INDEX(AC:AC,MATCH(O5251,AB:AB,0)), 1)</f>
        <v>43282</v>
      </c>
    </row>
    <row r="5252" spans="1:25" x14ac:dyDescent="0.25">
      <c r="A5252" t="s">
        <v>422</v>
      </c>
      <c r="B5252" t="s">
        <v>423</v>
      </c>
      <c r="C5252" t="s">
        <v>424</v>
      </c>
      <c r="D5252">
        <v>352</v>
      </c>
      <c r="E5252" t="s">
        <v>348</v>
      </c>
      <c r="F5252" t="s">
        <v>349</v>
      </c>
      <c r="G5252">
        <v>0</v>
      </c>
      <c r="I5252" t="s">
        <v>427</v>
      </c>
      <c r="J5252" t="s">
        <v>428</v>
      </c>
      <c r="K5252" t="s">
        <v>429</v>
      </c>
      <c r="L5252" t="s">
        <v>430</v>
      </c>
      <c r="M5252" t="s">
        <v>431</v>
      </c>
      <c r="N5252" t="s">
        <v>446</v>
      </c>
      <c r="O5252" t="s">
        <v>447</v>
      </c>
      <c r="P5252" t="s">
        <v>268</v>
      </c>
      <c r="Q5252" t="s">
        <v>269</v>
      </c>
      <c r="R5252" t="s">
        <v>434</v>
      </c>
      <c r="S5252" t="s">
        <v>435</v>
      </c>
      <c r="T5252">
        <v>2016</v>
      </c>
      <c r="X5252">
        <v>358.52378499999998</v>
      </c>
      <c r="Y5252" s="7">
        <f t="shared" si="83"/>
        <v>42552</v>
      </c>
    </row>
    <row r="5253" spans="1:25" x14ac:dyDescent="0.25">
      <c r="A5253" t="s">
        <v>422</v>
      </c>
      <c r="B5253" t="s">
        <v>423</v>
      </c>
      <c r="C5253" t="s">
        <v>424</v>
      </c>
      <c r="D5253">
        <v>352</v>
      </c>
      <c r="E5253" t="s">
        <v>348</v>
      </c>
      <c r="F5253" t="s">
        <v>349</v>
      </c>
      <c r="G5253">
        <v>0</v>
      </c>
      <c r="I5253" t="s">
        <v>427</v>
      </c>
      <c r="J5253" t="s">
        <v>428</v>
      </c>
      <c r="K5253" t="s">
        <v>429</v>
      </c>
      <c r="L5253" t="s">
        <v>430</v>
      </c>
      <c r="M5253" t="s">
        <v>431</v>
      </c>
      <c r="N5253" t="s">
        <v>446</v>
      </c>
      <c r="O5253" t="s">
        <v>447</v>
      </c>
      <c r="P5253" t="s">
        <v>268</v>
      </c>
      <c r="Q5253" t="s">
        <v>269</v>
      </c>
      <c r="R5253" t="s">
        <v>434</v>
      </c>
      <c r="S5253" t="s">
        <v>435</v>
      </c>
      <c r="T5253">
        <v>2015</v>
      </c>
      <c r="X5253">
        <v>386.557794</v>
      </c>
      <c r="Y5253" s="7">
        <f t="shared" si="83"/>
        <v>42186</v>
      </c>
    </row>
    <row r="5254" spans="1:25" x14ac:dyDescent="0.25">
      <c r="A5254" t="s">
        <v>422</v>
      </c>
      <c r="B5254" t="s">
        <v>423</v>
      </c>
      <c r="C5254" t="s">
        <v>424</v>
      </c>
      <c r="D5254">
        <v>352</v>
      </c>
      <c r="E5254" t="s">
        <v>348</v>
      </c>
      <c r="F5254" t="s">
        <v>349</v>
      </c>
      <c r="G5254">
        <v>0</v>
      </c>
      <c r="I5254" t="s">
        <v>427</v>
      </c>
      <c r="J5254" t="s">
        <v>428</v>
      </c>
      <c r="K5254" t="s">
        <v>429</v>
      </c>
      <c r="L5254" t="s">
        <v>430</v>
      </c>
      <c r="M5254" t="s">
        <v>431</v>
      </c>
      <c r="N5254" t="s">
        <v>446</v>
      </c>
      <c r="O5254" t="s">
        <v>447</v>
      </c>
      <c r="P5254" t="s">
        <v>268</v>
      </c>
      <c r="Q5254" t="s">
        <v>269</v>
      </c>
      <c r="R5254" t="s">
        <v>434</v>
      </c>
      <c r="S5254" t="s">
        <v>435</v>
      </c>
      <c r="T5254">
        <v>2013</v>
      </c>
      <c r="X5254">
        <v>453.45312000000001</v>
      </c>
      <c r="Y5254" s="7">
        <f t="shared" si="83"/>
        <v>41456</v>
      </c>
    </row>
    <row r="5255" spans="1:25" x14ac:dyDescent="0.25">
      <c r="A5255" t="s">
        <v>422</v>
      </c>
      <c r="B5255" t="s">
        <v>423</v>
      </c>
      <c r="C5255" t="s">
        <v>424</v>
      </c>
      <c r="D5255">
        <v>352</v>
      </c>
      <c r="E5255" t="s">
        <v>348</v>
      </c>
      <c r="F5255" t="s">
        <v>349</v>
      </c>
      <c r="G5255">
        <v>0</v>
      </c>
      <c r="I5255" t="s">
        <v>427</v>
      </c>
      <c r="J5255" t="s">
        <v>428</v>
      </c>
      <c r="K5255" t="s">
        <v>429</v>
      </c>
      <c r="L5255" t="s">
        <v>430</v>
      </c>
      <c r="M5255" t="s">
        <v>431</v>
      </c>
      <c r="N5255" t="s">
        <v>446</v>
      </c>
      <c r="O5255" t="s">
        <v>447</v>
      </c>
      <c r="P5255" t="s">
        <v>268</v>
      </c>
      <c r="Q5255" t="s">
        <v>269</v>
      </c>
      <c r="R5255" t="s">
        <v>434</v>
      </c>
      <c r="S5255" t="s">
        <v>435</v>
      </c>
      <c r="T5255">
        <v>2017</v>
      </c>
      <c r="X5255">
        <v>369.755427</v>
      </c>
      <c r="Y5255" s="7">
        <f t="shared" si="83"/>
        <v>42917</v>
      </c>
    </row>
    <row r="5256" spans="1:25" x14ac:dyDescent="0.25">
      <c r="A5256" t="s">
        <v>422</v>
      </c>
      <c r="B5256" t="s">
        <v>423</v>
      </c>
      <c r="C5256" t="s">
        <v>424</v>
      </c>
      <c r="D5256">
        <v>352</v>
      </c>
      <c r="E5256" t="s">
        <v>348</v>
      </c>
      <c r="F5256" t="s">
        <v>349</v>
      </c>
      <c r="G5256">
        <v>0</v>
      </c>
      <c r="I5256" t="s">
        <v>427</v>
      </c>
      <c r="J5256" t="s">
        <v>428</v>
      </c>
      <c r="K5256" t="s">
        <v>429</v>
      </c>
      <c r="L5256" t="s">
        <v>430</v>
      </c>
      <c r="M5256" t="s">
        <v>431</v>
      </c>
      <c r="N5256" t="s">
        <v>446</v>
      </c>
      <c r="O5256" t="s">
        <v>447</v>
      </c>
      <c r="P5256" t="s">
        <v>268</v>
      </c>
      <c r="Q5256" t="s">
        <v>269</v>
      </c>
      <c r="R5256" t="s">
        <v>434</v>
      </c>
      <c r="S5256" t="s">
        <v>435</v>
      </c>
      <c r="T5256">
        <v>2011</v>
      </c>
      <c r="X5256">
        <v>446.20060000000001</v>
      </c>
      <c r="Y5256" s="7">
        <f t="shared" si="83"/>
        <v>40725</v>
      </c>
    </row>
    <row r="5257" spans="1:25" x14ac:dyDescent="0.25">
      <c r="A5257" t="s">
        <v>422</v>
      </c>
      <c r="B5257" t="s">
        <v>423</v>
      </c>
      <c r="C5257" t="s">
        <v>424</v>
      </c>
      <c r="D5257">
        <v>352</v>
      </c>
      <c r="E5257" t="s">
        <v>348</v>
      </c>
      <c r="F5257" t="s">
        <v>349</v>
      </c>
      <c r="G5257">
        <v>0</v>
      </c>
      <c r="I5257" t="s">
        <v>427</v>
      </c>
      <c r="J5257" t="s">
        <v>428</v>
      </c>
      <c r="K5257" t="s">
        <v>429</v>
      </c>
      <c r="L5257" t="s">
        <v>430</v>
      </c>
      <c r="M5257" t="s">
        <v>431</v>
      </c>
      <c r="N5257" t="s">
        <v>446</v>
      </c>
      <c r="O5257" t="s">
        <v>447</v>
      </c>
      <c r="P5257" t="s">
        <v>268</v>
      </c>
      <c r="Q5257" t="s">
        <v>269</v>
      </c>
      <c r="R5257" t="s">
        <v>434</v>
      </c>
      <c r="S5257" t="s">
        <v>435</v>
      </c>
      <c r="T5257">
        <v>2006</v>
      </c>
      <c r="X5257">
        <v>260.56070999999997</v>
      </c>
      <c r="Y5257" s="7">
        <f t="shared" si="83"/>
        <v>38899</v>
      </c>
    </row>
    <row r="5258" spans="1:25" x14ac:dyDescent="0.25">
      <c r="A5258" t="s">
        <v>422</v>
      </c>
      <c r="B5258" t="s">
        <v>423</v>
      </c>
      <c r="C5258" t="s">
        <v>424</v>
      </c>
      <c r="D5258">
        <v>352</v>
      </c>
      <c r="E5258" t="s">
        <v>348</v>
      </c>
      <c r="F5258" t="s">
        <v>349</v>
      </c>
      <c r="G5258">
        <v>0</v>
      </c>
      <c r="I5258" t="s">
        <v>427</v>
      </c>
      <c r="J5258" t="s">
        <v>428</v>
      </c>
      <c r="K5258" t="s">
        <v>429</v>
      </c>
      <c r="L5258" t="s">
        <v>430</v>
      </c>
      <c r="M5258" t="s">
        <v>431</v>
      </c>
      <c r="N5258" t="s">
        <v>446</v>
      </c>
      <c r="O5258" t="s">
        <v>447</v>
      </c>
      <c r="P5258" t="s">
        <v>268</v>
      </c>
      <c r="Q5258" t="s">
        <v>269</v>
      </c>
      <c r="R5258" t="s">
        <v>434</v>
      </c>
      <c r="S5258" t="s">
        <v>435</v>
      </c>
      <c r="T5258">
        <v>2007</v>
      </c>
      <c r="X5258">
        <v>358.33360800000003</v>
      </c>
      <c r="Y5258" s="7">
        <f t="shared" si="83"/>
        <v>39264</v>
      </c>
    </row>
    <row r="5259" spans="1:25" x14ac:dyDescent="0.25">
      <c r="A5259" t="s">
        <v>422</v>
      </c>
      <c r="B5259" t="s">
        <v>423</v>
      </c>
      <c r="C5259" t="s">
        <v>424</v>
      </c>
      <c r="D5259">
        <v>352</v>
      </c>
      <c r="E5259" t="s">
        <v>348</v>
      </c>
      <c r="F5259" t="s">
        <v>349</v>
      </c>
      <c r="G5259">
        <v>0</v>
      </c>
      <c r="I5259" t="s">
        <v>427</v>
      </c>
      <c r="J5259" t="s">
        <v>428</v>
      </c>
      <c r="K5259" t="s">
        <v>429</v>
      </c>
      <c r="L5259" t="s">
        <v>430</v>
      </c>
      <c r="M5259" t="s">
        <v>431</v>
      </c>
      <c r="N5259" t="s">
        <v>446</v>
      </c>
      <c r="O5259" t="s">
        <v>447</v>
      </c>
      <c r="P5259" t="s">
        <v>268</v>
      </c>
      <c r="Q5259" t="s">
        <v>269</v>
      </c>
      <c r="R5259" t="s">
        <v>434</v>
      </c>
      <c r="S5259" t="s">
        <v>435</v>
      </c>
      <c r="T5259">
        <v>2008</v>
      </c>
      <c r="X5259">
        <v>435.85309899999999</v>
      </c>
      <c r="Y5259" s="7">
        <f t="shared" si="83"/>
        <v>39630</v>
      </c>
    </row>
    <row r="5260" spans="1:25" x14ac:dyDescent="0.25">
      <c r="A5260" t="s">
        <v>422</v>
      </c>
      <c r="B5260" t="s">
        <v>423</v>
      </c>
      <c r="C5260" t="s">
        <v>424</v>
      </c>
      <c r="D5260">
        <v>352</v>
      </c>
      <c r="E5260" t="s">
        <v>348</v>
      </c>
      <c r="F5260" t="s">
        <v>349</v>
      </c>
      <c r="G5260">
        <v>0</v>
      </c>
      <c r="I5260" t="s">
        <v>427</v>
      </c>
      <c r="J5260" t="s">
        <v>428</v>
      </c>
      <c r="K5260" t="s">
        <v>429</v>
      </c>
      <c r="L5260" t="s">
        <v>430</v>
      </c>
      <c r="M5260" t="s">
        <v>431</v>
      </c>
      <c r="N5260" t="s">
        <v>446</v>
      </c>
      <c r="O5260" t="s">
        <v>447</v>
      </c>
      <c r="P5260" t="s">
        <v>268</v>
      </c>
      <c r="Q5260" t="s">
        <v>269</v>
      </c>
      <c r="R5260" t="s">
        <v>434</v>
      </c>
      <c r="S5260" t="s">
        <v>435</v>
      </c>
      <c r="T5260">
        <v>2012</v>
      </c>
      <c r="X5260">
        <v>376.07027099999999</v>
      </c>
      <c r="Y5260" s="7">
        <f t="shared" si="83"/>
        <v>41091</v>
      </c>
    </row>
    <row r="5261" spans="1:25" x14ac:dyDescent="0.25">
      <c r="A5261" t="s">
        <v>422</v>
      </c>
      <c r="B5261" t="s">
        <v>423</v>
      </c>
      <c r="C5261" t="s">
        <v>424</v>
      </c>
      <c r="D5261">
        <v>352</v>
      </c>
      <c r="E5261" t="s">
        <v>348</v>
      </c>
      <c r="F5261" t="s">
        <v>349</v>
      </c>
      <c r="G5261">
        <v>0</v>
      </c>
      <c r="I5261" t="s">
        <v>427</v>
      </c>
      <c r="J5261" t="s">
        <v>428</v>
      </c>
      <c r="K5261" t="s">
        <v>429</v>
      </c>
      <c r="L5261" t="s">
        <v>430</v>
      </c>
      <c r="M5261" t="s">
        <v>431</v>
      </c>
      <c r="N5261" t="s">
        <v>446</v>
      </c>
      <c r="O5261" t="s">
        <v>447</v>
      </c>
      <c r="P5261" t="s">
        <v>268</v>
      </c>
      <c r="Q5261" t="s">
        <v>269</v>
      </c>
      <c r="R5261" t="s">
        <v>434</v>
      </c>
      <c r="S5261" t="s">
        <v>435</v>
      </c>
      <c r="T5261">
        <v>2009</v>
      </c>
      <c r="X5261">
        <v>326.14482199999998</v>
      </c>
      <c r="Y5261" s="7">
        <f t="shared" si="83"/>
        <v>39995</v>
      </c>
    </row>
    <row r="5262" spans="1:25" x14ac:dyDescent="0.25">
      <c r="A5262" t="s">
        <v>422</v>
      </c>
      <c r="B5262" t="s">
        <v>423</v>
      </c>
      <c r="C5262" t="s">
        <v>424</v>
      </c>
      <c r="D5262">
        <v>352</v>
      </c>
      <c r="E5262" t="s">
        <v>348</v>
      </c>
      <c r="F5262" t="s">
        <v>349</v>
      </c>
      <c r="G5262">
        <v>0</v>
      </c>
      <c r="I5262" t="s">
        <v>427</v>
      </c>
      <c r="J5262" t="s">
        <v>428</v>
      </c>
      <c r="K5262" t="s">
        <v>429</v>
      </c>
      <c r="L5262" t="s">
        <v>430</v>
      </c>
      <c r="M5262" t="s">
        <v>431</v>
      </c>
      <c r="N5262" t="s">
        <v>446</v>
      </c>
      <c r="O5262" t="s">
        <v>447</v>
      </c>
      <c r="P5262" t="s">
        <v>268</v>
      </c>
      <c r="Q5262" t="s">
        <v>269</v>
      </c>
      <c r="R5262" t="s">
        <v>434</v>
      </c>
      <c r="S5262" t="s">
        <v>435</v>
      </c>
      <c r="T5262">
        <v>2010</v>
      </c>
      <c r="X5262">
        <v>356.18297000000001</v>
      </c>
      <c r="Y5262" s="7">
        <f t="shared" si="83"/>
        <v>40360</v>
      </c>
    </row>
    <row r="5263" spans="1:25" x14ac:dyDescent="0.25">
      <c r="A5263" t="s">
        <v>422</v>
      </c>
      <c r="B5263" t="s">
        <v>423</v>
      </c>
      <c r="C5263" t="s">
        <v>424</v>
      </c>
      <c r="D5263">
        <v>352</v>
      </c>
      <c r="E5263" t="s">
        <v>348</v>
      </c>
      <c r="F5263" t="s">
        <v>349</v>
      </c>
      <c r="G5263">
        <v>0</v>
      </c>
      <c r="I5263" t="s">
        <v>427</v>
      </c>
      <c r="J5263" t="s">
        <v>428</v>
      </c>
      <c r="K5263" t="s">
        <v>429</v>
      </c>
      <c r="L5263" t="s">
        <v>430</v>
      </c>
      <c r="M5263" t="s">
        <v>431</v>
      </c>
      <c r="N5263" t="s">
        <v>448</v>
      </c>
      <c r="O5263" t="s">
        <v>449</v>
      </c>
      <c r="P5263" t="s">
        <v>268</v>
      </c>
      <c r="Q5263" t="s">
        <v>269</v>
      </c>
      <c r="R5263" t="s">
        <v>434</v>
      </c>
      <c r="S5263" t="s">
        <v>435</v>
      </c>
      <c r="T5263">
        <v>2019</v>
      </c>
      <c r="X5263">
        <v>370.02794299999999</v>
      </c>
      <c r="Y5263" s="7">
        <f t="shared" si="83"/>
        <v>43678</v>
      </c>
    </row>
    <row r="5264" spans="1:25" x14ac:dyDescent="0.25">
      <c r="A5264" t="s">
        <v>422</v>
      </c>
      <c r="B5264" t="s">
        <v>423</v>
      </c>
      <c r="C5264" t="s">
        <v>424</v>
      </c>
      <c r="D5264">
        <v>352</v>
      </c>
      <c r="E5264" t="s">
        <v>348</v>
      </c>
      <c r="F5264" t="s">
        <v>349</v>
      </c>
      <c r="G5264">
        <v>0</v>
      </c>
      <c r="I5264" t="s">
        <v>427</v>
      </c>
      <c r="J5264" t="s">
        <v>428</v>
      </c>
      <c r="K5264" t="s">
        <v>429</v>
      </c>
      <c r="L5264" t="s">
        <v>430</v>
      </c>
      <c r="M5264" t="s">
        <v>431</v>
      </c>
      <c r="N5264" t="s">
        <v>448</v>
      </c>
      <c r="O5264" t="s">
        <v>449</v>
      </c>
      <c r="P5264" t="s">
        <v>268</v>
      </c>
      <c r="Q5264" t="s">
        <v>269</v>
      </c>
      <c r="R5264" t="s">
        <v>434</v>
      </c>
      <c r="S5264" t="s">
        <v>435</v>
      </c>
      <c r="T5264">
        <v>2015</v>
      </c>
      <c r="X5264">
        <v>356.55669899999998</v>
      </c>
      <c r="Y5264" s="7">
        <f t="shared" si="83"/>
        <v>42217</v>
      </c>
    </row>
    <row r="5265" spans="1:25" x14ac:dyDescent="0.25">
      <c r="A5265" t="s">
        <v>422</v>
      </c>
      <c r="B5265" t="s">
        <v>423</v>
      </c>
      <c r="C5265" t="s">
        <v>424</v>
      </c>
      <c r="D5265">
        <v>352</v>
      </c>
      <c r="E5265" t="s">
        <v>348</v>
      </c>
      <c r="F5265" t="s">
        <v>349</v>
      </c>
      <c r="G5265">
        <v>0</v>
      </c>
      <c r="I5265" t="s">
        <v>427</v>
      </c>
      <c r="J5265" t="s">
        <v>428</v>
      </c>
      <c r="K5265" t="s">
        <v>429</v>
      </c>
      <c r="L5265" t="s">
        <v>430</v>
      </c>
      <c r="M5265" t="s">
        <v>431</v>
      </c>
      <c r="N5265" t="s">
        <v>448</v>
      </c>
      <c r="O5265" t="s">
        <v>449</v>
      </c>
      <c r="P5265" t="s">
        <v>268</v>
      </c>
      <c r="Q5265" t="s">
        <v>269</v>
      </c>
      <c r="R5265" t="s">
        <v>434</v>
      </c>
      <c r="S5265" t="s">
        <v>435</v>
      </c>
      <c r="T5265">
        <v>2013</v>
      </c>
      <c r="X5265">
        <v>396.43382500000001</v>
      </c>
      <c r="Y5265" s="7">
        <f t="shared" si="83"/>
        <v>41487</v>
      </c>
    </row>
    <row r="5266" spans="1:25" x14ac:dyDescent="0.25">
      <c r="A5266" t="s">
        <v>422</v>
      </c>
      <c r="B5266" t="s">
        <v>423</v>
      </c>
      <c r="C5266" t="s">
        <v>424</v>
      </c>
      <c r="D5266">
        <v>352</v>
      </c>
      <c r="E5266" t="s">
        <v>348</v>
      </c>
      <c r="F5266" t="s">
        <v>349</v>
      </c>
      <c r="G5266">
        <v>0</v>
      </c>
      <c r="I5266" t="s">
        <v>427</v>
      </c>
      <c r="J5266" t="s">
        <v>428</v>
      </c>
      <c r="K5266" t="s">
        <v>429</v>
      </c>
      <c r="L5266" t="s">
        <v>430</v>
      </c>
      <c r="M5266" t="s">
        <v>431</v>
      </c>
      <c r="N5266" t="s">
        <v>448</v>
      </c>
      <c r="O5266" t="s">
        <v>449</v>
      </c>
      <c r="P5266" t="s">
        <v>268</v>
      </c>
      <c r="Q5266" t="s">
        <v>269</v>
      </c>
      <c r="R5266" t="s">
        <v>434</v>
      </c>
      <c r="S5266" t="s">
        <v>435</v>
      </c>
      <c r="T5266">
        <v>2016</v>
      </c>
      <c r="X5266">
        <v>342.56681600000002</v>
      </c>
      <c r="Y5266" s="7">
        <f t="shared" si="83"/>
        <v>42583</v>
      </c>
    </row>
    <row r="5267" spans="1:25" x14ac:dyDescent="0.25">
      <c r="A5267" t="s">
        <v>422</v>
      </c>
      <c r="B5267" t="s">
        <v>423</v>
      </c>
      <c r="C5267" t="s">
        <v>424</v>
      </c>
      <c r="D5267">
        <v>352</v>
      </c>
      <c r="E5267" t="s">
        <v>348</v>
      </c>
      <c r="F5267" t="s">
        <v>349</v>
      </c>
      <c r="G5267">
        <v>0</v>
      </c>
      <c r="I5267" t="s">
        <v>427</v>
      </c>
      <c r="J5267" t="s">
        <v>428</v>
      </c>
      <c r="K5267" t="s">
        <v>429</v>
      </c>
      <c r="L5267" t="s">
        <v>430</v>
      </c>
      <c r="M5267" t="s">
        <v>431</v>
      </c>
      <c r="N5267" t="s">
        <v>448</v>
      </c>
      <c r="O5267" t="s">
        <v>449</v>
      </c>
      <c r="P5267" t="s">
        <v>268</v>
      </c>
      <c r="Q5267" t="s">
        <v>269</v>
      </c>
      <c r="R5267" t="s">
        <v>434</v>
      </c>
      <c r="S5267" t="s">
        <v>435</v>
      </c>
      <c r="T5267">
        <v>2018</v>
      </c>
      <c r="X5267">
        <v>442.99926799999997</v>
      </c>
      <c r="Y5267" s="7">
        <f t="shared" si="83"/>
        <v>43313</v>
      </c>
    </row>
    <row r="5268" spans="1:25" x14ac:dyDescent="0.25">
      <c r="A5268" t="s">
        <v>422</v>
      </c>
      <c r="B5268" t="s">
        <v>423</v>
      </c>
      <c r="C5268" t="s">
        <v>424</v>
      </c>
      <c r="D5268">
        <v>352</v>
      </c>
      <c r="E5268" t="s">
        <v>348</v>
      </c>
      <c r="F5268" t="s">
        <v>349</v>
      </c>
      <c r="G5268">
        <v>0</v>
      </c>
      <c r="I5268" t="s">
        <v>427</v>
      </c>
      <c r="J5268" t="s">
        <v>428</v>
      </c>
      <c r="K5268" t="s">
        <v>429</v>
      </c>
      <c r="L5268" t="s">
        <v>430</v>
      </c>
      <c r="M5268" t="s">
        <v>431</v>
      </c>
      <c r="N5268" t="s">
        <v>448</v>
      </c>
      <c r="O5268" t="s">
        <v>449</v>
      </c>
      <c r="P5268" t="s">
        <v>268</v>
      </c>
      <c r="Q5268" t="s">
        <v>269</v>
      </c>
      <c r="R5268" t="s">
        <v>434</v>
      </c>
      <c r="S5268" t="s">
        <v>435</v>
      </c>
      <c r="T5268">
        <v>2014</v>
      </c>
      <c r="X5268">
        <v>412.848252</v>
      </c>
      <c r="Y5268" s="7">
        <f t="shared" si="83"/>
        <v>41852</v>
      </c>
    </row>
    <row r="5269" spans="1:25" x14ac:dyDescent="0.25">
      <c r="A5269" t="s">
        <v>422</v>
      </c>
      <c r="B5269" t="s">
        <v>423</v>
      </c>
      <c r="C5269" t="s">
        <v>424</v>
      </c>
      <c r="D5269">
        <v>352</v>
      </c>
      <c r="E5269" t="s">
        <v>348</v>
      </c>
      <c r="F5269" t="s">
        <v>349</v>
      </c>
      <c r="G5269">
        <v>0</v>
      </c>
      <c r="I5269" t="s">
        <v>427</v>
      </c>
      <c r="J5269" t="s">
        <v>428</v>
      </c>
      <c r="K5269" t="s">
        <v>429</v>
      </c>
      <c r="L5269" t="s">
        <v>430</v>
      </c>
      <c r="M5269" t="s">
        <v>431</v>
      </c>
      <c r="N5269" t="s">
        <v>448</v>
      </c>
      <c r="O5269" t="s">
        <v>449</v>
      </c>
      <c r="P5269" t="s">
        <v>268</v>
      </c>
      <c r="Q5269" t="s">
        <v>269</v>
      </c>
      <c r="R5269" t="s">
        <v>434</v>
      </c>
      <c r="S5269" t="s">
        <v>435</v>
      </c>
      <c r="T5269">
        <v>2017</v>
      </c>
      <c r="X5269">
        <v>425.64646699999997</v>
      </c>
      <c r="Y5269" s="7">
        <f t="shared" si="83"/>
        <v>42948</v>
      </c>
    </row>
    <row r="5270" spans="1:25" x14ac:dyDescent="0.25">
      <c r="A5270" t="s">
        <v>422</v>
      </c>
      <c r="B5270" t="s">
        <v>423</v>
      </c>
      <c r="C5270" t="s">
        <v>424</v>
      </c>
      <c r="D5270">
        <v>352</v>
      </c>
      <c r="E5270" t="s">
        <v>348</v>
      </c>
      <c r="F5270" t="s">
        <v>349</v>
      </c>
      <c r="G5270">
        <v>0</v>
      </c>
      <c r="I5270" t="s">
        <v>427</v>
      </c>
      <c r="J5270" t="s">
        <v>428</v>
      </c>
      <c r="K5270" t="s">
        <v>429</v>
      </c>
      <c r="L5270" t="s">
        <v>430</v>
      </c>
      <c r="M5270" t="s">
        <v>431</v>
      </c>
      <c r="N5270" t="s">
        <v>448</v>
      </c>
      <c r="O5270" t="s">
        <v>449</v>
      </c>
      <c r="P5270" t="s">
        <v>268</v>
      </c>
      <c r="Q5270" t="s">
        <v>269</v>
      </c>
      <c r="R5270" t="s">
        <v>434</v>
      </c>
      <c r="S5270" t="s">
        <v>435</v>
      </c>
      <c r="T5270">
        <v>2011</v>
      </c>
      <c r="X5270">
        <v>479.48097300000001</v>
      </c>
      <c r="Y5270" s="7">
        <f t="shared" si="83"/>
        <v>40756</v>
      </c>
    </row>
    <row r="5271" spans="1:25" x14ac:dyDescent="0.25">
      <c r="A5271" t="s">
        <v>422</v>
      </c>
      <c r="B5271" t="s">
        <v>423</v>
      </c>
      <c r="C5271" t="s">
        <v>424</v>
      </c>
      <c r="D5271">
        <v>352</v>
      </c>
      <c r="E5271" t="s">
        <v>348</v>
      </c>
      <c r="F5271" t="s">
        <v>349</v>
      </c>
      <c r="G5271">
        <v>0</v>
      </c>
      <c r="I5271" t="s">
        <v>427</v>
      </c>
      <c r="J5271" t="s">
        <v>428</v>
      </c>
      <c r="K5271" t="s">
        <v>429</v>
      </c>
      <c r="L5271" t="s">
        <v>430</v>
      </c>
      <c r="M5271" t="s">
        <v>431</v>
      </c>
      <c r="N5271" t="s">
        <v>448</v>
      </c>
      <c r="O5271" t="s">
        <v>449</v>
      </c>
      <c r="P5271" t="s">
        <v>268</v>
      </c>
      <c r="Q5271" t="s">
        <v>269</v>
      </c>
      <c r="R5271" t="s">
        <v>434</v>
      </c>
      <c r="S5271" t="s">
        <v>435</v>
      </c>
      <c r="T5271">
        <v>2007</v>
      </c>
      <c r="X5271">
        <v>274.25386300000002</v>
      </c>
      <c r="Y5271" s="7">
        <f t="shared" si="83"/>
        <v>39295</v>
      </c>
    </row>
    <row r="5272" spans="1:25" x14ac:dyDescent="0.25">
      <c r="A5272" t="s">
        <v>422</v>
      </c>
      <c r="B5272" t="s">
        <v>423</v>
      </c>
      <c r="C5272" t="s">
        <v>424</v>
      </c>
      <c r="D5272">
        <v>352</v>
      </c>
      <c r="E5272" t="s">
        <v>348</v>
      </c>
      <c r="F5272" t="s">
        <v>349</v>
      </c>
      <c r="G5272">
        <v>0</v>
      </c>
      <c r="I5272" t="s">
        <v>427</v>
      </c>
      <c r="J5272" t="s">
        <v>428</v>
      </c>
      <c r="K5272" t="s">
        <v>429</v>
      </c>
      <c r="L5272" t="s">
        <v>430</v>
      </c>
      <c r="M5272" t="s">
        <v>431</v>
      </c>
      <c r="N5272" t="s">
        <v>448</v>
      </c>
      <c r="O5272" t="s">
        <v>449</v>
      </c>
      <c r="P5272" t="s">
        <v>268</v>
      </c>
      <c r="Q5272" t="s">
        <v>269</v>
      </c>
      <c r="R5272" t="s">
        <v>434</v>
      </c>
      <c r="S5272" t="s">
        <v>435</v>
      </c>
      <c r="T5272">
        <v>2006</v>
      </c>
      <c r="X5272">
        <v>235.769285</v>
      </c>
      <c r="Y5272" s="7">
        <f t="shared" si="83"/>
        <v>38930</v>
      </c>
    </row>
    <row r="5273" spans="1:25" x14ac:dyDescent="0.25">
      <c r="A5273" t="s">
        <v>422</v>
      </c>
      <c r="B5273" t="s">
        <v>423</v>
      </c>
      <c r="C5273" t="s">
        <v>424</v>
      </c>
      <c r="D5273">
        <v>352</v>
      </c>
      <c r="E5273" t="s">
        <v>348</v>
      </c>
      <c r="F5273" t="s">
        <v>349</v>
      </c>
      <c r="G5273">
        <v>0</v>
      </c>
      <c r="I5273" t="s">
        <v>427</v>
      </c>
      <c r="J5273" t="s">
        <v>428</v>
      </c>
      <c r="K5273" t="s">
        <v>429</v>
      </c>
      <c r="L5273" t="s">
        <v>430</v>
      </c>
      <c r="M5273" t="s">
        <v>431</v>
      </c>
      <c r="N5273" t="s">
        <v>448</v>
      </c>
      <c r="O5273" t="s">
        <v>449</v>
      </c>
      <c r="P5273" t="s">
        <v>268</v>
      </c>
      <c r="Q5273" t="s">
        <v>269</v>
      </c>
      <c r="R5273" t="s">
        <v>434</v>
      </c>
      <c r="S5273" t="s">
        <v>435</v>
      </c>
      <c r="T5273">
        <v>2008</v>
      </c>
      <c r="X5273">
        <v>384.06443300000001</v>
      </c>
      <c r="Y5273" s="7">
        <f t="shared" si="83"/>
        <v>39661</v>
      </c>
    </row>
    <row r="5274" spans="1:25" x14ac:dyDescent="0.25">
      <c r="A5274" t="s">
        <v>422</v>
      </c>
      <c r="B5274" t="s">
        <v>423</v>
      </c>
      <c r="C5274" t="s">
        <v>424</v>
      </c>
      <c r="D5274">
        <v>352</v>
      </c>
      <c r="E5274" t="s">
        <v>348</v>
      </c>
      <c r="F5274" t="s">
        <v>349</v>
      </c>
      <c r="G5274">
        <v>0</v>
      </c>
      <c r="I5274" t="s">
        <v>427</v>
      </c>
      <c r="J5274" t="s">
        <v>428</v>
      </c>
      <c r="K5274" t="s">
        <v>429</v>
      </c>
      <c r="L5274" t="s">
        <v>430</v>
      </c>
      <c r="M5274" t="s">
        <v>431</v>
      </c>
      <c r="N5274" t="s">
        <v>448</v>
      </c>
      <c r="O5274" t="s">
        <v>449</v>
      </c>
      <c r="P5274" t="s">
        <v>268</v>
      </c>
      <c r="Q5274" t="s">
        <v>269</v>
      </c>
      <c r="R5274" t="s">
        <v>434</v>
      </c>
      <c r="S5274" t="s">
        <v>435</v>
      </c>
      <c r="T5274">
        <v>2010</v>
      </c>
      <c r="X5274">
        <v>350.48503099999999</v>
      </c>
      <c r="Y5274" s="7">
        <f t="shared" si="83"/>
        <v>40391</v>
      </c>
    </row>
    <row r="5275" spans="1:25" x14ac:dyDescent="0.25">
      <c r="A5275" t="s">
        <v>422</v>
      </c>
      <c r="B5275" t="s">
        <v>423</v>
      </c>
      <c r="C5275" t="s">
        <v>424</v>
      </c>
      <c r="D5275">
        <v>352</v>
      </c>
      <c r="E5275" t="s">
        <v>348</v>
      </c>
      <c r="F5275" t="s">
        <v>349</v>
      </c>
      <c r="G5275">
        <v>0</v>
      </c>
      <c r="I5275" t="s">
        <v>427</v>
      </c>
      <c r="J5275" t="s">
        <v>428</v>
      </c>
      <c r="K5275" t="s">
        <v>429</v>
      </c>
      <c r="L5275" t="s">
        <v>430</v>
      </c>
      <c r="M5275" t="s">
        <v>431</v>
      </c>
      <c r="N5275" t="s">
        <v>448</v>
      </c>
      <c r="O5275" t="s">
        <v>449</v>
      </c>
      <c r="P5275" t="s">
        <v>268</v>
      </c>
      <c r="Q5275" t="s">
        <v>269</v>
      </c>
      <c r="R5275" t="s">
        <v>434</v>
      </c>
      <c r="S5275" t="s">
        <v>435</v>
      </c>
      <c r="T5275">
        <v>2009</v>
      </c>
      <c r="X5275">
        <v>346.589381</v>
      </c>
      <c r="Y5275" s="7">
        <f t="shared" si="83"/>
        <v>40026</v>
      </c>
    </row>
    <row r="5276" spans="1:25" x14ac:dyDescent="0.25">
      <c r="A5276" t="s">
        <v>422</v>
      </c>
      <c r="B5276" t="s">
        <v>423</v>
      </c>
      <c r="C5276" t="s">
        <v>424</v>
      </c>
      <c r="D5276">
        <v>352</v>
      </c>
      <c r="E5276" t="s">
        <v>348</v>
      </c>
      <c r="F5276" t="s">
        <v>349</v>
      </c>
      <c r="G5276">
        <v>0</v>
      </c>
      <c r="I5276" t="s">
        <v>427</v>
      </c>
      <c r="J5276" t="s">
        <v>428</v>
      </c>
      <c r="K5276" t="s">
        <v>429</v>
      </c>
      <c r="L5276" t="s">
        <v>430</v>
      </c>
      <c r="M5276" t="s">
        <v>431</v>
      </c>
      <c r="N5276" t="s">
        <v>448</v>
      </c>
      <c r="O5276" t="s">
        <v>449</v>
      </c>
      <c r="P5276" t="s">
        <v>268</v>
      </c>
      <c r="Q5276" t="s">
        <v>269</v>
      </c>
      <c r="R5276" t="s">
        <v>434</v>
      </c>
      <c r="S5276" t="s">
        <v>435</v>
      </c>
      <c r="T5276">
        <v>2012</v>
      </c>
      <c r="X5276">
        <v>438.56900400000001</v>
      </c>
      <c r="Y5276" s="7">
        <f t="shared" si="83"/>
        <v>41122</v>
      </c>
    </row>
    <row r="5277" spans="1:25" x14ac:dyDescent="0.25">
      <c r="A5277" t="s">
        <v>422</v>
      </c>
      <c r="B5277" t="s">
        <v>423</v>
      </c>
      <c r="C5277" t="s">
        <v>424</v>
      </c>
      <c r="D5277">
        <v>352</v>
      </c>
      <c r="E5277" t="s">
        <v>348</v>
      </c>
      <c r="F5277" t="s">
        <v>349</v>
      </c>
      <c r="G5277">
        <v>0</v>
      </c>
      <c r="I5277" t="s">
        <v>427</v>
      </c>
      <c r="J5277" t="s">
        <v>428</v>
      </c>
      <c r="K5277" t="s">
        <v>429</v>
      </c>
      <c r="L5277" t="s">
        <v>430</v>
      </c>
      <c r="M5277" t="s">
        <v>431</v>
      </c>
      <c r="N5277" t="s">
        <v>450</v>
      </c>
      <c r="O5277" t="s">
        <v>451</v>
      </c>
      <c r="P5277" t="s">
        <v>268</v>
      </c>
      <c r="Q5277" t="s">
        <v>269</v>
      </c>
      <c r="R5277" t="s">
        <v>434</v>
      </c>
      <c r="S5277" t="s">
        <v>435</v>
      </c>
      <c r="T5277">
        <v>2019</v>
      </c>
      <c r="X5277">
        <v>402.53091699999999</v>
      </c>
      <c r="Y5277" s="7">
        <f t="shared" si="83"/>
        <v>43709</v>
      </c>
    </row>
    <row r="5278" spans="1:25" x14ac:dyDescent="0.25">
      <c r="A5278" t="s">
        <v>422</v>
      </c>
      <c r="B5278" t="s">
        <v>423</v>
      </c>
      <c r="C5278" t="s">
        <v>424</v>
      </c>
      <c r="D5278">
        <v>352</v>
      </c>
      <c r="E5278" t="s">
        <v>348</v>
      </c>
      <c r="F5278" t="s">
        <v>349</v>
      </c>
      <c r="G5278">
        <v>0</v>
      </c>
      <c r="I5278" t="s">
        <v>427</v>
      </c>
      <c r="J5278" t="s">
        <v>428</v>
      </c>
      <c r="K5278" t="s">
        <v>429</v>
      </c>
      <c r="L5278" t="s">
        <v>430</v>
      </c>
      <c r="M5278" t="s">
        <v>431</v>
      </c>
      <c r="N5278" t="s">
        <v>450</v>
      </c>
      <c r="O5278" t="s">
        <v>451</v>
      </c>
      <c r="P5278" t="s">
        <v>268</v>
      </c>
      <c r="Q5278" t="s">
        <v>269</v>
      </c>
      <c r="R5278" t="s">
        <v>434</v>
      </c>
      <c r="S5278" t="s">
        <v>435</v>
      </c>
      <c r="T5278">
        <v>2017</v>
      </c>
      <c r="X5278">
        <v>420.87303200000002</v>
      </c>
      <c r="Y5278" s="7">
        <f t="shared" si="83"/>
        <v>42979</v>
      </c>
    </row>
    <row r="5279" spans="1:25" x14ac:dyDescent="0.25">
      <c r="A5279" t="s">
        <v>422</v>
      </c>
      <c r="B5279" t="s">
        <v>423</v>
      </c>
      <c r="C5279" t="s">
        <v>424</v>
      </c>
      <c r="D5279">
        <v>352</v>
      </c>
      <c r="E5279" t="s">
        <v>348</v>
      </c>
      <c r="F5279" t="s">
        <v>349</v>
      </c>
      <c r="G5279">
        <v>0</v>
      </c>
      <c r="I5279" t="s">
        <v>427</v>
      </c>
      <c r="J5279" t="s">
        <v>428</v>
      </c>
      <c r="K5279" t="s">
        <v>429</v>
      </c>
      <c r="L5279" t="s">
        <v>430</v>
      </c>
      <c r="M5279" t="s">
        <v>431</v>
      </c>
      <c r="N5279" t="s">
        <v>450</v>
      </c>
      <c r="O5279" t="s">
        <v>451</v>
      </c>
      <c r="P5279" t="s">
        <v>268</v>
      </c>
      <c r="Q5279" t="s">
        <v>269</v>
      </c>
      <c r="R5279" t="s">
        <v>434</v>
      </c>
      <c r="S5279" t="s">
        <v>435</v>
      </c>
      <c r="T5279">
        <v>2014</v>
      </c>
      <c r="X5279">
        <v>461.83807300000001</v>
      </c>
      <c r="Y5279" s="7">
        <f t="shared" si="83"/>
        <v>41883</v>
      </c>
    </row>
    <row r="5280" spans="1:25" x14ac:dyDescent="0.25">
      <c r="A5280" t="s">
        <v>422</v>
      </c>
      <c r="B5280" t="s">
        <v>423</v>
      </c>
      <c r="C5280" t="s">
        <v>424</v>
      </c>
      <c r="D5280">
        <v>352</v>
      </c>
      <c r="E5280" t="s">
        <v>348</v>
      </c>
      <c r="F5280" t="s">
        <v>349</v>
      </c>
      <c r="G5280">
        <v>0</v>
      </c>
      <c r="I5280" t="s">
        <v>427</v>
      </c>
      <c r="J5280" t="s">
        <v>428</v>
      </c>
      <c r="K5280" t="s">
        <v>429</v>
      </c>
      <c r="L5280" t="s">
        <v>430</v>
      </c>
      <c r="M5280" t="s">
        <v>431</v>
      </c>
      <c r="N5280" t="s">
        <v>450</v>
      </c>
      <c r="O5280" t="s">
        <v>451</v>
      </c>
      <c r="P5280" t="s">
        <v>268</v>
      </c>
      <c r="Q5280" t="s">
        <v>269</v>
      </c>
      <c r="R5280" t="s">
        <v>434</v>
      </c>
      <c r="S5280" t="s">
        <v>435</v>
      </c>
      <c r="T5280">
        <v>2018</v>
      </c>
      <c r="X5280">
        <v>441.47213900000003</v>
      </c>
      <c r="Y5280" s="7">
        <f t="shared" si="83"/>
        <v>43344</v>
      </c>
    </row>
    <row r="5281" spans="1:25" x14ac:dyDescent="0.25">
      <c r="A5281" t="s">
        <v>422</v>
      </c>
      <c r="B5281" t="s">
        <v>423</v>
      </c>
      <c r="C5281" t="s">
        <v>424</v>
      </c>
      <c r="D5281">
        <v>352</v>
      </c>
      <c r="E5281" t="s">
        <v>348</v>
      </c>
      <c r="F5281" t="s">
        <v>349</v>
      </c>
      <c r="G5281">
        <v>0</v>
      </c>
      <c r="I5281" t="s">
        <v>427</v>
      </c>
      <c r="J5281" t="s">
        <v>428</v>
      </c>
      <c r="K5281" t="s">
        <v>429</v>
      </c>
      <c r="L5281" t="s">
        <v>430</v>
      </c>
      <c r="M5281" t="s">
        <v>431</v>
      </c>
      <c r="N5281" t="s">
        <v>450</v>
      </c>
      <c r="O5281" t="s">
        <v>451</v>
      </c>
      <c r="P5281" t="s">
        <v>268</v>
      </c>
      <c r="Q5281" t="s">
        <v>269</v>
      </c>
      <c r="R5281" t="s">
        <v>434</v>
      </c>
      <c r="S5281" t="s">
        <v>435</v>
      </c>
      <c r="T5281">
        <v>2013</v>
      </c>
      <c r="X5281">
        <v>456.71564100000001</v>
      </c>
      <c r="Y5281" s="7">
        <f t="shared" si="83"/>
        <v>41518</v>
      </c>
    </row>
    <row r="5282" spans="1:25" x14ac:dyDescent="0.25">
      <c r="A5282" t="s">
        <v>422</v>
      </c>
      <c r="B5282" t="s">
        <v>423</v>
      </c>
      <c r="C5282" t="s">
        <v>424</v>
      </c>
      <c r="D5282">
        <v>352</v>
      </c>
      <c r="E5282" t="s">
        <v>348</v>
      </c>
      <c r="F5282" t="s">
        <v>349</v>
      </c>
      <c r="G5282">
        <v>0</v>
      </c>
      <c r="I5282" t="s">
        <v>427</v>
      </c>
      <c r="J5282" t="s">
        <v>428</v>
      </c>
      <c r="K5282" t="s">
        <v>429</v>
      </c>
      <c r="L5282" t="s">
        <v>430</v>
      </c>
      <c r="M5282" t="s">
        <v>431</v>
      </c>
      <c r="N5282" t="s">
        <v>450</v>
      </c>
      <c r="O5282" t="s">
        <v>451</v>
      </c>
      <c r="P5282" t="s">
        <v>268</v>
      </c>
      <c r="Q5282" t="s">
        <v>269</v>
      </c>
      <c r="R5282" t="s">
        <v>434</v>
      </c>
      <c r="S5282" t="s">
        <v>435</v>
      </c>
      <c r="T5282">
        <v>2016</v>
      </c>
      <c r="X5282">
        <v>402.44329499999998</v>
      </c>
      <c r="Y5282" s="7">
        <f t="shared" si="83"/>
        <v>42614</v>
      </c>
    </row>
    <row r="5283" spans="1:25" x14ac:dyDescent="0.25">
      <c r="A5283" t="s">
        <v>422</v>
      </c>
      <c r="B5283" t="s">
        <v>423</v>
      </c>
      <c r="C5283" t="s">
        <v>424</v>
      </c>
      <c r="D5283">
        <v>352</v>
      </c>
      <c r="E5283" t="s">
        <v>348</v>
      </c>
      <c r="F5283" t="s">
        <v>349</v>
      </c>
      <c r="G5283">
        <v>0</v>
      </c>
      <c r="I5283" t="s">
        <v>427</v>
      </c>
      <c r="J5283" t="s">
        <v>428</v>
      </c>
      <c r="K5283" t="s">
        <v>429</v>
      </c>
      <c r="L5283" t="s">
        <v>430</v>
      </c>
      <c r="M5283" t="s">
        <v>431</v>
      </c>
      <c r="N5283" t="s">
        <v>450</v>
      </c>
      <c r="O5283" t="s">
        <v>451</v>
      </c>
      <c r="P5283" t="s">
        <v>268</v>
      </c>
      <c r="Q5283" t="s">
        <v>269</v>
      </c>
      <c r="R5283" t="s">
        <v>434</v>
      </c>
      <c r="S5283" t="s">
        <v>435</v>
      </c>
      <c r="T5283">
        <v>2015</v>
      </c>
      <c r="X5283">
        <v>372.55141900000001</v>
      </c>
      <c r="Y5283" s="7">
        <f t="shared" si="83"/>
        <v>42248</v>
      </c>
    </row>
    <row r="5284" spans="1:25" x14ac:dyDescent="0.25">
      <c r="A5284" t="s">
        <v>422</v>
      </c>
      <c r="B5284" t="s">
        <v>423</v>
      </c>
      <c r="C5284" t="s">
        <v>424</v>
      </c>
      <c r="D5284">
        <v>352</v>
      </c>
      <c r="E5284" t="s">
        <v>348</v>
      </c>
      <c r="F5284" t="s">
        <v>349</v>
      </c>
      <c r="G5284">
        <v>0</v>
      </c>
      <c r="I5284" t="s">
        <v>427</v>
      </c>
      <c r="J5284" t="s">
        <v>428</v>
      </c>
      <c r="K5284" t="s">
        <v>429</v>
      </c>
      <c r="L5284" t="s">
        <v>430</v>
      </c>
      <c r="M5284" t="s">
        <v>431</v>
      </c>
      <c r="N5284" t="s">
        <v>450</v>
      </c>
      <c r="O5284" t="s">
        <v>451</v>
      </c>
      <c r="P5284" t="s">
        <v>268</v>
      </c>
      <c r="Q5284" t="s">
        <v>269</v>
      </c>
      <c r="R5284" t="s">
        <v>434</v>
      </c>
      <c r="S5284" t="s">
        <v>435</v>
      </c>
      <c r="T5284">
        <v>2011</v>
      </c>
      <c r="X5284">
        <v>534.81287399999997</v>
      </c>
      <c r="Y5284" s="7">
        <f t="shared" si="83"/>
        <v>40787</v>
      </c>
    </row>
    <row r="5285" spans="1:25" x14ac:dyDescent="0.25">
      <c r="A5285" t="s">
        <v>422</v>
      </c>
      <c r="B5285" t="s">
        <v>423</v>
      </c>
      <c r="C5285" t="s">
        <v>424</v>
      </c>
      <c r="D5285">
        <v>352</v>
      </c>
      <c r="E5285" t="s">
        <v>348</v>
      </c>
      <c r="F5285" t="s">
        <v>349</v>
      </c>
      <c r="G5285">
        <v>0</v>
      </c>
      <c r="I5285" t="s">
        <v>427</v>
      </c>
      <c r="J5285" t="s">
        <v>428</v>
      </c>
      <c r="K5285" t="s">
        <v>429</v>
      </c>
      <c r="L5285" t="s">
        <v>430</v>
      </c>
      <c r="M5285" t="s">
        <v>431</v>
      </c>
      <c r="N5285" t="s">
        <v>450</v>
      </c>
      <c r="O5285" t="s">
        <v>451</v>
      </c>
      <c r="P5285" t="s">
        <v>268</v>
      </c>
      <c r="Q5285" t="s">
        <v>269</v>
      </c>
      <c r="R5285" t="s">
        <v>434</v>
      </c>
      <c r="S5285" t="s">
        <v>435</v>
      </c>
      <c r="T5285">
        <v>2006</v>
      </c>
      <c r="X5285">
        <v>361.50687900000003</v>
      </c>
      <c r="Y5285" s="7">
        <f t="shared" si="83"/>
        <v>38961</v>
      </c>
    </row>
    <row r="5286" spans="1:25" x14ac:dyDescent="0.25">
      <c r="A5286" t="s">
        <v>422</v>
      </c>
      <c r="B5286" t="s">
        <v>423</v>
      </c>
      <c r="C5286" t="s">
        <v>424</v>
      </c>
      <c r="D5286">
        <v>352</v>
      </c>
      <c r="E5286" t="s">
        <v>348</v>
      </c>
      <c r="F5286" t="s">
        <v>349</v>
      </c>
      <c r="G5286">
        <v>0</v>
      </c>
      <c r="I5286" t="s">
        <v>427</v>
      </c>
      <c r="J5286" t="s">
        <v>428</v>
      </c>
      <c r="K5286" t="s">
        <v>429</v>
      </c>
      <c r="L5286" t="s">
        <v>430</v>
      </c>
      <c r="M5286" t="s">
        <v>431</v>
      </c>
      <c r="N5286" t="s">
        <v>450</v>
      </c>
      <c r="O5286" t="s">
        <v>451</v>
      </c>
      <c r="P5286" t="s">
        <v>268</v>
      </c>
      <c r="Q5286" t="s">
        <v>269</v>
      </c>
      <c r="R5286" t="s">
        <v>434</v>
      </c>
      <c r="S5286" t="s">
        <v>435</v>
      </c>
      <c r="T5286">
        <v>2007</v>
      </c>
      <c r="X5286">
        <v>329.35592700000001</v>
      </c>
      <c r="Y5286" s="7">
        <f t="shared" si="83"/>
        <v>39326</v>
      </c>
    </row>
    <row r="5287" spans="1:25" x14ac:dyDescent="0.25">
      <c r="A5287" t="s">
        <v>422</v>
      </c>
      <c r="B5287" t="s">
        <v>423</v>
      </c>
      <c r="C5287" t="s">
        <v>424</v>
      </c>
      <c r="D5287">
        <v>352</v>
      </c>
      <c r="E5287" t="s">
        <v>348</v>
      </c>
      <c r="F5287" t="s">
        <v>349</v>
      </c>
      <c r="G5287">
        <v>0</v>
      </c>
      <c r="I5287" t="s">
        <v>427</v>
      </c>
      <c r="J5287" t="s">
        <v>428</v>
      </c>
      <c r="K5287" t="s">
        <v>429</v>
      </c>
      <c r="L5287" t="s">
        <v>430</v>
      </c>
      <c r="M5287" t="s">
        <v>431</v>
      </c>
      <c r="N5287" t="s">
        <v>450</v>
      </c>
      <c r="O5287" t="s">
        <v>451</v>
      </c>
      <c r="P5287" t="s">
        <v>268</v>
      </c>
      <c r="Q5287" t="s">
        <v>269</v>
      </c>
      <c r="R5287" t="s">
        <v>434</v>
      </c>
      <c r="S5287" t="s">
        <v>435</v>
      </c>
      <c r="T5287">
        <v>2008</v>
      </c>
      <c r="X5287">
        <v>542.14876900000002</v>
      </c>
      <c r="Y5287" s="7">
        <f t="shared" si="83"/>
        <v>39692</v>
      </c>
    </row>
    <row r="5288" spans="1:25" x14ac:dyDescent="0.25">
      <c r="A5288" t="s">
        <v>422</v>
      </c>
      <c r="B5288" t="s">
        <v>423</v>
      </c>
      <c r="C5288" t="s">
        <v>424</v>
      </c>
      <c r="D5288">
        <v>352</v>
      </c>
      <c r="E5288" t="s">
        <v>348</v>
      </c>
      <c r="F5288" t="s">
        <v>349</v>
      </c>
      <c r="G5288">
        <v>0</v>
      </c>
      <c r="I5288" t="s">
        <v>427</v>
      </c>
      <c r="J5288" t="s">
        <v>428</v>
      </c>
      <c r="K5288" t="s">
        <v>429</v>
      </c>
      <c r="L5288" t="s">
        <v>430</v>
      </c>
      <c r="M5288" t="s">
        <v>431</v>
      </c>
      <c r="N5288" t="s">
        <v>450</v>
      </c>
      <c r="O5288" t="s">
        <v>451</v>
      </c>
      <c r="P5288" t="s">
        <v>268</v>
      </c>
      <c r="Q5288" t="s">
        <v>269</v>
      </c>
      <c r="R5288" t="s">
        <v>434</v>
      </c>
      <c r="S5288" t="s">
        <v>435</v>
      </c>
      <c r="T5288">
        <v>2012</v>
      </c>
      <c r="X5288">
        <v>450.41183699999999</v>
      </c>
      <c r="Y5288" s="7">
        <f t="shared" si="83"/>
        <v>41153</v>
      </c>
    </row>
    <row r="5289" spans="1:25" x14ac:dyDescent="0.25">
      <c r="A5289" t="s">
        <v>422</v>
      </c>
      <c r="B5289" t="s">
        <v>423</v>
      </c>
      <c r="C5289" t="s">
        <v>424</v>
      </c>
      <c r="D5289">
        <v>352</v>
      </c>
      <c r="E5289" t="s">
        <v>348</v>
      </c>
      <c r="F5289" t="s">
        <v>349</v>
      </c>
      <c r="G5289">
        <v>0</v>
      </c>
      <c r="I5289" t="s">
        <v>427</v>
      </c>
      <c r="J5289" t="s">
        <v>428</v>
      </c>
      <c r="K5289" t="s">
        <v>429</v>
      </c>
      <c r="L5289" t="s">
        <v>430</v>
      </c>
      <c r="M5289" t="s">
        <v>431</v>
      </c>
      <c r="N5289" t="s">
        <v>450</v>
      </c>
      <c r="O5289" t="s">
        <v>451</v>
      </c>
      <c r="P5289" t="s">
        <v>268</v>
      </c>
      <c r="Q5289" t="s">
        <v>269</v>
      </c>
      <c r="R5289" t="s">
        <v>434</v>
      </c>
      <c r="S5289" t="s">
        <v>435</v>
      </c>
      <c r="T5289">
        <v>2009</v>
      </c>
      <c r="X5289">
        <v>411.61822100000001</v>
      </c>
      <c r="Y5289" s="7">
        <f t="shared" si="83"/>
        <v>40057</v>
      </c>
    </row>
    <row r="5290" spans="1:25" x14ac:dyDescent="0.25">
      <c r="A5290" t="s">
        <v>422</v>
      </c>
      <c r="B5290" t="s">
        <v>423</v>
      </c>
      <c r="C5290" t="s">
        <v>424</v>
      </c>
      <c r="D5290">
        <v>352</v>
      </c>
      <c r="E5290" t="s">
        <v>348</v>
      </c>
      <c r="F5290" t="s">
        <v>349</v>
      </c>
      <c r="G5290">
        <v>0</v>
      </c>
      <c r="I5290" t="s">
        <v>427</v>
      </c>
      <c r="J5290" t="s">
        <v>428</v>
      </c>
      <c r="K5290" t="s">
        <v>429</v>
      </c>
      <c r="L5290" t="s">
        <v>430</v>
      </c>
      <c r="M5290" t="s">
        <v>431</v>
      </c>
      <c r="N5290" t="s">
        <v>450</v>
      </c>
      <c r="O5290" t="s">
        <v>451</v>
      </c>
      <c r="P5290" t="s">
        <v>268</v>
      </c>
      <c r="Q5290" t="s">
        <v>269</v>
      </c>
      <c r="R5290" t="s">
        <v>434</v>
      </c>
      <c r="S5290" t="s">
        <v>435</v>
      </c>
      <c r="T5290">
        <v>2010</v>
      </c>
      <c r="X5290">
        <v>426.02597800000001</v>
      </c>
      <c r="Y5290" s="7">
        <f t="shared" si="83"/>
        <v>40422</v>
      </c>
    </row>
    <row r="5291" spans="1:25" x14ac:dyDescent="0.25">
      <c r="A5291" t="s">
        <v>422</v>
      </c>
      <c r="B5291" t="s">
        <v>423</v>
      </c>
      <c r="C5291" t="s">
        <v>424</v>
      </c>
      <c r="D5291">
        <v>352</v>
      </c>
      <c r="E5291" t="s">
        <v>348</v>
      </c>
      <c r="F5291" t="s">
        <v>349</v>
      </c>
      <c r="G5291">
        <v>0</v>
      </c>
      <c r="I5291" t="s">
        <v>427</v>
      </c>
      <c r="J5291" t="s">
        <v>428</v>
      </c>
      <c r="K5291" t="s">
        <v>429</v>
      </c>
      <c r="L5291" t="s">
        <v>430</v>
      </c>
      <c r="M5291" t="s">
        <v>431</v>
      </c>
      <c r="N5291" t="s">
        <v>452</v>
      </c>
      <c r="O5291" t="s">
        <v>453</v>
      </c>
      <c r="P5291" t="s">
        <v>268</v>
      </c>
      <c r="Q5291" t="s">
        <v>269</v>
      </c>
      <c r="R5291" t="s">
        <v>434</v>
      </c>
      <c r="S5291" t="s">
        <v>435</v>
      </c>
      <c r="T5291">
        <v>2019</v>
      </c>
      <c r="X5291">
        <v>521.06155999999999</v>
      </c>
      <c r="Y5291" s="7">
        <f t="shared" si="83"/>
        <v>43739</v>
      </c>
    </row>
    <row r="5292" spans="1:25" x14ac:dyDescent="0.25">
      <c r="A5292" t="s">
        <v>422</v>
      </c>
      <c r="B5292" t="s">
        <v>423</v>
      </c>
      <c r="C5292" t="s">
        <v>424</v>
      </c>
      <c r="D5292">
        <v>352</v>
      </c>
      <c r="E5292" t="s">
        <v>348</v>
      </c>
      <c r="F5292" t="s">
        <v>349</v>
      </c>
      <c r="G5292">
        <v>0</v>
      </c>
      <c r="I5292" t="s">
        <v>427</v>
      </c>
      <c r="J5292" t="s">
        <v>428</v>
      </c>
      <c r="K5292" t="s">
        <v>429</v>
      </c>
      <c r="L5292" t="s">
        <v>430</v>
      </c>
      <c r="M5292" t="s">
        <v>431</v>
      </c>
      <c r="N5292" t="s">
        <v>452</v>
      </c>
      <c r="O5292" t="s">
        <v>453</v>
      </c>
      <c r="P5292" t="s">
        <v>268</v>
      </c>
      <c r="Q5292" t="s">
        <v>269</v>
      </c>
      <c r="R5292" t="s">
        <v>434</v>
      </c>
      <c r="S5292" t="s">
        <v>435</v>
      </c>
      <c r="T5292">
        <v>2015</v>
      </c>
      <c r="X5292">
        <v>369.55177400000002</v>
      </c>
      <c r="Y5292" s="7">
        <f t="shared" si="83"/>
        <v>42278</v>
      </c>
    </row>
    <row r="5293" spans="1:25" x14ac:dyDescent="0.25">
      <c r="A5293" t="s">
        <v>422</v>
      </c>
      <c r="B5293" t="s">
        <v>423</v>
      </c>
      <c r="C5293" t="s">
        <v>424</v>
      </c>
      <c r="D5293">
        <v>352</v>
      </c>
      <c r="E5293" t="s">
        <v>348</v>
      </c>
      <c r="F5293" t="s">
        <v>349</v>
      </c>
      <c r="G5293">
        <v>0</v>
      </c>
      <c r="I5293" t="s">
        <v>427</v>
      </c>
      <c r="J5293" t="s">
        <v>428</v>
      </c>
      <c r="K5293" t="s">
        <v>429</v>
      </c>
      <c r="L5293" t="s">
        <v>430</v>
      </c>
      <c r="M5293" t="s">
        <v>431</v>
      </c>
      <c r="N5293" t="s">
        <v>452</v>
      </c>
      <c r="O5293" t="s">
        <v>453</v>
      </c>
      <c r="P5293" t="s">
        <v>268</v>
      </c>
      <c r="Q5293" t="s">
        <v>269</v>
      </c>
      <c r="R5293" t="s">
        <v>434</v>
      </c>
      <c r="S5293" t="s">
        <v>435</v>
      </c>
      <c r="T5293">
        <v>2016</v>
      </c>
      <c r="X5293">
        <v>429.48482799999999</v>
      </c>
      <c r="Y5293" s="7">
        <f t="shared" si="83"/>
        <v>42644</v>
      </c>
    </row>
    <row r="5294" spans="1:25" x14ac:dyDescent="0.25">
      <c r="A5294" t="s">
        <v>422</v>
      </c>
      <c r="B5294" t="s">
        <v>423</v>
      </c>
      <c r="C5294" t="s">
        <v>424</v>
      </c>
      <c r="D5294">
        <v>352</v>
      </c>
      <c r="E5294" t="s">
        <v>348</v>
      </c>
      <c r="F5294" t="s">
        <v>349</v>
      </c>
      <c r="G5294">
        <v>0</v>
      </c>
      <c r="I5294" t="s">
        <v>427</v>
      </c>
      <c r="J5294" t="s">
        <v>428</v>
      </c>
      <c r="K5294" t="s">
        <v>429</v>
      </c>
      <c r="L5294" t="s">
        <v>430</v>
      </c>
      <c r="M5294" t="s">
        <v>431</v>
      </c>
      <c r="N5294" t="s">
        <v>452</v>
      </c>
      <c r="O5294" t="s">
        <v>453</v>
      </c>
      <c r="P5294" t="s">
        <v>268</v>
      </c>
      <c r="Q5294" t="s">
        <v>269</v>
      </c>
      <c r="R5294" t="s">
        <v>434</v>
      </c>
      <c r="S5294" t="s">
        <v>435</v>
      </c>
      <c r="T5294">
        <v>2013</v>
      </c>
      <c r="X5294">
        <v>455.339766</v>
      </c>
      <c r="Y5294" s="7">
        <f t="shared" si="83"/>
        <v>41548</v>
      </c>
    </row>
    <row r="5295" spans="1:25" x14ac:dyDescent="0.25">
      <c r="A5295" t="s">
        <v>422</v>
      </c>
      <c r="B5295" t="s">
        <v>423</v>
      </c>
      <c r="C5295" t="s">
        <v>424</v>
      </c>
      <c r="D5295">
        <v>352</v>
      </c>
      <c r="E5295" t="s">
        <v>348</v>
      </c>
      <c r="F5295" t="s">
        <v>349</v>
      </c>
      <c r="G5295">
        <v>0</v>
      </c>
      <c r="I5295" t="s">
        <v>427</v>
      </c>
      <c r="J5295" t="s">
        <v>428</v>
      </c>
      <c r="K5295" t="s">
        <v>429</v>
      </c>
      <c r="L5295" t="s">
        <v>430</v>
      </c>
      <c r="M5295" t="s">
        <v>431</v>
      </c>
      <c r="N5295" t="s">
        <v>452</v>
      </c>
      <c r="O5295" t="s">
        <v>453</v>
      </c>
      <c r="P5295" t="s">
        <v>268</v>
      </c>
      <c r="Q5295" t="s">
        <v>269</v>
      </c>
      <c r="R5295" t="s">
        <v>434</v>
      </c>
      <c r="S5295" t="s">
        <v>435</v>
      </c>
      <c r="T5295">
        <v>2018</v>
      </c>
      <c r="X5295">
        <v>520.67093299999999</v>
      </c>
      <c r="Y5295" s="7">
        <f t="shared" si="83"/>
        <v>43374</v>
      </c>
    </row>
    <row r="5296" spans="1:25" x14ac:dyDescent="0.25">
      <c r="A5296" t="s">
        <v>422</v>
      </c>
      <c r="B5296" t="s">
        <v>423</v>
      </c>
      <c r="C5296" t="s">
        <v>424</v>
      </c>
      <c r="D5296">
        <v>352</v>
      </c>
      <c r="E5296" t="s">
        <v>348</v>
      </c>
      <c r="F5296" t="s">
        <v>349</v>
      </c>
      <c r="G5296">
        <v>0</v>
      </c>
      <c r="I5296" t="s">
        <v>427</v>
      </c>
      <c r="J5296" t="s">
        <v>428</v>
      </c>
      <c r="K5296" t="s">
        <v>429</v>
      </c>
      <c r="L5296" t="s">
        <v>430</v>
      </c>
      <c r="M5296" t="s">
        <v>431</v>
      </c>
      <c r="N5296" t="s">
        <v>452</v>
      </c>
      <c r="O5296" t="s">
        <v>453</v>
      </c>
      <c r="P5296" t="s">
        <v>268</v>
      </c>
      <c r="Q5296" t="s">
        <v>269</v>
      </c>
      <c r="R5296" t="s">
        <v>434</v>
      </c>
      <c r="S5296" t="s">
        <v>435</v>
      </c>
      <c r="T5296">
        <v>2014</v>
      </c>
      <c r="X5296">
        <v>510.60839299999998</v>
      </c>
      <c r="Y5296" s="7">
        <f t="shared" si="83"/>
        <v>41913</v>
      </c>
    </row>
    <row r="5297" spans="1:25" x14ac:dyDescent="0.25">
      <c r="A5297" t="s">
        <v>422</v>
      </c>
      <c r="B5297" t="s">
        <v>423</v>
      </c>
      <c r="C5297" t="s">
        <v>424</v>
      </c>
      <c r="D5297">
        <v>352</v>
      </c>
      <c r="E5297" t="s">
        <v>348</v>
      </c>
      <c r="F5297" t="s">
        <v>349</v>
      </c>
      <c r="G5297">
        <v>0</v>
      </c>
      <c r="I5297" t="s">
        <v>427</v>
      </c>
      <c r="J5297" t="s">
        <v>428</v>
      </c>
      <c r="K5297" t="s">
        <v>429</v>
      </c>
      <c r="L5297" t="s">
        <v>430</v>
      </c>
      <c r="M5297" t="s">
        <v>431</v>
      </c>
      <c r="N5297" t="s">
        <v>452</v>
      </c>
      <c r="O5297" t="s">
        <v>453</v>
      </c>
      <c r="P5297" t="s">
        <v>268</v>
      </c>
      <c r="Q5297" t="s">
        <v>269</v>
      </c>
      <c r="R5297" t="s">
        <v>434</v>
      </c>
      <c r="S5297" t="s">
        <v>435</v>
      </c>
      <c r="T5297">
        <v>2017</v>
      </c>
      <c r="X5297">
        <v>527.235904</v>
      </c>
      <c r="Y5297" s="7">
        <f t="shared" si="83"/>
        <v>43009</v>
      </c>
    </row>
    <row r="5298" spans="1:25" x14ac:dyDescent="0.25">
      <c r="A5298" t="s">
        <v>422</v>
      </c>
      <c r="B5298" t="s">
        <v>423</v>
      </c>
      <c r="C5298" t="s">
        <v>424</v>
      </c>
      <c r="D5298">
        <v>352</v>
      </c>
      <c r="E5298" t="s">
        <v>348</v>
      </c>
      <c r="F5298" t="s">
        <v>349</v>
      </c>
      <c r="G5298">
        <v>0</v>
      </c>
      <c r="I5298" t="s">
        <v>427</v>
      </c>
      <c r="J5298" t="s">
        <v>428</v>
      </c>
      <c r="K5298" t="s">
        <v>429</v>
      </c>
      <c r="L5298" t="s">
        <v>430</v>
      </c>
      <c r="M5298" t="s">
        <v>431</v>
      </c>
      <c r="N5298" t="s">
        <v>452</v>
      </c>
      <c r="O5298" t="s">
        <v>453</v>
      </c>
      <c r="P5298" t="s">
        <v>268</v>
      </c>
      <c r="Q5298" t="s">
        <v>269</v>
      </c>
      <c r="R5298" t="s">
        <v>434</v>
      </c>
      <c r="S5298" t="s">
        <v>435</v>
      </c>
      <c r="T5298">
        <v>2011</v>
      </c>
      <c r="X5298">
        <v>454.410572</v>
      </c>
      <c r="Y5298" s="7">
        <f t="shared" si="83"/>
        <v>40817</v>
      </c>
    </row>
    <row r="5299" spans="1:25" x14ac:dyDescent="0.25">
      <c r="A5299" t="s">
        <v>422</v>
      </c>
      <c r="B5299" t="s">
        <v>423</v>
      </c>
      <c r="C5299" t="s">
        <v>424</v>
      </c>
      <c r="D5299">
        <v>352</v>
      </c>
      <c r="E5299" t="s">
        <v>348</v>
      </c>
      <c r="F5299" t="s">
        <v>349</v>
      </c>
      <c r="G5299">
        <v>0</v>
      </c>
      <c r="I5299" t="s">
        <v>427</v>
      </c>
      <c r="J5299" t="s">
        <v>428</v>
      </c>
      <c r="K5299" t="s">
        <v>429</v>
      </c>
      <c r="L5299" t="s">
        <v>430</v>
      </c>
      <c r="M5299" t="s">
        <v>431</v>
      </c>
      <c r="N5299" t="s">
        <v>452</v>
      </c>
      <c r="O5299" t="s">
        <v>453</v>
      </c>
      <c r="P5299" t="s">
        <v>268</v>
      </c>
      <c r="Q5299" t="s">
        <v>269</v>
      </c>
      <c r="R5299" t="s">
        <v>434</v>
      </c>
      <c r="S5299" t="s">
        <v>435</v>
      </c>
      <c r="T5299">
        <v>2007</v>
      </c>
      <c r="X5299">
        <v>551.621622</v>
      </c>
      <c r="Y5299" s="7">
        <f t="shared" si="83"/>
        <v>39356</v>
      </c>
    </row>
    <row r="5300" spans="1:25" x14ac:dyDescent="0.25">
      <c r="A5300" t="s">
        <v>422</v>
      </c>
      <c r="B5300" t="s">
        <v>423</v>
      </c>
      <c r="C5300" t="s">
        <v>424</v>
      </c>
      <c r="D5300">
        <v>352</v>
      </c>
      <c r="E5300" t="s">
        <v>348</v>
      </c>
      <c r="F5300" t="s">
        <v>349</v>
      </c>
      <c r="G5300">
        <v>0</v>
      </c>
      <c r="I5300" t="s">
        <v>427</v>
      </c>
      <c r="J5300" t="s">
        <v>428</v>
      </c>
      <c r="K5300" t="s">
        <v>429</v>
      </c>
      <c r="L5300" t="s">
        <v>430</v>
      </c>
      <c r="M5300" t="s">
        <v>431</v>
      </c>
      <c r="N5300" t="s">
        <v>452</v>
      </c>
      <c r="O5300" t="s">
        <v>453</v>
      </c>
      <c r="P5300" t="s">
        <v>268</v>
      </c>
      <c r="Q5300" t="s">
        <v>269</v>
      </c>
      <c r="R5300" t="s">
        <v>434</v>
      </c>
      <c r="S5300" t="s">
        <v>435</v>
      </c>
      <c r="T5300">
        <v>2006</v>
      </c>
      <c r="X5300">
        <v>292.03125</v>
      </c>
      <c r="Y5300" s="7">
        <f t="shared" si="83"/>
        <v>38991</v>
      </c>
    </row>
    <row r="5301" spans="1:25" x14ac:dyDescent="0.25">
      <c r="A5301" t="s">
        <v>422</v>
      </c>
      <c r="B5301" t="s">
        <v>423</v>
      </c>
      <c r="C5301" t="s">
        <v>424</v>
      </c>
      <c r="D5301">
        <v>352</v>
      </c>
      <c r="E5301" t="s">
        <v>348</v>
      </c>
      <c r="F5301" t="s">
        <v>349</v>
      </c>
      <c r="G5301">
        <v>0</v>
      </c>
      <c r="I5301" t="s">
        <v>427</v>
      </c>
      <c r="J5301" t="s">
        <v>428</v>
      </c>
      <c r="K5301" t="s">
        <v>429</v>
      </c>
      <c r="L5301" t="s">
        <v>430</v>
      </c>
      <c r="M5301" t="s">
        <v>431</v>
      </c>
      <c r="N5301" t="s">
        <v>452</v>
      </c>
      <c r="O5301" t="s">
        <v>453</v>
      </c>
      <c r="P5301" t="s">
        <v>268</v>
      </c>
      <c r="Q5301" t="s">
        <v>269</v>
      </c>
      <c r="R5301" t="s">
        <v>434</v>
      </c>
      <c r="S5301" t="s">
        <v>435</v>
      </c>
      <c r="T5301">
        <v>2008</v>
      </c>
      <c r="X5301">
        <v>416.54045100000002</v>
      </c>
      <c r="Y5301" s="7">
        <f t="shared" si="83"/>
        <v>39722</v>
      </c>
    </row>
    <row r="5302" spans="1:25" x14ac:dyDescent="0.25">
      <c r="A5302" t="s">
        <v>422</v>
      </c>
      <c r="B5302" t="s">
        <v>423</v>
      </c>
      <c r="C5302" t="s">
        <v>424</v>
      </c>
      <c r="D5302">
        <v>352</v>
      </c>
      <c r="E5302" t="s">
        <v>348</v>
      </c>
      <c r="F5302" t="s">
        <v>349</v>
      </c>
      <c r="G5302">
        <v>0</v>
      </c>
      <c r="I5302" t="s">
        <v>427</v>
      </c>
      <c r="J5302" t="s">
        <v>428</v>
      </c>
      <c r="K5302" t="s">
        <v>429</v>
      </c>
      <c r="L5302" t="s">
        <v>430</v>
      </c>
      <c r="M5302" t="s">
        <v>431</v>
      </c>
      <c r="N5302" t="s">
        <v>452</v>
      </c>
      <c r="O5302" t="s">
        <v>453</v>
      </c>
      <c r="P5302" t="s">
        <v>268</v>
      </c>
      <c r="Q5302" t="s">
        <v>269</v>
      </c>
      <c r="R5302" t="s">
        <v>434</v>
      </c>
      <c r="S5302" t="s">
        <v>435</v>
      </c>
      <c r="T5302">
        <v>2009</v>
      </c>
      <c r="X5302">
        <v>378.255606</v>
      </c>
      <c r="Y5302" s="7">
        <f t="shared" si="83"/>
        <v>40087</v>
      </c>
    </row>
    <row r="5303" spans="1:25" x14ac:dyDescent="0.25">
      <c r="A5303" t="s">
        <v>422</v>
      </c>
      <c r="B5303" t="s">
        <v>423</v>
      </c>
      <c r="C5303" t="s">
        <v>424</v>
      </c>
      <c r="D5303">
        <v>352</v>
      </c>
      <c r="E5303" t="s">
        <v>348</v>
      </c>
      <c r="F5303" t="s">
        <v>349</v>
      </c>
      <c r="G5303">
        <v>0</v>
      </c>
      <c r="I5303" t="s">
        <v>427</v>
      </c>
      <c r="J5303" t="s">
        <v>428</v>
      </c>
      <c r="K5303" t="s">
        <v>429</v>
      </c>
      <c r="L5303" t="s">
        <v>430</v>
      </c>
      <c r="M5303" t="s">
        <v>431</v>
      </c>
      <c r="N5303" t="s">
        <v>452</v>
      </c>
      <c r="O5303" t="s">
        <v>453</v>
      </c>
      <c r="P5303" t="s">
        <v>268</v>
      </c>
      <c r="Q5303" t="s">
        <v>269</v>
      </c>
      <c r="R5303" t="s">
        <v>434</v>
      </c>
      <c r="S5303" t="s">
        <v>435</v>
      </c>
      <c r="T5303">
        <v>2012</v>
      </c>
      <c r="X5303">
        <v>509.45640600000002</v>
      </c>
      <c r="Y5303" s="7">
        <f t="shared" si="83"/>
        <v>41183</v>
      </c>
    </row>
    <row r="5304" spans="1:25" x14ac:dyDescent="0.25">
      <c r="A5304" t="s">
        <v>422</v>
      </c>
      <c r="B5304" t="s">
        <v>423</v>
      </c>
      <c r="C5304" t="s">
        <v>424</v>
      </c>
      <c r="D5304">
        <v>352</v>
      </c>
      <c r="E5304" t="s">
        <v>348</v>
      </c>
      <c r="F5304" t="s">
        <v>349</v>
      </c>
      <c r="G5304">
        <v>0</v>
      </c>
      <c r="I5304" t="s">
        <v>427</v>
      </c>
      <c r="J5304" t="s">
        <v>428</v>
      </c>
      <c r="K5304" t="s">
        <v>429</v>
      </c>
      <c r="L5304" t="s">
        <v>430</v>
      </c>
      <c r="M5304" t="s">
        <v>431</v>
      </c>
      <c r="N5304" t="s">
        <v>452</v>
      </c>
      <c r="O5304" t="s">
        <v>453</v>
      </c>
      <c r="P5304" t="s">
        <v>268</v>
      </c>
      <c r="Q5304" t="s">
        <v>269</v>
      </c>
      <c r="R5304" t="s">
        <v>434</v>
      </c>
      <c r="S5304" t="s">
        <v>435</v>
      </c>
      <c r="T5304">
        <v>2010</v>
      </c>
      <c r="X5304">
        <v>421.10531200000003</v>
      </c>
      <c r="Y5304" s="7">
        <f t="shared" si="83"/>
        <v>40452</v>
      </c>
    </row>
    <row r="5305" spans="1:25" x14ac:dyDescent="0.25">
      <c r="A5305" t="s">
        <v>422</v>
      </c>
      <c r="B5305" t="s">
        <v>423</v>
      </c>
      <c r="C5305" t="s">
        <v>424</v>
      </c>
      <c r="D5305">
        <v>352</v>
      </c>
      <c r="E5305" t="s">
        <v>348</v>
      </c>
      <c r="F5305" t="s">
        <v>349</v>
      </c>
      <c r="G5305">
        <v>0</v>
      </c>
      <c r="I5305" t="s">
        <v>427</v>
      </c>
      <c r="J5305" t="s">
        <v>428</v>
      </c>
      <c r="K5305" t="s">
        <v>429</v>
      </c>
      <c r="L5305" t="s">
        <v>430</v>
      </c>
      <c r="M5305" t="s">
        <v>431</v>
      </c>
      <c r="N5305" t="s">
        <v>454</v>
      </c>
      <c r="O5305" t="s">
        <v>455</v>
      </c>
      <c r="P5305" t="s">
        <v>268</v>
      </c>
      <c r="Q5305" t="s">
        <v>269</v>
      </c>
      <c r="R5305" t="s">
        <v>434</v>
      </c>
      <c r="S5305" t="s">
        <v>435</v>
      </c>
      <c r="T5305">
        <v>2019</v>
      </c>
      <c r="X5305">
        <v>420.716992</v>
      </c>
      <c r="Y5305" s="7">
        <f t="shared" si="83"/>
        <v>43770</v>
      </c>
    </row>
    <row r="5306" spans="1:25" x14ac:dyDescent="0.25">
      <c r="A5306" t="s">
        <v>422</v>
      </c>
      <c r="B5306" t="s">
        <v>423</v>
      </c>
      <c r="C5306" t="s">
        <v>424</v>
      </c>
      <c r="D5306">
        <v>352</v>
      </c>
      <c r="E5306" t="s">
        <v>348</v>
      </c>
      <c r="F5306" t="s">
        <v>349</v>
      </c>
      <c r="G5306">
        <v>0</v>
      </c>
      <c r="I5306" t="s">
        <v>427</v>
      </c>
      <c r="J5306" t="s">
        <v>428</v>
      </c>
      <c r="K5306" t="s">
        <v>429</v>
      </c>
      <c r="L5306" t="s">
        <v>430</v>
      </c>
      <c r="M5306" t="s">
        <v>431</v>
      </c>
      <c r="N5306" t="s">
        <v>454</v>
      </c>
      <c r="O5306" t="s">
        <v>455</v>
      </c>
      <c r="P5306" t="s">
        <v>268</v>
      </c>
      <c r="Q5306" t="s">
        <v>269</v>
      </c>
      <c r="R5306" t="s">
        <v>434</v>
      </c>
      <c r="S5306" t="s">
        <v>435</v>
      </c>
      <c r="T5306">
        <v>2017</v>
      </c>
      <c r="X5306">
        <v>438.43021700000003</v>
      </c>
      <c r="Y5306" s="7">
        <f t="shared" si="83"/>
        <v>43040</v>
      </c>
    </row>
    <row r="5307" spans="1:25" x14ac:dyDescent="0.25">
      <c r="A5307" t="s">
        <v>422</v>
      </c>
      <c r="B5307" t="s">
        <v>423</v>
      </c>
      <c r="C5307" t="s">
        <v>424</v>
      </c>
      <c r="D5307">
        <v>352</v>
      </c>
      <c r="E5307" t="s">
        <v>348</v>
      </c>
      <c r="F5307" t="s">
        <v>349</v>
      </c>
      <c r="G5307">
        <v>0</v>
      </c>
      <c r="I5307" t="s">
        <v>427</v>
      </c>
      <c r="J5307" t="s">
        <v>428</v>
      </c>
      <c r="K5307" t="s">
        <v>429</v>
      </c>
      <c r="L5307" t="s">
        <v>430</v>
      </c>
      <c r="M5307" t="s">
        <v>431</v>
      </c>
      <c r="N5307" t="s">
        <v>454</v>
      </c>
      <c r="O5307" t="s">
        <v>455</v>
      </c>
      <c r="P5307" t="s">
        <v>268</v>
      </c>
      <c r="Q5307" t="s">
        <v>269</v>
      </c>
      <c r="R5307" t="s">
        <v>434</v>
      </c>
      <c r="S5307" t="s">
        <v>435</v>
      </c>
      <c r="T5307">
        <v>2014</v>
      </c>
      <c r="X5307">
        <v>407.97203999999999</v>
      </c>
      <c r="Y5307" s="7">
        <f t="shared" si="83"/>
        <v>41944</v>
      </c>
    </row>
    <row r="5308" spans="1:25" x14ac:dyDescent="0.25">
      <c r="A5308" t="s">
        <v>422</v>
      </c>
      <c r="B5308" t="s">
        <v>423</v>
      </c>
      <c r="C5308" t="s">
        <v>424</v>
      </c>
      <c r="D5308">
        <v>352</v>
      </c>
      <c r="E5308" t="s">
        <v>348</v>
      </c>
      <c r="F5308" t="s">
        <v>349</v>
      </c>
      <c r="G5308">
        <v>0</v>
      </c>
      <c r="I5308" t="s">
        <v>427</v>
      </c>
      <c r="J5308" t="s">
        <v>428</v>
      </c>
      <c r="K5308" t="s">
        <v>429</v>
      </c>
      <c r="L5308" t="s">
        <v>430</v>
      </c>
      <c r="M5308" t="s">
        <v>431</v>
      </c>
      <c r="N5308" t="s">
        <v>454</v>
      </c>
      <c r="O5308" t="s">
        <v>455</v>
      </c>
      <c r="P5308" t="s">
        <v>268</v>
      </c>
      <c r="Q5308" t="s">
        <v>269</v>
      </c>
      <c r="R5308" t="s">
        <v>434</v>
      </c>
      <c r="S5308" t="s">
        <v>435</v>
      </c>
      <c r="T5308">
        <v>2018</v>
      </c>
      <c r="X5308">
        <v>436.87328100000002</v>
      </c>
      <c r="Y5308" s="7">
        <f t="shared" si="83"/>
        <v>43405</v>
      </c>
    </row>
    <row r="5309" spans="1:25" x14ac:dyDescent="0.25">
      <c r="A5309" t="s">
        <v>422</v>
      </c>
      <c r="B5309" t="s">
        <v>423</v>
      </c>
      <c r="C5309" t="s">
        <v>424</v>
      </c>
      <c r="D5309">
        <v>352</v>
      </c>
      <c r="E5309" t="s">
        <v>348</v>
      </c>
      <c r="F5309" t="s">
        <v>349</v>
      </c>
      <c r="G5309">
        <v>0</v>
      </c>
      <c r="I5309" t="s">
        <v>427</v>
      </c>
      <c r="J5309" t="s">
        <v>428</v>
      </c>
      <c r="K5309" t="s">
        <v>429</v>
      </c>
      <c r="L5309" t="s">
        <v>430</v>
      </c>
      <c r="M5309" t="s">
        <v>431</v>
      </c>
      <c r="N5309" t="s">
        <v>454</v>
      </c>
      <c r="O5309" t="s">
        <v>455</v>
      </c>
      <c r="P5309" t="s">
        <v>268</v>
      </c>
      <c r="Q5309" t="s">
        <v>269</v>
      </c>
      <c r="R5309" t="s">
        <v>434</v>
      </c>
      <c r="S5309" t="s">
        <v>435</v>
      </c>
      <c r="T5309">
        <v>2013</v>
      </c>
      <c r="X5309">
        <v>453.77644700000002</v>
      </c>
      <c r="Y5309" s="7">
        <f t="shared" si="83"/>
        <v>41579</v>
      </c>
    </row>
    <row r="5310" spans="1:25" x14ac:dyDescent="0.25">
      <c r="A5310" t="s">
        <v>422</v>
      </c>
      <c r="B5310" t="s">
        <v>423</v>
      </c>
      <c r="C5310" t="s">
        <v>424</v>
      </c>
      <c r="D5310">
        <v>352</v>
      </c>
      <c r="E5310" t="s">
        <v>348</v>
      </c>
      <c r="F5310" t="s">
        <v>349</v>
      </c>
      <c r="G5310">
        <v>0</v>
      </c>
      <c r="I5310" t="s">
        <v>427</v>
      </c>
      <c r="J5310" t="s">
        <v>428</v>
      </c>
      <c r="K5310" t="s">
        <v>429</v>
      </c>
      <c r="L5310" t="s">
        <v>430</v>
      </c>
      <c r="M5310" t="s">
        <v>431</v>
      </c>
      <c r="N5310" t="s">
        <v>454</v>
      </c>
      <c r="O5310" t="s">
        <v>455</v>
      </c>
      <c r="P5310" t="s">
        <v>268</v>
      </c>
      <c r="Q5310" t="s">
        <v>269</v>
      </c>
      <c r="R5310" t="s">
        <v>434</v>
      </c>
      <c r="S5310" t="s">
        <v>435</v>
      </c>
      <c r="T5310">
        <v>2015</v>
      </c>
      <c r="X5310">
        <v>392.08827100000002</v>
      </c>
      <c r="Y5310" s="7">
        <f t="shared" si="83"/>
        <v>42309</v>
      </c>
    </row>
    <row r="5311" spans="1:25" x14ac:dyDescent="0.25">
      <c r="A5311" t="s">
        <v>422</v>
      </c>
      <c r="B5311" t="s">
        <v>423</v>
      </c>
      <c r="C5311" t="s">
        <v>424</v>
      </c>
      <c r="D5311">
        <v>352</v>
      </c>
      <c r="E5311" t="s">
        <v>348</v>
      </c>
      <c r="F5311" t="s">
        <v>349</v>
      </c>
      <c r="G5311">
        <v>0</v>
      </c>
      <c r="I5311" t="s">
        <v>427</v>
      </c>
      <c r="J5311" t="s">
        <v>428</v>
      </c>
      <c r="K5311" t="s">
        <v>429</v>
      </c>
      <c r="L5311" t="s">
        <v>430</v>
      </c>
      <c r="M5311" t="s">
        <v>431</v>
      </c>
      <c r="N5311" t="s">
        <v>454</v>
      </c>
      <c r="O5311" t="s">
        <v>455</v>
      </c>
      <c r="P5311" t="s">
        <v>268</v>
      </c>
      <c r="Q5311" t="s">
        <v>269</v>
      </c>
      <c r="R5311" t="s">
        <v>434</v>
      </c>
      <c r="S5311" t="s">
        <v>435</v>
      </c>
      <c r="T5311">
        <v>2016</v>
      </c>
      <c r="X5311">
        <v>363.80503199999998</v>
      </c>
      <c r="Y5311" s="7">
        <f t="shared" si="83"/>
        <v>42675</v>
      </c>
    </row>
    <row r="5312" spans="1:25" x14ac:dyDescent="0.25">
      <c r="A5312" t="s">
        <v>422</v>
      </c>
      <c r="B5312" t="s">
        <v>423</v>
      </c>
      <c r="C5312" t="s">
        <v>424</v>
      </c>
      <c r="D5312">
        <v>352</v>
      </c>
      <c r="E5312" t="s">
        <v>348</v>
      </c>
      <c r="F5312" t="s">
        <v>349</v>
      </c>
      <c r="G5312">
        <v>0</v>
      </c>
      <c r="I5312" t="s">
        <v>427</v>
      </c>
      <c r="J5312" t="s">
        <v>428</v>
      </c>
      <c r="K5312" t="s">
        <v>429</v>
      </c>
      <c r="L5312" t="s">
        <v>430</v>
      </c>
      <c r="M5312" t="s">
        <v>431</v>
      </c>
      <c r="N5312" t="s">
        <v>454</v>
      </c>
      <c r="O5312" t="s">
        <v>455</v>
      </c>
      <c r="P5312" t="s">
        <v>268</v>
      </c>
      <c r="Q5312" t="s">
        <v>269</v>
      </c>
      <c r="R5312" t="s">
        <v>434</v>
      </c>
      <c r="S5312" t="s">
        <v>435</v>
      </c>
      <c r="T5312">
        <v>2011</v>
      </c>
      <c r="X5312">
        <v>456.60158000000001</v>
      </c>
      <c r="Y5312" s="7">
        <f t="shared" si="83"/>
        <v>40848</v>
      </c>
    </row>
    <row r="5313" spans="1:25" x14ac:dyDescent="0.25">
      <c r="A5313" t="s">
        <v>422</v>
      </c>
      <c r="B5313" t="s">
        <v>423</v>
      </c>
      <c r="C5313" t="s">
        <v>424</v>
      </c>
      <c r="D5313">
        <v>352</v>
      </c>
      <c r="E5313" t="s">
        <v>348</v>
      </c>
      <c r="F5313" t="s">
        <v>349</v>
      </c>
      <c r="G5313">
        <v>0</v>
      </c>
      <c r="I5313" t="s">
        <v>427</v>
      </c>
      <c r="J5313" t="s">
        <v>428</v>
      </c>
      <c r="K5313" t="s">
        <v>429</v>
      </c>
      <c r="L5313" t="s">
        <v>430</v>
      </c>
      <c r="M5313" t="s">
        <v>431</v>
      </c>
      <c r="N5313" t="s">
        <v>454</v>
      </c>
      <c r="O5313" t="s">
        <v>455</v>
      </c>
      <c r="P5313" t="s">
        <v>268</v>
      </c>
      <c r="Q5313" t="s">
        <v>269</v>
      </c>
      <c r="R5313" t="s">
        <v>434</v>
      </c>
      <c r="S5313" t="s">
        <v>435</v>
      </c>
      <c r="T5313">
        <v>2006</v>
      </c>
      <c r="X5313">
        <v>291.83000900000002</v>
      </c>
      <c r="Y5313" s="7">
        <f t="shared" si="83"/>
        <v>39022</v>
      </c>
    </row>
    <row r="5314" spans="1:25" x14ac:dyDescent="0.25">
      <c r="A5314" t="s">
        <v>422</v>
      </c>
      <c r="B5314" t="s">
        <v>423</v>
      </c>
      <c r="C5314" t="s">
        <v>424</v>
      </c>
      <c r="D5314">
        <v>352</v>
      </c>
      <c r="E5314" t="s">
        <v>348</v>
      </c>
      <c r="F5314" t="s">
        <v>349</v>
      </c>
      <c r="G5314">
        <v>0</v>
      </c>
      <c r="I5314" t="s">
        <v>427</v>
      </c>
      <c r="J5314" t="s">
        <v>428</v>
      </c>
      <c r="K5314" t="s">
        <v>429</v>
      </c>
      <c r="L5314" t="s">
        <v>430</v>
      </c>
      <c r="M5314" t="s">
        <v>431</v>
      </c>
      <c r="N5314" t="s">
        <v>454</v>
      </c>
      <c r="O5314" t="s">
        <v>455</v>
      </c>
      <c r="P5314" t="s">
        <v>268</v>
      </c>
      <c r="Q5314" t="s">
        <v>269</v>
      </c>
      <c r="R5314" t="s">
        <v>434</v>
      </c>
      <c r="S5314" t="s">
        <v>435</v>
      </c>
      <c r="T5314">
        <v>2007</v>
      </c>
      <c r="X5314">
        <v>592.84903299999996</v>
      </c>
      <c r="Y5314" s="7">
        <f t="shared" si="83"/>
        <v>39387</v>
      </c>
    </row>
    <row r="5315" spans="1:25" x14ac:dyDescent="0.25">
      <c r="A5315" t="s">
        <v>422</v>
      </c>
      <c r="B5315" t="s">
        <v>423</v>
      </c>
      <c r="C5315" t="s">
        <v>424</v>
      </c>
      <c r="D5315">
        <v>352</v>
      </c>
      <c r="E5315" t="s">
        <v>348</v>
      </c>
      <c r="F5315" t="s">
        <v>349</v>
      </c>
      <c r="G5315">
        <v>0</v>
      </c>
      <c r="I5315" t="s">
        <v>427</v>
      </c>
      <c r="J5315" t="s">
        <v>428</v>
      </c>
      <c r="K5315" t="s">
        <v>429</v>
      </c>
      <c r="L5315" t="s">
        <v>430</v>
      </c>
      <c r="M5315" t="s">
        <v>431</v>
      </c>
      <c r="N5315" t="s">
        <v>454</v>
      </c>
      <c r="O5315" t="s">
        <v>455</v>
      </c>
      <c r="P5315" t="s">
        <v>268</v>
      </c>
      <c r="Q5315" t="s">
        <v>269</v>
      </c>
      <c r="R5315" t="s">
        <v>434</v>
      </c>
      <c r="S5315" t="s">
        <v>435</v>
      </c>
      <c r="T5315">
        <v>2008</v>
      </c>
      <c r="X5315">
        <v>318.98237399999999</v>
      </c>
      <c r="Y5315" s="7">
        <f t="shared" ref="Y5315:Y5378" si="84">DATE(T5315,INDEX(AC:AC,MATCH(O5315,AB:AB,0)), 1)</f>
        <v>39753</v>
      </c>
    </row>
    <row r="5316" spans="1:25" x14ac:dyDescent="0.25">
      <c r="A5316" t="s">
        <v>422</v>
      </c>
      <c r="B5316" t="s">
        <v>423</v>
      </c>
      <c r="C5316" t="s">
        <v>424</v>
      </c>
      <c r="D5316">
        <v>352</v>
      </c>
      <c r="E5316" t="s">
        <v>348</v>
      </c>
      <c r="F5316" t="s">
        <v>349</v>
      </c>
      <c r="G5316">
        <v>0</v>
      </c>
      <c r="I5316" t="s">
        <v>427</v>
      </c>
      <c r="J5316" t="s">
        <v>428</v>
      </c>
      <c r="K5316" t="s">
        <v>429</v>
      </c>
      <c r="L5316" t="s">
        <v>430</v>
      </c>
      <c r="M5316" t="s">
        <v>431</v>
      </c>
      <c r="N5316" t="s">
        <v>454</v>
      </c>
      <c r="O5316" t="s">
        <v>455</v>
      </c>
      <c r="P5316" t="s">
        <v>268</v>
      </c>
      <c r="Q5316" t="s">
        <v>269</v>
      </c>
      <c r="R5316" t="s">
        <v>434</v>
      </c>
      <c r="S5316" t="s">
        <v>435</v>
      </c>
      <c r="T5316">
        <v>2010</v>
      </c>
      <c r="X5316">
        <v>429.28982999999999</v>
      </c>
      <c r="Y5316" s="7">
        <f t="shared" si="84"/>
        <v>40483</v>
      </c>
    </row>
    <row r="5317" spans="1:25" x14ac:dyDescent="0.25">
      <c r="A5317" t="s">
        <v>422</v>
      </c>
      <c r="B5317" t="s">
        <v>423</v>
      </c>
      <c r="C5317" t="s">
        <v>424</v>
      </c>
      <c r="D5317">
        <v>352</v>
      </c>
      <c r="E5317" t="s">
        <v>348</v>
      </c>
      <c r="F5317" t="s">
        <v>349</v>
      </c>
      <c r="G5317">
        <v>0</v>
      </c>
      <c r="I5317" t="s">
        <v>427</v>
      </c>
      <c r="J5317" t="s">
        <v>428</v>
      </c>
      <c r="K5317" t="s">
        <v>429</v>
      </c>
      <c r="L5317" t="s">
        <v>430</v>
      </c>
      <c r="M5317" t="s">
        <v>431</v>
      </c>
      <c r="N5317" t="s">
        <v>454</v>
      </c>
      <c r="O5317" t="s">
        <v>455</v>
      </c>
      <c r="P5317" t="s">
        <v>268</v>
      </c>
      <c r="Q5317" t="s">
        <v>269</v>
      </c>
      <c r="R5317" t="s">
        <v>434</v>
      </c>
      <c r="S5317" t="s">
        <v>435</v>
      </c>
      <c r="T5317">
        <v>2012</v>
      </c>
      <c r="X5317">
        <v>430.48280399999999</v>
      </c>
      <c r="Y5317" s="7">
        <f t="shared" si="84"/>
        <v>41214</v>
      </c>
    </row>
    <row r="5318" spans="1:25" x14ac:dyDescent="0.25">
      <c r="A5318" t="s">
        <v>422</v>
      </c>
      <c r="B5318" t="s">
        <v>423</v>
      </c>
      <c r="C5318" t="s">
        <v>424</v>
      </c>
      <c r="D5318">
        <v>352</v>
      </c>
      <c r="E5318" t="s">
        <v>348</v>
      </c>
      <c r="F5318" t="s">
        <v>349</v>
      </c>
      <c r="G5318">
        <v>0</v>
      </c>
      <c r="I5318" t="s">
        <v>427</v>
      </c>
      <c r="J5318" t="s">
        <v>428</v>
      </c>
      <c r="K5318" t="s">
        <v>429</v>
      </c>
      <c r="L5318" t="s">
        <v>430</v>
      </c>
      <c r="M5318" t="s">
        <v>431</v>
      </c>
      <c r="N5318" t="s">
        <v>454</v>
      </c>
      <c r="O5318" t="s">
        <v>455</v>
      </c>
      <c r="P5318" t="s">
        <v>268</v>
      </c>
      <c r="Q5318" t="s">
        <v>269</v>
      </c>
      <c r="R5318" t="s">
        <v>434</v>
      </c>
      <c r="S5318" t="s">
        <v>435</v>
      </c>
      <c r="T5318">
        <v>2009</v>
      </c>
      <c r="X5318">
        <v>357.895332</v>
      </c>
      <c r="Y5318" s="7">
        <f t="shared" si="84"/>
        <v>40118</v>
      </c>
    </row>
    <row r="5319" spans="1:25" x14ac:dyDescent="0.25">
      <c r="A5319" t="s">
        <v>422</v>
      </c>
      <c r="B5319" t="s">
        <v>423</v>
      </c>
      <c r="C5319" t="s">
        <v>424</v>
      </c>
      <c r="D5319">
        <v>352</v>
      </c>
      <c r="E5319" t="s">
        <v>348</v>
      </c>
      <c r="F5319" t="s">
        <v>349</v>
      </c>
      <c r="G5319">
        <v>0</v>
      </c>
      <c r="I5319" t="s">
        <v>427</v>
      </c>
      <c r="J5319" t="s">
        <v>428</v>
      </c>
      <c r="K5319" t="s">
        <v>429</v>
      </c>
      <c r="L5319" t="s">
        <v>430</v>
      </c>
      <c r="M5319" t="s">
        <v>431</v>
      </c>
      <c r="N5319" t="s">
        <v>456</v>
      </c>
      <c r="O5319" t="s">
        <v>457</v>
      </c>
      <c r="P5319" t="s">
        <v>268</v>
      </c>
      <c r="Q5319" t="s">
        <v>269</v>
      </c>
      <c r="R5319" t="s">
        <v>434</v>
      </c>
      <c r="S5319" t="s">
        <v>435</v>
      </c>
      <c r="T5319">
        <v>2019</v>
      </c>
      <c r="X5319">
        <v>350.428538</v>
      </c>
      <c r="Y5319" s="7">
        <f t="shared" si="84"/>
        <v>43800</v>
      </c>
    </row>
    <row r="5320" spans="1:25" x14ac:dyDescent="0.25">
      <c r="A5320" t="s">
        <v>422</v>
      </c>
      <c r="B5320" t="s">
        <v>423</v>
      </c>
      <c r="C5320" t="s">
        <v>424</v>
      </c>
      <c r="D5320">
        <v>352</v>
      </c>
      <c r="E5320" t="s">
        <v>348</v>
      </c>
      <c r="F5320" t="s">
        <v>349</v>
      </c>
      <c r="G5320">
        <v>0</v>
      </c>
      <c r="I5320" t="s">
        <v>427</v>
      </c>
      <c r="J5320" t="s">
        <v>428</v>
      </c>
      <c r="K5320" t="s">
        <v>429</v>
      </c>
      <c r="L5320" t="s">
        <v>430</v>
      </c>
      <c r="M5320" t="s">
        <v>431</v>
      </c>
      <c r="N5320" t="s">
        <v>456</v>
      </c>
      <c r="O5320" t="s">
        <v>457</v>
      </c>
      <c r="P5320" t="s">
        <v>268</v>
      </c>
      <c r="Q5320" t="s">
        <v>269</v>
      </c>
      <c r="R5320" t="s">
        <v>434</v>
      </c>
      <c r="S5320" t="s">
        <v>435</v>
      </c>
      <c r="T5320">
        <v>2015</v>
      </c>
      <c r="X5320">
        <v>369.16430200000002</v>
      </c>
      <c r="Y5320" s="7">
        <f t="shared" si="84"/>
        <v>42339</v>
      </c>
    </row>
    <row r="5321" spans="1:25" x14ac:dyDescent="0.25">
      <c r="A5321" t="s">
        <v>422</v>
      </c>
      <c r="B5321" t="s">
        <v>423</v>
      </c>
      <c r="C5321" t="s">
        <v>424</v>
      </c>
      <c r="D5321">
        <v>352</v>
      </c>
      <c r="E5321" t="s">
        <v>348</v>
      </c>
      <c r="F5321" t="s">
        <v>349</v>
      </c>
      <c r="G5321">
        <v>0</v>
      </c>
      <c r="I5321" t="s">
        <v>427</v>
      </c>
      <c r="J5321" t="s">
        <v>428</v>
      </c>
      <c r="K5321" t="s">
        <v>429</v>
      </c>
      <c r="L5321" t="s">
        <v>430</v>
      </c>
      <c r="M5321" t="s">
        <v>431</v>
      </c>
      <c r="N5321" t="s">
        <v>456</v>
      </c>
      <c r="O5321" t="s">
        <v>457</v>
      </c>
      <c r="P5321" t="s">
        <v>268</v>
      </c>
      <c r="Q5321" t="s">
        <v>269</v>
      </c>
      <c r="R5321" t="s">
        <v>434</v>
      </c>
      <c r="S5321" t="s">
        <v>435</v>
      </c>
      <c r="T5321">
        <v>2013</v>
      </c>
      <c r="X5321">
        <v>388.00381299999998</v>
      </c>
      <c r="Y5321" s="7">
        <f t="shared" si="84"/>
        <v>41609</v>
      </c>
    </row>
    <row r="5322" spans="1:25" x14ac:dyDescent="0.25">
      <c r="A5322" t="s">
        <v>422</v>
      </c>
      <c r="B5322" t="s">
        <v>423</v>
      </c>
      <c r="C5322" t="s">
        <v>424</v>
      </c>
      <c r="D5322">
        <v>352</v>
      </c>
      <c r="E5322" t="s">
        <v>348</v>
      </c>
      <c r="F5322" t="s">
        <v>349</v>
      </c>
      <c r="G5322">
        <v>0</v>
      </c>
      <c r="I5322" t="s">
        <v>427</v>
      </c>
      <c r="J5322" t="s">
        <v>428</v>
      </c>
      <c r="K5322" t="s">
        <v>429</v>
      </c>
      <c r="L5322" t="s">
        <v>430</v>
      </c>
      <c r="M5322" t="s">
        <v>431</v>
      </c>
      <c r="N5322" t="s">
        <v>456</v>
      </c>
      <c r="O5322" t="s">
        <v>457</v>
      </c>
      <c r="P5322" t="s">
        <v>268</v>
      </c>
      <c r="Q5322" t="s">
        <v>269</v>
      </c>
      <c r="R5322" t="s">
        <v>434</v>
      </c>
      <c r="S5322" t="s">
        <v>435</v>
      </c>
      <c r="T5322">
        <v>2017</v>
      </c>
      <c r="X5322">
        <v>411.375114</v>
      </c>
      <c r="Y5322" s="7">
        <f t="shared" si="84"/>
        <v>43070</v>
      </c>
    </row>
    <row r="5323" spans="1:25" x14ac:dyDescent="0.25">
      <c r="A5323" t="s">
        <v>422</v>
      </c>
      <c r="B5323" t="s">
        <v>423</v>
      </c>
      <c r="C5323" t="s">
        <v>424</v>
      </c>
      <c r="D5323">
        <v>352</v>
      </c>
      <c r="E5323" t="s">
        <v>348</v>
      </c>
      <c r="F5323" t="s">
        <v>349</v>
      </c>
      <c r="G5323">
        <v>0</v>
      </c>
      <c r="I5323" t="s">
        <v>427</v>
      </c>
      <c r="J5323" t="s">
        <v>428</v>
      </c>
      <c r="K5323" t="s">
        <v>429</v>
      </c>
      <c r="L5323" t="s">
        <v>430</v>
      </c>
      <c r="M5323" t="s">
        <v>431</v>
      </c>
      <c r="N5323" t="s">
        <v>456</v>
      </c>
      <c r="O5323" t="s">
        <v>457</v>
      </c>
      <c r="P5323" t="s">
        <v>268</v>
      </c>
      <c r="Q5323" t="s">
        <v>269</v>
      </c>
      <c r="R5323" t="s">
        <v>434</v>
      </c>
      <c r="S5323" t="s">
        <v>435</v>
      </c>
      <c r="T5323">
        <v>2014</v>
      </c>
      <c r="X5323">
        <v>392.149002</v>
      </c>
      <c r="Y5323" s="7">
        <f t="shared" si="84"/>
        <v>41974</v>
      </c>
    </row>
    <row r="5324" spans="1:25" x14ac:dyDescent="0.25">
      <c r="A5324" t="s">
        <v>422</v>
      </c>
      <c r="B5324" t="s">
        <v>423</v>
      </c>
      <c r="C5324" t="s">
        <v>424</v>
      </c>
      <c r="D5324">
        <v>352</v>
      </c>
      <c r="E5324" t="s">
        <v>348</v>
      </c>
      <c r="F5324" t="s">
        <v>349</v>
      </c>
      <c r="G5324">
        <v>0</v>
      </c>
      <c r="I5324" t="s">
        <v>427</v>
      </c>
      <c r="J5324" t="s">
        <v>428</v>
      </c>
      <c r="K5324" t="s">
        <v>429</v>
      </c>
      <c r="L5324" t="s">
        <v>430</v>
      </c>
      <c r="M5324" t="s">
        <v>431</v>
      </c>
      <c r="N5324" t="s">
        <v>456</v>
      </c>
      <c r="O5324" t="s">
        <v>457</v>
      </c>
      <c r="P5324" t="s">
        <v>268</v>
      </c>
      <c r="Q5324" t="s">
        <v>269</v>
      </c>
      <c r="R5324" t="s">
        <v>434</v>
      </c>
      <c r="S5324" t="s">
        <v>435</v>
      </c>
      <c r="T5324">
        <v>2016</v>
      </c>
      <c r="X5324">
        <v>367.95373799999999</v>
      </c>
      <c r="Y5324" s="7">
        <f t="shared" si="84"/>
        <v>42705</v>
      </c>
    </row>
    <row r="5325" spans="1:25" x14ac:dyDescent="0.25">
      <c r="A5325" t="s">
        <v>422</v>
      </c>
      <c r="B5325" t="s">
        <v>423</v>
      </c>
      <c r="C5325" t="s">
        <v>424</v>
      </c>
      <c r="D5325">
        <v>352</v>
      </c>
      <c r="E5325" t="s">
        <v>348</v>
      </c>
      <c r="F5325" t="s">
        <v>349</v>
      </c>
      <c r="G5325">
        <v>0</v>
      </c>
      <c r="I5325" t="s">
        <v>427</v>
      </c>
      <c r="J5325" t="s">
        <v>428</v>
      </c>
      <c r="K5325" t="s">
        <v>429</v>
      </c>
      <c r="L5325" t="s">
        <v>430</v>
      </c>
      <c r="M5325" t="s">
        <v>431</v>
      </c>
      <c r="N5325" t="s">
        <v>456</v>
      </c>
      <c r="O5325" t="s">
        <v>457</v>
      </c>
      <c r="P5325" t="s">
        <v>268</v>
      </c>
      <c r="Q5325" t="s">
        <v>269</v>
      </c>
      <c r="R5325" t="s">
        <v>434</v>
      </c>
      <c r="S5325" t="s">
        <v>435</v>
      </c>
      <c r="T5325">
        <v>2018</v>
      </c>
      <c r="X5325">
        <v>439.512653</v>
      </c>
      <c r="Y5325" s="7">
        <f t="shared" si="84"/>
        <v>43435</v>
      </c>
    </row>
    <row r="5326" spans="1:25" x14ac:dyDescent="0.25">
      <c r="A5326" t="s">
        <v>422</v>
      </c>
      <c r="B5326" t="s">
        <v>423</v>
      </c>
      <c r="C5326" t="s">
        <v>424</v>
      </c>
      <c r="D5326">
        <v>352</v>
      </c>
      <c r="E5326" t="s">
        <v>348</v>
      </c>
      <c r="F5326" t="s">
        <v>349</v>
      </c>
      <c r="G5326">
        <v>0</v>
      </c>
      <c r="I5326" t="s">
        <v>427</v>
      </c>
      <c r="J5326" t="s">
        <v>428</v>
      </c>
      <c r="K5326" t="s">
        <v>429</v>
      </c>
      <c r="L5326" t="s">
        <v>430</v>
      </c>
      <c r="M5326" t="s">
        <v>431</v>
      </c>
      <c r="N5326" t="s">
        <v>456</v>
      </c>
      <c r="O5326" t="s">
        <v>457</v>
      </c>
      <c r="P5326" t="s">
        <v>268</v>
      </c>
      <c r="Q5326" t="s">
        <v>269</v>
      </c>
      <c r="R5326" t="s">
        <v>434</v>
      </c>
      <c r="S5326" t="s">
        <v>435</v>
      </c>
      <c r="T5326">
        <v>2011</v>
      </c>
      <c r="X5326">
        <v>443.87547499999999</v>
      </c>
      <c r="Y5326" s="7">
        <f t="shared" si="84"/>
        <v>40878</v>
      </c>
    </row>
    <row r="5327" spans="1:25" x14ac:dyDescent="0.25">
      <c r="A5327" t="s">
        <v>422</v>
      </c>
      <c r="B5327" t="s">
        <v>423</v>
      </c>
      <c r="C5327" t="s">
        <v>424</v>
      </c>
      <c r="D5327">
        <v>352</v>
      </c>
      <c r="E5327" t="s">
        <v>348</v>
      </c>
      <c r="F5327" t="s">
        <v>349</v>
      </c>
      <c r="G5327">
        <v>0</v>
      </c>
      <c r="I5327" t="s">
        <v>427</v>
      </c>
      <c r="J5327" t="s">
        <v>428</v>
      </c>
      <c r="K5327" t="s">
        <v>429</v>
      </c>
      <c r="L5327" t="s">
        <v>430</v>
      </c>
      <c r="M5327" t="s">
        <v>431</v>
      </c>
      <c r="N5327" t="s">
        <v>456</v>
      </c>
      <c r="O5327" t="s">
        <v>457</v>
      </c>
      <c r="P5327" t="s">
        <v>268</v>
      </c>
      <c r="Q5327" t="s">
        <v>269</v>
      </c>
      <c r="R5327" t="s">
        <v>434</v>
      </c>
      <c r="S5327" t="s">
        <v>435</v>
      </c>
      <c r="T5327">
        <v>2007</v>
      </c>
      <c r="X5327">
        <v>410.027309</v>
      </c>
      <c r="Y5327" s="7">
        <f t="shared" si="84"/>
        <v>39417</v>
      </c>
    </row>
    <row r="5328" spans="1:25" x14ac:dyDescent="0.25">
      <c r="A5328" t="s">
        <v>422</v>
      </c>
      <c r="B5328" t="s">
        <v>423</v>
      </c>
      <c r="C5328" t="s">
        <v>424</v>
      </c>
      <c r="D5328">
        <v>352</v>
      </c>
      <c r="E5328" t="s">
        <v>348</v>
      </c>
      <c r="F5328" t="s">
        <v>349</v>
      </c>
      <c r="G5328">
        <v>0</v>
      </c>
      <c r="I5328" t="s">
        <v>427</v>
      </c>
      <c r="J5328" t="s">
        <v>428</v>
      </c>
      <c r="K5328" t="s">
        <v>429</v>
      </c>
      <c r="L5328" t="s">
        <v>430</v>
      </c>
      <c r="M5328" t="s">
        <v>431</v>
      </c>
      <c r="N5328" t="s">
        <v>456</v>
      </c>
      <c r="O5328" t="s">
        <v>457</v>
      </c>
      <c r="P5328" t="s">
        <v>268</v>
      </c>
      <c r="Q5328" t="s">
        <v>269</v>
      </c>
      <c r="R5328" t="s">
        <v>434</v>
      </c>
      <c r="S5328" t="s">
        <v>435</v>
      </c>
      <c r="T5328">
        <v>2006</v>
      </c>
      <c r="X5328">
        <v>290.33667400000002</v>
      </c>
      <c r="Y5328" s="7">
        <f t="shared" si="84"/>
        <v>39052</v>
      </c>
    </row>
    <row r="5329" spans="1:25" x14ac:dyDescent="0.25">
      <c r="A5329" t="s">
        <v>422</v>
      </c>
      <c r="B5329" t="s">
        <v>423</v>
      </c>
      <c r="C5329" t="s">
        <v>424</v>
      </c>
      <c r="D5329">
        <v>352</v>
      </c>
      <c r="E5329" t="s">
        <v>348</v>
      </c>
      <c r="F5329" t="s">
        <v>349</v>
      </c>
      <c r="G5329">
        <v>0</v>
      </c>
      <c r="I5329" t="s">
        <v>427</v>
      </c>
      <c r="J5329" t="s">
        <v>428</v>
      </c>
      <c r="K5329" t="s">
        <v>429</v>
      </c>
      <c r="L5329" t="s">
        <v>430</v>
      </c>
      <c r="M5329" t="s">
        <v>431</v>
      </c>
      <c r="N5329" t="s">
        <v>456</v>
      </c>
      <c r="O5329" t="s">
        <v>457</v>
      </c>
      <c r="P5329" t="s">
        <v>268</v>
      </c>
      <c r="Q5329" t="s">
        <v>269</v>
      </c>
      <c r="R5329" t="s">
        <v>434</v>
      </c>
      <c r="S5329" t="s">
        <v>435</v>
      </c>
      <c r="T5329">
        <v>2008</v>
      </c>
      <c r="X5329">
        <v>434.29930999999999</v>
      </c>
      <c r="Y5329" s="7">
        <f t="shared" si="84"/>
        <v>39783</v>
      </c>
    </row>
    <row r="5330" spans="1:25" x14ac:dyDescent="0.25">
      <c r="A5330" t="s">
        <v>422</v>
      </c>
      <c r="B5330" t="s">
        <v>423</v>
      </c>
      <c r="C5330" t="s">
        <v>424</v>
      </c>
      <c r="D5330">
        <v>352</v>
      </c>
      <c r="E5330" t="s">
        <v>348</v>
      </c>
      <c r="F5330" t="s">
        <v>349</v>
      </c>
      <c r="G5330">
        <v>0</v>
      </c>
      <c r="I5330" t="s">
        <v>427</v>
      </c>
      <c r="J5330" t="s">
        <v>428</v>
      </c>
      <c r="K5330" t="s">
        <v>429</v>
      </c>
      <c r="L5330" t="s">
        <v>430</v>
      </c>
      <c r="M5330" t="s">
        <v>431</v>
      </c>
      <c r="N5330" t="s">
        <v>456</v>
      </c>
      <c r="O5330" t="s">
        <v>457</v>
      </c>
      <c r="P5330" t="s">
        <v>268</v>
      </c>
      <c r="Q5330" t="s">
        <v>269</v>
      </c>
      <c r="R5330" t="s">
        <v>434</v>
      </c>
      <c r="S5330" t="s">
        <v>435</v>
      </c>
      <c r="T5330">
        <v>2009</v>
      </c>
      <c r="X5330">
        <v>368.11123700000002</v>
      </c>
      <c r="Y5330" s="7">
        <f t="shared" si="84"/>
        <v>40148</v>
      </c>
    </row>
    <row r="5331" spans="1:25" x14ac:dyDescent="0.25">
      <c r="A5331" t="s">
        <v>422</v>
      </c>
      <c r="B5331" t="s">
        <v>423</v>
      </c>
      <c r="C5331" t="s">
        <v>424</v>
      </c>
      <c r="D5331">
        <v>352</v>
      </c>
      <c r="E5331" t="s">
        <v>348</v>
      </c>
      <c r="F5331" t="s">
        <v>349</v>
      </c>
      <c r="G5331">
        <v>0</v>
      </c>
      <c r="I5331" t="s">
        <v>427</v>
      </c>
      <c r="J5331" t="s">
        <v>428</v>
      </c>
      <c r="K5331" t="s">
        <v>429</v>
      </c>
      <c r="L5331" t="s">
        <v>430</v>
      </c>
      <c r="M5331" t="s">
        <v>431</v>
      </c>
      <c r="N5331" t="s">
        <v>456</v>
      </c>
      <c r="O5331" t="s">
        <v>457</v>
      </c>
      <c r="P5331" t="s">
        <v>268</v>
      </c>
      <c r="Q5331" t="s">
        <v>269</v>
      </c>
      <c r="R5331" t="s">
        <v>434</v>
      </c>
      <c r="S5331" t="s">
        <v>435</v>
      </c>
      <c r="T5331">
        <v>2012</v>
      </c>
      <c r="X5331">
        <v>359.01830200000001</v>
      </c>
      <c r="Y5331" s="7">
        <f t="shared" si="84"/>
        <v>41244</v>
      </c>
    </row>
    <row r="5332" spans="1:25" x14ac:dyDescent="0.25">
      <c r="A5332" t="s">
        <v>422</v>
      </c>
      <c r="B5332" t="s">
        <v>423</v>
      </c>
      <c r="C5332" t="s">
        <v>424</v>
      </c>
      <c r="D5332">
        <v>352</v>
      </c>
      <c r="E5332" t="s">
        <v>348</v>
      </c>
      <c r="F5332" t="s">
        <v>349</v>
      </c>
      <c r="G5332">
        <v>0</v>
      </c>
      <c r="I5332" t="s">
        <v>427</v>
      </c>
      <c r="J5332" t="s">
        <v>428</v>
      </c>
      <c r="K5332" t="s">
        <v>429</v>
      </c>
      <c r="L5332" t="s">
        <v>430</v>
      </c>
      <c r="M5332" t="s">
        <v>431</v>
      </c>
      <c r="N5332" t="s">
        <v>456</v>
      </c>
      <c r="O5332" t="s">
        <v>457</v>
      </c>
      <c r="P5332" t="s">
        <v>268</v>
      </c>
      <c r="Q5332" t="s">
        <v>269</v>
      </c>
      <c r="R5332" t="s">
        <v>434</v>
      </c>
      <c r="S5332" t="s">
        <v>435</v>
      </c>
      <c r="T5332">
        <v>2010</v>
      </c>
      <c r="X5332">
        <v>435.64792</v>
      </c>
      <c r="Y5332" s="7">
        <f t="shared" si="84"/>
        <v>40513</v>
      </c>
    </row>
    <row r="5333" spans="1:25" x14ac:dyDescent="0.25">
      <c r="A5333" t="s">
        <v>422</v>
      </c>
      <c r="B5333" t="s">
        <v>423</v>
      </c>
      <c r="C5333" t="s">
        <v>424</v>
      </c>
      <c r="D5333">
        <v>356</v>
      </c>
      <c r="E5333" t="s">
        <v>340</v>
      </c>
      <c r="F5333" t="s">
        <v>341</v>
      </c>
      <c r="G5333">
        <v>0</v>
      </c>
      <c r="I5333" t="s">
        <v>427</v>
      </c>
      <c r="J5333" t="s">
        <v>428</v>
      </c>
      <c r="K5333" t="s">
        <v>429</v>
      </c>
      <c r="L5333" t="s">
        <v>430</v>
      </c>
      <c r="M5333" t="s">
        <v>431</v>
      </c>
      <c r="N5333" t="s">
        <v>432</v>
      </c>
      <c r="O5333" t="s">
        <v>433</v>
      </c>
      <c r="P5333" t="s">
        <v>268</v>
      </c>
      <c r="Q5333" t="s">
        <v>269</v>
      </c>
      <c r="R5333" t="s">
        <v>434</v>
      </c>
      <c r="S5333" t="s">
        <v>435</v>
      </c>
      <c r="T5333">
        <v>2020</v>
      </c>
      <c r="X5333">
        <v>25841.035060999999</v>
      </c>
      <c r="Y5333" s="7">
        <f t="shared" si="84"/>
        <v>43831</v>
      </c>
    </row>
    <row r="5334" spans="1:25" x14ac:dyDescent="0.25">
      <c r="A5334" t="s">
        <v>422</v>
      </c>
      <c r="B5334" t="s">
        <v>423</v>
      </c>
      <c r="C5334" t="s">
        <v>424</v>
      </c>
      <c r="D5334">
        <v>356</v>
      </c>
      <c r="E5334" t="s">
        <v>340</v>
      </c>
      <c r="F5334" t="s">
        <v>341</v>
      </c>
      <c r="G5334">
        <v>0</v>
      </c>
      <c r="I5334" t="s">
        <v>427</v>
      </c>
      <c r="J5334" t="s">
        <v>428</v>
      </c>
      <c r="K5334" t="s">
        <v>429</v>
      </c>
      <c r="L5334" t="s">
        <v>430</v>
      </c>
      <c r="M5334" t="s">
        <v>431</v>
      </c>
      <c r="N5334" t="s">
        <v>432</v>
      </c>
      <c r="O5334" t="s">
        <v>433</v>
      </c>
      <c r="P5334" t="s">
        <v>268</v>
      </c>
      <c r="Q5334" t="s">
        <v>269</v>
      </c>
      <c r="R5334" t="s">
        <v>434</v>
      </c>
      <c r="S5334" t="s">
        <v>435</v>
      </c>
      <c r="T5334">
        <v>2019</v>
      </c>
      <c r="X5334">
        <v>26417.956477</v>
      </c>
      <c r="Y5334" s="7">
        <f t="shared" si="84"/>
        <v>43466</v>
      </c>
    </row>
    <row r="5335" spans="1:25" x14ac:dyDescent="0.25">
      <c r="A5335" t="s">
        <v>422</v>
      </c>
      <c r="B5335" t="s">
        <v>423</v>
      </c>
      <c r="C5335" t="s">
        <v>424</v>
      </c>
      <c r="D5335">
        <v>356</v>
      </c>
      <c r="E5335" t="s">
        <v>340</v>
      </c>
      <c r="F5335" t="s">
        <v>341</v>
      </c>
      <c r="G5335">
        <v>0</v>
      </c>
      <c r="I5335" t="s">
        <v>427</v>
      </c>
      <c r="J5335" t="s">
        <v>428</v>
      </c>
      <c r="K5335" t="s">
        <v>429</v>
      </c>
      <c r="L5335" t="s">
        <v>430</v>
      </c>
      <c r="M5335" t="s">
        <v>431</v>
      </c>
      <c r="N5335" t="s">
        <v>432</v>
      </c>
      <c r="O5335" t="s">
        <v>433</v>
      </c>
      <c r="P5335" t="s">
        <v>268</v>
      </c>
      <c r="Q5335" t="s">
        <v>269</v>
      </c>
      <c r="R5335" t="s">
        <v>434</v>
      </c>
      <c r="S5335" t="s">
        <v>435</v>
      </c>
      <c r="T5335">
        <v>2013</v>
      </c>
      <c r="X5335">
        <v>25775.200000000001</v>
      </c>
      <c r="Y5335" s="7">
        <f t="shared" si="84"/>
        <v>41275</v>
      </c>
    </row>
    <row r="5336" spans="1:25" x14ac:dyDescent="0.25">
      <c r="A5336" t="s">
        <v>422</v>
      </c>
      <c r="B5336" t="s">
        <v>423</v>
      </c>
      <c r="C5336" t="s">
        <v>424</v>
      </c>
      <c r="D5336">
        <v>356</v>
      </c>
      <c r="E5336" t="s">
        <v>340</v>
      </c>
      <c r="F5336" t="s">
        <v>341</v>
      </c>
      <c r="G5336">
        <v>0</v>
      </c>
      <c r="I5336" t="s">
        <v>427</v>
      </c>
      <c r="J5336" t="s">
        <v>428</v>
      </c>
      <c r="K5336" t="s">
        <v>429</v>
      </c>
      <c r="L5336" t="s">
        <v>430</v>
      </c>
      <c r="M5336" t="s">
        <v>431</v>
      </c>
      <c r="N5336" t="s">
        <v>432</v>
      </c>
      <c r="O5336" t="s">
        <v>433</v>
      </c>
      <c r="P5336" t="s">
        <v>268</v>
      </c>
      <c r="Q5336" t="s">
        <v>269</v>
      </c>
      <c r="R5336" t="s">
        <v>434</v>
      </c>
      <c r="S5336" t="s">
        <v>435</v>
      </c>
      <c r="T5336">
        <v>2018</v>
      </c>
      <c r="X5336">
        <v>25406.060345999998</v>
      </c>
      <c r="Y5336" s="7">
        <f t="shared" si="84"/>
        <v>43101</v>
      </c>
    </row>
    <row r="5337" spans="1:25" x14ac:dyDescent="0.25">
      <c r="A5337" t="s">
        <v>422</v>
      </c>
      <c r="B5337" t="s">
        <v>423</v>
      </c>
      <c r="C5337" t="s">
        <v>424</v>
      </c>
      <c r="D5337">
        <v>356</v>
      </c>
      <c r="E5337" t="s">
        <v>340</v>
      </c>
      <c r="F5337" t="s">
        <v>341</v>
      </c>
      <c r="G5337">
        <v>0</v>
      </c>
      <c r="I5337" t="s">
        <v>427</v>
      </c>
      <c r="J5337" t="s">
        <v>428</v>
      </c>
      <c r="K5337" t="s">
        <v>429</v>
      </c>
      <c r="L5337" t="s">
        <v>430</v>
      </c>
      <c r="M5337" t="s">
        <v>431</v>
      </c>
      <c r="N5337" t="s">
        <v>432</v>
      </c>
      <c r="O5337" t="s">
        <v>433</v>
      </c>
      <c r="P5337" t="s">
        <v>268</v>
      </c>
      <c r="Q5337" t="s">
        <v>269</v>
      </c>
      <c r="R5337" t="s">
        <v>434</v>
      </c>
      <c r="S5337" t="s">
        <v>435</v>
      </c>
      <c r="T5337">
        <v>2017</v>
      </c>
      <c r="X5337">
        <v>22367.158469999998</v>
      </c>
      <c r="Y5337" s="7">
        <f t="shared" si="84"/>
        <v>42736</v>
      </c>
    </row>
    <row r="5338" spans="1:25" x14ac:dyDescent="0.25">
      <c r="A5338" t="s">
        <v>422</v>
      </c>
      <c r="B5338" t="s">
        <v>423</v>
      </c>
      <c r="C5338" t="s">
        <v>424</v>
      </c>
      <c r="D5338">
        <v>356</v>
      </c>
      <c r="E5338" t="s">
        <v>340</v>
      </c>
      <c r="F5338" t="s">
        <v>341</v>
      </c>
      <c r="G5338">
        <v>0</v>
      </c>
      <c r="I5338" t="s">
        <v>427</v>
      </c>
      <c r="J5338" t="s">
        <v>428</v>
      </c>
      <c r="K5338" t="s">
        <v>429</v>
      </c>
      <c r="L5338" t="s">
        <v>430</v>
      </c>
      <c r="M5338" t="s">
        <v>431</v>
      </c>
      <c r="N5338" t="s">
        <v>432</v>
      </c>
      <c r="O5338" t="s">
        <v>433</v>
      </c>
      <c r="P5338" t="s">
        <v>268</v>
      </c>
      <c r="Q5338" t="s">
        <v>269</v>
      </c>
      <c r="R5338" t="s">
        <v>434</v>
      </c>
      <c r="S5338" t="s">
        <v>435</v>
      </c>
      <c r="T5338">
        <v>2012</v>
      </c>
      <c r="X5338">
        <v>25379.1</v>
      </c>
      <c r="Y5338" s="7">
        <f t="shared" si="84"/>
        <v>40909</v>
      </c>
    </row>
    <row r="5339" spans="1:25" x14ac:dyDescent="0.25">
      <c r="A5339" t="s">
        <v>422</v>
      </c>
      <c r="B5339" t="s">
        <v>423</v>
      </c>
      <c r="C5339" t="s">
        <v>424</v>
      </c>
      <c r="D5339">
        <v>356</v>
      </c>
      <c r="E5339" t="s">
        <v>340</v>
      </c>
      <c r="F5339" t="s">
        <v>341</v>
      </c>
      <c r="G5339">
        <v>0</v>
      </c>
      <c r="I5339" t="s">
        <v>427</v>
      </c>
      <c r="J5339" t="s">
        <v>428</v>
      </c>
      <c r="K5339" t="s">
        <v>429</v>
      </c>
      <c r="L5339" t="s">
        <v>430</v>
      </c>
      <c r="M5339" t="s">
        <v>431</v>
      </c>
      <c r="N5339" t="s">
        <v>432</v>
      </c>
      <c r="O5339" t="s">
        <v>433</v>
      </c>
      <c r="P5339" t="s">
        <v>268</v>
      </c>
      <c r="Q5339" t="s">
        <v>269</v>
      </c>
      <c r="R5339" t="s">
        <v>434</v>
      </c>
      <c r="S5339" t="s">
        <v>435</v>
      </c>
      <c r="T5339">
        <v>2014</v>
      </c>
      <c r="X5339">
        <v>26891.599999999999</v>
      </c>
      <c r="Y5339" s="7">
        <f t="shared" si="84"/>
        <v>41640</v>
      </c>
    </row>
    <row r="5340" spans="1:25" x14ac:dyDescent="0.25">
      <c r="A5340" t="s">
        <v>422</v>
      </c>
      <c r="B5340" t="s">
        <v>423</v>
      </c>
      <c r="C5340" t="s">
        <v>424</v>
      </c>
      <c r="D5340">
        <v>356</v>
      </c>
      <c r="E5340" t="s">
        <v>340</v>
      </c>
      <c r="F5340" t="s">
        <v>341</v>
      </c>
      <c r="G5340">
        <v>0</v>
      </c>
      <c r="I5340" t="s">
        <v>427</v>
      </c>
      <c r="J5340" t="s">
        <v>428</v>
      </c>
      <c r="K5340" t="s">
        <v>429</v>
      </c>
      <c r="L5340" t="s">
        <v>430</v>
      </c>
      <c r="M5340" t="s">
        <v>431</v>
      </c>
      <c r="N5340" t="s">
        <v>432</v>
      </c>
      <c r="O5340" t="s">
        <v>433</v>
      </c>
      <c r="P5340" t="s">
        <v>268</v>
      </c>
      <c r="Q5340" t="s">
        <v>269</v>
      </c>
      <c r="R5340" t="s">
        <v>434</v>
      </c>
      <c r="S5340" t="s">
        <v>435</v>
      </c>
      <c r="T5340">
        <v>2006</v>
      </c>
      <c r="X5340">
        <v>9168</v>
      </c>
      <c r="Y5340" s="7">
        <f t="shared" si="84"/>
        <v>38718</v>
      </c>
    </row>
    <row r="5341" spans="1:25" x14ac:dyDescent="0.25">
      <c r="A5341" t="s">
        <v>422</v>
      </c>
      <c r="B5341" t="s">
        <v>423</v>
      </c>
      <c r="C5341" t="s">
        <v>424</v>
      </c>
      <c r="D5341">
        <v>356</v>
      </c>
      <c r="E5341" t="s">
        <v>340</v>
      </c>
      <c r="F5341" t="s">
        <v>341</v>
      </c>
      <c r="G5341">
        <v>0</v>
      </c>
      <c r="I5341" t="s">
        <v>427</v>
      </c>
      <c r="J5341" t="s">
        <v>428</v>
      </c>
      <c r="K5341" t="s">
        <v>429</v>
      </c>
      <c r="L5341" t="s">
        <v>430</v>
      </c>
      <c r="M5341" t="s">
        <v>431</v>
      </c>
      <c r="N5341" t="s">
        <v>432</v>
      </c>
      <c r="O5341" t="s">
        <v>433</v>
      </c>
      <c r="P5341" t="s">
        <v>268</v>
      </c>
      <c r="Q5341" t="s">
        <v>269</v>
      </c>
      <c r="R5341" t="s">
        <v>434</v>
      </c>
      <c r="S5341" t="s">
        <v>435</v>
      </c>
      <c r="T5341">
        <v>2007</v>
      </c>
      <c r="X5341">
        <v>10967</v>
      </c>
      <c r="Y5341" s="7">
        <f t="shared" si="84"/>
        <v>39083</v>
      </c>
    </row>
    <row r="5342" spans="1:25" x14ac:dyDescent="0.25">
      <c r="A5342" t="s">
        <v>422</v>
      </c>
      <c r="B5342" t="s">
        <v>423</v>
      </c>
      <c r="C5342" t="s">
        <v>424</v>
      </c>
      <c r="D5342">
        <v>356</v>
      </c>
      <c r="E5342" t="s">
        <v>340</v>
      </c>
      <c r="F5342" t="s">
        <v>341</v>
      </c>
      <c r="G5342">
        <v>0</v>
      </c>
      <c r="I5342" t="s">
        <v>427</v>
      </c>
      <c r="J5342" t="s">
        <v>428</v>
      </c>
      <c r="K5342" t="s">
        <v>429</v>
      </c>
      <c r="L5342" t="s">
        <v>430</v>
      </c>
      <c r="M5342" t="s">
        <v>431</v>
      </c>
      <c r="N5342" t="s">
        <v>432</v>
      </c>
      <c r="O5342" t="s">
        <v>433</v>
      </c>
      <c r="P5342" t="s">
        <v>268</v>
      </c>
      <c r="Q5342" t="s">
        <v>269</v>
      </c>
      <c r="R5342" t="s">
        <v>434</v>
      </c>
      <c r="S5342" t="s">
        <v>435</v>
      </c>
      <c r="T5342">
        <v>2015</v>
      </c>
      <c r="X5342">
        <v>24431.234851000001</v>
      </c>
      <c r="Y5342" s="7">
        <f t="shared" si="84"/>
        <v>42005</v>
      </c>
    </row>
    <row r="5343" spans="1:25" x14ac:dyDescent="0.25">
      <c r="A5343" t="s">
        <v>422</v>
      </c>
      <c r="B5343" t="s">
        <v>423</v>
      </c>
      <c r="C5343" t="s">
        <v>424</v>
      </c>
      <c r="D5343">
        <v>356</v>
      </c>
      <c r="E5343" t="s">
        <v>340</v>
      </c>
      <c r="F5343" t="s">
        <v>341</v>
      </c>
      <c r="G5343">
        <v>0</v>
      </c>
      <c r="I5343" t="s">
        <v>427</v>
      </c>
      <c r="J5343" t="s">
        <v>428</v>
      </c>
      <c r="K5343" t="s">
        <v>429</v>
      </c>
      <c r="L5343" t="s">
        <v>430</v>
      </c>
      <c r="M5343" t="s">
        <v>431</v>
      </c>
      <c r="N5343" t="s">
        <v>432</v>
      </c>
      <c r="O5343" t="s">
        <v>433</v>
      </c>
      <c r="P5343" t="s">
        <v>268</v>
      </c>
      <c r="Q5343" t="s">
        <v>269</v>
      </c>
      <c r="R5343" t="s">
        <v>434</v>
      </c>
      <c r="S5343" t="s">
        <v>435</v>
      </c>
      <c r="T5343">
        <v>2016</v>
      </c>
      <c r="X5343">
        <v>21173.555197999998</v>
      </c>
      <c r="Y5343" s="7">
        <f t="shared" si="84"/>
        <v>42370</v>
      </c>
    </row>
    <row r="5344" spans="1:25" x14ac:dyDescent="0.25">
      <c r="A5344" t="s">
        <v>422</v>
      </c>
      <c r="B5344" t="s">
        <v>423</v>
      </c>
      <c r="C5344" t="s">
        <v>424</v>
      </c>
      <c r="D5344">
        <v>356</v>
      </c>
      <c r="E5344" t="s">
        <v>340</v>
      </c>
      <c r="F5344" t="s">
        <v>341</v>
      </c>
      <c r="G5344">
        <v>0</v>
      </c>
      <c r="I5344" t="s">
        <v>427</v>
      </c>
      <c r="J5344" t="s">
        <v>428</v>
      </c>
      <c r="K5344" t="s">
        <v>429</v>
      </c>
      <c r="L5344" t="s">
        <v>430</v>
      </c>
      <c r="M5344" t="s">
        <v>431</v>
      </c>
      <c r="N5344" t="s">
        <v>432</v>
      </c>
      <c r="O5344" t="s">
        <v>433</v>
      </c>
      <c r="P5344" t="s">
        <v>268</v>
      </c>
      <c r="Q5344" t="s">
        <v>269</v>
      </c>
      <c r="R5344" t="s">
        <v>434</v>
      </c>
      <c r="S5344" t="s">
        <v>435</v>
      </c>
      <c r="T5344">
        <v>2008</v>
      </c>
      <c r="X5344">
        <v>14889</v>
      </c>
      <c r="Y5344" s="7">
        <f t="shared" si="84"/>
        <v>39448</v>
      </c>
    </row>
    <row r="5345" spans="1:25" x14ac:dyDescent="0.25">
      <c r="A5345" t="s">
        <v>422</v>
      </c>
      <c r="B5345" t="s">
        <v>423</v>
      </c>
      <c r="C5345" t="s">
        <v>424</v>
      </c>
      <c r="D5345">
        <v>356</v>
      </c>
      <c r="E5345" t="s">
        <v>340</v>
      </c>
      <c r="F5345" t="s">
        <v>341</v>
      </c>
      <c r="G5345">
        <v>0</v>
      </c>
      <c r="I5345" t="s">
        <v>427</v>
      </c>
      <c r="J5345" t="s">
        <v>428</v>
      </c>
      <c r="K5345" t="s">
        <v>429</v>
      </c>
      <c r="L5345" t="s">
        <v>430</v>
      </c>
      <c r="M5345" t="s">
        <v>431</v>
      </c>
      <c r="N5345" t="s">
        <v>432</v>
      </c>
      <c r="O5345" t="s">
        <v>433</v>
      </c>
      <c r="P5345" t="s">
        <v>268</v>
      </c>
      <c r="Q5345" t="s">
        <v>269</v>
      </c>
      <c r="R5345" t="s">
        <v>434</v>
      </c>
      <c r="S5345" t="s">
        <v>435</v>
      </c>
      <c r="T5345">
        <v>2010</v>
      </c>
      <c r="X5345">
        <v>15557</v>
      </c>
      <c r="Y5345" s="7">
        <f t="shared" si="84"/>
        <v>40179</v>
      </c>
    </row>
    <row r="5346" spans="1:25" x14ac:dyDescent="0.25">
      <c r="A5346" t="s">
        <v>422</v>
      </c>
      <c r="B5346" t="s">
        <v>423</v>
      </c>
      <c r="C5346" t="s">
        <v>424</v>
      </c>
      <c r="D5346">
        <v>356</v>
      </c>
      <c r="E5346" t="s">
        <v>340</v>
      </c>
      <c r="F5346" t="s">
        <v>341</v>
      </c>
      <c r="G5346">
        <v>0</v>
      </c>
      <c r="I5346" t="s">
        <v>427</v>
      </c>
      <c r="J5346" t="s">
        <v>428</v>
      </c>
      <c r="K5346" t="s">
        <v>429</v>
      </c>
      <c r="L5346" t="s">
        <v>430</v>
      </c>
      <c r="M5346" t="s">
        <v>431</v>
      </c>
      <c r="N5346" t="s">
        <v>432</v>
      </c>
      <c r="O5346" t="s">
        <v>433</v>
      </c>
      <c r="P5346" t="s">
        <v>268</v>
      </c>
      <c r="Q5346" t="s">
        <v>269</v>
      </c>
      <c r="R5346" t="s">
        <v>434</v>
      </c>
      <c r="S5346" t="s">
        <v>435</v>
      </c>
      <c r="T5346">
        <v>2011</v>
      </c>
      <c r="X5346">
        <v>22692</v>
      </c>
      <c r="Y5346" s="7">
        <f t="shared" si="84"/>
        <v>40544</v>
      </c>
    </row>
    <row r="5347" spans="1:25" x14ac:dyDescent="0.25">
      <c r="A5347" t="s">
        <v>422</v>
      </c>
      <c r="B5347" t="s">
        <v>423</v>
      </c>
      <c r="C5347" t="s">
        <v>424</v>
      </c>
      <c r="D5347">
        <v>356</v>
      </c>
      <c r="E5347" t="s">
        <v>340</v>
      </c>
      <c r="F5347" t="s">
        <v>341</v>
      </c>
      <c r="G5347">
        <v>0</v>
      </c>
      <c r="I5347" t="s">
        <v>427</v>
      </c>
      <c r="J5347" t="s">
        <v>428</v>
      </c>
      <c r="K5347" t="s">
        <v>429</v>
      </c>
      <c r="L5347" t="s">
        <v>430</v>
      </c>
      <c r="M5347" t="s">
        <v>431</v>
      </c>
      <c r="N5347" t="s">
        <v>432</v>
      </c>
      <c r="O5347" t="s">
        <v>433</v>
      </c>
      <c r="P5347" t="s">
        <v>268</v>
      </c>
      <c r="Q5347" t="s">
        <v>269</v>
      </c>
      <c r="R5347" t="s">
        <v>434</v>
      </c>
      <c r="S5347" t="s">
        <v>435</v>
      </c>
      <c r="T5347">
        <v>2009</v>
      </c>
      <c r="X5347">
        <v>12869</v>
      </c>
      <c r="Y5347" s="7">
        <f t="shared" si="84"/>
        <v>39814</v>
      </c>
    </row>
    <row r="5348" spans="1:25" x14ac:dyDescent="0.25">
      <c r="A5348" t="s">
        <v>422</v>
      </c>
      <c r="B5348" t="s">
        <v>423</v>
      </c>
      <c r="C5348" t="s">
        <v>424</v>
      </c>
      <c r="D5348">
        <v>356</v>
      </c>
      <c r="E5348" t="s">
        <v>340</v>
      </c>
      <c r="F5348" t="s">
        <v>341</v>
      </c>
      <c r="G5348">
        <v>0</v>
      </c>
      <c r="I5348" t="s">
        <v>427</v>
      </c>
      <c r="J5348" t="s">
        <v>428</v>
      </c>
      <c r="K5348" t="s">
        <v>429</v>
      </c>
      <c r="L5348" t="s">
        <v>430</v>
      </c>
      <c r="M5348" t="s">
        <v>431</v>
      </c>
      <c r="N5348" t="s">
        <v>436</v>
      </c>
      <c r="O5348" t="s">
        <v>437</v>
      </c>
      <c r="P5348" t="s">
        <v>268</v>
      </c>
      <c r="Q5348" t="s">
        <v>269</v>
      </c>
      <c r="R5348" t="s">
        <v>434</v>
      </c>
      <c r="S5348" t="s">
        <v>435</v>
      </c>
      <c r="T5348">
        <v>2019</v>
      </c>
      <c r="X5348">
        <v>26884.190261</v>
      </c>
      <c r="Y5348" s="7">
        <f t="shared" si="84"/>
        <v>43497</v>
      </c>
    </row>
    <row r="5349" spans="1:25" x14ac:dyDescent="0.25">
      <c r="A5349" t="s">
        <v>422</v>
      </c>
      <c r="B5349" t="s">
        <v>423</v>
      </c>
      <c r="C5349" t="s">
        <v>424</v>
      </c>
      <c r="D5349">
        <v>356</v>
      </c>
      <c r="E5349" t="s">
        <v>340</v>
      </c>
      <c r="F5349" t="s">
        <v>341</v>
      </c>
      <c r="G5349">
        <v>0</v>
      </c>
      <c r="I5349" t="s">
        <v>427</v>
      </c>
      <c r="J5349" t="s">
        <v>428</v>
      </c>
      <c r="K5349" t="s">
        <v>429</v>
      </c>
      <c r="L5349" t="s">
        <v>430</v>
      </c>
      <c r="M5349" t="s">
        <v>431</v>
      </c>
      <c r="N5349" t="s">
        <v>436</v>
      </c>
      <c r="O5349" t="s">
        <v>437</v>
      </c>
      <c r="P5349" t="s">
        <v>268</v>
      </c>
      <c r="Q5349" t="s">
        <v>269</v>
      </c>
      <c r="R5349" t="s">
        <v>434</v>
      </c>
      <c r="S5349" t="s">
        <v>435</v>
      </c>
      <c r="T5349">
        <v>2020</v>
      </c>
      <c r="X5349">
        <v>27653.991247999998</v>
      </c>
      <c r="Y5349" s="7">
        <f t="shared" si="84"/>
        <v>43862</v>
      </c>
    </row>
    <row r="5350" spans="1:25" x14ac:dyDescent="0.25">
      <c r="A5350" t="s">
        <v>422</v>
      </c>
      <c r="B5350" t="s">
        <v>423</v>
      </c>
      <c r="C5350" t="s">
        <v>424</v>
      </c>
      <c r="D5350">
        <v>356</v>
      </c>
      <c r="E5350" t="s">
        <v>340</v>
      </c>
      <c r="F5350" t="s">
        <v>341</v>
      </c>
      <c r="G5350">
        <v>0</v>
      </c>
      <c r="I5350" t="s">
        <v>427</v>
      </c>
      <c r="J5350" t="s">
        <v>428</v>
      </c>
      <c r="K5350" t="s">
        <v>429</v>
      </c>
      <c r="L5350" t="s">
        <v>430</v>
      </c>
      <c r="M5350" t="s">
        <v>431</v>
      </c>
      <c r="N5350" t="s">
        <v>436</v>
      </c>
      <c r="O5350" t="s">
        <v>437</v>
      </c>
      <c r="P5350" t="s">
        <v>268</v>
      </c>
      <c r="Q5350" t="s">
        <v>269</v>
      </c>
      <c r="R5350" t="s">
        <v>434</v>
      </c>
      <c r="S5350" t="s">
        <v>435</v>
      </c>
      <c r="T5350">
        <v>2014</v>
      </c>
      <c r="X5350">
        <v>25353.24</v>
      </c>
      <c r="Y5350" s="7">
        <f t="shared" si="84"/>
        <v>41671</v>
      </c>
    </row>
    <row r="5351" spans="1:25" x14ac:dyDescent="0.25">
      <c r="A5351" t="s">
        <v>422</v>
      </c>
      <c r="B5351" t="s">
        <v>423</v>
      </c>
      <c r="C5351" t="s">
        <v>424</v>
      </c>
      <c r="D5351">
        <v>356</v>
      </c>
      <c r="E5351" t="s">
        <v>340</v>
      </c>
      <c r="F5351" t="s">
        <v>341</v>
      </c>
      <c r="G5351">
        <v>0</v>
      </c>
      <c r="I5351" t="s">
        <v>427</v>
      </c>
      <c r="J5351" t="s">
        <v>428</v>
      </c>
      <c r="K5351" t="s">
        <v>429</v>
      </c>
      <c r="L5351" t="s">
        <v>430</v>
      </c>
      <c r="M5351" t="s">
        <v>431</v>
      </c>
      <c r="N5351" t="s">
        <v>436</v>
      </c>
      <c r="O5351" t="s">
        <v>437</v>
      </c>
      <c r="P5351" t="s">
        <v>268</v>
      </c>
      <c r="Q5351" t="s">
        <v>269</v>
      </c>
      <c r="R5351" t="s">
        <v>434</v>
      </c>
      <c r="S5351" t="s">
        <v>435</v>
      </c>
      <c r="T5351">
        <v>2012</v>
      </c>
      <c r="X5351">
        <v>25194.400000000001</v>
      </c>
      <c r="Y5351" s="7">
        <f t="shared" si="84"/>
        <v>40940</v>
      </c>
    </row>
    <row r="5352" spans="1:25" x14ac:dyDescent="0.25">
      <c r="A5352" t="s">
        <v>422</v>
      </c>
      <c r="B5352" t="s">
        <v>423</v>
      </c>
      <c r="C5352" t="s">
        <v>424</v>
      </c>
      <c r="D5352">
        <v>356</v>
      </c>
      <c r="E5352" t="s">
        <v>340</v>
      </c>
      <c r="F5352" t="s">
        <v>341</v>
      </c>
      <c r="G5352">
        <v>0</v>
      </c>
      <c r="I5352" t="s">
        <v>427</v>
      </c>
      <c r="J5352" t="s">
        <v>428</v>
      </c>
      <c r="K5352" t="s">
        <v>429</v>
      </c>
      <c r="L5352" t="s">
        <v>430</v>
      </c>
      <c r="M5352" t="s">
        <v>431</v>
      </c>
      <c r="N5352" t="s">
        <v>436</v>
      </c>
      <c r="O5352" t="s">
        <v>437</v>
      </c>
      <c r="P5352" t="s">
        <v>268</v>
      </c>
      <c r="Q5352" t="s">
        <v>269</v>
      </c>
      <c r="R5352" t="s">
        <v>434</v>
      </c>
      <c r="S5352" t="s">
        <v>435</v>
      </c>
      <c r="T5352">
        <v>2017</v>
      </c>
      <c r="X5352">
        <v>24764.700068999999</v>
      </c>
      <c r="Y5352" s="7">
        <f t="shared" si="84"/>
        <v>42767</v>
      </c>
    </row>
    <row r="5353" spans="1:25" x14ac:dyDescent="0.25">
      <c r="A5353" t="s">
        <v>422</v>
      </c>
      <c r="B5353" t="s">
        <v>423</v>
      </c>
      <c r="C5353" t="s">
        <v>424</v>
      </c>
      <c r="D5353">
        <v>356</v>
      </c>
      <c r="E5353" t="s">
        <v>340</v>
      </c>
      <c r="F5353" t="s">
        <v>341</v>
      </c>
      <c r="G5353">
        <v>0</v>
      </c>
      <c r="I5353" t="s">
        <v>427</v>
      </c>
      <c r="J5353" t="s">
        <v>428</v>
      </c>
      <c r="K5353" t="s">
        <v>429</v>
      </c>
      <c r="L5353" t="s">
        <v>430</v>
      </c>
      <c r="M5353" t="s">
        <v>431</v>
      </c>
      <c r="N5353" t="s">
        <v>436</v>
      </c>
      <c r="O5353" t="s">
        <v>437</v>
      </c>
      <c r="P5353" t="s">
        <v>268</v>
      </c>
      <c r="Q5353" t="s">
        <v>269</v>
      </c>
      <c r="R5353" t="s">
        <v>434</v>
      </c>
      <c r="S5353" t="s">
        <v>435</v>
      </c>
      <c r="T5353">
        <v>2018</v>
      </c>
      <c r="X5353">
        <v>26010.188294</v>
      </c>
      <c r="Y5353" s="7">
        <f t="shared" si="84"/>
        <v>43132</v>
      </c>
    </row>
    <row r="5354" spans="1:25" x14ac:dyDescent="0.25">
      <c r="A5354" t="s">
        <v>422</v>
      </c>
      <c r="B5354" t="s">
        <v>423</v>
      </c>
      <c r="C5354" t="s">
        <v>424</v>
      </c>
      <c r="D5354">
        <v>356</v>
      </c>
      <c r="E5354" t="s">
        <v>340</v>
      </c>
      <c r="F5354" t="s">
        <v>341</v>
      </c>
      <c r="G5354">
        <v>0</v>
      </c>
      <c r="I5354" t="s">
        <v>427</v>
      </c>
      <c r="J5354" t="s">
        <v>428</v>
      </c>
      <c r="K5354" t="s">
        <v>429</v>
      </c>
      <c r="L5354" t="s">
        <v>430</v>
      </c>
      <c r="M5354" t="s">
        <v>431</v>
      </c>
      <c r="N5354" t="s">
        <v>436</v>
      </c>
      <c r="O5354" t="s">
        <v>437</v>
      </c>
      <c r="P5354" t="s">
        <v>268</v>
      </c>
      <c r="Q5354" t="s">
        <v>269</v>
      </c>
      <c r="R5354" t="s">
        <v>434</v>
      </c>
      <c r="S5354" t="s">
        <v>435</v>
      </c>
      <c r="T5354">
        <v>2013</v>
      </c>
      <c r="X5354">
        <v>26668.799999999999</v>
      </c>
      <c r="Y5354" s="7">
        <f t="shared" si="84"/>
        <v>41306</v>
      </c>
    </row>
    <row r="5355" spans="1:25" x14ac:dyDescent="0.25">
      <c r="A5355" t="s">
        <v>422</v>
      </c>
      <c r="B5355" t="s">
        <v>423</v>
      </c>
      <c r="C5355" t="s">
        <v>424</v>
      </c>
      <c r="D5355">
        <v>356</v>
      </c>
      <c r="E5355" t="s">
        <v>340</v>
      </c>
      <c r="F5355" t="s">
        <v>341</v>
      </c>
      <c r="G5355">
        <v>0</v>
      </c>
      <c r="I5355" t="s">
        <v>427</v>
      </c>
      <c r="J5355" t="s">
        <v>428</v>
      </c>
      <c r="K5355" t="s">
        <v>429</v>
      </c>
      <c r="L5355" t="s">
        <v>430</v>
      </c>
      <c r="M5355" t="s">
        <v>431</v>
      </c>
      <c r="N5355" t="s">
        <v>436</v>
      </c>
      <c r="O5355" t="s">
        <v>437</v>
      </c>
      <c r="P5355" t="s">
        <v>268</v>
      </c>
      <c r="Q5355" t="s">
        <v>269</v>
      </c>
      <c r="R5355" t="s">
        <v>434</v>
      </c>
      <c r="S5355" t="s">
        <v>435</v>
      </c>
      <c r="T5355">
        <v>2007</v>
      </c>
      <c r="X5355">
        <v>10561.2</v>
      </c>
      <c r="Y5355" s="7">
        <f t="shared" si="84"/>
        <v>39114</v>
      </c>
    </row>
    <row r="5356" spans="1:25" x14ac:dyDescent="0.25">
      <c r="A5356" t="s">
        <v>422</v>
      </c>
      <c r="B5356" t="s">
        <v>423</v>
      </c>
      <c r="C5356" t="s">
        <v>424</v>
      </c>
      <c r="D5356">
        <v>356</v>
      </c>
      <c r="E5356" t="s">
        <v>340</v>
      </c>
      <c r="F5356" t="s">
        <v>341</v>
      </c>
      <c r="G5356">
        <v>0</v>
      </c>
      <c r="I5356" t="s">
        <v>427</v>
      </c>
      <c r="J5356" t="s">
        <v>428</v>
      </c>
      <c r="K5356" t="s">
        <v>429</v>
      </c>
      <c r="L5356" t="s">
        <v>430</v>
      </c>
      <c r="M5356" t="s">
        <v>431</v>
      </c>
      <c r="N5356" t="s">
        <v>436</v>
      </c>
      <c r="O5356" t="s">
        <v>437</v>
      </c>
      <c r="P5356" t="s">
        <v>268</v>
      </c>
      <c r="Q5356" t="s">
        <v>269</v>
      </c>
      <c r="R5356" t="s">
        <v>434</v>
      </c>
      <c r="S5356" t="s">
        <v>435</v>
      </c>
      <c r="T5356">
        <v>2006</v>
      </c>
      <c r="X5356">
        <v>9055</v>
      </c>
      <c r="Y5356" s="7">
        <f t="shared" si="84"/>
        <v>38749</v>
      </c>
    </row>
    <row r="5357" spans="1:25" x14ac:dyDescent="0.25">
      <c r="A5357" t="s">
        <v>422</v>
      </c>
      <c r="B5357" t="s">
        <v>423</v>
      </c>
      <c r="C5357" t="s">
        <v>424</v>
      </c>
      <c r="D5357">
        <v>356</v>
      </c>
      <c r="E5357" t="s">
        <v>340</v>
      </c>
      <c r="F5357" t="s">
        <v>341</v>
      </c>
      <c r="G5357">
        <v>0</v>
      </c>
      <c r="I5357" t="s">
        <v>427</v>
      </c>
      <c r="J5357" t="s">
        <v>428</v>
      </c>
      <c r="K5357" t="s">
        <v>429</v>
      </c>
      <c r="L5357" t="s">
        <v>430</v>
      </c>
      <c r="M5357" t="s">
        <v>431</v>
      </c>
      <c r="N5357" t="s">
        <v>436</v>
      </c>
      <c r="O5357" t="s">
        <v>437</v>
      </c>
      <c r="P5357" t="s">
        <v>268</v>
      </c>
      <c r="Q5357" t="s">
        <v>269</v>
      </c>
      <c r="R5357" t="s">
        <v>434</v>
      </c>
      <c r="S5357" t="s">
        <v>435</v>
      </c>
      <c r="T5357">
        <v>2016</v>
      </c>
      <c r="X5357">
        <v>20845.174327000001</v>
      </c>
      <c r="Y5357" s="7">
        <f t="shared" si="84"/>
        <v>42401</v>
      </c>
    </row>
    <row r="5358" spans="1:25" x14ac:dyDescent="0.25">
      <c r="A5358" t="s">
        <v>422</v>
      </c>
      <c r="B5358" t="s">
        <v>423</v>
      </c>
      <c r="C5358" t="s">
        <v>424</v>
      </c>
      <c r="D5358">
        <v>356</v>
      </c>
      <c r="E5358" t="s">
        <v>340</v>
      </c>
      <c r="F5358" t="s">
        <v>341</v>
      </c>
      <c r="G5358">
        <v>0</v>
      </c>
      <c r="I5358" t="s">
        <v>427</v>
      </c>
      <c r="J5358" t="s">
        <v>428</v>
      </c>
      <c r="K5358" t="s">
        <v>429</v>
      </c>
      <c r="L5358" t="s">
        <v>430</v>
      </c>
      <c r="M5358" t="s">
        <v>431</v>
      </c>
      <c r="N5358" t="s">
        <v>436</v>
      </c>
      <c r="O5358" t="s">
        <v>437</v>
      </c>
      <c r="P5358" t="s">
        <v>268</v>
      </c>
      <c r="Q5358" t="s">
        <v>269</v>
      </c>
      <c r="R5358" t="s">
        <v>434</v>
      </c>
      <c r="S5358" t="s">
        <v>435</v>
      </c>
      <c r="T5358">
        <v>2015</v>
      </c>
      <c r="X5358">
        <v>22000.135729000001</v>
      </c>
      <c r="Y5358" s="7">
        <f t="shared" si="84"/>
        <v>42036</v>
      </c>
    </row>
    <row r="5359" spans="1:25" x14ac:dyDescent="0.25">
      <c r="A5359" t="s">
        <v>422</v>
      </c>
      <c r="B5359" t="s">
        <v>423</v>
      </c>
      <c r="C5359" t="s">
        <v>424</v>
      </c>
      <c r="D5359">
        <v>356</v>
      </c>
      <c r="E5359" t="s">
        <v>340</v>
      </c>
      <c r="F5359" t="s">
        <v>341</v>
      </c>
      <c r="G5359">
        <v>0</v>
      </c>
      <c r="I5359" t="s">
        <v>427</v>
      </c>
      <c r="J5359" t="s">
        <v>428</v>
      </c>
      <c r="K5359" t="s">
        <v>429</v>
      </c>
      <c r="L5359" t="s">
        <v>430</v>
      </c>
      <c r="M5359" t="s">
        <v>431</v>
      </c>
      <c r="N5359" t="s">
        <v>436</v>
      </c>
      <c r="O5359" t="s">
        <v>437</v>
      </c>
      <c r="P5359" t="s">
        <v>268</v>
      </c>
      <c r="Q5359" t="s">
        <v>269</v>
      </c>
      <c r="R5359" t="s">
        <v>434</v>
      </c>
      <c r="S5359" t="s">
        <v>435</v>
      </c>
      <c r="T5359">
        <v>2008</v>
      </c>
      <c r="X5359">
        <v>15116</v>
      </c>
      <c r="Y5359" s="7">
        <f t="shared" si="84"/>
        <v>39479</v>
      </c>
    </row>
    <row r="5360" spans="1:25" x14ac:dyDescent="0.25">
      <c r="A5360" t="s">
        <v>422</v>
      </c>
      <c r="B5360" t="s">
        <v>423</v>
      </c>
      <c r="C5360" t="s">
        <v>424</v>
      </c>
      <c r="D5360">
        <v>356</v>
      </c>
      <c r="E5360" t="s">
        <v>340</v>
      </c>
      <c r="F5360" t="s">
        <v>341</v>
      </c>
      <c r="G5360">
        <v>0</v>
      </c>
      <c r="I5360" t="s">
        <v>427</v>
      </c>
      <c r="J5360" t="s">
        <v>428</v>
      </c>
      <c r="K5360" t="s">
        <v>429</v>
      </c>
      <c r="L5360" t="s">
        <v>430</v>
      </c>
      <c r="M5360" t="s">
        <v>431</v>
      </c>
      <c r="N5360" t="s">
        <v>436</v>
      </c>
      <c r="O5360" t="s">
        <v>437</v>
      </c>
      <c r="P5360" t="s">
        <v>268</v>
      </c>
      <c r="Q5360" t="s">
        <v>269</v>
      </c>
      <c r="R5360" t="s">
        <v>434</v>
      </c>
      <c r="S5360" t="s">
        <v>435</v>
      </c>
      <c r="T5360">
        <v>2009</v>
      </c>
      <c r="X5360">
        <v>11941</v>
      </c>
      <c r="Y5360" s="7">
        <f t="shared" si="84"/>
        <v>39845</v>
      </c>
    </row>
    <row r="5361" spans="1:25" x14ac:dyDescent="0.25">
      <c r="A5361" t="s">
        <v>422</v>
      </c>
      <c r="B5361" t="s">
        <v>423</v>
      </c>
      <c r="C5361" t="s">
        <v>424</v>
      </c>
      <c r="D5361">
        <v>356</v>
      </c>
      <c r="E5361" t="s">
        <v>340</v>
      </c>
      <c r="F5361" t="s">
        <v>341</v>
      </c>
      <c r="G5361">
        <v>0</v>
      </c>
      <c r="I5361" t="s">
        <v>427</v>
      </c>
      <c r="J5361" t="s">
        <v>428</v>
      </c>
      <c r="K5361" t="s">
        <v>429</v>
      </c>
      <c r="L5361" t="s">
        <v>430</v>
      </c>
      <c r="M5361" t="s">
        <v>431</v>
      </c>
      <c r="N5361" t="s">
        <v>436</v>
      </c>
      <c r="O5361" t="s">
        <v>437</v>
      </c>
      <c r="P5361" t="s">
        <v>268</v>
      </c>
      <c r="Q5361" t="s">
        <v>269</v>
      </c>
      <c r="R5361" t="s">
        <v>434</v>
      </c>
      <c r="S5361" t="s">
        <v>435</v>
      </c>
      <c r="T5361">
        <v>2011</v>
      </c>
      <c r="X5361">
        <v>23243</v>
      </c>
      <c r="Y5361" s="7">
        <f t="shared" si="84"/>
        <v>40575</v>
      </c>
    </row>
    <row r="5362" spans="1:25" x14ac:dyDescent="0.25">
      <c r="A5362" t="s">
        <v>422</v>
      </c>
      <c r="B5362" t="s">
        <v>423</v>
      </c>
      <c r="C5362" t="s">
        <v>424</v>
      </c>
      <c r="D5362">
        <v>356</v>
      </c>
      <c r="E5362" t="s">
        <v>340</v>
      </c>
      <c r="F5362" t="s">
        <v>341</v>
      </c>
      <c r="G5362">
        <v>0</v>
      </c>
      <c r="I5362" t="s">
        <v>427</v>
      </c>
      <c r="J5362" t="s">
        <v>428</v>
      </c>
      <c r="K5362" t="s">
        <v>429</v>
      </c>
      <c r="L5362" t="s">
        <v>430</v>
      </c>
      <c r="M5362" t="s">
        <v>431</v>
      </c>
      <c r="N5362" t="s">
        <v>436</v>
      </c>
      <c r="O5362" t="s">
        <v>437</v>
      </c>
      <c r="P5362" t="s">
        <v>268</v>
      </c>
      <c r="Q5362" t="s">
        <v>269</v>
      </c>
      <c r="R5362" t="s">
        <v>434</v>
      </c>
      <c r="S5362" t="s">
        <v>435</v>
      </c>
      <c r="T5362">
        <v>2010</v>
      </c>
      <c r="X5362">
        <v>15758</v>
      </c>
      <c r="Y5362" s="7">
        <f t="shared" si="84"/>
        <v>40210</v>
      </c>
    </row>
    <row r="5363" spans="1:25" x14ac:dyDescent="0.25">
      <c r="A5363" t="s">
        <v>422</v>
      </c>
      <c r="B5363" t="s">
        <v>423</v>
      </c>
      <c r="C5363" t="s">
        <v>424</v>
      </c>
      <c r="D5363">
        <v>356</v>
      </c>
      <c r="E5363" t="s">
        <v>340</v>
      </c>
      <c r="F5363" t="s">
        <v>341</v>
      </c>
      <c r="G5363">
        <v>0</v>
      </c>
      <c r="I5363" t="s">
        <v>427</v>
      </c>
      <c r="J5363" t="s">
        <v>428</v>
      </c>
      <c r="K5363" t="s">
        <v>429</v>
      </c>
      <c r="L5363" t="s">
        <v>430</v>
      </c>
      <c r="M5363" t="s">
        <v>431</v>
      </c>
      <c r="N5363" t="s">
        <v>438</v>
      </c>
      <c r="O5363" t="s">
        <v>439</v>
      </c>
      <c r="P5363" t="s">
        <v>268</v>
      </c>
      <c r="Q5363" t="s">
        <v>269</v>
      </c>
      <c r="R5363" t="s">
        <v>434</v>
      </c>
      <c r="S5363" t="s">
        <v>435</v>
      </c>
      <c r="T5363">
        <v>2020</v>
      </c>
      <c r="X5363">
        <v>21406.39</v>
      </c>
      <c r="Y5363" s="7">
        <f t="shared" si="84"/>
        <v>43891</v>
      </c>
    </row>
    <row r="5364" spans="1:25" x14ac:dyDescent="0.25">
      <c r="A5364" t="s">
        <v>422</v>
      </c>
      <c r="B5364" t="s">
        <v>423</v>
      </c>
      <c r="C5364" t="s">
        <v>424</v>
      </c>
      <c r="D5364">
        <v>356</v>
      </c>
      <c r="E5364" t="s">
        <v>340</v>
      </c>
      <c r="F5364" t="s">
        <v>341</v>
      </c>
      <c r="G5364">
        <v>0</v>
      </c>
      <c r="I5364" t="s">
        <v>427</v>
      </c>
      <c r="J5364" t="s">
        <v>428</v>
      </c>
      <c r="K5364" t="s">
        <v>429</v>
      </c>
      <c r="L5364" t="s">
        <v>430</v>
      </c>
      <c r="M5364" t="s">
        <v>431</v>
      </c>
      <c r="N5364" t="s">
        <v>438</v>
      </c>
      <c r="O5364" t="s">
        <v>439</v>
      </c>
      <c r="P5364" t="s">
        <v>268</v>
      </c>
      <c r="Q5364" t="s">
        <v>269</v>
      </c>
      <c r="R5364" t="s">
        <v>434</v>
      </c>
      <c r="S5364" t="s">
        <v>435</v>
      </c>
      <c r="T5364">
        <v>2019</v>
      </c>
      <c r="X5364">
        <v>32712.604266999999</v>
      </c>
      <c r="Y5364" s="7">
        <f t="shared" si="84"/>
        <v>43525</v>
      </c>
    </row>
    <row r="5365" spans="1:25" x14ac:dyDescent="0.25">
      <c r="A5365" t="s">
        <v>422</v>
      </c>
      <c r="B5365" t="s">
        <v>423</v>
      </c>
      <c r="C5365" t="s">
        <v>424</v>
      </c>
      <c r="D5365">
        <v>356</v>
      </c>
      <c r="E5365" t="s">
        <v>340</v>
      </c>
      <c r="F5365" t="s">
        <v>341</v>
      </c>
      <c r="G5365">
        <v>0</v>
      </c>
      <c r="I5365" t="s">
        <v>427</v>
      </c>
      <c r="J5365" t="s">
        <v>428</v>
      </c>
      <c r="K5365" t="s">
        <v>429</v>
      </c>
      <c r="L5365" t="s">
        <v>430</v>
      </c>
      <c r="M5365" t="s">
        <v>431</v>
      </c>
      <c r="N5365" t="s">
        <v>438</v>
      </c>
      <c r="O5365" t="s">
        <v>439</v>
      </c>
      <c r="P5365" t="s">
        <v>268</v>
      </c>
      <c r="Q5365" t="s">
        <v>269</v>
      </c>
      <c r="R5365" t="s">
        <v>434</v>
      </c>
      <c r="S5365" t="s">
        <v>435</v>
      </c>
      <c r="T5365">
        <v>2012</v>
      </c>
      <c r="X5365">
        <v>28839.4</v>
      </c>
      <c r="Y5365" s="7">
        <f t="shared" si="84"/>
        <v>40969</v>
      </c>
    </row>
    <row r="5366" spans="1:25" x14ac:dyDescent="0.25">
      <c r="A5366" t="s">
        <v>422</v>
      </c>
      <c r="B5366" t="s">
        <v>423</v>
      </c>
      <c r="C5366" t="s">
        <v>424</v>
      </c>
      <c r="D5366">
        <v>356</v>
      </c>
      <c r="E5366" t="s">
        <v>340</v>
      </c>
      <c r="F5366" t="s">
        <v>341</v>
      </c>
      <c r="G5366">
        <v>0</v>
      </c>
      <c r="I5366" t="s">
        <v>427</v>
      </c>
      <c r="J5366" t="s">
        <v>428</v>
      </c>
      <c r="K5366" t="s">
        <v>429</v>
      </c>
      <c r="L5366" t="s">
        <v>430</v>
      </c>
      <c r="M5366" t="s">
        <v>431</v>
      </c>
      <c r="N5366" t="s">
        <v>438</v>
      </c>
      <c r="O5366" t="s">
        <v>439</v>
      </c>
      <c r="P5366" t="s">
        <v>268</v>
      </c>
      <c r="Q5366" t="s">
        <v>269</v>
      </c>
      <c r="R5366" t="s">
        <v>434</v>
      </c>
      <c r="S5366" t="s">
        <v>435</v>
      </c>
      <c r="T5366">
        <v>2018</v>
      </c>
      <c r="X5366">
        <v>29305.525322000001</v>
      </c>
      <c r="Y5366" s="7">
        <f t="shared" si="84"/>
        <v>43160</v>
      </c>
    </row>
    <row r="5367" spans="1:25" x14ac:dyDescent="0.25">
      <c r="A5367" t="s">
        <v>422</v>
      </c>
      <c r="B5367" t="s">
        <v>423</v>
      </c>
      <c r="C5367" t="s">
        <v>424</v>
      </c>
      <c r="D5367">
        <v>356</v>
      </c>
      <c r="E5367" t="s">
        <v>340</v>
      </c>
      <c r="F5367" t="s">
        <v>341</v>
      </c>
      <c r="G5367">
        <v>0</v>
      </c>
      <c r="I5367" t="s">
        <v>427</v>
      </c>
      <c r="J5367" t="s">
        <v>428</v>
      </c>
      <c r="K5367" t="s">
        <v>429</v>
      </c>
      <c r="L5367" t="s">
        <v>430</v>
      </c>
      <c r="M5367" t="s">
        <v>431</v>
      </c>
      <c r="N5367" t="s">
        <v>438</v>
      </c>
      <c r="O5367" t="s">
        <v>439</v>
      </c>
      <c r="P5367" t="s">
        <v>268</v>
      </c>
      <c r="Q5367" t="s">
        <v>269</v>
      </c>
      <c r="R5367" t="s">
        <v>434</v>
      </c>
      <c r="S5367" t="s">
        <v>435</v>
      </c>
      <c r="T5367">
        <v>2017</v>
      </c>
      <c r="X5367">
        <v>29335.299331999999</v>
      </c>
      <c r="Y5367" s="7">
        <f t="shared" si="84"/>
        <v>42795</v>
      </c>
    </row>
    <row r="5368" spans="1:25" x14ac:dyDescent="0.25">
      <c r="A5368" t="s">
        <v>422</v>
      </c>
      <c r="B5368" t="s">
        <v>423</v>
      </c>
      <c r="C5368" t="s">
        <v>424</v>
      </c>
      <c r="D5368">
        <v>356</v>
      </c>
      <c r="E5368" t="s">
        <v>340</v>
      </c>
      <c r="F5368" t="s">
        <v>341</v>
      </c>
      <c r="G5368">
        <v>0</v>
      </c>
      <c r="I5368" t="s">
        <v>427</v>
      </c>
      <c r="J5368" t="s">
        <v>428</v>
      </c>
      <c r="K5368" t="s">
        <v>429</v>
      </c>
      <c r="L5368" t="s">
        <v>430</v>
      </c>
      <c r="M5368" t="s">
        <v>431</v>
      </c>
      <c r="N5368" t="s">
        <v>438</v>
      </c>
      <c r="O5368" t="s">
        <v>439</v>
      </c>
      <c r="P5368" t="s">
        <v>268</v>
      </c>
      <c r="Q5368" t="s">
        <v>269</v>
      </c>
      <c r="R5368" t="s">
        <v>434</v>
      </c>
      <c r="S5368" t="s">
        <v>435</v>
      </c>
      <c r="T5368">
        <v>2013</v>
      </c>
      <c r="X5368">
        <v>30541.4</v>
      </c>
      <c r="Y5368" s="7">
        <f t="shared" si="84"/>
        <v>41334</v>
      </c>
    </row>
    <row r="5369" spans="1:25" x14ac:dyDescent="0.25">
      <c r="A5369" t="s">
        <v>422</v>
      </c>
      <c r="B5369" t="s">
        <v>423</v>
      </c>
      <c r="C5369" t="s">
        <v>424</v>
      </c>
      <c r="D5369">
        <v>356</v>
      </c>
      <c r="E5369" t="s">
        <v>340</v>
      </c>
      <c r="F5369" t="s">
        <v>341</v>
      </c>
      <c r="G5369">
        <v>0</v>
      </c>
      <c r="I5369" t="s">
        <v>427</v>
      </c>
      <c r="J5369" t="s">
        <v>428</v>
      </c>
      <c r="K5369" t="s">
        <v>429</v>
      </c>
      <c r="L5369" t="s">
        <v>430</v>
      </c>
      <c r="M5369" t="s">
        <v>431</v>
      </c>
      <c r="N5369" t="s">
        <v>438</v>
      </c>
      <c r="O5369" t="s">
        <v>439</v>
      </c>
      <c r="P5369" t="s">
        <v>268</v>
      </c>
      <c r="Q5369" t="s">
        <v>269</v>
      </c>
      <c r="R5369" t="s">
        <v>434</v>
      </c>
      <c r="S5369" t="s">
        <v>435</v>
      </c>
      <c r="T5369">
        <v>2016</v>
      </c>
      <c r="X5369">
        <v>22956.613031000001</v>
      </c>
      <c r="Y5369" s="7">
        <f t="shared" si="84"/>
        <v>42430</v>
      </c>
    </row>
    <row r="5370" spans="1:25" x14ac:dyDescent="0.25">
      <c r="A5370" t="s">
        <v>422</v>
      </c>
      <c r="B5370" t="s">
        <v>423</v>
      </c>
      <c r="C5370" t="s">
        <v>424</v>
      </c>
      <c r="D5370">
        <v>356</v>
      </c>
      <c r="E5370" t="s">
        <v>340</v>
      </c>
      <c r="F5370" t="s">
        <v>341</v>
      </c>
      <c r="G5370">
        <v>0</v>
      </c>
      <c r="I5370" t="s">
        <v>427</v>
      </c>
      <c r="J5370" t="s">
        <v>428</v>
      </c>
      <c r="K5370" t="s">
        <v>429</v>
      </c>
      <c r="L5370" t="s">
        <v>430</v>
      </c>
      <c r="M5370" t="s">
        <v>431</v>
      </c>
      <c r="N5370" t="s">
        <v>438</v>
      </c>
      <c r="O5370" t="s">
        <v>439</v>
      </c>
      <c r="P5370" t="s">
        <v>268</v>
      </c>
      <c r="Q5370" t="s">
        <v>269</v>
      </c>
      <c r="R5370" t="s">
        <v>434</v>
      </c>
      <c r="S5370" t="s">
        <v>435</v>
      </c>
      <c r="T5370">
        <v>2014</v>
      </c>
      <c r="X5370">
        <v>30341.040000000001</v>
      </c>
      <c r="Y5370" s="7">
        <f t="shared" si="84"/>
        <v>41699</v>
      </c>
    </row>
    <row r="5371" spans="1:25" x14ac:dyDescent="0.25">
      <c r="A5371" t="s">
        <v>422</v>
      </c>
      <c r="B5371" t="s">
        <v>423</v>
      </c>
      <c r="C5371" t="s">
        <v>424</v>
      </c>
      <c r="D5371">
        <v>356</v>
      </c>
      <c r="E5371" t="s">
        <v>340</v>
      </c>
      <c r="F5371" t="s">
        <v>341</v>
      </c>
      <c r="G5371">
        <v>0</v>
      </c>
      <c r="I5371" t="s">
        <v>427</v>
      </c>
      <c r="J5371" t="s">
        <v>428</v>
      </c>
      <c r="K5371" t="s">
        <v>429</v>
      </c>
      <c r="L5371" t="s">
        <v>430</v>
      </c>
      <c r="M5371" t="s">
        <v>431</v>
      </c>
      <c r="N5371" t="s">
        <v>438</v>
      </c>
      <c r="O5371" t="s">
        <v>439</v>
      </c>
      <c r="P5371" t="s">
        <v>268</v>
      </c>
      <c r="Q5371" t="s">
        <v>269</v>
      </c>
      <c r="R5371" t="s">
        <v>434</v>
      </c>
      <c r="S5371" t="s">
        <v>435</v>
      </c>
      <c r="T5371">
        <v>2006</v>
      </c>
      <c r="X5371">
        <v>11561</v>
      </c>
      <c r="Y5371" s="7">
        <f t="shared" si="84"/>
        <v>38777</v>
      </c>
    </row>
    <row r="5372" spans="1:25" x14ac:dyDescent="0.25">
      <c r="A5372" t="s">
        <v>422</v>
      </c>
      <c r="B5372" t="s">
        <v>423</v>
      </c>
      <c r="C5372" t="s">
        <v>424</v>
      </c>
      <c r="D5372">
        <v>356</v>
      </c>
      <c r="E5372" t="s">
        <v>340</v>
      </c>
      <c r="F5372" t="s">
        <v>341</v>
      </c>
      <c r="G5372">
        <v>0</v>
      </c>
      <c r="I5372" t="s">
        <v>427</v>
      </c>
      <c r="J5372" t="s">
        <v>428</v>
      </c>
      <c r="K5372" t="s">
        <v>429</v>
      </c>
      <c r="L5372" t="s">
        <v>430</v>
      </c>
      <c r="M5372" t="s">
        <v>431</v>
      </c>
      <c r="N5372" t="s">
        <v>438</v>
      </c>
      <c r="O5372" t="s">
        <v>439</v>
      </c>
      <c r="P5372" t="s">
        <v>268</v>
      </c>
      <c r="Q5372" t="s">
        <v>269</v>
      </c>
      <c r="R5372" t="s">
        <v>434</v>
      </c>
      <c r="S5372" t="s">
        <v>435</v>
      </c>
      <c r="T5372">
        <v>2007</v>
      </c>
      <c r="X5372">
        <v>12862.4</v>
      </c>
      <c r="Y5372" s="7">
        <f t="shared" si="84"/>
        <v>39142</v>
      </c>
    </row>
    <row r="5373" spans="1:25" x14ac:dyDescent="0.25">
      <c r="A5373" t="s">
        <v>422</v>
      </c>
      <c r="B5373" t="s">
        <v>423</v>
      </c>
      <c r="C5373" t="s">
        <v>424</v>
      </c>
      <c r="D5373">
        <v>356</v>
      </c>
      <c r="E5373" t="s">
        <v>340</v>
      </c>
      <c r="F5373" t="s">
        <v>341</v>
      </c>
      <c r="G5373">
        <v>0</v>
      </c>
      <c r="I5373" t="s">
        <v>427</v>
      </c>
      <c r="J5373" t="s">
        <v>428</v>
      </c>
      <c r="K5373" t="s">
        <v>429</v>
      </c>
      <c r="L5373" t="s">
        <v>430</v>
      </c>
      <c r="M5373" t="s">
        <v>431</v>
      </c>
      <c r="N5373" t="s">
        <v>438</v>
      </c>
      <c r="O5373" t="s">
        <v>439</v>
      </c>
      <c r="P5373" t="s">
        <v>268</v>
      </c>
      <c r="Q5373" t="s">
        <v>269</v>
      </c>
      <c r="R5373" t="s">
        <v>434</v>
      </c>
      <c r="S5373" t="s">
        <v>435</v>
      </c>
      <c r="T5373">
        <v>2015</v>
      </c>
      <c r="X5373">
        <v>24020.743213000002</v>
      </c>
      <c r="Y5373" s="7">
        <f t="shared" si="84"/>
        <v>42064</v>
      </c>
    </row>
    <row r="5374" spans="1:25" x14ac:dyDescent="0.25">
      <c r="A5374" t="s">
        <v>422</v>
      </c>
      <c r="B5374" t="s">
        <v>423</v>
      </c>
      <c r="C5374" t="s">
        <v>424</v>
      </c>
      <c r="D5374">
        <v>356</v>
      </c>
      <c r="E5374" t="s">
        <v>340</v>
      </c>
      <c r="F5374" t="s">
        <v>341</v>
      </c>
      <c r="G5374">
        <v>0</v>
      </c>
      <c r="I5374" t="s">
        <v>427</v>
      </c>
      <c r="J5374" t="s">
        <v>428</v>
      </c>
      <c r="K5374" t="s">
        <v>429</v>
      </c>
      <c r="L5374" t="s">
        <v>430</v>
      </c>
      <c r="M5374" t="s">
        <v>431</v>
      </c>
      <c r="N5374" t="s">
        <v>438</v>
      </c>
      <c r="O5374" t="s">
        <v>439</v>
      </c>
      <c r="P5374" t="s">
        <v>268</v>
      </c>
      <c r="Q5374" t="s">
        <v>269</v>
      </c>
      <c r="R5374" t="s">
        <v>434</v>
      </c>
      <c r="S5374" t="s">
        <v>435</v>
      </c>
      <c r="T5374">
        <v>2008</v>
      </c>
      <c r="X5374">
        <v>17254</v>
      </c>
      <c r="Y5374" s="7">
        <f t="shared" si="84"/>
        <v>39508</v>
      </c>
    </row>
    <row r="5375" spans="1:25" x14ac:dyDescent="0.25">
      <c r="A5375" t="s">
        <v>422</v>
      </c>
      <c r="B5375" t="s">
        <v>423</v>
      </c>
      <c r="C5375" t="s">
        <v>424</v>
      </c>
      <c r="D5375">
        <v>356</v>
      </c>
      <c r="E5375" t="s">
        <v>340</v>
      </c>
      <c r="F5375" t="s">
        <v>341</v>
      </c>
      <c r="G5375">
        <v>0</v>
      </c>
      <c r="I5375" t="s">
        <v>427</v>
      </c>
      <c r="J5375" t="s">
        <v>428</v>
      </c>
      <c r="K5375" t="s">
        <v>429</v>
      </c>
      <c r="L5375" t="s">
        <v>430</v>
      </c>
      <c r="M5375" t="s">
        <v>431</v>
      </c>
      <c r="N5375" t="s">
        <v>438</v>
      </c>
      <c r="O5375" t="s">
        <v>439</v>
      </c>
      <c r="P5375" t="s">
        <v>268</v>
      </c>
      <c r="Q5375" t="s">
        <v>269</v>
      </c>
      <c r="R5375" t="s">
        <v>434</v>
      </c>
      <c r="S5375" t="s">
        <v>435</v>
      </c>
      <c r="T5375">
        <v>2010</v>
      </c>
      <c r="X5375">
        <v>20254</v>
      </c>
      <c r="Y5375" s="7">
        <f t="shared" si="84"/>
        <v>40238</v>
      </c>
    </row>
    <row r="5376" spans="1:25" x14ac:dyDescent="0.25">
      <c r="A5376" t="s">
        <v>422</v>
      </c>
      <c r="B5376" t="s">
        <v>423</v>
      </c>
      <c r="C5376" t="s">
        <v>424</v>
      </c>
      <c r="D5376">
        <v>356</v>
      </c>
      <c r="E5376" t="s">
        <v>340</v>
      </c>
      <c r="F5376" t="s">
        <v>341</v>
      </c>
      <c r="G5376">
        <v>0</v>
      </c>
      <c r="I5376" t="s">
        <v>427</v>
      </c>
      <c r="J5376" t="s">
        <v>428</v>
      </c>
      <c r="K5376" t="s">
        <v>429</v>
      </c>
      <c r="L5376" t="s">
        <v>430</v>
      </c>
      <c r="M5376" t="s">
        <v>431</v>
      </c>
      <c r="N5376" t="s">
        <v>438</v>
      </c>
      <c r="O5376" t="s">
        <v>439</v>
      </c>
      <c r="P5376" t="s">
        <v>268</v>
      </c>
      <c r="Q5376" t="s">
        <v>269</v>
      </c>
      <c r="R5376" t="s">
        <v>434</v>
      </c>
      <c r="S5376" t="s">
        <v>435</v>
      </c>
      <c r="T5376">
        <v>2011</v>
      </c>
      <c r="X5376">
        <v>30419</v>
      </c>
      <c r="Y5376" s="7">
        <f t="shared" si="84"/>
        <v>40603</v>
      </c>
    </row>
    <row r="5377" spans="1:25" x14ac:dyDescent="0.25">
      <c r="A5377" t="s">
        <v>422</v>
      </c>
      <c r="B5377" t="s">
        <v>423</v>
      </c>
      <c r="C5377" t="s">
        <v>424</v>
      </c>
      <c r="D5377">
        <v>356</v>
      </c>
      <c r="E5377" t="s">
        <v>340</v>
      </c>
      <c r="F5377" t="s">
        <v>341</v>
      </c>
      <c r="G5377">
        <v>0</v>
      </c>
      <c r="I5377" t="s">
        <v>427</v>
      </c>
      <c r="J5377" t="s">
        <v>428</v>
      </c>
      <c r="K5377" t="s">
        <v>429</v>
      </c>
      <c r="L5377" t="s">
        <v>430</v>
      </c>
      <c r="M5377" t="s">
        <v>431</v>
      </c>
      <c r="N5377" t="s">
        <v>438</v>
      </c>
      <c r="O5377" t="s">
        <v>439</v>
      </c>
      <c r="P5377" t="s">
        <v>268</v>
      </c>
      <c r="Q5377" t="s">
        <v>269</v>
      </c>
      <c r="R5377" t="s">
        <v>434</v>
      </c>
      <c r="S5377" t="s">
        <v>435</v>
      </c>
      <c r="T5377">
        <v>2009</v>
      </c>
      <c r="X5377">
        <v>12916</v>
      </c>
      <c r="Y5377" s="7">
        <f t="shared" si="84"/>
        <v>39873</v>
      </c>
    </row>
    <row r="5378" spans="1:25" x14ac:dyDescent="0.25">
      <c r="A5378" t="s">
        <v>422</v>
      </c>
      <c r="B5378" t="s">
        <v>423</v>
      </c>
      <c r="C5378" t="s">
        <v>424</v>
      </c>
      <c r="D5378">
        <v>356</v>
      </c>
      <c r="E5378" t="s">
        <v>340</v>
      </c>
      <c r="F5378" t="s">
        <v>341</v>
      </c>
      <c r="G5378">
        <v>0</v>
      </c>
      <c r="I5378" t="s">
        <v>427</v>
      </c>
      <c r="J5378" t="s">
        <v>428</v>
      </c>
      <c r="K5378" t="s">
        <v>429</v>
      </c>
      <c r="L5378" t="s">
        <v>430</v>
      </c>
      <c r="M5378" t="s">
        <v>431</v>
      </c>
      <c r="N5378" t="s">
        <v>440</v>
      </c>
      <c r="O5378" t="s">
        <v>441</v>
      </c>
      <c r="P5378" t="s">
        <v>268</v>
      </c>
      <c r="Q5378" t="s">
        <v>269</v>
      </c>
      <c r="R5378" t="s">
        <v>434</v>
      </c>
      <c r="S5378" t="s">
        <v>435</v>
      </c>
      <c r="T5378">
        <v>2019</v>
      </c>
      <c r="X5378">
        <v>26040.377038999999</v>
      </c>
      <c r="Y5378" s="7">
        <f t="shared" si="84"/>
        <v>43556</v>
      </c>
    </row>
    <row r="5379" spans="1:25" x14ac:dyDescent="0.25">
      <c r="A5379" t="s">
        <v>422</v>
      </c>
      <c r="B5379" t="s">
        <v>423</v>
      </c>
      <c r="C5379" t="s">
        <v>424</v>
      </c>
      <c r="D5379">
        <v>356</v>
      </c>
      <c r="E5379" t="s">
        <v>340</v>
      </c>
      <c r="F5379" t="s">
        <v>341</v>
      </c>
      <c r="G5379">
        <v>0</v>
      </c>
      <c r="I5379" t="s">
        <v>427</v>
      </c>
      <c r="J5379" t="s">
        <v>428</v>
      </c>
      <c r="K5379" t="s">
        <v>429</v>
      </c>
      <c r="L5379" t="s">
        <v>430</v>
      </c>
      <c r="M5379" t="s">
        <v>431</v>
      </c>
      <c r="N5379" t="s">
        <v>440</v>
      </c>
      <c r="O5379" t="s">
        <v>441</v>
      </c>
      <c r="P5379" t="s">
        <v>268</v>
      </c>
      <c r="Q5379" t="s">
        <v>269</v>
      </c>
      <c r="R5379" t="s">
        <v>434</v>
      </c>
      <c r="S5379" t="s">
        <v>435</v>
      </c>
      <c r="T5379">
        <v>2020</v>
      </c>
      <c r="X5379">
        <v>10356.120000000001</v>
      </c>
      <c r="Y5379" s="7">
        <f t="shared" ref="Y5379:Y5442" si="85">DATE(T5379,INDEX(AC:AC,MATCH(O5379,AB:AB,0)), 1)</f>
        <v>43922</v>
      </c>
    </row>
    <row r="5380" spans="1:25" x14ac:dyDescent="0.25">
      <c r="A5380" t="s">
        <v>422</v>
      </c>
      <c r="B5380" t="s">
        <v>423</v>
      </c>
      <c r="C5380" t="s">
        <v>424</v>
      </c>
      <c r="D5380">
        <v>356</v>
      </c>
      <c r="E5380" t="s">
        <v>340</v>
      </c>
      <c r="F5380" t="s">
        <v>341</v>
      </c>
      <c r="G5380">
        <v>0</v>
      </c>
      <c r="I5380" t="s">
        <v>427</v>
      </c>
      <c r="J5380" t="s">
        <v>428</v>
      </c>
      <c r="K5380" t="s">
        <v>429</v>
      </c>
      <c r="L5380" t="s">
        <v>430</v>
      </c>
      <c r="M5380" t="s">
        <v>431</v>
      </c>
      <c r="N5380" t="s">
        <v>440</v>
      </c>
      <c r="O5380" t="s">
        <v>441</v>
      </c>
      <c r="P5380" t="s">
        <v>268</v>
      </c>
      <c r="Q5380" t="s">
        <v>269</v>
      </c>
      <c r="R5380" t="s">
        <v>434</v>
      </c>
      <c r="S5380" t="s">
        <v>435</v>
      </c>
      <c r="T5380">
        <v>2014</v>
      </c>
      <c r="X5380">
        <v>25634.080000000002</v>
      </c>
      <c r="Y5380" s="7">
        <f t="shared" si="85"/>
        <v>41730</v>
      </c>
    </row>
    <row r="5381" spans="1:25" x14ac:dyDescent="0.25">
      <c r="A5381" t="s">
        <v>422</v>
      </c>
      <c r="B5381" t="s">
        <v>423</v>
      </c>
      <c r="C5381" t="s">
        <v>424</v>
      </c>
      <c r="D5381">
        <v>356</v>
      </c>
      <c r="E5381" t="s">
        <v>340</v>
      </c>
      <c r="F5381" t="s">
        <v>341</v>
      </c>
      <c r="G5381">
        <v>0</v>
      </c>
      <c r="I5381" t="s">
        <v>427</v>
      </c>
      <c r="J5381" t="s">
        <v>428</v>
      </c>
      <c r="K5381" t="s">
        <v>429</v>
      </c>
      <c r="L5381" t="s">
        <v>430</v>
      </c>
      <c r="M5381" t="s">
        <v>431</v>
      </c>
      <c r="N5381" t="s">
        <v>440</v>
      </c>
      <c r="O5381" t="s">
        <v>441</v>
      </c>
      <c r="P5381" t="s">
        <v>268</v>
      </c>
      <c r="Q5381" t="s">
        <v>269</v>
      </c>
      <c r="R5381" t="s">
        <v>434</v>
      </c>
      <c r="S5381" t="s">
        <v>435</v>
      </c>
      <c r="T5381">
        <v>2016</v>
      </c>
      <c r="X5381">
        <v>20878.423728999998</v>
      </c>
      <c r="Y5381" s="7">
        <f t="shared" si="85"/>
        <v>42461</v>
      </c>
    </row>
    <row r="5382" spans="1:25" x14ac:dyDescent="0.25">
      <c r="A5382" t="s">
        <v>422</v>
      </c>
      <c r="B5382" t="s">
        <v>423</v>
      </c>
      <c r="C5382" t="s">
        <v>424</v>
      </c>
      <c r="D5382">
        <v>356</v>
      </c>
      <c r="E5382" t="s">
        <v>340</v>
      </c>
      <c r="F5382" t="s">
        <v>341</v>
      </c>
      <c r="G5382">
        <v>0</v>
      </c>
      <c r="I5382" t="s">
        <v>427</v>
      </c>
      <c r="J5382" t="s">
        <v>428</v>
      </c>
      <c r="K5382" t="s">
        <v>429</v>
      </c>
      <c r="L5382" t="s">
        <v>430</v>
      </c>
      <c r="M5382" t="s">
        <v>431</v>
      </c>
      <c r="N5382" t="s">
        <v>440</v>
      </c>
      <c r="O5382" t="s">
        <v>441</v>
      </c>
      <c r="P5382" t="s">
        <v>268</v>
      </c>
      <c r="Q5382" t="s">
        <v>269</v>
      </c>
      <c r="R5382" t="s">
        <v>434</v>
      </c>
      <c r="S5382" t="s">
        <v>435</v>
      </c>
      <c r="T5382">
        <v>2013</v>
      </c>
      <c r="X5382">
        <v>24545.5</v>
      </c>
      <c r="Y5382" s="7">
        <f t="shared" si="85"/>
        <v>41365</v>
      </c>
    </row>
    <row r="5383" spans="1:25" x14ac:dyDescent="0.25">
      <c r="A5383" t="s">
        <v>422</v>
      </c>
      <c r="B5383" t="s">
        <v>423</v>
      </c>
      <c r="C5383" t="s">
        <v>424</v>
      </c>
      <c r="D5383">
        <v>356</v>
      </c>
      <c r="E5383" t="s">
        <v>340</v>
      </c>
      <c r="F5383" t="s">
        <v>341</v>
      </c>
      <c r="G5383">
        <v>0</v>
      </c>
      <c r="I5383" t="s">
        <v>427</v>
      </c>
      <c r="J5383" t="s">
        <v>428</v>
      </c>
      <c r="K5383" t="s">
        <v>429</v>
      </c>
      <c r="L5383" t="s">
        <v>430</v>
      </c>
      <c r="M5383" t="s">
        <v>431</v>
      </c>
      <c r="N5383" t="s">
        <v>440</v>
      </c>
      <c r="O5383" t="s">
        <v>441</v>
      </c>
      <c r="P5383" t="s">
        <v>268</v>
      </c>
      <c r="Q5383" t="s">
        <v>269</v>
      </c>
      <c r="R5383" t="s">
        <v>434</v>
      </c>
      <c r="S5383" t="s">
        <v>435</v>
      </c>
      <c r="T5383">
        <v>2017</v>
      </c>
      <c r="X5383">
        <v>24568.007271999999</v>
      </c>
      <c r="Y5383" s="7">
        <f t="shared" si="85"/>
        <v>42826</v>
      </c>
    </row>
    <row r="5384" spans="1:25" x14ac:dyDescent="0.25">
      <c r="A5384" t="s">
        <v>422</v>
      </c>
      <c r="B5384" t="s">
        <v>423</v>
      </c>
      <c r="C5384" t="s">
        <v>424</v>
      </c>
      <c r="D5384">
        <v>356</v>
      </c>
      <c r="E5384" t="s">
        <v>340</v>
      </c>
      <c r="F5384" t="s">
        <v>341</v>
      </c>
      <c r="G5384">
        <v>0</v>
      </c>
      <c r="I5384" t="s">
        <v>427</v>
      </c>
      <c r="J5384" t="s">
        <v>428</v>
      </c>
      <c r="K5384" t="s">
        <v>429</v>
      </c>
      <c r="L5384" t="s">
        <v>430</v>
      </c>
      <c r="M5384" t="s">
        <v>431</v>
      </c>
      <c r="N5384" t="s">
        <v>440</v>
      </c>
      <c r="O5384" t="s">
        <v>441</v>
      </c>
      <c r="P5384" t="s">
        <v>268</v>
      </c>
      <c r="Q5384" t="s">
        <v>269</v>
      </c>
      <c r="R5384" t="s">
        <v>434</v>
      </c>
      <c r="S5384" t="s">
        <v>435</v>
      </c>
      <c r="T5384">
        <v>2018</v>
      </c>
      <c r="X5384">
        <v>25935.002475000001</v>
      </c>
      <c r="Y5384" s="7">
        <f t="shared" si="85"/>
        <v>43191</v>
      </c>
    </row>
    <row r="5385" spans="1:25" x14ac:dyDescent="0.25">
      <c r="A5385" t="s">
        <v>422</v>
      </c>
      <c r="B5385" t="s">
        <v>423</v>
      </c>
      <c r="C5385" t="s">
        <v>424</v>
      </c>
      <c r="D5385">
        <v>356</v>
      </c>
      <c r="E5385" t="s">
        <v>340</v>
      </c>
      <c r="F5385" t="s">
        <v>341</v>
      </c>
      <c r="G5385">
        <v>0</v>
      </c>
      <c r="I5385" t="s">
        <v>427</v>
      </c>
      <c r="J5385" t="s">
        <v>428</v>
      </c>
      <c r="K5385" t="s">
        <v>429</v>
      </c>
      <c r="L5385" t="s">
        <v>430</v>
      </c>
      <c r="M5385" t="s">
        <v>431</v>
      </c>
      <c r="N5385" t="s">
        <v>440</v>
      </c>
      <c r="O5385" t="s">
        <v>441</v>
      </c>
      <c r="P5385" t="s">
        <v>268</v>
      </c>
      <c r="Q5385" t="s">
        <v>269</v>
      </c>
      <c r="R5385" t="s">
        <v>434</v>
      </c>
      <c r="S5385" t="s">
        <v>435</v>
      </c>
      <c r="T5385">
        <v>2012</v>
      </c>
      <c r="X5385">
        <v>23791.9</v>
      </c>
      <c r="Y5385" s="7">
        <f t="shared" si="85"/>
        <v>41000</v>
      </c>
    </row>
    <row r="5386" spans="1:25" x14ac:dyDescent="0.25">
      <c r="A5386" t="s">
        <v>422</v>
      </c>
      <c r="B5386" t="s">
        <v>423</v>
      </c>
      <c r="C5386" t="s">
        <v>424</v>
      </c>
      <c r="D5386">
        <v>356</v>
      </c>
      <c r="E5386" t="s">
        <v>340</v>
      </c>
      <c r="F5386" t="s">
        <v>341</v>
      </c>
      <c r="G5386">
        <v>0</v>
      </c>
      <c r="I5386" t="s">
        <v>427</v>
      </c>
      <c r="J5386" t="s">
        <v>428</v>
      </c>
      <c r="K5386" t="s">
        <v>429</v>
      </c>
      <c r="L5386" t="s">
        <v>430</v>
      </c>
      <c r="M5386" t="s">
        <v>431</v>
      </c>
      <c r="N5386" t="s">
        <v>440</v>
      </c>
      <c r="O5386" t="s">
        <v>441</v>
      </c>
      <c r="P5386" t="s">
        <v>268</v>
      </c>
      <c r="Q5386" t="s">
        <v>269</v>
      </c>
      <c r="R5386" t="s">
        <v>434</v>
      </c>
      <c r="S5386" t="s">
        <v>435</v>
      </c>
      <c r="T5386">
        <v>2007</v>
      </c>
      <c r="X5386">
        <v>11327</v>
      </c>
      <c r="Y5386" s="7">
        <f t="shared" si="85"/>
        <v>39173</v>
      </c>
    </row>
    <row r="5387" spans="1:25" x14ac:dyDescent="0.25">
      <c r="A5387" t="s">
        <v>422</v>
      </c>
      <c r="B5387" t="s">
        <v>423</v>
      </c>
      <c r="C5387" t="s">
        <v>424</v>
      </c>
      <c r="D5387">
        <v>356</v>
      </c>
      <c r="E5387" t="s">
        <v>340</v>
      </c>
      <c r="F5387" t="s">
        <v>341</v>
      </c>
      <c r="G5387">
        <v>0</v>
      </c>
      <c r="I5387" t="s">
        <v>427</v>
      </c>
      <c r="J5387" t="s">
        <v>428</v>
      </c>
      <c r="K5387" t="s">
        <v>429</v>
      </c>
      <c r="L5387" t="s">
        <v>430</v>
      </c>
      <c r="M5387" t="s">
        <v>431</v>
      </c>
      <c r="N5387" t="s">
        <v>440</v>
      </c>
      <c r="O5387" t="s">
        <v>441</v>
      </c>
      <c r="P5387" t="s">
        <v>268</v>
      </c>
      <c r="Q5387" t="s">
        <v>269</v>
      </c>
      <c r="R5387" t="s">
        <v>434</v>
      </c>
      <c r="S5387" t="s">
        <v>435</v>
      </c>
      <c r="T5387">
        <v>2006</v>
      </c>
      <c r="X5387">
        <v>8625</v>
      </c>
      <c r="Y5387" s="7">
        <f t="shared" si="85"/>
        <v>38808</v>
      </c>
    </row>
    <row r="5388" spans="1:25" x14ac:dyDescent="0.25">
      <c r="A5388" t="s">
        <v>422</v>
      </c>
      <c r="B5388" t="s">
        <v>423</v>
      </c>
      <c r="C5388" t="s">
        <v>424</v>
      </c>
      <c r="D5388">
        <v>356</v>
      </c>
      <c r="E5388" t="s">
        <v>340</v>
      </c>
      <c r="F5388" t="s">
        <v>341</v>
      </c>
      <c r="G5388">
        <v>0</v>
      </c>
      <c r="I5388" t="s">
        <v>427</v>
      </c>
      <c r="J5388" t="s">
        <v>428</v>
      </c>
      <c r="K5388" t="s">
        <v>429</v>
      </c>
      <c r="L5388" t="s">
        <v>430</v>
      </c>
      <c r="M5388" t="s">
        <v>431</v>
      </c>
      <c r="N5388" t="s">
        <v>440</v>
      </c>
      <c r="O5388" t="s">
        <v>441</v>
      </c>
      <c r="P5388" t="s">
        <v>268</v>
      </c>
      <c r="Q5388" t="s">
        <v>269</v>
      </c>
      <c r="R5388" t="s">
        <v>434</v>
      </c>
      <c r="S5388" t="s">
        <v>435</v>
      </c>
      <c r="T5388">
        <v>2015</v>
      </c>
      <c r="X5388">
        <v>22176.723421999999</v>
      </c>
      <c r="Y5388" s="7">
        <f t="shared" si="85"/>
        <v>42095</v>
      </c>
    </row>
    <row r="5389" spans="1:25" x14ac:dyDescent="0.25">
      <c r="A5389" t="s">
        <v>422</v>
      </c>
      <c r="B5389" t="s">
        <v>423</v>
      </c>
      <c r="C5389" t="s">
        <v>424</v>
      </c>
      <c r="D5389">
        <v>356</v>
      </c>
      <c r="E5389" t="s">
        <v>340</v>
      </c>
      <c r="F5389" t="s">
        <v>341</v>
      </c>
      <c r="G5389">
        <v>0</v>
      </c>
      <c r="I5389" t="s">
        <v>427</v>
      </c>
      <c r="J5389" t="s">
        <v>428</v>
      </c>
      <c r="K5389" t="s">
        <v>429</v>
      </c>
      <c r="L5389" t="s">
        <v>430</v>
      </c>
      <c r="M5389" t="s">
        <v>431</v>
      </c>
      <c r="N5389" t="s">
        <v>440</v>
      </c>
      <c r="O5389" t="s">
        <v>441</v>
      </c>
      <c r="P5389" t="s">
        <v>268</v>
      </c>
      <c r="Q5389" t="s">
        <v>269</v>
      </c>
      <c r="R5389" t="s">
        <v>434</v>
      </c>
      <c r="S5389" t="s">
        <v>435</v>
      </c>
      <c r="T5389">
        <v>2008</v>
      </c>
      <c r="X5389">
        <v>18460</v>
      </c>
      <c r="Y5389" s="7">
        <f t="shared" si="85"/>
        <v>39539</v>
      </c>
    </row>
    <row r="5390" spans="1:25" x14ac:dyDescent="0.25">
      <c r="A5390" t="s">
        <v>422</v>
      </c>
      <c r="B5390" t="s">
        <v>423</v>
      </c>
      <c r="C5390" t="s">
        <v>424</v>
      </c>
      <c r="D5390">
        <v>356</v>
      </c>
      <c r="E5390" t="s">
        <v>340</v>
      </c>
      <c r="F5390" t="s">
        <v>341</v>
      </c>
      <c r="G5390">
        <v>0</v>
      </c>
      <c r="I5390" t="s">
        <v>427</v>
      </c>
      <c r="J5390" t="s">
        <v>428</v>
      </c>
      <c r="K5390" t="s">
        <v>429</v>
      </c>
      <c r="L5390" t="s">
        <v>430</v>
      </c>
      <c r="M5390" t="s">
        <v>431</v>
      </c>
      <c r="N5390" t="s">
        <v>440</v>
      </c>
      <c r="O5390" t="s">
        <v>441</v>
      </c>
      <c r="P5390" t="s">
        <v>268</v>
      </c>
      <c r="Q5390" t="s">
        <v>269</v>
      </c>
      <c r="R5390" t="s">
        <v>434</v>
      </c>
      <c r="S5390" t="s">
        <v>435</v>
      </c>
      <c r="T5390">
        <v>2009</v>
      </c>
      <c r="X5390">
        <v>12476</v>
      </c>
      <c r="Y5390" s="7">
        <f t="shared" si="85"/>
        <v>39904</v>
      </c>
    </row>
    <row r="5391" spans="1:25" x14ac:dyDescent="0.25">
      <c r="A5391" t="s">
        <v>422</v>
      </c>
      <c r="B5391" t="s">
        <v>423</v>
      </c>
      <c r="C5391" t="s">
        <v>424</v>
      </c>
      <c r="D5391">
        <v>356</v>
      </c>
      <c r="E5391" t="s">
        <v>340</v>
      </c>
      <c r="F5391" t="s">
        <v>341</v>
      </c>
      <c r="G5391">
        <v>0</v>
      </c>
      <c r="I5391" t="s">
        <v>427</v>
      </c>
      <c r="J5391" t="s">
        <v>428</v>
      </c>
      <c r="K5391" t="s">
        <v>429</v>
      </c>
      <c r="L5391" t="s">
        <v>430</v>
      </c>
      <c r="M5391" t="s">
        <v>431</v>
      </c>
      <c r="N5391" t="s">
        <v>440</v>
      </c>
      <c r="O5391" t="s">
        <v>441</v>
      </c>
      <c r="P5391" t="s">
        <v>268</v>
      </c>
      <c r="Q5391" t="s">
        <v>269</v>
      </c>
      <c r="R5391" t="s">
        <v>434</v>
      </c>
      <c r="S5391" t="s">
        <v>435</v>
      </c>
      <c r="T5391">
        <v>2011</v>
      </c>
      <c r="X5391">
        <v>23470</v>
      </c>
      <c r="Y5391" s="7">
        <f t="shared" si="85"/>
        <v>40634</v>
      </c>
    </row>
    <row r="5392" spans="1:25" x14ac:dyDescent="0.25">
      <c r="A5392" t="s">
        <v>422</v>
      </c>
      <c r="B5392" t="s">
        <v>423</v>
      </c>
      <c r="C5392" t="s">
        <v>424</v>
      </c>
      <c r="D5392">
        <v>356</v>
      </c>
      <c r="E5392" t="s">
        <v>340</v>
      </c>
      <c r="F5392" t="s">
        <v>341</v>
      </c>
      <c r="G5392">
        <v>0</v>
      </c>
      <c r="I5392" t="s">
        <v>427</v>
      </c>
      <c r="J5392" t="s">
        <v>428</v>
      </c>
      <c r="K5392" t="s">
        <v>429</v>
      </c>
      <c r="L5392" t="s">
        <v>430</v>
      </c>
      <c r="M5392" t="s">
        <v>431</v>
      </c>
      <c r="N5392" t="s">
        <v>440</v>
      </c>
      <c r="O5392" t="s">
        <v>441</v>
      </c>
      <c r="P5392" t="s">
        <v>268</v>
      </c>
      <c r="Q5392" t="s">
        <v>269</v>
      </c>
      <c r="R5392" t="s">
        <v>434</v>
      </c>
      <c r="S5392" t="s">
        <v>435</v>
      </c>
      <c r="T5392">
        <v>2010</v>
      </c>
      <c r="X5392">
        <v>18139</v>
      </c>
      <c r="Y5392" s="7">
        <f t="shared" si="85"/>
        <v>40269</v>
      </c>
    </row>
    <row r="5393" spans="1:25" x14ac:dyDescent="0.25">
      <c r="A5393" t="s">
        <v>422</v>
      </c>
      <c r="B5393" t="s">
        <v>423</v>
      </c>
      <c r="C5393" t="s">
        <v>424</v>
      </c>
      <c r="D5393">
        <v>356</v>
      </c>
      <c r="E5393" t="s">
        <v>340</v>
      </c>
      <c r="F5393" t="s">
        <v>341</v>
      </c>
      <c r="G5393">
        <v>0</v>
      </c>
      <c r="I5393" t="s">
        <v>427</v>
      </c>
      <c r="J5393" t="s">
        <v>428</v>
      </c>
      <c r="K5393" t="s">
        <v>429</v>
      </c>
      <c r="L5393" t="s">
        <v>430</v>
      </c>
      <c r="M5393" t="s">
        <v>431</v>
      </c>
      <c r="N5393" t="s">
        <v>442</v>
      </c>
      <c r="O5393" t="s">
        <v>443</v>
      </c>
      <c r="P5393" t="s">
        <v>268</v>
      </c>
      <c r="Q5393" t="s">
        <v>269</v>
      </c>
      <c r="R5393" t="s">
        <v>434</v>
      </c>
      <c r="S5393" t="s">
        <v>435</v>
      </c>
      <c r="T5393">
        <v>2019</v>
      </c>
      <c r="X5393">
        <v>29843.627811999999</v>
      </c>
      <c r="Y5393" s="7">
        <f t="shared" si="85"/>
        <v>43586</v>
      </c>
    </row>
    <row r="5394" spans="1:25" x14ac:dyDescent="0.25">
      <c r="A5394" t="s">
        <v>422</v>
      </c>
      <c r="B5394" t="s">
        <v>423</v>
      </c>
      <c r="C5394" t="s">
        <v>424</v>
      </c>
      <c r="D5394">
        <v>356</v>
      </c>
      <c r="E5394" t="s">
        <v>340</v>
      </c>
      <c r="F5394" t="s">
        <v>341</v>
      </c>
      <c r="G5394">
        <v>0</v>
      </c>
      <c r="I5394" t="s">
        <v>427</v>
      </c>
      <c r="J5394" t="s">
        <v>428</v>
      </c>
      <c r="K5394" t="s">
        <v>429</v>
      </c>
      <c r="L5394" t="s">
        <v>430</v>
      </c>
      <c r="M5394" t="s">
        <v>431</v>
      </c>
      <c r="N5394" t="s">
        <v>442</v>
      </c>
      <c r="O5394" t="s">
        <v>443</v>
      </c>
      <c r="P5394" t="s">
        <v>268</v>
      </c>
      <c r="Q5394" t="s">
        <v>269</v>
      </c>
      <c r="R5394" t="s">
        <v>434</v>
      </c>
      <c r="S5394" t="s">
        <v>435</v>
      </c>
      <c r="T5394">
        <v>2012</v>
      </c>
      <c r="X5394">
        <v>24821.4</v>
      </c>
      <c r="Y5394" s="7">
        <f t="shared" si="85"/>
        <v>41030</v>
      </c>
    </row>
    <row r="5395" spans="1:25" x14ac:dyDescent="0.25">
      <c r="A5395" t="s">
        <v>422</v>
      </c>
      <c r="B5395" t="s">
        <v>423</v>
      </c>
      <c r="C5395" t="s">
        <v>424</v>
      </c>
      <c r="D5395">
        <v>356</v>
      </c>
      <c r="E5395" t="s">
        <v>340</v>
      </c>
      <c r="F5395" t="s">
        <v>341</v>
      </c>
      <c r="G5395">
        <v>0</v>
      </c>
      <c r="I5395" t="s">
        <v>427</v>
      </c>
      <c r="J5395" t="s">
        <v>428</v>
      </c>
      <c r="K5395" t="s">
        <v>429</v>
      </c>
      <c r="L5395" t="s">
        <v>430</v>
      </c>
      <c r="M5395" t="s">
        <v>431</v>
      </c>
      <c r="N5395" t="s">
        <v>442</v>
      </c>
      <c r="O5395" t="s">
        <v>443</v>
      </c>
      <c r="P5395" t="s">
        <v>268</v>
      </c>
      <c r="Q5395" t="s">
        <v>269</v>
      </c>
      <c r="R5395" t="s">
        <v>434</v>
      </c>
      <c r="S5395" t="s">
        <v>435</v>
      </c>
      <c r="T5395">
        <v>2018</v>
      </c>
      <c r="X5395">
        <v>28957.576430000001</v>
      </c>
      <c r="Y5395" s="7">
        <f t="shared" si="85"/>
        <v>43221</v>
      </c>
    </row>
    <row r="5396" spans="1:25" x14ac:dyDescent="0.25">
      <c r="A5396" t="s">
        <v>422</v>
      </c>
      <c r="B5396" t="s">
        <v>423</v>
      </c>
      <c r="C5396" t="s">
        <v>424</v>
      </c>
      <c r="D5396">
        <v>356</v>
      </c>
      <c r="E5396" t="s">
        <v>340</v>
      </c>
      <c r="F5396" t="s">
        <v>341</v>
      </c>
      <c r="G5396">
        <v>0</v>
      </c>
      <c r="I5396" t="s">
        <v>427</v>
      </c>
      <c r="J5396" t="s">
        <v>428</v>
      </c>
      <c r="K5396" t="s">
        <v>429</v>
      </c>
      <c r="L5396" t="s">
        <v>430</v>
      </c>
      <c r="M5396" t="s">
        <v>431</v>
      </c>
      <c r="N5396" t="s">
        <v>442</v>
      </c>
      <c r="O5396" t="s">
        <v>443</v>
      </c>
      <c r="P5396" t="s">
        <v>268</v>
      </c>
      <c r="Q5396" t="s">
        <v>269</v>
      </c>
      <c r="R5396" t="s">
        <v>434</v>
      </c>
      <c r="S5396" t="s">
        <v>435</v>
      </c>
      <c r="T5396">
        <v>2017</v>
      </c>
      <c r="X5396">
        <v>23949.005484000001</v>
      </c>
      <c r="Y5396" s="7">
        <f t="shared" si="85"/>
        <v>42856</v>
      </c>
    </row>
    <row r="5397" spans="1:25" x14ac:dyDescent="0.25">
      <c r="A5397" t="s">
        <v>422</v>
      </c>
      <c r="B5397" t="s">
        <v>423</v>
      </c>
      <c r="C5397" t="s">
        <v>424</v>
      </c>
      <c r="D5397">
        <v>356</v>
      </c>
      <c r="E5397" t="s">
        <v>340</v>
      </c>
      <c r="F5397" t="s">
        <v>341</v>
      </c>
      <c r="G5397">
        <v>0</v>
      </c>
      <c r="I5397" t="s">
        <v>427</v>
      </c>
      <c r="J5397" t="s">
        <v>428</v>
      </c>
      <c r="K5397" t="s">
        <v>429</v>
      </c>
      <c r="L5397" t="s">
        <v>430</v>
      </c>
      <c r="M5397" t="s">
        <v>431</v>
      </c>
      <c r="N5397" t="s">
        <v>442</v>
      </c>
      <c r="O5397" t="s">
        <v>443</v>
      </c>
      <c r="P5397" t="s">
        <v>268</v>
      </c>
      <c r="Q5397" t="s">
        <v>269</v>
      </c>
      <c r="R5397" t="s">
        <v>434</v>
      </c>
      <c r="S5397" t="s">
        <v>435</v>
      </c>
      <c r="T5397">
        <v>2013</v>
      </c>
      <c r="X5397">
        <v>24909.4</v>
      </c>
      <c r="Y5397" s="7">
        <f t="shared" si="85"/>
        <v>41395</v>
      </c>
    </row>
    <row r="5398" spans="1:25" x14ac:dyDescent="0.25">
      <c r="A5398" t="s">
        <v>422</v>
      </c>
      <c r="B5398" t="s">
        <v>423</v>
      </c>
      <c r="C5398" t="s">
        <v>424</v>
      </c>
      <c r="D5398">
        <v>356</v>
      </c>
      <c r="E5398" t="s">
        <v>340</v>
      </c>
      <c r="F5398" t="s">
        <v>341</v>
      </c>
      <c r="G5398">
        <v>0</v>
      </c>
      <c r="I5398" t="s">
        <v>427</v>
      </c>
      <c r="J5398" t="s">
        <v>428</v>
      </c>
      <c r="K5398" t="s">
        <v>429</v>
      </c>
      <c r="L5398" t="s">
        <v>430</v>
      </c>
      <c r="M5398" t="s">
        <v>431</v>
      </c>
      <c r="N5398" t="s">
        <v>442</v>
      </c>
      <c r="O5398" t="s">
        <v>443</v>
      </c>
      <c r="P5398" t="s">
        <v>268</v>
      </c>
      <c r="Q5398" t="s">
        <v>269</v>
      </c>
      <c r="R5398" t="s">
        <v>434</v>
      </c>
      <c r="S5398" t="s">
        <v>435</v>
      </c>
      <c r="T5398">
        <v>2016</v>
      </c>
      <c r="X5398">
        <v>22412.789902</v>
      </c>
      <c r="Y5398" s="7">
        <f t="shared" si="85"/>
        <v>42491</v>
      </c>
    </row>
    <row r="5399" spans="1:25" x14ac:dyDescent="0.25">
      <c r="A5399" t="s">
        <v>422</v>
      </c>
      <c r="B5399" t="s">
        <v>423</v>
      </c>
      <c r="C5399" t="s">
        <v>424</v>
      </c>
      <c r="D5399">
        <v>356</v>
      </c>
      <c r="E5399" t="s">
        <v>340</v>
      </c>
      <c r="F5399" t="s">
        <v>341</v>
      </c>
      <c r="G5399">
        <v>0</v>
      </c>
      <c r="I5399" t="s">
        <v>427</v>
      </c>
      <c r="J5399" t="s">
        <v>428</v>
      </c>
      <c r="K5399" t="s">
        <v>429</v>
      </c>
      <c r="L5399" t="s">
        <v>430</v>
      </c>
      <c r="M5399" t="s">
        <v>431</v>
      </c>
      <c r="N5399" t="s">
        <v>442</v>
      </c>
      <c r="O5399" t="s">
        <v>443</v>
      </c>
      <c r="P5399" t="s">
        <v>268</v>
      </c>
      <c r="Q5399" t="s">
        <v>269</v>
      </c>
      <c r="R5399" t="s">
        <v>434</v>
      </c>
      <c r="S5399" t="s">
        <v>435</v>
      </c>
      <c r="T5399">
        <v>2014</v>
      </c>
      <c r="X5399">
        <v>27998.5</v>
      </c>
      <c r="Y5399" s="7">
        <f t="shared" si="85"/>
        <v>41760</v>
      </c>
    </row>
    <row r="5400" spans="1:25" x14ac:dyDescent="0.25">
      <c r="A5400" t="s">
        <v>422</v>
      </c>
      <c r="B5400" t="s">
        <v>423</v>
      </c>
      <c r="C5400" t="s">
        <v>424</v>
      </c>
      <c r="D5400">
        <v>356</v>
      </c>
      <c r="E5400" t="s">
        <v>340</v>
      </c>
      <c r="F5400" t="s">
        <v>341</v>
      </c>
      <c r="G5400">
        <v>0</v>
      </c>
      <c r="I5400" t="s">
        <v>427</v>
      </c>
      <c r="J5400" t="s">
        <v>428</v>
      </c>
      <c r="K5400" t="s">
        <v>429</v>
      </c>
      <c r="L5400" t="s">
        <v>430</v>
      </c>
      <c r="M5400" t="s">
        <v>431</v>
      </c>
      <c r="N5400" t="s">
        <v>442</v>
      </c>
      <c r="O5400" t="s">
        <v>443</v>
      </c>
      <c r="P5400" t="s">
        <v>268</v>
      </c>
      <c r="Q5400" t="s">
        <v>269</v>
      </c>
      <c r="R5400" t="s">
        <v>434</v>
      </c>
      <c r="S5400" t="s">
        <v>435</v>
      </c>
      <c r="T5400">
        <v>2006</v>
      </c>
      <c r="X5400">
        <v>10109.700000000001</v>
      </c>
      <c r="Y5400" s="7">
        <f t="shared" si="85"/>
        <v>38838</v>
      </c>
    </row>
    <row r="5401" spans="1:25" x14ac:dyDescent="0.25">
      <c r="A5401" t="s">
        <v>422</v>
      </c>
      <c r="B5401" t="s">
        <v>423</v>
      </c>
      <c r="C5401" t="s">
        <v>424</v>
      </c>
      <c r="D5401">
        <v>356</v>
      </c>
      <c r="E5401" t="s">
        <v>340</v>
      </c>
      <c r="F5401" t="s">
        <v>341</v>
      </c>
      <c r="G5401">
        <v>0</v>
      </c>
      <c r="I5401" t="s">
        <v>427</v>
      </c>
      <c r="J5401" t="s">
        <v>428</v>
      </c>
      <c r="K5401" t="s">
        <v>429</v>
      </c>
      <c r="L5401" t="s">
        <v>430</v>
      </c>
      <c r="M5401" t="s">
        <v>431</v>
      </c>
      <c r="N5401" t="s">
        <v>442</v>
      </c>
      <c r="O5401" t="s">
        <v>443</v>
      </c>
      <c r="P5401" t="s">
        <v>268</v>
      </c>
      <c r="Q5401" t="s">
        <v>269</v>
      </c>
      <c r="R5401" t="s">
        <v>434</v>
      </c>
      <c r="S5401" t="s">
        <v>435</v>
      </c>
      <c r="T5401">
        <v>2007</v>
      </c>
      <c r="X5401">
        <v>12456</v>
      </c>
      <c r="Y5401" s="7">
        <f t="shared" si="85"/>
        <v>39203</v>
      </c>
    </row>
    <row r="5402" spans="1:25" x14ac:dyDescent="0.25">
      <c r="A5402" t="s">
        <v>422</v>
      </c>
      <c r="B5402" t="s">
        <v>423</v>
      </c>
      <c r="C5402" t="s">
        <v>424</v>
      </c>
      <c r="D5402">
        <v>356</v>
      </c>
      <c r="E5402" t="s">
        <v>340</v>
      </c>
      <c r="F5402" t="s">
        <v>341</v>
      </c>
      <c r="G5402">
        <v>0</v>
      </c>
      <c r="I5402" t="s">
        <v>427</v>
      </c>
      <c r="J5402" t="s">
        <v>428</v>
      </c>
      <c r="K5402" t="s">
        <v>429</v>
      </c>
      <c r="L5402" t="s">
        <v>430</v>
      </c>
      <c r="M5402" t="s">
        <v>431</v>
      </c>
      <c r="N5402" t="s">
        <v>442</v>
      </c>
      <c r="O5402" t="s">
        <v>443</v>
      </c>
      <c r="P5402" t="s">
        <v>268</v>
      </c>
      <c r="Q5402" t="s">
        <v>269</v>
      </c>
      <c r="R5402" t="s">
        <v>434</v>
      </c>
      <c r="S5402" t="s">
        <v>435</v>
      </c>
      <c r="T5402">
        <v>2015</v>
      </c>
      <c r="X5402">
        <v>22559.241517999999</v>
      </c>
      <c r="Y5402" s="7">
        <f t="shared" si="85"/>
        <v>42125</v>
      </c>
    </row>
    <row r="5403" spans="1:25" x14ac:dyDescent="0.25">
      <c r="A5403" t="s">
        <v>422</v>
      </c>
      <c r="B5403" t="s">
        <v>423</v>
      </c>
      <c r="C5403" t="s">
        <v>424</v>
      </c>
      <c r="D5403">
        <v>356</v>
      </c>
      <c r="E5403" t="s">
        <v>340</v>
      </c>
      <c r="F5403" t="s">
        <v>341</v>
      </c>
      <c r="G5403">
        <v>0</v>
      </c>
      <c r="I5403" t="s">
        <v>427</v>
      </c>
      <c r="J5403" t="s">
        <v>428</v>
      </c>
      <c r="K5403" t="s">
        <v>429</v>
      </c>
      <c r="L5403" t="s">
        <v>430</v>
      </c>
      <c r="M5403" t="s">
        <v>431</v>
      </c>
      <c r="N5403" t="s">
        <v>442</v>
      </c>
      <c r="O5403" t="s">
        <v>443</v>
      </c>
      <c r="P5403" t="s">
        <v>268</v>
      </c>
      <c r="Q5403" t="s">
        <v>269</v>
      </c>
      <c r="R5403" t="s">
        <v>434</v>
      </c>
      <c r="S5403" t="s">
        <v>435</v>
      </c>
      <c r="T5403">
        <v>2008</v>
      </c>
      <c r="X5403">
        <v>18687</v>
      </c>
      <c r="Y5403" s="7">
        <f t="shared" si="85"/>
        <v>39569</v>
      </c>
    </row>
    <row r="5404" spans="1:25" x14ac:dyDescent="0.25">
      <c r="A5404" t="s">
        <v>422</v>
      </c>
      <c r="B5404" t="s">
        <v>423</v>
      </c>
      <c r="C5404" t="s">
        <v>424</v>
      </c>
      <c r="D5404">
        <v>356</v>
      </c>
      <c r="E5404" t="s">
        <v>340</v>
      </c>
      <c r="F5404" t="s">
        <v>341</v>
      </c>
      <c r="G5404">
        <v>0</v>
      </c>
      <c r="I5404" t="s">
        <v>427</v>
      </c>
      <c r="J5404" t="s">
        <v>428</v>
      </c>
      <c r="K5404" t="s">
        <v>429</v>
      </c>
      <c r="L5404" t="s">
        <v>430</v>
      </c>
      <c r="M5404" t="s">
        <v>431</v>
      </c>
      <c r="N5404" t="s">
        <v>442</v>
      </c>
      <c r="O5404" t="s">
        <v>443</v>
      </c>
      <c r="P5404" t="s">
        <v>268</v>
      </c>
      <c r="Q5404" t="s">
        <v>269</v>
      </c>
      <c r="R5404" t="s">
        <v>434</v>
      </c>
      <c r="S5404" t="s">
        <v>435</v>
      </c>
      <c r="T5404">
        <v>2010</v>
      </c>
      <c r="X5404">
        <v>17282</v>
      </c>
      <c r="Y5404" s="7">
        <f t="shared" si="85"/>
        <v>40299</v>
      </c>
    </row>
    <row r="5405" spans="1:25" x14ac:dyDescent="0.25">
      <c r="A5405" t="s">
        <v>422</v>
      </c>
      <c r="B5405" t="s">
        <v>423</v>
      </c>
      <c r="C5405" t="s">
        <v>424</v>
      </c>
      <c r="D5405">
        <v>356</v>
      </c>
      <c r="E5405" t="s">
        <v>340</v>
      </c>
      <c r="F5405" t="s">
        <v>341</v>
      </c>
      <c r="G5405">
        <v>0</v>
      </c>
      <c r="I5405" t="s">
        <v>427</v>
      </c>
      <c r="J5405" t="s">
        <v>428</v>
      </c>
      <c r="K5405" t="s">
        <v>429</v>
      </c>
      <c r="L5405" t="s">
        <v>430</v>
      </c>
      <c r="M5405" t="s">
        <v>431</v>
      </c>
      <c r="N5405" t="s">
        <v>442</v>
      </c>
      <c r="O5405" t="s">
        <v>443</v>
      </c>
      <c r="P5405" t="s">
        <v>268</v>
      </c>
      <c r="Q5405" t="s">
        <v>269</v>
      </c>
      <c r="R5405" t="s">
        <v>434</v>
      </c>
      <c r="S5405" t="s">
        <v>435</v>
      </c>
      <c r="T5405">
        <v>2011</v>
      </c>
      <c r="X5405">
        <v>26522</v>
      </c>
      <c r="Y5405" s="7">
        <f t="shared" si="85"/>
        <v>40664</v>
      </c>
    </row>
    <row r="5406" spans="1:25" x14ac:dyDescent="0.25">
      <c r="A5406" t="s">
        <v>422</v>
      </c>
      <c r="B5406" t="s">
        <v>423</v>
      </c>
      <c r="C5406" t="s">
        <v>424</v>
      </c>
      <c r="D5406">
        <v>356</v>
      </c>
      <c r="E5406" t="s">
        <v>340</v>
      </c>
      <c r="F5406" t="s">
        <v>341</v>
      </c>
      <c r="G5406">
        <v>0</v>
      </c>
      <c r="I5406" t="s">
        <v>427</v>
      </c>
      <c r="J5406" t="s">
        <v>428</v>
      </c>
      <c r="K5406" t="s">
        <v>429</v>
      </c>
      <c r="L5406" t="s">
        <v>430</v>
      </c>
      <c r="M5406" t="s">
        <v>431</v>
      </c>
      <c r="N5406" t="s">
        <v>442</v>
      </c>
      <c r="O5406" t="s">
        <v>443</v>
      </c>
      <c r="P5406" t="s">
        <v>268</v>
      </c>
      <c r="Q5406" t="s">
        <v>269</v>
      </c>
      <c r="R5406" t="s">
        <v>434</v>
      </c>
      <c r="S5406" t="s">
        <v>435</v>
      </c>
      <c r="T5406">
        <v>2009</v>
      </c>
      <c r="X5406">
        <v>12316</v>
      </c>
      <c r="Y5406" s="7">
        <f t="shared" si="85"/>
        <v>39934</v>
      </c>
    </row>
    <row r="5407" spans="1:25" x14ac:dyDescent="0.25">
      <c r="A5407" t="s">
        <v>422</v>
      </c>
      <c r="B5407" t="s">
        <v>423</v>
      </c>
      <c r="C5407" t="s">
        <v>424</v>
      </c>
      <c r="D5407">
        <v>356</v>
      </c>
      <c r="E5407" t="s">
        <v>340</v>
      </c>
      <c r="F5407" t="s">
        <v>341</v>
      </c>
      <c r="G5407">
        <v>0</v>
      </c>
      <c r="I5407" t="s">
        <v>427</v>
      </c>
      <c r="J5407" t="s">
        <v>428</v>
      </c>
      <c r="K5407" t="s">
        <v>429</v>
      </c>
      <c r="L5407" t="s">
        <v>430</v>
      </c>
      <c r="M5407" t="s">
        <v>431</v>
      </c>
      <c r="N5407" t="s">
        <v>444</v>
      </c>
      <c r="O5407" t="s">
        <v>445</v>
      </c>
      <c r="P5407" t="s">
        <v>268</v>
      </c>
      <c r="Q5407" t="s">
        <v>269</v>
      </c>
      <c r="R5407" t="s">
        <v>434</v>
      </c>
      <c r="S5407" t="s">
        <v>435</v>
      </c>
      <c r="T5407">
        <v>2019</v>
      </c>
      <c r="X5407">
        <v>25035.847534</v>
      </c>
      <c r="Y5407" s="7">
        <f t="shared" si="85"/>
        <v>43617</v>
      </c>
    </row>
    <row r="5408" spans="1:25" x14ac:dyDescent="0.25">
      <c r="A5408" t="s">
        <v>422</v>
      </c>
      <c r="B5408" t="s">
        <v>423</v>
      </c>
      <c r="C5408" t="s">
        <v>424</v>
      </c>
      <c r="D5408">
        <v>356</v>
      </c>
      <c r="E5408" t="s">
        <v>340</v>
      </c>
      <c r="F5408" t="s">
        <v>341</v>
      </c>
      <c r="G5408">
        <v>0</v>
      </c>
      <c r="I5408" t="s">
        <v>427</v>
      </c>
      <c r="J5408" t="s">
        <v>428</v>
      </c>
      <c r="K5408" t="s">
        <v>429</v>
      </c>
      <c r="L5408" t="s">
        <v>430</v>
      </c>
      <c r="M5408" t="s">
        <v>431</v>
      </c>
      <c r="N5408" t="s">
        <v>444</v>
      </c>
      <c r="O5408" t="s">
        <v>445</v>
      </c>
      <c r="P5408" t="s">
        <v>268</v>
      </c>
      <c r="Q5408" t="s">
        <v>269</v>
      </c>
      <c r="R5408" t="s">
        <v>434</v>
      </c>
      <c r="S5408" t="s">
        <v>435</v>
      </c>
      <c r="T5408">
        <v>2014</v>
      </c>
      <c r="X5408">
        <v>26479.72</v>
      </c>
      <c r="Y5408" s="7">
        <f t="shared" si="85"/>
        <v>41791</v>
      </c>
    </row>
    <row r="5409" spans="1:25" x14ac:dyDescent="0.25">
      <c r="A5409" t="s">
        <v>422</v>
      </c>
      <c r="B5409" t="s">
        <v>423</v>
      </c>
      <c r="C5409" t="s">
        <v>424</v>
      </c>
      <c r="D5409">
        <v>356</v>
      </c>
      <c r="E5409" t="s">
        <v>340</v>
      </c>
      <c r="F5409" t="s">
        <v>341</v>
      </c>
      <c r="G5409">
        <v>0</v>
      </c>
      <c r="I5409" t="s">
        <v>427</v>
      </c>
      <c r="J5409" t="s">
        <v>428</v>
      </c>
      <c r="K5409" t="s">
        <v>429</v>
      </c>
      <c r="L5409" t="s">
        <v>430</v>
      </c>
      <c r="M5409" t="s">
        <v>431</v>
      </c>
      <c r="N5409" t="s">
        <v>444</v>
      </c>
      <c r="O5409" t="s">
        <v>445</v>
      </c>
      <c r="P5409" t="s">
        <v>268</v>
      </c>
      <c r="Q5409" t="s">
        <v>269</v>
      </c>
      <c r="R5409" t="s">
        <v>434</v>
      </c>
      <c r="S5409" t="s">
        <v>435</v>
      </c>
      <c r="T5409">
        <v>2016</v>
      </c>
      <c r="X5409">
        <v>22666.159245999999</v>
      </c>
      <c r="Y5409" s="7">
        <f t="shared" si="85"/>
        <v>42522</v>
      </c>
    </row>
    <row r="5410" spans="1:25" x14ac:dyDescent="0.25">
      <c r="A5410" t="s">
        <v>422</v>
      </c>
      <c r="B5410" t="s">
        <v>423</v>
      </c>
      <c r="C5410" t="s">
        <v>424</v>
      </c>
      <c r="D5410">
        <v>356</v>
      </c>
      <c r="E5410" t="s">
        <v>340</v>
      </c>
      <c r="F5410" t="s">
        <v>341</v>
      </c>
      <c r="G5410">
        <v>0</v>
      </c>
      <c r="I5410" t="s">
        <v>427</v>
      </c>
      <c r="J5410" t="s">
        <v>428</v>
      </c>
      <c r="K5410" t="s">
        <v>429</v>
      </c>
      <c r="L5410" t="s">
        <v>430</v>
      </c>
      <c r="M5410" t="s">
        <v>431</v>
      </c>
      <c r="N5410" t="s">
        <v>444</v>
      </c>
      <c r="O5410" t="s">
        <v>445</v>
      </c>
      <c r="P5410" t="s">
        <v>268</v>
      </c>
      <c r="Q5410" t="s">
        <v>269</v>
      </c>
      <c r="R5410" t="s">
        <v>434</v>
      </c>
      <c r="S5410" t="s">
        <v>435</v>
      </c>
      <c r="T5410">
        <v>2013</v>
      </c>
      <c r="X5410">
        <v>24023.4</v>
      </c>
      <c r="Y5410" s="7">
        <f t="shared" si="85"/>
        <v>41426</v>
      </c>
    </row>
    <row r="5411" spans="1:25" x14ac:dyDescent="0.25">
      <c r="A5411" t="s">
        <v>422</v>
      </c>
      <c r="B5411" t="s">
        <v>423</v>
      </c>
      <c r="C5411" t="s">
        <v>424</v>
      </c>
      <c r="D5411">
        <v>356</v>
      </c>
      <c r="E5411" t="s">
        <v>340</v>
      </c>
      <c r="F5411" t="s">
        <v>341</v>
      </c>
      <c r="G5411">
        <v>0</v>
      </c>
      <c r="I5411" t="s">
        <v>427</v>
      </c>
      <c r="J5411" t="s">
        <v>428</v>
      </c>
      <c r="K5411" t="s">
        <v>429</v>
      </c>
      <c r="L5411" t="s">
        <v>430</v>
      </c>
      <c r="M5411" t="s">
        <v>431</v>
      </c>
      <c r="N5411" t="s">
        <v>444</v>
      </c>
      <c r="O5411" t="s">
        <v>445</v>
      </c>
      <c r="P5411" t="s">
        <v>268</v>
      </c>
      <c r="Q5411" t="s">
        <v>269</v>
      </c>
      <c r="R5411" t="s">
        <v>434</v>
      </c>
      <c r="S5411" t="s">
        <v>435</v>
      </c>
      <c r="T5411">
        <v>2018</v>
      </c>
      <c r="X5411">
        <v>27159.317351999998</v>
      </c>
      <c r="Y5411" s="7">
        <f t="shared" si="85"/>
        <v>43252</v>
      </c>
    </row>
    <row r="5412" spans="1:25" x14ac:dyDescent="0.25">
      <c r="A5412" t="s">
        <v>422</v>
      </c>
      <c r="B5412" t="s">
        <v>423</v>
      </c>
      <c r="C5412" t="s">
        <v>424</v>
      </c>
      <c r="D5412">
        <v>356</v>
      </c>
      <c r="E5412" t="s">
        <v>340</v>
      </c>
      <c r="F5412" t="s">
        <v>341</v>
      </c>
      <c r="G5412">
        <v>0</v>
      </c>
      <c r="I5412" t="s">
        <v>427</v>
      </c>
      <c r="J5412" t="s">
        <v>428</v>
      </c>
      <c r="K5412" t="s">
        <v>429</v>
      </c>
      <c r="L5412" t="s">
        <v>430</v>
      </c>
      <c r="M5412" t="s">
        <v>431</v>
      </c>
      <c r="N5412" t="s">
        <v>444</v>
      </c>
      <c r="O5412" t="s">
        <v>445</v>
      </c>
      <c r="P5412" t="s">
        <v>268</v>
      </c>
      <c r="Q5412" t="s">
        <v>269</v>
      </c>
      <c r="R5412" t="s">
        <v>434</v>
      </c>
      <c r="S5412" t="s">
        <v>435</v>
      </c>
      <c r="T5412">
        <v>2017</v>
      </c>
      <c r="X5412">
        <v>23010.794566</v>
      </c>
      <c r="Y5412" s="7">
        <f t="shared" si="85"/>
        <v>42887</v>
      </c>
    </row>
    <row r="5413" spans="1:25" x14ac:dyDescent="0.25">
      <c r="A5413" t="s">
        <v>422</v>
      </c>
      <c r="B5413" t="s">
        <v>423</v>
      </c>
      <c r="C5413" t="s">
        <v>424</v>
      </c>
      <c r="D5413">
        <v>356</v>
      </c>
      <c r="E5413" t="s">
        <v>340</v>
      </c>
      <c r="F5413" t="s">
        <v>341</v>
      </c>
      <c r="G5413">
        <v>0</v>
      </c>
      <c r="I5413" t="s">
        <v>427</v>
      </c>
      <c r="J5413" t="s">
        <v>428</v>
      </c>
      <c r="K5413" t="s">
        <v>429</v>
      </c>
      <c r="L5413" t="s">
        <v>430</v>
      </c>
      <c r="M5413" t="s">
        <v>431</v>
      </c>
      <c r="N5413" t="s">
        <v>444</v>
      </c>
      <c r="O5413" t="s">
        <v>445</v>
      </c>
      <c r="P5413" t="s">
        <v>268</v>
      </c>
      <c r="Q5413" t="s">
        <v>269</v>
      </c>
      <c r="R5413" t="s">
        <v>434</v>
      </c>
      <c r="S5413" t="s">
        <v>435</v>
      </c>
      <c r="T5413">
        <v>2012</v>
      </c>
      <c r="X5413">
        <v>24924.3</v>
      </c>
      <c r="Y5413" s="7">
        <f t="shared" si="85"/>
        <v>41061</v>
      </c>
    </row>
    <row r="5414" spans="1:25" x14ac:dyDescent="0.25">
      <c r="A5414" t="s">
        <v>422</v>
      </c>
      <c r="B5414" t="s">
        <v>423</v>
      </c>
      <c r="C5414" t="s">
        <v>424</v>
      </c>
      <c r="D5414">
        <v>356</v>
      </c>
      <c r="E5414" t="s">
        <v>340</v>
      </c>
      <c r="F5414" t="s">
        <v>341</v>
      </c>
      <c r="G5414">
        <v>0</v>
      </c>
      <c r="I5414" t="s">
        <v>427</v>
      </c>
      <c r="J5414" t="s">
        <v>428</v>
      </c>
      <c r="K5414" t="s">
        <v>429</v>
      </c>
      <c r="L5414" t="s">
        <v>430</v>
      </c>
      <c r="M5414" t="s">
        <v>431</v>
      </c>
      <c r="N5414" t="s">
        <v>444</v>
      </c>
      <c r="O5414" t="s">
        <v>445</v>
      </c>
      <c r="P5414" t="s">
        <v>268</v>
      </c>
      <c r="Q5414" t="s">
        <v>269</v>
      </c>
      <c r="R5414" t="s">
        <v>434</v>
      </c>
      <c r="S5414" t="s">
        <v>435</v>
      </c>
      <c r="T5414">
        <v>2007</v>
      </c>
      <c r="X5414">
        <v>12101</v>
      </c>
      <c r="Y5414" s="7">
        <f t="shared" si="85"/>
        <v>39234</v>
      </c>
    </row>
    <row r="5415" spans="1:25" x14ac:dyDescent="0.25">
      <c r="A5415" t="s">
        <v>422</v>
      </c>
      <c r="B5415" t="s">
        <v>423</v>
      </c>
      <c r="C5415" t="s">
        <v>424</v>
      </c>
      <c r="D5415">
        <v>356</v>
      </c>
      <c r="E5415" t="s">
        <v>340</v>
      </c>
      <c r="F5415" t="s">
        <v>341</v>
      </c>
      <c r="G5415">
        <v>0</v>
      </c>
      <c r="I5415" t="s">
        <v>427</v>
      </c>
      <c r="J5415" t="s">
        <v>428</v>
      </c>
      <c r="K5415" t="s">
        <v>429</v>
      </c>
      <c r="L5415" t="s">
        <v>430</v>
      </c>
      <c r="M5415" t="s">
        <v>431</v>
      </c>
      <c r="N5415" t="s">
        <v>444</v>
      </c>
      <c r="O5415" t="s">
        <v>445</v>
      </c>
      <c r="P5415" t="s">
        <v>268</v>
      </c>
      <c r="Q5415" t="s">
        <v>269</v>
      </c>
      <c r="R5415" t="s">
        <v>434</v>
      </c>
      <c r="S5415" t="s">
        <v>435</v>
      </c>
      <c r="T5415">
        <v>2006</v>
      </c>
      <c r="X5415">
        <v>10420</v>
      </c>
      <c r="Y5415" s="7">
        <f t="shared" si="85"/>
        <v>38869</v>
      </c>
    </row>
    <row r="5416" spans="1:25" x14ac:dyDescent="0.25">
      <c r="A5416" t="s">
        <v>422</v>
      </c>
      <c r="B5416" t="s">
        <v>423</v>
      </c>
      <c r="C5416" t="s">
        <v>424</v>
      </c>
      <c r="D5416">
        <v>356</v>
      </c>
      <c r="E5416" t="s">
        <v>340</v>
      </c>
      <c r="F5416" t="s">
        <v>341</v>
      </c>
      <c r="G5416">
        <v>0</v>
      </c>
      <c r="I5416" t="s">
        <v>427</v>
      </c>
      <c r="J5416" t="s">
        <v>428</v>
      </c>
      <c r="K5416" t="s">
        <v>429</v>
      </c>
      <c r="L5416" t="s">
        <v>430</v>
      </c>
      <c r="M5416" t="s">
        <v>431</v>
      </c>
      <c r="N5416" t="s">
        <v>444</v>
      </c>
      <c r="O5416" t="s">
        <v>445</v>
      </c>
      <c r="P5416" t="s">
        <v>268</v>
      </c>
      <c r="Q5416" t="s">
        <v>269</v>
      </c>
      <c r="R5416" t="s">
        <v>434</v>
      </c>
      <c r="S5416" t="s">
        <v>435</v>
      </c>
      <c r="T5416">
        <v>2015</v>
      </c>
      <c r="X5416">
        <v>22351.653192999998</v>
      </c>
      <c r="Y5416" s="7">
        <f t="shared" si="85"/>
        <v>42156</v>
      </c>
    </row>
    <row r="5417" spans="1:25" x14ac:dyDescent="0.25">
      <c r="A5417" t="s">
        <v>422</v>
      </c>
      <c r="B5417" t="s">
        <v>423</v>
      </c>
      <c r="C5417" t="s">
        <v>424</v>
      </c>
      <c r="D5417">
        <v>356</v>
      </c>
      <c r="E5417" t="s">
        <v>340</v>
      </c>
      <c r="F5417" t="s">
        <v>341</v>
      </c>
      <c r="G5417">
        <v>0</v>
      </c>
      <c r="I5417" t="s">
        <v>427</v>
      </c>
      <c r="J5417" t="s">
        <v>428</v>
      </c>
      <c r="K5417" t="s">
        <v>429</v>
      </c>
      <c r="L5417" t="s">
        <v>430</v>
      </c>
      <c r="M5417" t="s">
        <v>431</v>
      </c>
      <c r="N5417" t="s">
        <v>444</v>
      </c>
      <c r="O5417" t="s">
        <v>445</v>
      </c>
      <c r="P5417" t="s">
        <v>268</v>
      </c>
      <c r="Q5417" t="s">
        <v>269</v>
      </c>
      <c r="R5417" t="s">
        <v>434</v>
      </c>
      <c r="S5417" t="s">
        <v>435</v>
      </c>
      <c r="T5417">
        <v>2008</v>
      </c>
      <c r="X5417">
        <v>19181</v>
      </c>
      <c r="Y5417" s="7">
        <f t="shared" si="85"/>
        <v>39600</v>
      </c>
    </row>
    <row r="5418" spans="1:25" x14ac:dyDescent="0.25">
      <c r="A5418" t="s">
        <v>422</v>
      </c>
      <c r="B5418" t="s">
        <v>423</v>
      </c>
      <c r="C5418" t="s">
        <v>424</v>
      </c>
      <c r="D5418">
        <v>356</v>
      </c>
      <c r="E5418" t="s">
        <v>340</v>
      </c>
      <c r="F5418" t="s">
        <v>341</v>
      </c>
      <c r="G5418">
        <v>0</v>
      </c>
      <c r="I5418" t="s">
        <v>427</v>
      </c>
      <c r="J5418" t="s">
        <v>428</v>
      </c>
      <c r="K5418" t="s">
        <v>429</v>
      </c>
      <c r="L5418" t="s">
        <v>430</v>
      </c>
      <c r="M5418" t="s">
        <v>431</v>
      </c>
      <c r="N5418" t="s">
        <v>444</v>
      </c>
      <c r="O5418" t="s">
        <v>445</v>
      </c>
      <c r="P5418" t="s">
        <v>268</v>
      </c>
      <c r="Q5418" t="s">
        <v>269</v>
      </c>
      <c r="R5418" t="s">
        <v>434</v>
      </c>
      <c r="S5418" t="s">
        <v>435</v>
      </c>
      <c r="T5418">
        <v>2009</v>
      </c>
      <c r="X5418">
        <v>13606</v>
      </c>
      <c r="Y5418" s="7">
        <f t="shared" si="85"/>
        <v>39965</v>
      </c>
    </row>
    <row r="5419" spans="1:25" x14ac:dyDescent="0.25">
      <c r="A5419" t="s">
        <v>422</v>
      </c>
      <c r="B5419" t="s">
        <v>423</v>
      </c>
      <c r="C5419" t="s">
        <v>424</v>
      </c>
      <c r="D5419">
        <v>356</v>
      </c>
      <c r="E5419" t="s">
        <v>340</v>
      </c>
      <c r="F5419" t="s">
        <v>341</v>
      </c>
      <c r="G5419">
        <v>0</v>
      </c>
      <c r="I5419" t="s">
        <v>427</v>
      </c>
      <c r="J5419" t="s">
        <v>428</v>
      </c>
      <c r="K5419" t="s">
        <v>429</v>
      </c>
      <c r="L5419" t="s">
        <v>430</v>
      </c>
      <c r="M5419" t="s">
        <v>431</v>
      </c>
      <c r="N5419" t="s">
        <v>444</v>
      </c>
      <c r="O5419" t="s">
        <v>445</v>
      </c>
      <c r="P5419" t="s">
        <v>268</v>
      </c>
      <c r="Q5419" t="s">
        <v>269</v>
      </c>
      <c r="R5419" t="s">
        <v>434</v>
      </c>
      <c r="S5419" t="s">
        <v>435</v>
      </c>
      <c r="T5419">
        <v>2011</v>
      </c>
      <c r="X5419">
        <v>26536</v>
      </c>
      <c r="Y5419" s="7">
        <f t="shared" si="85"/>
        <v>40695</v>
      </c>
    </row>
    <row r="5420" spans="1:25" x14ac:dyDescent="0.25">
      <c r="A5420" t="s">
        <v>422</v>
      </c>
      <c r="B5420" t="s">
        <v>423</v>
      </c>
      <c r="C5420" t="s">
        <v>424</v>
      </c>
      <c r="D5420">
        <v>356</v>
      </c>
      <c r="E5420" t="s">
        <v>340</v>
      </c>
      <c r="F5420" t="s">
        <v>341</v>
      </c>
      <c r="G5420">
        <v>0</v>
      </c>
      <c r="I5420" t="s">
        <v>427</v>
      </c>
      <c r="J5420" t="s">
        <v>428</v>
      </c>
      <c r="K5420" t="s">
        <v>429</v>
      </c>
      <c r="L5420" t="s">
        <v>430</v>
      </c>
      <c r="M5420" t="s">
        <v>431</v>
      </c>
      <c r="N5420" t="s">
        <v>444</v>
      </c>
      <c r="O5420" t="s">
        <v>445</v>
      </c>
      <c r="P5420" t="s">
        <v>268</v>
      </c>
      <c r="Q5420" t="s">
        <v>269</v>
      </c>
      <c r="R5420" t="s">
        <v>434</v>
      </c>
      <c r="S5420" t="s">
        <v>435</v>
      </c>
      <c r="T5420">
        <v>2010</v>
      </c>
      <c r="X5420">
        <v>20667</v>
      </c>
      <c r="Y5420" s="7">
        <f t="shared" si="85"/>
        <v>40330</v>
      </c>
    </row>
    <row r="5421" spans="1:25" x14ac:dyDescent="0.25">
      <c r="A5421" t="s">
        <v>422</v>
      </c>
      <c r="B5421" t="s">
        <v>423</v>
      </c>
      <c r="C5421" t="s">
        <v>424</v>
      </c>
      <c r="D5421">
        <v>356</v>
      </c>
      <c r="E5421" t="s">
        <v>340</v>
      </c>
      <c r="F5421" t="s">
        <v>341</v>
      </c>
      <c r="G5421">
        <v>0</v>
      </c>
      <c r="I5421" t="s">
        <v>427</v>
      </c>
      <c r="J5421" t="s">
        <v>428</v>
      </c>
      <c r="K5421" t="s">
        <v>429</v>
      </c>
      <c r="L5421" t="s">
        <v>430</v>
      </c>
      <c r="M5421" t="s">
        <v>431</v>
      </c>
      <c r="N5421" t="s">
        <v>446</v>
      </c>
      <c r="O5421" t="s">
        <v>447</v>
      </c>
      <c r="P5421" t="s">
        <v>268</v>
      </c>
      <c r="Q5421" t="s">
        <v>269</v>
      </c>
      <c r="R5421" t="s">
        <v>434</v>
      </c>
      <c r="S5421" t="s">
        <v>435</v>
      </c>
      <c r="T5421">
        <v>2019</v>
      </c>
      <c r="X5421">
        <v>26253.927234999999</v>
      </c>
      <c r="Y5421" s="7">
        <f t="shared" si="85"/>
        <v>43647</v>
      </c>
    </row>
    <row r="5422" spans="1:25" x14ac:dyDescent="0.25">
      <c r="A5422" t="s">
        <v>422</v>
      </c>
      <c r="B5422" t="s">
        <v>423</v>
      </c>
      <c r="C5422" t="s">
        <v>424</v>
      </c>
      <c r="D5422">
        <v>356</v>
      </c>
      <c r="E5422" t="s">
        <v>340</v>
      </c>
      <c r="F5422" t="s">
        <v>341</v>
      </c>
      <c r="G5422">
        <v>0</v>
      </c>
      <c r="I5422" t="s">
        <v>427</v>
      </c>
      <c r="J5422" t="s">
        <v>428</v>
      </c>
      <c r="K5422" t="s">
        <v>429</v>
      </c>
      <c r="L5422" t="s">
        <v>430</v>
      </c>
      <c r="M5422" t="s">
        <v>431</v>
      </c>
      <c r="N5422" t="s">
        <v>446</v>
      </c>
      <c r="O5422" t="s">
        <v>447</v>
      </c>
      <c r="P5422" t="s">
        <v>268</v>
      </c>
      <c r="Q5422" t="s">
        <v>269</v>
      </c>
      <c r="R5422" t="s">
        <v>434</v>
      </c>
      <c r="S5422" t="s">
        <v>435</v>
      </c>
      <c r="T5422">
        <v>2012</v>
      </c>
      <c r="X5422">
        <v>23099.9</v>
      </c>
      <c r="Y5422" s="7">
        <f t="shared" si="85"/>
        <v>41091</v>
      </c>
    </row>
    <row r="5423" spans="1:25" x14ac:dyDescent="0.25">
      <c r="A5423" t="s">
        <v>422</v>
      </c>
      <c r="B5423" t="s">
        <v>423</v>
      </c>
      <c r="C5423" t="s">
        <v>424</v>
      </c>
      <c r="D5423">
        <v>356</v>
      </c>
      <c r="E5423" t="s">
        <v>340</v>
      </c>
      <c r="F5423" t="s">
        <v>341</v>
      </c>
      <c r="G5423">
        <v>0</v>
      </c>
      <c r="I5423" t="s">
        <v>427</v>
      </c>
      <c r="J5423" t="s">
        <v>428</v>
      </c>
      <c r="K5423" t="s">
        <v>429</v>
      </c>
      <c r="L5423" t="s">
        <v>430</v>
      </c>
      <c r="M5423" t="s">
        <v>431</v>
      </c>
      <c r="N5423" t="s">
        <v>446</v>
      </c>
      <c r="O5423" t="s">
        <v>447</v>
      </c>
      <c r="P5423" t="s">
        <v>268</v>
      </c>
      <c r="Q5423" t="s">
        <v>269</v>
      </c>
      <c r="R5423" t="s">
        <v>434</v>
      </c>
      <c r="S5423" t="s">
        <v>435</v>
      </c>
      <c r="T5423">
        <v>2017</v>
      </c>
      <c r="X5423">
        <v>22303.671611000002</v>
      </c>
      <c r="Y5423" s="7">
        <f t="shared" si="85"/>
        <v>42917</v>
      </c>
    </row>
    <row r="5424" spans="1:25" x14ac:dyDescent="0.25">
      <c r="A5424" t="s">
        <v>422</v>
      </c>
      <c r="B5424" t="s">
        <v>423</v>
      </c>
      <c r="C5424" t="s">
        <v>424</v>
      </c>
      <c r="D5424">
        <v>356</v>
      </c>
      <c r="E5424" t="s">
        <v>340</v>
      </c>
      <c r="F5424" t="s">
        <v>341</v>
      </c>
      <c r="G5424">
        <v>0</v>
      </c>
      <c r="I5424" t="s">
        <v>427</v>
      </c>
      <c r="J5424" t="s">
        <v>428</v>
      </c>
      <c r="K5424" t="s">
        <v>429</v>
      </c>
      <c r="L5424" t="s">
        <v>430</v>
      </c>
      <c r="M5424" t="s">
        <v>431</v>
      </c>
      <c r="N5424" t="s">
        <v>446</v>
      </c>
      <c r="O5424" t="s">
        <v>447</v>
      </c>
      <c r="P5424" t="s">
        <v>268</v>
      </c>
      <c r="Q5424" t="s">
        <v>269</v>
      </c>
      <c r="R5424" t="s">
        <v>434</v>
      </c>
      <c r="S5424" t="s">
        <v>435</v>
      </c>
      <c r="T5424">
        <v>2018</v>
      </c>
      <c r="X5424">
        <v>25756.747799000001</v>
      </c>
      <c r="Y5424" s="7">
        <f t="shared" si="85"/>
        <v>43282</v>
      </c>
    </row>
    <row r="5425" spans="1:25" x14ac:dyDescent="0.25">
      <c r="A5425" t="s">
        <v>422</v>
      </c>
      <c r="B5425" t="s">
        <v>423</v>
      </c>
      <c r="C5425" t="s">
        <v>424</v>
      </c>
      <c r="D5425">
        <v>356</v>
      </c>
      <c r="E5425" t="s">
        <v>340</v>
      </c>
      <c r="F5425" t="s">
        <v>341</v>
      </c>
      <c r="G5425">
        <v>0</v>
      </c>
      <c r="I5425" t="s">
        <v>427</v>
      </c>
      <c r="J5425" t="s">
        <v>428</v>
      </c>
      <c r="K5425" t="s">
        <v>429</v>
      </c>
      <c r="L5425" t="s">
        <v>430</v>
      </c>
      <c r="M5425" t="s">
        <v>431</v>
      </c>
      <c r="N5425" t="s">
        <v>446</v>
      </c>
      <c r="O5425" t="s">
        <v>447</v>
      </c>
      <c r="P5425" t="s">
        <v>268</v>
      </c>
      <c r="Q5425" t="s">
        <v>269</v>
      </c>
      <c r="R5425" t="s">
        <v>434</v>
      </c>
      <c r="S5425" t="s">
        <v>435</v>
      </c>
      <c r="T5425">
        <v>2016</v>
      </c>
      <c r="X5425">
        <v>21708.291789999999</v>
      </c>
      <c r="Y5425" s="7">
        <f t="shared" si="85"/>
        <v>42552</v>
      </c>
    </row>
    <row r="5426" spans="1:25" x14ac:dyDescent="0.25">
      <c r="A5426" t="s">
        <v>422</v>
      </c>
      <c r="B5426" t="s">
        <v>423</v>
      </c>
      <c r="C5426" t="s">
        <v>424</v>
      </c>
      <c r="D5426">
        <v>356</v>
      </c>
      <c r="E5426" t="s">
        <v>340</v>
      </c>
      <c r="F5426" t="s">
        <v>341</v>
      </c>
      <c r="G5426">
        <v>0</v>
      </c>
      <c r="I5426" t="s">
        <v>427</v>
      </c>
      <c r="J5426" t="s">
        <v>428</v>
      </c>
      <c r="K5426" t="s">
        <v>429</v>
      </c>
      <c r="L5426" t="s">
        <v>430</v>
      </c>
      <c r="M5426" t="s">
        <v>431</v>
      </c>
      <c r="N5426" t="s">
        <v>446</v>
      </c>
      <c r="O5426" t="s">
        <v>447</v>
      </c>
      <c r="P5426" t="s">
        <v>268</v>
      </c>
      <c r="Q5426" t="s">
        <v>269</v>
      </c>
      <c r="R5426" t="s">
        <v>434</v>
      </c>
      <c r="S5426" t="s">
        <v>435</v>
      </c>
      <c r="T5426">
        <v>2014</v>
      </c>
      <c r="X5426">
        <v>25792.7</v>
      </c>
      <c r="Y5426" s="7">
        <f t="shared" si="85"/>
        <v>41821</v>
      </c>
    </row>
    <row r="5427" spans="1:25" x14ac:dyDescent="0.25">
      <c r="A5427" t="s">
        <v>422</v>
      </c>
      <c r="B5427" t="s">
        <v>423</v>
      </c>
      <c r="C5427" t="s">
        <v>424</v>
      </c>
      <c r="D5427">
        <v>356</v>
      </c>
      <c r="E5427" t="s">
        <v>340</v>
      </c>
      <c r="F5427" t="s">
        <v>341</v>
      </c>
      <c r="G5427">
        <v>0</v>
      </c>
      <c r="I5427" t="s">
        <v>427</v>
      </c>
      <c r="J5427" t="s">
        <v>428</v>
      </c>
      <c r="K5427" t="s">
        <v>429</v>
      </c>
      <c r="L5427" t="s">
        <v>430</v>
      </c>
      <c r="M5427" t="s">
        <v>431</v>
      </c>
      <c r="N5427" t="s">
        <v>446</v>
      </c>
      <c r="O5427" t="s">
        <v>447</v>
      </c>
      <c r="P5427" t="s">
        <v>268</v>
      </c>
      <c r="Q5427" t="s">
        <v>269</v>
      </c>
      <c r="R5427" t="s">
        <v>434</v>
      </c>
      <c r="S5427" t="s">
        <v>435</v>
      </c>
      <c r="T5427">
        <v>2013</v>
      </c>
      <c r="X5427">
        <v>25835.1</v>
      </c>
      <c r="Y5427" s="7">
        <f t="shared" si="85"/>
        <v>41456</v>
      </c>
    </row>
    <row r="5428" spans="1:25" x14ac:dyDescent="0.25">
      <c r="A5428" t="s">
        <v>422</v>
      </c>
      <c r="B5428" t="s">
        <v>423</v>
      </c>
      <c r="C5428" t="s">
        <v>424</v>
      </c>
      <c r="D5428">
        <v>356</v>
      </c>
      <c r="E5428" t="s">
        <v>340</v>
      </c>
      <c r="F5428" t="s">
        <v>341</v>
      </c>
      <c r="G5428">
        <v>0</v>
      </c>
      <c r="I5428" t="s">
        <v>427</v>
      </c>
      <c r="J5428" t="s">
        <v>428</v>
      </c>
      <c r="K5428" t="s">
        <v>429</v>
      </c>
      <c r="L5428" t="s">
        <v>430</v>
      </c>
      <c r="M5428" t="s">
        <v>431</v>
      </c>
      <c r="N5428" t="s">
        <v>446</v>
      </c>
      <c r="O5428" t="s">
        <v>447</v>
      </c>
      <c r="P5428" t="s">
        <v>268</v>
      </c>
      <c r="Q5428" t="s">
        <v>269</v>
      </c>
      <c r="R5428" t="s">
        <v>434</v>
      </c>
      <c r="S5428" t="s">
        <v>435</v>
      </c>
      <c r="T5428">
        <v>2006</v>
      </c>
      <c r="X5428">
        <v>10600.1</v>
      </c>
      <c r="Y5428" s="7">
        <f t="shared" si="85"/>
        <v>38899</v>
      </c>
    </row>
    <row r="5429" spans="1:25" x14ac:dyDescent="0.25">
      <c r="A5429" t="s">
        <v>422</v>
      </c>
      <c r="B5429" t="s">
        <v>423</v>
      </c>
      <c r="C5429" t="s">
        <v>424</v>
      </c>
      <c r="D5429">
        <v>356</v>
      </c>
      <c r="E5429" t="s">
        <v>340</v>
      </c>
      <c r="F5429" t="s">
        <v>341</v>
      </c>
      <c r="G5429">
        <v>0</v>
      </c>
      <c r="I5429" t="s">
        <v>427</v>
      </c>
      <c r="J5429" t="s">
        <v>428</v>
      </c>
      <c r="K5429" t="s">
        <v>429</v>
      </c>
      <c r="L5429" t="s">
        <v>430</v>
      </c>
      <c r="M5429" t="s">
        <v>431</v>
      </c>
      <c r="N5429" t="s">
        <v>446</v>
      </c>
      <c r="O5429" t="s">
        <v>447</v>
      </c>
      <c r="P5429" t="s">
        <v>268</v>
      </c>
      <c r="Q5429" t="s">
        <v>269</v>
      </c>
      <c r="R5429" t="s">
        <v>434</v>
      </c>
      <c r="S5429" t="s">
        <v>435</v>
      </c>
      <c r="T5429">
        <v>2007</v>
      </c>
      <c r="X5429">
        <v>12513</v>
      </c>
      <c r="Y5429" s="7">
        <f t="shared" si="85"/>
        <v>39264</v>
      </c>
    </row>
    <row r="5430" spans="1:25" x14ac:dyDescent="0.25">
      <c r="A5430" t="s">
        <v>422</v>
      </c>
      <c r="B5430" t="s">
        <v>423</v>
      </c>
      <c r="C5430" t="s">
        <v>424</v>
      </c>
      <c r="D5430">
        <v>356</v>
      </c>
      <c r="E5430" t="s">
        <v>340</v>
      </c>
      <c r="F5430" t="s">
        <v>341</v>
      </c>
      <c r="G5430">
        <v>0</v>
      </c>
      <c r="I5430" t="s">
        <v>427</v>
      </c>
      <c r="J5430" t="s">
        <v>428</v>
      </c>
      <c r="K5430" t="s">
        <v>429</v>
      </c>
      <c r="L5430" t="s">
        <v>430</v>
      </c>
      <c r="M5430" t="s">
        <v>431</v>
      </c>
      <c r="N5430" t="s">
        <v>446</v>
      </c>
      <c r="O5430" t="s">
        <v>447</v>
      </c>
      <c r="P5430" t="s">
        <v>268</v>
      </c>
      <c r="Q5430" t="s">
        <v>269</v>
      </c>
      <c r="R5430" t="s">
        <v>434</v>
      </c>
      <c r="S5430" t="s">
        <v>435</v>
      </c>
      <c r="T5430">
        <v>2015</v>
      </c>
      <c r="X5430">
        <v>23292.369050000001</v>
      </c>
      <c r="Y5430" s="7">
        <f t="shared" si="85"/>
        <v>42186</v>
      </c>
    </row>
    <row r="5431" spans="1:25" x14ac:dyDescent="0.25">
      <c r="A5431" t="s">
        <v>422</v>
      </c>
      <c r="B5431" t="s">
        <v>423</v>
      </c>
      <c r="C5431" t="s">
        <v>424</v>
      </c>
      <c r="D5431">
        <v>356</v>
      </c>
      <c r="E5431" t="s">
        <v>340</v>
      </c>
      <c r="F5431" t="s">
        <v>341</v>
      </c>
      <c r="G5431">
        <v>0</v>
      </c>
      <c r="I5431" t="s">
        <v>427</v>
      </c>
      <c r="J5431" t="s">
        <v>428</v>
      </c>
      <c r="K5431" t="s">
        <v>429</v>
      </c>
      <c r="L5431" t="s">
        <v>430</v>
      </c>
      <c r="M5431" t="s">
        <v>431</v>
      </c>
      <c r="N5431" t="s">
        <v>446</v>
      </c>
      <c r="O5431" t="s">
        <v>447</v>
      </c>
      <c r="P5431" t="s">
        <v>268</v>
      </c>
      <c r="Q5431" t="s">
        <v>269</v>
      </c>
      <c r="R5431" t="s">
        <v>434</v>
      </c>
      <c r="S5431" t="s">
        <v>435</v>
      </c>
      <c r="T5431">
        <v>2008</v>
      </c>
      <c r="X5431">
        <v>19030</v>
      </c>
      <c r="Y5431" s="7">
        <f t="shared" si="85"/>
        <v>39630</v>
      </c>
    </row>
    <row r="5432" spans="1:25" x14ac:dyDescent="0.25">
      <c r="A5432" t="s">
        <v>422</v>
      </c>
      <c r="B5432" t="s">
        <v>423</v>
      </c>
      <c r="C5432" t="s">
        <v>424</v>
      </c>
      <c r="D5432">
        <v>356</v>
      </c>
      <c r="E5432" t="s">
        <v>340</v>
      </c>
      <c r="F5432" t="s">
        <v>341</v>
      </c>
      <c r="G5432">
        <v>0</v>
      </c>
      <c r="I5432" t="s">
        <v>427</v>
      </c>
      <c r="J5432" t="s">
        <v>428</v>
      </c>
      <c r="K5432" t="s">
        <v>429</v>
      </c>
      <c r="L5432" t="s">
        <v>430</v>
      </c>
      <c r="M5432" t="s">
        <v>431</v>
      </c>
      <c r="N5432" t="s">
        <v>446</v>
      </c>
      <c r="O5432" t="s">
        <v>447</v>
      </c>
      <c r="P5432" t="s">
        <v>268</v>
      </c>
      <c r="Q5432" t="s">
        <v>269</v>
      </c>
      <c r="R5432" t="s">
        <v>434</v>
      </c>
      <c r="S5432" t="s">
        <v>435</v>
      </c>
      <c r="T5432">
        <v>2010</v>
      </c>
      <c r="X5432">
        <v>16954</v>
      </c>
      <c r="Y5432" s="7">
        <f t="shared" si="85"/>
        <v>40360</v>
      </c>
    </row>
    <row r="5433" spans="1:25" x14ac:dyDescent="0.25">
      <c r="A5433" t="s">
        <v>422</v>
      </c>
      <c r="B5433" t="s">
        <v>423</v>
      </c>
      <c r="C5433" t="s">
        <v>424</v>
      </c>
      <c r="D5433">
        <v>356</v>
      </c>
      <c r="E5433" t="s">
        <v>340</v>
      </c>
      <c r="F5433" t="s">
        <v>341</v>
      </c>
      <c r="G5433">
        <v>0</v>
      </c>
      <c r="I5433" t="s">
        <v>427</v>
      </c>
      <c r="J5433" t="s">
        <v>428</v>
      </c>
      <c r="K5433" t="s">
        <v>429</v>
      </c>
      <c r="L5433" t="s">
        <v>430</v>
      </c>
      <c r="M5433" t="s">
        <v>431</v>
      </c>
      <c r="N5433" t="s">
        <v>446</v>
      </c>
      <c r="O5433" t="s">
        <v>447</v>
      </c>
      <c r="P5433" t="s">
        <v>268</v>
      </c>
      <c r="Q5433" t="s">
        <v>269</v>
      </c>
      <c r="R5433" t="s">
        <v>434</v>
      </c>
      <c r="S5433" t="s">
        <v>435</v>
      </c>
      <c r="T5433">
        <v>2011</v>
      </c>
      <c r="X5433">
        <v>26427</v>
      </c>
      <c r="Y5433" s="7">
        <f t="shared" si="85"/>
        <v>40725</v>
      </c>
    </row>
    <row r="5434" spans="1:25" x14ac:dyDescent="0.25">
      <c r="A5434" t="s">
        <v>422</v>
      </c>
      <c r="B5434" t="s">
        <v>423</v>
      </c>
      <c r="C5434" t="s">
        <v>424</v>
      </c>
      <c r="D5434">
        <v>356</v>
      </c>
      <c r="E5434" t="s">
        <v>340</v>
      </c>
      <c r="F5434" t="s">
        <v>341</v>
      </c>
      <c r="G5434">
        <v>0</v>
      </c>
      <c r="I5434" t="s">
        <v>427</v>
      </c>
      <c r="J5434" t="s">
        <v>428</v>
      </c>
      <c r="K5434" t="s">
        <v>429</v>
      </c>
      <c r="L5434" t="s">
        <v>430</v>
      </c>
      <c r="M5434" t="s">
        <v>431</v>
      </c>
      <c r="N5434" t="s">
        <v>446</v>
      </c>
      <c r="O5434" t="s">
        <v>447</v>
      </c>
      <c r="P5434" t="s">
        <v>268</v>
      </c>
      <c r="Q5434" t="s">
        <v>269</v>
      </c>
      <c r="R5434" t="s">
        <v>434</v>
      </c>
      <c r="S5434" t="s">
        <v>435</v>
      </c>
      <c r="T5434">
        <v>2009</v>
      </c>
      <c r="X5434">
        <v>14341</v>
      </c>
      <c r="Y5434" s="7">
        <f t="shared" si="85"/>
        <v>39995</v>
      </c>
    </row>
    <row r="5435" spans="1:25" x14ac:dyDescent="0.25">
      <c r="A5435" t="s">
        <v>422</v>
      </c>
      <c r="B5435" t="s">
        <v>423</v>
      </c>
      <c r="C5435" t="s">
        <v>424</v>
      </c>
      <c r="D5435">
        <v>356</v>
      </c>
      <c r="E5435" t="s">
        <v>340</v>
      </c>
      <c r="F5435" t="s">
        <v>341</v>
      </c>
      <c r="G5435">
        <v>0</v>
      </c>
      <c r="I5435" t="s">
        <v>427</v>
      </c>
      <c r="J5435" t="s">
        <v>428</v>
      </c>
      <c r="K5435" t="s">
        <v>429</v>
      </c>
      <c r="L5435" t="s">
        <v>430</v>
      </c>
      <c r="M5435" t="s">
        <v>431</v>
      </c>
      <c r="N5435" t="s">
        <v>448</v>
      </c>
      <c r="O5435" t="s">
        <v>449</v>
      </c>
      <c r="P5435" t="s">
        <v>268</v>
      </c>
      <c r="Q5435" t="s">
        <v>269</v>
      </c>
      <c r="R5435" t="s">
        <v>434</v>
      </c>
      <c r="S5435" t="s">
        <v>435</v>
      </c>
      <c r="T5435">
        <v>2019</v>
      </c>
      <c r="X5435">
        <v>25966.017367</v>
      </c>
      <c r="Y5435" s="7">
        <f t="shared" si="85"/>
        <v>43678</v>
      </c>
    </row>
    <row r="5436" spans="1:25" x14ac:dyDescent="0.25">
      <c r="A5436" t="s">
        <v>422</v>
      </c>
      <c r="B5436" t="s">
        <v>423</v>
      </c>
      <c r="C5436" t="s">
        <v>424</v>
      </c>
      <c r="D5436">
        <v>356</v>
      </c>
      <c r="E5436" t="s">
        <v>340</v>
      </c>
      <c r="F5436" t="s">
        <v>341</v>
      </c>
      <c r="G5436">
        <v>0</v>
      </c>
      <c r="I5436" t="s">
        <v>427</v>
      </c>
      <c r="J5436" t="s">
        <v>428</v>
      </c>
      <c r="K5436" t="s">
        <v>429</v>
      </c>
      <c r="L5436" t="s">
        <v>430</v>
      </c>
      <c r="M5436" t="s">
        <v>431</v>
      </c>
      <c r="N5436" t="s">
        <v>448</v>
      </c>
      <c r="O5436" t="s">
        <v>449</v>
      </c>
      <c r="P5436" t="s">
        <v>268</v>
      </c>
      <c r="Q5436" t="s">
        <v>269</v>
      </c>
      <c r="R5436" t="s">
        <v>434</v>
      </c>
      <c r="S5436" t="s">
        <v>435</v>
      </c>
      <c r="T5436">
        <v>2014</v>
      </c>
      <c r="X5436">
        <v>26803.5</v>
      </c>
      <c r="Y5436" s="7">
        <f t="shared" si="85"/>
        <v>41852</v>
      </c>
    </row>
    <row r="5437" spans="1:25" x14ac:dyDescent="0.25">
      <c r="A5437" t="s">
        <v>422</v>
      </c>
      <c r="B5437" t="s">
        <v>423</v>
      </c>
      <c r="C5437" t="s">
        <v>424</v>
      </c>
      <c r="D5437">
        <v>356</v>
      </c>
      <c r="E5437" t="s">
        <v>340</v>
      </c>
      <c r="F5437" t="s">
        <v>341</v>
      </c>
      <c r="G5437">
        <v>0</v>
      </c>
      <c r="I5437" t="s">
        <v>427</v>
      </c>
      <c r="J5437" t="s">
        <v>428</v>
      </c>
      <c r="K5437" t="s">
        <v>429</v>
      </c>
      <c r="L5437" t="s">
        <v>430</v>
      </c>
      <c r="M5437" t="s">
        <v>431</v>
      </c>
      <c r="N5437" t="s">
        <v>448</v>
      </c>
      <c r="O5437" t="s">
        <v>449</v>
      </c>
      <c r="P5437" t="s">
        <v>268</v>
      </c>
      <c r="Q5437" t="s">
        <v>269</v>
      </c>
      <c r="R5437" t="s">
        <v>434</v>
      </c>
      <c r="S5437" t="s">
        <v>435</v>
      </c>
      <c r="T5437">
        <v>2013</v>
      </c>
      <c r="X5437">
        <v>26337.98</v>
      </c>
      <c r="Y5437" s="7">
        <f t="shared" si="85"/>
        <v>41487</v>
      </c>
    </row>
    <row r="5438" spans="1:25" x14ac:dyDescent="0.25">
      <c r="A5438" t="s">
        <v>422</v>
      </c>
      <c r="B5438" t="s">
        <v>423</v>
      </c>
      <c r="C5438" t="s">
        <v>424</v>
      </c>
      <c r="D5438">
        <v>356</v>
      </c>
      <c r="E5438" t="s">
        <v>340</v>
      </c>
      <c r="F5438" t="s">
        <v>341</v>
      </c>
      <c r="G5438">
        <v>0</v>
      </c>
      <c r="I5438" t="s">
        <v>427</v>
      </c>
      <c r="J5438" t="s">
        <v>428</v>
      </c>
      <c r="K5438" t="s">
        <v>429</v>
      </c>
      <c r="L5438" t="s">
        <v>430</v>
      </c>
      <c r="M5438" t="s">
        <v>431</v>
      </c>
      <c r="N5438" t="s">
        <v>448</v>
      </c>
      <c r="O5438" t="s">
        <v>449</v>
      </c>
      <c r="P5438" t="s">
        <v>268</v>
      </c>
      <c r="Q5438" t="s">
        <v>269</v>
      </c>
      <c r="R5438" t="s">
        <v>434</v>
      </c>
      <c r="S5438" t="s">
        <v>435</v>
      </c>
      <c r="T5438">
        <v>2016</v>
      </c>
      <c r="X5438">
        <v>21608.739673</v>
      </c>
      <c r="Y5438" s="7">
        <f t="shared" si="85"/>
        <v>42583</v>
      </c>
    </row>
    <row r="5439" spans="1:25" x14ac:dyDescent="0.25">
      <c r="A5439" t="s">
        <v>422</v>
      </c>
      <c r="B5439" t="s">
        <v>423</v>
      </c>
      <c r="C5439" t="s">
        <v>424</v>
      </c>
      <c r="D5439">
        <v>356</v>
      </c>
      <c r="E5439" t="s">
        <v>340</v>
      </c>
      <c r="F5439" t="s">
        <v>341</v>
      </c>
      <c r="G5439">
        <v>0</v>
      </c>
      <c r="I5439" t="s">
        <v>427</v>
      </c>
      <c r="J5439" t="s">
        <v>428</v>
      </c>
      <c r="K5439" t="s">
        <v>429</v>
      </c>
      <c r="L5439" t="s">
        <v>430</v>
      </c>
      <c r="M5439" t="s">
        <v>431</v>
      </c>
      <c r="N5439" t="s">
        <v>448</v>
      </c>
      <c r="O5439" t="s">
        <v>449</v>
      </c>
      <c r="P5439" t="s">
        <v>268</v>
      </c>
      <c r="Q5439" t="s">
        <v>269</v>
      </c>
      <c r="R5439" t="s">
        <v>434</v>
      </c>
      <c r="S5439" t="s">
        <v>435</v>
      </c>
      <c r="T5439">
        <v>2018</v>
      </c>
      <c r="X5439">
        <v>27774.293079999999</v>
      </c>
      <c r="Y5439" s="7">
        <f t="shared" si="85"/>
        <v>43313</v>
      </c>
    </row>
    <row r="5440" spans="1:25" x14ac:dyDescent="0.25">
      <c r="A5440" t="s">
        <v>422</v>
      </c>
      <c r="B5440" t="s">
        <v>423</v>
      </c>
      <c r="C5440" t="s">
        <v>424</v>
      </c>
      <c r="D5440">
        <v>356</v>
      </c>
      <c r="E5440" t="s">
        <v>340</v>
      </c>
      <c r="F5440" t="s">
        <v>341</v>
      </c>
      <c r="G5440">
        <v>0</v>
      </c>
      <c r="I5440" t="s">
        <v>427</v>
      </c>
      <c r="J5440" t="s">
        <v>428</v>
      </c>
      <c r="K5440" t="s">
        <v>429</v>
      </c>
      <c r="L5440" t="s">
        <v>430</v>
      </c>
      <c r="M5440" t="s">
        <v>431</v>
      </c>
      <c r="N5440" t="s">
        <v>448</v>
      </c>
      <c r="O5440" t="s">
        <v>449</v>
      </c>
      <c r="P5440" t="s">
        <v>268</v>
      </c>
      <c r="Q5440" t="s">
        <v>269</v>
      </c>
      <c r="R5440" t="s">
        <v>434</v>
      </c>
      <c r="S5440" t="s">
        <v>435</v>
      </c>
      <c r="T5440">
        <v>2017</v>
      </c>
      <c r="X5440">
        <v>23355.145828000001</v>
      </c>
      <c r="Y5440" s="7">
        <f t="shared" si="85"/>
        <v>42948</v>
      </c>
    </row>
    <row r="5441" spans="1:25" x14ac:dyDescent="0.25">
      <c r="A5441" t="s">
        <v>422</v>
      </c>
      <c r="B5441" t="s">
        <v>423</v>
      </c>
      <c r="C5441" t="s">
        <v>424</v>
      </c>
      <c r="D5441">
        <v>356</v>
      </c>
      <c r="E5441" t="s">
        <v>340</v>
      </c>
      <c r="F5441" t="s">
        <v>341</v>
      </c>
      <c r="G5441">
        <v>0</v>
      </c>
      <c r="I5441" t="s">
        <v>427</v>
      </c>
      <c r="J5441" t="s">
        <v>428</v>
      </c>
      <c r="K5441" t="s">
        <v>429</v>
      </c>
      <c r="L5441" t="s">
        <v>430</v>
      </c>
      <c r="M5441" t="s">
        <v>431</v>
      </c>
      <c r="N5441" t="s">
        <v>448</v>
      </c>
      <c r="O5441" t="s">
        <v>449</v>
      </c>
      <c r="P5441" t="s">
        <v>268</v>
      </c>
      <c r="Q5441" t="s">
        <v>269</v>
      </c>
      <c r="R5441" t="s">
        <v>434</v>
      </c>
      <c r="S5441" t="s">
        <v>435</v>
      </c>
      <c r="T5441">
        <v>2012</v>
      </c>
      <c r="X5441">
        <v>23134.5</v>
      </c>
      <c r="Y5441" s="7">
        <f t="shared" si="85"/>
        <v>41122</v>
      </c>
    </row>
    <row r="5442" spans="1:25" x14ac:dyDescent="0.25">
      <c r="A5442" t="s">
        <v>422</v>
      </c>
      <c r="B5442" t="s">
        <v>423</v>
      </c>
      <c r="C5442" t="s">
        <v>424</v>
      </c>
      <c r="D5442">
        <v>356</v>
      </c>
      <c r="E5442" t="s">
        <v>340</v>
      </c>
      <c r="F5442" t="s">
        <v>341</v>
      </c>
      <c r="G5442">
        <v>0</v>
      </c>
      <c r="I5442" t="s">
        <v>427</v>
      </c>
      <c r="J5442" t="s">
        <v>428</v>
      </c>
      <c r="K5442" t="s">
        <v>429</v>
      </c>
      <c r="L5442" t="s">
        <v>430</v>
      </c>
      <c r="M5442" t="s">
        <v>431</v>
      </c>
      <c r="N5442" t="s">
        <v>448</v>
      </c>
      <c r="O5442" t="s">
        <v>449</v>
      </c>
      <c r="P5442" t="s">
        <v>268</v>
      </c>
      <c r="Q5442" t="s">
        <v>269</v>
      </c>
      <c r="R5442" t="s">
        <v>434</v>
      </c>
      <c r="S5442" t="s">
        <v>435</v>
      </c>
      <c r="T5442">
        <v>2007</v>
      </c>
      <c r="X5442">
        <v>12641</v>
      </c>
      <c r="Y5442" s="7">
        <f t="shared" si="85"/>
        <v>39295</v>
      </c>
    </row>
    <row r="5443" spans="1:25" x14ac:dyDescent="0.25">
      <c r="A5443" t="s">
        <v>422</v>
      </c>
      <c r="B5443" t="s">
        <v>423</v>
      </c>
      <c r="C5443" t="s">
        <v>424</v>
      </c>
      <c r="D5443">
        <v>356</v>
      </c>
      <c r="E5443" t="s">
        <v>340</v>
      </c>
      <c r="F5443" t="s">
        <v>341</v>
      </c>
      <c r="G5443">
        <v>0</v>
      </c>
      <c r="I5443" t="s">
        <v>427</v>
      </c>
      <c r="J5443" t="s">
        <v>428</v>
      </c>
      <c r="K5443" t="s">
        <v>429</v>
      </c>
      <c r="L5443" t="s">
        <v>430</v>
      </c>
      <c r="M5443" t="s">
        <v>431</v>
      </c>
      <c r="N5443" t="s">
        <v>448</v>
      </c>
      <c r="O5443" t="s">
        <v>449</v>
      </c>
      <c r="P5443" t="s">
        <v>268</v>
      </c>
      <c r="Q5443" t="s">
        <v>269</v>
      </c>
      <c r="R5443" t="s">
        <v>434</v>
      </c>
      <c r="S5443" t="s">
        <v>435</v>
      </c>
      <c r="T5443">
        <v>2006</v>
      </c>
      <c r="X5443">
        <v>10769.5</v>
      </c>
      <c r="Y5443" s="7">
        <f t="shared" ref="Y5443:Y5506" si="86">DATE(T5443,INDEX(AC:AC,MATCH(O5443,AB:AB,0)), 1)</f>
        <v>38930</v>
      </c>
    </row>
    <row r="5444" spans="1:25" x14ac:dyDescent="0.25">
      <c r="A5444" t="s">
        <v>422</v>
      </c>
      <c r="B5444" t="s">
        <v>423</v>
      </c>
      <c r="C5444" t="s">
        <v>424</v>
      </c>
      <c r="D5444">
        <v>356</v>
      </c>
      <c r="E5444" t="s">
        <v>340</v>
      </c>
      <c r="F5444" t="s">
        <v>341</v>
      </c>
      <c r="G5444">
        <v>0</v>
      </c>
      <c r="I5444" t="s">
        <v>427</v>
      </c>
      <c r="J5444" t="s">
        <v>428</v>
      </c>
      <c r="K5444" t="s">
        <v>429</v>
      </c>
      <c r="L5444" t="s">
        <v>430</v>
      </c>
      <c r="M5444" t="s">
        <v>431</v>
      </c>
      <c r="N5444" t="s">
        <v>448</v>
      </c>
      <c r="O5444" t="s">
        <v>449</v>
      </c>
      <c r="P5444" t="s">
        <v>268</v>
      </c>
      <c r="Q5444" t="s">
        <v>269</v>
      </c>
      <c r="R5444" t="s">
        <v>434</v>
      </c>
      <c r="S5444" t="s">
        <v>435</v>
      </c>
      <c r="T5444">
        <v>2015</v>
      </c>
      <c r="X5444">
        <v>21574.454065999998</v>
      </c>
      <c r="Y5444" s="7">
        <f t="shared" si="86"/>
        <v>42217</v>
      </c>
    </row>
    <row r="5445" spans="1:25" x14ac:dyDescent="0.25">
      <c r="A5445" t="s">
        <v>422</v>
      </c>
      <c r="B5445" t="s">
        <v>423</v>
      </c>
      <c r="C5445" t="s">
        <v>424</v>
      </c>
      <c r="D5445">
        <v>356</v>
      </c>
      <c r="E5445" t="s">
        <v>340</v>
      </c>
      <c r="F5445" t="s">
        <v>341</v>
      </c>
      <c r="G5445">
        <v>0</v>
      </c>
      <c r="I5445" t="s">
        <v>427</v>
      </c>
      <c r="J5445" t="s">
        <v>428</v>
      </c>
      <c r="K5445" t="s">
        <v>429</v>
      </c>
      <c r="L5445" t="s">
        <v>430</v>
      </c>
      <c r="M5445" t="s">
        <v>431</v>
      </c>
      <c r="N5445" t="s">
        <v>448</v>
      </c>
      <c r="O5445" t="s">
        <v>449</v>
      </c>
      <c r="P5445" t="s">
        <v>268</v>
      </c>
      <c r="Q5445" t="s">
        <v>269</v>
      </c>
      <c r="R5445" t="s">
        <v>434</v>
      </c>
      <c r="S5445" t="s">
        <v>435</v>
      </c>
      <c r="T5445">
        <v>2008</v>
      </c>
      <c r="X5445">
        <v>17759</v>
      </c>
      <c r="Y5445" s="7">
        <f t="shared" si="86"/>
        <v>39661</v>
      </c>
    </row>
    <row r="5446" spans="1:25" x14ac:dyDescent="0.25">
      <c r="A5446" t="s">
        <v>422</v>
      </c>
      <c r="B5446" t="s">
        <v>423</v>
      </c>
      <c r="C5446" t="s">
        <v>424</v>
      </c>
      <c r="D5446">
        <v>356</v>
      </c>
      <c r="E5446" t="s">
        <v>340</v>
      </c>
      <c r="F5446" t="s">
        <v>341</v>
      </c>
      <c r="G5446">
        <v>0</v>
      </c>
      <c r="I5446" t="s">
        <v>427</v>
      </c>
      <c r="J5446" t="s">
        <v>428</v>
      </c>
      <c r="K5446" t="s">
        <v>429</v>
      </c>
      <c r="L5446" t="s">
        <v>430</v>
      </c>
      <c r="M5446" t="s">
        <v>431</v>
      </c>
      <c r="N5446" t="s">
        <v>448</v>
      </c>
      <c r="O5446" t="s">
        <v>449</v>
      </c>
      <c r="P5446" t="s">
        <v>268</v>
      </c>
      <c r="Q5446" t="s">
        <v>269</v>
      </c>
      <c r="R5446" t="s">
        <v>434</v>
      </c>
      <c r="S5446" t="s">
        <v>435</v>
      </c>
      <c r="T5446">
        <v>2009</v>
      </c>
      <c r="X5446">
        <v>13586</v>
      </c>
      <c r="Y5446" s="7">
        <f t="shared" si="86"/>
        <v>40026</v>
      </c>
    </row>
    <row r="5447" spans="1:25" x14ac:dyDescent="0.25">
      <c r="A5447" t="s">
        <v>422</v>
      </c>
      <c r="B5447" t="s">
        <v>423</v>
      </c>
      <c r="C5447" t="s">
        <v>424</v>
      </c>
      <c r="D5447">
        <v>356</v>
      </c>
      <c r="E5447" t="s">
        <v>340</v>
      </c>
      <c r="F5447" t="s">
        <v>341</v>
      </c>
      <c r="G5447">
        <v>0</v>
      </c>
      <c r="I5447" t="s">
        <v>427</v>
      </c>
      <c r="J5447" t="s">
        <v>428</v>
      </c>
      <c r="K5447" t="s">
        <v>429</v>
      </c>
      <c r="L5447" t="s">
        <v>430</v>
      </c>
      <c r="M5447" t="s">
        <v>431</v>
      </c>
      <c r="N5447" t="s">
        <v>448</v>
      </c>
      <c r="O5447" t="s">
        <v>449</v>
      </c>
      <c r="P5447" t="s">
        <v>268</v>
      </c>
      <c r="Q5447" t="s">
        <v>269</v>
      </c>
      <c r="R5447" t="s">
        <v>434</v>
      </c>
      <c r="S5447" t="s">
        <v>435</v>
      </c>
      <c r="T5447">
        <v>2011</v>
      </c>
      <c r="X5447">
        <v>24768</v>
      </c>
      <c r="Y5447" s="7">
        <f t="shared" si="86"/>
        <v>40756</v>
      </c>
    </row>
    <row r="5448" spans="1:25" x14ac:dyDescent="0.25">
      <c r="A5448" t="s">
        <v>422</v>
      </c>
      <c r="B5448" t="s">
        <v>423</v>
      </c>
      <c r="C5448" t="s">
        <v>424</v>
      </c>
      <c r="D5448">
        <v>356</v>
      </c>
      <c r="E5448" t="s">
        <v>340</v>
      </c>
      <c r="F5448" t="s">
        <v>341</v>
      </c>
      <c r="G5448">
        <v>0</v>
      </c>
      <c r="I5448" t="s">
        <v>427</v>
      </c>
      <c r="J5448" t="s">
        <v>428</v>
      </c>
      <c r="K5448" t="s">
        <v>429</v>
      </c>
      <c r="L5448" t="s">
        <v>430</v>
      </c>
      <c r="M5448" t="s">
        <v>431</v>
      </c>
      <c r="N5448" t="s">
        <v>448</v>
      </c>
      <c r="O5448" t="s">
        <v>449</v>
      </c>
      <c r="P5448" t="s">
        <v>268</v>
      </c>
      <c r="Q5448" t="s">
        <v>269</v>
      </c>
      <c r="R5448" t="s">
        <v>434</v>
      </c>
      <c r="S5448" t="s">
        <v>435</v>
      </c>
      <c r="T5448">
        <v>2010</v>
      </c>
      <c r="X5448">
        <v>17750</v>
      </c>
      <c r="Y5448" s="7">
        <f t="shared" si="86"/>
        <v>40391</v>
      </c>
    </row>
    <row r="5449" spans="1:25" x14ac:dyDescent="0.25">
      <c r="A5449" t="s">
        <v>422</v>
      </c>
      <c r="B5449" t="s">
        <v>423</v>
      </c>
      <c r="C5449" t="s">
        <v>424</v>
      </c>
      <c r="D5449">
        <v>356</v>
      </c>
      <c r="E5449" t="s">
        <v>340</v>
      </c>
      <c r="F5449" t="s">
        <v>341</v>
      </c>
      <c r="G5449">
        <v>0</v>
      </c>
      <c r="I5449" t="s">
        <v>427</v>
      </c>
      <c r="J5449" t="s">
        <v>428</v>
      </c>
      <c r="K5449" t="s">
        <v>429</v>
      </c>
      <c r="L5449" t="s">
        <v>430</v>
      </c>
      <c r="M5449" t="s">
        <v>431</v>
      </c>
      <c r="N5449" t="s">
        <v>450</v>
      </c>
      <c r="O5449" t="s">
        <v>451</v>
      </c>
      <c r="P5449" t="s">
        <v>268</v>
      </c>
      <c r="Q5449" t="s">
        <v>269</v>
      </c>
      <c r="R5449" t="s">
        <v>434</v>
      </c>
      <c r="S5449" t="s">
        <v>435</v>
      </c>
      <c r="T5449">
        <v>2019</v>
      </c>
      <c r="X5449">
        <v>26016.653839999999</v>
      </c>
      <c r="Y5449" s="7">
        <f t="shared" si="86"/>
        <v>43709</v>
      </c>
    </row>
    <row r="5450" spans="1:25" x14ac:dyDescent="0.25">
      <c r="A5450" t="s">
        <v>422</v>
      </c>
      <c r="B5450" t="s">
        <v>423</v>
      </c>
      <c r="C5450" t="s">
        <v>424</v>
      </c>
      <c r="D5450">
        <v>356</v>
      </c>
      <c r="E5450" t="s">
        <v>340</v>
      </c>
      <c r="F5450" t="s">
        <v>341</v>
      </c>
      <c r="G5450">
        <v>0</v>
      </c>
      <c r="I5450" t="s">
        <v>427</v>
      </c>
      <c r="J5450" t="s">
        <v>428</v>
      </c>
      <c r="K5450" t="s">
        <v>429</v>
      </c>
      <c r="L5450" t="s">
        <v>430</v>
      </c>
      <c r="M5450" t="s">
        <v>431</v>
      </c>
      <c r="N5450" t="s">
        <v>450</v>
      </c>
      <c r="O5450" t="s">
        <v>451</v>
      </c>
      <c r="P5450" t="s">
        <v>268</v>
      </c>
      <c r="Q5450" t="s">
        <v>269</v>
      </c>
      <c r="R5450" t="s">
        <v>434</v>
      </c>
      <c r="S5450" t="s">
        <v>435</v>
      </c>
      <c r="T5450">
        <v>2012</v>
      </c>
      <c r="X5450">
        <v>24902</v>
      </c>
      <c r="Y5450" s="7">
        <f t="shared" si="86"/>
        <v>41153</v>
      </c>
    </row>
    <row r="5451" spans="1:25" x14ac:dyDescent="0.25">
      <c r="A5451" t="s">
        <v>422</v>
      </c>
      <c r="B5451" t="s">
        <v>423</v>
      </c>
      <c r="C5451" t="s">
        <v>424</v>
      </c>
      <c r="D5451">
        <v>356</v>
      </c>
      <c r="E5451" t="s">
        <v>340</v>
      </c>
      <c r="F5451" t="s">
        <v>341</v>
      </c>
      <c r="G5451">
        <v>0</v>
      </c>
      <c r="I5451" t="s">
        <v>427</v>
      </c>
      <c r="J5451" t="s">
        <v>428</v>
      </c>
      <c r="K5451" t="s">
        <v>429</v>
      </c>
      <c r="L5451" t="s">
        <v>430</v>
      </c>
      <c r="M5451" t="s">
        <v>431</v>
      </c>
      <c r="N5451" t="s">
        <v>450</v>
      </c>
      <c r="O5451" t="s">
        <v>451</v>
      </c>
      <c r="P5451" t="s">
        <v>268</v>
      </c>
      <c r="Q5451" t="s">
        <v>269</v>
      </c>
      <c r="R5451" t="s">
        <v>434</v>
      </c>
      <c r="S5451" t="s">
        <v>435</v>
      </c>
      <c r="T5451">
        <v>2017</v>
      </c>
      <c r="X5451">
        <v>28550.881023999998</v>
      </c>
      <c r="Y5451" s="7">
        <f t="shared" si="86"/>
        <v>42979</v>
      </c>
    </row>
    <row r="5452" spans="1:25" x14ac:dyDescent="0.25">
      <c r="A5452" t="s">
        <v>422</v>
      </c>
      <c r="B5452" t="s">
        <v>423</v>
      </c>
      <c r="C5452" t="s">
        <v>424</v>
      </c>
      <c r="D5452">
        <v>356</v>
      </c>
      <c r="E5452" t="s">
        <v>340</v>
      </c>
      <c r="F5452" t="s">
        <v>341</v>
      </c>
      <c r="G5452">
        <v>0</v>
      </c>
      <c r="I5452" t="s">
        <v>427</v>
      </c>
      <c r="J5452" t="s">
        <v>428</v>
      </c>
      <c r="K5452" t="s">
        <v>429</v>
      </c>
      <c r="L5452" t="s">
        <v>430</v>
      </c>
      <c r="M5452" t="s">
        <v>431</v>
      </c>
      <c r="N5452" t="s">
        <v>450</v>
      </c>
      <c r="O5452" t="s">
        <v>451</v>
      </c>
      <c r="P5452" t="s">
        <v>268</v>
      </c>
      <c r="Q5452" t="s">
        <v>269</v>
      </c>
      <c r="R5452" t="s">
        <v>434</v>
      </c>
      <c r="S5452" t="s">
        <v>435</v>
      </c>
      <c r="T5452">
        <v>2018</v>
      </c>
      <c r="X5452">
        <v>27841.837493999999</v>
      </c>
      <c r="Y5452" s="7">
        <f t="shared" si="86"/>
        <v>43344</v>
      </c>
    </row>
    <row r="5453" spans="1:25" x14ac:dyDescent="0.25">
      <c r="A5453" t="s">
        <v>422</v>
      </c>
      <c r="B5453" t="s">
        <v>423</v>
      </c>
      <c r="C5453" t="s">
        <v>424</v>
      </c>
      <c r="D5453">
        <v>356</v>
      </c>
      <c r="E5453" t="s">
        <v>340</v>
      </c>
      <c r="F5453" t="s">
        <v>341</v>
      </c>
      <c r="G5453">
        <v>0</v>
      </c>
      <c r="I5453" t="s">
        <v>427</v>
      </c>
      <c r="J5453" t="s">
        <v>428</v>
      </c>
      <c r="K5453" t="s">
        <v>429</v>
      </c>
      <c r="L5453" t="s">
        <v>430</v>
      </c>
      <c r="M5453" t="s">
        <v>431</v>
      </c>
      <c r="N5453" t="s">
        <v>450</v>
      </c>
      <c r="O5453" t="s">
        <v>451</v>
      </c>
      <c r="P5453" t="s">
        <v>268</v>
      </c>
      <c r="Q5453" t="s">
        <v>269</v>
      </c>
      <c r="R5453" t="s">
        <v>434</v>
      </c>
      <c r="S5453" t="s">
        <v>435</v>
      </c>
      <c r="T5453">
        <v>2016</v>
      </c>
      <c r="X5453">
        <v>22777.227821</v>
      </c>
      <c r="Y5453" s="7">
        <f t="shared" si="86"/>
        <v>42614</v>
      </c>
    </row>
    <row r="5454" spans="1:25" x14ac:dyDescent="0.25">
      <c r="A5454" t="s">
        <v>422</v>
      </c>
      <c r="B5454" t="s">
        <v>423</v>
      </c>
      <c r="C5454" t="s">
        <v>424</v>
      </c>
      <c r="D5454">
        <v>356</v>
      </c>
      <c r="E5454" t="s">
        <v>340</v>
      </c>
      <c r="F5454" t="s">
        <v>341</v>
      </c>
      <c r="G5454">
        <v>0</v>
      </c>
      <c r="I5454" t="s">
        <v>427</v>
      </c>
      <c r="J5454" t="s">
        <v>428</v>
      </c>
      <c r="K5454" t="s">
        <v>429</v>
      </c>
      <c r="L5454" t="s">
        <v>430</v>
      </c>
      <c r="M5454" t="s">
        <v>431</v>
      </c>
      <c r="N5454" t="s">
        <v>450</v>
      </c>
      <c r="O5454" t="s">
        <v>451</v>
      </c>
      <c r="P5454" t="s">
        <v>268</v>
      </c>
      <c r="Q5454" t="s">
        <v>269</v>
      </c>
      <c r="R5454" t="s">
        <v>434</v>
      </c>
      <c r="S5454" t="s">
        <v>435</v>
      </c>
      <c r="T5454">
        <v>2013</v>
      </c>
      <c r="X5454">
        <v>28135.9</v>
      </c>
      <c r="Y5454" s="7">
        <f t="shared" si="86"/>
        <v>41518</v>
      </c>
    </row>
    <row r="5455" spans="1:25" x14ac:dyDescent="0.25">
      <c r="A5455" t="s">
        <v>422</v>
      </c>
      <c r="B5455" t="s">
        <v>423</v>
      </c>
      <c r="C5455" t="s">
        <v>424</v>
      </c>
      <c r="D5455">
        <v>356</v>
      </c>
      <c r="E5455" t="s">
        <v>340</v>
      </c>
      <c r="F5455" t="s">
        <v>341</v>
      </c>
      <c r="G5455">
        <v>0</v>
      </c>
      <c r="I5455" t="s">
        <v>427</v>
      </c>
      <c r="J5455" t="s">
        <v>428</v>
      </c>
      <c r="K5455" t="s">
        <v>429</v>
      </c>
      <c r="L5455" t="s">
        <v>430</v>
      </c>
      <c r="M5455" t="s">
        <v>431</v>
      </c>
      <c r="N5455" t="s">
        <v>450</v>
      </c>
      <c r="O5455" t="s">
        <v>451</v>
      </c>
      <c r="P5455" t="s">
        <v>268</v>
      </c>
      <c r="Q5455" t="s">
        <v>269</v>
      </c>
      <c r="R5455" t="s">
        <v>434</v>
      </c>
      <c r="S5455" t="s">
        <v>435</v>
      </c>
      <c r="T5455">
        <v>2014</v>
      </c>
      <c r="X5455">
        <v>28867.71</v>
      </c>
      <c r="Y5455" s="7">
        <f t="shared" si="86"/>
        <v>41883</v>
      </c>
    </row>
    <row r="5456" spans="1:25" x14ac:dyDescent="0.25">
      <c r="A5456" t="s">
        <v>422</v>
      </c>
      <c r="B5456" t="s">
        <v>423</v>
      </c>
      <c r="C5456" t="s">
        <v>424</v>
      </c>
      <c r="D5456">
        <v>356</v>
      </c>
      <c r="E5456" t="s">
        <v>340</v>
      </c>
      <c r="F5456" t="s">
        <v>341</v>
      </c>
      <c r="G5456">
        <v>0</v>
      </c>
      <c r="I5456" t="s">
        <v>427</v>
      </c>
      <c r="J5456" t="s">
        <v>428</v>
      </c>
      <c r="K5456" t="s">
        <v>429</v>
      </c>
      <c r="L5456" t="s">
        <v>430</v>
      </c>
      <c r="M5456" t="s">
        <v>431</v>
      </c>
      <c r="N5456" t="s">
        <v>450</v>
      </c>
      <c r="O5456" t="s">
        <v>451</v>
      </c>
      <c r="P5456" t="s">
        <v>268</v>
      </c>
      <c r="Q5456" t="s">
        <v>269</v>
      </c>
      <c r="R5456" t="s">
        <v>434</v>
      </c>
      <c r="S5456" t="s">
        <v>435</v>
      </c>
      <c r="T5456">
        <v>2006</v>
      </c>
      <c r="X5456">
        <v>10756.9</v>
      </c>
      <c r="Y5456" s="7">
        <f t="shared" si="86"/>
        <v>38961</v>
      </c>
    </row>
    <row r="5457" spans="1:25" x14ac:dyDescent="0.25">
      <c r="A5457" t="s">
        <v>422</v>
      </c>
      <c r="B5457" t="s">
        <v>423</v>
      </c>
      <c r="C5457" t="s">
        <v>424</v>
      </c>
      <c r="D5457">
        <v>356</v>
      </c>
      <c r="E5457" t="s">
        <v>340</v>
      </c>
      <c r="F5457" t="s">
        <v>341</v>
      </c>
      <c r="G5457">
        <v>0</v>
      </c>
      <c r="I5457" t="s">
        <v>427</v>
      </c>
      <c r="J5457" t="s">
        <v>428</v>
      </c>
      <c r="K5457" t="s">
        <v>429</v>
      </c>
      <c r="L5457" t="s">
        <v>430</v>
      </c>
      <c r="M5457" t="s">
        <v>431</v>
      </c>
      <c r="N5457" t="s">
        <v>450</v>
      </c>
      <c r="O5457" t="s">
        <v>451</v>
      </c>
      <c r="P5457" t="s">
        <v>268</v>
      </c>
      <c r="Q5457" t="s">
        <v>269</v>
      </c>
      <c r="R5457" t="s">
        <v>434</v>
      </c>
      <c r="S5457" t="s">
        <v>435</v>
      </c>
      <c r="T5457">
        <v>2007</v>
      </c>
      <c r="X5457">
        <v>12521</v>
      </c>
      <c r="Y5457" s="7">
        <f t="shared" si="86"/>
        <v>39326</v>
      </c>
    </row>
    <row r="5458" spans="1:25" x14ac:dyDescent="0.25">
      <c r="A5458" t="s">
        <v>422</v>
      </c>
      <c r="B5458" t="s">
        <v>423</v>
      </c>
      <c r="C5458" t="s">
        <v>424</v>
      </c>
      <c r="D5458">
        <v>356</v>
      </c>
      <c r="E5458" t="s">
        <v>340</v>
      </c>
      <c r="F5458" t="s">
        <v>341</v>
      </c>
      <c r="G5458">
        <v>0</v>
      </c>
      <c r="I5458" t="s">
        <v>427</v>
      </c>
      <c r="J5458" t="s">
        <v>428</v>
      </c>
      <c r="K5458" t="s">
        <v>429</v>
      </c>
      <c r="L5458" t="s">
        <v>430</v>
      </c>
      <c r="M5458" t="s">
        <v>431</v>
      </c>
      <c r="N5458" t="s">
        <v>450</v>
      </c>
      <c r="O5458" t="s">
        <v>451</v>
      </c>
      <c r="P5458" t="s">
        <v>268</v>
      </c>
      <c r="Q5458" t="s">
        <v>269</v>
      </c>
      <c r="R5458" t="s">
        <v>434</v>
      </c>
      <c r="S5458" t="s">
        <v>435</v>
      </c>
      <c r="T5458">
        <v>2015</v>
      </c>
      <c r="X5458">
        <v>21887.204414</v>
      </c>
      <c r="Y5458" s="7">
        <f t="shared" si="86"/>
        <v>42248</v>
      </c>
    </row>
    <row r="5459" spans="1:25" x14ac:dyDescent="0.25">
      <c r="A5459" t="s">
        <v>422</v>
      </c>
      <c r="B5459" t="s">
        <v>423</v>
      </c>
      <c r="C5459" t="s">
        <v>424</v>
      </c>
      <c r="D5459">
        <v>356</v>
      </c>
      <c r="E5459" t="s">
        <v>340</v>
      </c>
      <c r="F5459" t="s">
        <v>341</v>
      </c>
      <c r="G5459">
        <v>0</v>
      </c>
      <c r="I5459" t="s">
        <v>427</v>
      </c>
      <c r="J5459" t="s">
        <v>428</v>
      </c>
      <c r="K5459" t="s">
        <v>429</v>
      </c>
      <c r="L5459" t="s">
        <v>430</v>
      </c>
      <c r="M5459" t="s">
        <v>431</v>
      </c>
      <c r="N5459" t="s">
        <v>450</v>
      </c>
      <c r="O5459" t="s">
        <v>451</v>
      </c>
      <c r="P5459" t="s">
        <v>268</v>
      </c>
      <c r="Q5459" t="s">
        <v>269</v>
      </c>
      <c r="R5459" t="s">
        <v>434</v>
      </c>
      <c r="S5459" t="s">
        <v>435</v>
      </c>
      <c r="T5459">
        <v>2008</v>
      </c>
      <c r="X5459">
        <v>15789</v>
      </c>
      <c r="Y5459" s="7">
        <f t="shared" si="86"/>
        <v>39692</v>
      </c>
    </row>
    <row r="5460" spans="1:25" x14ac:dyDescent="0.25">
      <c r="A5460" t="s">
        <v>422</v>
      </c>
      <c r="B5460" t="s">
        <v>423</v>
      </c>
      <c r="C5460" t="s">
        <v>424</v>
      </c>
      <c r="D5460">
        <v>356</v>
      </c>
      <c r="E5460" t="s">
        <v>340</v>
      </c>
      <c r="F5460" t="s">
        <v>341</v>
      </c>
      <c r="G5460">
        <v>0</v>
      </c>
      <c r="I5460" t="s">
        <v>427</v>
      </c>
      <c r="J5460" t="s">
        <v>428</v>
      </c>
      <c r="K5460" t="s">
        <v>429</v>
      </c>
      <c r="L5460" t="s">
        <v>430</v>
      </c>
      <c r="M5460" t="s">
        <v>431</v>
      </c>
      <c r="N5460" t="s">
        <v>450</v>
      </c>
      <c r="O5460" t="s">
        <v>451</v>
      </c>
      <c r="P5460" t="s">
        <v>268</v>
      </c>
      <c r="Q5460" t="s">
        <v>269</v>
      </c>
      <c r="R5460" t="s">
        <v>434</v>
      </c>
      <c r="S5460" t="s">
        <v>435</v>
      </c>
      <c r="T5460">
        <v>2010</v>
      </c>
      <c r="X5460">
        <v>18984</v>
      </c>
      <c r="Y5460" s="7">
        <f t="shared" si="86"/>
        <v>40422</v>
      </c>
    </row>
    <row r="5461" spans="1:25" x14ac:dyDescent="0.25">
      <c r="A5461" t="s">
        <v>422</v>
      </c>
      <c r="B5461" t="s">
        <v>423</v>
      </c>
      <c r="C5461" t="s">
        <v>424</v>
      </c>
      <c r="D5461">
        <v>356</v>
      </c>
      <c r="E5461" t="s">
        <v>340</v>
      </c>
      <c r="F5461" t="s">
        <v>341</v>
      </c>
      <c r="G5461">
        <v>0</v>
      </c>
      <c r="I5461" t="s">
        <v>427</v>
      </c>
      <c r="J5461" t="s">
        <v>428</v>
      </c>
      <c r="K5461" t="s">
        <v>429</v>
      </c>
      <c r="L5461" t="s">
        <v>430</v>
      </c>
      <c r="M5461" t="s">
        <v>431</v>
      </c>
      <c r="N5461" t="s">
        <v>450</v>
      </c>
      <c r="O5461" t="s">
        <v>451</v>
      </c>
      <c r="P5461" t="s">
        <v>268</v>
      </c>
      <c r="Q5461" t="s">
        <v>269</v>
      </c>
      <c r="R5461" t="s">
        <v>434</v>
      </c>
      <c r="S5461" t="s">
        <v>435</v>
      </c>
      <c r="T5461">
        <v>2011</v>
      </c>
      <c r="X5461">
        <v>26561</v>
      </c>
      <c r="Y5461" s="7">
        <f t="shared" si="86"/>
        <v>40787</v>
      </c>
    </row>
    <row r="5462" spans="1:25" x14ac:dyDescent="0.25">
      <c r="A5462" t="s">
        <v>422</v>
      </c>
      <c r="B5462" t="s">
        <v>423</v>
      </c>
      <c r="C5462" t="s">
        <v>424</v>
      </c>
      <c r="D5462">
        <v>356</v>
      </c>
      <c r="E5462" t="s">
        <v>340</v>
      </c>
      <c r="F5462" t="s">
        <v>341</v>
      </c>
      <c r="G5462">
        <v>0</v>
      </c>
      <c r="I5462" t="s">
        <v>427</v>
      </c>
      <c r="J5462" t="s">
        <v>428</v>
      </c>
      <c r="K5462" t="s">
        <v>429</v>
      </c>
      <c r="L5462" t="s">
        <v>430</v>
      </c>
      <c r="M5462" t="s">
        <v>431</v>
      </c>
      <c r="N5462" t="s">
        <v>450</v>
      </c>
      <c r="O5462" t="s">
        <v>451</v>
      </c>
      <c r="P5462" t="s">
        <v>268</v>
      </c>
      <c r="Q5462" t="s">
        <v>269</v>
      </c>
      <c r="R5462" t="s">
        <v>434</v>
      </c>
      <c r="S5462" t="s">
        <v>435</v>
      </c>
      <c r="T5462">
        <v>2009</v>
      </c>
      <c r="X5462">
        <v>14624</v>
      </c>
      <c r="Y5462" s="7">
        <f t="shared" si="86"/>
        <v>40057</v>
      </c>
    </row>
    <row r="5463" spans="1:25" x14ac:dyDescent="0.25">
      <c r="A5463" t="s">
        <v>422</v>
      </c>
      <c r="B5463" t="s">
        <v>423</v>
      </c>
      <c r="C5463" t="s">
        <v>424</v>
      </c>
      <c r="D5463">
        <v>356</v>
      </c>
      <c r="E5463" t="s">
        <v>340</v>
      </c>
      <c r="F5463" t="s">
        <v>341</v>
      </c>
      <c r="G5463">
        <v>0</v>
      </c>
      <c r="I5463" t="s">
        <v>427</v>
      </c>
      <c r="J5463" t="s">
        <v>428</v>
      </c>
      <c r="K5463" t="s">
        <v>429</v>
      </c>
      <c r="L5463" t="s">
        <v>430</v>
      </c>
      <c r="M5463" t="s">
        <v>431</v>
      </c>
      <c r="N5463" t="s">
        <v>452</v>
      </c>
      <c r="O5463" t="s">
        <v>453</v>
      </c>
      <c r="P5463" t="s">
        <v>268</v>
      </c>
      <c r="Q5463" t="s">
        <v>269</v>
      </c>
      <c r="R5463" t="s">
        <v>434</v>
      </c>
      <c r="S5463" t="s">
        <v>435</v>
      </c>
      <c r="T5463">
        <v>2019</v>
      </c>
      <c r="X5463">
        <v>26220.529998000002</v>
      </c>
      <c r="Y5463" s="7">
        <f t="shared" si="86"/>
        <v>43739</v>
      </c>
    </row>
    <row r="5464" spans="1:25" x14ac:dyDescent="0.25">
      <c r="A5464" t="s">
        <v>422</v>
      </c>
      <c r="B5464" t="s">
        <v>423</v>
      </c>
      <c r="C5464" t="s">
        <v>424</v>
      </c>
      <c r="D5464">
        <v>356</v>
      </c>
      <c r="E5464" t="s">
        <v>340</v>
      </c>
      <c r="F5464" t="s">
        <v>341</v>
      </c>
      <c r="G5464">
        <v>0</v>
      </c>
      <c r="I5464" t="s">
        <v>427</v>
      </c>
      <c r="J5464" t="s">
        <v>428</v>
      </c>
      <c r="K5464" t="s">
        <v>429</v>
      </c>
      <c r="L5464" t="s">
        <v>430</v>
      </c>
      <c r="M5464" t="s">
        <v>431</v>
      </c>
      <c r="N5464" t="s">
        <v>452</v>
      </c>
      <c r="O5464" t="s">
        <v>453</v>
      </c>
      <c r="P5464" t="s">
        <v>268</v>
      </c>
      <c r="Q5464" t="s">
        <v>269</v>
      </c>
      <c r="R5464" t="s">
        <v>434</v>
      </c>
      <c r="S5464" t="s">
        <v>435</v>
      </c>
      <c r="T5464">
        <v>2013</v>
      </c>
      <c r="X5464">
        <v>27480.13</v>
      </c>
      <c r="Y5464" s="7">
        <f t="shared" si="86"/>
        <v>41548</v>
      </c>
    </row>
    <row r="5465" spans="1:25" x14ac:dyDescent="0.25">
      <c r="A5465" t="s">
        <v>422</v>
      </c>
      <c r="B5465" t="s">
        <v>423</v>
      </c>
      <c r="C5465" t="s">
        <v>424</v>
      </c>
      <c r="D5465">
        <v>356</v>
      </c>
      <c r="E5465" t="s">
        <v>340</v>
      </c>
      <c r="F5465" t="s">
        <v>341</v>
      </c>
      <c r="G5465">
        <v>0</v>
      </c>
      <c r="I5465" t="s">
        <v>427</v>
      </c>
      <c r="J5465" t="s">
        <v>428</v>
      </c>
      <c r="K5465" t="s">
        <v>429</v>
      </c>
      <c r="L5465" t="s">
        <v>430</v>
      </c>
      <c r="M5465" t="s">
        <v>431</v>
      </c>
      <c r="N5465" t="s">
        <v>452</v>
      </c>
      <c r="O5465" t="s">
        <v>453</v>
      </c>
      <c r="P5465" t="s">
        <v>268</v>
      </c>
      <c r="Q5465" t="s">
        <v>269</v>
      </c>
      <c r="R5465" t="s">
        <v>434</v>
      </c>
      <c r="S5465" t="s">
        <v>435</v>
      </c>
      <c r="T5465">
        <v>2016</v>
      </c>
      <c r="X5465">
        <v>23362.784672000002</v>
      </c>
      <c r="Y5465" s="7">
        <f t="shared" si="86"/>
        <v>42644</v>
      </c>
    </row>
    <row r="5466" spans="1:25" x14ac:dyDescent="0.25">
      <c r="A5466" t="s">
        <v>422</v>
      </c>
      <c r="B5466" t="s">
        <v>423</v>
      </c>
      <c r="C5466" t="s">
        <v>424</v>
      </c>
      <c r="D5466">
        <v>356</v>
      </c>
      <c r="E5466" t="s">
        <v>340</v>
      </c>
      <c r="F5466" t="s">
        <v>341</v>
      </c>
      <c r="G5466">
        <v>0</v>
      </c>
      <c r="I5466" t="s">
        <v>427</v>
      </c>
      <c r="J5466" t="s">
        <v>428</v>
      </c>
      <c r="K5466" t="s">
        <v>429</v>
      </c>
      <c r="L5466" t="s">
        <v>430</v>
      </c>
      <c r="M5466" t="s">
        <v>431</v>
      </c>
      <c r="N5466" t="s">
        <v>452</v>
      </c>
      <c r="O5466" t="s">
        <v>453</v>
      </c>
      <c r="P5466" t="s">
        <v>268</v>
      </c>
      <c r="Q5466" t="s">
        <v>269</v>
      </c>
      <c r="R5466" t="s">
        <v>434</v>
      </c>
      <c r="S5466" t="s">
        <v>435</v>
      </c>
      <c r="T5466">
        <v>2017</v>
      </c>
      <c r="X5466">
        <v>22904.749529000001</v>
      </c>
      <c r="Y5466" s="7">
        <f t="shared" si="86"/>
        <v>43009</v>
      </c>
    </row>
    <row r="5467" spans="1:25" x14ac:dyDescent="0.25">
      <c r="A5467" t="s">
        <v>422</v>
      </c>
      <c r="B5467" t="s">
        <v>423</v>
      </c>
      <c r="C5467" t="s">
        <v>424</v>
      </c>
      <c r="D5467">
        <v>356</v>
      </c>
      <c r="E5467" t="s">
        <v>340</v>
      </c>
      <c r="F5467" t="s">
        <v>341</v>
      </c>
      <c r="G5467">
        <v>0</v>
      </c>
      <c r="I5467" t="s">
        <v>427</v>
      </c>
      <c r="J5467" t="s">
        <v>428</v>
      </c>
      <c r="K5467" t="s">
        <v>429</v>
      </c>
      <c r="L5467" t="s">
        <v>430</v>
      </c>
      <c r="M5467" t="s">
        <v>431</v>
      </c>
      <c r="N5467" t="s">
        <v>452</v>
      </c>
      <c r="O5467" t="s">
        <v>453</v>
      </c>
      <c r="P5467" t="s">
        <v>268</v>
      </c>
      <c r="Q5467" t="s">
        <v>269</v>
      </c>
      <c r="R5467" t="s">
        <v>434</v>
      </c>
      <c r="S5467" t="s">
        <v>435</v>
      </c>
      <c r="T5467">
        <v>2012</v>
      </c>
      <c r="X5467">
        <v>24032.9</v>
      </c>
      <c r="Y5467" s="7">
        <f t="shared" si="86"/>
        <v>41183</v>
      </c>
    </row>
    <row r="5468" spans="1:25" x14ac:dyDescent="0.25">
      <c r="A5468" t="s">
        <v>422</v>
      </c>
      <c r="B5468" t="s">
        <v>423</v>
      </c>
      <c r="C5468" t="s">
        <v>424</v>
      </c>
      <c r="D5468">
        <v>356</v>
      </c>
      <c r="E5468" t="s">
        <v>340</v>
      </c>
      <c r="F5468" t="s">
        <v>341</v>
      </c>
      <c r="G5468">
        <v>0</v>
      </c>
      <c r="I5468" t="s">
        <v>427</v>
      </c>
      <c r="J5468" t="s">
        <v>428</v>
      </c>
      <c r="K5468" t="s">
        <v>429</v>
      </c>
      <c r="L5468" t="s">
        <v>430</v>
      </c>
      <c r="M5468" t="s">
        <v>431</v>
      </c>
      <c r="N5468" t="s">
        <v>452</v>
      </c>
      <c r="O5468" t="s">
        <v>453</v>
      </c>
      <c r="P5468" t="s">
        <v>268</v>
      </c>
      <c r="Q5468" t="s">
        <v>269</v>
      </c>
      <c r="R5468" t="s">
        <v>434</v>
      </c>
      <c r="S5468" t="s">
        <v>435</v>
      </c>
      <c r="T5468">
        <v>2014</v>
      </c>
      <c r="X5468">
        <v>25891.39</v>
      </c>
      <c r="Y5468" s="7">
        <f t="shared" si="86"/>
        <v>41913</v>
      </c>
    </row>
    <row r="5469" spans="1:25" x14ac:dyDescent="0.25">
      <c r="A5469" t="s">
        <v>422</v>
      </c>
      <c r="B5469" t="s">
        <v>423</v>
      </c>
      <c r="C5469" t="s">
        <v>424</v>
      </c>
      <c r="D5469">
        <v>356</v>
      </c>
      <c r="E5469" t="s">
        <v>340</v>
      </c>
      <c r="F5469" t="s">
        <v>341</v>
      </c>
      <c r="G5469">
        <v>0</v>
      </c>
      <c r="I5469" t="s">
        <v>427</v>
      </c>
      <c r="J5469" t="s">
        <v>428</v>
      </c>
      <c r="K5469" t="s">
        <v>429</v>
      </c>
      <c r="L5469" t="s">
        <v>430</v>
      </c>
      <c r="M5469" t="s">
        <v>431</v>
      </c>
      <c r="N5469" t="s">
        <v>452</v>
      </c>
      <c r="O5469" t="s">
        <v>453</v>
      </c>
      <c r="P5469" t="s">
        <v>268</v>
      </c>
      <c r="Q5469" t="s">
        <v>269</v>
      </c>
      <c r="R5469" t="s">
        <v>434</v>
      </c>
      <c r="S5469" t="s">
        <v>435</v>
      </c>
      <c r="T5469">
        <v>2007</v>
      </c>
      <c r="X5469">
        <v>14675</v>
      </c>
      <c r="Y5469" s="7">
        <f t="shared" si="86"/>
        <v>39356</v>
      </c>
    </row>
    <row r="5470" spans="1:25" x14ac:dyDescent="0.25">
      <c r="A5470" t="s">
        <v>422</v>
      </c>
      <c r="B5470" t="s">
        <v>423</v>
      </c>
      <c r="C5470" t="s">
        <v>424</v>
      </c>
      <c r="D5470">
        <v>356</v>
      </c>
      <c r="E5470" t="s">
        <v>340</v>
      </c>
      <c r="F5470" t="s">
        <v>341</v>
      </c>
      <c r="G5470">
        <v>0</v>
      </c>
      <c r="I5470" t="s">
        <v>427</v>
      </c>
      <c r="J5470" t="s">
        <v>428</v>
      </c>
      <c r="K5470" t="s">
        <v>429</v>
      </c>
      <c r="L5470" t="s">
        <v>430</v>
      </c>
      <c r="M5470" t="s">
        <v>431</v>
      </c>
      <c r="N5470" t="s">
        <v>452</v>
      </c>
      <c r="O5470" t="s">
        <v>453</v>
      </c>
      <c r="P5470" t="s">
        <v>268</v>
      </c>
      <c r="Q5470" t="s">
        <v>269</v>
      </c>
      <c r="R5470" t="s">
        <v>434</v>
      </c>
      <c r="S5470" t="s">
        <v>435</v>
      </c>
      <c r="T5470">
        <v>2006</v>
      </c>
      <c r="X5470">
        <v>9928.6</v>
      </c>
      <c r="Y5470" s="7">
        <f t="shared" si="86"/>
        <v>38991</v>
      </c>
    </row>
    <row r="5471" spans="1:25" x14ac:dyDescent="0.25">
      <c r="A5471" t="s">
        <v>422</v>
      </c>
      <c r="B5471" t="s">
        <v>423</v>
      </c>
      <c r="C5471" t="s">
        <v>424</v>
      </c>
      <c r="D5471">
        <v>356</v>
      </c>
      <c r="E5471" t="s">
        <v>340</v>
      </c>
      <c r="F5471" t="s">
        <v>341</v>
      </c>
      <c r="G5471">
        <v>0</v>
      </c>
      <c r="I5471" t="s">
        <v>427</v>
      </c>
      <c r="J5471" t="s">
        <v>428</v>
      </c>
      <c r="K5471" t="s">
        <v>429</v>
      </c>
      <c r="L5471" t="s">
        <v>430</v>
      </c>
      <c r="M5471" t="s">
        <v>431</v>
      </c>
      <c r="N5471" t="s">
        <v>452</v>
      </c>
      <c r="O5471" t="s">
        <v>453</v>
      </c>
      <c r="P5471" t="s">
        <v>268</v>
      </c>
      <c r="Q5471" t="s">
        <v>269</v>
      </c>
      <c r="R5471" t="s">
        <v>434</v>
      </c>
      <c r="S5471" t="s">
        <v>435</v>
      </c>
      <c r="T5471">
        <v>2015</v>
      </c>
      <c r="X5471">
        <v>21466.603465</v>
      </c>
      <c r="Y5471" s="7">
        <f t="shared" si="86"/>
        <v>42278</v>
      </c>
    </row>
    <row r="5472" spans="1:25" x14ac:dyDescent="0.25">
      <c r="A5472" t="s">
        <v>422</v>
      </c>
      <c r="B5472" t="s">
        <v>423</v>
      </c>
      <c r="C5472" t="s">
        <v>424</v>
      </c>
      <c r="D5472">
        <v>356</v>
      </c>
      <c r="E5472" t="s">
        <v>340</v>
      </c>
      <c r="F5472" t="s">
        <v>341</v>
      </c>
      <c r="G5472">
        <v>0</v>
      </c>
      <c r="I5472" t="s">
        <v>427</v>
      </c>
      <c r="J5472" t="s">
        <v>428</v>
      </c>
      <c r="K5472" t="s">
        <v>429</v>
      </c>
      <c r="L5472" t="s">
        <v>430</v>
      </c>
      <c r="M5472" t="s">
        <v>431</v>
      </c>
      <c r="N5472" t="s">
        <v>452</v>
      </c>
      <c r="O5472" t="s">
        <v>453</v>
      </c>
      <c r="P5472" t="s">
        <v>268</v>
      </c>
      <c r="Q5472" t="s">
        <v>269</v>
      </c>
      <c r="R5472" t="s">
        <v>434</v>
      </c>
      <c r="S5472" t="s">
        <v>435</v>
      </c>
      <c r="T5472">
        <v>2018</v>
      </c>
      <c r="X5472">
        <v>26699.840778999998</v>
      </c>
      <c r="Y5472" s="7">
        <f t="shared" si="86"/>
        <v>43374</v>
      </c>
    </row>
    <row r="5473" spans="1:25" x14ac:dyDescent="0.25">
      <c r="A5473" t="s">
        <v>422</v>
      </c>
      <c r="B5473" t="s">
        <v>423</v>
      </c>
      <c r="C5473" t="s">
        <v>424</v>
      </c>
      <c r="D5473">
        <v>356</v>
      </c>
      <c r="E5473" t="s">
        <v>340</v>
      </c>
      <c r="F5473" t="s">
        <v>341</v>
      </c>
      <c r="G5473">
        <v>0</v>
      </c>
      <c r="I5473" t="s">
        <v>427</v>
      </c>
      <c r="J5473" t="s">
        <v>428</v>
      </c>
      <c r="K5473" t="s">
        <v>429</v>
      </c>
      <c r="L5473" t="s">
        <v>430</v>
      </c>
      <c r="M5473" t="s">
        <v>431</v>
      </c>
      <c r="N5473" t="s">
        <v>452</v>
      </c>
      <c r="O5473" t="s">
        <v>453</v>
      </c>
      <c r="P5473" t="s">
        <v>268</v>
      </c>
      <c r="Q5473" t="s">
        <v>269</v>
      </c>
      <c r="R5473" t="s">
        <v>434</v>
      </c>
      <c r="S5473" t="s">
        <v>435</v>
      </c>
      <c r="T5473">
        <v>2008</v>
      </c>
      <c r="X5473">
        <v>14131</v>
      </c>
      <c r="Y5473" s="7">
        <f t="shared" si="86"/>
        <v>39722</v>
      </c>
    </row>
    <row r="5474" spans="1:25" x14ac:dyDescent="0.25">
      <c r="A5474" t="s">
        <v>422</v>
      </c>
      <c r="B5474" t="s">
        <v>423</v>
      </c>
      <c r="C5474" t="s">
        <v>424</v>
      </c>
      <c r="D5474">
        <v>356</v>
      </c>
      <c r="E5474" t="s">
        <v>340</v>
      </c>
      <c r="F5474" t="s">
        <v>341</v>
      </c>
      <c r="G5474">
        <v>0</v>
      </c>
      <c r="I5474" t="s">
        <v>427</v>
      </c>
      <c r="J5474" t="s">
        <v>428</v>
      </c>
      <c r="K5474" t="s">
        <v>429</v>
      </c>
      <c r="L5474" t="s">
        <v>430</v>
      </c>
      <c r="M5474" t="s">
        <v>431</v>
      </c>
      <c r="N5474" t="s">
        <v>452</v>
      </c>
      <c r="O5474" t="s">
        <v>453</v>
      </c>
      <c r="P5474" t="s">
        <v>268</v>
      </c>
      <c r="Q5474" t="s">
        <v>269</v>
      </c>
      <c r="R5474" t="s">
        <v>434</v>
      </c>
      <c r="S5474" t="s">
        <v>435</v>
      </c>
      <c r="T5474">
        <v>2011</v>
      </c>
      <c r="X5474">
        <v>23632</v>
      </c>
      <c r="Y5474" s="7">
        <f t="shared" si="86"/>
        <v>40817</v>
      </c>
    </row>
    <row r="5475" spans="1:25" x14ac:dyDescent="0.25">
      <c r="A5475" t="s">
        <v>422</v>
      </c>
      <c r="B5475" t="s">
        <v>423</v>
      </c>
      <c r="C5475" t="s">
        <v>424</v>
      </c>
      <c r="D5475">
        <v>356</v>
      </c>
      <c r="E5475" t="s">
        <v>340</v>
      </c>
      <c r="F5475" t="s">
        <v>341</v>
      </c>
      <c r="G5475">
        <v>0</v>
      </c>
      <c r="I5475" t="s">
        <v>427</v>
      </c>
      <c r="J5475" t="s">
        <v>428</v>
      </c>
      <c r="K5475" t="s">
        <v>429</v>
      </c>
      <c r="L5475" t="s">
        <v>430</v>
      </c>
      <c r="M5475" t="s">
        <v>431</v>
      </c>
      <c r="N5475" t="s">
        <v>452</v>
      </c>
      <c r="O5475" t="s">
        <v>453</v>
      </c>
      <c r="P5475" t="s">
        <v>268</v>
      </c>
      <c r="Q5475" t="s">
        <v>269</v>
      </c>
      <c r="R5475" t="s">
        <v>434</v>
      </c>
      <c r="S5475" t="s">
        <v>435</v>
      </c>
      <c r="T5475">
        <v>2010</v>
      </c>
      <c r="X5475">
        <v>19081</v>
      </c>
      <c r="Y5475" s="7">
        <f t="shared" si="86"/>
        <v>40452</v>
      </c>
    </row>
    <row r="5476" spans="1:25" x14ac:dyDescent="0.25">
      <c r="A5476" t="s">
        <v>422</v>
      </c>
      <c r="B5476" t="s">
        <v>423</v>
      </c>
      <c r="C5476" t="s">
        <v>424</v>
      </c>
      <c r="D5476">
        <v>356</v>
      </c>
      <c r="E5476" t="s">
        <v>340</v>
      </c>
      <c r="F5476" t="s">
        <v>341</v>
      </c>
      <c r="G5476">
        <v>0</v>
      </c>
      <c r="I5476" t="s">
        <v>427</v>
      </c>
      <c r="J5476" t="s">
        <v>428</v>
      </c>
      <c r="K5476" t="s">
        <v>429</v>
      </c>
      <c r="L5476" t="s">
        <v>430</v>
      </c>
      <c r="M5476" t="s">
        <v>431</v>
      </c>
      <c r="N5476" t="s">
        <v>452</v>
      </c>
      <c r="O5476" t="s">
        <v>453</v>
      </c>
      <c r="P5476" t="s">
        <v>268</v>
      </c>
      <c r="Q5476" t="s">
        <v>269</v>
      </c>
      <c r="R5476" t="s">
        <v>434</v>
      </c>
      <c r="S5476" t="s">
        <v>435</v>
      </c>
      <c r="T5476">
        <v>2009</v>
      </c>
      <c r="X5476">
        <v>14806</v>
      </c>
      <c r="Y5476" s="7">
        <f t="shared" si="86"/>
        <v>40087</v>
      </c>
    </row>
    <row r="5477" spans="1:25" x14ac:dyDescent="0.25">
      <c r="A5477" t="s">
        <v>422</v>
      </c>
      <c r="B5477" t="s">
        <v>423</v>
      </c>
      <c r="C5477" t="s">
        <v>424</v>
      </c>
      <c r="D5477">
        <v>356</v>
      </c>
      <c r="E5477" t="s">
        <v>340</v>
      </c>
      <c r="F5477" t="s">
        <v>341</v>
      </c>
      <c r="G5477">
        <v>0</v>
      </c>
      <c r="I5477" t="s">
        <v>427</v>
      </c>
      <c r="J5477" t="s">
        <v>428</v>
      </c>
      <c r="K5477" t="s">
        <v>429</v>
      </c>
      <c r="L5477" t="s">
        <v>430</v>
      </c>
      <c r="M5477" t="s">
        <v>431</v>
      </c>
      <c r="N5477" t="s">
        <v>454</v>
      </c>
      <c r="O5477" t="s">
        <v>455</v>
      </c>
      <c r="P5477" t="s">
        <v>268</v>
      </c>
      <c r="Q5477" t="s">
        <v>269</v>
      </c>
      <c r="R5477" t="s">
        <v>434</v>
      </c>
      <c r="S5477" t="s">
        <v>435</v>
      </c>
      <c r="T5477">
        <v>2019</v>
      </c>
      <c r="X5477">
        <v>25724.936984</v>
      </c>
      <c r="Y5477" s="7">
        <f t="shared" si="86"/>
        <v>43770</v>
      </c>
    </row>
    <row r="5478" spans="1:25" x14ac:dyDescent="0.25">
      <c r="A5478" t="s">
        <v>422</v>
      </c>
      <c r="B5478" t="s">
        <v>423</v>
      </c>
      <c r="C5478" t="s">
        <v>424</v>
      </c>
      <c r="D5478">
        <v>356</v>
      </c>
      <c r="E5478" t="s">
        <v>340</v>
      </c>
      <c r="F5478" t="s">
        <v>341</v>
      </c>
      <c r="G5478">
        <v>0</v>
      </c>
      <c r="I5478" t="s">
        <v>427</v>
      </c>
      <c r="J5478" t="s">
        <v>428</v>
      </c>
      <c r="K5478" t="s">
        <v>429</v>
      </c>
      <c r="L5478" t="s">
        <v>430</v>
      </c>
      <c r="M5478" t="s">
        <v>431</v>
      </c>
      <c r="N5478" t="s">
        <v>454</v>
      </c>
      <c r="O5478" t="s">
        <v>455</v>
      </c>
      <c r="P5478" t="s">
        <v>268</v>
      </c>
      <c r="Q5478" t="s">
        <v>269</v>
      </c>
      <c r="R5478" t="s">
        <v>434</v>
      </c>
      <c r="S5478" t="s">
        <v>435</v>
      </c>
      <c r="T5478">
        <v>2018</v>
      </c>
      <c r="X5478">
        <v>26113.795106000001</v>
      </c>
      <c r="Y5478" s="7">
        <f t="shared" si="86"/>
        <v>43405</v>
      </c>
    </row>
    <row r="5479" spans="1:25" x14ac:dyDescent="0.25">
      <c r="A5479" t="s">
        <v>422</v>
      </c>
      <c r="B5479" t="s">
        <v>423</v>
      </c>
      <c r="C5479" t="s">
        <v>424</v>
      </c>
      <c r="D5479">
        <v>356</v>
      </c>
      <c r="E5479" t="s">
        <v>340</v>
      </c>
      <c r="F5479" t="s">
        <v>341</v>
      </c>
      <c r="G5479">
        <v>0</v>
      </c>
      <c r="I5479" t="s">
        <v>427</v>
      </c>
      <c r="J5479" t="s">
        <v>428</v>
      </c>
      <c r="K5479" t="s">
        <v>429</v>
      </c>
      <c r="L5479" t="s">
        <v>430</v>
      </c>
      <c r="M5479" t="s">
        <v>431</v>
      </c>
      <c r="N5479" t="s">
        <v>454</v>
      </c>
      <c r="O5479" t="s">
        <v>455</v>
      </c>
      <c r="P5479" t="s">
        <v>268</v>
      </c>
      <c r="Q5479" t="s">
        <v>269</v>
      </c>
      <c r="R5479" t="s">
        <v>434</v>
      </c>
      <c r="S5479" t="s">
        <v>435</v>
      </c>
      <c r="T5479">
        <v>2012</v>
      </c>
      <c r="X5479">
        <v>23250.9</v>
      </c>
      <c r="Y5479" s="7">
        <f t="shared" si="86"/>
        <v>41214</v>
      </c>
    </row>
    <row r="5480" spans="1:25" x14ac:dyDescent="0.25">
      <c r="A5480" t="s">
        <v>422</v>
      </c>
      <c r="B5480" t="s">
        <v>423</v>
      </c>
      <c r="C5480" t="s">
        <v>424</v>
      </c>
      <c r="D5480">
        <v>356</v>
      </c>
      <c r="E5480" t="s">
        <v>340</v>
      </c>
      <c r="F5480" t="s">
        <v>341</v>
      </c>
      <c r="G5480">
        <v>0</v>
      </c>
      <c r="I5480" t="s">
        <v>427</v>
      </c>
      <c r="J5480" t="s">
        <v>428</v>
      </c>
      <c r="K5480" t="s">
        <v>429</v>
      </c>
      <c r="L5480" t="s">
        <v>430</v>
      </c>
      <c r="M5480" t="s">
        <v>431</v>
      </c>
      <c r="N5480" t="s">
        <v>454</v>
      </c>
      <c r="O5480" t="s">
        <v>455</v>
      </c>
      <c r="P5480" t="s">
        <v>268</v>
      </c>
      <c r="Q5480" t="s">
        <v>269</v>
      </c>
      <c r="R5480" t="s">
        <v>434</v>
      </c>
      <c r="S5480" t="s">
        <v>435</v>
      </c>
      <c r="T5480">
        <v>2017</v>
      </c>
      <c r="X5480">
        <v>26300.402032000002</v>
      </c>
      <c r="Y5480" s="7">
        <f t="shared" si="86"/>
        <v>43040</v>
      </c>
    </row>
    <row r="5481" spans="1:25" x14ac:dyDescent="0.25">
      <c r="A5481" t="s">
        <v>422</v>
      </c>
      <c r="B5481" t="s">
        <v>423</v>
      </c>
      <c r="C5481" t="s">
        <v>424</v>
      </c>
      <c r="D5481">
        <v>356</v>
      </c>
      <c r="E5481" t="s">
        <v>340</v>
      </c>
      <c r="F5481" t="s">
        <v>341</v>
      </c>
      <c r="G5481">
        <v>0</v>
      </c>
      <c r="I5481" t="s">
        <v>427</v>
      </c>
      <c r="J5481" t="s">
        <v>428</v>
      </c>
      <c r="K5481" t="s">
        <v>429</v>
      </c>
      <c r="L5481" t="s">
        <v>430</v>
      </c>
      <c r="M5481" t="s">
        <v>431</v>
      </c>
      <c r="N5481" t="s">
        <v>454</v>
      </c>
      <c r="O5481" t="s">
        <v>455</v>
      </c>
      <c r="P5481" t="s">
        <v>268</v>
      </c>
      <c r="Q5481" t="s">
        <v>269</v>
      </c>
      <c r="R5481" t="s">
        <v>434</v>
      </c>
      <c r="S5481" t="s">
        <v>435</v>
      </c>
      <c r="T5481">
        <v>2016</v>
      </c>
      <c r="X5481">
        <v>20062.163822999999</v>
      </c>
      <c r="Y5481" s="7">
        <f t="shared" si="86"/>
        <v>42675</v>
      </c>
    </row>
    <row r="5482" spans="1:25" x14ac:dyDescent="0.25">
      <c r="A5482" t="s">
        <v>422</v>
      </c>
      <c r="B5482" t="s">
        <v>423</v>
      </c>
      <c r="C5482" t="s">
        <v>424</v>
      </c>
      <c r="D5482">
        <v>356</v>
      </c>
      <c r="E5482" t="s">
        <v>340</v>
      </c>
      <c r="F5482" t="s">
        <v>341</v>
      </c>
      <c r="G5482">
        <v>0</v>
      </c>
      <c r="I5482" t="s">
        <v>427</v>
      </c>
      <c r="J5482" t="s">
        <v>428</v>
      </c>
      <c r="K5482" t="s">
        <v>429</v>
      </c>
      <c r="L5482" t="s">
        <v>430</v>
      </c>
      <c r="M5482" t="s">
        <v>431</v>
      </c>
      <c r="N5482" t="s">
        <v>454</v>
      </c>
      <c r="O5482" t="s">
        <v>455</v>
      </c>
      <c r="P5482" t="s">
        <v>268</v>
      </c>
      <c r="Q5482" t="s">
        <v>269</v>
      </c>
      <c r="R5482" t="s">
        <v>434</v>
      </c>
      <c r="S5482" t="s">
        <v>435</v>
      </c>
      <c r="T5482">
        <v>2013</v>
      </c>
      <c r="X5482">
        <v>24201.83</v>
      </c>
      <c r="Y5482" s="7">
        <f t="shared" si="86"/>
        <v>41579</v>
      </c>
    </row>
    <row r="5483" spans="1:25" x14ac:dyDescent="0.25">
      <c r="A5483" t="s">
        <v>422</v>
      </c>
      <c r="B5483" t="s">
        <v>423</v>
      </c>
      <c r="C5483" t="s">
        <v>424</v>
      </c>
      <c r="D5483">
        <v>356</v>
      </c>
      <c r="E5483" t="s">
        <v>340</v>
      </c>
      <c r="F5483" t="s">
        <v>341</v>
      </c>
      <c r="G5483">
        <v>0</v>
      </c>
      <c r="I5483" t="s">
        <v>427</v>
      </c>
      <c r="J5483" t="s">
        <v>428</v>
      </c>
      <c r="K5483" t="s">
        <v>429</v>
      </c>
      <c r="L5483" t="s">
        <v>430</v>
      </c>
      <c r="M5483" t="s">
        <v>431</v>
      </c>
      <c r="N5483" t="s">
        <v>454</v>
      </c>
      <c r="O5483" t="s">
        <v>455</v>
      </c>
      <c r="P5483" t="s">
        <v>268</v>
      </c>
      <c r="Q5483" t="s">
        <v>269</v>
      </c>
      <c r="R5483" t="s">
        <v>434</v>
      </c>
      <c r="S5483" t="s">
        <v>435</v>
      </c>
      <c r="T5483">
        <v>2006</v>
      </c>
      <c r="X5483">
        <v>9979.4</v>
      </c>
      <c r="Y5483" s="7">
        <f t="shared" si="86"/>
        <v>39022</v>
      </c>
    </row>
    <row r="5484" spans="1:25" x14ac:dyDescent="0.25">
      <c r="A5484" t="s">
        <v>422</v>
      </c>
      <c r="B5484" t="s">
        <v>423</v>
      </c>
      <c r="C5484" t="s">
        <v>424</v>
      </c>
      <c r="D5484">
        <v>356</v>
      </c>
      <c r="E5484" t="s">
        <v>340</v>
      </c>
      <c r="F5484" t="s">
        <v>341</v>
      </c>
      <c r="G5484">
        <v>0</v>
      </c>
      <c r="I5484" t="s">
        <v>427</v>
      </c>
      <c r="J5484" t="s">
        <v>428</v>
      </c>
      <c r="K5484" t="s">
        <v>429</v>
      </c>
      <c r="L5484" t="s">
        <v>430</v>
      </c>
      <c r="M5484" t="s">
        <v>431</v>
      </c>
      <c r="N5484" t="s">
        <v>454</v>
      </c>
      <c r="O5484" t="s">
        <v>455</v>
      </c>
      <c r="P5484" t="s">
        <v>268</v>
      </c>
      <c r="Q5484" t="s">
        <v>269</v>
      </c>
      <c r="R5484" t="s">
        <v>434</v>
      </c>
      <c r="S5484" t="s">
        <v>435</v>
      </c>
      <c r="T5484">
        <v>2007</v>
      </c>
      <c r="X5484">
        <v>12909</v>
      </c>
      <c r="Y5484" s="7">
        <f t="shared" si="86"/>
        <v>39387</v>
      </c>
    </row>
    <row r="5485" spans="1:25" x14ac:dyDescent="0.25">
      <c r="A5485" t="s">
        <v>422</v>
      </c>
      <c r="B5485" t="s">
        <v>423</v>
      </c>
      <c r="C5485" t="s">
        <v>424</v>
      </c>
      <c r="D5485">
        <v>356</v>
      </c>
      <c r="E5485" t="s">
        <v>340</v>
      </c>
      <c r="F5485" t="s">
        <v>341</v>
      </c>
      <c r="G5485">
        <v>0</v>
      </c>
      <c r="I5485" t="s">
        <v>427</v>
      </c>
      <c r="J5485" t="s">
        <v>428</v>
      </c>
      <c r="K5485" t="s">
        <v>429</v>
      </c>
      <c r="L5485" t="s">
        <v>430</v>
      </c>
      <c r="M5485" t="s">
        <v>431</v>
      </c>
      <c r="N5485" t="s">
        <v>454</v>
      </c>
      <c r="O5485" t="s">
        <v>455</v>
      </c>
      <c r="P5485" t="s">
        <v>268</v>
      </c>
      <c r="Q5485" t="s">
        <v>269</v>
      </c>
      <c r="R5485" t="s">
        <v>434</v>
      </c>
      <c r="S5485" t="s">
        <v>435</v>
      </c>
      <c r="T5485">
        <v>2014</v>
      </c>
      <c r="X5485">
        <v>26485.7</v>
      </c>
      <c r="Y5485" s="7">
        <f t="shared" si="86"/>
        <v>41944</v>
      </c>
    </row>
    <row r="5486" spans="1:25" x14ac:dyDescent="0.25">
      <c r="A5486" t="s">
        <v>422</v>
      </c>
      <c r="B5486" t="s">
        <v>423</v>
      </c>
      <c r="C5486" t="s">
        <v>424</v>
      </c>
      <c r="D5486">
        <v>356</v>
      </c>
      <c r="E5486" t="s">
        <v>340</v>
      </c>
      <c r="F5486" t="s">
        <v>341</v>
      </c>
      <c r="G5486">
        <v>0</v>
      </c>
      <c r="I5486" t="s">
        <v>427</v>
      </c>
      <c r="J5486" t="s">
        <v>428</v>
      </c>
      <c r="K5486" t="s">
        <v>429</v>
      </c>
      <c r="L5486" t="s">
        <v>430</v>
      </c>
      <c r="M5486" t="s">
        <v>431</v>
      </c>
      <c r="N5486" t="s">
        <v>454</v>
      </c>
      <c r="O5486" t="s">
        <v>455</v>
      </c>
      <c r="P5486" t="s">
        <v>268</v>
      </c>
      <c r="Q5486" t="s">
        <v>269</v>
      </c>
      <c r="R5486" t="s">
        <v>434</v>
      </c>
      <c r="S5486" t="s">
        <v>435</v>
      </c>
      <c r="T5486">
        <v>2015</v>
      </c>
      <c r="X5486">
        <v>19565.977551</v>
      </c>
      <c r="Y5486" s="7">
        <f t="shared" si="86"/>
        <v>42309</v>
      </c>
    </row>
    <row r="5487" spans="1:25" x14ac:dyDescent="0.25">
      <c r="A5487" t="s">
        <v>422</v>
      </c>
      <c r="B5487" t="s">
        <v>423</v>
      </c>
      <c r="C5487" t="s">
        <v>424</v>
      </c>
      <c r="D5487">
        <v>356</v>
      </c>
      <c r="E5487" t="s">
        <v>340</v>
      </c>
      <c r="F5487" t="s">
        <v>341</v>
      </c>
      <c r="G5487">
        <v>0</v>
      </c>
      <c r="I5487" t="s">
        <v>427</v>
      </c>
      <c r="J5487" t="s">
        <v>428</v>
      </c>
      <c r="K5487" t="s">
        <v>429</v>
      </c>
      <c r="L5487" t="s">
        <v>430</v>
      </c>
      <c r="M5487" t="s">
        <v>431</v>
      </c>
      <c r="N5487" t="s">
        <v>454</v>
      </c>
      <c r="O5487" t="s">
        <v>455</v>
      </c>
      <c r="P5487" t="s">
        <v>268</v>
      </c>
      <c r="Q5487" t="s">
        <v>269</v>
      </c>
      <c r="R5487" t="s">
        <v>434</v>
      </c>
      <c r="S5487" t="s">
        <v>435</v>
      </c>
      <c r="T5487">
        <v>2008</v>
      </c>
      <c r="X5487">
        <v>11163</v>
      </c>
      <c r="Y5487" s="7">
        <f t="shared" si="86"/>
        <v>39753</v>
      </c>
    </row>
    <row r="5488" spans="1:25" x14ac:dyDescent="0.25">
      <c r="A5488" t="s">
        <v>422</v>
      </c>
      <c r="B5488" t="s">
        <v>423</v>
      </c>
      <c r="C5488" t="s">
        <v>424</v>
      </c>
      <c r="D5488">
        <v>356</v>
      </c>
      <c r="E5488" t="s">
        <v>340</v>
      </c>
      <c r="F5488" t="s">
        <v>341</v>
      </c>
      <c r="G5488">
        <v>0</v>
      </c>
      <c r="I5488" t="s">
        <v>427</v>
      </c>
      <c r="J5488" t="s">
        <v>428</v>
      </c>
      <c r="K5488" t="s">
        <v>429</v>
      </c>
      <c r="L5488" t="s">
        <v>430</v>
      </c>
      <c r="M5488" t="s">
        <v>431</v>
      </c>
      <c r="N5488" t="s">
        <v>454</v>
      </c>
      <c r="O5488" t="s">
        <v>455</v>
      </c>
      <c r="P5488" t="s">
        <v>268</v>
      </c>
      <c r="Q5488" t="s">
        <v>269</v>
      </c>
      <c r="R5488" t="s">
        <v>434</v>
      </c>
      <c r="S5488" t="s">
        <v>435</v>
      </c>
      <c r="T5488">
        <v>2009</v>
      </c>
      <c r="X5488">
        <v>14933</v>
      </c>
      <c r="Y5488" s="7">
        <f t="shared" si="86"/>
        <v>40118</v>
      </c>
    </row>
    <row r="5489" spans="1:25" x14ac:dyDescent="0.25">
      <c r="A5489" t="s">
        <v>422</v>
      </c>
      <c r="B5489" t="s">
        <v>423</v>
      </c>
      <c r="C5489" t="s">
        <v>424</v>
      </c>
      <c r="D5489">
        <v>356</v>
      </c>
      <c r="E5489" t="s">
        <v>340</v>
      </c>
      <c r="F5489" t="s">
        <v>341</v>
      </c>
      <c r="G5489">
        <v>0</v>
      </c>
      <c r="I5489" t="s">
        <v>427</v>
      </c>
      <c r="J5489" t="s">
        <v>428</v>
      </c>
      <c r="K5489" t="s">
        <v>429</v>
      </c>
      <c r="L5489" t="s">
        <v>430</v>
      </c>
      <c r="M5489" t="s">
        <v>431</v>
      </c>
      <c r="N5489" t="s">
        <v>454</v>
      </c>
      <c r="O5489" t="s">
        <v>455</v>
      </c>
      <c r="P5489" t="s">
        <v>268</v>
      </c>
      <c r="Q5489" t="s">
        <v>269</v>
      </c>
      <c r="R5489" t="s">
        <v>434</v>
      </c>
      <c r="S5489" t="s">
        <v>435</v>
      </c>
      <c r="T5489">
        <v>2011</v>
      </c>
      <c r="X5489">
        <v>23269.7</v>
      </c>
      <c r="Y5489" s="7">
        <f t="shared" si="86"/>
        <v>40848</v>
      </c>
    </row>
    <row r="5490" spans="1:25" x14ac:dyDescent="0.25">
      <c r="A5490" t="s">
        <v>422</v>
      </c>
      <c r="B5490" t="s">
        <v>423</v>
      </c>
      <c r="C5490" t="s">
        <v>424</v>
      </c>
      <c r="D5490">
        <v>356</v>
      </c>
      <c r="E5490" t="s">
        <v>340</v>
      </c>
      <c r="F5490" t="s">
        <v>341</v>
      </c>
      <c r="G5490">
        <v>0</v>
      </c>
      <c r="I5490" t="s">
        <v>427</v>
      </c>
      <c r="J5490" t="s">
        <v>428</v>
      </c>
      <c r="K5490" t="s">
        <v>429</v>
      </c>
      <c r="L5490" t="s">
        <v>430</v>
      </c>
      <c r="M5490" t="s">
        <v>431</v>
      </c>
      <c r="N5490" t="s">
        <v>454</v>
      </c>
      <c r="O5490" t="s">
        <v>455</v>
      </c>
      <c r="P5490" t="s">
        <v>268</v>
      </c>
      <c r="Q5490" t="s">
        <v>269</v>
      </c>
      <c r="R5490" t="s">
        <v>434</v>
      </c>
      <c r="S5490" t="s">
        <v>435</v>
      </c>
      <c r="T5490">
        <v>2010</v>
      </c>
      <c r="X5490">
        <v>22575</v>
      </c>
      <c r="Y5490" s="7">
        <f t="shared" si="86"/>
        <v>40483</v>
      </c>
    </row>
    <row r="5491" spans="1:25" x14ac:dyDescent="0.25">
      <c r="A5491" t="s">
        <v>422</v>
      </c>
      <c r="B5491" t="s">
        <v>423</v>
      </c>
      <c r="C5491" t="s">
        <v>424</v>
      </c>
      <c r="D5491">
        <v>356</v>
      </c>
      <c r="E5491" t="s">
        <v>340</v>
      </c>
      <c r="F5491" t="s">
        <v>341</v>
      </c>
      <c r="G5491">
        <v>0</v>
      </c>
      <c r="I5491" t="s">
        <v>427</v>
      </c>
      <c r="J5491" t="s">
        <v>428</v>
      </c>
      <c r="K5491" t="s">
        <v>429</v>
      </c>
      <c r="L5491" t="s">
        <v>430</v>
      </c>
      <c r="M5491" t="s">
        <v>431</v>
      </c>
      <c r="N5491" t="s">
        <v>456</v>
      </c>
      <c r="O5491" t="s">
        <v>457</v>
      </c>
      <c r="P5491" t="s">
        <v>268</v>
      </c>
      <c r="Q5491" t="s">
        <v>269</v>
      </c>
      <c r="R5491" t="s">
        <v>434</v>
      </c>
      <c r="S5491" t="s">
        <v>435</v>
      </c>
      <c r="T5491">
        <v>2018</v>
      </c>
      <c r="X5491">
        <v>27818.174986000002</v>
      </c>
      <c r="Y5491" s="7">
        <f t="shared" si="86"/>
        <v>43435</v>
      </c>
    </row>
    <row r="5492" spans="1:25" x14ac:dyDescent="0.25">
      <c r="A5492" t="s">
        <v>422</v>
      </c>
      <c r="B5492" t="s">
        <v>423</v>
      </c>
      <c r="C5492" t="s">
        <v>424</v>
      </c>
      <c r="D5492">
        <v>356</v>
      </c>
      <c r="E5492" t="s">
        <v>340</v>
      </c>
      <c r="F5492" t="s">
        <v>341</v>
      </c>
      <c r="G5492">
        <v>0</v>
      </c>
      <c r="I5492" t="s">
        <v>427</v>
      </c>
      <c r="J5492" t="s">
        <v>428</v>
      </c>
      <c r="K5492" t="s">
        <v>429</v>
      </c>
      <c r="L5492" t="s">
        <v>430</v>
      </c>
      <c r="M5492" t="s">
        <v>431</v>
      </c>
      <c r="N5492" t="s">
        <v>456</v>
      </c>
      <c r="O5492" t="s">
        <v>457</v>
      </c>
      <c r="P5492" t="s">
        <v>268</v>
      </c>
      <c r="Q5492" t="s">
        <v>269</v>
      </c>
      <c r="R5492" t="s">
        <v>434</v>
      </c>
      <c r="S5492" t="s">
        <v>435</v>
      </c>
      <c r="T5492">
        <v>2019</v>
      </c>
      <c r="X5492">
        <v>27101.428174000001</v>
      </c>
      <c r="Y5492" s="7">
        <f t="shared" si="86"/>
        <v>43800</v>
      </c>
    </row>
    <row r="5493" spans="1:25" x14ac:dyDescent="0.25">
      <c r="A5493" t="s">
        <v>422</v>
      </c>
      <c r="B5493" t="s">
        <v>423</v>
      </c>
      <c r="C5493" t="s">
        <v>424</v>
      </c>
      <c r="D5493">
        <v>356</v>
      </c>
      <c r="E5493" t="s">
        <v>340</v>
      </c>
      <c r="F5493" t="s">
        <v>341</v>
      </c>
      <c r="G5493">
        <v>0</v>
      </c>
      <c r="I5493" t="s">
        <v>427</v>
      </c>
      <c r="J5493" t="s">
        <v>428</v>
      </c>
      <c r="K5493" t="s">
        <v>429</v>
      </c>
      <c r="L5493" t="s">
        <v>430</v>
      </c>
      <c r="M5493" t="s">
        <v>431</v>
      </c>
      <c r="N5493" t="s">
        <v>456</v>
      </c>
      <c r="O5493" t="s">
        <v>457</v>
      </c>
      <c r="P5493" t="s">
        <v>268</v>
      </c>
      <c r="Q5493" t="s">
        <v>269</v>
      </c>
      <c r="R5493" t="s">
        <v>434</v>
      </c>
      <c r="S5493" t="s">
        <v>435</v>
      </c>
      <c r="T5493">
        <v>2013</v>
      </c>
      <c r="X5493">
        <v>26393.1</v>
      </c>
      <c r="Y5493" s="7">
        <f t="shared" si="86"/>
        <v>41609</v>
      </c>
    </row>
    <row r="5494" spans="1:25" x14ac:dyDescent="0.25">
      <c r="A5494" t="s">
        <v>422</v>
      </c>
      <c r="B5494" t="s">
        <v>423</v>
      </c>
      <c r="C5494" t="s">
        <v>424</v>
      </c>
      <c r="D5494">
        <v>356</v>
      </c>
      <c r="E5494" t="s">
        <v>340</v>
      </c>
      <c r="F5494" t="s">
        <v>341</v>
      </c>
      <c r="G5494">
        <v>0</v>
      </c>
      <c r="I5494" t="s">
        <v>427</v>
      </c>
      <c r="J5494" t="s">
        <v>428</v>
      </c>
      <c r="K5494" t="s">
        <v>429</v>
      </c>
      <c r="L5494" t="s">
        <v>430</v>
      </c>
      <c r="M5494" t="s">
        <v>431</v>
      </c>
      <c r="N5494" t="s">
        <v>456</v>
      </c>
      <c r="O5494" t="s">
        <v>457</v>
      </c>
      <c r="P5494" t="s">
        <v>268</v>
      </c>
      <c r="Q5494" t="s">
        <v>269</v>
      </c>
      <c r="R5494" t="s">
        <v>434</v>
      </c>
      <c r="S5494" t="s">
        <v>435</v>
      </c>
      <c r="T5494">
        <v>2016</v>
      </c>
      <c r="X5494">
        <v>24090.253665</v>
      </c>
      <c r="Y5494" s="7">
        <f t="shared" si="86"/>
        <v>42705</v>
      </c>
    </row>
    <row r="5495" spans="1:25" x14ac:dyDescent="0.25">
      <c r="A5495" t="s">
        <v>422</v>
      </c>
      <c r="B5495" t="s">
        <v>423</v>
      </c>
      <c r="C5495" t="s">
        <v>424</v>
      </c>
      <c r="D5495">
        <v>356</v>
      </c>
      <c r="E5495" t="s">
        <v>340</v>
      </c>
      <c r="F5495" t="s">
        <v>341</v>
      </c>
      <c r="G5495">
        <v>0</v>
      </c>
      <c r="I5495" t="s">
        <v>427</v>
      </c>
      <c r="J5495" t="s">
        <v>428</v>
      </c>
      <c r="K5495" t="s">
        <v>429</v>
      </c>
      <c r="L5495" t="s">
        <v>430</v>
      </c>
      <c r="M5495" t="s">
        <v>431</v>
      </c>
      <c r="N5495" t="s">
        <v>456</v>
      </c>
      <c r="O5495" t="s">
        <v>457</v>
      </c>
      <c r="P5495" t="s">
        <v>268</v>
      </c>
      <c r="Q5495" t="s">
        <v>269</v>
      </c>
      <c r="R5495" t="s">
        <v>434</v>
      </c>
      <c r="S5495" t="s">
        <v>435</v>
      </c>
      <c r="T5495">
        <v>2017</v>
      </c>
      <c r="X5495">
        <v>27831.606737999999</v>
      </c>
      <c r="Y5495" s="7">
        <f t="shared" si="86"/>
        <v>43070</v>
      </c>
    </row>
    <row r="5496" spans="1:25" x14ac:dyDescent="0.25">
      <c r="A5496" t="s">
        <v>422</v>
      </c>
      <c r="B5496" t="s">
        <v>423</v>
      </c>
      <c r="C5496" t="s">
        <v>424</v>
      </c>
      <c r="D5496">
        <v>356</v>
      </c>
      <c r="E5496" t="s">
        <v>340</v>
      </c>
      <c r="F5496" t="s">
        <v>341</v>
      </c>
      <c r="G5496">
        <v>0</v>
      </c>
      <c r="I5496" t="s">
        <v>427</v>
      </c>
      <c r="J5496" t="s">
        <v>428</v>
      </c>
      <c r="K5496" t="s">
        <v>429</v>
      </c>
      <c r="L5496" t="s">
        <v>430</v>
      </c>
      <c r="M5496" t="s">
        <v>431</v>
      </c>
      <c r="N5496" t="s">
        <v>456</v>
      </c>
      <c r="O5496" t="s">
        <v>457</v>
      </c>
      <c r="P5496" t="s">
        <v>268</v>
      </c>
      <c r="Q5496" t="s">
        <v>269</v>
      </c>
      <c r="R5496" t="s">
        <v>434</v>
      </c>
      <c r="S5496" t="s">
        <v>435</v>
      </c>
      <c r="T5496">
        <v>2012</v>
      </c>
      <c r="X5496">
        <v>25457.5</v>
      </c>
      <c r="Y5496" s="7">
        <f t="shared" si="86"/>
        <v>41244</v>
      </c>
    </row>
    <row r="5497" spans="1:25" x14ac:dyDescent="0.25">
      <c r="A5497" t="s">
        <v>422</v>
      </c>
      <c r="B5497" t="s">
        <v>423</v>
      </c>
      <c r="C5497" t="s">
        <v>424</v>
      </c>
      <c r="D5497">
        <v>356</v>
      </c>
      <c r="E5497" t="s">
        <v>340</v>
      </c>
      <c r="F5497" t="s">
        <v>341</v>
      </c>
      <c r="G5497">
        <v>0</v>
      </c>
      <c r="I5497" t="s">
        <v>427</v>
      </c>
      <c r="J5497" t="s">
        <v>428</v>
      </c>
      <c r="K5497" t="s">
        <v>429</v>
      </c>
      <c r="L5497" t="s">
        <v>430</v>
      </c>
      <c r="M5497" t="s">
        <v>431</v>
      </c>
      <c r="N5497" t="s">
        <v>456</v>
      </c>
      <c r="O5497" t="s">
        <v>457</v>
      </c>
      <c r="P5497" t="s">
        <v>268</v>
      </c>
      <c r="Q5497" t="s">
        <v>269</v>
      </c>
      <c r="R5497" t="s">
        <v>434</v>
      </c>
      <c r="S5497" t="s">
        <v>435</v>
      </c>
      <c r="T5497">
        <v>2007</v>
      </c>
      <c r="X5497">
        <v>14625</v>
      </c>
      <c r="Y5497" s="7">
        <f t="shared" si="86"/>
        <v>39417</v>
      </c>
    </row>
    <row r="5498" spans="1:25" x14ac:dyDescent="0.25">
      <c r="A5498" t="s">
        <v>422</v>
      </c>
      <c r="B5498" t="s">
        <v>423</v>
      </c>
      <c r="C5498" t="s">
        <v>424</v>
      </c>
      <c r="D5498">
        <v>356</v>
      </c>
      <c r="E5498" t="s">
        <v>340</v>
      </c>
      <c r="F5498" t="s">
        <v>341</v>
      </c>
      <c r="G5498">
        <v>0</v>
      </c>
      <c r="I5498" t="s">
        <v>427</v>
      </c>
      <c r="J5498" t="s">
        <v>428</v>
      </c>
      <c r="K5498" t="s">
        <v>429</v>
      </c>
      <c r="L5498" t="s">
        <v>430</v>
      </c>
      <c r="M5498" t="s">
        <v>431</v>
      </c>
      <c r="N5498" t="s">
        <v>456</v>
      </c>
      <c r="O5498" t="s">
        <v>457</v>
      </c>
      <c r="P5498" t="s">
        <v>268</v>
      </c>
      <c r="Q5498" t="s">
        <v>269</v>
      </c>
      <c r="R5498" t="s">
        <v>434</v>
      </c>
      <c r="S5498" t="s">
        <v>435</v>
      </c>
      <c r="T5498">
        <v>2006</v>
      </c>
      <c r="X5498">
        <v>10834.5</v>
      </c>
      <c r="Y5498" s="7">
        <f t="shared" si="86"/>
        <v>39052</v>
      </c>
    </row>
    <row r="5499" spans="1:25" x14ac:dyDescent="0.25">
      <c r="A5499" t="s">
        <v>422</v>
      </c>
      <c r="B5499" t="s">
        <v>423</v>
      </c>
      <c r="C5499" t="s">
        <v>424</v>
      </c>
      <c r="D5499">
        <v>356</v>
      </c>
      <c r="E5499" t="s">
        <v>340</v>
      </c>
      <c r="F5499" t="s">
        <v>341</v>
      </c>
      <c r="G5499">
        <v>0</v>
      </c>
      <c r="I5499" t="s">
        <v>427</v>
      </c>
      <c r="J5499" t="s">
        <v>428</v>
      </c>
      <c r="K5499" t="s">
        <v>429</v>
      </c>
      <c r="L5499" t="s">
        <v>430</v>
      </c>
      <c r="M5499" t="s">
        <v>431</v>
      </c>
      <c r="N5499" t="s">
        <v>456</v>
      </c>
      <c r="O5499" t="s">
        <v>457</v>
      </c>
      <c r="P5499" t="s">
        <v>268</v>
      </c>
      <c r="Q5499" t="s">
        <v>269</v>
      </c>
      <c r="R5499" t="s">
        <v>434</v>
      </c>
      <c r="S5499" t="s">
        <v>435</v>
      </c>
      <c r="T5499">
        <v>2015</v>
      </c>
      <c r="X5499">
        <v>22625.017006999999</v>
      </c>
      <c r="Y5499" s="7">
        <f t="shared" si="86"/>
        <v>42339</v>
      </c>
    </row>
    <row r="5500" spans="1:25" x14ac:dyDescent="0.25">
      <c r="A5500" t="s">
        <v>422</v>
      </c>
      <c r="B5500" t="s">
        <v>423</v>
      </c>
      <c r="C5500" t="s">
        <v>424</v>
      </c>
      <c r="D5500">
        <v>356</v>
      </c>
      <c r="E5500" t="s">
        <v>340</v>
      </c>
      <c r="F5500" t="s">
        <v>341</v>
      </c>
      <c r="G5500">
        <v>0</v>
      </c>
      <c r="I5500" t="s">
        <v>427</v>
      </c>
      <c r="J5500" t="s">
        <v>428</v>
      </c>
      <c r="K5500" t="s">
        <v>429</v>
      </c>
      <c r="L5500" t="s">
        <v>430</v>
      </c>
      <c r="M5500" t="s">
        <v>431</v>
      </c>
      <c r="N5500" t="s">
        <v>456</v>
      </c>
      <c r="O5500" t="s">
        <v>457</v>
      </c>
      <c r="P5500" t="s">
        <v>268</v>
      </c>
      <c r="Q5500" t="s">
        <v>269</v>
      </c>
      <c r="R5500" t="s">
        <v>434</v>
      </c>
      <c r="S5500" t="s">
        <v>435</v>
      </c>
      <c r="T5500">
        <v>2014</v>
      </c>
      <c r="X5500">
        <v>26154.5</v>
      </c>
      <c r="Y5500" s="7">
        <f t="shared" si="86"/>
        <v>41974</v>
      </c>
    </row>
    <row r="5501" spans="1:25" x14ac:dyDescent="0.25">
      <c r="A5501" t="s">
        <v>422</v>
      </c>
      <c r="B5501" t="s">
        <v>423</v>
      </c>
      <c r="C5501" t="s">
        <v>424</v>
      </c>
      <c r="D5501">
        <v>356</v>
      </c>
      <c r="E5501" t="s">
        <v>340</v>
      </c>
      <c r="F5501" t="s">
        <v>341</v>
      </c>
      <c r="G5501">
        <v>0</v>
      </c>
      <c r="I5501" t="s">
        <v>427</v>
      </c>
      <c r="J5501" t="s">
        <v>428</v>
      </c>
      <c r="K5501" t="s">
        <v>429</v>
      </c>
      <c r="L5501" t="s">
        <v>430</v>
      </c>
      <c r="M5501" t="s">
        <v>431</v>
      </c>
      <c r="N5501" t="s">
        <v>456</v>
      </c>
      <c r="O5501" t="s">
        <v>457</v>
      </c>
      <c r="P5501" t="s">
        <v>268</v>
      </c>
      <c r="Q5501" t="s">
        <v>269</v>
      </c>
      <c r="R5501" t="s">
        <v>434</v>
      </c>
      <c r="S5501" t="s">
        <v>435</v>
      </c>
      <c r="T5501">
        <v>2008</v>
      </c>
      <c r="X5501">
        <v>13368</v>
      </c>
      <c r="Y5501" s="7">
        <f t="shared" si="86"/>
        <v>39783</v>
      </c>
    </row>
    <row r="5502" spans="1:25" x14ac:dyDescent="0.25">
      <c r="A5502" t="s">
        <v>422</v>
      </c>
      <c r="B5502" t="s">
        <v>423</v>
      </c>
      <c r="C5502" t="s">
        <v>424</v>
      </c>
      <c r="D5502">
        <v>356</v>
      </c>
      <c r="E5502" t="s">
        <v>340</v>
      </c>
      <c r="F5502" t="s">
        <v>341</v>
      </c>
      <c r="G5502">
        <v>0</v>
      </c>
      <c r="I5502" t="s">
        <v>427</v>
      </c>
      <c r="J5502" t="s">
        <v>428</v>
      </c>
      <c r="K5502" t="s">
        <v>429</v>
      </c>
      <c r="L5502" t="s">
        <v>430</v>
      </c>
      <c r="M5502" t="s">
        <v>431</v>
      </c>
      <c r="N5502" t="s">
        <v>456</v>
      </c>
      <c r="O5502" t="s">
        <v>457</v>
      </c>
      <c r="P5502" t="s">
        <v>268</v>
      </c>
      <c r="Q5502" t="s">
        <v>269</v>
      </c>
      <c r="R5502" t="s">
        <v>434</v>
      </c>
      <c r="S5502" t="s">
        <v>435</v>
      </c>
      <c r="T5502">
        <v>2010</v>
      </c>
      <c r="X5502">
        <v>23349</v>
      </c>
      <c r="Y5502" s="7">
        <f t="shared" si="86"/>
        <v>40513</v>
      </c>
    </row>
    <row r="5503" spans="1:25" x14ac:dyDescent="0.25">
      <c r="A5503" t="s">
        <v>422</v>
      </c>
      <c r="B5503" t="s">
        <v>423</v>
      </c>
      <c r="C5503" t="s">
        <v>424</v>
      </c>
      <c r="D5503">
        <v>356</v>
      </c>
      <c r="E5503" t="s">
        <v>340</v>
      </c>
      <c r="F5503" t="s">
        <v>341</v>
      </c>
      <c r="G5503">
        <v>0</v>
      </c>
      <c r="I5503" t="s">
        <v>427</v>
      </c>
      <c r="J5503" t="s">
        <v>428</v>
      </c>
      <c r="K5503" t="s">
        <v>429</v>
      </c>
      <c r="L5503" t="s">
        <v>430</v>
      </c>
      <c r="M5503" t="s">
        <v>431</v>
      </c>
      <c r="N5503" t="s">
        <v>456</v>
      </c>
      <c r="O5503" t="s">
        <v>457</v>
      </c>
      <c r="P5503" t="s">
        <v>268</v>
      </c>
      <c r="Q5503" t="s">
        <v>269</v>
      </c>
      <c r="R5503" t="s">
        <v>434</v>
      </c>
      <c r="S5503" t="s">
        <v>435</v>
      </c>
      <c r="T5503">
        <v>2011</v>
      </c>
      <c r="X5503">
        <v>25365.69</v>
      </c>
      <c r="Y5503" s="7">
        <f t="shared" si="86"/>
        <v>40878</v>
      </c>
    </row>
    <row r="5504" spans="1:25" x14ac:dyDescent="0.25">
      <c r="A5504" t="s">
        <v>422</v>
      </c>
      <c r="B5504" t="s">
        <v>423</v>
      </c>
      <c r="C5504" t="s">
        <v>424</v>
      </c>
      <c r="D5504">
        <v>356</v>
      </c>
      <c r="E5504" t="s">
        <v>340</v>
      </c>
      <c r="F5504" t="s">
        <v>341</v>
      </c>
      <c r="G5504">
        <v>0</v>
      </c>
      <c r="I5504" t="s">
        <v>427</v>
      </c>
      <c r="J5504" t="s">
        <v>428</v>
      </c>
      <c r="K5504" t="s">
        <v>429</v>
      </c>
      <c r="L5504" t="s">
        <v>430</v>
      </c>
      <c r="M5504" t="s">
        <v>431</v>
      </c>
      <c r="N5504" t="s">
        <v>456</v>
      </c>
      <c r="O5504" t="s">
        <v>457</v>
      </c>
      <c r="P5504" t="s">
        <v>268</v>
      </c>
      <c r="Q5504" t="s">
        <v>269</v>
      </c>
      <c r="R5504" t="s">
        <v>434</v>
      </c>
      <c r="S5504" t="s">
        <v>435</v>
      </c>
      <c r="T5504">
        <v>2009</v>
      </c>
      <c r="X5504">
        <v>16493</v>
      </c>
      <c r="Y5504" s="7">
        <f t="shared" si="86"/>
        <v>40148</v>
      </c>
    </row>
    <row r="5505" spans="1:25" x14ac:dyDescent="0.25">
      <c r="A5505" t="s">
        <v>422</v>
      </c>
      <c r="B5505" t="s">
        <v>423</v>
      </c>
      <c r="C5505" t="s">
        <v>424</v>
      </c>
      <c r="D5505">
        <v>360</v>
      </c>
      <c r="E5505" t="s">
        <v>309</v>
      </c>
      <c r="F5505" t="s">
        <v>310</v>
      </c>
      <c r="G5505">
        <v>0</v>
      </c>
      <c r="I5505" t="s">
        <v>427</v>
      </c>
      <c r="J5505" t="s">
        <v>428</v>
      </c>
      <c r="K5505" t="s">
        <v>429</v>
      </c>
      <c r="L5505" t="s">
        <v>430</v>
      </c>
      <c r="M5505" t="s">
        <v>431</v>
      </c>
      <c r="N5505" t="s">
        <v>432</v>
      </c>
      <c r="O5505" t="s">
        <v>433</v>
      </c>
      <c r="P5505" t="s">
        <v>268</v>
      </c>
      <c r="Q5505" t="s">
        <v>269</v>
      </c>
      <c r="R5505" t="s">
        <v>434</v>
      </c>
      <c r="S5505" t="s">
        <v>435</v>
      </c>
      <c r="T5505">
        <v>2019</v>
      </c>
      <c r="X5505">
        <v>13927.878226999999</v>
      </c>
      <c r="Y5505" s="7">
        <f t="shared" si="86"/>
        <v>43466</v>
      </c>
    </row>
    <row r="5506" spans="1:25" x14ac:dyDescent="0.25">
      <c r="A5506" t="s">
        <v>422</v>
      </c>
      <c r="B5506" t="s">
        <v>423</v>
      </c>
      <c r="C5506" t="s">
        <v>424</v>
      </c>
      <c r="D5506">
        <v>360</v>
      </c>
      <c r="E5506" t="s">
        <v>309</v>
      </c>
      <c r="F5506" t="s">
        <v>310</v>
      </c>
      <c r="G5506">
        <v>0</v>
      </c>
      <c r="I5506" t="s">
        <v>427</v>
      </c>
      <c r="J5506" t="s">
        <v>428</v>
      </c>
      <c r="K5506" t="s">
        <v>429</v>
      </c>
      <c r="L5506" t="s">
        <v>430</v>
      </c>
      <c r="M5506" t="s">
        <v>431</v>
      </c>
      <c r="N5506" t="s">
        <v>432</v>
      </c>
      <c r="O5506" t="s">
        <v>433</v>
      </c>
      <c r="P5506" t="s">
        <v>268</v>
      </c>
      <c r="Q5506" t="s">
        <v>269</v>
      </c>
      <c r="R5506" t="s">
        <v>434</v>
      </c>
      <c r="S5506" t="s">
        <v>435</v>
      </c>
      <c r="T5506">
        <v>2020</v>
      </c>
      <c r="X5506">
        <v>13632.036114</v>
      </c>
      <c r="Y5506" s="7">
        <f t="shared" si="86"/>
        <v>43831</v>
      </c>
    </row>
    <row r="5507" spans="1:25" x14ac:dyDescent="0.25">
      <c r="A5507" t="s">
        <v>422</v>
      </c>
      <c r="B5507" t="s">
        <v>423</v>
      </c>
      <c r="C5507" t="s">
        <v>424</v>
      </c>
      <c r="D5507">
        <v>360</v>
      </c>
      <c r="E5507" t="s">
        <v>309</v>
      </c>
      <c r="F5507" t="s">
        <v>310</v>
      </c>
      <c r="G5507">
        <v>0</v>
      </c>
      <c r="I5507" t="s">
        <v>427</v>
      </c>
      <c r="J5507" t="s">
        <v>428</v>
      </c>
      <c r="K5507" t="s">
        <v>429</v>
      </c>
      <c r="L5507" t="s">
        <v>430</v>
      </c>
      <c r="M5507" t="s">
        <v>431</v>
      </c>
      <c r="N5507" t="s">
        <v>432</v>
      </c>
      <c r="O5507" t="s">
        <v>433</v>
      </c>
      <c r="P5507" t="s">
        <v>268</v>
      </c>
      <c r="Q5507" t="s">
        <v>269</v>
      </c>
      <c r="R5507" t="s">
        <v>434</v>
      </c>
      <c r="S5507" t="s">
        <v>435</v>
      </c>
      <c r="T5507">
        <v>2015</v>
      </c>
      <c r="X5507">
        <v>13244.8768</v>
      </c>
      <c r="Y5507" s="7">
        <f t="shared" ref="Y5507:Y5570" si="87">DATE(T5507,INDEX(AC:AC,MATCH(O5507,AB:AB,0)), 1)</f>
        <v>42005</v>
      </c>
    </row>
    <row r="5508" spans="1:25" x14ac:dyDescent="0.25">
      <c r="A5508" t="s">
        <v>422</v>
      </c>
      <c r="B5508" t="s">
        <v>423</v>
      </c>
      <c r="C5508" t="s">
        <v>424</v>
      </c>
      <c r="D5508">
        <v>360</v>
      </c>
      <c r="E5508" t="s">
        <v>309</v>
      </c>
      <c r="F5508" t="s">
        <v>310</v>
      </c>
      <c r="G5508">
        <v>0</v>
      </c>
      <c r="I5508" t="s">
        <v>427</v>
      </c>
      <c r="J5508" t="s">
        <v>428</v>
      </c>
      <c r="K5508" t="s">
        <v>429</v>
      </c>
      <c r="L5508" t="s">
        <v>430</v>
      </c>
      <c r="M5508" t="s">
        <v>431</v>
      </c>
      <c r="N5508" t="s">
        <v>432</v>
      </c>
      <c r="O5508" t="s">
        <v>433</v>
      </c>
      <c r="P5508" t="s">
        <v>268</v>
      </c>
      <c r="Q5508" t="s">
        <v>269</v>
      </c>
      <c r="R5508" t="s">
        <v>434</v>
      </c>
      <c r="S5508" t="s">
        <v>435</v>
      </c>
      <c r="T5508">
        <v>2018</v>
      </c>
      <c r="X5508">
        <v>14553.404796999999</v>
      </c>
      <c r="Y5508" s="7">
        <f t="shared" si="87"/>
        <v>43101</v>
      </c>
    </row>
    <row r="5509" spans="1:25" x14ac:dyDescent="0.25">
      <c r="A5509" t="s">
        <v>422</v>
      </c>
      <c r="B5509" t="s">
        <v>423</v>
      </c>
      <c r="C5509" t="s">
        <v>424</v>
      </c>
      <c r="D5509">
        <v>360</v>
      </c>
      <c r="E5509" t="s">
        <v>309</v>
      </c>
      <c r="F5509" t="s">
        <v>310</v>
      </c>
      <c r="G5509">
        <v>0</v>
      </c>
      <c r="I5509" t="s">
        <v>427</v>
      </c>
      <c r="J5509" t="s">
        <v>428</v>
      </c>
      <c r="K5509" t="s">
        <v>429</v>
      </c>
      <c r="L5509" t="s">
        <v>430</v>
      </c>
      <c r="M5509" t="s">
        <v>431</v>
      </c>
      <c r="N5509" t="s">
        <v>432</v>
      </c>
      <c r="O5509" t="s">
        <v>433</v>
      </c>
      <c r="P5509" t="s">
        <v>268</v>
      </c>
      <c r="Q5509" t="s">
        <v>269</v>
      </c>
      <c r="R5509" t="s">
        <v>434</v>
      </c>
      <c r="S5509" t="s">
        <v>435</v>
      </c>
      <c r="T5509">
        <v>2017</v>
      </c>
      <c r="X5509">
        <v>13401.704052999999</v>
      </c>
      <c r="Y5509" s="7">
        <f t="shared" si="87"/>
        <v>42736</v>
      </c>
    </row>
    <row r="5510" spans="1:25" x14ac:dyDescent="0.25">
      <c r="A5510" t="s">
        <v>422</v>
      </c>
      <c r="B5510" t="s">
        <v>423</v>
      </c>
      <c r="C5510" t="s">
        <v>424</v>
      </c>
      <c r="D5510">
        <v>360</v>
      </c>
      <c r="E5510" t="s">
        <v>309</v>
      </c>
      <c r="F5510" t="s">
        <v>310</v>
      </c>
      <c r="G5510">
        <v>0</v>
      </c>
      <c r="I5510" t="s">
        <v>427</v>
      </c>
      <c r="J5510" t="s">
        <v>428</v>
      </c>
      <c r="K5510" t="s">
        <v>429</v>
      </c>
      <c r="L5510" t="s">
        <v>430</v>
      </c>
      <c r="M5510" t="s">
        <v>431</v>
      </c>
      <c r="N5510" t="s">
        <v>432</v>
      </c>
      <c r="O5510" t="s">
        <v>433</v>
      </c>
      <c r="P5510" t="s">
        <v>268</v>
      </c>
      <c r="Q5510" t="s">
        <v>269</v>
      </c>
      <c r="R5510" t="s">
        <v>434</v>
      </c>
      <c r="S5510" t="s">
        <v>435</v>
      </c>
      <c r="T5510">
        <v>2016</v>
      </c>
      <c r="X5510">
        <v>10480.584795999999</v>
      </c>
      <c r="Y5510" s="7">
        <f t="shared" si="87"/>
        <v>42370</v>
      </c>
    </row>
    <row r="5511" spans="1:25" x14ac:dyDescent="0.25">
      <c r="A5511" t="s">
        <v>422</v>
      </c>
      <c r="B5511" t="s">
        <v>423</v>
      </c>
      <c r="C5511" t="s">
        <v>424</v>
      </c>
      <c r="D5511">
        <v>360</v>
      </c>
      <c r="E5511" t="s">
        <v>309</v>
      </c>
      <c r="F5511" t="s">
        <v>310</v>
      </c>
      <c r="G5511">
        <v>0</v>
      </c>
      <c r="I5511" t="s">
        <v>427</v>
      </c>
      <c r="J5511" t="s">
        <v>428</v>
      </c>
      <c r="K5511" t="s">
        <v>429</v>
      </c>
      <c r="L5511" t="s">
        <v>430</v>
      </c>
      <c r="M5511" t="s">
        <v>431</v>
      </c>
      <c r="N5511" t="s">
        <v>432</v>
      </c>
      <c r="O5511" t="s">
        <v>433</v>
      </c>
      <c r="P5511" t="s">
        <v>268</v>
      </c>
      <c r="Q5511" t="s">
        <v>269</v>
      </c>
      <c r="R5511" t="s">
        <v>434</v>
      </c>
      <c r="S5511" t="s">
        <v>435</v>
      </c>
      <c r="T5511">
        <v>2014</v>
      </c>
      <c r="X5511">
        <v>14472.285647999999</v>
      </c>
      <c r="Y5511" s="7">
        <f t="shared" si="87"/>
        <v>41640</v>
      </c>
    </row>
    <row r="5512" spans="1:25" x14ac:dyDescent="0.25">
      <c r="A5512" t="s">
        <v>422</v>
      </c>
      <c r="B5512" t="s">
        <v>423</v>
      </c>
      <c r="C5512" t="s">
        <v>424</v>
      </c>
      <c r="D5512">
        <v>360</v>
      </c>
      <c r="E5512" t="s">
        <v>309</v>
      </c>
      <c r="F5512" t="s">
        <v>310</v>
      </c>
      <c r="G5512">
        <v>0</v>
      </c>
      <c r="I5512" t="s">
        <v>427</v>
      </c>
      <c r="J5512" t="s">
        <v>428</v>
      </c>
      <c r="K5512" t="s">
        <v>429</v>
      </c>
      <c r="L5512" t="s">
        <v>430</v>
      </c>
      <c r="M5512" t="s">
        <v>431</v>
      </c>
      <c r="N5512" t="s">
        <v>432</v>
      </c>
      <c r="O5512" t="s">
        <v>433</v>
      </c>
      <c r="P5512" t="s">
        <v>268</v>
      </c>
      <c r="Q5512" t="s">
        <v>269</v>
      </c>
      <c r="R5512" t="s">
        <v>434</v>
      </c>
      <c r="S5512" t="s">
        <v>435</v>
      </c>
      <c r="T5512">
        <v>2012</v>
      </c>
      <c r="X5512">
        <v>15570.069320000001</v>
      </c>
      <c r="Y5512" s="7">
        <f t="shared" si="87"/>
        <v>40909</v>
      </c>
    </row>
    <row r="5513" spans="1:25" x14ac:dyDescent="0.25">
      <c r="A5513" t="s">
        <v>422</v>
      </c>
      <c r="B5513" t="s">
        <v>423</v>
      </c>
      <c r="C5513" t="s">
        <v>424</v>
      </c>
      <c r="D5513">
        <v>360</v>
      </c>
      <c r="E5513" t="s">
        <v>309</v>
      </c>
      <c r="F5513" t="s">
        <v>310</v>
      </c>
      <c r="G5513">
        <v>0</v>
      </c>
      <c r="I5513" t="s">
        <v>427</v>
      </c>
      <c r="J5513" t="s">
        <v>428</v>
      </c>
      <c r="K5513" t="s">
        <v>429</v>
      </c>
      <c r="L5513" t="s">
        <v>430</v>
      </c>
      <c r="M5513" t="s">
        <v>431</v>
      </c>
      <c r="N5513" t="s">
        <v>432</v>
      </c>
      <c r="O5513" t="s">
        <v>433</v>
      </c>
      <c r="P5513" t="s">
        <v>268</v>
      </c>
      <c r="Q5513" t="s">
        <v>269</v>
      </c>
      <c r="R5513" t="s">
        <v>434</v>
      </c>
      <c r="S5513" t="s">
        <v>435</v>
      </c>
      <c r="T5513">
        <v>2013</v>
      </c>
      <c r="X5513">
        <v>15375.487902000001</v>
      </c>
      <c r="Y5513" s="7">
        <f t="shared" si="87"/>
        <v>41275</v>
      </c>
    </row>
    <row r="5514" spans="1:25" x14ac:dyDescent="0.25">
      <c r="A5514" t="s">
        <v>422</v>
      </c>
      <c r="B5514" t="s">
        <v>423</v>
      </c>
      <c r="C5514" t="s">
        <v>424</v>
      </c>
      <c r="D5514">
        <v>360</v>
      </c>
      <c r="E5514" t="s">
        <v>309</v>
      </c>
      <c r="F5514" t="s">
        <v>310</v>
      </c>
      <c r="G5514">
        <v>0</v>
      </c>
      <c r="I5514" t="s">
        <v>427</v>
      </c>
      <c r="J5514" t="s">
        <v>428</v>
      </c>
      <c r="K5514" t="s">
        <v>429</v>
      </c>
      <c r="L5514" t="s">
        <v>430</v>
      </c>
      <c r="M5514" t="s">
        <v>431</v>
      </c>
      <c r="N5514" t="s">
        <v>432</v>
      </c>
      <c r="O5514" t="s">
        <v>433</v>
      </c>
      <c r="P5514" t="s">
        <v>268</v>
      </c>
      <c r="Q5514" t="s">
        <v>269</v>
      </c>
      <c r="R5514" t="s">
        <v>434</v>
      </c>
      <c r="S5514" t="s">
        <v>435</v>
      </c>
      <c r="T5514">
        <v>2006</v>
      </c>
      <c r="X5514">
        <v>7811.7179999999998</v>
      </c>
      <c r="Y5514" s="7">
        <f t="shared" si="87"/>
        <v>38718</v>
      </c>
    </row>
    <row r="5515" spans="1:25" x14ac:dyDescent="0.25">
      <c r="A5515" t="s">
        <v>422</v>
      </c>
      <c r="B5515" t="s">
        <v>423</v>
      </c>
      <c r="C5515" t="s">
        <v>424</v>
      </c>
      <c r="D5515">
        <v>360</v>
      </c>
      <c r="E5515" t="s">
        <v>309</v>
      </c>
      <c r="F5515" t="s">
        <v>310</v>
      </c>
      <c r="G5515">
        <v>0</v>
      </c>
      <c r="I5515" t="s">
        <v>427</v>
      </c>
      <c r="J5515" t="s">
        <v>428</v>
      </c>
      <c r="K5515" t="s">
        <v>429</v>
      </c>
      <c r="L5515" t="s">
        <v>430</v>
      </c>
      <c r="M5515" t="s">
        <v>431</v>
      </c>
      <c r="N5515" t="s">
        <v>432</v>
      </c>
      <c r="O5515" t="s">
        <v>433</v>
      </c>
      <c r="P5515" t="s">
        <v>268</v>
      </c>
      <c r="Q5515" t="s">
        <v>269</v>
      </c>
      <c r="R5515" t="s">
        <v>434</v>
      </c>
      <c r="S5515" t="s">
        <v>435</v>
      </c>
      <c r="T5515">
        <v>2007</v>
      </c>
      <c r="X5515">
        <v>8640.7215550000001</v>
      </c>
      <c r="Y5515" s="7">
        <f t="shared" si="87"/>
        <v>39083</v>
      </c>
    </row>
    <row r="5516" spans="1:25" x14ac:dyDescent="0.25">
      <c r="A5516" t="s">
        <v>422</v>
      </c>
      <c r="B5516" t="s">
        <v>423</v>
      </c>
      <c r="C5516" t="s">
        <v>424</v>
      </c>
      <c r="D5516">
        <v>360</v>
      </c>
      <c r="E5516" t="s">
        <v>309</v>
      </c>
      <c r="F5516" t="s">
        <v>310</v>
      </c>
      <c r="G5516">
        <v>0</v>
      </c>
      <c r="I5516" t="s">
        <v>427</v>
      </c>
      <c r="J5516" t="s">
        <v>428</v>
      </c>
      <c r="K5516" t="s">
        <v>429</v>
      </c>
      <c r="L5516" t="s">
        <v>430</v>
      </c>
      <c r="M5516" t="s">
        <v>431</v>
      </c>
      <c r="N5516" t="s">
        <v>432</v>
      </c>
      <c r="O5516" t="s">
        <v>433</v>
      </c>
      <c r="P5516" t="s">
        <v>268</v>
      </c>
      <c r="Q5516" t="s">
        <v>269</v>
      </c>
      <c r="R5516" t="s">
        <v>434</v>
      </c>
      <c r="S5516" t="s">
        <v>435</v>
      </c>
      <c r="T5516">
        <v>2008</v>
      </c>
      <c r="X5516">
        <v>11484</v>
      </c>
      <c r="Y5516" s="7">
        <f t="shared" si="87"/>
        <v>39448</v>
      </c>
    </row>
    <row r="5517" spans="1:25" x14ac:dyDescent="0.25">
      <c r="A5517" t="s">
        <v>422</v>
      </c>
      <c r="B5517" t="s">
        <v>423</v>
      </c>
      <c r="C5517" t="s">
        <v>424</v>
      </c>
      <c r="D5517">
        <v>360</v>
      </c>
      <c r="E5517" t="s">
        <v>309</v>
      </c>
      <c r="F5517" t="s">
        <v>310</v>
      </c>
      <c r="G5517">
        <v>0</v>
      </c>
      <c r="I5517" t="s">
        <v>427</v>
      </c>
      <c r="J5517" t="s">
        <v>428</v>
      </c>
      <c r="K5517" t="s">
        <v>429</v>
      </c>
      <c r="L5517" t="s">
        <v>430</v>
      </c>
      <c r="M5517" t="s">
        <v>431</v>
      </c>
      <c r="N5517" t="s">
        <v>432</v>
      </c>
      <c r="O5517" t="s">
        <v>433</v>
      </c>
      <c r="P5517" t="s">
        <v>268</v>
      </c>
      <c r="Q5517" t="s">
        <v>269</v>
      </c>
      <c r="R5517" t="s">
        <v>434</v>
      </c>
      <c r="S5517" t="s">
        <v>435</v>
      </c>
      <c r="T5517">
        <v>2009</v>
      </c>
      <c r="X5517">
        <v>7432</v>
      </c>
      <c r="Y5517" s="7">
        <f t="shared" si="87"/>
        <v>39814</v>
      </c>
    </row>
    <row r="5518" spans="1:25" x14ac:dyDescent="0.25">
      <c r="A5518" t="s">
        <v>422</v>
      </c>
      <c r="B5518" t="s">
        <v>423</v>
      </c>
      <c r="C5518" t="s">
        <v>424</v>
      </c>
      <c r="D5518">
        <v>360</v>
      </c>
      <c r="E5518" t="s">
        <v>309</v>
      </c>
      <c r="F5518" t="s">
        <v>310</v>
      </c>
      <c r="G5518">
        <v>0</v>
      </c>
      <c r="I5518" t="s">
        <v>427</v>
      </c>
      <c r="J5518" t="s">
        <v>428</v>
      </c>
      <c r="K5518" t="s">
        <v>429</v>
      </c>
      <c r="L5518" t="s">
        <v>430</v>
      </c>
      <c r="M5518" t="s">
        <v>431</v>
      </c>
      <c r="N5518" t="s">
        <v>432</v>
      </c>
      <c r="O5518" t="s">
        <v>433</v>
      </c>
      <c r="P5518" t="s">
        <v>268</v>
      </c>
      <c r="Q5518" t="s">
        <v>269</v>
      </c>
      <c r="R5518" t="s">
        <v>434</v>
      </c>
      <c r="S5518" t="s">
        <v>435</v>
      </c>
      <c r="T5518">
        <v>2010</v>
      </c>
      <c r="X5518">
        <v>11595.867120000001</v>
      </c>
      <c r="Y5518" s="7">
        <f t="shared" si="87"/>
        <v>40179</v>
      </c>
    </row>
    <row r="5519" spans="1:25" x14ac:dyDescent="0.25">
      <c r="A5519" t="s">
        <v>422</v>
      </c>
      <c r="B5519" t="s">
        <v>423</v>
      </c>
      <c r="C5519" t="s">
        <v>424</v>
      </c>
      <c r="D5519">
        <v>360</v>
      </c>
      <c r="E5519" t="s">
        <v>309</v>
      </c>
      <c r="F5519" t="s">
        <v>310</v>
      </c>
      <c r="G5519">
        <v>0</v>
      </c>
      <c r="I5519" t="s">
        <v>427</v>
      </c>
      <c r="J5519" t="s">
        <v>428</v>
      </c>
      <c r="K5519" t="s">
        <v>429</v>
      </c>
      <c r="L5519" t="s">
        <v>430</v>
      </c>
      <c r="M5519" t="s">
        <v>431</v>
      </c>
      <c r="N5519" t="s">
        <v>432</v>
      </c>
      <c r="O5519" t="s">
        <v>433</v>
      </c>
      <c r="P5519" t="s">
        <v>268</v>
      </c>
      <c r="Q5519" t="s">
        <v>269</v>
      </c>
      <c r="R5519" t="s">
        <v>434</v>
      </c>
      <c r="S5519" t="s">
        <v>435</v>
      </c>
      <c r="T5519">
        <v>2011</v>
      </c>
      <c r="X5519">
        <v>14606.249454000001</v>
      </c>
      <c r="Y5519" s="7">
        <f t="shared" si="87"/>
        <v>40544</v>
      </c>
    </row>
    <row r="5520" spans="1:25" x14ac:dyDescent="0.25">
      <c r="A5520" t="s">
        <v>422</v>
      </c>
      <c r="B5520" t="s">
        <v>423</v>
      </c>
      <c r="C5520" t="s">
        <v>424</v>
      </c>
      <c r="D5520">
        <v>360</v>
      </c>
      <c r="E5520" t="s">
        <v>309</v>
      </c>
      <c r="F5520" t="s">
        <v>310</v>
      </c>
      <c r="G5520">
        <v>0</v>
      </c>
      <c r="I5520" t="s">
        <v>427</v>
      </c>
      <c r="J5520" t="s">
        <v>428</v>
      </c>
      <c r="K5520" t="s">
        <v>429</v>
      </c>
      <c r="L5520" t="s">
        <v>430</v>
      </c>
      <c r="M5520" t="s">
        <v>431</v>
      </c>
      <c r="N5520" t="s">
        <v>436</v>
      </c>
      <c r="O5520" t="s">
        <v>437</v>
      </c>
      <c r="P5520" t="s">
        <v>268</v>
      </c>
      <c r="Q5520" t="s">
        <v>269</v>
      </c>
      <c r="R5520" t="s">
        <v>434</v>
      </c>
      <c r="S5520" t="s">
        <v>435</v>
      </c>
      <c r="T5520">
        <v>2020</v>
      </c>
      <c r="X5520">
        <v>14060.899754</v>
      </c>
      <c r="Y5520" s="7">
        <f t="shared" si="87"/>
        <v>43862</v>
      </c>
    </row>
    <row r="5521" spans="1:25" x14ac:dyDescent="0.25">
      <c r="A5521" t="s">
        <v>422</v>
      </c>
      <c r="B5521" t="s">
        <v>423</v>
      </c>
      <c r="C5521" t="s">
        <v>424</v>
      </c>
      <c r="D5521">
        <v>360</v>
      </c>
      <c r="E5521" t="s">
        <v>309</v>
      </c>
      <c r="F5521" t="s">
        <v>310</v>
      </c>
      <c r="G5521">
        <v>0</v>
      </c>
      <c r="I5521" t="s">
        <v>427</v>
      </c>
      <c r="J5521" t="s">
        <v>428</v>
      </c>
      <c r="K5521" t="s">
        <v>429</v>
      </c>
      <c r="L5521" t="s">
        <v>430</v>
      </c>
      <c r="M5521" t="s">
        <v>431</v>
      </c>
      <c r="N5521" t="s">
        <v>436</v>
      </c>
      <c r="O5521" t="s">
        <v>437</v>
      </c>
      <c r="P5521" t="s">
        <v>268</v>
      </c>
      <c r="Q5521" t="s">
        <v>269</v>
      </c>
      <c r="R5521" t="s">
        <v>434</v>
      </c>
      <c r="S5521" t="s">
        <v>435</v>
      </c>
      <c r="T5521">
        <v>2019</v>
      </c>
      <c r="X5521">
        <v>12555.89725</v>
      </c>
      <c r="Y5521" s="7">
        <f t="shared" si="87"/>
        <v>43497</v>
      </c>
    </row>
    <row r="5522" spans="1:25" x14ac:dyDescent="0.25">
      <c r="A5522" t="s">
        <v>422</v>
      </c>
      <c r="B5522" t="s">
        <v>423</v>
      </c>
      <c r="C5522" t="s">
        <v>424</v>
      </c>
      <c r="D5522">
        <v>360</v>
      </c>
      <c r="E5522" t="s">
        <v>309</v>
      </c>
      <c r="F5522" t="s">
        <v>310</v>
      </c>
      <c r="G5522">
        <v>0</v>
      </c>
      <c r="I5522" t="s">
        <v>427</v>
      </c>
      <c r="J5522" t="s">
        <v>428</v>
      </c>
      <c r="K5522" t="s">
        <v>429</v>
      </c>
      <c r="L5522" t="s">
        <v>430</v>
      </c>
      <c r="M5522" t="s">
        <v>431</v>
      </c>
      <c r="N5522" t="s">
        <v>436</v>
      </c>
      <c r="O5522" t="s">
        <v>437</v>
      </c>
      <c r="P5522" t="s">
        <v>268</v>
      </c>
      <c r="Q5522" t="s">
        <v>269</v>
      </c>
      <c r="R5522" t="s">
        <v>434</v>
      </c>
      <c r="S5522" t="s">
        <v>435</v>
      </c>
      <c r="T5522">
        <v>2015</v>
      </c>
      <c r="X5522">
        <v>12172.802865</v>
      </c>
      <c r="Y5522" s="7">
        <f t="shared" si="87"/>
        <v>42036</v>
      </c>
    </row>
    <row r="5523" spans="1:25" x14ac:dyDescent="0.25">
      <c r="A5523" t="s">
        <v>422</v>
      </c>
      <c r="B5523" t="s">
        <v>423</v>
      </c>
      <c r="C5523" t="s">
        <v>424</v>
      </c>
      <c r="D5523">
        <v>360</v>
      </c>
      <c r="E5523" t="s">
        <v>309</v>
      </c>
      <c r="F5523" t="s">
        <v>310</v>
      </c>
      <c r="G5523">
        <v>0</v>
      </c>
      <c r="I5523" t="s">
        <v>427</v>
      </c>
      <c r="J5523" t="s">
        <v>428</v>
      </c>
      <c r="K5523" t="s">
        <v>429</v>
      </c>
      <c r="L5523" t="s">
        <v>430</v>
      </c>
      <c r="M5523" t="s">
        <v>431</v>
      </c>
      <c r="N5523" t="s">
        <v>436</v>
      </c>
      <c r="O5523" t="s">
        <v>437</v>
      </c>
      <c r="P5523" t="s">
        <v>268</v>
      </c>
      <c r="Q5523" t="s">
        <v>269</v>
      </c>
      <c r="R5523" t="s">
        <v>434</v>
      </c>
      <c r="S5523" t="s">
        <v>435</v>
      </c>
      <c r="T5523">
        <v>2014</v>
      </c>
      <c r="X5523">
        <v>14634.090389999999</v>
      </c>
      <c r="Y5523" s="7">
        <f t="shared" si="87"/>
        <v>41671</v>
      </c>
    </row>
    <row r="5524" spans="1:25" x14ac:dyDescent="0.25">
      <c r="A5524" t="s">
        <v>422</v>
      </c>
      <c r="B5524" t="s">
        <v>423</v>
      </c>
      <c r="C5524" t="s">
        <v>424</v>
      </c>
      <c r="D5524">
        <v>360</v>
      </c>
      <c r="E5524" t="s">
        <v>309</v>
      </c>
      <c r="F5524" t="s">
        <v>310</v>
      </c>
      <c r="G5524">
        <v>0</v>
      </c>
      <c r="I5524" t="s">
        <v>427</v>
      </c>
      <c r="J5524" t="s">
        <v>428</v>
      </c>
      <c r="K5524" t="s">
        <v>429</v>
      </c>
      <c r="L5524" t="s">
        <v>430</v>
      </c>
      <c r="M5524" t="s">
        <v>431</v>
      </c>
      <c r="N5524" t="s">
        <v>436</v>
      </c>
      <c r="O5524" t="s">
        <v>437</v>
      </c>
      <c r="P5524" t="s">
        <v>268</v>
      </c>
      <c r="Q5524" t="s">
        <v>269</v>
      </c>
      <c r="R5524" t="s">
        <v>434</v>
      </c>
      <c r="S5524" t="s">
        <v>435</v>
      </c>
      <c r="T5524">
        <v>2013</v>
      </c>
      <c r="X5524">
        <v>15015.627735</v>
      </c>
      <c r="Y5524" s="7">
        <f t="shared" si="87"/>
        <v>41306</v>
      </c>
    </row>
    <row r="5525" spans="1:25" x14ac:dyDescent="0.25">
      <c r="A5525" t="s">
        <v>422</v>
      </c>
      <c r="B5525" t="s">
        <v>423</v>
      </c>
      <c r="C5525" t="s">
        <v>424</v>
      </c>
      <c r="D5525">
        <v>360</v>
      </c>
      <c r="E5525" t="s">
        <v>309</v>
      </c>
      <c r="F5525" t="s">
        <v>310</v>
      </c>
      <c r="G5525">
        <v>0</v>
      </c>
      <c r="I5525" t="s">
        <v>427</v>
      </c>
      <c r="J5525" t="s">
        <v>428</v>
      </c>
      <c r="K5525" t="s">
        <v>429</v>
      </c>
      <c r="L5525" t="s">
        <v>430</v>
      </c>
      <c r="M5525" t="s">
        <v>431</v>
      </c>
      <c r="N5525" t="s">
        <v>436</v>
      </c>
      <c r="O5525" t="s">
        <v>437</v>
      </c>
      <c r="P5525" t="s">
        <v>268</v>
      </c>
      <c r="Q5525" t="s">
        <v>269</v>
      </c>
      <c r="R5525" t="s">
        <v>434</v>
      </c>
      <c r="S5525" t="s">
        <v>435</v>
      </c>
      <c r="T5525">
        <v>2012</v>
      </c>
      <c r="X5525">
        <v>15695.443241999999</v>
      </c>
      <c r="Y5525" s="7">
        <f t="shared" si="87"/>
        <v>40940</v>
      </c>
    </row>
    <row r="5526" spans="1:25" x14ac:dyDescent="0.25">
      <c r="A5526" t="s">
        <v>422</v>
      </c>
      <c r="B5526" t="s">
        <v>423</v>
      </c>
      <c r="C5526" t="s">
        <v>424</v>
      </c>
      <c r="D5526">
        <v>360</v>
      </c>
      <c r="E5526" t="s">
        <v>309</v>
      </c>
      <c r="F5526" t="s">
        <v>310</v>
      </c>
      <c r="G5526">
        <v>0</v>
      </c>
      <c r="I5526" t="s">
        <v>427</v>
      </c>
      <c r="J5526" t="s">
        <v>428</v>
      </c>
      <c r="K5526" t="s">
        <v>429</v>
      </c>
      <c r="L5526" t="s">
        <v>430</v>
      </c>
      <c r="M5526" t="s">
        <v>431</v>
      </c>
      <c r="N5526" t="s">
        <v>436</v>
      </c>
      <c r="O5526" t="s">
        <v>437</v>
      </c>
      <c r="P5526" t="s">
        <v>268</v>
      </c>
      <c r="Q5526" t="s">
        <v>269</v>
      </c>
      <c r="R5526" t="s">
        <v>434</v>
      </c>
      <c r="S5526" t="s">
        <v>435</v>
      </c>
      <c r="T5526">
        <v>2016</v>
      </c>
      <c r="X5526">
        <v>11312.03658</v>
      </c>
      <c r="Y5526" s="7">
        <f t="shared" si="87"/>
        <v>42401</v>
      </c>
    </row>
    <row r="5527" spans="1:25" x14ac:dyDescent="0.25">
      <c r="A5527" t="s">
        <v>422</v>
      </c>
      <c r="B5527" t="s">
        <v>423</v>
      </c>
      <c r="C5527" t="s">
        <v>424</v>
      </c>
      <c r="D5527">
        <v>360</v>
      </c>
      <c r="E5527" t="s">
        <v>309</v>
      </c>
      <c r="F5527" t="s">
        <v>310</v>
      </c>
      <c r="G5527">
        <v>0</v>
      </c>
      <c r="I5527" t="s">
        <v>427</v>
      </c>
      <c r="J5527" t="s">
        <v>428</v>
      </c>
      <c r="K5527" t="s">
        <v>429</v>
      </c>
      <c r="L5527" t="s">
        <v>430</v>
      </c>
      <c r="M5527" t="s">
        <v>431</v>
      </c>
      <c r="N5527" t="s">
        <v>436</v>
      </c>
      <c r="O5527" t="s">
        <v>437</v>
      </c>
      <c r="P5527" t="s">
        <v>268</v>
      </c>
      <c r="Q5527" t="s">
        <v>269</v>
      </c>
      <c r="R5527" t="s">
        <v>434</v>
      </c>
      <c r="S5527" t="s">
        <v>435</v>
      </c>
      <c r="T5527">
        <v>2017</v>
      </c>
      <c r="X5527">
        <v>12613.522384</v>
      </c>
      <c r="Y5527" s="7">
        <f t="shared" si="87"/>
        <v>42767</v>
      </c>
    </row>
    <row r="5528" spans="1:25" x14ac:dyDescent="0.25">
      <c r="A5528" t="s">
        <v>422</v>
      </c>
      <c r="B5528" t="s">
        <v>423</v>
      </c>
      <c r="C5528" t="s">
        <v>424</v>
      </c>
      <c r="D5528">
        <v>360</v>
      </c>
      <c r="E5528" t="s">
        <v>309</v>
      </c>
      <c r="F5528" t="s">
        <v>310</v>
      </c>
      <c r="G5528">
        <v>0</v>
      </c>
      <c r="I5528" t="s">
        <v>427</v>
      </c>
      <c r="J5528" t="s">
        <v>428</v>
      </c>
      <c r="K5528" t="s">
        <v>429</v>
      </c>
      <c r="L5528" t="s">
        <v>430</v>
      </c>
      <c r="M5528" t="s">
        <v>431</v>
      </c>
      <c r="N5528" t="s">
        <v>436</v>
      </c>
      <c r="O5528" t="s">
        <v>437</v>
      </c>
      <c r="P5528" t="s">
        <v>268</v>
      </c>
      <c r="Q5528" t="s">
        <v>269</v>
      </c>
      <c r="R5528" t="s">
        <v>434</v>
      </c>
      <c r="S5528" t="s">
        <v>435</v>
      </c>
      <c r="T5528">
        <v>2018</v>
      </c>
      <c r="X5528">
        <v>14132.633652</v>
      </c>
      <c r="Y5528" s="7">
        <f t="shared" si="87"/>
        <v>43132</v>
      </c>
    </row>
    <row r="5529" spans="1:25" x14ac:dyDescent="0.25">
      <c r="A5529" t="s">
        <v>422</v>
      </c>
      <c r="B5529" t="s">
        <v>423</v>
      </c>
      <c r="C5529" t="s">
        <v>424</v>
      </c>
      <c r="D5529">
        <v>360</v>
      </c>
      <c r="E5529" t="s">
        <v>309</v>
      </c>
      <c r="F5529" t="s">
        <v>310</v>
      </c>
      <c r="G5529">
        <v>0</v>
      </c>
      <c r="I5529" t="s">
        <v>427</v>
      </c>
      <c r="J5529" t="s">
        <v>428</v>
      </c>
      <c r="K5529" t="s">
        <v>429</v>
      </c>
      <c r="L5529" t="s">
        <v>430</v>
      </c>
      <c r="M5529" t="s">
        <v>431</v>
      </c>
      <c r="N5529" t="s">
        <v>436</v>
      </c>
      <c r="O5529" t="s">
        <v>437</v>
      </c>
      <c r="P5529" t="s">
        <v>268</v>
      </c>
      <c r="Q5529" t="s">
        <v>269</v>
      </c>
      <c r="R5529" t="s">
        <v>434</v>
      </c>
      <c r="S5529" t="s">
        <v>435</v>
      </c>
      <c r="T5529">
        <v>2006</v>
      </c>
      <c r="X5529">
        <v>7734.4179999999997</v>
      </c>
      <c r="Y5529" s="7">
        <f t="shared" si="87"/>
        <v>38749</v>
      </c>
    </row>
    <row r="5530" spans="1:25" x14ac:dyDescent="0.25">
      <c r="A5530" t="s">
        <v>422</v>
      </c>
      <c r="B5530" t="s">
        <v>423</v>
      </c>
      <c r="C5530" t="s">
        <v>424</v>
      </c>
      <c r="D5530">
        <v>360</v>
      </c>
      <c r="E5530" t="s">
        <v>309</v>
      </c>
      <c r="F5530" t="s">
        <v>310</v>
      </c>
      <c r="G5530">
        <v>0</v>
      </c>
      <c r="I5530" t="s">
        <v>427</v>
      </c>
      <c r="J5530" t="s">
        <v>428</v>
      </c>
      <c r="K5530" t="s">
        <v>429</v>
      </c>
      <c r="L5530" t="s">
        <v>430</v>
      </c>
      <c r="M5530" t="s">
        <v>431</v>
      </c>
      <c r="N5530" t="s">
        <v>436</v>
      </c>
      <c r="O5530" t="s">
        <v>437</v>
      </c>
      <c r="P5530" t="s">
        <v>268</v>
      </c>
      <c r="Q5530" t="s">
        <v>269</v>
      </c>
      <c r="R5530" t="s">
        <v>434</v>
      </c>
      <c r="S5530" t="s">
        <v>435</v>
      </c>
      <c r="T5530">
        <v>2008</v>
      </c>
      <c r="X5530">
        <v>10882</v>
      </c>
      <c r="Y5530" s="7">
        <f t="shared" si="87"/>
        <v>39479</v>
      </c>
    </row>
    <row r="5531" spans="1:25" x14ac:dyDescent="0.25">
      <c r="A5531" t="s">
        <v>422</v>
      </c>
      <c r="B5531" t="s">
        <v>423</v>
      </c>
      <c r="C5531" t="s">
        <v>424</v>
      </c>
      <c r="D5531">
        <v>360</v>
      </c>
      <c r="E5531" t="s">
        <v>309</v>
      </c>
      <c r="F5531" t="s">
        <v>310</v>
      </c>
      <c r="G5531">
        <v>0</v>
      </c>
      <c r="I5531" t="s">
        <v>427</v>
      </c>
      <c r="J5531" t="s">
        <v>428</v>
      </c>
      <c r="K5531" t="s">
        <v>429</v>
      </c>
      <c r="L5531" t="s">
        <v>430</v>
      </c>
      <c r="M5531" t="s">
        <v>431</v>
      </c>
      <c r="N5531" t="s">
        <v>436</v>
      </c>
      <c r="O5531" t="s">
        <v>437</v>
      </c>
      <c r="P5531" t="s">
        <v>268</v>
      </c>
      <c r="Q5531" t="s">
        <v>269</v>
      </c>
      <c r="R5531" t="s">
        <v>434</v>
      </c>
      <c r="S5531" t="s">
        <v>435</v>
      </c>
      <c r="T5531">
        <v>2007</v>
      </c>
      <c r="X5531">
        <v>8530.4185460000008</v>
      </c>
      <c r="Y5531" s="7">
        <f t="shared" si="87"/>
        <v>39114</v>
      </c>
    </row>
    <row r="5532" spans="1:25" x14ac:dyDescent="0.25">
      <c r="A5532" t="s">
        <v>422</v>
      </c>
      <c r="B5532" t="s">
        <v>423</v>
      </c>
      <c r="C5532" t="s">
        <v>424</v>
      </c>
      <c r="D5532">
        <v>360</v>
      </c>
      <c r="E5532" t="s">
        <v>309</v>
      </c>
      <c r="F5532" t="s">
        <v>310</v>
      </c>
      <c r="G5532">
        <v>0</v>
      </c>
      <c r="I5532" t="s">
        <v>427</v>
      </c>
      <c r="J5532" t="s">
        <v>428</v>
      </c>
      <c r="K5532" t="s">
        <v>429</v>
      </c>
      <c r="L5532" t="s">
        <v>430</v>
      </c>
      <c r="M5532" t="s">
        <v>431</v>
      </c>
      <c r="N5532" t="s">
        <v>436</v>
      </c>
      <c r="O5532" t="s">
        <v>437</v>
      </c>
      <c r="P5532" t="s">
        <v>268</v>
      </c>
      <c r="Q5532" t="s">
        <v>269</v>
      </c>
      <c r="R5532" t="s">
        <v>434</v>
      </c>
      <c r="S5532" t="s">
        <v>435</v>
      </c>
      <c r="T5532">
        <v>2011</v>
      </c>
      <c r="X5532">
        <v>14415.278398</v>
      </c>
      <c r="Y5532" s="7">
        <f t="shared" si="87"/>
        <v>40575</v>
      </c>
    </row>
    <row r="5533" spans="1:25" x14ac:dyDescent="0.25">
      <c r="A5533" t="s">
        <v>422</v>
      </c>
      <c r="B5533" t="s">
        <v>423</v>
      </c>
      <c r="C5533" t="s">
        <v>424</v>
      </c>
      <c r="D5533">
        <v>360</v>
      </c>
      <c r="E5533" t="s">
        <v>309</v>
      </c>
      <c r="F5533" t="s">
        <v>310</v>
      </c>
      <c r="G5533">
        <v>0</v>
      </c>
      <c r="I5533" t="s">
        <v>427</v>
      </c>
      <c r="J5533" t="s">
        <v>428</v>
      </c>
      <c r="K5533" t="s">
        <v>429</v>
      </c>
      <c r="L5533" t="s">
        <v>430</v>
      </c>
      <c r="M5533" t="s">
        <v>431</v>
      </c>
      <c r="N5533" t="s">
        <v>436</v>
      </c>
      <c r="O5533" t="s">
        <v>437</v>
      </c>
      <c r="P5533" t="s">
        <v>268</v>
      </c>
      <c r="Q5533" t="s">
        <v>269</v>
      </c>
      <c r="R5533" t="s">
        <v>434</v>
      </c>
      <c r="S5533" t="s">
        <v>435</v>
      </c>
      <c r="T5533">
        <v>2010</v>
      </c>
      <c r="X5533">
        <v>11166.450435999999</v>
      </c>
      <c r="Y5533" s="7">
        <f t="shared" si="87"/>
        <v>40210</v>
      </c>
    </row>
    <row r="5534" spans="1:25" x14ac:dyDescent="0.25">
      <c r="A5534" t="s">
        <v>422</v>
      </c>
      <c r="B5534" t="s">
        <v>423</v>
      </c>
      <c r="C5534" t="s">
        <v>424</v>
      </c>
      <c r="D5534">
        <v>360</v>
      </c>
      <c r="E5534" t="s">
        <v>309</v>
      </c>
      <c r="F5534" t="s">
        <v>310</v>
      </c>
      <c r="G5534">
        <v>0</v>
      </c>
      <c r="I5534" t="s">
        <v>427</v>
      </c>
      <c r="J5534" t="s">
        <v>428</v>
      </c>
      <c r="K5534" t="s">
        <v>429</v>
      </c>
      <c r="L5534" t="s">
        <v>430</v>
      </c>
      <c r="M5534" t="s">
        <v>431</v>
      </c>
      <c r="N5534" t="s">
        <v>436</v>
      </c>
      <c r="O5534" t="s">
        <v>437</v>
      </c>
      <c r="P5534" t="s">
        <v>268</v>
      </c>
      <c r="Q5534" t="s">
        <v>269</v>
      </c>
      <c r="R5534" t="s">
        <v>434</v>
      </c>
      <c r="S5534" t="s">
        <v>435</v>
      </c>
      <c r="T5534">
        <v>2009</v>
      </c>
      <c r="X5534">
        <v>7858</v>
      </c>
      <c r="Y5534" s="7">
        <f t="shared" si="87"/>
        <v>39845</v>
      </c>
    </row>
    <row r="5535" spans="1:25" x14ac:dyDescent="0.25">
      <c r="A5535" t="s">
        <v>422</v>
      </c>
      <c r="B5535" t="s">
        <v>423</v>
      </c>
      <c r="C5535" t="s">
        <v>424</v>
      </c>
      <c r="D5535">
        <v>360</v>
      </c>
      <c r="E5535" t="s">
        <v>309</v>
      </c>
      <c r="F5535" t="s">
        <v>310</v>
      </c>
      <c r="G5535">
        <v>0</v>
      </c>
      <c r="I5535" t="s">
        <v>427</v>
      </c>
      <c r="J5535" t="s">
        <v>428</v>
      </c>
      <c r="K5535" t="s">
        <v>429</v>
      </c>
      <c r="L5535" t="s">
        <v>430</v>
      </c>
      <c r="M5535" t="s">
        <v>431</v>
      </c>
      <c r="N5535" t="s">
        <v>438</v>
      </c>
      <c r="O5535" t="s">
        <v>439</v>
      </c>
      <c r="P5535" t="s">
        <v>268</v>
      </c>
      <c r="Q5535" t="s">
        <v>269</v>
      </c>
      <c r="R5535" t="s">
        <v>434</v>
      </c>
      <c r="S5535" t="s">
        <v>435</v>
      </c>
      <c r="T5535">
        <v>2019</v>
      </c>
      <c r="X5535">
        <v>14121.915793</v>
      </c>
      <c r="Y5535" s="7">
        <f t="shared" si="87"/>
        <v>43525</v>
      </c>
    </row>
    <row r="5536" spans="1:25" x14ac:dyDescent="0.25">
      <c r="A5536" t="s">
        <v>422</v>
      </c>
      <c r="B5536" t="s">
        <v>423</v>
      </c>
      <c r="C5536" t="s">
        <v>424</v>
      </c>
      <c r="D5536">
        <v>360</v>
      </c>
      <c r="E5536" t="s">
        <v>309</v>
      </c>
      <c r="F5536" t="s">
        <v>310</v>
      </c>
      <c r="G5536">
        <v>0</v>
      </c>
      <c r="I5536" t="s">
        <v>427</v>
      </c>
      <c r="J5536" t="s">
        <v>428</v>
      </c>
      <c r="K5536" t="s">
        <v>429</v>
      </c>
      <c r="L5536" t="s">
        <v>430</v>
      </c>
      <c r="M5536" t="s">
        <v>431</v>
      </c>
      <c r="N5536" t="s">
        <v>438</v>
      </c>
      <c r="O5536" t="s">
        <v>439</v>
      </c>
      <c r="P5536" t="s">
        <v>268</v>
      </c>
      <c r="Q5536" t="s">
        <v>269</v>
      </c>
      <c r="R5536" t="s">
        <v>434</v>
      </c>
      <c r="S5536" t="s">
        <v>435</v>
      </c>
      <c r="T5536">
        <v>2020</v>
      </c>
      <c r="X5536">
        <v>14067.939684999999</v>
      </c>
      <c r="Y5536" s="7">
        <f t="shared" si="87"/>
        <v>43891</v>
      </c>
    </row>
    <row r="5537" spans="1:25" x14ac:dyDescent="0.25">
      <c r="A5537" t="s">
        <v>422</v>
      </c>
      <c r="B5537" t="s">
        <v>423</v>
      </c>
      <c r="C5537" t="s">
        <v>424</v>
      </c>
      <c r="D5537">
        <v>360</v>
      </c>
      <c r="E5537" t="s">
        <v>309</v>
      </c>
      <c r="F5537" t="s">
        <v>310</v>
      </c>
      <c r="G5537">
        <v>0</v>
      </c>
      <c r="I5537" t="s">
        <v>427</v>
      </c>
      <c r="J5537" t="s">
        <v>428</v>
      </c>
      <c r="K5537" t="s">
        <v>429</v>
      </c>
      <c r="L5537" t="s">
        <v>430</v>
      </c>
      <c r="M5537" t="s">
        <v>431</v>
      </c>
      <c r="N5537" t="s">
        <v>438</v>
      </c>
      <c r="O5537" t="s">
        <v>439</v>
      </c>
      <c r="P5537" t="s">
        <v>268</v>
      </c>
      <c r="Q5537" t="s">
        <v>269</v>
      </c>
      <c r="R5537" t="s">
        <v>434</v>
      </c>
      <c r="S5537" t="s">
        <v>435</v>
      </c>
      <c r="T5537">
        <v>2014</v>
      </c>
      <c r="X5537">
        <v>15192.634701000001</v>
      </c>
      <c r="Y5537" s="7">
        <f t="shared" si="87"/>
        <v>41699</v>
      </c>
    </row>
    <row r="5538" spans="1:25" x14ac:dyDescent="0.25">
      <c r="A5538" t="s">
        <v>422</v>
      </c>
      <c r="B5538" t="s">
        <v>423</v>
      </c>
      <c r="C5538" t="s">
        <v>424</v>
      </c>
      <c r="D5538">
        <v>360</v>
      </c>
      <c r="E5538" t="s">
        <v>309</v>
      </c>
      <c r="F5538" t="s">
        <v>310</v>
      </c>
      <c r="G5538">
        <v>0</v>
      </c>
      <c r="I5538" t="s">
        <v>427</v>
      </c>
      <c r="J5538" t="s">
        <v>428</v>
      </c>
      <c r="K5538" t="s">
        <v>429</v>
      </c>
      <c r="L5538" t="s">
        <v>430</v>
      </c>
      <c r="M5538" t="s">
        <v>431</v>
      </c>
      <c r="N5538" t="s">
        <v>438</v>
      </c>
      <c r="O5538" t="s">
        <v>439</v>
      </c>
      <c r="P5538" t="s">
        <v>268</v>
      </c>
      <c r="Q5538" t="s">
        <v>269</v>
      </c>
      <c r="R5538" t="s">
        <v>434</v>
      </c>
      <c r="S5538" t="s">
        <v>435</v>
      </c>
      <c r="T5538">
        <v>2018</v>
      </c>
      <c r="X5538">
        <v>15586.866521</v>
      </c>
      <c r="Y5538" s="7">
        <f t="shared" si="87"/>
        <v>43160</v>
      </c>
    </row>
    <row r="5539" spans="1:25" x14ac:dyDescent="0.25">
      <c r="A5539" t="s">
        <v>422</v>
      </c>
      <c r="B5539" t="s">
        <v>423</v>
      </c>
      <c r="C5539" t="s">
        <v>424</v>
      </c>
      <c r="D5539">
        <v>360</v>
      </c>
      <c r="E5539" t="s">
        <v>309</v>
      </c>
      <c r="F5539" t="s">
        <v>310</v>
      </c>
      <c r="G5539">
        <v>0</v>
      </c>
      <c r="I5539" t="s">
        <v>427</v>
      </c>
      <c r="J5539" t="s">
        <v>428</v>
      </c>
      <c r="K5539" t="s">
        <v>429</v>
      </c>
      <c r="L5539" t="s">
        <v>430</v>
      </c>
      <c r="M5539" t="s">
        <v>431</v>
      </c>
      <c r="N5539" t="s">
        <v>438</v>
      </c>
      <c r="O5539" t="s">
        <v>439</v>
      </c>
      <c r="P5539" t="s">
        <v>268</v>
      </c>
      <c r="Q5539" t="s">
        <v>269</v>
      </c>
      <c r="R5539" t="s">
        <v>434</v>
      </c>
      <c r="S5539" t="s">
        <v>435</v>
      </c>
      <c r="T5539">
        <v>2017</v>
      </c>
      <c r="X5539">
        <v>14678.808188999999</v>
      </c>
      <c r="Y5539" s="7">
        <f t="shared" si="87"/>
        <v>42795</v>
      </c>
    </row>
    <row r="5540" spans="1:25" x14ac:dyDescent="0.25">
      <c r="A5540" t="s">
        <v>422</v>
      </c>
      <c r="B5540" t="s">
        <v>423</v>
      </c>
      <c r="C5540" t="s">
        <v>424</v>
      </c>
      <c r="D5540">
        <v>360</v>
      </c>
      <c r="E5540" t="s">
        <v>309</v>
      </c>
      <c r="F5540" t="s">
        <v>310</v>
      </c>
      <c r="G5540">
        <v>0</v>
      </c>
      <c r="I5540" t="s">
        <v>427</v>
      </c>
      <c r="J5540" t="s">
        <v>428</v>
      </c>
      <c r="K5540" t="s">
        <v>429</v>
      </c>
      <c r="L5540" t="s">
        <v>430</v>
      </c>
      <c r="M5540" t="s">
        <v>431</v>
      </c>
      <c r="N5540" t="s">
        <v>438</v>
      </c>
      <c r="O5540" t="s">
        <v>439</v>
      </c>
      <c r="P5540" t="s">
        <v>268</v>
      </c>
      <c r="Q5540" t="s">
        <v>269</v>
      </c>
      <c r="R5540" t="s">
        <v>434</v>
      </c>
      <c r="S5540" t="s">
        <v>435</v>
      </c>
      <c r="T5540">
        <v>2016</v>
      </c>
      <c r="X5540">
        <v>11810.032195</v>
      </c>
      <c r="Y5540" s="7">
        <f t="shared" si="87"/>
        <v>42430</v>
      </c>
    </row>
    <row r="5541" spans="1:25" x14ac:dyDescent="0.25">
      <c r="A5541" t="s">
        <v>422</v>
      </c>
      <c r="B5541" t="s">
        <v>423</v>
      </c>
      <c r="C5541" t="s">
        <v>424</v>
      </c>
      <c r="D5541">
        <v>360</v>
      </c>
      <c r="E5541" t="s">
        <v>309</v>
      </c>
      <c r="F5541" t="s">
        <v>310</v>
      </c>
      <c r="G5541">
        <v>0</v>
      </c>
      <c r="I5541" t="s">
        <v>427</v>
      </c>
      <c r="J5541" t="s">
        <v>428</v>
      </c>
      <c r="K5541" t="s">
        <v>429</v>
      </c>
      <c r="L5541" t="s">
        <v>430</v>
      </c>
      <c r="M5541" t="s">
        <v>431</v>
      </c>
      <c r="N5541" t="s">
        <v>438</v>
      </c>
      <c r="O5541" t="s">
        <v>439</v>
      </c>
      <c r="P5541" t="s">
        <v>268</v>
      </c>
      <c r="Q5541" t="s">
        <v>269</v>
      </c>
      <c r="R5541" t="s">
        <v>434</v>
      </c>
      <c r="S5541" t="s">
        <v>435</v>
      </c>
      <c r="T5541">
        <v>2015</v>
      </c>
      <c r="X5541">
        <v>13634.041969</v>
      </c>
      <c r="Y5541" s="7">
        <f t="shared" si="87"/>
        <v>42064</v>
      </c>
    </row>
    <row r="5542" spans="1:25" x14ac:dyDescent="0.25">
      <c r="A5542" t="s">
        <v>422</v>
      </c>
      <c r="B5542" t="s">
        <v>423</v>
      </c>
      <c r="C5542" t="s">
        <v>424</v>
      </c>
      <c r="D5542">
        <v>360</v>
      </c>
      <c r="E5542" t="s">
        <v>309</v>
      </c>
      <c r="F5542" t="s">
        <v>310</v>
      </c>
      <c r="G5542">
        <v>0</v>
      </c>
      <c r="I5542" t="s">
        <v>427</v>
      </c>
      <c r="J5542" t="s">
        <v>428</v>
      </c>
      <c r="K5542" t="s">
        <v>429</v>
      </c>
      <c r="L5542" t="s">
        <v>430</v>
      </c>
      <c r="M5542" t="s">
        <v>431</v>
      </c>
      <c r="N5542" t="s">
        <v>438</v>
      </c>
      <c r="O5542" t="s">
        <v>439</v>
      </c>
      <c r="P5542" t="s">
        <v>268</v>
      </c>
      <c r="Q5542" t="s">
        <v>269</v>
      </c>
      <c r="R5542" t="s">
        <v>434</v>
      </c>
      <c r="S5542" t="s">
        <v>435</v>
      </c>
      <c r="T5542">
        <v>2012</v>
      </c>
      <c r="X5542">
        <v>17251.519436999999</v>
      </c>
      <c r="Y5542" s="7">
        <f t="shared" si="87"/>
        <v>40969</v>
      </c>
    </row>
    <row r="5543" spans="1:25" x14ac:dyDescent="0.25">
      <c r="A5543" t="s">
        <v>422</v>
      </c>
      <c r="B5543" t="s">
        <v>423</v>
      </c>
      <c r="C5543" t="s">
        <v>424</v>
      </c>
      <c r="D5543">
        <v>360</v>
      </c>
      <c r="E5543" t="s">
        <v>309</v>
      </c>
      <c r="F5543" t="s">
        <v>310</v>
      </c>
      <c r="G5543">
        <v>0</v>
      </c>
      <c r="I5543" t="s">
        <v>427</v>
      </c>
      <c r="J5543" t="s">
        <v>428</v>
      </c>
      <c r="K5543" t="s">
        <v>429</v>
      </c>
      <c r="L5543" t="s">
        <v>430</v>
      </c>
      <c r="M5543" t="s">
        <v>431</v>
      </c>
      <c r="N5543" t="s">
        <v>438</v>
      </c>
      <c r="O5543" t="s">
        <v>439</v>
      </c>
      <c r="P5543" t="s">
        <v>268</v>
      </c>
      <c r="Q5543" t="s">
        <v>269</v>
      </c>
      <c r="R5543" t="s">
        <v>434</v>
      </c>
      <c r="S5543" t="s">
        <v>435</v>
      </c>
      <c r="T5543">
        <v>2013</v>
      </c>
      <c r="X5543">
        <v>15024.577683</v>
      </c>
      <c r="Y5543" s="7">
        <f t="shared" si="87"/>
        <v>41334</v>
      </c>
    </row>
    <row r="5544" spans="1:25" x14ac:dyDescent="0.25">
      <c r="A5544" t="s">
        <v>422</v>
      </c>
      <c r="B5544" t="s">
        <v>423</v>
      </c>
      <c r="C5544" t="s">
        <v>424</v>
      </c>
      <c r="D5544">
        <v>360</v>
      </c>
      <c r="E5544" t="s">
        <v>309</v>
      </c>
      <c r="F5544" t="s">
        <v>310</v>
      </c>
      <c r="G5544">
        <v>0</v>
      </c>
      <c r="I5544" t="s">
        <v>427</v>
      </c>
      <c r="J5544" t="s">
        <v>428</v>
      </c>
      <c r="K5544" t="s">
        <v>429</v>
      </c>
      <c r="L5544" t="s">
        <v>430</v>
      </c>
      <c r="M5544" t="s">
        <v>431</v>
      </c>
      <c r="N5544" t="s">
        <v>438</v>
      </c>
      <c r="O5544" t="s">
        <v>439</v>
      </c>
      <c r="P5544" t="s">
        <v>268</v>
      </c>
      <c r="Q5544" t="s">
        <v>269</v>
      </c>
      <c r="R5544" t="s">
        <v>434</v>
      </c>
      <c r="S5544" t="s">
        <v>435</v>
      </c>
      <c r="T5544">
        <v>2006</v>
      </c>
      <c r="X5544">
        <v>7715.857</v>
      </c>
      <c r="Y5544" s="7">
        <f t="shared" si="87"/>
        <v>38777</v>
      </c>
    </row>
    <row r="5545" spans="1:25" x14ac:dyDescent="0.25">
      <c r="A5545" t="s">
        <v>422</v>
      </c>
      <c r="B5545" t="s">
        <v>423</v>
      </c>
      <c r="C5545" t="s">
        <v>424</v>
      </c>
      <c r="D5545">
        <v>360</v>
      </c>
      <c r="E5545" t="s">
        <v>309</v>
      </c>
      <c r="F5545" t="s">
        <v>310</v>
      </c>
      <c r="G5545">
        <v>0</v>
      </c>
      <c r="I5545" t="s">
        <v>427</v>
      </c>
      <c r="J5545" t="s">
        <v>428</v>
      </c>
      <c r="K5545" t="s">
        <v>429</v>
      </c>
      <c r="L5545" t="s">
        <v>430</v>
      </c>
      <c r="M5545" t="s">
        <v>431</v>
      </c>
      <c r="N5545" t="s">
        <v>438</v>
      </c>
      <c r="O5545" t="s">
        <v>439</v>
      </c>
      <c r="P5545" t="s">
        <v>268</v>
      </c>
      <c r="Q5545" t="s">
        <v>269</v>
      </c>
      <c r="R5545" t="s">
        <v>434</v>
      </c>
      <c r="S5545" t="s">
        <v>435</v>
      </c>
      <c r="T5545">
        <v>2007</v>
      </c>
      <c r="X5545">
        <v>9454.905229</v>
      </c>
      <c r="Y5545" s="7">
        <f t="shared" si="87"/>
        <v>39142</v>
      </c>
    </row>
    <row r="5546" spans="1:25" x14ac:dyDescent="0.25">
      <c r="A5546" t="s">
        <v>422</v>
      </c>
      <c r="B5546" t="s">
        <v>423</v>
      </c>
      <c r="C5546" t="s">
        <v>424</v>
      </c>
      <c r="D5546">
        <v>360</v>
      </c>
      <c r="E5546" t="s">
        <v>309</v>
      </c>
      <c r="F5546" t="s">
        <v>310</v>
      </c>
      <c r="G5546">
        <v>0</v>
      </c>
      <c r="I5546" t="s">
        <v>427</v>
      </c>
      <c r="J5546" t="s">
        <v>428</v>
      </c>
      <c r="K5546" t="s">
        <v>429</v>
      </c>
      <c r="L5546" t="s">
        <v>430</v>
      </c>
      <c r="M5546" t="s">
        <v>431</v>
      </c>
      <c r="N5546" t="s">
        <v>438</v>
      </c>
      <c r="O5546" t="s">
        <v>439</v>
      </c>
      <c r="P5546" t="s">
        <v>268</v>
      </c>
      <c r="Q5546" t="s">
        <v>269</v>
      </c>
      <c r="R5546" t="s">
        <v>434</v>
      </c>
      <c r="S5546" t="s">
        <v>435</v>
      </c>
      <c r="T5546">
        <v>2008</v>
      </c>
      <c r="X5546">
        <v>12047</v>
      </c>
      <c r="Y5546" s="7">
        <f t="shared" si="87"/>
        <v>39508</v>
      </c>
    </row>
    <row r="5547" spans="1:25" x14ac:dyDescent="0.25">
      <c r="A5547" t="s">
        <v>422</v>
      </c>
      <c r="B5547" t="s">
        <v>423</v>
      </c>
      <c r="C5547" t="s">
        <v>424</v>
      </c>
      <c r="D5547">
        <v>360</v>
      </c>
      <c r="E5547" t="s">
        <v>309</v>
      </c>
      <c r="F5547" t="s">
        <v>310</v>
      </c>
      <c r="G5547">
        <v>0</v>
      </c>
      <c r="I5547" t="s">
        <v>427</v>
      </c>
      <c r="J5547" t="s">
        <v>428</v>
      </c>
      <c r="K5547" t="s">
        <v>429</v>
      </c>
      <c r="L5547" t="s">
        <v>430</v>
      </c>
      <c r="M5547" t="s">
        <v>431</v>
      </c>
      <c r="N5547" t="s">
        <v>438</v>
      </c>
      <c r="O5547" t="s">
        <v>439</v>
      </c>
      <c r="P5547" t="s">
        <v>268</v>
      </c>
      <c r="Q5547" t="s">
        <v>269</v>
      </c>
      <c r="R5547" t="s">
        <v>434</v>
      </c>
      <c r="S5547" t="s">
        <v>435</v>
      </c>
      <c r="T5547">
        <v>2009</v>
      </c>
      <c r="X5547">
        <v>8906</v>
      </c>
      <c r="Y5547" s="7">
        <f t="shared" si="87"/>
        <v>39873</v>
      </c>
    </row>
    <row r="5548" spans="1:25" x14ac:dyDescent="0.25">
      <c r="A5548" t="s">
        <v>422</v>
      </c>
      <c r="B5548" t="s">
        <v>423</v>
      </c>
      <c r="C5548" t="s">
        <v>424</v>
      </c>
      <c r="D5548">
        <v>360</v>
      </c>
      <c r="E5548" t="s">
        <v>309</v>
      </c>
      <c r="F5548" t="s">
        <v>310</v>
      </c>
      <c r="G5548">
        <v>0</v>
      </c>
      <c r="I5548" t="s">
        <v>427</v>
      </c>
      <c r="J5548" t="s">
        <v>428</v>
      </c>
      <c r="K5548" t="s">
        <v>429</v>
      </c>
      <c r="L5548" t="s">
        <v>430</v>
      </c>
      <c r="M5548" t="s">
        <v>431</v>
      </c>
      <c r="N5548" t="s">
        <v>438</v>
      </c>
      <c r="O5548" t="s">
        <v>439</v>
      </c>
      <c r="P5548" t="s">
        <v>268</v>
      </c>
      <c r="Q5548" t="s">
        <v>269</v>
      </c>
      <c r="R5548" t="s">
        <v>434</v>
      </c>
      <c r="S5548" t="s">
        <v>435</v>
      </c>
      <c r="T5548">
        <v>2010</v>
      </c>
      <c r="X5548">
        <v>12774.365884000001</v>
      </c>
      <c r="Y5548" s="7">
        <f t="shared" si="87"/>
        <v>40238</v>
      </c>
    </row>
    <row r="5549" spans="1:25" x14ac:dyDescent="0.25">
      <c r="A5549" t="s">
        <v>422</v>
      </c>
      <c r="B5549" t="s">
        <v>423</v>
      </c>
      <c r="C5549" t="s">
        <v>424</v>
      </c>
      <c r="D5549">
        <v>360</v>
      </c>
      <c r="E5549" t="s">
        <v>309</v>
      </c>
      <c r="F5549" t="s">
        <v>310</v>
      </c>
      <c r="G5549">
        <v>0</v>
      </c>
      <c r="I5549" t="s">
        <v>427</v>
      </c>
      <c r="J5549" t="s">
        <v>428</v>
      </c>
      <c r="K5549" t="s">
        <v>429</v>
      </c>
      <c r="L5549" t="s">
        <v>430</v>
      </c>
      <c r="M5549" t="s">
        <v>431</v>
      </c>
      <c r="N5549" t="s">
        <v>438</v>
      </c>
      <c r="O5549" t="s">
        <v>439</v>
      </c>
      <c r="P5549" t="s">
        <v>268</v>
      </c>
      <c r="Q5549" t="s">
        <v>269</v>
      </c>
      <c r="R5549" t="s">
        <v>434</v>
      </c>
      <c r="S5549" t="s">
        <v>435</v>
      </c>
      <c r="T5549">
        <v>2011</v>
      </c>
      <c r="X5549">
        <v>16365.953469</v>
      </c>
      <c r="Y5549" s="7">
        <f t="shared" si="87"/>
        <v>40603</v>
      </c>
    </row>
    <row r="5550" spans="1:25" x14ac:dyDescent="0.25">
      <c r="A5550" t="s">
        <v>422</v>
      </c>
      <c r="B5550" t="s">
        <v>423</v>
      </c>
      <c r="C5550" t="s">
        <v>424</v>
      </c>
      <c r="D5550">
        <v>360</v>
      </c>
      <c r="E5550" t="s">
        <v>309</v>
      </c>
      <c r="F5550" t="s">
        <v>310</v>
      </c>
      <c r="G5550">
        <v>0</v>
      </c>
      <c r="I5550" t="s">
        <v>427</v>
      </c>
      <c r="J5550" t="s">
        <v>428</v>
      </c>
      <c r="K5550" t="s">
        <v>429</v>
      </c>
      <c r="L5550" t="s">
        <v>430</v>
      </c>
      <c r="M5550" t="s">
        <v>431</v>
      </c>
      <c r="N5550" t="s">
        <v>440</v>
      </c>
      <c r="O5550" t="s">
        <v>441</v>
      </c>
      <c r="P5550" t="s">
        <v>268</v>
      </c>
      <c r="Q5550" t="s">
        <v>269</v>
      </c>
      <c r="R5550" t="s">
        <v>434</v>
      </c>
      <c r="S5550" t="s">
        <v>435</v>
      </c>
      <c r="T5550">
        <v>2020</v>
      </c>
      <c r="X5550">
        <v>12163.137199999999</v>
      </c>
      <c r="Y5550" s="7">
        <f t="shared" si="87"/>
        <v>43922</v>
      </c>
    </row>
    <row r="5551" spans="1:25" x14ac:dyDescent="0.25">
      <c r="A5551" t="s">
        <v>422</v>
      </c>
      <c r="B5551" t="s">
        <v>423</v>
      </c>
      <c r="C5551" t="s">
        <v>424</v>
      </c>
      <c r="D5551">
        <v>360</v>
      </c>
      <c r="E5551" t="s">
        <v>309</v>
      </c>
      <c r="F5551" t="s">
        <v>310</v>
      </c>
      <c r="G5551">
        <v>0</v>
      </c>
      <c r="I5551" t="s">
        <v>427</v>
      </c>
      <c r="J5551" t="s">
        <v>428</v>
      </c>
      <c r="K5551" t="s">
        <v>429</v>
      </c>
      <c r="L5551" t="s">
        <v>430</v>
      </c>
      <c r="M5551" t="s">
        <v>431</v>
      </c>
      <c r="N5551" t="s">
        <v>440</v>
      </c>
      <c r="O5551" t="s">
        <v>441</v>
      </c>
      <c r="P5551" t="s">
        <v>268</v>
      </c>
      <c r="Q5551" t="s">
        <v>269</v>
      </c>
      <c r="R5551" t="s">
        <v>434</v>
      </c>
      <c r="S5551" t="s">
        <v>435</v>
      </c>
      <c r="T5551">
        <v>2019</v>
      </c>
      <c r="X5551">
        <v>13113.621943</v>
      </c>
      <c r="Y5551" s="7">
        <f t="shared" si="87"/>
        <v>43556</v>
      </c>
    </row>
    <row r="5552" spans="1:25" x14ac:dyDescent="0.25">
      <c r="A5552" t="s">
        <v>422</v>
      </c>
      <c r="B5552" t="s">
        <v>423</v>
      </c>
      <c r="C5552" t="s">
        <v>424</v>
      </c>
      <c r="D5552">
        <v>360</v>
      </c>
      <c r="E5552" t="s">
        <v>309</v>
      </c>
      <c r="F5552" t="s">
        <v>310</v>
      </c>
      <c r="G5552">
        <v>0</v>
      </c>
      <c r="I5552" t="s">
        <v>427</v>
      </c>
      <c r="J5552" t="s">
        <v>428</v>
      </c>
      <c r="K5552" t="s">
        <v>429</v>
      </c>
      <c r="L5552" t="s">
        <v>430</v>
      </c>
      <c r="M5552" t="s">
        <v>431</v>
      </c>
      <c r="N5552" t="s">
        <v>440</v>
      </c>
      <c r="O5552" t="s">
        <v>441</v>
      </c>
      <c r="P5552" t="s">
        <v>268</v>
      </c>
      <c r="Q5552" t="s">
        <v>269</v>
      </c>
      <c r="R5552" t="s">
        <v>434</v>
      </c>
      <c r="S5552" t="s">
        <v>435</v>
      </c>
      <c r="T5552">
        <v>2014</v>
      </c>
      <c r="X5552">
        <v>14292.472554</v>
      </c>
      <c r="Y5552" s="7">
        <f t="shared" si="87"/>
        <v>41730</v>
      </c>
    </row>
    <row r="5553" spans="1:25" x14ac:dyDescent="0.25">
      <c r="A5553" t="s">
        <v>422</v>
      </c>
      <c r="B5553" t="s">
        <v>423</v>
      </c>
      <c r="C5553" t="s">
        <v>424</v>
      </c>
      <c r="D5553">
        <v>360</v>
      </c>
      <c r="E5553" t="s">
        <v>309</v>
      </c>
      <c r="F5553" t="s">
        <v>310</v>
      </c>
      <c r="G5553">
        <v>0</v>
      </c>
      <c r="I5553" t="s">
        <v>427</v>
      </c>
      <c r="J5553" t="s">
        <v>428</v>
      </c>
      <c r="K5553" t="s">
        <v>429</v>
      </c>
      <c r="L5553" t="s">
        <v>430</v>
      </c>
      <c r="M5553" t="s">
        <v>431</v>
      </c>
      <c r="N5553" t="s">
        <v>440</v>
      </c>
      <c r="O5553" t="s">
        <v>441</v>
      </c>
      <c r="P5553" t="s">
        <v>268</v>
      </c>
      <c r="Q5553" t="s">
        <v>269</v>
      </c>
      <c r="R5553" t="s">
        <v>434</v>
      </c>
      <c r="S5553" t="s">
        <v>435</v>
      </c>
      <c r="T5553">
        <v>2013</v>
      </c>
      <c r="X5553">
        <v>14760.892129</v>
      </c>
      <c r="Y5553" s="7">
        <f t="shared" si="87"/>
        <v>41365</v>
      </c>
    </row>
    <row r="5554" spans="1:25" x14ac:dyDescent="0.25">
      <c r="A5554" t="s">
        <v>422</v>
      </c>
      <c r="B5554" t="s">
        <v>423</v>
      </c>
      <c r="C5554" t="s">
        <v>424</v>
      </c>
      <c r="D5554">
        <v>360</v>
      </c>
      <c r="E5554" t="s">
        <v>309</v>
      </c>
      <c r="F5554" t="s">
        <v>310</v>
      </c>
      <c r="G5554">
        <v>0</v>
      </c>
      <c r="I5554" t="s">
        <v>427</v>
      </c>
      <c r="J5554" t="s">
        <v>428</v>
      </c>
      <c r="K5554" t="s">
        <v>429</v>
      </c>
      <c r="L5554" t="s">
        <v>430</v>
      </c>
      <c r="M5554" t="s">
        <v>431</v>
      </c>
      <c r="N5554" t="s">
        <v>440</v>
      </c>
      <c r="O5554" t="s">
        <v>441</v>
      </c>
      <c r="P5554" t="s">
        <v>268</v>
      </c>
      <c r="Q5554" t="s">
        <v>269</v>
      </c>
      <c r="R5554" t="s">
        <v>434</v>
      </c>
      <c r="S5554" t="s">
        <v>435</v>
      </c>
      <c r="T5554">
        <v>2012</v>
      </c>
      <c r="X5554">
        <v>16173.190978000001</v>
      </c>
      <c r="Y5554" s="7">
        <f t="shared" si="87"/>
        <v>41000</v>
      </c>
    </row>
    <row r="5555" spans="1:25" x14ac:dyDescent="0.25">
      <c r="A5555" t="s">
        <v>422</v>
      </c>
      <c r="B5555" t="s">
        <v>423</v>
      </c>
      <c r="C5555" t="s">
        <v>424</v>
      </c>
      <c r="D5555">
        <v>360</v>
      </c>
      <c r="E5555" t="s">
        <v>309</v>
      </c>
      <c r="F5555" t="s">
        <v>310</v>
      </c>
      <c r="G5555">
        <v>0</v>
      </c>
      <c r="I5555" t="s">
        <v>427</v>
      </c>
      <c r="J5555" t="s">
        <v>428</v>
      </c>
      <c r="K5555" t="s">
        <v>429</v>
      </c>
      <c r="L5555" t="s">
        <v>430</v>
      </c>
      <c r="M5555" t="s">
        <v>431</v>
      </c>
      <c r="N5555" t="s">
        <v>440</v>
      </c>
      <c r="O5555" t="s">
        <v>441</v>
      </c>
      <c r="P5555" t="s">
        <v>268</v>
      </c>
      <c r="Q5555" t="s">
        <v>269</v>
      </c>
      <c r="R5555" t="s">
        <v>434</v>
      </c>
      <c r="S5555" t="s">
        <v>435</v>
      </c>
      <c r="T5555">
        <v>2015</v>
      </c>
      <c r="X5555">
        <v>13104.596808</v>
      </c>
      <c r="Y5555" s="7">
        <f t="shared" si="87"/>
        <v>42095</v>
      </c>
    </row>
    <row r="5556" spans="1:25" x14ac:dyDescent="0.25">
      <c r="A5556" t="s">
        <v>422</v>
      </c>
      <c r="B5556" t="s">
        <v>423</v>
      </c>
      <c r="C5556" t="s">
        <v>424</v>
      </c>
      <c r="D5556">
        <v>360</v>
      </c>
      <c r="E5556" t="s">
        <v>309</v>
      </c>
      <c r="F5556" t="s">
        <v>310</v>
      </c>
      <c r="G5556">
        <v>0</v>
      </c>
      <c r="I5556" t="s">
        <v>427</v>
      </c>
      <c r="J5556" t="s">
        <v>428</v>
      </c>
      <c r="K5556" t="s">
        <v>429</v>
      </c>
      <c r="L5556" t="s">
        <v>430</v>
      </c>
      <c r="M5556" t="s">
        <v>431</v>
      </c>
      <c r="N5556" t="s">
        <v>440</v>
      </c>
      <c r="O5556" t="s">
        <v>441</v>
      </c>
      <c r="P5556" t="s">
        <v>268</v>
      </c>
      <c r="Q5556" t="s">
        <v>269</v>
      </c>
      <c r="R5556" t="s">
        <v>434</v>
      </c>
      <c r="S5556" t="s">
        <v>435</v>
      </c>
      <c r="T5556">
        <v>2016</v>
      </c>
      <c r="X5556">
        <v>11475.850263</v>
      </c>
      <c r="Y5556" s="7">
        <f t="shared" si="87"/>
        <v>42461</v>
      </c>
    </row>
    <row r="5557" spans="1:25" x14ac:dyDescent="0.25">
      <c r="A5557" t="s">
        <v>422</v>
      </c>
      <c r="B5557" t="s">
        <v>423</v>
      </c>
      <c r="C5557" t="s">
        <v>424</v>
      </c>
      <c r="D5557">
        <v>360</v>
      </c>
      <c r="E5557" t="s">
        <v>309</v>
      </c>
      <c r="F5557" t="s">
        <v>310</v>
      </c>
      <c r="G5557">
        <v>0</v>
      </c>
      <c r="I5557" t="s">
        <v>427</v>
      </c>
      <c r="J5557" t="s">
        <v>428</v>
      </c>
      <c r="K5557" t="s">
        <v>429</v>
      </c>
      <c r="L5557" t="s">
        <v>430</v>
      </c>
      <c r="M5557" t="s">
        <v>431</v>
      </c>
      <c r="N5557" t="s">
        <v>440</v>
      </c>
      <c r="O5557" t="s">
        <v>441</v>
      </c>
      <c r="P5557" t="s">
        <v>268</v>
      </c>
      <c r="Q5557" t="s">
        <v>269</v>
      </c>
      <c r="R5557" t="s">
        <v>434</v>
      </c>
      <c r="S5557" t="s">
        <v>435</v>
      </c>
      <c r="T5557">
        <v>2017</v>
      </c>
      <c r="X5557">
        <v>13279.187699</v>
      </c>
      <c r="Y5557" s="7">
        <f t="shared" si="87"/>
        <v>42826</v>
      </c>
    </row>
    <row r="5558" spans="1:25" x14ac:dyDescent="0.25">
      <c r="A5558" t="s">
        <v>422</v>
      </c>
      <c r="B5558" t="s">
        <v>423</v>
      </c>
      <c r="C5558" t="s">
        <v>424</v>
      </c>
      <c r="D5558">
        <v>360</v>
      </c>
      <c r="E5558" t="s">
        <v>309</v>
      </c>
      <c r="F5558" t="s">
        <v>310</v>
      </c>
      <c r="G5558">
        <v>0</v>
      </c>
      <c r="I5558" t="s">
        <v>427</v>
      </c>
      <c r="J5558" t="s">
        <v>428</v>
      </c>
      <c r="K5558" t="s">
        <v>429</v>
      </c>
      <c r="L5558" t="s">
        <v>430</v>
      </c>
      <c r="M5558" t="s">
        <v>431</v>
      </c>
      <c r="N5558" t="s">
        <v>440</v>
      </c>
      <c r="O5558" t="s">
        <v>441</v>
      </c>
      <c r="P5558" t="s">
        <v>268</v>
      </c>
      <c r="Q5558" t="s">
        <v>269</v>
      </c>
      <c r="R5558" t="s">
        <v>434</v>
      </c>
      <c r="S5558" t="s">
        <v>435</v>
      </c>
      <c r="T5558">
        <v>2018</v>
      </c>
      <c r="X5558">
        <v>14537.194230999999</v>
      </c>
      <c r="Y5558" s="7">
        <f t="shared" si="87"/>
        <v>43191</v>
      </c>
    </row>
    <row r="5559" spans="1:25" x14ac:dyDescent="0.25">
      <c r="A5559" t="s">
        <v>422</v>
      </c>
      <c r="B5559" t="s">
        <v>423</v>
      </c>
      <c r="C5559" t="s">
        <v>424</v>
      </c>
      <c r="D5559">
        <v>360</v>
      </c>
      <c r="E5559" t="s">
        <v>309</v>
      </c>
      <c r="F5559" t="s">
        <v>310</v>
      </c>
      <c r="G5559">
        <v>0</v>
      </c>
      <c r="I5559" t="s">
        <v>427</v>
      </c>
      <c r="J5559" t="s">
        <v>428</v>
      </c>
      <c r="K5559" t="s">
        <v>429</v>
      </c>
      <c r="L5559" t="s">
        <v>430</v>
      </c>
      <c r="M5559" t="s">
        <v>431</v>
      </c>
      <c r="N5559" t="s">
        <v>440</v>
      </c>
      <c r="O5559" t="s">
        <v>441</v>
      </c>
      <c r="P5559" t="s">
        <v>268</v>
      </c>
      <c r="Q5559" t="s">
        <v>269</v>
      </c>
      <c r="R5559" t="s">
        <v>434</v>
      </c>
      <c r="S5559" t="s">
        <v>435</v>
      </c>
      <c r="T5559">
        <v>2006</v>
      </c>
      <c r="X5559">
        <v>8189.36</v>
      </c>
      <c r="Y5559" s="7">
        <f t="shared" si="87"/>
        <v>38808</v>
      </c>
    </row>
    <row r="5560" spans="1:25" x14ac:dyDescent="0.25">
      <c r="A5560" t="s">
        <v>422</v>
      </c>
      <c r="B5560" t="s">
        <v>423</v>
      </c>
      <c r="C5560" t="s">
        <v>424</v>
      </c>
      <c r="D5560">
        <v>360</v>
      </c>
      <c r="E5560" t="s">
        <v>309</v>
      </c>
      <c r="F5560" t="s">
        <v>310</v>
      </c>
      <c r="G5560">
        <v>0</v>
      </c>
      <c r="I5560" t="s">
        <v>427</v>
      </c>
      <c r="J5560" t="s">
        <v>428</v>
      </c>
      <c r="K5560" t="s">
        <v>429</v>
      </c>
      <c r="L5560" t="s">
        <v>430</v>
      </c>
      <c r="M5560" t="s">
        <v>431</v>
      </c>
      <c r="N5560" t="s">
        <v>440</v>
      </c>
      <c r="O5560" t="s">
        <v>441</v>
      </c>
      <c r="P5560" t="s">
        <v>268</v>
      </c>
      <c r="Q5560" t="s">
        <v>269</v>
      </c>
      <c r="R5560" t="s">
        <v>434</v>
      </c>
      <c r="S5560" t="s">
        <v>435</v>
      </c>
      <c r="T5560">
        <v>2008</v>
      </c>
      <c r="X5560">
        <v>11319</v>
      </c>
      <c r="Y5560" s="7">
        <f t="shared" si="87"/>
        <v>39539</v>
      </c>
    </row>
    <row r="5561" spans="1:25" x14ac:dyDescent="0.25">
      <c r="A5561" t="s">
        <v>422</v>
      </c>
      <c r="B5561" t="s">
        <v>423</v>
      </c>
      <c r="C5561" t="s">
        <v>424</v>
      </c>
      <c r="D5561">
        <v>360</v>
      </c>
      <c r="E5561" t="s">
        <v>309</v>
      </c>
      <c r="F5561" t="s">
        <v>310</v>
      </c>
      <c r="G5561">
        <v>0</v>
      </c>
      <c r="I5561" t="s">
        <v>427</v>
      </c>
      <c r="J5561" t="s">
        <v>428</v>
      </c>
      <c r="K5561" t="s">
        <v>429</v>
      </c>
      <c r="L5561" t="s">
        <v>430</v>
      </c>
      <c r="M5561" t="s">
        <v>431</v>
      </c>
      <c r="N5561" t="s">
        <v>440</v>
      </c>
      <c r="O5561" t="s">
        <v>441</v>
      </c>
      <c r="P5561" t="s">
        <v>268</v>
      </c>
      <c r="Q5561" t="s">
        <v>269</v>
      </c>
      <c r="R5561" t="s">
        <v>434</v>
      </c>
      <c r="S5561" t="s">
        <v>435</v>
      </c>
      <c r="T5561">
        <v>2007</v>
      </c>
      <c r="X5561">
        <v>9300.9734989999997</v>
      </c>
      <c r="Y5561" s="7">
        <f t="shared" si="87"/>
        <v>39173</v>
      </c>
    </row>
    <row r="5562" spans="1:25" x14ac:dyDescent="0.25">
      <c r="A5562" t="s">
        <v>422</v>
      </c>
      <c r="B5562" t="s">
        <v>423</v>
      </c>
      <c r="C5562" t="s">
        <v>424</v>
      </c>
      <c r="D5562">
        <v>360</v>
      </c>
      <c r="E5562" t="s">
        <v>309</v>
      </c>
      <c r="F5562" t="s">
        <v>310</v>
      </c>
      <c r="G5562">
        <v>0</v>
      </c>
      <c r="I5562" t="s">
        <v>427</v>
      </c>
      <c r="J5562" t="s">
        <v>428</v>
      </c>
      <c r="K5562" t="s">
        <v>429</v>
      </c>
      <c r="L5562" t="s">
        <v>430</v>
      </c>
      <c r="M5562" t="s">
        <v>431</v>
      </c>
      <c r="N5562" t="s">
        <v>440</v>
      </c>
      <c r="O5562" t="s">
        <v>441</v>
      </c>
      <c r="P5562" t="s">
        <v>268</v>
      </c>
      <c r="Q5562" t="s">
        <v>269</v>
      </c>
      <c r="R5562" t="s">
        <v>434</v>
      </c>
      <c r="S5562" t="s">
        <v>435</v>
      </c>
      <c r="T5562">
        <v>2011</v>
      </c>
      <c r="X5562">
        <v>16554.240766999999</v>
      </c>
      <c r="Y5562" s="7">
        <f t="shared" si="87"/>
        <v>40634</v>
      </c>
    </row>
    <row r="5563" spans="1:25" x14ac:dyDescent="0.25">
      <c r="A5563" t="s">
        <v>422</v>
      </c>
      <c r="B5563" t="s">
        <v>423</v>
      </c>
      <c r="C5563" t="s">
        <v>424</v>
      </c>
      <c r="D5563">
        <v>360</v>
      </c>
      <c r="E5563" t="s">
        <v>309</v>
      </c>
      <c r="F5563" t="s">
        <v>310</v>
      </c>
      <c r="G5563">
        <v>0</v>
      </c>
      <c r="I5563" t="s">
        <v>427</v>
      </c>
      <c r="J5563" t="s">
        <v>428</v>
      </c>
      <c r="K5563" t="s">
        <v>429</v>
      </c>
      <c r="L5563" t="s">
        <v>430</v>
      </c>
      <c r="M5563" t="s">
        <v>431</v>
      </c>
      <c r="N5563" t="s">
        <v>440</v>
      </c>
      <c r="O5563" t="s">
        <v>441</v>
      </c>
      <c r="P5563" t="s">
        <v>268</v>
      </c>
      <c r="Q5563" t="s">
        <v>269</v>
      </c>
      <c r="R5563" t="s">
        <v>434</v>
      </c>
      <c r="S5563" t="s">
        <v>435</v>
      </c>
      <c r="T5563">
        <v>2010</v>
      </c>
      <c r="X5563">
        <v>12035.247590999999</v>
      </c>
      <c r="Y5563" s="7">
        <f t="shared" si="87"/>
        <v>40269</v>
      </c>
    </row>
    <row r="5564" spans="1:25" x14ac:dyDescent="0.25">
      <c r="A5564" t="s">
        <v>422</v>
      </c>
      <c r="B5564" t="s">
        <v>423</v>
      </c>
      <c r="C5564" t="s">
        <v>424</v>
      </c>
      <c r="D5564">
        <v>360</v>
      </c>
      <c r="E5564" t="s">
        <v>309</v>
      </c>
      <c r="F5564" t="s">
        <v>310</v>
      </c>
      <c r="G5564">
        <v>0</v>
      </c>
      <c r="I5564" t="s">
        <v>427</v>
      </c>
      <c r="J5564" t="s">
        <v>428</v>
      </c>
      <c r="K5564" t="s">
        <v>429</v>
      </c>
      <c r="L5564" t="s">
        <v>430</v>
      </c>
      <c r="M5564" t="s">
        <v>431</v>
      </c>
      <c r="N5564" t="s">
        <v>440</v>
      </c>
      <c r="O5564" t="s">
        <v>441</v>
      </c>
      <c r="P5564" t="s">
        <v>268</v>
      </c>
      <c r="Q5564" t="s">
        <v>269</v>
      </c>
      <c r="R5564" t="s">
        <v>434</v>
      </c>
      <c r="S5564" t="s">
        <v>435</v>
      </c>
      <c r="T5564">
        <v>2009</v>
      </c>
      <c r="X5564">
        <v>8414</v>
      </c>
      <c r="Y5564" s="7">
        <f t="shared" si="87"/>
        <v>39904</v>
      </c>
    </row>
    <row r="5565" spans="1:25" x14ac:dyDescent="0.25">
      <c r="A5565" t="s">
        <v>422</v>
      </c>
      <c r="B5565" t="s">
        <v>423</v>
      </c>
      <c r="C5565" t="s">
        <v>424</v>
      </c>
      <c r="D5565">
        <v>360</v>
      </c>
      <c r="E5565" t="s">
        <v>309</v>
      </c>
      <c r="F5565" t="s">
        <v>310</v>
      </c>
      <c r="G5565">
        <v>0</v>
      </c>
      <c r="I5565" t="s">
        <v>427</v>
      </c>
      <c r="J5565" t="s">
        <v>428</v>
      </c>
      <c r="K5565" t="s">
        <v>429</v>
      </c>
      <c r="L5565" t="s">
        <v>430</v>
      </c>
      <c r="M5565" t="s">
        <v>431</v>
      </c>
      <c r="N5565" t="s">
        <v>442</v>
      </c>
      <c r="O5565" t="s">
        <v>443</v>
      </c>
      <c r="P5565" t="s">
        <v>268</v>
      </c>
      <c r="Q5565" t="s">
        <v>269</v>
      </c>
      <c r="R5565" t="s">
        <v>434</v>
      </c>
      <c r="S5565" t="s">
        <v>435</v>
      </c>
      <c r="T5565">
        <v>2019</v>
      </c>
      <c r="X5565">
        <v>14825.178802</v>
      </c>
      <c r="Y5565" s="7">
        <f t="shared" si="87"/>
        <v>43586</v>
      </c>
    </row>
    <row r="5566" spans="1:25" x14ac:dyDescent="0.25">
      <c r="A5566" t="s">
        <v>422</v>
      </c>
      <c r="B5566" t="s">
        <v>423</v>
      </c>
      <c r="C5566" t="s">
        <v>424</v>
      </c>
      <c r="D5566">
        <v>360</v>
      </c>
      <c r="E5566" t="s">
        <v>309</v>
      </c>
      <c r="F5566" t="s">
        <v>310</v>
      </c>
      <c r="G5566">
        <v>0</v>
      </c>
      <c r="I5566" t="s">
        <v>427</v>
      </c>
      <c r="J5566" t="s">
        <v>428</v>
      </c>
      <c r="K5566" t="s">
        <v>429</v>
      </c>
      <c r="L5566" t="s">
        <v>430</v>
      </c>
      <c r="M5566" t="s">
        <v>431</v>
      </c>
      <c r="N5566" t="s">
        <v>442</v>
      </c>
      <c r="O5566" t="s">
        <v>443</v>
      </c>
      <c r="P5566" t="s">
        <v>268</v>
      </c>
      <c r="Q5566" t="s">
        <v>269</v>
      </c>
      <c r="R5566" t="s">
        <v>434</v>
      </c>
      <c r="S5566" t="s">
        <v>435</v>
      </c>
      <c r="T5566">
        <v>2014</v>
      </c>
      <c r="X5566">
        <v>14823.602661000001</v>
      </c>
      <c r="Y5566" s="7">
        <f t="shared" si="87"/>
        <v>41760</v>
      </c>
    </row>
    <row r="5567" spans="1:25" x14ac:dyDescent="0.25">
      <c r="A5567" t="s">
        <v>422</v>
      </c>
      <c r="B5567" t="s">
        <v>423</v>
      </c>
      <c r="C5567" t="s">
        <v>424</v>
      </c>
      <c r="D5567">
        <v>360</v>
      </c>
      <c r="E5567" t="s">
        <v>309</v>
      </c>
      <c r="F5567" t="s">
        <v>310</v>
      </c>
      <c r="G5567">
        <v>0</v>
      </c>
      <c r="I5567" t="s">
        <v>427</v>
      </c>
      <c r="J5567" t="s">
        <v>428</v>
      </c>
      <c r="K5567" t="s">
        <v>429</v>
      </c>
      <c r="L5567" t="s">
        <v>430</v>
      </c>
      <c r="M5567" t="s">
        <v>431</v>
      </c>
      <c r="N5567" t="s">
        <v>442</v>
      </c>
      <c r="O5567" t="s">
        <v>443</v>
      </c>
      <c r="P5567" t="s">
        <v>268</v>
      </c>
      <c r="Q5567" t="s">
        <v>269</v>
      </c>
      <c r="R5567" t="s">
        <v>434</v>
      </c>
      <c r="S5567" t="s">
        <v>435</v>
      </c>
      <c r="T5567">
        <v>2018</v>
      </c>
      <c r="X5567">
        <v>16209.317940000001</v>
      </c>
      <c r="Y5567" s="7">
        <f t="shared" si="87"/>
        <v>43221</v>
      </c>
    </row>
    <row r="5568" spans="1:25" x14ac:dyDescent="0.25">
      <c r="A5568" t="s">
        <v>422</v>
      </c>
      <c r="B5568" t="s">
        <v>423</v>
      </c>
      <c r="C5568" t="s">
        <v>424</v>
      </c>
      <c r="D5568">
        <v>360</v>
      </c>
      <c r="E5568" t="s">
        <v>309</v>
      </c>
      <c r="F5568" t="s">
        <v>310</v>
      </c>
      <c r="G5568">
        <v>0</v>
      </c>
      <c r="I5568" t="s">
        <v>427</v>
      </c>
      <c r="J5568" t="s">
        <v>428</v>
      </c>
      <c r="K5568" t="s">
        <v>429</v>
      </c>
      <c r="L5568" t="s">
        <v>430</v>
      </c>
      <c r="M5568" t="s">
        <v>431</v>
      </c>
      <c r="N5568" t="s">
        <v>442</v>
      </c>
      <c r="O5568" t="s">
        <v>443</v>
      </c>
      <c r="P5568" t="s">
        <v>268</v>
      </c>
      <c r="Q5568" t="s">
        <v>269</v>
      </c>
      <c r="R5568" t="s">
        <v>434</v>
      </c>
      <c r="S5568" t="s">
        <v>435</v>
      </c>
      <c r="T5568">
        <v>2017</v>
      </c>
      <c r="X5568">
        <v>14345.390884</v>
      </c>
      <c r="Y5568" s="7">
        <f t="shared" si="87"/>
        <v>42856</v>
      </c>
    </row>
    <row r="5569" spans="1:25" x14ac:dyDescent="0.25">
      <c r="A5569" t="s">
        <v>422</v>
      </c>
      <c r="B5569" t="s">
        <v>423</v>
      </c>
      <c r="C5569" t="s">
        <v>424</v>
      </c>
      <c r="D5569">
        <v>360</v>
      </c>
      <c r="E5569" t="s">
        <v>309</v>
      </c>
      <c r="F5569" t="s">
        <v>310</v>
      </c>
      <c r="G5569">
        <v>0</v>
      </c>
      <c r="I5569" t="s">
        <v>427</v>
      </c>
      <c r="J5569" t="s">
        <v>428</v>
      </c>
      <c r="K5569" t="s">
        <v>429</v>
      </c>
      <c r="L5569" t="s">
        <v>430</v>
      </c>
      <c r="M5569" t="s">
        <v>431</v>
      </c>
      <c r="N5569" t="s">
        <v>442</v>
      </c>
      <c r="O5569" t="s">
        <v>443</v>
      </c>
      <c r="P5569" t="s">
        <v>268</v>
      </c>
      <c r="Q5569" t="s">
        <v>269</v>
      </c>
      <c r="R5569" t="s">
        <v>434</v>
      </c>
      <c r="S5569" t="s">
        <v>435</v>
      </c>
      <c r="T5569">
        <v>2016</v>
      </c>
      <c r="X5569">
        <v>11514.324055999999</v>
      </c>
      <c r="Y5569" s="7">
        <f t="shared" si="87"/>
        <v>42491</v>
      </c>
    </row>
    <row r="5570" spans="1:25" x14ac:dyDescent="0.25">
      <c r="A5570" t="s">
        <v>422</v>
      </c>
      <c r="B5570" t="s">
        <v>423</v>
      </c>
      <c r="C5570" t="s">
        <v>424</v>
      </c>
      <c r="D5570">
        <v>360</v>
      </c>
      <c r="E5570" t="s">
        <v>309</v>
      </c>
      <c r="F5570" t="s">
        <v>310</v>
      </c>
      <c r="G5570">
        <v>0</v>
      </c>
      <c r="I5570" t="s">
        <v>427</v>
      </c>
      <c r="J5570" t="s">
        <v>428</v>
      </c>
      <c r="K5570" t="s">
        <v>429</v>
      </c>
      <c r="L5570" t="s">
        <v>430</v>
      </c>
      <c r="M5570" t="s">
        <v>431</v>
      </c>
      <c r="N5570" t="s">
        <v>442</v>
      </c>
      <c r="O5570" t="s">
        <v>443</v>
      </c>
      <c r="P5570" t="s">
        <v>268</v>
      </c>
      <c r="Q5570" t="s">
        <v>269</v>
      </c>
      <c r="R5570" t="s">
        <v>434</v>
      </c>
      <c r="S5570" t="s">
        <v>435</v>
      </c>
      <c r="T5570">
        <v>2015</v>
      </c>
      <c r="X5570">
        <v>12754.655725000001</v>
      </c>
      <c r="Y5570" s="7">
        <f t="shared" si="87"/>
        <v>42125</v>
      </c>
    </row>
    <row r="5571" spans="1:25" x14ac:dyDescent="0.25">
      <c r="A5571" t="s">
        <v>422</v>
      </c>
      <c r="B5571" t="s">
        <v>423</v>
      </c>
      <c r="C5571" t="s">
        <v>424</v>
      </c>
      <c r="D5571">
        <v>360</v>
      </c>
      <c r="E5571" t="s">
        <v>309</v>
      </c>
      <c r="F5571" t="s">
        <v>310</v>
      </c>
      <c r="G5571">
        <v>0</v>
      </c>
      <c r="I5571" t="s">
        <v>427</v>
      </c>
      <c r="J5571" t="s">
        <v>428</v>
      </c>
      <c r="K5571" t="s">
        <v>429</v>
      </c>
      <c r="L5571" t="s">
        <v>430</v>
      </c>
      <c r="M5571" t="s">
        <v>431</v>
      </c>
      <c r="N5571" t="s">
        <v>442</v>
      </c>
      <c r="O5571" t="s">
        <v>443</v>
      </c>
      <c r="P5571" t="s">
        <v>268</v>
      </c>
      <c r="Q5571" t="s">
        <v>269</v>
      </c>
      <c r="R5571" t="s">
        <v>434</v>
      </c>
      <c r="S5571" t="s">
        <v>435</v>
      </c>
      <c r="T5571">
        <v>2012</v>
      </c>
      <c r="X5571">
        <v>16829.545549999999</v>
      </c>
      <c r="Y5571" s="7">
        <f t="shared" ref="Y5571:Y5634" si="88">DATE(T5571,INDEX(AC:AC,MATCH(O5571,AB:AB,0)), 1)</f>
        <v>41030</v>
      </c>
    </row>
    <row r="5572" spans="1:25" x14ac:dyDescent="0.25">
      <c r="A5572" t="s">
        <v>422</v>
      </c>
      <c r="B5572" t="s">
        <v>423</v>
      </c>
      <c r="C5572" t="s">
        <v>424</v>
      </c>
      <c r="D5572">
        <v>360</v>
      </c>
      <c r="E5572" t="s">
        <v>309</v>
      </c>
      <c r="F5572" t="s">
        <v>310</v>
      </c>
      <c r="G5572">
        <v>0</v>
      </c>
      <c r="I5572" t="s">
        <v>427</v>
      </c>
      <c r="J5572" t="s">
        <v>428</v>
      </c>
      <c r="K5572" t="s">
        <v>429</v>
      </c>
      <c r="L5572" t="s">
        <v>430</v>
      </c>
      <c r="M5572" t="s">
        <v>431</v>
      </c>
      <c r="N5572" t="s">
        <v>442</v>
      </c>
      <c r="O5572" t="s">
        <v>443</v>
      </c>
      <c r="P5572" t="s">
        <v>268</v>
      </c>
      <c r="Q5572" t="s">
        <v>269</v>
      </c>
      <c r="R5572" t="s">
        <v>434</v>
      </c>
      <c r="S5572" t="s">
        <v>435</v>
      </c>
      <c r="T5572">
        <v>2013</v>
      </c>
      <c r="X5572">
        <v>16133.358194</v>
      </c>
      <c r="Y5572" s="7">
        <f t="shared" si="88"/>
        <v>41395</v>
      </c>
    </row>
    <row r="5573" spans="1:25" x14ac:dyDescent="0.25">
      <c r="A5573" t="s">
        <v>422</v>
      </c>
      <c r="B5573" t="s">
        <v>423</v>
      </c>
      <c r="C5573" t="s">
        <v>424</v>
      </c>
      <c r="D5573">
        <v>360</v>
      </c>
      <c r="E5573" t="s">
        <v>309</v>
      </c>
      <c r="F5573" t="s">
        <v>310</v>
      </c>
      <c r="G5573">
        <v>0</v>
      </c>
      <c r="I5573" t="s">
        <v>427</v>
      </c>
      <c r="J5573" t="s">
        <v>428</v>
      </c>
      <c r="K5573" t="s">
        <v>429</v>
      </c>
      <c r="L5573" t="s">
        <v>430</v>
      </c>
      <c r="M5573" t="s">
        <v>431</v>
      </c>
      <c r="N5573" t="s">
        <v>442</v>
      </c>
      <c r="O5573" t="s">
        <v>443</v>
      </c>
      <c r="P5573" t="s">
        <v>268</v>
      </c>
      <c r="Q5573" t="s">
        <v>269</v>
      </c>
      <c r="R5573" t="s">
        <v>434</v>
      </c>
      <c r="S5573" t="s">
        <v>435</v>
      </c>
      <c r="T5573">
        <v>2006</v>
      </c>
      <c r="X5573">
        <v>8440.0400000000009</v>
      </c>
      <c r="Y5573" s="7">
        <f t="shared" si="88"/>
        <v>38838</v>
      </c>
    </row>
    <row r="5574" spans="1:25" x14ac:dyDescent="0.25">
      <c r="A5574" t="s">
        <v>422</v>
      </c>
      <c r="B5574" t="s">
        <v>423</v>
      </c>
      <c r="C5574" t="s">
        <v>424</v>
      </c>
      <c r="D5574">
        <v>360</v>
      </c>
      <c r="E5574" t="s">
        <v>309</v>
      </c>
      <c r="F5574" t="s">
        <v>310</v>
      </c>
      <c r="G5574">
        <v>0</v>
      </c>
      <c r="I5574" t="s">
        <v>427</v>
      </c>
      <c r="J5574" t="s">
        <v>428</v>
      </c>
      <c r="K5574" t="s">
        <v>429</v>
      </c>
      <c r="L5574" t="s">
        <v>430</v>
      </c>
      <c r="M5574" t="s">
        <v>431</v>
      </c>
      <c r="N5574" t="s">
        <v>442</v>
      </c>
      <c r="O5574" t="s">
        <v>443</v>
      </c>
      <c r="P5574" t="s">
        <v>268</v>
      </c>
      <c r="Q5574" t="s">
        <v>269</v>
      </c>
      <c r="R5574" t="s">
        <v>434</v>
      </c>
      <c r="S5574" t="s">
        <v>435</v>
      </c>
      <c r="T5574">
        <v>2007</v>
      </c>
      <c r="X5574">
        <v>9978.3052200000002</v>
      </c>
      <c r="Y5574" s="7">
        <f t="shared" si="88"/>
        <v>39203</v>
      </c>
    </row>
    <row r="5575" spans="1:25" x14ac:dyDescent="0.25">
      <c r="A5575" t="s">
        <v>422</v>
      </c>
      <c r="B5575" t="s">
        <v>423</v>
      </c>
      <c r="C5575" t="s">
        <v>424</v>
      </c>
      <c r="D5575">
        <v>360</v>
      </c>
      <c r="E5575" t="s">
        <v>309</v>
      </c>
      <c r="F5575" t="s">
        <v>310</v>
      </c>
      <c r="G5575">
        <v>0</v>
      </c>
      <c r="I5575" t="s">
        <v>427</v>
      </c>
      <c r="J5575" t="s">
        <v>428</v>
      </c>
      <c r="K5575" t="s">
        <v>429</v>
      </c>
      <c r="L5575" t="s">
        <v>430</v>
      </c>
      <c r="M5575" t="s">
        <v>431</v>
      </c>
      <c r="N5575" t="s">
        <v>442</v>
      </c>
      <c r="O5575" t="s">
        <v>443</v>
      </c>
      <c r="P5575" t="s">
        <v>268</v>
      </c>
      <c r="Q5575" t="s">
        <v>269</v>
      </c>
      <c r="R5575" t="s">
        <v>434</v>
      </c>
      <c r="S5575" t="s">
        <v>435</v>
      </c>
      <c r="T5575">
        <v>2008</v>
      </c>
      <c r="X5575">
        <v>13054</v>
      </c>
      <c r="Y5575" s="7">
        <f t="shared" si="88"/>
        <v>39569</v>
      </c>
    </row>
    <row r="5576" spans="1:25" x14ac:dyDescent="0.25">
      <c r="A5576" t="s">
        <v>422</v>
      </c>
      <c r="B5576" t="s">
        <v>423</v>
      </c>
      <c r="C5576" t="s">
        <v>424</v>
      </c>
      <c r="D5576">
        <v>360</v>
      </c>
      <c r="E5576" t="s">
        <v>309</v>
      </c>
      <c r="F5576" t="s">
        <v>310</v>
      </c>
      <c r="G5576">
        <v>0</v>
      </c>
      <c r="I5576" t="s">
        <v>427</v>
      </c>
      <c r="J5576" t="s">
        <v>428</v>
      </c>
      <c r="K5576" t="s">
        <v>429</v>
      </c>
      <c r="L5576" t="s">
        <v>430</v>
      </c>
      <c r="M5576" t="s">
        <v>431</v>
      </c>
      <c r="N5576" t="s">
        <v>442</v>
      </c>
      <c r="O5576" t="s">
        <v>443</v>
      </c>
      <c r="P5576" t="s">
        <v>268</v>
      </c>
      <c r="Q5576" t="s">
        <v>269</v>
      </c>
      <c r="R5576" t="s">
        <v>434</v>
      </c>
      <c r="S5576" t="s">
        <v>435</v>
      </c>
      <c r="T5576">
        <v>2009</v>
      </c>
      <c r="X5576">
        <v>9602</v>
      </c>
      <c r="Y5576" s="7">
        <f t="shared" si="88"/>
        <v>39934</v>
      </c>
    </row>
    <row r="5577" spans="1:25" x14ac:dyDescent="0.25">
      <c r="A5577" t="s">
        <v>422</v>
      </c>
      <c r="B5577" t="s">
        <v>423</v>
      </c>
      <c r="C5577" t="s">
        <v>424</v>
      </c>
      <c r="D5577">
        <v>360</v>
      </c>
      <c r="E5577" t="s">
        <v>309</v>
      </c>
      <c r="F5577" t="s">
        <v>310</v>
      </c>
      <c r="G5577">
        <v>0</v>
      </c>
      <c r="I5577" t="s">
        <v>427</v>
      </c>
      <c r="J5577" t="s">
        <v>428</v>
      </c>
      <c r="K5577" t="s">
        <v>429</v>
      </c>
      <c r="L5577" t="s">
        <v>430</v>
      </c>
      <c r="M5577" t="s">
        <v>431</v>
      </c>
      <c r="N5577" t="s">
        <v>442</v>
      </c>
      <c r="O5577" t="s">
        <v>443</v>
      </c>
      <c r="P5577" t="s">
        <v>268</v>
      </c>
      <c r="Q5577" t="s">
        <v>269</v>
      </c>
      <c r="R5577" t="s">
        <v>434</v>
      </c>
      <c r="S5577" t="s">
        <v>435</v>
      </c>
      <c r="T5577">
        <v>2010</v>
      </c>
      <c r="X5577">
        <v>12619.125276999999</v>
      </c>
      <c r="Y5577" s="7">
        <f t="shared" si="88"/>
        <v>40299</v>
      </c>
    </row>
    <row r="5578" spans="1:25" x14ac:dyDescent="0.25">
      <c r="A5578" t="s">
        <v>422</v>
      </c>
      <c r="B5578" t="s">
        <v>423</v>
      </c>
      <c r="C5578" t="s">
        <v>424</v>
      </c>
      <c r="D5578">
        <v>360</v>
      </c>
      <c r="E5578" t="s">
        <v>309</v>
      </c>
      <c r="F5578" t="s">
        <v>310</v>
      </c>
      <c r="G5578">
        <v>0</v>
      </c>
      <c r="I5578" t="s">
        <v>427</v>
      </c>
      <c r="J5578" t="s">
        <v>428</v>
      </c>
      <c r="K5578" t="s">
        <v>429</v>
      </c>
      <c r="L5578" t="s">
        <v>430</v>
      </c>
      <c r="M5578" t="s">
        <v>431</v>
      </c>
      <c r="N5578" t="s">
        <v>442</v>
      </c>
      <c r="O5578" t="s">
        <v>443</v>
      </c>
      <c r="P5578" t="s">
        <v>268</v>
      </c>
      <c r="Q5578" t="s">
        <v>269</v>
      </c>
      <c r="R5578" t="s">
        <v>434</v>
      </c>
      <c r="S5578" t="s">
        <v>435</v>
      </c>
      <c r="T5578">
        <v>2011</v>
      </c>
      <c r="X5578">
        <v>18287.435825</v>
      </c>
      <c r="Y5578" s="7">
        <f t="shared" si="88"/>
        <v>40664</v>
      </c>
    </row>
    <row r="5579" spans="1:25" x14ac:dyDescent="0.25">
      <c r="A5579" t="s">
        <v>422</v>
      </c>
      <c r="B5579" t="s">
        <v>423</v>
      </c>
      <c r="C5579" t="s">
        <v>424</v>
      </c>
      <c r="D5579">
        <v>360</v>
      </c>
      <c r="E5579" t="s">
        <v>309</v>
      </c>
      <c r="F5579" t="s">
        <v>310</v>
      </c>
      <c r="G5579">
        <v>0</v>
      </c>
      <c r="I5579" t="s">
        <v>427</v>
      </c>
      <c r="J5579" t="s">
        <v>428</v>
      </c>
      <c r="K5579" t="s">
        <v>429</v>
      </c>
      <c r="L5579" t="s">
        <v>430</v>
      </c>
      <c r="M5579" t="s">
        <v>431</v>
      </c>
      <c r="N5579" t="s">
        <v>444</v>
      </c>
      <c r="O5579" t="s">
        <v>445</v>
      </c>
      <c r="P5579" t="s">
        <v>268</v>
      </c>
      <c r="Q5579" t="s">
        <v>269</v>
      </c>
      <c r="R5579" t="s">
        <v>434</v>
      </c>
      <c r="S5579" t="s">
        <v>435</v>
      </c>
      <c r="T5579">
        <v>2019</v>
      </c>
      <c r="X5579">
        <v>11792.729753</v>
      </c>
      <c r="Y5579" s="7">
        <f t="shared" si="88"/>
        <v>43617</v>
      </c>
    </row>
    <row r="5580" spans="1:25" x14ac:dyDescent="0.25">
      <c r="A5580" t="s">
        <v>422</v>
      </c>
      <c r="B5580" t="s">
        <v>423</v>
      </c>
      <c r="C5580" t="s">
        <v>424</v>
      </c>
      <c r="D5580">
        <v>360</v>
      </c>
      <c r="E5580" t="s">
        <v>309</v>
      </c>
      <c r="F5580" t="s">
        <v>310</v>
      </c>
      <c r="G5580">
        <v>0</v>
      </c>
      <c r="I5580" t="s">
        <v>427</v>
      </c>
      <c r="J5580" t="s">
        <v>428</v>
      </c>
      <c r="K5580" t="s">
        <v>429</v>
      </c>
      <c r="L5580" t="s">
        <v>430</v>
      </c>
      <c r="M5580" t="s">
        <v>431</v>
      </c>
      <c r="N5580" t="s">
        <v>444</v>
      </c>
      <c r="O5580" t="s">
        <v>445</v>
      </c>
      <c r="P5580" t="s">
        <v>268</v>
      </c>
      <c r="Q5580" t="s">
        <v>269</v>
      </c>
      <c r="R5580" t="s">
        <v>434</v>
      </c>
      <c r="S5580" t="s">
        <v>435</v>
      </c>
      <c r="T5580">
        <v>2018</v>
      </c>
      <c r="X5580">
        <v>12974.380365000001</v>
      </c>
      <c r="Y5580" s="7">
        <f t="shared" si="88"/>
        <v>43252</v>
      </c>
    </row>
    <row r="5581" spans="1:25" x14ac:dyDescent="0.25">
      <c r="A5581" t="s">
        <v>422</v>
      </c>
      <c r="B5581" t="s">
        <v>423</v>
      </c>
      <c r="C5581" t="s">
        <v>424</v>
      </c>
      <c r="D5581">
        <v>360</v>
      </c>
      <c r="E5581" t="s">
        <v>309</v>
      </c>
      <c r="F5581" t="s">
        <v>310</v>
      </c>
      <c r="G5581">
        <v>0</v>
      </c>
      <c r="I5581" t="s">
        <v>427</v>
      </c>
      <c r="J5581" t="s">
        <v>428</v>
      </c>
      <c r="K5581" t="s">
        <v>429</v>
      </c>
      <c r="L5581" t="s">
        <v>430</v>
      </c>
      <c r="M5581" t="s">
        <v>431</v>
      </c>
      <c r="N5581" t="s">
        <v>444</v>
      </c>
      <c r="O5581" t="s">
        <v>445</v>
      </c>
      <c r="P5581" t="s">
        <v>268</v>
      </c>
      <c r="Q5581" t="s">
        <v>269</v>
      </c>
      <c r="R5581" t="s">
        <v>434</v>
      </c>
      <c r="S5581" t="s">
        <v>435</v>
      </c>
      <c r="T5581">
        <v>2013</v>
      </c>
      <c r="X5581">
        <v>14758.819151</v>
      </c>
      <c r="Y5581" s="7">
        <f t="shared" si="88"/>
        <v>41426</v>
      </c>
    </row>
    <row r="5582" spans="1:25" x14ac:dyDescent="0.25">
      <c r="A5582" t="s">
        <v>422</v>
      </c>
      <c r="B5582" t="s">
        <v>423</v>
      </c>
      <c r="C5582" t="s">
        <v>424</v>
      </c>
      <c r="D5582">
        <v>360</v>
      </c>
      <c r="E5582" t="s">
        <v>309</v>
      </c>
      <c r="F5582" t="s">
        <v>310</v>
      </c>
      <c r="G5582">
        <v>0</v>
      </c>
      <c r="I5582" t="s">
        <v>427</v>
      </c>
      <c r="J5582" t="s">
        <v>428</v>
      </c>
      <c r="K5582" t="s">
        <v>429</v>
      </c>
      <c r="L5582" t="s">
        <v>430</v>
      </c>
      <c r="M5582" t="s">
        <v>431</v>
      </c>
      <c r="N5582" t="s">
        <v>444</v>
      </c>
      <c r="O5582" t="s">
        <v>445</v>
      </c>
      <c r="P5582" t="s">
        <v>268</v>
      </c>
      <c r="Q5582" t="s">
        <v>269</v>
      </c>
      <c r="R5582" t="s">
        <v>434</v>
      </c>
      <c r="S5582" t="s">
        <v>435</v>
      </c>
      <c r="T5582">
        <v>2012</v>
      </c>
      <c r="X5582">
        <v>15441.457938</v>
      </c>
      <c r="Y5582" s="7">
        <f t="shared" si="88"/>
        <v>41061</v>
      </c>
    </row>
    <row r="5583" spans="1:25" x14ac:dyDescent="0.25">
      <c r="A5583" t="s">
        <v>422</v>
      </c>
      <c r="B5583" t="s">
        <v>423</v>
      </c>
      <c r="C5583" t="s">
        <v>424</v>
      </c>
      <c r="D5583">
        <v>360</v>
      </c>
      <c r="E5583" t="s">
        <v>309</v>
      </c>
      <c r="F5583" t="s">
        <v>310</v>
      </c>
      <c r="G5583">
        <v>0</v>
      </c>
      <c r="I5583" t="s">
        <v>427</v>
      </c>
      <c r="J5583" t="s">
        <v>428</v>
      </c>
      <c r="K5583" t="s">
        <v>429</v>
      </c>
      <c r="L5583" t="s">
        <v>430</v>
      </c>
      <c r="M5583" t="s">
        <v>431</v>
      </c>
      <c r="N5583" t="s">
        <v>444</v>
      </c>
      <c r="O5583" t="s">
        <v>445</v>
      </c>
      <c r="P5583" t="s">
        <v>268</v>
      </c>
      <c r="Q5583" t="s">
        <v>269</v>
      </c>
      <c r="R5583" t="s">
        <v>434</v>
      </c>
      <c r="S5583" t="s">
        <v>435</v>
      </c>
      <c r="T5583">
        <v>2015</v>
      </c>
      <c r="X5583">
        <v>13514.101884</v>
      </c>
      <c r="Y5583" s="7">
        <f t="shared" si="88"/>
        <v>42156</v>
      </c>
    </row>
    <row r="5584" spans="1:25" x14ac:dyDescent="0.25">
      <c r="A5584" t="s">
        <v>422</v>
      </c>
      <c r="B5584" t="s">
        <v>423</v>
      </c>
      <c r="C5584" t="s">
        <v>424</v>
      </c>
      <c r="D5584">
        <v>360</v>
      </c>
      <c r="E5584" t="s">
        <v>309</v>
      </c>
      <c r="F5584" t="s">
        <v>310</v>
      </c>
      <c r="G5584">
        <v>0</v>
      </c>
      <c r="I5584" t="s">
        <v>427</v>
      </c>
      <c r="J5584" t="s">
        <v>428</v>
      </c>
      <c r="K5584" t="s">
        <v>429</v>
      </c>
      <c r="L5584" t="s">
        <v>430</v>
      </c>
      <c r="M5584" t="s">
        <v>431</v>
      </c>
      <c r="N5584" t="s">
        <v>444</v>
      </c>
      <c r="O5584" t="s">
        <v>445</v>
      </c>
      <c r="P5584" t="s">
        <v>268</v>
      </c>
      <c r="Q5584" t="s">
        <v>269</v>
      </c>
      <c r="R5584" t="s">
        <v>434</v>
      </c>
      <c r="S5584" t="s">
        <v>435</v>
      </c>
      <c r="T5584">
        <v>2016</v>
      </c>
      <c r="X5584">
        <v>12974.447410999999</v>
      </c>
      <c r="Y5584" s="7">
        <f t="shared" si="88"/>
        <v>42522</v>
      </c>
    </row>
    <row r="5585" spans="1:25" x14ac:dyDescent="0.25">
      <c r="A5585" t="s">
        <v>422</v>
      </c>
      <c r="B5585" t="s">
        <v>423</v>
      </c>
      <c r="C5585" t="s">
        <v>424</v>
      </c>
      <c r="D5585">
        <v>360</v>
      </c>
      <c r="E5585" t="s">
        <v>309</v>
      </c>
      <c r="F5585" t="s">
        <v>310</v>
      </c>
      <c r="G5585">
        <v>0</v>
      </c>
      <c r="I5585" t="s">
        <v>427</v>
      </c>
      <c r="J5585" t="s">
        <v>428</v>
      </c>
      <c r="K5585" t="s">
        <v>429</v>
      </c>
      <c r="L5585" t="s">
        <v>430</v>
      </c>
      <c r="M5585" t="s">
        <v>431</v>
      </c>
      <c r="N5585" t="s">
        <v>444</v>
      </c>
      <c r="O5585" t="s">
        <v>445</v>
      </c>
      <c r="P5585" t="s">
        <v>268</v>
      </c>
      <c r="Q5585" t="s">
        <v>269</v>
      </c>
      <c r="R5585" t="s">
        <v>434</v>
      </c>
      <c r="S5585" t="s">
        <v>435</v>
      </c>
      <c r="T5585">
        <v>2017</v>
      </c>
      <c r="X5585">
        <v>11655.892496</v>
      </c>
      <c r="Y5585" s="7">
        <f t="shared" si="88"/>
        <v>42887</v>
      </c>
    </row>
    <row r="5586" spans="1:25" x14ac:dyDescent="0.25">
      <c r="A5586" t="s">
        <v>422</v>
      </c>
      <c r="B5586" t="s">
        <v>423</v>
      </c>
      <c r="C5586" t="s">
        <v>424</v>
      </c>
      <c r="D5586">
        <v>360</v>
      </c>
      <c r="E5586" t="s">
        <v>309</v>
      </c>
      <c r="F5586" t="s">
        <v>310</v>
      </c>
      <c r="G5586">
        <v>0</v>
      </c>
      <c r="I5586" t="s">
        <v>427</v>
      </c>
      <c r="J5586" t="s">
        <v>428</v>
      </c>
      <c r="K5586" t="s">
        <v>429</v>
      </c>
      <c r="L5586" t="s">
        <v>430</v>
      </c>
      <c r="M5586" t="s">
        <v>431</v>
      </c>
      <c r="N5586" t="s">
        <v>444</v>
      </c>
      <c r="O5586" t="s">
        <v>445</v>
      </c>
      <c r="P5586" t="s">
        <v>268</v>
      </c>
      <c r="Q5586" t="s">
        <v>269</v>
      </c>
      <c r="R5586" t="s">
        <v>434</v>
      </c>
      <c r="S5586" t="s">
        <v>435</v>
      </c>
      <c r="T5586">
        <v>2014</v>
      </c>
      <c r="X5586">
        <v>15409.5</v>
      </c>
      <c r="Y5586" s="7">
        <f t="shared" si="88"/>
        <v>41791</v>
      </c>
    </row>
    <row r="5587" spans="1:25" x14ac:dyDescent="0.25">
      <c r="A5587" t="s">
        <v>422</v>
      </c>
      <c r="B5587" t="s">
        <v>423</v>
      </c>
      <c r="C5587" t="s">
        <v>424</v>
      </c>
      <c r="D5587">
        <v>360</v>
      </c>
      <c r="E5587" t="s">
        <v>309</v>
      </c>
      <c r="F5587" t="s">
        <v>310</v>
      </c>
      <c r="G5587">
        <v>0</v>
      </c>
      <c r="I5587" t="s">
        <v>427</v>
      </c>
      <c r="J5587" t="s">
        <v>428</v>
      </c>
      <c r="K5587" t="s">
        <v>429</v>
      </c>
      <c r="L5587" t="s">
        <v>430</v>
      </c>
      <c r="M5587" t="s">
        <v>431</v>
      </c>
      <c r="N5587" t="s">
        <v>444</v>
      </c>
      <c r="O5587" t="s">
        <v>445</v>
      </c>
      <c r="P5587" t="s">
        <v>268</v>
      </c>
      <c r="Q5587" t="s">
        <v>269</v>
      </c>
      <c r="R5587" t="s">
        <v>434</v>
      </c>
      <c r="S5587" t="s">
        <v>435</v>
      </c>
      <c r="T5587">
        <v>2006</v>
      </c>
      <c r="X5587">
        <v>8854.6679999999997</v>
      </c>
      <c r="Y5587" s="7">
        <f t="shared" si="88"/>
        <v>38869</v>
      </c>
    </row>
    <row r="5588" spans="1:25" x14ac:dyDescent="0.25">
      <c r="A5588" t="s">
        <v>422</v>
      </c>
      <c r="B5588" t="s">
        <v>423</v>
      </c>
      <c r="C5588" t="s">
        <v>424</v>
      </c>
      <c r="D5588">
        <v>360</v>
      </c>
      <c r="E5588" t="s">
        <v>309</v>
      </c>
      <c r="F5588" t="s">
        <v>310</v>
      </c>
      <c r="G5588">
        <v>0</v>
      </c>
      <c r="I5588" t="s">
        <v>427</v>
      </c>
      <c r="J5588" t="s">
        <v>428</v>
      </c>
      <c r="K5588" t="s">
        <v>429</v>
      </c>
      <c r="L5588" t="s">
        <v>430</v>
      </c>
      <c r="M5588" t="s">
        <v>431</v>
      </c>
      <c r="N5588" t="s">
        <v>444</v>
      </c>
      <c r="O5588" t="s">
        <v>445</v>
      </c>
      <c r="P5588" t="s">
        <v>268</v>
      </c>
      <c r="Q5588" t="s">
        <v>269</v>
      </c>
      <c r="R5588" t="s">
        <v>434</v>
      </c>
      <c r="S5588" t="s">
        <v>435</v>
      </c>
      <c r="T5588">
        <v>2008</v>
      </c>
      <c r="X5588">
        <v>12972</v>
      </c>
      <c r="Y5588" s="7">
        <f t="shared" si="88"/>
        <v>39600</v>
      </c>
    </row>
    <row r="5589" spans="1:25" x14ac:dyDescent="0.25">
      <c r="A5589" t="s">
        <v>422</v>
      </c>
      <c r="B5589" t="s">
        <v>423</v>
      </c>
      <c r="C5589" t="s">
        <v>424</v>
      </c>
      <c r="D5589">
        <v>360</v>
      </c>
      <c r="E5589" t="s">
        <v>309</v>
      </c>
      <c r="F5589" t="s">
        <v>310</v>
      </c>
      <c r="G5589">
        <v>0</v>
      </c>
      <c r="I5589" t="s">
        <v>427</v>
      </c>
      <c r="J5589" t="s">
        <v>428</v>
      </c>
      <c r="K5589" t="s">
        <v>429</v>
      </c>
      <c r="L5589" t="s">
        <v>430</v>
      </c>
      <c r="M5589" t="s">
        <v>431</v>
      </c>
      <c r="N5589" t="s">
        <v>444</v>
      </c>
      <c r="O5589" t="s">
        <v>445</v>
      </c>
      <c r="P5589" t="s">
        <v>268</v>
      </c>
      <c r="Q5589" t="s">
        <v>269</v>
      </c>
      <c r="R5589" t="s">
        <v>434</v>
      </c>
      <c r="S5589" t="s">
        <v>435</v>
      </c>
      <c r="T5589">
        <v>2007</v>
      </c>
      <c r="X5589">
        <v>9922.9660440000007</v>
      </c>
      <c r="Y5589" s="7">
        <f t="shared" si="88"/>
        <v>39234</v>
      </c>
    </row>
    <row r="5590" spans="1:25" x14ac:dyDescent="0.25">
      <c r="A5590" t="s">
        <v>422</v>
      </c>
      <c r="B5590" t="s">
        <v>423</v>
      </c>
      <c r="C5590" t="s">
        <v>424</v>
      </c>
      <c r="D5590">
        <v>360</v>
      </c>
      <c r="E5590" t="s">
        <v>309</v>
      </c>
      <c r="F5590" t="s">
        <v>310</v>
      </c>
      <c r="G5590">
        <v>0</v>
      </c>
      <c r="I5590" t="s">
        <v>427</v>
      </c>
      <c r="J5590" t="s">
        <v>428</v>
      </c>
      <c r="K5590" t="s">
        <v>429</v>
      </c>
      <c r="L5590" t="s">
        <v>430</v>
      </c>
      <c r="M5590" t="s">
        <v>431</v>
      </c>
      <c r="N5590" t="s">
        <v>444</v>
      </c>
      <c r="O5590" t="s">
        <v>445</v>
      </c>
      <c r="P5590" t="s">
        <v>268</v>
      </c>
      <c r="Q5590" t="s">
        <v>269</v>
      </c>
      <c r="R5590" t="s">
        <v>434</v>
      </c>
      <c r="S5590" t="s">
        <v>435</v>
      </c>
      <c r="T5590">
        <v>2011</v>
      </c>
      <c r="X5590">
        <v>18386.855403000001</v>
      </c>
      <c r="Y5590" s="7">
        <f t="shared" si="88"/>
        <v>40695</v>
      </c>
    </row>
    <row r="5591" spans="1:25" x14ac:dyDescent="0.25">
      <c r="A5591" t="s">
        <v>422</v>
      </c>
      <c r="B5591" t="s">
        <v>423</v>
      </c>
      <c r="C5591" t="s">
        <v>424</v>
      </c>
      <c r="D5591">
        <v>360</v>
      </c>
      <c r="E5591" t="s">
        <v>309</v>
      </c>
      <c r="F5591" t="s">
        <v>310</v>
      </c>
      <c r="G5591">
        <v>0</v>
      </c>
      <c r="I5591" t="s">
        <v>427</v>
      </c>
      <c r="J5591" t="s">
        <v>428</v>
      </c>
      <c r="K5591" t="s">
        <v>429</v>
      </c>
      <c r="L5591" t="s">
        <v>430</v>
      </c>
      <c r="M5591" t="s">
        <v>431</v>
      </c>
      <c r="N5591" t="s">
        <v>444</v>
      </c>
      <c r="O5591" t="s">
        <v>445</v>
      </c>
      <c r="P5591" t="s">
        <v>268</v>
      </c>
      <c r="Q5591" t="s">
        <v>269</v>
      </c>
      <c r="R5591" t="s">
        <v>434</v>
      </c>
      <c r="S5591" t="s">
        <v>435</v>
      </c>
      <c r="T5591">
        <v>2010</v>
      </c>
      <c r="X5591">
        <v>12330.114498999999</v>
      </c>
      <c r="Y5591" s="7">
        <f t="shared" si="88"/>
        <v>40330</v>
      </c>
    </row>
    <row r="5592" spans="1:25" x14ac:dyDescent="0.25">
      <c r="A5592" t="s">
        <v>422</v>
      </c>
      <c r="B5592" t="s">
        <v>423</v>
      </c>
      <c r="C5592" t="s">
        <v>424</v>
      </c>
      <c r="D5592">
        <v>360</v>
      </c>
      <c r="E5592" t="s">
        <v>309</v>
      </c>
      <c r="F5592" t="s">
        <v>310</v>
      </c>
      <c r="G5592">
        <v>0</v>
      </c>
      <c r="I5592" t="s">
        <v>427</v>
      </c>
      <c r="J5592" t="s">
        <v>428</v>
      </c>
      <c r="K5592" t="s">
        <v>429</v>
      </c>
      <c r="L5592" t="s">
        <v>430</v>
      </c>
      <c r="M5592" t="s">
        <v>431</v>
      </c>
      <c r="N5592" t="s">
        <v>444</v>
      </c>
      <c r="O5592" t="s">
        <v>445</v>
      </c>
      <c r="P5592" t="s">
        <v>268</v>
      </c>
      <c r="Q5592" t="s">
        <v>269</v>
      </c>
      <c r="R5592" t="s">
        <v>434</v>
      </c>
      <c r="S5592" t="s">
        <v>435</v>
      </c>
      <c r="T5592">
        <v>2009</v>
      </c>
      <c r="X5592">
        <v>10141</v>
      </c>
      <c r="Y5592" s="7">
        <f t="shared" si="88"/>
        <v>39965</v>
      </c>
    </row>
    <row r="5593" spans="1:25" x14ac:dyDescent="0.25">
      <c r="A5593" t="s">
        <v>422</v>
      </c>
      <c r="B5593" t="s">
        <v>423</v>
      </c>
      <c r="C5593" t="s">
        <v>424</v>
      </c>
      <c r="D5593">
        <v>360</v>
      </c>
      <c r="E5593" t="s">
        <v>309</v>
      </c>
      <c r="F5593" t="s">
        <v>310</v>
      </c>
      <c r="G5593">
        <v>0</v>
      </c>
      <c r="I5593" t="s">
        <v>427</v>
      </c>
      <c r="J5593" t="s">
        <v>428</v>
      </c>
      <c r="K5593" t="s">
        <v>429</v>
      </c>
      <c r="L5593" t="s">
        <v>430</v>
      </c>
      <c r="M5593" t="s">
        <v>431</v>
      </c>
      <c r="N5593" t="s">
        <v>446</v>
      </c>
      <c r="O5593" t="s">
        <v>447</v>
      </c>
      <c r="P5593" t="s">
        <v>268</v>
      </c>
      <c r="Q5593" t="s">
        <v>269</v>
      </c>
      <c r="R5593" t="s">
        <v>434</v>
      </c>
      <c r="S5593" t="s">
        <v>435</v>
      </c>
      <c r="T5593">
        <v>2019</v>
      </c>
      <c r="X5593">
        <v>15454.186956</v>
      </c>
      <c r="Y5593" s="7">
        <f t="shared" si="88"/>
        <v>43647</v>
      </c>
    </row>
    <row r="5594" spans="1:25" x14ac:dyDescent="0.25">
      <c r="A5594" t="s">
        <v>422</v>
      </c>
      <c r="B5594" t="s">
        <v>423</v>
      </c>
      <c r="C5594" t="s">
        <v>424</v>
      </c>
      <c r="D5594">
        <v>360</v>
      </c>
      <c r="E5594" t="s">
        <v>309</v>
      </c>
      <c r="F5594" t="s">
        <v>310</v>
      </c>
      <c r="G5594">
        <v>0</v>
      </c>
      <c r="I5594" t="s">
        <v>427</v>
      </c>
      <c r="J5594" t="s">
        <v>428</v>
      </c>
      <c r="K5594" t="s">
        <v>429</v>
      </c>
      <c r="L5594" t="s">
        <v>430</v>
      </c>
      <c r="M5594" t="s">
        <v>431</v>
      </c>
      <c r="N5594" t="s">
        <v>446</v>
      </c>
      <c r="O5594" t="s">
        <v>447</v>
      </c>
      <c r="P5594" t="s">
        <v>268</v>
      </c>
      <c r="Q5594" t="s">
        <v>269</v>
      </c>
      <c r="R5594" t="s">
        <v>434</v>
      </c>
      <c r="S5594" t="s">
        <v>435</v>
      </c>
      <c r="T5594">
        <v>2018</v>
      </c>
      <c r="X5594">
        <v>16290.204394</v>
      </c>
      <c r="Y5594" s="7">
        <f t="shared" si="88"/>
        <v>43282</v>
      </c>
    </row>
    <row r="5595" spans="1:25" x14ac:dyDescent="0.25">
      <c r="A5595" t="s">
        <v>422</v>
      </c>
      <c r="B5595" t="s">
        <v>423</v>
      </c>
      <c r="C5595" t="s">
        <v>424</v>
      </c>
      <c r="D5595">
        <v>360</v>
      </c>
      <c r="E5595" t="s">
        <v>309</v>
      </c>
      <c r="F5595" t="s">
        <v>310</v>
      </c>
      <c r="G5595">
        <v>0</v>
      </c>
      <c r="I5595" t="s">
        <v>427</v>
      </c>
      <c r="J5595" t="s">
        <v>428</v>
      </c>
      <c r="K5595" t="s">
        <v>429</v>
      </c>
      <c r="L5595" t="s">
        <v>430</v>
      </c>
      <c r="M5595" t="s">
        <v>431</v>
      </c>
      <c r="N5595" t="s">
        <v>446</v>
      </c>
      <c r="O5595" t="s">
        <v>447</v>
      </c>
      <c r="P5595" t="s">
        <v>268</v>
      </c>
      <c r="Q5595" t="s">
        <v>269</v>
      </c>
      <c r="R5595" t="s">
        <v>434</v>
      </c>
      <c r="S5595" t="s">
        <v>435</v>
      </c>
      <c r="T5595">
        <v>2014</v>
      </c>
      <c r="X5595">
        <v>14124.1</v>
      </c>
      <c r="Y5595" s="7">
        <f t="shared" si="88"/>
        <v>41821</v>
      </c>
    </row>
    <row r="5596" spans="1:25" x14ac:dyDescent="0.25">
      <c r="A5596" t="s">
        <v>422</v>
      </c>
      <c r="B5596" t="s">
        <v>423</v>
      </c>
      <c r="C5596" t="s">
        <v>424</v>
      </c>
      <c r="D5596">
        <v>360</v>
      </c>
      <c r="E5596" t="s">
        <v>309</v>
      </c>
      <c r="F5596" t="s">
        <v>310</v>
      </c>
      <c r="G5596">
        <v>0</v>
      </c>
      <c r="I5596" t="s">
        <v>427</v>
      </c>
      <c r="J5596" t="s">
        <v>428</v>
      </c>
      <c r="K5596" t="s">
        <v>429</v>
      </c>
      <c r="L5596" t="s">
        <v>430</v>
      </c>
      <c r="M5596" t="s">
        <v>431</v>
      </c>
      <c r="N5596" t="s">
        <v>446</v>
      </c>
      <c r="O5596" t="s">
        <v>447</v>
      </c>
      <c r="P5596" t="s">
        <v>268</v>
      </c>
      <c r="Q5596" t="s">
        <v>269</v>
      </c>
      <c r="R5596" t="s">
        <v>434</v>
      </c>
      <c r="S5596" t="s">
        <v>435</v>
      </c>
      <c r="T5596">
        <v>2017</v>
      </c>
      <c r="X5596">
        <v>13611.209295000001</v>
      </c>
      <c r="Y5596" s="7">
        <f t="shared" si="88"/>
        <v>42917</v>
      </c>
    </row>
    <row r="5597" spans="1:25" x14ac:dyDescent="0.25">
      <c r="A5597" t="s">
        <v>422</v>
      </c>
      <c r="B5597" t="s">
        <v>423</v>
      </c>
      <c r="C5597" t="s">
        <v>424</v>
      </c>
      <c r="D5597">
        <v>360</v>
      </c>
      <c r="E5597" t="s">
        <v>309</v>
      </c>
      <c r="F5597" t="s">
        <v>310</v>
      </c>
      <c r="G5597">
        <v>0</v>
      </c>
      <c r="I5597" t="s">
        <v>427</v>
      </c>
      <c r="J5597" t="s">
        <v>428</v>
      </c>
      <c r="K5597" t="s">
        <v>429</v>
      </c>
      <c r="L5597" t="s">
        <v>430</v>
      </c>
      <c r="M5597" t="s">
        <v>431</v>
      </c>
      <c r="N5597" t="s">
        <v>446</v>
      </c>
      <c r="O5597" t="s">
        <v>447</v>
      </c>
      <c r="P5597" t="s">
        <v>268</v>
      </c>
      <c r="Q5597" t="s">
        <v>269</v>
      </c>
      <c r="R5597" t="s">
        <v>434</v>
      </c>
      <c r="S5597" t="s">
        <v>435</v>
      </c>
      <c r="T5597">
        <v>2016</v>
      </c>
      <c r="X5597">
        <v>9530.7630829999998</v>
      </c>
      <c r="Y5597" s="7">
        <f t="shared" si="88"/>
        <v>42552</v>
      </c>
    </row>
    <row r="5598" spans="1:25" x14ac:dyDescent="0.25">
      <c r="A5598" t="s">
        <v>422</v>
      </c>
      <c r="B5598" t="s">
        <v>423</v>
      </c>
      <c r="C5598" t="s">
        <v>424</v>
      </c>
      <c r="D5598">
        <v>360</v>
      </c>
      <c r="E5598" t="s">
        <v>309</v>
      </c>
      <c r="F5598" t="s">
        <v>310</v>
      </c>
      <c r="G5598">
        <v>0</v>
      </c>
      <c r="I5598" t="s">
        <v>427</v>
      </c>
      <c r="J5598" t="s">
        <v>428</v>
      </c>
      <c r="K5598" t="s">
        <v>429</v>
      </c>
      <c r="L5598" t="s">
        <v>430</v>
      </c>
      <c r="M5598" t="s">
        <v>431</v>
      </c>
      <c r="N5598" t="s">
        <v>446</v>
      </c>
      <c r="O5598" t="s">
        <v>447</v>
      </c>
      <c r="P5598" t="s">
        <v>268</v>
      </c>
      <c r="Q5598" t="s">
        <v>269</v>
      </c>
      <c r="R5598" t="s">
        <v>434</v>
      </c>
      <c r="S5598" t="s">
        <v>435</v>
      </c>
      <c r="T5598">
        <v>2015</v>
      </c>
      <c r="X5598">
        <v>11465.779769000001</v>
      </c>
      <c r="Y5598" s="7">
        <f t="shared" si="88"/>
        <v>42186</v>
      </c>
    </row>
    <row r="5599" spans="1:25" x14ac:dyDescent="0.25">
      <c r="A5599" t="s">
        <v>422</v>
      </c>
      <c r="B5599" t="s">
        <v>423</v>
      </c>
      <c r="C5599" t="s">
        <v>424</v>
      </c>
      <c r="D5599">
        <v>360</v>
      </c>
      <c r="E5599" t="s">
        <v>309</v>
      </c>
      <c r="F5599" t="s">
        <v>310</v>
      </c>
      <c r="G5599">
        <v>0</v>
      </c>
      <c r="I5599" t="s">
        <v>427</v>
      </c>
      <c r="J5599" t="s">
        <v>428</v>
      </c>
      <c r="K5599" t="s">
        <v>429</v>
      </c>
      <c r="L5599" t="s">
        <v>430</v>
      </c>
      <c r="M5599" t="s">
        <v>431</v>
      </c>
      <c r="N5599" t="s">
        <v>446</v>
      </c>
      <c r="O5599" t="s">
        <v>447</v>
      </c>
      <c r="P5599" t="s">
        <v>268</v>
      </c>
      <c r="Q5599" t="s">
        <v>269</v>
      </c>
      <c r="R5599" t="s">
        <v>434</v>
      </c>
      <c r="S5599" t="s">
        <v>435</v>
      </c>
      <c r="T5599">
        <v>2012</v>
      </c>
      <c r="X5599">
        <v>16090.595299000001</v>
      </c>
      <c r="Y5599" s="7">
        <f t="shared" si="88"/>
        <v>41091</v>
      </c>
    </row>
    <row r="5600" spans="1:25" x14ac:dyDescent="0.25">
      <c r="A5600" t="s">
        <v>422</v>
      </c>
      <c r="B5600" t="s">
        <v>423</v>
      </c>
      <c r="C5600" t="s">
        <v>424</v>
      </c>
      <c r="D5600">
        <v>360</v>
      </c>
      <c r="E5600" t="s">
        <v>309</v>
      </c>
      <c r="F5600" t="s">
        <v>310</v>
      </c>
      <c r="G5600">
        <v>0</v>
      </c>
      <c r="I5600" t="s">
        <v>427</v>
      </c>
      <c r="J5600" t="s">
        <v>428</v>
      </c>
      <c r="K5600" t="s">
        <v>429</v>
      </c>
      <c r="L5600" t="s">
        <v>430</v>
      </c>
      <c r="M5600" t="s">
        <v>431</v>
      </c>
      <c r="N5600" t="s">
        <v>446</v>
      </c>
      <c r="O5600" t="s">
        <v>447</v>
      </c>
      <c r="P5600" t="s">
        <v>268</v>
      </c>
      <c r="Q5600" t="s">
        <v>269</v>
      </c>
      <c r="R5600" t="s">
        <v>434</v>
      </c>
      <c r="S5600" t="s">
        <v>435</v>
      </c>
      <c r="T5600">
        <v>2013</v>
      </c>
      <c r="X5600">
        <v>15087.863565</v>
      </c>
      <c r="Y5600" s="7">
        <f t="shared" si="88"/>
        <v>41456</v>
      </c>
    </row>
    <row r="5601" spans="1:25" x14ac:dyDescent="0.25">
      <c r="A5601" t="s">
        <v>422</v>
      </c>
      <c r="B5601" t="s">
        <v>423</v>
      </c>
      <c r="C5601" t="s">
        <v>424</v>
      </c>
      <c r="D5601">
        <v>360</v>
      </c>
      <c r="E5601" t="s">
        <v>309</v>
      </c>
      <c r="F5601" t="s">
        <v>310</v>
      </c>
      <c r="G5601">
        <v>0</v>
      </c>
      <c r="I5601" t="s">
        <v>427</v>
      </c>
      <c r="J5601" t="s">
        <v>428</v>
      </c>
      <c r="K5601" t="s">
        <v>429</v>
      </c>
      <c r="L5601" t="s">
        <v>430</v>
      </c>
      <c r="M5601" t="s">
        <v>431</v>
      </c>
      <c r="N5601" t="s">
        <v>446</v>
      </c>
      <c r="O5601" t="s">
        <v>447</v>
      </c>
      <c r="P5601" t="s">
        <v>268</v>
      </c>
      <c r="Q5601" t="s">
        <v>269</v>
      </c>
      <c r="R5601" t="s">
        <v>434</v>
      </c>
      <c r="S5601" t="s">
        <v>435</v>
      </c>
      <c r="T5601">
        <v>2006</v>
      </c>
      <c r="X5601">
        <v>9111.8639999999996</v>
      </c>
      <c r="Y5601" s="7">
        <f t="shared" si="88"/>
        <v>38899</v>
      </c>
    </row>
    <row r="5602" spans="1:25" x14ac:dyDescent="0.25">
      <c r="A5602" t="s">
        <v>422</v>
      </c>
      <c r="B5602" t="s">
        <v>423</v>
      </c>
      <c r="C5602" t="s">
        <v>424</v>
      </c>
      <c r="D5602">
        <v>360</v>
      </c>
      <c r="E5602" t="s">
        <v>309</v>
      </c>
      <c r="F5602" t="s">
        <v>310</v>
      </c>
      <c r="G5602">
        <v>0</v>
      </c>
      <c r="I5602" t="s">
        <v>427</v>
      </c>
      <c r="J5602" t="s">
        <v>428</v>
      </c>
      <c r="K5602" t="s">
        <v>429</v>
      </c>
      <c r="L5602" t="s">
        <v>430</v>
      </c>
      <c r="M5602" t="s">
        <v>431</v>
      </c>
      <c r="N5602" t="s">
        <v>446</v>
      </c>
      <c r="O5602" t="s">
        <v>447</v>
      </c>
      <c r="P5602" t="s">
        <v>268</v>
      </c>
      <c r="Q5602" t="s">
        <v>269</v>
      </c>
      <c r="R5602" t="s">
        <v>434</v>
      </c>
      <c r="S5602" t="s">
        <v>435</v>
      </c>
      <c r="T5602">
        <v>2007</v>
      </c>
      <c r="X5602">
        <v>10106.429921999999</v>
      </c>
      <c r="Y5602" s="7">
        <f t="shared" si="88"/>
        <v>39264</v>
      </c>
    </row>
    <row r="5603" spans="1:25" x14ac:dyDescent="0.25">
      <c r="A5603" t="s">
        <v>422</v>
      </c>
      <c r="B5603" t="s">
        <v>423</v>
      </c>
      <c r="C5603" t="s">
        <v>424</v>
      </c>
      <c r="D5603">
        <v>360</v>
      </c>
      <c r="E5603" t="s">
        <v>309</v>
      </c>
      <c r="F5603" t="s">
        <v>310</v>
      </c>
      <c r="G5603">
        <v>0</v>
      </c>
      <c r="I5603" t="s">
        <v>427</v>
      </c>
      <c r="J5603" t="s">
        <v>428</v>
      </c>
      <c r="K5603" t="s">
        <v>429</v>
      </c>
      <c r="L5603" t="s">
        <v>430</v>
      </c>
      <c r="M5603" t="s">
        <v>431</v>
      </c>
      <c r="N5603" t="s">
        <v>446</v>
      </c>
      <c r="O5603" t="s">
        <v>447</v>
      </c>
      <c r="P5603" t="s">
        <v>268</v>
      </c>
      <c r="Q5603" t="s">
        <v>269</v>
      </c>
      <c r="R5603" t="s">
        <v>434</v>
      </c>
      <c r="S5603" t="s">
        <v>435</v>
      </c>
      <c r="T5603">
        <v>2008</v>
      </c>
      <c r="X5603">
        <v>12704</v>
      </c>
      <c r="Y5603" s="7">
        <f t="shared" si="88"/>
        <v>39630</v>
      </c>
    </row>
    <row r="5604" spans="1:25" x14ac:dyDescent="0.25">
      <c r="A5604" t="s">
        <v>422</v>
      </c>
      <c r="B5604" t="s">
        <v>423</v>
      </c>
      <c r="C5604" t="s">
        <v>424</v>
      </c>
      <c r="D5604">
        <v>360</v>
      </c>
      <c r="E5604" t="s">
        <v>309</v>
      </c>
      <c r="F5604" t="s">
        <v>310</v>
      </c>
      <c r="G5604">
        <v>0</v>
      </c>
      <c r="I5604" t="s">
        <v>427</v>
      </c>
      <c r="J5604" t="s">
        <v>428</v>
      </c>
      <c r="K5604" t="s">
        <v>429</v>
      </c>
      <c r="L5604" t="s">
        <v>430</v>
      </c>
      <c r="M5604" t="s">
        <v>431</v>
      </c>
      <c r="N5604" t="s">
        <v>446</v>
      </c>
      <c r="O5604" t="s">
        <v>447</v>
      </c>
      <c r="P5604" t="s">
        <v>268</v>
      </c>
      <c r="Q5604" t="s">
        <v>269</v>
      </c>
      <c r="R5604" t="s">
        <v>434</v>
      </c>
      <c r="S5604" t="s">
        <v>435</v>
      </c>
      <c r="T5604">
        <v>2009</v>
      </c>
      <c r="X5604">
        <v>10260</v>
      </c>
      <c r="Y5604" s="7">
        <f t="shared" si="88"/>
        <v>39995</v>
      </c>
    </row>
    <row r="5605" spans="1:25" x14ac:dyDescent="0.25">
      <c r="A5605" t="s">
        <v>422</v>
      </c>
      <c r="B5605" t="s">
        <v>423</v>
      </c>
      <c r="C5605" t="s">
        <v>424</v>
      </c>
      <c r="D5605">
        <v>360</v>
      </c>
      <c r="E5605" t="s">
        <v>309</v>
      </c>
      <c r="F5605" t="s">
        <v>310</v>
      </c>
      <c r="G5605">
        <v>0</v>
      </c>
      <c r="I5605" t="s">
        <v>427</v>
      </c>
      <c r="J5605" t="s">
        <v>428</v>
      </c>
      <c r="K5605" t="s">
        <v>429</v>
      </c>
      <c r="L5605" t="s">
        <v>430</v>
      </c>
      <c r="M5605" t="s">
        <v>431</v>
      </c>
      <c r="N5605" t="s">
        <v>446</v>
      </c>
      <c r="O5605" t="s">
        <v>447</v>
      </c>
      <c r="P5605" t="s">
        <v>268</v>
      </c>
      <c r="Q5605" t="s">
        <v>269</v>
      </c>
      <c r="R5605" t="s">
        <v>434</v>
      </c>
      <c r="S5605" t="s">
        <v>435</v>
      </c>
      <c r="T5605">
        <v>2010</v>
      </c>
      <c r="X5605">
        <v>12486.972905000001</v>
      </c>
      <c r="Y5605" s="7">
        <f t="shared" si="88"/>
        <v>40360</v>
      </c>
    </row>
    <row r="5606" spans="1:25" x14ac:dyDescent="0.25">
      <c r="A5606" t="s">
        <v>422</v>
      </c>
      <c r="B5606" t="s">
        <v>423</v>
      </c>
      <c r="C5606" t="s">
        <v>424</v>
      </c>
      <c r="D5606">
        <v>360</v>
      </c>
      <c r="E5606" t="s">
        <v>309</v>
      </c>
      <c r="F5606" t="s">
        <v>310</v>
      </c>
      <c r="G5606">
        <v>0</v>
      </c>
      <c r="I5606" t="s">
        <v>427</v>
      </c>
      <c r="J5606" t="s">
        <v>428</v>
      </c>
      <c r="K5606" t="s">
        <v>429</v>
      </c>
      <c r="L5606" t="s">
        <v>430</v>
      </c>
      <c r="M5606" t="s">
        <v>431</v>
      </c>
      <c r="N5606" t="s">
        <v>446</v>
      </c>
      <c r="O5606" t="s">
        <v>447</v>
      </c>
      <c r="P5606" t="s">
        <v>268</v>
      </c>
      <c r="Q5606" t="s">
        <v>269</v>
      </c>
      <c r="R5606" t="s">
        <v>434</v>
      </c>
      <c r="S5606" t="s">
        <v>435</v>
      </c>
      <c r="T5606">
        <v>2011</v>
      </c>
      <c r="X5606">
        <v>17418.472565</v>
      </c>
      <c r="Y5606" s="7">
        <f t="shared" si="88"/>
        <v>40725</v>
      </c>
    </row>
    <row r="5607" spans="1:25" x14ac:dyDescent="0.25">
      <c r="A5607" t="s">
        <v>422</v>
      </c>
      <c r="B5607" t="s">
        <v>423</v>
      </c>
      <c r="C5607" t="s">
        <v>424</v>
      </c>
      <c r="D5607">
        <v>360</v>
      </c>
      <c r="E5607" t="s">
        <v>309</v>
      </c>
      <c r="F5607" t="s">
        <v>310</v>
      </c>
      <c r="G5607">
        <v>0</v>
      </c>
      <c r="I5607" t="s">
        <v>427</v>
      </c>
      <c r="J5607" t="s">
        <v>428</v>
      </c>
      <c r="K5607" t="s">
        <v>429</v>
      </c>
      <c r="L5607" t="s">
        <v>430</v>
      </c>
      <c r="M5607" t="s">
        <v>431</v>
      </c>
      <c r="N5607" t="s">
        <v>448</v>
      </c>
      <c r="O5607" t="s">
        <v>449</v>
      </c>
      <c r="P5607" t="s">
        <v>268</v>
      </c>
      <c r="Q5607" t="s">
        <v>269</v>
      </c>
      <c r="R5607" t="s">
        <v>434</v>
      </c>
      <c r="S5607" t="s">
        <v>435</v>
      </c>
      <c r="T5607">
        <v>2019</v>
      </c>
      <c r="X5607">
        <v>14281.72494</v>
      </c>
      <c r="Y5607" s="7">
        <f t="shared" si="88"/>
        <v>43678</v>
      </c>
    </row>
    <row r="5608" spans="1:25" x14ac:dyDescent="0.25">
      <c r="A5608" t="s">
        <v>422</v>
      </c>
      <c r="B5608" t="s">
        <v>423</v>
      </c>
      <c r="C5608" t="s">
        <v>424</v>
      </c>
      <c r="D5608">
        <v>360</v>
      </c>
      <c r="E5608" t="s">
        <v>309</v>
      </c>
      <c r="F5608" t="s">
        <v>310</v>
      </c>
      <c r="G5608">
        <v>0</v>
      </c>
      <c r="I5608" t="s">
        <v>427</v>
      </c>
      <c r="J5608" t="s">
        <v>428</v>
      </c>
      <c r="K5608" t="s">
        <v>429</v>
      </c>
      <c r="L5608" t="s">
        <v>430</v>
      </c>
      <c r="M5608" t="s">
        <v>431</v>
      </c>
      <c r="N5608" t="s">
        <v>448</v>
      </c>
      <c r="O5608" t="s">
        <v>449</v>
      </c>
      <c r="P5608" t="s">
        <v>268</v>
      </c>
      <c r="Q5608" t="s">
        <v>269</v>
      </c>
      <c r="R5608" t="s">
        <v>434</v>
      </c>
      <c r="S5608" t="s">
        <v>435</v>
      </c>
      <c r="T5608">
        <v>2018</v>
      </c>
      <c r="X5608">
        <v>15873.916968</v>
      </c>
      <c r="Y5608" s="7">
        <f t="shared" si="88"/>
        <v>43313</v>
      </c>
    </row>
    <row r="5609" spans="1:25" x14ac:dyDescent="0.25">
      <c r="A5609" t="s">
        <v>422</v>
      </c>
      <c r="B5609" t="s">
        <v>423</v>
      </c>
      <c r="C5609" t="s">
        <v>424</v>
      </c>
      <c r="D5609">
        <v>360</v>
      </c>
      <c r="E5609" t="s">
        <v>309</v>
      </c>
      <c r="F5609" t="s">
        <v>310</v>
      </c>
      <c r="G5609">
        <v>0</v>
      </c>
      <c r="I5609" t="s">
        <v>427</v>
      </c>
      <c r="J5609" t="s">
        <v>428</v>
      </c>
      <c r="K5609" t="s">
        <v>429</v>
      </c>
      <c r="L5609" t="s">
        <v>430</v>
      </c>
      <c r="M5609" t="s">
        <v>431</v>
      </c>
      <c r="N5609" t="s">
        <v>448</v>
      </c>
      <c r="O5609" t="s">
        <v>449</v>
      </c>
      <c r="P5609" t="s">
        <v>268</v>
      </c>
      <c r="Q5609" t="s">
        <v>269</v>
      </c>
      <c r="R5609" t="s">
        <v>434</v>
      </c>
      <c r="S5609" t="s">
        <v>435</v>
      </c>
      <c r="T5609">
        <v>2013</v>
      </c>
      <c r="X5609">
        <v>13083.707039000001</v>
      </c>
      <c r="Y5609" s="7">
        <f t="shared" si="88"/>
        <v>41487</v>
      </c>
    </row>
    <row r="5610" spans="1:25" x14ac:dyDescent="0.25">
      <c r="A5610" t="s">
        <v>422</v>
      </c>
      <c r="B5610" t="s">
        <v>423</v>
      </c>
      <c r="C5610" t="s">
        <v>424</v>
      </c>
      <c r="D5610">
        <v>360</v>
      </c>
      <c r="E5610" t="s">
        <v>309</v>
      </c>
      <c r="F5610" t="s">
        <v>310</v>
      </c>
      <c r="G5610">
        <v>0</v>
      </c>
      <c r="I5610" t="s">
        <v>427</v>
      </c>
      <c r="J5610" t="s">
        <v>428</v>
      </c>
      <c r="K5610" t="s">
        <v>429</v>
      </c>
      <c r="L5610" t="s">
        <v>430</v>
      </c>
      <c r="M5610" t="s">
        <v>431</v>
      </c>
      <c r="N5610" t="s">
        <v>448</v>
      </c>
      <c r="O5610" t="s">
        <v>449</v>
      </c>
      <c r="P5610" t="s">
        <v>268</v>
      </c>
      <c r="Q5610" t="s">
        <v>269</v>
      </c>
      <c r="R5610" t="s">
        <v>434</v>
      </c>
      <c r="S5610" t="s">
        <v>435</v>
      </c>
      <c r="T5610">
        <v>2012</v>
      </c>
      <c r="X5610">
        <v>14047.007385000001</v>
      </c>
      <c r="Y5610" s="7">
        <f t="shared" si="88"/>
        <v>41122</v>
      </c>
    </row>
    <row r="5611" spans="1:25" x14ac:dyDescent="0.25">
      <c r="A5611" t="s">
        <v>422</v>
      </c>
      <c r="B5611" t="s">
        <v>423</v>
      </c>
      <c r="C5611" t="s">
        <v>424</v>
      </c>
      <c r="D5611">
        <v>360</v>
      </c>
      <c r="E5611" t="s">
        <v>309</v>
      </c>
      <c r="F5611" t="s">
        <v>310</v>
      </c>
      <c r="G5611">
        <v>0</v>
      </c>
      <c r="I5611" t="s">
        <v>427</v>
      </c>
      <c r="J5611" t="s">
        <v>428</v>
      </c>
      <c r="K5611" t="s">
        <v>429</v>
      </c>
      <c r="L5611" t="s">
        <v>430</v>
      </c>
      <c r="M5611" t="s">
        <v>431</v>
      </c>
      <c r="N5611" t="s">
        <v>448</v>
      </c>
      <c r="O5611" t="s">
        <v>449</v>
      </c>
      <c r="P5611" t="s">
        <v>268</v>
      </c>
      <c r="Q5611" t="s">
        <v>269</v>
      </c>
      <c r="R5611" t="s">
        <v>434</v>
      </c>
      <c r="S5611" t="s">
        <v>435</v>
      </c>
      <c r="T5611">
        <v>2015</v>
      </c>
      <c r="X5611">
        <v>12726.037511</v>
      </c>
      <c r="Y5611" s="7">
        <f t="shared" si="88"/>
        <v>42217</v>
      </c>
    </row>
    <row r="5612" spans="1:25" x14ac:dyDescent="0.25">
      <c r="A5612" t="s">
        <v>422</v>
      </c>
      <c r="B5612" t="s">
        <v>423</v>
      </c>
      <c r="C5612" t="s">
        <v>424</v>
      </c>
      <c r="D5612">
        <v>360</v>
      </c>
      <c r="E5612" t="s">
        <v>309</v>
      </c>
      <c r="F5612" t="s">
        <v>310</v>
      </c>
      <c r="G5612">
        <v>0</v>
      </c>
      <c r="I5612" t="s">
        <v>427</v>
      </c>
      <c r="J5612" t="s">
        <v>428</v>
      </c>
      <c r="K5612" t="s">
        <v>429</v>
      </c>
      <c r="L5612" t="s">
        <v>430</v>
      </c>
      <c r="M5612" t="s">
        <v>431</v>
      </c>
      <c r="N5612" t="s">
        <v>448</v>
      </c>
      <c r="O5612" t="s">
        <v>449</v>
      </c>
      <c r="P5612" t="s">
        <v>268</v>
      </c>
      <c r="Q5612" t="s">
        <v>269</v>
      </c>
      <c r="R5612" t="s">
        <v>434</v>
      </c>
      <c r="S5612" t="s">
        <v>435</v>
      </c>
      <c r="T5612">
        <v>2016</v>
      </c>
      <c r="X5612">
        <v>12748.346484</v>
      </c>
      <c r="Y5612" s="7">
        <f t="shared" si="88"/>
        <v>42583</v>
      </c>
    </row>
    <row r="5613" spans="1:25" x14ac:dyDescent="0.25">
      <c r="A5613" t="s">
        <v>422</v>
      </c>
      <c r="B5613" t="s">
        <v>423</v>
      </c>
      <c r="C5613" t="s">
        <v>424</v>
      </c>
      <c r="D5613">
        <v>360</v>
      </c>
      <c r="E5613" t="s">
        <v>309</v>
      </c>
      <c r="F5613" t="s">
        <v>310</v>
      </c>
      <c r="G5613">
        <v>0</v>
      </c>
      <c r="I5613" t="s">
        <v>427</v>
      </c>
      <c r="J5613" t="s">
        <v>428</v>
      </c>
      <c r="K5613" t="s">
        <v>429</v>
      </c>
      <c r="L5613" t="s">
        <v>430</v>
      </c>
      <c r="M5613" t="s">
        <v>431</v>
      </c>
      <c r="N5613" t="s">
        <v>448</v>
      </c>
      <c r="O5613" t="s">
        <v>449</v>
      </c>
      <c r="P5613" t="s">
        <v>268</v>
      </c>
      <c r="Q5613" t="s">
        <v>269</v>
      </c>
      <c r="R5613" t="s">
        <v>434</v>
      </c>
      <c r="S5613" t="s">
        <v>435</v>
      </c>
      <c r="T5613">
        <v>2017</v>
      </c>
      <c r="X5613">
        <v>15229.418654999999</v>
      </c>
      <c r="Y5613" s="7">
        <f t="shared" si="88"/>
        <v>42948</v>
      </c>
    </row>
    <row r="5614" spans="1:25" x14ac:dyDescent="0.25">
      <c r="A5614" t="s">
        <v>422</v>
      </c>
      <c r="B5614" t="s">
        <v>423</v>
      </c>
      <c r="C5614" t="s">
        <v>424</v>
      </c>
      <c r="D5614">
        <v>360</v>
      </c>
      <c r="E5614" t="s">
        <v>309</v>
      </c>
      <c r="F5614" t="s">
        <v>310</v>
      </c>
      <c r="G5614">
        <v>0</v>
      </c>
      <c r="I5614" t="s">
        <v>427</v>
      </c>
      <c r="J5614" t="s">
        <v>428</v>
      </c>
      <c r="K5614" t="s">
        <v>429</v>
      </c>
      <c r="L5614" t="s">
        <v>430</v>
      </c>
      <c r="M5614" t="s">
        <v>431</v>
      </c>
      <c r="N5614" t="s">
        <v>448</v>
      </c>
      <c r="O5614" t="s">
        <v>449</v>
      </c>
      <c r="P5614" t="s">
        <v>268</v>
      </c>
      <c r="Q5614" t="s">
        <v>269</v>
      </c>
      <c r="R5614" t="s">
        <v>434</v>
      </c>
      <c r="S5614" t="s">
        <v>435</v>
      </c>
      <c r="T5614">
        <v>2014</v>
      </c>
      <c r="X5614">
        <v>14481.7</v>
      </c>
      <c r="Y5614" s="7">
        <f t="shared" si="88"/>
        <v>41852</v>
      </c>
    </row>
    <row r="5615" spans="1:25" x14ac:dyDescent="0.25">
      <c r="A5615" t="s">
        <v>422</v>
      </c>
      <c r="B5615" t="s">
        <v>423</v>
      </c>
      <c r="C5615" t="s">
        <v>424</v>
      </c>
      <c r="D5615">
        <v>360</v>
      </c>
      <c r="E5615" t="s">
        <v>309</v>
      </c>
      <c r="F5615" t="s">
        <v>310</v>
      </c>
      <c r="G5615">
        <v>0</v>
      </c>
      <c r="I5615" t="s">
        <v>427</v>
      </c>
      <c r="J5615" t="s">
        <v>428</v>
      </c>
      <c r="K5615" t="s">
        <v>429</v>
      </c>
      <c r="L5615" t="s">
        <v>430</v>
      </c>
      <c r="M5615" t="s">
        <v>431</v>
      </c>
      <c r="N5615" t="s">
        <v>448</v>
      </c>
      <c r="O5615" t="s">
        <v>449</v>
      </c>
      <c r="P5615" t="s">
        <v>268</v>
      </c>
      <c r="Q5615" t="s">
        <v>269</v>
      </c>
      <c r="R5615" t="s">
        <v>434</v>
      </c>
      <c r="S5615" t="s">
        <v>435</v>
      </c>
      <c r="T5615">
        <v>2010</v>
      </c>
      <c r="X5615">
        <v>13726.521967999999</v>
      </c>
      <c r="Y5615" s="7">
        <f t="shared" si="88"/>
        <v>40391</v>
      </c>
    </row>
    <row r="5616" spans="1:25" x14ac:dyDescent="0.25">
      <c r="A5616" t="s">
        <v>422</v>
      </c>
      <c r="B5616" t="s">
        <v>423</v>
      </c>
      <c r="C5616" t="s">
        <v>424</v>
      </c>
      <c r="D5616">
        <v>360</v>
      </c>
      <c r="E5616" t="s">
        <v>309</v>
      </c>
      <c r="F5616" t="s">
        <v>310</v>
      </c>
      <c r="G5616">
        <v>0</v>
      </c>
      <c r="I5616" t="s">
        <v>427</v>
      </c>
      <c r="J5616" t="s">
        <v>428</v>
      </c>
      <c r="K5616" t="s">
        <v>429</v>
      </c>
      <c r="L5616" t="s">
        <v>430</v>
      </c>
      <c r="M5616" t="s">
        <v>431</v>
      </c>
      <c r="N5616" t="s">
        <v>448</v>
      </c>
      <c r="O5616" t="s">
        <v>449</v>
      </c>
      <c r="P5616" t="s">
        <v>268</v>
      </c>
      <c r="Q5616" t="s">
        <v>269</v>
      </c>
      <c r="R5616" t="s">
        <v>434</v>
      </c>
      <c r="S5616" t="s">
        <v>435</v>
      </c>
      <c r="T5616">
        <v>2006</v>
      </c>
      <c r="X5616">
        <v>9179.0679999999993</v>
      </c>
      <c r="Y5616" s="7">
        <f t="shared" si="88"/>
        <v>38930</v>
      </c>
    </row>
    <row r="5617" spans="1:25" x14ac:dyDescent="0.25">
      <c r="A5617" t="s">
        <v>422</v>
      </c>
      <c r="B5617" t="s">
        <v>423</v>
      </c>
      <c r="C5617" t="s">
        <v>424</v>
      </c>
      <c r="D5617">
        <v>360</v>
      </c>
      <c r="E5617" t="s">
        <v>309</v>
      </c>
      <c r="F5617" t="s">
        <v>310</v>
      </c>
      <c r="G5617">
        <v>0</v>
      </c>
      <c r="I5617" t="s">
        <v>427</v>
      </c>
      <c r="J5617" t="s">
        <v>428</v>
      </c>
      <c r="K5617" t="s">
        <v>429</v>
      </c>
      <c r="L5617" t="s">
        <v>430</v>
      </c>
      <c r="M5617" t="s">
        <v>431</v>
      </c>
      <c r="N5617" t="s">
        <v>448</v>
      </c>
      <c r="O5617" t="s">
        <v>449</v>
      </c>
      <c r="P5617" t="s">
        <v>268</v>
      </c>
      <c r="Q5617" t="s">
        <v>269</v>
      </c>
      <c r="R5617" t="s">
        <v>434</v>
      </c>
      <c r="S5617" t="s">
        <v>435</v>
      </c>
      <c r="T5617">
        <v>2009</v>
      </c>
      <c r="X5617">
        <v>10894</v>
      </c>
      <c r="Y5617" s="7">
        <f t="shared" si="88"/>
        <v>40026</v>
      </c>
    </row>
    <row r="5618" spans="1:25" x14ac:dyDescent="0.25">
      <c r="A5618" t="s">
        <v>422</v>
      </c>
      <c r="B5618" t="s">
        <v>423</v>
      </c>
      <c r="C5618" t="s">
        <v>424</v>
      </c>
      <c r="D5618">
        <v>360</v>
      </c>
      <c r="E5618" t="s">
        <v>309</v>
      </c>
      <c r="F5618" t="s">
        <v>310</v>
      </c>
      <c r="G5618">
        <v>0</v>
      </c>
      <c r="I5618" t="s">
        <v>427</v>
      </c>
      <c r="J5618" t="s">
        <v>428</v>
      </c>
      <c r="K5618" t="s">
        <v>429</v>
      </c>
      <c r="L5618" t="s">
        <v>430</v>
      </c>
      <c r="M5618" t="s">
        <v>431</v>
      </c>
      <c r="N5618" t="s">
        <v>448</v>
      </c>
      <c r="O5618" t="s">
        <v>449</v>
      </c>
      <c r="P5618" t="s">
        <v>268</v>
      </c>
      <c r="Q5618" t="s">
        <v>269</v>
      </c>
      <c r="R5618" t="s">
        <v>434</v>
      </c>
      <c r="S5618" t="s">
        <v>435</v>
      </c>
      <c r="T5618">
        <v>2008</v>
      </c>
      <c r="X5618">
        <v>12453</v>
      </c>
      <c r="Y5618" s="7">
        <f t="shared" si="88"/>
        <v>39661</v>
      </c>
    </row>
    <row r="5619" spans="1:25" x14ac:dyDescent="0.25">
      <c r="A5619" t="s">
        <v>422</v>
      </c>
      <c r="B5619" t="s">
        <v>423</v>
      </c>
      <c r="C5619" t="s">
        <v>424</v>
      </c>
      <c r="D5619">
        <v>360</v>
      </c>
      <c r="E5619" t="s">
        <v>309</v>
      </c>
      <c r="F5619" t="s">
        <v>310</v>
      </c>
      <c r="G5619">
        <v>0</v>
      </c>
      <c r="I5619" t="s">
        <v>427</v>
      </c>
      <c r="J5619" t="s">
        <v>428</v>
      </c>
      <c r="K5619" t="s">
        <v>429</v>
      </c>
      <c r="L5619" t="s">
        <v>430</v>
      </c>
      <c r="M5619" t="s">
        <v>431</v>
      </c>
      <c r="N5619" t="s">
        <v>448</v>
      </c>
      <c r="O5619" t="s">
        <v>449</v>
      </c>
      <c r="P5619" t="s">
        <v>268</v>
      </c>
      <c r="Q5619" t="s">
        <v>269</v>
      </c>
      <c r="R5619" t="s">
        <v>434</v>
      </c>
      <c r="S5619" t="s">
        <v>435</v>
      </c>
      <c r="T5619">
        <v>2007</v>
      </c>
      <c r="X5619">
        <v>10041.544438000001</v>
      </c>
      <c r="Y5619" s="7">
        <f t="shared" si="88"/>
        <v>39295</v>
      </c>
    </row>
    <row r="5620" spans="1:25" x14ac:dyDescent="0.25">
      <c r="A5620" t="s">
        <v>422</v>
      </c>
      <c r="B5620" t="s">
        <v>423</v>
      </c>
      <c r="C5620" t="s">
        <v>424</v>
      </c>
      <c r="D5620">
        <v>360</v>
      </c>
      <c r="E5620" t="s">
        <v>309</v>
      </c>
      <c r="F5620" t="s">
        <v>310</v>
      </c>
      <c r="G5620">
        <v>0</v>
      </c>
      <c r="I5620" t="s">
        <v>427</v>
      </c>
      <c r="J5620" t="s">
        <v>428</v>
      </c>
      <c r="K5620" t="s">
        <v>429</v>
      </c>
      <c r="L5620" t="s">
        <v>430</v>
      </c>
      <c r="M5620" t="s">
        <v>431</v>
      </c>
      <c r="N5620" t="s">
        <v>448</v>
      </c>
      <c r="O5620" t="s">
        <v>449</v>
      </c>
      <c r="P5620" t="s">
        <v>268</v>
      </c>
      <c r="Q5620" t="s">
        <v>269</v>
      </c>
      <c r="R5620" t="s">
        <v>434</v>
      </c>
      <c r="S5620" t="s">
        <v>435</v>
      </c>
      <c r="T5620">
        <v>2011</v>
      </c>
      <c r="X5620">
        <v>18647.825151000001</v>
      </c>
      <c r="Y5620" s="7">
        <f t="shared" si="88"/>
        <v>40756</v>
      </c>
    </row>
    <row r="5621" spans="1:25" x14ac:dyDescent="0.25">
      <c r="A5621" t="s">
        <v>422</v>
      </c>
      <c r="B5621" t="s">
        <v>423</v>
      </c>
      <c r="C5621" t="s">
        <v>424</v>
      </c>
      <c r="D5621">
        <v>360</v>
      </c>
      <c r="E5621" t="s">
        <v>309</v>
      </c>
      <c r="F5621" t="s">
        <v>310</v>
      </c>
      <c r="G5621">
        <v>0</v>
      </c>
      <c r="I5621" t="s">
        <v>427</v>
      </c>
      <c r="J5621" t="s">
        <v>428</v>
      </c>
      <c r="K5621" t="s">
        <v>429</v>
      </c>
      <c r="L5621" t="s">
        <v>430</v>
      </c>
      <c r="M5621" t="s">
        <v>431</v>
      </c>
      <c r="N5621" t="s">
        <v>450</v>
      </c>
      <c r="O5621" t="s">
        <v>451</v>
      </c>
      <c r="P5621" t="s">
        <v>268</v>
      </c>
      <c r="Q5621" t="s">
        <v>269</v>
      </c>
      <c r="R5621" t="s">
        <v>434</v>
      </c>
      <c r="S5621" t="s">
        <v>435</v>
      </c>
      <c r="T5621">
        <v>2019</v>
      </c>
      <c r="X5621">
        <v>14099.531457999999</v>
      </c>
      <c r="Y5621" s="7">
        <f t="shared" si="88"/>
        <v>43709</v>
      </c>
    </row>
    <row r="5622" spans="1:25" x14ac:dyDescent="0.25">
      <c r="A5622" t="s">
        <v>422</v>
      </c>
      <c r="B5622" t="s">
        <v>423</v>
      </c>
      <c r="C5622" t="s">
        <v>424</v>
      </c>
      <c r="D5622">
        <v>360</v>
      </c>
      <c r="E5622" t="s">
        <v>309</v>
      </c>
      <c r="F5622" t="s">
        <v>310</v>
      </c>
      <c r="G5622">
        <v>0</v>
      </c>
      <c r="I5622" t="s">
        <v>427</v>
      </c>
      <c r="J5622" t="s">
        <v>428</v>
      </c>
      <c r="K5622" t="s">
        <v>429</v>
      </c>
      <c r="L5622" t="s">
        <v>430</v>
      </c>
      <c r="M5622" t="s">
        <v>431</v>
      </c>
      <c r="N5622" t="s">
        <v>450</v>
      </c>
      <c r="O5622" t="s">
        <v>451</v>
      </c>
      <c r="P5622" t="s">
        <v>268</v>
      </c>
      <c r="Q5622" t="s">
        <v>269</v>
      </c>
      <c r="R5622" t="s">
        <v>434</v>
      </c>
      <c r="S5622" t="s">
        <v>435</v>
      </c>
      <c r="T5622">
        <v>2018</v>
      </c>
      <c r="X5622">
        <v>14924.008986999999</v>
      </c>
      <c r="Y5622" s="7">
        <f t="shared" si="88"/>
        <v>43344</v>
      </c>
    </row>
    <row r="5623" spans="1:25" x14ac:dyDescent="0.25">
      <c r="A5623" t="s">
        <v>422</v>
      </c>
      <c r="B5623" t="s">
        <v>423</v>
      </c>
      <c r="C5623" t="s">
        <v>424</v>
      </c>
      <c r="D5623">
        <v>360</v>
      </c>
      <c r="E5623" t="s">
        <v>309</v>
      </c>
      <c r="F5623" t="s">
        <v>310</v>
      </c>
      <c r="G5623">
        <v>0</v>
      </c>
      <c r="I5623" t="s">
        <v>427</v>
      </c>
      <c r="J5623" t="s">
        <v>428</v>
      </c>
      <c r="K5623" t="s">
        <v>429</v>
      </c>
      <c r="L5623" t="s">
        <v>430</v>
      </c>
      <c r="M5623" t="s">
        <v>431</v>
      </c>
      <c r="N5623" t="s">
        <v>450</v>
      </c>
      <c r="O5623" t="s">
        <v>451</v>
      </c>
      <c r="P5623" t="s">
        <v>268</v>
      </c>
      <c r="Q5623" t="s">
        <v>269</v>
      </c>
      <c r="R5623" t="s">
        <v>434</v>
      </c>
      <c r="S5623" t="s">
        <v>435</v>
      </c>
      <c r="T5623">
        <v>2016</v>
      </c>
      <c r="X5623">
        <v>12568.504140999999</v>
      </c>
      <c r="Y5623" s="7">
        <f t="shared" si="88"/>
        <v>42614</v>
      </c>
    </row>
    <row r="5624" spans="1:25" x14ac:dyDescent="0.25">
      <c r="A5624" t="s">
        <v>422</v>
      </c>
      <c r="B5624" t="s">
        <v>423</v>
      </c>
      <c r="C5624" t="s">
        <v>424</v>
      </c>
      <c r="D5624">
        <v>360</v>
      </c>
      <c r="E5624" t="s">
        <v>309</v>
      </c>
      <c r="F5624" t="s">
        <v>310</v>
      </c>
      <c r="G5624">
        <v>0</v>
      </c>
      <c r="I5624" t="s">
        <v>427</v>
      </c>
      <c r="J5624" t="s">
        <v>428</v>
      </c>
      <c r="K5624" t="s">
        <v>429</v>
      </c>
      <c r="L5624" t="s">
        <v>430</v>
      </c>
      <c r="M5624" t="s">
        <v>431</v>
      </c>
      <c r="N5624" t="s">
        <v>450</v>
      </c>
      <c r="O5624" t="s">
        <v>451</v>
      </c>
      <c r="P5624" t="s">
        <v>268</v>
      </c>
      <c r="Q5624" t="s">
        <v>269</v>
      </c>
      <c r="R5624" t="s">
        <v>434</v>
      </c>
      <c r="S5624" t="s">
        <v>435</v>
      </c>
      <c r="T5624">
        <v>2014</v>
      </c>
      <c r="X5624">
        <v>15275.8</v>
      </c>
      <c r="Y5624" s="7">
        <f t="shared" si="88"/>
        <v>41883</v>
      </c>
    </row>
    <row r="5625" spans="1:25" x14ac:dyDescent="0.25">
      <c r="A5625" t="s">
        <v>422</v>
      </c>
      <c r="B5625" t="s">
        <v>423</v>
      </c>
      <c r="C5625" t="s">
        <v>424</v>
      </c>
      <c r="D5625">
        <v>360</v>
      </c>
      <c r="E5625" t="s">
        <v>309</v>
      </c>
      <c r="F5625" t="s">
        <v>310</v>
      </c>
      <c r="G5625">
        <v>0</v>
      </c>
      <c r="I5625" t="s">
        <v>427</v>
      </c>
      <c r="J5625" t="s">
        <v>428</v>
      </c>
      <c r="K5625" t="s">
        <v>429</v>
      </c>
      <c r="L5625" t="s">
        <v>430</v>
      </c>
      <c r="M5625" t="s">
        <v>431</v>
      </c>
      <c r="N5625" t="s">
        <v>450</v>
      </c>
      <c r="O5625" t="s">
        <v>451</v>
      </c>
      <c r="P5625" t="s">
        <v>268</v>
      </c>
      <c r="Q5625" t="s">
        <v>269</v>
      </c>
      <c r="R5625" t="s">
        <v>434</v>
      </c>
      <c r="S5625" t="s">
        <v>435</v>
      </c>
      <c r="T5625">
        <v>2017</v>
      </c>
      <c r="X5625">
        <v>14559.753764999999</v>
      </c>
      <c r="Y5625" s="7">
        <f t="shared" si="88"/>
        <v>42979</v>
      </c>
    </row>
    <row r="5626" spans="1:25" x14ac:dyDescent="0.25">
      <c r="A5626" t="s">
        <v>422</v>
      </c>
      <c r="B5626" t="s">
        <v>423</v>
      </c>
      <c r="C5626" t="s">
        <v>424</v>
      </c>
      <c r="D5626">
        <v>360</v>
      </c>
      <c r="E5626" t="s">
        <v>309</v>
      </c>
      <c r="F5626" t="s">
        <v>310</v>
      </c>
      <c r="G5626">
        <v>0</v>
      </c>
      <c r="I5626" t="s">
        <v>427</v>
      </c>
      <c r="J5626" t="s">
        <v>428</v>
      </c>
      <c r="K5626" t="s">
        <v>429</v>
      </c>
      <c r="L5626" t="s">
        <v>430</v>
      </c>
      <c r="M5626" t="s">
        <v>431</v>
      </c>
      <c r="N5626" t="s">
        <v>450</v>
      </c>
      <c r="O5626" t="s">
        <v>451</v>
      </c>
      <c r="P5626" t="s">
        <v>268</v>
      </c>
      <c r="Q5626" t="s">
        <v>269</v>
      </c>
      <c r="R5626" t="s">
        <v>434</v>
      </c>
      <c r="S5626" t="s">
        <v>435</v>
      </c>
      <c r="T5626">
        <v>2015</v>
      </c>
      <c r="X5626">
        <v>12588.359375</v>
      </c>
      <c r="Y5626" s="7">
        <f t="shared" si="88"/>
        <v>42248</v>
      </c>
    </row>
    <row r="5627" spans="1:25" x14ac:dyDescent="0.25">
      <c r="A5627" t="s">
        <v>422</v>
      </c>
      <c r="B5627" t="s">
        <v>423</v>
      </c>
      <c r="C5627" t="s">
        <v>424</v>
      </c>
      <c r="D5627">
        <v>360</v>
      </c>
      <c r="E5627" t="s">
        <v>309</v>
      </c>
      <c r="F5627" t="s">
        <v>310</v>
      </c>
      <c r="G5627">
        <v>0</v>
      </c>
      <c r="I5627" t="s">
        <v>427</v>
      </c>
      <c r="J5627" t="s">
        <v>428</v>
      </c>
      <c r="K5627" t="s">
        <v>429</v>
      </c>
      <c r="L5627" t="s">
        <v>430</v>
      </c>
      <c r="M5627" t="s">
        <v>431</v>
      </c>
      <c r="N5627" t="s">
        <v>450</v>
      </c>
      <c r="O5627" t="s">
        <v>451</v>
      </c>
      <c r="P5627" t="s">
        <v>268</v>
      </c>
      <c r="Q5627" t="s">
        <v>269</v>
      </c>
      <c r="R5627" t="s">
        <v>434</v>
      </c>
      <c r="S5627" t="s">
        <v>435</v>
      </c>
      <c r="T5627">
        <v>2013</v>
      </c>
      <c r="X5627">
        <v>14706.775079999999</v>
      </c>
      <c r="Y5627" s="7">
        <f t="shared" si="88"/>
        <v>41518</v>
      </c>
    </row>
    <row r="5628" spans="1:25" x14ac:dyDescent="0.25">
      <c r="A5628" t="s">
        <v>422</v>
      </c>
      <c r="B5628" t="s">
        <v>423</v>
      </c>
      <c r="C5628" t="s">
        <v>424</v>
      </c>
      <c r="D5628">
        <v>360</v>
      </c>
      <c r="E5628" t="s">
        <v>309</v>
      </c>
      <c r="F5628" t="s">
        <v>310</v>
      </c>
      <c r="G5628">
        <v>0</v>
      </c>
      <c r="I5628" t="s">
        <v>427</v>
      </c>
      <c r="J5628" t="s">
        <v>428</v>
      </c>
      <c r="K5628" t="s">
        <v>429</v>
      </c>
      <c r="L5628" t="s">
        <v>430</v>
      </c>
      <c r="M5628" t="s">
        <v>431</v>
      </c>
      <c r="N5628" t="s">
        <v>450</v>
      </c>
      <c r="O5628" t="s">
        <v>451</v>
      </c>
      <c r="P5628" t="s">
        <v>268</v>
      </c>
      <c r="Q5628" t="s">
        <v>269</v>
      </c>
      <c r="R5628" t="s">
        <v>434</v>
      </c>
      <c r="S5628" t="s">
        <v>435</v>
      </c>
      <c r="T5628">
        <v>2010</v>
      </c>
      <c r="X5628">
        <v>12181.628291999999</v>
      </c>
      <c r="Y5628" s="7">
        <f t="shared" si="88"/>
        <v>40422</v>
      </c>
    </row>
    <row r="5629" spans="1:25" x14ac:dyDescent="0.25">
      <c r="A5629" t="s">
        <v>422</v>
      </c>
      <c r="B5629" t="s">
        <v>423</v>
      </c>
      <c r="C5629" t="s">
        <v>424</v>
      </c>
      <c r="D5629">
        <v>360</v>
      </c>
      <c r="E5629" t="s">
        <v>309</v>
      </c>
      <c r="F5629" t="s">
        <v>310</v>
      </c>
      <c r="G5629">
        <v>0</v>
      </c>
      <c r="I5629" t="s">
        <v>427</v>
      </c>
      <c r="J5629" t="s">
        <v>428</v>
      </c>
      <c r="K5629" t="s">
        <v>429</v>
      </c>
      <c r="L5629" t="s">
        <v>430</v>
      </c>
      <c r="M5629" t="s">
        <v>431</v>
      </c>
      <c r="N5629" t="s">
        <v>450</v>
      </c>
      <c r="O5629" t="s">
        <v>451</v>
      </c>
      <c r="P5629" t="s">
        <v>268</v>
      </c>
      <c r="Q5629" t="s">
        <v>269</v>
      </c>
      <c r="R5629" t="s">
        <v>434</v>
      </c>
      <c r="S5629" t="s">
        <v>435</v>
      </c>
      <c r="T5629">
        <v>2011</v>
      </c>
      <c r="X5629">
        <v>17543.408243000002</v>
      </c>
      <c r="Y5629" s="7">
        <f t="shared" si="88"/>
        <v>40787</v>
      </c>
    </row>
    <row r="5630" spans="1:25" x14ac:dyDescent="0.25">
      <c r="A5630" t="s">
        <v>422</v>
      </c>
      <c r="B5630" t="s">
        <v>423</v>
      </c>
      <c r="C5630" t="s">
        <v>424</v>
      </c>
      <c r="D5630">
        <v>360</v>
      </c>
      <c r="E5630" t="s">
        <v>309</v>
      </c>
      <c r="F5630" t="s">
        <v>310</v>
      </c>
      <c r="G5630">
        <v>0</v>
      </c>
      <c r="I5630" t="s">
        <v>427</v>
      </c>
      <c r="J5630" t="s">
        <v>428</v>
      </c>
      <c r="K5630" t="s">
        <v>429</v>
      </c>
      <c r="L5630" t="s">
        <v>430</v>
      </c>
      <c r="M5630" t="s">
        <v>431</v>
      </c>
      <c r="N5630" t="s">
        <v>450</v>
      </c>
      <c r="O5630" t="s">
        <v>451</v>
      </c>
      <c r="P5630" t="s">
        <v>268</v>
      </c>
      <c r="Q5630" t="s">
        <v>269</v>
      </c>
      <c r="R5630" t="s">
        <v>434</v>
      </c>
      <c r="S5630" t="s">
        <v>435</v>
      </c>
      <c r="T5630">
        <v>2012</v>
      </c>
      <c r="X5630">
        <v>15898.115717000001</v>
      </c>
      <c r="Y5630" s="7">
        <f t="shared" si="88"/>
        <v>41153</v>
      </c>
    </row>
    <row r="5631" spans="1:25" x14ac:dyDescent="0.25">
      <c r="A5631" t="s">
        <v>422</v>
      </c>
      <c r="B5631" t="s">
        <v>423</v>
      </c>
      <c r="C5631" t="s">
        <v>424</v>
      </c>
      <c r="D5631">
        <v>360</v>
      </c>
      <c r="E5631" t="s">
        <v>309</v>
      </c>
      <c r="F5631" t="s">
        <v>310</v>
      </c>
      <c r="G5631">
        <v>0</v>
      </c>
      <c r="I5631" t="s">
        <v>427</v>
      </c>
      <c r="J5631" t="s">
        <v>428</v>
      </c>
      <c r="K5631" t="s">
        <v>429</v>
      </c>
      <c r="L5631" t="s">
        <v>430</v>
      </c>
      <c r="M5631" t="s">
        <v>431</v>
      </c>
      <c r="N5631" t="s">
        <v>450</v>
      </c>
      <c r="O5631" t="s">
        <v>451</v>
      </c>
      <c r="P5631" t="s">
        <v>268</v>
      </c>
      <c r="Q5631" t="s">
        <v>269</v>
      </c>
      <c r="R5631" t="s">
        <v>434</v>
      </c>
      <c r="S5631" t="s">
        <v>435</v>
      </c>
      <c r="T5631">
        <v>2006</v>
      </c>
      <c r="X5631">
        <v>9312.6460000000006</v>
      </c>
      <c r="Y5631" s="7">
        <f t="shared" si="88"/>
        <v>38961</v>
      </c>
    </row>
    <row r="5632" spans="1:25" x14ac:dyDescent="0.25">
      <c r="A5632" t="s">
        <v>422</v>
      </c>
      <c r="B5632" t="s">
        <v>423</v>
      </c>
      <c r="C5632" t="s">
        <v>424</v>
      </c>
      <c r="D5632">
        <v>360</v>
      </c>
      <c r="E5632" t="s">
        <v>309</v>
      </c>
      <c r="F5632" t="s">
        <v>310</v>
      </c>
      <c r="G5632">
        <v>0</v>
      </c>
      <c r="I5632" t="s">
        <v>427</v>
      </c>
      <c r="J5632" t="s">
        <v>428</v>
      </c>
      <c r="K5632" t="s">
        <v>429</v>
      </c>
      <c r="L5632" t="s">
        <v>430</v>
      </c>
      <c r="M5632" t="s">
        <v>431</v>
      </c>
      <c r="N5632" t="s">
        <v>450</v>
      </c>
      <c r="O5632" t="s">
        <v>451</v>
      </c>
      <c r="P5632" t="s">
        <v>268</v>
      </c>
      <c r="Q5632" t="s">
        <v>269</v>
      </c>
      <c r="R5632" t="s">
        <v>434</v>
      </c>
      <c r="S5632" t="s">
        <v>435</v>
      </c>
      <c r="T5632">
        <v>2007</v>
      </c>
      <c r="X5632">
        <v>9861.0842379999995</v>
      </c>
      <c r="Y5632" s="7">
        <f t="shared" si="88"/>
        <v>39326</v>
      </c>
    </row>
    <row r="5633" spans="1:25" x14ac:dyDescent="0.25">
      <c r="A5633" t="s">
        <v>422</v>
      </c>
      <c r="B5633" t="s">
        <v>423</v>
      </c>
      <c r="C5633" t="s">
        <v>424</v>
      </c>
      <c r="D5633">
        <v>360</v>
      </c>
      <c r="E5633" t="s">
        <v>309</v>
      </c>
      <c r="F5633" t="s">
        <v>310</v>
      </c>
      <c r="G5633">
        <v>0</v>
      </c>
      <c r="I5633" t="s">
        <v>427</v>
      </c>
      <c r="J5633" t="s">
        <v>428</v>
      </c>
      <c r="K5633" t="s">
        <v>429</v>
      </c>
      <c r="L5633" t="s">
        <v>430</v>
      </c>
      <c r="M5633" t="s">
        <v>431</v>
      </c>
      <c r="N5633" t="s">
        <v>450</v>
      </c>
      <c r="O5633" t="s">
        <v>451</v>
      </c>
      <c r="P5633" t="s">
        <v>268</v>
      </c>
      <c r="Q5633" t="s">
        <v>269</v>
      </c>
      <c r="R5633" t="s">
        <v>434</v>
      </c>
      <c r="S5633" t="s">
        <v>435</v>
      </c>
      <c r="T5633">
        <v>2008</v>
      </c>
      <c r="X5633">
        <v>12922</v>
      </c>
      <c r="Y5633" s="7">
        <f t="shared" si="88"/>
        <v>39692</v>
      </c>
    </row>
    <row r="5634" spans="1:25" x14ac:dyDescent="0.25">
      <c r="A5634" t="s">
        <v>422</v>
      </c>
      <c r="B5634" t="s">
        <v>423</v>
      </c>
      <c r="C5634" t="s">
        <v>424</v>
      </c>
      <c r="D5634">
        <v>360</v>
      </c>
      <c r="E5634" t="s">
        <v>309</v>
      </c>
      <c r="F5634" t="s">
        <v>310</v>
      </c>
      <c r="G5634">
        <v>0</v>
      </c>
      <c r="I5634" t="s">
        <v>427</v>
      </c>
      <c r="J5634" t="s">
        <v>428</v>
      </c>
      <c r="K5634" t="s">
        <v>429</v>
      </c>
      <c r="L5634" t="s">
        <v>430</v>
      </c>
      <c r="M5634" t="s">
        <v>431</v>
      </c>
      <c r="N5634" t="s">
        <v>450</v>
      </c>
      <c r="O5634" t="s">
        <v>451</v>
      </c>
      <c r="P5634" t="s">
        <v>268</v>
      </c>
      <c r="Q5634" t="s">
        <v>269</v>
      </c>
      <c r="R5634" t="s">
        <v>434</v>
      </c>
      <c r="S5634" t="s">
        <v>435</v>
      </c>
      <c r="T5634">
        <v>2009</v>
      </c>
      <c r="X5634">
        <v>10135</v>
      </c>
      <c r="Y5634" s="7">
        <f t="shared" si="88"/>
        <v>40057</v>
      </c>
    </row>
    <row r="5635" spans="1:25" x14ac:dyDescent="0.25">
      <c r="A5635" t="s">
        <v>422</v>
      </c>
      <c r="B5635" t="s">
        <v>423</v>
      </c>
      <c r="C5635" t="s">
        <v>424</v>
      </c>
      <c r="D5635">
        <v>360</v>
      </c>
      <c r="E5635" t="s">
        <v>309</v>
      </c>
      <c r="F5635" t="s">
        <v>310</v>
      </c>
      <c r="G5635">
        <v>0</v>
      </c>
      <c r="I5635" t="s">
        <v>427</v>
      </c>
      <c r="J5635" t="s">
        <v>428</v>
      </c>
      <c r="K5635" t="s">
        <v>429</v>
      </c>
      <c r="L5635" t="s">
        <v>430</v>
      </c>
      <c r="M5635" t="s">
        <v>431</v>
      </c>
      <c r="N5635" t="s">
        <v>452</v>
      </c>
      <c r="O5635" t="s">
        <v>453</v>
      </c>
      <c r="P5635" t="s">
        <v>268</v>
      </c>
      <c r="Q5635" t="s">
        <v>269</v>
      </c>
      <c r="R5635" t="s">
        <v>434</v>
      </c>
      <c r="S5635" t="s">
        <v>435</v>
      </c>
      <c r="T5635">
        <v>2019</v>
      </c>
      <c r="X5635">
        <v>14931.619715000001</v>
      </c>
      <c r="Y5635" s="7">
        <f t="shared" ref="Y5635:Y5698" si="89">DATE(T5635,INDEX(AC:AC,MATCH(O5635,AB:AB,0)), 1)</f>
        <v>43739</v>
      </c>
    </row>
    <row r="5636" spans="1:25" x14ac:dyDescent="0.25">
      <c r="A5636" t="s">
        <v>422</v>
      </c>
      <c r="B5636" t="s">
        <v>423</v>
      </c>
      <c r="C5636" t="s">
        <v>424</v>
      </c>
      <c r="D5636">
        <v>360</v>
      </c>
      <c r="E5636" t="s">
        <v>309</v>
      </c>
      <c r="F5636" t="s">
        <v>310</v>
      </c>
      <c r="G5636">
        <v>0</v>
      </c>
      <c r="I5636" t="s">
        <v>427</v>
      </c>
      <c r="J5636" t="s">
        <v>428</v>
      </c>
      <c r="K5636" t="s">
        <v>429</v>
      </c>
      <c r="L5636" t="s">
        <v>430</v>
      </c>
      <c r="M5636" t="s">
        <v>431</v>
      </c>
      <c r="N5636" t="s">
        <v>452</v>
      </c>
      <c r="O5636" t="s">
        <v>453</v>
      </c>
      <c r="P5636" t="s">
        <v>268</v>
      </c>
      <c r="Q5636" t="s">
        <v>269</v>
      </c>
      <c r="R5636" t="s">
        <v>434</v>
      </c>
      <c r="S5636" t="s">
        <v>435</v>
      </c>
      <c r="T5636">
        <v>2016</v>
      </c>
      <c r="X5636">
        <v>12742.630024</v>
      </c>
      <c r="Y5636" s="7">
        <f t="shared" si="89"/>
        <v>42644</v>
      </c>
    </row>
    <row r="5637" spans="1:25" x14ac:dyDescent="0.25">
      <c r="A5637" t="s">
        <v>422</v>
      </c>
      <c r="B5637" t="s">
        <v>423</v>
      </c>
      <c r="C5637" t="s">
        <v>424</v>
      </c>
      <c r="D5637">
        <v>360</v>
      </c>
      <c r="E5637" t="s">
        <v>309</v>
      </c>
      <c r="F5637" t="s">
        <v>310</v>
      </c>
      <c r="G5637">
        <v>0</v>
      </c>
      <c r="I5637" t="s">
        <v>427</v>
      </c>
      <c r="J5637" t="s">
        <v>428</v>
      </c>
      <c r="K5637" t="s">
        <v>429</v>
      </c>
      <c r="L5637" t="s">
        <v>430</v>
      </c>
      <c r="M5637" t="s">
        <v>431</v>
      </c>
      <c r="N5637" t="s">
        <v>452</v>
      </c>
      <c r="O5637" t="s">
        <v>453</v>
      </c>
      <c r="P5637" t="s">
        <v>268</v>
      </c>
      <c r="Q5637" t="s">
        <v>269</v>
      </c>
      <c r="R5637" t="s">
        <v>434</v>
      </c>
      <c r="S5637" t="s">
        <v>435</v>
      </c>
      <c r="T5637">
        <v>2018</v>
      </c>
      <c r="X5637">
        <v>15894.169725</v>
      </c>
      <c r="Y5637" s="7">
        <f t="shared" si="89"/>
        <v>43374</v>
      </c>
    </row>
    <row r="5638" spans="1:25" x14ac:dyDescent="0.25">
      <c r="A5638" t="s">
        <v>422</v>
      </c>
      <c r="B5638" t="s">
        <v>423</v>
      </c>
      <c r="C5638" t="s">
        <v>424</v>
      </c>
      <c r="D5638">
        <v>360</v>
      </c>
      <c r="E5638" t="s">
        <v>309</v>
      </c>
      <c r="F5638" t="s">
        <v>310</v>
      </c>
      <c r="G5638">
        <v>0</v>
      </c>
      <c r="I5638" t="s">
        <v>427</v>
      </c>
      <c r="J5638" t="s">
        <v>428</v>
      </c>
      <c r="K5638" t="s">
        <v>429</v>
      </c>
      <c r="L5638" t="s">
        <v>430</v>
      </c>
      <c r="M5638" t="s">
        <v>431</v>
      </c>
      <c r="N5638" t="s">
        <v>452</v>
      </c>
      <c r="O5638" t="s">
        <v>453</v>
      </c>
      <c r="P5638" t="s">
        <v>268</v>
      </c>
      <c r="Q5638" t="s">
        <v>269</v>
      </c>
      <c r="R5638" t="s">
        <v>434</v>
      </c>
      <c r="S5638" t="s">
        <v>435</v>
      </c>
      <c r="T5638">
        <v>2014</v>
      </c>
      <c r="X5638">
        <v>15349</v>
      </c>
      <c r="Y5638" s="7">
        <f t="shared" si="89"/>
        <v>41913</v>
      </c>
    </row>
    <row r="5639" spans="1:25" x14ac:dyDescent="0.25">
      <c r="A5639" t="s">
        <v>422</v>
      </c>
      <c r="B5639" t="s">
        <v>423</v>
      </c>
      <c r="C5639" t="s">
        <v>424</v>
      </c>
      <c r="D5639">
        <v>360</v>
      </c>
      <c r="E5639" t="s">
        <v>309</v>
      </c>
      <c r="F5639" t="s">
        <v>310</v>
      </c>
      <c r="G5639">
        <v>0</v>
      </c>
      <c r="I5639" t="s">
        <v>427</v>
      </c>
      <c r="J5639" t="s">
        <v>428</v>
      </c>
      <c r="K5639" t="s">
        <v>429</v>
      </c>
      <c r="L5639" t="s">
        <v>430</v>
      </c>
      <c r="M5639" t="s">
        <v>431</v>
      </c>
      <c r="N5639" t="s">
        <v>452</v>
      </c>
      <c r="O5639" t="s">
        <v>453</v>
      </c>
      <c r="P5639" t="s">
        <v>268</v>
      </c>
      <c r="Q5639" t="s">
        <v>269</v>
      </c>
      <c r="R5639" t="s">
        <v>434</v>
      </c>
      <c r="S5639" t="s">
        <v>435</v>
      </c>
      <c r="T5639">
        <v>2013</v>
      </c>
      <c r="X5639">
        <v>15698.330394000001</v>
      </c>
      <c r="Y5639" s="7">
        <f t="shared" si="89"/>
        <v>41548</v>
      </c>
    </row>
    <row r="5640" spans="1:25" x14ac:dyDescent="0.25">
      <c r="A5640" t="s">
        <v>422</v>
      </c>
      <c r="B5640" t="s">
        <v>423</v>
      </c>
      <c r="C5640" t="s">
        <v>424</v>
      </c>
      <c r="D5640">
        <v>360</v>
      </c>
      <c r="E5640" t="s">
        <v>309</v>
      </c>
      <c r="F5640" t="s">
        <v>310</v>
      </c>
      <c r="G5640">
        <v>0</v>
      </c>
      <c r="I5640" t="s">
        <v>427</v>
      </c>
      <c r="J5640" t="s">
        <v>428</v>
      </c>
      <c r="K5640" t="s">
        <v>429</v>
      </c>
      <c r="L5640" t="s">
        <v>430</v>
      </c>
      <c r="M5640" t="s">
        <v>431</v>
      </c>
      <c r="N5640" t="s">
        <v>452</v>
      </c>
      <c r="O5640" t="s">
        <v>453</v>
      </c>
      <c r="P5640" t="s">
        <v>268</v>
      </c>
      <c r="Q5640" t="s">
        <v>269</v>
      </c>
      <c r="R5640" t="s">
        <v>434</v>
      </c>
      <c r="S5640" t="s">
        <v>435</v>
      </c>
      <c r="T5640">
        <v>2015</v>
      </c>
      <c r="X5640">
        <v>12121.740577</v>
      </c>
      <c r="Y5640" s="7">
        <f t="shared" si="89"/>
        <v>42278</v>
      </c>
    </row>
    <row r="5641" spans="1:25" x14ac:dyDescent="0.25">
      <c r="A5641" t="s">
        <v>422</v>
      </c>
      <c r="B5641" t="s">
        <v>423</v>
      </c>
      <c r="C5641" t="s">
        <v>424</v>
      </c>
      <c r="D5641">
        <v>360</v>
      </c>
      <c r="E5641" t="s">
        <v>309</v>
      </c>
      <c r="F5641" t="s">
        <v>310</v>
      </c>
      <c r="G5641">
        <v>0</v>
      </c>
      <c r="I5641" t="s">
        <v>427</v>
      </c>
      <c r="J5641" t="s">
        <v>428</v>
      </c>
      <c r="K5641" t="s">
        <v>429</v>
      </c>
      <c r="L5641" t="s">
        <v>430</v>
      </c>
      <c r="M5641" t="s">
        <v>431</v>
      </c>
      <c r="N5641" t="s">
        <v>452</v>
      </c>
      <c r="O5641" t="s">
        <v>453</v>
      </c>
      <c r="P5641" t="s">
        <v>268</v>
      </c>
      <c r="Q5641" t="s">
        <v>269</v>
      </c>
      <c r="R5641" t="s">
        <v>434</v>
      </c>
      <c r="S5641" t="s">
        <v>435</v>
      </c>
      <c r="T5641">
        <v>2017</v>
      </c>
      <c r="X5641">
        <v>15242.201627</v>
      </c>
      <c r="Y5641" s="7">
        <f t="shared" si="89"/>
        <v>43009</v>
      </c>
    </row>
    <row r="5642" spans="1:25" x14ac:dyDescent="0.25">
      <c r="A5642" t="s">
        <v>422</v>
      </c>
      <c r="B5642" t="s">
        <v>423</v>
      </c>
      <c r="C5642" t="s">
        <v>424</v>
      </c>
      <c r="D5642">
        <v>360</v>
      </c>
      <c r="E5642" t="s">
        <v>309</v>
      </c>
      <c r="F5642" t="s">
        <v>310</v>
      </c>
      <c r="G5642">
        <v>0</v>
      </c>
      <c r="I5642" t="s">
        <v>427</v>
      </c>
      <c r="J5642" t="s">
        <v>428</v>
      </c>
      <c r="K5642" t="s">
        <v>429</v>
      </c>
      <c r="L5642" t="s">
        <v>430</v>
      </c>
      <c r="M5642" t="s">
        <v>431</v>
      </c>
      <c r="N5642" t="s">
        <v>452</v>
      </c>
      <c r="O5642" t="s">
        <v>453</v>
      </c>
      <c r="P5642" t="s">
        <v>268</v>
      </c>
      <c r="Q5642" t="s">
        <v>269</v>
      </c>
      <c r="R5642" t="s">
        <v>434</v>
      </c>
      <c r="S5642" t="s">
        <v>435</v>
      </c>
      <c r="T5642">
        <v>2012</v>
      </c>
      <c r="X5642">
        <v>15324.042715</v>
      </c>
      <c r="Y5642" s="7">
        <f t="shared" si="89"/>
        <v>41183</v>
      </c>
    </row>
    <row r="5643" spans="1:25" x14ac:dyDescent="0.25">
      <c r="A5643" t="s">
        <v>422</v>
      </c>
      <c r="B5643" t="s">
        <v>423</v>
      </c>
      <c r="C5643" t="s">
        <v>424</v>
      </c>
      <c r="D5643">
        <v>360</v>
      </c>
      <c r="E5643" t="s">
        <v>309</v>
      </c>
      <c r="F5643" t="s">
        <v>310</v>
      </c>
      <c r="G5643">
        <v>0</v>
      </c>
      <c r="I5643" t="s">
        <v>427</v>
      </c>
      <c r="J5643" t="s">
        <v>428</v>
      </c>
      <c r="K5643" t="s">
        <v>429</v>
      </c>
      <c r="L5643" t="s">
        <v>430</v>
      </c>
      <c r="M5643" t="s">
        <v>431</v>
      </c>
      <c r="N5643" t="s">
        <v>452</v>
      </c>
      <c r="O5643" t="s">
        <v>453</v>
      </c>
      <c r="P5643" t="s">
        <v>268</v>
      </c>
      <c r="Q5643" t="s">
        <v>269</v>
      </c>
      <c r="R5643" t="s">
        <v>434</v>
      </c>
      <c r="S5643" t="s">
        <v>435</v>
      </c>
      <c r="T5643">
        <v>2011</v>
      </c>
      <c r="X5643">
        <v>16957.743283</v>
      </c>
      <c r="Y5643" s="7">
        <f t="shared" si="89"/>
        <v>40817</v>
      </c>
    </row>
    <row r="5644" spans="1:25" x14ac:dyDescent="0.25">
      <c r="A5644" t="s">
        <v>422</v>
      </c>
      <c r="B5644" t="s">
        <v>423</v>
      </c>
      <c r="C5644" t="s">
        <v>424</v>
      </c>
      <c r="D5644">
        <v>360</v>
      </c>
      <c r="E5644" t="s">
        <v>309</v>
      </c>
      <c r="F5644" t="s">
        <v>310</v>
      </c>
      <c r="G5644">
        <v>0</v>
      </c>
      <c r="I5644" t="s">
        <v>427</v>
      </c>
      <c r="J5644" t="s">
        <v>428</v>
      </c>
      <c r="K5644" t="s">
        <v>429</v>
      </c>
      <c r="L5644" t="s">
        <v>430</v>
      </c>
      <c r="M5644" t="s">
        <v>431</v>
      </c>
      <c r="N5644" t="s">
        <v>452</v>
      </c>
      <c r="O5644" t="s">
        <v>453</v>
      </c>
      <c r="P5644" t="s">
        <v>268</v>
      </c>
      <c r="Q5644" t="s">
        <v>269</v>
      </c>
      <c r="R5644" t="s">
        <v>434</v>
      </c>
      <c r="S5644" t="s">
        <v>435</v>
      </c>
      <c r="T5644">
        <v>2006</v>
      </c>
      <c r="X5644">
        <v>8461.4150000000009</v>
      </c>
      <c r="Y5644" s="7">
        <f t="shared" si="89"/>
        <v>38991</v>
      </c>
    </row>
    <row r="5645" spans="1:25" x14ac:dyDescent="0.25">
      <c r="A5645" t="s">
        <v>422</v>
      </c>
      <c r="B5645" t="s">
        <v>423</v>
      </c>
      <c r="C5645" t="s">
        <v>424</v>
      </c>
      <c r="D5645">
        <v>360</v>
      </c>
      <c r="E5645" t="s">
        <v>309</v>
      </c>
      <c r="F5645" t="s">
        <v>310</v>
      </c>
      <c r="G5645">
        <v>0</v>
      </c>
      <c r="I5645" t="s">
        <v>427</v>
      </c>
      <c r="J5645" t="s">
        <v>428</v>
      </c>
      <c r="K5645" t="s">
        <v>429</v>
      </c>
      <c r="L5645" t="s">
        <v>430</v>
      </c>
      <c r="M5645" t="s">
        <v>431</v>
      </c>
      <c r="N5645" t="s">
        <v>452</v>
      </c>
      <c r="O5645" t="s">
        <v>453</v>
      </c>
      <c r="P5645" t="s">
        <v>268</v>
      </c>
      <c r="Q5645" t="s">
        <v>269</v>
      </c>
      <c r="R5645" t="s">
        <v>434</v>
      </c>
      <c r="S5645" t="s">
        <v>435</v>
      </c>
      <c r="T5645">
        <v>2009</v>
      </c>
      <c r="X5645">
        <v>11900</v>
      </c>
      <c r="Y5645" s="7">
        <f t="shared" si="89"/>
        <v>40087</v>
      </c>
    </row>
    <row r="5646" spans="1:25" x14ac:dyDescent="0.25">
      <c r="A5646" t="s">
        <v>422</v>
      </c>
      <c r="B5646" t="s">
        <v>423</v>
      </c>
      <c r="C5646" t="s">
        <v>424</v>
      </c>
      <c r="D5646">
        <v>360</v>
      </c>
      <c r="E5646" t="s">
        <v>309</v>
      </c>
      <c r="F5646" t="s">
        <v>310</v>
      </c>
      <c r="G5646">
        <v>0</v>
      </c>
      <c r="I5646" t="s">
        <v>427</v>
      </c>
      <c r="J5646" t="s">
        <v>428</v>
      </c>
      <c r="K5646" t="s">
        <v>429</v>
      </c>
      <c r="L5646" t="s">
        <v>430</v>
      </c>
      <c r="M5646" t="s">
        <v>431</v>
      </c>
      <c r="N5646" t="s">
        <v>452</v>
      </c>
      <c r="O5646" t="s">
        <v>453</v>
      </c>
      <c r="P5646" t="s">
        <v>268</v>
      </c>
      <c r="Q5646" t="s">
        <v>269</v>
      </c>
      <c r="R5646" t="s">
        <v>434</v>
      </c>
      <c r="S5646" t="s">
        <v>435</v>
      </c>
      <c r="T5646">
        <v>2008</v>
      </c>
      <c r="X5646">
        <v>11373</v>
      </c>
      <c r="Y5646" s="7">
        <f t="shared" si="89"/>
        <v>39722</v>
      </c>
    </row>
    <row r="5647" spans="1:25" x14ac:dyDescent="0.25">
      <c r="A5647" t="s">
        <v>422</v>
      </c>
      <c r="B5647" t="s">
        <v>423</v>
      </c>
      <c r="C5647" t="s">
        <v>424</v>
      </c>
      <c r="D5647">
        <v>360</v>
      </c>
      <c r="E5647" t="s">
        <v>309</v>
      </c>
      <c r="F5647" t="s">
        <v>310</v>
      </c>
      <c r="G5647">
        <v>0</v>
      </c>
      <c r="I5647" t="s">
        <v>427</v>
      </c>
      <c r="J5647" t="s">
        <v>428</v>
      </c>
      <c r="K5647" t="s">
        <v>429</v>
      </c>
      <c r="L5647" t="s">
        <v>430</v>
      </c>
      <c r="M5647" t="s">
        <v>431</v>
      </c>
      <c r="N5647" t="s">
        <v>452</v>
      </c>
      <c r="O5647" t="s">
        <v>453</v>
      </c>
      <c r="P5647" t="s">
        <v>268</v>
      </c>
      <c r="Q5647" t="s">
        <v>269</v>
      </c>
      <c r="R5647" t="s">
        <v>434</v>
      </c>
      <c r="S5647" t="s">
        <v>435</v>
      </c>
      <c r="T5647">
        <v>2007</v>
      </c>
      <c r="X5647">
        <v>10390.825908000001</v>
      </c>
      <c r="Y5647" s="7">
        <f t="shared" si="89"/>
        <v>39356</v>
      </c>
    </row>
    <row r="5648" spans="1:25" x14ac:dyDescent="0.25">
      <c r="A5648" t="s">
        <v>422</v>
      </c>
      <c r="B5648" t="s">
        <v>423</v>
      </c>
      <c r="C5648" t="s">
        <v>424</v>
      </c>
      <c r="D5648">
        <v>360</v>
      </c>
      <c r="E5648" t="s">
        <v>309</v>
      </c>
      <c r="F5648" t="s">
        <v>310</v>
      </c>
      <c r="G5648">
        <v>0</v>
      </c>
      <c r="I5648" t="s">
        <v>427</v>
      </c>
      <c r="J5648" t="s">
        <v>428</v>
      </c>
      <c r="K5648" t="s">
        <v>429</v>
      </c>
      <c r="L5648" t="s">
        <v>430</v>
      </c>
      <c r="M5648" t="s">
        <v>431</v>
      </c>
      <c r="N5648" t="s">
        <v>452</v>
      </c>
      <c r="O5648" t="s">
        <v>453</v>
      </c>
      <c r="P5648" t="s">
        <v>268</v>
      </c>
      <c r="Q5648" t="s">
        <v>269</v>
      </c>
      <c r="R5648" t="s">
        <v>434</v>
      </c>
      <c r="S5648" t="s">
        <v>435</v>
      </c>
      <c r="T5648">
        <v>2010</v>
      </c>
      <c r="X5648">
        <v>14399.644856999999</v>
      </c>
      <c r="Y5648" s="7">
        <f t="shared" si="89"/>
        <v>40452</v>
      </c>
    </row>
    <row r="5649" spans="1:25" x14ac:dyDescent="0.25">
      <c r="A5649" t="s">
        <v>422</v>
      </c>
      <c r="B5649" t="s">
        <v>423</v>
      </c>
      <c r="C5649" t="s">
        <v>424</v>
      </c>
      <c r="D5649">
        <v>360</v>
      </c>
      <c r="E5649" t="s">
        <v>309</v>
      </c>
      <c r="F5649" t="s">
        <v>310</v>
      </c>
      <c r="G5649">
        <v>0</v>
      </c>
      <c r="I5649" t="s">
        <v>427</v>
      </c>
      <c r="J5649" t="s">
        <v>428</v>
      </c>
      <c r="K5649" t="s">
        <v>429</v>
      </c>
      <c r="L5649" t="s">
        <v>430</v>
      </c>
      <c r="M5649" t="s">
        <v>431</v>
      </c>
      <c r="N5649" t="s">
        <v>454</v>
      </c>
      <c r="O5649" t="s">
        <v>455</v>
      </c>
      <c r="P5649" t="s">
        <v>268</v>
      </c>
      <c r="Q5649" t="s">
        <v>269</v>
      </c>
      <c r="R5649" t="s">
        <v>434</v>
      </c>
      <c r="S5649" t="s">
        <v>435</v>
      </c>
      <c r="T5649">
        <v>2019</v>
      </c>
      <c r="X5649">
        <v>13947.620117</v>
      </c>
      <c r="Y5649" s="7">
        <f t="shared" si="89"/>
        <v>43770</v>
      </c>
    </row>
    <row r="5650" spans="1:25" x14ac:dyDescent="0.25">
      <c r="A5650" t="s">
        <v>422</v>
      </c>
      <c r="B5650" t="s">
        <v>423</v>
      </c>
      <c r="C5650" t="s">
        <v>424</v>
      </c>
      <c r="D5650">
        <v>360</v>
      </c>
      <c r="E5650" t="s">
        <v>309</v>
      </c>
      <c r="F5650" t="s">
        <v>310</v>
      </c>
      <c r="G5650">
        <v>0</v>
      </c>
      <c r="I5650" t="s">
        <v>427</v>
      </c>
      <c r="J5650" t="s">
        <v>428</v>
      </c>
      <c r="K5650" t="s">
        <v>429</v>
      </c>
      <c r="L5650" t="s">
        <v>430</v>
      </c>
      <c r="M5650" t="s">
        <v>431</v>
      </c>
      <c r="N5650" t="s">
        <v>454</v>
      </c>
      <c r="O5650" t="s">
        <v>455</v>
      </c>
      <c r="P5650" t="s">
        <v>268</v>
      </c>
      <c r="Q5650" t="s">
        <v>269</v>
      </c>
      <c r="R5650" t="s">
        <v>434</v>
      </c>
      <c r="S5650" t="s">
        <v>435</v>
      </c>
      <c r="T5650">
        <v>2014</v>
      </c>
      <c r="X5650">
        <v>13616.2</v>
      </c>
      <c r="Y5650" s="7">
        <f t="shared" si="89"/>
        <v>41944</v>
      </c>
    </row>
    <row r="5651" spans="1:25" x14ac:dyDescent="0.25">
      <c r="A5651" t="s">
        <v>422</v>
      </c>
      <c r="B5651" t="s">
        <v>423</v>
      </c>
      <c r="C5651" t="s">
        <v>424</v>
      </c>
      <c r="D5651">
        <v>360</v>
      </c>
      <c r="E5651" t="s">
        <v>309</v>
      </c>
      <c r="F5651" t="s">
        <v>310</v>
      </c>
      <c r="G5651">
        <v>0</v>
      </c>
      <c r="I5651" t="s">
        <v>427</v>
      </c>
      <c r="J5651" t="s">
        <v>428</v>
      </c>
      <c r="K5651" t="s">
        <v>429</v>
      </c>
      <c r="L5651" t="s">
        <v>430</v>
      </c>
      <c r="M5651" t="s">
        <v>431</v>
      </c>
      <c r="N5651" t="s">
        <v>454</v>
      </c>
      <c r="O5651" t="s">
        <v>455</v>
      </c>
      <c r="P5651" t="s">
        <v>268</v>
      </c>
      <c r="Q5651" t="s">
        <v>269</v>
      </c>
      <c r="R5651" t="s">
        <v>434</v>
      </c>
      <c r="S5651" t="s">
        <v>435</v>
      </c>
      <c r="T5651">
        <v>2018</v>
      </c>
      <c r="X5651">
        <v>14905.772588</v>
      </c>
      <c r="Y5651" s="7">
        <f t="shared" si="89"/>
        <v>43405</v>
      </c>
    </row>
    <row r="5652" spans="1:25" x14ac:dyDescent="0.25">
      <c r="A5652" t="s">
        <v>422</v>
      </c>
      <c r="B5652" t="s">
        <v>423</v>
      </c>
      <c r="C5652" t="s">
        <v>424</v>
      </c>
      <c r="D5652">
        <v>360</v>
      </c>
      <c r="E5652" t="s">
        <v>309</v>
      </c>
      <c r="F5652" t="s">
        <v>310</v>
      </c>
      <c r="G5652">
        <v>0</v>
      </c>
      <c r="I5652" t="s">
        <v>427</v>
      </c>
      <c r="J5652" t="s">
        <v>428</v>
      </c>
      <c r="K5652" t="s">
        <v>429</v>
      </c>
      <c r="L5652" t="s">
        <v>430</v>
      </c>
      <c r="M5652" t="s">
        <v>431</v>
      </c>
      <c r="N5652" t="s">
        <v>454</v>
      </c>
      <c r="O5652" t="s">
        <v>455</v>
      </c>
      <c r="P5652" t="s">
        <v>268</v>
      </c>
      <c r="Q5652" t="s">
        <v>269</v>
      </c>
      <c r="R5652" t="s">
        <v>434</v>
      </c>
      <c r="S5652" t="s">
        <v>435</v>
      </c>
      <c r="T5652">
        <v>2015</v>
      </c>
      <c r="X5652">
        <v>11122.182558</v>
      </c>
      <c r="Y5652" s="7">
        <f t="shared" si="89"/>
        <v>42309</v>
      </c>
    </row>
    <row r="5653" spans="1:25" x14ac:dyDescent="0.25">
      <c r="A5653" t="s">
        <v>422</v>
      </c>
      <c r="B5653" t="s">
        <v>423</v>
      </c>
      <c r="C5653" t="s">
        <v>424</v>
      </c>
      <c r="D5653">
        <v>360</v>
      </c>
      <c r="E5653" t="s">
        <v>309</v>
      </c>
      <c r="F5653" t="s">
        <v>310</v>
      </c>
      <c r="G5653">
        <v>0</v>
      </c>
      <c r="I5653" t="s">
        <v>427</v>
      </c>
      <c r="J5653" t="s">
        <v>428</v>
      </c>
      <c r="K5653" t="s">
        <v>429</v>
      </c>
      <c r="L5653" t="s">
        <v>430</v>
      </c>
      <c r="M5653" t="s">
        <v>431</v>
      </c>
      <c r="N5653" t="s">
        <v>454</v>
      </c>
      <c r="O5653" t="s">
        <v>455</v>
      </c>
      <c r="P5653" t="s">
        <v>268</v>
      </c>
      <c r="Q5653" t="s">
        <v>269</v>
      </c>
      <c r="R5653" t="s">
        <v>434</v>
      </c>
      <c r="S5653" t="s">
        <v>435</v>
      </c>
      <c r="T5653">
        <v>2017</v>
      </c>
      <c r="X5653">
        <v>15320.24106</v>
      </c>
      <c r="Y5653" s="7">
        <f t="shared" si="89"/>
        <v>43040</v>
      </c>
    </row>
    <row r="5654" spans="1:25" x14ac:dyDescent="0.25">
      <c r="A5654" t="s">
        <v>422</v>
      </c>
      <c r="B5654" t="s">
        <v>423</v>
      </c>
      <c r="C5654" t="s">
        <v>424</v>
      </c>
      <c r="D5654">
        <v>360</v>
      </c>
      <c r="E5654" t="s">
        <v>309</v>
      </c>
      <c r="F5654" t="s">
        <v>310</v>
      </c>
      <c r="G5654">
        <v>0</v>
      </c>
      <c r="I5654" t="s">
        <v>427</v>
      </c>
      <c r="J5654" t="s">
        <v>428</v>
      </c>
      <c r="K5654" t="s">
        <v>429</v>
      </c>
      <c r="L5654" t="s">
        <v>430</v>
      </c>
      <c r="M5654" t="s">
        <v>431</v>
      </c>
      <c r="N5654" t="s">
        <v>454</v>
      </c>
      <c r="O5654" t="s">
        <v>455</v>
      </c>
      <c r="P5654" t="s">
        <v>268</v>
      </c>
      <c r="Q5654" t="s">
        <v>269</v>
      </c>
      <c r="R5654" t="s">
        <v>434</v>
      </c>
      <c r="S5654" t="s">
        <v>435</v>
      </c>
      <c r="T5654">
        <v>2016</v>
      </c>
      <c r="X5654">
        <v>13503.594907999999</v>
      </c>
      <c r="Y5654" s="7">
        <f t="shared" si="89"/>
        <v>42675</v>
      </c>
    </row>
    <row r="5655" spans="1:25" x14ac:dyDescent="0.25">
      <c r="A5655" t="s">
        <v>422</v>
      </c>
      <c r="B5655" t="s">
        <v>423</v>
      </c>
      <c r="C5655" t="s">
        <v>424</v>
      </c>
      <c r="D5655">
        <v>360</v>
      </c>
      <c r="E5655" t="s">
        <v>309</v>
      </c>
      <c r="F5655" t="s">
        <v>310</v>
      </c>
      <c r="G5655">
        <v>0</v>
      </c>
      <c r="I5655" t="s">
        <v>427</v>
      </c>
      <c r="J5655" t="s">
        <v>428</v>
      </c>
      <c r="K5655" t="s">
        <v>429</v>
      </c>
      <c r="L5655" t="s">
        <v>430</v>
      </c>
      <c r="M5655" t="s">
        <v>431</v>
      </c>
      <c r="N5655" t="s">
        <v>454</v>
      </c>
      <c r="O5655" t="s">
        <v>455</v>
      </c>
      <c r="P5655" t="s">
        <v>268</v>
      </c>
      <c r="Q5655" t="s">
        <v>269</v>
      </c>
      <c r="R5655" t="s">
        <v>434</v>
      </c>
      <c r="S5655" t="s">
        <v>435</v>
      </c>
      <c r="T5655">
        <v>2013</v>
      </c>
      <c r="X5655">
        <v>15938.557640999999</v>
      </c>
      <c r="Y5655" s="7">
        <f t="shared" si="89"/>
        <v>41579</v>
      </c>
    </row>
    <row r="5656" spans="1:25" x14ac:dyDescent="0.25">
      <c r="A5656" t="s">
        <v>422</v>
      </c>
      <c r="B5656" t="s">
        <v>423</v>
      </c>
      <c r="C5656" t="s">
        <v>424</v>
      </c>
      <c r="D5656">
        <v>360</v>
      </c>
      <c r="E5656" t="s">
        <v>309</v>
      </c>
      <c r="F5656" t="s">
        <v>310</v>
      </c>
      <c r="G5656">
        <v>0</v>
      </c>
      <c r="I5656" t="s">
        <v>427</v>
      </c>
      <c r="J5656" t="s">
        <v>428</v>
      </c>
      <c r="K5656" t="s">
        <v>429</v>
      </c>
      <c r="L5656" t="s">
        <v>430</v>
      </c>
      <c r="M5656" t="s">
        <v>431</v>
      </c>
      <c r="N5656" t="s">
        <v>454</v>
      </c>
      <c r="O5656" t="s">
        <v>455</v>
      </c>
      <c r="P5656" t="s">
        <v>268</v>
      </c>
      <c r="Q5656" t="s">
        <v>269</v>
      </c>
      <c r="R5656" t="s">
        <v>434</v>
      </c>
      <c r="S5656" t="s">
        <v>435</v>
      </c>
      <c r="T5656">
        <v>2011</v>
      </c>
      <c r="X5656">
        <v>17235.463273000001</v>
      </c>
      <c r="Y5656" s="7">
        <f t="shared" si="89"/>
        <v>40848</v>
      </c>
    </row>
    <row r="5657" spans="1:25" x14ac:dyDescent="0.25">
      <c r="A5657" t="s">
        <v>422</v>
      </c>
      <c r="B5657" t="s">
        <v>423</v>
      </c>
      <c r="C5657" t="s">
        <v>424</v>
      </c>
      <c r="D5657">
        <v>360</v>
      </c>
      <c r="E5657" t="s">
        <v>309</v>
      </c>
      <c r="F5657" t="s">
        <v>310</v>
      </c>
      <c r="G5657">
        <v>0</v>
      </c>
      <c r="I5657" t="s">
        <v>427</v>
      </c>
      <c r="J5657" t="s">
        <v>428</v>
      </c>
      <c r="K5657" t="s">
        <v>429</v>
      </c>
      <c r="L5657" t="s">
        <v>430</v>
      </c>
      <c r="M5657" t="s">
        <v>431</v>
      </c>
      <c r="N5657" t="s">
        <v>454</v>
      </c>
      <c r="O5657" t="s">
        <v>455</v>
      </c>
      <c r="P5657" t="s">
        <v>268</v>
      </c>
      <c r="Q5657" t="s">
        <v>269</v>
      </c>
      <c r="R5657" t="s">
        <v>434</v>
      </c>
      <c r="S5657" t="s">
        <v>435</v>
      </c>
      <c r="T5657">
        <v>2012</v>
      </c>
      <c r="X5657">
        <v>16316.911273</v>
      </c>
      <c r="Y5657" s="7">
        <f t="shared" si="89"/>
        <v>41214</v>
      </c>
    </row>
    <row r="5658" spans="1:25" x14ac:dyDescent="0.25">
      <c r="A5658" t="s">
        <v>422</v>
      </c>
      <c r="B5658" t="s">
        <v>423</v>
      </c>
      <c r="C5658" t="s">
        <v>424</v>
      </c>
      <c r="D5658">
        <v>360</v>
      </c>
      <c r="E5658" t="s">
        <v>309</v>
      </c>
      <c r="F5658" t="s">
        <v>310</v>
      </c>
      <c r="G5658">
        <v>0</v>
      </c>
      <c r="I5658" t="s">
        <v>427</v>
      </c>
      <c r="J5658" t="s">
        <v>428</v>
      </c>
      <c r="K5658" t="s">
        <v>429</v>
      </c>
      <c r="L5658" t="s">
        <v>430</v>
      </c>
      <c r="M5658" t="s">
        <v>431</v>
      </c>
      <c r="N5658" t="s">
        <v>454</v>
      </c>
      <c r="O5658" t="s">
        <v>455</v>
      </c>
      <c r="P5658" t="s">
        <v>268</v>
      </c>
      <c r="Q5658" t="s">
        <v>269</v>
      </c>
      <c r="R5658" t="s">
        <v>434</v>
      </c>
      <c r="S5658" t="s">
        <v>435</v>
      </c>
      <c r="T5658">
        <v>2006</v>
      </c>
      <c r="X5658">
        <v>8796.5820000000003</v>
      </c>
      <c r="Y5658" s="7">
        <f t="shared" si="89"/>
        <v>39022</v>
      </c>
    </row>
    <row r="5659" spans="1:25" x14ac:dyDescent="0.25">
      <c r="A5659" t="s">
        <v>422</v>
      </c>
      <c r="B5659" t="s">
        <v>423</v>
      </c>
      <c r="C5659" t="s">
        <v>424</v>
      </c>
      <c r="D5659">
        <v>360</v>
      </c>
      <c r="E5659" t="s">
        <v>309</v>
      </c>
      <c r="F5659" t="s">
        <v>310</v>
      </c>
      <c r="G5659">
        <v>0</v>
      </c>
      <c r="I5659" t="s">
        <v>427</v>
      </c>
      <c r="J5659" t="s">
        <v>428</v>
      </c>
      <c r="K5659" t="s">
        <v>429</v>
      </c>
      <c r="L5659" t="s">
        <v>430</v>
      </c>
      <c r="M5659" t="s">
        <v>431</v>
      </c>
      <c r="N5659" t="s">
        <v>454</v>
      </c>
      <c r="O5659" t="s">
        <v>455</v>
      </c>
      <c r="P5659" t="s">
        <v>268</v>
      </c>
      <c r="Q5659" t="s">
        <v>269</v>
      </c>
      <c r="R5659" t="s">
        <v>434</v>
      </c>
      <c r="S5659" t="s">
        <v>435</v>
      </c>
      <c r="T5659">
        <v>2007</v>
      </c>
      <c r="X5659">
        <v>10383.375679999999</v>
      </c>
      <c r="Y5659" s="7">
        <f t="shared" si="89"/>
        <v>39387</v>
      </c>
    </row>
    <row r="5660" spans="1:25" x14ac:dyDescent="0.25">
      <c r="A5660" t="s">
        <v>422</v>
      </c>
      <c r="B5660" t="s">
        <v>423</v>
      </c>
      <c r="C5660" t="s">
        <v>424</v>
      </c>
      <c r="D5660">
        <v>360</v>
      </c>
      <c r="E5660" t="s">
        <v>309</v>
      </c>
      <c r="F5660" t="s">
        <v>310</v>
      </c>
      <c r="G5660">
        <v>0</v>
      </c>
      <c r="I5660" t="s">
        <v>427</v>
      </c>
      <c r="J5660" t="s">
        <v>428</v>
      </c>
      <c r="K5660" t="s">
        <v>429</v>
      </c>
      <c r="L5660" t="s">
        <v>430</v>
      </c>
      <c r="M5660" t="s">
        <v>431</v>
      </c>
      <c r="N5660" t="s">
        <v>454</v>
      </c>
      <c r="O5660" t="s">
        <v>455</v>
      </c>
      <c r="P5660" t="s">
        <v>268</v>
      </c>
      <c r="Q5660" t="s">
        <v>269</v>
      </c>
      <c r="R5660" t="s">
        <v>434</v>
      </c>
      <c r="S5660" t="s">
        <v>435</v>
      </c>
      <c r="T5660">
        <v>2008</v>
      </c>
      <c r="X5660">
        <v>9578</v>
      </c>
      <c r="Y5660" s="7">
        <f t="shared" si="89"/>
        <v>39753</v>
      </c>
    </row>
    <row r="5661" spans="1:25" x14ac:dyDescent="0.25">
      <c r="A5661" t="s">
        <v>422</v>
      </c>
      <c r="B5661" t="s">
        <v>423</v>
      </c>
      <c r="C5661" t="s">
        <v>424</v>
      </c>
      <c r="D5661">
        <v>360</v>
      </c>
      <c r="E5661" t="s">
        <v>309</v>
      </c>
      <c r="F5661" t="s">
        <v>310</v>
      </c>
      <c r="G5661">
        <v>0</v>
      </c>
      <c r="I5661" t="s">
        <v>427</v>
      </c>
      <c r="J5661" t="s">
        <v>428</v>
      </c>
      <c r="K5661" t="s">
        <v>429</v>
      </c>
      <c r="L5661" t="s">
        <v>430</v>
      </c>
      <c r="M5661" t="s">
        <v>431</v>
      </c>
      <c r="N5661" t="s">
        <v>454</v>
      </c>
      <c r="O5661" t="s">
        <v>455</v>
      </c>
      <c r="P5661" t="s">
        <v>268</v>
      </c>
      <c r="Q5661" t="s">
        <v>269</v>
      </c>
      <c r="R5661" t="s">
        <v>434</v>
      </c>
      <c r="S5661" t="s">
        <v>435</v>
      </c>
      <c r="T5661">
        <v>2009</v>
      </c>
      <c r="X5661">
        <v>10643</v>
      </c>
      <c r="Y5661" s="7">
        <f t="shared" si="89"/>
        <v>40118</v>
      </c>
    </row>
    <row r="5662" spans="1:25" x14ac:dyDescent="0.25">
      <c r="A5662" t="s">
        <v>422</v>
      </c>
      <c r="B5662" t="s">
        <v>423</v>
      </c>
      <c r="C5662" t="s">
        <v>424</v>
      </c>
      <c r="D5662">
        <v>360</v>
      </c>
      <c r="E5662" t="s">
        <v>309</v>
      </c>
      <c r="F5662" t="s">
        <v>310</v>
      </c>
      <c r="G5662">
        <v>0</v>
      </c>
      <c r="I5662" t="s">
        <v>427</v>
      </c>
      <c r="J5662" t="s">
        <v>428</v>
      </c>
      <c r="K5662" t="s">
        <v>429</v>
      </c>
      <c r="L5662" t="s">
        <v>430</v>
      </c>
      <c r="M5662" t="s">
        <v>431</v>
      </c>
      <c r="N5662" t="s">
        <v>454</v>
      </c>
      <c r="O5662" t="s">
        <v>455</v>
      </c>
      <c r="P5662" t="s">
        <v>268</v>
      </c>
      <c r="Q5662" t="s">
        <v>269</v>
      </c>
      <c r="R5662" t="s">
        <v>434</v>
      </c>
      <c r="S5662" t="s">
        <v>435</v>
      </c>
      <c r="T5662">
        <v>2010</v>
      </c>
      <c r="X5662">
        <v>15633.275868000001</v>
      </c>
      <c r="Y5662" s="7">
        <f t="shared" si="89"/>
        <v>40483</v>
      </c>
    </row>
    <row r="5663" spans="1:25" x14ac:dyDescent="0.25">
      <c r="A5663" t="s">
        <v>422</v>
      </c>
      <c r="B5663" t="s">
        <v>423</v>
      </c>
      <c r="C5663" t="s">
        <v>424</v>
      </c>
      <c r="D5663">
        <v>360</v>
      </c>
      <c r="E5663" t="s">
        <v>309</v>
      </c>
      <c r="F5663" t="s">
        <v>310</v>
      </c>
      <c r="G5663">
        <v>0</v>
      </c>
      <c r="I5663" t="s">
        <v>427</v>
      </c>
      <c r="J5663" t="s">
        <v>428</v>
      </c>
      <c r="K5663" t="s">
        <v>429</v>
      </c>
      <c r="L5663" t="s">
        <v>430</v>
      </c>
      <c r="M5663" t="s">
        <v>431</v>
      </c>
      <c r="N5663" t="s">
        <v>456</v>
      </c>
      <c r="O5663" t="s">
        <v>457</v>
      </c>
      <c r="P5663" t="s">
        <v>268</v>
      </c>
      <c r="Q5663" t="s">
        <v>269</v>
      </c>
      <c r="R5663" t="s">
        <v>434</v>
      </c>
      <c r="S5663" t="s">
        <v>435</v>
      </c>
      <c r="T5663">
        <v>2019</v>
      </c>
      <c r="X5663">
        <v>14445.086367</v>
      </c>
      <c r="Y5663" s="7">
        <f t="shared" si="89"/>
        <v>43800</v>
      </c>
    </row>
    <row r="5664" spans="1:25" x14ac:dyDescent="0.25">
      <c r="A5664" t="s">
        <v>422</v>
      </c>
      <c r="B5664" t="s">
        <v>423</v>
      </c>
      <c r="C5664" t="s">
        <v>424</v>
      </c>
      <c r="D5664">
        <v>360</v>
      </c>
      <c r="E5664" t="s">
        <v>309</v>
      </c>
      <c r="F5664" t="s">
        <v>310</v>
      </c>
      <c r="G5664">
        <v>0</v>
      </c>
      <c r="I5664" t="s">
        <v>427</v>
      </c>
      <c r="J5664" t="s">
        <v>428</v>
      </c>
      <c r="K5664" t="s">
        <v>429</v>
      </c>
      <c r="L5664" t="s">
        <v>430</v>
      </c>
      <c r="M5664" t="s">
        <v>431</v>
      </c>
      <c r="N5664" t="s">
        <v>456</v>
      </c>
      <c r="O5664" t="s">
        <v>457</v>
      </c>
      <c r="P5664" t="s">
        <v>268</v>
      </c>
      <c r="Q5664" t="s">
        <v>269</v>
      </c>
      <c r="R5664" t="s">
        <v>434</v>
      </c>
      <c r="S5664" t="s">
        <v>435</v>
      </c>
      <c r="T5664">
        <v>2018</v>
      </c>
      <c r="X5664">
        <v>14333.166297</v>
      </c>
      <c r="Y5664" s="7">
        <f t="shared" si="89"/>
        <v>43435</v>
      </c>
    </row>
    <row r="5665" spans="1:25" x14ac:dyDescent="0.25">
      <c r="A5665" t="s">
        <v>422</v>
      </c>
      <c r="B5665" t="s">
        <v>423</v>
      </c>
      <c r="C5665" t="s">
        <v>424</v>
      </c>
      <c r="D5665">
        <v>360</v>
      </c>
      <c r="E5665" t="s">
        <v>309</v>
      </c>
      <c r="F5665" t="s">
        <v>310</v>
      </c>
      <c r="G5665">
        <v>0</v>
      </c>
      <c r="I5665" t="s">
        <v>427</v>
      </c>
      <c r="J5665" t="s">
        <v>428</v>
      </c>
      <c r="K5665" t="s">
        <v>429</v>
      </c>
      <c r="L5665" t="s">
        <v>430</v>
      </c>
      <c r="M5665" t="s">
        <v>431</v>
      </c>
      <c r="N5665" t="s">
        <v>456</v>
      </c>
      <c r="O5665" t="s">
        <v>457</v>
      </c>
      <c r="P5665" t="s">
        <v>268</v>
      </c>
      <c r="Q5665" t="s">
        <v>269</v>
      </c>
      <c r="R5665" t="s">
        <v>434</v>
      </c>
      <c r="S5665" t="s">
        <v>435</v>
      </c>
      <c r="T5665">
        <v>2014</v>
      </c>
      <c r="X5665">
        <v>14621.3</v>
      </c>
      <c r="Y5665" s="7">
        <f t="shared" si="89"/>
        <v>41974</v>
      </c>
    </row>
    <row r="5666" spans="1:25" x14ac:dyDescent="0.25">
      <c r="A5666" t="s">
        <v>422</v>
      </c>
      <c r="B5666" t="s">
        <v>423</v>
      </c>
      <c r="C5666" t="s">
        <v>424</v>
      </c>
      <c r="D5666">
        <v>360</v>
      </c>
      <c r="E5666" t="s">
        <v>309</v>
      </c>
      <c r="F5666" t="s">
        <v>310</v>
      </c>
      <c r="G5666">
        <v>0</v>
      </c>
      <c r="I5666" t="s">
        <v>427</v>
      </c>
      <c r="J5666" t="s">
        <v>428</v>
      </c>
      <c r="K5666" t="s">
        <v>429</v>
      </c>
      <c r="L5666" t="s">
        <v>430</v>
      </c>
      <c r="M5666" t="s">
        <v>431</v>
      </c>
      <c r="N5666" t="s">
        <v>456</v>
      </c>
      <c r="O5666" t="s">
        <v>457</v>
      </c>
      <c r="P5666" t="s">
        <v>268</v>
      </c>
      <c r="Q5666" t="s">
        <v>269</v>
      </c>
      <c r="R5666" t="s">
        <v>434</v>
      </c>
      <c r="S5666" t="s">
        <v>435</v>
      </c>
      <c r="T5666">
        <v>2013</v>
      </c>
      <c r="X5666">
        <v>16967.798188000001</v>
      </c>
      <c r="Y5666" s="7">
        <f t="shared" si="89"/>
        <v>41609</v>
      </c>
    </row>
    <row r="5667" spans="1:25" x14ac:dyDescent="0.25">
      <c r="A5667" t="s">
        <v>422</v>
      </c>
      <c r="B5667" t="s">
        <v>423</v>
      </c>
      <c r="C5667" t="s">
        <v>424</v>
      </c>
      <c r="D5667">
        <v>360</v>
      </c>
      <c r="E5667" t="s">
        <v>309</v>
      </c>
      <c r="F5667" t="s">
        <v>310</v>
      </c>
      <c r="G5667">
        <v>0</v>
      </c>
      <c r="I5667" t="s">
        <v>427</v>
      </c>
      <c r="J5667" t="s">
        <v>428</v>
      </c>
      <c r="K5667" t="s">
        <v>429</v>
      </c>
      <c r="L5667" t="s">
        <v>430</v>
      </c>
      <c r="M5667" t="s">
        <v>431</v>
      </c>
      <c r="N5667" t="s">
        <v>456</v>
      </c>
      <c r="O5667" t="s">
        <v>457</v>
      </c>
      <c r="P5667" t="s">
        <v>268</v>
      </c>
      <c r="Q5667" t="s">
        <v>269</v>
      </c>
      <c r="R5667" t="s">
        <v>434</v>
      </c>
      <c r="S5667" t="s">
        <v>435</v>
      </c>
      <c r="T5667">
        <v>2016</v>
      </c>
      <c r="X5667">
        <v>13828.71191</v>
      </c>
      <c r="Y5667" s="7">
        <f t="shared" si="89"/>
        <v>42705</v>
      </c>
    </row>
    <row r="5668" spans="1:25" x14ac:dyDescent="0.25">
      <c r="A5668" t="s">
        <v>422</v>
      </c>
      <c r="B5668" t="s">
        <v>423</v>
      </c>
      <c r="C5668" t="s">
        <v>424</v>
      </c>
      <c r="D5668">
        <v>360</v>
      </c>
      <c r="E5668" t="s">
        <v>309</v>
      </c>
      <c r="F5668" t="s">
        <v>310</v>
      </c>
      <c r="G5668">
        <v>0</v>
      </c>
      <c r="I5668" t="s">
        <v>427</v>
      </c>
      <c r="J5668" t="s">
        <v>428</v>
      </c>
      <c r="K5668" t="s">
        <v>429</v>
      </c>
      <c r="L5668" t="s">
        <v>430</v>
      </c>
      <c r="M5668" t="s">
        <v>431</v>
      </c>
      <c r="N5668" t="s">
        <v>456</v>
      </c>
      <c r="O5668" t="s">
        <v>457</v>
      </c>
      <c r="P5668" t="s">
        <v>268</v>
      </c>
      <c r="Q5668" t="s">
        <v>269</v>
      </c>
      <c r="R5668" t="s">
        <v>434</v>
      </c>
      <c r="S5668" t="s">
        <v>435</v>
      </c>
      <c r="T5668">
        <v>2015</v>
      </c>
      <c r="X5668">
        <v>11917.112385</v>
      </c>
      <c r="Y5668" s="7">
        <f t="shared" si="89"/>
        <v>42339</v>
      </c>
    </row>
    <row r="5669" spans="1:25" x14ac:dyDescent="0.25">
      <c r="A5669" t="s">
        <v>422</v>
      </c>
      <c r="B5669" t="s">
        <v>423</v>
      </c>
      <c r="C5669" t="s">
        <v>424</v>
      </c>
      <c r="D5669">
        <v>360</v>
      </c>
      <c r="E5669" t="s">
        <v>309</v>
      </c>
      <c r="F5669" t="s">
        <v>310</v>
      </c>
      <c r="G5669">
        <v>0</v>
      </c>
      <c r="I5669" t="s">
        <v>427</v>
      </c>
      <c r="J5669" t="s">
        <v>428</v>
      </c>
      <c r="K5669" t="s">
        <v>429</v>
      </c>
      <c r="L5669" t="s">
        <v>430</v>
      </c>
      <c r="M5669" t="s">
        <v>431</v>
      </c>
      <c r="N5669" t="s">
        <v>456</v>
      </c>
      <c r="O5669" t="s">
        <v>457</v>
      </c>
      <c r="P5669" t="s">
        <v>268</v>
      </c>
      <c r="Q5669" t="s">
        <v>269</v>
      </c>
      <c r="R5669" t="s">
        <v>434</v>
      </c>
      <c r="S5669" t="s">
        <v>435</v>
      </c>
      <c r="T5669">
        <v>2017</v>
      </c>
      <c r="X5669">
        <v>14873.314057</v>
      </c>
      <c r="Y5669" s="7">
        <f t="shared" si="89"/>
        <v>43070</v>
      </c>
    </row>
    <row r="5670" spans="1:25" x14ac:dyDescent="0.25">
      <c r="A5670" t="s">
        <v>422</v>
      </c>
      <c r="B5670" t="s">
        <v>423</v>
      </c>
      <c r="C5670" t="s">
        <v>424</v>
      </c>
      <c r="D5670">
        <v>360</v>
      </c>
      <c r="E5670" t="s">
        <v>309</v>
      </c>
      <c r="F5670" t="s">
        <v>310</v>
      </c>
      <c r="G5670">
        <v>0</v>
      </c>
      <c r="I5670" t="s">
        <v>427</v>
      </c>
      <c r="J5670" t="s">
        <v>428</v>
      </c>
      <c r="K5670" t="s">
        <v>429</v>
      </c>
      <c r="L5670" t="s">
        <v>430</v>
      </c>
      <c r="M5670" t="s">
        <v>431</v>
      </c>
      <c r="N5670" t="s">
        <v>456</v>
      </c>
      <c r="O5670" t="s">
        <v>457</v>
      </c>
      <c r="P5670" t="s">
        <v>268</v>
      </c>
      <c r="Q5670" t="s">
        <v>269</v>
      </c>
      <c r="R5670" t="s">
        <v>434</v>
      </c>
      <c r="S5670" t="s">
        <v>435</v>
      </c>
      <c r="T5670">
        <v>2012</v>
      </c>
      <c r="X5670">
        <v>15393.946389999999</v>
      </c>
      <c r="Y5670" s="7">
        <f t="shared" si="89"/>
        <v>41244</v>
      </c>
    </row>
    <row r="5671" spans="1:25" x14ac:dyDescent="0.25">
      <c r="A5671" t="s">
        <v>422</v>
      </c>
      <c r="B5671" t="s">
        <v>423</v>
      </c>
      <c r="C5671" t="s">
        <v>424</v>
      </c>
      <c r="D5671">
        <v>360</v>
      </c>
      <c r="E5671" t="s">
        <v>309</v>
      </c>
      <c r="F5671" t="s">
        <v>310</v>
      </c>
      <c r="G5671">
        <v>0</v>
      </c>
      <c r="I5671" t="s">
        <v>427</v>
      </c>
      <c r="J5671" t="s">
        <v>428</v>
      </c>
      <c r="K5671" t="s">
        <v>429</v>
      </c>
      <c r="L5671" t="s">
        <v>430</v>
      </c>
      <c r="M5671" t="s">
        <v>431</v>
      </c>
      <c r="N5671" t="s">
        <v>456</v>
      </c>
      <c r="O5671" t="s">
        <v>457</v>
      </c>
      <c r="P5671" t="s">
        <v>268</v>
      </c>
      <c r="Q5671" t="s">
        <v>269</v>
      </c>
      <c r="R5671" t="s">
        <v>434</v>
      </c>
      <c r="S5671" t="s">
        <v>435</v>
      </c>
      <c r="T5671">
        <v>2011</v>
      </c>
      <c r="X5671">
        <v>17077.694229000001</v>
      </c>
      <c r="Y5671" s="7">
        <f t="shared" si="89"/>
        <v>40878</v>
      </c>
    </row>
    <row r="5672" spans="1:25" x14ac:dyDescent="0.25">
      <c r="A5672" t="s">
        <v>422</v>
      </c>
      <c r="B5672" t="s">
        <v>423</v>
      </c>
      <c r="C5672" t="s">
        <v>424</v>
      </c>
      <c r="D5672">
        <v>360</v>
      </c>
      <c r="E5672" t="s">
        <v>309</v>
      </c>
      <c r="F5672" t="s">
        <v>310</v>
      </c>
      <c r="G5672">
        <v>0</v>
      </c>
      <c r="I5672" t="s">
        <v>427</v>
      </c>
      <c r="J5672" t="s">
        <v>428</v>
      </c>
      <c r="K5672" t="s">
        <v>429</v>
      </c>
      <c r="L5672" t="s">
        <v>430</v>
      </c>
      <c r="M5672" t="s">
        <v>431</v>
      </c>
      <c r="N5672" t="s">
        <v>456</v>
      </c>
      <c r="O5672" t="s">
        <v>457</v>
      </c>
      <c r="P5672" t="s">
        <v>268</v>
      </c>
      <c r="Q5672" t="s">
        <v>269</v>
      </c>
      <c r="R5672" t="s">
        <v>434</v>
      </c>
      <c r="S5672" t="s">
        <v>435</v>
      </c>
      <c r="T5672">
        <v>2007</v>
      </c>
      <c r="X5672">
        <v>11402.045786000001</v>
      </c>
      <c r="Y5672" s="7">
        <f t="shared" si="89"/>
        <v>39417</v>
      </c>
    </row>
    <row r="5673" spans="1:25" x14ac:dyDescent="0.25">
      <c r="A5673" t="s">
        <v>422</v>
      </c>
      <c r="B5673" t="s">
        <v>423</v>
      </c>
      <c r="C5673" t="s">
        <v>424</v>
      </c>
      <c r="D5673">
        <v>360</v>
      </c>
      <c r="E5673" t="s">
        <v>309</v>
      </c>
      <c r="F5673" t="s">
        <v>310</v>
      </c>
      <c r="G5673">
        <v>0</v>
      </c>
      <c r="I5673" t="s">
        <v>427</v>
      </c>
      <c r="J5673" t="s">
        <v>428</v>
      </c>
      <c r="K5673" t="s">
        <v>429</v>
      </c>
      <c r="L5673" t="s">
        <v>430</v>
      </c>
      <c r="M5673" t="s">
        <v>431</v>
      </c>
      <c r="N5673" t="s">
        <v>456</v>
      </c>
      <c r="O5673" t="s">
        <v>457</v>
      </c>
      <c r="P5673" t="s">
        <v>268</v>
      </c>
      <c r="Q5673" t="s">
        <v>269</v>
      </c>
      <c r="R5673" t="s">
        <v>434</v>
      </c>
      <c r="S5673" t="s">
        <v>435</v>
      </c>
      <c r="T5673">
        <v>2006</v>
      </c>
      <c r="X5673">
        <v>9920.1489999999994</v>
      </c>
      <c r="Y5673" s="7">
        <f t="shared" si="89"/>
        <v>39052</v>
      </c>
    </row>
    <row r="5674" spans="1:25" x14ac:dyDescent="0.25">
      <c r="A5674" t="s">
        <v>422</v>
      </c>
      <c r="B5674" t="s">
        <v>423</v>
      </c>
      <c r="C5674" t="s">
        <v>424</v>
      </c>
      <c r="D5674">
        <v>360</v>
      </c>
      <c r="E5674" t="s">
        <v>309</v>
      </c>
      <c r="F5674" t="s">
        <v>310</v>
      </c>
      <c r="G5674">
        <v>0</v>
      </c>
      <c r="I5674" t="s">
        <v>427</v>
      </c>
      <c r="J5674" t="s">
        <v>428</v>
      </c>
      <c r="K5674" t="s">
        <v>429</v>
      </c>
      <c r="L5674" t="s">
        <v>430</v>
      </c>
      <c r="M5674" t="s">
        <v>431</v>
      </c>
      <c r="N5674" t="s">
        <v>456</v>
      </c>
      <c r="O5674" t="s">
        <v>457</v>
      </c>
      <c r="P5674" t="s">
        <v>268</v>
      </c>
      <c r="Q5674" t="s">
        <v>269</v>
      </c>
      <c r="R5674" t="s">
        <v>434</v>
      </c>
      <c r="S5674" t="s">
        <v>435</v>
      </c>
      <c r="T5674">
        <v>2008</v>
      </c>
      <c r="X5674">
        <v>8817</v>
      </c>
      <c r="Y5674" s="7">
        <f t="shared" si="89"/>
        <v>39783</v>
      </c>
    </row>
    <row r="5675" spans="1:25" x14ac:dyDescent="0.25">
      <c r="A5675" t="s">
        <v>422</v>
      </c>
      <c r="B5675" t="s">
        <v>423</v>
      </c>
      <c r="C5675" t="s">
        <v>424</v>
      </c>
      <c r="D5675">
        <v>360</v>
      </c>
      <c r="E5675" t="s">
        <v>309</v>
      </c>
      <c r="F5675" t="s">
        <v>310</v>
      </c>
      <c r="G5675">
        <v>0</v>
      </c>
      <c r="I5675" t="s">
        <v>427</v>
      </c>
      <c r="J5675" t="s">
        <v>428</v>
      </c>
      <c r="K5675" t="s">
        <v>429</v>
      </c>
      <c r="L5675" t="s">
        <v>430</v>
      </c>
      <c r="M5675" t="s">
        <v>431</v>
      </c>
      <c r="N5675" t="s">
        <v>456</v>
      </c>
      <c r="O5675" t="s">
        <v>457</v>
      </c>
      <c r="P5675" t="s">
        <v>268</v>
      </c>
      <c r="Q5675" t="s">
        <v>269</v>
      </c>
      <c r="R5675" t="s">
        <v>434</v>
      </c>
      <c r="S5675" t="s">
        <v>435</v>
      </c>
      <c r="T5675">
        <v>2010</v>
      </c>
      <c r="X5675">
        <v>16829.888772999999</v>
      </c>
      <c r="Y5675" s="7">
        <f t="shared" si="89"/>
        <v>40513</v>
      </c>
    </row>
    <row r="5676" spans="1:25" x14ac:dyDescent="0.25">
      <c r="A5676" t="s">
        <v>422</v>
      </c>
      <c r="B5676" t="s">
        <v>423</v>
      </c>
      <c r="C5676" t="s">
        <v>424</v>
      </c>
      <c r="D5676">
        <v>360</v>
      </c>
      <c r="E5676" t="s">
        <v>309</v>
      </c>
      <c r="F5676" t="s">
        <v>310</v>
      </c>
      <c r="G5676">
        <v>0</v>
      </c>
      <c r="I5676" t="s">
        <v>427</v>
      </c>
      <c r="J5676" t="s">
        <v>428</v>
      </c>
      <c r="K5676" t="s">
        <v>429</v>
      </c>
      <c r="L5676" t="s">
        <v>430</v>
      </c>
      <c r="M5676" t="s">
        <v>431</v>
      </c>
      <c r="N5676" t="s">
        <v>456</v>
      </c>
      <c r="O5676" t="s">
        <v>457</v>
      </c>
      <c r="P5676" t="s">
        <v>268</v>
      </c>
      <c r="Q5676" t="s">
        <v>269</v>
      </c>
      <c r="R5676" t="s">
        <v>434</v>
      </c>
      <c r="S5676" t="s">
        <v>435</v>
      </c>
      <c r="T5676">
        <v>2009</v>
      </c>
      <c r="X5676">
        <v>13461</v>
      </c>
      <c r="Y5676" s="7">
        <f t="shared" si="89"/>
        <v>40148</v>
      </c>
    </row>
    <row r="5677" spans="1:25" x14ac:dyDescent="0.25">
      <c r="A5677" t="s">
        <v>422</v>
      </c>
      <c r="B5677" t="s">
        <v>423</v>
      </c>
      <c r="C5677" t="s">
        <v>424</v>
      </c>
      <c r="D5677">
        <v>372</v>
      </c>
      <c r="E5677" t="s">
        <v>311</v>
      </c>
      <c r="F5677" t="s">
        <v>312</v>
      </c>
      <c r="G5677">
        <v>0</v>
      </c>
      <c r="I5677" t="s">
        <v>427</v>
      </c>
      <c r="J5677" t="s">
        <v>428</v>
      </c>
      <c r="K5677" t="s">
        <v>429</v>
      </c>
      <c r="L5677" t="s">
        <v>430</v>
      </c>
      <c r="M5677" t="s">
        <v>431</v>
      </c>
      <c r="N5677" t="s">
        <v>432</v>
      </c>
      <c r="O5677" t="s">
        <v>433</v>
      </c>
      <c r="P5677" t="s">
        <v>268</v>
      </c>
      <c r="Q5677" t="s">
        <v>269</v>
      </c>
      <c r="R5677" t="s">
        <v>434</v>
      </c>
      <c r="S5677" t="s">
        <v>435</v>
      </c>
      <c r="T5677">
        <v>2020</v>
      </c>
      <c r="X5677">
        <v>15968.682000000001</v>
      </c>
      <c r="Y5677" s="7">
        <f t="shared" si="89"/>
        <v>43831</v>
      </c>
    </row>
    <row r="5678" spans="1:25" x14ac:dyDescent="0.25">
      <c r="A5678" t="s">
        <v>422</v>
      </c>
      <c r="B5678" t="s">
        <v>423</v>
      </c>
      <c r="C5678" t="s">
        <v>424</v>
      </c>
      <c r="D5678">
        <v>372</v>
      </c>
      <c r="E5678" t="s">
        <v>311</v>
      </c>
      <c r="F5678" t="s">
        <v>312</v>
      </c>
      <c r="G5678">
        <v>0</v>
      </c>
      <c r="I5678" t="s">
        <v>427</v>
      </c>
      <c r="J5678" t="s">
        <v>428</v>
      </c>
      <c r="K5678" t="s">
        <v>429</v>
      </c>
      <c r="L5678" t="s">
        <v>430</v>
      </c>
      <c r="M5678" t="s">
        <v>431</v>
      </c>
      <c r="N5678" t="s">
        <v>432</v>
      </c>
      <c r="O5678" t="s">
        <v>433</v>
      </c>
      <c r="P5678" t="s">
        <v>268</v>
      </c>
      <c r="Q5678" t="s">
        <v>269</v>
      </c>
      <c r="R5678" t="s">
        <v>434</v>
      </c>
      <c r="S5678" t="s">
        <v>435</v>
      </c>
      <c r="T5678">
        <v>2018</v>
      </c>
      <c r="X5678">
        <v>14667.206</v>
      </c>
      <c r="Y5678" s="7">
        <f t="shared" si="89"/>
        <v>43101</v>
      </c>
    </row>
    <row r="5679" spans="1:25" x14ac:dyDescent="0.25">
      <c r="A5679" t="s">
        <v>422</v>
      </c>
      <c r="B5679" t="s">
        <v>423</v>
      </c>
      <c r="C5679" t="s">
        <v>424</v>
      </c>
      <c r="D5679">
        <v>372</v>
      </c>
      <c r="E5679" t="s">
        <v>311</v>
      </c>
      <c r="F5679" t="s">
        <v>312</v>
      </c>
      <c r="G5679">
        <v>0</v>
      </c>
      <c r="I5679" t="s">
        <v>427</v>
      </c>
      <c r="J5679" t="s">
        <v>428</v>
      </c>
      <c r="K5679" t="s">
        <v>429</v>
      </c>
      <c r="L5679" t="s">
        <v>430</v>
      </c>
      <c r="M5679" t="s">
        <v>431</v>
      </c>
      <c r="N5679" t="s">
        <v>432</v>
      </c>
      <c r="O5679" t="s">
        <v>433</v>
      </c>
      <c r="P5679" t="s">
        <v>268</v>
      </c>
      <c r="Q5679" t="s">
        <v>269</v>
      </c>
      <c r="R5679" t="s">
        <v>434</v>
      </c>
      <c r="S5679" t="s">
        <v>435</v>
      </c>
      <c r="T5679">
        <v>2019</v>
      </c>
      <c r="X5679">
        <v>15314.90648</v>
      </c>
      <c r="Y5679" s="7">
        <f t="shared" si="89"/>
        <v>43466</v>
      </c>
    </row>
    <row r="5680" spans="1:25" x14ac:dyDescent="0.25">
      <c r="A5680" t="s">
        <v>422</v>
      </c>
      <c r="B5680" t="s">
        <v>423</v>
      </c>
      <c r="C5680" t="s">
        <v>424</v>
      </c>
      <c r="D5680">
        <v>372</v>
      </c>
      <c r="E5680" t="s">
        <v>311</v>
      </c>
      <c r="F5680" t="s">
        <v>312</v>
      </c>
      <c r="G5680">
        <v>0</v>
      </c>
      <c r="I5680" t="s">
        <v>427</v>
      </c>
      <c r="J5680" t="s">
        <v>428</v>
      </c>
      <c r="K5680" t="s">
        <v>429</v>
      </c>
      <c r="L5680" t="s">
        <v>430</v>
      </c>
      <c r="M5680" t="s">
        <v>431</v>
      </c>
      <c r="N5680" t="s">
        <v>432</v>
      </c>
      <c r="O5680" t="s">
        <v>433</v>
      </c>
      <c r="P5680" t="s">
        <v>268</v>
      </c>
      <c r="Q5680" t="s">
        <v>269</v>
      </c>
      <c r="R5680" t="s">
        <v>434</v>
      </c>
      <c r="S5680" t="s">
        <v>435</v>
      </c>
      <c r="T5680">
        <v>2016</v>
      </c>
      <c r="X5680">
        <v>9595.6787999999997</v>
      </c>
      <c r="Y5680" s="7">
        <f t="shared" si="89"/>
        <v>42370</v>
      </c>
    </row>
    <row r="5681" spans="1:25" x14ac:dyDescent="0.25">
      <c r="A5681" t="s">
        <v>422</v>
      </c>
      <c r="B5681" t="s">
        <v>423</v>
      </c>
      <c r="C5681" t="s">
        <v>424</v>
      </c>
      <c r="D5681">
        <v>372</v>
      </c>
      <c r="E5681" t="s">
        <v>311</v>
      </c>
      <c r="F5681" t="s">
        <v>312</v>
      </c>
      <c r="G5681">
        <v>0</v>
      </c>
      <c r="I5681" t="s">
        <v>427</v>
      </c>
      <c r="J5681" t="s">
        <v>428</v>
      </c>
      <c r="K5681" t="s">
        <v>429</v>
      </c>
      <c r="L5681" t="s">
        <v>430</v>
      </c>
      <c r="M5681" t="s">
        <v>431</v>
      </c>
      <c r="N5681" t="s">
        <v>432</v>
      </c>
      <c r="O5681" t="s">
        <v>433</v>
      </c>
      <c r="P5681" t="s">
        <v>268</v>
      </c>
      <c r="Q5681" t="s">
        <v>269</v>
      </c>
      <c r="R5681" t="s">
        <v>434</v>
      </c>
      <c r="S5681" t="s">
        <v>435</v>
      </c>
      <c r="T5681">
        <v>2015</v>
      </c>
      <c r="X5681">
        <v>9569.8935000000001</v>
      </c>
      <c r="Y5681" s="7">
        <f t="shared" si="89"/>
        <v>42005</v>
      </c>
    </row>
    <row r="5682" spans="1:25" x14ac:dyDescent="0.25">
      <c r="A5682" t="s">
        <v>422</v>
      </c>
      <c r="B5682" t="s">
        <v>423</v>
      </c>
      <c r="C5682" t="s">
        <v>424</v>
      </c>
      <c r="D5682">
        <v>372</v>
      </c>
      <c r="E5682" t="s">
        <v>311</v>
      </c>
      <c r="F5682" t="s">
        <v>312</v>
      </c>
      <c r="G5682">
        <v>0</v>
      </c>
      <c r="I5682" t="s">
        <v>427</v>
      </c>
      <c r="J5682" t="s">
        <v>428</v>
      </c>
      <c r="K5682" t="s">
        <v>429</v>
      </c>
      <c r="L5682" t="s">
        <v>430</v>
      </c>
      <c r="M5682" t="s">
        <v>431</v>
      </c>
      <c r="N5682" t="s">
        <v>432</v>
      </c>
      <c r="O5682" t="s">
        <v>433</v>
      </c>
      <c r="P5682" t="s">
        <v>268</v>
      </c>
      <c r="Q5682" t="s">
        <v>269</v>
      </c>
      <c r="R5682" t="s">
        <v>434</v>
      </c>
      <c r="S5682" t="s">
        <v>435</v>
      </c>
      <c r="T5682">
        <v>2017</v>
      </c>
      <c r="X5682">
        <v>10424.85852</v>
      </c>
      <c r="Y5682" s="7">
        <f t="shared" si="89"/>
        <v>42736</v>
      </c>
    </row>
    <row r="5683" spans="1:25" x14ac:dyDescent="0.25">
      <c r="A5683" t="s">
        <v>422</v>
      </c>
      <c r="B5683" t="s">
        <v>423</v>
      </c>
      <c r="C5683" t="s">
        <v>424</v>
      </c>
      <c r="D5683">
        <v>372</v>
      </c>
      <c r="E5683" t="s">
        <v>311</v>
      </c>
      <c r="F5683" t="s">
        <v>312</v>
      </c>
      <c r="G5683">
        <v>0</v>
      </c>
      <c r="I5683" t="s">
        <v>427</v>
      </c>
      <c r="J5683" t="s">
        <v>428</v>
      </c>
      <c r="K5683" t="s">
        <v>429</v>
      </c>
      <c r="L5683" t="s">
        <v>430</v>
      </c>
      <c r="M5683" t="s">
        <v>431</v>
      </c>
      <c r="N5683" t="s">
        <v>432</v>
      </c>
      <c r="O5683" t="s">
        <v>433</v>
      </c>
      <c r="P5683" t="s">
        <v>268</v>
      </c>
      <c r="Q5683" t="s">
        <v>269</v>
      </c>
      <c r="R5683" t="s">
        <v>434</v>
      </c>
      <c r="S5683" t="s">
        <v>435</v>
      </c>
      <c r="T5683">
        <v>2013</v>
      </c>
      <c r="X5683">
        <v>9058.4295999999995</v>
      </c>
      <c r="Y5683" s="7">
        <f t="shared" si="89"/>
        <v>41275</v>
      </c>
    </row>
    <row r="5684" spans="1:25" x14ac:dyDescent="0.25">
      <c r="A5684" t="s">
        <v>422</v>
      </c>
      <c r="B5684" t="s">
        <v>423</v>
      </c>
      <c r="C5684" t="s">
        <v>424</v>
      </c>
      <c r="D5684">
        <v>372</v>
      </c>
      <c r="E5684" t="s">
        <v>311</v>
      </c>
      <c r="F5684" t="s">
        <v>312</v>
      </c>
      <c r="G5684">
        <v>0</v>
      </c>
      <c r="I5684" t="s">
        <v>427</v>
      </c>
      <c r="J5684" t="s">
        <v>428</v>
      </c>
      <c r="K5684" t="s">
        <v>429</v>
      </c>
      <c r="L5684" t="s">
        <v>430</v>
      </c>
      <c r="M5684" t="s">
        <v>431</v>
      </c>
      <c r="N5684" t="s">
        <v>432</v>
      </c>
      <c r="O5684" t="s">
        <v>433</v>
      </c>
      <c r="P5684" t="s">
        <v>268</v>
      </c>
      <c r="Q5684" t="s">
        <v>269</v>
      </c>
      <c r="R5684" t="s">
        <v>434</v>
      </c>
      <c r="S5684" t="s">
        <v>435</v>
      </c>
      <c r="T5684">
        <v>2012</v>
      </c>
      <c r="X5684">
        <v>9974.14545</v>
      </c>
      <c r="Y5684" s="7">
        <f t="shared" si="89"/>
        <v>40909</v>
      </c>
    </row>
    <row r="5685" spans="1:25" x14ac:dyDescent="0.25">
      <c r="A5685" t="s">
        <v>422</v>
      </c>
      <c r="B5685" t="s">
        <v>423</v>
      </c>
      <c r="C5685" t="s">
        <v>424</v>
      </c>
      <c r="D5685">
        <v>372</v>
      </c>
      <c r="E5685" t="s">
        <v>311</v>
      </c>
      <c r="F5685" t="s">
        <v>312</v>
      </c>
      <c r="G5685">
        <v>0</v>
      </c>
      <c r="I5685" t="s">
        <v>427</v>
      </c>
      <c r="J5685" t="s">
        <v>428</v>
      </c>
      <c r="K5685" t="s">
        <v>429</v>
      </c>
      <c r="L5685" t="s">
        <v>430</v>
      </c>
      <c r="M5685" t="s">
        <v>431</v>
      </c>
      <c r="N5685" t="s">
        <v>432</v>
      </c>
      <c r="O5685" t="s">
        <v>433</v>
      </c>
      <c r="P5685" t="s">
        <v>268</v>
      </c>
      <c r="Q5685" t="s">
        <v>269</v>
      </c>
      <c r="R5685" t="s">
        <v>434</v>
      </c>
      <c r="S5685" t="s">
        <v>435</v>
      </c>
      <c r="T5685">
        <v>2014</v>
      </c>
      <c r="X5685">
        <v>9572.7296000000006</v>
      </c>
      <c r="Y5685" s="7">
        <f t="shared" si="89"/>
        <v>41640</v>
      </c>
    </row>
    <row r="5686" spans="1:25" x14ac:dyDescent="0.25">
      <c r="A5686" t="s">
        <v>422</v>
      </c>
      <c r="B5686" t="s">
        <v>423</v>
      </c>
      <c r="C5686" t="s">
        <v>424</v>
      </c>
      <c r="D5686">
        <v>372</v>
      </c>
      <c r="E5686" t="s">
        <v>311</v>
      </c>
      <c r="F5686" t="s">
        <v>312</v>
      </c>
      <c r="G5686">
        <v>0</v>
      </c>
      <c r="I5686" t="s">
        <v>427</v>
      </c>
      <c r="J5686" t="s">
        <v>428</v>
      </c>
      <c r="K5686" t="s">
        <v>429</v>
      </c>
      <c r="L5686" t="s">
        <v>430</v>
      </c>
      <c r="M5686" t="s">
        <v>431</v>
      </c>
      <c r="N5686" t="s">
        <v>432</v>
      </c>
      <c r="O5686" t="s">
        <v>433</v>
      </c>
      <c r="P5686" t="s">
        <v>268</v>
      </c>
      <c r="Q5686" t="s">
        <v>269</v>
      </c>
      <c r="R5686" t="s">
        <v>434</v>
      </c>
      <c r="S5686" t="s">
        <v>435</v>
      </c>
      <c r="T5686">
        <v>2011</v>
      </c>
      <c r="X5686">
        <v>9443.6496000000006</v>
      </c>
      <c r="Y5686" s="7">
        <f t="shared" si="89"/>
        <v>40544</v>
      </c>
    </row>
    <row r="5687" spans="1:25" x14ac:dyDescent="0.25">
      <c r="A5687" t="s">
        <v>422</v>
      </c>
      <c r="B5687" t="s">
        <v>423</v>
      </c>
      <c r="C5687" t="s">
        <v>424</v>
      </c>
      <c r="D5687">
        <v>372</v>
      </c>
      <c r="E5687" t="s">
        <v>311</v>
      </c>
      <c r="F5687" t="s">
        <v>312</v>
      </c>
      <c r="G5687">
        <v>0</v>
      </c>
      <c r="I5687" t="s">
        <v>427</v>
      </c>
      <c r="J5687" t="s">
        <v>428</v>
      </c>
      <c r="K5687" t="s">
        <v>429</v>
      </c>
      <c r="L5687" t="s">
        <v>430</v>
      </c>
      <c r="M5687" t="s">
        <v>431</v>
      </c>
      <c r="N5687" t="s">
        <v>432</v>
      </c>
      <c r="O5687" t="s">
        <v>433</v>
      </c>
      <c r="P5687" t="s">
        <v>268</v>
      </c>
      <c r="Q5687" t="s">
        <v>269</v>
      </c>
      <c r="R5687" t="s">
        <v>434</v>
      </c>
      <c r="S5687" t="s">
        <v>435</v>
      </c>
      <c r="T5687">
        <v>2007</v>
      </c>
      <c r="X5687">
        <v>9434.9341800000002</v>
      </c>
      <c r="Y5687" s="7">
        <f t="shared" si="89"/>
        <v>39083</v>
      </c>
    </row>
    <row r="5688" spans="1:25" x14ac:dyDescent="0.25">
      <c r="A5688" t="s">
        <v>422</v>
      </c>
      <c r="B5688" t="s">
        <v>423</v>
      </c>
      <c r="C5688" t="s">
        <v>424</v>
      </c>
      <c r="D5688">
        <v>372</v>
      </c>
      <c r="E5688" t="s">
        <v>311</v>
      </c>
      <c r="F5688" t="s">
        <v>312</v>
      </c>
      <c r="G5688">
        <v>0</v>
      </c>
      <c r="I5688" t="s">
        <v>427</v>
      </c>
      <c r="J5688" t="s">
        <v>428</v>
      </c>
      <c r="K5688" t="s">
        <v>429</v>
      </c>
      <c r="L5688" t="s">
        <v>430</v>
      </c>
      <c r="M5688" t="s">
        <v>431</v>
      </c>
      <c r="N5688" t="s">
        <v>432</v>
      </c>
      <c r="O5688" t="s">
        <v>433</v>
      </c>
      <c r="P5688" t="s">
        <v>268</v>
      </c>
      <c r="Q5688" t="s">
        <v>269</v>
      </c>
      <c r="R5688" t="s">
        <v>434</v>
      </c>
      <c r="S5688" t="s">
        <v>435</v>
      </c>
      <c r="T5688">
        <v>2006</v>
      </c>
      <c r="X5688">
        <v>8692.9797500000004</v>
      </c>
      <c r="Y5688" s="7">
        <f t="shared" si="89"/>
        <v>38718</v>
      </c>
    </row>
    <row r="5689" spans="1:25" x14ac:dyDescent="0.25">
      <c r="A5689" t="s">
        <v>422</v>
      </c>
      <c r="B5689" t="s">
        <v>423</v>
      </c>
      <c r="C5689" t="s">
        <v>424</v>
      </c>
      <c r="D5689">
        <v>372</v>
      </c>
      <c r="E5689" t="s">
        <v>311</v>
      </c>
      <c r="F5689" t="s">
        <v>312</v>
      </c>
      <c r="G5689">
        <v>0</v>
      </c>
      <c r="I5689" t="s">
        <v>427</v>
      </c>
      <c r="J5689" t="s">
        <v>428</v>
      </c>
      <c r="K5689" t="s">
        <v>429</v>
      </c>
      <c r="L5689" t="s">
        <v>430</v>
      </c>
      <c r="M5689" t="s">
        <v>431</v>
      </c>
      <c r="N5689" t="s">
        <v>432</v>
      </c>
      <c r="O5689" t="s">
        <v>433</v>
      </c>
      <c r="P5689" t="s">
        <v>268</v>
      </c>
      <c r="Q5689" t="s">
        <v>269</v>
      </c>
      <c r="R5689" t="s">
        <v>434</v>
      </c>
      <c r="S5689" t="s">
        <v>435</v>
      </c>
      <c r="T5689">
        <v>2008</v>
      </c>
      <c r="X5689">
        <v>10396.94238</v>
      </c>
      <c r="Y5689" s="7">
        <f t="shared" si="89"/>
        <v>39448</v>
      </c>
    </row>
    <row r="5690" spans="1:25" x14ac:dyDescent="0.25">
      <c r="A5690" t="s">
        <v>422</v>
      </c>
      <c r="B5690" t="s">
        <v>423</v>
      </c>
      <c r="C5690" t="s">
        <v>424</v>
      </c>
      <c r="D5690">
        <v>372</v>
      </c>
      <c r="E5690" t="s">
        <v>311</v>
      </c>
      <c r="F5690" t="s">
        <v>312</v>
      </c>
      <c r="G5690">
        <v>0</v>
      </c>
      <c r="I5690" t="s">
        <v>427</v>
      </c>
      <c r="J5690" t="s">
        <v>428</v>
      </c>
      <c r="K5690" t="s">
        <v>429</v>
      </c>
      <c r="L5690" t="s">
        <v>430</v>
      </c>
      <c r="M5690" t="s">
        <v>431</v>
      </c>
      <c r="N5690" t="s">
        <v>432</v>
      </c>
      <c r="O5690" t="s">
        <v>433</v>
      </c>
      <c r="P5690" t="s">
        <v>268</v>
      </c>
      <c r="Q5690" t="s">
        <v>269</v>
      </c>
      <c r="R5690" t="s">
        <v>434</v>
      </c>
      <c r="S5690" t="s">
        <v>435</v>
      </c>
      <c r="T5690">
        <v>2010</v>
      </c>
      <c r="X5690">
        <v>9767.8995200000008</v>
      </c>
      <c r="Y5690" s="7">
        <f t="shared" si="89"/>
        <v>40179</v>
      </c>
    </row>
    <row r="5691" spans="1:25" x14ac:dyDescent="0.25">
      <c r="A5691" t="s">
        <v>422</v>
      </c>
      <c r="B5691" t="s">
        <v>423</v>
      </c>
      <c r="C5691" t="s">
        <v>424</v>
      </c>
      <c r="D5691">
        <v>372</v>
      </c>
      <c r="E5691" t="s">
        <v>311</v>
      </c>
      <c r="F5691" t="s">
        <v>312</v>
      </c>
      <c r="G5691">
        <v>0</v>
      </c>
      <c r="I5691" t="s">
        <v>427</v>
      </c>
      <c r="J5691" t="s">
        <v>428</v>
      </c>
      <c r="K5691" t="s">
        <v>429</v>
      </c>
      <c r="L5691" t="s">
        <v>430</v>
      </c>
      <c r="M5691" t="s">
        <v>431</v>
      </c>
      <c r="N5691" t="s">
        <v>432</v>
      </c>
      <c r="O5691" t="s">
        <v>433</v>
      </c>
      <c r="P5691" t="s">
        <v>268</v>
      </c>
      <c r="Q5691" t="s">
        <v>269</v>
      </c>
      <c r="R5691" t="s">
        <v>434</v>
      </c>
      <c r="S5691" t="s">
        <v>435</v>
      </c>
      <c r="T5691">
        <v>2009</v>
      </c>
      <c r="X5691">
        <v>9173.4354899999998</v>
      </c>
      <c r="Y5691" s="7">
        <f t="shared" si="89"/>
        <v>39814</v>
      </c>
    </row>
    <row r="5692" spans="1:25" x14ac:dyDescent="0.25">
      <c r="A5692" t="s">
        <v>422</v>
      </c>
      <c r="B5692" t="s">
        <v>423</v>
      </c>
      <c r="C5692" t="s">
        <v>424</v>
      </c>
      <c r="D5692">
        <v>372</v>
      </c>
      <c r="E5692" t="s">
        <v>311</v>
      </c>
      <c r="F5692" t="s">
        <v>312</v>
      </c>
      <c r="G5692">
        <v>0</v>
      </c>
      <c r="I5692" t="s">
        <v>427</v>
      </c>
      <c r="J5692" t="s">
        <v>428</v>
      </c>
      <c r="K5692" t="s">
        <v>429</v>
      </c>
      <c r="L5692" t="s">
        <v>430</v>
      </c>
      <c r="M5692" t="s">
        <v>431</v>
      </c>
      <c r="N5692" t="s">
        <v>436</v>
      </c>
      <c r="O5692" t="s">
        <v>437</v>
      </c>
      <c r="P5692" t="s">
        <v>268</v>
      </c>
      <c r="Q5692" t="s">
        <v>269</v>
      </c>
      <c r="R5692" t="s">
        <v>434</v>
      </c>
      <c r="S5692" t="s">
        <v>435</v>
      </c>
      <c r="T5692">
        <v>2019</v>
      </c>
      <c r="X5692">
        <v>14004.18274</v>
      </c>
      <c r="Y5692" s="7">
        <f t="shared" si="89"/>
        <v>43497</v>
      </c>
    </row>
    <row r="5693" spans="1:25" x14ac:dyDescent="0.25">
      <c r="A5693" t="s">
        <v>422</v>
      </c>
      <c r="B5693" t="s">
        <v>423</v>
      </c>
      <c r="C5693" t="s">
        <v>424</v>
      </c>
      <c r="D5693">
        <v>372</v>
      </c>
      <c r="E5693" t="s">
        <v>311</v>
      </c>
      <c r="F5693" t="s">
        <v>312</v>
      </c>
      <c r="G5693">
        <v>0</v>
      </c>
      <c r="I5693" t="s">
        <v>427</v>
      </c>
      <c r="J5693" t="s">
        <v>428</v>
      </c>
      <c r="K5693" t="s">
        <v>429</v>
      </c>
      <c r="L5693" t="s">
        <v>430</v>
      </c>
      <c r="M5693" t="s">
        <v>431</v>
      </c>
      <c r="N5693" t="s">
        <v>436</v>
      </c>
      <c r="O5693" t="s">
        <v>437</v>
      </c>
      <c r="P5693" t="s">
        <v>268</v>
      </c>
      <c r="Q5693" t="s">
        <v>269</v>
      </c>
      <c r="R5693" t="s">
        <v>434</v>
      </c>
      <c r="S5693" t="s">
        <v>435</v>
      </c>
      <c r="T5693">
        <v>2020</v>
      </c>
      <c r="X5693">
        <v>12027.887849999999</v>
      </c>
      <c r="Y5693" s="7">
        <f t="shared" si="89"/>
        <v>43862</v>
      </c>
    </row>
    <row r="5694" spans="1:25" x14ac:dyDescent="0.25">
      <c r="A5694" t="s">
        <v>422</v>
      </c>
      <c r="B5694" t="s">
        <v>423</v>
      </c>
      <c r="C5694" t="s">
        <v>424</v>
      </c>
      <c r="D5694">
        <v>372</v>
      </c>
      <c r="E5694" t="s">
        <v>311</v>
      </c>
      <c r="F5694" t="s">
        <v>312</v>
      </c>
      <c r="G5694">
        <v>0</v>
      </c>
      <c r="I5694" t="s">
        <v>427</v>
      </c>
      <c r="J5694" t="s">
        <v>428</v>
      </c>
      <c r="K5694" t="s">
        <v>429</v>
      </c>
      <c r="L5694" t="s">
        <v>430</v>
      </c>
      <c r="M5694" t="s">
        <v>431</v>
      </c>
      <c r="N5694" t="s">
        <v>436</v>
      </c>
      <c r="O5694" t="s">
        <v>437</v>
      </c>
      <c r="P5694" t="s">
        <v>268</v>
      </c>
      <c r="Q5694" t="s">
        <v>269</v>
      </c>
      <c r="R5694" t="s">
        <v>434</v>
      </c>
      <c r="S5694" t="s">
        <v>435</v>
      </c>
      <c r="T5694">
        <v>2018</v>
      </c>
      <c r="X5694">
        <v>12766.35024</v>
      </c>
      <c r="Y5694" s="7">
        <f t="shared" si="89"/>
        <v>43132</v>
      </c>
    </row>
    <row r="5695" spans="1:25" x14ac:dyDescent="0.25">
      <c r="A5695" t="s">
        <v>422</v>
      </c>
      <c r="B5695" t="s">
        <v>423</v>
      </c>
      <c r="C5695" t="s">
        <v>424</v>
      </c>
      <c r="D5695">
        <v>372</v>
      </c>
      <c r="E5695" t="s">
        <v>311</v>
      </c>
      <c r="F5695" t="s">
        <v>312</v>
      </c>
      <c r="G5695">
        <v>0</v>
      </c>
      <c r="I5695" t="s">
        <v>427</v>
      </c>
      <c r="J5695" t="s">
        <v>428</v>
      </c>
      <c r="K5695" t="s">
        <v>429</v>
      </c>
      <c r="L5695" t="s">
        <v>430</v>
      </c>
      <c r="M5695" t="s">
        <v>431</v>
      </c>
      <c r="N5695" t="s">
        <v>436</v>
      </c>
      <c r="O5695" t="s">
        <v>437</v>
      </c>
      <c r="P5695" t="s">
        <v>268</v>
      </c>
      <c r="Q5695" t="s">
        <v>269</v>
      </c>
      <c r="R5695" t="s">
        <v>434</v>
      </c>
      <c r="S5695" t="s">
        <v>435</v>
      </c>
      <c r="T5695">
        <v>2012</v>
      </c>
      <c r="X5695">
        <v>9835.2177599999995</v>
      </c>
      <c r="Y5695" s="7">
        <f t="shared" si="89"/>
        <v>40940</v>
      </c>
    </row>
    <row r="5696" spans="1:25" x14ac:dyDescent="0.25">
      <c r="A5696" t="s">
        <v>422</v>
      </c>
      <c r="B5696" t="s">
        <v>423</v>
      </c>
      <c r="C5696" t="s">
        <v>424</v>
      </c>
      <c r="D5696">
        <v>372</v>
      </c>
      <c r="E5696" t="s">
        <v>311</v>
      </c>
      <c r="F5696" t="s">
        <v>312</v>
      </c>
      <c r="G5696">
        <v>0</v>
      </c>
      <c r="I5696" t="s">
        <v>427</v>
      </c>
      <c r="J5696" t="s">
        <v>428</v>
      </c>
      <c r="K5696" t="s">
        <v>429</v>
      </c>
      <c r="L5696" t="s">
        <v>430</v>
      </c>
      <c r="M5696" t="s">
        <v>431</v>
      </c>
      <c r="N5696" t="s">
        <v>436</v>
      </c>
      <c r="O5696" t="s">
        <v>437</v>
      </c>
      <c r="P5696" t="s">
        <v>268</v>
      </c>
      <c r="Q5696" t="s">
        <v>269</v>
      </c>
      <c r="R5696" t="s">
        <v>434</v>
      </c>
      <c r="S5696" t="s">
        <v>435</v>
      </c>
      <c r="T5696">
        <v>2013</v>
      </c>
      <c r="X5696">
        <v>8957.4766799999998</v>
      </c>
      <c r="Y5696" s="7">
        <f t="shared" si="89"/>
        <v>41306</v>
      </c>
    </row>
    <row r="5697" spans="1:25" x14ac:dyDescent="0.25">
      <c r="A5697" t="s">
        <v>422</v>
      </c>
      <c r="B5697" t="s">
        <v>423</v>
      </c>
      <c r="C5697" t="s">
        <v>424</v>
      </c>
      <c r="D5697">
        <v>372</v>
      </c>
      <c r="E5697" t="s">
        <v>311</v>
      </c>
      <c r="F5697" t="s">
        <v>312</v>
      </c>
      <c r="G5697">
        <v>0</v>
      </c>
      <c r="I5697" t="s">
        <v>427</v>
      </c>
      <c r="J5697" t="s">
        <v>428</v>
      </c>
      <c r="K5697" t="s">
        <v>429</v>
      </c>
      <c r="L5697" t="s">
        <v>430</v>
      </c>
      <c r="M5697" t="s">
        <v>431</v>
      </c>
      <c r="N5697" t="s">
        <v>436</v>
      </c>
      <c r="O5697" t="s">
        <v>437</v>
      </c>
      <c r="P5697" t="s">
        <v>268</v>
      </c>
      <c r="Q5697" t="s">
        <v>269</v>
      </c>
      <c r="R5697" t="s">
        <v>434</v>
      </c>
      <c r="S5697" t="s">
        <v>435</v>
      </c>
      <c r="T5697">
        <v>2017</v>
      </c>
      <c r="X5697">
        <v>10790.831270000001</v>
      </c>
      <c r="Y5697" s="7">
        <f t="shared" si="89"/>
        <v>42767</v>
      </c>
    </row>
    <row r="5698" spans="1:25" x14ac:dyDescent="0.25">
      <c r="A5698" t="s">
        <v>422</v>
      </c>
      <c r="B5698" t="s">
        <v>423</v>
      </c>
      <c r="C5698" t="s">
        <v>424</v>
      </c>
      <c r="D5698">
        <v>372</v>
      </c>
      <c r="E5698" t="s">
        <v>311</v>
      </c>
      <c r="F5698" t="s">
        <v>312</v>
      </c>
      <c r="G5698">
        <v>0</v>
      </c>
      <c r="I5698" t="s">
        <v>427</v>
      </c>
      <c r="J5698" t="s">
        <v>428</v>
      </c>
      <c r="K5698" t="s">
        <v>429</v>
      </c>
      <c r="L5698" t="s">
        <v>430</v>
      </c>
      <c r="M5698" t="s">
        <v>431</v>
      </c>
      <c r="N5698" t="s">
        <v>436</v>
      </c>
      <c r="O5698" t="s">
        <v>437</v>
      </c>
      <c r="P5698" t="s">
        <v>268</v>
      </c>
      <c r="Q5698" t="s">
        <v>269</v>
      </c>
      <c r="R5698" t="s">
        <v>434</v>
      </c>
      <c r="S5698" t="s">
        <v>435</v>
      </c>
      <c r="T5698">
        <v>2015</v>
      </c>
      <c r="X5698">
        <v>9383.2720000000008</v>
      </c>
      <c r="Y5698" s="7">
        <f t="shared" si="89"/>
        <v>42036</v>
      </c>
    </row>
    <row r="5699" spans="1:25" x14ac:dyDescent="0.25">
      <c r="A5699" t="s">
        <v>422</v>
      </c>
      <c r="B5699" t="s">
        <v>423</v>
      </c>
      <c r="C5699" t="s">
        <v>424</v>
      </c>
      <c r="D5699">
        <v>372</v>
      </c>
      <c r="E5699" t="s">
        <v>311</v>
      </c>
      <c r="F5699" t="s">
        <v>312</v>
      </c>
      <c r="G5699">
        <v>0</v>
      </c>
      <c r="I5699" t="s">
        <v>427</v>
      </c>
      <c r="J5699" t="s">
        <v>428</v>
      </c>
      <c r="K5699" t="s">
        <v>429</v>
      </c>
      <c r="L5699" t="s">
        <v>430</v>
      </c>
      <c r="M5699" t="s">
        <v>431</v>
      </c>
      <c r="N5699" t="s">
        <v>436</v>
      </c>
      <c r="O5699" t="s">
        <v>437</v>
      </c>
      <c r="P5699" t="s">
        <v>268</v>
      </c>
      <c r="Q5699" t="s">
        <v>269</v>
      </c>
      <c r="R5699" t="s">
        <v>434</v>
      </c>
      <c r="S5699" t="s">
        <v>435</v>
      </c>
      <c r="T5699">
        <v>2016</v>
      </c>
      <c r="X5699">
        <v>9446.3550799999994</v>
      </c>
      <c r="Y5699" s="7">
        <f t="shared" ref="Y5699:Y5762" si="90">DATE(T5699,INDEX(AC:AC,MATCH(O5699,AB:AB,0)), 1)</f>
        <v>42401</v>
      </c>
    </row>
    <row r="5700" spans="1:25" x14ac:dyDescent="0.25">
      <c r="A5700" t="s">
        <v>422</v>
      </c>
      <c r="B5700" t="s">
        <v>423</v>
      </c>
      <c r="C5700" t="s">
        <v>424</v>
      </c>
      <c r="D5700">
        <v>372</v>
      </c>
      <c r="E5700" t="s">
        <v>311</v>
      </c>
      <c r="F5700" t="s">
        <v>312</v>
      </c>
      <c r="G5700">
        <v>0</v>
      </c>
      <c r="I5700" t="s">
        <v>427</v>
      </c>
      <c r="J5700" t="s">
        <v>428</v>
      </c>
      <c r="K5700" t="s">
        <v>429</v>
      </c>
      <c r="L5700" t="s">
        <v>430</v>
      </c>
      <c r="M5700" t="s">
        <v>431</v>
      </c>
      <c r="N5700" t="s">
        <v>436</v>
      </c>
      <c r="O5700" t="s">
        <v>437</v>
      </c>
      <c r="P5700" t="s">
        <v>268</v>
      </c>
      <c r="Q5700" t="s">
        <v>269</v>
      </c>
      <c r="R5700" t="s">
        <v>434</v>
      </c>
      <c r="S5700" t="s">
        <v>435</v>
      </c>
      <c r="T5700">
        <v>2014</v>
      </c>
      <c r="X5700">
        <v>9347.6717800000006</v>
      </c>
      <c r="Y5700" s="7">
        <f t="shared" si="90"/>
        <v>41671</v>
      </c>
    </row>
    <row r="5701" spans="1:25" x14ac:dyDescent="0.25">
      <c r="A5701" t="s">
        <v>422</v>
      </c>
      <c r="B5701" t="s">
        <v>423</v>
      </c>
      <c r="C5701" t="s">
        <v>424</v>
      </c>
      <c r="D5701">
        <v>372</v>
      </c>
      <c r="E5701" t="s">
        <v>311</v>
      </c>
      <c r="F5701" t="s">
        <v>312</v>
      </c>
      <c r="G5701">
        <v>0</v>
      </c>
      <c r="I5701" t="s">
        <v>427</v>
      </c>
      <c r="J5701" t="s">
        <v>428</v>
      </c>
      <c r="K5701" t="s">
        <v>429</v>
      </c>
      <c r="L5701" t="s">
        <v>430</v>
      </c>
      <c r="M5701" t="s">
        <v>431</v>
      </c>
      <c r="N5701" t="s">
        <v>436</v>
      </c>
      <c r="O5701" t="s">
        <v>437</v>
      </c>
      <c r="P5701" t="s">
        <v>268</v>
      </c>
      <c r="Q5701" t="s">
        <v>269</v>
      </c>
      <c r="R5701" t="s">
        <v>434</v>
      </c>
      <c r="S5701" t="s">
        <v>435</v>
      </c>
      <c r="T5701">
        <v>2011</v>
      </c>
      <c r="X5701">
        <v>10563.91653</v>
      </c>
      <c r="Y5701" s="7">
        <f t="shared" si="90"/>
        <v>40575</v>
      </c>
    </row>
    <row r="5702" spans="1:25" x14ac:dyDescent="0.25">
      <c r="A5702" t="s">
        <v>422</v>
      </c>
      <c r="B5702" t="s">
        <v>423</v>
      </c>
      <c r="C5702" t="s">
        <v>424</v>
      </c>
      <c r="D5702">
        <v>372</v>
      </c>
      <c r="E5702" t="s">
        <v>311</v>
      </c>
      <c r="F5702" t="s">
        <v>312</v>
      </c>
      <c r="G5702">
        <v>0</v>
      </c>
      <c r="I5702" t="s">
        <v>427</v>
      </c>
      <c r="J5702" t="s">
        <v>428</v>
      </c>
      <c r="K5702" t="s">
        <v>429</v>
      </c>
      <c r="L5702" t="s">
        <v>430</v>
      </c>
      <c r="M5702" t="s">
        <v>431</v>
      </c>
      <c r="N5702" t="s">
        <v>436</v>
      </c>
      <c r="O5702" t="s">
        <v>437</v>
      </c>
      <c r="P5702" t="s">
        <v>268</v>
      </c>
      <c r="Q5702" t="s">
        <v>269</v>
      </c>
      <c r="R5702" t="s">
        <v>434</v>
      </c>
      <c r="S5702" t="s">
        <v>435</v>
      </c>
      <c r="T5702">
        <v>2006</v>
      </c>
      <c r="X5702">
        <v>7646.4083799999999</v>
      </c>
      <c r="Y5702" s="7">
        <f t="shared" si="90"/>
        <v>38749</v>
      </c>
    </row>
    <row r="5703" spans="1:25" x14ac:dyDescent="0.25">
      <c r="A5703" t="s">
        <v>422</v>
      </c>
      <c r="B5703" t="s">
        <v>423</v>
      </c>
      <c r="C5703" t="s">
        <v>424</v>
      </c>
      <c r="D5703">
        <v>372</v>
      </c>
      <c r="E5703" t="s">
        <v>311</v>
      </c>
      <c r="F5703" t="s">
        <v>312</v>
      </c>
      <c r="G5703">
        <v>0</v>
      </c>
      <c r="I5703" t="s">
        <v>427</v>
      </c>
      <c r="J5703" t="s">
        <v>428</v>
      </c>
      <c r="K5703" t="s">
        <v>429</v>
      </c>
      <c r="L5703" t="s">
        <v>430</v>
      </c>
      <c r="M5703" t="s">
        <v>431</v>
      </c>
      <c r="N5703" t="s">
        <v>436</v>
      </c>
      <c r="O5703" t="s">
        <v>437</v>
      </c>
      <c r="P5703" t="s">
        <v>268</v>
      </c>
      <c r="Q5703" t="s">
        <v>269</v>
      </c>
      <c r="R5703" t="s">
        <v>434</v>
      </c>
      <c r="S5703" t="s">
        <v>435</v>
      </c>
      <c r="T5703">
        <v>2007</v>
      </c>
      <c r="X5703">
        <v>9002.6256599999997</v>
      </c>
      <c r="Y5703" s="7">
        <f t="shared" si="90"/>
        <v>39114</v>
      </c>
    </row>
    <row r="5704" spans="1:25" x14ac:dyDescent="0.25">
      <c r="A5704" t="s">
        <v>422</v>
      </c>
      <c r="B5704" t="s">
        <v>423</v>
      </c>
      <c r="C5704" t="s">
        <v>424</v>
      </c>
      <c r="D5704">
        <v>372</v>
      </c>
      <c r="E5704" t="s">
        <v>311</v>
      </c>
      <c r="F5704" t="s">
        <v>312</v>
      </c>
      <c r="G5704">
        <v>0</v>
      </c>
      <c r="I5704" t="s">
        <v>427</v>
      </c>
      <c r="J5704" t="s">
        <v>428</v>
      </c>
      <c r="K5704" t="s">
        <v>429</v>
      </c>
      <c r="L5704" t="s">
        <v>430</v>
      </c>
      <c r="M5704" t="s">
        <v>431</v>
      </c>
      <c r="N5704" t="s">
        <v>436</v>
      </c>
      <c r="O5704" t="s">
        <v>437</v>
      </c>
      <c r="P5704" t="s">
        <v>268</v>
      </c>
      <c r="Q5704" t="s">
        <v>269</v>
      </c>
      <c r="R5704" t="s">
        <v>434</v>
      </c>
      <c r="S5704" t="s">
        <v>435</v>
      </c>
      <c r="T5704">
        <v>2008</v>
      </c>
      <c r="X5704">
        <v>10667.81832</v>
      </c>
      <c r="Y5704" s="7">
        <f t="shared" si="90"/>
        <v>39479</v>
      </c>
    </row>
    <row r="5705" spans="1:25" x14ac:dyDescent="0.25">
      <c r="A5705" t="s">
        <v>422</v>
      </c>
      <c r="B5705" t="s">
        <v>423</v>
      </c>
      <c r="C5705" t="s">
        <v>424</v>
      </c>
      <c r="D5705">
        <v>372</v>
      </c>
      <c r="E5705" t="s">
        <v>311</v>
      </c>
      <c r="F5705" t="s">
        <v>312</v>
      </c>
      <c r="G5705">
        <v>0</v>
      </c>
      <c r="I5705" t="s">
        <v>427</v>
      </c>
      <c r="J5705" t="s">
        <v>428</v>
      </c>
      <c r="K5705" t="s">
        <v>429</v>
      </c>
      <c r="L5705" t="s">
        <v>430</v>
      </c>
      <c r="M5705" t="s">
        <v>431</v>
      </c>
      <c r="N5705" t="s">
        <v>436</v>
      </c>
      <c r="O5705" t="s">
        <v>437</v>
      </c>
      <c r="P5705" t="s">
        <v>268</v>
      </c>
      <c r="Q5705" t="s">
        <v>269</v>
      </c>
      <c r="R5705" t="s">
        <v>434</v>
      </c>
      <c r="S5705" t="s">
        <v>435</v>
      </c>
      <c r="T5705">
        <v>2009</v>
      </c>
      <c r="X5705">
        <v>8689.3252499999999</v>
      </c>
      <c r="Y5705" s="7">
        <f t="shared" si="90"/>
        <v>39845</v>
      </c>
    </row>
    <row r="5706" spans="1:25" x14ac:dyDescent="0.25">
      <c r="A5706" t="s">
        <v>422</v>
      </c>
      <c r="B5706" t="s">
        <v>423</v>
      </c>
      <c r="C5706" t="s">
        <v>424</v>
      </c>
      <c r="D5706">
        <v>372</v>
      </c>
      <c r="E5706" t="s">
        <v>311</v>
      </c>
      <c r="F5706" t="s">
        <v>312</v>
      </c>
      <c r="G5706">
        <v>0</v>
      </c>
      <c r="I5706" t="s">
        <v>427</v>
      </c>
      <c r="J5706" t="s">
        <v>428</v>
      </c>
      <c r="K5706" t="s">
        <v>429</v>
      </c>
      <c r="L5706" t="s">
        <v>430</v>
      </c>
      <c r="M5706" t="s">
        <v>431</v>
      </c>
      <c r="N5706" t="s">
        <v>436</v>
      </c>
      <c r="O5706" t="s">
        <v>437</v>
      </c>
      <c r="P5706" t="s">
        <v>268</v>
      </c>
      <c r="Q5706" t="s">
        <v>269</v>
      </c>
      <c r="R5706" t="s">
        <v>434</v>
      </c>
      <c r="S5706" t="s">
        <v>435</v>
      </c>
      <c r="T5706">
        <v>2010</v>
      </c>
      <c r="X5706">
        <v>9014.9681999999993</v>
      </c>
      <c r="Y5706" s="7">
        <f t="shared" si="90"/>
        <v>40210</v>
      </c>
    </row>
    <row r="5707" spans="1:25" x14ac:dyDescent="0.25">
      <c r="A5707" t="s">
        <v>422</v>
      </c>
      <c r="B5707" t="s">
        <v>423</v>
      </c>
      <c r="C5707" t="s">
        <v>424</v>
      </c>
      <c r="D5707">
        <v>372</v>
      </c>
      <c r="E5707" t="s">
        <v>311</v>
      </c>
      <c r="F5707" t="s">
        <v>312</v>
      </c>
      <c r="G5707">
        <v>0</v>
      </c>
      <c r="I5707" t="s">
        <v>427</v>
      </c>
      <c r="J5707" t="s">
        <v>428</v>
      </c>
      <c r="K5707" t="s">
        <v>429</v>
      </c>
      <c r="L5707" t="s">
        <v>430</v>
      </c>
      <c r="M5707" t="s">
        <v>431</v>
      </c>
      <c r="N5707" t="s">
        <v>438</v>
      </c>
      <c r="O5707" t="s">
        <v>439</v>
      </c>
      <c r="P5707" t="s">
        <v>268</v>
      </c>
      <c r="Q5707" t="s">
        <v>269</v>
      </c>
      <c r="R5707" t="s">
        <v>434</v>
      </c>
      <c r="S5707" t="s">
        <v>435</v>
      </c>
      <c r="T5707">
        <v>2018</v>
      </c>
      <c r="X5707">
        <v>13910.320320000001</v>
      </c>
      <c r="Y5707" s="7">
        <f t="shared" si="90"/>
        <v>43160</v>
      </c>
    </row>
    <row r="5708" spans="1:25" x14ac:dyDescent="0.25">
      <c r="A5708" t="s">
        <v>422</v>
      </c>
      <c r="B5708" t="s">
        <v>423</v>
      </c>
      <c r="C5708" t="s">
        <v>424</v>
      </c>
      <c r="D5708">
        <v>372</v>
      </c>
      <c r="E5708" t="s">
        <v>311</v>
      </c>
      <c r="F5708" t="s">
        <v>312</v>
      </c>
      <c r="G5708">
        <v>0</v>
      </c>
      <c r="I5708" t="s">
        <v>427</v>
      </c>
      <c r="J5708" t="s">
        <v>428</v>
      </c>
      <c r="K5708" t="s">
        <v>429</v>
      </c>
      <c r="L5708" t="s">
        <v>430</v>
      </c>
      <c r="M5708" t="s">
        <v>431</v>
      </c>
      <c r="N5708" t="s">
        <v>438</v>
      </c>
      <c r="O5708" t="s">
        <v>439</v>
      </c>
      <c r="P5708" t="s">
        <v>268</v>
      </c>
      <c r="Q5708" t="s">
        <v>269</v>
      </c>
      <c r="R5708" t="s">
        <v>434</v>
      </c>
      <c r="S5708" t="s">
        <v>435</v>
      </c>
      <c r="T5708">
        <v>2019</v>
      </c>
      <c r="X5708">
        <v>13117.77932</v>
      </c>
      <c r="Y5708" s="7">
        <f t="shared" si="90"/>
        <v>43525</v>
      </c>
    </row>
    <row r="5709" spans="1:25" x14ac:dyDescent="0.25">
      <c r="A5709" t="s">
        <v>422</v>
      </c>
      <c r="B5709" t="s">
        <v>423</v>
      </c>
      <c r="C5709" t="s">
        <v>424</v>
      </c>
      <c r="D5709">
        <v>372</v>
      </c>
      <c r="E5709" t="s">
        <v>311</v>
      </c>
      <c r="F5709" t="s">
        <v>312</v>
      </c>
      <c r="G5709">
        <v>0</v>
      </c>
      <c r="I5709" t="s">
        <v>427</v>
      </c>
      <c r="J5709" t="s">
        <v>428</v>
      </c>
      <c r="K5709" t="s">
        <v>429</v>
      </c>
      <c r="L5709" t="s">
        <v>430</v>
      </c>
      <c r="M5709" t="s">
        <v>431</v>
      </c>
      <c r="N5709" t="s">
        <v>438</v>
      </c>
      <c r="O5709" t="s">
        <v>439</v>
      </c>
      <c r="P5709" t="s">
        <v>268</v>
      </c>
      <c r="Q5709" t="s">
        <v>269</v>
      </c>
      <c r="R5709" t="s">
        <v>434</v>
      </c>
      <c r="S5709" t="s">
        <v>435</v>
      </c>
      <c r="T5709">
        <v>2020</v>
      </c>
      <c r="X5709">
        <v>18403.41113</v>
      </c>
      <c r="Y5709" s="7">
        <f t="shared" si="90"/>
        <v>43891</v>
      </c>
    </row>
    <row r="5710" spans="1:25" x14ac:dyDescent="0.25">
      <c r="A5710" t="s">
        <v>422</v>
      </c>
      <c r="B5710" t="s">
        <v>423</v>
      </c>
      <c r="C5710" t="s">
        <v>424</v>
      </c>
      <c r="D5710">
        <v>372</v>
      </c>
      <c r="E5710" t="s">
        <v>311</v>
      </c>
      <c r="F5710" t="s">
        <v>312</v>
      </c>
      <c r="G5710">
        <v>0</v>
      </c>
      <c r="I5710" t="s">
        <v>427</v>
      </c>
      <c r="J5710" t="s">
        <v>428</v>
      </c>
      <c r="K5710" t="s">
        <v>429</v>
      </c>
      <c r="L5710" t="s">
        <v>430</v>
      </c>
      <c r="M5710" t="s">
        <v>431</v>
      </c>
      <c r="N5710" t="s">
        <v>438</v>
      </c>
      <c r="O5710" t="s">
        <v>439</v>
      </c>
      <c r="P5710" t="s">
        <v>268</v>
      </c>
      <c r="Q5710" t="s">
        <v>269</v>
      </c>
      <c r="R5710" t="s">
        <v>434</v>
      </c>
      <c r="S5710" t="s">
        <v>435</v>
      </c>
      <c r="T5710">
        <v>2016</v>
      </c>
      <c r="X5710">
        <v>11406.138000000001</v>
      </c>
      <c r="Y5710" s="7">
        <f t="shared" si="90"/>
        <v>42430</v>
      </c>
    </row>
    <row r="5711" spans="1:25" x14ac:dyDescent="0.25">
      <c r="A5711" t="s">
        <v>422</v>
      </c>
      <c r="B5711" t="s">
        <v>423</v>
      </c>
      <c r="C5711" t="s">
        <v>424</v>
      </c>
      <c r="D5711">
        <v>372</v>
      </c>
      <c r="E5711" t="s">
        <v>311</v>
      </c>
      <c r="F5711" t="s">
        <v>312</v>
      </c>
      <c r="G5711">
        <v>0</v>
      </c>
      <c r="I5711" t="s">
        <v>427</v>
      </c>
      <c r="J5711" t="s">
        <v>428</v>
      </c>
      <c r="K5711" t="s">
        <v>429</v>
      </c>
      <c r="L5711" t="s">
        <v>430</v>
      </c>
      <c r="M5711" t="s">
        <v>431</v>
      </c>
      <c r="N5711" t="s">
        <v>438</v>
      </c>
      <c r="O5711" t="s">
        <v>439</v>
      </c>
      <c r="P5711" t="s">
        <v>268</v>
      </c>
      <c r="Q5711" t="s">
        <v>269</v>
      </c>
      <c r="R5711" t="s">
        <v>434</v>
      </c>
      <c r="S5711" t="s">
        <v>435</v>
      </c>
      <c r="T5711">
        <v>2015</v>
      </c>
      <c r="X5711">
        <v>10097.43946</v>
      </c>
      <c r="Y5711" s="7">
        <f t="shared" si="90"/>
        <v>42064</v>
      </c>
    </row>
    <row r="5712" spans="1:25" x14ac:dyDescent="0.25">
      <c r="A5712" t="s">
        <v>422</v>
      </c>
      <c r="B5712" t="s">
        <v>423</v>
      </c>
      <c r="C5712" t="s">
        <v>424</v>
      </c>
      <c r="D5712">
        <v>372</v>
      </c>
      <c r="E5712" t="s">
        <v>311</v>
      </c>
      <c r="F5712" t="s">
        <v>312</v>
      </c>
      <c r="G5712">
        <v>0</v>
      </c>
      <c r="I5712" t="s">
        <v>427</v>
      </c>
      <c r="J5712" t="s">
        <v>428</v>
      </c>
      <c r="K5712" t="s">
        <v>429</v>
      </c>
      <c r="L5712" t="s">
        <v>430</v>
      </c>
      <c r="M5712" t="s">
        <v>431</v>
      </c>
      <c r="N5712" t="s">
        <v>438</v>
      </c>
      <c r="O5712" t="s">
        <v>439</v>
      </c>
      <c r="P5712" t="s">
        <v>268</v>
      </c>
      <c r="Q5712" t="s">
        <v>269</v>
      </c>
      <c r="R5712" t="s">
        <v>434</v>
      </c>
      <c r="S5712" t="s">
        <v>435</v>
      </c>
      <c r="T5712">
        <v>2017</v>
      </c>
      <c r="X5712">
        <v>12767.61335</v>
      </c>
      <c r="Y5712" s="7">
        <f t="shared" si="90"/>
        <v>42795</v>
      </c>
    </row>
    <row r="5713" spans="1:25" x14ac:dyDescent="0.25">
      <c r="A5713" t="s">
        <v>422</v>
      </c>
      <c r="B5713" t="s">
        <v>423</v>
      </c>
      <c r="C5713" t="s">
        <v>424</v>
      </c>
      <c r="D5713">
        <v>372</v>
      </c>
      <c r="E5713" t="s">
        <v>311</v>
      </c>
      <c r="F5713" t="s">
        <v>312</v>
      </c>
      <c r="G5713">
        <v>0</v>
      </c>
      <c r="I5713" t="s">
        <v>427</v>
      </c>
      <c r="J5713" t="s">
        <v>428</v>
      </c>
      <c r="K5713" t="s">
        <v>429</v>
      </c>
      <c r="L5713" t="s">
        <v>430</v>
      </c>
      <c r="M5713" t="s">
        <v>431</v>
      </c>
      <c r="N5713" t="s">
        <v>438</v>
      </c>
      <c r="O5713" t="s">
        <v>439</v>
      </c>
      <c r="P5713" t="s">
        <v>268</v>
      </c>
      <c r="Q5713" t="s">
        <v>269</v>
      </c>
      <c r="R5713" t="s">
        <v>434</v>
      </c>
      <c r="S5713" t="s">
        <v>435</v>
      </c>
      <c r="T5713">
        <v>2013</v>
      </c>
      <c r="X5713">
        <v>10502.784600000001</v>
      </c>
      <c r="Y5713" s="7">
        <f t="shared" si="90"/>
        <v>41334</v>
      </c>
    </row>
    <row r="5714" spans="1:25" x14ac:dyDescent="0.25">
      <c r="A5714" t="s">
        <v>422</v>
      </c>
      <c r="B5714" t="s">
        <v>423</v>
      </c>
      <c r="C5714" t="s">
        <v>424</v>
      </c>
      <c r="D5714">
        <v>372</v>
      </c>
      <c r="E5714" t="s">
        <v>311</v>
      </c>
      <c r="F5714" t="s">
        <v>312</v>
      </c>
      <c r="G5714">
        <v>0</v>
      </c>
      <c r="I5714" t="s">
        <v>427</v>
      </c>
      <c r="J5714" t="s">
        <v>428</v>
      </c>
      <c r="K5714" t="s">
        <v>429</v>
      </c>
      <c r="L5714" t="s">
        <v>430</v>
      </c>
      <c r="M5714" t="s">
        <v>431</v>
      </c>
      <c r="N5714" t="s">
        <v>438</v>
      </c>
      <c r="O5714" t="s">
        <v>439</v>
      </c>
      <c r="P5714" t="s">
        <v>268</v>
      </c>
      <c r="Q5714" t="s">
        <v>269</v>
      </c>
      <c r="R5714" t="s">
        <v>434</v>
      </c>
      <c r="S5714" t="s">
        <v>435</v>
      </c>
      <c r="T5714">
        <v>2012</v>
      </c>
      <c r="X5714">
        <v>11403.023800000001</v>
      </c>
      <c r="Y5714" s="7">
        <f t="shared" si="90"/>
        <v>40969</v>
      </c>
    </row>
    <row r="5715" spans="1:25" x14ac:dyDescent="0.25">
      <c r="A5715" t="s">
        <v>422</v>
      </c>
      <c r="B5715" t="s">
        <v>423</v>
      </c>
      <c r="C5715" t="s">
        <v>424</v>
      </c>
      <c r="D5715">
        <v>372</v>
      </c>
      <c r="E5715" t="s">
        <v>311</v>
      </c>
      <c r="F5715" t="s">
        <v>312</v>
      </c>
      <c r="G5715">
        <v>0</v>
      </c>
      <c r="I5715" t="s">
        <v>427</v>
      </c>
      <c r="J5715" t="s">
        <v>428</v>
      </c>
      <c r="K5715" t="s">
        <v>429</v>
      </c>
      <c r="L5715" t="s">
        <v>430</v>
      </c>
      <c r="M5715" t="s">
        <v>431</v>
      </c>
      <c r="N5715" t="s">
        <v>438</v>
      </c>
      <c r="O5715" t="s">
        <v>439</v>
      </c>
      <c r="P5715" t="s">
        <v>268</v>
      </c>
      <c r="Q5715" t="s">
        <v>269</v>
      </c>
      <c r="R5715" t="s">
        <v>434</v>
      </c>
      <c r="S5715" t="s">
        <v>435</v>
      </c>
      <c r="T5715">
        <v>2014</v>
      </c>
      <c r="X5715">
        <v>10514.46495</v>
      </c>
      <c r="Y5715" s="7">
        <f t="shared" si="90"/>
        <v>41699</v>
      </c>
    </row>
    <row r="5716" spans="1:25" x14ac:dyDescent="0.25">
      <c r="A5716" t="s">
        <v>422</v>
      </c>
      <c r="B5716" t="s">
        <v>423</v>
      </c>
      <c r="C5716" t="s">
        <v>424</v>
      </c>
      <c r="D5716">
        <v>372</v>
      </c>
      <c r="E5716" t="s">
        <v>311</v>
      </c>
      <c r="F5716" t="s">
        <v>312</v>
      </c>
      <c r="G5716">
        <v>0</v>
      </c>
      <c r="I5716" t="s">
        <v>427</v>
      </c>
      <c r="J5716" t="s">
        <v>428</v>
      </c>
      <c r="K5716" t="s">
        <v>429</v>
      </c>
      <c r="L5716" t="s">
        <v>430</v>
      </c>
      <c r="M5716" t="s">
        <v>431</v>
      </c>
      <c r="N5716" t="s">
        <v>438</v>
      </c>
      <c r="O5716" t="s">
        <v>439</v>
      </c>
      <c r="P5716" t="s">
        <v>268</v>
      </c>
      <c r="Q5716" t="s">
        <v>269</v>
      </c>
      <c r="R5716" t="s">
        <v>434</v>
      </c>
      <c r="S5716" t="s">
        <v>435</v>
      </c>
      <c r="T5716">
        <v>2007</v>
      </c>
      <c r="X5716">
        <v>11104.343940000001</v>
      </c>
      <c r="Y5716" s="7">
        <f t="shared" si="90"/>
        <v>39142</v>
      </c>
    </row>
    <row r="5717" spans="1:25" x14ac:dyDescent="0.25">
      <c r="A5717" t="s">
        <v>422</v>
      </c>
      <c r="B5717" t="s">
        <v>423</v>
      </c>
      <c r="C5717" t="s">
        <v>424</v>
      </c>
      <c r="D5717">
        <v>372</v>
      </c>
      <c r="E5717" t="s">
        <v>311</v>
      </c>
      <c r="F5717" t="s">
        <v>312</v>
      </c>
      <c r="G5717">
        <v>0</v>
      </c>
      <c r="I5717" t="s">
        <v>427</v>
      </c>
      <c r="J5717" t="s">
        <v>428</v>
      </c>
      <c r="K5717" t="s">
        <v>429</v>
      </c>
      <c r="L5717" t="s">
        <v>430</v>
      </c>
      <c r="M5717" t="s">
        <v>431</v>
      </c>
      <c r="N5717" t="s">
        <v>438</v>
      </c>
      <c r="O5717" t="s">
        <v>439</v>
      </c>
      <c r="P5717" t="s">
        <v>268</v>
      </c>
      <c r="Q5717" t="s">
        <v>269</v>
      </c>
      <c r="R5717" t="s">
        <v>434</v>
      </c>
      <c r="S5717" t="s">
        <v>435</v>
      </c>
      <c r="T5717">
        <v>2006</v>
      </c>
      <c r="X5717">
        <v>9631.0249999999996</v>
      </c>
      <c r="Y5717" s="7">
        <f t="shared" si="90"/>
        <v>38777</v>
      </c>
    </row>
    <row r="5718" spans="1:25" x14ac:dyDescent="0.25">
      <c r="A5718" t="s">
        <v>422</v>
      </c>
      <c r="B5718" t="s">
        <v>423</v>
      </c>
      <c r="C5718" t="s">
        <v>424</v>
      </c>
      <c r="D5718">
        <v>372</v>
      </c>
      <c r="E5718" t="s">
        <v>311</v>
      </c>
      <c r="F5718" t="s">
        <v>312</v>
      </c>
      <c r="G5718">
        <v>0</v>
      </c>
      <c r="I5718" t="s">
        <v>427</v>
      </c>
      <c r="J5718" t="s">
        <v>428</v>
      </c>
      <c r="K5718" t="s">
        <v>429</v>
      </c>
      <c r="L5718" t="s">
        <v>430</v>
      </c>
      <c r="M5718" t="s">
        <v>431</v>
      </c>
      <c r="N5718" t="s">
        <v>438</v>
      </c>
      <c r="O5718" t="s">
        <v>439</v>
      </c>
      <c r="P5718" t="s">
        <v>268</v>
      </c>
      <c r="Q5718" t="s">
        <v>269</v>
      </c>
      <c r="R5718" t="s">
        <v>434</v>
      </c>
      <c r="S5718" t="s">
        <v>435</v>
      </c>
      <c r="T5718">
        <v>2008</v>
      </c>
      <c r="X5718">
        <v>11126.337659999999</v>
      </c>
      <c r="Y5718" s="7">
        <f t="shared" si="90"/>
        <v>39508</v>
      </c>
    </row>
    <row r="5719" spans="1:25" x14ac:dyDescent="0.25">
      <c r="A5719" t="s">
        <v>422</v>
      </c>
      <c r="B5719" t="s">
        <v>423</v>
      </c>
      <c r="C5719" t="s">
        <v>424</v>
      </c>
      <c r="D5719">
        <v>372</v>
      </c>
      <c r="E5719" t="s">
        <v>311</v>
      </c>
      <c r="F5719" t="s">
        <v>312</v>
      </c>
      <c r="G5719">
        <v>0</v>
      </c>
      <c r="I5719" t="s">
        <v>427</v>
      </c>
      <c r="J5719" t="s">
        <v>428</v>
      </c>
      <c r="K5719" t="s">
        <v>429</v>
      </c>
      <c r="L5719" t="s">
        <v>430</v>
      </c>
      <c r="M5719" t="s">
        <v>431</v>
      </c>
      <c r="N5719" t="s">
        <v>438</v>
      </c>
      <c r="O5719" t="s">
        <v>439</v>
      </c>
      <c r="P5719" t="s">
        <v>268</v>
      </c>
      <c r="Q5719" t="s">
        <v>269</v>
      </c>
      <c r="R5719" t="s">
        <v>434</v>
      </c>
      <c r="S5719" t="s">
        <v>435</v>
      </c>
      <c r="T5719">
        <v>2010</v>
      </c>
      <c r="X5719">
        <v>10316.239320000001</v>
      </c>
      <c r="Y5719" s="7">
        <f t="shared" si="90"/>
        <v>40238</v>
      </c>
    </row>
    <row r="5720" spans="1:25" x14ac:dyDescent="0.25">
      <c r="A5720" t="s">
        <v>422</v>
      </c>
      <c r="B5720" t="s">
        <v>423</v>
      </c>
      <c r="C5720" t="s">
        <v>424</v>
      </c>
      <c r="D5720">
        <v>372</v>
      </c>
      <c r="E5720" t="s">
        <v>311</v>
      </c>
      <c r="F5720" t="s">
        <v>312</v>
      </c>
      <c r="G5720">
        <v>0</v>
      </c>
      <c r="I5720" t="s">
        <v>427</v>
      </c>
      <c r="J5720" t="s">
        <v>428</v>
      </c>
      <c r="K5720" t="s">
        <v>429</v>
      </c>
      <c r="L5720" t="s">
        <v>430</v>
      </c>
      <c r="M5720" t="s">
        <v>431</v>
      </c>
      <c r="N5720" t="s">
        <v>438</v>
      </c>
      <c r="O5720" t="s">
        <v>439</v>
      </c>
      <c r="P5720" t="s">
        <v>268</v>
      </c>
      <c r="Q5720" t="s">
        <v>269</v>
      </c>
      <c r="R5720" t="s">
        <v>434</v>
      </c>
      <c r="S5720" t="s">
        <v>435</v>
      </c>
      <c r="T5720">
        <v>2009</v>
      </c>
      <c r="X5720">
        <v>10398.8925</v>
      </c>
      <c r="Y5720" s="7">
        <f t="shared" si="90"/>
        <v>39873</v>
      </c>
    </row>
    <row r="5721" spans="1:25" x14ac:dyDescent="0.25">
      <c r="A5721" t="s">
        <v>422</v>
      </c>
      <c r="B5721" t="s">
        <v>423</v>
      </c>
      <c r="C5721" t="s">
        <v>424</v>
      </c>
      <c r="D5721">
        <v>372</v>
      </c>
      <c r="E5721" t="s">
        <v>311</v>
      </c>
      <c r="F5721" t="s">
        <v>312</v>
      </c>
      <c r="G5721">
        <v>0</v>
      </c>
      <c r="I5721" t="s">
        <v>427</v>
      </c>
      <c r="J5721" t="s">
        <v>428</v>
      </c>
      <c r="K5721" t="s">
        <v>429</v>
      </c>
      <c r="L5721" t="s">
        <v>430</v>
      </c>
      <c r="M5721" t="s">
        <v>431</v>
      </c>
      <c r="N5721" t="s">
        <v>438</v>
      </c>
      <c r="O5721" t="s">
        <v>439</v>
      </c>
      <c r="P5721" t="s">
        <v>268</v>
      </c>
      <c r="Q5721" t="s">
        <v>269</v>
      </c>
      <c r="R5721" t="s">
        <v>434</v>
      </c>
      <c r="S5721" t="s">
        <v>435</v>
      </c>
      <c r="T5721">
        <v>2011</v>
      </c>
      <c r="X5721">
        <v>12114.174639999999</v>
      </c>
      <c r="Y5721" s="7">
        <f t="shared" si="90"/>
        <v>40603</v>
      </c>
    </row>
    <row r="5722" spans="1:25" x14ac:dyDescent="0.25">
      <c r="A5722" t="s">
        <v>422</v>
      </c>
      <c r="B5722" t="s">
        <v>423</v>
      </c>
      <c r="C5722" t="s">
        <v>424</v>
      </c>
      <c r="D5722">
        <v>372</v>
      </c>
      <c r="E5722" t="s">
        <v>311</v>
      </c>
      <c r="F5722" t="s">
        <v>312</v>
      </c>
      <c r="G5722">
        <v>0</v>
      </c>
      <c r="I5722" t="s">
        <v>427</v>
      </c>
      <c r="J5722" t="s">
        <v>428</v>
      </c>
      <c r="K5722" t="s">
        <v>429</v>
      </c>
      <c r="L5722" t="s">
        <v>430</v>
      </c>
      <c r="M5722" t="s">
        <v>431</v>
      </c>
      <c r="N5722" t="s">
        <v>440</v>
      </c>
      <c r="O5722" t="s">
        <v>441</v>
      </c>
      <c r="P5722" t="s">
        <v>268</v>
      </c>
      <c r="Q5722" t="s">
        <v>269</v>
      </c>
      <c r="R5722" t="s">
        <v>434</v>
      </c>
      <c r="S5722" t="s">
        <v>435</v>
      </c>
      <c r="T5722">
        <v>2019</v>
      </c>
      <c r="X5722">
        <v>14191.121639999999</v>
      </c>
      <c r="Y5722" s="7">
        <f t="shared" si="90"/>
        <v>43556</v>
      </c>
    </row>
    <row r="5723" spans="1:25" x14ac:dyDescent="0.25">
      <c r="A5723" t="s">
        <v>422</v>
      </c>
      <c r="B5723" t="s">
        <v>423</v>
      </c>
      <c r="C5723" t="s">
        <v>424</v>
      </c>
      <c r="D5723">
        <v>372</v>
      </c>
      <c r="E5723" t="s">
        <v>311</v>
      </c>
      <c r="F5723" t="s">
        <v>312</v>
      </c>
      <c r="G5723">
        <v>0</v>
      </c>
      <c r="I5723" t="s">
        <v>427</v>
      </c>
      <c r="J5723" t="s">
        <v>428</v>
      </c>
      <c r="K5723" t="s">
        <v>429</v>
      </c>
      <c r="L5723" t="s">
        <v>430</v>
      </c>
      <c r="M5723" t="s">
        <v>431</v>
      </c>
      <c r="N5723" t="s">
        <v>440</v>
      </c>
      <c r="O5723" t="s">
        <v>441</v>
      </c>
      <c r="P5723" t="s">
        <v>268</v>
      </c>
      <c r="Q5723" t="s">
        <v>269</v>
      </c>
      <c r="R5723" t="s">
        <v>434</v>
      </c>
      <c r="S5723" t="s">
        <v>435</v>
      </c>
      <c r="T5723">
        <v>2020</v>
      </c>
      <c r="X5723">
        <v>12142.0867</v>
      </c>
      <c r="Y5723" s="7">
        <f t="shared" si="90"/>
        <v>43922</v>
      </c>
    </row>
    <row r="5724" spans="1:25" x14ac:dyDescent="0.25">
      <c r="A5724" t="s">
        <v>422</v>
      </c>
      <c r="B5724" t="s">
        <v>423</v>
      </c>
      <c r="C5724" t="s">
        <v>424</v>
      </c>
      <c r="D5724">
        <v>372</v>
      </c>
      <c r="E5724" t="s">
        <v>311</v>
      </c>
      <c r="F5724" t="s">
        <v>312</v>
      </c>
      <c r="G5724">
        <v>0</v>
      </c>
      <c r="I5724" t="s">
        <v>427</v>
      </c>
      <c r="J5724" t="s">
        <v>428</v>
      </c>
      <c r="K5724" t="s">
        <v>429</v>
      </c>
      <c r="L5724" t="s">
        <v>430</v>
      </c>
      <c r="M5724" t="s">
        <v>431</v>
      </c>
      <c r="N5724" t="s">
        <v>440</v>
      </c>
      <c r="O5724" t="s">
        <v>441</v>
      </c>
      <c r="P5724" t="s">
        <v>268</v>
      </c>
      <c r="Q5724" t="s">
        <v>269</v>
      </c>
      <c r="R5724" t="s">
        <v>434</v>
      </c>
      <c r="S5724" t="s">
        <v>435</v>
      </c>
      <c r="T5724">
        <v>2018</v>
      </c>
      <c r="X5724">
        <v>13354.69212</v>
      </c>
      <c r="Y5724" s="7">
        <f t="shared" si="90"/>
        <v>43191</v>
      </c>
    </row>
    <row r="5725" spans="1:25" x14ac:dyDescent="0.25">
      <c r="A5725" t="s">
        <v>422</v>
      </c>
      <c r="B5725" t="s">
        <v>423</v>
      </c>
      <c r="C5725" t="s">
        <v>424</v>
      </c>
      <c r="D5725">
        <v>372</v>
      </c>
      <c r="E5725" t="s">
        <v>311</v>
      </c>
      <c r="F5725" t="s">
        <v>312</v>
      </c>
      <c r="G5725">
        <v>0</v>
      </c>
      <c r="I5725" t="s">
        <v>427</v>
      </c>
      <c r="J5725" t="s">
        <v>428</v>
      </c>
      <c r="K5725" t="s">
        <v>429</v>
      </c>
      <c r="L5725" t="s">
        <v>430</v>
      </c>
      <c r="M5725" t="s">
        <v>431</v>
      </c>
      <c r="N5725" t="s">
        <v>440</v>
      </c>
      <c r="O5725" t="s">
        <v>441</v>
      </c>
      <c r="P5725" t="s">
        <v>268</v>
      </c>
      <c r="Q5725" t="s">
        <v>269</v>
      </c>
      <c r="R5725" t="s">
        <v>434</v>
      </c>
      <c r="S5725" t="s">
        <v>435</v>
      </c>
      <c r="T5725">
        <v>2012</v>
      </c>
      <c r="X5725">
        <v>9235.24892</v>
      </c>
      <c r="Y5725" s="7">
        <f t="shared" si="90"/>
        <v>41000</v>
      </c>
    </row>
    <row r="5726" spans="1:25" x14ac:dyDescent="0.25">
      <c r="A5726" t="s">
        <v>422</v>
      </c>
      <c r="B5726" t="s">
        <v>423</v>
      </c>
      <c r="C5726" t="s">
        <v>424</v>
      </c>
      <c r="D5726">
        <v>372</v>
      </c>
      <c r="E5726" t="s">
        <v>311</v>
      </c>
      <c r="F5726" t="s">
        <v>312</v>
      </c>
      <c r="G5726">
        <v>0</v>
      </c>
      <c r="I5726" t="s">
        <v>427</v>
      </c>
      <c r="J5726" t="s">
        <v>428</v>
      </c>
      <c r="K5726" t="s">
        <v>429</v>
      </c>
      <c r="L5726" t="s">
        <v>430</v>
      </c>
      <c r="M5726" t="s">
        <v>431</v>
      </c>
      <c r="N5726" t="s">
        <v>440</v>
      </c>
      <c r="O5726" t="s">
        <v>441</v>
      </c>
      <c r="P5726" t="s">
        <v>268</v>
      </c>
      <c r="Q5726" t="s">
        <v>269</v>
      </c>
      <c r="R5726" t="s">
        <v>434</v>
      </c>
      <c r="S5726" t="s">
        <v>435</v>
      </c>
      <c r="T5726">
        <v>2013</v>
      </c>
      <c r="X5726">
        <v>9789.8205600000001</v>
      </c>
      <c r="Y5726" s="7">
        <f t="shared" si="90"/>
        <v>41365</v>
      </c>
    </row>
    <row r="5727" spans="1:25" x14ac:dyDescent="0.25">
      <c r="A5727" t="s">
        <v>422</v>
      </c>
      <c r="B5727" t="s">
        <v>423</v>
      </c>
      <c r="C5727" t="s">
        <v>424</v>
      </c>
      <c r="D5727">
        <v>372</v>
      </c>
      <c r="E5727" t="s">
        <v>311</v>
      </c>
      <c r="F5727" t="s">
        <v>312</v>
      </c>
      <c r="G5727">
        <v>0</v>
      </c>
      <c r="I5727" t="s">
        <v>427</v>
      </c>
      <c r="J5727" t="s">
        <v>428</v>
      </c>
      <c r="K5727" t="s">
        <v>429</v>
      </c>
      <c r="L5727" t="s">
        <v>430</v>
      </c>
      <c r="M5727" t="s">
        <v>431</v>
      </c>
      <c r="N5727" t="s">
        <v>440</v>
      </c>
      <c r="O5727" t="s">
        <v>441</v>
      </c>
      <c r="P5727" t="s">
        <v>268</v>
      </c>
      <c r="Q5727" t="s">
        <v>269</v>
      </c>
      <c r="R5727" t="s">
        <v>434</v>
      </c>
      <c r="S5727" t="s">
        <v>435</v>
      </c>
      <c r="T5727">
        <v>2017</v>
      </c>
      <c r="X5727">
        <v>10488.48799</v>
      </c>
      <c r="Y5727" s="7">
        <f t="shared" si="90"/>
        <v>42826</v>
      </c>
    </row>
    <row r="5728" spans="1:25" x14ac:dyDescent="0.25">
      <c r="A5728" t="s">
        <v>422</v>
      </c>
      <c r="B5728" t="s">
        <v>423</v>
      </c>
      <c r="C5728" t="s">
        <v>424</v>
      </c>
      <c r="D5728">
        <v>372</v>
      </c>
      <c r="E5728" t="s">
        <v>311</v>
      </c>
      <c r="F5728" t="s">
        <v>312</v>
      </c>
      <c r="G5728">
        <v>0</v>
      </c>
      <c r="I5728" t="s">
        <v>427</v>
      </c>
      <c r="J5728" t="s">
        <v>428</v>
      </c>
      <c r="K5728" t="s">
        <v>429</v>
      </c>
      <c r="L5728" t="s">
        <v>430</v>
      </c>
      <c r="M5728" t="s">
        <v>431</v>
      </c>
      <c r="N5728" t="s">
        <v>440</v>
      </c>
      <c r="O5728" t="s">
        <v>441</v>
      </c>
      <c r="P5728" t="s">
        <v>268</v>
      </c>
      <c r="Q5728" t="s">
        <v>269</v>
      </c>
      <c r="R5728" t="s">
        <v>434</v>
      </c>
      <c r="S5728" t="s">
        <v>435</v>
      </c>
      <c r="T5728">
        <v>2015</v>
      </c>
      <c r="X5728">
        <v>10271.41689</v>
      </c>
      <c r="Y5728" s="7">
        <f t="shared" si="90"/>
        <v>42095</v>
      </c>
    </row>
    <row r="5729" spans="1:25" x14ac:dyDescent="0.25">
      <c r="A5729" t="s">
        <v>422</v>
      </c>
      <c r="B5729" t="s">
        <v>423</v>
      </c>
      <c r="C5729" t="s">
        <v>424</v>
      </c>
      <c r="D5729">
        <v>372</v>
      </c>
      <c r="E5729" t="s">
        <v>311</v>
      </c>
      <c r="F5729" t="s">
        <v>312</v>
      </c>
      <c r="G5729">
        <v>0</v>
      </c>
      <c r="I5729" t="s">
        <v>427</v>
      </c>
      <c r="J5729" t="s">
        <v>428</v>
      </c>
      <c r="K5729" t="s">
        <v>429</v>
      </c>
      <c r="L5729" t="s">
        <v>430</v>
      </c>
      <c r="M5729" t="s">
        <v>431</v>
      </c>
      <c r="N5729" t="s">
        <v>440</v>
      </c>
      <c r="O5729" t="s">
        <v>441</v>
      </c>
      <c r="P5729" t="s">
        <v>268</v>
      </c>
      <c r="Q5729" t="s">
        <v>269</v>
      </c>
      <c r="R5729" t="s">
        <v>434</v>
      </c>
      <c r="S5729" t="s">
        <v>435</v>
      </c>
      <c r="T5729">
        <v>2016</v>
      </c>
      <c r="X5729">
        <v>11266.770570000001</v>
      </c>
      <c r="Y5729" s="7">
        <f t="shared" si="90"/>
        <v>42461</v>
      </c>
    </row>
    <row r="5730" spans="1:25" x14ac:dyDescent="0.25">
      <c r="A5730" t="s">
        <v>422</v>
      </c>
      <c r="B5730" t="s">
        <v>423</v>
      </c>
      <c r="C5730" t="s">
        <v>424</v>
      </c>
      <c r="D5730">
        <v>372</v>
      </c>
      <c r="E5730" t="s">
        <v>311</v>
      </c>
      <c r="F5730" t="s">
        <v>312</v>
      </c>
      <c r="G5730">
        <v>0</v>
      </c>
      <c r="I5730" t="s">
        <v>427</v>
      </c>
      <c r="J5730" t="s">
        <v>428</v>
      </c>
      <c r="K5730" t="s">
        <v>429</v>
      </c>
      <c r="L5730" t="s">
        <v>430</v>
      </c>
      <c r="M5730" t="s">
        <v>431</v>
      </c>
      <c r="N5730" t="s">
        <v>440</v>
      </c>
      <c r="O5730" t="s">
        <v>441</v>
      </c>
      <c r="P5730" t="s">
        <v>268</v>
      </c>
      <c r="Q5730" t="s">
        <v>269</v>
      </c>
      <c r="R5730" t="s">
        <v>434</v>
      </c>
      <c r="S5730" t="s">
        <v>435</v>
      </c>
      <c r="T5730">
        <v>2014</v>
      </c>
      <c r="X5730">
        <v>9881.7954000000009</v>
      </c>
      <c r="Y5730" s="7">
        <f t="shared" si="90"/>
        <v>41730</v>
      </c>
    </row>
    <row r="5731" spans="1:25" x14ac:dyDescent="0.25">
      <c r="A5731" t="s">
        <v>422</v>
      </c>
      <c r="B5731" t="s">
        <v>423</v>
      </c>
      <c r="C5731" t="s">
        <v>424</v>
      </c>
      <c r="D5731">
        <v>372</v>
      </c>
      <c r="E5731" t="s">
        <v>311</v>
      </c>
      <c r="F5731" t="s">
        <v>312</v>
      </c>
      <c r="G5731">
        <v>0</v>
      </c>
      <c r="I5731" t="s">
        <v>427</v>
      </c>
      <c r="J5731" t="s">
        <v>428</v>
      </c>
      <c r="K5731" t="s">
        <v>429</v>
      </c>
      <c r="L5731" t="s">
        <v>430</v>
      </c>
      <c r="M5731" t="s">
        <v>431</v>
      </c>
      <c r="N5731" t="s">
        <v>440</v>
      </c>
      <c r="O5731" t="s">
        <v>441</v>
      </c>
      <c r="P5731" t="s">
        <v>268</v>
      </c>
      <c r="Q5731" t="s">
        <v>269</v>
      </c>
      <c r="R5731" t="s">
        <v>434</v>
      </c>
      <c r="S5731" t="s">
        <v>435</v>
      </c>
      <c r="T5731">
        <v>2006</v>
      </c>
      <c r="X5731">
        <v>7955.7801399999998</v>
      </c>
      <c r="Y5731" s="7">
        <f t="shared" si="90"/>
        <v>38808</v>
      </c>
    </row>
    <row r="5732" spans="1:25" x14ac:dyDescent="0.25">
      <c r="A5732" t="s">
        <v>422</v>
      </c>
      <c r="B5732" t="s">
        <v>423</v>
      </c>
      <c r="C5732" t="s">
        <v>424</v>
      </c>
      <c r="D5732">
        <v>372</v>
      </c>
      <c r="E5732" t="s">
        <v>311</v>
      </c>
      <c r="F5732" t="s">
        <v>312</v>
      </c>
      <c r="G5732">
        <v>0</v>
      </c>
      <c r="I5732" t="s">
        <v>427</v>
      </c>
      <c r="J5732" t="s">
        <v>428</v>
      </c>
      <c r="K5732" t="s">
        <v>429</v>
      </c>
      <c r="L5732" t="s">
        <v>430</v>
      </c>
      <c r="M5732" t="s">
        <v>431</v>
      </c>
      <c r="N5732" t="s">
        <v>440</v>
      </c>
      <c r="O5732" t="s">
        <v>441</v>
      </c>
      <c r="P5732" t="s">
        <v>268</v>
      </c>
      <c r="Q5732" t="s">
        <v>269</v>
      </c>
      <c r="R5732" t="s">
        <v>434</v>
      </c>
      <c r="S5732" t="s">
        <v>435</v>
      </c>
      <c r="T5732">
        <v>2007</v>
      </c>
      <c r="X5732">
        <v>10140.514160000001</v>
      </c>
      <c r="Y5732" s="7">
        <f t="shared" si="90"/>
        <v>39173</v>
      </c>
    </row>
    <row r="5733" spans="1:25" x14ac:dyDescent="0.25">
      <c r="A5733" t="s">
        <v>422</v>
      </c>
      <c r="B5733" t="s">
        <v>423</v>
      </c>
      <c r="C5733" t="s">
        <v>424</v>
      </c>
      <c r="D5733">
        <v>372</v>
      </c>
      <c r="E5733" t="s">
        <v>311</v>
      </c>
      <c r="F5733" t="s">
        <v>312</v>
      </c>
      <c r="G5733">
        <v>0</v>
      </c>
      <c r="I5733" t="s">
        <v>427</v>
      </c>
      <c r="J5733" t="s">
        <v>428</v>
      </c>
      <c r="K5733" t="s">
        <v>429</v>
      </c>
      <c r="L5733" t="s">
        <v>430</v>
      </c>
      <c r="M5733" t="s">
        <v>431</v>
      </c>
      <c r="N5733" t="s">
        <v>440</v>
      </c>
      <c r="O5733" t="s">
        <v>441</v>
      </c>
      <c r="P5733" t="s">
        <v>268</v>
      </c>
      <c r="Q5733" t="s">
        <v>269</v>
      </c>
      <c r="R5733" t="s">
        <v>434</v>
      </c>
      <c r="S5733" t="s">
        <v>435</v>
      </c>
      <c r="T5733">
        <v>2008</v>
      </c>
      <c r="X5733">
        <v>11479.643819999999</v>
      </c>
      <c r="Y5733" s="7">
        <f t="shared" si="90"/>
        <v>39539</v>
      </c>
    </row>
    <row r="5734" spans="1:25" x14ac:dyDescent="0.25">
      <c r="A5734" t="s">
        <v>422</v>
      </c>
      <c r="B5734" t="s">
        <v>423</v>
      </c>
      <c r="C5734" t="s">
        <v>424</v>
      </c>
      <c r="D5734">
        <v>372</v>
      </c>
      <c r="E5734" t="s">
        <v>311</v>
      </c>
      <c r="F5734" t="s">
        <v>312</v>
      </c>
      <c r="G5734">
        <v>0</v>
      </c>
      <c r="I5734" t="s">
        <v>427</v>
      </c>
      <c r="J5734" t="s">
        <v>428</v>
      </c>
      <c r="K5734" t="s">
        <v>429</v>
      </c>
      <c r="L5734" t="s">
        <v>430</v>
      </c>
      <c r="M5734" t="s">
        <v>431</v>
      </c>
      <c r="N5734" t="s">
        <v>440</v>
      </c>
      <c r="O5734" t="s">
        <v>441</v>
      </c>
      <c r="P5734" t="s">
        <v>268</v>
      </c>
      <c r="Q5734" t="s">
        <v>269</v>
      </c>
      <c r="R5734" t="s">
        <v>434</v>
      </c>
      <c r="S5734" t="s">
        <v>435</v>
      </c>
      <c r="T5734">
        <v>2011</v>
      </c>
      <c r="X5734">
        <v>11219.12328</v>
      </c>
      <c r="Y5734" s="7">
        <f t="shared" si="90"/>
        <v>40634</v>
      </c>
    </row>
    <row r="5735" spans="1:25" x14ac:dyDescent="0.25">
      <c r="A5735" t="s">
        <v>422</v>
      </c>
      <c r="B5735" t="s">
        <v>423</v>
      </c>
      <c r="C5735" t="s">
        <v>424</v>
      </c>
      <c r="D5735">
        <v>372</v>
      </c>
      <c r="E5735" t="s">
        <v>311</v>
      </c>
      <c r="F5735" t="s">
        <v>312</v>
      </c>
      <c r="G5735">
        <v>0</v>
      </c>
      <c r="I5735" t="s">
        <v>427</v>
      </c>
      <c r="J5735" t="s">
        <v>428</v>
      </c>
      <c r="K5735" t="s">
        <v>429</v>
      </c>
      <c r="L5735" t="s">
        <v>430</v>
      </c>
      <c r="M5735" t="s">
        <v>431</v>
      </c>
      <c r="N5735" t="s">
        <v>440</v>
      </c>
      <c r="O5735" t="s">
        <v>441</v>
      </c>
      <c r="P5735" t="s">
        <v>268</v>
      </c>
      <c r="Q5735" t="s">
        <v>269</v>
      </c>
      <c r="R5735" t="s">
        <v>434</v>
      </c>
      <c r="S5735" t="s">
        <v>435</v>
      </c>
      <c r="T5735">
        <v>2009</v>
      </c>
      <c r="X5735">
        <v>10019.7835</v>
      </c>
      <c r="Y5735" s="7">
        <f t="shared" si="90"/>
        <v>39904</v>
      </c>
    </row>
    <row r="5736" spans="1:25" x14ac:dyDescent="0.25">
      <c r="A5736" t="s">
        <v>422</v>
      </c>
      <c r="B5736" t="s">
        <v>423</v>
      </c>
      <c r="C5736" t="s">
        <v>424</v>
      </c>
      <c r="D5736">
        <v>372</v>
      </c>
      <c r="E5736" t="s">
        <v>311</v>
      </c>
      <c r="F5736" t="s">
        <v>312</v>
      </c>
      <c r="G5736">
        <v>0</v>
      </c>
      <c r="I5736" t="s">
        <v>427</v>
      </c>
      <c r="J5736" t="s">
        <v>428</v>
      </c>
      <c r="K5736" t="s">
        <v>429</v>
      </c>
      <c r="L5736" t="s">
        <v>430</v>
      </c>
      <c r="M5736" t="s">
        <v>431</v>
      </c>
      <c r="N5736" t="s">
        <v>440</v>
      </c>
      <c r="O5736" t="s">
        <v>441</v>
      </c>
      <c r="P5736" t="s">
        <v>268</v>
      </c>
      <c r="Q5736" t="s">
        <v>269</v>
      </c>
      <c r="R5736" t="s">
        <v>434</v>
      </c>
      <c r="S5736" t="s">
        <v>435</v>
      </c>
      <c r="T5736">
        <v>2010</v>
      </c>
      <c r="X5736">
        <v>9630.7363399999995</v>
      </c>
      <c r="Y5736" s="7">
        <f t="shared" si="90"/>
        <v>40269</v>
      </c>
    </row>
    <row r="5737" spans="1:25" x14ac:dyDescent="0.25">
      <c r="A5737" t="s">
        <v>422</v>
      </c>
      <c r="B5737" t="s">
        <v>423</v>
      </c>
      <c r="C5737" t="s">
        <v>424</v>
      </c>
      <c r="D5737">
        <v>372</v>
      </c>
      <c r="E5737" t="s">
        <v>311</v>
      </c>
      <c r="F5737" t="s">
        <v>312</v>
      </c>
      <c r="G5737">
        <v>0</v>
      </c>
      <c r="I5737" t="s">
        <v>427</v>
      </c>
      <c r="J5737" t="s">
        <v>428</v>
      </c>
      <c r="K5737" t="s">
        <v>429</v>
      </c>
      <c r="L5737" t="s">
        <v>430</v>
      </c>
      <c r="M5737" t="s">
        <v>431</v>
      </c>
      <c r="N5737" t="s">
        <v>442</v>
      </c>
      <c r="O5737" t="s">
        <v>443</v>
      </c>
      <c r="P5737" t="s">
        <v>268</v>
      </c>
      <c r="Q5737" t="s">
        <v>269</v>
      </c>
      <c r="R5737" t="s">
        <v>434</v>
      </c>
      <c r="S5737" t="s">
        <v>435</v>
      </c>
      <c r="T5737">
        <v>2018</v>
      </c>
      <c r="X5737">
        <v>13841.8922</v>
      </c>
      <c r="Y5737" s="7">
        <f t="shared" si="90"/>
        <v>43221</v>
      </c>
    </row>
    <row r="5738" spans="1:25" x14ac:dyDescent="0.25">
      <c r="A5738" t="s">
        <v>422</v>
      </c>
      <c r="B5738" t="s">
        <v>423</v>
      </c>
      <c r="C5738" t="s">
        <v>424</v>
      </c>
      <c r="D5738">
        <v>372</v>
      </c>
      <c r="E5738" t="s">
        <v>311</v>
      </c>
      <c r="F5738" t="s">
        <v>312</v>
      </c>
      <c r="G5738">
        <v>0</v>
      </c>
      <c r="I5738" t="s">
        <v>427</v>
      </c>
      <c r="J5738" t="s">
        <v>428</v>
      </c>
      <c r="K5738" t="s">
        <v>429</v>
      </c>
      <c r="L5738" t="s">
        <v>430</v>
      </c>
      <c r="M5738" t="s">
        <v>431</v>
      </c>
      <c r="N5738" t="s">
        <v>442</v>
      </c>
      <c r="O5738" t="s">
        <v>443</v>
      </c>
      <c r="P5738" t="s">
        <v>268</v>
      </c>
      <c r="Q5738" t="s">
        <v>269</v>
      </c>
      <c r="R5738" t="s">
        <v>434</v>
      </c>
      <c r="S5738" t="s">
        <v>435</v>
      </c>
      <c r="T5738">
        <v>2019</v>
      </c>
      <c r="X5738">
        <v>15202.31645</v>
      </c>
      <c r="Y5738" s="7">
        <f t="shared" si="90"/>
        <v>43586</v>
      </c>
    </row>
    <row r="5739" spans="1:25" x14ac:dyDescent="0.25">
      <c r="A5739" t="s">
        <v>422</v>
      </c>
      <c r="B5739" t="s">
        <v>423</v>
      </c>
      <c r="C5739" t="s">
        <v>424</v>
      </c>
      <c r="D5739">
        <v>372</v>
      </c>
      <c r="E5739" t="s">
        <v>311</v>
      </c>
      <c r="F5739" t="s">
        <v>312</v>
      </c>
      <c r="G5739">
        <v>0</v>
      </c>
      <c r="I5739" t="s">
        <v>427</v>
      </c>
      <c r="J5739" t="s">
        <v>428</v>
      </c>
      <c r="K5739" t="s">
        <v>429</v>
      </c>
      <c r="L5739" t="s">
        <v>430</v>
      </c>
      <c r="M5739" t="s">
        <v>431</v>
      </c>
      <c r="N5739" t="s">
        <v>442</v>
      </c>
      <c r="O5739" t="s">
        <v>443</v>
      </c>
      <c r="P5739" t="s">
        <v>268</v>
      </c>
      <c r="Q5739" t="s">
        <v>269</v>
      </c>
      <c r="R5739" t="s">
        <v>434</v>
      </c>
      <c r="S5739" t="s">
        <v>435</v>
      </c>
      <c r="T5739">
        <v>2016</v>
      </c>
      <c r="X5739">
        <v>10524.206840000001</v>
      </c>
      <c r="Y5739" s="7">
        <f t="shared" si="90"/>
        <v>42491</v>
      </c>
    </row>
    <row r="5740" spans="1:25" x14ac:dyDescent="0.25">
      <c r="A5740" t="s">
        <v>422</v>
      </c>
      <c r="B5740" t="s">
        <v>423</v>
      </c>
      <c r="C5740" t="s">
        <v>424</v>
      </c>
      <c r="D5740">
        <v>372</v>
      </c>
      <c r="E5740" t="s">
        <v>311</v>
      </c>
      <c r="F5740" t="s">
        <v>312</v>
      </c>
      <c r="G5740">
        <v>0</v>
      </c>
      <c r="I5740" t="s">
        <v>427</v>
      </c>
      <c r="J5740" t="s">
        <v>428</v>
      </c>
      <c r="K5740" t="s">
        <v>429</v>
      </c>
      <c r="L5740" t="s">
        <v>430</v>
      </c>
      <c r="M5740" t="s">
        <v>431</v>
      </c>
      <c r="N5740" t="s">
        <v>442</v>
      </c>
      <c r="O5740" t="s">
        <v>443</v>
      </c>
      <c r="P5740" t="s">
        <v>268</v>
      </c>
      <c r="Q5740" t="s">
        <v>269</v>
      </c>
      <c r="R5740" t="s">
        <v>434</v>
      </c>
      <c r="S5740" t="s">
        <v>435</v>
      </c>
      <c r="T5740">
        <v>2015</v>
      </c>
      <c r="X5740">
        <v>10119.071</v>
      </c>
      <c r="Y5740" s="7">
        <f t="shared" si="90"/>
        <v>42125</v>
      </c>
    </row>
    <row r="5741" spans="1:25" x14ac:dyDescent="0.25">
      <c r="A5741" t="s">
        <v>422</v>
      </c>
      <c r="B5741" t="s">
        <v>423</v>
      </c>
      <c r="C5741" t="s">
        <v>424</v>
      </c>
      <c r="D5741">
        <v>372</v>
      </c>
      <c r="E5741" t="s">
        <v>311</v>
      </c>
      <c r="F5741" t="s">
        <v>312</v>
      </c>
      <c r="G5741">
        <v>0</v>
      </c>
      <c r="I5741" t="s">
        <v>427</v>
      </c>
      <c r="J5741" t="s">
        <v>428</v>
      </c>
      <c r="K5741" t="s">
        <v>429</v>
      </c>
      <c r="L5741" t="s">
        <v>430</v>
      </c>
      <c r="M5741" t="s">
        <v>431</v>
      </c>
      <c r="N5741" t="s">
        <v>442</v>
      </c>
      <c r="O5741" t="s">
        <v>443</v>
      </c>
      <c r="P5741" t="s">
        <v>268</v>
      </c>
      <c r="Q5741" t="s">
        <v>269</v>
      </c>
      <c r="R5741" t="s">
        <v>434</v>
      </c>
      <c r="S5741" t="s">
        <v>435</v>
      </c>
      <c r="T5741">
        <v>2017</v>
      </c>
      <c r="X5741">
        <v>11579.16354</v>
      </c>
      <c r="Y5741" s="7">
        <f t="shared" si="90"/>
        <v>42856</v>
      </c>
    </row>
    <row r="5742" spans="1:25" x14ac:dyDescent="0.25">
      <c r="A5742" t="s">
        <v>422</v>
      </c>
      <c r="B5742" t="s">
        <v>423</v>
      </c>
      <c r="C5742" t="s">
        <v>424</v>
      </c>
      <c r="D5742">
        <v>372</v>
      </c>
      <c r="E5742" t="s">
        <v>311</v>
      </c>
      <c r="F5742" t="s">
        <v>312</v>
      </c>
      <c r="G5742">
        <v>0</v>
      </c>
      <c r="I5742" t="s">
        <v>427</v>
      </c>
      <c r="J5742" t="s">
        <v>428</v>
      </c>
      <c r="K5742" t="s">
        <v>429</v>
      </c>
      <c r="L5742" t="s">
        <v>430</v>
      </c>
      <c r="M5742" t="s">
        <v>431</v>
      </c>
      <c r="N5742" t="s">
        <v>442</v>
      </c>
      <c r="O5742" t="s">
        <v>443</v>
      </c>
      <c r="P5742" t="s">
        <v>268</v>
      </c>
      <c r="Q5742" t="s">
        <v>269</v>
      </c>
      <c r="R5742" t="s">
        <v>434</v>
      </c>
      <c r="S5742" t="s">
        <v>435</v>
      </c>
      <c r="T5742">
        <v>2013</v>
      </c>
      <c r="X5742">
        <v>9452.8433000000005</v>
      </c>
      <c r="Y5742" s="7">
        <f t="shared" si="90"/>
        <v>41395</v>
      </c>
    </row>
    <row r="5743" spans="1:25" x14ac:dyDescent="0.25">
      <c r="A5743" t="s">
        <v>422</v>
      </c>
      <c r="B5743" t="s">
        <v>423</v>
      </c>
      <c r="C5743" t="s">
        <v>424</v>
      </c>
      <c r="D5743">
        <v>372</v>
      </c>
      <c r="E5743" t="s">
        <v>311</v>
      </c>
      <c r="F5743" t="s">
        <v>312</v>
      </c>
      <c r="G5743">
        <v>0</v>
      </c>
      <c r="I5743" t="s">
        <v>427</v>
      </c>
      <c r="J5743" t="s">
        <v>428</v>
      </c>
      <c r="K5743" t="s">
        <v>429</v>
      </c>
      <c r="L5743" t="s">
        <v>430</v>
      </c>
      <c r="M5743" t="s">
        <v>431</v>
      </c>
      <c r="N5743" t="s">
        <v>442</v>
      </c>
      <c r="O5743" t="s">
        <v>443</v>
      </c>
      <c r="P5743" t="s">
        <v>268</v>
      </c>
      <c r="Q5743" t="s">
        <v>269</v>
      </c>
      <c r="R5743" t="s">
        <v>434</v>
      </c>
      <c r="S5743" t="s">
        <v>435</v>
      </c>
      <c r="T5743">
        <v>2012</v>
      </c>
      <c r="X5743">
        <v>9740.6139600000006</v>
      </c>
      <c r="Y5743" s="7">
        <f t="shared" si="90"/>
        <v>41030</v>
      </c>
    </row>
    <row r="5744" spans="1:25" x14ac:dyDescent="0.25">
      <c r="A5744" t="s">
        <v>422</v>
      </c>
      <c r="B5744" t="s">
        <v>423</v>
      </c>
      <c r="C5744" t="s">
        <v>424</v>
      </c>
      <c r="D5744">
        <v>372</v>
      </c>
      <c r="E5744" t="s">
        <v>311</v>
      </c>
      <c r="F5744" t="s">
        <v>312</v>
      </c>
      <c r="G5744">
        <v>0</v>
      </c>
      <c r="I5744" t="s">
        <v>427</v>
      </c>
      <c r="J5744" t="s">
        <v>428</v>
      </c>
      <c r="K5744" t="s">
        <v>429</v>
      </c>
      <c r="L5744" t="s">
        <v>430</v>
      </c>
      <c r="M5744" t="s">
        <v>431</v>
      </c>
      <c r="N5744" t="s">
        <v>442</v>
      </c>
      <c r="O5744" t="s">
        <v>443</v>
      </c>
      <c r="P5744" t="s">
        <v>268</v>
      </c>
      <c r="Q5744" t="s">
        <v>269</v>
      </c>
      <c r="R5744" t="s">
        <v>434</v>
      </c>
      <c r="S5744" t="s">
        <v>435</v>
      </c>
      <c r="T5744">
        <v>2014</v>
      </c>
      <c r="X5744">
        <v>10958.41064</v>
      </c>
      <c r="Y5744" s="7">
        <f t="shared" si="90"/>
        <v>41760</v>
      </c>
    </row>
    <row r="5745" spans="1:25" x14ac:dyDescent="0.25">
      <c r="A5745" t="s">
        <v>422</v>
      </c>
      <c r="B5745" t="s">
        <v>423</v>
      </c>
      <c r="C5745" t="s">
        <v>424</v>
      </c>
      <c r="D5745">
        <v>372</v>
      </c>
      <c r="E5745" t="s">
        <v>311</v>
      </c>
      <c r="F5745" t="s">
        <v>312</v>
      </c>
      <c r="G5745">
        <v>0</v>
      </c>
      <c r="I5745" t="s">
        <v>427</v>
      </c>
      <c r="J5745" t="s">
        <v>428</v>
      </c>
      <c r="K5745" t="s">
        <v>429</v>
      </c>
      <c r="L5745" t="s">
        <v>430</v>
      </c>
      <c r="M5745" t="s">
        <v>431</v>
      </c>
      <c r="N5745" t="s">
        <v>442</v>
      </c>
      <c r="O5745" t="s">
        <v>443</v>
      </c>
      <c r="P5745" t="s">
        <v>268</v>
      </c>
      <c r="Q5745" t="s">
        <v>269</v>
      </c>
      <c r="R5745" t="s">
        <v>434</v>
      </c>
      <c r="S5745" t="s">
        <v>435</v>
      </c>
      <c r="T5745">
        <v>2007</v>
      </c>
      <c r="X5745">
        <v>10234.31228</v>
      </c>
      <c r="Y5745" s="7">
        <f t="shared" si="90"/>
        <v>39203</v>
      </c>
    </row>
    <row r="5746" spans="1:25" x14ac:dyDescent="0.25">
      <c r="A5746" t="s">
        <v>422</v>
      </c>
      <c r="B5746" t="s">
        <v>423</v>
      </c>
      <c r="C5746" t="s">
        <v>424</v>
      </c>
      <c r="D5746">
        <v>372</v>
      </c>
      <c r="E5746" t="s">
        <v>311</v>
      </c>
      <c r="F5746" t="s">
        <v>312</v>
      </c>
      <c r="G5746">
        <v>0</v>
      </c>
      <c r="I5746" t="s">
        <v>427</v>
      </c>
      <c r="J5746" t="s">
        <v>428</v>
      </c>
      <c r="K5746" t="s">
        <v>429</v>
      </c>
      <c r="L5746" t="s">
        <v>430</v>
      </c>
      <c r="M5746" t="s">
        <v>431</v>
      </c>
      <c r="N5746" t="s">
        <v>442</v>
      </c>
      <c r="O5746" t="s">
        <v>443</v>
      </c>
      <c r="P5746" t="s">
        <v>268</v>
      </c>
      <c r="Q5746" t="s">
        <v>269</v>
      </c>
      <c r="R5746" t="s">
        <v>434</v>
      </c>
      <c r="S5746" t="s">
        <v>435</v>
      </c>
      <c r="T5746">
        <v>2006</v>
      </c>
      <c r="X5746">
        <v>9897.1330999999991</v>
      </c>
      <c r="Y5746" s="7">
        <f t="shared" si="90"/>
        <v>38838</v>
      </c>
    </row>
    <row r="5747" spans="1:25" x14ac:dyDescent="0.25">
      <c r="A5747" t="s">
        <v>422</v>
      </c>
      <c r="B5747" t="s">
        <v>423</v>
      </c>
      <c r="C5747" t="s">
        <v>424</v>
      </c>
      <c r="D5747">
        <v>372</v>
      </c>
      <c r="E5747" t="s">
        <v>311</v>
      </c>
      <c r="F5747" t="s">
        <v>312</v>
      </c>
      <c r="G5747">
        <v>0</v>
      </c>
      <c r="I5747" t="s">
        <v>427</v>
      </c>
      <c r="J5747" t="s">
        <v>428</v>
      </c>
      <c r="K5747" t="s">
        <v>429</v>
      </c>
      <c r="L5747" t="s">
        <v>430</v>
      </c>
      <c r="M5747" t="s">
        <v>431</v>
      </c>
      <c r="N5747" t="s">
        <v>442</v>
      </c>
      <c r="O5747" t="s">
        <v>443</v>
      </c>
      <c r="P5747" t="s">
        <v>268</v>
      </c>
      <c r="Q5747" t="s">
        <v>269</v>
      </c>
      <c r="R5747" t="s">
        <v>434</v>
      </c>
      <c r="S5747" t="s">
        <v>435</v>
      </c>
      <c r="T5747">
        <v>2008</v>
      </c>
      <c r="X5747">
        <v>10957.417380000001</v>
      </c>
      <c r="Y5747" s="7">
        <f t="shared" si="90"/>
        <v>39569</v>
      </c>
    </row>
    <row r="5748" spans="1:25" x14ac:dyDescent="0.25">
      <c r="A5748" t="s">
        <v>422</v>
      </c>
      <c r="B5748" t="s">
        <v>423</v>
      </c>
      <c r="C5748" t="s">
        <v>424</v>
      </c>
      <c r="D5748">
        <v>372</v>
      </c>
      <c r="E5748" t="s">
        <v>311</v>
      </c>
      <c r="F5748" t="s">
        <v>312</v>
      </c>
      <c r="G5748">
        <v>0</v>
      </c>
      <c r="I5748" t="s">
        <v>427</v>
      </c>
      <c r="J5748" t="s">
        <v>428</v>
      </c>
      <c r="K5748" t="s">
        <v>429</v>
      </c>
      <c r="L5748" t="s">
        <v>430</v>
      </c>
      <c r="M5748" t="s">
        <v>431</v>
      </c>
      <c r="N5748" t="s">
        <v>442</v>
      </c>
      <c r="O5748" t="s">
        <v>443</v>
      </c>
      <c r="P5748" t="s">
        <v>268</v>
      </c>
      <c r="Q5748" t="s">
        <v>269</v>
      </c>
      <c r="R5748" t="s">
        <v>434</v>
      </c>
      <c r="S5748" t="s">
        <v>435</v>
      </c>
      <c r="T5748">
        <v>2010</v>
      </c>
      <c r="X5748">
        <v>9041.0200999999997</v>
      </c>
      <c r="Y5748" s="7">
        <f t="shared" si="90"/>
        <v>40299</v>
      </c>
    </row>
    <row r="5749" spans="1:25" x14ac:dyDescent="0.25">
      <c r="A5749" t="s">
        <v>422</v>
      </c>
      <c r="B5749" t="s">
        <v>423</v>
      </c>
      <c r="C5749" t="s">
        <v>424</v>
      </c>
      <c r="D5749">
        <v>372</v>
      </c>
      <c r="E5749" t="s">
        <v>311</v>
      </c>
      <c r="F5749" t="s">
        <v>312</v>
      </c>
      <c r="G5749">
        <v>0</v>
      </c>
      <c r="I5749" t="s">
        <v>427</v>
      </c>
      <c r="J5749" t="s">
        <v>428</v>
      </c>
      <c r="K5749" t="s">
        <v>429</v>
      </c>
      <c r="L5749" t="s">
        <v>430</v>
      </c>
      <c r="M5749" t="s">
        <v>431</v>
      </c>
      <c r="N5749" t="s">
        <v>442</v>
      </c>
      <c r="O5749" t="s">
        <v>443</v>
      </c>
      <c r="P5749" t="s">
        <v>268</v>
      </c>
      <c r="Q5749" t="s">
        <v>269</v>
      </c>
      <c r="R5749" t="s">
        <v>434</v>
      </c>
      <c r="S5749" t="s">
        <v>435</v>
      </c>
      <c r="T5749">
        <v>2009</v>
      </c>
      <c r="X5749">
        <v>9249.24</v>
      </c>
      <c r="Y5749" s="7">
        <f t="shared" si="90"/>
        <v>39934</v>
      </c>
    </row>
    <row r="5750" spans="1:25" x14ac:dyDescent="0.25">
      <c r="A5750" t="s">
        <v>422</v>
      </c>
      <c r="B5750" t="s">
        <v>423</v>
      </c>
      <c r="C5750" t="s">
        <v>424</v>
      </c>
      <c r="D5750">
        <v>372</v>
      </c>
      <c r="E5750" t="s">
        <v>311</v>
      </c>
      <c r="F5750" t="s">
        <v>312</v>
      </c>
      <c r="G5750">
        <v>0</v>
      </c>
      <c r="I5750" t="s">
        <v>427</v>
      </c>
      <c r="J5750" t="s">
        <v>428</v>
      </c>
      <c r="K5750" t="s">
        <v>429</v>
      </c>
      <c r="L5750" t="s">
        <v>430</v>
      </c>
      <c r="M5750" t="s">
        <v>431</v>
      </c>
      <c r="N5750" t="s">
        <v>442</v>
      </c>
      <c r="O5750" t="s">
        <v>443</v>
      </c>
      <c r="P5750" t="s">
        <v>268</v>
      </c>
      <c r="Q5750" t="s">
        <v>269</v>
      </c>
      <c r="R5750" t="s">
        <v>434</v>
      </c>
      <c r="S5750" t="s">
        <v>435</v>
      </c>
      <c r="T5750">
        <v>2011</v>
      </c>
      <c r="X5750">
        <v>10380.927540000001</v>
      </c>
      <c r="Y5750" s="7">
        <f t="shared" si="90"/>
        <v>40664</v>
      </c>
    </row>
    <row r="5751" spans="1:25" x14ac:dyDescent="0.25">
      <c r="A5751" t="s">
        <v>422</v>
      </c>
      <c r="B5751" t="s">
        <v>423</v>
      </c>
      <c r="C5751" t="s">
        <v>424</v>
      </c>
      <c r="D5751">
        <v>372</v>
      </c>
      <c r="E5751" t="s">
        <v>311</v>
      </c>
      <c r="F5751" t="s">
        <v>312</v>
      </c>
      <c r="G5751">
        <v>0</v>
      </c>
      <c r="I5751" t="s">
        <v>427</v>
      </c>
      <c r="J5751" t="s">
        <v>428</v>
      </c>
      <c r="K5751" t="s">
        <v>429</v>
      </c>
      <c r="L5751" t="s">
        <v>430</v>
      </c>
      <c r="M5751" t="s">
        <v>431</v>
      </c>
      <c r="N5751" t="s">
        <v>444</v>
      </c>
      <c r="O5751" t="s">
        <v>445</v>
      </c>
      <c r="P5751" t="s">
        <v>268</v>
      </c>
      <c r="Q5751" t="s">
        <v>269</v>
      </c>
      <c r="R5751" t="s">
        <v>434</v>
      </c>
      <c r="S5751" t="s">
        <v>435</v>
      </c>
      <c r="T5751">
        <v>2019</v>
      </c>
      <c r="X5751">
        <v>13537.14496</v>
      </c>
      <c r="Y5751" s="7">
        <f t="shared" si="90"/>
        <v>43617</v>
      </c>
    </row>
    <row r="5752" spans="1:25" x14ac:dyDescent="0.25">
      <c r="A5752" t="s">
        <v>422</v>
      </c>
      <c r="B5752" t="s">
        <v>423</v>
      </c>
      <c r="C5752" t="s">
        <v>424</v>
      </c>
      <c r="D5752">
        <v>372</v>
      </c>
      <c r="E5752" t="s">
        <v>311</v>
      </c>
      <c r="F5752" t="s">
        <v>312</v>
      </c>
      <c r="G5752">
        <v>0</v>
      </c>
      <c r="I5752" t="s">
        <v>427</v>
      </c>
      <c r="J5752" t="s">
        <v>428</v>
      </c>
      <c r="K5752" t="s">
        <v>429</v>
      </c>
      <c r="L5752" t="s">
        <v>430</v>
      </c>
      <c r="M5752" t="s">
        <v>431</v>
      </c>
      <c r="N5752" t="s">
        <v>444</v>
      </c>
      <c r="O5752" t="s">
        <v>445</v>
      </c>
      <c r="P5752" t="s">
        <v>268</v>
      </c>
      <c r="Q5752" t="s">
        <v>269</v>
      </c>
      <c r="R5752" t="s">
        <v>434</v>
      </c>
      <c r="S5752" t="s">
        <v>435</v>
      </c>
      <c r="T5752">
        <v>2018</v>
      </c>
      <c r="X5752">
        <v>14771.618979999999</v>
      </c>
      <c r="Y5752" s="7">
        <f t="shared" si="90"/>
        <v>43252</v>
      </c>
    </row>
    <row r="5753" spans="1:25" x14ac:dyDescent="0.25">
      <c r="A5753" t="s">
        <v>422</v>
      </c>
      <c r="B5753" t="s">
        <v>423</v>
      </c>
      <c r="C5753" t="s">
        <v>424</v>
      </c>
      <c r="D5753">
        <v>372</v>
      </c>
      <c r="E5753" t="s">
        <v>311</v>
      </c>
      <c r="F5753" t="s">
        <v>312</v>
      </c>
      <c r="G5753">
        <v>0</v>
      </c>
      <c r="I5753" t="s">
        <v>427</v>
      </c>
      <c r="J5753" t="s">
        <v>428</v>
      </c>
      <c r="K5753" t="s">
        <v>429</v>
      </c>
      <c r="L5753" t="s">
        <v>430</v>
      </c>
      <c r="M5753" t="s">
        <v>431</v>
      </c>
      <c r="N5753" t="s">
        <v>444</v>
      </c>
      <c r="O5753" t="s">
        <v>445</v>
      </c>
      <c r="P5753" t="s">
        <v>268</v>
      </c>
      <c r="Q5753" t="s">
        <v>269</v>
      </c>
      <c r="R5753" t="s">
        <v>434</v>
      </c>
      <c r="S5753" t="s">
        <v>435</v>
      </c>
      <c r="T5753">
        <v>2012</v>
      </c>
      <c r="X5753">
        <v>10142.803239999999</v>
      </c>
      <c r="Y5753" s="7">
        <f t="shared" si="90"/>
        <v>41061</v>
      </c>
    </row>
    <row r="5754" spans="1:25" x14ac:dyDescent="0.25">
      <c r="A5754" t="s">
        <v>422</v>
      </c>
      <c r="B5754" t="s">
        <v>423</v>
      </c>
      <c r="C5754" t="s">
        <v>424</v>
      </c>
      <c r="D5754">
        <v>372</v>
      </c>
      <c r="E5754" t="s">
        <v>311</v>
      </c>
      <c r="F5754" t="s">
        <v>312</v>
      </c>
      <c r="G5754">
        <v>0</v>
      </c>
      <c r="I5754" t="s">
        <v>427</v>
      </c>
      <c r="J5754" t="s">
        <v>428</v>
      </c>
      <c r="K5754" t="s">
        <v>429</v>
      </c>
      <c r="L5754" t="s">
        <v>430</v>
      </c>
      <c r="M5754" t="s">
        <v>431</v>
      </c>
      <c r="N5754" t="s">
        <v>444</v>
      </c>
      <c r="O5754" t="s">
        <v>445</v>
      </c>
      <c r="P5754" t="s">
        <v>268</v>
      </c>
      <c r="Q5754" t="s">
        <v>269</v>
      </c>
      <c r="R5754" t="s">
        <v>434</v>
      </c>
      <c r="S5754" t="s">
        <v>435</v>
      </c>
      <c r="T5754">
        <v>2013</v>
      </c>
      <c r="X5754">
        <v>9647.6216100000001</v>
      </c>
      <c r="Y5754" s="7">
        <f t="shared" si="90"/>
        <v>41426</v>
      </c>
    </row>
    <row r="5755" spans="1:25" x14ac:dyDescent="0.25">
      <c r="A5755" t="s">
        <v>422</v>
      </c>
      <c r="B5755" t="s">
        <v>423</v>
      </c>
      <c r="C5755" t="s">
        <v>424</v>
      </c>
      <c r="D5755">
        <v>372</v>
      </c>
      <c r="E5755" t="s">
        <v>311</v>
      </c>
      <c r="F5755" t="s">
        <v>312</v>
      </c>
      <c r="G5755">
        <v>0</v>
      </c>
      <c r="I5755" t="s">
        <v>427</v>
      </c>
      <c r="J5755" t="s">
        <v>428</v>
      </c>
      <c r="K5755" t="s">
        <v>429</v>
      </c>
      <c r="L5755" t="s">
        <v>430</v>
      </c>
      <c r="M5755" t="s">
        <v>431</v>
      </c>
      <c r="N5755" t="s">
        <v>444</v>
      </c>
      <c r="O5755" t="s">
        <v>445</v>
      </c>
      <c r="P5755" t="s">
        <v>268</v>
      </c>
      <c r="Q5755" t="s">
        <v>269</v>
      </c>
      <c r="R5755" t="s">
        <v>434</v>
      </c>
      <c r="S5755" t="s">
        <v>435</v>
      </c>
      <c r="T5755">
        <v>2017</v>
      </c>
      <c r="X5755">
        <v>11865.57201</v>
      </c>
      <c r="Y5755" s="7">
        <f t="shared" si="90"/>
        <v>42887</v>
      </c>
    </row>
    <row r="5756" spans="1:25" x14ac:dyDescent="0.25">
      <c r="A5756" t="s">
        <v>422</v>
      </c>
      <c r="B5756" t="s">
        <v>423</v>
      </c>
      <c r="C5756" t="s">
        <v>424</v>
      </c>
      <c r="D5756">
        <v>372</v>
      </c>
      <c r="E5756" t="s">
        <v>311</v>
      </c>
      <c r="F5756" t="s">
        <v>312</v>
      </c>
      <c r="G5756">
        <v>0</v>
      </c>
      <c r="I5756" t="s">
        <v>427</v>
      </c>
      <c r="J5756" t="s">
        <v>428</v>
      </c>
      <c r="K5756" t="s">
        <v>429</v>
      </c>
      <c r="L5756" t="s">
        <v>430</v>
      </c>
      <c r="M5756" t="s">
        <v>431</v>
      </c>
      <c r="N5756" t="s">
        <v>444</v>
      </c>
      <c r="O5756" t="s">
        <v>445</v>
      </c>
      <c r="P5756" t="s">
        <v>268</v>
      </c>
      <c r="Q5756" t="s">
        <v>269</v>
      </c>
      <c r="R5756" t="s">
        <v>434</v>
      </c>
      <c r="S5756" t="s">
        <v>435</v>
      </c>
      <c r="T5756">
        <v>2015</v>
      </c>
      <c r="X5756">
        <v>10903.633330000001</v>
      </c>
      <c r="Y5756" s="7">
        <f t="shared" si="90"/>
        <v>42156</v>
      </c>
    </row>
    <row r="5757" spans="1:25" x14ac:dyDescent="0.25">
      <c r="A5757" t="s">
        <v>422</v>
      </c>
      <c r="B5757" t="s">
        <v>423</v>
      </c>
      <c r="C5757" t="s">
        <v>424</v>
      </c>
      <c r="D5757">
        <v>372</v>
      </c>
      <c r="E5757" t="s">
        <v>311</v>
      </c>
      <c r="F5757" t="s">
        <v>312</v>
      </c>
      <c r="G5757">
        <v>0</v>
      </c>
      <c r="I5757" t="s">
        <v>427</v>
      </c>
      <c r="J5757" t="s">
        <v>428</v>
      </c>
      <c r="K5757" t="s">
        <v>429</v>
      </c>
      <c r="L5757" t="s">
        <v>430</v>
      </c>
      <c r="M5757" t="s">
        <v>431</v>
      </c>
      <c r="N5757" t="s">
        <v>444</v>
      </c>
      <c r="O5757" t="s">
        <v>445</v>
      </c>
      <c r="P5757" t="s">
        <v>268</v>
      </c>
      <c r="Q5757" t="s">
        <v>269</v>
      </c>
      <c r="R5757" t="s">
        <v>434</v>
      </c>
      <c r="S5757" t="s">
        <v>435</v>
      </c>
      <c r="T5757">
        <v>2014</v>
      </c>
      <c r="X5757">
        <v>10815.018480000001</v>
      </c>
      <c r="Y5757" s="7">
        <f t="shared" si="90"/>
        <v>41791</v>
      </c>
    </row>
    <row r="5758" spans="1:25" x14ac:dyDescent="0.25">
      <c r="A5758" t="s">
        <v>422</v>
      </c>
      <c r="B5758" t="s">
        <v>423</v>
      </c>
      <c r="C5758" t="s">
        <v>424</v>
      </c>
      <c r="D5758">
        <v>372</v>
      </c>
      <c r="E5758" t="s">
        <v>311</v>
      </c>
      <c r="F5758" t="s">
        <v>312</v>
      </c>
      <c r="G5758">
        <v>0</v>
      </c>
      <c r="I5758" t="s">
        <v>427</v>
      </c>
      <c r="J5758" t="s">
        <v>428</v>
      </c>
      <c r="K5758" t="s">
        <v>429</v>
      </c>
      <c r="L5758" t="s">
        <v>430</v>
      </c>
      <c r="M5758" t="s">
        <v>431</v>
      </c>
      <c r="N5758" t="s">
        <v>444</v>
      </c>
      <c r="O5758" t="s">
        <v>445</v>
      </c>
      <c r="P5758" t="s">
        <v>268</v>
      </c>
      <c r="Q5758" t="s">
        <v>269</v>
      </c>
      <c r="R5758" t="s">
        <v>434</v>
      </c>
      <c r="S5758" t="s">
        <v>435</v>
      </c>
      <c r="T5758">
        <v>2016</v>
      </c>
      <c r="X5758">
        <v>12076.67721</v>
      </c>
      <c r="Y5758" s="7">
        <f t="shared" si="90"/>
        <v>42522</v>
      </c>
    </row>
    <row r="5759" spans="1:25" x14ac:dyDescent="0.25">
      <c r="A5759" t="s">
        <v>422</v>
      </c>
      <c r="B5759" t="s">
        <v>423</v>
      </c>
      <c r="C5759" t="s">
        <v>424</v>
      </c>
      <c r="D5759">
        <v>372</v>
      </c>
      <c r="E5759" t="s">
        <v>311</v>
      </c>
      <c r="F5759" t="s">
        <v>312</v>
      </c>
      <c r="G5759">
        <v>0</v>
      </c>
      <c r="I5759" t="s">
        <v>427</v>
      </c>
      <c r="J5759" t="s">
        <v>428</v>
      </c>
      <c r="K5759" t="s">
        <v>429</v>
      </c>
      <c r="L5759" t="s">
        <v>430</v>
      </c>
      <c r="M5759" t="s">
        <v>431</v>
      </c>
      <c r="N5759" t="s">
        <v>444</v>
      </c>
      <c r="O5759" t="s">
        <v>445</v>
      </c>
      <c r="P5759" t="s">
        <v>268</v>
      </c>
      <c r="Q5759" t="s">
        <v>269</v>
      </c>
      <c r="R5759" t="s">
        <v>434</v>
      </c>
      <c r="S5759" t="s">
        <v>435</v>
      </c>
      <c r="T5759">
        <v>2006</v>
      </c>
      <c r="X5759">
        <v>9203.2544999999991</v>
      </c>
      <c r="Y5759" s="7">
        <f t="shared" si="90"/>
        <v>38869</v>
      </c>
    </row>
    <row r="5760" spans="1:25" x14ac:dyDescent="0.25">
      <c r="A5760" t="s">
        <v>422</v>
      </c>
      <c r="B5760" t="s">
        <v>423</v>
      </c>
      <c r="C5760" t="s">
        <v>424</v>
      </c>
      <c r="D5760">
        <v>372</v>
      </c>
      <c r="E5760" t="s">
        <v>311</v>
      </c>
      <c r="F5760" t="s">
        <v>312</v>
      </c>
      <c r="G5760">
        <v>0</v>
      </c>
      <c r="I5760" t="s">
        <v>427</v>
      </c>
      <c r="J5760" t="s">
        <v>428</v>
      </c>
      <c r="K5760" t="s">
        <v>429</v>
      </c>
      <c r="L5760" t="s">
        <v>430</v>
      </c>
      <c r="M5760" t="s">
        <v>431</v>
      </c>
      <c r="N5760" t="s">
        <v>444</v>
      </c>
      <c r="O5760" t="s">
        <v>445</v>
      </c>
      <c r="P5760" t="s">
        <v>268</v>
      </c>
      <c r="Q5760" t="s">
        <v>269</v>
      </c>
      <c r="R5760" t="s">
        <v>434</v>
      </c>
      <c r="S5760" t="s">
        <v>435</v>
      </c>
      <c r="T5760">
        <v>2007</v>
      </c>
      <c r="X5760">
        <v>10523.98494</v>
      </c>
      <c r="Y5760" s="7">
        <f t="shared" si="90"/>
        <v>39234</v>
      </c>
    </row>
    <row r="5761" spans="1:25" x14ac:dyDescent="0.25">
      <c r="A5761" t="s">
        <v>422</v>
      </c>
      <c r="B5761" t="s">
        <v>423</v>
      </c>
      <c r="C5761" t="s">
        <v>424</v>
      </c>
      <c r="D5761">
        <v>372</v>
      </c>
      <c r="E5761" t="s">
        <v>311</v>
      </c>
      <c r="F5761" t="s">
        <v>312</v>
      </c>
      <c r="G5761">
        <v>0</v>
      </c>
      <c r="I5761" t="s">
        <v>427</v>
      </c>
      <c r="J5761" t="s">
        <v>428</v>
      </c>
      <c r="K5761" t="s">
        <v>429</v>
      </c>
      <c r="L5761" t="s">
        <v>430</v>
      </c>
      <c r="M5761" t="s">
        <v>431</v>
      </c>
      <c r="N5761" t="s">
        <v>444</v>
      </c>
      <c r="O5761" t="s">
        <v>445</v>
      </c>
      <c r="P5761" t="s">
        <v>268</v>
      </c>
      <c r="Q5761" t="s">
        <v>269</v>
      </c>
      <c r="R5761" t="s">
        <v>434</v>
      </c>
      <c r="S5761" t="s">
        <v>435</v>
      </c>
      <c r="T5761">
        <v>2008</v>
      </c>
      <c r="X5761">
        <v>11086.956050000001</v>
      </c>
      <c r="Y5761" s="7">
        <f t="shared" si="90"/>
        <v>39600</v>
      </c>
    </row>
    <row r="5762" spans="1:25" x14ac:dyDescent="0.25">
      <c r="A5762" t="s">
        <v>422</v>
      </c>
      <c r="B5762" t="s">
        <v>423</v>
      </c>
      <c r="C5762" t="s">
        <v>424</v>
      </c>
      <c r="D5762">
        <v>372</v>
      </c>
      <c r="E5762" t="s">
        <v>311</v>
      </c>
      <c r="F5762" t="s">
        <v>312</v>
      </c>
      <c r="G5762">
        <v>0</v>
      </c>
      <c r="I5762" t="s">
        <v>427</v>
      </c>
      <c r="J5762" t="s">
        <v>428</v>
      </c>
      <c r="K5762" t="s">
        <v>429</v>
      </c>
      <c r="L5762" t="s">
        <v>430</v>
      </c>
      <c r="M5762" t="s">
        <v>431</v>
      </c>
      <c r="N5762" t="s">
        <v>444</v>
      </c>
      <c r="O5762" t="s">
        <v>445</v>
      </c>
      <c r="P5762" t="s">
        <v>268</v>
      </c>
      <c r="Q5762" t="s">
        <v>269</v>
      </c>
      <c r="R5762" t="s">
        <v>434</v>
      </c>
      <c r="S5762" t="s">
        <v>435</v>
      </c>
      <c r="T5762">
        <v>2011</v>
      </c>
      <c r="X5762">
        <v>11879.30832</v>
      </c>
      <c r="Y5762" s="7">
        <f t="shared" si="90"/>
        <v>40695</v>
      </c>
    </row>
    <row r="5763" spans="1:25" x14ac:dyDescent="0.25">
      <c r="A5763" t="s">
        <v>422</v>
      </c>
      <c r="B5763" t="s">
        <v>423</v>
      </c>
      <c r="C5763" t="s">
        <v>424</v>
      </c>
      <c r="D5763">
        <v>372</v>
      </c>
      <c r="E5763" t="s">
        <v>311</v>
      </c>
      <c r="F5763" t="s">
        <v>312</v>
      </c>
      <c r="G5763">
        <v>0</v>
      </c>
      <c r="I5763" t="s">
        <v>427</v>
      </c>
      <c r="J5763" t="s">
        <v>428</v>
      </c>
      <c r="K5763" t="s">
        <v>429</v>
      </c>
      <c r="L5763" t="s">
        <v>430</v>
      </c>
      <c r="M5763" t="s">
        <v>431</v>
      </c>
      <c r="N5763" t="s">
        <v>444</v>
      </c>
      <c r="O5763" t="s">
        <v>445</v>
      </c>
      <c r="P5763" t="s">
        <v>268</v>
      </c>
      <c r="Q5763" t="s">
        <v>269</v>
      </c>
      <c r="R5763" t="s">
        <v>434</v>
      </c>
      <c r="S5763" t="s">
        <v>435</v>
      </c>
      <c r="T5763">
        <v>2009</v>
      </c>
      <c r="X5763">
        <v>10372.40064</v>
      </c>
      <c r="Y5763" s="7">
        <f t="shared" ref="Y5763:Y5826" si="91">DATE(T5763,INDEX(AC:AC,MATCH(O5763,AB:AB,0)), 1)</f>
        <v>39965</v>
      </c>
    </row>
    <row r="5764" spans="1:25" x14ac:dyDescent="0.25">
      <c r="A5764" t="s">
        <v>422</v>
      </c>
      <c r="B5764" t="s">
        <v>423</v>
      </c>
      <c r="C5764" t="s">
        <v>424</v>
      </c>
      <c r="D5764">
        <v>372</v>
      </c>
      <c r="E5764" t="s">
        <v>311</v>
      </c>
      <c r="F5764" t="s">
        <v>312</v>
      </c>
      <c r="G5764">
        <v>0</v>
      </c>
      <c r="I5764" t="s">
        <v>427</v>
      </c>
      <c r="J5764" t="s">
        <v>428</v>
      </c>
      <c r="K5764" t="s">
        <v>429</v>
      </c>
      <c r="L5764" t="s">
        <v>430</v>
      </c>
      <c r="M5764" t="s">
        <v>431</v>
      </c>
      <c r="N5764" t="s">
        <v>444</v>
      </c>
      <c r="O5764" t="s">
        <v>445</v>
      </c>
      <c r="P5764" t="s">
        <v>268</v>
      </c>
      <c r="Q5764" t="s">
        <v>269</v>
      </c>
      <c r="R5764" t="s">
        <v>434</v>
      </c>
      <c r="S5764" t="s">
        <v>435</v>
      </c>
      <c r="T5764">
        <v>2010</v>
      </c>
      <c r="X5764">
        <v>9286.0433099999991</v>
      </c>
      <c r="Y5764" s="7">
        <f t="shared" si="91"/>
        <v>40330</v>
      </c>
    </row>
    <row r="5765" spans="1:25" x14ac:dyDescent="0.25">
      <c r="A5765" t="s">
        <v>422</v>
      </c>
      <c r="B5765" t="s">
        <v>423</v>
      </c>
      <c r="C5765" t="s">
        <v>424</v>
      </c>
      <c r="D5765">
        <v>372</v>
      </c>
      <c r="E5765" t="s">
        <v>311</v>
      </c>
      <c r="F5765" t="s">
        <v>312</v>
      </c>
      <c r="G5765">
        <v>0</v>
      </c>
      <c r="I5765" t="s">
        <v>427</v>
      </c>
      <c r="J5765" t="s">
        <v>428</v>
      </c>
      <c r="K5765" t="s">
        <v>429</v>
      </c>
      <c r="L5765" t="s">
        <v>430</v>
      </c>
      <c r="M5765" t="s">
        <v>431</v>
      </c>
      <c r="N5765" t="s">
        <v>446</v>
      </c>
      <c r="O5765" t="s">
        <v>447</v>
      </c>
      <c r="P5765" t="s">
        <v>268</v>
      </c>
      <c r="Q5765" t="s">
        <v>269</v>
      </c>
      <c r="R5765" t="s">
        <v>434</v>
      </c>
      <c r="S5765" t="s">
        <v>435</v>
      </c>
      <c r="T5765">
        <v>2018</v>
      </c>
      <c r="X5765">
        <v>12849.45816</v>
      </c>
      <c r="Y5765" s="7">
        <f t="shared" si="91"/>
        <v>43282</v>
      </c>
    </row>
    <row r="5766" spans="1:25" x14ac:dyDescent="0.25">
      <c r="A5766" t="s">
        <v>422</v>
      </c>
      <c r="B5766" t="s">
        <v>423</v>
      </c>
      <c r="C5766" t="s">
        <v>424</v>
      </c>
      <c r="D5766">
        <v>372</v>
      </c>
      <c r="E5766" t="s">
        <v>311</v>
      </c>
      <c r="F5766" t="s">
        <v>312</v>
      </c>
      <c r="G5766">
        <v>0</v>
      </c>
      <c r="I5766" t="s">
        <v>427</v>
      </c>
      <c r="J5766" t="s">
        <v>428</v>
      </c>
      <c r="K5766" t="s">
        <v>429</v>
      </c>
      <c r="L5766" t="s">
        <v>430</v>
      </c>
      <c r="M5766" t="s">
        <v>431</v>
      </c>
      <c r="N5766" t="s">
        <v>446</v>
      </c>
      <c r="O5766" t="s">
        <v>447</v>
      </c>
      <c r="P5766" t="s">
        <v>268</v>
      </c>
      <c r="Q5766" t="s">
        <v>269</v>
      </c>
      <c r="R5766" t="s">
        <v>434</v>
      </c>
      <c r="S5766" t="s">
        <v>435</v>
      </c>
      <c r="T5766">
        <v>2019</v>
      </c>
      <c r="X5766">
        <v>14908.273279999999</v>
      </c>
      <c r="Y5766" s="7">
        <f t="shared" si="91"/>
        <v>43647</v>
      </c>
    </row>
    <row r="5767" spans="1:25" x14ac:dyDescent="0.25">
      <c r="A5767" t="s">
        <v>422</v>
      </c>
      <c r="B5767" t="s">
        <v>423</v>
      </c>
      <c r="C5767" t="s">
        <v>424</v>
      </c>
      <c r="D5767">
        <v>372</v>
      </c>
      <c r="E5767" t="s">
        <v>311</v>
      </c>
      <c r="F5767" t="s">
        <v>312</v>
      </c>
      <c r="G5767">
        <v>0</v>
      </c>
      <c r="I5767" t="s">
        <v>427</v>
      </c>
      <c r="J5767" t="s">
        <v>428</v>
      </c>
      <c r="K5767" t="s">
        <v>429</v>
      </c>
      <c r="L5767" t="s">
        <v>430</v>
      </c>
      <c r="M5767" t="s">
        <v>431</v>
      </c>
      <c r="N5767" t="s">
        <v>446</v>
      </c>
      <c r="O5767" t="s">
        <v>447</v>
      </c>
      <c r="P5767" t="s">
        <v>268</v>
      </c>
      <c r="Q5767" t="s">
        <v>269</v>
      </c>
      <c r="R5767" t="s">
        <v>434</v>
      </c>
      <c r="S5767" t="s">
        <v>435</v>
      </c>
      <c r="T5767">
        <v>2014</v>
      </c>
      <c r="X5767">
        <v>9606.3266700000004</v>
      </c>
      <c r="Y5767" s="7">
        <f t="shared" si="91"/>
        <v>41821</v>
      </c>
    </row>
    <row r="5768" spans="1:25" x14ac:dyDescent="0.25">
      <c r="A5768" t="s">
        <v>422</v>
      </c>
      <c r="B5768" t="s">
        <v>423</v>
      </c>
      <c r="C5768" t="s">
        <v>424</v>
      </c>
      <c r="D5768">
        <v>372</v>
      </c>
      <c r="E5768" t="s">
        <v>311</v>
      </c>
      <c r="F5768" t="s">
        <v>312</v>
      </c>
      <c r="G5768">
        <v>0</v>
      </c>
      <c r="I5768" t="s">
        <v>427</v>
      </c>
      <c r="J5768" t="s">
        <v>428</v>
      </c>
      <c r="K5768" t="s">
        <v>429</v>
      </c>
      <c r="L5768" t="s">
        <v>430</v>
      </c>
      <c r="M5768" t="s">
        <v>431</v>
      </c>
      <c r="N5768" t="s">
        <v>446</v>
      </c>
      <c r="O5768" t="s">
        <v>447</v>
      </c>
      <c r="P5768" t="s">
        <v>268</v>
      </c>
      <c r="Q5768" t="s">
        <v>269</v>
      </c>
      <c r="R5768" t="s">
        <v>434</v>
      </c>
      <c r="S5768" t="s">
        <v>435</v>
      </c>
      <c r="T5768">
        <v>2015</v>
      </c>
      <c r="X5768">
        <v>10263.88632</v>
      </c>
      <c r="Y5768" s="7">
        <f t="shared" si="91"/>
        <v>42186</v>
      </c>
    </row>
    <row r="5769" spans="1:25" x14ac:dyDescent="0.25">
      <c r="A5769" t="s">
        <v>422</v>
      </c>
      <c r="B5769" t="s">
        <v>423</v>
      </c>
      <c r="C5769" t="s">
        <v>424</v>
      </c>
      <c r="D5769">
        <v>372</v>
      </c>
      <c r="E5769" t="s">
        <v>311</v>
      </c>
      <c r="F5769" t="s">
        <v>312</v>
      </c>
      <c r="G5769">
        <v>0</v>
      </c>
      <c r="I5769" t="s">
        <v>427</v>
      </c>
      <c r="J5769" t="s">
        <v>428</v>
      </c>
      <c r="K5769" t="s">
        <v>429</v>
      </c>
      <c r="L5769" t="s">
        <v>430</v>
      </c>
      <c r="M5769" t="s">
        <v>431</v>
      </c>
      <c r="N5769" t="s">
        <v>446</v>
      </c>
      <c r="O5769" t="s">
        <v>447</v>
      </c>
      <c r="P5769" t="s">
        <v>268</v>
      </c>
      <c r="Q5769" t="s">
        <v>269</v>
      </c>
      <c r="R5769" t="s">
        <v>434</v>
      </c>
      <c r="S5769" t="s">
        <v>435</v>
      </c>
      <c r="T5769">
        <v>2017</v>
      </c>
      <c r="X5769">
        <v>10461.081690000001</v>
      </c>
      <c r="Y5769" s="7">
        <f t="shared" si="91"/>
        <v>42917</v>
      </c>
    </row>
    <row r="5770" spans="1:25" x14ac:dyDescent="0.25">
      <c r="A5770" t="s">
        <v>422</v>
      </c>
      <c r="B5770" t="s">
        <v>423</v>
      </c>
      <c r="C5770" t="s">
        <v>424</v>
      </c>
      <c r="D5770">
        <v>372</v>
      </c>
      <c r="E5770" t="s">
        <v>311</v>
      </c>
      <c r="F5770" t="s">
        <v>312</v>
      </c>
      <c r="G5770">
        <v>0</v>
      </c>
      <c r="I5770" t="s">
        <v>427</v>
      </c>
      <c r="J5770" t="s">
        <v>428</v>
      </c>
      <c r="K5770" t="s">
        <v>429</v>
      </c>
      <c r="L5770" t="s">
        <v>430</v>
      </c>
      <c r="M5770" t="s">
        <v>431</v>
      </c>
      <c r="N5770" t="s">
        <v>446</v>
      </c>
      <c r="O5770" t="s">
        <v>447</v>
      </c>
      <c r="P5770" t="s">
        <v>268</v>
      </c>
      <c r="Q5770" t="s">
        <v>269</v>
      </c>
      <c r="R5770" t="s">
        <v>434</v>
      </c>
      <c r="S5770" t="s">
        <v>435</v>
      </c>
      <c r="T5770">
        <v>2012</v>
      </c>
      <c r="X5770">
        <v>9670.9017600000006</v>
      </c>
      <c r="Y5770" s="7">
        <f t="shared" si="91"/>
        <v>41091</v>
      </c>
    </row>
    <row r="5771" spans="1:25" x14ac:dyDescent="0.25">
      <c r="A5771" t="s">
        <v>422</v>
      </c>
      <c r="B5771" t="s">
        <v>423</v>
      </c>
      <c r="C5771" t="s">
        <v>424</v>
      </c>
      <c r="D5771">
        <v>372</v>
      </c>
      <c r="E5771" t="s">
        <v>311</v>
      </c>
      <c r="F5771" t="s">
        <v>312</v>
      </c>
      <c r="G5771">
        <v>0</v>
      </c>
      <c r="I5771" t="s">
        <v>427</v>
      </c>
      <c r="J5771" t="s">
        <v>428</v>
      </c>
      <c r="K5771" t="s">
        <v>429</v>
      </c>
      <c r="L5771" t="s">
        <v>430</v>
      </c>
      <c r="M5771" t="s">
        <v>431</v>
      </c>
      <c r="N5771" t="s">
        <v>446</v>
      </c>
      <c r="O5771" t="s">
        <v>447</v>
      </c>
      <c r="P5771" t="s">
        <v>268</v>
      </c>
      <c r="Q5771" t="s">
        <v>269</v>
      </c>
      <c r="R5771" t="s">
        <v>434</v>
      </c>
      <c r="S5771" t="s">
        <v>435</v>
      </c>
      <c r="T5771">
        <v>2013</v>
      </c>
      <c r="X5771">
        <v>10171.008</v>
      </c>
      <c r="Y5771" s="7">
        <f t="shared" si="91"/>
        <v>41456</v>
      </c>
    </row>
    <row r="5772" spans="1:25" x14ac:dyDescent="0.25">
      <c r="A5772" t="s">
        <v>422</v>
      </c>
      <c r="B5772" t="s">
        <v>423</v>
      </c>
      <c r="C5772" t="s">
        <v>424</v>
      </c>
      <c r="D5772">
        <v>372</v>
      </c>
      <c r="E5772" t="s">
        <v>311</v>
      </c>
      <c r="F5772" t="s">
        <v>312</v>
      </c>
      <c r="G5772">
        <v>0</v>
      </c>
      <c r="I5772" t="s">
        <v>427</v>
      </c>
      <c r="J5772" t="s">
        <v>428</v>
      </c>
      <c r="K5772" t="s">
        <v>429</v>
      </c>
      <c r="L5772" t="s">
        <v>430</v>
      </c>
      <c r="M5772" t="s">
        <v>431</v>
      </c>
      <c r="N5772" t="s">
        <v>446</v>
      </c>
      <c r="O5772" t="s">
        <v>447</v>
      </c>
      <c r="P5772" t="s">
        <v>268</v>
      </c>
      <c r="Q5772" t="s">
        <v>269</v>
      </c>
      <c r="R5772" t="s">
        <v>434</v>
      </c>
      <c r="S5772" t="s">
        <v>435</v>
      </c>
      <c r="T5772">
        <v>2016</v>
      </c>
      <c r="X5772">
        <v>10314.86903</v>
      </c>
      <c r="Y5772" s="7">
        <f t="shared" si="91"/>
        <v>42552</v>
      </c>
    </row>
    <row r="5773" spans="1:25" x14ac:dyDescent="0.25">
      <c r="A5773" t="s">
        <v>422</v>
      </c>
      <c r="B5773" t="s">
        <v>423</v>
      </c>
      <c r="C5773" t="s">
        <v>424</v>
      </c>
      <c r="D5773">
        <v>372</v>
      </c>
      <c r="E5773" t="s">
        <v>311</v>
      </c>
      <c r="F5773" t="s">
        <v>312</v>
      </c>
      <c r="G5773">
        <v>0</v>
      </c>
      <c r="I5773" t="s">
        <v>427</v>
      </c>
      <c r="J5773" t="s">
        <v>428</v>
      </c>
      <c r="K5773" t="s">
        <v>429</v>
      </c>
      <c r="L5773" t="s">
        <v>430</v>
      </c>
      <c r="M5773" t="s">
        <v>431</v>
      </c>
      <c r="N5773" t="s">
        <v>446</v>
      </c>
      <c r="O5773" t="s">
        <v>447</v>
      </c>
      <c r="P5773" t="s">
        <v>268</v>
      </c>
      <c r="Q5773" t="s">
        <v>269</v>
      </c>
      <c r="R5773" t="s">
        <v>434</v>
      </c>
      <c r="S5773" t="s">
        <v>435</v>
      </c>
      <c r="T5773">
        <v>2007</v>
      </c>
      <c r="X5773">
        <v>10071.93312</v>
      </c>
      <c r="Y5773" s="7">
        <f t="shared" si="91"/>
        <v>39264</v>
      </c>
    </row>
    <row r="5774" spans="1:25" x14ac:dyDescent="0.25">
      <c r="A5774" t="s">
        <v>422</v>
      </c>
      <c r="B5774" t="s">
        <v>423</v>
      </c>
      <c r="C5774" t="s">
        <v>424</v>
      </c>
      <c r="D5774">
        <v>372</v>
      </c>
      <c r="E5774" t="s">
        <v>311</v>
      </c>
      <c r="F5774" t="s">
        <v>312</v>
      </c>
      <c r="G5774">
        <v>0</v>
      </c>
      <c r="I5774" t="s">
        <v>427</v>
      </c>
      <c r="J5774" t="s">
        <v>428</v>
      </c>
      <c r="K5774" t="s">
        <v>429</v>
      </c>
      <c r="L5774" t="s">
        <v>430</v>
      </c>
      <c r="M5774" t="s">
        <v>431</v>
      </c>
      <c r="N5774" t="s">
        <v>446</v>
      </c>
      <c r="O5774" t="s">
        <v>447</v>
      </c>
      <c r="P5774" t="s">
        <v>268</v>
      </c>
      <c r="Q5774" t="s">
        <v>269</v>
      </c>
      <c r="R5774" t="s">
        <v>434</v>
      </c>
      <c r="S5774" t="s">
        <v>435</v>
      </c>
      <c r="T5774">
        <v>2006</v>
      </c>
      <c r="X5774">
        <v>8869.9212000000007</v>
      </c>
      <c r="Y5774" s="7">
        <f t="shared" si="91"/>
        <v>38899</v>
      </c>
    </row>
    <row r="5775" spans="1:25" x14ac:dyDescent="0.25">
      <c r="A5775" t="s">
        <v>422</v>
      </c>
      <c r="B5775" t="s">
        <v>423</v>
      </c>
      <c r="C5775" t="s">
        <v>424</v>
      </c>
      <c r="D5775">
        <v>372</v>
      </c>
      <c r="E5775" t="s">
        <v>311</v>
      </c>
      <c r="F5775" t="s">
        <v>312</v>
      </c>
      <c r="G5775">
        <v>0</v>
      </c>
      <c r="I5775" t="s">
        <v>427</v>
      </c>
      <c r="J5775" t="s">
        <v>428</v>
      </c>
      <c r="K5775" t="s">
        <v>429</v>
      </c>
      <c r="L5775" t="s">
        <v>430</v>
      </c>
      <c r="M5775" t="s">
        <v>431</v>
      </c>
      <c r="N5775" t="s">
        <v>446</v>
      </c>
      <c r="O5775" t="s">
        <v>447</v>
      </c>
      <c r="P5775" t="s">
        <v>268</v>
      </c>
      <c r="Q5775" t="s">
        <v>269</v>
      </c>
      <c r="R5775" t="s">
        <v>434</v>
      </c>
      <c r="S5775" t="s">
        <v>435</v>
      </c>
      <c r="T5775">
        <v>2008</v>
      </c>
      <c r="X5775">
        <v>11312.294099999999</v>
      </c>
      <c r="Y5775" s="7">
        <f t="shared" si="91"/>
        <v>39630</v>
      </c>
    </row>
    <row r="5776" spans="1:25" x14ac:dyDescent="0.25">
      <c r="A5776" t="s">
        <v>422</v>
      </c>
      <c r="B5776" t="s">
        <v>423</v>
      </c>
      <c r="C5776" t="s">
        <v>424</v>
      </c>
      <c r="D5776">
        <v>372</v>
      </c>
      <c r="E5776" t="s">
        <v>311</v>
      </c>
      <c r="F5776" t="s">
        <v>312</v>
      </c>
      <c r="G5776">
        <v>0</v>
      </c>
      <c r="I5776" t="s">
        <v>427</v>
      </c>
      <c r="J5776" t="s">
        <v>428</v>
      </c>
      <c r="K5776" t="s">
        <v>429</v>
      </c>
      <c r="L5776" t="s">
        <v>430</v>
      </c>
      <c r="M5776" t="s">
        <v>431</v>
      </c>
      <c r="N5776" t="s">
        <v>446</v>
      </c>
      <c r="O5776" t="s">
        <v>447</v>
      </c>
      <c r="P5776" t="s">
        <v>268</v>
      </c>
      <c r="Q5776" t="s">
        <v>269</v>
      </c>
      <c r="R5776" t="s">
        <v>434</v>
      </c>
      <c r="S5776" t="s">
        <v>435</v>
      </c>
      <c r="T5776">
        <v>2010</v>
      </c>
      <c r="X5776">
        <v>10245.7541</v>
      </c>
      <c r="Y5776" s="7">
        <f t="shared" si="91"/>
        <v>40360</v>
      </c>
    </row>
    <row r="5777" spans="1:25" x14ac:dyDescent="0.25">
      <c r="A5777" t="s">
        <v>422</v>
      </c>
      <c r="B5777" t="s">
        <v>423</v>
      </c>
      <c r="C5777" t="s">
        <v>424</v>
      </c>
      <c r="D5777">
        <v>372</v>
      </c>
      <c r="E5777" t="s">
        <v>311</v>
      </c>
      <c r="F5777" t="s">
        <v>312</v>
      </c>
      <c r="G5777">
        <v>0</v>
      </c>
      <c r="I5777" t="s">
        <v>427</v>
      </c>
      <c r="J5777" t="s">
        <v>428</v>
      </c>
      <c r="K5777" t="s">
        <v>429</v>
      </c>
      <c r="L5777" t="s">
        <v>430</v>
      </c>
      <c r="M5777" t="s">
        <v>431</v>
      </c>
      <c r="N5777" t="s">
        <v>446</v>
      </c>
      <c r="O5777" t="s">
        <v>447</v>
      </c>
      <c r="P5777" t="s">
        <v>268</v>
      </c>
      <c r="Q5777" t="s">
        <v>269</v>
      </c>
      <c r="R5777" t="s">
        <v>434</v>
      </c>
      <c r="S5777" t="s">
        <v>435</v>
      </c>
      <c r="T5777">
        <v>2009</v>
      </c>
      <c r="X5777">
        <v>9879.35088</v>
      </c>
      <c r="Y5777" s="7">
        <f t="shared" si="91"/>
        <v>39995</v>
      </c>
    </row>
    <row r="5778" spans="1:25" x14ac:dyDescent="0.25">
      <c r="A5778" t="s">
        <v>422</v>
      </c>
      <c r="B5778" t="s">
        <v>423</v>
      </c>
      <c r="C5778" t="s">
        <v>424</v>
      </c>
      <c r="D5778">
        <v>372</v>
      </c>
      <c r="E5778" t="s">
        <v>311</v>
      </c>
      <c r="F5778" t="s">
        <v>312</v>
      </c>
      <c r="G5778">
        <v>0</v>
      </c>
      <c r="I5778" t="s">
        <v>427</v>
      </c>
      <c r="J5778" t="s">
        <v>428</v>
      </c>
      <c r="K5778" t="s">
        <v>429</v>
      </c>
      <c r="L5778" t="s">
        <v>430</v>
      </c>
      <c r="M5778" t="s">
        <v>431</v>
      </c>
      <c r="N5778" t="s">
        <v>446</v>
      </c>
      <c r="O5778" t="s">
        <v>447</v>
      </c>
      <c r="P5778" t="s">
        <v>268</v>
      </c>
      <c r="Q5778" t="s">
        <v>269</v>
      </c>
      <c r="R5778" t="s">
        <v>434</v>
      </c>
      <c r="S5778" t="s">
        <v>435</v>
      </c>
      <c r="T5778">
        <v>2011</v>
      </c>
      <c r="X5778">
        <v>10213.87984</v>
      </c>
      <c r="Y5778" s="7">
        <f t="shared" si="91"/>
        <v>40725</v>
      </c>
    </row>
    <row r="5779" spans="1:25" x14ac:dyDescent="0.25">
      <c r="A5779" t="s">
        <v>422</v>
      </c>
      <c r="B5779" t="s">
        <v>423</v>
      </c>
      <c r="C5779" t="s">
        <v>424</v>
      </c>
      <c r="D5779">
        <v>372</v>
      </c>
      <c r="E5779" t="s">
        <v>311</v>
      </c>
      <c r="F5779" t="s">
        <v>312</v>
      </c>
      <c r="G5779">
        <v>0</v>
      </c>
      <c r="I5779" t="s">
        <v>427</v>
      </c>
      <c r="J5779" t="s">
        <v>428</v>
      </c>
      <c r="K5779" t="s">
        <v>429</v>
      </c>
      <c r="L5779" t="s">
        <v>430</v>
      </c>
      <c r="M5779" t="s">
        <v>431</v>
      </c>
      <c r="N5779" t="s">
        <v>448</v>
      </c>
      <c r="O5779" t="s">
        <v>449</v>
      </c>
      <c r="P5779" t="s">
        <v>268</v>
      </c>
      <c r="Q5779" t="s">
        <v>269</v>
      </c>
      <c r="R5779" t="s">
        <v>434</v>
      </c>
      <c r="S5779" t="s">
        <v>435</v>
      </c>
      <c r="T5779">
        <v>2019</v>
      </c>
      <c r="X5779">
        <v>12962.346299999999</v>
      </c>
      <c r="Y5779" s="7">
        <f t="shared" si="91"/>
        <v>43678</v>
      </c>
    </row>
    <row r="5780" spans="1:25" x14ac:dyDescent="0.25">
      <c r="A5780" t="s">
        <v>422</v>
      </c>
      <c r="B5780" t="s">
        <v>423</v>
      </c>
      <c r="C5780" t="s">
        <v>424</v>
      </c>
      <c r="D5780">
        <v>372</v>
      </c>
      <c r="E5780" t="s">
        <v>311</v>
      </c>
      <c r="F5780" t="s">
        <v>312</v>
      </c>
      <c r="G5780">
        <v>0</v>
      </c>
      <c r="I5780" t="s">
        <v>427</v>
      </c>
      <c r="J5780" t="s">
        <v>428</v>
      </c>
      <c r="K5780" t="s">
        <v>429</v>
      </c>
      <c r="L5780" t="s">
        <v>430</v>
      </c>
      <c r="M5780" t="s">
        <v>431</v>
      </c>
      <c r="N5780" t="s">
        <v>448</v>
      </c>
      <c r="O5780" t="s">
        <v>449</v>
      </c>
      <c r="P5780" t="s">
        <v>268</v>
      </c>
      <c r="Q5780" t="s">
        <v>269</v>
      </c>
      <c r="R5780" t="s">
        <v>434</v>
      </c>
      <c r="S5780" t="s">
        <v>435</v>
      </c>
      <c r="T5780">
        <v>2018</v>
      </c>
      <c r="X5780">
        <v>13225.22186</v>
      </c>
      <c r="Y5780" s="7">
        <f t="shared" si="91"/>
        <v>43313</v>
      </c>
    </row>
    <row r="5781" spans="1:25" x14ac:dyDescent="0.25">
      <c r="A5781" t="s">
        <v>422</v>
      </c>
      <c r="B5781" t="s">
        <v>423</v>
      </c>
      <c r="C5781" t="s">
        <v>424</v>
      </c>
      <c r="D5781">
        <v>372</v>
      </c>
      <c r="E5781" t="s">
        <v>311</v>
      </c>
      <c r="F5781" t="s">
        <v>312</v>
      </c>
      <c r="G5781">
        <v>0</v>
      </c>
      <c r="I5781" t="s">
        <v>427</v>
      </c>
      <c r="J5781" t="s">
        <v>428</v>
      </c>
      <c r="K5781" t="s">
        <v>429</v>
      </c>
      <c r="L5781" t="s">
        <v>430</v>
      </c>
      <c r="M5781" t="s">
        <v>431</v>
      </c>
      <c r="N5781" t="s">
        <v>448</v>
      </c>
      <c r="O5781" t="s">
        <v>449</v>
      </c>
      <c r="P5781" t="s">
        <v>268</v>
      </c>
      <c r="Q5781" t="s">
        <v>269</v>
      </c>
      <c r="R5781" t="s">
        <v>434</v>
      </c>
      <c r="S5781" t="s">
        <v>435</v>
      </c>
      <c r="T5781">
        <v>2016</v>
      </c>
      <c r="X5781">
        <v>11573.47488</v>
      </c>
      <c r="Y5781" s="7">
        <f t="shared" si="91"/>
        <v>42583</v>
      </c>
    </row>
    <row r="5782" spans="1:25" x14ac:dyDescent="0.25">
      <c r="A5782" t="s">
        <v>422</v>
      </c>
      <c r="B5782" t="s">
        <v>423</v>
      </c>
      <c r="C5782" t="s">
        <v>424</v>
      </c>
      <c r="D5782">
        <v>372</v>
      </c>
      <c r="E5782" t="s">
        <v>311</v>
      </c>
      <c r="F5782" t="s">
        <v>312</v>
      </c>
      <c r="G5782">
        <v>0</v>
      </c>
      <c r="I5782" t="s">
        <v>427</v>
      </c>
      <c r="J5782" t="s">
        <v>428</v>
      </c>
      <c r="K5782" t="s">
        <v>429</v>
      </c>
      <c r="L5782" t="s">
        <v>430</v>
      </c>
      <c r="M5782" t="s">
        <v>431</v>
      </c>
      <c r="N5782" t="s">
        <v>448</v>
      </c>
      <c r="O5782" t="s">
        <v>449</v>
      </c>
      <c r="P5782" t="s">
        <v>268</v>
      </c>
      <c r="Q5782" t="s">
        <v>269</v>
      </c>
      <c r="R5782" t="s">
        <v>434</v>
      </c>
      <c r="S5782" t="s">
        <v>435</v>
      </c>
      <c r="T5782">
        <v>2017</v>
      </c>
      <c r="X5782">
        <v>11251.952929999999</v>
      </c>
      <c r="Y5782" s="7">
        <f t="shared" si="91"/>
        <v>42948</v>
      </c>
    </row>
    <row r="5783" spans="1:25" x14ac:dyDescent="0.25">
      <c r="A5783" t="s">
        <v>422</v>
      </c>
      <c r="B5783" t="s">
        <v>423</v>
      </c>
      <c r="C5783" t="s">
        <v>424</v>
      </c>
      <c r="D5783">
        <v>372</v>
      </c>
      <c r="E5783" t="s">
        <v>311</v>
      </c>
      <c r="F5783" t="s">
        <v>312</v>
      </c>
      <c r="G5783">
        <v>0</v>
      </c>
      <c r="I5783" t="s">
        <v>427</v>
      </c>
      <c r="J5783" t="s">
        <v>428</v>
      </c>
      <c r="K5783" t="s">
        <v>429</v>
      </c>
      <c r="L5783" t="s">
        <v>430</v>
      </c>
      <c r="M5783" t="s">
        <v>431</v>
      </c>
      <c r="N5783" t="s">
        <v>448</v>
      </c>
      <c r="O5783" t="s">
        <v>449</v>
      </c>
      <c r="P5783" t="s">
        <v>268</v>
      </c>
      <c r="Q5783" t="s">
        <v>269</v>
      </c>
      <c r="R5783" t="s">
        <v>434</v>
      </c>
      <c r="S5783" t="s">
        <v>435</v>
      </c>
      <c r="T5783">
        <v>2012</v>
      </c>
      <c r="X5783">
        <v>10394.672</v>
      </c>
      <c r="Y5783" s="7">
        <f t="shared" si="91"/>
        <v>41122</v>
      </c>
    </row>
    <row r="5784" spans="1:25" x14ac:dyDescent="0.25">
      <c r="A5784" t="s">
        <v>422</v>
      </c>
      <c r="B5784" t="s">
        <v>423</v>
      </c>
      <c r="C5784" t="s">
        <v>424</v>
      </c>
      <c r="D5784">
        <v>372</v>
      </c>
      <c r="E5784" t="s">
        <v>311</v>
      </c>
      <c r="F5784" t="s">
        <v>312</v>
      </c>
      <c r="G5784">
        <v>0</v>
      </c>
      <c r="I5784" t="s">
        <v>427</v>
      </c>
      <c r="J5784" t="s">
        <v>428</v>
      </c>
      <c r="K5784" t="s">
        <v>429</v>
      </c>
      <c r="L5784" t="s">
        <v>430</v>
      </c>
      <c r="M5784" t="s">
        <v>431</v>
      </c>
      <c r="N5784" t="s">
        <v>448</v>
      </c>
      <c r="O5784" t="s">
        <v>449</v>
      </c>
      <c r="P5784" t="s">
        <v>268</v>
      </c>
      <c r="Q5784" t="s">
        <v>269</v>
      </c>
      <c r="R5784" t="s">
        <v>434</v>
      </c>
      <c r="S5784" t="s">
        <v>435</v>
      </c>
      <c r="T5784">
        <v>2014</v>
      </c>
      <c r="X5784">
        <v>10200.18916</v>
      </c>
      <c r="Y5784" s="7">
        <f t="shared" si="91"/>
        <v>41852</v>
      </c>
    </row>
    <row r="5785" spans="1:25" x14ac:dyDescent="0.25">
      <c r="A5785" t="s">
        <v>422</v>
      </c>
      <c r="B5785" t="s">
        <v>423</v>
      </c>
      <c r="C5785" t="s">
        <v>424</v>
      </c>
      <c r="D5785">
        <v>372</v>
      </c>
      <c r="E5785" t="s">
        <v>311</v>
      </c>
      <c r="F5785" t="s">
        <v>312</v>
      </c>
      <c r="G5785">
        <v>0</v>
      </c>
      <c r="I5785" t="s">
        <v>427</v>
      </c>
      <c r="J5785" t="s">
        <v>428</v>
      </c>
      <c r="K5785" t="s">
        <v>429</v>
      </c>
      <c r="L5785" t="s">
        <v>430</v>
      </c>
      <c r="M5785" t="s">
        <v>431</v>
      </c>
      <c r="N5785" t="s">
        <v>448</v>
      </c>
      <c r="O5785" t="s">
        <v>449</v>
      </c>
      <c r="P5785" t="s">
        <v>268</v>
      </c>
      <c r="Q5785" t="s">
        <v>269</v>
      </c>
      <c r="R5785" t="s">
        <v>434</v>
      </c>
      <c r="S5785" t="s">
        <v>435</v>
      </c>
      <c r="T5785">
        <v>2015</v>
      </c>
      <c r="X5785">
        <v>9532.7561999999998</v>
      </c>
      <c r="Y5785" s="7">
        <f t="shared" si="91"/>
        <v>42217</v>
      </c>
    </row>
    <row r="5786" spans="1:25" x14ac:dyDescent="0.25">
      <c r="A5786" t="s">
        <v>422</v>
      </c>
      <c r="B5786" t="s">
        <v>423</v>
      </c>
      <c r="C5786" t="s">
        <v>424</v>
      </c>
      <c r="D5786">
        <v>372</v>
      </c>
      <c r="E5786" t="s">
        <v>311</v>
      </c>
      <c r="F5786" t="s">
        <v>312</v>
      </c>
      <c r="G5786">
        <v>0</v>
      </c>
      <c r="I5786" t="s">
        <v>427</v>
      </c>
      <c r="J5786" t="s">
        <v>428</v>
      </c>
      <c r="K5786" t="s">
        <v>429</v>
      </c>
      <c r="L5786" t="s">
        <v>430</v>
      </c>
      <c r="M5786" t="s">
        <v>431</v>
      </c>
      <c r="N5786" t="s">
        <v>448</v>
      </c>
      <c r="O5786" t="s">
        <v>449</v>
      </c>
      <c r="P5786" t="s">
        <v>268</v>
      </c>
      <c r="Q5786" t="s">
        <v>269</v>
      </c>
      <c r="R5786" t="s">
        <v>434</v>
      </c>
      <c r="S5786" t="s">
        <v>435</v>
      </c>
      <c r="T5786">
        <v>2013</v>
      </c>
      <c r="X5786">
        <v>9447.8372999999992</v>
      </c>
      <c r="Y5786" s="7">
        <f t="shared" si="91"/>
        <v>41487</v>
      </c>
    </row>
    <row r="5787" spans="1:25" x14ac:dyDescent="0.25">
      <c r="A5787" t="s">
        <v>422</v>
      </c>
      <c r="B5787" t="s">
        <v>423</v>
      </c>
      <c r="C5787" t="s">
        <v>424</v>
      </c>
      <c r="D5787">
        <v>372</v>
      </c>
      <c r="E5787" t="s">
        <v>311</v>
      </c>
      <c r="F5787" t="s">
        <v>312</v>
      </c>
      <c r="G5787">
        <v>0</v>
      </c>
      <c r="I5787" t="s">
        <v>427</v>
      </c>
      <c r="J5787" t="s">
        <v>428</v>
      </c>
      <c r="K5787" t="s">
        <v>429</v>
      </c>
      <c r="L5787" t="s">
        <v>430</v>
      </c>
      <c r="M5787" t="s">
        <v>431</v>
      </c>
      <c r="N5787" t="s">
        <v>448</v>
      </c>
      <c r="O5787" t="s">
        <v>449</v>
      </c>
      <c r="P5787" t="s">
        <v>268</v>
      </c>
      <c r="Q5787" t="s">
        <v>269</v>
      </c>
      <c r="R5787" t="s">
        <v>434</v>
      </c>
      <c r="S5787" t="s">
        <v>435</v>
      </c>
      <c r="T5787">
        <v>2006</v>
      </c>
      <c r="X5787">
        <v>8697.9003400000001</v>
      </c>
      <c r="Y5787" s="7">
        <f t="shared" si="91"/>
        <v>38930</v>
      </c>
    </row>
    <row r="5788" spans="1:25" x14ac:dyDescent="0.25">
      <c r="A5788" t="s">
        <v>422</v>
      </c>
      <c r="B5788" t="s">
        <v>423</v>
      </c>
      <c r="C5788" t="s">
        <v>424</v>
      </c>
      <c r="D5788">
        <v>372</v>
      </c>
      <c r="E5788" t="s">
        <v>311</v>
      </c>
      <c r="F5788" t="s">
        <v>312</v>
      </c>
      <c r="G5788">
        <v>0</v>
      </c>
      <c r="I5788" t="s">
        <v>427</v>
      </c>
      <c r="J5788" t="s">
        <v>428</v>
      </c>
      <c r="K5788" t="s">
        <v>429</v>
      </c>
      <c r="L5788" t="s">
        <v>430</v>
      </c>
      <c r="M5788" t="s">
        <v>431</v>
      </c>
      <c r="N5788" t="s">
        <v>448</v>
      </c>
      <c r="O5788" t="s">
        <v>449</v>
      </c>
      <c r="P5788" t="s">
        <v>268</v>
      </c>
      <c r="Q5788" t="s">
        <v>269</v>
      </c>
      <c r="R5788" t="s">
        <v>434</v>
      </c>
      <c r="S5788" t="s">
        <v>435</v>
      </c>
      <c r="T5788">
        <v>2007</v>
      </c>
      <c r="X5788">
        <v>9254.7867999999999</v>
      </c>
      <c r="Y5788" s="7">
        <f t="shared" si="91"/>
        <v>39295</v>
      </c>
    </row>
    <row r="5789" spans="1:25" x14ac:dyDescent="0.25">
      <c r="A5789" t="s">
        <v>422</v>
      </c>
      <c r="B5789" t="s">
        <v>423</v>
      </c>
      <c r="C5789" t="s">
        <v>424</v>
      </c>
      <c r="D5789">
        <v>372</v>
      </c>
      <c r="E5789" t="s">
        <v>311</v>
      </c>
      <c r="F5789" t="s">
        <v>312</v>
      </c>
      <c r="G5789">
        <v>0</v>
      </c>
      <c r="I5789" t="s">
        <v>427</v>
      </c>
      <c r="J5789" t="s">
        <v>428</v>
      </c>
      <c r="K5789" t="s">
        <v>429</v>
      </c>
      <c r="L5789" t="s">
        <v>430</v>
      </c>
      <c r="M5789" t="s">
        <v>431</v>
      </c>
      <c r="N5789" t="s">
        <v>448</v>
      </c>
      <c r="O5789" t="s">
        <v>449</v>
      </c>
      <c r="P5789" t="s">
        <v>268</v>
      </c>
      <c r="Q5789" t="s">
        <v>269</v>
      </c>
      <c r="R5789" t="s">
        <v>434</v>
      </c>
      <c r="S5789" t="s">
        <v>435</v>
      </c>
      <c r="T5789">
        <v>2008</v>
      </c>
      <c r="X5789">
        <v>9603.1679999999997</v>
      </c>
      <c r="Y5789" s="7">
        <f t="shared" si="91"/>
        <v>39661</v>
      </c>
    </row>
    <row r="5790" spans="1:25" x14ac:dyDescent="0.25">
      <c r="A5790" t="s">
        <v>422</v>
      </c>
      <c r="B5790" t="s">
        <v>423</v>
      </c>
      <c r="C5790" t="s">
        <v>424</v>
      </c>
      <c r="D5790">
        <v>372</v>
      </c>
      <c r="E5790" t="s">
        <v>311</v>
      </c>
      <c r="F5790" t="s">
        <v>312</v>
      </c>
      <c r="G5790">
        <v>0</v>
      </c>
      <c r="I5790" t="s">
        <v>427</v>
      </c>
      <c r="J5790" t="s">
        <v>428</v>
      </c>
      <c r="K5790" t="s">
        <v>429</v>
      </c>
      <c r="L5790" t="s">
        <v>430</v>
      </c>
      <c r="M5790" t="s">
        <v>431</v>
      </c>
      <c r="N5790" t="s">
        <v>448</v>
      </c>
      <c r="O5790" t="s">
        <v>449</v>
      </c>
      <c r="P5790" t="s">
        <v>268</v>
      </c>
      <c r="Q5790" t="s">
        <v>269</v>
      </c>
      <c r="R5790" t="s">
        <v>434</v>
      </c>
      <c r="S5790" t="s">
        <v>435</v>
      </c>
      <c r="T5790">
        <v>2011</v>
      </c>
      <c r="X5790">
        <v>10158.286319999999</v>
      </c>
      <c r="Y5790" s="7">
        <f t="shared" si="91"/>
        <v>40756</v>
      </c>
    </row>
    <row r="5791" spans="1:25" x14ac:dyDescent="0.25">
      <c r="A5791" t="s">
        <v>422</v>
      </c>
      <c r="B5791" t="s">
        <v>423</v>
      </c>
      <c r="C5791" t="s">
        <v>424</v>
      </c>
      <c r="D5791">
        <v>372</v>
      </c>
      <c r="E5791" t="s">
        <v>311</v>
      </c>
      <c r="F5791" t="s">
        <v>312</v>
      </c>
      <c r="G5791">
        <v>0</v>
      </c>
      <c r="I5791" t="s">
        <v>427</v>
      </c>
      <c r="J5791" t="s">
        <v>428</v>
      </c>
      <c r="K5791" t="s">
        <v>429</v>
      </c>
      <c r="L5791" t="s">
        <v>430</v>
      </c>
      <c r="M5791" t="s">
        <v>431</v>
      </c>
      <c r="N5791" t="s">
        <v>448</v>
      </c>
      <c r="O5791" t="s">
        <v>449</v>
      </c>
      <c r="P5791" t="s">
        <v>268</v>
      </c>
      <c r="Q5791" t="s">
        <v>269</v>
      </c>
      <c r="R5791" t="s">
        <v>434</v>
      </c>
      <c r="S5791" t="s">
        <v>435</v>
      </c>
      <c r="T5791">
        <v>2009</v>
      </c>
      <c r="X5791">
        <v>8246.9040000000005</v>
      </c>
      <c r="Y5791" s="7">
        <f t="shared" si="91"/>
        <v>40026</v>
      </c>
    </row>
    <row r="5792" spans="1:25" x14ac:dyDescent="0.25">
      <c r="A5792" t="s">
        <v>422</v>
      </c>
      <c r="B5792" t="s">
        <v>423</v>
      </c>
      <c r="C5792" t="s">
        <v>424</v>
      </c>
      <c r="D5792">
        <v>372</v>
      </c>
      <c r="E5792" t="s">
        <v>311</v>
      </c>
      <c r="F5792" t="s">
        <v>312</v>
      </c>
      <c r="G5792">
        <v>0</v>
      </c>
      <c r="I5792" t="s">
        <v>427</v>
      </c>
      <c r="J5792" t="s">
        <v>428</v>
      </c>
      <c r="K5792" t="s">
        <v>429</v>
      </c>
      <c r="L5792" t="s">
        <v>430</v>
      </c>
      <c r="M5792" t="s">
        <v>431</v>
      </c>
      <c r="N5792" t="s">
        <v>448</v>
      </c>
      <c r="O5792" t="s">
        <v>449</v>
      </c>
      <c r="P5792" t="s">
        <v>268</v>
      </c>
      <c r="Q5792" t="s">
        <v>269</v>
      </c>
      <c r="R5792" t="s">
        <v>434</v>
      </c>
      <c r="S5792" t="s">
        <v>435</v>
      </c>
      <c r="T5792">
        <v>2010</v>
      </c>
      <c r="X5792">
        <v>8692.3611600000004</v>
      </c>
      <c r="Y5792" s="7">
        <f t="shared" si="91"/>
        <v>40391</v>
      </c>
    </row>
    <row r="5793" spans="1:25" x14ac:dyDescent="0.25">
      <c r="A5793" t="s">
        <v>422</v>
      </c>
      <c r="B5793" t="s">
        <v>423</v>
      </c>
      <c r="C5793" t="s">
        <v>424</v>
      </c>
      <c r="D5793">
        <v>372</v>
      </c>
      <c r="E5793" t="s">
        <v>311</v>
      </c>
      <c r="F5793" t="s">
        <v>312</v>
      </c>
      <c r="G5793">
        <v>0</v>
      </c>
      <c r="I5793" t="s">
        <v>427</v>
      </c>
      <c r="J5793" t="s">
        <v>428</v>
      </c>
      <c r="K5793" t="s">
        <v>429</v>
      </c>
      <c r="L5793" t="s">
        <v>430</v>
      </c>
      <c r="M5793" t="s">
        <v>431</v>
      </c>
      <c r="N5793" t="s">
        <v>450</v>
      </c>
      <c r="O5793" t="s">
        <v>451</v>
      </c>
      <c r="P5793" t="s">
        <v>268</v>
      </c>
      <c r="Q5793" t="s">
        <v>269</v>
      </c>
      <c r="R5793" t="s">
        <v>434</v>
      </c>
      <c r="S5793" t="s">
        <v>435</v>
      </c>
      <c r="T5793">
        <v>2018</v>
      </c>
      <c r="X5793">
        <v>13379.63522</v>
      </c>
      <c r="Y5793" s="7">
        <f t="shared" si="91"/>
        <v>43344</v>
      </c>
    </row>
    <row r="5794" spans="1:25" x14ac:dyDescent="0.25">
      <c r="A5794" t="s">
        <v>422</v>
      </c>
      <c r="B5794" t="s">
        <v>423</v>
      </c>
      <c r="C5794" t="s">
        <v>424</v>
      </c>
      <c r="D5794">
        <v>372</v>
      </c>
      <c r="E5794" t="s">
        <v>311</v>
      </c>
      <c r="F5794" t="s">
        <v>312</v>
      </c>
      <c r="G5794">
        <v>0</v>
      </c>
      <c r="I5794" t="s">
        <v>427</v>
      </c>
      <c r="J5794" t="s">
        <v>428</v>
      </c>
      <c r="K5794" t="s">
        <v>429</v>
      </c>
      <c r="L5794" t="s">
        <v>430</v>
      </c>
      <c r="M5794" t="s">
        <v>431</v>
      </c>
      <c r="N5794" t="s">
        <v>450</v>
      </c>
      <c r="O5794" t="s">
        <v>451</v>
      </c>
      <c r="P5794" t="s">
        <v>268</v>
      </c>
      <c r="Q5794" t="s">
        <v>269</v>
      </c>
      <c r="R5794" t="s">
        <v>434</v>
      </c>
      <c r="S5794" t="s">
        <v>435</v>
      </c>
      <c r="T5794">
        <v>2019</v>
      </c>
      <c r="X5794">
        <v>13691.94708</v>
      </c>
      <c r="Y5794" s="7">
        <f t="shared" si="91"/>
        <v>43709</v>
      </c>
    </row>
    <row r="5795" spans="1:25" x14ac:dyDescent="0.25">
      <c r="A5795" t="s">
        <v>422</v>
      </c>
      <c r="B5795" t="s">
        <v>423</v>
      </c>
      <c r="C5795" t="s">
        <v>424</v>
      </c>
      <c r="D5795">
        <v>372</v>
      </c>
      <c r="E5795" t="s">
        <v>311</v>
      </c>
      <c r="F5795" t="s">
        <v>312</v>
      </c>
      <c r="G5795">
        <v>0</v>
      </c>
      <c r="I5795" t="s">
        <v>427</v>
      </c>
      <c r="J5795" t="s">
        <v>428</v>
      </c>
      <c r="K5795" t="s">
        <v>429</v>
      </c>
      <c r="L5795" t="s">
        <v>430</v>
      </c>
      <c r="M5795" t="s">
        <v>431</v>
      </c>
      <c r="N5795" t="s">
        <v>450</v>
      </c>
      <c r="O5795" t="s">
        <v>451</v>
      </c>
      <c r="P5795" t="s">
        <v>268</v>
      </c>
      <c r="Q5795" t="s">
        <v>269</v>
      </c>
      <c r="R5795" t="s">
        <v>434</v>
      </c>
      <c r="S5795" t="s">
        <v>435</v>
      </c>
      <c r="T5795">
        <v>2013</v>
      </c>
      <c r="X5795">
        <v>9958.8093200000003</v>
      </c>
      <c r="Y5795" s="7">
        <f t="shared" si="91"/>
        <v>41518</v>
      </c>
    </row>
    <row r="5796" spans="1:25" x14ac:dyDescent="0.25">
      <c r="A5796" t="s">
        <v>422</v>
      </c>
      <c r="B5796" t="s">
        <v>423</v>
      </c>
      <c r="C5796" t="s">
        <v>424</v>
      </c>
      <c r="D5796">
        <v>372</v>
      </c>
      <c r="E5796" t="s">
        <v>311</v>
      </c>
      <c r="F5796" t="s">
        <v>312</v>
      </c>
      <c r="G5796">
        <v>0</v>
      </c>
      <c r="I5796" t="s">
        <v>427</v>
      </c>
      <c r="J5796" t="s">
        <v>428</v>
      </c>
      <c r="K5796" t="s">
        <v>429</v>
      </c>
      <c r="L5796" t="s">
        <v>430</v>
      </c>
      <c r="M5796" t="s">
        <v>431</v>
      </c>
      <c r="N5796" t="s">
        <v>450</v>
      </c>
      <c r="O5796" t="s">
        <v>451</v>
      </c>
      <c r="P5796" t="s">
        <v>268</v>
      </c>
      <c r="Q5796" t="s">
        <v>269</v>
      </c>
      <c r="R5796" t="s">
        <v>434</v>
      </c>
      <c r="S5796" t="s">
        <v>435</v>
      </c>
      <c r="T5796">
        <v>2014</v>
      </c>
      <c r="X5796">
        <v>10538.8269</v>
      </c>
      <c r="Y5796" s="7">
        <f t="shared" si="91"/>
        <v>41883</v>
      </c>
    </row>
    <row r="5797" spans="1:25" x14ac:dyDescent="0.25">
      <c r="A5797" t="s">
        <v>422</v>
      </c>
      <c r="B5797" t="s">
        <v>423</v>
      </c>
      <c r="C5797" t="s">
        <v>424</v>
      </c>
      <c r="D5797">
        <v>372</v>
      </c>
      <c r="E5797" t="s">
        <v>311</v>
      </c>
      <c r="F5797" t="s">
        <v>312</v>
      </c>
      <c r="G5797">
        <v>0</v>
      </c>
      <c r="I5797" t="s">
        <v>427</v>
      </c>
      <c r="J5797" t="s">
        <v>428</v>
      </c>
      <c r="K5797" t="s">
        <v>429</v>
      </c>
      <c r="L5797" t="s">
        <v>430</v>
      </c>
      <c r="M5797" t="s">
        <v>431</v>
      </c>
      <c r="N5797" t="s">
        <v>450</v>
      </c>
      <c r="O5797" t="s">
        <v>451</v>
      </c>
      <c r="P5797" t="s">
        <v>268</v>
      </c>
      <c r="Q5797" t="s">
        <v>269</v>
      </c>
      <c r="R5797" t="s">
        <v>434</v>
      </c>
      <c r="S5797" t="s">
        <v>435</v>
      </c>
      <c r="T5797">
        <v>2015</v>
      </c>
      <c r="X5797">
        <v>10502.18274</v>
      </c>
      <c r="Y5797" s="7">
        <f t="shared" si="91"/>
        <v>42248</v>
      </c>
    </row>
    <row r="5798" spans="1:25" x14ac:dyDescent="0.25">
      <c r="A5798" t="s">
        <v>422</v>
      </c>
      <c r="B5798" t="s">
        <v>423</v>
      </c>
      <c r="C5798" t="s">
        <v>424</v>
      </c>
      <c r="D5798">
        <v>372</v>
      </c>
      <c r="E5798" t="s">
        <v>311</v>
      </c>
      <c r="F5798" t="s">
        <v>312</v>
      </c>
      <c r="G5798">
        <v>0</v>
      </c>
      <c r="I5798" t="s">
        <v>427</v>
      </c>
      <c r="J5798" t="s">
        <v>428</v>
      </c>
      <c r="K5798" t="s">
        <v>429</v>
      </c>
      <c r="L5798" t="s">
        <v>430</v>
      </c>
      <c r="M5798" t="s">
        <v>431</v>
      </c>
      <c r="N5798" t="s">
        <v>450</v>
      </c>
      <c r="O5798" t="s">
        <v>451</v>
      </c>
      <c r="P5798" t="s">
        <v>268</v>
      </c>
      <c r="Q5798" t="s">
        <v>269</v>
      </c>
      <c r="R5798" t="s">
        <v>434</v>
      </c>
      <c r="S5798" t="s">
        <v>435</v>
      </c>
      <c r="T5798">
        <v>2012</v>
      </c>
      <c r="X5798">
        <v>9618.0878400000001</v>
      </c>
      <c r="Y5798" s="7">
        <f t="shared" si="91"/>
        <v>41153</v>
      </c>
    </row>
    <row r="5799" spans="1:25" x14ac:dyDescent="0.25">
      <c r="A5799" t="s">
        <v>422</v>
      </c>
      <c r="B5799" t="s">
        <v>423</v>
      </c>
      <c r="C5799" t="s">
        <v>424</v>
      </c>
      <c r="D5799">
        <v>372</v>
      </c>
      <c r="E5799" t="s">
        <v>311</v>
      </c>
      <c r="F5799" t="s">
        <v>312</v>
      </c>
      <c r="G5799">
        <v>0</v>
      </c>
      <c r="I5799" t="s">
        <v>427</v>
      </c>
      <c r="J5799" t="s">
        <v>428</v>
      </c>
      <c r="K5799" t="s">
        <v>429</v>
      </c>
      <c r="L5799" t="s">
        <v>430</v>
      </c>
      <c r="M5799" t="s">
        <v>431</v>
      </c>
      <c r="N5799" t="s">
        <v>450</v>
      </c>
      <c r="O5799" t="s">
        <v>451</v>
      </c>
      <c r="P5799" t="s">
        <v>268</v>
      </c>
      <c r="Q5799" t="s">
        <v>269</v>
      </c>
      <c r="R5799" t="s">
        <v>434</v>
      </c>
      <c r="S5799" t="s">
        <v>435</v>
      </c>
      <c r="T5799">
        <v>2016</v>
      </c>
      <c r="X5799">
        <v>11664.85268</v>
      </c>
      <c r="Y5799" s="7">
        <f t="shared" si="91"/>
        <v>42614</v>
      </c>
    </row>
    <row r="5800" spans="1:25" x14ac:dyDescent="0.25">
      <c r="A5800" t="s">
        <v>422</v>
      </c>
      <c r="B5800" t="s">
        <v>423</v>
      </c>
      <c r="C5800" t="s">
        <v>424</v>
      </c>
      <c r="D5800">
        <v>372</v>
      </c>
      <c r="E5800" t="s">
        <v>311</v>
      </c>
      <c r="F5800" t="s">
        <v>312</v>
      </c>
      <c r="G5800">
        <v>0</v>
      </c>
      <c r="I5800" t="s">
        <v>427</v>
      </c>
      <c r="J5800" t="s">
        <v>428</v>
      </c>
      <c r="K5800" t="s">
        <v>429</v>
      </c>
      <c r="L5800" t="s">
        <v>430</v>
      </c>
      <c r="M5800" t="s">
        <v>431</v>
      </c>
      <c r="N5800" t="s">
        <v>450</v>
      </c>
      <c r="O5800" t="s">
        <v>451</v>
      </c>
      <c r="P5800" t="s">
        <v>268</v>
      </c>
      <c r="Q5800" t="s">
        <v>269</v>
      </c>
      <c r="R5800" t="s">
        <v>434</v>
      </c>
      <c r="S5800" t="s">
        <v>435</v>
      </c>
      <c r="T5800">
        <v>2017</v>
      </c>
      <c r="X5800">
        <v>12008.771049999999</v>
      </c>
      <c r="Y5800" s="7">
        <f t="shared" si="91"/>
        <v>42979</v>
      </c>
    </row>
    <row r="5801" spans="1:25" x14ac:dyDescent="0.25">
      <c r="A5801" t="s">
        <v>422</v>
      </c>
      <c r="B5801" t="s">
        <v>423</v>
      </c>
      <c r="C5801" t="s">
        <v>424</v>
      </c>
      <c r="D5801">
        <v>372</v>
      </c>
      <c r="E5801" t="s">
        <v>311</v>
      </c>
      <c r="F5801" t="s">
        <v>312</v>
      </c>
      <c r="G5801">
        <v>0</v>
      </c>
      <c r="I5801" t="s">
        <v>427</v>
      </c>
      <c r="J5801" t="s">
        <v>428</v>
      </c>
      <c r="K5801" t="s">
        <v>429</v>
      </c>
      <c r="L5801" t="s">
        <v>430</v>
      </c>
      <c r="M5801" t="s">
        <v>431</v>
      </c>
      <c r="N5801" t="s">
        <v>450</v>
      </c>
      <c r="O5801" t="s">
        <v>451</v>
      </c>
      <c r="P5801" t="s">
        <v>268</v>
      </c>
      <c r="Q5801" t="s">
        <v>269</v>
      </c>
      <c r="R5801" t="s">
        <v>434</v>
      </c>
      <c r="S5801" t="s">
        <v>435</v>
      </c>
      <c r="T5801">
        <v>2007</v>
      </c>
      <c r="X5801">
        <v>10141.9956</v>
      </c>
      <c r="Y5801" s="7">
        <f t="shared" si="91"/>
        <v>39326</v>
      </c>
    </row>
    <row r="5802" spans="1:25" x14ac:dyDescent="0.25">
      <c r="A5802" t="s">
        <v>422</v>
      </c>
      <c r="B5802" t="s">
        <v>423</v>
      </c>
      <c r="C5802" t="s">
        <v>424</v>
      </c>
      <c r="D5802">
        <v>372</v>
      </c>
      <c r="E5802" t="s">
        <v>311</v>
      </c>
      <c r="F5802" t="s">
        <v>312</v>
      </c>
      <c r="G5802">
        <v>0</v>
      </c>
      <c r="I5802" t="s">
        <v>427</v>
      </c>
      <c r="J5802" t="s">
        <v>428</v>
      </c>
      <c r="K5802" t="s">
        <v>429</v>
      </c>
      <c r="L5802" t="s">
        <v>430</v>
      </c>
      <c r="M5802" t="s">
        <v>431</v>
      </c>
      <c r="N5802" t="s">
        <v>450</v>
      </c>
      <c r="O5802" t="s">
        <v>451</v>
      </c>
      <c r="P5802" t="s">
        <v>268</v>
      </c>
      <c r="Q5802" t="s">
        <v>269</v>
      </c>
      <c r="R5802" t="s">
        <v>434</v>
      </c>
      <c r="S5802" t="s">
        <v>435</v>
      </c>
      <c r="T5802">
        <v>2006</v>
      </c>
      <c r="X5802">
        <v>9447.5066399999996</v>
      </c>
      <c r="Y5802" s="7">
        <f t="shared" si="91"/>
        <v>38961</v>
      </c>
    </row>
    <row r="5803" spans="1:25" x14ac:dyDescent="0.25">
      <c r="A5803" t="s">
        <v>422</v>
      </c>
      <c r="B5803" t="s">
        <v>423</v>
      </c>
      <c r="C5803" t="s">
        <v>424</v>
      </c>
      <c r="D5803">
        <v>372</v>
      </c>
      <c r="E5803" t="s">
        <v>311</v>
      </c>
      <c r="F5803" t="s">
        <v>312</v>
      </c>
      <c r="G5803">
        <v>0</v>
      </c>
      <c r="I5803" t="s">
        <v>427</v>
      </c>
      <c r="J5803" t="s">
        <v>428</v>
      </c>
      <c r="K5803" t="s">
        <v>429</v>
      </c>
      <c r="L5803" t="s">
        <v>430</v>
      </c>
      <c r="M5803" t="s">
        <v>431</v>
      </c>
      <c r="N5803" t="s">
        <v>450</v>
      </c>
      <c r="O5803" t="s">
        <v>451</v>
      </c>
      <c r="P5803" t="s">
        <v>268</v>
      </c>
      <c r="Q5803" t="s">
        <v>269</v>
      </c>
      <c r="R5803" t="s">
        <v>434</v>
      </c>
      <c r="S5803" t="s">
        <v>435</v>
      </c>
      <c r="T5803">
        <v>2008</v>
      </c>
      <c r="X5803">
        <v>10557.47906</v>
      </c>
      <c r="Y5803" s="7">
        <f t="shared" si="91"/>
        <v>39692</v>
      </c>
    </row>
    <row r="5804" spans="1:25" x14ac:dyDescent="0.25">
      <c r="A5804" t="s">
        <v>422</v>
      </c>
      <c r="B5804" t="s">
        <v>423</v>
      </c>
      <c r="C5804" t="s">
        <v>424</v>
      </c>
      <c r="D5804">
        <v>372</v>
      </c>
      <c r="E5804" t="s">
        <v>311</v>
      </c>
      <c r="F5804" t="s">
        <v>312</v>
      </c>
      <c r="G5804">
        <v>0</v>
      </c>
      <c r="I5804" t="s">
        <v>427</v>
      </c>
      <c r="J5804" t="s">
        <v>428</v>
      </c>
      <c r="K5804" t="s">
        <v>429</v>
      </c>
      <c r="L5804" t="s">
        <v>430</v>
      </c>
      <c r="M5804" t="s">
        <v>431</v>
      </c>
      <c r="N5804" t="s">
        <v>450</v>
      </c>
      <c r="O5804" t="s">
        <v>451</v>
      </c>
      <c r="P5804" t="s">
        <v>268</v>
      </c>
      <c r="Q5804" t="s">
        <v>269</v>
      </c>
      <c r="R5804" t="s">
        <v>434</v>
      </c>
      <c r="S5804" t="s">
        <v>435</v>
      </c>
      <c r="T5804">
        <v>2010</v>
      </c>
      <c r="X5804">
        <v>10429.94873</v>
      </c>
      <c r="Y5804" s="7">
        <f t="shared" si="91"/>
        <v>40422</v>
      </c>
    </row>
    <row r="5805" spans="1:25" x14ac:dyDescent="0.25">
      <c r="A5805" t="s">
        <v>422</v>
      </c>
      <c r="B5805" t="s">
        <v>423</v>
      </c>
      <c r="C5805" t="s">
        <v>424</v>
      </c>
      <c r="D5805">
        <v>372</v>
      </c>
      <c r="E5805" t="s">
        <v>311</v>
      </c>
      <c r="F5805" t="s">
        <v>312</v>
      </c>
      <c r="G5805">
        <v>0</v>
      </c>
      <c r="I5805" t="s">
        <v>427</v>
      </c>
      <c r="J5805" t="s">
        <v>428</v>
      </c>
      <c r="K5805" t="s">
        <v>429</v>
      </c>
      <c r="L5805" t="s">
        <v>430</v>
      </c>
      <c r="M5805" t="s">
        <v>431</v>
      </c>
      <c r="N5805" t="s">
        <v>450</v>
      </c>
      <c r="O5805" t="s">
        <v>451</v>
      </c>
      <c r="P5805" t="s">
        <v>268</v>
      </c>
      <c r="Q5805" t="s">
        <v>269</v>
      </c>
      <c r="R5805" t="s">
        <v>434</v>
      </c>
      <c r="S5805" t="s">
        <v>435</v>
      </c>
      <c r="T5805">
        <v>2009</v>
      </c>
      <c r="X5805">
        <v>11026.3464</v>
      </c>
      <c r="Y5805" s="7">
        <f t="shared" si="91"/>
        <v>40057</v>
      </c>
    </row>
    <row r="5806" spans="1:25" x14ac:dyDescent="0.25">
      <c r="A5806" t="s">
        <v>422</v>
      </c>
      <c r="B5806" t="s">
        <v>423</v>
      </c>
      <c r="C5806" t="s">
        <v>424</v>
      </c>
      <c r="D5806">
        <v>372</v>
      </c>
      <c r="E5806" t="s">
        <v>311</v>
      </c>
      <c r="F5806" t="s">
        <v>312</v>
      </c>
      <c r="G5806">
        <v>0</v>
      </c>
      <c r="I5806" t="s">
        <v>427</v>
      </c>
      <c r="J5806" t="s">
        <v>428</v>
      </c>
      <c r="K5806" t="s">
        <v>429</v>
      </c>
      <c r="L5806" t="s">
        <v>430</v>
      </c>
      <c r="M5806" t="s">
        <v>431</v>
      </c>
      <c r="N5806" t="s">
        <v>450</v>
      </c>
      <c r="O5806" t="s">
        <v>451</v>
      </c>
      <c r="P5806" t="s">
        <v>268</v>
      </c>
      <c r="Q5806" t="s">
        <v>269</v>
      </c>
      <c r="R5806" t="s">
        <v>434</v>
      </c>
      <c r="S5806" t="s">
        <v>435</v>
      </c>
      <c r="T5806">
        <v>2011</v>
      </c>
      <c r="X5806">
        <v>11136.487499999999</v>
      </c>
      <c r="Y5806" s="7">
        <f t="shared" si="91"/>
        <v>40787</v>
      </c>
    </row>
    <row r="5807" spans="1:25" x14ac:dyDescent="0.25">
      <c r="A5807" t="s">
        <v>422</v>
      </c>
      <c r="B5807" t="s">
        <v>423</v>
      </c>
      <c r="C5807" t="s">
        <v>424</v>
      </c>
      <c r="D5807">
        <v>372</v>
      </c>
      <c r="E5807" t="s">
        <v>311</v>
      </c>
      <c r="F5807" t="s">
        <v>312</v>
      </c>
      <c r="G5807">
        <v>0</v>
      </c>
      <c r="I5807" t="s">
        <v>427</v>
      </c>
      <c r="J5807" t="s">
        <v>428</v>
      </c>
      <c r="K5807" t="s">
        <v>429</v>
      </c>
      <c r="L5807" t="s">
        <v>430</v>
      </c>
      <c r="M5807" t="s">
        <v>431</v>
      </c>
      <c r="N5807" t="s">
        <v>452</v>
      </c>
      <c r="O5807" t="s">
        <v>453</v>
      </c>
      <c r="P5807" t="s">
        <v>268</v>
      </c>
      <c r="Q5807" t="s">
        <v>269</v>
      </c>
      <c r="R5807" t="s">
        <v>434</v>
      </c>
      <c r="S5807" t="s">
        <v>435</v>
      </c>
      <c r="T5807">
        <v>2019</v>
      </c>
      <c r="X5807">
        <v>15693.823109999999</v>
      </c>
      <c r="Y5807" s="7">
        <f t="shared" si="91"/>
        <v>43739</v>
      </c>
    </row>
    <row r="5808" spans="1:25" x14ac:dyDescent="0.25">
      <c r="A5808" t="s">
        <v>422</v>
      </c>
      <c r="B5808" t="s">
        <v>423</v>
      </c>
      <c r="C5808" t="s">
        <v>424</v>
      </c>
      <c r="D5808">
        <v>372</v>
      </c>
      <c r="E5808" t="s">
        <v>311</v>
      </c>
      <c r="F5808" t="s">
        <v>312</v>
      </c>
      <c r="G5808">
        <v>0</v>
      </c>
      <c r="I5808" t="s">
        <v>427</v>
      </c>
      <c r="J5808" t="s">
        <v>428</v>
      </c>
      <c r="K5808" t="s">
        <v>429</v>
      </c>
      <c r="L5808" t="s">
        <v>430</v>
      </c>
      <c r="M5808" t="s">
        <v>431</v>
      </c>
      <c r="N5808" t="s">
        <v>452</v>
      </c>
      <c r="O5808" t="s">
        <v>453</v>
      </c>
      <c r="P5808" t="s">
        <v>268</v>
      </c>
      <c r="Q5808" t="s">
        <v>269</v>
      </c>
      <c r="R5808" t="s">
        <v>434</v>
      </c>
      <c r="S5808" t="s">
        <v>435</v>
      </c>
      <c r="T5808">
        <v>2018</v>
      </c>
      <c r="X5808">
        <v>13970.51568</v>
      </c>
      <c r="Y5808" s="7">
        <f t="shared" si="91"/>
        <v>43374</v>
      </c>
    </row>
    <row r="5809" spans="1:25" x14ac:dyDescent="0.25">
      <c r="A5809" t="s">
        <v>422</v>
      </c>
      <c r="B5809" t="s">
        <v>423</v>
      </c>
      <c r="C5809" t="s">
        <v>424</v>
      </c>
      <c r="D5809">
        <v>372</v>
      </c>
      <c r="E5809" t="s">
        <v>311</v>
      </c>
      <c r="F5809" t="s">
        <v>312</v>
      </c>
      <c r="G5809">
        <v>0</v>
      </c>
      <c r="I5809" t="s">
        <v>427</v>
      </c>
      <c r="J5809" t="s">
        <v>428</v>
      </c>
      <c r="K5809" t="s">
        <v>429</v>
      </c>
      <c r="L5809" t="s">
        <v>430</v>
      </c>
      <c r="M5809" t="s">
        <v>431</v>
      </c>
      <c r="N5809" t="s">
        <v>452</v>
      </c>
      <c r="O5809" t="s">
        <v>453</v>
      </c>
      <c r="P5809" t="s">
        <v>268</v>
      </c>
      <c r="Q5809" t="s">
        <v>269</v>
      </c>
      <c r="R5809" t="s">
        <v>434</v>
      </c>
      <c r="S5809" t="s">
        <v>435</v>
      </c>
      <c r="T5809">
        <v>2017</v>
      </c>
      <c r="X5809">
        <v>11262.01288</v>
      </c>
      <c r="Y5809" s="7">
        <f t="shared" si="91"/>
        <v>43009</v>
      </c>
    </row>
    <row r="5810" spans="1:25" x14ac:dyDescent="0.25">
      <c r="A5810" t="s">
        <v>422</v>
      </c>
      <c r="B5810" t="s">
        <v>423</v>
      </c>
      <c r="C5810" t="s">
        <v>424</v>
      </c>
      <c r="D5810">
        <v>372</v>
      </c>
      <c r="E5810" t="s">
        <v>311</v>
      </c>
      <c r="F5810" t="s">
        <v>312</v>
      </c>
      <c r="G5810">
        <v>0</v>
      </c>
      <c r="I5810" t="s">
        <v>427</v>
      </c>
      <c r="J5810" t="s">
        <v>428</v>
      </c>
      <c r="K5810" t="s">
        <v>429</v>
      </c>
      <c r="L5810" t="s">
        <v>430</v>
      </c>
      <c r="M5810" t="s">
        <v>431</v>
      </c>
      <c r="N5810" t="s">
        <v>452</v>
      </c>
      <c r="O5810" t="s">
        <v>453</v>
      </c>
      <c r="P5810" t="s">
        <v>268</v>
      </c>
      <c r="Q5810" t="s">
        <v>269</v>
      </c>
      <c r="R5810" t="s">
        <v>434</v>
      </c>
      <c r="S5810" t="s">
        <v>435</v>
      </c>
      <c r="T5810">
        <v>2012</v>
      </c>
      <c r="X5810">
        <v>9968.5728999999992</v>
      </c>
      <c r="Y5810" s="7">
        <f t="shared" si="91"/>
        <v>41183</v>
      </c>
    </row>
    <row r="5811" spans="1:25" x14ac:dyDescent="0.25">
      <c r="A5811" t="s">
        <v>422</v>
      </c>
      <c r="B5811" t="s">
        <v>423</v>
      </c>
      <c r="C5811" t="s">
        <v>424</v>
      </c>
      <c r="D5811">
        <v>372</v>
      </c>
      <c r="E5811" t="s">
        <v>311</v>
      </c>
      <c r="F5811" t="s">
        <v>312</v>
      </c>
      <c r="G5811">
        <v>0</v>
      </c>
      <c r="I5811" t="s">
        <v>427</v>
      </c>
      <c r="J5811" t="s">
        <v>428</v>
      </c>
      <c r="K5811" t="s">
        <v>429</v>
      </c>
      <c r="L5811" t="s">
        <v>430</v>
      </c>
      <c r="M5811" t="s">
        <v>431</v>
      </c>
      <c r="N5811" t="s">
        <v>452</v>
      </c>
      <c r="O5811" t="s">
        <v>453</v>
      </c>
      <c r="P5811" t="s">
        <v>268</v>
      </c>
      <c r="Q5811" t="s">
        <v>269</v>
      </c>
      <c r="R5811" t="s">
        <v>434</v>
      </c>
      <c r="S5811" t="s">
        <v>435</v>
      </c>
      <c r="T5811">
        <v>2016</v>
      </c>
      <c r="X5811">
        <v>11156.43758</v>
      </c>
      <c r="Y5811" s="7">
        <f t="shared" si="91"/>
        <v>42644</v>
      </c>
    </row>
    <row r="5812" spans="1:25" x14ac:dyDescent="0.25">
      <c r="A5812" t="s">
        <v>422</v>
      </c>
      <c r="B5812" t="s">
        <v>423</v>
      </c>
      <c r="C5812" t="s">
        <v>424</v>
      </c>
      <c r="D5812">
        <v>372</v>
      </c>
      <c r="E5812" t="s">
        <v>311</v>
      </c>
      <c r="F5812" t="s">
        <v>312</v>
      </c>
      <c r="G5812">
        <v>0</v>
      </c>
      <c r="I5812" t="s">
        <v>427</v>
      </c>
      <c r="J5812" t="s">
        <v>428</v>
      </c>
      <c r="K5812" t="s">
        <v>429</v>
      </c>
      <c r="L5812" t="s">
        <v>430</v>
      </c>
      <c r="M5812" t="s">
        <v>431</v>
      </c>
      <c r="N5812" t="s">
        <v>452</v>
      </c>
      <c r="O5812" t="s">
        <v>453</v>
      </c>
      <c r="P5812" t="s">
        <v>268</v>
      </c>
      <c r="Q5812" t="s">
        <v>269</v>
      </c>
      <c r="R5812" t="s">
        <v>434</v>
      </c>
      <c r="S5812" t="s">
        <v>435</v>
      </c>
      <c r="T5812">
        <v>2015</v>
      </c>
      <c r="X5812">
        <v>11962.01685</v>
      </c>
      <c r="Y5812" s="7">
        <f t="shared" si="91"/>
        <v>42278</v>
      </c>
    </row>
    <row r="5813" spans="1:25" x14ac:dyDescent="0.25">
      <c r="A5813" t="s">
        <v>422</v>
      </c>
      <c r="B5813" t="s">
        <v>423</v>
      </c>
      <c r="C5813" t="s">
        <v>424</v>
      </c>
      <c r="D5813">
        <v>372</v>
      </c>
      <c r="E5813" t="s">
        <v>311</v>
      </c>
      <c r="F5813" t="s">
        <v>312</v>
      </c>
      <c r="G5813">
        <v>0</v>
      </c>
      <c r="I5813" t="s">
        <v>427</v>
      </c>
      <c r="J5813" t="s">
        <v>428</v>
      </c>
      <c r="K5813" t="s">
        <v>429</v>
      </c>
      <c r="L5813" t="s">
        <v>430</v>
      </c>
      <c r="M5813" t="s">
        <v>431</v>
      </c>
      <c r="N5813" t="s">
        <v>452</v>
      </c>
      <c r="O5813" t="s">
        <v>453</v>
      </c>
      <c r="P5813" t="s">
        <v>268</v>
      </c>
      <c r="Q5813" t="s">
        <v>269</v>
      </c>
      <c r="R5813" t="s">
        <v>434</v>
      </c>
      <c r="S5813" t="s">
        <v>435</v>
      </c>
      <c r="T5813">
        <v>2014</v>
      </c>
      <c r="X5813">
        <v>9887.3478699999996</v>
      </c>
      <c r="Y5813" s="7">
        <f t="shared" si="91"/>
        <v>41913</v>
      </c>
    </row>
    <row r="5814" spans="1:25" x14ac:dyDescent="0.25">
      <c r="A5814" t="s">
        <v>422</v>
      </c>
      <c r="B5814" t="s">
        <v>423</v>
      </c>
      <c r="C5814" t="s">
        <v>424</v>
      </c>
      <c r="D5814">
        <v>372</v>
      </c>
      <c r="E5814" t="s">
        <v>311</v>
      </c>
      <c r="F5814" t="s">
        <v>312</v>
      </c>
      <c r="G5814">
        <v>0</v>
      </c>
      <c r="I5814" t="s">
        <v>427</v>
      </c>
      <c r="J5814" t="s">
        <v>428</v>
      </c>
      <c r="K5814" t="s">
        <v>429</v>
      </c>
      <c r="L5814" t="s">
        <v>430</v>
      </c>
      <c r="M5814" t="s">
        <v>431</v>
      </c>
      <c r="N5814" t="s">
        <v>452</v>
      </c>
      <c r="O5814" t="s">
        <v>453</v>
      </c>
      <c r="P5814" t="s">
        <v>268</v>
      </c>
      <c r="Q5814" t="s">
        <v>269</v>
      </c>
      <c r="R5814" t="s">
        <v>434</v>
      </c>
      <c r="S5814" t="s">
        <v>435</v>
      </c>
      <c r="T5814">
        <v>2013</v>
      </c>
      <c r="X5814">
        <v>10051.722</v>
      </c>
      <c r="Y5814" s="7">
        <f t="shared" si="91"/>
        <v>41548</v>
      </c>
    </row>
    <row r="5815" spans="1:25" x14ac:dyDescent="0.25">
      <c r="A5815" t="s">
        <v>422</v>
      </c>
      <c r="B5815" t="s">
        <v>423</v>
      </c>
      <c r="C5815" t="s">
        <v>424</v>
      </c>
      <c r="D5815">
        <v>372</v>
      </c>
      <c r="E5815" t="s">
        <v>311</v>
      </c>
      <c r="F5815" t="s">
        <v>312</v>
      </c>
      <c r="G5815">
        <v>0</v>
      </c>
      <c r="I5815" t="s">
        <v>427</v>
      </c>
      <c r="J5815" t="s">
        <v>428</v>
      </c>
      <c r="K5815" t="s">
        <v>429</v>
      </c>
      <c r="L5815" t="s">
        <v>430</v>
      </c>
      <c r="M5815" t="s">
        <v>431</v>
      </c>
      <c r="N5815" t="s">
        <v>452</v>
      </c>
      <c r="O5815" t="s">
        <v>453</v>
      </c>
      <c r="P5815" t="s">
        <v>268</v>
      </c>
      <c r="Q5815" t="s">
        <v>269</v>
      </c>
      <c r="R5815" t="s">
        <v>434</v>
      </c>
      <c r="S5815" t="s">
        <v>435</v>
      </c>
      <c r="T5815">
        <v>2010</v>
      </c>
      <c r="X5815">
        <v>10726.19844</v>
      </c>
      <c r="Y5815" s="7">
        <f t="shared" si="91"/>
        <v>40452</v>
      </c>
    </row>
    <row r="5816" spans="1:25" x14ac:dyDescent="0.25">
      <c r="A5816" t="s">
        <v>422</v>
      </c>
      <c r="B5816" t="s">
        <v>423</v>
      </c>
      <c r="C5816" t="s">
        <v>424</v>
      </c>
      <c r="D5816">
        <v>372</v>
      </c>
      <c r="E5816" t="s">
        <v>311</v>
      </c>
      <c r="F5816" t="s">
        <v>312</v>
      </c>
      <c r="G5816">
        <v>0</v>
      </c>
      <c r="I5816" t="s">
        <v>427</v>
      </c>
      <c r="J5816" t="s">
        <v>428</v>
      </c>
      <c r="K5816" t="s">
        <v>429</v>
      </c>
      <c r="L5816" t="s">
        <v>430</v>
      </c>
      <c r="M5816" t="s">
        <v>431</v>
      </c>
      <c r="N5816" t="s">
        <v>452</v>
      </c>
      <c r="O5816" t="s">
        <v>453</v>
      </c>
      <c r="P5816" t="s">
        <v>268</v>
      </c>
      <c r="Q5816" t="s">
        <v>269</v>
      </c>
      <c r="R5816" t="s">
        <v>434</v>
      </c>
      <c r="S5816" t="s">
        <v>435</v>
      </c>
      <c r="T5816">
        <v>2006</v>
      </c>
      <c r="X5816">
        <v>9522.4399900000008</v>
      </c>
      <c r="Y5816" s="7">
        <f t="shared" si="91"/>
        <v>38991</v>
      </c>
    </row>
    <row r="5817" spans="1:25" x14ac:dyDescent="0.25">
      <c r="A5817" t="s">
        <v>422</v>
      </c>
      <c r="B5817" t="s">
        <v>423</v>
      </c>
      <c r="C5817" t="s">
        <v>424</v>
      </c>
      <c r="D5817">
        <v>372</v>
      </c>
      <c r="E5817" t="s">
        <v>311</v>
      </c>
      <c r="F5817" t="s">
        <v>312</v>
      </c>
      <c r="G5817">
        <v>0</v>
      </c>
      <c r="I5817" t="s">
        <v>427</v>
      </c>
      <c r="J5817" t="s">
        <v>428</v>
      </c>
      <c r="K5817" t="s">
        <v>429</v>
      </c>
      <c r="L5817" t="s">
        <v>430</v>
      </c>
      <c r="M5817" t="s">
        <v>431</v>
      </c>
      <c r="N5817" t="s">
        <v>452</v>
      </c>
      <c r="O5817" t="s">
        <v>453</v>
      </c>
      <c r="P5817" t="s">
        <v>268</v>
      </c>
      <c r="Q5817" t="s">
        <v>269</v>
      </c>
      <c r="R5817" t="s">
        <v>434</v>
      </c>
      <c r="S5817" t="s">
        <v>435</v>
      </c>
      <c r="T5817">
        <v>2007</v>
      </c>
      <c r="X5817">
        <v>10872.700210000001</v>
      </c>
      <c r="Y5817" s="7">
        <f t="shared" si="91"/>
        <v>39356</v>
      </c>
    </row>
    <row r="5818" spans="1:25" x14ac:dyDescent="0.25">
      <c r="A5818" t="s">
        <v>422</v>
      </c>
      <c r="B5818" t="s">
        <v>423</v>
      </c>
      <c r="C5818" t="s">
        <v>424</v>
      </c>
      <c r="D5818">
        <v>372</v>
      </c>
      <c r="E5818" t="s">
        <v>311</v>
      </c>
      <c r="F5818" t="s">
        <v>312</v>
      </c>
      <c r="G5818">
        <v>0</v>
      </c>
      <c r="I5818" t="s">
        <v>427</v>
      </c>
      <c r="J5818" t="s">
        <v>428</v>
      </c>
      <c r="K5818" t="s">
        <v>429</v>
      </c>
      <c r="L5818" t="s">
        <v>430</v>
      </c>
      <c r="M5818" t="s">
        <v>431</v>
      </c>
      <c r="N5818" t="s">
        <v>452</v>
      </c>
      <c r="O5818" t="s">
        <v>453</v>
      </c>
      <c r="P5818" t="s">
        <v>268</v>
      </c>
      <c r="Q5818" t="s">
        <v>269</v>
      </c>
      <c r="R5818" t="s">
        <v>434</v>
      </c>
      <c r="S5818" t="s">
        <v>435</v>
      </c>
      <c r="T5818">
        <v>2008</v>
      </c>
      <c r="X5818">
        <v>9947.9370600000002</v>
      </c>
      <c r="Y5818" s="7">
        <f t="shared" si="91"/>
        <v>39722</v>
      </c>
    </row>
    <row r="5819" spans="1:25" x14ac:dyDescent="0.25">
      <c r="A5819" t="s">
        <v>422</v>
      </c>
      <c r="B5819" t="s">
        <v>423</v>
      </c>
      <c r="C5819" t="s">
        <v>424</v>
      </c>
      <c r="D5819">
        <v>372</v>
      </c>
      <c r="E5819" t="s">
        <v>311</v>
      </c>
      <c r="F5819" t="s">
        <v>312</v>
      </c>
      <c r="G5819">
        <v>0</v>
      </c>
      <c r="I5819" t="s">
        <v>427</v>
      </c>
      <c r="J5819" t="s">
        <v>428</v>
      </c>
      <c r="K5819" t="s">
        <v>429</v>
      </c>
      <c r="L5819" t="s">
        <v>430</v>
      </c>
      <c r="M5819" t="s">
        <v>431</v>
      </c>
      <c r="N5819" t="s">
        <v>452</v>
      </c>
      <c r="O5819" t="s">
        <v>453</v>
      </c>
      <c r="P5819" t="s">
        <v>268</v>
      </c>
      <c r="Q5819" t="s">
        <v>269</v>
      </c>
      <c r="R5819" t="s">
        <v>434</v>
      </c>
      <c r="S5819" t="s">
        <v>435</v>
      </c>
      <c r="T5819">
        <v>2011</v>
      </c>
      <c r="X5819">
        <v>10067.879360000001</v>
      </c>
      <c r="Y5819" s="7">
        <f t="shared" si="91"/>
        <v>40817</v>
      </c>
    </row>
    <row r="5820" spans="1:25" x14ac:dyDescent="0.25">
      <c r="A5820" t="s">
        <v>422</v>
      </c>
      <c r="B5820" t="s">
        <v>423</v>
      </c>
      <c r="C5820" t="s">
        <v>424</v>
      </c>
      <c r="D5820">
        <v>372</v>
      </c>
      <c r="E5820" t="s">
        <v>311</v>
      </c>
      <c r="F5820" t="s">
        <v>312</v>
      </c>
      <c r="G5820">
        <v>0</v>
      </c>
      <c r="I5820" t="s">
        <v>427</v>
      </c>
      <c r="J5820" t="s">
        <v>428</v>
      </c>
      <c r="K5820" t="s">
        <v>429</v>
      </c>
      <c r="L5820" t="s">
        <v>430</v>
      </c>
      <c r="M5820" t="s">
        <v>431</v>
      </c>
      <c r="N5820" t="s">
        <v>452</v>
      </c>
      <c r="O5820" t="s">
        <v>453</v>
      </c>
      <c r="P5820" t="s">
        <v>268</v>
      </c>
      <c r="Q5820" t="s">
        <v>269</v>
      </c>
      <c r="R5820" t="s">
        <v>434</v>
      </c>
      <c r="S5820" t="s">
        <v>435</v>
      </c>
      <c r="T5820">
        <v>2009</v>
      </c>
      <c r="X5820">
        <v>9783.7456000000002</v>
      </c>
      <c r="Y5820" s="7">
        <f t="shared" si="91"/>
        <v>40087</v>
      </c>
    </row>
    <row r="5821" spans="1:25" x14ac:dyDescent="0.25">
      <c r="A5821" t="s">
        <v>422</v>
      </c>
      <c r="B5821" t="s">
        <v>423</v>
      </c>
      <c r="C5821" t="s">
        <v>424</v>
      </c>
      <c r="D5821">
        <v>372</v>
      </c>
      <c r="E5821" t="s">
        <v>311</v>
      </c>
      <c r="F5821" t="s">
        <v>312</v>
      </c>
      <c r="G5821">
        <v>0</v>
      </c>
      <c r="I5821" t="s">
        <v>427</v>
      </c>
      <c r="J5821" t="s">
        <v>428</v>
      </c>
      <c r="K5821" t="s">
        <v>429</v>
      </c>
      <c r="L5821" t="s">
        <v>430</v>
      </c>
      <c r="M5821" t="s">
        <v>431</v>
      </c>
      <c r="N5821" t="s">
        <v>454</v>
      </c>
      <c r="O5821" t="s">
        <v>455</v>
      </c>
      <c r="P5821" t="s">
        <v>268</v>
      </c>
      <c r="Q5821" t="s">
        <v>269</v>
      </c>
      <c r="R5821" t="s">
        <v>434</v>
      </c>
      <c r="S5821" t="s">
        <v>435</v>
      </c>
      <c r="T5821">
        <v>2019</v>
      </c>
      <c r="X5821">
        <v>14148.26377</v>
      </c>
      <c r="Y5821" s="7">
        <f t="shared" si="91"/>
        <v>43770</v>
      </c>
    </row>
    <row r="5822" spans="1:25" x14ac:dyDescent="0.25">
      <c r="A5822" t="s">
        <v>422</v>
      </c>
      <c r="B5822" t="s">
        <v>423</v>
      </c>
      <c r="C5822" t="s">
        <v>424</v>
      </c>
      <c r="D5822">
        <v>372</v>
      </c>
      <c r="E5822" t="s">
        <v>311</v>
      </c>
      <c r="F5822" t="s">
        <v>312</v>
      </c>
      <c r="G5822">
        <v>0</v>
      </c>
      <c r="I5822" t="s">
        <v>427</v>
      </c>
      <c r="J5822" t="s">
        <v>428</v>
      </c>
      <c r="K5822" t="s">
        <v>429</v>
      </c>
      <c r="L5822" t="s">
        <v>430</v>
      </c>
      <c r="M5822" t="s">
        <v>431</v>
      </c>
      <c r="N5822" t="s">
        <v>454</v>
      </c>
      <c r="O5822" t="s">
        <v>455</v>
      </c>
      <c r="P5822" t="s">
        <v>268</v>
      </c>
      <c r="Q5822" t="s">
        <v>269</v>
      </c>
      <c r="R5822" t="s">
        <v>434</v>
      </c>
      <c r="S5822" t="s">
        <v>435</v>
      </c>
      <c r="T5822">
        <v>2014</v>
      </c>
      <c r="X5822">
        <v>9701.5946399999993</v>
      </c>
      <c r="Y5822" s="7">
        <f t="shared" si="91"/>
        <v>41944</v>
      </c>
    </row>
    <row r="5823" spans="1:25" x14ac:dyDescent="0.25">
      <c r="A5823" t="s">
        <v>422</v>
      </c>
      <c r="B5823" t="s">
        <v>423</v>
      </c>
      <c r="C5823" t="s">
        <v>424</v>
      </c>
      <c r="D5823">
        <v>372</v>
      </c>
      <c r="E5823" t="s">
        <v>311</v>
      </c>
      <c r="F5823" t="s">
        <v>312</v>
      </c>
      <c r="G5823">
        <v>0</v>
      </c>
      <c r="I5823" t="s">
        <v>427</v>
      </c>
      <c r="J5823" t="s">
        <v>428</v>
      </c>
      <c r="K5823" t="s">
        <v>429</v>
      </c>
      <c r="L5823" t="s">
        <v>430</v>
      </c>
      <c r="M5823" t="s">
        <v>431</v>
      </c>
      <c r="N5823" t="s">
        <v>454</v>
      </c>
      <c r="O5823" t="s">
        <v>455</v>
      </c>
      <c r="P5823" t="s">
        <v>268</v>
      </c>
      <c r="Q5823" t="s">
        <v>269</v>
      </c>
      <c r="R5823" t="s">
        <v>434</v>
      </c>
      <c r="S5823" t="s">
        <v>435</v>
      </c>
      <c r="T5823">
        <v>2017</v>
      </c>
      <c r="X5823">
        <v>12635.135340000001</v>
      </c>
      <c r="Y5823" s="7">
        <f t="shared" si="91"/>
        <v>43040</v>
      </c>
    </row>
    <row r="5824" spans="1:25" x14ac:dyDescent="0.25">
      <c r="A5824" t="s">
        <v>422</v>
      </c>
      <c r="B5824" t="s">
        <v>423</v>
      </c>
      <c r="C5824" t="s">
        <v>424</v>
      </c>
      <c r="D5824">
        <v>372</v>
      </c>
      <c r="E5824" t="s">
        <v>311</v>
      </c>
      <c r="F5824" t="s">
        <v>312</v>
      </c>
      <c r="G5824">
        <v>0</v>
      </c>
      <c r="I5824" t="s">
        <v>427</v>
      </c>
      <c r="J5824" t="s">
        <v>428</v>
      </c>
      <c r="K5824" t="s">
        <v>429</v>
      </c>
      <c r="L5824" t="s">
        <v>430</v>
      </c>
      <c r="M5824" t="s">
        <v>431</v>
      </c>
      <c r="N5824" t="s">
        <v>454</v>
      </c>
      <c r="O5824" t="s">
        <v>455</v>
      </c>
      <c r="P5824" t="s">
        <v>268</v>
      </c>
      <c r="Q5824" t="s">
        <v>269</v>
      </c>
      <c r="R5824" t="s">
        <v>434</v>
      </c>
      <c r="S5824" t="s">
        <v>435</v>
      </c>
      <c r="T5824">
        <v>2015</v>
      </c>
      <c r="X5824">
        <v>10809.75632</v>
      </c>
      <c r="Y5824" s="7">
        <f t="shared" si="91"/>
        <v>42309</v>
      </c>
    </row>
    <row r="5825" spans="1:25" x14ac:dyDescent="0.25">
      <c r="A5825" t="s">
        <v>422</v>
      </c>
      <c r="B5825" t="s">
        <v>423</v>
      </c>
      <c r="C5825" t="s">
        <v>424</v>
      </c>
      <c r="D5825">
        <v>372</v>
      </c>
      <c r="E5825" t="s">
        <v>311</v>
      </c>
      <c r="F5825" t="s">
        <v>312</v>
      </c>
      <c r="G5825">
        <v>0</v>
      </c>
      <c r="I5825" t="s">
        <v>427</v>
      </c>
      <c r="J5825" t="s">
        <v>428</v>
      </c>
      <c r="K5825" t="s">
        <v>429</v>
      </c>
      <c r="L5825" t="s">
        <v>430</v>
      </c>
      <c r="M5825" t="s">
        <v>431</v>
      </c>
      <c r="N5825" t="s">
        <v>454</v>
      </c>
      <c r="O5825" t="s">
        <v>455</v>
      </c>
      <c r="P5825" t="s">
        <v>268</v>
      </c>
      <c r="Q5825" t="s">
        <v>269</v>
      </c>
      <c r="R5825" t="s">
        <v>434</v>
      </c>
      <c r="S5825" t="s">
        <v>435</v>
      </c>
      <c r="T5825">
        <v>2016</v>
      </c>
      <c r="X5825">
        <v>11996.393120000001</v>
      </c>
      <c r="Y5825" s="7">
        <f t="shared" si="91"/>
        <v>42675</v>
      </c>
    </row>
    <row r="5826" spans="1:25" x14ac:dyDescent="0.25">
      <c r="A5826" t="s">
        <v>422</v>
      </c>
      <c r="B5826" t="s">
        <v>423</v>
      </c>
      <c r="C5826" t="s">
        <v>424</v>
      </c>
      <c r="D5826">
        <v>372</v>
      </c>
      <c r="E5826" t="s">
        <v>311</v>
      </c>
      <c r="F5826" t="s">
        <v>312</v>
      </c>
      <c r="G5826">
        <v>0</v>
      </c>
      <c r="I5826" t="s">
        <v>427</v>
      </c>
      <c r="J5826" t="s">
        <v>428</v>
      </c>
      <c r="K5826" t="s">
        <v>429</v>
      </c>
      <c r="L5826" t="s">
        <v>430</v>
      </c>
      <c r="M5826" t="s">
        <v>431</v>
      </c>
      <c r="N5826" t="s">
        <v>454</v>
      </c>
      <c r="O5826" t="s">
        <v>455</v>
      </c>
      <c r="P5826" t="s">
        <v>268</v>
      </c>
      <c r="Q5826" t="s">
        <v>269</v>
      </c>
      <c r="R5826" t="s">
        <v>434</v>
      </c>
      <c r="S5826" t="s">
        <v>435</v>
      </c>
      <c r="T5826">
        <v>2018</v>
      </c>
      <c r="X5826">
        <v>14621.25843</v>
      </c>
      <c r="Y5826" s="7">
        <f t="shared" si="91"/>
        <v>43405</v>
      </c>
    </row>
    <row r="5827" spans="1:25" x14ac:dyDescent="0.25">
      <c r="A5827" t="s">
        <v>422</v>
      </c>
      <c r="B5827" t="s">
        <v>423</v>
      </c>
      <c r="C5827" t="s">
        <v>424</v>
      </c>
      <c r="D5827">
        <v>372</v>
      </c>
      <c r="E5827" t="s">
        <v>311</v>
      </c>
      <c r="F5827" t="s">
        <v>312</v>
      </c>
      <c r="G5827">
        <v>0</v>
      </c>
      <c r="I5827" t="s">
        <v>427</v>
      </c>
      <c r="J5827" t="s">
        <v>428</v>
      </c>
      <c r="K5827" t="s">
        <v>429</v>
      </c>
      <c r="L5827" t="s">
        <v>430</v>
      </c>
      <c r="M5827" t="s">
        <v>431</v>
      </c>
      <c r="N5827" t="s">
        <v>454</v>
      </c>
      <c r="O5827" t="s">
        <v>455</v>
      </c>
      <c r="P5827" t="s">
        <v>268</v>
      </c>
      <c r="Q5827" t="s">
        <v>269</v>
      </c>
      <c r="R5827" t="s">
        <v>434</v>
      </c>
      <c r="S5827" t="s">
        <v>435</v>
      </c>
      <c r="T5827">
        <v>2012</v>
      </c>
      <c r="X5827">
        <v>10964.604719999999</v>
      </c>
      <c r="Y5827" s="7">
        <f t="shared" ref="Y5827:Y5890" si="92">DATE(T5827,INDEX(AC:AC,MATCH(O5827,AB:AB,0)), 1)</f>
        <v>41214</v>
      </c>
    </row>
    <row r="5828" spans="1:25" x14ac:dyDescent="0.25">
      <c r="A5828" t="s">
        <v>422</v>
      </c>
      <c r="B5828" t="s">
        <v>423</v>
      </c>
      <c r="C5828" t="s">
        <v>424</v>
      </c>
      <c r="D5828">
        <v>372</v>
      </c>
      <c r="E5828" t="s">
        <v>311</v>
      </c>
      <c r="F5828" t="s">
        <v>312</v>
      </c>
      <c r="G5828">
        <v>0</v>
      </c>
      <c r="I5828" t="s">
        <v>427</v>
      </c>
      <c r="J5828" t="s">
        <v>428</v>
      </c>
      <c r="K5828" t="s">
        <v>429</v>
      </c>
      <c r="L5828" t="s">
        <v>430</v>
      </c>
      <c r="M5828" t="s">
        <v>431</v>
      </c>
      <c r="N5828" t="s">
        <v>454</v>
      </c>
      <c r="O5828" t="s">
        <v>455</v>
      </c>
      <c r="P5828" t="s">
        <v>268</v>
      </c>
      <c r="Q5828" t="s">
        <v>269</v>
      </c>
      <c r="R5828" t="s">
        <v>434</v>
      </c>
      <c r="S5828" t="s">
        <v>435</v>
      </c>
      <c r="T5828">
        <v>2013</v>
      </c>
      <c r="X5828">
        <v>10560.43138</v>
      </c>
      <c r="Y5828" s="7">
        <f t="shared" si="92"/>
        <v>41579</v>
      </c>
    </row>
    <row r="5829" spans="1:25" x14ac:dyDescent="0.25">
      <c r="A5829" t="s">
        <v>422</v>
      </c>
      <c r="B5829" t="s">
        <v>423</v>
      </c>
      <c r="C5829" t="s">
        <v>424</v>
      </c>
      <c r="D5829">
        <v>372</v>
      </c>
      <c r="E5829" t="s">
        <v>311</v>
      </c>
      <c r="F5829" t="s">
        <v>312</v>
      </c>
      <c r="G5829">
        <v>0</v>
      </c>
      <c r="I5829" t="s">
        <v>427</v>
      </c>
      <c r="J5829" t="s">
        <v>428</v>
      </c>
      <c r="K5829" t="s">
        <v>429</v>
      </c>
      <c r="L5829" t="s">
        <v>430</v>
      </c>
      <c r="M5829" t="s">
        <v>431</v>
      </c>
      <c r="N5829" t="s">
        <v>454</v>
      </c>
      <c r="O5829" t="s">
        <v>455</v>
      </c>
      <c r="P5829" t="s">
        <v>268</v>
      </c>
      <c r="Q5829" t="s">
        <v>269</v>
      </c>
      <c r="R5829" t="s">
        <v>434</v>
      </c>
      <c r="S5829" t="s">
        <v>435</v>
      </c>
      <c r="T5829">
        <v>2010</v>
      </c>
      <c r="X5829">
        <v>10877.29803</v>
      </c>
      <c r="Y5829" s="7">
        <f t="shared" si="92"/>
        <v>40483</v>
      </c>
    </row>
    <row r="5830" spans="1:25" x14ac:dyDescent="0.25">
      <c r="A5830" t="s">
        <v>422</v>
      </c>
      <c r="B5830" t="s">
        <v>423</v>
      </c>
      <c r="C5830" t="s">
        <v>424</v>
      </c>
      <c r="D5830">
        <v>372</v>
      </c>
      <c r="E5830" t="s">
        <v>311</v>
      </c>
      <c r="F5830" t="s">
        <v>312</v>
      </c>
      <c r="G5830">
        <v>0</v>
      </c>
      <c r="I5830" t="s">
        <v>427</v>
      </c>
      <c r="J5830" t="s">
        <v>428</v>
      </c>
      <c r="K5830" t="s">
        <v>429</v>
      </c>
      <c r="L5830" t="s">
        <v>430</v>
      </c>
      <c r="M5830" t="s">
        <v>431</v>
      </c>
      <c r="N5830" t="s">
        <v>454</v>
      </c>
      <c r="O5830" t="s">
        <v>455</v>
      </c>
      <c r="P5830" t="s">
        <v>268</v>
      </c>
      <c r="Q5830" t="s">
        <v>269</v>
      </c>
      <c r="R5830" t="s">
        <v>434</v>
      </c>
      <c r="S5830" t="s">
        <v>435</v>
      </c>
      <c r="T5830">
        <v>2006</v>
      </c>
      <c r="X5830">
        <v>9790.8480999999992</v>
      </c>
      <c r="Y5830" s="7">
        <f t="shared" si="92"/>
        <v>39022</v>
      </c>
    </row>
    <row r="5831" spans="1:25" x14ac:dyDescent="0.25">
      <c r="A5831" t="s">
        <v>422</v>
      </c>
      <c r="B5831" t="s">
        <v>423</v>
      </c>
      <c r="C5831" t="s">
        <v>424</v>
      </c>
      <c r="D5831">
        <v>372</v>
      </c>
      <c r="E5831" t="s">
        <v>311</v>
      </c>
      <c r="F5831" t="s">
        <v>312</v>
      </c>
      <c r="G5831">
        <v>0</v>
      </c>
      <c r="I5831" t="s">
        <v>427</v>
      </c>
      <c r="J5831" t="s">
        <v>428</v>
      </c>
      <c r="K5831" t="s">
        <v>429</v>
      </c>
      <c r="L5831" t="s">
        <v>430</v>
      </c>
      <c r="M5831" t="s">
        <v>431</v>
      </c>
      <c r="N5831" t="s">
        <v>454</v>
      </c>
      <c r="O5831" t="s">
        <v>455</v>
      </c>
      <c r="P5831" t="s">
        <v>268</v>
      </c>
      <c r="Q5831" t="s">
        <v>269</v>
      </c>
      <c r="R5831" t="s">
        <v>434</v>
      </c>
      <c r="S5831" t="s">
        <v>435</v>
      </c>
      <c r="T5831">
        <v>2008</v>
      </c>
      <c r="X5831">
        <v>9513.6050400000004</v>
      </c>
      <c r="Y5831" s="7">
        <f t="shared" si="92"/>
        <v>39753</v>
      </c>
    </row>
    <row r="5832" spans="1:25" x14ac:dyDescent="0.25">
      <c r="A5832" t="s">
        <v>422</v>
      </c>
      <c r="B5832" t="s">
        <v>423</v>
      </c>
      <c r="C5832" t="s">
        <v>424</v>
      </c>
      <c r="D5832">
        <v>372</v>
      </c>
      <c r="E5832" t="s">
        <v>311</v>
      </c>
      <c r="F5832" t="s">
        <v>312</v>
      </c>
      <c r="G5832">
        <v>0</v>
      </c>
      <c r="I5832" t="s">
        <v>427</v>
      </c>
      <c r="J5832" t="s">
        <v>428</v>
      </c>
      <c r="K5832" t="s">
        <v>429</v>
      </c>
      <c r="L5832" t="s">
        <v>430</v>
      </c>
      <c r="M5832" t="s">
        <v>431</v>
      </c>
      <c r="N5832" t="s">
        <v>454</v>
      </c>
      <c r="O5832" t="s">
        <v>455</v>
      </c>
      <c r="P5832" t="s">
        <v>268</v>
      </c>
      <c r="Q5832" t="s">
        <v>269</v>
      </c>
      <c r="R5832" t="s">
        <v>434</v>
      </c>
      <c r="S5832" t="s">
        <v>435</v>
      </c>
      <c r="T5832">
        <v>2007</v>
      </c>
      <c r="X5832">
        <v>11786.846799999999</v>
      </c>
      <c r="Y5832" s="7">
        <f t="shared" si="92"/>
        <v>39387</v>
      </c>
    </row>
    <row r="5833" spans="1:25" x14ac:dyDescent="0.25">
      <c r="A5833" t="s">
        <v>422</v>
      </c>
      <c r="B5833" t="s">
        <v>423</v>
      </c>
      <c r="C5833" t="s">
        <v>424</v>
      </c>
      <c r="D5833">
        <v>372</v>
      </c>
      <c r="E5833" t="s">
        <v>311</v>
      </c>
      <c r="F5833" t="s">
        <v>312</v>
      </c>
      <c r="G5833">
        <v>0</v>
      </c>
      <c r="I5833" t="s">
        <v>427</v>
      </c>
      <c r="J5833" t="s">
        <v>428</v>
      </c>
      <c r="K5833" t="s">
        <v>429</v>
      </c>
      <c r="L5833" t="s">
        <v>430</v>
      </c>
      <c r="M5833" t="s">
        <v>431</v>
      </c>
      <c r="N5833" t="s">
        <v>454</v>
      </c>
      <c r="O5833" t="s">
        <v>455</v>
      </c>
      <c r="P5833" t="s">
        <v>268</v>
      </c>
      <c r="Q5833" t="s">
        <v>269</v>
      </c>
      <c r="R5833" t="s">
        <v>434</v>
      </c>
      <c r="S5833" t="s">
        <v>435</v>
      </c>
      <c r="T5833">
        <v>2009</v>
      </c>
      <c r="X5833">
        <v>10067.84484</v>
      </c>
      <c r="Y5833" s="7">
        <f t="shared" si="92"/>
        <v>40118</v>
      </c>
    </row>
    <row r="5834" spans="1:25" x14ac:dyDescent="0.25">
      <c r="A5834" t="s">
        <v>422</v>
      </c>
      <c r="B5834" t="s">
        <v>423</v>
      </c>
      <c r="C5834" t="s">
        <v>424</v>
      </c>
      <c r="D5834">
        <v>372</v>
      </c>
      <c r="E5834" t="s">
        <v>311</v>
      </c>
      <c r="F5834" t="s">
        <v>312</v>
      </c>
      <c r="G5834">
        <v>0</v>
      </c>
      <c r="I5834" t="s">
        <v>427</v>
      </c>
      <c r="J5834" t="s">
        <v>428</v>
      </c>
      <c r="K5834" t="s">
        <v>429</v>
      </c>
      <c r="L5834" t="s">
        <v>430</v>
      </c>
      <c r="M5834" t="s">
        <v>431</v>
      </c>
      <c r="N5834" t="s">
        <v>454</v>
      </c>
      <c r="O5834" t="s">
        <v>455</v>
      </c>
      <c r="P5834" t="s">
        <v>268</v>
      </c>
      <c r="Q5834" t="s">
        <v>269</v>
      </c>
      <c r="R5834" t="s">
        <v>434</v>
      </c>
      <c r="S5834" t="s">
        <v>435</v>
      </c>
      <c r="T5834">
        <v>2011</v>
      </c>
      <c r="X5834">
        <v>11608.951719999999</v>
      </c>
      <c r="Y5834" s="7">
        <f t="shared" si="92"/>
        <v>40848</v>
      </c>
    </row>
    <row r="5835" spans="1:25" x14ac:dyDescent="0.25">
      <c r="A5835" t="s">
        <v>422</v>
      </c>
      <c r="B5835" t="s">
        <v>423</v>
      </c>
      <c r="C5835" t="s">
        <v>424</v>
      </c>
      <c r="D5835">
        <v>372</v>
      </c>
      <c r="E5835" t="s">
        <v>311</v>
      </c>
      <c r="F5835" t="s">
        <v>312</v>
      </c>
      <c r="G5835">
        <v>0</v>
      </c>
      <c r="I5835" t="s">
        <v>427</v>
      </c>
      <c r="J5835" t="s">
        <v>428</v>
      </c>
      <c r="K5835" t="s">
        <v>429</v>
      </c>
      <c r="L5835" t="s">
        <v>430</v>
      </c>
      <c r="M5835" t="s">
        <v>431</v>
      </c>
      <c r="N5835" t="s">
        <v>456</v>
      </c>
      <c r="O5835" t="s">
        <v>457</v>
      </c>
      <c r="P5835" t="s">
        <v>268</v>
      </c>
      <c r="Q5835" t="s">
        <v>269</v>
      </c>
      <c r="R5835" t="s">
        <v>434</v>
      </c>
      <c r="S5835" t="s">
        <v>435</v>
      </c>
      <c r="T5835">
        <v>2019</v>
      </c>
      <c r="X5835">
        <v>13107.561240000001</v>
      </c>
      <c r="Y5835" s="7">
        <f t="shared" si="92"/>
        <v>43800</v>
      </c>
    </row>
    <row r="5836" spans="1:25" x14ac:dyDescent="0.25">
      <c r="A5836" t="s">
        <v>422</v>
      </c>
      <c r="B5836" t="s">
        <v>423</v>
      </c>
      <c r="C5836" t="s">
        <v>424</v>
      </c>
      <c r="D5836">
        <v>372</v>
      </c>
      <c r="E5836" t="s">
        <v>311</v>
      </c>
      <c r="F5836" t="s">
        <v>312</v>
      </c>
      <c r="G5836">
        <v>0</v>
      </c>
      <c r="I5836" t="s">
        <v>427</v>
      </c>
      <c r="J5836" t="s">
        <v>428</v>
      </c>
      <c r="K5836" t="s">
        <v>429</v>
      </c>
      <c r="L5836" t="s">
        <v>430</v>
      </c>
      <c r="M5836" t="s">
        <v>431</v>
      </c>
      <c r="N5836" t="s">
        <v>456</v>
      </c>
      <c r="O5836" t="s">
        <v>457</v>
      </c>
      <c r="P5836" t="s">
        <v>268</v>
      </c>
      <c r="Q5836" t="s">
        <v>269</v>
      </c>
      <c r="R5836" t="s">
        <v>434</v>
      </c>
      <c r="S5836" t="s">
        <v>435</v>
      </c>
      <c r="T5836">
        <v>2018</v>
      </c>
      <c r="X5836">
        <v>13436.30752</v>
      </c>
      <c r="Y5836" s="7">
        <f t="shared" si="92"/>
        <v>43435</v>
      </c>
    </row>
    <row r="5837" spans="1:25" x14ac:dyDescent="0.25">
      <c r="A5837" t="s">
        <v>422</v>
      </c>
      <c r="B5837" t="s">
        <v>423</v>
      </c>
      <c r="C5837" t="s">
        <v>424</v>
      </c>
      <c r="D5837">
        <v>372</v>
      </c>
      <c r="E5837" t="s">
        <v>311</v>
      </c>
      <c r="F5837" t="s">
        <v>312</v>
      </c>
      <c r="G5837">
        <v>0</v>
      </c>
      <c r="I5837" t="s">
        <v>427</v>
      </c>
      <c r="J5837" t="s">
        <v>428</v>
      </c>
      <c r="K5837" t="s">
        <v>429</v>
      </c>
      <c r="L5837" t="s">
        <v>430</v>
      </c>
      <c r="M5837" t="s">
        <v>431</v>
      </c>
      <c r="N5837" t="s">
        <v>456</v>
      </c>
      <c r="O5837" t="s">
        <v>457</v>
      </c>
      <c r="P5837" t="s">
        <v>268</v>
      </c>
      <c r="Q5837" t="s">
        <v>269</v>
      </c>
      <c r="R5837" t="s">
        <v>434</v>
      </c>
      <c r="S5837" t="s">
        <v>435</v>
      </c>
      <c r="T5837">
        <v>2016</v>
      </c>
      <c r="X5837">
        <v>9842.3122199999998</v>
      </c>
      <c r="Y5837" s="7">
        <f t="shared" si="92"/>
        <v>42705</v>
      </c>
    </row>
    <row r="5838" spans="1:25" x14ac:dyDescent="0.25">
      <c r="A5838" t="s">
        <v>422</v>
      </c>
      <c r="B5838" t="s">
        <v>423</v>
      </c>
      <c r="C5838" t="s">
        <v>424</v>
      </c>
      <c r="D5838">
        <v>372</v>
      </c>
      <c r="E5838" t="s">
        <v>311</v>
      </c>
      <c r="F5838" t="s">
        <v>312</v>
      </c>
      <c r="G5838">
        <v>0</v>
      </c>
      <c r="I5838" t="s">
        <v>427</v>
      </c>
      <c r="J5838" t="s">
        <v>428</v>
      </c>
      <c r="K5838" t="s">
        <v>429</v>
      </c>
      <c r="L5838" t="s">
        <v>430</v>
      </c>
      <c r="M5838" t="s">
        <v>431</v>
      </c>
      <c r="N5838" t="s">
        <v>456</v>
      </c>
      <c r="O5838" t="s">
        <v>457</v>
      </c>
      <c r="P5838" t="s">
        <v>268</v>
      </c>
      <c r="Q5838" t="s">
        <v>269</v>
      </c>
      <c r="R5838" t="s">
        <v>434</v>
      </c>
      <c r="S5838" t="s">
        <v>435</v>
      </c>
      <c r="T5838">
        <v>2012</v>
      </c>
      <c r="X5838">
        <v>7845.5555700000004</v>
      </c>
      <c r="Y5838" s="7">
        <f t="shared" si="92"/>
        <v>41244</v>
      </c>
    </row>
    <row r="5839" spans="1:25" x14ac:dyDescent="0.25">
      <c r="A5839" t="s">
        <v>422</v>
      </c>
      <c r="B5839" t="s">
        <v>423</v>
      </c>
      <c r="C5839" t="s">
        <v>424</v>
      </c>
      <c r="D5839">
        <v>372</v>
      </c>
      <c r="E5839" t="s">
        <v>311</v>
      </c>
      <c r="F5839" t="s">
        <v>312</v>
      </c>
      <c r="G5839">
        <v>0</v>
      </c>
      <c r="I5839" t="s">
        <v>427</v>
      </c>
      <c r="J5839" t="s">
        <v>428</v>
      </c>
      <c r="K5839" t="s">
        <v>429</v>
      </c>
      <c r="L5839" t="s">
        <v>430</v>
      </c>
      <c r="M5839" t="s">
        <v>431</v>
      </c>
      <c r="N5839" t="s">
        <v>456</v>
      </c>
      <c r="O5839" t="s">
        <v>457</v>
      </c>
      <c r="P5839" t="s">
        <v>268</v>
      </c>
      <c r="Q5839" t="s">
        <v>269</v>
      </c>
      <c r="R5839" t="s">
        <v>434</v>
      </c>
      <c r="S5839" t="s">
        <v>435</v>
      </c>
      <c r="T5839">
        <v>2015</v>
      </c>
      <c r="X5839">
        <v>9946.0375700000004</v>
      </c>
      <c r="Y5839" s="7">
        <f t="shared" si="92"/>
        <v>42339</v>
      </c>
    </row>
    <row r="5840" spans="1:25" x14ac:dyDescent="0.25">
      <c r="A5840" t="s">
        <v>422</v>
      </c>
      <c r="B5840" t="s">
        <v>423</v>
      </c>
      <c r="C5840" t="s">
        <v>424</v>
      </c>
      <c r="D5840">
        <v>372</v>
      </c>
      <c r="E5840" t="s">
        <v>311</v>
      </c>
      <c r="F5840" t="s">
        <v>312</v>
      </c>
      <c r="G5840">
        <v>0</v>
      </c>
      <c r="I5840" t="s">
        <v>427</v>
      </c>
      <c r="J5840" t="s">
        <v>428</v>
      </c>
      <c r="K5840" t="s">
        <v>429</v>
      </c>
      <c r="L5840" t="s">
        <v>430</v>
      </c>
      <c r="M5840" t="s">
        <v>431</v>
      </c>
      <c r="N5840" t="s">
        <v>456</v>
      </c>
      <c r="O5840" t="s">
        <v>457</v>
      </c>
      <c r="P5840" t="s">
        <v>268</v>
      </c>
      <c r="Q5840" t="s">
        <v>269</v>
      </c>
      <c r="R5840" t="s">
        <v>434</v>
      </c>
      <c r="S5840" t="s">
        <v>435</v>
      </c>
      <c r="T5840">
        <v>2017</v>
      </c>
      <c r="X5840">
        <v>11823.808919999999</v>
      </c>
      <c r="Y5840" s="7">
        <f t="shared" si="92"/>
        <v>43070</v>
      </c>
    </row>
    <row r="5841" spans="1:25" x14ac:dyDescent="0.25">
      <c r="A5841" t="s">
        <v>422</v>
      </c>
      <c r="B5841" t="s">
        <v>423</v>
      </c>
      <c r="C5841" t="s">
        <v>424</v>
      </c>
      <c r="D5841">
        <v>372</v>
      </c>
      <c r="E5841" t="s">
        <v>311</v>
      </c>
      <c r="F5841" t="s">
        <v>312</v>
      </c>
      <c r="G5841">
        <v>0</v>
      </c>
      <c r="I5841" t="s">
        <v>427</v>
      </c>
      <c r="J5841" t="s">
        <v>428</v>
      </c>
      <c r="K5841" t="s">
        <v>429</v>
      </c>
      <c r="L5841" t="s">
        <v>430</v>
      </c>
      <c r="M5841" t="s">
        <v>431</v>
      </c>
      <c r="N5841" t="s">
        <v>456</v>
      </c>
      <c r="O5841" t="s">
        <v>457</v>
      </c>
      <c r="P5841" t="s">
        <v>268</v>
      </c>
      <c r="Q5841" t="s">
        <v>269</v>
      </c>
      <c r="R5841" t="s">
        <v>434</v>
      </c>
      <c r="S5841" t="s">
        <v>435</v>
      </c>
      <c r="T5841">
        <v>2014</v>
      </c>
      <c r="X5841">
        <v>10032.748219999999</v>
      </c>
      <c r="Y5841" s="7">
        <f t="shared" si="92"/>
        <v>41974</v>
      </c>
    </row>
    <row r="5842" spans="1:25" x14ac:dyDescent="0.25">
      <c r="A5842" t="s">
        <v>422</v>
      </c>
      <c r="B5842" t="s">
        <v>423</v>
      </c>
      <c r="C5842" t="s">
        <v>424</v>
      </c>
      <c r="D5842">
        <v>372</v>
      </c>
      <c r="E5842" t="s">
        <v>311</v>
      </c>
      <c r="F5842" t="s">
        <v>312</v>
      </c>
      <c r="G5842">
        <v>0</v>
      </c>
      <c r="I5842" t="s">
        <v>427</v>
      </c>
      <c r="J5842" t="s">
        <v>428</v>
      </c>
      <c r="K5842" t="s">
        <v>429</v>
      </c>
      <c r="L5842" t="s">
        <v>430</v>
      </c>
      <c r="M5842" t="s">
        <v>431</v>
      </c>
      <c r="N5842" t="s">
        <v>456</v>
      </c>
      <c r="O5842" t="s">
        <v>457</v>
      </c>
      <c r="P5842" t="s">
        <v>268</v>
      </c>
      <c r="Q5842" t="s">
        <v>269</v>
      </c>
      <c r="R5842" t="s">
        <v>434</v>
      </c>
      <c r="S5842" t="s">
        <v>435</v>
      </c>
      <c r="T5842">
        <v>2013</v>
      </c>
      <c r="X5842">
        <v>9133.1678400000001</v>
      </c>
      <c r="Y5842" s="7">
        <f t="shared" si="92"/>
        <v>41609</v>
      </c>
    </row>
    <row r="5843" spans="1:25" x14ac:dyDescent="0.25">
      <c r="A5843" t="s">
        <v>422</v>
      </c>
      <c r="B5843" t="s">
        <v>423</v>
      </c>
      <c r="C5843" t="s">
        <v>424</v>
      </c>
      <c r="D5843">
        <v>372</v>
      </c>
      <c r="E5843" t="s">
        <v>311</v>
      </c>
      <c r="F5843" t="s">
        <v>312</v>
      </c>
      <c r="G5843">
        <v>0</v>
      </c>
      <c r="I5843" t="s">
        <v>427</v>
      </c>
      <c r="J5843" t="s">
        <v>428</v>
      </c>
      <c r="K5843" t="s">
        <v>429</v>
      </c>
      <c r="L5843" t="s">
        <v>430</v>
      </c>
      <c r="M5843" t="s">
        <v>431</v>
      </c>
      <c r="N5843" t="s">
        <v>456</v>
      </c>
      <c r="O5843" t="s">
        <v>457</v>
      </c>
      <c r="P5843" t="s">
        <v>268</v>
      </c>
      <c r="Q5843" t="s">
        <v>269</v>
      </c>
      <c r="R5843" t="s">
        <v>434</v>
      </c>
      <c r="S5843" t="s">
        <v>435</v>
      </c>
      <c r="T5843">
        <v>2010</v>
      </c>
      <c r="X5843">
        <v>9537.8333999999995</v>
      </c>
      <c r="Y5843" s="7">
        <f t="shared" si="92"/>
        <v>40513</v>
      </c>
    </row>
    <row r="5844" spans="1:25" x14ac:dyDescent="0.25">
      <c r="A5844" t="s">
        <v>422</v>
      </c>
      <c r="B5844" t="s">
        <v>423</v>
      </c>
      <c r="C5844" t="s">
        <v>424</v>
      </c>
      <c r="D5844">
        <v>372</v>
      </c>
      <c r="E5844" t="s">
        <v>311</v>
      </c>
      <c r="F5844" t="s">
        <v>312</v>
      </c>
      <c r="G5844">
        <v>0</v>
      </c>
      <c r="I5844" t="s">
        <v>427</v>
      </c>
      <c r="J5844" t="s">
        <v>428</v>
      </c>
      <c r="K5844" t="s">
        <v>429</v>
      </c>
      <c r="L5844" t="s">
        <v>430</v>
      </c>
      <c r="M5844" t="s">
        <v>431</v>
      </c>
      <c r="N5844" t="s">
        <v>456</v>
      </c>
      <c r="O5844" t="s">
        <v>457</v>
      </c>
      <c r="P5844" t="s">
        <v>268</v>
      </c>
      <c r="Q5844" t="s">
        <v>269</v>
      </c>
      <c r="R5844" t="s">
        <v>434</v>
      </c>
      <c r="S5844" t="s">
        <v>435</v>
      </c>
      <c r="T5844">
        <v>2006</v>
      </c>
      <c r="X5844">
        <v>9415.4516700000004</v>
      </c>
      <c r="Y5844" s="7">
        <f t="shared" si="92"/>
        <v>39052</v>
      </c>
    </row>
    <row r="5845" spans="1:25" x14ac:dyDescent="0.25">
      <c r="A5845" t="s">
        <v>422</v>
      </c>
      <c r="B5845" t="s">
        <v>423</v>
      </c>
      <c r="C5845" t="s">
        <v>424</v>
      </c>
      <c r="D5845">
        <v>372</v>
      </c>
      <c r="E5845" t="s">
        <v>311</v>
      </c>
      <c r="F5845" t="s">
        <v>312</v>
      </c>
      <c r="G5845">
        <v>0</v>
      </c>
      <c r="I5845" t="s">
        <v>427</v>
      </c>
      <c r="J5845" t="s">
        <v>428</v>
      </c>
      <c r="K5845" t="s">
        <v>429</v>
      </c>
      <c r="L5845" t="s">
        <v>430</v>
      </c>
      <c r="M5845" t="s">
        <v>431</v>
      </c>
      <c r="N5845" t="s">
        <v>456</v>
      </c>
      <c r="O5845" t="s">
        <v>457</v>
      </c>
      <c r="P5845" t="s">
        <v>268</v>
      </c>
      <c r="Q5845" t="s">
        <v>269</v>
      </c>
      <c r="R5845" t="s">
        <v>434</v>
      </c>
      <c r="S5845" t="s">
        <v>435</v>
      </c>
      <c r="T5845">
        <v>2007</v>
      </c>
      <c r="X5845">
        <v>8931.9928</v>
      </c>
      <c r="Y5845" s="7">
        <f t="shared" si="92"/>
        <v>39417</v>
      </c>
    </row>
    <row r="5846" spans="1:25" x14ac:dyDescent="0.25">
      <c r="A5846" t="s">
        <v>422</v>
      </c>
      <c r="B5846" t="s">
        <v>423</v>
      </c>
      <c r="C5846" t="s">
        <v>424</v>
      </c>
      <c r="D5846">
        <v>372</v>
      </c>
      <c r="E5846" t="s">
        <v>311</v>
      </c>
      <c r="F5846" t="s">
        <v>312</v>
      </c>
      <c r="G5846">
        <v>0</v>
      </c>
      <c r="I5846" t="s">
        <v>427</v>
      </c>
      <c r="J5846" t="s">
        <v>428</v>
      </c>
      <c r="K5846" t="s">
        <v>429</v>
      </c>
      <c r="L5846" t="s">
        <v>430</v>
      </c>
      <c r="M5846" t="s">
        <v>431</v>
      </c>
      <c r="N5846" t="s">
        <v>456</v>
      </c>
      <c r="O5846" t="s">
        <v>457</v>
      </c>
      <c r="P5846" t="s">
        <v>268</v>
      </c>
      <c r="Q5846" t="s">
        <v>269</v>
      </c>
      <c r="R5846" t="s">
        <v>434</v>
      </c>
      <c r="S5846" t="s">
        <v>435</v>
      </c>
      <c r="T5846">
        <v>2008</v>
      </c>
      <c r="X5846">
        <v>8984.6044500000007</v>
      </c>
      <c r="Y5846" s="7">
        <f t="shared" si="92"/>
        <v>39783</v>
      </c>
    </row>
    <row r="5847" spans="1:25" x14ac:dyDescent="0.25">
      <c r="A5847" t="s">
        <v>422</v>
      </c>
      <c r="B5847" t="s">
        <v>423</v>
      </c>
      <c r="C5847" t="s">
        <v>424</v>
      </c>
      <c r="D5847">
        <v>372</v>
      </c>
      <c r="E5847" t="s">
        <v>311</v>
      </c>
      <c r="F5847" t="s">
        <v>312</v>
      </c>
      <c r="G5847">
        <v>0</v>
      </c>
      <c r="I5847" t="s">
        <v>427</v>
      </c>
      <c r="J5847" t="s">
        <v>428</v>
      </c>
      <c r="K5847" t="s">
        <v>429</v>
      </c>
      <c r="L5847" t="s">
        <v>430</v>
      </c>
      <c r="M5847" t="s">
        <v>431</v>
      </c>
      <c r="N5847" t="s">
        <v>456</v>
      </c>
      <c r="O5847" t="s">
        <v>457</v>
      </c>
      <c r="P5847" t="s">
        <v>268</v>
      </c>
      <c r="Q5847" t="s">
        <v>269</v>
      </c>
      <c r="R5847" t="s">
        <v>434</v>
      </c>
      <c r="S5847" t="s">
        <v>435</v>
      </c>
      <c r="T5847">
        <v>2011</v>
      </c>
      <c r="X5847">
        <v>8689.3100699999995</v>
      </c>
      <c r="Y5847" s="7">
        <f t="shared" si="92"/>
        <v>40878</v>
      </c>
    </row>
    <row r="5848" spans="1:25" x14ac:dyDescent="0.25">
      <c r="A5848" t="s">
        <v>422</v>
      </c>
      <c r="B5848" t="s">
        <v>423</v>
      </c>
      <c r="C5848" t="s">
        <v>424</v>
      </c>
      <c r="D5848">
        <v>372</v>
      </c>
      <c r="E5848" t="s">
        <v>311</v>
      </c>
      <c r="F5848" t="s">
        <v>312</v>
      </c>
      <c r="G5848">
        <v>0</v>
      </c>
      <c r="I5848" t="s">
        <v>427</v>
      </c>
      <c r="J5848" t="s">
        <v>428</v>
      </c>
      <c r="K5848" t="s">
        <v>429</v>
      </c>
      <c r="L5848" t="s">
        <v>430</v>
      </c>
      <c r="M5848" t="s">
        <v>431</v>
      </c>
      <c r="N5848" t="s">
        <v>456</v>
      </c>
      <c r="O5848" t="s">
        <v>457</v>
      </c>
      <c r="P5848" t="s">
        <v>268</v>
      </c>
      <c r="Q5848" t="s">
        <v>269</v>
      </c>
      <c r="R5848" t="s">
        <v>434</v>
      </c>
      <c r="S5848" t="s">
        <v>435</v>
      </c>
      <c r="T5848">
        <v>2009</v>
      </c>
      <c r="X5848">
        <v>8664.3483199999991</v>
      </c>
      <c r="Y5848" s="7">
        <f t="shared" si="92"/>
        <v>40148</v>
      </c>
    </row>
    <row r="5849" spans="1:25" x14ac:dyDescent="0.25">
      <c r="A5849" t="s">
        <v>422</v>
      </c>
      <c r="B5849" t="s">
        <v>423</v>
      </c>
      <c r="C5849" t="s">
        <v>424</v>
      </c>
      <c r="D5849">
        <v>376</v>
      </c>
      <c r="E5849" t="s">
        <v>245</v>
      </c>
      <c r="F5849" t="s">
        <v>246</v>
      </c>
      <c r="G5849">
        <v>0</v>
      </c>
      <c r="I5849" t="s">
        <v>427</v>
      </c>
      <c r="J5849" t="s">
        <v>428</v>
      </c>
      <c r="K5849" t="s">
        <v>429</v>
      </c>
      <c r="L5849" t="s">
        <v>430</v>
      </c>
      <c r="M5849" t="s">
        <v>431</v>
      </c>
      <c r="N5849" t="s">
        <v>432</v>
      </c>
      <c r="O5849" t="s">
        <v>433</v>
      </c>
      <c r="P5849" t="s">
        <v>268</v>
      </c>
      <c r="Q5849" t="s">
        <v>269</v>
      </c>
      <c r="R5849" t="s">
        <v>434</v>
      </c>
      <c r="S5849" t="s">
        <v>435</v>
      </c>
      <c r="T5849">
        <v>2020</v>
      </c>
      <c r="X5849">
        <v>4831.3180000000002</v>
      </c>
      <c r="Y5849" s="7">
        <f t="shared" si="92"/>
        <v>43831</v>
      </c>
    </row>
    <row r="5850" spans="1:25" x14ac:dyDescent="0.25">
      <c r="A5850" t="s">
        <v>422</v>
      </c>
      <c r="B5850" t="s">
        <v>423</v>
      </c>
      <c r="C5850" t="s">
        <v>424</v>
      </c>
      <c r="D5850">
        <v>376</v>
      </c>
      <c r="E5850" t="s">
        <v>245</v>
      </c>
      <c r="F5850" t="s">
        <v>246</v>
      </c>
      <c r="G5850">
        <v>0</v>
      </c>
      <c r="I5850" t="s">
        <v>427</v>
      </c>
      <c r="J5850" t="s">
        <v>428</v>
      </c>
      <c r="K5850" t="s">
        <v>429</v>
      </c>
      <c r="L5850" t="s">
        <v>430</v>
      </c>
      <c r="M5850" t="s">
        <v>431</v>
      </c>
      <c r="N5850" t="s">
        <v>432</v>
      </c>
      <c r="O5850" t="s">
        <v>433</v>
      </c>
      <c r="P5850" t="s">
        <v>268</v>
      </c>
      <c r="Q5850" t="s">
        <v>269</v>
      </c>
      <c r="R5850" t="s">
        <v>434</v>
      </c>
      <c r="S5850" t="s">
        <v>435</v>
      </c>
      <c r="T5850">
        <v>2018</v>
      </c>
      <c r="X5850">
        <v>5638.4690000000001</v>
      </c>
      <c r="Y5850" s="7">
        <f t="shared" si="92"/>
        <v>43101</v>
      </c>
    </row>
    <row r="5851" spans="1:25" x14ac:dyDescent="0.25">
      <c r="A5851" t="s">
        <v>422</v>
      </c>
      <c r="B5851" t="s">
        <v>423</v>
      </c>
      <c r="C5851" t="s">
        <v>424</v>
      </c>
      <c r="D5851">
        <v>376</v>
      </c>
      <c r="E5851" t="s">
        <v>245</v>
      </c>
      <c r="F5851" t="s">
        <v>246</v>
      </c>
      <c r="G5851">
        <v>0</v>
      </c>
      <c r="I5851" t="s">
        <v>427</v>
      </c>
      <c r="J5851" t="s">
        <v>428</v>
      </c>
      <c r="K5851" t="s">
        <v>429</v>
      </c>
      <c r="L5851" t="s">
        <v>430</v>
      </c>
      <c r="M5851" t="s">
        <v>431</v>
      </c>
      <c r="N5851" t="s">
        <v>432</v>
      </c>
      <c r="O5851" t="s">
        <v>433</v>
      </c>
      <c r="P5851" t="s">
        <v>268</v>
      </c>
      <c r="Q5851" t="s">
        <v>269</v>
      </c>
      <c r="R5851" t="s">
        <v>434</v>
      </c>
      <c r="S5851" t="s">
        <v>435</v>
      </c>
      <c r="T5851">
        <v>2019</v>
      </c>
      <c r="X5851">
        <v>5071.2759999999998</v>
      </c>
      <c r="Y5851" s="7">
        <f t="shared" si="92"/>
        <v>43466</v>
      </c>
    </row>
    <row r="5852" spans="1:25" x14ac:dyDescent="0.25">
      <c r="A5852" t="s">
        <v>422</v>
      </c>
      <c r="B5852" t="s">
        <v>423</v>
      </c>
      <c r="C5852" t="s">
        <v>424</v>
      </c>
      <c r="D5852">
        <v>376</v>
      </c>
      <c r="E5852" t="s">
        <v>245</v>
      </c>
      <c r="F5852" t="s">
        <v>246</v>
      </c>
      <c r="G5852">
        <v>0</v>
      </c>
      <c r="I5852" t="s">
        <v>427</v>
      </c>
      <c r="J5852" t="s">
        <v>428</v>
      </c>
      <c r="K5852" t="s">
        <v>429</v>
      </c>
      <c r="L5852" t="s">
        <v>430</v>
      </c>
      <c r="M5852" t="s">
        <v>431</v>
      </c>
      <c r="N5852" t="s">
        <v>432</v>
      </c>
      <c r="O5852" t="s">
        <v>433</v>
      </c>
      <c r="P5852" t="s">
        <v>268</v>
      </c>
      <c r="Q5852" t="s">
        <v>269</v>
      </c>
      <c r="R5852" t="s">
        <v>434</v>
      </c>
      <c r="S5852" t="s">
        <v>435</v>
      </c>
      <c r="T5852">
        <v>2017</v>
      </c>
      <c r="X5852">
        <v>5299.585</v>
      </c>
      <c r="Y5852" s="7">
        <f t="shared" si="92"/>
        <v>42736</v>
      </c>
    </row>
    <row r="5853" spans="1:25" x14ac:dyDescent="0.25">
      <c r="A5853" t="s">
        <v>422</v>
      </c>
      <c r="B5853" t="s">
        <v>423</v>
      </c>
      <c r="C5853" t="s">
        <v>424</v>
      </c>
      <c r="D5853">
        <v>376</v>
      </c>
      <c r="E5853" t="s">
        <v>245</v>
      </c>
      <c r="F5853" t="s">
        <v>246</v>
      </c>
      <c r="G5853">
        <v>0</v>
      </c>
      <c r="I5853" t="s">
        <v>427</v>
      </c>
      <c r="J5853" t="s">
        <v>428</v>
      </c>
      <c r="K5853" t="s">
        <v>429</v>
      </c>
      <c r="L5853" t="s">
        <v>430</v>
      </c>
      <c r="M5853" t="s">
        <v>431</v>
      </c>
      <c r="N5853" t="s">
        <v>432</v>
      </c>
      <c r="O5853" t="s">
        <v>433</v>
      </c>
      <c r="P5853" t="s">
        <v>268</v>
      </c>
      <c r="Q5853" t="s">
        <v>269</v>
      </c>
      <c r="R5853" t="s">
        <v>434</v>
      </c>
      <c r="S5853" t="s">
        <v>435</v>
      </c>
      <c r="T5853">
        <v>2016</v>
      </c>
      <c r="X5853">
        <v>5377.4960000000001</v>
      </c>
      <c r="Y5853" s="7">
        <f t="shared" si="92"/>
        <v>42370</v>
      </c>
    </row>
    <row r="5854" spans="1:25" x14ac:dyDescent="0.25">
      <c r="A5854" t="s">
        <v>422</v>
      </c>
      <c r="B5854" t="s">
        <v>423</v>
      </c>
      <c r="C5854" t="s">
        <v>424</v>
      </c>
      <c r="D5854">
        <v>376</v>
      </c>
      <c r="E5854" t="s">
        <v>245</v>
      </c>
      <c r="F5854" t="s">
        <v>246</v>
      </c>
      <c r="G5854">
        <v>0</v>
      </c>
      <c r="I5854" t="s">
        <v>427</v>
      </c>
      <c r="J5854" t="s">
        <v>428</v>
      </c>
      <c r="K5854" t="s">
        <v>429</v>
      </c>
      <c r="L5854" t="s">
        <v>430</v>
      </c>
      <c r="M5854" t="s">
        <v>431</v>
      </c>
      <c r="N5854" t="s">
        <v>432</v>
      </c>
      <c r="O5854" t="s">
        <v>433</v>
      </c>
      <c r="P5854" t="s">
        <v>268</v>
      </c>
      <c r="Q5854" t="s">
        <v>269</v>
      </c>
      <c r="R5854" t="s">
        <v>434</v>
      </c>
      <c r="S5854" t="s">
        <v>435</v>
      </c>
      <c r="T5854">
        <v>2015</v>
      </c>
      <c r="X5854">
        <v>5489.6260000000002</v>
      </c>
      <c r="Y5854" s="7">
        <f t="shared" si="92"/>
        <v>42005</v>
      </c>
    </row>
    <row r="5855" spans="1:25" x14ac:dyDescent="0.25">
      <c r="A5855" t="s">
        <v>422</v>
      </c>
      <c r="B5855" t="s">
        <v>423</v>
      </c>
      <c r="C5855" t="s">
        <v>424</v>
      </c>
      <c r="D5855">
        <v>376</v>
      </c>
      <c r="E5855" t="s">
        <v>245</v>
      </c>
      <c r="F5855" t="s">
        <v>246</v>
      </c>
      <c r="G5855">
        <v>0</v>
      </c>
      <c r="I5855" t="s">
        <v>427</v>
      </c>
      <c r="J5855" t="s">
        <v>428</v>
      </c>
      <c r="K5855" t="s">
        <v>429</v>
      </c>
      <c r="L5855" t="s">
        <v>430</v>
      </c>
      <c r="M5855" t="s">
        <v>431</v>
      </c>
      <c r="N5855" t="s">
        <v>432</v>
      </c>
      <c r="O5855" t="s">
        <v>433</v>
      </c>
      <c r="P5855" t="s">
        <v>268</v>
      </c>
      <c r="Q5855" t="s">
        <v>269</v>
      </c>
      <c r="R5855" t="s">
        <v>434</v>
      </c>
      <c r="S5855" t="s">
        <v>435</v>
      </c>
      <c r="T5855">
        <v>2013</v>
      </c>
      <c r="X5855">
        <v>5286.8</v>
      </c>
      <c r="Y5855" s="7">
        <f t="shared" si="92"/>
        <v>41275</v>
      </c>
    </row>
    <row r="5856" spans="1:25" x14ac:dyDescent="0.25">
      <c r="A5856" t="s">
        <v>422</v>
      </c>
      <c r="B5856" t="s">
        <v>423</v>
      </c>
      <c r="C5856" t="s">
        <v>424</v>
      </c>
      <c r="D5856">
        <v>376</v>
      </c>
      <c r="E5856" t="s">
        <v>245</v>
      </c>
      <c r="F5856" t="s">
        <v>246</v>
      </c>
      <c r="G5856">
        <v>0</v>
      </c>
      <c r="I5856" t="s">
        <v>427</v>
      </c>
      <c r="J5856" t="s">
        <v>428</v>
      </c>
      <c r="K5856" t="s">
        <v>429</v>
      </c>
      <c r="L5856" t="s">
        <v>430</v>
      </c>
      <c r="M5856" t="s">
        <v>431</v>
      </c>
      <c r="N5856" t="s">
        <v>432</v>
      </c>
      <c r="O5856" t="s">
        <v>433</v>
      </c>
      <c r="P5856" t="s">
        <v>268</v>
      </c>
      <c r="Q5856" t="s">
        <v>269</v>
      </c>
      <c r="R5856" t="s">
        <v>434</v>
      </c>
      <c r="S5856" t="s">
        <v>435</v>
      </c>
      <c r="T5856">
        <v>2012</v>
      </c>
      <c r="X5856">
        <v>5076.5</v>
      </c>
      <c r="Y5856" s="7">
        <f t="shared" si="92"/>
        <v>40909</v>
      </c>
    </row>
    <row r="5857" spans="1:25" x14ac:dyDescent="0.25">
      <c r="A5857" t="s">
        <v>422</v>
      </c>
      <c r="B5857" t="s">
        <v>423</v>
      </c>
      <c r="C5857" t="s">
        <v>424</v>
      </c>
      <c r="D5857">
        <v>376</v>
      </c>
      <c r="E5857" t="s">
        <v>245</v>
      </c>
      <c r="F5857" t="s">
        <v>246</v>
      </c>
      <c r="G5857">
        <v>0</v>
      </c>
      <c r="I5857" t="s">
        <v>427</v>
      </c>
      <c r="J5857" t="s">
        <v>428</v>
      </c>
      <c r="K5857" t="s">
        <v>429</v>
      </c>
      <c r="L5857" t="s">
        <v>430</v>
      </c>
      <c r="M5857" t="s">
        <v>431</v>
      </c>
      <c r="N5857" t="s">
        <v>432</v>
      </c>
      <c r="O5857" t="s">
        <v>433</v>
      </c>
      <c r="P5857" t="s">
        <v>268</v>
      </c>
      <c r="Q5857" t="s">
        <v>269</v>
      </c>
      <c r="R5857" t="s">
        <v>434</v>
      </c>
      <c r="S5857" t="s">
        <v>435</v>
      </c>
      <c r="T5857">
        <v>2014</v>
      </c>
      <c r="X5857">
        <v>5792.4</v>
      </c>
      <c r="Y5857" s="7">
        <f t="shared" si="92"/>
        <v>41640</v>
      </c>
    </row>
    <row r="5858" spans="1:25" x14ac:dyDescent="0.25">
      <c r="A5858" t="s">
        <v>422</v>
      </c>
      <c r="B5858" t="s">
        <v>423</v>
      </c>
      <c r="C5858" t="s">
        <v>424</v>
      </c>
      <c r="D5858">
        <v>376</v>
      </c>
      <c r="E5858" t="s">
        <v>245</v>
      </c>
      <c r="F5858" t="s">
        <v>246</v>
      </c>
      <c r="G5858">
        <v>0</v>
      </c>
      <c r="I5858" t="s">
        <v>427</v>
      </c>
      <c r="J5858" t="s">
        <v>428</v>
      </c>
      <c r="K5858" t="s">
        <v>429</v>
      </c>
      <c r="L5858" t="s">
        <v>430</v>
      </c>
      <c r="M5858" t="s">
        <v>431</v>
      </c>
      <c r="N5858" t="s">
        <v>432</v>
      </c>
      <c r="O5858" t="s">
        <v>433</v>
      </c>
      <c r="P5858" t="s">
        <v>268</v>
      </c>
      <c r="Q5858" t="s">
        <v>269</v>
      </c>
      <c r="R5858" t="s">
        <v>434</v>
      </c>
      <c r="S5858" t="s">
        <v>435</v>
      </c>
      <c r="T5858">
        <v>2007</v>
      </c>
      <c r="X5858">
        <v>4235.3999999999996</v>
      </c>
      <c r="Y5858" s="7">
        <f t="shared" si="92"/>
        <v>39083</v>
      </c>
    </row>
    <row r="5859" spans="1:25" x14ac:dyDescent="0.25">
      <c r="A5859" t="s">
        <v>422</v>
      </c>
      <c r="B5859" t="s">
        <v>423</v>
      </c>
      <c r="C5859" t="s">
        <v>424</v>
      </c>
      <c r="D5859">
        <v>376</v>
      </c>
      <c r="E5859" t="s">
        <v>245</v>
      </c>
      <c r="F5859" t="s">
        <v>246</v>
      </c>
      <c r="G5859">
        <v>0</v>
      </c>
      <c r="I5859" t="s">
        <v>427</v>
      </c>
      <c r="J5859" t="s">
        <v>428</v>
      </c>
      <c r="K5859" t="s">
        <v>429</v>
      </c>
      <c r="L5859" t="s">
        <v>430</v>
      </c>
      <c r="M5859" t="s">
        <v>431</v>
      </c>
      <c r="N5859" t="s">
        <v>432</v>
      </c>
      <c r="O5859" t="s">
        <v>433</v>
      </c>
      <c r="P5859" t="s">
        <v>268</v>
      </c>
      <c r="Q5859" t="s">
        <v>269</v>
      </c>
      <c r="R5859" t="s">
        <v>434</v>
      </c>
      <c r="S5859" t="s">
        <v>435</v>
      </c>
      <c r="T5859">
        <v>2006</v>
      </c>
      <c r="X5859">
        <v>3527.1</v>
      </c>
      <c r="Y5859" s="7">
        <f t="shared" si="92"/>
        <v>38718</v>
      </c>
    </row>
    <row r="5860" spans="1:25" x14ac:dyDescent="0.25">
      <c r="A5860" t="s">
        <v>422</v>
      </c>
      <c r="B5860" t="s">
        <v>423</v>
      </c>
      <c r="C5860" t="s">
        <v>424</v>
      </c>
      <c r="D5860">
        <v>376</v>
      </c>
      <c r="E5860" t="s">
        <v>245</v>
      </c>
      <c r="F5860" t="s">
        <v>246</v>
      </c>
      <c r="G5860">
        <v>0</v>
      </c>
      <c r="I5860" t="s">
        <v>427</v>
      </c>
      <c r="J5860" t="s">
        <v>428</v>
      </c>
      <c r="K5860" t="s">
        <v>429</v>
      </c>
      <c r="L5860" t="s">
        <v>430</v>
      </c>
      <c r="M5860" t="s">
        <v>431</v>
      </c>
      <c r="N5860" t="s">
        <v>432</v>
      </c>
      <c r="O5860" t="s">
        <v>433</v>
      </c>
      <c r="P5860" t="s">
        <v>268</v>
      </c>
      <c r="Q5860" t="s">
        <v>269</v>
      </c>
      <c r="R5860" t="s">
        <v>434</v>
      </c>
      <c r="S5860" t="s">
        <v>435</v>
      </c>
      <c r="T5860">
        <v>2009</v>
      </c>
      <c r="X5860">
        <v>3382</v>
      </c>
      <c r="Y5860" s="7">
        <f t="shared" si="92"/>
        <v>39814</v>
      </c>
    </row>
    <row r="5861" spans="1:25" x14ac:dyDescent="0.25">
      <c r="A5861" t="s">
        <v>422</v>
      </c>
      <c r="B5861" t="s">
        <v>423</v>
      </c>
      <c r="C5861" t="s">
        <v>424</v>
      </c>
      <c r="D5861">
        <v>376</v>
      </c>
      <c r="E5861" t="s">
        <v>245</v>
      </c>
      <c r="F5861" t="s">
        <v>246</v>
      </c>
      <c r="G5861">
        <v>0</v>
      </c>
      <c r="I5861" t="s">
        <v>427</v>
      </c>
      <c r="J5861" t="s">
        <v>428</v>
      </c>
      <c r="K5861" t="s">
        <v>429</v>
      </c>
      <c r="L5861" t="s">
        <v>430</v>
      </c>
      <c r="M5861" t="s">
        <v>431</v>
      </c>
      <c r="N5861" t="s">
        <v>432</v>
      </c>
      <c r="O5861" t="s">
        <v>433</v>
      </c>
      <c r="P5861" t="s">
        <v>268</v>
      </c>
      <c r="Q5861" t="s">
        <v>269</v>
      </c>
      <c r="R5861" t="s">
        <v>434</v>
      </c>
      <c r="S5861" t="s">
        <v>435</v>
      </c>
      <c r="T5861">
        <v>2008</v>
      </c>
      <c r="X5861">
        <v>5189.7</v>
      </c>
      <c r="Y5861" s="7">
        <f t="shared" si="92"/>
        <v>39448</v>
      </c>
    </row>
    <row r="5862" spans="1:25" x14ac:dyDescent="0.25">
      <c r="A5862" t="s">
        <v>422</v>
      </c>
      <c r="B5862" t="s">
        <v>423</v>
      </c>
      <c r="C5862" t="s">
        <v>424</v>
      </c>
      <c r="D5862">
        <v>376</v>
      </c>
      <c r="E5862" t="s">
        <v>245</v>
      </c>
      <c r="F5862" t="s">
        <v>246</v>
      </c>
      <c r="G5862">
        <v>0</v>
      </c>
      <c r="I5862" t="s">
        <v>427</v>
      </c>
      <c r="J5862" t="s">
        <v>428</v>
      </c>
      <c r="K5862" t="s">
        <v>429</v>
      </c>
      <c r="L5862" t="s">
        <v>430</v>
      </c>
      <c r="M5862" t="s">
        <v>431</v>
      </c>
      <c r="N5862" t="s">
        <v>432</v>
      </c>
      <c r="O5862" t="s">
        <v>433</v>
      </c>
      <c r="P5862" t="s">
        <v>268</v>
      </c>
      <c r="Q5862" t="s">
        <v>269</v>
      </c>
      <c r="R5862" t="s">
        <v>434</v>
      </c>
      <c r="S5862" t="s">
        <v>435</v>
      </c>
      <c r="T5862">
        <v>2011</v>
      </c>
      <c r="X5862">
        <v>5079.3999999999996</v>
      </c>
      <c r="Y5862" s="7">
        <f t="shared" si="92"/>
        <v>40544</v>
      </c>
    </row>
    <row r="5863" spans="1:25" x14ac:dyDescent="0.25">
      <c r="A5863" t="s">
        <v>422</v>
      </c>
      <c r="B5863" t="s">
        <v>423</v>
      </c>
      <c r="C5863" t="s">
        <v>424</v>
      </c>
      <c r="D5863">
        <v>376</v>
      </c>
      <c r="E5863" t="s">
        <v>245</v>
      </c>
      <c r="F5863" t="s">
        <v>246</v>
      </c>
      <c r="G5863">
        <v>0</v>
      </c>
      <c r="I5863" t="s">
        <v>427</v>
      </c>
      <c r="J5863" t="s">
        <v>428</v>
      </c>
      <c r="K5863" t="s">
        <v>429</v>
      </c>
      <c r="L5863" t="s">
        <v>430</v>
      </c>
      <c r="M5863" t="s">
        <v>431</v>
      </c>
      <c r="N5863" t="s">
        <v>432</v>
      </c>
      <c r="O5863" t="s">
        <v>433</v>
      </c>
      <c r="P5863" t="s">
        <v>268</v>
      </c>
      <c r="Q5863" t="s">
        <v>269</v>
      </c>
      <c r="R5863" t="s">
        <v>434</v>
      </c>
      <c r="S5863" t="s">
        <v>435</v>
      </c>
      <c r="T5863">
        <v>2010</v>
      </c>
      <c r="X5863">
        <v>4578.6000000000004</v>
      </c>
      <c r="Y5863" s="7">
        <f t="shared" si="92"/>
        <v>40179</v>
      </c>
    </row>
    <row r="5864" spans="1:25" x14ac:dyDescent="0.25">
      <c r="A5864" t="s">
        <v>422</v>
      </c>
      <c r="B5864" t="s">
        <v>423</v>
      </c>
      <c r="C5864" t="s">
        <v>424</v>
      </c>
      <c r="D5864">
        <v>376</v>
      </c>
      <c r="E5864" t="s">
        <v>245</v>
      </c>
      <c r="F5864" t="s">
        <v>246</v>
      </c>
      <c r="G5864">
        <v>0</v>
      </c>
      <c r="I5864" t="s">
        <v>427</v>
      </c>
      <c r="J5864" t="s">
        <v>428</v>
      </c>
      <c r="K5864" t="s">
        <v>429</v>
      </c>
      <c r="L5864" t="s">
        <v>430</v>
      </c>
      <c r="M5864" t="s">
        <v>431</v>
      </c>
      <c r="N5864" t="s">
        <v>436</v>
      </c>
      <c r="O5864" t="s">
        <v>437</v>
      </c>
      <c r="P5864" t="s">
        <v>268</v>
      </c>
      <c r="Q5864" t="s">
        <v>269</v>
      </c>
      <c r="R5864" t="s">
        <v>434</v>
      </c>
      <c r="S5864" t="s">
        <v>435</v>
      </c>
      <c r="T5864">
        <v>2019</v>
      </c>
      <c r="X5864">
        <v>5360.1869999999999</v>
      </c>
      <c r="Y5864" s="7">
        <f t="shared" si="92"/>
        <v>43497</v>
      </c>
    </row>
    <row r="5865" spans="1:25" x14ac:dyDescent="0.25">
      <c r="A5865" t="s">
        <v>422</v>
      </c>
      <c r="B5865" t="s">
        <v>423</v>
      </c>
      <c r="C5865" t="s">
        <v>424</v>
      </c>
      <c r="D5865">
        <v>376</v>
      </c>
      <c r="E5865" t="s">
        <v>245</v>
      </c>
      <c r="F5865" t="s">
        <v>246</v>
      </c>
      <c r="G5865">
        <v>0</v>
      </c>
      <c r="I5865" t="s">
        <v>427</v>
      </c>
      <c r="J5865" t="s">
        <v>428</v>
      </c>
      <c r="K5865" t="s">
        <v>429</v>
      </c>
      <c r="L5865" t="s">
        <v>430</v>
      </c>
      <c r="M5865" t="s">
        <v>431</v>
      </c>
      <c r="N5865" t="s">
        <v>436</v>
      </c>
      <c r="O5865" t="s">
        <v>437</v>
      </c>
      <c r="P5865" t="s">
        <v>268</v>
      </c>
      <c r="Q5865" t="s">
        <v>269</v>
      </c>
      <c r="R5865" t="s">
        <v>434</v>
      </c>
      <c r="S5865" t="s">
        <v>435</v>
      </c>
      <c r="T5865">
        <v>2018</v>
      </c>
      <c r="X5865">
        <v>5481.6270000000004</v>
      </c>
      <c r="Y5865" s="7">
        <f t="shared" si="92"/>
        <v>43132</v>
      </c>
    </row>
    <row r="5866" spans="1:25" x14ac:dyDescent="0.25">
      <c r="A5866" t="s">
        <v>422</v>
      </c>
      <c r="B5866" t="s">
        <v>423</v>
      </c>
      <c r="C5866" t="s">
        <v>424</v>
      </c>
      <c r="D5866">
        <v>376</v>
      </c>
      <c r="E5866" t="s">
        <v>245</v>
      </c>
      <c r="F5866" t="s">
        <v>246</v>
      </c>
      <c r="G5866">
        <v>0</v>
      </c>
      <c r="I5866" t="s">
        <v>427</v>
      </c>
      <c r="J5866" t="s">
        <v>428</v>
      </c>
      <c r="K5866" t="s">
        <v>429</v>
      </c>
      <c r="L5866" t="s">
        <v>430</v>
      </c>
      <c r="M5866" t="s">
        <v>431</v>
      </c>
      <c r="N5866" t="s">
        <v>436</v>
      </c>
      <c r="O5866" t="s">
        <v>437</v>
      </c>
      <c r="P5866" t="s">
        <v>268</v>
      </c>
      <c r="Q5866" t="s">
        <v>269</v>
      </c>
      <c r="R5866" t="s">
        <v>434</v>
      </c>
      <c r="S5866" t="s">
        <v>435</v>
      </c>
      <c r="T5866">
        <v>2020</v>
      </c>
      <c r="U5866" t="s">
        <v>386</v>
      </c>
      <c r="V5866" t="s">
        <v>481</v>
      </c>
      <c r="X5866">
        <v>4844.9724200000001</v>
      </c>
      <c r="Y5866" s="7">
        <f t="shared" si="92"/>
        <v>43862</v>
      </c>
    </row>
    <row r="5867" spans="1:25" x14ac:dyDescent="0.25">
      <c r="A5867" t="s">
        <v>422</v>
      </c>
      <c r="B5867" t="s">
        <v>423</v>
      </c>
      <c r="C5867" t="s">
        <v>424</v>
      </c>
      <c r="D5867">
        <v>376</v>
      </c>
      <c r="E5867" t="s">
        <v>245</v>
      </c>
      <c r="F5867" t="s">
        <v>246</v>
      </c>
      <c r="G5867">
        <v>0</v>
      </c>
      <c r="I5867" t="s">
        <v>427</v>
      </c>
      <c r="J5867" t="s">
        <v>428</v>
      </c>
      <c r="K5867" t="s">
        <v>429</v>
      </c>
      <c r="L5867" t="s">
        <v>430</v>
      </c>
      <c r="M5867" t="s">
        <v>431</v>
      </c>
      <c r="N5867" t="s">
        <v>436</v>
      </c>
      <c r="O5867" t="s">
        <v>437</v>
      </c>
      <c r="P5867" t="s">
        <v>268</v>
      </c>
      <c r="Q5867" t="s">
        <v>269</v>
      </c>
      <c r="R5867" t="s">
        <v>434</v>
      </c>
      <c r="S5867" t="s">
        <v>435</v>
      </c>
      <c r="T5867">
        <v>2012</v>
      </c>
      <c r="X5867">
        <v>5102.1000000000004</v>
      </c>
      <c r="Y5867" s="7">
        <f t="shared" si="92"/>
        <v>40940</v>
      </c>
    </row>
    <row r="5868" spans="1:25" x14ac:dyDescent="0.25">
      <c r="A5868" t="s">
        <v>422</v>
      </c>
      <c r="B5868" t="s">
        <v>423</v>
      </c>
      <c r="C5868" t="s">
        <v>424</v>
      </c>
      <c r="D5868">
        <v>376</v>
      </c>
      <c r="E5868" t="s">
        <v>245</v>
      </c>
      <c r="F5868" t="s">
        <v>246</v>
      </c>
      <c r="G5868">
        <v>0</v>
      </c>
      <c r="I5868" t="s">
        <v>427</v>
      </c>
      <c r="J5868" t="s">
        <v>428</v>
      </c>
      <c r="K5868" t="s">
        <v>429</v>
      </c>
      <c r="L5868" t="s">
        <v>430</v>
      </c>
      <c r="M5868" t="s">
        <v>431</v>
      </c>
      <c r="N5868" t="s">
        <v>436</v>
      </c>
      <c r="O5868" t="s">
        <v>437</v>
      </c>
      <c r="P5868" t="s">
        <v>268</v>
      </c>
      <c r="Q5868" t="s">
        <v>269</v>
      </c>
      <c r="R5868" t="s">
        <v>434</v>
      </c>
      <c r="S5868" t="s">
        <v>435</v>
      </c>
      <c r="T5868">
        <v>2013</v>
      </c>
      <c r="X5868">
        <v>5886.6</v>
      </c>
      <c r="Y5868" s="7">
        <f t="shared" si="92"/>
        <v>41306</v>
      </c>
    </row>
    <row r="5869" spans="1:25" x14ac:dyDescent="0.25">
      <c r="A5869" t="s">
        <v>422</v>
      </c>
      <c r="B5869" t="s">
        <v>423</v>
      </c>
      <c r="C5869" t="s">
        <v>424</v>
      </c>
      <c r="D5869">
        <v>376</v>
      </c>
      <c r="E5869" t="s">
        <v>245</v>
      </c>
      <c r="F5869" t="s">
        <v>246</v>
      </c>
      <c r="G5869">
        <v>0</v>
      </c>
      <c r="I5869" t="s">
        <v>427</v>
      </c>
      <c r="J5869" t="s">
        <v>428</v>
      </c>
      <c r="K5869" t="s">
        <v>429</v>
      </c>
      <c r="L5869" t="s">
        <v>430</v>
      </c>
      <c r="M5869" t="s">
        <v>431</v>
      </c>
      <c r="N5869" t="s">
        <v>436</v>
      </c>
      <c r="O5869" t="s">
        <v>437</v>
      </c>
      <c r="P5869" t="s">
        <v>268</v>
      </c>
      <c r="Q5869" t="s">
        <v>269</v>
      </c>
      <c r="R5869" t="s">
        <v>434</v>
      </c>
      <c r="S5869" t="s">
        <v>435</v>
      </c>
      <c r="T5869">
        <v>2015</v>
      </c>
      <c r="X5869">
        <v>6107.5370000000003</v>
      </c>
      <c r="Y5869" s="7">
        <f t="shared" si="92"/>
        <v>42036</v>
      </c>
    </row>
    <row r="5870" spans="1:25" x14ac:dyDescent="0.25">
      <c r="A5870" t="s">
        <v>422</v>
      </c>
      <c r="B5870" t="s">
        <v>423</v>
      </c>
      <c r="C5870" t="s">
        <v>424</v>
      </c>
      <c r="D5870">
        <v>376</v>
      </c>
      <c r="E5870" t="s">
        <v>245</v>
      </c>
      <c r="F5870" t="s">
        <v>246</v>
      </c>
      <c r="G5870">
        <v>0</v>
      </c>
      <c r="I5870" t="s">
        <v>427</v>
      </c>
      <c r="J5870" t="s">
        <v>428</v>
      </c>
      <c r="K5870" t="s">
        <v>429</v>
      </c>
      <c r="L5870" t="s">
        <v>430</v>
      </c>
      <c r="M5870" t="s">
        <v>431</v>
      </c>
      <c r="N5870" t="s">
        <v>436</v>
      </c>
      <c r="O5870" t="s">
        <v>437</v>
      </c>
      <c r="P5870" t="s">
        <v>268</v>
      </c>
      <c r="Q5870" t="s">
        <v>269</v>
      </c>
      <c r="R5870" t="s">
        <v>434</v>
      </c>
      <c r="S5870" t="s">
        <v>435</v>
      </c>
      <c r="T5870">
        <v>2014</v>
      </c>
      <c r="X5870">
        <v>6467.9</v>
      </c>
      <c r="Y5870" s="7">
        <f t="shared" si="92"/>
        <v>41671</v>
      </c>
    </row>
    <row r="5871" spans="1:25" x14ac:dyDescent="0.25">
      <c r="A5871" t="s">
        <v>422</v>
      </c>
      <c r="B5871" t="s">
        <v>423</v>
      </c>
      <c r="C5871" t="s">
        <v>424</v>
      </c>
      <c r="D5871">
        <v>376</v>
      </c>
      <c r="E5871" t="s">
        <v>245</v>
      </c>
      <c r="F5871" t="s">
        <v>246</v>
      </c>
      <c r="G5871">
        <v>0</v>
      </c>
      <c r="I5871" t="s">
        <v>427</v>
      </c>
      <c r="J5871" t="s">
        <v>428</v>
      </c>
      <c r="K5871" t="s">
        <v>429</v>
      </c>
      <c r="L5871" t="s">
        <v>430</v>
      </c>
      <c r="M5871" t="s">
        <v>431</v>
      </c>
      <c r="N5871" t="s">
        <v>436</v>
      </c>
      <c r="O5871" t="s">
        <v>437</v>
      </c>
      <c r="P5871" t="s">
        <v>268</v>
      </c>
      <c r="Q5871" t="s">
        <v>269</v>
      </c>
      <c r="R5871" t="s">
        <v>434</v>
      </c>
      <c r="S5871" t="s">
        <v>435</v>
      </c>
      <c r="T5871">
        <v>2016</v>
      </c>
      <c r="X5871">
        <v>5413.3720000000003</v>
      </c>
      <c r="Y5871" s="7">
        <f t="shared" si="92"/>
        <v>42401</v>
      </c>
    </row>
    <row r="5872" spans="1:25" x14ac:dyDescent="0.25">
      <c r="A5872" t="s">
        <v>422</v>
      </c>
      <c r="B5872" t="s">
        <v>423</v>
      </c>
      <c r="C5872" t="s">
        <v>424</v>
      </c>
      <c r="D5872">
        <v>376</v>
      </c>
      <c r="E5872" t="s">
        <v>245</v>
      </c>
      <c r="F5872" t="s">
        <v>246</v>
      </c>
      <c r="G5872">
        <v>0</v>
      </c>
      <c r="I5872" t="s">
        <v>427</v>
      </c>
      <c r="J5872" t="s">
        <v>428</v>
      </c>
      <c r="K5872" t="s">
        <v>429</v>
      </c>
      <c r="L5872" t="s">
        <v>430</v>
      </c>
      <c r="M5872" t="s">
        <v>431</v>
      </c>
      <c r="N5872" t="s">
        <v>436</v>
      </c>
      <c r="O5872" t="s">
        <v>437</v>
      </c>
      <c r="P5872" t="s">
        <v>268</v>
      </c>
      <c r="Q5872" t="s">
        <v>269</v>
      </c>
      <c r="R5872" t="s">
        <v>434</v>
      </c>
      <c r="S5872" t="s">
        <v>435</v>
      </c>
      <c r="T5872">
        <v>2017</v>
      </c>
      <c r="X5872">
        <v>5059.1790000000001</v>
      </c>
      <c r="Y5872" s="7">
        <f t="shared" si="92"/>
        <v>42767</v>
      </c>
    </row>
    <row r="5873" spans="1:25" x14ac:dyDescent="0.25">
      <c r="A5873" t="s">
        <v>422</v>
      </c>
      <c r="B5873" t="s">
        <v>423</v>
      </c>
      <c r="C5873" t="s">
        <v>424</v>
      </c>
      <c r="D5873">
        <v>376</v>
      </c>
      <c r="E5873" t="s">
        <v>245</v>
      </c>
      <c r="F5873" t="s">
        <v>246</v>
      </c>
      <c r="G5873">
        <v>0</v>
      </c>
      <c r="I5873" t="s">
        <v>427</v>
      </c>
      <c r="J5873" t="s">
        <v>428</v>
      </c>
      <c r="K5873" t="s">
        <v>429</v>
      </c>
      <c r="L5873" t="s">
        <v>430</v>
      </c>
      <c r="M5873" t="s">
        <v>431</v>
      </c>
      <c r="N5873" t="s">
        <v>436</v>
      </c>
      <c r="O5873" t="s">
        <v>437</v>
      </c>
      <c r="P5873" t="s">
        <v>268</v>
      </c>
      <c r="Q5873" t="s">
        <v>269</v>
      </c>
      <c r="R5873" t="s">
        <v>434</v>
      </c>
      <c r="S5873" t="s">
        <v>435</v>
      </c>
      <c r="T5873">
        <v>2006</v>
      </c>
      <c r="X5873">
        <v>3524</v>
      </c>
      <c r="Y5873" s="7">
        <f t="shared" si="92"/>
        <v>38749</v>
      </c>
    </row>
    <row r="5874" spans="1:25" x14ac:dyDescent="0.25">
      <c r="A5874" t="s">
        <v>422</v>
      </c>
      <c r="B5874" t="s">
        <v>423</v>
      </c>
      <c r="C5874" t="s">
        <v>424</v>
      </c>
      <c r="D5874">
        <v>376</v>
      </c>
      <c r="E5874" t="s">
        <v>245</v>
      </c>
      <c r="F5874" t="s">
        <v>246</v>
      </c>
      <c r="G5874">
        <v>0</v>
      </c>
      <c r="I5874" t="s">
        <v>427</v>
      </c>
      <c r="J5874" t="s">
        <v>428</v>
      </c>
      <c r="K5874" t="s">
        <v>429</v>
      </c>
      <c r="L5874" t="s">
        <v>430</v>
      </c>
      <c r="M5874" t="s">
        <v>431</v>
      </c>
      <c r="N5874" t="s">
        <v>436</v>
      </c>
      <c r="O5874" t="s">
        <v>437</v>
      </c>
      <c r="P5874" t="s">
        <v>268</v>
      </c>
      <c r="Q5874" t="s">
        <v>269</v>
      </c>
      <c r="R5874" t="s">
        <v>434</v>
      </c>
      <c r="S5874" t="s">
        <v>435</v>
      </c>
      <c r="T5874">
        <v>2007</v>
      </c>
      <c r="X5874">
        <v>3895.2</v>
      </c>
      <c r="Y5874" s="7">
        <f t="shared" si="92"/>
        <v>39114</v>
      </c>
    </row>
    <row r="5875" spans="1:25" x14ac:dyDescent="0.25">
      <c r="A5875" t="s">
        <v>422</v>
      </c>
      <c r="B5875" t="s">
        <v>423</v>
      </c>
      <c r="C5875" t="s">
        <v>424</v>
      </c>
      <c r="D5875">
        <v>376</v>
      </c>
      <c r="E5875" t="s">
        <v>245</v>
      </c>
      <c r="F5875" t="s">
        <v>246</v>
      </c>
      <c r="G5875">
        <v>0</v>
      </c>
      <c r="I5875" t="s">
        <v>427</v>
      </c>
      <c r="J5875" t="s">
        <v>428</v>
      </c>
      <c r="K5875" t="s">
        <v>429</v>
      </c>
      <c r="L5875" t="s">
        <v>430</v>
      </c>
      <c r="M5875" t="s">
        <v>431</v>
      </c>
      <c r="N5875" t="s">
        <v>436</v>
      </c>
      <c r="O5875" t="s">
        <v>437</v>
      </c>
      <c r="P5875" t="s">
        <v>268</v>
      </c>
      <c r="Q5875" t="s">
        <v>269</v>
      </c>
      <c r="R5875" t="s">
        <v>434</v>
      </c>
      <c r="S5875" t="s">
        <v>435</v>
      </c>
      <c r="T5875">
        <v>2008</v>
      </c>
      <c r="X5875">
        <v>4969.8</v>
      </c>
      <c r="Y5875" s="7">
        <f t="shared" si="92"/>
        <v>39479</v>
      </c>
    </row>
    <row r="5876" spans="1:25" x14ac:dyDescent="0.25">
      <c r="A5876" t="s">
        <v>422</v>
      </c>
      <c r="B5876" t="s">
        <v>423</v>
      </c>
      <c r="C5876" t="s">
        <v>424</v>
      </c>
      <c r="D5876">
        <v>376</v>
      </c>
      <c r="E5876" t="s">
        <v>245</v>
      </c>
      <c r="F5876" t="s">
        <v>246</v>
      </c>
      <c r="G5876">
        <v>0</v>
      </c>
      <c r="I5876" t="s">
        <v>427</v>
      </c>
      <c r="J5876" t="s">
        <v>428</v>
      </c>
      <c r="K5876" t="s">
        <v>429</v>
      </c>
      <c r="L5876" t="s">
        <v>430</v>
      </c>
      <c r="M5876" t="s">
        <v>431</v>
      </c>
      <c r="N5876" t="s">
        <v>436</v>
      </c>
      <c r="O5876" t="s">
        <v>437</v>
      </c>
      <c r="P5876" t="s">
        <v>268</v>
      </c>
      <c r="Q5876" t="s">
        <v>269</v>
      </c>
      <c r="R5876" t="s">
        <v>434</v>
      </c>
      <c r="S5876" t="s">
        <v>435</v>
      </c>
      <c r="T5876">
        <v>2009</v>
      </c>
      <c r="X5876">
        <v>3131</v>
      </c>
      <c r="Y5876" s="7">
        <f t="shared" si="92"/>
        <v>39845</v>
      </c>
    </row>
    <row r="5877" spans="1:25" x14ac:dyDescent="0.25">
      <c r="A5877" t="s">
        <v>422</v>
      </c>
      <c r="B5877" t="s">
        <v>423</v>
      </c>
      <c r="C5877" t="s">
        <v>424</v>
      </c>
      <c r="D5877">
        <v>376</v>
      </c>
      <c r="E5877" t="s">
        <v>245</v>
      </c>
      <c r="F5877" t="s">
        <v>246</v>
      </c>
      <c r="G5877">
        <v>0</v>
      </c>
      <c r="I5877" t="s">
        <v>427</v>
      </c>
      <c r="J5877" t="s">
        <v>428</v>
      </c>
      <c r="K5877" t="s">
        <v>429</v>
      </c>
      <c r="L5877" t="s">
        <v>430</v>
      </c>
      <c r="M5877" t="s">
        <v>431</v>
      </c>
      <c r="N5877" t="s">
        <v>436</v>
      </c>
      <c r="O5877" t="s">
        <v>437</v>
      </c>
      <c r="P5877" t="s">
        <v>268</v>
      </c>
      <c r="Q5877" t="s">
        <v>269</v>
      </c>
      <c r="R5877" t="s">
        <v>434</v>
      </c>
      <c r="S5877" t="s">
        <v>435</v>
      </c>
      <c r="T5877">
        <v>2010</v>
      </c>
      <c r="X5877">
        <v>4168.3</v>
      </c>
      <c r="Y5877" s="7">
        <f t="shared" si="92"/>
        <v>40210</v>
      </c>
    </row>
    <row r="5878" spans="1:25" x14ac:dyDescent="0.25">
      <c r="A5878" t="s">
        <v>422</v>
      </c>
      <c r="B5878" t="s">
        <v>423</v>
      </c>
      <c r="C5878" t="s">
        <v>424</v>
      </c>
      <c r="D5878">
        <v>376</v>
      </c>
      <c r="E5878" t="s">
        <v>245</v>
      </c>
      <c r="F5878" t="s">
        <v>246</v>
      </c>
      <c r="G5878">
        <v>0</v>
      </c>
      <c r="I5878" t="s">
        <v>427</v>
      </c>
      <c r="J5878" t="s">
        <v>428</v>
      </c>
      <c r="K5878" t="s">
        <v>429</v>
      </c>
      <c r="L5878" t="s">
        <v>430</v>
      </c>
      <c r="M5878" t="s">
        <v>431</v>
      </c>
      <c r="N5878" t="s">
        <v>436</v>
      </c>
      <c r="O5878" t="s">
        <v>437</v>
      </c>
      <c r="P5878" t="s">
        <v>268</v>
      </c>
      <c r="Q5878" t="s">
        <v>269</v>
      </c>
      <c r="R5878" t="s">
        <v>434</v>
      </c>
      <c r="S5878" t="s">
        <v>435</v>
      </c>
      <c r="T5878">
        <v>2011</v>
      </c>
      <c r="X5878">
        <v>5179.8</v>
      </c>
      <c r="Y5878" s="7">
        <f t="shared" si="92"/>
        <v>40575</v>
      </c>
    </row>
    <row r="5879" spans="1:25" x14ac:dyDescent="0.25">
      <c r="A5879" t="s">
        <v>422</v>
      </c>
      <c r="B5879" t="s">
        <v>423</v>
      </c>
      <c r="C5879" t="s">
        <v>424</v>
      </c>
      <c r="D5879">
        <v>376</v>
      </c>
      <c r="E5879" t="s">
        <v>245</v>
      </c>
      <c r="F5879" t="s">
        <v>246</v>
      </c>
      <c r="G5879">
        <v>0</v>
      </c>
      <c r="I5879" t="s">
        <v>427</v>
      </c>
      <c r="J5879" t="s">
        <v>428</v>
      </c>
      <c r="K5879" t="s">
        <v>429</v>
      </c>
      <c r="L5879" t="s">
        <v>430</v>
      </c>
      <c r="M5879" t="s">
        <v>431</v>
      </c>
      <c r="N5879" t="s">
        <v>438</v>
      </c>
      <c r="O5879" t="s">
        <v>439</v>
      </c>
      <c r="P5879" t="s">
        <v>268</v>
      </c>
      <c r="Q5879" t="s">
        <v>269</v>
      </c>
      <c r="R5879" t="s">
        <v>434</v>
      </c>
      <c r="S5879" t="s">
        <v>435</v>
      </c>
      <c r="T5879">
        <v>2020</v>
      </c>
      <c r="U5879" t="s">
        <v>386</v>
      </c>
      <c r="V5879" t="s">
        <v>481</v>
      </c>
      <c r="X5879">
        <v>4285.354531</v>
      </c>
      <c r="Y5879" s="7">
        <f t="shared" si="92"/>
        <v>43891</v>
      </c>
    </row>
    <row r="5880" spans="1:25" x14ac:dyDescent="0.25">
      <c r="A5880" t="s">
        <v>422</v>
      </c>
      <c r="B5880" t="s">
        <v>423</v>
      </c>
      <c r="C5880" t="s">
        <v>424</v>
      </c>
      <c r="D5880">
        <v>376</v>
      </c>
      <c r="E5880" t="s">
        <v>245</v>
      </c>
      <c r="F5880" t="s">
        <v>246</v>
      </c>
      <c r="G5880">
        <v>0</v>
      </c>
      <c r="I5880" t="s">
        <v>427</v>
      </c>
      <c r="J5880" t="s">
        <v>428</v>
      </c>
      <c r="K5880" t="s">
        <v>429</v>
      </c>
      <c r="L5880" t="s">
        <v>430</v>
      </c>
      <c r="M5880" t="s">
        <v>431</v>
      </c>
      <c r="N5880" t="s">
        <v>438</v>
      </c>
      <c r="O5880" t="s">
        <v>439</v>
      </c>
      <c r="P5880" t="s">
        <v>268</v>
      </c>
      <c r="Q5880" t="s">
        <v>269</v>
      </c>
      <c r="R5880" t="s">
        <v>434</v>
      </c>
      <c r="S5880" t="s">
        <v>435</v>
      </c>
      <c r="T5880">
        <v>2019</v>
      </c>
      <c r="X5880">
        <v>6353.0230000000001</v>
      </c>
      <c r="Y5880" s="7">
        <f t="shared" si="92"/>
        <v>43525</v>
      </c>
    </row>
    <row r="5881" spans="1:25" x14ac:dyDescent="0.25">
      <c r="A5881" t="s">
        <v>422</v>
      </c>
      <c r="B5881" t="s">
        <v>423</v>
      </c>
      <c r="C5881" t="s">
        <v>424</v>
      </c>
      <c r="D5881">
        <v>376</v>
      </c>
      <c r="E5881" t="s">
        <v>245</v>
      </c>
      <c r="F5881" t="s">
        <v>246</v>
      </c>
      <c r="G5881">
        <v>0</v>
      </c>
      <c r="I5881" t="s">
        <v>427</v>
      </c>
      <c r="J5881" t="s">
        <v>428</v>
      </c>
      <c r="K5881" t="s">
        <v>429</v>
      </c>
      <c r="L5881" t="s">
        <v>430</v>
      </c>
      <c r="M5881" t="s">
        <v>431</v>
      </c>
      <c r="N5881" t="s">
        <v>438</v>
      </c>
      <c r="O5881" t="s">
        <v>439</v>
      </c>
      <c r="P5881" t="s">
        <v>268</v>
      </c>
      <c r="Q5881" t="s">
        <v>269</v>
      </c>
      <c r="R5881" t="s">
        <v>434</v>
      </c>
      <c r="S5881" t="s">
        <v>435</v>
      </c>
      <c r="T5881">
        <v>2018</v>
      </c>
      <c r="X5881">
        <v>5961.5950000000003</v>
      </c>
      <c r="Y5881" s="7">
        <f t="shared" si="92"/>
        <v>43160</v>
      </c>
    </row>
    <row r="5882" spans="1:25" x14ac:dyDescent="0.25">
      <c r="A5882" t="s">
        <v>422</v>
      </c>
      <c r="B5882" t="s">
        <v>423</v>
      </c>
      <c r="C5882" t="s">
        <v>424</v>
      </c>
      <c r="D5882">
        <v>376</v>
      </c>
      <c r="E5882" t="s">
        <v>245</v>
      </c>
      <c r="F5882" t="s">
        <v>246</v>
      </c>
      <c r="G5882">
        <v>0</v>
      </c>
      <c r="I5882" t="s">
        <v>427</v>
      </c>
      <c r="J5882" t="s">
        <v>428</v>
      </c>
      <c r="K5882" t="s">
        <v>429</v>
      </c>
      <c r="L5882" t="s">
        <v>430</v>
      </c>
      <c r="M5882" t="s">
        <v>431</v>
      </c>
      <c r="N5882" t="s">
        <v>438</v>
      </c>
      <c r="O5882" t="s">
        <v>439</v>
      </c>
      <c r="P5882" t="s">
        <v>268</v>
      </c>
      <c r="Q5882" t="s">
        <v>269</v>
      </c>
      <c r="R5882" t="s">
        <v>434</v>
      </c>
      <c r="S5882" t="s">
        <v>435</v>
      </c>
      <c r="T5882">
        <v>2017</v>
      </c>
      <c r="X5882">
        <v>6003.0680000000002</v>
      </c>
      <c r="Y5882" s="7">
        <f t="shared" si="92"/>
        <v>42795</v>
      </c>
    </row>
    <row r="5883" spans="1:25" x14ac:dyDescent="0.25">
      <c r="A5883" t="s">
        <v>422</v>
      </c>
      <c r="B5883" t="s">
        <v>423</v>
      </c>
      <c r="C5883" t="s">
        <v>424</v>
      </c>
      <c r="D5883">
        <v>376</v>
      </c>
      <c r="E5883" t="s">
        <v>245</v>
      </c>
      <c r="F5883" t="s">
        <v>246</v>
      </c>
      <c r="G5883">
        <v>0</v>
      </c>
      <c r="I5883" t="s">
        <v>427</v>
      </c>
      <c r="J5883" t="s">
        <v>428</v>
      </c>
      <c r="K5883" t="s">
        <v>429</v>
      </c>
      <c r="L5883" t="s">
        <v>430</v>
      </c>
      <c r="M5883" t="s">
        <v>431</v>
      </c>
      <c r="N5883" t="s">
        <v>438</v>
      </c>
      <c r="O5883" t="s">
        <v>439</v>
      </c>
      <c r="P5883" t="s">
        <v>268</v>
      </c>
      <c r="Q5883" t="s">
        <v>269</v>
      </c>
      <c r="R5883" t="s">
        <v>434</v>
      </c>
      <c r="S5883" t="s">
        <v>435</v>
      </c>
      <c r="T5883">
        <v>2016</v>
      </c>
      <c r="X5883">
        <v>5447.183</v>
      </c>
      <c r="Y5883" s="7">
        <f t="shared" si="92"/>
        <v>42430</v>
      </c>
    </row>
    <row r="5884" spans="1:25" x14ac:dyDescent="0.25">
      <c r="A5884" t="s">
        <v>422</v>
      </c>
      <c r="B5884" t="s">
        <v>423</v>
      </c>
      <c r="C5884" t="s">
        <v>424</v>
      </c>
      <c r="D5884">
        <v>376</v>
      </c>
      <c r="E5884" t="s">
        <v>245</v>
      </c>
      <c r="F5884" t="s">
        <v>246</v>
      </c>
      <c r="G5884">
        <v>0</v>
      </c>
      <c r="I5884" t="s">
        <v>427</v>
      </c>
      <c r="J5884" t="s">
        <v>428</v>
      </c>
      <c r="K5884" t="s">
        <v>429</v>
      </c>
      <c r="L5884" t="s">
        <v>430</v>
      </c>
      <c r="M5884" t="s">
        <v>431</v>
      </c>
      <c r="N5884" t="s">
        <v>438</v>
      </c>
      <c r="O5884" t="s">
        <v>439</v>
      </c>
      <c r="P5884" t="s">
        <v>268</v>
      </c>
      <c r="Q5884" t="s">
        <v>269</v>
      </c>
      <c r="R5884" t="s">
        <v>434</v>
      </c>
      <c r="S5884" t="s">
        <v>435</v>
      </c>
      <c r="T5884">
        <v>2014</v>
      </c>
      <c r="X5884">
        <v>6385.1</v>
      </c>
      <c r="Y5884" s="7">
        <f t="shared" si="92"/>
        <v>41699</v>
      </c>
    </row>
    <row r="5885" spans="1:25" x14ac:dyDescent="0.25">
      <c r="A5885" t="s">
        <v>422</v>
      </c>
      <c r="B5885" t="s">
        <v>423</v>
      </c>
      <c r="C5885" t="s">
        <v>424</v>
      </c>
      <c r="D5885">
        <v>376</v>
      </c>
      <c r="E5885" t="s">
        <v>245</v>
      </c>
      <c r="F5885" t="s">
        <v>246</v>
      </c>
      <c r="G5885">
        <v>0</v>
      </c>
      <c r="I5885" t="s">
        <v>427</v>
      </c>
      <c r="J5885" t="s">
        <v>428</v>
      </c>
      <c r="K5885" t="s">
        <v>429</v>
      </c>
      <c r="L5885" t="s">
        <v>430</v>
      </c>
      <c r="M5885" t="s">
        <v>431</v>
      </c>
      <c r="N5885" t="s">
        <v>438</v>
      </c>
      <c r="O5885" t="s">
        <v>439</v>
      </c>
      <c r="P5885" t="s">
        <v>268</v>
      </c>
      <c r="Q5885" t="s">
        <v>269</v>
      </c>
      <c r="R5885" t="s">
        <v>434</v>
      </c>
      <c r="S5885" t="s">
        <v>435</v>
      </c>
      <c r="T5885">
        <v>2015</v>
      </c>
      <c r="X5885">
        <v>6271.5169999999998</v>
      </c>
      <c r="Y5885" s="7">
        <f t="shared" si="92"/>
        <v>42064</v>
      </c>
    </row>
    <row r="5886" spans="1:25" x14ac:dyDescent="0.25">
      <c r="A5886" t="s">
        <v>422</v>
      </c>
      <c r="B5886" t="s">
        <v>423</v>
      </c>
      <c r="C5886" t="s">
        <v>424</v>
      </c>
      <c r="D5886">
        <v>376</v>
      </c>
      <c r="E5886" t="s">
        <v>245</v>
      </c>
      <c r="F5886" t="s">
        <v>246</v>
      </c>
      <c r="G5886">
        <v>0</v>
      </c>
      <c r="I5886" t="s">
        <v>427</v>
      </c>
      <c r="J5886" t="s">
        <v>428</v>
      </c>
      <c r="K5886" t="s">
        <v>429</v>
      </c>
      <c r="L5886" t="s">
        <v>430</v>
      </c>
      <c r="M5886" t="s">
        <v>431</v>
      </c>
      <c r="N5886" t="s">
        <v>438</v>
      </c>
      <c r="O5886" t="s">
        <v>439</v>
      </c>
      <c r="P5886" t="s">
        <v>268</v>
      </c>
      <c r="Q5886" t="s">
        <v>269</v>
      </c>
      <c r="R5886" t="s">
        <v>434</v>
      </c>
      <c r="S5886" t="s">
        <v>435</v>
      </c>
      <c r="T5886">
        <v>2012</v>
      </c>
      <c r="X5886">
        <v>6152</v>
      </c>
      <c r="Y5886" s="7">
        <f t="shared" si="92"/>
        <v>40969</v>
      </c>
    </row>
    <row r="5887" spans="1:25" x14ac:dyDescent="0.25">
      <c r="A5887" t="s">
        <v>422</v>
      </c>
      <c r="B5887" t="s">
        <v>423</v>
      </c>
      <c r="C5887" t="s">
        <v>424</v>
      </c>
      <c r="D5887">
        <v>376</v>
      </c>
      <c r="E5887" t="s">
        <v>245</v>
      </c>
      <c r="F5887" t="s">
        <v>246</v>
      </c>
      <c r="G5887">
        <v>0</v>
      </c>
      <c r="I5887" t="s">
        <v>427</v>
      </c>
      <c r="J5887" t="s">
        <v>428</v>
      </c>
      <c r="K5887" t="s">
        <v>429</v>
      </c>
      <c r="L5887" t="s">
        <v>430</v>
      </c>
      <c r="M5887" t="s">
        <v>431</v>
      </c>
      <c r="N5887" t="s">
        <v>438</v>
      </c>
      <c r="O5887" t="s">
        <v>439</v>
      </c>
      <c r="P5887" t="s">
        <v>268</v>
      </c>
      <c r="Q5887" t="s">
        <v>269</v>
      </c>
      <c r="R5887" t="s">
        <v>434</v>
      </c>
      <c r="S5887" t="s">
        <v>435</v>
      </c>
      <c r="T5887">
        <v>2013</v>
      </c>
      <c r="X5887">
        <v>5652.6</v>
      </c>
      <c r="Y5887" s="7">
        <f t="shared" si="92"/>
        <v>41334</v>
      </c>
    </row>
    <row r="5888" spans="1:25" x14ac:dyDescent="0.25">
      <c r="A5888" t="s">
        <v>422</v>
      </c>
      <c r="B5888" t="s">
        <v>423</v>
      </c>
      <c r="C5888" t="s">
        <v>424</v>
      </c>
      <c r="D5888">
        <v>376</v>
      </c>
      <c r="E5888" t="s">
        <v>245</v>
      </c>
      <c r="F5888" t="s">
        <v>246</v>
      </c>
      <c r="G5888">
        <v>0</v>
      </c>
      <c r="I5888" t="s">
        <v>427</v>
      </c>
      <c r="J5888" t="s">
        <v>428</v>
      </c>
      <c r="K5888" t="s">
        <v>429</v>
      </c>
      <c r="L5888" t="s">
        <v>430</v>
      </c>
      <c r="M5888" t="s">
        <v>431</v>
      </c>
      <c r="N5888" t="s">
        <v>438</v>
      </c>
      <c r="O5888" t="s">
        <v>439</v>
      </c>
      <c r="P5888" t="s">
        <v>268</v>
      </c>
      <c r="Q5888" t="s">
        <v>269</v>
      </c>
      <c r="R5888" t="s">
        <v>434</v>
      </c>
      <c r="S5888" t="s">
        <v>435</v>
      </c>
      <c r="T5888">
        <v>2007</v>
      </c>
      <c r="X5888">
        <v>4827.7</v>
      </c>
      <c r="Y5888" s="7">
        <f t="shared" si="92"/>
        <v>39142</v>
      </c>
    </row>
    <row r="5889" spans="1:25" x14ac:dyDescent="0.25">
      <c r="A5889" t="s">
        <v>422</v>
      </c>
      <c r="B5889" t="s">
        <v>423</v>
      </c>
      <c r="C5889" t="s">
        <v>424</v>
      </c>
      <c r="D5889">
        <v>376</v>
      </c>
      <c r="E5889" t="s">
        <v>245</v>
      </c>
      <c r="F5889" t="s">
        <v>246</v>
      </c>
      <c r="G5889">
        <v>0</v>
      </c>
      <c r="I5889" t="s">
        <v>427</v>
      </c>
      <c r="J5889" t="s">
        <v>428</v>
      </c>
      <c r="K5889" t="s">
        <v>429</v>
      </c>
      <c r="L5889" t="s">
        <v>430</v>
      </c>
      <c r="M5889" t="s">
        <v>431</v>
      </c>
      <c r="N5889" t="s">
        <v>438</v>
      </c>
      <c r="O5889" t="s">
        <v>439</v>
      </c>
      <c r="P5889" t="s">
        <v>268</v>
      </c>
      <c r="Q5889" t="s">
        <v>269</v>
      </c>
      <c r="R5889" t="s">
        <v>434</v>
      </c>
      <c r="S5889" t="s">
        <v>435</v>
      </c>
      <c r="T5889">
        <v>2006</v>
      </c>
      <c r="X5889">
        <v>4256.8</v>
      </c>
      <c r="Y5889" s="7">
        <f t="shared" si="92"/>
        <v>38777</v>
      </c>
    </row>
    <row r="5890" spans="1:25" x14ac:dyDescent="0.25">
      <c r="A5890" t="s">
        <v>422</v>
      </c>
      <c r="B5890" t="s">
        <v>423</v>
      </c>
      <c r="C5890" t="s">
        <v>424</v>
      </c>
      <c r="D5890">
        <v>376</v>
      </c>
      <c r="E5890" t="s">
        <v>245</v>
      </c>
      <c r="F5890" t="s">
        <v>246</v>
      </c>
      <c r="G5890">
        <v>0</v>
      </c>
      <c r="I5890" t="s">
        <v>427</v>
      </c>
      <c r="J5890" t="s">
        <v>428</v>
      </c>
      <c r="K5890" t="s">
        <v>429</v>
      </c>
      <c r="L5890" t="s">
        <v>430</v>
      </c>
      <c r="M5890" t="s">
        <v>431</v>
      </c>
      <c r="N5890" t="s">
        <v>438</v>
      </c>
      <c r="O5890" t="s">
        <v>439</v>
      </c>
      <c r="P5890" t="s">
        <v>268</v>
      </c>
      <c r="Q5890" t="s">
        <v>269</v>
      </c>
      <c r="R5890" t="s">
        <v>434</v>
      </c>
      <c r="S5890" t="s">
        <v>435</v>
      </c>
      <c r="T5890">
        <v>2009</v>
      </c>
      <c r="X5890">
        <v>4173</v>
      </c>
      <c r="Y5890" s="7">
        <f t="shared" si="92"/>
        <v>39873</v>
      </c>
    </row>
    <row r="5891" spans="1:25" x14ac:dyDescent="0.25">
      <c r="A5891" t="s">
        <v>422</v>
      </c>
      <c r="B5891" t="s">
        <v>423</v>
      </c>
      <c r="C5891" t="s">
        <v>424</v>
      </c>
      <c r="D5891">
        <v>376</v>
      </c>
      <c r="E5891" t="s">
        <v>245</v>
      </c>
      <c r="F5891" t="s">
        <v>246</v>
      </c>
      <c r="G5891">
        <v>0</v>
      </c>
      <c r="I5891" t="s">
        <v>427</v>
      </c>
      <c r="J5891" t="s">
        <v>428</v>
      </c>
      <c r="K5891" t="s">
        <v>429</v>
      </c>
      <c r="L5891" t="s">
        <v>430</v>
      </c>
      <c r="M5891" t="s">
        <v>431</v>
      </c>
      <c r="N5891" t="s">
        <v>438</v>
      </c>
      <c r="O5891" t="s">
        <v>439</v>
      </c>
      <c r="P5891" t="s">
        <v>268</v>
      </c>
      <c r="Q5891" t="s">
        <v>269</v>
      </c>
      <c r="R5891" t="s">
        <v>434</v>
      </c>
      <c r="S5891" t="s">
        <v>435</v>
      </c>
      <c r="T5891">
        <v>2008</v>
      </c>
      <c r="X5891">
        <v>5883.8</v>
      </c>
      <c r="Y5891" s="7">
        <f t="shared" ref="Y5891:Y5954" si="93">DATE(T5891,INDEX(AC:AC,MATCH(O5891,AB:AB,0)), 1)</f>
        <v>39508</v>
      </c>
    </row>
    <row r="5892" spans="1:25" x14ac:dyDescent="0.25">
      <c r="A5892" t="s">
        <v>422</v>
      </c>
      <c r="B5892" t="s">
        <v>423</v>
      </c>
      <c r="C5892" t="s">
        <v>424</v>
      </c>
      <c r="D5892">
        <v>376</v>
      </c>
      <c r="E5892" t="s">
        <v>245</v>
      </c>
      <c r="F5892" t="s">
        <v>246</v>
      </c>
      <c r="G5892">
        <v>0</v>
      </c>
      <c r="I5892" t="s">
        <v>427</v>
      </c>
      <c r="J5892" t="s">
        <v>428</v>
      </c>
      <c r="K5892" t="s">
        <v>429</v>
      </c>
      <c r="L5892" t="s">
        <v>430</v>
      </c>
      <c r="M5892" t="s">
        <v>431</v>
      </c>
      <c r="N5892" t="s">
        <v>438</v>
      </c>
      <c r="O5892" t="s">
        <v>439</v>
      </c>
      <c r="P5892" t="s">
        <v>268</v>
      </c>
      <c r="Q5892" t="s">
        <v>269</v>
      </c>
      <c r="R5892" t="s">
        <v>434</v>
      </c>
      <c r="S5892" t="s">
        <v>435</v>
      </c>
      <c r="T5892">
        <v>2011</v>
      </c>
      <c r="X5892">
        <v>6853</v>
      </c>
      <c r="Y5892" s="7">
        <f t="shared" si="93"/>
        <v>40603</v>
      </c>
    </row>
    <row r="5893" spans="1:25" x14ac:dyDescent="0.25">
      <c r="A5893" t="s">
        <v>422</v>
      </c>
      <c r="B5893" t="s">
        <v>423</v>
      </c>
      <c r="C5893" t="s">
        <v>424</v>
      </c>
      <c r="D5893">
        <v>376</v>
      </c>
      <c r="E5893" t="s">
        <v>245</v>
      </c>
      <c r="F5893" t="s">
        <v>246</v>
      </c>
      <c r="G5893">
        <v>0</v>
      </c>
      <c r="I5893" t="s">
        <v>427</v>
      </c>
      <c r="J5893" t="s">
        <v>428</v>
      </c>
      <c r="K5893" t="s">
        <v>429</v>
      </c>
      <c r="L5893" t="s">
        <v>430</v>
      </c>
      <c r="M5893" t="s">
        <v>431</v>
      </c>
      <c r="N5893" t="s">
        <v>438</v>
      </c>
      <c r="O5893" t="s">
        <v>439</v>
      </c>
      <c r="P5893" t="s">
        <v>268</v>
      </c>
      <c r="Q5893" t="s">
        <v>269</v>
      </c>
      <c r="R5893" t="s">
        <v>434</v>
      </c>
      <c r="S5893" t="s">
        <v>435</v>
      </c>
      <c r="T5893">
        <v>2010</v>
      </c>
      <c r="X5893">
        <v>5798.3</v>
      </c>
      <c r="Y5893" s="7">
        <f t="shared" si="93"/>
        <v>40238</v>
      </c>
    </row>
    <row r="5894" spans="1:25" x14ac:dyDescent="0.25">
      <c r="A5894" t="s">
        <v>422</v>
      </c>
      <c r="B5894" t="s">
        <v>423</v>
      </c>
      <c r="C5894" t="s">
        <v>424</v>
      </c>
      <c r="D5894">
        <v>376</v>
      </c>
      <c r="E5894" t="s">
        <v>245</v>
      </c>
      <c r="F5894" t="s">
        <v>246</v>
      </c>
      <c r="G5894">
        <v>0</v>
      </c>
      <c r="I5894" t="s">
        <v>427</v>
      </c>
      <c r="J5894" t="s">
        <v>428</v>
      </c>
      <c r="K5894" t="s">
        <v>429</v>
      </c>
      <c r="L5894" t="s">
        <v>430</v>
      </c>
      <c r="M5894" t="s">
        <v>431</v>
      </c>
      <c r="N5894" t="s">
        <v>440</v>
      </c>
      <c r="O5894" t="s">
        <v>441</v>
      </c>
      <c r="P5894" t="s">
        <v>268</v>
      </c>
      <c r="Q5894" t="s">
        <v>269</v>
      </c>
      <c r="R5894" t="s">
        <v>434</v>
      </c>
      <c r="S5894" t="s">
        <v>435</v>
      </c>
      <c r="T5894">
        <v>2018</v>
      </c>
      <c r="X5894">
        <v>4966.7700000000004</v>
      </c>
      <c r="Y5894" s="7">
        <f t="shared" si="93"/>
        <v>43191</v>
      </c>
    </row>
    <row r="5895" spans="1:25" x14ac:dyDescent="0.25">
      <c r="A5895" t="s">
        <v>422</v>
      </c>
      <c r="B5895" t="s">
        <v>423</v>
      </c>
      <c r="C5895" t="s">
        <v>424</v>
      </c>
      <c r="D5895">
        <v>376</v>
      </c>
      <c r="E5895" t="s">
        <v>245</v>
      </c>
      <c r="F5895" t="s">
        <v>246</v>
      </c>
      <c r="G5895">
        <v>0</v>
      </c>
      <c r="I5895" t="s">
        <v>427</v>
      </c>
      <c r="J5895" t="s">
        <v>428</v>
      </c>
      <c r="K5895" t="s">
        <v>429</v>
      </c>
      <c r="L5895" t="s">
        <v>430</v>
      </c>
      <c r="M5895" t="s">
        <v>431</v>
      </c>
      <c r="N5895" t="s">
        <v>440</v>
      </c>
      <c r="O5895" t="s">
        <v>441</v>
      </c>
      <c r="P5895" t="s">
        <v>268</v>
      </c>
      <c r="Q5895" t="s">
        <v>269</v>
      </c>
      <c r="R5895" t="s">
        <v>434</v>
      </c>
      <c r="S5895" t="s">
        <v>435</v>
      </c>
      <c r="T5895">
        <v>2019</v>
      </c>
      <c r="X5895">
        <v>4332.88</v>
      </c>
      <c r="Y5895" s="7">
        <f t="shared" si="93"/>
        <v>43556</v>
      </c>
    </row>
    <row r="5896" spans="1:25" x14ac:dyDescent="0.25">
      <c r="A5896" t="s">
        <v>422</v>
      </c>
      <c r="B5896" t="s">
        <v>423</v>
      </c>
      <c r="C5896" t="s">
        <v>424</v>
      </c>
      <c r="D5896">
        <v>376</v>
      </c>
      <c r="E5896" t="s">
        <v>245</v>
      </c>
      <c r="F5896" t="s">
        <v>246</v>
      </c>
      <c r="G5896">
        <v>0</v>
      </c>
      <c r="I5896" t="s">
        <v>427</v>
      </c>
      <c r="J5896" t="s">
        <v>428</v>
      </c>
      <c r="K5896" t="s">
        <v>429</v>
      </c>
      <c r="L5896" t="s">
        <v>430</v>
      </c>
      <c r="M5896" t="s">
        <v>431</v>
      </c>
      <c r="N5896" t="s">
        <v>440</v>
      </c>
      <c r="O5896" t="s">
        <v>441</v>
      </c>
      <c r="P5896" t="s">
        <v>268</v>
      </c>
      <c r="Q5896" t="s">
        <v>269</v>
      </c>
      <c r="R5896" t="s">
        <v>434</v>
      </c>
      <c r="S5896" t="s">
        <v>435</v>
      </c>
      <c r="T5896">
        <v>2013</v>
      </c>
      <c r="X5896">
        <v>5868.6</v>
      </c>
      <c r="Y5896" s="7">
        <f t="shared" si="93"/>
        <v>41365</v>
      </c>
    </row>
    <row r="5897" spans="1:25" x14ac:dyDescent="0.25">
      <c r="A5897" t="s">
        <v>422</v>
      </c>
      <c r="B5897" t="s">
        <v>423</v>
      </c>
      <c r="C5897" t="s">
        <v>424</v>
      </c>
      <c r="D5897">
        <v>376</v>
      </c>
      <c r="E5897" t="s">
        <v>245</v>
      </c>
      <c r="F5897" t="s">
        <v>246</v>
      </c>
      <c r="G5897">
        <v>0</v>
      </c>
      <c r="I5897" t="s">
        <v>427</v>
      </c>
      <c r="J5897" t="s">
        <v>428</v>
      </c>
      <c r="K5897" t="s">
        <v>429</v>
      </c>
      <c r="L5897" t="s">
        <v>430</v>
      </c>
      <c r="M5897" t="s">
        <v>431</v>
      </c>
      <c r="N5897" t="s">
        <v>440</v>
      </c>
      <c r="O5897" t="s">
        <v>441</v>
      </c>
      <c r="P5897" t="s">
        <v>268</v>
      </c>
      <c r="Q5897" t="s">
        <v>269</v>
      </c>
      <c r="R5897" t="s">
        <v>434</v>
      </c>
      <c r="S5897" t="s">
        <v>435</v>
      </c>
      <c r="T5897">
        <v>2012</v>
      </c>
      <c r="X5897">
        <v>4953.8999999999996</v>
      </c>
      <c r="Y5897" s="7">
        <f t="shared" si="93"/>
        <v>41000</v>
      </c>
    </row>
    <row r="5898" spans="1:25" x14ac:dyDescent="0.25">
      <c r="A5898" t="s">
        <v>422</v>
      </c>
      <c r="B5898" t="s">
        <v>423</v>
      </c>
      <c r="C5898" t="s">
        <v>424</v>
      </c>
      <c r="D5898">
        <v>376</v>
      </c>
      <c r="E5898" t="s">
        <v>245</v>
      </c>
      <c r="F5898" t="s">
        <v>246</v>
      </c>
      <c r="G5898">
        <v>0</v>
      </c>
      <c r="I5898" t="s">
        <v>427</v>
      </c>
      <c r="J5898" t="s">
        <v>428</v>
      </c>
      <c r="K5898" t="s">
        <v>429</v>
      </c>
      <c r="L5898" t="s">
        <v>430</v>
      </c>
      <c r="M5898" t="s">
        <v>431</v>
      </c>
      <c r="N5898" t="s">
        <v>440</v>
      </c>
      <c r="O5898" t="s">
        <v>441</v>
      </c>
      <c r="P5898" t="s">
        <v>268</v>
      </c>
      <c r="Q5898" t="s">
        <v>269</v>
      </c>
      <c r="R5898" t="s">
        <v>434</v>
      </c>
      <c r="S5898" t="s">
        <v>435</v>
      </c>
      <c r="T5898">
        <v>2017</v>
      </c>
      <c r="X5898">
        <v>4542.8220000000001</v>
      </c>
      <c r="Y5898" s="7">
        <f t="shared" si="93"/>
        <v>42826</v>
      </c>
    </row>
    <row r="5899" spans="1:25" x14ac:dyDescent="0.25">
      <c r="A5899" t="s">
        <v>422</v>
      </c>
      <c r="B5899" t="s">
        <v>423</v>
      </c>
      <c r="C5899" t="s">
        <v>424</v>
      </c>
      <c r="D5899">
        <v>376</v>
      </c>
      <c r="E5899" t="s">
        <v>245</v>
      </c>
      <c r="F5899" t="s">
        <v>246</v>
      </c>
      <c r="G5899">
        <v>0</v>
      </c>
      <c r="I5899" t="s">
        <v>427</v>
      </c>
      <c r="J5899" t="s">
        <v>428</v>
      </c>
      <c r="K5899" t="s">
        <v>429</v>
      </c>
      <c r="L5899" t="s">
        <v>430</v>
      </c>
      <c r="M5899" t="s">
        <v>431</v>
      </c>
      <c r="N5899" t="s">
        <v>440</v>
      </c>
      <c r="O5899" t="s">
        <v>441</v>
      </c>
      <c r="P5899" t="s">
        <v>268</v>
      </c>
      <c r="Q5899" t="s">
        <v>269</v>
      </c>
      <c r="R5899" t="s">
        <v>434</v>
      </c>
      <c r="S5899" t="s">
        <v>435</v>
      </c>
      <c r="T5899">
        <v>2015</v>
      </c>
      <c r="X5899">
        <v>4640.268</v>
      </c>
      <c r="Y5899" s="7">
        <f t="shared" si="93"/>
        <v>42095</v>
      </c>
    </row>
    <row r="5900" spans="1:25" x14ac:dyDescent="0.25">
      <c r="A5900" t="s">
        <v>422</v>
      </c>
      <c r="B5900" t="s">
        <v>423</v>
      </c>
      <c r="C5900" t="s">
        <v>424</v>
      </c>
      <c r="D5900">
        <v>376</v>
      </c>
      <c r="E5900" t="s">
        <v>245</v>
      </c>
      <c r="F5900" t="s">
        <v>246</v>
      </c>
      <c r="G5900">
        <v>0</v>
      </c>
      <c r="I5900" t="s">
        <v>427</v>
      </c>
      <c r="J5900" t="s">
        <v>428</v>
      </c>
      <c r="K5900" t="s">
        <v>429</v>
      </c>
      <c r="L5900" t="s">
        <v>430</v>
      </c>
      <c r="M5900" t="s">
        <v>431</v>
      </c>
      <c r="N5900" t="s">
        <v>440</v>
      </c>
      <c r="O5900" t="s">
        <v>441</v>
      </c>
      <c r="P5900" t="s">
        <v>268</v>
      </c>
      <c r="Q5900" t="s">
        <v>269</v>
      </c>
      <c r="R5900" t="s">
        <v>434</v>
      </c>
      <c r="S5900" t="s">
        <v>435</v>
      </c>
      <c r="T5900">
        <v>2014</v>
      </c>
      <c r="X5900">
        <v>5064</v>
      </c>
      <c r="Y5900" s="7">
        <f t="shared" si="93"/>
        <v>41730</v>
      </c>
    </row>
    <row r="5901" spans="1:25" x14ac:dyDescent="0.25">
      <c r="A5901" t="s">
        <v>422</v>
      </c>
      <c r="B5901" t="s">
        <v>423</v>
      </c>
      <c r="C5901" t="s">
        <v>424</v>
      </c>
      <c r="D5901">
        <v>376</v>
      </c>
      <c r="E5901" t="s">
        <v>245</v>
      </c>
      <c r="F5901" t="s">
        <v>246</v>
      </c>
      <c r="G5901">
        <v>0</v>
      </c>
      <c r="I5901" t="s">
        <v>427</v>
      </c>
      <c r="J5901" t="s">
        <v>428</v>
      </c>
      <c r="K5901" t="s">
        <v>429</v>
      </c>
      <c r="L5901" t="s">
        <v>430</v>
      </c>
      <c r="M5901" t="s">
        <v>431</v>
      </c>
      <c r="N5901" t="s">
        <v>440</v>
      </c>
      <c r="O5901" t="s">
        <v>441</v>
      </c>
      <c r="P5901" t="s">
        <v>268</v>
      </c>
      <c r="Q5901" t="s">
        <v>269</v>
      </c>
      <c r="R5901" t="s">
        <v>434</v>
      </c>
      <c r="S5901" t="s">
        <v>435</v>
      </c>
      <c r="T5901">
        <v>2016</v>
      </c>
      <c r="X5901">
        <v>4334.1840000000002</v>
      </c>
      <c r="Y5901" s="7">
        <f t="shared" si="93"/>
        <v>42461</v>
      </c>
    </row>
    <row r="5902" spans="1:25" x14ac:dyDescent="0.25">
      <c r="A5902" t="s">
        <v>422</v>
      </c>
      <c r="B5902" t="s">
        <v>423</v>
      </c>
      <c r="C5902" t="s">
        <v>424</v>
      </c>
      <c r="D5902">
        <v>376</v>
      </c>
      <c r="E5902" t="s">
        <v>245</v>
      </c>
      <c r="F5902" t="s">
        <v>246</v>
      </c>
      <c r="G5902">
        <v>0</v>
      </c>
      <c r="I5902" t="s">
        <v>427</v>
      </c>
      <c r="J5902" t="s">
        <v>428</v>
      </c>
      <c r="K5902" t="s">
        <v>429</v>
      </c>
      <c r="L5902" t="s">
        <v>430</v>
      </c>
      <c r="M5902" t="s">
        <v>431</v>
      </c>
      <c r="N5902" t="s">
        <v>440</v>
      </c>
      <c r="O5902" t="s">
        <v>441</v>
      </c>
      <c r="P5902" t="s">
        <v>268</v>
      </c>
      <c r="Q5902" t="s">
        <v>269</v>
      </c>
      <c r="R5902" t="s">
        <v>434</v>
      </c>
      <c r="S5902" t="s">
        <v>435</v>
      </c>
      <c r="T5902">
        <v>2007</v>
      </c>
      <c r="X5902">
        <v>3842.5</v>
      </c>
      <c r="Y5902" s="7">
        <f t="shared" si="93"/>
        <v>39173</v>
      </c>
    </row>
    <row r="5903" spans="1:25" x14ac:dyDescent="0.25">
      <c r="A5903" t="s">
        <v>422</v>
      </c>
      <c r="B5903" t="s">
        <v>423</v>
      </c>
      <c r="C5903" t="s">
        <v>424</v>
      </c>
      <c r="D5903">
        <v>376</v>
      </c>
      <c r="E5903" t="s">
        <v>245</v>
      </c>
      <c r="F5903" t="s">
        <v>246</v>
      </c>
      <c r="G5903">
        <v>0</v>
      </c>
      <c r="I5903" t="s">
        <v>427</v>
      </c>
      <c r="J5903" t="s">
        <v>428</v>
      </c>
      <c r="K5903" t="s">
        <v>429</v>
      </c>
      <c r="L5903" t="s">
        <v>430</v>
      </c>
      <c r="M5903" t="s">
        <v>431</v>
      </c>
      <c r="N5903" t="s">
        <v>440</v>
      </c>
      <c r="O5903" t="s">
        <v>441</v>
      </c>
      <c r="P5903" t="s">
        <v>268</v>
      </c>
      <c r="Q5903" t="s">
        <v>269</v>
      </c>
      <c r="R5903" t="s">
        <v>434</v>
      </c>
      <c r="S5903" t="s">
        <v>435</v>
      </c>
      <c r="T5903">
        <v>2006</v>
      </c>
      <c r="X5903">
        <v>3352</v>
      </c>
      <c r="Y5903" s="7">
        <f t="shared" si="93"/>
        <v>38808</v>
      </c>
    </row>
    <row r="5904" spans="1:25" x14ac:dyDescent="0.25">
      <c r="A5904" t="s">
        <v>422</v>
      </c>
      <c r="B5904" t="s">
        <v>423</v>
      </c>
      <c r="C5904" t="s">
        <v>424</v>
      </c>
      <c r="D5904">
        <v>376</v>
      </c>
      <c r="E5904" t="s">
        <v>245</v>
      </c>
      <c r="F5904" t="s">
        <v>246</v>
      </c>
      <c r="G5904">
        <v>0</v>
      </c>
      <c r="I5904" t="s">
        <v>427</v>
      </c>
      <c r="J5904" t="s">
        <v>428</v>
      </c>
      <c r="K5904" t="s">
        <v>429</v>
      </c>
      <c r="L5904" t="s">
        <v>430</v>
      </c>
      <c r="M5904" t="s">
        <v>431</v>
      </c>
      <c r="N5904" t="s">
        <v>440</v>
      </c>
      <c r="O5904" t="s">
        <v>441</v>
      </c>
      <c r="P5904" t="s">
        <v>268</v>
      </c>
      <c r="Q5904" t="s">
        <v>269</v>
      </c>
      <c r="R5904" t="s">
        <v>434</v>
      </c>
      <c r="S5904" t="s">
        <v>435</v>
      </c>
      <c r="T5904">
        <v>2008</v>
      </c>
      <c r="X5904">
        <v>4891.3</v>
      </c>
      <c r="Y5904" s="7">
        <f t="shared" si="93"/>
        <v>39539</v>
      </c>
    </row>
    <row r="5905" spans="1:25" x14ac:dyDescent="0.25">
      <c r="A5905" t="s">
        <v>422</v>
      </c>
      <c r="B5905" t="s">
        <v>423</v>
      </c>
      <c r="C5905" t="s">
        <v>424</v>
      </c>
      <c r="D5905">
        <v>376</v>
      </c>
      <c r="E5905" t="s">
        <v>245</v>
      </c>
      <c r="F5905" t="s">
        <v>246</v>
      </c>
      <c r="G5905">
        <v>0</v>
      </c>
      <c r="I5905" t="s">
        <v>427</v>
      </c>
      <c r="J5905" t="s">
        <v>428</v>
      </c>
      <c r="K5905" t="s">
        <v>429</v>
      </c>
      <c r="L5905" t="s">
        <v>430</v>
      </c>
      <c r="M5905" t="s">
        <v>431</v>
      </c>
      <c r="N5905" t="s">
        <v>440</v>
      </c>
      <c r="O5905" t="s">
        <v>441</v>
      </c>
      <c r="P5905" t="s">
        <v>268</v>
      </c>
      <c r="Q5905" t="s">
        <v>269</v>
      </c>
      <c r="R5905" t="s">
        <v>434</v>
      </c>
      <c r="S5905" t="s">
        <v>435</v>
      </c>
      <c r="T5905">
        <v>2009</v>
      </c>
      <c r="X5905">
        <v>3009</v>
      </c>
      <c r="Y5905" s="7">
        <f t="shared" si="93"/>
        <v>39904</v>
      </c>
    </row>
    <row r="5906" spans="1:25" x14ac:dyDescent="0.25">
      <c r="A5906" t="s">
        <v>422</v>
      </c>
      <c r="B5906" t="s">
        <v>423</v>
      </c>
      <c r="C5906" t="s">
        <v>424</v>
      </c>
      <c r="D5906">
        <v>376</v>
      </c>
      <c r="E5906" t="s">
        <v>245</v>
      </c>
      <c r="F5906" t="s">
        <v>246</v>
      </c>
      <c r="G5906">
        <v>0</v>
      </c>
      <c r="I5906" t="s">
        <v>427</v>
      </c>
      <c r="J5906" t="s">
        <v>428</v>
      </c>
      <c r="K5906" t="s">
        <v>429</v>
      </c>
      <c r="L5906" t="s">
        <v>430</v>
      </c>
      <c r="M5906" t="s">
        <v>431</v>
      </c>
      <c r="N5906" t="s">
        <v>440</v>
      </c>
      <c r="O5906" t="s">
        <v>441</v>
      </c>
      <c r="P5906" t="s">
        <v>268</v>
      </c>
      <c r="Q5906" t="s">
        <v>269</v>
      </c>
      <c r="R5906" t="s">
        <v>434</v>
      </c>
      <c r="S5906" t="s">
        <v>435</v>
      </c>
      <c r="T5906">
        <v>2010</v>
      </c>
      <c r="X5906">
        <v>4502.6000000000004</v>
      </c>
      <c r="Y5906" s="7">
        <f t="shared" si="93"/>
        <v>40269</v>
      </c>
    </row>
    <row r="5907" spans="1:25" x14ac:dyDescent="0.25">
      <c r="A5907" t="s">
        <v>422</v>
      </c>
      <c r="B5907" t="s">
        <v>423</v>
      </c>
      <c r="C5907" t="s">
        <v>424</v>
      </c>
      <c r="D5907">
        <v>376</v>
      </c>
      <c r="E5907" t="s">
        <v>245</v>
      </c>
      <c r="F5907" t="s">
        <v>246</v>
      </c>
      <c r="G5907">
        <v>0</v>
      </c>
      <c r="I5907" t="s">
        <v>427</v>
      </c>
      <c r="J5907" t="s">
        <v>428</v>
      </c>
      <c r="K5907" t="s">
        <v>429</v>
      </c>
      <c r="L5907" t="s">
        <v>430</v>
      </c>
      <c r="M5907" t="s">
        <v>431</v>
      </c>
      <c r="N5907" t="s">
        <v>440</v>
      </c>
      <c r="O5907" t="s">
        <v>441</v>
      </c>
      <c r="P5907" t="s">
        <v>268</v>
      </c>
      <c r="Q5907" t="s">
        <v>269</v>
      </c>
      <c r="R5907" t="s">
        <v>434</v>
      </c>
      <c r="S5907" t="s">
        <v>435</v>
      </c>
      <c r="T5907">
        <v>2011</v>
      </c>
      <c r="X5907">
        <v>5113.7</v>
      </c>
      <c r="Y5907" s="7">
        <f t="shared" si="93"/>
        <v>40634</v>
      </c>
    </row>
    <row r="5908" spans="1:25" x14ac:dyDescent="0.25">
      <c r="A5908" t="s">
        <v>422</v>
      </c>
      <c r="B5908" t="s">
        <v>423</v>
      </c>
      <c r="C5908" t="s">
        <v>424</v>
      </c>
      <c r="D5908">
        <v>376</v>
      </c>
      <c r="E5908" t="s">
        <v>245</v>
      </c>
      <c r="F5908" t="s">
        <v>246</v>
      </c>
      <c r="G5908">
        <v>0</v>
      </c>
      <c r="I5908" t="s">
        <v>427</v>
      </c>
      <c r="J5908" t="s">
        <v>428</v>
      </c>
      <c r="K5908" t="s">
        <v>429</v>
      </c>
      <c r="L5908" t="s">
        <v>430</v>
      </c>
      <c r="M5908" t="s">
        <v>431</v>
      </c>
      <c r="N5908" t="s">
        <v>442</v>
      </c>
      <c r="O5908" t="s">
        <v>443</v>
      </c>
      <c r="P5908" t="s">
        <v>268</v>
      </c>
      <c r="Q5908" t="s">
        <v>269</v>
      </c>
      <c r="R5908" t="s">
        <v>434</v>
      </c>
      <c r="S5908" t="s">
        <v>435</v>
      </c>
      <c r="T5908">
        <v>2019</v>
      </c>
      <c r="X5908">
        <v>4892.576</v>
      </c>
      <c r="Y5908" s="7">
        <f t="shared" si="93"/>
        <v>43586</v>
      </c>
    </row>
    <row r="5909" spans="1:25" x14ac:dyDescent="0.25">
      <c r="A5909" t="s">
        <v>422</v>
      </c>
      <c r="B5909" t="s">
        <v>423</v>
      </c>
      <c r="C5909" t="s">
        <v>424</v>
      </c>
      <c r="D5909">
        <v>376</v>
      </c>
      <c r="E5909" t="s">
        <v>245</v>
      </c>
      <c r="F5909" t="s">
        <v>246</v>
      </c>
      <c r="G5909">
        <v>0</v>
      </c>
      <c r="I5909" t="s">
        <v>427</v>
      </c>
      <c r="J5909" t="s">
        <v>428</v>
      </c>
      <c r="K5909" t="s">
        <v>429</v>
      </c>
      <c r="L5909" t="s">
        <v>430</v>
      </c>
      <c r="M5909" t="s">
        <v>431</v>
      </c>
      <c r="N5909" t="s">
        <v>442</v>
      </c>
      <c r="O5909" t="s">
        <v>443</v>
      </c>
      <c r="P5909" t="s">
        <v>268</v>
      </c>
      <c r="Q5909" t="s">
        <v>269</v>
      </c>
      <c r="R5909" t="s">
        <v>434</v>
      </c>
      <c r="S5909" t="s">
        <v>435</v>
      </c>
      <c r="T5909">
        <v>2018</v>
      </c>
      <c r="X5909">
        <v>5336.3609999999999</v>
      </c>
      <c r="Y5909" s="7">
        <f t="shared" si="93"/>
        <v>43221</v>
      </c>
    </row>
    <row r="5910" spans="1:25" x14ac:dyDescent="0.25">
      <c r="A5910" t="s">
        <v>422</v>
      </c>
      <c r="B5910" t="s">
        <v>423</v>
      </c>
      <c r="C5910" t="s">
        <v>424</v>
      </c>
      <c r="D5910">
        <v>376</v>
      </c>
      <c r="E5910" t="s">
        <v>245</v>
      </c>
      <c r="F5910" t="s">
        <v>246</v>
      </c>
      <c r="G5910">
        <v>0</v>
      </c>
      <c r="I5910" t="s">
        <v>427</v>
      </c>
      <c r="J5910" t="s">
        <v>428</v>
      </c>
      <c r="K5910" t="s">
        <v>429</v>
      </c>
      <c r="L5910" t="s">
        <v>430</v>
      </c>
      <c r="M5910" t="s">
        <v>431</v>
      </c>
      <c r="N5910" t="s">
        <v>442</v>
      </c>
      <c r="O5910" t="s">
        <v>443</v>
      </c>
      <c r="P5910" t="s">
        <v>268</v>
      </c>
      <c r="Q5910" t="s">
        <v>269</v>
      </c>
      <c r="R5910" t="s">
        <v>434</v>
      </c>
      <c r="S5910" t="s">
        <v>435</v>
      </c>
      <c r="T5910">
        <v>2016</v>
      </c>
      <c r="X5910">
        <v>5220.8559999999998</v>
      </c>
      <c r="Y5910" s="7">
        <f t="shared" si="93"/>
        <v>42491</v>
      </c>
    </row>
    <row r="5911" spans="1:25" x14ac:dyDescent="0.25">
      <c r="A5911" t="s">
        <v>422</v>
      </c>
      <c r="B5911" t="s">
        <v>423</v>
      </c>
      <c r="C5911" t="s">
        <v>424</v>
      </c>
      <c r="D5911">
        <v>376</v>
      </c>
      <c r="E5911" t="s">
        <v>245</v>
      </c>
      <c r="F5911" t="s">
        <v>246</v>
      </c>
      <c r="G5911">
        <v>0</v>
      </c>
      <c r="I5911" t="s">
        <v>427</v>
      </c>
      <c r="J5911" t="s">
        <v>428</v>
      </c>
      <c r="K5911" t="s">
        <v>429</v>
      </c>
      <c r="L5911" t="s">
        <v>430</v>
      </c>
      <c r="M5911" t="s">
        <v>431</v>
      </c>
      <c r="N5911" t="s">
        <v>442</v>
      </c>
      <c r="O5911" t="s">
        <v>443</v>
      </c>
      <c r="P5911" t="s">
        <v>268</v>
      </c>
      <c r="Q5911" t="s">
        <v>269</v>
      </c>
      <c r="R5911" t="s">
        <v>434</v>
      </c>
      <c r="S5911" t="s">
        <v>435</v>
      </c>
      <c r="T5911">
        <v>2014</v>
      </c>
      <c r="X5911">
        <v>6242.9</v>
      </c>
      <c r="Y5911" s="7">
        <f t="shared" si="93"/>
        <v>41760</v>
      </c>
    </row>
    <row r="5912" spans="1:25" x14ac:dyDescent="0.25">
      <c r="A5912" t="s">
        <v>422</v>
      </c>
      <c r="B5912" t="s">
        <v>423</v>
      </c>
      <c r="C5912" t="s">
        <v>424</v>
      </c>
      <c r="D5912">
        <v>376</v>
      </c>
      <c r="E5912" t="s">
        <v>245</v>
      </c>
      <c r="F5912" t="s">
        <v>246</v>
      </c>
      <c r="G5912">
        <v>0</v>
      </c>
      <c r="I5912" t="s">
        <v>427</v>
      </c>
      <c r="J5912" t="s">
        <v>428</v>
      </c>
      <c r="K5912" t="s">
        <v>429</v>
      </c>
      <c r="L5912" t="s">
        <v>430</v>
      </c>
      <c r="M5912" t="s">
        <v>431</v>
      </c>
      <c r="N5912" t="s">
        <v>442</v>
      </c>
      <c r="O5912" t="s">
        <v>443</v>
      </c>
      <c r="P5912" t="s">
        <v>268</v>
      </c>
      <c r="Q5912" t="s">
        <v>269</v>
      </c>
      <c r="R5912" t="s">
        <v>434</v>
      </c>
      <c r="S5912" t="s">
        <v>435</v>
      </c>
      <c r="T5912">
        <v>2015</v>
      </c>
      <c r="X5912">
        <v>5862.9269999999997</v>
      </c>
      <c r="Y5912" s="7">
        <f t="shared" si="93"/>
        <v>42125</v>
      </c>
    </row>
    <row r="5913" spans="1:25" x14ac:dyDescent="0.25">
      <c r="A5913" t="s">
        <v>422</v>
      </c>
      <c r="B5913" t="s">
        <v>423</v>
      </c>
      <c r="C5913" t="s">
        <v>424</v>
      </c>
      <c r="D5913">
        <v>376</v>
      </c>
      <c r="E5913" t="s">
        <v>245</v>
      </c>
      <c r="F5913" t="s">
        <v>246</v>
      </c>
      <c r="G5913">
        <v>0</v>
      </c>
      <c r="I5913" t="s">
        <v>427</v>
      </c>
      <c r="J5913" t="s">
        <v>428</v>
      </c>
      <c r="K5913" t="s">
        <v>429</v>
      </c>
      <c r="L5913" t="s">
        <v>430</v>
      </c>
      <c r="M5913" t="s">
        <v>431</v>
      </c>
      <c r="N5913" t="s">
        <v>442</v>
      </c>
      <c r="O5913" t="s">
        <v>443</v>
      </c>
      <c r="P5913" t="s">
        <v>268</v>
      </c>
      <c r="Q5913" t="s">
        <v>269</v>
      </c>
      <c r="R5913" t="s">
        <v>434</v>
      </c>
      <c r="S5913" t="s">
        <v>435</v>
      </c>
      <c r="T5913">
        <v>2017</v>
      </c>
      <c r="X5913">
        <v>5599.69</v>
      </c>
      <c r="Y5913" s="7">
        <f t="shared" si="93"/>
        <v>42856</v>
      </c>
    </row>
    <row r="5914" spans="1:25" x14ac:dyDescent="0.25">
      <c r="A5914" t="s">
        <v>422</v>
      </c>
      <c r="B5914" t="s">
        <v>423</v>
      </c>
      <c r="C5914" t="s">
        <v>424</v>
      </c>
      <c r="D5914">
        <v>376</v>
      </c>
      <c r="E5914" t="s">
        <v>245</v>
      </c>
      <c r="F5914" t="s">
        <v>246</v>
      </c>
      <c r="G5914">
        <v>0</v>
      </c>
      <c r="I5914" t="s">
        <v>427</v>
      </c>
      <c r="J5914" t="s">
        <v>428</v>
      </c>
      <c r="K5914" t="s">
        <v>429</v>
      </c>
      <c r="L5914" t="s">
        <v>430</v>
      </c>
      <c r="M5914" t="s">
        <v>431</v>
      </c>
      <c r="N5914" t="s">
        <v>442</v>
      </c>
      <c r="O5914" t="s">
        <v>443</v>
      </c>
      <c r="P5914" t="s">
        <v>268</v>
      </c>
      <c r="Q5914" t="s">
        <v>269</v>
      </c>
      <c r="R5914" t="s">
        <v>434</v>
      </c>
      <c r="S5914" t="s">
        <v>435</v>
      </c>
      <c r="T5914">
        <v>2012</v>
      </c>
      <c r="X5914">
        <v>6046.5</v>
      </c>
      <c r="Y5914" s="7">
        <f t="shared" si="93"/>
        <v>41030</v>
      </c>
    </row>
    <row r="5915" spans="1:25" x14ac:dyDescent="0.25">
      <c r="A5915" t="s">
        <v>422</v>
      </c>
      <c r="B5915" t="s">
        <v>423</v>
      </c>
      <c r="C5915" t="s">
        <v>424</v>
      </c>
      <c r="D5915">
        <v>376</v>
      </c>
      <c r="E5915" t="s">
        <v>245</v>
      </c>
      <c r="F5915" t="s">
        <v>246</v>
      </c>
      <c r="G5915">
        <v>0</v>
      </c>
      <c r="I5915" t="s">
        <v>427</v>
      </c>
      <c r="J5915" t="s">
        <v>428</v>
      </c>
      <c r="K5915" t="s">
        <v>429</v>
      </c>
      <c r="L5915" t="s">
        <v>430</v>
      </c>
      <c r="M5915" t="s">
        <v>431</v>
      </c>
      <c r="N5915" t="s">
        <v>442</v>
      </c>
      <c r="O5915" t="s">
        <v>443</v>
      </c>
      <c r="P5915" t="s">
        <v>268</v>
      </c>
      <c r="Q5915" t="s">
        <v>269</v>
      </c>
      <c r="R5915" t="s">
        <v>434</v>
      </c>
      <c r="S5915" t="s">
        <v>435</v>
      </c>
      <c r="T5915">
        <v>2013</v>
      </c>
      <c r="X5915">
        <v>5903.2</v>
      </c>
      <c r="Y5915" s="7">
        <f t="shared" si="93"/>
        <v>41395</v>
      </c>
    </row>
    <row r="5916" spans="1:25" x14ac:dyDescent="0.25">
      <c r="A5916" t="s">
        <v>422</v>
      </c>
      <c r="B5916" t="s">
        <v>423</v>
      </c>
      <c r="C5916" t="s">
        <v>424</v>
      </c>
      <c r="D5916">
        <v>376</v>
      </c>
      <c r="E5916" t="s">
        <v>245</v>
      </c>
      <c r="F5916" t="s">
        <v>246</v>
      </c>
      <c r="G5916">
        <v>0</v>
      </c>
      <c r="I5916" t="s">
        <v>427</v>
      </c>
      <c r="J5916" t="s">
        <v>428</v>
      </c>
      <c r="K5916" t="s">
        <v>429</v>
      </c>
      <c r="L5916" t="s">
        <v>430</v>
      </c>
      <c r="M5916" t="s">
        <v>431</v>
      </c>
      <c r="N5916" t="s">
        <v>442</v>
      </c>
      <c r="O5916" t="s">
        <v>443</v>
      </c>
      <c r="P5916" t="s">
        <v>268</v>
      </c>
      <c r="Q5916" t="s">
        <v>269</v>
      </c>
      <c r="R5916" t="s">
        <v>434</v>
      </c>
      <c r="S5916" t="s">
        <v>435</v>
      </c>
      <c r="T5916">
        <v>2006</v>
      </c>
      <c r="X5916">
        <v>4556.5</v>
      </c>
      <c r="Y5916" s="7">
        <f t="shared" si="93"/>
        <v>38838</v>
      </c>
    </row>
    <row r="5917" spans="1:25" x14ac:dyDescent="0.25">
      <c r="A5917" t="s">
        <v>422</v>
      </c>
      <c r="B5917" t="s">
        <v>423</v>
      </c>
      <c r="C5917" t="s">
        <v>424</v>
      </c>
      <c r="D5917">
        <v>376</v>
      </c>
      <c r="E5917" t="s">
        <v>245</v>
      </c>
      <c r="F5917" t="s">
        <v>246</v>
      </c>
      <c r="G5917">
        <v>0</v>
      </c>
      <c r="I5917" t="s">
        <v>427</v>
      </c>
      <c r="J5917" t="s">
        <v>428</v>
      </c>
      <c r="K5917" t="s">
        <v>429</v>
      </c>
      <c r="L5917" t="s">
        <v>430</v>
      </c>
      <c r="M5917" t="s">
        <v>431</v>
      </c>
      <c r="N5917" t="s">
        <v>442</v>
      </c>
      <c r="O5917" t="s">
        <v>443</v>
      </c>
      <c r="P5917" t="s">
        <v>268</v>
      </c>
      <c r="Q5917" t="s">
        <v>269</v>
      </c>
      <c r="R5917" t="s">
        <v>434</v>
      </c>
      <c r="S5917" t="s">
        <v>435</v>
      </c>
      <c r="T5917">
        <v>2007</v>
      </c>
      <c r="X5917">
        <v>5034.8999999999996</v>
      </c>
      <c r="Y5917" s="7">
        <f t="shared" si="93"/>
        <v>39203</v>
      </c>
    </row>
    <row r="5918" spans="1:25" x14ac:dyDescent="0.25">
      <c r="A5918" t="s">
        <v>422</v>
      </c>
      <c r="B5918" t="s">
        <v>423</v>
      </c>
      <c r="C5918" t="s">
        <v>424</v>
      </c>
      <c r="D5918">
        <v>376</v>
      </c>
      <c r="E5918" t="s">
        <v>245</v>
      </c>
      <c r="F5918" t="s">
        <v>246</v>
      </c>
      <c r="G5918">
        <v>0</v>
      </c>
      <c r="I5918" t="s">
        <v>427</v>
      </c>
      <c r="J5918" t="s">
        <v>428</v>
      </c>
      <c r="K5918" t="s">
        <v>429</v>
      </c>
      <c r="L5918" t="s">
        <v>430</v>
      </c>
      <c r="M5918" t="s">
        <v>431</v>
      </c>
      <c r="N5918" t="s">
        <v>442</v>
      </c>
      <c r="O5918" t="s">
        <v>443</v>
      </c>
      <c r="P5918" t="s">
        <v>268</v>
      </c>
      <c r="Q5918" t="s">
        <v>269</v>
      </c>
      <c r="R5918" t="s">
        <v>434</v>
      </c>
      <c r="S5918" t="s">
        <v>435</v>
      </c>
      <c r="T5918">
        <v>2009</v>
      </c>
      <c r="X5918">
        <v>4015</v>
      </c>
      <c r="Y5918" s="7">
        <f t="shared" si="93"/>
        <v>39934</v>
      </c>
    </row>
    <row r="5919" spans="1:25" x14ac:dyDescent="0.25">
      <c r="A5919" t="s">
        <v>422</v>
      </c>
      <c r="B5919" t="s">
        <v>423</v>
      </c>
      <c r="C5919" t="s">
        <v>424</v>
      </c>
      <c r="D5919">
        <v>376</v>
      </c>
      <c r="E5919" t="s">
        <v>245</v>
      </c>
      <c r="F5919" t="s">
        <v>246</v>
      </c>
      <c r="G5919">
        <v>0</v>
      </c>
      <c r="I5919" t="s">
        <v>427</v>
      </c>
      <c r="J5919" t="s">
        <v>428</v>
      </c>
      <c r="K5919" t="s">
        <v>429</v>
      </c>
      <c r="L5919" t="s">
        <v>430</v>
      </c>
      <c r="M5919" t="s">
        <v>431</v>
      </c>
      <c r="N5919" t="s">
        <v>442</v>
      </c>
      <c r="O5919" t="s">
        <v>443</v>
      </c>
      <c r="P5919" t="s">
        <v>268</v>
      </c>
      <c r="Q5919" t="s">
        <v>269</v>
      </c>
      <c r="R5919" t="s">
        <v>434</v>
      </c>
      <c r="S5919" t="s">
        <v>435</v>
      </c>
      <c r="T5919">
        <v>2008</v>
      </c>
      <c r="X5919">
        <v>5619.3</v>
      </c>
      <c r="Y5919" s="7">
        <f t="shared" si="93"/>
        <v>39569</v>
      </c>
    </row>
    <row r="5920" spans="1:25" x14ac:dyDescent="0.25">
      <c r="A5920" t="s">
        <v>422</v>
      </c>
      <c r="B5920" t="s">
        <v>423</v>
      </c>
      <c r="C5920" t="s">
        <v>424</v>
      </c>
      <c r="D5920">
        <v>376</v>
      </c>
      <c r="E5920" t="s">
        <v>245</v>
      </c>
      <c r="F5920" t="s">
        <v>246</v>
      </c>
      <c r="G5920">
        <v>0</v>
      </c>
      <c r="I5920" t="s">
        <v>427</v>
      </c>
      <c r="J5920" t="s">
        <v>428</v>
      </c>
      <c r="K5920" t="s">
        <v>429</v>
      </c>
      <c r="L5920" t="s">
        <v>430</v>
      </c>
      <c r="M5920" t="s">
        <v>431</v>
      </c>
      <c r="N5920" t="s">
        <v>442</v>
      </c>
      <c r="O5920" t="s">
        <v>443</v>
      </c>
      <c r="P5920" t="s">
        <v>268</v>
      </c>
      <c r="Q5920" t="s">
        <v>269</v>
      </c>
      <c r="R5920" t="s">
        <v>434</v>
      </c>
      <c r="S5920" t="s">
        <v>435</v>
      </c>
      <c r="T5920">
        <v>2011</v>
      </c>
      <c r="X5920">
        <v>6273.8</v>
      </c>
      <c r="Y5920" s="7">
        <f t="shared" si="93"/>
        <v>40664</v>
      </c>
    </row>
    <row r="5921" spans="1:25" x14ac:dyDescent="0.25">
      <c r="A5921" t="s">
        <v>422</v>
      </c>
      <c r="B5921" t="s">
        <v>423</v>
      </c>
      <c r="C5921" t="s">
        <v>424</v>
      </c>
      <c r="D5921">
        <v>376</v>
      </c>
      <c r="E5921" t="s">
        <v>245</v>
      </c>
      <c r="F5921" t="s">
        <v>246</v>
      </c>
      <c r="G5921">
        <v>0</v>
      </c>
      <c r="I5921" t="s">
        <v>427</v>
      </c>
      <c r="J5921" t="s">
        <v>428</v>
      </c>
      <c r="K5921" t="s">
        <v>429</v>
      </c>
      <c r="L5921" t="s">
        <v>430</v>
      </c>
      <c r="M5921" t="s">
        <v>431</v>
      </c>
      <c r="N5921" t="s">
        <v>442</v>
      </c>
      <c r="O5921" t="s">
        <v>443</v>
      </c>
      <c r="P5921" t="s">
        <v>268</v>
      </c>
      <c r="Q5921" t="s">
        <v>269</v>
      </c>
      <c r="R5921" t="s">
        <v>434</v>
      </c>
      <c r="S5921" t="s">
        <v>435</v>
      </c>
      <c r="T5921">
        <v>2010</v>
      </c>
      <c r="X5921">
        <v>4809.1000000000004</v>
      </c>
      <c r="Y5921" s="7">
        <f t="shared" si="93"/>
        <v>40299</v>
      </c>
    </row>
    <row r="5922" spans="1:25" x14ac:dyDescent="0.25">
      <c r="A5922" t="s">
        <v>422</v>
      </c>
      <c r="B5922" t="s">
        <v>423</v>
      </c>
      <c r="C5922" t="s">
        <v>424</v>
      </c>
      <c r="D5922">
        <v>376</v>
      </c>
      <c r="E5922" t="s">
        <v>245</v>
      </c>
      <c r="F5922" t="s">
        <v>246</v>
      </c>
      <c r="G5922">
        <v>0</v>
      </c>
      <c r="I5922" t="s">
        <v>427</v>
      </c>
      <c r="J5922" t="s">
        <v>428</v>
      </c>
      <c r="K5922" t="s">
        <v>429</v>
      </c>
      <c r="L5922" t="s">
        <v>430</v>
      </c>
      <c r="M5922" t="s">
        <v>431</v>
      </c>
      <c r="N5922" t="s">
        <v>444</v>
      </c>
      <c r="O5922" t="s">
        <v>445</v>
      </c>
      <c r="P5922" t="s">
        <v>268</v>
      </c>
      <c r="Q5922" t="s">
        <v>269</v>
      </c>
      <c r="R5922" t="s">
        <v>434</v>
      </c>
      <c r="S5922" t="s">
        <v>435</v>
      </c>
      <c r="T5922">
        <v>2018</v>
      </c>
      <c r="X5922">
        <v>5246.5190000000002</v>
      </c>
      <c r="Y5922" s="7">
        <f t="shared" si="93"/>
        <v>43252</v>
      </c>
    </row>
    <row r="5923" spans="1:25" x14ac:dyDescent="0.25">
      <c r="A5923" t="s">
        <v>422</v>
      </c>
      <c r="B5923" t="s">
        <v>423</v>
      </c>
      <c r="C5923" t="s">
        <v>424</v>
      </c>
      <c r="D5923">
        <v>376</v>
      </c>
      <c r="E5923" t="s">
        <v>245</v>
      </c>
      <c r="F5923" t="s">
        <v>246</v>
      </c>
      <c r="G5923">
        <v>0</v>
      </c>
      <c r="I5923" t="s">
        <v>427</v>
      </c>
      <c r="J5923" t="s">
        <v>428</v>
      </c>
      <c r="K5923" t="s">
        <v>429</v>
      </c>
      <c r="L5923" t="s">
        <v>430</v>
      </c>
      <c r="M5923" t="s">
        <v>431</v>
      </c>
      <c r="N5923" t="s">
        <v>444</v>
      </c>
      <c r="O5923" t="s">
        <v>445</v>
      </c>
      <c r="P5923" t="s">
        <v>268</v>
      </c>
      <c r="Q5923" t="s">
        <v>269</v>
      </c>
      <c r="R5923" t="s">
        <v>434</v>
      </c>
      <c r="S5923" t="s">
        <v>435</v>
      </c>
      <c r="T5923">
        <v>2019</v>
      </c>
      <c r="X5923">
        <v>4903.7560000000003</v>
      </c>
      <c r="Y5923" s="7">
        <f t="shared" si="93"/>
        <v>43617</v>
      </c>
    </row>
    <row r="5924" spans="1:25" x14ac:dyDescent="0.25">
      <c r="A5924" t="s">
        <v>422</v>
      </c>
      <c r="B5924" t="s">
        <v>423</v>
      </c>
      <c r="C5924" t="s">
        <v>424</v>
      </c>
      <c r="D5924">
        <v>376</v>
      </c>
      <c r="E5924" t="s">
        <v>245</v>
      </c>
      <c r="F5924" t="s">
        <v>246</v>
      </c>
      <c r="G5924">
        <v>0</v>
      </c>
      <c r="I5924" t="s">
        <v>427</v>
      </c>
      <c r="J5924" t="s">
        <v>428</v>
      </c>
      <c r="K5924" t="s">
        <v>429</v>
      </c>
      <c r="L5924" t="s">
        <v>430</v>
      </c>
      <c r="M5924" t="s">
        <v>431</v>
      </c>
      <c r="N5924" t="s">
        <v>444</v>
      </c>
      <c r="O5924" t="s">
        <v>445</v>
      </c>
      <c r="P5924" t="s">
        <v>268</v>
      </c>
      <c r="Q5924" t="s">
        <v>269</v>
      </c>
      <c r="R5924" t="s">
        <v>434</v>
      </c>
      <c r="S5924" t="s">
        <v>435</v>
      </c>
      <c r="T5924">
        <v>2013</v>
      </c>
      <c r="X5924">
        <v>5762.3</v>
      </c>
      <c r="Y5924" s="7">
        <f t="shared" si="93"/>
        <v>41426</v>
      </c>
    </row>
    <row r="5925" spans="1:25" x14ac:dyDescent="0.25">
      <c r="A5925" t="s">
        <v>422</v>
      </c>
      <c r="B5925" t="s">
        <v>423</v>
      </c>
      <c r="C5925" t="s">
        <v>424</v>
      </c>
      <c r="D5925">
        <v>376</v>
      </c>
      <c r="E5925" t="s">
        <v>245</v>
      </c>
      <c r="F5925" t="s">
        <v>246</v>
      </c>
      <c r="G5925">
        <v>0</v>
      </c>
      <c r="I5925" t="s">
        <v>427</v>
      </c>
      <c r="J5925" t="s">
        <v>428</v>
      </c>
      <c r="K5925" t="s">
        <v>429</v>
      </c>
      <c r="L5925" t="s">
        <v>430</v>
      </c>
      <c r="M5925" t="s">
        <v>431</v>
      </c>
      <c r="N5925" t="s">
        <v>444</v>
      </c>
      <c r="O5925" t="s">
        <v>445</v>
      </c>
      <c r="P5925" t="s">
        <v>268</v>
      </c>
      <c r="Q5925" t="s">
        <v>269</v>
      </c>
      <c r="R5925" t="s">
        <v>434</v>
      </c>
      <c r="S5925" t="s">
        <v>435</v>
      </c>
      <c r="T5925">
        <v>2012</v>
      </c>
      <c r="X5925">
        <v>5396.5</v>
      </c>
      <c r="Y5925" s="7">
        <f t="shared" si="93"/>
        <v>41061</v>
      </c>
    </row>
    <row r="5926" spans="1:25" x14ac:dyDescent="0.25">
      <c r="A5926" t="s">
        <v>422</v>
      </c>
      <c r="B5926" t="s">
        <v>423</v>
      </c>
      <c r="C5926" t="s">
        <v>424</v>
      </c>
      <c r="D5926">
        <v>376</v>
      </c>
      <c r="E5926" t="s">
        <v>245</v>
      </c>
      <c r="F5926" t="s">
        <v>246</v>
      </c>
      <c r="G5926">
        <v>0</v>
      </c>
      <c r="I5926" t="s">
        <v>427</v>
      </c>
      <c r="J5926" t="s">
        <v>428</v>
      </c>
      <c r="K5926" t="s">
        <v>429</v>
      </c>
      <c r="L5926" t="s">
        <v>430</v>
      </c>
      <c r="M5926" t="s">
        <v>431</v>
      </c>
      <c r="N5926" t="s">
        <v>444</v>
      </c>
      <c r="O5926" t="s">
        <v>445</v>
      </c>
      <c r="P5926" t="s">
        <v>268</v>
      </c>
      <c r="Q5926" t="s">
        <v>269</v>
      </c>
      <c r="R5926" t="s">
        <v>434</v>
      </c>
      <c r="S5926" t="s">
        <v>435</v>
      </c>
      <c r="T5926">
        <v>2017</v>
      </c>
      <c r="X5926">
        <v>5166.3729999999996</v>
      </c>
      <c r="Y5926" s="7">
        <f t="shared" si="93"/>
        <v>42887</v>
      </c>
    </row>
    <row r="5927" spans="1:25" x14ac:dyDescent="0.25">
      <c r="A5927" t="s">
        <v>422</v>
      </c>
      <c r="B5927" t="s">
        <v>423</v>
      </c>
      <c r="C5927" t="s">
        <v>424</v>
      </c>
      <c r="D5927">
        <v>376</v>
      </c>
      <c r="E5927" t="s">
        <v>245</v>
      </c>
      <c r="F5927" t="s">
        <v>246</v>
      </c>
      <c r="G5927">
        <v>0</v>
      </c>
      <c r="I5927" t="s">
        <v>427</v>
      </c>
      <c r="J5927" t="s">
        <v>428</v>
      </c>
      <c r="K5927" t="s">
        <v>429</v>
      </c>
      <c r="L5927" t="s">
        <v>430</v>
      </c>
      <c r="M5927" t="s">
        <v>431</v>
      </c>
      <c r="N5927" t="s">
        <v>444</v>
      </c>
      <c r="O5927" t="s">
        <v>445</v>
      </c>
      <c r="P5927" t="s">
        <v>268</v>
      </c>
      <c r="Q5927" t="s">
        <v>269</v>
      </c>
      <c r="R5927" t="s">
        <v>434</v>
      </c>
      <c r="S5927" t="s">
        <v>435</v>
      </c>
      <c r="T5927">
        <v>2014</v>
      </c>
      <c r="X5927">
        <v>5976.7</v>
      </c>
      <c r="Y5927" s="7">
        <f t="shared" si="93"/>
        <v>41791</v>
      </c>
    </row>
    <row r="5928" spans="1:25" x14ac:dyDescent="0.25">
      <c r="A5928" t="s">
        <v>422</v>
      </c>
      <c r="B5928" t="s">
        <v>423</v>
      </c>
      <c r="C5928" t="s">
        <v>424</v>
      </c>
      <c r="D5928">
        <v>376</v>
      </c>
      <c r="E5928" t="s">
        <v>245</v>
      </c>
      <c r="F5928" t="s">
        <v>246</v>
      </c>
      <c r="G5928">
        <v>0</v>
      </c>
      <c r="I5928" t="s">
        <v>427</v>
      </c>
      <c r="J5928" t="s">
        <v>428</v>
      </c>
      <c r="K5928" t="s">
        <v>429</v>
      </c>
      <c r="L5928" t="s">
        <v>430</v>
      </c>
      <c r="M5928" t="s">
        <v>431</v>
      </c>
      <c r="N5928" t="s">
        <v>444</v>
      </c>
      <c r="O5928" t="s">
        <v>445</v>
      </c>
      <c r="P5928" t="s">
        <v>268</v>
      </c>
      <c r="Q5928" t="s">
        <v>269</v>
      </c>
      <c r="R5928" t="s">
        <v>434</v>
      </c>
      <c r="S5928" t="s">
        <v>435</v>
      </c>
      <c r="T5928">
        <v>2016</v>
      </c>
      <c r="X5928">
        <v>5353.5079999999998</v>
      </c>
      <c r="Y5928" s="7">
        <f t="shared" si="93"/>
        <v>42522</v>
      </c>
    </row>
    <row r="5929" spans="1:25" x14ac:dyDescent="0.25">
      <c r="A5929" t="s">
        <v>422</v>
      </c>
      <c r="B5929" t="s">
        <v>423</v>
      </c>
      <c r="C5929" t="s">
        <v>424</v>
      </c>
      <c r="D5929">
        <v>376</v>
      </c>
      <c r="E5929" t="s">
        <v>245</v>
      </c>
      <c r="F5929" t="s">
        <v>246</v>
      </c>
      <c r="G5929">
        <v>0</v>
      </c>
      <c r="I5929" t="s">
        <v>427</v>
      </c>
      <c r="J5929" t="s">
        <v>428</v>
      </c>
      <c r="K5929" t="s">
        <v>429</v>
      </c>
      <c r="L5929" t="s">
        <v>430</v>
      </c>
      <c r="M5929" t="s">
        <v>431</v>
      </c>
      <c r="N5929" t="s">
        <v>444</v>
      </c>
      <c r="O5929" t="s">
        <v>445</v>
      </c>
      <c r="P5929" t="s">
        <v>268</v>
      </c>
      <c r="Q5929" t="s">
        <v>269</v>
      </c>
      <c r="R5929" t="s">
        <v>434</v>
      </c>
      <c r="S5929" t="s">
        <v>435</v>
      </c>
      <c r="T5929">
        <v>2015</v>
      </c>
      <c r="X5929">
        <v>5400.5159999999996</v>
      </c>
      <c r="Y5929" s="7">
        <f t="shared" si="93"/>
        <v>42156</v>
      </c>
    </row>
    <row r="5930" spans="1:25" x14ac:dyDescent="0.25">
      <c r="A5930" t="s">
        <v>422</v>
      </c>
      <c r="B5930" t="s">
        <v>423</v>
      </c>
      <c r="C5930" t="s">
        <v>424</v>
      </c>
      <c r="D5930">
        <v>376</v>
      </c>
      <c r="E5930" t="s">
        <v>245</v>
      </c>
      <c r="F5930" t="s">
        <v>246</v>
      </c>
      <c r="G5930">
        <v>0</v>
      </c>
      <c r="I5930" t="s">
        <v>427</v>
      </c>
      <c r="J5930" t="s">
        <v>428</v>
      </c>
      <c r="K5930" t="s">
        <v>429</v>
      </c>
      <c r="L5930" t="s">
        <v>430</v>
      </c>
      <c r="M5930" t="s">
        <v>431</v>
      </c>
      <c r="N5930" t="s">
        <v>444</v>
      </c>
      <c r="O5930" t="s">
        <v>445</v>
      </c>
      <c r="P5930" t="s">
        <v>268</v>
      </c>
      <c r="Q5930" t="s">
        <v>269</v>
      </c>
      <c r="R5930" t="s">
        <v>434</v>
      </c>
      <c r="S5930" t="s">
        <v>435</v>
      </c>
      <c r="T5930">
        <v>2007</v>
      </c>
      <c r="X5930">
        <v>4514.8999999999996</v>
      </c>
      <c r="Y5930" s="7">
        <f t="shared" si="93"/>
        <v>39234</v>
      </c>
    </row>
    <row r="5931" spans="1:25" x14ac:dyDescent="0.25">
      <c r="A5931" t="s">
        <v>422</v>
      </c>
      <c r="B5931" t="s">
        <v>423</v>
      </c>
      <c r="C5931" t="s">
        <v>424</v>
      </c>
      <c r="D5931">
        <v>376</v>
      </c>
      <c r="E5931" t="s">
        <v>245</v>
      </c>
      <c r="F5931" t="s">
        <v>246</v>
      </c>
      <c r="G5931">
        <v>0</v>
      </c>
      <c r="I5931" t="s">
        <v>427</v>
      </c>
      <c r="J5931" t="s">
        <v>428</v>
      </c>
      <c r="K5931" t="s">
        <v>429</v>
      </c>
      <c r="L5931" t="s">
        <v>430</v>
      </c>
      <c r="M5931" t="s">
        <v>431</v>
      </c>
      <c r="N5931" t="s">
        <v>444</v>
      </c>
      <c r="O5931" t="s">
        <v>445</v>
      </c>
      <c r="P5931" t="s">
        <v>268</v>
      </c>
      <c r="Q5931" t="s">
        <v>269</v>
      </c>
      <c r="R5931" t="s">
        <v>434</v>
      </c>
      <c r="S5931" t="s">
        <v>435</v>
      </c>
      <c r="T5931">
        <v>2006</v>
      </c>
      <c r="X5931">
        <v>4166.8999999999996</v>
      </c>
      <c r="Y5931" s="7">
        <f t="shared" si="93"/>
        <v>38869</v>
      </c>
    </row>
    <row r="5932" spans="1:25" x14ac:dyDescent="0.25">
      <c r="A5932" t="s">
        <v>422</v>
      </c>
      <c r="B5932" t="s">
        <v>423</v>
      </c>
      <c r="C5932" t="s">
        <v>424</v>
      </c>
      <c r="D5932">
        <v>376</v>
      </c>
      <c r="E5932" t="s">
        <v>245</v>
      </c>
      <c r="F5932" t="s">
        <v>246</v>
      </c>
      <c r="G5932">
        <v>0</v>
      </c>
      <c r="I5932" t="s">
        <v>427</v>
      </c>
      <c r="J5932" t="s">
        <v>428</v>
      </c>
      <c r="K5932" t="s">
        <v>429</v>
      </c>
      <c r="L5932" t="s">
        <v>430</v>
      </c>
      <c r="M5932" t="s">
        <v>431</v>
      </c>
      <c r="N5932" t="s">
        <v>444</v>
      </c>
      <c r="O5932" t="s">
        <v>445</v>
      </c>
      <c r="P5932" t="s">
        <v>268</v>
      </c>
      <c r="Q5932" t="s">
        <v>269</v>
      </c>
      <c r="R5932" t="s">
        <v>434</v>
      </c>
      <c r="S5932" t="s">
        <v>435</v>
      </c>
      <c r="T5932">
        <v>2008</v>
      </c>
      <c r="X5932">
        <v>6072.7</v>
      </c>
      <c r="Y5932" s="7">
        <f t="shared" si="93"/>
        <v>39600</v>
      </c>
    </row>
    <row r="5933" spans="1:25" x14ac:dyDescent="0.25">
      <c r="A5933" t="s">
        <v>422</v>
      </c>
      <c r="B5933" t="s">
        <v>423</v>
      </c>
      <c r="C5933" t="s">
        <v>424</v>
      </c>
      <c r="D5933">
        <v>376</v>
      </c>
      <c r="E5933" t="s">
        <v>245</v>
      </c>
      <c r="F5933" t="s">
        <v>246</v>
      </c>
      <c r="G5933">
        <v>0</v>
      </c>
      <c r="I5933" t="s">
        <v>427</v>
      </c>
      <c r="J5933" t="s">
        <v>428</v>
      </c>
      <c r="K5933" t="s">
        <v>429</v>
      </c>
      <c r="L5933" t="s">
        <v>430</v>
      </c>
      <c r="M5933" t="s">
        <v>431</v>
      </c>
      <c r="N5933" t="s">
        <v>444</v>
      </c>
      <c r="O5933" t="s">
        <v>445</v>
      </c>
      <c r="P5933" t="s">
        <v>268</v>
      </c>
      <c r="Q5933" t="s">
        <v>269</v>
      </c>
      <c r="R5933" t="s">
        <v>434</v>
      </c>
      <c r="S5933" t="s">
        <v>435</v>
      </c>
      <c r="T5933">
        <v>2009</v>
      </c>
      <c r="X5933">
        <v>4143</v>
      </c>
      <c r="Y5933" s="7">
        <f t="shared" si="93"/>
        <v>39965</v>
      </c>
    </row>
    <row r="5934" spans="1:25" x14ac:dyDescent="0.25">
      <c r="A5934" t="s">
        <v>422</v>
      </c>
      <c r="B5934" t="s">
        <v>423</v>
      </c>
      <c r="C5934" t="s">
        <v>424</v>
      </c>
      <c r="D5934">
        <v>376</v>
      </c>
      <c r="E5934" t="s">
        <v>245</v>
      </c>
      <c r="F5934" t="s">
        <v>246</v>
      </c>
      <c r="G5934">
        <v>0</v>
      </c>
      <c r="I5934" t="s">
        <v>427</v>
      </c>
      <c r="J5934" t="s">
        <v>428</v>
      </c>
      <c r="K5934" t="s">
        <v>429</v>
      </c>
      <c r="L5934" t="s">
        <v>430</v>
      </c>
      <c r="M5934" t="s">
        <v>431</v>
      </c>
      <c r="N5934" t="s">
        <v>444</v>
      </c>
      <c r="O5934" t="s">
        <v>445</v>
      </c>
      <c r="P5934" t="s">
        <v>268</v>
      </c>
      <c r="Q5934" t="s">
        <v>269</v>
      </c>
      <c r="R5934" t="s">
        <v>434</v>
      </c>
      <c r="S5934" t="s">
        <v>435</v>
      </c>
      <c r="T5934">
        <v>2010</v>
      </c>
      <c r="X5934">
        <v>5551.3</v>
      </c>
      <c r="Y5934" s="7">
        <f t="shared" si="93"/>
        <v>40330</v>
      </c>
    </row>
    <row r="5935" spans="1:25" x14ac:dyDescent="0.25">
      <c r="A5935" t="s">
        <v>422</v>
      </c>
      <c r="B5935" t="s">
        <v>423</v>
      </c>
      <c r="C5935" t="s">
        <v>424</v>
      </c>
      <c r="D5935">
        <v>376</v>
      </c>
      <c r="E5935" t="s">
        <v>245</v>
      </c>
      <c r="F5935" t="s">
        <v>246</v>
      </c>
      <c r="G5935">
        <v>0</v>
      </c>
      <c r="I5935" t="s">
        <v>427</v>
      </c>
      <c r="J5935" t="s">
        <v>428</v>
      </c>
      <c r="K5935" t="s">
        <v>429</v>
      </c>
      <c r="L5935" t="s">
        <v>430</v>
      </c>
      <c r="M5935" t="s">
        <v>431</v>
      </c>
      <c r="N5935" t="s">
        <v>444</v>
      </c>
      <c r="O5935" t="s">
        <v>445</v>
      </c>
      <c r="P5935" t="s">
        <v>268</v>
      </c>
      <c r="Q5935" t="s">
        <v>269</v>
      </c>
      <c r="R5935" t="s">
        <v>434</v>
      </c>
      <c r="S5935" t="s">
        <v>435</v>
      </c>
      <c r="T5935">
        <v>2011</v>
      </c>
      <c r="X5935">
        <v>6529.9</v>
      </c>
      <c r="Y5935" s="7">
        <f t="shared" si="93"/>
        <v>40695</v>
      </c>
    </row>
    <row r="5936" spans="1:25" x14ac:dyDescent="0.25">
      <c r="A5936" t="s">
        <v>422</v>
      </c>
      <c r="B5936" t="s">
        <v>423</v>
      </c>
      <c r="C5936" t="s">
        <v>424</v>
      </c>
      <c r="D5936">
        <v>376</v>
      </c>
      <c r="E5936" t="s">
        <v>245</v>
      </c>
      <c r="F5936" t="s">
        <v>246</v>
      </c>
      <c r="G5936">
        <v>0</v>
      </c>
      <c r="I5936" t="s">
        <v>427</v>
      </c>
      <c r="J5936" t="s">
        <v>428</v>
      </c>
      <c r="K5936" t="s">
        <v>429</v>
      </c>
      <c r="L5936" t="s">
        <v>430</v>
      </c>
      <c r="M5936" t="s">
        <v>431</v>
      </c>
      <c r="N5936" t="s">
        <v>446</v>
      </c>
      <c r="O5936" t="s">
        <v>447</v>
      </c>
      <c r="P5936" t="s">
        <v>268</v>
      </c>
      <c r="Q5936" t="s">
        <v>269</v>
      </c>
      <c r="R5936" t="s">
        <v>434</v>
      </c>
      <c r="S5936" t="s">
        <v>435</v>
      </c>
      <c r="T5936">
        <v>2019</v>
      </c>
      <c r="X5936">
        <v>4621.5240000000003</v>
      </c>
      <c r="Y5936" s="7">
        <f t="shared" si="93"/>
        <v>43647</v>
      </c>
    </row>
    <row r="5937" spans="1:25" x14ac:dyDescent="0.25">
      <c r="A5937" t="s">
        <v>422</v>
      </c>
      <c r="B5937" t="s">
        <v>423</v>
      </c>
      <c r="C5937" t="s">
        <v>424</v>
      </c>
      <c r="D5937">
        <v>376</v>
      </c>
      <c r="E5937" t="s">
        <v>245</v>
      </c>
      <c r="F5937" t="s">
        <v>246</v>
      </c>
      <c r="G5937">
        <v>0</v>
      </c>
      <c r="I5937" t="s">
        <v>427</v>
      </c>
      <c r="J5937" t="s">
        <v>428</v>
      </c>
      <c r="K5937" t="s">
        <v>429</v>
      </c>
      <c r="L5937" t="s">
        <v>430</v>
      </c>
      <c r="M5937" t="s">
        <v>431</v>
      </c>
      <c r="N5937" t="s">
        <v>446</v>
      </c>
      <c r="O5937" t="s">
        <v>447</v>
      </c>
      <c r="P5937" t="s">
        <v>268</v>
      </c>
      <c r="Q5937" t="s">
        <v>269</v>
      </c>
      <c r="R5937" t="s">
        <v>434</v>
      </c>
      <c r="S5937" t="s">
        <v>435</v>
      </c>
      <c r="T5937">
        <v>2018</v>
      </c>
      <c r="X5937">
        <v>4657.3010000000004</v>
      </c>
      <c r="Y5937" s="7">
        <f t="shared" si="93"/>
        <v>43282</v>
      </c>
    </row>
    <row r="5938" spans="1:25" x14ac:dyDescent="0.25">
      <c r="A5938" t="s">
        <v>422</v>
      </c>
      <c r="B5938" t="s">
        <v>423</v>
      </c>
      <c r="C5938" t="s">
        <v>424</v>
      </c>
      <c r="D5938">
        <v>376</v>
      </c>
      <c r="E5938" t="s">
        <v>245</v>
      </c>
      <c r="F5938" t="s">
        <v>246</v>
      </c>
      <c r="G5938">
        <v>0</v>
      </c>
      <c r="I5938" t="s">
        <v>427</v>
      </c>
      <c r="J5938" t="s">
        <v>428</v>
      </c>
      <c r="K5938" t="s">
        <v>429</v>
      </c>
      <c r="L5938" t="s">
        <v>430</v>
      </c>
      <c r="M5938" t="s">
        <v>431</v>
      </c>
      <c r="N5938" t="s">
        <v>446</v>
      </c>
      <c r="O5938" t="s">
        <v>447</v>
      </c>
      <c r="P5938" t="s">
        <v>268</v>
      </c>
      <c r="Q5938" t="s">
        <v>269</v>
      </c>
      <c r="R5938" t="s">
        <v>434</v>
      </c>
      <c r="S5938" t="s">
        <v>435</v>
      </c>
      <c r="T5938">
        <v>2015</v>
      </c>
      <c r="X5938">
        <v>5433.9650000000001</v>
      </c>
      <c r="Y5938" s="7">
        <f t="shared" si="93"/>
        <v>42186</v>
      </c>
    </row>
    <row r="5939" spans="1:25" x14ac:dyDescent="0.25">
      <c r="A5939" t="s">
        <v>422</v>
      </c>
      <c r="B5939" t="s">
        <v>423</v>
      </c>
      <c r="C5939" t="s">
        <v>424</v>
      </c>
      <c r="D5939">
        <v>376</v>
      </c>
      <c r="E5939" t="s">
        <v>245</v>
      </c>
      <c r="F5939" t="s">
        <v>246</v>
      </c>
      <c r="G5939">
        <v>0</v>
      </c>
      <c r="I5939" t="s">
        <v>427</v>
      </c>
      <c r="J5939" t="s">
        <v>428</v>
      </c>
      <c r="K5939" t="s">
        <v>429</v>
      </c>
      <c r="L5939" t="s">
        <v>430</v>
      </c>
      <c r="M5939" t="s">
        <v>431</v>
      </c>
      <c r="N5939" t="s">
        <v>446</v>
      </c>
      <c r="O5939" t="s">
        <v>447</v>
      </c>
      <c r="P5939" t="s">
        <v>268</v>
      </c>
      <c r="Q5939" t="s">
        <v>269</v>
      </c>
      <c r="R5939" t="s">
        <v>434</v>
      </c>
      <c r="S5939" t="s">
        <v>435</v>
      </c>
      <c r="T5939">
        <v>2016</v>
      </c>
      <c r="X5939">
        <v>4741.5559999999996</v>
      </c>
      <c r="Y5939" s="7">
        <f t="shared" si="93"/>
        <v>42552</v>
      </c>
    </row>
    <row r="5940" spans="1:25" x14ac:dyDescent="0.25">
      <c r="A5940" t="s">
        <v>422</v>
      </c>
      <c r="B5940" t="s">
        <v>423</v>
      </c>
      <c r="C5940" t="s">
        <v>424</v>
      </c>
      <c r="D5940">
        <v>376</v>
      </c>
      <c r="E5940" t="s">
        <v>245</v>
      </c>
      <c r="F5940" t="s">
        <v>246</v>
      </c>
      <c r="G5940">
        <v>0</v>
      </c>
      <c r="I5940" t="s">
        <v>427</v>
      </c>
      <c r="J5940" t="s">
        <v>428</v>
      </c>
      <c r="K5940" t="s">
        <v>429</v>
      </c>
      <c r="L5940" t="s">
        <v>430</v>
      </c>
      <c r="M5940" t="s">
        <v>431</v>
      </c>
      <c r="N5940" t="s">
        <v>446</v>
      </c>
      <c r="O5940" t="s">
        <v>447</v>
      </c>
      <c r="P5940" t="s">
        <v>268</v>
      </c>
      <c r="Q5940" t="s">
        <v>269</v>
      </c>
      <c r="R5940" t="s">
        <v>434</v>
      </c>
      <c r="S5940" t="s">
        <v>435</v>
      </c>
      <c r="T5940">
        <v>2014</v>
      </c>
      <c r="X5940">
        <v>5652.3</v>
      </c>
      <c r="Y5940" s="7">
        <f t="shared" si="93"/>
        <v>41821</v>
      </c>
    </row>
    <row r="5941" spans="1:25" x14ac:dyDescent="0.25">
      <c r="A5941" t="s">
        <v>422</v>
      </c>
      <c r="B5941" t="s">
        <v>423</v>
      </c>
      <c r="C5941" t="s">
        <v>424</v>
      </c>
      <c r="D5941">
        <v>376</v>
      </c>
      <c r="E5941" t="s">
        <v>245</v>
      </c>
      <c r="F5941" t="s">
        <v>246</v>
      </c>
      <c r="G5941">
        <v>0</v>
      </c>
      <c r="I5941" t="s">
        <v>427</v>
      </c>
      <c r="J5941" t="s">
        <v>428</v>
      </c>
      <c r="K5941" t="s">
        <v>429</v>
      </c>
      <c r="L5941" t="s">
        <v>430</v>
      </c>
      <c r="M5941" t="s">
        <v>431</v>
      </c>
      <c r="N5941" t="s">
        <v>446</v>
      </c>
      <c r="O5941" t="s">
        <v>447</v>
      </c>
      <c r="P5941" t="s">
        <v>268</v>
      </c>
      <c r="Q5941" t="s">
        <v>269</v>
      </c>
      <c r="R5941" t="s">
        <v>434</v>
      </c>
      <c r="S5941" t="s">
        <v>435</v>
      </c>
      <c r="T5941">
        <v>2017</v>
      </c>
      <c r="X5941">
        <v>4547.6289999999999</v>
      </c>
      <c r="Y5941" s="7">
        <f t="shared" si="93"/>
        <v>42917</v>
      </c>
    </row>
    <row r="5942" spans="1:25" x14ac:dyDescent="0.25">
      <c r="A5942" t="s">
        <v>422</v>
      </c>
      <c r="B5942" t="s">
        <v>423</v>
      </c>
      <c r="C5942" t="s">
        <v>424</v>
      </c>
      <c r="D5942">
        <v>376</v>
      </c>
      <c r="E5942" t="s">
        <v>245</v>
      </c>
      <c r="F5942" t="s">
        <v>246</v>
      </c>
      <c r="G5942">
        <v>0</v>
      </c>
      <c r="I5942" t="s">
        <v>427</v>
      </c>
      <c r="J5942" t="s">
        <v>428</v>
      </c>
      <c r="K5942" t="s">
        <v>429</v>
      </c>
      <c r="L5942" t="s">
        <v>430</v>
      </c>
      <c r="M5942" t="s">
        <v>431</v>
      </c>
      <c r="N5942" t="s">
        <v>446</v>
      </c>
      <c r="O5942" t="s">
        <v>447</v>
      </c>
      <c r="P5942" t="s">
        <v>268</v>
      </c>
      <c r="Q5942" t="s">
        <v>269</v>
      </c>
      <c r="R5942" t="s">
        <v>434</v>
      </c>
      <c r="S5942" t="s">
        <v>435</v>
      </c>
      <c r="T5942">
        <v>2012</v>
      </c>
      <c r="X5942">
        <v>5436</v>
      </c>
      <c r="Y5942" s="7">
        <f t="shared" si="93"/>
        <v>41091</v>
      </c>
    </row>
    <row r="5943" spans="1:25" x14ac:dyDescent="0.25">
      <c r="A5943" t="s">
        <v>422</v>
      </c>
      <c r="B5943" t="s">
        <v>423</v>
      </c>
      <c r="C5943" t="s">
        <v>424</v>
      </c>
      <c r="D5943">
        <v>376</v>
      </c>
      <c r="E5943" t="s">
        <v>245</v>
      </c>
      <c r="F5943" t="s">
        <v>246</v>
      </c>
      <c r="G5943">
        <v>0</v>
      </c>
      <c r="I5943" t="s">
        <v>427</v>
      </c>
      <c r="J5943" t="s">
        <v>428</v>
      </c>
      <c r="K5943" t="s">
        <v>429</v>
      </c>
      <c r="L5943" t="s">
        <v>430</v>
      </c>
      <c r="M5943" t="s">
        <v>431</v>
      </c>
      <c r="N5943" t="s">
        <v>446</v>
      </c>
      <c r="O5943" t="s">
        <v>447</v>
      </c>
      <c r="P5943" t="s">
        <v>268</v>
      </c>
      <c r="Q5943" t="s">
        <v>269</v>
      </c>
      <c r="R5943" t="s">
        <v>434</v>
      </c>
      <c r="S5943" t="s">
        <v>435</v>
      </c>
      <c r="T5943">
        <v>2013</v>
      </c>
      <c r="X5943">
        <v>5140.3</v>
      </c>
      <c r="Y5943" s="7">
        <f t="shared" si="93"/>
        <v>41456</v>
      </c>
    </row>
    <row r="5944" spans="1:25" x14ac:dyDescent="0.25">
      <c r="A5944" t="s">
        <v>422</v>
      </c>
      <c r="B5944" t="s">
        <v>423</v>
      </c>
      <c r="C5944" t="s">
        <v>424</v>
      </c>
      <c r="D5944">
        <v>376</v>
      </c>
      <c r="E5944" t="s">
        <v>245</v>
      </c>
      <c r="F5944" t="s">
        <v>246</v>
      </c>
      <c r="G5944">
        <v>0</v>
      </c>
      <c r="I5944" t="s">
        <v>427</v>
      </c>
      <c r="J5944" t="s">
        <v>428</v>
      </c>
      <c r="K5944" t="s">
        <v>429</v>
      </c>
      <c r="L5944" t="s">
        <v>430</v>
      </c>
      <c r="M5944" t="s">
        <v>431</v>
      </c>
      <c r="N5944" t="s">
        <v>446</v>
      </c>
      <c r="O5944" t="s">
        <v>447</v>
      </c>
      <c r="P5944" t="s">
        <v>268</v>
      </c>
      <c r="Q5944" t="s">
        <v>269</v>
      </c>
      <c r="R5944" t="s">
        <v>434</v>
      </c>
      <c r="S5944" t="s">
        <v>435</v>
      </c>
      <c r="T5944">
        <v>2006</v>
      </c>
      <c r="X5944">
        <v>3678.5</v>
      </c>
      <c r="Y5944" s="7">
        <f t="shared" si="93"/>
        <v>38899</v>
      </c>
    </row>
    <row r="5945" spans="1:25" x14ac:dyDescent="0.25">
      <c r="A5945" t="s">
        <v>422</v>
      </c>
      <c r="B5945" t="s">
        <v>423</v>
      </c>
      <c r="C5945" t="s">
        <v>424</v>
      </c>
      <c r="D5945">
        <v>376</v>
      </c>
      <c r="E5945" t="s">
        <v>245</v>
      </c>
      <c r="F5945" t="s">
        <v>246</v>
      </c>
      <c r="G5945">
        <v>0</v>
      </c>
      <c r="I5945" t="s">
        <v>427</v>
      </c>
      <c r="J5945" t="s">
        <v>428</v>
      </c>
      <c r="K5945" t="s">
        <v>429</v>
      </c>
      <c r="L5945" t="s">
        <v>430</v>
      </c>
      <c r="M5945" t="s">
        <v>431</v>
      </c>
      <c r="N5945" t="s">
        <v>446</v>
      </c>
      <c r="O5945" t="s">
        <v>447</v>
      </c>
      <c r="P5945" t="s">
        <v>268</v>
      </c>
      <c r="Q5945" t="s">
        <v>269</v>
      </c>
      <c r="R5945" t="s">
        <v>434</v>
      </c>
      <c r="S5945" t="s">
        <v>435</v>
      </c>
      <c r="T5945">
        <v>2007</v>
      </c>
      <c r="X5945">
        <v>4624.2</v>
      </c>
      <c r="Y5945" s="7">
        <f t="shared" si="93"/>
        <v>39264</v>
      </c>
    </row>
    <row r="5946" spans="1:25" x14ac:dyDescent="0.25">
      <c r="A5946" t="s">
        <v>422</v>
      </c>
      <c r="B5946" t="s">
        <v>423</v>
      </c>
      <c r="C5946" t="s">
        <v>424</v>
      </c>
      <c r="D5946">
        <v>376</v>
      </c>
      <c r="E5946" t="s">
        <v>245</v>
      </c>
      <c r="F5946" t="s">
        <v>246</v>
      </c>
      <c r="G5946">
        <v>0</v>
      </c>
      <c r="I5946" t="s">
        <v>427</v>
      </c>
      <c r="J5946" t="s">
        <v>428</v>
      </c>
      <c r="K5946" t="s">
        <v>429</v>
      </c>
      <c r="L5946" t="s">
        <v>430</v>
      </c>
      <c r="M5946" t="s">
        <v>431</v>
      </c>
      <c r="N5946" t="s">
        <v>446</v>
      </c>
      <c r="O5946" t="s">
        <v>447</v>
      </c>
      <c r="P5946" t="s">
        <v>268</v>
      </c>
      <c r="Q5946" t="s">
        <v>269</v>
      </c>
      <c r="R5946" t="s">
        <v>434</v>
      </c>
      <c r="S5946" t="s">
        <v>435</v>
      </c>
      <c r="T5946">
        <v>2009</v>
      </c>
      <c r="X5946">
        <v>4077</v>
      </c>
      <c r="Y5946" s="7">
        <f t="shared" si="93"/>
        <v>39995</v>
      </c>
    </row>
    <row r="5947" spans="1:25" x14ac:dyDescent="0.25">
      <c r="A5947" t="s">
        <v>422</v>
      </c>
      <c r="B5947" t="s">
        <v>423</v>
      </c>
      <c r="C5947" t="s">
        <v>424</v>
      </c>
      <c r="D5947">
        <v>376</v>
      </c>
      <c r="E5947" t="s">
        <v>245</v>
      </c>
      <c r="F5947" t="s">
        <v>246</v>
      </c>
      <c r="G5947">
        <v>0</v>
      </c>
      <c r="I5947" t="s">
        <v>427</v>
      </c>
      <c r="J5947" t="s">
        <v>428</v>
      </c>
      <c r="K5947" t="s">
        <v>429</v>
      </c>
      <c r="L5947" t="s">
        <v>430</v>
      </c>
      <c r="M5947" t="s">
        <v>431</v>
      </c>
      <c r="N5947" t="s">
        <v>446</v>
      </c>
      <c r="O5947" t="s">
        <v>447</v>
      </c>
      <c r="P5947" t="s">
        <v>268</v>
      </c>
      <c r="Q5947" t="s">
        <v>269</v>
      </c>
      <c r="R5947" t="s">
        <v>434</v>
      </c>
      <c r="S5947" t="s">
        <v>435</v>
      </c>
      <c r="T5947">
        <v>2008</v>
      </c>
      <c r="X5947">
        <v>5839.2</v>
      </c>
      <c r="Y5947" s="7">
        <f t="shared" si="93"/>
        <v>39630</v>
      </c>
    </row>
    <row r="5948" spans="1:25" x14ac:dyDescent="0.25">
      <c r="A5948" t="s">
        <v>422</v>
      </c>
      <c r="B5948" t="s">
        <v>423</v>
      </c>
      <c r="C5948" t="s">
        <v>424</v>
      </c>
      <c r="D5948">
        <v>376</v>
      </c>
      <c r="E5948" t="s">
        <v>245</v>
      </c>
      <c r="F5948" t="s">
        <v>246</v>
      </c>
      <c r="G5948">
        <v>0</v>
      </c>
      <c r="I5948" t="s">
        <v>427</v>
      </c>
      <c r="J5948" t="s">
        <v>428</v>
      </c>
      <c r="K5948" t="s">
        <v>429</v>
      </c>
      <c r="L5948" t="s">
        <v>430</v>
      </c>
      <c r="M5948" t="s">
        <v>431</v>
      </c>
      <c r="N5948" t="s">
        <v>446</v>
      </c>
      <c r="O5948" t="s">
        <v>447</v>
      </c>
      <c r="P5948" t="s">
        <v>268</v>
      </c>
      <c r="Q5948" t="s">
        <v>269</v>
      </c>
      <c r="R5948" t="s">
        <v>434</v>
      </c>
      <c r="S5948" t="s">
        <v>435</v>
      </c>
      <c r="T5948">
        <v>2011</v>
      </c>
      <c r="X5948">
        <v>5843.5</v>
      </c>
      <c r="Y5948" s="7">
        <f t="shared" si="93"/>
        <v>40725</v>
      </c>
    </row>
    <row r="5949" spans="1:25" x14ac:dyDescent="0.25">
      <c r="A5949" t="s">
        <v>422</v>
      </c>
      <c r="B5949" t="s">
        <v>423</v>
      </c>
      <c r="C5949" t="s">
        <v>424</v>
      </c>
      <c r="D5949">
        <v>376</v>
      </c>
      <c r="E5949" t="s">
        <v>245</v>
      </c>
      <c r="F5949" t="s">
        <v>246</v>
      </c>
      <c r="G5949">
        <v>0</v>
      </c>
      <c r="I5949" t="s">
        <v>427</v>
      </c>
      <c r="J5949" t="s">
        <v>428</v>
      </c>
      <c r="K5949" t="s">
        <v>429</v>
      </c>
      <c r="L5949" t="s">
        <v>430</v>
      </c>
      <c r="M5949" t="s">
        <v>431</v>
      </c>
      <c r="N5949" t="s">
        <v>446</v>
      </c>
      <c r="O5949" t="s">
        <v>447</v>
      </c>
      <c r="P5949" t="s">
        <v>268</v>
      </c>
      <c r="Q5949" t="s">
        <v>269</v>
      </c>
      <c r="R5949" t="s">
        <v>434</v>
      </c>
      <c r="S5949" t="s">
        <v>435</v>
      </c>
      <c r="T5949">
        <v>2010</v>
      </c>
      <c r="X5949">
        <v>4983.8</v>
      </c>
      <c r="Y5949" s="7">
        <f t="shared" si="93"/>
        <v>40360</v>
      </c>
    </row>
    <row r="5950" spans="1:25" x14ac:dyDescent="0.25">
      <c r="A5950" t="s">
        <v>422</v>
      </c>
      <c r="B5950" t="s">
        <v>423</v>
      </c>
      <c r="C5950" t="s">
        <v>424</v>
      </c>
      <c r="D5950">
        <v>376</v>
      </c>
      <c r="E5950" t="s">
        <v>245</v>
      </c>
      <c r="F5950" t="s">
        <v>246</v>
      </c>
      <c r="G5950">
        <v>0</v>
      </c>
      <c r="I5950" t="s">
        <v>427</v>
      </c>
      <c r="J5950" t="s">
        <v>428</v>
      </c>
      <c r="K5950" t="s">
        <v>429</v>
      </c>
      <c r="L5950" t="s">
        <v>430</v>
      </c>
      <c r="M5950" t="s">
        <v>431</v>
      </c>
      <c r="N5950" t="s">
        <v>448</v>
      </c>
      <c r="O5950" t="s">
        <v>449</v>
      </c>
      <c r="P5950" t="s">
        <v>268</v>
      </c>
      <c r="Q5950" t="s">
        <v>269</v>
      </c>
      <c r="R5950" t="s">
        <v>434</v>
      </c>
      <c r="S5950" t="s">
        <v>435</v>
      </c>
      <c r="T5950">
        <v>2018</v>
      </c>
      <c r="X5950">
        <v>5081.6750000000002</v>
      </c>
      <c r="Y5950" s="7">
        <f t="shared" si="93"/>
        <v>43313</v>
      </c>
    </row>
    <row r="5951" spans="1:25" x14ac:dyDescent="0.25">
      <c r="A5951" t="s">
        <v>422</v>
      </c>
      <c r="B5951" t="s">
        <v>423</v>
      </c>
      <c r="C5951" t="s">
        <v>424</v>
      </c>
      <c r="D5951">
        <v>376</v>
      </c>
      <c r="E5951" t="s">
        <v>245</v>
      </c>
      <c r="F5951" t="s">
        <v>246</v>
      </c>
      <c r="G5951">
        <v>0</v>
      </c>
      <c r="I5951" t="s">
        <v>427</v>
      </c>
      <c r="J5951" t="s">
        <v>428</v>
      </c>
      <c r="K5951" t="s">
        <v>429</v>
      </c>
      <c r="L5951" t="s">
        <v>430</v>
      </c>
      <c r="M5951" t="s">
        <v>431</v>
      </c>
      <c r="N5951" t="s">
        <v>448</v>
      </c>
      <c r="O5951" t="s">
        <v>449</v>
      </c>
      <c r="P5951" t="s">
        <v>268</v>
      </c>
      <c r="Q5951" t="s">
        <v>269</v>
      </c>
      <c r="R5951" t="s">
        <v>434</v>
      </c>
      <c r="S5951" t="s">
        <v>435</v>
      </c>
      <c r="T5951">
        <v>2019</v>
      </c>
      <c r="X5951">
        <v>4698.8729999999996</v>
      </c>
      <c r="Y5951" s="7">
        <f t="shared" si="93"/>
        <v>43678</v>
      </c>
    </row>
    <row r="5952" spans="1:25" x14ac:dyDescent="0.25">
      <c r="A5952" t="s">
        <v>422</v>
      </c>
      <c r="B5952" t="s">
        <v>423</v>
      </c>
      <c r="C5952" t="s">
        <v>424</v>
      </c>
      <c r="D5952">
        <v>376</v>
      </c>
      <c r="E5952" t="s">
        <v>245</v>
      </c>
      <c r="F5952" t="s">
        <v>246</v>
      </c>
      <c r="G5952">
        <v>0</v>
      </c>
      <c r="I5952" t="s">
        <v>427</v>
      </c>
      <c r="J5952" t="s">
        <v>428</v>
      </c>
      <c r="K5952" t="s">
        <v>429</v>
      </c>
      <c r="L5952" t="s">
        <v>430</v>
      </c>
      <c r="M5952" t="s">
        <v>431</v>
      </c>
      <c r="N5952" t="s">
        <v>448</v>
      </c>
      <c r="O5952" t="s">
        <v>449</v>
      </c>
      <c r="P5952" t="s">
        <v>268</v>
      </c>
      <c r="Q5952" t="s">
        <v>269</v>
      </c>
      <c r="R5952" t="s">
        <v>434</v>
      </c>
      <c r="S5952" t="s">
        <v>435</v>
      </c>
      <c r="T5952">
        <v>2013</v>
      </c>
      <c r="X5952">
        <v>4525.5</v>
      </c>
      <c r="Y5952" s="7">
        <f t="shared" si="93"/>
        <v>41487</v>
      </c>
    </row>
    <row r="5953" spans="1:25" x14ac:dyDescent="0.25">
      <c r="A5953" t="s">
        <v>422</v>
      </c>
      <c r="B5953" t="s">
        <v>423</v>
      </c>
      <c r="C5953" t="s">
        <v>424</v>
      </c>
      <c r="D5953">
        <v>376</v>
      </c>
      <c r="E5953" t="s">
        <v>245</v>
      </c>
      <c r="F5953" t="s">
        <v>246</v>
      </c>
      <c r="G5953">
        <v>0</v>
      </c>
      <c r="I5953" t="s">
        <v>427</v>
      </c>
      <c r="J5953" t="s">
        <v>428</v>
      </c>
      <c r="K5953" t="s">
        <v>429</v>
      </c>
      <c r="L5953" t="s">
        <v>430</v>
      </c>
      <c r="M5953" t="s">
        <v>431</v>
      </c>
      <c r="N5953" t="s">
        <v>448</v>
      </c>
      <c r="O5953" t="s">
        <v>449</v>
      </c>
      <c r="P5953" t="s">
        <v>268</v>
      </c>
      <c r="Q5953" t="s">
        <v>269</v>
      </c>
      <c r="R5953" t="s">
        <v>434</v>
      </c>
      <c r="S5953" t="s">
        <v>435</v>
      </c>
      <c r="T5953">
        <v>2012</v>
      </c>
      <c r="X5953">
        <v>4692.3999999999996</v>
      </c>
      <c r="Y5953" s="7">
        <f t="shared" si="93"/>
        <v>41122</v>
      </c>
    </row>
    <row r="5954" spans="1:25" x14ac:dyDescent="0.25">
      <c r="A5954" t="s">
        <v>422</v>
      </c>
      <c r="B5954" t="s">
        <v>423</v>
      </c>
      <c r="C5954" t="s">
        <v>424</v>
      </c>
      <c r="D5954">
        <v>376</v>
      </c>
      <c r="E5954" t="s">
        <v>245</v>
      </c>
      <c r="F5954" t="s">
        <v>246</v>
      </c>
      <c r="G5954">
        <v>0</v>
      </c>
      <c r="I5954" t="s">
        <v>427</v>
      </c>
      <c r="J5954" t="s">
        <v>428</v>
      </c>
      <c r="K5954" t="s">
        <v>429</v>
      </c>
      <c r="L5954" t="s">
        <v>430</v>
      </c>
      <c r="M5954" t="s">
        <v>431</v>
      </c>
      <c r="N5954" t="s">
        <v>448</v>
      </c>
      <c r="O5954" t="s">
        <v>449</v>
      </c>
      <c r="P5954" t="s">
        <v>268</v>
      </c>
      <c r="Q5954" t="s">
        <v>269</v>
      </c>
      <c r="R5954" t="s">
        <v>434</v>
      </c>
      <c r="S5954" t="s">
        <v>435</v>
      </c>
      <c r="T5954">
        <v>2017</v>
      </c>
      <c r="X5954">
        <v>4711.9110000000001</v>
      </c>
      <c r="Y5954" s="7">
        <f t="shared" si="93"/>
        <v>42948</v>
      </c>
    </row>
    <row r="5955" spans="1:25" x14ac:dyDescent="0.25">
      <c r="A5955" t="s">
        <v>422</v>
      </c>
      <c r="B5955" t="s">
        <v>423</v>
      </c>
      <c r="C5955" t="s">
        <v>424</v>
      </c>
      <c r="D5955">
        <v>376</v>
      </c>
      <c r="E5955" t="s">
        <v>245</v>
      </c>
      <c r="F5955" t="s">
        <v>246</v>
      </c>
      <c r="G5955">
        <v>0</v>
      </c>
      <c r="I5955" t="s">
        <v>427</v>
      </c>
      <c r="J5955" t="s">
        <v>428</v>
      </c>
      <c r="K5955" t="s">
        <v>429</v>
      </c>
      <c r="L5955" t="s">
        <v>430</v>
      </c>
      <c r="M5955" t="s">
        <v>431</v>
      </c>
      <c r="N5955" t="s">
        <v>448</v>
      </c>
      <c r="O5955" t="s">
        <v>449</v>
      </c>
      <c r="P5955" t="s">
        <v>268</v>
      </c>
      <c r="Q5955" t="s">
        <v>269</v>
      </c>
      <c r="R5955" t="s">
        <v>434</v>
      </c>
      <c r="S5955" t="s">
        <v>435</v>
      </c>
      <c r="T5955">
        <v>2014</v>
      </c>
      <c r="X5955">
        <v>4540.8</v>
      </c>
      <c r="Y5955" s="7">
        <f t="shared" ref="Y5955:Y6018" si="94">DATE(T5955,INDEX(AC:AC,MATCH(O5955,AB:AB,0)), 1)</f>
        <v>41852</v>
      </c>
    </row>
    <row r="5956" spans="1:25" x14ac:dyDescent="0.25">
      <c r="A5956" t="s">
        <v>422</v>
      </c>
      <c r="B5956" t="s">
        <v>423</v>
      </c>
      <c r="C5956" t="s">
        <v>424</v>
      </c>
      <c r="D5956">
        <v>376</v>
      </c>
      <c r="E5956" t="s">
        <v>245</v>
      </c>
      <c r="F5956" t="s">
        <v>246</v>
      </c>
      <c r="G5956">
        <v>0</v>
      </c>
      <c r="I5956" t="s">
        <v>427</v>
      </c>
      <c r="J5956" t="s">
        <v>428</v>
      </c>
      <c r="K5956" t="s">
        <v>429</v>
      </c>
      <c r="L5956" t="s">
        <v>430</v>
      </c>
      <c r="M5956" t="s">
        <v>431</v>
      </c>
      <c r="N5956" t="s">
        <v>448</v>
      </c>
      <c r="O5956" t="s">
        <v>449</v>
      </c>
      <c r="P5956" t="s">
        <v>268</v>
      </c>
      <c r="Q5956" t="s">
        <v>269</v>
      </c>
      <c r="R5956" t="s">
        <v>434</v>
      </c>
      <c r="S5956" t="s">
        <v>435</v>
      </c>
      <c r="T5956">
        <v>2016</v>
      </c>
      <c r="X5956">
        <v>4235.91</v>
      </c>
      <c r="Y5956" s="7">
        <f t="shared" si="94"/>
        <v>42583</v>
      </c>
    </row>
    <row r="5957" spans="1:25" x14ac:dyDescent="0.25">
      <c r="A5957" t="s">
        <v>422</v>
      </c>
      <c r="B5957" t="s">
        <v>423</v>
      </c>
      <c r="C5957" t="s">
        <v>424</v>
      </c>
      <c r="D5957">
        <v>376</v>
      </c>
      <c r="E5957" t="s">
        <v>245</v>
      </c>
      <c r="F5957" t="s">
        <v>246</v>
      </c>
      <c r="G5957">
        <v>0</v>
      </c>
      <c r="I5957" t="s">
        <v>427</v>
      </c>
      <c r="J5957" t="s">
        <v>428</v>
      </c>
      <c r="K5957" t="s">
        <v>429</v>
      </c>
      <c r="L5957" t="s">
        <v>430</v>
      </c>
      <c r="M5957" t="s">
        <v>431</v>
      </c>
      <c r="N5957" t="s">
        <v>448</v>
      </c>
      <c r="O5957" t="s">
        <v>449</v>
      </c>
      <c r="P5957" t="s">
        <v>268</v>
      </c>
      <c r="Q5957" t="s">
        <v>269</v>
      </c>
      <c r="R5957" t="s">
        <v>434</v>
      </c>
      <c r="S5957" t="s">
        <v>435</v>
      </c>
      <c r="T5957">
        <v>2015</v>
      </c>
      <c r="X5957">
        <v>4401.4930000000004</v>
      </c>
      <c r="Y5957" s="7">
        <f t="shared" si="94"/>
        <v>42217</v>
      </c>
    </row>
    <row r="5958" spans="1:25" x14ac:dyDescent="0.25">
      <c r="A5958" t="s">
        <v>422</v>
      </c>
      <c r="B5958" t="s">
        <v>423</v>
      </c>
      <c r="C5958" t="s">
        <v>424</v>
      </c>
      <c r="D5958">
        <v>376</v>
      </c>
      <c r="E5958" t="s">
        <v>245</v>
      </c>
      <c r="F5958" t="s">
        <v>246</v>
      </c>
      <c r="G5958">
        <v>0</v>
      </c>
      <c r="I5958" t="s">
        <v>427</v>
      </c>
      <c r="J5958" t="s">
        <v>428</v>
      </c>
      <c r="K5958" t="s">
        <v>429</v>
      </c>
      <c r="L5958" t="s">
        <v>430</v>
      </c>
      <c r="M5958" t="s">
        <v>431</v>
      </c>
      <c r="N5958" t="s">
        <v>448</v>
      </c>
      <c r="O5958" t="s">
        <v>449</v>
      </c>
      <c r="P5958" t="s">
        <v>268</v>
      </c>
      <c r="Q5958" t="s">
        <v>269</v>
      </c>
      <c r="R5958" t="s">
        <v>434</v>
      </c>
      <c r="S5958" t="s">
        <v>435</v>
      </c>
      <c r="T5958">
        <v>2007</v>
      </c>
      <c r="X5958">
        <v>4049.6</v>
      </c>
      <c r="Y5958" s="7">
        <f t="shared" si="94"/>
        <v>39295</v>
      </c>
    </row>
    <row r="5959" spans="1:25" x14ac:dyDescent="0.25">
      <c r="A5959" t="s">
        <v>422</v>
      </c>
      <c r="B5959" t="s">
        <v>423</v>
      </c>
      <c r="C5959" t="s">
        <v>424</v>
      </c>
      <c r="D5959">
        <v>376</v>
      </c>
      <c r="E5959" t="s">
        <v>245</v>
      </c>
      <c r="F5959" t="s">
        <v>246</v>
      </c>
      <c r="G5959">
        <v>0</v>
      </c>
      <c r="I5959" t="s">
        <v>427</v>
      </c>
      <c r="J5959" t="s">
        <v>428</v>
      </c>
      <c r="K5959" t="s">
        <v>429</v>
      </c>
      <c r="L5959" t="s">
        <v>430</v>
      </c>
      <c r="M5959" t="s">
        <v>431</v>
      </c>
      <c r="N5959" t="s">
        <v>448</v>
      </c>
      <c r="O5959" t="s">
        <v>449</v>
      </c>
      <c r="P5959" t="s">
        <v>268</v>
      </c>
      <c r="Q5959" t="s">
        <v>269</v>
      </c>
      <c r="R5959" t="s">
        <v>434</v>
      </c>
      <c r="S5959" t="s">
        <v>435</v>
      </c>
      <c r="T5959">
        <v>2006</v>
      </c>
      <c r="X5959">
        <v>3544.6</v>
      </c>
      <c r="Y5959" s="7">
        <f t="shared" si="94"/>
        <v>38930</v>
      </c>
    </row>
    <row r="5960" spans="1:25" x14ac:dyDescent="0.25">
      <c r="A5960" t="s">
        <v>422</v>
      </c>
      <c r="B5960" t="s">
        <v>423</v>
      </c>
      <c r="C5960" t="s">
        <v>424</v>
      </c>
      <c r="D5960">
        <v>376</v>
      </c>
      <c r="E5960" t="s">
        <v>245</v>
      </c>
      <c r="F5960" t="s">
        <v>246</v>
      </c>
      <c r="G5960">
        <v>0</v>
      </c>
      <c r="I5960" t="s">
        <v>427</v>
      </c>
      <c r="J5960" t="s">
        <v>428</v>
      </c>
      <c r="K5960" t="s">
        <v>429</v>
      </c>
      <c r="L5960" t="s">
        <v>430</v>
      </c>
      <c r="M5960" t="s">
        <v>431</v>
      </c>
      <c r="N5960" t="s">
        <v>448</v>
      </c>
      <c r="O5960" t="s">
        <v>449</v>
      </c>
      <c r="P5960" t="s">
        <v>268</v>
      </c>
      <c r="Q5960" t="s">
        <v>269</v>
      </c>
      <c r="R5960" t="s">
        <v>434</v>
      </c>
      <c r="S5960" t="s">
        <v>435</v>
      </c>
      <c r="T5960">
        <v>2008</v>
      </c>
      <c r="X5960">
        <v>4724</v>
      </c>
      <c r="Y5960" s="7">
        <f t="shared" si="94"/>
        <v>39661</v>
      </c>
    </row>
    <row r="5961" spans="1:25" x14ac:dyDescent="0.25">
      <c r="A5961" t="s">
        <v>422</v>
      </c>
      <c r="B5961" t="s">
        <v>423</v>
      </c>
      <c r="C5961" t="s">
        <v>424</v>
      </c>
      <c r="D5961">
        <v>376</v>
      </c>
      <c r="E5961" t="s">
        <v>245</v>
      </c>
      <c r="F5961" t="s">
        <v>246</v>
      </c>
      <c r="G5961">
        <v>0</v>
      </c>
      <c r="I5961" t="s">
        <v>427</v>
      </c>
      <c r="J5961" t="s">
        <v>428</v>
      </c>
      <c r="K5961" t="s">
        <v>429</v>
      </c>
      <c r="L5961" t="s">
        <v>430</v>
      </c>
      <c r="M5961" t="s">
        <v>431</v>
      </c>
      <c r="N5961" t="s">
        <v>448</v>
      </c>
      <c r="O5961" t="s">
        <v>449</v>
      </c>
      <c r="P5961" t="s">
        <v>268</v>
      </c>
      <c r="Q5961" t="s">
        <v>269</v>
      </c>
      <c r="R5961" t="s">
        <v>434</v>
      </c>
      <c r="S5961" t="s">
        <v>435</v>
      </c>
      <c r="T5961">
        <v>2009</v>
      </c>
      <c r="X5961">
        <v>3668</v>
      </c>
      <c r="Y5961" s="7">
        <f t="shared" si="94"/>
        <v>40026</v>
      </c>
    </row>
    <row r="5962" spans="1:25" x14ac:dyDescent="0.25">
      <c r="A5962" t="s">
        <v>422</v>
      </c>
      <c r="B5962" t="s">
        <v>423</v>
      </c>
      <c r="C5962" t="s">
        <v>424</v>
      </c>
      <c r="D5962">
        <v>376</v>
      </c>
      <c r="E5962" t="s">
        <v>245</v>
      </c>
      <c r="F5962" t="s">
        <v>246</v>
      </c>
      <c r="G5962">
        <v>0</v>
      </c>
      <c r="I5962" t="s">
        <v>427</v>
      </c>
      <c r="J5962" t="s">
        <v>428</v>
      </c>
      <c r="K5962" t="s">
        <v>429</v>
      </c>
      <c r="L5962" t="s">
        <v>430</v>
      </c>
      <c r="M5962" t="s">
        <v>431</v>
      </c>
      <c r="N5962" t="s">
        <v>448</v>
      </c>
      <c r="O5962" t="s">
        <v>449</v>
      </c>
      <c r="P5962" t="s">
        <v>268</v>
      </c>
      <c r="Q5962" t="s">
        <v>269</v>
      </c>
      <c r="R5962" t="s">
        <v>434</v>
      </c>
      <c r="S5962" t="s">
        <v>435</v>
      </c>
      <c r="T5962">
        <v>2010</v>
      </c>
      <c r="X5962">
        <v>4430.6000000000004</v>
      </c>
      <c r="Y5962" s="7">
        <f t="shared" si="94"/>
        <v>40391</v>
      </c>
    </row>
    <row r="5963" spans="1:25" x14ac:dyDescent="0.25">
      <c r="A5963" t="s">
        <v>422</v>
      </c>
      <c r="B5963" t="s">
        <v>423</v>
      </c>
      <c r="C5963" t="s">
        <v>424</v>
      </c>
      <c r="D5963">
        <v>376</v>
      </c>
      <c r="E5963" t="s">
        <v>245</v>
      </c>
      <c r="F5963" t="s">
        <v>246</v>
      </c>
      <c r="G5963">
        <v>0</v>
      </c>
      <c r="I5963" t="s">
        <v>427</v>
      </c>
      <c r="J5963" t="s">
        <v>428</v>
      </c>
      <c r="K5963" t="s">
        <v>429</v>
      </c>
      <c r="L5963" t="s">
        <v>430</v>
      </c>
      <c r="M5963" t="s">
        <v>431</v>
      </c>
      <c r="N5963" t="s">
        <v>448</v>
      </c>
      <c r="O5963" t="s">
        <v>449</v>
      </c>
      <c r="P5963" t="s">
        <v>268</v>
      </c>
      <c r="Q5963" t="s">
        <v>269</v>
      </c>
      <c r="R5963" t="s">
        <v>434</v>
      </c>
      <c r="S5963" t="s">
        <v>435</v>
      </c>
      <c r="T5963">
        <v>2011</v>
      </c>
      <c r="X5963">
        <v>5340.7</v>
      </c>
      <c r="Y5963" s="7">
        <f t="shared" si="94"/>
        <v>40756</v>
      </c>
    </row>
    <row r="5964" spans="1:25" x14ac:dyDescent="0.25">
      <c r="A5964" t="s">
        <v>422</v>
      </c>
      <c r="B5964" t="s">
        <v>423</v>
      </c>
      <c r="C5964" t="s">
        <v>424</v>
      </c>
      <c r="D5964">
        <v>376</v>
      </c>
      <c r="E5964" t="s">
        <v>245</v>
      </c>
      <c r="F5964" t="s">
        <v>246</v>
      </c>
      <c r="G5964">
        <v>0</v>
      </c>
      <c r="I5964" t="s">
        <v>427</v>
      </c>
      <c r="J5964" t="s">
        <v>428</v>
      </c>
      <c r="K5964" t="s">
        <v>429</v>
      </c>
      <c r="L5964" t="s">
        <v>430</v>
      </c>
      <c r="M5964" t="s">
        <v>431</v>
      </c>
      <c r="N5964" t="s">
        <v>450</v>
      </c>
      <c r="O5964" t="s">
        <v>451</v>
      </c>
      <c r="P5964" t="s">
        <v>268</v>
      </c>
      <c r="Q5964" t="s">
        <v>269</v>
      </c>
      <c r="R5964" t="s">
        <v>434</v>
      </c>
      <c r="S5964" t="s">
        <v>435</v>
      </c>
      <c r="T5964">
        <v>2019</v>
      </c>
      <c r="X5964">
        <v>4687.6980000000003</v>
      </c>
      <c r="Y5964" s="7">
        <f t="shared" si="94"/>
        <v>43709</v>
      </c>
    </row>
    <row r="5965" spans="1:25" x14ac:dyDescent="0.25">
      <c r="A5965" t="s">
        <v>422</v>
      </c>
      <c r="B5965" t="s">
        <v>423</v>
      </c>
      <c r="C5965" t="s">
        <v>424</v>
      </c>
      <c r="D5965">
        <v>376</v>
      </c>
      <c r="E5965" t="s">
        <v>245</v>
      </c>
      <c r="F5965" t="s">
        <v>246</v>
      </c>
      <c r="G5965">
        <v>0</v>
      </c>
      <c r="I5965" t="s">
        <v>427</v>
      </c>
      <c r="J5965" t="s">
        <v>428</v>
      </c>
      <c r="K5965" t="s">
        <v>429</v>
      </c>
      <c r="L5965" t="s">
        <v>430</v>
      </c>
      <c r="M5965" t="s">
        <v>431</v>
      </c>
      <c r="N5965" t="s">
        <v>450</v>
      </c>
      <c r="O5965" t="s">
        <v>451</v>
      </c>
      <c r="P5965" t="s">
        <v>268</v>
      </c>
      <c r="Q5965" t="s">
        <v>269</v>
      </c>
      <c r="R5965" t="s">
        <v>434</v>
      </c>
      <c r="S5965" t="s">
        <v>435</v>
      </c>
      <c r="T5965">
        <v>2018</v>
      </c>
      <c r="X5965">
        <v>4351.2049999999999</v>
      </c>
      <c r="Y5965" s="7">
        <f t="shared" si="94"/>
        <v>43344</v>
      </c>
    </row>
    <row r="5966" spans="1:25" x14ac:dyDescent="0.25">
      <c r="A5966" t="s">
        <v>422</v>
      </c>
      <c r="B5966" t="s">
        <v>423</v>
      </c>
      <c r="C5966" t="s">
        <v>424</v>
      </c>
      <c r="D5966">
        <v>376</v>
      </c>
      <c r="E5966" t="s">
        <v>245</v>
      </c>
      <c r="F5966" t="s">
        <v>246</v>
      </c>
      <c r="G5966">
        <v>0</v>
      </c>
      <c r="I5966" t="s">
        <v>427</v>
      </c>
      <c r="J5966" t="s">
        <v>428</v>
      </c>
      <c r="K5966" t="s">
        <v>429</v>
      </c>
      <c r="L5966" t="s">
        <v>430</v>
      </c>
      <c r="M5966" t="s">
        <v>431</v>
      </c>
      <c r="N5966" t="s">
        <v>450</v>
      </c>
      <c r="O5966" t="s">
        <v>451</v>
      </c>
      <c r="P5966" t="s">
        <v>268</v>
      </c>
      <c r="Q5966" t="s">
        <v>269</v>
      </c>
      <c r="R5966" t="s">
        <v>434</v>
      </c>
      <c r="S5966" t="s">
        <v>435</v>
      </c>
      <c r="T5966">
        <v>2015</v>
      </c>
      <c r="X5966">
        <v>4828.4359999999997</v>
      </c>
      <c r="Y5966" s="7">
        <f t="shared" si="94"/>
        <v>42248</v>
      </c>
    </row>
    <row r="5967" spans="1:25" x14ac:dyDescent="0.25">
      <c r="A5967" t="s">
        <v>422</v>
      </c>
      <c r="B5967" t="s">
        <v>423</v>
      </c>
      <c r="C5967" t="s">
        <v>424</v>
      </c>
      <c r="D5967">
        <v>376</v>
      </c>
      <c r="E5967" t="s">
        <v>245</v>
      </c>
      <c r="F5967" t="s">
        <v>246</v>
      </c>
      <c r="G5967">
        <v>0</v>
      </c>
      <c r="I5967" t="s">
        <v>427</v>
      </c>
      <c r="J5967" t="s">
        <v>428</v>
      </c>
      <c r="K5967" t="s">
        <v>429</v>
      </c>
      <c r="L5967" t="s">
        <v>430</v>
      </c>
      <c r="M5967" t="s">
        <v>431</v>
      </c>
      <c r="N5967" t="s">
        <v>450</v>
      </c>
      <c r="O5967" t="s">
        <v>451</v>
      </c>
      <c r="P5967" t="s">
        <v>268</v>
      </c>
      <c r="Q5967" t="s">
        <v>269</v>
      </c>
      <c r="R5967" t="s">
        <v>434</v>
      </c>
      <c r="S5967" t="s">
        <v>435</v>
      </c>
      <c r="T5967">
        <v>2016</v>
      </c>
      <c r="X5967">
        <v>5627.9369999999999</v>
      </c>
      <c r="Y5967" s="7">
        <f t="shared" si="94"/>
        <v>42614</v>
      </c>
    </row>
    <row r="5968" spans="1:25" x14ac:dyDescent="0.25">
      <c r="A5968" t="s">
        <v>422</v>
      </c>
      <c r="B5968" t="s">
        <v>423</v>
      </c>
      <c r="C5968" t="s">
        <v>424</v>
      </c>
      <c r="D5968">
        <v>376</v>
      </c>
      <c r="E5968" t="s">
        <v>245</v>
      </c>
      <c r="F5968" t="s">
        <v>246</v>
      </c>
      <c r="G5968">
        <v>0</v>
      </c>
      <c r="I5968" t="s">
        <v>427</v>
      </c>
      <c r="J5968" t="s">
        <v>428</v>
      </c>
      <c r="K5968" t="s">
        <v>429</v>
      </c>
      <c r="L5968" t="s">
        <v>430</v>
      </c>
      <c r="M5968" t="s">
        <v>431</v>
      </c>
      <c r="N5968" t="s">
        <v>450</v>
      </c>
      <c r="O5968" t="s">
        <v>451</v>
      </c>
      <c r="P5968" t="s">
        <v>268</v>
      </c>
      <c r="Q5968" t="s">
        <v>269</v>
      </c>
      <c r="R5968" t="s">
        <v>434</v>
      </c>
      <c r="S5968" t="s">
        <v>435</v>
      </c>
      <c r="T5968">
        <v>2014</v>
      </c>
      <c r="X5968">
        <v>6251.3</v>
      </c>
      <c r="Y5968" s="7">
        <f t="shared" si="94"/>
        <v>41883</v>
      </c>
    </row>
    <row r="5969" spans="1:25" x14ac:dyDescent="0.25">
      <c r="A5969" t="s">
        <v>422</v>
      </c>
      <c r="B5969" t="s">
        <v>423</v>
      </c>
      <c r="C5969" t="s">
        <v>424</v>
      </c>
      <c r="D5969">
        <v>376</v>
      </c>
      <c r="E5969" t="s">
        <v>245</v>
      </c>
      <c r="F5969" t="s">
        <v>246</v>
      </c>
      <c r="G5969">
        <v>0</v>
      </c>
      <c r="I5969" t="s">
        <v>427</v>
      </c>
      <c r="J5969" t="s">
        <v>428</v>
      </c>
      <c r="K5969" t="s">
        <v>429</v>
      </c>
      <c r="L5969" t="s">
        <v>430</v>
      </c>
      <c r="M5969" t="s">
        <v>431</v>
      </c>
      <c r="N5969" t="s">
        <v>450</v>
      </c>
      <c r="O5969" t="s">
        <v>451</v>
      </c>
      <c r="P5969" t="s">
        <v>268</v>
      </c>
      <c r="Q5969" t="s">
        <v>269</v>
      </c>
      <c r="R5969" t="s">
        <v>434</v>
      </c>
      <c r="S5969" t="s">
        <v>435</v>
      </c>
      <c r="T5969">
        <v>2017</v>
      </c>
      <c r="X5969">
        <v>4870.2060000000001</v>
      </c>
      <c r="Y5969" s="7">
        <f t="shared" si="94"/>
        <v>42979</v>
      </c>
    </row>
    <row r="5970" spans="1:25" x14ac:dyDescent="0.25">
      <c r="A5970" t="s">
        <v>422</v>
      </c>
      <c r="B5970" t="s">
        <v>423</v>
      </c>
      <c r="C5970" t="s">
        <v>424</v>
      </c>
      <c r="D5970">
        <v>376</v>
      </c>
      <c r="E5970" t="s">
        <v>245</v>
      </c>
      <c r="F5970" t="s">
        <v>246</v>
      </c>
      <c r="G5970">
        <v>0</v>
      </c>
      <c r="I5970" t="s">
        <v>427</v>
      </c>
      <c r="J5970" t="s">
        <v>428</v>
      </c>
      <c r="K5970" t="s">
        <v>429</v>
      </c>
      <c r="L5970" t="s">
        <v>430</v>
      </c>
      <c r="M5970" t="s">
        <v>431</v>
      </c>
      <c r="N5970" t="s">
        <v>450</v>
      </c>
      <c r="O5970" t="s">
        <v>451</v>
      </c>
      <c r="P5970" t="s">
        <v>268</v>
      </c>
      <c r="Q5970" t="s">
        <v>269</v>
      </c>
      <c r="R5970" t="s">
        <v>434</v>
      </c>
      <c r="S5970" t="s">
        <v>435</v>
      </c>
      <c r="T5970">
        <v>2012</v>
      </c>
      <c r="X5970">
        <v>5281.1</v>
      </c>
      <c r="Y5970" s="7">
        <f t="shared" si="94"/>
        <v>41153</v>
      </c>
    </row>
    <row r="5971" spans="1:25" x14ac:dyDescent="0.25">
      <c r="A5971" t="s">
        <v>422</v>
      </c>
      <c r="B5971" t="s">
        <v>423</v>
      </c>
      <c r="C5971" t="s">
        <v>424</v>
      </c>
      <c r="D5971">
        <v>376</v>
      </c>
      <c r="E5971" t="s">
        <v>245</v>
      </c>
      <c r="F5971" t="s">
        <v>246</v>
      </c>
      <c r="G5971">
        <v>0</v>
      </c>
      <c r="I5971" t="s">
        <v>427</v>
      </c>
      <c r="J5971" t="s">
        <v>428</v>
      </c>
      <c r="K5971" t="s">
        <v>429</v>
      </c>
      <c r="L5971" t="s">
        <v>430</v>
      </c>
      <c r="M5971" t="s">
        <v>431</v>
      </c>
      <c r="N5971" t="s">
        <v>450</v>
      </c>
      <c r="O5971" t="s">
        <v>451</v>
      </c>
      <c r="P5971" t="s">
        <v>268</v>
      </c>
      <c r="Q5971" t="s">
        <v>269</v>
      </c>
      <c r="R5971" t="s">
        <v>434</v>
      </c>
      <c r="S5971" t="s">
        <v>435</v>
      </c>
      <c r="T5971">
        <v>2013</v>
      </c>
      <c r="X5971">
        <v>5204</v>
      </c>
      <c r="Y5971" s="7">
        <f t="shared" si="94"/>
        <v>41518</v>
      </c>
    </row>
    <row r="5972" spans="1:25" x14ac:dyDescent="0.25">
      <c r="A5972" t="s">
        <v>422</v>
      </c>
      <c r="B5972" t="s">
        <v>423</v>
      </c>
      <c r="C5972" t="s">
        <v>424</v>
      </c>
      <c r="D5972">
        <v>376</v>
      </c>
      <c r="E5972" t="s">
        <v>245</v>
      </c>
      <c r="F5972" t="s">
        <v>246</v>
      </c>
      <c r="G5972">
        <v>0</v>
      </c>
      <c r="I5972" t="s">
        <v>427</v>
      </c>
      <c r="J5972" t="s">
        <v>428</v>
      </c>
      <c r="K5972" t="s">
        <v>429</v>
      </c>
      <c r="L5972" t="s">
        <v>430</v>
      </c>
      <c r="M5972" t="s">
        <v>431</v>
      </c>
      <c r="N5972" t="s">
        <v>450</v>
      </c>
      <c r="O5972" t="s">
        <v>451</v>
      </c>
      <c r="P5972" t="s">
        <v>268</v>
      </c>
      <c r="Q5972" t="s">
        <v>269</v>
      </c>
      <c r="R5972" t="s">
        <v>434</v>
      </c>
      <c r="S5972" t="s">
        <v>435</v>
      </c>
      <c r="T5972">
        <v>2006</v>
      </c>
      <c r="X5972">
        <v>4097.1000000000004</v>
      </c>
      <c r="Y5972" s="7">
        <f t="shared" si="94"/>
        <v>38961</v>
      </c>
    </row>
    <row r="5973" spans="1:25" x14ac:dyDescent="0.25">
      <c r="A5973" t="s">
        <v>422</v>
      </c>
      <c r="B5973" t="s">
        <v>423</v>
      </c>
      <c r="C5973" t="s">
        <v>424</v>
      </c>
      <c r="D5973">
        <v>376</v>
      </c>
      <c r="E5973" t="s">
        <v>245</v>
      </c>
      <c r="F5973" t="s">
        <v>246</v>
      </c>
      <c r="G5973">
        <v>0</v>
      </c>
      <c r="I5973" t="s">
        <v>427</v>
      </c>
      <c r="J5973" t="s">
        <v>428</v>
      </c>
      <c r="K5973" t="s">
        <v>429</v>
      </c>
      <c r="L5973" t="s">
        <v>430</v>
      </c>
      <c r="M5973" t="s">
        <v>431</v>
      </c>
      <c r="N5973" t="s">
        <v>450</v>
      </c>
      <c r="O5973" t="s">
        <v>451</v>
      </c>
      <c r="P5973" t="s">
        <v>268</v>
      </c>
      <c r="Q5973" t="s">
        <v>269</v>
      </c>
      <c r="R5973" t="s">
        <v>434</v>
      </c>
      <c r="S5973" t="s">
        <v>435</v>
      </c>
      <c r="T5973">
        <v>2007</v>
      </c>
      <c r="X5973">
        <v>4126.1000000000004</v>
      </c>
      <c r="Y5973" s="7">
        <f t="shared" si="94"/>
        <v>39326</v>
      </c>
    </row>
    <row r="5974" spans="1:25" x14ac:dyDescent="0.25">
      <c r="A5974" t="s">
        <v>422</v>
      </c>
      <c r="B5974" t="s">
        <v>423</v>
      </c>
      <c r="C5974" t="s">
        <v>424</v>
      </c>
      <c r="D5974">
        <v>376</v>
      </c>
      <c r="E5974" t="s">
        <v>245</v>
      </c>
      <c r="F5974" t="s">
        <v>246</v>
      </c>
      <c r="G5974">
        <v>0</v>
      </c>
      <c r="I5974" t="s">
        <v>427</v>
      </c>
      <c r="J5974" t="s">
        <v>428</v>
      </c>
      <c r="K5974" t="s">
        <v>429</v>
      </c>
      <c r="L5974" t="s">
        <v>430</v>
      </c>
      <c r="M5974" t="s">
        <v>431</v>
      </c>
      <c r="N5974" t="s">
        <v>450</v>
      </c>
      <c r="O5974" t="s">
        <v>451</v>
      </c>
      <c r="P5974" t="s">
        <v>268</v>
      </c>
      <c r="Q5974" t="s">
        <v>269</v>
      </c>
      <c r="R5974" t="s">
        <v>434</v>
      </c>
      <c r="S5974" t="s">
        <v>435</v>
      </c>
      <c r="T5974">
        <v>2009</v>
      </c>
      <c r="X5974">
        <v>4397</v>
      </c>
      <c r="Y5974" s="7">
        <f t="shared" si="94"/>
        <v>40057</v>
      </c>
    </row>
    <row r="5975" spans="1:25" x14ac:dyDescent="0.25">
      <c r="A5975" t="s">
        <v>422</v>
      </c>
      <c r="B5975" t="s">
        <v>423</v>
      </c>
      <c r="C5975" t="s">
        <v>424</v>
      </c>
      <c r="D5975">
        <v>376</v>
      </c>
      <c r="E5975" t="s">
        <v>245</v>
      </c>
      <c r="F5975" t="s">
        <v>246</v>
      </c>
      <c r="G5975">
        <v>0</v>
      </c>
      <c r="I5975" t="s">
        <v>427</v>
      </c>
      <c r="J5975" t="s">
        <v>428</v>
      </c>
      <c r="K5975" t="s">
        <v>429</v>
      </c>
      <c r="L5975" t="s">
        <v>430</v>
      </c>
      <c r="M5975" t="s">
        <v>431</v>
      </c>
      <c r="N5975" t="s">
        <v>450</v>
      </c>
      <c r="O5975" t="s">
        <v>451</v>
      </c>
      <c r="P5975" t="s">
        <v>268</v>
      </c>
      <c r="Q5975" t="s">
        <v>269</v>
      </c>
      <c r="R5975" t="s">
        <v>434</v>
      </c>
      <c r="S5975" t="s">
        <v>435</v>
      </c>
      <c r="T5975">
        <v>2008</v>
      </c>
      <c r="X5975">
        <v>5539.7</v>
      </c>
      <c r="Y5975" s="7">
        <f t="shared" si="94"/>
        <v>39692</v>
      </c>
    </row>
    <row r="5976" spans="1:25" x14ac:dyDescent="0.25">
      <c r="A5976" t="s">
        <v>422</v>
      </c>
      <c r="B5976" t="s">
        <v>423</v>
      </c>
      <c r="C5976" t="s">
        <v>424</v>
      </c>
      <c r="D5976">
        <v>376</v>
      </c>
      <c r="E5976" t="s">
        <v>245</v>
      </c>
      <c r="F5976" t="s">
        <v>246</v>
      </c>
      <c r="G5976">
        <v>0</v>
      </c>
      <c r="I5976" t="s">
        <v>427</v>
      </c>
      <c r="J5976" t="s">
        <v>428</v>
      </c>
      <c r="K5976" t="s">
        <v>429</v>
      </c>
      <c r="L5976" t="s">
        <v>430</v>
      </c>
      <c r="M5976" t="s">
        <v>431</v>
      </c>
      <c r="N5976" t="s">
        <v>450</v>
      </c>
      <c r="O5976" t="s">
        <v>451</v>
      </c>
      <c r="P5976" t="s">
        <v>268</v>
      </c>
      <c r="Q5976" t="s">
        <v>269</v>
      </c>
      <c r="R5976" t="s">
        <v>434</v>
      </c>
      <c r="S5976" t="s">
        <v>435</v>
      </c>
      <c r="T5976">
        <v>2011</v>
      </c>
      <c r="X5976">
        <v>5846</v>
      </c>
      <c r="Y5976" s="7">
        <f t="shared" si="94"/>
        <v>40787</v>
      </c>
    </row>
    <row r="5977" spans="1:25" x14ac:dyDescent="0.25">
      <c r="A5977" t="s">
        <v>422</v>
      </c>
      <c r="B5977" t="s">
        <v>423</v>
      </c>
      <c r="C5977" t="s">
        <v>424</v>
      </c>
      <c r="D5977">
        <v>376</v>
      </c>
      <c r="E5977" t="s">
        <v>245</v>
      </c>
      <c r="F5977" t="s">
        <v>246</v>
      </c>
      <c r="G5977">
        <v>0</v>
      </c>
      <c r="I5977" t="s">
        <v>427</v>
      </c>
      <c r="J5977" t="s">
        <v>428</v>
      </c>
      <c r="K5977" t="s">
        <v>429</v>
      </c>
      <c r="L5977" t="s">
        <v>430</v>
      </c>
      <c r="M5977" t="s">
        <v>431</v>
      </c>
      <c r="N5977" t="s">
        <v>450</v>
      </c>
      <c r="O5977" t="s">
        <v>451</v>
      </c>
      <c r="P5977" t="s">
        <v>268</v>
      </c>
      <c r="Q5977" t="s">
        <v>269</v>
      </c>
      <c r="R5977" t="s">
        <v>434</v>
      </c>
      <c r="S5977" t="s">
        <v>435</v>
      </c>
      <c r="T5977">
        <v>2010</v>
      </c>
      <c r="X5977">
        <v>4547.1000000000004</v>
      </c>
      <c r="Y5977" s="7">
        <f t="shared" si="94"/>
        <v>40422</v>
      </c>
    </row>
    <row r="5978" spans="1:25" x14ac:dyDescent="0.25">
      <c r="A5978" t="s">
        <v>422</v>
      </c>
      <c r="B5978" t="s">
        <v>423</v>
      </c>
      <c r="C5978" t="s">
        <v>424</v>
      </c>
      <c r="D5978">
        <v>376</v>
      </c>
      <c r="E5978" t="s">
        <v>245</v>
      </c>
      <c r="F5978" t="s">
        <v>246</v>
      </c>
      <c r="G5978">
        <v>0</v>
      </c>
      <c r="I5978" t="s">
        <v>427</v>
      </c>
      <c r="J5978" t="s">
        <v>428</v>
      </c>
      <c r="K5978" t="s">
        <v>429</v>
      </c>
      <c r="L5978" t="s">
        <v>430</v>
      </c>
      <c r="M5978" t="s">
        <v>431</v>
      </c>
      <c r="N5978" t="s">
        <v>452</v>
      </c>
      <c r="O5978" t="s">
        <v>453</v>
      </c>
      <c r="P5978" t="s">
        <v>268</v>
      </c>
      <c r="Q5978" t="s">
        <v>269</v>
      </c>
      <c r="R5978" t="s">
        <v>434</v>
      </c>
      <c r="S5978" t="s">
        <v>435</v>
      </c>
      <c r="T5978">
        <v>2018</v>
      </c>
      <c r="X5978">
        <v>5204.9880000000003</v>
      </c>
      <c r="Y5978" s="7">
        <f t="shared" si="94"/>
        <v>43374</v>
      </c>
    </row>
    <row r="5979" spans="1:25" x14ac:dyDescent="0.25">
      <c r="A5979" t="s">
        <v>422</v>
      </c>
      <c r="B5979" t="s">
        <v>423</v>
      </c>
      <c r="C5979" t="s">
        <v>424</v>
      </c>
      <c r="D5979">
        <v>376</v>
      </c>
      <c r="E5979" t="s">
        <v>245</v>
      </c>
      <c r="F5979" t="s">
        <v>246</v>
      </c>
      <c r="G5979">
        <v>0</v>
      </c>
      <c r="I5979" t="s">
        <v>427</v>
      </c>
      <c r="J5979" t="s">
        <v>428</v>
      </c>
      <c r="K5979" t="s">
        <v>429</v>
      </c>
      <c r="L5979" t="s">
        <v>430</v>
      </c>
      <c r="M5979" t="s">
        <v>431</v>
      </c>
      <c r="N5979" t="s">
        <v>452</v>
      </c>
      <c r="O5979" t="s">
        <v>453</v>
      </c>
      <c r="P5979" t="s">
        <v>268</v>
      </c>
      <c r="Q5979" t="s">
        <v>269</v>
      </c>
      <c r="R5979" t="s">
        <v>434</v>
      </c>
      <c r="S5979" t="s">
        <v>435</v>
      </c>
      <c r="T5979">
        <v>2019</v>
      </c>
      <c r="X5979">
        <v>3802.413</v>
      </c>
      <c r="Y5979" s="7">
        <f t="shared" si="94"/>
        <v>43739</v>
      </c>
    </row>
    <row r="5980" spans="1:25" x14ac:dyDescent="0.25">
      <c r="A5980" t="s">
        <v>422</v>
      </c>
      <c r="B5980" t="s">
        <v>423</v>
      </c>
      <c r="C5980" t="s">
        <v>424</v>
      </c>
      <c r="D5980">
        <v>376</v>
      </c>
      <c r="E5980" t="s">
        <v>245</v>
      </c>
      <c r="F5980" t="s">
        <v>246</v>
      </c>
      <c r="G5980">
        <v>0</v>
      </c>
      <c r="I5980" t="s">
        <v>427</v>
      </c>
      <c r="J5980" t="s">
        <v>428</v>
      </c>
      <c r="K5980" t="s">
        <v>429</v>
      </c>
      <c r="L5980" t="s">
        <v>430</v>
      </c>
      <c r="M5980" t="s">
        <v>431</v>
      </c>
      <c r="N5980" t="s">
        <v>452</v>
      </c>
      <c r="O5980" t="s">
        <v>453</v>
      </c>
      <c r="P5980" t="s">
        <v>268</v>
      </c>
      <c r="Q5980" t="s">
        <v>269</v>
      </c>
      <c r="R5980" t="s">
        <v>434</v>
      </c>
      <c r="S5980" t="s">
        <v>435</v>
      </c>
      <c r="T5980">
        <v>2013</v>
      </c>
      <c r="X5980">
        <v>6119.4</v>
      </c>
      <c r="Y5980" s="7">
        <f t="shared" si="94"/>
        <v>41548</v>
      </c>
    </row>
    <row r="5981" spans="1:25" x14ac:dyDescent="0.25">
      <c r="A5981" t="s">
        <v>422</v>
      </c>
      <c r="B5981" t="s">
        <v>423</v>
      </c>
      <c r="C5981" t="s">
        <v>424</v>
      </c>
      <c r="D5981">
        <v>376</v>
      </c>
      <c r="E5981" t="s">
        <v>245</v>
      </c>
      <c r="F5981" t="s">
        <v>246</v>
      </c>
      <c r="G5981">
        <v>0</v>
      </c>
      <c r="I5981" t="s">
        <v>427</v>
      </c>
      <c r="J5981" t="s">
        <v>428</v>
      </c>
      <c r="K5981" t="s">
        <v>429</v>
      </c>
      <c r="L5981" t="s">
        <v>430</v>
      </c>
      <c r="M5981" t="s">
        <v>431</v>
      </c>
      <c r="N5981" t="s">
        <v>452</v>
      </c>
      <c r="O5981" t="s">
        <v>453</v>
      </c>
      <c r="P5981" t="s">
        <v>268</v>
      </c>
      <c r="Q5981" t="s">
        <v>269</v>
      </c>
      <c r="R5981" t="s">
        <v>434</v>
      </c>
      <c r="S5981" t="s">
        <v>435</v>
      </c>
      <c r="T5981">
        <v>2012</v>
      </c>
      <c r="X5981">
        <v>5137.3999999999996</v>
      </c>
      <c r="Y5981" s="7">
        <f t="shared" si="94"/>
        <v>41183</v>
      </c>
    </row>
    <row r="5982" spans="1:25" x14ac:dyDescent="0.25">
      <c r="A5982" t="s">
        <v>422</v>
      </c>
      <c r="B5982" t="s">
        <v>423</v>
      </c>
      <c r="C5982" t="s">
        <v>424</v>
      </c>
      <c r="D5982">
        <v>376</v>
      </c>
      <c r="E5982" t="s">
        <v>245</v>
      </c>
      <c r="F5982" t="s">
        <v>246</v>
      </c>
      <c r="G5982">
        <v>0</v>
      </c>
      <c r="I5982" t="s">
        <v>427</v>
      </c>
      <c r="J5982" t="s">
        <v>428</v>
      </c>
      <c r="K5982" t="s">
        <v>429</v>
      </c>
      <c r="L5982" t="s">
        <v>430</v>
      </c>
      <c r="M5982" t="s">
        <v>431</v>
      </c>
      <c r="N5982" t="s">
        <v>452</v>
      </c>
      <c r="O5982" t="s">
        <v>453</v>
      </c>
      <c r="P5982" t="s">
        <v>268</v>
      </c>
      <c r="Q5982" t="s">
        <v>269</v>
      </c>
      <c r="R5982" t="s">
        <v>434</v>
      </c>
      <c r="S5982" t="s">
        <v>435</v>
      </c>
      <c r="T5982">
        <v>2017</v>
      </c>
      <c r="X5982">
        <v>4626.9390000000003</v>
      </c>
      <c r="Y5982" s="7">
        <f t="shared" si="94"/>
        <v>43009</v>
      </c>
    </row>
    <row r="5983" spans="1:25" x14ac:dyDescent="0.25">
      <c r="A5983" t="s">
        <v>422</v>
      </c>
      <c r="B5983" t="s">
        <v>423</v>
      </c>
      <c r="C5983" t="s">
        <v>424</v>
      </c>
      <c r="D5983">
        <v>376</v>
      </c>
      <c r="E5983" t="s">
        <v>245</v>
      </c>
      <c r="F5983" t="s">
        <v>246</v>
      </c>
      <c r="G5983">
        <v>0</v>
      </c>
      <c r="I5983" t="s">
        <v>427</v>
      </c>
      <c r="J5983" t="s">
        <v>428</v>
      </c>
      <c r="K5983" t="s">
        <v>429</v>
      </c>
      <c r="L5983" t="s">
        <v>430</v>
      </c>
      <c r="M5983" t="s">
        <v>431</v>
      </c>
      <c r="N5983" t="s">
        <v>452</v>
      </c>
      <c r="O5983" t="s">
        <v>453</v>
      </c>
      <c r="P5983" t="s">
        <v>268</v>
      </c>
      <c r="Q5983" t="s">
        <v>269</v>
      </c>
      <c r="R5983" t="s">
        <v>434</v>
      </c>
      <c r="S5983" t="s">
        <v>435</v>
      </c>
      <c r="T5983">
        <v>2014</v>
      </c>
      <c r="X5983">
        <v>5151.8</v>
      </c>
      <c r="Y5983" s="7">
        <f t="shared" si="94"/>
        <v>41913</v>
      </c>
    </row>
    <row r="5984" spans="1:25" x14ac:dyDescent="0.25">
      <c r="A5984" t="s">
        <v>422</v>
      </c>
      <c r="B5984" t="s">
        <v>423</v>
      </c>
      <c r="C5984" t="s">
        <v>424</v>
      </c>
      <c r="D5984">
        <v>376</v>
      </c>
      <c r="E5984" t="s">
        <v>245</v>
      </c>
      <c r="F5984" t="s">
        <v>246</v>
      </c>
      <c r="G5984">
        <v>0</v>
      </c>
      <c r="I5984" t="s">
        <v>427</v>
      </c>
      <c r="J5984" t="s">
        <v>428</v>
      </c>
      <c r="K5984" t="s">
        <v>429</v>
      </c>
      <c r="L5984" t="s">
        <v>430</v>
      </c>
      <c r="M5984" t="s">
        <v>431</v>
      </c>
      <c r="N5984" t="s">
        <v>452</v>
      </c>
      <c r="O5984" t="s">
        <v>453</v>
      </c>
      <c r="P5984" t="s">
        <v>268</v>
      </c>
      <c r="Q5984" t="s">
        <v>269</v>
      </c>
      <c r="R5984" t="s">
        <v>434</v>
      </c>
      <c r="S5984" t="s">
        <v>435</v>
      </c>
      <c r="T5984">
        <v>2015</v>
      </c>
      <c r="X5984">
        <v>5130.5529999999999</v>
      </c>
      <c r="Y5984" s="7">
        <f t="shared" si="94"/>
        <v>42278</v>
      </c>
    </row>
    <row r="5985" spans="1:25" x14ac:dyDescent="0.25">
      <c r="A5985" t="s">
        <v>422</v>
      </c>
      <c r="B5985" t="s">
        <v>423</v>
      </c>
      <c r="C5985" t="s">
        <v>424</v>
      </c>
      <c r="D5985">
        <v>376</v>
      </c>
      <c r="E5985" t="s">
        <v>245</v>
      </c>
      <c r="F5985" t="s">
        <v>246</v>
      </c>
      <c r="G5985">
        <v>0</v>
      </c>
      <c r="I5985" t="s">
        <v>427</v>
      </c>
      <c r="J5985" t="s">
        <v>428</v>
      </c>
      <c r="K5985" t="s">
        <v>429</v>
      </c>
      <c r="L5985" t="s">
        <v>430</v>
      </c>
      <c r="M5985" t="s">
        <v>431</v>
      </c>
      <c r="N5985" t="s">
        <v>452</v>
      </c>
      <c r="O5985" t="s">
        <v>453</v>
      </c>
      <c r="P5985" t="s">
        <v>268</v>
      </c>
      <c r="Q5985" t="s">
        <v>269</v>
      </c>
      <c r="R5985" t="s">
        <v>434</v>
      </c>
      <c r="S5985" t="s">
        <v>435</v>
      </c>
      <c r="T5985">
        <v>2016</v>
      </c>
      <c r="X5985">
        <v>3926.5</v>
      </c>
      <c r="Y5985" s="7">
        <f t="shared" si="94"/>
        <v>42644</v>
      </c>
    </row>
    <row r="5986" spans="1:25" x14ac:dyDescent="0.25">
      <c r="A5986" t="s">
        <v>422</v>
      </c>
      <c r="B5986" t="s">
        <v>423</v>
      </c>
      <c r="C5986" t="s">
        <v>424</v>
      </c>
      <c r="D5986">
        <v>376</v>
      </c>
      <c r="E5986" t="s">
        <v>245</v>
      </c>
      <c r="F5986" t="s">
        <v>246</v>
      </c>
      <c r="G5986">
        <v>0</v>
      </c>
      <c r="I5986" t="s">
        <v>427</v>
      </c>
      <c r="J5986" t="s">
        <v>428</v>
      </c>
      <c r="K5986" t="s">
        <v>429</v>
      </c>
      <c r="L5986" t="s">
        <v>430</v>
      </c>
      <c r="M5986" t="s">
        <v>431</v>
      </c>
      <c r="N5986" t="s">
        <v>452</v>
      </c>
      <c r="O5986" t="s">
        <v>453</v>
      </c>
      <c r="P5986" t="s">
        <v>268</v>
      </c>
      <c r="Q5986" t="s">
        <v>269</v>
      </c>
      <c r="R5986" t="s">
        <v>434</v>
      </c>
      <c r="S5986" t="s">
        <v>435</v>
      </c>
      <c r="T5986">
        <v>2007</v>
      </c>
      <c r="X5986">
        <v>4765.3</v>
      </c>
      <c r="Y5986" s="7">
        <f t="shared" si="94"/>
        <v>39356</v>
      </c>
    </row>
    <row r="5987" spans="1:25" x14ac:dyDescent="0.25">
      <c r="A5987" t="s">
        <v>422</v>
      </c>
      <c r="B5987" t="s">
        <v>423</v>
      </c>
      <c r="C5987" t="s">
        <v>424</v>
      </c>
      <c r="D5987">
        <v>376</v>
      </c>
      <c r="E5987" t="s">
        <v>245</v>
      </c>
      <c r="F5987" t="s">
        <v>246</v>
      </c>
      <c r="G5987">
        <v>0</v>
      </c>
      <c r="I5987" t="s">
        <v>427</v>
      </c>
      <c r="J5987" t="s">
        <v>428</v>
      </c>
      <c r="K5987" t="s">
        <v>429</v>
      </c>
      <c r="L5987" t="s">
        <v>430</v>
      </c>
      <c r="M5987" t="s">
        <v>431</v>
      </c>
      <c r="N5987" t="s">
        <v>452</v>
      </c>
      <c r="O5987" t="s">
        <v>453</v>
      </c>
      <c r="P5987" t="s">
        <v>268</v>
      </c>
      <c r="Q5987" t="s">
        <v>269</v>
      </c>
      <c r="R5987" t="s">
        <v>434</v>
      </c>
      <c r="S5987" t="s">
        <v>435</v>
      </c>
      <c r="T5987">
        <v>2006</v>
      </c>
      <c r="X5987">
        <v>3835.5</v>
      </c>
      <c r="Y5987" s="7">
        <f t="shared" si="94"/>
        <v>38991</v>
      </c>
    </row>
    <row r="5988" spans="1:25" x14ac:dyDescent="0.25">
      <c r="A5988" t="s">
        <v>422</v>
      </c>
      <c r="B5988" t="s">
        <v>423</v>
      </c>
      <c r="C5988" t="s">
        <v>424</v>
      </c>
      <c r="D5988">
        <v>376</v>
      </c>
      <c r="E5988" t="s">
        <v>245</v>
      </c>
      <c r="F5988" t="s">
        <v>246</v>
      </c>
      <c r="G5988">
        <v>0</v>
      </c>
      <c r="I5988" t="s">
        <v>427</v>
      </c>
      <c r="J5988" t="s">
        <v>428</v>
      </c>
      <c r="K5988" t="s">
        <v>429</v>
      </c>
      <c r="L5988" t="s">
        <v>430</v>
      </c>
      <c r="M5988" t="s">
        <v>431</v>
      </c>
      <c r="N5988" t="s">
        <v>452</v>
      </c>
      <c r="O5988" t="s">
        <v>453</v>
      </c>
      <c r="P5988" t="s">
        <v>268</v>
      </c>
      <c r="Q5988" t="s">
        <v>269</v>
      </c>
      <c r="R5988" t="s">
        <v>434</v>
      </c>
      <c r="S5988" t="s">
        <v>435</v>
      </c>
      <c r="T5988">
        <v>2008</v>
      </c>
      <c r="X5988">
        <v>3824</v>
      </c>
      <c r="Y5988" s="7">
        <f t="shared" si="94"/>
        <v>39722</v>
      </c>
    </row>
    <row r="5989" spans="1:25" x14ac:dyDescent="0.25">
      <c r="A5989" t="s">
        <v>422</v>
      </c>
      <c r="B5989" t="s">
        <v>423</v>
      </c>
      <c r="C5989" t="s">
        <v>424</v>
      </c>
      <c r="D5989">
        <v>376</v>
      </c>
      <c r="E5989" t="s">
        <v>245</v>
      </c>
      <c r="F5989" t="s">
        <v>246</v>
      </c>
      <c r="G5989">
        <v>0</v>
      </c>
      <c r="I5989" t="s">
        <v>427</v>
      </c>
      <c r="J5989" t="s">
        <v>428</v>
      </c>
      <c r="K5989" t="s">
        <v>429</v>
      </c>
      <c r="L5989" t="s">
        <v>430</v>
      </c>
      <c r="M5989" t="s">
        <v>431</v>
      </c>
      <c r="N5989" t="s">
        <v>452</v>
      </c>
      <c r="O5989" t="s">
        <v>453</v>
      </c>
      <c r="P5989" t="s">
        <v>268</v>
      </c>
      <c r="Q5989" t="s">
        <v>269</v>
      </c>
      <c r="R5989" t="s">
        <v>434</v>
      </c>
      <c r="S5989" t="s">
        <v>435</v>
      </c>
      <c r="T5989">
        <v>2009</v>
      </c>
      <c r="X5989">
        <v>4530</v>
      </c>
      <c r="Y5989" s="7">
        <f t="shared" si="94"/>
        <v>40087</v>
      </c>
    </row>
    <row r="5990" spans="1:25" x14ac:dyDescent="0.25">
      <c r="A5990" t="s">
        <v>422</v>
      </c>
      <c r="B5990" t="s">
        <v>423</v>
      </c>
      <c r="C5990" t="s">
        <v>424</v>
      </c>
      <c r="D5990">
        <v>376</v>
      </c>
      <c r="E5990" t="s">
        <v>245</v>
      </c>
      <c r="F5990" t="s">
        <v>246</v>
      </c>
      <c r="G5990">
        <v>0</v>
      </c>
      <c r="I5990" t="s">
        <v>427</v>
      </c>
      <c r="J5990" t="s">
        <v>428</v>
      </c>
      <c r="K5990" t="s">
        <v>429</v>
      </c>
      <c r="L5990" t="s">
        <v>430</v>
      </c>
      <c r="M5990" t="s">
        <v>431</v>
      </c>
      <c r="N5990" t="s">
        <v>452</v>
      </c>
      <c r="O5990" t="s">
        <v>453</v>
      </c>
      <c r="P5990" t="s">
        <v>268</v>
      </c>
      <c r="Q5990" t="s">
        <v>269</v>
      </c>
      <c r="R5990" t="s">
        <v>434</v>
      </c>
      <c r="S5990" t="s">
        <v>435</v>
      </c>
      <c r="T5990">
        <v>2010</v>
      </c>
      <c r="X5990">
        <v>4797.3</v>
      </c>
      <c r="Y5990" s="7">
        <f t="shared" si="94"/>
        <v>40452</v>
      </c>
    </row>
    <row r="5991" spans="1:25" x14ac:dyDescent="0.25">
      <c r="A5991" t="s">
        <v>422</v>
      </c>
      <c r="B5991" t="s">
        <v>423</v>
      </c>
      <c r="C5991" t="s">
        <v>424</v>
      </c>
      <c r="D5991">
        <v>376</v>
      </c>
      <c r="E5991" t="s">
        <v>245</v>
      </c>
      <c r="F5991" t="s">
        <v>246</v>
      </c>
      <c r="G5991">
        <v>0</v>
      </c>
      <c r="I5991" t="s">
        <v>427</v>
      </c>
      <c r="J5991" t="s">
        <v>428</v>
      </c>
      <c r="K5991" t="s">
        <v>429</v>
      </c>
      <c r="L5991" t="s">
        <v>430</v>
      </c>
      <c r="M5991" t="s">
        <v>431</v>
      </c>
      <c r="N5991" t="s">
        <v>452</v>
      </c>
      <c r="O5991" t="s">
        <v>453</v>
      </c>
      <c r="P5991" t="s">
        <v>268</v>
      </c>
      <c r="Q5991" t="s">
        <v>269</v>
      </c>
      <c r="R5991" t="s">
        <v>434</v>
      </c>
      <c r="S5991" t="s">
        <v>435</v>
      </c>
      <c r="T5991">
        <v>2011</v>
      </c>
      <c r="X5991">
        <v>4625</v>
      </c>
      <c r="Y5991" s="7">
        <f t="shared" si="94"/>
        <v>40817</v>
      </c>
    </row>
    <row r="5992" spans="1:25" x14ac:dyDescent="0.25">
      <c r="A5992" t="s">
        <v>422</v>
      </c>
      <c r="B5992" t="s">
        <v>423</v>
      </c>
      <c r="C5992" t="s">
        <v>424</v>
      </c>
      <c r="D5992">
        <v>376</v>
      </c>
      <c r="E5992" t="s">
        <v>245</v>
      </c>
      <c r="F5992" t="s">
        <v>246</v>
      </c>
      <c r="G5992">
        <v>0</v>
      </c>
      <c r="I5992" t="s">
        <v>427</v>
      </c>
      <c r="J5992" t="s">
        <v>428</v>
      </c>
      <c r="K5992" t="s">
        <v>429</v>
      </c>
      <c r="L5992" t="s">
        <v>430</v>
      </c>
      <c r="M5992" t="s">
        <v>431</v>
      </c>
      <c r="N5992" t="s">
        <v>454</v>
      </c>
      <c r="O5992" t="s">
        <v>455</v>
      </c>
      <c r="P5992" t="s">
        <v>268</v>
      </c>
      <c r="Q5992" t="s">
        <v>269</v>
      </c>
      <c r="R5992" t="s">
        <v>434</v>
      </c>
      <c r="S5992" t="s">
        <v>435</v>
      </c>
      <c r="T5992">
        <v>2019</v>
      </c>
      <c r="X5992">
        <v>5149.741</v>
      </c>
      <c r="Y5992" s="7">
        <f t="shared" si="94"/>
        <v>43770</v>
      </c>
    </row>
    <row r="5993" spans="1:25" x14ac:dyDescent="0.25">
      <c r="A5993" t="s">
        <v>422</v>
      </c>
      <c r="B5993" t="s">
        <v>423</v>
      </c>
      <c r="C5993" t="s">
        <v>424</v>
      </c>
      <c r="D5993">
        <v>376</v>
      </c>
      <c r="E5993" t="s">
        <v>245</v>
      </c>
      <c r="F5993" t="s">
        <v>246</v>
      </c>
      <c r="G5993">
        <v>0</v>
      </c>
      <c r="I5993" t="s">
        <v>427</v>
      </c>
      <c r="J5993" t="s">
        <v>428</v>
      </c>
      <c r="K5993" t="s">
        <v>429</v>
      </c>
      <c r="L5993" t="s">
        <v>430</v>
      </c>
      <c r="M5993" t="s">
        <v>431</v>
      </c>
      <c r="N5993" t="s">
        <v>454</v>
      </c>
      <c r="O5993" t="s">
        <v>455</v>
      </c>
      <c r="P5993" t="s">
        <v>268</v>
      </c>
      <c r="Q5993" t="s">
        <v>269</v>
      </c>
      <c r="R5993" t="s">
        <v>434</v>
      </c>
      <c r="S5993" t="s">
        <v>435</v>
      </c>
      <c r="T5993">
        <v>2018</v>
      </c>
      <c r="X5993">
        <v>5175.0739999999996</v>
      </c>
      <c r="Y5993" s="7">
        <f t="shared" si="94"/>
        <v>43405</v>
      </c>
    </row>
    <row r="5994" spans="1:25" x14ac:dyDescent="0.25">
      <c r="A5994" t="s">
        <v>422</v>
      </c>
      <c r="B5994" t="s">
        <v>423</v>
      </c>
      <c r="C5994" t="s">
        <v>424</v>
      </c>
      <c r="D5994">
        <v>376</v>
      </c>
      <c r="E5994" t="s">
        <v>245</v>
      </c>
      <c r="F5994" t="s">
        <v>246</v>
      </c>
      <c r="G5994">
        <v>0</v>
      </c>
      <c r="I5994" t="s">
        <v>427</v>
      </c>
      <c r="J5994" t="s">
        <v>428</v>
      </c>
      <c r="K5994" t="s">
        <v>429</v>
      </c>
      <c r="L5994" t="s">
        <v>430</v>
      </c>
      <c r="M5994" t="s">
        <v>431</v>
      </c>
      <c r="N5994" t="s">
        <v>454</v>
      </c>
      <c r="O5994" t="s">
        <v>455</v>
      </c>
      <c r="P5994" t="s">
        <v>268</v>
      </c>
      <c r="Q5994" t="s">
        <v>269</v>
      </c>
      <c r="R5994" t="s">
        <v>434</v>
      </c>
      <c r="S5994" t="s">
        <v>435</v>
      </c>
      <c r="T5994">
        <v>2015</v>
      </c>
      <c r="X5994">
        <v>5319.2120000000004</v>
      </c>
      <c r="Y5994" s="7">
        <f t="shared" si="94"/>
        <v>42309</v>
      </c>
    </row>
    <row r="5995" spans="1:25" x14ac:dyDescent="0.25">
      <c r="A5995" t="s">
        <v>422</v>
      </c>
      <c r="B5995" t="s">
        <v>423</v>
      </c>
      <c r="C5995" t="s">
        <v>424</v>
      </c>
      <c r="D5995">
        <v>376</v>
      </c>
      <c r="E5995" t="s">
        <v>245</v>
      </c>
      <c r="F5995" t="s">
        <v>246</v>
      </c>
      <c r="G5995">
        <v>0</v>
      </c>
      <c r="I5995" t="s">
        <v>427</v>
      </c>
      <c r="J5995" t="s">
        <v>428</v>
      </c>
      <c r="K5995" t="s">
        <v>429</v>
      </c>
      <c r="L5995" t="s">
        <v>430</v>
      </c>
      <c r="M5995" t="s">
        <v>431</v>
      </c>
      <c r="N5995" t="s">
        <v>454</v>
      </c>
      <c r="O5995" t="s">
        <v>455</v>
      </c>
      <c r="P5995" t="s">
        <v>268</v>
      </c>
      <c r="Q5995" t="s">
        <v>269</v>
      </c>
      <c r="R5995" t="s">
        <v>434</v>
      </c>
      <c r="S5995" t="s">
        <v>435</v>
      </c>
      <c r="T5995">
        <v>2014</v>
      </c>
      <c r="X5995">
        <v>5814.5</v>
      </c>
      <c r="Y5995" s="7">
        <f t="shared" si="94"/>
        <v>41944</v>
      </c>
    </row>
    <row r="5996" spans="1:25" x14ac:dyDescent="0.25">
      <c r="A5996" t="s">
        <v>422</v>
      </c>
      <c r="B5996" t="s">
        <v>423</v>
      </c>
      <c r="C5996" t="s">
        <v>424</v>
      </c>
      <c r="D5996">
        <v>376</v>
      </c>
      <c r="E5996" t="s">
        <v>245</v>
      </c>
      <c r="F5996" t="s">
        <v>246</v>
      </c>
      <c r="G5996">
        <v>0</v>
      </c>
      <c r="I5996" t="s">
        <v>427</v>
      </c>
      <c r="J5996" t="s">
        <v>428</v>
      </c>
      <c r="K5996" t="s">
        <v>429</v>
      </c>
      <c r="L5996" t="s">
        <v>430</v>
      </c>
      <c r="M5996" t="s">
        <v>431</v>
      </c>
      <c r="N5996" t="s">
        <v>454</v>
      </c>
      <c r="O5996" t="s">
        <v>455</v>
      </c>
      <c r="P5996" t="s">
        <v>268</v>
      </c>
      <c r="Q5996" t="s">
        <v>269</v>
      </c>
      <c r="R5996" t="s">
        <v>434</v>
      </c>
      <c r="S5996" t="s">
        <v>435</v>
      </c>
      <c r="T5996">
        <v>2012</v>
      </c>
      <c r="X5996">
        <v>4850.8</v>
      </c>
      <c r="Y5996" s="7">
        <f t="shared" si="94"/>
        <v>41214</v>
      </c>
    </row>
    <row r="5997" spans="1:25" x14ac:dyDescent="0.25">
      <c r="A5997" t="s">
        <v>422</v>
      </c>
      <c r="B5997" t="s">
        <v>423</v>
      </c>
      <c r="C5997" t="s">
        <v>424</v>
      </c>
      <c r="D5997">
        <v>376</v>
      </c>
      <c r="E5997" t="s">
        <v>245</v>
      </c>
      <c r="F5997" t="s">
        <v>246</v>
      </c>
      <c r="G5997">
        <v>0</v>
      </c>
      <c r="I5997" t="s">
        <v>427</v>
      </c>
      <c r="J5997" t="s">
        <v>428</v>
      </c>
      <c r="K5997" t="s">
        <v>429</v>
      </c>
      <c r="L5997" t="s">
        <v>430</v>
      </c>
      <c r="M5997" t="s">
        <v>431</v>
      </c>
      <c r="N5997" t="s">
        <v>454</v>
      </c>
      <c r="O5997" t="s">
        <v>455</v>
      </c>
      <c r="P5997" t="s">
        <v>268</v>
      </c>
      <c r="Q5997" t="s">
        <v>269</v>
      </c>
      <c r="R5997" t="s">
        <v>434</v>
      </c>
      <c r="S5997" t="s">
        <v>435</v>
      </c>
      <c r="T5997">
        <v>2017</v>
      </c>
      <c r="X5997">
        <v>5439.7929999999997</v>
      </c>
      <c r="Y5997" s="7">
        <f t="shared" si="94"/>
        <v>43040</v>
      </c>
    </row>
    <row r="5998" spans="1:25" x14ac:dyDescent="0.25">
      <c r="A5998" t="s">
        <v>422</v>
      </c>
      <c r="B5998" t="s">
        <v>423</v>
      </c>
      <c r="C5998" t="s">
        <v>424</v>
      </c>
      <c r="D5998">
        <v>376</v>
      </c>
      <c r="E5998" t="s">
        <v>245</v>
      </c>
      <c r="F5998" t="s">
        <v>246</v>
      </c>
      <c r="G5998">
        <v>0</v>
      </c>
      <c r="I5998" t="s">
        <v>427</v>
      </c>
      <c r="J5998" t="s">
        <v>428</v>
      </c>
      <c r="K5998" t="s">
        <v>429</v>
      </c>
      <c r="L5998" t="s">
        <v>430</v>
      </c>
      <c r="M5998" t="s">
        <v>431</v>
      </c>
      <c r="N5998" t="s">
        <v>454</v>
      </c>
      <c r="O5998" t="s">
        <v>455</v>
      </c>
      <c r="P5998" t="s">
        <v>268</v>
      </c>
      <c r="Q5998" t="s">
        <v>269</v>
      </c>
      <c r="R5998" t="s">
        <v>434</v>
      </c>
      <c r="S5998" t="s">
        <v>435</v>
      </c>
      <c r="T5998">
        <v>2013</v>
      </c>
      <c r="X5998">
        <v>5799.1</v>
      </c>
      <c r="Y5998" s="7">
        <f t="shared" si="94"/>
        <v>41579</v>
      </c>
    </row>
    <row r="5999" spans="1:25" x14ac:dyDescent="0.25">
      <c r="A5999" t="s">
        <v>422</v>
      </c>
      <c r="B5999" t="s">
        <v>423</v>
      </c>
      <c r="C5999" t="s">
        <v>424</v>
      </c>
      <c r="D5999">
        <v>376</v>
      </c>
      <c r="E5999" t="s">
        <v>245</v>
      </c>
      <c r="F5999" t="s">
        <v>246</v>
      </c>
      <c r="G5999">
        <v>0</v>
      </c>
      <c r="I5999" t="s">
        <v>427</v>
      </c>
      <c r="J5999" t="s">
        <v>428</v>
      </c>
      <c r="K5999" t="s">
        <v>429</v>
      </c>
      <c r="L5999" t="s">
        <v>430</v>
      </c>
      <c r="M5999" t="s">
        <v>431</v>
      </c>
      <c r="N5999" t="s">
        <v>454</v>
      </c>
      <c r="O5999" t="s">
        <v>455</v>
      </c>
      <c r="P5999" t="s">
        <v>268</v>
      </c>
      <c r="Q5999" t="s">
        <v>269</v>
      </c>
      <c r="R5999" t="s">
        <v>434</v>
      </c>
      <c r="S5999" t="s">
        <v>435</v>
      </c>
      <c r="T5999">
        <v>2016</v>
      </c>
      <c r="X5999">
        <v>5466.7709999999997</v>
      </c>
      <c r="Y5999" s="7">
        <f t="shared" si="94"/>
        <v>42675</v>
      </c>
    </row>
    <row r="6000" spans="1:25" x14ac:dyDescent="0.25">
      <c r="A6000" t="s">
        <v>422</v>
      </c>
      <c r="B6000" t="s">
        <v>423</v>
      </c>
      <c r="C6000" t="s">
        <v>424</v>
      </c>
      <c r="D6000">
        <v>376</v>
      </c>
      <c r="E6000" t="s">
        <v>245</v>
      </c>
      <c r="F6000" t="s">
        <v>246</v>
      </c>
      <c r="G6000">
        <v>0</v>
      </c>
      <c r="I6000" t="s">
        <v>427</v>
      </c>
      <c r="J6000" t="s">
        <v>428</v>
      </c>
      <c r="K6000" t="s">
        <v>429</v>
      </c>
      <c r="L6000" t="s">
        <v>430</v>
      </c>
      <c r="M6000" t="s">
        <v>431</v>
      </c>
      <c r="N6000" t="s">
        <v>454</v>
      </c>
      <c r="O6000" t="s">
        <v>455</v>
      </c>
      <c r="P6000" t="s">
        <v>268</v>
      </c>
      <c r="Q6000" t="s">
        <v>269</v>
      </c>
      <c r="R6000" t="s">
        <v>434</v>
      </c>
      <c r="S6000" t="s">
        <v>435</v>
      </c>
      <c r="T6000">
        <v>2006</v>
      </c>
      <c r="X6000">
        <v>4162.3999999999996</v>
      </c>
      <c r="Y6000" s="7">
        <f t="shared" si="94"/>
        <v>39022</v>
      </c>
    </row>
    <row r="6001" spans="1:25" x14ac:dyDescent="0.25">
      <c r="A6001" t="s">
        <v>422</v>
      </c>
      <c r="B6001" t="s">
        <v>423</v>
      </c>
      <c r="C6001" t="s">
        <v>424</v>
      </c>
      <c r="D6001">
        <v>376</v>
      </c>
      <c r="E6001" t="s">
        <v>245</v>
      </c>
      <c r="F6001" t="s">
        <v>246</v>
      </c>
      <c r="G6001">
        <v>0</v>
      </c>
      <c r="I6001" t="s">
        <v>427</v>
      </c>
      <c r="J6001" t="s">
        <v>428</v>
      </c>
      <c r="K6001" t="s">
        <v>429</v>
      </c>
      <c r="L6001" t="s">
        <v>430</v>
      </c>
      <c r="M6001" t="s">
        <v>431</v>
      </c>
      <c r="N6001" t="s">
        <v>454</v>
      </c>
      <c r="O6001" t="s">
        <v>455</v>
      </c>
      <c r="P6001" t="s">
        <v>268</v>
      </c>
      <c r="Q6001" t="s">
        <v>269</v>
      </c>
      <c r="R6001" t="s">
        <v>434</v>
      </c>
      <c r="S6001" t="s">
        <v>435</v>
      </c>
      <c r="T6001">
        <v>2007</v>
      </c>
      <c r="X6001">
        <v>5162.3</v>
      </c>
      <c r="Y6001" s="7">
        <f t="shared" si="94"/>
        <v>39387</v>
      </c>
    </row>
    <row r="6002" spans="1:25" x14ac:dyDescent="0.25">
      <c r="A6002" t="s">
        <v>422</v>
      </c>
      <c r="B6002" t="s">
        <v>423</v>
      </c>
      <c r="C6002" t="s">
        <v>424</v>
      </c>
      <c r="D6002">
        <v>376</v>
      </c>
      <c r="E6002" t="s">
        <v>245</v>
      </c>
      <c r="F6002" t="s">
        <v>246</v>
      </c>
      <c r="G6002">
        <v>0</v>
      </c>
      <c r="I6002" t="s">
        <v>427</v>
      </c>
      <c r="J6002" t="s">
        <v>428</v>
      </c>
      <c r="K6002" t="s">
        <v>429</v>
      </c>
      <c r="L6002" t="s">
        <v>430</v>
      </c>
      <c r="M6002" t="s">
        <v>431</v>
      </c>
      <c r="N6002" t="s">
        <v>454</v>
      </c>
      <c r="O6002" t="s">
        <v>455</v>
      </c>
      <c r="P6002" t="s">
        <v>268</v>
      </c>
      <c r="Q6002" t="s">
        <v>269</v>
      </c>
      <c r="R6002" t="s">
        <v>434</v>
      </c>
      <c r="S6002" t="s">
        <v>435</v>
      </c>
      <c r="T6002">
        <v>2009</v>
      </c>
      <c r="X6002">
        <v>4439</v>
      </c>
      <c r="Y6002" s="7">
        <f t="shared" si="94"/>
        <v>40118</v>
      </c>
    </row>
    <row r="6003" spans="1:25" x14ac:dyDescent="0.25">
      <c r="A6003" t="s">
        <v>422</v>
      </c>
      <c r="B6003" t="s">
        <v>423</v>
      </c>
      <c r="C6003" t="s">
        <v>424</v>
      </c>
      <c r="D6003">
        <v>376</v>
      </c>
      <c r="E6003" t="s">
        <v>245</v>
      </c>
      <c r="F6003" t="s">
        <v>246</v>
      </c>
      <c r="G6003">
        <v>0</v>
      </c>
      <c r="I6003" t="s">
        <v>427</v>
      </c>
      <c r="J6003" t="s">
        <v>428</v>
      </c>
      <c r="K6003" t="s">
        <v>429</v>
      </c>
      <c r="L6003" t="s">
        <v>430</v>
      </c>
      <c r="M6003" t="s">
        <v>431</v>
      </c>
      <c r="N6003" t="s">
        <v>454</v>
      </c>
      <c r="O6003" t="s">
        <v>455</v>
      </c>
      <c r="P6003" t="s">
        <v>268</v>
      </c>
      <c r="Q6003" t="s">
        <v>269</v>
      </c>
      <c r="R6003" t="s">
        <v>434</v>
      </c>
      <c r="S6003" t="s">
        <v>435</v>
      </c>
      <c r="T6003">
        <v>2008</v>
      </c>
      <c r="X6003">
        <v>4301.8</v>
      </c>
      <c r="Y6003" s="7">
        <f t="shared" si="94"/>
        <v>39753</v>
      </c>
    </row>
    <row r="6004" spans="1:25" x14ac:dyDescent="0.25">
      <c r="A6004" t="s">
        <v>422</v>
      </c>
      <c r="B6004" t="s">
        <v>423</v>
      </c>
      <c r="C6004" t="s">
        <v>424</v>
      </c>
      <c r="D6004">
        <v>376</v>
      </c>
      <c r="E6004" t="s">
        <v>245</v>
      </c>
      <c r="F6004" t="s">
        <v>246</v>
      </c>
      <c r="G6004">
        <v>0</v>
      </c>
      <c r="I6004" t="s">
        <v>427</v>
      </c>
      <c r="J6004" t="s">
        <v>428</v>
      </c>
      <c r="K6004" t="s">
        <v>429</v>
      </c>
      <c r="L6004" t="s">
        <v>430</v>
      </c>
      <c r="M6004" t="s">
        <v>431</v>
      </c>
      <c r="N6004" t="s">
        <v>454</v>
      </c>
      <c r="O6004" t="s">
        <v>455</v>
      </c>
      <c r="P6004" t="s">
        <v>268</v>
      </c>
      <c r="Q6004" t="s">
        <v>269</v>
      </c>
      <c r="R6004" t="s">
        <v>434</v>
      </c>
      <c r="S6004" t="s">
        <v>435</v>
      </c>
      <c r="T6004">
        <v>2011</v>
      </c>
      <c r="X6004">
        <v>5366</v>
      </c>
      <c r="Y6004" s="7">
        <f t="shared" si="94"/>
        <v>40848</v>
      </c>
    </row>
    <row r="6005" spans="1:25" x14ac:dyDescent="0.25">
      <c r="A6005" t="s">
        <v>422</v>
      </c>
      <c r="B6005" t="s">
        <v>423</v>
      </c>
      <c r="C6005" t="s">
        <v>424</v>
      </c>
      <c r="D6005">
        <v>376</v>
      </c>
      <c r="E6005" t="s">
        <v>245</v>
      </c>
      <c r="F6005" t="s">
        <v>246</v>
      </c>
      <c r="G6005">
        <v>0</v>
      </c>
      <c r="I6005" t="s">
        <v>427</v>
      </c>
      <c r="J6005" t="s">
        <v>428</v>
      </c>
      <c r="K6005" t="s">
        <v>429</v>
      </c>
      <c r="L6005" t="s">
        <v>430</v>
      </c>
      <c r="M6005" t="s">
        <v>431</v>
      </c>
      <c r="N6005" t="s">
        <v>454</v>
      </c>
      <c r="O6005" t="s">
        <v>455</v>
      </c>
      <c r="P6005" t="s">
        <v>268</v>
      </c>
      <c r="Q6005" t="s">
        <v>269</v>
      </c>
      <c r="R6005" t="s">
        <v>434</v>
      </c>
      <c r="S6005" t="s">
        <v>435</v>
      </c>
      <c r="T6005">
        <v>2010</v>
      </c>
      <c r="X6005">
        <v>4964.1000000000004</v>
      </c>
      <c r="Y6005" s="7">
        <f t="shared" si="94"/>
        <v>40483</v>
      </c>
    </row>
    <row r="6006" spans="1:25" x14ac:dyDescent="0.25">
      <c r="A6006" t="s">
        <v>422</v>
      </c>
      <c r="B6006" t="s">
        <v>423</v>
      </c>
      <c r="C6006" t="s">
        <v>424</v>
      </c>
      <c r="D6006">
        <v>376</v>
      </c>
      <c r="E6006" t="s">
        <v>245</v>
      </c>
      <c r="F6006" t="s">
        <v>246</v>
      </c>
      <c r="G6006">
        <v>0</v>
      </c>
      <c r="I6006" t="s">
        <v>427</v>
      </c>
      <c r="J6006" t="s">
        <v>428</v>
      </c>
      <c r="K6006" t="s">
        <v>429</v>
      </c>
      <c r="L6006" t="s">
        <v>430</v>
      </c>
      <c r="M6006" t="s">
        <v>431</v>
      </c>
      <c r="N6006" t="s">
        <v>456</v>
      </c>
      <c r="O6006" t="s">
        <v>457</v>
      </c>
      <c r="P6006" t="s">
        <v>268</v>
      </c>
      <c r="Q6006" t="s">
        <v>269</v>
      </c>
      <c r="R6006" t="s">
        <v>434</v>
      </c>
      <c r="S6006" t="s">
        <v>435</v>
      </c>
      <c r="T6006">
        <v>2018</v>
      </c>
      <c r="X6006">
        <v>4849.9660000000003</v>
      </c>
      <c r="Y6006" s="7">
        <f t="shared" si="94"/>
        <v>43435</v>
      </c>
    </row>
    <row r="6007" spans="1:25" x14ac:dyDescent="0.25">
      <c r="A6007" t="s">
        <v>422</v>
      </c>
      <c r="B6007" t="s">
        <v>423</v>
      </c>
      <c r="C6007" t="s">
        <v>424</v>
      </c>
      <c r="D6007">
        <v>376</v>
      </c>
      <c r="E6007" t="s">
        <v>245</v>
      </c>
      <c r="F6007" t="s">
        <v>246</v>
      </c>
      <c r="G6007">
        <v>0</v>
      </c>
      <c r="I6007" t="s">
        <v>427</v>
      </c>
      <c r="J6007" t="s">
        <v>428</v>
      </c>
      <c r="K6007" t="s">
        <v>429</v>
      </c>
      <c r="L6007" t="s">
        <v>430</v>
      </c>
      <c r="M6007" t="s">
        <v>431</v>
      </c>
      <c r="N6007" t="s">
        <v>456</v>
      </c>
      <c r="O6007" t="s">
        <v>457</v>
      </c>
      <c r="P6007" t="s">
        <v>268</v>
      </c>
      <c r="Q6007" t="s">
        <v>269</v>
      </c>
      <c r="R6007" t="s">
        <v>434</v>
      </c>
      <c r="S6007" t="s">
        <v>435</v>
      </c>
      <c r="T6007">
        <v>2019</v>
      </c>
      <c r="X6007">
        <v>4574.3019999999997</v>
      </c>
      <c r="Y6007" s="7">
        <f t="shared" si="94"/>
        <v>43800</v>
      </c>
    </row>
    <row r="6008" spans="1:25" x14ac:dyDescent="0.25">
      <c r="A6008" t="s">
        <v>422</v>
      </c>
      <c r="B6008" t="s">
        <v>423</v>
      </c>
      <c r="C6008" t="s">
        <v>424</v>
      </c>
      <c r="D6008">
        <v>376</v>
      </c>
      <c r="E6008" t="s">
        <v>245</v>
      </c>
      <c r="F6008" t="s">
        <v>246</v>
      </c>
      <c r="G6008">
        <v>0</v>
      </c>
      <c r="I6008" t="s">
        <v>427</v>
      </c>
      <c r="J6008" t="s">
        <v>428</v>
      </c>
      <c r="K6008" t="s">
        <v>429</v>
      </c>
      <c r="L6008" t="s">
        <v>430</v>
      </c>
      <c r="M6008" t="s">
        <v>431</v>
      </c>
      <c r="N6008" t="s">
        <v>456</v>
      </c>
      <c r="O6008" t="s">
        <v>457</v>
      </c>
      <c r="P6008" t="s">
        <v>268</v>
      </c>
      <c r="Q6008" t="s">
        <v>269</v>
      </c>
      <c r="R6008" t="s">
        <v>434</v>
      </c>
      <c r="S6008" t="s">
        <v>435</v>
      </c>
      <c r="T6008">
        <v>2016</v>
      </c>
      <c r="X6008">
        <v>5426.1139999999996</v>
      </c>
      <c r="Y6008" s="7">
        <f t="shared" si="94"/>
        <v>42705</v>
      </c>
    </row>
    <row r="6009" spans="1:25" x14ac:dyDescent="0.25">
      <c r="A6009" t="s">
        <v>422</v>
      </c>
      <c r="B6009" t="s">
        <v>423</v>
      </c>
      <c r="C6009" t="s">
        <v>424</v>
      </c>
      <c r="D6009">
        <v>376</v>
      </c>
      <c r="E6009" t="s">
        <v>245</v>
      </c>
      <c r="F6009" t="s">
        <v>246</v>
      </c>
      <c r="G6009">
        <v>0</v>
      </c>
      <c r="I6009" t="s">
        <v>427</v>
      </c>
      <c r="J6009" t="s">
        <v>428</v>
      </c>
      <c r="K6009" t="s">
        <v>429</v>
      </c>
      <c r="L6009" t="s">
        <v>430</v>
      </c>
      <c r="M6009" t="s">
        <v>431</v>
      </c>
      <c r="N6009" t="s">
        <v>456</v>
      </c>
      <c r="O6009" t="s">
        <v>457</v>
      </c>
      <c r="P6009" t="s">
        <v>268</v>
      </c>
      <c r="Q6009" t="s">
        <v>269</v>
      </c>
      <c r="R6009" t="s">
        <v>434</v>
      </c>
      <c r="S6009" t="s">
        <v>435</v>
      </c>
      <c r="T6009">
        <v>2013</v>
      </c>
      <c r="X6009">
        <v>5458.8</v>
      </c>
      <c r="Y6009" s="7">
        <f t="shared" si="94"/>
        <v>41609</v>
      </c>
    </row>
    <row r="6010" spans="1:25" x14ac:dyDescent="0.25">
      <c r="A6010" t="s">
        <v>422</v>
      </c>
      <c r="B6010" t="s">
        <v>423</v>
      </c>
      <c r="C6010" t="s">
        <v>424</v>
      </c>
      <c r="D6010">
        <v>376</v>
      </c>
      <c r="E6010" t="s">
        <v>245</v>
      </c>
      <c r="F6010" t="s">
        <v>246</v>
      </c>
      <c r="G6010">
        <v>0</v>
      </c>
      <c r="I6010" t="s">
        <v>427</v>
      </c>
      <c r="J6010" t="s">
        <v>428</v>
      </c>
      <c r="K6010" t="s">
        <v>429</v>
      </c>
      <c r="L6010" t="s">
        <v>430</v>
      </c>
      <c r="M6010" t="s">
        <v>431</v>
      </c>
      <c r="N6010" t="s">
        <v>456</v>
      </c>
      <c r="O6010" t="s">
        <v>457</v>
      </c>
      <c r="P6010" t="s">
        <v>268</v>
      </c>
      <c r="Q6010" t="s">
        <v>269</v>
      </c>
      <c r="R6010" t="s">
        <v>434</v>
      </c>
      <c r="S6010" t="s">
        <v>435</v>
      </c>
      <c r="T6010">
        <v>2017</v>
      </c>
      <c r="X6010">
        <v>5282.7250000000004</v>
      </c>
      <c r="Y6010" s="7">
        <f t="shared" si="94"/>
        <v>43070</v>
      </c>
    </row>
    <row r="6011" spans="1:25" x14ac:dyDescent="0.25">
      <c r="A6011" t="s">
        <v>422</v>
      </c>
      <c r="B6011" t="s">
        <v>423</v>
      </c>
      <c r="C6011" t="s">
        <v>424</v>
      </c>
      <c r="D6011">
        <v>376</v>
      </c>
      <c r="E6011" t="s">
        <v>245</v>
      </c>
      <c r="F6011" t="s">
        <v>246</v>
      </c>
      <c r="G6011">
        <v>0</v>
      </c>
      <c r="I6011" t="s">
        <v>427</v>
      </c>
      <c r="J6011" t="s">
        <v>428</v>
      </c>
      <c r="K6011" t="s">
        <v>429</v>
      </c>
      <c r="L6011" t="s">
        <v>430</v>
      </c>
      <c r="M6011" t="s">
        <v>431</v>
      </c>
      <c r="N6011" t="s">
        <v>456</v>
      </c>
      <c r="O6011" t="s">
        <v>457</v>
      </c>
      <c r="P6011" t="s">
        <v>268</v>
      </c>
      <c r="Q6011" t="s">
        <v>269</v>
      </c>
      <c r="R6011" t="s">
        <v>434</v>
      </c>
      <c r="S6011" t="s">
        <v>435</v>
      </c>
      <c r="T6011">
        <v>2012</v>
      </c>
      <c r="X6011">
        <v>5065.8999999999996</v>
      </c>
      <c r="Y6011" s="7">
        <f t="shared" si="94"/>
        <v>41244</v>
      </c>
    </row>
    <row r="6012" spans="1:25" x14ac:dyDescent="0.25">
      <c r="A6012" t="s">
        <v>422</v>
      </c>
      <c r="B6012" t="s">
        <v>423</v>
      </c>
      <c r="C6012" t="s">
        <v>424</v>
      </c>
      <c r="D6012">
        <v>376</v>
      </c>
      <c r="E6012" t="s">
        <v>245</v>
      </c>
      <c r="F6012" t="s">
        <v>246</v>
      </c>
      <c r="G6012">
        <v>0</v>
      </c>
      <c r="I6012" t="s">
        <v>427</v>
      </c>
      <c r="J6012" t="s">
        <v>428</v>
      </c>
      <c r="K6012" t="s">
        <v>429</v>
      </c>
      <c r="L6012" t="s">
        <v>430</v>
      </c>
      <c r="M6012" t="s">
        <v>431</v>
      </c>
      <c r="N6012" t="s">
        <v>456</v>
      </c>
      <c r="O6012" t="s">
        <v>457</v>
      </c>
      <c r="P6012" t="s">
        <v>268</v>
      </c>
      <c r="Q6012" t="s">
        <v>269</v>
      </c>
      <c r="R6012" t="s">
        <v>434</v>
      </c>
      <c r="S6012" t="s">
        <v>435</v>
      </c>
      <c r="T6012">
        <v>2014</v>
      </c>
      <c r="X6012">
        <v>5167.3</v>
      </c>
      <c r="Y6012" s="7">
        <f t="shared" si="94"/>
        <v>41974</v>
      </c>
    </row>
    <row r="6013" spans="1:25" x14ac:dyDescent="0.25">
      <c r="A6013" t="s">
        <v>422</v>
      </c>
      <c r="B6013" t="s">
        <v>423</v>
      </c>
      <c r="C6013" t="s">
        <v>424</v>
      </c>
      <c r="D6013">
        <v>376</v>
      </c>
      <c r="E6013" t="s">
        <v>245</v>
      </c>
      <c r="F6013" t="s">
        <v>246</v>
      </c>
      <c r="G6013">
        <v>0</v>
      </c>
      <c r="I6013" t="s">
        <v>427</v>
      </c>
      <c r="J6013" t="s">
        <v>428</v>
      </c>
      <c r="K6013" t="s">
        <v>429</v>
      </c>
      <c r="L6013" t="s">
        <v>430</v>
      </c>
      <c r="M6013" t="s">
        <v>431</v>
      </c>
      <c r="N6013" t="s">
        <v>456</v>
      </c>
      <c r="O6013" t="s">
        <v>457</v>
      </c>
      <c r="P6013" t="s">
        <v>268</v>
      </c>
      <c r="Q6013" t="s">
        <v>269</v>
      </c>
      <c r="R6013" t="s">
        <v>434</v>
      </c>
      <c r="S6013" t="s">
        <v>435</v>
      </c>
      <c r="T6013">
        <v>2015</v>
      </c>
      <c r="X6013">
        <v>5177.3919999999998</v>
      </c>
      <c r="Y6013" s="7">
        <f t="shared" si="94"/>
        <v>42339</v>
      </c>
    </row>
    <row r="6014" spans="1:25" x14ac:dyDescent="0.25">
      <c r="A6014" t="s">
        <v>422</v>
      </c>
      <c r="B6014" t="s">
        <v>423</v>
      </c>
      <c r="C6014" t="s">
        <v>424</v>
      </c>
      <c r="D6014">
        <v>376</v>
      </c>
      <c r="E6014" t="s">
        <v>245</v>
      </c>
      <c r="F6014" t="s">
        <v>246</v>
      </c>
      <c r="G6014">
        <v>0</v>
      </c>
      <c r="I6014" t="s">
        <v>427</v>
      </c>
      <c r="J6014" t="s">
        <v>428</v>
      </c>
      <c r="K6014" t="s">
        <v>429</v>
      </c>
      <c r="L6014" t="s">
        <v>430</v>
      </c>
      <c r="M6014" t="s">
        <v>431</v>
      </c>
      <c r="N6014" t="s">
        <v>456</v>
      </c>
      <c r="O6014" t="s">
        <v>457</v>
      </c>
      <c r="P6014" t="s">
        <v>268</v>
      </c>
      <c r="Q6014" t="s">
        <v>269</v>
      </c>
      <c r="R6014" t="s">
        <v>434</v>
      </c>
      <c r="S6014" t="s">
        <v>435</v>
      </c>
      <c r="T6014">
        <v>2007</v>
      </c>
      <c r="X6014">
        <v>5013.8999999999996</v>
      </c>
      <c r="Y6014" s="7">
        <f t="shared" si="94"/>
        <v>39417</v>
      </c>
    </row>
    <row r="6015" spans="1:25" x14ac:dyDescent="0.25">
      <c r="A6015" t="s">
        <v>422</v>
      </c>
      <c r="B6015" t="s">
        <v>423</v>
      </c>
      <c r="C6015" t="s">
        <v>424</v>
      </c>
      <c r="D6015">
        <v>376</v>
      </c>
      <c r="E6015" t="s">
        <v>245</v>
      </c>
      <c r="F6015" t="s">
        <v>246</v>
      </c>
      <c r="G6015">
        <v>0</v>
      </c>
      <c r="I6015" t="s">
        <v>427</v>
      </c>
      <c r="J6015" t="s">
        <v>428</v>
      </c>
      <c r="K6015" t="s">
        <v>429</v>
      </c>
      <c r="L6015" t="s">
        <v>430</v>
      </c>
      <c r="M6015" t="s">
        <v>431</v>
      </c>
      <c r="N6015" t="s">
        <v>456</v>
      </c>
      <c r="O6015" t="s">
        <v>457</v>
      </c>
      <c r="P6015" t="s">
        <v>268</v>
      </c>
      <c r="Q6015" t="s">
        <v>269</v>
      </c>
      <c r="R6015" t="s">
        <v>434</v>
      </c>
      <c r="S6015" t="s">
        <v>435</v>
      </c>
      <c r="T6015">
        <v>2006</v>
      </c>
      <c r="X6015">
        <v>4088</v>
      </c>
      <c r="Y6015" s="7">
        <f t="shared" si="94"/>
        <v>39052</v>
      </c>
    </row>
    <row r="6016" spans="1:25" x14ac:dyDescent="0.25">
      <c r="A6016" t="s">
        <v>422</v>
      </c>
      <c r="B6016" t="s">
        <v>423</v>
      </c>
      <c r="C6016" t="s">
        <v>424</v>
      </c>
      <c r="D6016">
        <v>376</v>
      </c>
      <c r="E6016" t="s">
        <v>245</v>
      </c>
      <c r="F6016" t="s">
        <v>246</v>
      </c>
      <c r="G6016">
        <v>0</v>
      </c>
      <c r="I6016" t="s">
        <v>427</v>
      </c>
      <c r="J6016" t="s">
        <v>428</v>
      </c>
      <c r="K6016" t="s">
        <v>429</v>
      </c>
      <c r="L6016" t="s">
        <v>430</v>
      </c>
      <c r="M6016" t="s">
        <v>431</v>
      </c>
      <c r="N6016" t="s">
        <v>456</v>
      </c>
      <c r="O6016" t="s">
        <v>457</v>
      </c>
      <c r="P6016" t="s">
        <v>268</v>
      </c>
      <c r="Q6016" t="s">
        <v>269</v>
      </c>
      <c r="R6016" t="s">
        <v>434</v>
      </c>
      <c r="S6016" t="s">
        <v>435</v>
      </c>
      <c r="T6016">
        <v>2008</v>
      </c>
      <c r="X6016">
        <v>3969.8</v>
      </c>
      <c r="Y6016" s="7">
        <f t="shared" si="94"/>
        <v>39783</v>
      </c>
    </row>
    <row r="6017" spans="1:25" x14ac:dyDescent="0.25">
      <c r="A6017" t="s">
        <v>422</v>
      </c>
      <c r="B6017" t="s">
        <v>423</v>
      </c>
      <c r="C6017" t="s">
        <v>424</v>
      </c>
      <c r="D6017">
        <v>376</v>
      </c>
      <c r="E6017" t="s">
        <v>245</v>
      </c>
      <c r="F6017" t="s">
        <v>246</v>
      </c>
      <c r="G6017">
        <v>0</v>
      </c>
      <c r="I6017" t="s">
        <v>427</v>
      </c>
      <c r="J6017" t="s">
        <v>428</v>
      </c>
      <c r="K6017" t="s">
        <v>429</v>
      </c>
      <c r="L6017" t="s">
        <v>430</v>
      </c>
      <c r="M6017" t="s">
        <v>431</v>
      </c>
      <c r="N6017" t="s">
        <v>456</v>
      </c>
      <c r="O6017" t="s">
        <v>457</v>
      </c>
      <c r="P6017" t="s">
        <v>268</v>
      </c>
      <c r="Q6017" t="s">
        <v>269</v>
      </c>
      <c r="R6017" t="s">
        <v>434</v>
      </c>
      <c r="S6017" t="s">
        <v>435</v>
      </c>
      <c r="T6017">
        <v>2010</v>
      </c>
      <c r="X6017">
        <v>5284.1</v>
      </c>
      <c r="Y6017" s="7">
        <f t="shared" si="94"/>
        <v>40513</v>
      </c>
    </row>
    <row r="6018" spans="1:25" x14ac:dyDescent="0.25">
      <c r="A6018" t="s">
        <v>422</v>
      </c>
      <c r="B6018" t="s">
        <v>423</v>
      </c>
      <c r="C6018" t="s">
        <v>424</v>
      </c>
      <c r="D6018">
        <v>376</v>
      </c>
      <c r="E6018" t="s">
        <v>245</v>
      </c>
      <c r="F6018" t="s">
        <v>246</v>
      </c>
      <c r="G6018">
        <v>0</v>
      </c>
      <c r="I6018" t="s">
        <v>427</v>
      </c>
      <c r="J6018" t="s">
        <v>428</v>
      </c>
      <c r="K6018" t="s">
        <v>429</v>
      </c>
      <c r="L6018" t="s">
        <v>430</v>
      </c>
      <c r="M6018" t="s">
        <v>431</v>
      </c>
      <c r="N6018" t="s">
        <v>456</v>
      </c>
      <c r="O6018" t="s">
        <v>457</v>
      </c>
      <c r="P6018" t="s">
        <v>268</v>
      </c>
      <c r="Q6018" t="s">
        <v>269</v>
      </c>
      <c r="R6018" t="s">
        <v>434</v>
      </c>
      <c r="S6018" t="s">
        <v>435</v>
      </c>
      <c r="T6018">
        <v>2009</v>
      </c>
      <c r="X6018">
        <v>4971</v>
      </c>
      <c r="Y6018" s="7">
        <f t="shared" si="94"/>
        <v>40148</v>
      </c>
    </row>
    <row r="6019" spans="1:25" x14ac:dyDescent="0.25">
      <c r="A6019" t="s">
        <v>422</v>
      </c>
      <c r="B6019" t="s">
        <v>423</v>
      </c>
      <c r="C6019" t="s">
        <v>424</v>
      </c>
      <c r="D6019">
        <v>376</v>
      </c>
      <c r="E6019" t="s">
        <v>245</v>
      </c>
      <c r="F6019" t="s">
        <v>246</v>
      </c>
      <c r="G6019">
        <v>0</v>
      </c>
      <c r="I6019" t="s">
        <v>427</v>
      </c>
      <c r="J6019" t="s">
        <v>428</v>
      </c>
      <c r="K6019" t="s">
        <v>429</v>
      </c>
      <c r="L6019" t="s">
        <v>430</v>
      </c>
      <c r="M6019" t="s">
        <v>431</v>
      </c>
      <c r="N6019" t="s">
        <v>456</v>
      </c>
      <c r="O6019" t="s">
        <v>457</v>
      </c>
      <c r="P6019" t="s">
        <v>268</v>
      </c>
      <c r="Q6019" t="s">
        <v>269</v>
      </c>
      <c r="R6019" t="s">
        <v>434</v>
      </c>
      <c r="S6019" t="s">
        <v>435</v>
      </c>
      <c r="T6019">
        <v>2011</v>
      </c>
      <c r="X6019">
        <v>5597</v>
      </c>
      <c r="Y6019" s="7">
        <f t="shared" ref="Y6019:Y6082" si="95">DATE(T6019,INDEX(AC:AC,MATCH(O6019,AB:AB,0)), 1)</f>
        <v>40878</v>
      </c>
    </row>
    <row r="6020" spans="1:25" x14ac:dyDescent="0.25">
      <c r="A6020" t="s">
        <v>422</v>
      </c>
      <c r="B6020" t="s">
        <v>423</v>
      </c>
      <c r="C6020" t="s">
        <v>424</v>
      </c>
      <c r="D6020">
        <v>380</v>
      </c>
      <c r="E6020" t="s">
        <v>392</v>
      </c>
      <c r="F6020" t="s">
        <v>393</v>
      </c>
      <c r="G6020">
        <v>0</v>
      </c>
      <c r="I6020" t="s">
        <v>427</v>
      </c>
      <c r="J6020" t="s">
        <v>428</v>
      </c>
      <c r="K6020" t="s">
        <v>429</v>
      </c>
      <c r="L6020" t="s">
        <v>430</v>
      </c>
      <c r="M6020" t="s">
        <v>431</v>
      </c>
      <c r="N6020" t="s">
        <v>432</v>
      </c>
      <c r="O6020" t="s">
        <v>433</v>
      </c>
      <c r="P6020" t="s">
        <v>268</v>
      </c>
      <c r="Q6020" t="s">
        <v>269</v>
      </c>
      <c r="R6020" t="s">
        <v>434</v>
      </c>
      <c r="S6020" t="s">
        <v>435</v>
      </c>
      <c r="T6020">
        <v>2020</v>
      </c>
      <c r="X6020">
        <v>40573.718999999997</v>
      </c>
      <c r="Y6020" s="7">
        <f t="shared" si="95"/>
        <v>43831</v>
      </c>
    </row>
    <row r="6021" spans="1:25" x14ac:dyDescent="0.25">
      <c r="A6021" t="s">
        <v>422</v>
      </c>
      <c r="B6021" t="s">
        <v>423</v>
      </c>
      <c r="C6021" t="s">
        <v>424</v>
      </c>
      <c r="D6021">
        <v>380</v>
      </c>
      <c r="E6021" t="s">
        <v>392</v>
      </c>
      <c r="F6021" t="s">
        <v>393</v>
      </c>
      <c r="G6021">
        <v>0</v>
      </c>
      <c r="I6021" t="s">
        <v>427</v>
      </c>
      <c r="J6021" t="s">
        <v>428</v>
      </c>
      <c r="K6021" t="s">
        <v>429</v>
      </c>
      <c r="L6021" t="s">
        <v>430</v>
      </c>
      <c r="M6021" t="s">
        <v>431</v>
      </c>
      <c r="N6021" t="s">
        <v>432</v>
      </c>
      <c r="O6021" t="s">
        <v>433</v>
      </c>
      <c r="P6021" t="s">
        <v>268</v>
      </c>
      <c r="Q6021" t="s">
        <v>269</v>
      </c>
      <c r="R6021" t="s">
        <v>434</v>
      </c>
      <c r="S6021" t="s">
        <v>435</v>
      </c>
      <c r="T6021">
        <v>2019</v>
      </c>
      <c r="X6021">
        <v>40798.044159999998</v>
      </c>
      <c r="Y6021" s="7">
        <f t="shared" si="95"/>
        <v>43466</v>
      </c>
    </row>
    <row r="6022" spans="1:25" x14ac:dyDescent="0.25">
      <c r="A6022" t="s">
        <v>422</v>
      </c>
      <c r="B6022" t="s">
        <v>423</v>
      </c>
      <c r="C6022" t="s">
        <v>424</v>
      </c>
      <c r="D6022">
        <v>380</v>
      </c>
      <c r="E6022" t="s">
        <v>392</v>
      </c>
      <c r="F6022" t="s">
        <v>393</v>
      </c>
      <c r="G6022">
        <v>0</v>
      </c>
      <c r="I6022" t="s">
        <v>427</v>
      </c>
      <c r="J6022" t="s">
        <v>428</v>
      </c>
      <c r="K6022" t="s">
        <v>429</v>
      </c>
      <c r="L6022" t="s">
        <v>430</v>
      </c>
      <c r="M6022" t="s">
        <v>431</v>
      </c>
      <c r="N6022" t="s">
        <v>432</v>
      </c>
      <c r="O6022" t="s">
        <v>433</v>
      </c>
      <c r="P6022" t="s">
        <v>268</v>
      </c>
      <c r="Q6022" t="s">
        <v>269</v>
      </c>
      <c r="R6022" t="s">
        <v>434</v>
      </c>
      <c r="S6022" t="s">
        <v>435</v>
      </c>
      <c r="T6022">
        <v>2018</v>
      </c>
      <c r="X6022">
        <v>42732.817999999999</v>
      </c>
      <c r="Y6022" s="7">
        <f t="shared" si="95"/>
        <v>43101</v>
      </c>
    </row>
    <row r="6023" spans="1:25" x14ac:dyDescent="0.25">
      <c r="A6023" t="s">
        <v>422</v>
      </c>
      <c r="B6023" t="s">
        <v>423</v>
      </c>
      <c r="C6023" t="s">
        <v>424</v>
      </c>
      <c r="D6023">
        <v>380</v>
      </c>
      <c r="E6023" t="s">
        <v>392</v>
      </c>
      <c r="F6023" t="s">
        <v>393</v>
      </c>
      <c r="G6023">
        <v>0</v>
      </c>
      <c r="I6023" t="s">
        <v>427</v>
      </c>
      <c r="J6023" t="s">
        <v>428</v>
      </c>
      <c r="K6023" t="s">
        <v>429</v>
      </c>
      <c r="L6023" t="s">
        <v>430</v>
      </c>
      <c r="M6023" t="s">
        <v>431</v>
      </c>
      <c r="N6023" t="s">
        <v>432</v>
      </c>
      <c r="O6023" t="s">
        <v>433</v>
      </c>
      <c r="P6023" t="s">
        <v>268</v>
      </c>
      <c r="Q6023" t="s">
        <v>269</v>
      </c>
      <c r="R6023" t="s">
        <v>434</v>
      </c>
      <c r="S6023" t="s">
        <v>435</v>
      </c>
      <c r="T6023">
        <v>2014</v>
      </c>
      <c r="X6023">
        <v>41057.286999999997</v>
      </c>
      <c r="Y6023" s="7">
        <f t="shared" si="95"/>
        <v>41640</v>
      </c>
    </row>
    <row r="6024" spans="1:25" x14ac:dyDescent="0.25">
      <c r="A6024" t="s">
        <v>422</v>
      </c>
      <c r="B6024" t="s">
        <v>423</v>
      </c>
      <c r="C6024" t="s">
        <v>424</v>
      </c>
      <c r="D6024">
        <v>380</v>
      </c>
      <c r="E6024" t="s">
        <v>392</v>
      </c>
      <c r="F6024" t="s">
        <v>393</v>
      </c>
      <c r="G6024">
        <v>0</v>
      </c>
      <c r="I6024" t="s">
        <v>427</v>
      </c>
      <c r="J6024" t="s">
        <v>428</v>
      </c>
      <c r="K6024" t="s">
        <v>429</v>
      </c>
      <c r="L6024" t="s">
        <v>430</v>
      </c>
      <c r="M6024" t="s">
        <v>431</v>
      </c>
      <c r="N6024" t="s">
        <v>432</v>
      </c>
      <c r="O6024" t="s">
        <v>433</v>
      </c>
      <c r="P6024" t="s">
        <v>268</v>
      </c>
      <c r="Q6024" t="s">
        <v>269</v>
      </c>
      <c r="R6024" t="s">
        <v>434</v>
      </c>
      <c r="S6024" t="s">
        <v>435</v>
      </c>
      <c r="T6024">
        <v>2015</v>
      </c>
      <c r="X6024">
        <v>33565.050510000001</v>
      </c>
      <c r="Y6024" s="7">
        <f t="shared" si="95"/>
        <v>42005</v>
      </c>
    </row>
    <row r="6025" spans="1:25" x14ac:dyDescent="0.25">
      <c r="A6025" t="s">
        <v>422</v>
      </c>
      <c r="B6025" t="s">
        <v>423</v>
      </c>
      <c r="C6025" t="s">
        <v>424</v>
      </c>
      <c r="D6025">
        <v>380</v>
      </c>
      <c r="E6025" t="s">
        <v>392</v>
      </c>
      <c r="F6025" t="s">
        <v>393</v>
      </c>
      <c r="G6025">
        <v>0</v>
      </c>
      <c r="I6025" t="s">
        <v>427</v>
      </c>
      <c r="J6025" t="s">
        <v>428</v>
      </c>
      <c r="K6025" t="s">
        <v>429</v>
      </c>
      <c r="L6025" t="s">
        <v>430</v>
      </c>
      <c r="M6025" t="s">
        <v>431</v>
      </c>
      <c r="N6025" t="s">
        <v>432</v>
      </c>
      <c r="O6025" t="s">
        <v>433</v>
      </c>
      <c r="P6025" t="s">
        <v>268</v>
      </c>
      <c r="Q6025" t="s">
        <v>269</v>
      </c>
      <c r="R6025" t="s">
        <v>434</v>
      </c>
      <c r="S6025" t="s">
        <v>435</v>
      </c>
      <c r="T6025">
        <v>2017</v>
      </c>
      <c r="X6025">
        <v>33953.655299999999</v>
      </c>
      <c r="Y6025" s="7">
        <f t="shared" si="95"/>
        <v>42736</v>
      </c>
    </row>
    <row r="6026" spans="1:25" x14ac:dyDescent="0.25">
      <c r="A6026" t="s">
        <v>422</v>
      </c>
      <c r="B6026" t="s">
        <v>423</v>
      </c>
      <c r="C6026" t="s">
        <v>424</v>
      </c>
      <c r="D6026">
        <v>380</v>
      </c>
      <c r="E6026" t="s">
        <v>392</v>
      </c>
      <c r="F6026" t="s">
        <v>393</v>
      </c>
      <c r="G6026">
        <v>0</v>
      </c>
      <c r="I6026" t="s">
        <v>427</v>
      </c>
      <c r="J6026" t="s">
        <v>428</v>
      </c>
      <c r="K6026" t="s">
        <v>429</v>
      </c>
      <c r="L6026" t="s">
        <v>430</v>
      </c>
      <c r="M6026" t="s">
        <v>431</v>
      </c>
      <c r="N6026" t="s">
        <v>432</v>
      </c>
      <c r="O6026" t="s">
        <v>433</v>
      </c>
      <c r="P6026" t="s">
        <v>268</v>
      </c>
      <c r="Q6026" t="s">
        <v>269</v>
      </c>
      <c r="R6026" t="s">
        <v>434</v>
      </c>
      <c r="S6026" t="s">
        <v>435</v>
      </c>
      <c r="T6026">
        <v>2006</v>
      </c>
      <c r="X6026">
        <v>27940.86477</v>
      </c>
      <c r="Y6026" s="7">
        <f t="shared" si="95"/>
        <v>38718</v>
      </c>
    </row>
    <row r="6027" spans="1:25" x14ac:dyDescent="0.25">
      <c r="A6027" t="s">
        <v>422</v>
      </c>
      <c r="B6027" t="s">
        <v>423</v>
      </c>
      <c r="C6027" t="s">
        <v>424</v>
      </c>
      <c r="D6027">
        <v>380</v>
      </c>
      <c r="E6027" t="s">
        <v>392</v>
      </c>
      <c r="F6027" t="s">
        <v>393</v>
      </c>
      <c r="G6027">
        <v>0</v>
      </c>
      <c r="I6027" t="s">
        <v>427</v>
      </c>
      <c r="J6027" t="s">
        <v>428</v>
      </c>
      <c r="K6027" t="s">
        <v>429</v>
      </c>
      <c r="L6027" t="s">
        <v>430</v>
      </c>
      <c r="M6027" t="s">
        <v>431</v>
      </c>
      <c r="N6027" t="s">
        <v>432</v>
      </c>
      <c r="O6027" t="s">
        <v>433</v>
      </c>
      <c r="P6027" t="s">
        <v>268</v>
      </c>
      <c r="Q6027" t="s">
        <v>269</v>
      </c>
      <c r="R6027" t="s">
        <v>434</v>
      </c>
      <c r="S6027" t="s">
        <v>435</v>
      </c>
      <c r="T6027">
        <v>2007</v>
      </c>
      <c r="X6027">
        <v>34593.458760000001</v>
      </c>
      <c r="Y6027" s="7">
        <f t="shared" si="95"/>
        <v>39083</v>
      </c>
    </row>
    <row r="6028" spans="1:25" x14ac:dyDescent="0.25">
      <c r="A6028" t="s">
        <v>422</v>
      </c>
      <c r="B6028" t="s">
        <v>423</v>
      </c>
      <c r="C6028" t="s">
        <v>424</v>
      </c>
      <c r="D6028">
        <v>380</v>
      </c>
      <c r="E6028" t="s">
        <v>392</v>
      </c>
      <c r="F6028" t="s">
        <v>393</v>
      </c>
      <c r="G6028">
        <v>0</v>
      </c>
      <c r="I6028" t="s">
        <v>427</v>
      </c>
      <c r="J6028" t="s">
        <v>428</v>
      </c>
      <c r="K6028" t="s">
        <v>429</v>
      </c>
      <c r="L6028" t="s">
        <v>430</v>
      </c>
      <c r="M6028" t="s">
        <v>431</v>
      </c>
      <c r="N6028" t="s">
        <v>432</v>
      </c>
      <c r="O6028" t="s">
        <v>433</v>
      </c>
      <c r="P6028" t="s">
        <v>268</v>
      </c>
      <c r="Q6028" t="s">
        <v>269</v>
      </c>
      <c r="R6028" t="s">
        <v>434</v>
      </c>
      <c r="S6028" t="s">
        <v>435</v>
      </c>
      <c r="T6028">
        <v>2012</v>
      </c>
      <c r="X6028">
        <v>35457.2618</v>
      </c>
      <c r="Y6028" s="7">
        <f t="shared" si="95"/>
        <v>40909</v>
      </c>
    </row>
    <row r="6029" spans="1:25" x14ac:dyDescent="0.25">
      <c r="A6029" t="s">
        <v>422</v>
      </c>
      <c r="B6029" t="s">
        <v>423</v>
      </c>
      <c r="C6029" t="s">
        <v>424</v>
      </c>
      <c r="D6029">
        <v>380</v>
      </c>
      <c r="E6029" t="s">
        <v>392</v>
      </c>
      <c r="F6029" t="s">
        <v>393</v>
      </c>
      <c r="G6029">
        <v>0</v>
      </c>
      <c r="I6029" t="s">
        <v>427</v>
      </c>
      <c r="J6029" t="s">
        <v>428</v>
      </c>
      <c r="K6029" t="s">
        <v>429</v>
      </c>
      <c r="L6029" t="s">
        <v>430</v>
      </c>
      <c r="M6029" t="s">
        <v>431</v>
      </c>
      <c r="N6029" t="s">
        <v>432</v>
      </c>
      <c r="O6029" t="s">
        <v>433</v>
      </c>
      <c r="P6029" t="s">
        <v>268</v>
      </c>
      <c r="Q6029" t="s">
        <v>269</v>
      </c>
      <c r="R6029" t="s">
        <v>434</v>
      </c>
      <c r="S6029" t="s">
        <v>435</v>
      </c>
      <c r="T6029">
        <v>2013</v>
      </c>
      <c r="X6029">
        <v>39807.127359999999</v>
      </c>
      <c r="Y6029" s="7">
        <f t="shared" si="95"/>
        <v>41275</v>
      </c>
    </row>
    <row r="6030" spans="1:25" x14ac:dyDescent="0.25">
      <c r="A6030" t="s">
        <v>422</v>
      </c>
      <c r="B6030" t="s">
        <v>423</v>
      </c>
      <c r="C6030" t="s">
        <v>424</v>
      </c>
      <c r="D6030">
        <v>380</v>
      </c>
      <c r="E6030" t="s">
        <v>392</v>
      </c>
      <c r="F6030" t="s">
        <v>393</v>
      </c>
      <c r="G6030">
        <v>0</v>
      </c>
      <c r="I6030" t="s">
        <v>427</v>
      </c>
      <c r="J6030" t="s">
        <v>428</v>
      </c>
      <c r="K6030" t="s">
        <v>429</v>
      </c>
      <c r="L6030" t="s">
        <v>430</v>
      </c>
      <c r="M6030" t="s">
        <v>431</v>
      </c>
      <c r="N6030" t="s">
        <v>432</v>
      </c>
      <c r="O6030" t="s">
        <v>433</v>
      </c>
      <c r="P6030" t="s">
        <v>268</v>
      </c>
      <c r="Q6030" t="s">
        <v>269</v>
      </c>
      <c r="R6030" t="s">
        <v>434</v>
      </c>
      <c r="S6030" t="s">
        <v>435</v>
      </c>
      <c r="T6030">
        <v>2016</v>
      </c>
      <c r="X6030">
        <v>30504.762599999998</v>
      </c>
      <c r="Y6030" s="7">
        <f t="shared" si="95"/>
        <v>42370</v>
      </c>
    </row>
    <row r="6031" spans="1:25" x14ac:dyDescent="0.25">
      <c r="A6031" t="s">
        <v>422</v>
      </c>
      <c r="B6031" t="s">
        <v>423</v>
      </c>
      <c r="C6031" t="s">
        <v>424</v>
      </c>
      <c r="D6031">
        <v>380</v>
      </c>
      <c r="E6031" t="s">
        <v>392</v>
      </c>
      <c r="F6031" t="s">
        <v>393</v>
      </c>
      <c r="G6031">
        <v>0</v>
      </c>
      <c r="I6031" t="s">
        <v>427</v>
      </c>
      <c r="J6031" t="s">
        <v>428</v>
      </c>
      <c r="K6031" t="s">
        <v>429</v>
      </c>
      <c r="L6031" t="s">
        <v>430</v>
      </c>
      <c r="M6031" t="s">
        <v>431</v>
      </c>
      <c r="N6031" t="s">
        <v>432</v>
      </c>
      <c r="O6031" t="s">
        <v>433</v>
      </c>
      <c r="P6031" t="s">
        <v>268</v>
      </c>
      <c r="Q6031" t="s">
        <v>269</v>
      </c>
      <c r="R6031" t="s">
        <v>434</v>
      </c>
      <c r="S6031" t="s">
        <v>435</v>
      </c>
      <c r="T6031">
        <v>2008</v>
      </c>
      <c r="X6031">
        <v>43516.710599999999</v>
      </c>
      <c r="Y6031" s="7">
        <f t="shared" si="95"/>
        <v>39448</v>
      </c>
    </row>
    <row r="6032" spans="1:25" x14ac:dyDescent="0.25">
      <c r="A6032" t="s">
        <v>422</v>
      </c>
      <c r="B6032" t="s">
        <v>423</v>
      </c>
      <c r="C6032" t="s">
        <v>424</v>
      </c>
      <c r="D6032">
        <v>380</v>
      </c>
      <c r="E6032" t="s">
        <v>392</v>
      </c>
      <c r="F6032" t="s">
        <v>393</v>
      </c>
      <c r="G6032">
        <v>0</v>
      </c>
      <c r="I6032" t="s">
        <v>427</v>
      </c>
      <c r="J6032" t="s">
        <v>428</v>
      </c>
      <c r="K6032" t="s">
        <v>429</v>
      </c>
      <c r="L6032" t="s">
        <v>430</v>
      </c>
      <c r="M6032" t="s">
        <v>431</v>
      </c>
      <c r="N6032" t="s">
        <v>432</v>
      </c>
      <c r="O6032" t="s">
        <v>433</v>
      </c>
      <c r="P6032" t="s">
        <v>268</v>
      </c>
      <c r="Q6032" t="s">
        <v>269</v>
      </c>
      <c r="R6032" t="s">
        <v>434</v>
      </c>
      <c r="S6032" t="s">
        <v>435</v>
      </c>
      <c r="T6032">
        <v>2010</v>
      </c>
      <c r="X6032">
        <v>29941.086080000001</v>
      </c>
      <c r="Y6032" s="7">
        <f t="shared" si="95"/>
        <v>40179</v>
      </c>
    </row>
    <row r="6033" spans="1:25" x14ac:dyDescent="0.25">
      <c r="A6033" t="s">
        <v>422</v>
      </c>
      <c r="B6033" t="s">
        <v>423</v>
      </c>
      <c r="C6033" t="s">
        <v>424</v>
      </c>
      <c r="D6033">
        <v>380</v>
      </c>
      <c r="E6033" t="s">
        <v>392</v>
      </c>
      <c r="F6033" t="s">
        <v>393</v>
      </c>
      <c r="G6033">
        <v>0</v>
      </c>
      <c r="I6033" t="s">
        <v>427</v>
      </c>
      <c r="J6033" t="s">
        <v>428</v>
      </c>
      <c r="K6033" t="s">
        <v>429</v>
      </c>
      <c r="L6033" t="s">
        <v>430</v>
      </c>
      <c r="M6033" t="s">
        <v>431</v>
      </c>
      <c r="N6033" t="s">
        <v>432</v>
      </c>
      <c r="O6033" t="s">
        <v>433</v>
      </c>
      <c r="P6033" t="s">
        <v>268</v>
      </c>
      <c r="Q6033" t="s">
        <v>269</v>
      </c>
      <c r="R6033" t="s">
        <v>434</v>
      </c>
      <c r="S6033" t="s">
        <v>435</v>
      </c>
      <c r="T6033">
        <v>2009</v>
      </c>
      <c r="X6033">
        <v>27891.792809999999</v>
      </c>
      <c r="Y6033" s="7">
        <f t="shared" si="95"/>
        <v>39814</v>
      </c>
    </row>
    <row r="6034" spans="1:25" x14ac:dyDescent="0.25">
      <c r="A6034" t="s">
        <v>422</v>
      </c>
      <c r="B6034" t="s">
        <v>423</v>
      </c>
      <c r="C6034" t="s">
        <v>424</v>
      </c>
      <c r="D6034">
        <v>380</v>
      </c>
      <c r="E6034" t="s">
        <v>392</v>
      </c>
      <c r="F6034" t="s">
        <v>393</v>
      </c>
      <c r="G6034">
        <v>0</v>
      </c>
      <c r="I6034" t="s">
        <v>427</v>
      </c>
      <c r="J6034" t="s">
        <v>428</v>
      </c>
      <c r="K6034" t="s">
        <v>429</v>
      </c>
      <c r="L6034" t="s">
        <v>430</v>
      </c>
      <c r="M6034" t="s">
        <v>431</v>
      </c>
      <c r="N6034" t="s">
        <v>432</v>
      </c>
      <c r="O6034" t="s">
        <v>433</v>
      </c>
      <c r="P6034" t="s">
        <v>268</v>
      </c>
      <c r="Q6034" t="s">
        <v>269</v>
      </c>
      <c r="R6034" t="s">
        <v>434</v>
      </c>
      <c r="S6034" t="s">
        <v>435</v>
      </c>
      <c r="T6034">
        <v>2011</v>
      </c>
      <c r="X6034">
        <v>34953.2336</v>
      </c>
      <c r="Y6034" s="7">
        <f t="shared" si="95"/>
        <v>40544</v>
      </c>
    </row>
    <row r="6035" spans="1:25" x14ac:dyDescent="0.25">
      <c r="A6035" t="s">
        <v>422</v>
      </c>
      <c r="B6035" t="s">
        <v>423</v>
      </c>
      <c r="C6035" t="s">
        <v>424</v>
      </c>
      <c r="D6035">
        <v>380</v>
      </c>
      <c r="E6035" t="s">
        <v>392</v>
      </c>
      <c r="F6035" t="s">
        <v>393</v>
      </c>
      <c r="G6035">
        <v>0</v>
      </c>
      <c r="I6035" t="s">
        <v>427</v>
      </c>
      <c r="J6035" t="s">
        <v>428</v>
      </c>
      <c r="K6035" t="s">
        <v>429</v>
      </c>
      <c r="L6035" t="s">
        <v>430</v>
      </c>
      <c r="M6035" t="s">
        <v>431</v>
      </c>
      <c r="N6035" t="s">
        <v>436</v>
      </c>
      <c r="O6035" t="s">
        <v>437</v>
      </c>
      <c r="P6035" t="s">
        <v>268</v>
      </c>
      <c r="Q6035" t="s">
        <v>269</v>
      </c>
      <c r="R6035" t="s">
        <v>434</v>
      </c>
      <c r="S6035" t="s">
        <v>435</v>
      </c>
      <c r="T6035">
        <v>2018</v>
      </c>
      <c r="X6035">
        <v>44947.831319999998</v>
      </c>
      <c r="Y6035" s="7">
        <f t="shared" si="95"/>
        <v>43132</v>
      </c>
    </row>
    <row r="6036" spans="1:25" x14ac:dyDescent="0.25">
      <c r="A6036" t="s">
        <v>422</v>
      </c>
      <c r="B6036" t="s">
        <v>423</v>
      </c>
      <c r="C6036" t="s">
        <v>424</v>
      </c>
      <c r="D6036">
        <v>380</v>
      </c>
      <c r="E6036" t="s">
        <v>392</v>
      </c>
      <c r="F6036" t="s">
        <v>393</v>
      </c>
      <c r="G6036">
        <v>0</v>
      </c>
      <c r="I6036" t="s">
        <v>427</v>
      </c>
      <c r="J6036" t="s">
        <v>428</v>
      </c>
      <c r="K6036" t="s">
        <v>429</v>
      </c>
      <c r="L6036" t="s">
        <v>430</v>
      </c>
      <c r="M6036" t="s">
        <v>431</v>
      </c>
      <c r="N6036" t="s">
        <v>436</v>
      </c>
      <c r="O6036" t="s">
        <v>437</v>
      </c>
      <c r="P6036" t="s">
        <v>268</v>
      </c>
      <c r="Q6036" t="s">
        <v>269</v>
      </c>
      <c r="R6036" t="s">
        <v>434</v>
      </c>
      <c r="S6036" t="s">
        <v>435</v>
      </c>
      <c r="T6036">
        <v>2019</v>
      </c>
      <c r="X6036">
        <v>42541.845350000003</v>
      </c>
      <c r="Y6036" s="7">
        <f t="shared" si="95"/>
        <v>43497</v>
      </c>
    </row>
    <row r="6037" spans="1:25" x14ac:dyDescent="0.25">
      <c r="A6037" t="s">
        <v>422</v>
      </c>
      <c r="B6037" t="s">
        <v>423</v>
      </c>
      <c r="C6037" t="s">
        <v>424</v>
      </c>
      <c r="D6037">
        <v>380</v>
      </c>
      <c r="E6037" t="s">
        <v>392</v>
      </c>
      <c r="F6037" t="s">
        <v>393</v>
      </c>
      <c r="G6037">
        <v>0</v>
      </c>
      <c r="I6037" t="s">
        <v>427</v>
      </c>
      <c r="J6037" t="s">
        <v>428</v>
      </c>
      <c r="K6037" t="s">
        <v>429</v>
      </c>
      <c r="L6037" t="s">
        <v>430</v>
      </c>
      <c r="M6037" t="s">
        <v>431</v>
      </c>
      <c r="N6037" t="s">
        <v>436</v>
      </c>
      <c r="O6037" t="s">
        <v>437</v>
      </c>
      <c r="P6037" t="s">
        <v>268</v>
      </c>
      <c r="Q6037" t="s">
        <v>269</v>
      </c>
      <c r="R6037" t="s">
        <v>434</v>
      </c>
      <c r="S6037" t="s">
        <v>435</v>
      </c>
      <c r="T6037">
        <v>2020</v>
      </c>
      <c r="X6037">
        <v>43729.486199999999</v>
      </c>
      <c r="Y6037" s="7">
        <f t="shared" si="95"/>
        <v>43862</v>
      </c>
    </row>
    <row r="6038" spans="1:25" x14ac:dyDescent="0.25">
      <c r="A6038" t="s">
        <v>422</v>
      </c>
      <c r="B6038" t="s">
        <v>423</v>
      </c>
      <c r="C6038" t="s">
        <v>424</v>
      </c>
      <c r="D6038">
        <v>380</v>
      </c>
      <c r="E6038" t="s">
        <v>392</v>
      </c>
      <c r="F6038" t="s">
        <v>393</v>
      </c>
      <c r="G6038">
        <v>0</v>
      </c>
      <c r="I6038" t="s">
        <v>427</v>
      </c>
      <c r="J6038" t="s">
        <v>428</v>
      </c>
      <c r="K6038" t="s">
        <v>429</v>
      </c>
      <c r="L6038" t="s">
        <v>430</v>
      </c>
      <c r="M6038" t="s">
        <v>431</v>
      </c>
      <c r="N6038" t="s">
        <v>436</v>
      </c>
      <c r="O6038" t="s">
        <v>437</v>
      </c>
      <c r="P6038" t="s">
        <v>268</v>
      </c>
      <c r="Q6038" t="s">
        <v>269</v>
      </c>
      <c r="R6038" t="s">
        <v>434</v>
      </c>
      <c r="S6038" t="s">
        <v>435</v>
      </c>
      <c r="T6038">
        <v>2017</v>
      </c>
      <c r="X6038">
        <v>37179.404759999998</v>
      </c>
      <c r="Y6038" s="7">
        <f t="shared" si="95"/>
        <v>42767</v>
      </c>
    </row>
    <row r="6039" spans="1:25" x14ac:dyDescent="0.25">
      <c r="A6039" t="s">
        <v>422</v>
      </c>
      <c r="B6039" t="s">
        <v>423</v>
      </c>
      <c r="C6039" t="s">
        <v>424</v>
      </c>
      <c r="D6039">
        <v>380</v>
      </c>
      <c r="E6039" t="s">
        <v>392</v>
      </c>
      <c r="F6039" t="s">
        <v>393</v>
      </c>
      <c r="G6039">
        <v>0</v>
      </c>
      <c r="I6039" t="s">
        <v>427</v>
      </c>
      <c r="J6039" t="s">
        <v>428</v>
      </c>
      <c r="K6039" t="s">
        <v>429</v>
      </c>
      <c r="L6039" t="s">
        <v>430</v>
      </c>
      <c r="M6039" t="s">
        <v>431</v>
      </c>
      <c r="N6039" t="s">
        <v>436</v>
      </c>
      <c r="O6039" t="s">
        <v>437</v>
      </c>
      <c r="P6039" t="s">
        <v>268</v>
      </c>
      <c r="Q6039" t="s">
        <v>269</v>
      </c>
      <c r="R6039" t="s">
        <v>434</v>
      </c>
      <c r="S6039" t="s">
        <v>435</v>
      </c>
      <c r="T6039">
        <v>2015</v>
      </c>
      <c r="X6039">
        <v>37408.237999999998</v>
      </c>
      <c r="Y6039" s="7">
        <f t="shared" si="95"/>
        <v>42036</v>
      </c>
    </row>
    <row r="6040" spans="1:25" x14ac:dyDescent="0.25">
      <c r="A6040" t="s">
        <v>422</v>
      </c>
      <c r="B6040" t="s">
        <v>423</v>
      </c>
      <c r="C6040" t="s">
        <v>424</v>
      </c>
      <c r="D6040">
        <v>380</v>
      </c>
      <c r="E6040" t="s">
        <v>392</v>
      </c>
      <c r="F6040" t="s">
        <v>393</v>
      </c>
      <c r="G6040">
        <v>0</v>
      </c>
      <c r="I6040" t="s">
        <v>427</v>
      </c>
      <c r="J6040" t="s">
        <v>428</v>
      </c>
      <c r="K6040" t="s">
        <v>429</v>
      </c>
      <c r="L6040" t="s">
        <v>430</v>
      </c>
      <c r="M6040" t="s">
        <v>431</v>
      </c>
      <c r="N6040" t="s">
        <v>436</v>
      </c>
      <c r="O6040" t="s">
        <v>437</v>
      </c>
      <c r="P6040" t="s">
        <v>268</v>
      </c>
      <c r="Q6040" t="s">
        <v>269</v>
      </c>
      <c r="R6040" t="s">
        <v>434</v>
      </c>
      <c r="S6040" t="s">
        <v>435</v>
      </c>
      <c r="T6040">
        <v>2014</v>
      </c>
      <c r="X6040">
        <v>43558.0936</v>
      </c>
      <c r="Y6040" s="7">
        <f t="shared" si="95"/>
        <v>41671</v>
      </c>
    </row>
    <row r="6041" spans="1:25" x14ac:dyDescent="0.25">
      <c r="A6041" t="s">
        <v>422</v>
      </c>
      <c r="B6041" t="s">
        <v>423</v>
      </c>
      <c r="C6041" t="s">
        <v>424</v>
      </c>
      <c r="D6041">
        <v>380</v>
      </c>
      <c r="E6041" t="s">
        <v>392</v>
      </c>
      <c r="F6041" t="s">
        <v>393</v>
      </c>
      <c r="G6041">
        <v>0</v>
      </c>
      <c r="I6041" t="s">
        <v>427</v>
      </c>
      <c r="J6041" t="s">
        <v>428</v>
      </c>
      <c r="K6041" t="s">
        <v>429</v>
      </c>
      <c r="L6041" t="s">
        <v>430</v>
      </c>
      <c r="M6041" t="s">
        <v>431</v>
      </c>
      <c r="N6041" t="s">
        <v>436</v>
      </c>
      <c r="O6041" t="s">
        <v>437</v>
      </c>
      <c r="P6041" t="s">
        <v>268</v>
      </c>
      <c r="Q6041" t="s">
        <v>269</v>
      </c>
      <c r="R6041" t="s">
        <v>434</v>
      </c>
      <c r="S6041" t="s">
        <v>435</v>
      </c>
      <c r="T6041">
        <v>2007</v>
      </c>
      <c r="X6041">
        <v>38274.657959999997</v>
      </c>
      <c r="Y6041" s="7">
        <f t="shared" si="95"/>
        <v>39114</v>
      </c>
    </row>
    <row r="6042" spans="1:25" x14ac:dyDescent="0.25">
      <c r="A6042" t="s">
        <v>422</v>
      </c>
      <c r="B6042" t="s">
        <v>423</v>
      </c>
      <c r="C6042" t="s">
        <v>424</v>
      </c>
      <c r="D6042">
        <v>380</v>
      </c>
      <c r="E6042" t="s">
        <v>392</v>
      </c>
      <c r="F6042" t="s">
        <v>393</v>
      </c>
      <c r="G6042">
        <v>0</v>
      </c>
      <c r="I6042" t="s">
        <v>427</v>
      </c>
      <c r="J6042" t="s">
        <v>428</v>
      </c>
      <c r="K6042" t="s">
        <v>429</v>
      </c>
      <c r="L6042" t="s">
        <v>430</v>
      </c>
      <c r="M6042" t="s">
        <v>431</v>
      </c>
      <c r="N6042" t="s">
        <v>436</v>
      </c>
      <c r="O6042" t="s">
        <v>437</v>
      </c>
      <c r="P6042" t="s">
        <v>268</v>
      </c>
      <c r="Q6042" t="s">
        <v>269</v>
      </c>
      <c r="R6042" t="s">
        <v>434</v>
      </c>
      <c r="S6042" t="s">
        <v>435</v>
      </c>
      <c r="T6042">
        <v>2006</v>
      </c>
      <c r="X6042">
        <v>30724.591840000001</v>
      </c>
      <c r="Y6042" s="7">
        <f t="shared" si="95"/>
        <v>38749</v>
      </c>
    </row>
    <row r="6043" spans="1:25" x14ac:dyDescent="0.25">
      <c r="A6043" t="s">
        <v>422</v>
      </c>
      <c r="B6043" t="s">
        <v>423</v>
      </c>
      <c r="C6043" t="s">
        <v>424</v>
      </c>
      <c r="D6043">
        <v>380</v>
      </c>
      <c r="E6043" t="s">
        <v>392</v>
      </c>
      <c r="F6043" t="s">
        <v>393</v>
      </c>
      <c r="G6043">
        <v>0</v>
      </c>
      <c r="I6043" t="s">
        <v>427</v>
      </c>
      <c r="J6043" t="s">
        <v>428</v>
      </c>
      <c r="K6043" t="s">
        <v>429</v>
      </c>
      <c r="L6043" t="s">
        <v>430</v>
      </c>
      <c r="M6043" t="s">
        <v>431</v>
      </c>
      <c r="N6043" t="s">
        <v>436</v>
      </c>
      <c r="O6043" t="s">
        <v>437</v>
      </c>
      <c r="P6043" t="s">
        <v>268</v>
      </c>
      <c r="Q6043" t="s">
        <v>269</v>
      </c>
      <c r="R6043" t="s">
        <v>434</v>
      </c>
      <c r="S6043" t="s">
        <v>435</v>
      </c>
      <c r="T6043">
        <v>2016</v>
      </c>
      <c r="X6043">
        <v>37811.488870000001</v>
      </c>
      <c r="Y6043" s="7">
        <f t="shared" si="95"/>
        <v>42401</v>
      </c>
    </row>
    <row r="6044" spans="1:25" x14ac:dyDescent="0.25">
      <c r="A6044" t="s">
        <v>422</v>
      </c>
      <c r="B6044" t="s">
        <v>423</v>
      </c>
      <c r="C6044" t="s">
        <v>424</v>
      </c>
      <c r="D6044">
        <v>380</v>
      </c>
      <c r="E6044" t="s">
        <v>392</v>
      </c>
      <c r="F6044" t="s">
        <v>393</v>
      </c>
      <c r="G6044">
        <v>0</v>
      </c>
      <c r="I6044" t="s">
        <v>427</v>
      </c>
      <c r="J6044" t="s">
        <v>428</v>
      </c>
      <c r="K6044" t="s">
        <v>429</v>
      </c>
      <c r="L6044" t="s">
        <v>430</v>
      </c>
      <c r="M6044" t="s">
        <v>431</v>
      </c>
      <c r="N6044" t="s">
        <v>436</v>
      </c>
      <c r="O6044" t="s">
        <v>437</v>
      </c>
      <c r="P6044" t="s">
        <v>268</v>
      </c>
      <c r="Q6044" t="s">
        <v>269</v>
      </c>
      <c r="R6044" t="s">
        <v>434</v>
      </c>
      <c r="S6044" t="s">
        <v>435</v>
      </c>
      <c r="T6044">
        <v>2013</v>
      </c>
      <c r="X6044">
        <v>41307.497490000002</v>
      </c>
      <c r="Y6044" s="7">
        <f t="shared" si="95"/>
        <v>41306</v>
      </c>
    </row>
    <row r="6045" spans="1:25" x14ac:dyDescent="0.25">
      <c r="A6045" t="s">
        <v>422</v>
      </c>
      <c r="B6045" t="s">
        <v>423</v>
      </c>
      <c r="C6045" t="s">
        <v>424</v>
      </c>
      <c r="D6045">
        <v>380</v>
      </c>
      <c r="E6045" t="s">
        <v>392</v>
      </c>
      <c r="F6045" t="s">
        <v>393</v>
      </c>
      <c r="G6045">
        <v>0</v>
      </c>
      <c r="I6045" t="s">
        <v>427</v>
      </c>
      <c r="J6045" t="s">
        <v>428</v>
      </c>
      <c r="K6045" t="s">
        <v>429</v>
      </c>
      <c r="L6045" t="s">
        <v>430</v>
      </c>
      <c r="M6045" t="s">
        <v>431</v>
      </c>
      <c r="N6045" t="s">
        <v>436</v>
      </c>
      <c r="O6045" t="s">
        <v>437</v>
      </c>
      <c r="P6045" t="s">
        <v>268</v>
      </c>
      <c r="Q6045" t="s">
        <v>269</v>
      </c>
      <c r="R6045" t="s">
        <v>434</v>
      </c>
      <c r="S6045" t="s">
        <v>435</v>
      </c>
      <c r="T6045">
        <v>2012</v>
      </c>
      <c r="X6045">
        <v>42074.800799999997</v>
      </c>
      <c r="Y6045" s="7">
        <f t="shared" si="95"/>
        <v>40940</v>
      </c>
    </row>
    <row r="6046" spans="1:25" x14ac:dyDescent="0.25">
      <c r="A6046" t="s">
        <v>422</v>
      </c>
      <c r="B6046" t="s">
        <v>423</v>
      </c>
      <c r="C6046" t="s">
        <v>424</v>
      </c>
      <c r="D6046">
        <v>380</v>
      </c>
      <c r="E6046" t="s">
        <v>392</v>
      </c>
      <c r="F6046" t="s">
        <v>393</v>
      </c>
      <c r="G6046">
        <v>0</v>
      </c>
      <c r="I6046" t="s">
        <v>427</v>
      </c>
      <c r="J6046" t="s">
        <v>428</v>
      </c>
      <c r="K6046" t="s">
        <v>429</v>
      </c>
      <c r="L6046" t="s">
        <v>430</v>
      </c>
      <c r="M6046" t="s">
        <v>431</v>
      </c>
      <c r="N6046" t="s">
        <v>436</v>
      </c>
      <c r="O6046" t="s">
        <v>437</v>
      </c>
      <c r="P6046" t="s">
        <v>268</v>
      </c>
      <c r="Q6046" t="s">
        <v>269</v>
      </c>
      <c r="R6046" t="s">
        <v>434</v>
      </c>
      <c r="S6046" t="s">
        <v>435</v>
      </c>
      <c r="T6046">
        <v>2008</v>
      </c>
      <c r="X6046">
        <v>47942.945879999999</v>
      </c>
      <c r="Y6046" s="7">
        <f t="shared" si="95"/>
        <v>39479</v>
      </c>
    </row>
    <row r="6047" spans="1:25" x14ac:dyDescent="0.25">
      <c r="A6047" t="s">
        <v>422</v>
      </c>
      <c r="B6047" t="s">
        <v>423</v>
      </c>
      <c r="C6047" t="s">
        <v>424</v>
      </c>
      <c r="D6047">
        <v>380</v>
      </c>
      <c r="E6047" t="s">
        <v>392</v>
      </c>
      <c r="F6047" t="s">
        <v>393</v>
      </c>
      <c r="G6047">
        <v>0</v>
      </c>
      <c r="I6047" t="s">
        <v>427</v>
      </c>
      <c r="J6047" t="s">
        <v>428</v>
      </c>
      <c r="K6047" t="s">
        <v>429</v>
      </c>
      <c r="L6047" t="s">
        <v>430</v>
      </c>
      <c r="M6047" t="s">
        <v>431</v>
      </c>
      <c r="N6047" t="s">
        <v>436</v>
      </c>
      <c r="O6047" t="s">
        <v>437</v>
      </c>
      <c r="P6047" t="s">
        <v>268</v>
      </c>
      <c r="Q6047" t="s">
        <v>269</v>
      </c>
      <c r="R6047" t="s">
        <v>434</v>
      </c>
      <c r="S6047" t="s">
        <v>435</v>
      </c>
      <c r="T6047">
        <v>2011</v>
      </c>
      <c r="X6047">
        <v>40435.026010000001</v>
      </c>
      <c r="Y6047" s="7">
        <f t="shared" si="95"/>
        <v>40575</v>
      </c>
    </row>
    <row r="6048" spans="1:25" x14ac:dyDescent="0.25">
      <c r="A6048" t="s">
        <v>422</v>
      </c>
      <c r="B6048" t="s">
        <v>423</v>
      </c>
      <c r="C6048" t="s">
        <v>424</v>
      </c>
      <c r="D6048">
        <v>380</v>
      </c>
      <c r="E6048" t="s">
        <v>392</v>
      </c>
      <c r="F6048" t="s">
        <v>393</v>
      </c>
      <c r="G6048">
        <v>0</v>
      </c>
      <c r="I6048" t="s">
        <v>427</v>
      </c>
      <c r="J6048" t="s">
        <v>428</v>
      </c>
      <c r="K6048" t="s">
        <v>429</v>
      </c>
      <c r="L6048" t="s">
        <v>430</v>
      </c>
      <c r="M6048" t="s">
        <v>431</v>
      </c>
      <c r="N6048" t="s">
        <v>436</v>
      </c>
      <c r="O6048" t="s">
        <v>437</v>
      </c>
      <c r="P6048" t="s">
        <v>268</v>
      </c>
      <c r="Q6048" t="s">
        <v>269</v>
      </c>
      <c r="R6048" t="s">
        <v>434</v>
      </c>
      <c r="S6048" t="s">
        <v>435</v>
      </c>
      <c r="T6048">
        <v>2009</v>
      </c>
      <c r="X6048">
        <v>30578.52375</v>
      </c>
      <c r="Y6048" s="7">
        <f t="shared" si="95"/>
        <v>39845</v>
      </c>
    </row>
    <row r="6049" spans="1:25" x14ac:dyDescent="0.25">
      <c r="A6049" t="s">
        <v>422</v>
      </c>
      <c r="B6049" t="s">
        <v>423</v>
      </c>
      <c r="C6049" t="s">
        <v>424</v>
      </c>
      <c r="D6049">
        <v>380</v>
      </c>
      <c r="E6049" t="s">
        <v>392</v>
      </c>
      <c r="F6049" t="s">
        <v>393</v>
      </c>
      <c r="G6049">
        <v>0</v>
      </c>
      <c r="I6049" t="s">
        <v>427</v>
      </c>
      <c r="J6049" t="s">
        <v>428</v>
      </c>
      <c r="K6049" t="s">
        <v>429</v>
      </c>
      <c r="L6049" t="s">
        <v>430</v>
      </c>
      <c r="M6049" t="s">
        <v>431</v>
      </c>
      <c r="N6049" t="s">
        <v>436</v>
      </c>
      <c r="O6049" t="s">
        <v>437</v>
      </c>
      <c r="P6049" t="s">
        <v>268</v>
      </c>
      <c r="Q6049" t="s">
        <v>269</v>
      </c>
      <c r="R6049" t="s">
        <v>434</v>
      </c>
      <c r="S6049" t="s">
        <v>435</v>
      </c>
      <c r="T6049">
        <v>2010</v>
      </c>
      <c r="X6049">
        <v>34424.122080000001</v>
      </c>
      <c r="Y6049" s="7">
        <f t="shared" si="95"/>
        <v>40210</v>
      </c>
    </row>
    <row r="6050" spans="1:25" x14ac:dyDescent="0.25">
      <c r="A6050" t="s">
        <v>422</v>
      </c>
      <c r="B6050" t="s">
        <v>423</v>
      </c>
      <c r="C6050" t="s">
        <v>424</v>
      </c>
      <c r="D6050">
        <v>380</v>
      </c>
      <c r="E6050" t="s">
        <v>392</v>
      </c>
      <c r="F6050" t="s">
        <v>393</v>
      </c>
      <c r="G6050">
        <v>0</v>
      </c>
      <c r="I6050" t="s">
        <v>427</v>
      </c>
      <c r="J6050" t="s">
        <v>428</v>
      </c>
      <c r="K6050" t="s">
        <v>429</v>
      </c>
      <c r="L6050" t="s">
        <v>430</v>
      </c>
      <c r="M6050" t="s">
        <v>431</v>
      </c>
      <c r="N6050" t="s">
        <v>438</v>
      </c>
      <c r="O6050" t="s">
        <v>439</v>
      </c>
      <c r="P6050" t="s">
        <v>268</v>
      </c>
      <c r="Q6050" t="s">
        <v>269</v>
      </c>
      <c r="R6050" t="s">
        <v>434</v>
      </c>
      <c r="S6050" t="s">
        <v>435</v>
      </c>
      <c r="T6050">
        <v>2020</v>
      </c>
      <c r="X6050">
        <v>39759.868849999999</v>
      </c>
      <c r="Y6050" s="7">
        <f t="shared" si="95"/>
        <v>43891</v>
      </c>
    </row>
    <row r="6051" spans="1:25" x14ac:dyDescent="0.25">
      <c r="A6051" t="s">
        <v>422</v>
      </c>
      <c r="B6051" t="s">
        <v>423</v>
      </c>
      <c r="C6051" t="s">
        <v>424</v>
      </c>
      <c r="D6051">
        <v>380</v>
      </c>
      <c r="E6051" t="s">
        <v>392</v>
      </c>
      <c r="F6051" t="s">
        <v>393</v>
      </c>
      <c r="G6051">
        <v>0</v>
      </c>
      <c r="I6051" t="s">
        <v>427</v>
      </c>
      <c r="J6051" t="s">
        <v>428</v>
      </c>
      <c r="K6051" t="s">
        <v>429</v>
      </c>
      <c r="L6051" t="s">
        <v>430</v>
      </c>
      <c r="M6051" t="s">
        <v>431</v>
      </c>
      <c r="N6051" t="s">
        <v>438</v>
      </c>
      <c r="O6051" t="s">
        <v>439</v>
      </c>
      <c r="P6051" t="s">
        <v>268</v>
      </c>
      <c r="Q6051" t="s">
        <v>269</v>
      </c>
      <c r="R6051" t="s">
        <v>434</v>
      </c>
      <c r="S6051" t="s">
        <v>435</v>
      </c>
      <c r="T6051">
        <v>2019</v>
      </c>
      <c r="X6051">
        <v>46928.390440000003</v>
      </c>
      <c r="Y6051" s="7">
        <f t="shared" si="95"/>
        <v>43525</v>
      </c>
    </row>
    <row r="6052" spans="1:25" x14ac:dyDescent="0.25">
      <c r="A6052" t="s">
        <v>422</v>
      </c>
      <c r="B6052" t="s">
        <v>423</v>
      </c>
      <c r="C6052" t="s">
        <v>424</v>
      </c>
      <c r="D6052">
        <v>380</v>
      </c>
      <c r="E6052" t="s">
        <v>392</v>
      </c>
      <c r="F6052" t="s">
        <v>393</v>
      </c>
      <c r="G6052">
        <v>0</v>
      </c>
      <c r="I6052" t="s">
        <v>427</v>
      </c>
      <c r="J6052" t="s">
        <v>428</v>
      </c>
      <c r="K6052" t="s">
        <v>429</v>
      </c>
      <c r="L6052" t="s">
        <v>430</v>
      </c>
      <c r="M6052" t="s">
        <v>431</v>
      </c>
      <c r="N6052" t="s">
        <v>438</v>
      </c>
      <c r="O6052" t="s">
        <v>439</v>
      </c>
      <c r="P6052" t="s">
        <v>268</v>
      </c>
      <c r="Q6052" t="s">
        <v>269</v>
      </c>
      <c r="R6052" t="s">
        <v>434</v>
      </c>
      <c r="S6052" t="s">
        <v>435</v>
      </c>
      <c r="T6052">
        <v>2018</v>
      </c>
      <c r="X6052">
        <v>51613.700640000003</v>
      </c>
      <c r="Y6052" s="7">
        <f t="shared" si="95"/>
        <v>43160</v>
      </c>
    </row>
    <row r="6053" spans="1:25" x14ac:dyDescent="0.25">
      <c r="A6053" t="s">
        <v>422</v>
      </c>
      <c r="B6053" t="s">
        <v>423</v>
      </c>
      <c r="C6053" t="s">
        <v>424</v>
      </c>
      <c r="D6053">
        <v>380</v>
      </c>
      <c r="E6053" t="s">
        <v>392</v>
      </c>
      <c r="F6053" t="s">
        <v>393</v>
      </c>
      <c r="G6053">
        <v>0</v>
      </c>
      <c r="I6053" t="s">
        <v>427</v>
      </c>
      <c r="J6053" t="s">
        <v>428</v>
      </c>
      <c r="K6053" t="s">
        <v>429</v>
      </c>
      <c r="L6053" t="s">
        <v>430</v>
      </c>
      <c r="M6053" t="s">
        <v>431</v>
      </c>
      <c r="N6053" t="s">
        <v>438</v>
      </c>
      <c r="O6053" t="s">
        <v>439</v>
      </c>
      <c r="P6053" t="s">
        <v>268</v>
      </c>
      <c r="Q6053" t="s">
        <v>269</v>
      </c>
      <c r="R6053" t="s">
        <v>434</v>
      </c>
      <c r="S6053" t="s">
        <v>435</v>
      </c>
      <c r="T6053">
        <v>2014</v>
      </c>
      <c r="X6053">
        <v>47488.363579999997</v>
      </c>
      <c r="Y6053" s="7">
        <f t="shared" si="95"/>
        <v>41699</v>
      </c>
    </row>
    <row r="6054" spans="1:25" x14ac:dyDescent="0.25">
      <c r="A6054" t="s">
        <v>422</v>
      </c>
      <c r="B6054" t="s">
        <v>423</v>
      </c>
      <c r="C6054" t="s">
        <v>424</v>
      </c>
      <c r="D6054">
        <v>380</v>
      </c>
      <c r="E6054" t="s">
        <v>392</v>
      </c>
      <c r="F6054" t="s">
        <v>393</v>
      </c>
      <c r="G6054">
        <v>0</v>
      </c>
      <c r="I6054" t="s">
        <v>427</v>
      </c>
      <c r="J6054" t="s">
        <v>428</v>
      </c>
      <c r="K6054" t="s">
        <v>429</v>
      </c>
      <c r="L6054" t="s">
        <v>430</v>
      </c>
      <c r="M6054" t="s">
        <v>431</v>
      </c>
      <c r="N6054" t="s">
        <v>438</v>
      </c>
      <c r="O6054" t="s">
        <v>439</v>
      </c>
      <c r="P6054" t="s">
        <v>268</v>
      </c>
      <c r="Q6054" t="s">
        <v>269</v>
      </c>
      <c r="R6054" t="s">
        <v>434</v>
      </c>
      <c r="S6054" t="s">
        <v>435</v>
      </c>
      <c r="T6054">
        <v>2017</v>
      </c>
      <c r="X6054">
        <v>45305.361649999999</v>
      </c>
      <c r="Y6054" s="7">
        <f t="shared" si="95"/>
        <v>42795</v>
      </c>
    </row>
    <row r="6055" spans="1:25" x14ac:dyDescent="0.25">
      <c r="A6055" t="s">
        <v>422</v>
      </c>
      <c r="B6055" t="s">
        <v>423</v>
      </c>
      <c r="C6055" t="s">
        <v>424</v>
      </c>
      <c r="D6055">
        <v>380</v>
      </c>
      <c r="E6055" t="s">
        <v>392</v>
      </c>
      <c r="F6055" t="s">
        <v>393</v>
      </c>
      <c r="G6055">
        <v>0</v>
      </c>
      <c r="I6055" t="s">
        <v>427</v>
      </c>
      <c r="J6055" t="s">
        <v>428</v>
      </c>
      <c r="K6055" t="s">
        <v>429</v>
      </c>
      <c r="L6055" t="s">
        <v>430</v>
      </c>
      <c r="M6055" t="s">
        <v>431</v>
      </c>
      <c r="N6055" t="s">
        <v>438</v>
      </c>
      <c r="O6055" t="s">
        <v>439</v>
      </c>
      <c r="P6055" t="s">
        <v>268</v>
      </c>
      <c r="Q6055" t="s">
        <v>269</v>
      </c>
      <c r="R6055" t="s">
        <v>434</v>
      </c>
      <c r="S6055" t="s">
        <v>435</v>
      </c>
      <c r="T6055">
        <v>2006</v>
      </c>
      <c r="X6055">
        <v>36800.071400000001</v>
      </c>
      <c r="Y6055" s="7">
        <f t="shared" si="95"/>
        <v>38777</v>
      </c>
    </row>
    <row r="6056" spans="1:25" x14ac:dyDescent="0.25">
      <c r="A6056" t="s">
        <v>422</v>
      </c>
      <c r="B6056" t="s">
        <v>423</v>
      </c>
      <c r="C6056" t="s">
        <v>424</v>
      </c>
      <c r="D6056">
        <v>380</v>
      </c>
      <c r="E6056" t="s">
        <v>392</v>
      </c>
      <c r="F6056" t="s">
        <v>393</v>
      </c>
      <c r="G6056">
        <v>0</v>
      </c>
      <c r="I6056" t="s">
        <v>427</v>
      </c>
      <c r="J6056" t="s">
        <v>428</v>
      </c>
      <c r="K6056" t="s">
        <v>429</v>
      </c>
      <c r="L6056" t="s">
        <v>430</v>
      </c>
      <c r="M6056" t="s">
        <v>431</v>
      </c>
      <c r="N6056" t="s">
        <v>438</v>
      </c>
      <c r="O6056" t="s">
        <v>439</v>
      </c>
      <c r="P6056" t="s">
        <v>268</v>
      </c>
      <c r="Q6056" t="s">
        <v>269</v>
      </c>
      <c r="R6056" t="s">
        <v>434</v>
      </c>
      <c r="S6056" t="s">
        <v>435</v>
      </c>
      <c r="T6056">
        <v>2007</v>
      </c>
      <c r="X6056">
        <v>44473.786679999997</v>
      </c>
      <c r="Y6056" s="7">
        <f t="shared" si="95"/>
        <v>39142</v>
      </c>
    </row>
    <row r="6057" spans="1:25" x14ac:dyDescent="0.25">
      <c r="A6057" t="s">
        <v>422</v>
      </c>
      <c r="B6057" t="s">
        <v>423</v>
      </c>
      <c r="C6057" t="s">
        <v>424</v>
      </c>
      <c r="D6057">
        <v>380</v>
      </c>
      <c r="E6057" t="s">
        <v>392</v>
      </c>
      <c r="F6057" t="s">
        <v>393</v>
      </c>
      <c r="G6057">
        <v>0</v>
      </c>
      <c r="I6057" t="s">
        <v>427</v>
      </c>
      <c r="J6057" t="s">
        <v>428</v>
      </c>
      <c r="K6057" t="s">
        <v>429</v>
      </c>
      <c r="L6057" t="s">
        <v>430</v>
      </c>
      <c r="M6057" t="s">
        <v>431</v>
      </c>
      <c r="N6057" t="s">
        <v>438</v>
      </c>
      <c r="O6057" t="s">
        <v>439</v>
      </c>
      <c r="P6057" t="s">
        <v>268</v>
      </c>
      <c r="Q6057" t="s">
        <v>269</v>
      </c>
      <c r="R6057" t="s">
        <v>434</v>
      </c>
      <c r="S6057" t="s">
        <v>435</v>
      </c>
      <c r="T6057">
        <v>2012</v>
      </c>
      <c r="X6057">
        <v>47662.738539999998</v>
      </c>
      <c r="Y6057" s="7">
        <f t="shared" si="95"/>
        <v>40969</v>
      </c>
    </row>
    <row r="6058" spans="1:25" x14ac:dyDescent="0.25">
      <c r="A6058" t="s">
        <v>422</v>
      </c>
      <c r="B6058" t="s">
        <v>423</v>
      </c>
      <c r="C6058" t="s">
        <v>424</v>
      </c>
      <c r="D6058">
        <v>380</v>
      </c>
      <c r="E6058" t="s">
        <v>392</v>
      </c>
      <c r="F6058" t="s">
        <v>393</v>
      </c>
      <c r="G6058">
        <v>0</v>
      </c>
      <c r="I6058" t="s">
        <v>427</v>
      </c>
      <c r="J6058" t="s">
        <v>428</v>
      </c>
      <c r="K6058" t="s">
        <v>429</v>
      </c>
      <c r="L6058" t="s">
        <v>430</v>
      </c>
      <c r="M6058" t="s">
        <v>431</v>
      </c>
      <c r="N6058" t="s">
        <v>438</v>
      </c>
      <c r="O6058" t="s">
        <v>439</v>
      </c>
      <c r="P6058" t="s">
        <v>268</v>
      </c>
      <c r="Q6058" t="s">
        <v>269</v>
      </c>
      <c r="R6058" t="s">
        <v>434</v>
      </c>
      <c r="S6058" t="s">
        <v>435</v>
      </c>
      <c r="T6058">
        <v>2013</v>
      </c>
      <c r="X6058">
        <v>44024.577239999999</v>
      </c>
      <c r="Y6058" s="7">
        <f t="shared" si="95"/>
        <v>41334</v>
      </c>
    </row>
    <row r="6059" spans="1:25" x14ac:dyDescent="0.25">
      <c r="A6059" t="s">
        <v>422</v>
      </c>
      <c r="B6059" t="s">
        <v>423</v>
      </c>
      <c r="C6059" t="s">
        <v>424</v>
      </c>
      <c r="D6059">
        <v>380</v>
      </c>
      <c r="E6059" t="s">
        <v>392</v>
      </c>
      <c r="F6059" t="s">
        <v>393</v>
      </c>
      <c r="G6059">
        <v>0</v>
      </c>
      <c r="I6059" t="s">
        <v>427</v>
      </c>
      <c r="J6059" t="s">
        <v>428</v>
      </c>
      <c r="K6059" t="s">
        <v>429</v>
      </c>
      <c r="L6059" t="s">
        <v>430</v>
      </c>
      <c r="M6059" t="s">
        <v>431</v>
      </c>
      <c r="N6059" t="s">
        <v>438</v>
      </c>
      <c r="O6059" t="s">
        <v>439</v>
      </c>
      <c r="P6059" t="s">
        <v>268</v>
      </c>
      <c r="Q6059" t="s">
        <v>269</v>
      </c>
      <c r="R6059" t="s">
        <v>434</v>
      </c>
      <c r="S6059" t="s">
        <v>435</v>
      </c>
      <c r="T6059">
        <v>2016</v>
      </c>
      <c r="X6059">
        <v>41253.038999999997</v>
      </c>
      <c r="Y6059" s="7">
        <f t="shared" si="95"/>
        <v>42430</v>
      </c>
    </row>
    <row r="6060" spans="1:25" x14ac:dyDescent="0.25">
      <c r="A6060" t="s">
        <v>422</v>
      </c>
      <c r="B6060" t="s">
        <v>423</v>
      </c>
      <c r="C6060" t="s">
        <v>424</v>
      </c>
      <c r="D6060">
        <v>380</v>
      </c>
      <c r="E6060" t="s">
        <v>392</v>
      </c>
      <c r="F6060" t="s">
        <v>393</v>
      </c>
      <c r="G6060">
        <v>0</v>
      </c>
      <c r="I6060" t="s">
        <v>427</v>
      </c>
      <c r="J6060" t="s">
        <v>428</v>
      </c>
      <c r="K6060" t="s">
        <v>429</v>
      </c>
      <c r="L6060" t="s">
        <v>430</v>
      </c>
      <c r="M6060" t="s">
        <v>431</v>
      </c>
      <c r="N6060" t="s">
        <v>438</v>
      </c>
      <c r="O6060" t="s">
        <v>439</v>
      </c>
      <c r="P6060" t="s">
        <v>268</v>
      </c>
      <c r="Q6060" t="s">
        <v>269</v>
      </c>
      <c r="R6060" t="s">
        <v>434</v>
      </c>
      <c r="S6060" t="s">
        <v>435</v>
      </c>
      <c r="T6060">
        <v>2015</v>
      </c>
      <c r="X6060">
        <v>40491.3099</v>
      </c>
      <c r="Y6060" s="7">
        <f t="shared" si="95"/>
        <v>42064</v>
      </c>
    </row>
    <row r="6061" spans="1:25" x14ac:dyDescent="0.25">
      <c r="A6061" t="s">
        <v>422</v>
      </c>
      <c r="B6061" t="s">
        <v>423</v>
      </c>
      <c r="C6061" t="s">
        <v>424</v>
      </c>
      <c r="D6061">
        <v>380</v>
      </c>
      <c r="E6061" t="s">
        <v>392</v>
      </c>
      <c r="F6061" t="s">
        <v>393</v>
      </c>
      <c r="G6061">
        <v>0</v>
      </c>
      <c r="I6061" t="s">
        <v>427</v>
      </c>
      <c r="J6061" t="s">
        <v>428</v>
      </c>
      <c r="K6061" t="s">
        <v>429</v>
      </c>
      <c r="L6061" t="s">
        <v>430</v>
      </c>
      <c r="M6061" t="s">
        <v>431</v>
      </c>
      <c r="N6061" t="s">
        <v>438</v>
      </c>
      <c r="O6061" t="s">
        <v>439</v>
      </c>
      <c r="P6061" t="s">
        <v>268</v>
      </c>
      <c r="Q6061" t="s">
        <v>269</v>
      </c>
      <c r="R6061" t="s">
        <v>434</v>
      </c>
      <c r="S6061" t="s">
        <v>435</v>
      </c>
      <c r="T6061">
        <v>2008</v>
      </c>
      <c r="X6061">
        <v>49796.6417</v>
      </c>
      <c r="Y6061" s="7">
        <f t="shared" si="95"/>
        <v>39508</v>
      </c>
    </row>
    <row r="6062" spans="1:25" x14ac:dyDescent="0.25">
      <c r="A6062" t="s">
        <v>422</v>
      </c>
      <c r="B6062" t="s">
        <v>423</v>
      </c>
      <c r="C6062" t="s">
        <v>424</v>
      </c>
      <c r="D6062">
        <v>380</v>
      </c>
      <c r="E6062" t="s">
        <v>392</v>
      </c>
      <c r="F6062" t="s">
        <v>393</v>
      </c>
      <c r="G6062">
        <v>0</v>
      </c>
      <c r="I6062" t="s">
        <v>427</v>
      </c>
      <c r="J6062" t="s">
        <v>428</v>
      </c>
      <c r="K6062" t="s">
        <v>429</v>
      </c>
      <c r="L6062" t="s">
        <v>430</v>
      </c>
      <c r="M6062" t="s">
        <v>431</v>
      </c>
      <c r="N6062" t="s">
        <v>438</v>
      </c>
      <c r="O6062" t="s">
        <v>439</v>
      </c>
      <c r="P6062" t="s">
        <v>268</v>
      </c>
      <c r="Q6062" t="s">
        <v>269</v>
      </c>
      <c r="R6062" t="s">
        <v>434</v>
      </c>
      <c r="S6062" t="s">
        <v>435</v>
      </c>
      <c r="T6062">
        <v>2009</v>
      </c>
      <c r="X6062">
        <v>33964.713000000003</v>
      </c>
      <c r="Y6062" s="7">
        <f t="shared" si="95"/>
        <v>39873</v>
      </c>
    </row>
    <row r="6063" spans="1:25" x14ac:dyDescent="0.25">
      <c r="A6063" t="s">
        <v>422</v>
      </c>
      <c r="B6063" t="s">
        <v>423</v>
      </c>
      <c r="C6063" t="s">
        <v>424</v>
      </c>
      <c r="D6063">
        <v>380</v>
      </c>
      <c r="E6063" t="s">
        <v>392</v>
      </c>
      <c r="F6063" t="s">
        <v>393</v>
      </c>
      <c r="G6063">
        <v>0</v>
      </c>
      <c r="I6063" t="s">
        <v>427</v>
      </c>
      <c r="J6063" t="s">
        <v>428</v>
      </c>
      <c r="K6063" t="s">
        <v>429</v>
      </c>
      <c r="L6063" t="s">
        <v>430</v>
      </c>
      <c r="M6063" t="s">
        <v>431</v>
      </c>
      <c r="N6063" t="s">
        <v>438</v>
      </c>
      <c r="O6063" t="s">
        <v>439</v>
      </c>
      <c r="P6063" t="s">
        <v>268</v>
      </c>
      <c r="Q6063" t="s">
        <v>269</v>
      </c>
      <c r="R6063" t="s">
        <v>434</v>
      </c>
      <c r="S6063" t="s">
        <v>435</v>
      </c>
      <c r="T6063">
        <v>2010</v>
      </c>
      <c r="X6063">
        <v>40949.478029999998</v>
      </c>
      <c r="Y6063" s="7">
        <f t="shared" si="95"/>
        <v>40238</v>
      </c>
    </row>
    <row r="6064" spans="1:25" x14ac:dyDescent="0.25">
      <c r="A6064" t="s">
        <v>422</v>
      </c>
      <c r="B6064" t="s">
        <v>423</v>
      </c>
      <c r="C6064" t="s">
        <v>424</v>
      </c>
      <c r="D6064">
        <v>380</v>
      </c>
      <c r="E6064" t="s">
        <v>392</v>
      </c>
      <c r="F6064" t="s">
        <v>393</v>
      </c>
      <c r="G6064">
        <v>0</v>
      </c>
      <c r="I6064" t="s">
        <v>427</v>
      </c>
      <c r="J6064" t="s">
        <v>428</v>
      </c>
      <c r="K6064" t="s">
        <v>429</v>
      </c>
      <c r="L6064" t="s">
        <v>430</v>
      </c>
      <c r="M6064" t="s">
        <v>431</v>
      </c>
      <c r="N6064" t="s">
        <v>438</v>
      </c>
      <c r="O6064" t="s">
        <v>439</v>
      </c>
      <c r="P6064" t="s">
        <v>268</v>
      </c>
      <c r="Q6064" t="s">
        <v>269</v>
      </c>
      <c r="R6064" t="s">
        <v>434</v>
      </c>
      <c r="S6064" t="s">
        <v>435</v>
      </c>
      <c r="T6064">
        <v>2011</v>
      </c>
      <c r="X6064">
        <v>48072.985970000002</v>
      </c>
      <c r="Y6064" s="7">
        <f t="shared" si="95"/>
        <v>40603</v>
      </c>
    </row>
    <row r="6065" spans="1:25" x14ac:dyDescent="0.25">
      <c r="A6065" t="s">
        <v>422</v>
      </c>
      <c r="B6065" t="s">
        <v>423</v>
      </c>
      <c r="C6065" t="s">
        <v>424</v>
      </c>
      <c r="D6065">
        <v>380</v>
      </c>
      <c r="E6065" t="s">
        <v>392</v>
      </c>
      <c r="F6065" t="s">
        <v>393</v>
      </c>
      <c r="G6065">
        <v>0</v>
      </c>
      <c r="I6065" t="s">
        <v>427</v>
      </c>
      <c r="J6065" t="s">
        <v>428</v>
      </c>
      <c r="K6065" t="s">
        <v>429</v>
      </c>
      <c r="L6065" t="s">
        <v>430</v>
      </c>
      <c r="M6065" t="s">
        <v>431</v>
      </c>
      <c r="N6065" t="s">
        <v>440</v>
      </c>
      <c r="O6065" t="s">
        <v>441</v>
      </c>
      <c r="P6065" t="s">
        <v>268</v>
      </c>
      <c r="Q6065" t="s">
        <v>269</v>
      </c>
      <c r="R6065" t="s">
        <v>434</v>
      </c>
      <c r="S6065" t="s">
        <v>435</v>
      </c>
      <c r="T6065">
        <v>2018</v>
      </c>
      <c r="X6065">
        <v>44824.463640000002</v>
      </c>
      <c r="Y6065" s="7">
        <f t="shared" si="95"/>
        <v>43191</v>
      </c>
    </row>
    <row r="6066" spans="1:25" x14ac:dyDescent="0.25">
      <c r="A6066" t="s">
        <v>422</v>
      </c>
      <c r="B6066" t="s">
        <v>423</v>
      </c>
      <c r="C6066" t="s">
        <v>424</v>
      </c>
      <c r="D6066">
        <v>380</v>
      </c>
      <c r="E6066" t="s">
        <v>392</v>
      </c>
      <c r="F6066" t="s">
        <v>393</v>
      </c>
      <c r="G6066">
        <v>0</v>
      </c>
      <c r="I6066" t="s">
        <v>427</v>
      </c>
      <c r="J6066" t="s">
        <v>428</v>
      </c>
      <c r="K6066" t="s">
        <v>429</v>
      </c>
      <c r="L6066" t="s">
        <v>430</v>
      </c>
      <c r="M6066" t="s">
        <v>431</v>
      </c>
      <c r="N6066" t="s">
        <v>440</v>
      </c>
      <c r="O6066" t="s">
        <v>441</v>
      </c>
      <c r="P6066" t="s">
        <v>268</v>
      </c>
      <c r="Q6066" t="s">
        <v>269</v>
      </c>
      <c r="R6066" t="s">
        <v>434</v>
      </c>
      <c r="S6066" t="s">
        <v>435</v>
      </c>
      <c r="T6066">
        <v>2019</v>
      </c>
      <c r="X6066">
        <v>43177.407420000003</v>
      </c>
      <c r="Y6066" s="7">
        <f t="shared" si="95"/>
        <v>43556</v>
      </c>
    </row>
    <row r="6067" spans="1:25" x14ac:dyDescent="0.25">
      <c r="A6067" t="s">
        <v>422</v>
      </c>
      <c r="B6067" t="s">
        <v>423</v>
      </c>
      <c r="C6067" t="s">
        <v>424</v>
      </c>
      <c r="D6067">
        <v>380</v>
      </c>
      <c r="E6067" t="s">
        <v>392</v>
      </c>
      <c r="F6067" t="s">
        <v>393</v>
      </c>
      <c r="G6067">
        <v>0</v>
      </c>
      <c r="I6067" t="s">
        <v>427</v>
      </c>
      <c r="J6067" t="s">
        <v>428</v>
      </c>
      <c r="K6067" t="s">
        <v>429</v>
      </c>
      <c r="L6067" t="s">
        <v>430</v>
      </c>
      <c r="M6067" t="s">
        <v>431</v>
      </c>
      <c r="N6067" t="s">
        <v>440</v>
      </c>
      <c r="O6067" t="s">
        <v>441</v>
      </c>
      <c r="P6067" t="s">
        <v>268</v>
      </c>
      <c r="Q6067" t="s">
        <v>269</v>
      </c>
      <c r="R6067" t="s">
        <v>434</v>
      </c>
      <c r="S6067" t="s">
        <v>435</v>
      </c>
      <c r="T6067">
        <v>2020</v>
      </c>
      <c r="X6067">
        <v>24374.43662</v>
      </c>
      <c r="Y6067" s="7">
        <f t="shared" si="95"/>
        <v>43922</v>
      </c>
    </row>
    <row r="6068" spans="1:25" x14ac:dyDescent="0.25">
      <c r="A6068" t="s">
        <v>422</v>
      </c>
      <c r="B6068" t="s">
        <v>423</v>
      </c>
      <c r="C6068" t="s">
        <v>424</v>
      </c>
      <c r="D6068">
        <v>380</v>
      </c>
      <c r="E6068" t="s">
        <v>392</v>
      </c>
      <c r="F6068" t="s">
        <v>393</v>
      </c>
      <c r="G6068">
        <v>0</v>
      </c>
      <c r="I6068" t="s">
        <v>427</v>
      </c>
      <c r="J6068" t="s">
        <v>428</v>
      </c>
      <c r="K6068" t="s">
        <v>429</v>
      </c>
      <c r="L6068" t="s">
        <v>430</v>
      </c>
      <c r="M6068" t="s">
        <v>431</v>
      </c>
      <c r="N6068" t="s">
        <v>440</v>
      </c>
      <c r="O6068" t="s">
        <v>441</v>
      </c>
      <c r="P6068" t="s">
        <v>268</v>
      </c>
      <c r="Q6068" t="s">
        <v>269</v>
      </c>
      <c r="R6068" t="s">
        <v>434</v>
      </c>
      <c r="S6068" t="s">
        <v>435</v>
      </c>
      <c r="T6068">
        <v>2017</v>
      </c>
      <c r="X6068">
        <v>36523.288610000003</v>
      </c>
      <c r="Y6068" s="7">
        <f t="shared" si="95"/>
        <v>42826</v>
      </c>
    </row>
    <row r="6069" spans="1:25" x14ac:dyDescent="0.25">
      <c r="A6069" t="s">
        <v>422</v>
      </c>
      <c r="B6069" t="s">
        <v>423</v>
      </c>
      <c r="C6069" t="s">
        <v>424</v>
      </c>
      <c r="D6069">
        <v>380</v>
      </c>
      <c r="E6069" t="s">
        <v>392</v>
      </c>
      <c r="F6069" t="s">
        <v>393</v>
      </c>
      <c r="G6069">
        <v>0</v>
      </c>
      <c r="I6069" t="s">
        <v>427</v>
      </c>
      <c r="J6069" t="s">
        <v>428</v>
      </c>
      <c r="K6069" t="s">
        <v>429</v>
      </c>
      <c r="L6069" t="s">
        <v>430</v>
      </c>
      <c r="M6069" t="s">
        <v>431</v>
      </c>
      <c r="N6069" t="s">
        <v>440</v>
      </c>
      <c r="O6069" t="s">
        <v>441</v>
      </c>
      <c r="P6069" t="s">
        <v>268</v>
      </c>
      <c r="Q6069" t="s">
        <v>269</v>
      </c>
      <c r="R6069" t="s">
        <v>434</v>
      </c>
      <c r="S6069" t="s">
        <v>435</v>
      </c>
      <c r="T6069">
        <v>2014</v>
      </c>
      <c r="X6069">
        <v>45007.092600000004</v>
      </c>
      <c r="Y6069" s="7">
        <f t="shared" si="95"/>
        <v>41730</v>
      </c>
    </row>
    <row r="6070" spans="1:25" x14ac:dyDescent="0.25">
      <c r="A6070" t="s">
        <v>422</v>
      </c>
      <c r="B6070" t="s">
        <v>423</v>
      </c>
      <c r="C6070" t="s">
        <v>424</v>
      </c>
      <c r="D6070">
        <v>380</v>
      </c>
      <c r="E6070" t="s">
        <v>392</v>
      </c>
      <c r="F6070" t="s">
        <v>393</v>
      </c>
      <c r="G6070">
        <v>0</v>
      </c>
      <c r="I6070" t="s">
        <v>427</v>
      </c>
      <c r="J6070" t="s">
        <v>428</v>
      </c>
      <c r="K6070" t="s">
        <v>429</v>
      </c>
      <c r="L6070" t="s">
        <v>430</v>
      </c>
      <c r="M6070" t="s">
        <v>431</v>
      </c>
      <c r="N6070" t="s">
        <v>440</v>
      </c>
      <c r="O6070" t="s">
        <v>441</v>
      </c>
      <c r="P6070" t="s">
        <v>268</v>
      </c>
      <c r="Q6070" t="s">
        <v>269</v>
      </c>
      <c r="R6070" t="s">
        <v>434</v>
      </c>
      <c r="S6070" t="s">
        <v>435</v>
      </c>
      <c r="T6070">
        <v>2007</v>
      </c>
      <c r="X6070">
        <v>37836.690399999999</v>
      </c>
      <c r="Y6070" s="7">
        <f t="shared" si="95"/>
        <v>39173</v>
      </c>
    </row>
    <row r="6071" spans="1:25" x14ac:dyDescent="0.25">
      <c r="A6071" t="s">
        <v>422</v>
      </c>
      <c r="B6071" t="s">
        <v>423</v>
      </c>
      <c r="C6071" t="s">
        <v>424</v>
      </c>
      <c r="D6071">
        <v>380</v>
      </c>
      <c r="E6071" t="s">
        <v>392</v>
      </c>
      <c r="F6071" t="s">
        <v>393</v>
      </c>
      <c r="G6071">
        <v>0</v>
      </c>
      <c r="I6071" t="s">
        <v>427</v>
      </c>
      <c r="J6071" t="s">
        <v>428</v>
      </c>
      <c r="K6071" t="s">
        <v>429</v>
      </c>
      <c r="L6071" t="s">
        <v>430</v>
      </c>
      <c r="M6071" t="s">
        <v>431</v>
      </c>
      <c r="N6071" t="s">
        <v>440</v>
      </c>
      <c r="O6071" t="s">
        <v>441</v>
      </c>
      <c r="P6071" t="s">
        <v>268</v>
      </c>
      <c r="Q6071" t="s">
        <v>269</v>
      </c>
      <c r="R6071" t="s">
        <v>434</v>
      </c>
      <c r="S6071" t="s">
        <v>435</v>
      </c>
      <c r="T6071">
        <v>2006</v>
      </c>
      <c r="X6071">
        <v>30106.898499999999</v>
      </c>
      <c r="Y6071" s="7">
        <f t="shared" si="95"/>
        <v>38808</v>
      </c>
    </row>
    <row r="6072" spans="1:25" x14ac:dyDescent="0.25">
      <c r="A6072" t="s">
        <v>422</v>
      </c>
      <c r="B6072" t="s">
        <v>423</v>
      </c>
      <c r="C6072" t="s">
        <v>424</v>
      </c>
      <c r="D6072">
        <v>380</v>
      </c>
      <c r="E6072" t="s">
        <v>392</v>
      </c>
      <c r="F6072" t="s">
        <v>393</v>
      </c>
      <c r="G6072">
        <v>0</v>
      </c>
      <c r="I6072" t="s">
        <v>427</v>
      </c>
      <c r="J6072" t="s">
        <v>428</v>
      </c>
      <c r="K6072" t="s">
        <v>429</v>
      </c>
      <c r="L6072" t="s">
        <v>430</v>
      </c>
      <c r="M6072" t="s">
        <v>431</v>
      </c>
      <c r="N6072" t="s">
        <v>440</v>
      </c>
      <c r="O6072" t="s">
        <v>441</v>
      </c>
      <c r="P6072" t="s">
        <v>268</v>
      </c>
      <c r="Q6072" t="s">
        <v>269</v>
      </c>
      <c r="R6072" t="s">
        <v>434</v>
      </c>
      <c r="S6072" t="s">
        <v>435</v>
      </c>
      <c r="T6072">
        <v>2015</v>
      </c>
      <c r="X6072">
        <v>37977.75849</v>
      </c>
      <c r="Y6072" s="7">
        <f t="shared" si="95"/>
        <v>42095</v>
      </c>
    </row>
    <row r="6073" spans="1:25" x14ac:dyDescent="0.25">
      <c r="A6073" t="s">
        <v>422</v>
      </c>
      <c r="B6073" t="s">
        <v>423</v>
      </c>
      <c r="C6073" t="s">
        <v>424</v>
      </c>
      <c r="D6073">
        <v>380</v>
      </c>
      <c r="E6073" t="s">
        <v>392</v>
      </c>
      <c r="F6073" t="s">
        <v>393</v>
      </c>
      <c r="G6073">
        <v>0</v>
      </c>
      <c r="I6073" t="s">
        <v>427</v>
      </c>
      <c r="J6073" t="s">
        <v>428</v>
      </c>
      <c r="K6073" t="s">
        <v>429</v>
      </c>
      <c r="L6073" t="s">
        <v>430</v>
      </c>
      <c r="M6073" t="s">
        <v>431</v>
      </c>
      <c r="N6073" t="s">
        <v>440</v>
      </c>
      <c r="O6073" t="s">
        <v>441</v>
      </c>
      <c r="P6073" t="s">
        <v>268</v>
      </c>
      <c r="Q6073" t="s">
        <v>269</v>
      </c>
      <c r="R6073" t="s">
        <v>434</v>
      </c>
      <c r="S6073" t="s">
        <v>435</v>
      </c>
      <c r="T6073">
        <v>2016</v>
      </c>
      <c r="X6073">
        <v>39703.962059999998</v>
      </c>
      <c r="Y6073" s="7">
        <f t="shared" si="95"/>
        <v>42461</v>
      </c>
    </row>
    <row r="6074" spans="1:25" x14ac:dyDescent="0.25">
      <c r="A6074" t="s">
        <v>422</v>
      </c>
      <c r="B6074" t="s">
        <v>423</v>
      </c>
      <c r="C6074" t="s">
        <v>424</v>
      </c>
      <c r="D6074">
        <v>380</v>
      </c>
      <c r="E6074" t="s">
        <v>392</v>
      </c>
      <c r="F6074" t="s">
        <v>393</v>
      </c>
      <c r="G6074">
        <v>0</v>
      </c>
      <c r="I6074" t="s">
        <v>427</v>
      </c>
      <c r="J6074" t="s">
        <v>428</v>
      </c>
      <c r="K6074" t="s">
        <v>429</v>
      </c>
      <c r="L6074" t="s">
        <v>430</v>
      </c>
      <c r="M6074" t="s">
        <v>431</v>
      </c>
      <c r="N6074" t="s">
        <v>440</v>
      </c>
      <c r="O6074" t="s">
        <v>441</v>
      </c>
      <c r="P6074" t="s">
        <v>268</v>
      </c>
      <c r="Q6074" t="s">
        <v>269</v>
      </c>
      <c r="R6074" t="s">
        <v>434</v>
      </c>
      <c r="S6074" t="s">
        <v>435</v>
      </c>
      <c r="T6074">
        <v>2013</v>
      </c>
      <c r="X6074">
        <v>41629.793400000002</v>
      </c>
      <c r="Y6074" s="7">
        <f t="shared" si="95"/>
        <v>41365</v>
      </c>
    </row>
    <row r="6075" spans="1:25" x14ac:dyDescent="0.25">
      <c r="A6075" t="s">
        <v>422</v>
      </c>
      <c r="B6075" t="s">
        <v>423</v>
      </c>
      <c r="C6075" t="s">
        <v>424</v>
      </c>
      <c r="D6075">
        <v>380</v>
      </c>
      <c r="E6075" t="s">
        <v>392</v>
      </c>
      <c r="F6075" t="s">
        <v>393</v>
      </c>
      <c r="G6075">
        <v>0</v>
      </c>
      <c r="I6075" t="s">
        <v>427</v>
      </c>
      <c r="J6075" t="s">
        <v>428</v>
      </c>
      <c r="K6075" t="s">
        <v>429</v>
      </c>
      <c r="L6075" t="s">
        <v>430</v>
      </c>
      <c r="M6075" t="s">
        <v>431</v>
      </c>
      <c r="N6075" t="s">
        <v>440</v>
      </c>
      <c r="O6075" t="s">
        <v>441</v>
      </c>
      <c r="P6075" t="s">
        <v>268</v>
      </c>
      <c r="Q6075" t="s">
        <v>269</v>
      </c>
      <c r="R6075" t="s">
        <v>434</v>
      </c>
      <c r="S6075" t="s">
        <v>435</v>
      </c>
      <c r="T6075">
        <v>2012</v>
      </c>
      <c r="X6075">
        <v>40207.145980000001</v>
      </c>
      <c r="Y6075" s="7">
        <f t="shared" si="95"/>
        <v>41000</v>
      </c>
    </row>
    <row r="6076" spans="1:25" x14ac:dyDescent="0.25">
      <c r="A6076" t="s">
        <v>422</v>
      </c>
      <c r="B6076" t="s">
        <v>423</v>
      </c>
      <c r="C6076" t="s">
        <v>424</v>
      </c>
      <c r="D6076">
        <v>380</v>
      </c>
      <c r="E6076" t="s">
        <v>392</v>
      </c>
      <c r="F6076" t="s">
        <v>393</v>
      </c>
      <c r="G6076">
        <v>0</v>
      </c>
      <c r="I6076" t="s">
        <v>427</v>
      </c>
      <c r="J6076" t="s">
        <v>428</v>
      </c>
      <c r="K6076" t="s">
        <v>429</v>
      </c>
      <c r="L6076" t="s">
        <v>430</v>
      </c>
      <c r="M6076" t="s">
        <v>431</v>
      </c>
      <c r="N6076" t="s">
        <v>440</v>
      </c>
      <c r="O6076" t="s">
        <v>441</v>
      </c>
      <c r="P6076" t="s">
        <v>268</v>
      </c>
      <c r="Q6076" t="s">
        <v>269</v>
      </c>
      <c r="R6076" t="s">
        <v>434</v>
      </c>
      <c r="S6076" t="s">
        <v>435</v>
      </c>
      <c r="T6076">
        <v>2009</v>
      </c>
      <c r="X6076">
        <v>31463.6898</v>
      </c>
      <c r="Y6076" s="7">
        <f t="shared" si="95"/>
        <v>39904</v>
      </c>
    </row>
    <row r="6077" spans="1:25" x14ac:dyDescent="0.25">
      <c r="A6077" t="s">
        <v>422</v>
      </c>
      <c r="B6077" t="s">
        <v>423</v>
      </c>
      <c r="C6077" t="s">
        <v>424</v>
      </c>
      <c r="D6077">
        <v>380</v>
      </c>
      <c r="E6077" t="s">
        <v>392</v>
      </c>
      <c r="F6077" t="s">
        <v>393</v>
      </c>
      <c r="G6077">
        <v>0</v>
      </c>
      <c r="I6077" t="s">
        <v>427</v>
      </c>
      <c r="J6077" t="s">
        <v>428</v>
      </c>
      <c r="K6077" t="s">
        <v>429</v>
      </c>
      <c r="L6077" t="s">
        <v>430</v>
      </c>
      <c r="M6077" t="s">
        <v>431</v>
      </c>
      <c r="N6077" t="s">
        <v>440</v>
      </c>
      <c r="O6077" t="s">
        <v>441</v>
      </c>
      <c r="P6077" t="s">
        <v>268</v>
      </c>
      <c r="Q6077" t="s">
        <v>269</v>
      </c>
      <c r="R6077" t="s">
        <v>434</v>
      </c>
      <c r="S6077" t="s">
        <v>435</v>
      </c>
      <c r="T6077">
        <v>2008</v>
      </c>
      <c r="X6077">
        <v>52464.37586</v>
      </c>
      <c r="Y6077" s="7">
        <f t="shared" si="95"/>
        <v>39539</v>
      </c>
    </row>
    <row r="6078" spans="1:25" x14ac:dyDescent="0.25">
      <c r="A6078" t="s">
        <v>422</v>
      </c>
      <c r="B6078" t="s">
        <v>423</v>
      </c>
      <c r="C6078" t="s">
        <v>424</v>
      </c>
      <c r="D6078">
        <v>380</v>
      </c>
      <c r="E6078" t="s">
        <v>392</v>
      </c>
      <c r="F6078" t="s">
        <v>393</v>
      </c>
      <c r="G6078">
        <v>0</v>
      </c>
      <c r="I6078" t="s">
        <v>427</v>
      </c>
      <c r="J6078" t="s">
        <v>428</v>
      </c>
      <c r="K6078" t="s">
        <v>429</v>
      </c>
      <c r="L6078" t="s">
        <v>430</v>
      </c>
      <c r="M6078" t="s">
        <v>431</v>
      </c>
      <c r="N6078" t="s">
        <v>440</v>
      </c>
      <c r="O6078" t="s">
        <v>441</v>
      </c>
      <c r="P6078" t="s">
        <v>268</v>
      </c>
      <c r="Q6078" t="s">
        <v>269</v>
      </c>
      <c r="R6078" t="s">
        <v>434</v>
      </c>
      <c r="S6078" t="s">
        <v>435</v>
      </c>
      <c r="T6078">
        <v>2011</v>
      </c>
      <c r="X6078">
        <v>44884.725059999997</v>
      </c>
      <c r="Y6078" s="7">
        <f t="shared" si="95"/>
        <v>40634</v>
      </c>
    </row>
    <row r="6079" spans="1:25" x14ac:dyDescent="0.25">
      <c r="A6079" t="s">
        <v>422</v>
      </c>
      <c r="B6079" t="s">
        <v>423</v>
      </c>
      <c r="C6079" t="s">
        <v>424</v>
      </c>
      <c r="D6079">
        <v>380</v>
      </c>
      <c r="E6079" t="s">
        <v>392</v>
      </c>
      <c r="F6079" t="s">
        <v>393</v>
      </c>
      <c r="G6079">
        <v>0</v>
      </c>
      <c r="I6079" t="s">
        <v>427</v>
      </c>
      <c r="J6079" t="s">
        <v>428</v>
      </c>
      <c r="K6079" t="s">
        <v>429</v>
      </c>
      <c r="L6079" t="s">
        <v>430</v>
      </c>
      <c r="M6079" t="s">
        <v>431</v>
      </c>
      <c r="N6079" t="s">
        <v>440</v>
      </c>
      <c r="O6079" t="s">
        <v>441</v>
      </c>
      <c r="P6079" t="s">
        <v>268</v>
      </c>
      <c r="Q6079" t="s">
        <v>269</v>
      </c>
      <c r="R6079" t="s">
        <v>434</v>
      </c>
      <c r="S6079" t="s">
        <v>435</v>
      </c>
      <c r="T6079">
        <v>2010</v>
      </c>
      <c r="X6079">
        <v>37009.676079999997</v>
      </c>
      <c r="Y6079" s="7">
        <f t="shared" si="95"/>
        <v>40269</v>
      </c>
    </row>
    <row r="6080" spans="1:25" x14ac:dyDescent="0.25">
      <c r="A6080" t="s">
        <v>422</v>
      </c>
      <c r="B6080" t="s">
        <v>423</v>
      </c>
      <c r="C6080" t="s">
        <v>424</v>
      </c>
      <c r="D6080">
        <v>380</v>
      </c>
      <c r="E6080" t="s">
        <v>392</v>
      </c>
      <c r="F6080" t="s">
        <v>393</v>
      </c>
      <c r="G6080">
        <v>0</v>
      </c>
      <c r="I6080" t="s">
        <v>427</v>
      </c>
      <c r="J6080" t="s">
        <v>428</v>
      </c>
      <c r="K6080" t="s">
        <v>429</v>
      </c>
      <c r="L6080" t="s">
        <v>430</v>
      </c>
      <c r="M6080" t="s">
        <v>431</v>
      </c>
      <c r="N6080" t="s">
        <v>442</v>
      </c>
      <c r="O6080" t="s">
        <v>443</v>
      </c>
      <c r="P6080" t="s">
        <v>268</v>
      </c>
      <c r="Q6080" t="s">
        <v>269</v>
      </c>
      <c r="R6080" t="s">
        <v>434</v>
      </c>
      <c r="S6080" t="s">
        <v>435</v>
      </c>
      <c r="T6080">
        <v>2019</v>
      </c>
      <c r="X6080">
        <v>49025.756450000001</v>
      </c>
      <c r="Y6080" s="7">
        <f t="shared" si="95"/>
        <v>43586</v>
      </c>
    </row>
    <row r="6081" spans="1:25" x14ac:dyDescent="0.25">
      <c r="A6081" t="s">
        <v>422</v>
      </c>
      <c r="B6081" t="s">
        <v>423</v>
      </c>
      <c r="C6081" t="s">
        <v>424</v>
      </c>
      <c r="D6081">
        <v>380</v>
      </c>
      <c r="E6081" t="s">
        <v>392</v>
      </c>
      <c r="F6081" t="s">
        <v>393</v>
      </c>
      <c r="G6081">
        <v>0</v>
      </c>
      <c r="I6081" t="s">
        <v>427</v>
      </c>
      <c r="J6081" t="s">
        <v>428</v>
      </c>
      <c r="K6081" t="s">
        <v>429</v>
      </c>
      <c r="L6081" t="s">
        <v>430</v>
      </c>
      <c r="M6081" t="s">
        <v>431</v>
      </c>
      <c r="N6081" t="s">
        <v>442</v>
      </c>
      <c r="O6081" t="s">
        <v>443</v>
      </c>
      <c r="P6081" t="s">
        <v>268</v>
      </c>
      <c r="Q6081" t="s">
        <v>269</v>
      </c>
      <c r="R6081" t="s">
        <v>434</v>
      </c>
      <c r="S6081" t="s">
        <v>435</v>
      </c>
      <c r="T6081">
        <v>2018</v>
      </c>
      <c r="X6081">
        <v>48171.698400000001</v>
      </c>
      <c r="Y6081" s="7">
        <f t="shared" si="95"/>
        <v>43221</v>
      </c>
    </row>
    <row r="6082" spans="1:25" x14ac:dyDescent="0.25">
      <c r="A6082" t="s">
        <v>422</v>
      </c>
      <c r="B6082" t="s">
        <v>423</v>
      </c>
      <c r="C6082" t="s">
        <v>424</v>
      </c>
      <c r="D6082">
        <v>380</v>
      </c>
      <c r="E6082" t="s">
        <v>392</v>
      </c>
      <c r="F6082" t="s">
        <v>393</v>
      </c>
      <c r="G6082">
        <v>0</v>
      </c>
      <c r="I6082" t="s">
        <v>427</v>
      </c>
      <c r="J6082" t="s">
        <v>428</v>
      </c>
      <c r="K6082" t="s">
        <v>429</v>
      </c>
      <c r="L6082" t="s">
        <v>430</v>
      </c>
      <c r="M6082" t="s">
        <v>431</v>
      </c>
      <c r="N6082" t="s">
        <v>442</v>
      </c>
      <c r="O6082" t="s">
        <v>443</v>
      </c>
      <c r="P6082" t="s">
        <v>268</v>
      </c>
      <c r="Q6082" t="s">
        <v>269</v>
      </c>
      <c r="R6082" t="s">
        <v>434</v>
      </c>
      <c r="S6082" t="s">
        <v>435</v>
      </c>
      <c r="T6082">
        <v>2014</v>
      </c>
      <c r="X6082">
        <v>47745.20276</v>
      </c>
      <c r="Y6082" s="7">
        <f t="shared" si="95"/>
        <v>41760</v>
      </c>
    </row>
    <row r="6083" spans="1:25" x14ac:dyDescent="0.25">
      <c r="A6083" t="s">
        <v>422</v>
      </c>
      <c r="B6083" t="s">
        <v>423</v>
      </c>
      <c r="C6083" t="s">
        <v>424</v>
      </c>
      <c r="D6083">
        <v>380</v>
      </c>
      <c r="E6083" t="s">
        <v>392</v>
      </c>
      <c r="F6083" t="s">
        <v>393</v>
      </c>
      <c r="G6083">
        <v>0</v>
      </c>
      <c r="I6083" t="s">
        <v>427</v>
      </c>
      <c r="J6083" t="s">
        <v>428</v>
      </c>
      <c r="K6083" t="s">
        <v>429</v>
      </c>
      <c r="L6083" t="s">
        <v>430</v>
      </c>
      <c r="M6083" t="s">
        <v>431</v>
      </c>
      <c r="N6083" t="s">
        <v>442</v>
      </c>
      <c r="O6083" t="s">
        <v>443</v>
      </c>
      <c r="P6083" t="s">
        <v>268</v>
      </c>
      <c r="Q6083" t="s">
        <v>269</v>
      </c>
      <c r="R6083" t="s">
        <v>434</v>
      </c>
      <c r="S6083" t="s">
        <v>435</v>
      </c>
      <c r="T6083">
        <v>2017</v>
      </c>
      <c r="X6083">
        <v>45524.459040000002</v>
      </c>
      <c r="Y6083" s="7">
        <f t="shared" ref="Y6083:Y6146" si="96">DATE(T6083,INDEX(AC:AC,MATCH(O6083,AB:AB,0)), 1)</f>
        <v>42856</v>
      </c>
    </row>
    <row r="6084" spans="1:25" x14ac:dyDescent="0.25">
      <c r="A6084" t="s">
        <v>422</v>
      </c>
      <c r="B6084" t="s">
        <v>423</v>
      </c>
      <c r="C6084" t="s">
        <v>424</v>
      </c>
      <c r="D6084">
        <v>380</v>
      </c>
      <c r="E6084" t="s">
        <v>392</v>
      </c>
      <c r="F6084" t="s">
        <v>393</v>
      </c>
      <c r="G6084">
        <v>0</v>
      </c>
      <c r="I6084" t="s">
        <v>427</v>
      </c>
      <c r="J6084" t="s">
        <v>428</v>
      </c>
      <c r="K6084" t="s">
        <v>429</v>
      </c>
      <c r="L6084" t="s">
        <v>430</v>
      </c>
      <c r="M6084" t="s">
        <v>431</v>
      </c>
      <c r="N6084" t="s">
        <v>442</v>
      </c>
      <c r="O6084" t="s">
        <v>443</v>
      </c>
      <c r="P6084" t="s">
        <v>268</v>
      </c>
      <c r="Q6084" t="s">
        <v>269</v>
      </c>
      <c r="R6084" t="s">
        <v>434</v>
      </c>
      <c r="S6084" t="s">
        <v>435</v>
      </c>
      <c r="T6084">
        <v>2006</v>
      </c>
      <c r="X6084">
        <v>38209.755499999999</v>
      </c>
      <c r="Y6084" s="7">
        <f t="shared" si="96"/>
        <v>38838</v>
      </c>
    </row>
    <row r="6085" spans="1:25" x14ac:dyDescent="0.25">
      <c r="A6085" t="s">
        <v>422</v>
      </c>
      <c r="B6085" t="s">
        <v>423</v>
      </c>
      <c r="C6085" t="s">
        <v>424</v>
      </c>
      <c r="D6085">
        <v>380</v>
      </c>
      <c r="E6085" t="s">
        <v>392</v>
      </c>
      <c r="F6085" t="s">
        <v>393</v>
      </c>
      <c r="G6085">
        <v>0</v>
      </c>
      <c r="I6085" t="s">
        <v>427</v>
      </c>
      <c r="J6085" t="s">
        <v>428</v>
      </c>
      <c r="K6085" t="s">
        <v>429</v>
      </c>
      <c r="L6085" t="s">
        <v>430</v>
      </c>
      <c r="M6085" t="s">
        <v>431</v>
      </c>
      <c r="N6085" t="s">
        <v>442</v>
      </c>
      <c r="O6085" t="s">
        <v>443</v>
      </c>
      <c r="P6085" t="s">
        <v>268</v>
      </c>
      <c r="Q6085" t="s">
        <v>269</v>
      </c>
      <c r="R6085" t="s">
        <v>434</v>
      </c>
      <c r="S6085" t="s">
        <v>435</v>
      </c>
      <c r="T6085">
        <v>2007</v>
      </c>
      <c r="X6085">
        <v>43656.87831</v>
      </c>
      <c r="Y6085" s="7">
        <f t="shared" si="96"/>
        <v>39203</v>
      </c>
    </row>
    <row r="6086" spans="1:25" x14ac:dyDescent="0.25">
      <c r="A6086" t="s">
        <v>422</v>
      </c>
      <c r="B6086" t="s">
        <v>423</v>
      </c>
      <c r="C6086" t="s">
        <v>424</v>
      </c>
      <c r="D6086">
        <v>380</v>
      </c>
      <c r="E6086" t="s">
        <v>392</v>
      </c>
      <c r="F6086" t="s">
        <v>393</v>
      </c>
      <c r="G6086">
        <v>0</v>
      </c>
      <c r="I6086" t="s">
        <v>427</v>
      </c>
      <c r="J6086" t="s">
        <v>428</v>
      </c>
      <c r="K6086" t="s">
        <v>429</v>
      </c>
      <c r="L6086" t="s">
        <v>430</v>
      </c>
      <c r="M6086" t="s">
        <v>431</v>
      </c>
      <c r="N6086" t="s">
        <v>442</v>
      </c>
      <c r="O6086" t="s">
        <v>443</v>
      </c>
      <c r="P6086" t="s">
        <v>268</v>
      </c>
      <c r="Q6086" t="s">
        <v>269</v>
      </c>
      <c r="R6086" t="s">
        <v>434</v>
      </c>
      <c r="S6086" t="s">
        <v>435</v>
      </c>
      <c r="T6086">
        <v>2012</v>
      </c>
      <c r="X6086">
        <v>45058.460579999999</v>
      </c>
      <c r="Y6086" s="7">
        <f t="shared" si="96"/>
        <v>41030</v>
      </c>
    </row>
    <row r="6087" spans="1:25" x14ac:dyDescent="0.25">
      <c r="A6087" t="s">
        <v>422</v>
      </c>
      <c r="B6087" t="s">
        <v>423</v>
      </c>
      <c r="C6087" t="s">
        <v>424</v>
      </c>
      <c r="D6087">
        <v>380</v>
      </c>
      <c r="E6087" t="s">
        <v>392</v>
      </c>
      <c r="F6087" t="s">
        <v>393</v>
      </c>
      <c r="G6087">
        <v>0</v>
      </c>
      <c r="I6087" t="s">
        <v>427</v>
      </c>
      <c r="J6087" t="s">
        <v>428</v>
      </c>
      <c r="K6087" t="s">
        <v>429</v>
      </c>
      <c r="L6087" t="s">
        <v>430</v>
      </c>
      <c r="M6087" t="s">
        <v>431</v>
      </c>
      <c r="N6087" t="s">
        <v>442</v>
      </c>
      <c r="O6087" t="s">
        <v>443</v>
      </c>
      <c r="P6087" t="s">
        <v>268</v>
      </c>
      <c r="Q6087" t="s">
        <v>269</v>
      </c>
      <c r="R6087" t="s">
        <v>434</v>
      </c>
      <c r="S6087" t="s">
        <v>435</v>
      </c>
      <c r="T6087">
        <v>2013</v>
      </c>
      <c r="X6087">
        <v>45032.610699999997</v>
      </c>
      <c r="Y6087" s="7">
        <f t="shared" si="96"/>
        <v>41395</v>
      </c>
    </row>
    <row r="6088" spans="1:25" x14ac:dyDescent="0.25">
      <c r="A6088" t="s">
        <v>422</v>
      </c>
      <c r="B6088" t="s">
        <v>423</v>
      </c>
      <c r="C6088" t="s">
        <v>424</v>
      </c>
      <c r="D6088">
        <v>380</v>
      </c>
      <c r="E6088" t="s">
        <v>392</v>
      </c>
      <c r="F6088" t="s">
        <v>393</v>
      </c>
      <c r="G6088">
        <v>0</v>
      </c>
      <c r="I6088" t="s">
        <v>427</v>
      </c>
      <c r="J6088" t="s">
        <v>428</v>
      </c>
      <c r="K6088" t="s">
        <v>429</v>
      </c>
      <c r="L6088" t="s">
        <v>430</v>
      </c>
      <c r="M6088" t="s">
        <v>431</v>
      </c>
      <c r="N6088" t="s">
        <v>442</v>
      </c>
      <c r="O6088" t="s">
        <v>443</v>
      </c>
      <c r="P6088" t="s">
        <v>268</v>
      </c>
      <c r="Q6088" t="s">
        <v>269</v>
      </c>
      <c r="R6088" t="s">
        <v>434</v>
      </c>
      <c r="S6088" t="s">
        <v>435</v>
      </c>
      <c r="T6088">
        <v>2016</v>
      </c>
      <c r="X6088">
        <v>40916.75073</v>
      </c>
      <c r="Y6088" s="7">
        <f t="shared" si="96"/>
        <v>42491</v>
      </c>
    </row>
    <row r="6089" spans="1:25" x14ac:dyDescent="0.25">
      <c r="A6089" t="s">
        <v>422</v>
      </c>
      <c r="B6089" t="s">
        <v>423</v>
      </c>
      <c r="C6089" t="s">
        <v>424</v>
      </c>
      <c r="D6089">
        <v>380</v>
      </c>
      <c r="E6089" t="s">
        <v>392</v>
      </c>
      <c r="F6089" t="s">
        <v>393</v>
      </c>
      <c r="G6089">
        <v>0</v>
      </c>
      <c r="I6089" t="s">
        <v>427</v>
      </c>
      <c r="J6089" t="s">
        <v>428</v>
      </c>
      <c r="K6089" t="s">
        <v>429</v>
      </c>
      <c r="L6089" t="s">
        <v>430</v>
      </c>
      <c r="M6089" t="s">
        <v>431</v>
      </c>
      <c r="N6089" t="s">
        <v>442</v>
      </c>
      <c r="O6089" t="s">
        <v>443</v>
      </c>
      <c r="P6089" t="s">
        <v>268</v>
      </c>
      <c r="Q6089" t="s">
        <v>269</v>
      </c>
      <c r="R6089" t="s">
        <v>434</v>
      </c>
      <c r="S6089" t="s">
        <v>435</v>
      </c>
      <c r="T6089">
        <v>2015</v>
      </c>
      <c r="X6089">
        <v>39273.868000000002</v>
      </c>
      <c r="Y6089" s="7">
        <f t="shared" si="96"/>
        <v>42125</v>
      </c>
    </row>
    <row r="6090" spans="1:25" x14ac:dyDescent="0.25">
      <c r="A6090" t="s">
        <v>422</v>
      </c>
      <c r="B6090" t="s">
        <v>423</v>
      </c>
      <c r="C6090" t="s">
        <v>424</v>
      </c>
      <c r="D6090">
        <v>380</v>
      </c>
      <c r="E6090" t="s">
        <v>392</v>
      </c>
      <c r="F6090" t="s">
        <v>393</v>
      </c>
      <c r="G6090">
        <v>0</v>
      </c>
      <c r="I6090" t="s">
        <v>427</v>
      </c>
      <c r="J6090" t="s">
        <v>428</v>
      </c>
      <c r="K6090" t="s">
        <v>429</v>
      </c>
      <c r="L6090" t="s">
        <v>430</v>
      </c>
      <c r="M6090" t="s">
        <v>431</v>
      </c>
      <c r="N6090" t="s">
        <v>442</v>
      </c>
      <c r="O6090" t="s">
        <v>443</v>
      </c>
      <c r="P6090" t="s">
        <v>268</v>
      </c>
      <c r="Q6090" t="s">
        <v>269</v>
      </c>
      <c r="R6090" t="s">
        <v>434</v>
      </c>
      <c r="S6090" t="s">
        <v>435</v>
      </c>
      <c r="T6090">
        <v>2008</v>
      </c>
      <c r="X6090">
        <v>50247.554300000003</v>
      </c>
      <c r="Y6090" s="7">
        <f t="shared" si="96"/>
        <v>39569</v>
      </c>
    </row>
    <row r="6091" spans="1:25" x14ac:dyDescent="0.25">
      <c r="A6091" t="s">
        <v>422</v>
      </c>
      <c r="B6091" t="s">
        <v>423</v>
      </c>
      <c r="C6091" t="s">
        <v>424</v>
      </c>
      <c r="D6091">
        <v>380</v>
      </c>
      <c r="E6091" t="s">
        <v>392</v>
      </c>
      <c r="F6091" t="s">
        <v>393</v>
      </c>
      <c r="G6091">
        <v>0</v>
      </c>
      <c r="I6091" t="s">
        <v>427</v>
      </c>
      <c r="J6091" t="s">
        <v>428</v>
      </c>
      <c r="K6091" t="s">
        <v>429</v>
      </c>
      <c r="L6091" t="s">
        <v>430</v>
      </c>
      <c r="M6091" t="s">
        <v>431</v>
      </c>
      <c r="N6091" t="s">
        <v>442</v>
      </c>
      <c r="O6091" t="s">
        <v>443</v>
      </c>
      <c r="P6091" t="s">
        <v>268</v>
      </c>
      <c r="Q6091" t="s">
        <v>269</v>
      </c>
      <c r="R6091" t="s">
        <v>434</v>
      </c>
      <c r="S6091" t="s">
        <v>435</v>
      </c>
      <c r="T6091">
        <v>2009</v>
      </c>
      <c r="X6091">
        <v>33024.946499999998</v>
      </c>
      <c r="Y6091" s="7">
        <f t="shared" si="96"/>
        <v>39934</v>
      </c>
    </row>
    <row r="6092" spans="1:25" x14ac:dyDescent="0.25">
      <c r="A6092" t="s">
        <v>422</v>
      </c>
      <c r="B6092" t="s">
        <v>423</v>
      </c>
      <c r="C6092" t="s">
        <v>424</v>
      </c>
      <c r="D6092">
        <v>380</v>
      </c>
      <c r="E6092" t="s">
        <v>392</v>
      </c>
      <c r="F6092" t="s">
        <v>393</v>
      </c>
      <c r="G6092">
        <v>0</v>
      </c>
      <c r="I6092" t="s">
        <v>427</v>
      </c>
      <c r="J6092" t="s">
        <v>428</v>
      </c>
      <c r="K6092" t="s">
        <v>429</v>
      </c>
      <c r="L6092" t="s">
        <v>430</v>
      </c>
      <c r="M6092" t="s">
        <v>431</v>
      </c>
      <c r="N6092" t="s">
        <v>442</v>
      </c>
      <c r="O6092" t="s">
        <v>443</v>
      </c>
      <c r="P6092" t="s">
        <v>268</v>
      </c>
      <c r="Q6092" t="s">
        <v>269</v>
      </c>
      <c r="R6092" t="s">
        <v>434</v>
      </c>
      <c r="S6092" t="s">
        <v>435</v>
      </c>
      <c r="T6092">
        <v>2010</v>
      </c>
      <c r="X6092">
        <v>35139.279000000002</v>
      </c>
      <c r="Y6092" s="7">
        <f t="shared" si="96"/>
        <v>40299</v>
      </c>
    </row>
    <row r="6093" spans="1:25" x14ac:dyDescent="0.25">
      <c r="A6093" t="s">
        <v>422</v>
      </c>
      <c r="B6093" t="s">
        <v>423</v>
      </c>
      <c r="C6093" t="s">
        <v>424</v>
      </c>
      <c r="D6093">
        <v>380</v>
      </c>
      <c r="E6093" t="s">
        <v>392</v>
      </c>
      <c r="F6093" t="s">
        <v>393</v>
      </c>
      <c r="G6093">
        <v>0</v>
      </c>
      <c r="I6093" t="s">
        <v>427</v>
      </c>
      <c r="J6093" t="s">
        <v>428</v>
      </c>
      <c r="K6093" t="s">
        <v>429</v>
      </c>
      <c r="L6093" t="s">
        <v>430</v>
      </c>
      <c r="M6093" t="s">
        <v>431</v>
      </c>
      <c r="N6093" t="s">
        <v>442</v>
      </c>
      <c r="O6093" t="s">
        <v>443</v>
      </c>
      <c r="P6093" t="s">
        <v>268</v>
      </c>
      <c r="Q6093" t="s">
        <v>269</v>
      </c>
      <c r="R6093" t="s">
        <v>434</v>
      </c>
      <c r="S6093" t="s">
        <v>435</v>
      </c>
      <c r="T6093">
        <v>2011</v>
      </c>
      <c r="X6093">
        <v>48133.720500000003</v>
      </c>
      <c r="Y6093" s="7">
        <f t="shared" si="96"/>
        <v>40664</v>
      </c>
    </row>
    <row r="6094" spans="1:25" x14ac:dyDescent="0.25">
      <c r="A6094" t="s">
        <v>422</v>
      </c>
      <c r="B6094" t="s">
        <v>423</v>
      </c>
      <c r="C6094" t="s">
        <v>424</v>
      </c>
      <c r="D6094">
        <v>380</v>
      </c>
      <c r="E6094" t="s">
        <v>392</v>
      </c>
      <c r="F6094" t="s">
        <v>393</v>
      </c>
      <c r="G6094">
        <v>0</v>
      </c>
      <c r="I6094" t="s">
        <v>427</v>
      </c>
      <c r="J6094" t="s">
        <v>428</v>
      </c>
      <c r="K6094" t="s">
        <v>429</v>
      </c>
      <c r="L6094" t="s">
        <v>430</v>
      </c>
      <c r="M6094" t="s">
        <v>431</v>
      </c>
      <c r="N6094" t="s">
        <v>444</v>
      </c>
      <c r="O6094" t="s">
        <v>445</v>
      </c>
      <c r="P6094" t="s">
        <v>268</v>
      </c>
      <c r="Q6094" t="s">
        <v>269</v>
      </c>
      <c r="R6094" t="s">
        <v>434</v>
      </c>
      <c r="S6094" t="s">
        <v>435</v>
      </c>
      <c r="T6094">
        <v>2018</v>
      </c>
      <c r="X6094">
        <v>49475.131580000001</v>
      </c>
      <c r="Y6094" s="7">
        <f t="shared" si="96"/>
        <v>43252</v>
      </c>
    </row>
    <row r="6095" spans="1:25" x14ac:dyDescent="0.25">
      <c r="A6095" t="s">
        <v>422</v>
      </c>
      <c r="B6095" t="s">
        <v>423</v>
      </c>
      <c r="C6095" t="s">
        <v>424</v>
      </c>
      <c r="D6095">
        <v>380</v>
      </c>
      <c r="E6095" t="s">
        <v>392</v>
      </c>
      <c r="F6095" t="s">
        <v>393</v>
      </c>
      <c r="G6095">
        <v>0</v>
      </c>
      <c r="I6095" t="s">
        <v>427</v>
      </c>
      <c r="J6095" t="s">
        <v>428</v>
      </c>
      <c r="K6095" t="s">
        <v>429</v>
      </c>
      <c r="L6095" t="s">
        <v>430</v>
      </c>
      <c r="M6095" t="s">
        <v>431</v>
      </c>
      <c r="N6095" t="s">
        <v>444</v>
      </c>
      <c r="O6095" t="s">
        <v>445</v>
      </c>
      <c r="P6095" t="s">
        <v>268</v>
      </c>
      <c r="Q6095" t="s">
        <v>269</v>
      </c>
      <c r="R6095" t="s">
        <v>434</v>
      </c>
      <c r="S6095" t="s">
        <v>435</v>
      </c>
      <c r="T6095">
        <v>2019</v>
      </c>
      <c r="X6095">
        <v>46060.759100000003</v>
      </c>
      <c r="Y6095" s="7">
        <f t="shared" si="96"/>
        <v>43617</v>
      </c>
    </row>
    <row r="6096" spans="1:25" x14ac:dyDescent="0.25">
      <c r="A6096" t="s">
        <v>422</v>
      </c>
      <c r="B6096" t="s">
        <v>423</v>
      </c>
      <c r="C6096" t="s">
        <v>424</v>
      </c>
      <c r="D6096">
        <v>380</v>
      </c>
      <c r="E6096" t="s">
        <v>392</v>
      </c>
      <c r="F6096" t="s">
        <v>393</v>
      </c>
      <c r="G6096">
        <v>0</v>
      </c>
      <c r="I6096" t="s">
        <v>427</v>
      </c>
      <c r="J6096" t="s">
        <v>428</v>
      </c>
      <c r="K6096" t="s">
        <v>429</v>
      </c>
      <c r="L6096" t="s">
        <v>430</v>
      </c>
      <c r="M6096" t="s">
        <v>431</v>
      </c>
      <c r="N6096" t="s">
        <v>444</v>
      </c>
      <c r="O6096" t="s">
        <v>445</v>
      </c>
      <c r="P6096" t="s">
        <v>268</v>
      </c>
      <c r="Q6096" t="s">
        <v>269</v>
      </c>
      <c r="R6096" t="s">
        <v>434</v>
      </c>
      <c r="S6096" t="s">
        <v>435</v>
      </c>
      <c r="T6096">
        <v>2017</v>
      </c>
      <c r="X6096">
        <v>44547.464220000002</v>
      </c>
      <c r="Y6096" s="7">
        <f t="shared" si="96"/>
        <v>42887</v>
      </c>
    </row>
    <row r="6097" spans="1:25" x14ac:dyDescent="0.25">
      <c r="A6097" t="s">
        <v>422</v>
      </c>
      <c r="B6097" t="s">
        <v>423</v>
      </c>
      <c r="C6097" t="s">
        <v>424</v>
      </c>
      <c r="D6097">
        <v>380</v>
      </c>
      <c r="E6097" t="s">
        <v>392</v>
      </c>
      <c r="F6097" t="s">
        <v>393</v>
      </c>
      <c r="G6097">
        <v>0</v>
      </c>
      <c r="I6097" t="s">
        <v>427</v>
      </c>
      <c r="J6097" t="s">
        <v>428</v>
      </c>
      <c r="K6097" t="s">
        <v>429</v>
      </c>
      <c r="L6097" t="s">
        <v>430</v>
      </c>
      <c r="M6097" t="s">
        <v>431</v>
      </c>
      <c r="N6097" t="s">
        <v>444</v>
      </c>
      <c r="O6097" t="s">
        <v>445</v>
      </c>
      <c r="P6097" t="s">
        <v>268</v>
      </c>
      <c r="Q6097" t="s">
        <v>269</v>
      </c>
      <c r="R6097" t="s">
        <v>434</v>
      </c>
      <c r="S6097" t="s">
        <v>435</v>
      </c>
      <c r="T6097">
        <v>2014</v>
      </c>
      <c r="X6097">
        <v>45975.347759999997</v>
      </c>
      <c r="Y6097" s="7">
        <f t="shared" si="96"/>
        <v>41791</v>
      </c>
    </row>
    <row r="6098" spans="1:25" x14ac:dyDescent="0.25">
      <c r="A6098" t="s">
        <v>422</v>
      </c>
      <c r="B6098" t="s">
        <v>423</v>
      </c>
      <c r="C6098" t="s">
        <v>424</v>
      </c>
      <c r="D6098">
        <v>380</v>
      </c>
      <c r="E6098" t="s">
        <v>392</v>
      </c>
      <c r="F6098" t="s">
        <v>393</v>
      </c>
      <c r="G6098">
        <v>0</v>
      </c>
      <c r="I6098" t="s">
        <v>427</v>
      </c>
      <c r="J6098" t="s">
        <v>428</v>
      </c>
      <c r="K6098" t="s">
        <v>429</v>
      </c>
      <c r="L6098" t="s">
        <v>430</v>
      </c>
      <c r="M6098" t="s">
        <v>431</v>
      </c>
      <c r="N6098" t="s">
        <v>444</v>
      </c>
      <c r="O6098" t="s">
        <v>445</v>
      </c>
      <c r="P6098" t="s">
        <v>268</v>
      </c>
      <c r="Q6098" t="s">
        <v>269</v>
      </c>
      <c r="R6098" t="s">
        <v>434</v>
      </c>
      <c r="S6098" t="s">
        <v>435</v>
      </c>
      <c r="T6098">
        <v>2007</v>
      </c>
      <c r="X6098">
        <v>44278.674299999999</v>
      </c>
      <c r="Y6098" s="7">
        <f t="shared" si="96"/>
        <v>39234</v>
      </c>
    </row>
    <row r="6099" spans="1:25" x14ac:dyDescent="0.25">
      <c r="A6099" t="s">
        <v>422</v>
      </c>
      <c r="B6099" t="s">
        <v>423</v>
      </c>
      <c r="C6099" t="s">
        <v>424</v>
      </c>
      <c r="D6099">
        <v>380</v>
      </c>
      <c r="E6099" t="s">
        <v>392</v>
      </c>
      <c r="F6099" t="s">
        <v>393</v>
      </c>
      <c r="G6099">
        <v>0</v>
      </c>
      <c r="I6099" t="s">
        <v>427</v>
      </c>
      <c r="J6099" t="s">
        <v>428</v>
      </c>
      <c r="K6099" t="s">
        <v>429</v>
      </c>
      <c r="L6099" t="s">
        <v>430</v>
      </c>
      <c r="M6099" t="s">
        <v>431</v>
      </c>
      <c r="N6099" t="s">
        <v>444</v>
      </c>
      <c r="O6099" t="s">
        <v>445</v>
      </c>
      <c r="P6099" t="s">
        <v>268</v>
      </c>
      <c r="Q6099" t="s">
        <v>269</v>
      </c>
      <c r="R6099" t="s">
        <v>434</v>
      </c>
      <c r="S6099" t="s">
        <v>435</v>
      </c>
      <c r="T6099">
        <v>2006</v>
      </c>
      <c r="X6099">
        <v>37208.077499999999</v>
      </c>
      <c r="Y6099" s="7">
        <f t="shared" si="96"/>
        <v>38869</v>
      </c>
    </row>
    <row r="6100" spans="1:25" x14ac:dyDescent="0.25">
      <c r="A6100" t="s">
        <v>422</v>
      </c>
      <c r="B6100" t="s">
        <v>423</v>
      </c>
      <c r="C6100" t="s">
        <v>424</v>
      </c>
      <c r="D6100">
        <v>380</v>
      </c>
      <c r="E6100" t="s">
        <v>392</v>
      </c>
      <c r="F6100" t="s">
        <v>393</v>
      </c>
      <c r="G6100">
        <v>0</v>
      </c>
      <c r="I6100" t="s">
        <v>427</v>
      </c>
      <c r="J6100" t="s">
        <v>428</v>
      </c>
      <c r="K6100" t="s">
        <v>429</v>
      </c>
      <c r="L6100" t="s">
        <v>430</v>
      </c>
      <c r="M6100" t="s">
        <v>431</v>
      </c>
      <c r="N6100" t="s">
        <v>444</v>
      </c>
      <c r="O6100" t="s">
        <v>445</v>
      </c>
      <c r="P6100" t="s">
        <v>268</v>
      </c>
      <c r="Q6100" t="s">
        <v>269</v>
      </c>
      <c r="R6100" t="s">
        <v>434</v>
      </c>
      <c r="S6100" t="s">
        <v>435</v>
      </c>
      <c r="T6100">
        <v>2015</v>
      </c>
      <c r="X6100">
        <v>41012.893060000002</v>
      </c>
      <c r="Y6100" s="7">
        <f t="shared" si="96"/>
        <v>42156</v>
      </c>
    </row>
    <row r="6101" spans="1:25" x14ac:dyDescent="0.25">
      <c r="A6101" t="s">
        <v>422</v>
      </c>
      <c r="B6101" t="s">
        <v>423</v>
      </c>
      <c r="C6101" t="s">
        <v>424</v>
      </c>
      <c r="D6101">
        <v>380</v>
      </c>
      <c r="E6101" t="s">
        <v>392</v>
      </c>
      <c r="F6101" t="s">
        <v>393</v>
      </c>
      <c r="G6101">
        <v>0</v>
      </c>
      <c r="I6101" t="s">
        <v>427</v>
      </c>
      <c r="J6101" t="s">
        <v>428</v>
      </c>
      <c r="K6101" t="s">
        <v>429</v>
      </c>
      <c r="L6101" t="s">
        <v>430</v>
      </c>
      <c r="M6101" t="s">
        <v>431</v>
      </c>
      <c r="N6101" t="s">
        <v>444</v>
      </c>
      <c r="O6101" t="s">
        <v>445</v>
      </c>
      <c r="P6101" t="s">
        <v>268</v>
      </c>
      <c r="Q6101" t="s">
        <v>269</v>
      </c>
      <c r="R6101" t="s">
        <v>434</v>
      </c>
      <c r="S6101" t="s">
        <v>435</v>
      </c>
      <c r="T6101">
        <v>2016</v>
      </c>
      <c r="X6101">
        <v>41052.213389999997</v>
      </c>
      <c r="Y6101" s="7">
        <f t="shared" si="96"/>
        <v>42522</v>
      </c>
    </row>
    <row r="6102" spans="1:25" x14ac:dyDescent="0.25">
      <c r="A6102" t="s">
        <v>422</v>
      </c>
      <c r="B6102" t="s">
        <v>423</v>
      </c>
      <c r="C6102" t="s">
        <v>424</v>
      </c>
      <c r="D6102">
        <v>380</v>
      </c>
      <c r="E6102" t="s">
        <v>392</v>
      </c>
      <c r="F6102" t="s">
        <v>393</v>
      </c>
      <c r="G6102">
        <v>0</v>
      </c>
      <c r="I6102" t="s">
        <v>427</v>
      </c>
      <c r="J6102" t="s">
        <v>428</v>
      </c>
      <c r="K6102" t="s">
        <v>429</v>
      </c>
      <c r="L6102" t="s">
        <v>430</v>
      </c>
      <c r="M6102" t="s">
        <v>431</v>
      </c>
      <c r="N6102" t="s">
        <v>444</v>
      </c>
      <c r="O6102" t="s">
        <v>445</v>
      </c>
      <c r="P6102" t="s">
        <v>268</v>
      </c>
      <c r="Q6102" t="s">
        <v>269</v>
      </c>
      <c r="R6102" t="s">
        <v>434</v>
      </c>
      <c r="S6102" t="s">
        <v>435</v>
      </c>
      <c r="T6102">
        <v>2012</v>
      </c>
      <c r="X6102">
        <v>43079.544459999997</v>
      </c>
      <c r="Y6102" s="7">
        <f t="shared" si="96"/>
        <v>41061</v>
      </c>
    </row>
    <row r="6103" spans="1:25" x14ac:dyDescent="0.25">
      <c r="A6103" t="s">
        <v>422</v>
      </c>
      <c r="B6103" t="s">
        <v>423</v>
      </c>
      <c r="C6103" t="s">
        <v>424</v>
      </c>
      <c r="D6103">
        <v>380</v>
      </c>
      <c r="E6103" t="s">
        <v>392</v>
      </c>
      <c r="F6103" t="s">
        <v>393</v>
      </c>
      <c r="G6103">
        <v>0</v>
      </c>
      <c r="I6103" t="s">
        <v>427</v>
      </c>
      <c r="J6103" t="s">
        <v>428</v>
      </c>
      <c r="K6103" t="s">
        <v>429</v>
      </c>
      <c r="L6103" t="s">
        <v>430</v>
      </c>
      <c r="M6103" t="s">
        <v>431</v>
      </c>
      <c r="N6103" t="s">
        <v>444</v>
      </c>
      <c r="O6103" t="s">
        <v>445</v>
      </c>
      <c r="P6103" t="s">
        <v>268</v>
      </c>
      <c r="Q6103" t="s">
        <v>269</v>
      </c>
      <c r="R6103" t="s">
        <v>434</v>
      </c>
      <c r="S6103" t="s">
        <v>435</v>
      </c>
      <c r="T6103">
        <v>2013</v>
      </c>
      <c r="X6103">
        <v>43950.759819999999</v>
      </c>
      <c r="Y6103" s="7">
        <f t="shared" si="96"/>
        <v>41426</v>
      </c>
    </row>
    <row r="6104" spans="1:25" x14ac:dyDescent="0.25">
      <c r="A6104" t="s">
        <v>422</v>
      </c>
      <c r="B6104" t="s">
        <v>423</v>
      </c>
      <c r="C6104" t="s">
        <v>424</v>
      </c>
      <c r="D6104">
        <v>380</v>
      </c>
      <c r="E6104" t="s">
        <v>392</v>
      </c>
      <c r="F6104" t="s">
        <v>393</v>
      </c>
      <c r="G6104">
        <v>0</v>
      </c>
      <c r="I6104" t="s">
        <v>427</v>
      </c>
      <c r="J6104" t="s">
        <v>428</v>
      </c>
      <c r="K6104" t="s">
        <v>429</v>
      </c>
      <c r="L6104" t="s">
        <v>430</v>
      </c>
      <c r="M6104" t="s">
        <v>431</v>
      </c>
      <c r="N6104" t="s">
        <v>444</v>
      </c>
      <c r="O6104" t="s">
        <v>445</v>
      </c>
      <c r="P6104" t="s">
        <v>268</v>
      </c>
      <c r="Q6104" t="s">
        <v>269</v>
      </c>
      <c r="R6104" t="s">
        <v>434</v>
      </c>
      <c r="S6104" t="s">
        <v>435</v>
      </c>
      <c r="T6104">
        <v>2009</v>
      </c>
      <c r="X6104">
        <v>34890.729599999999</v>
      </c>
      <c r="Y6104" s="7">
        <f t="shared" si="96"/>
        <v>39965</v>
      </c>
    </row>
    <row r="6105" spans="1:25" x14ac:dyDescent="0.25">
      <c r="A6105" t="s">
        <v>422</v>
      </c>
      <c r="B6105" t="s">
        <v>423</v>
      </c>
      <c r="C6105" t="s">
        <v>424</v>
      </c>
      <c r="D6105">
        <v>380</v>
      </c>
      <c r="E6105" t="s">
        <v>392</v>
      </c>
      <c r="F6105" t="s">
        <v>393</v>
      </c>
      <c r="G6105">
        <v>0</v>
      </c>
      <c r="I6105" t="s">
        <v>427</v>
      </c>
      <c r="J6105" t="s">
        <v>428</v>
      </c>
      <c r="K6105" t="s">
        <v>429</v>
      </c>
      <c r="L6105" t="s">
        <v>430</v>
      </c>
      <c r="M6105" t="s">
        <v>431</v>
      </c>
      <c r="N6105" t="s">
        <v>444</v>
      </c>
      <c r="O6105" t="s">
        <v>445</v>
      </c>
      <c r="P6105" t="s">
        <v>268</v>
      </c>
      <c r="Q6105" t="s">
        <v>269</v>
      </c>
      <c r="R6105" t="s">
        <v>434</v>
      </c>
      <c r="S6105" t="s">
        <v>435</v>
      </c>
      <c r="T6105">
        <v>2008</v>
      </c>
      <c r="X6105">
        <v>49629.00088</v>
      </c>
      <c r="Y6105" s="7">
        <f t="shared" si="96"/>
        <v>39600</v>
      </c>
    </row>
    <row r="6106" spans="1:25" x14ac:dyDescent="0.25">
      <c r="A6106" t="s">
        <v>422</v>
      </c>
      <c r="B6106" t="s">
        <v>423</v>
      </c>
      <c r="C6106" t="s">
        <v>424</v>
      </c>
      <c r="D6106">
        <v>380</v>
      </c>
      <c r="E6106" t="s">
        <v>392</v>
      </c>
      <c r="F6106" t="s">
        <v>393</v>
      </c>
      <c r="G6106">
        <v>0</v>
      </c>
      <c r="I6106" t="s">
        <v>427</v>
      </c>
      <c r="J6106" t="s">
        <v>428</v>
      </c>
      <c r="K6106" t="s">
        <v>429</v>
      </c>
      <c r="L6106" t="s">
        <v>430</v>
      </c>
      <c r="M6106" t="s">
        <v>431</v>
      </c>
      <c r="N6106" t="s">
        <v>444</v>
      </c>
      <c r="O6106" t="s">
        <v>445</v>
      </c>
      <c r="P6106" t="s">
        <v>268</v>
      </c>
      <c r="Q6106" t="s">
        <v>269</v>
      </c>
      <c r="R6106" t="s">
        <v>434</v>
      </c>
      <c r="S6106" t="s">
        <v>435</v>
      </c>
      <c r="T6106">
        <v>2011</v>
      </c>
      <c r="X6106">
        <v>46976.100599999998</v>
      </c>
      <c r="Y6106" s="7">
        <f t="shared" si="96"/>
        <v>40695</v>
      </c>
    </row>
    <row r="6107" spans="1:25" x14ac:dyDescent="0.25">
      <c r="A6107" t="s">
        <v>422</v>
      </c>
      <c r="B6107" t="s">
        <v>423</v>
      </c>
      <c r="C6107" t="s">
        <v>424</v>
      </c>
      <c r="D6107">
        <v>380</v>
      </c>
      <c r="E6107" t="s">
        <v>392</v>
      </c>
      <c r="F6107" t="s">
        <v>393</v>
      </c>
      <c r="G6107">
        <v>0</v>
      </c>
      <c r="I6107" t="s">
        <v>427</v>
      </c>
      <c r="J6107" t="s">
        <v>428</v>
      </c>
      <c r="K6107" t="s">
        <v>429</v>
      </c>
      <c r="L6107" t="s">
        <v>430</v>
      </c>
      <c r="M6107" t="s">
        <v>431</v>
      </c>
      <c r="N6107" t="s">
        <v>444</v>
      </c>
      <c r="O6107" t="s">
        <v>445</v>
      </c>
      <c r="P6107" t="s">
        <v>268</v>
      </c>
      <c r="Q6107" t="s">
        <v>269</v>
      </c>
      <c r="R6107" t="s">
        <v>434</v>
      </c>
      <c r="S6107" t="s">
        <v>435</v>
      </c>
      <c r="T6107">
        <v>2010</v>
      </c>
      <c r="X6107">
        <v>36883.389000000003</v>
      </c>
      <c r="Y6107" s="7">
        <f t="shared" si="96"/>
        <v>40330</v>
      </c>
    </row>
    <row r="6108" spans="1:25" x14ac:dyDescent="0.25">
      <c r="A6108" t="s">
        <v>422</v>
      </c>
      <c r="B6108" t="s">
        <v>423</v>
      </c>
      <c r="C6108" t="s">
        <v>424</v>
      </c>
      <c r="D6108">
        <v>380</v>
      </c>
      <c r="E6108" t="s">
        <v>392</v>
      </c>
      <c r="F6108" t="s">
        <v>393</v>
      </c>
      <c r="G6108">
        <v>0</v>
      </c>
      <c r="I6108" t="s">
        <v>427</v>
      </c>
      <c r="J6108" t="s">
        <v>428</v>
      </c>
      <c r="K6108" t="s">
        <v>429</v>
      </c>
      <c r="L6108" t="s">
        <v>430</v>
      </c>
      <c r="M6108" t="s">
        <v>431</v>
      </c>
      <c r="N6108" t="s">
        <v>446</v>
      </c>
      <c r="O6108" t="s">
        <v>447</v>
      </c>
      <c r="P6108" t="s">
        <v>268</v>
      </c>
      <c r="Q6108" t="s">
        <v>269</v>
      </c>
      <c r="R6108" t="s">
        <v>434</v>
      </c>
      <c r="S6108" t="s">
        <v>435</v>
      </c>
      <c r="T6108">
        <v>2019</v>
      </c>
      <c r="X6108">
        <v>51015.762060000001</v>
      </c>
      <c r="Y6108" s="7">
        <f t="shared" si="96"/>
        <v>43647</v>
      </c>
    </row>
    <row r="6109" spans="1:25" x14ac:dyDescent="0.25">
      <c r="A6109" t="s">
        <v>422</v>
      </c>
      <c r="B6109" t="s">
        <v>423</v>
      </c>
      <c r="C6109" t="s">
        <v>424</v>
      </c>
      <c r="D6109">
        <v>380</v>
      </c>
      <c r="E6109" t="s">
        <v>392</v>
      </c>
      <c r="F6109" t="s">
        <v>393</v>
      </c>
      <c r="G6109">
        <v>0</v>
      </c>
      <c r="I6109" t="s">
        <v>427</v>
      </c>
      <c r="J6109" t="s">
        <v>428</v>
      </c>
      <c r="K6109" t="s">
        <v>429</v>
      </c>
      <c r="L6109" t="s">
        <v>430</v>
      </c>
      <c r="M6109" t="s">
        <v>431</v>
      </c>
      <c r="N6109" t="s">
        <v>446</v>
      </c>
      <c r="O6109" t="s">
        <v>447</v>
      </c>
      <c r="P6109" t="s">
        <v>268</v>
      </c>
      <c r="Q6109" t="s">
        <v>269</v>
      </c>
      <c r="R6109" t="s">
        <v>434</v>
      </c>
      <c r="S6109" t="s">
        <v>435</v>
      </c>
      <c r="T6109">
        <v>2018</v>
      </c>
      <c r="X6109">
        <v>50518.344279999998</v>
      </c>
      <c r="Y6109" s="7">
        <f t="shared" si="96"/>
        <v>43282</v>
      </c>
    </row>
    <row r="6110" spans="1:25" x14ac:dyDescent="0.25">
      <c r="A6110" t="s">
        <v>422</v>
      </c>
      <c r="B6110" t="s">
        <v>423</v>
      </c>
      <c r="C6110" t="s">
        <v>424</v>
      </c>
      <c r="D6110">
        <v>380</v>
      </c>
      <c r="E6110" t="s">
        <v>392</v>
      </c>
      <c r="F6110" t="s">
        <v>393</v>
      </c>
      <c r="G6110">
        <v>0</v>
      </c>
      <c r="I6110" t="s">
        <v>427</v>
      </c>
      <c r="J6110" t="s">
        <v>428</v>
      </c>
      <c r="K6110" t="s">
        <v>429</v>
      </c>
      <c r="L6110" t="s">
        <v>430</v>
      </c>
      <c r="M6110" t="s">
        <v>431</v>
      </c>
      <c r="N6110" t="s">
        <v>446</v>
      </c>
      <c r="O6110" t="s">
        <v>447</v>
      </c>
      <c r="P6110" t="s">
        <v>268</v>
      </c>
      <c r="Q6110" t="s">
        <v>269</v>
      </c>
      <c r="R6110" t="s">
        <v>434</v>
      </c>
      <c r="S6110" t="s">
        <v>435</v>
      </c>
      <c r="T6110">
        <v>2014</v>
      </c>
      <c r="X6110">
        <v>52702.588349999998</v>
      </c>
      <c r="Y6110" s="7">
        <f t="shared" si="96"/>
        <v>41821</v>
      </c>
    </row>
    <row r="6111" spans="1:25" x14ac:dyDescent="0.25">
      <c r="A6111" t="s">
        <v>422</v>
      </c>
      <c r="B6111" t="s">
        <v>423</v>
      </c>
      <c r="C6111" t="s">
        <v>424</v>
      </c>
      <c r="D6111">
        <v>380</v>
      </c>
      <c r="E6111" t="s">
        <v>392</v>
      </c>
      <c r="F6111" t="s">
        <v>393</v>
      </c>
      <c r="G6111">
        <v>0</v>
      </c>
      <c r="I6111" t="s">
        <v>427</v>
      </c>
      <c r="J6111" t="s">
        <v>428</v>
      </c>
      <c r="K6111" t="s">
        <v>429</v>
      </c>
      <c r="L6111" t="s">
        <v>430</v>
      </c>
      <c r="M6111" t="s">
        <v>431</v>
      </c>
      <c r="N6111" t="s">
        <v>446</v>
      </c>
      <c r="O6111" t="s">
        <v>447</v>
      </c>
      <c r="P6111" t="s">
        <v>268</v>
      </c>
      <c r="Q6111" t="s">
        <v>269</v>
      </c>
      <c r="R6111" t="s">
        <v>434</v>
      </c>
      <c r="S6111" t="s">
        <v>435</v>
      </c>
      <c r="T6111">
        <v>2013</v>
      </c>
      <c r="X6111">
        <v>50246.296799999996</v>
      </c>
      <c r="Y6111" s="7">
        <f t="shared" si="96"/>
        <v>41456</v>
      </c>
    </row>
    <row r="6112" spans="1:25" x14ac:dyDescent="0.25">
      <c r="A6112" t="s">
        <v>422</v>
      </c>
      <c r="B6112" t="s">
        <v>423</v>
      </c>
      <c r="C6112" t="s">
        <v>424</v>
      </c>
      <c r="D6112">
        <v>380</v>
      </c>
      <c r="E6112" t="s">
        <v>392</v>
      </c>
      <c r="F6112" t="s">
        <v>393</v>
      </c>
      <c r="G6112">
        <v>0</v>
      </c>
      <c r="I6112" t="s">
        <v>427</v>
      </c>
      <c r="J6112" t="s">
        <v>428</v>
      </c>
      <c r="K6112" t="s">
        <v>429</v>
      </c>
      <c r="L6112" t="s">
        <v>430</v>
      </c>
      <c r="M6112" t="s">
        <v>431</v>
      </c>
      <c r="N6112" t="s">
        <v>446</v>
      </c>
      <c r="O6112" t="s">
        <v>447</v>
      </c>
      <c r="P6112" t="s">
        <v>268</v>
      </c>
      <c r="Q6112" t="s">
        <v>269</v>
      </c>
      <c r="R6112" t="s">
        <v>434</v>
      </c>
      <c r="S6112" t="s">
        <v>435</v>
      </c>
      <c r="T6112">
        <v>2017</v>
      </c>
      <c r="X6112">
        <v>46346.624190000002</v>
      </c>
      <c r="Y6112" s="7">
        <f t="shared" si="96"/>
        <v>42917</v>
      </c>
    </row>
    <row r="6113" spans="1:25" x14ac:dyDescent="0.25">
      <c r="A6113" t="s">
        <v>422</v>
      </c>
      <c r="B6113" t="s">
        <v>423</v>
      </c>
      <c r="C6113" t="s">
        <v>424</v>
      </c>
      <c r="D6113">
        <v>380</v>
      </c>
      <c r="E6113" t="s">
        <v>392</v>
      </c>
      <c r="F6113" t="s">
        <v>393</v>
      </c>
      <c r="G6113">
        <v>0</v>
      </c>
      <c r="I6113" t="s">
        <v>427</v>
      </c>
      <c r="J6113" t="s">
        <v>428</v>
      </c>
      <c r="K6113" t="s">
        <v>429</v>
      </c>
      <c r="L6113" t="s">
        <v>430</v>
      </c>
      <c r="M6113" t="s">
        <v>431</v>
      </c>
      <c r="N6113" t="s">
        <v>446</v>
      </c>
      <c r="O6113" t="s">
        <v>447</v>
      </c>
      <c r="P6113" t="s">
        <v>268</v>
      </c>
      <c r="Q6113" t="s">
        <v>269</v>
      </c>
      <c r="R6113" t="s">
        <v>434</v>
      </c>
      <c r="S6113" t="s">
        <v>435</v>
      </c>
      <c r="T6113">
        <v>2006</v>
      </c>
      <c r="X6113">
        <v>37664.250119999997</v>
      </c>
      <c r="Y6113" s="7">
        <f t="shared" si="96"/>
        <v>38899</v>
      </c>
    </row>
    <row r="6114" spans="1:25" x14ac:dyDescent="0.25">
      <c r="A6114" t="s">
        <v>422</v>
      </c>
      <c r="B6114" t="s">
        <v>423</v>
      </c>
      <c r="C6114" t="s">
        <v>424</v>
      </c>
      <c r="D6114">
        <v>380</v>
      </c>
      <c r="E6114" t="s">
        <v>392</v>
      </c>
      <c r="F6114" t="s">
        <v>393</v>
      </c>
      <c r="G6114">
        <v>0</v>
      </c>
      <c r="I6114" t="s">
        <v>427</v>
      </c>
      <c r="J6114" t="s">
        <v>428</v>
      </c>
      <c r="K6114" t="s">
        <v>429</v>
      </c>
      <c r="L6114" t="s">
        <v>430</v>
      </c>
      <c r="M6114" t="s">
        <v>431</v>
      </c>
      <c r="N6114" t="s">
        <v>446</v>
      </c>
      <c r="O6114" t="s">
        <v>447</v>
      </c>
      <c r="P6114" t="s">
        <v>268</v>
      </c>
      <c r="Q6114" t="s">
        <v>269</v>
      </c>
      <c r="R6114" t="s">
        <v>434</v>
      </c>
      <c r="S6114" t="s">
        <v>435</v>
      </c>
      <c r="T6114">
        <v>2012</v>
      </c>
      <c r="X6114">
        <v>45699.072</v>
      </c>
      <c r="Y6114" s="7">
        <f t="shared" si="96"/>
        <v>41091</v>
      </c>
    </row>
    <row r="6115" spans="1:25" x14ac:dyDescent="0.25">
      <c r="A6115" t="s">
        <v>422</v>
      </c>
      <c r="B6115" t="s">
        <v>423</v>
      </c>
      <c r="C6115" t="s">
        <v>424</v>
      </c>
      <c r="D6115">
        <v>380</v>
      </c>
      <c r="E6115" t="s">
        <v>392</v>
      </c>
      <c r="F6115" t="s">
        <v>393</v>
      </c>
      <c r="G6115">
        <v>0</v>
      </c>
      <c r="I6115" t="s">
        <v>427</v>
      </c>
      <c r="J6115" t="s">
        <v>428</v>
      </c>
      <c r="K6115" t="s">
        <v>429</v>
      </c>
      <c r="L6115" t="s">
        <v>430</v>
      </c>
      <c r="M6115" t="s">
        <v>431</v>
      </c>
      <c r="N6115" t="s">
        <v>446</v>
      </c>
      <c r="O6115" t="s">
        <v>447</v>
      </c>
      <c r="P6115" t="s">
        <v>268</v>
      </c>
      <c r="Q6115" t="s">
        <v>269</v>
      </c>
      <c r="R6115" t="s">
        <v>434</v>
      </c>
      <c r="S6115" t="s">
        <v>435</v>
      </c>
      <c r="T6115">
        <v>2016</v>
      </c>
      <c r="X6115">
        <v>42433.897019999997</v>
      </c>
      <c r="Y6115" s="7">
        <f t="shared" si="96"/>
        <v>42552</v>
      </c>
    </row>
    <row r="6116" spans="1:25" x14ac:dyDescent="0.25">
      <c r="A6116" t="s">
        <v>422</v>
      </c>
      <c r="B6116" t="s">
        <v>423</v>
      </c>
      <c r="C6116" t="s">
        <v>424</v>
      </c>
      <c r="D6116">
        <v>380</v>
      </c>
      <c r="E6116" t="s">
        <v>392</v>
      </c>
      <c r="F6116" t="s">
        <v>393</v>
      </c>
      <c r="G6116">
        <v>0</v>
      </c>
      <c r="I6116" t="s">
        <v>427</v>
      </c>
      <c r="J6116" t="s">
        <v>428</v>
      </c>
      <c r="K6116" t="s">
        <v>429</v>
      </c>
      <c r="L6116" t="s">
        <v>430</v>
      </c>
      <c r="M6116" t="s">
        <v>431</v>
      </c>
      <c r="N6116" t="s">
        <v>446</v>
      </c>
      <c r="O6116" t="s">
        <v>447</v>
      </c>
      <c r="P6116" t="s">
        <v>268</v>
      </c>
      <c r="Q6116" t="s">
        <v>269</v>
      </c>
      <c r="R6116" t="s">
        <v>434</v>
      </c>
      <c r="S6116" t="s">
        <v>435</v>
      </c>
      <c r="T6116">
        <v>2015</v>
      </c>
      <c r="X6116">
        <v>45369.715920000002</v>
      </c>
      <c r="Y6116" s="7">
        <f t="shared" si="96"/>
        <v>42186</v>
      </c>
    </row>
    <row r="6117" spans="1:25" x14ac:dyDescent="0.25">
      <c r="A6117" t="s">
        <v>422</v>
      </c>
      <c r="B6117" t="s">
        <v>423</v>
      </c>
      <c r="C6117" t="s">
        <v>424</v>
      </c>
      <c r="D6117">
        <v>380</v>
      </c>
      <c r="E6117" t="s">
        <v>392</v>
      </c>
      <c r="F6117" t="s">
        <v>393</v>
      </c>
      <c r="G6117">
        <v>0</v>
      </c>
      <c r="I6117" t="s">
        <v>427</v>
      </c>
      <c r="J6117" t="s">
        <v>428</v>
      </c>
      <c r="K6117" t="s">
        <v>429</v>
      </c>
      <c r="L6117" t="s">
        <v>430</v>
      </c>
      <c r="M6117" t="s">
        <v>431</v>
      </c>
      <c r="N6117" t="s">
        <v>446</v>
      </c>
      <c r="O6117" t="s">
        <v>447</v>
      </c>
      <c r="P6117" t="s">
        <v>268</v>
      </c>
      <c r="Q6117" t="s">
        <v>269</v>
      </c>
      <c r="R6117" t="s">
        <v>434</v>
      </c>
      <c r="S6117" t="s">
        <v>435</v>
      </c>
      <c r="T6117">
        <v>2008</v>
      </c>
      <c r="X6117">
        <v>59423.410100000001</v>
      </c>
      <c r="Y6117" s="7">
        <f t="shared" si="96"/>
        <v>39630</v>
      </c>
    </row>
    <row r="6118" spans="1:25" x14ac:dyDescent="0.25">
      <c r="A6118" t="s">
        <v>422</v>
      </c>
      <c r="B6118" t="s">
        <v>423</v>
      </c>
      <c r="C6118" t="s">
        <v>424</v>
      </c>
      <c r="D6118">
        <v>380</v>
      </c>
      <c r="E6118" t="s">
        <v>392</v>
      </c>
      <c r="F6118" t="s">
        <v>393</v>
      </c>
      <c r="G6118">
        <v>0</v>
      </c>
      <c r="I6118" t="s">
        <v>427</v>
      </c>
      <c r="J6118" t="s">
        <v>428</v>
      </c>
      <c r="K6118" t="s">
        <v>429</v>
      </c>
      <c r="L6118" t="s">
        <v>430</v>
      </c>
      <c r="M6118" t="s">
        <v>431</v>
      </c>
      <c r="N6118" t="s">
        <v>446</v>
      </c>
      <c r="O6118" t="s">
        <v>447</v>
      </c>
      <c r="P6118" t="s">
        <v>268</v>
      </c>
      <c r="Q6118" t="s">
        <v>269</v>
      </c>
      <c r="R6118" t="s">
        <v>434</v>
      </c>
      <c r="S6118" t="s">
        <v>435</v>
      </c>
      <c r="T6118">
        <v>2007</v>
      </c>
      <c r="X6118">
        <v>47929.190399999999</v>
      </c>
      <c r="Y6118" s="7">
        <f t="shared" si="96"/>
        <v>39264</v>
      </c>
    </row>
    <row r="6119" spans="1:25" x14ac:dyDescent="0.25">
      <c r="A6119" t="s">
        <v>422</v>
      </c>
      <c r="B6119" t="s">
        <v>423</v>
      </c>
      <c r="C6119" t="s">
        <v>424</v>
      </c>
      <c r="D6119">
        <v>380</v>
      </c>
      <c r="E6119" t="s">
        <v>392</v>
      </c>
      <c r="F6119" t="s">
        <v>393</v>
      </c>
      <c r="G6119">
        <v>0</v>
      </c>
      <c r="I6119" t="s">
        <v>427</v>
      </c>
      <c r="J6119" t="s">
        <v>428</v>
      </c>
      <c r="K6119" t="s">
        <v>429</v>
      </c>
      <c r="L6119" t="s">
        <v>430</v>
      </c>
      <c r="M6119" t="s">
        <v>431</v>
      </c>
      <c r="N6119" t="s">
        <v>446</v>
      </c>
      <c r="O6119" t="s">
        <v>447</v>
      </c>
      <c r="P6119" t="s">
        <v>268</v>
      </c>
      <c r="Q6119" t="s">
        <v>269</v>
      </c>
      <c r="R6119" t="s">
        <v>434</v>
      </c>
      <c r="S6119" t="s">
        <v>435</v>
      </c>
      <c r="T6119">
        <v>2010</v>
      </c>
      <c r="X6119">
        <v>42574.924599999998</v>
      </c>
      <c r="Y6119" s="7">
        <f t="shared" si="96"/>
        <v>40360</v>
      </c>
    </row>
    <row r="6120" spans="1:25" x14ac:dyDescent="0.25">
      <c r="A6120" t="s">
        <v>422</v>
      </c>
      <c r="B6120" t="s">
        <v>423</v>
      </c>
      <c r="C6120" t="s">
        <v>424</v>
      </c>
      <c r="D6120">
        <v>380</v>
      </c>
      <c r="E6120" t="s">
        <v>392</v>
      </c>
      <c r="F6120" t="s">
        <v>393</v>
      </c>
      <c r="G6120">
        <v>0</v>
      </c>
      <c r="I6120" t="s">
        <v>427</v>
      </c>
      <c r="J6120" t="s">
        <v>428</v>
      </c>
      <c r="K6120" t="s">
        <v>429</v>
      </c>
      <c r="L6120" t="s">
        <v>430</v>
      </c>
      <c r="M6120" t="s">
        <v>431</v>
      </c>
      <c r="N6120" t="s">
        <v>446</v>
      </c>
      <c r="O6120" t="s">
        <v>447</v>
      </c>
      <c r="P6120" t="s">
        <v>268</v>
      </c>
      <c r="Q6120" t="s">
        <v>269</v>
      </c>
      <c r="R6120" t="s">
        <v>434</v>
      </c>
      <c r="S6120" t="s">
        <v>435</v>
      </c>
      <c r="T6120">
        <v>2011</v>
      </c>
      <c r="X6120">
        <v>50390.00488</v>
      </c>
      <c r="Y6120" s="7">
        <f t="shared" si="96"/>
        <v>40725</v>
      </c>
    </row>
    <row r="6121" spans="1:25" x14ac:dyDescent="0.25">
      <c r="A6121" t="s">
        <v>422</v>
      </c>
      <c r="B6121" t="s">
        <v>423</v>
      </c>
      <c r="C6121" t="s">
        <v>424</v>
      </c>
      <c r="D6121">
        <v>380</v>
      </c>
      <c r="E6121" t="s">
        <v>392</v>
      </c>
      <c r="F6121" t="s">
        <v>393</v>
      </c>
      <c r="G6121">
        <v>0</v>
      </c>
      <c r="I6121" t="s">
        <v>427</v>
      </c>
      <c r="J6121" t="s">
        <v>428</v>
      </c>
      <c r="K6121" t="s">
        <v>429</v>
      </c>
      <c r="L6121" t="s">
        <v>430</v>
      </c>
      <c r="M6121" t="s">
        <v>431</v>
      </c>
      <c r="N6121" t="s">
        <v>446</v>
      </c>
      <c r="O6121" t="s">
        <v>447</v>
      </c>
      <c r="P6121" t="s">
        <v>268</v>
      </c>
      <c r="Q6121" t="s">
        <v>269</v>
      </c>
      <c r="R6121" t="s">
        <v>434</v>
      </c>
      <c r="S6121" t="s">
        <v>435</v>
      </c>
      <c r="T6121">
        <v>2009</v>
      </c>
      <c r="X6121">
        <v>41430.553919999998</v>
      </c>
      <c r="Y6121" s="7">
        <f t="shared" si="96"/>
        <v>39995</v>
      </c>
    </row>
    <row r="6122" spans="1:25" x14ac:dyDescent="0.25">
      <c r="A6122" t="s">
        <v>422</v>
      </c>
      <c r="B6122" t="s">
        <v>423</v>
      </c>
      <c r="C6122" t="s">
        <v>424</v>
      </c>
      <c r="D6122">
        <v>380</v>
      </c>
      <c r="E6122" t="s">
        <v>392</v>
      </c>
      <c r="F6122" t="s">
        <v>393</v>
      </c>
      <c r="G6122">
        <v>0</v>
      </c>
      <c r="I6122" t="s">
        <v>427</v>
      </c>
      <c r="J6122" t="s">
        <v>428</v>
      </c>
      <c r="K6122" t="s">
        <v>429</v>
      </c>
      <c r="L6122" t="s">
        <v>430</v>
      </c>
      <c r="M6122" t="s">
        <v>431</v>
      </c>
      <c r="N6122" t="s">
        <v>448</v>
      </c>
      <c r="O6122" t="s">
        <v>449</v>
      </c>
      <c r="P6122" t="s">
        <v>268</v>
      </c>
      <c r="Q6122" t="s">
        <v>269</v>
      </c>
      <c r="R6122" t="s">
        <v>434</v>
      </c>
      <c r="S6122" t="s">
        <v>435</v>
      </c>
      <c r="T6122">
        <v>2018</v>
      </c>
      <c r="X6122">
        <v>35466.517039999999</v>
      </c>
      <c r="Y6122" s="7">
        <f t="shared" si="96"/>
        <v>43313</v>
      </c>
    </row>
    <row r="6123" spans="1:25" x14ac:dyDescent="0.25">
      <c r="A6123" t="s">
        <v>422</v>
      </c>
      <c r="B6123" t="s">
        <v>423</v>
      </c>
      <c r="C6123" t="s">
        <v>424</v>
      </c>
      <c r="D6123">
        <v>380</v>
      </c>
      <c r="E6123" t="s">
        <v>392</v>
      </c>
      <c r="F6123" t="s">
        <v>393</v>
      </c>
      <c r="G6123">
        <v>0</v>
      </c>
      <c r="I6123" t="s">
        <v>427</v>
      </c>
      <c r="J6123" t="s">
        <v>428</v>
      </c>
      <c r="K6123" t="s">
        <v>429</v>
      </c>
      <c r="L6123" t="s">
        <v>430</v>
      </c>
      <c r="M6123" t="s">
        <v>431</v>
      </c>
      <c r="N6123" t="s">
        <v>448</v>
      </c>
      <c r="O6123" t="s">
        <v>449</v>
      </c>
      <c r="P6123" t="s">
        <v>268</v>
      </c>
      <c r="Q6123" t="s">
        <v>269</v>
      </c>
      <c r="R6123" t="s">
        <v>434</v>
      </c>
      <c r="S6123" t="s">
        <v>435</v>
      </c>
      <c r="T6123">
        <v>2019</v>
      </c>
      <c r="X6123">
        <v>33159.374100000001</v>
      </c>
      <c r="Y6123" s="7">
        <f t="shared" si="96"/>
        <v>43678</v>
      </c>
    </row>
    <row r="6124" spans="1:25" x14ac:dyDescent="0.25">
      <c r="A6124" t="s">
        <v>422</v>
      </c>
      <c r="B6124" t="s">
        <v>423</v>
      </c>
      <c r="C6124" t="s">
        <v>424</v>
      </c>
      <c r="D6124">
        <v>380</v>
      </c>
      <c r="E6124" t="s">
        <v>392</v>
      </c>
      <c r="F6124" t="s">
        <v>393</v>
      </c>
      <c r="G6124">
        <v>0</v>
      </c>
      <c r="I6124" t="s">
        <v>427</v>
      </c>
      <c r="J6124" t="s">
        <v>428</v>
      </c>
      <c r="K6124" t="s">
        <v>429</v>
      </c>
      <c r="L6124" t="s">
        <v>430</v>
      </c>
      <c r="M6124" t="s">
        <v>431</v>
      </c>
      <c r="N6124" t="s">
        <v>448</v>
      </c>
      <c r="O6124" t="s">
        <v>449</v>
      </c>
      <c r="P6124" t="s">
        <v>268</v>
      </c>
      <c r="Q6124" t="s">
        <v>269</v>
      </c>
      <c r="R6124" t="s">
        <v>434</v>
      </c>
      <c r="S6124" t="s">
        <v>435</v>
      </c>
      <c r="T6124">
        <v>2017</v>
      </c>
      <c r="X6124">
        <v>34656.96903</v>
      </c>
      <c r="Y6124" s="7">
        <f t="shared" si="96"/>
        <v>42948</v>
      </c>
    </row>
    <row r="6125" spans="1:25" x14ac:dyDescent="0.25">
      <c r="A6125" t="s">
        <v>422</v>
      </c>
      <c r="B6125" t="s">
        <v>423</v>
      </c>
      <c r="C6125" t="s">
        <v>424</v>
      </c>
      <c r="D6125">
        <v>380</v>
      </c>
      <c r="E6125" t="s">
        <v>392</v>
      </c>
      <c r="F6125" t="s">
        <v>393</v>
      </c>
      <c r="G6125">
        <v>0</v>
      </c>
      <c r="I6125" t="s">
        <v>427</v>
      </c>
      <c r="J6125" t="s">
        <v>428</v>
      </c>
      <c r="K6125" t="s">
        <v>429</v>
      </c>
      <c r="L6125" t="s">
        <v>430</v>
      </c>
      <c r="M6125" t="s">
        <v>431</v>
      </c>
      <c r="N6125" t="s">
        <v>448</v>
      </c>
      <c r="O6125" t="s">
        <v>449</v>
      </c>
      <c r="P6125" t="s">
        <v>268</v>
      </c>
      <c r="Q6125" t="s">
        <v>269</v>
      </c>
      <c r="R6125" t="s">
        <v>434</v>
      </c>
      <c r="S6125" t="s">
        <v>435</v>
      </c>
      <c r="T6125">
        <v>2016</v>
      </c>
      <c r="X6125">
        <v>30168.688999999998</v>
      </c>
      <c r="Y6125" s="7">
        <f t="shared" si="96"/>
        <v>42583</v>
      </c>
    </row>
    <row r="6126" spans="1:25" x14ac:dyDescent="0.25">
      <c r="A6126" t="s">
        <v>422</v>
      </c>
      <c r="B6126" t="s">
        <v>423</v>
      </c>
      <c r="C6126" t="s">
        <v>424</v>
      </c>
      <c r="D6126">
        <v>380</v>
      </c>
      <c r="E6126" t="s">
        <v>392</v>
      </c>
      <c r="F6126" t="s">
        <v>393</v>
      </c>
      <c r="G6126">
        <v>0</v>
      </c>
      <c r="I6126" t="s">
        <v>427</v>
      </c>
      <c r="J6126" t="s">
        <v>428</v>
      </c>
      <c r="K6126" t="s">
        <v>429</v>
      </c>
      <c r="L6126" t="s">
        <v>430</v>
      </c>
      <c r="M6126" t="s">
        <v>431</v>
      </c>
      <c r="N6126" t="s">
        <v>448</v>
      </c>
      <c r="O6126" t="s">
        <v>449</v>
      </c>
      <c r="P6126" t="s">
        <v>268</v>
      </c>
      <c r="Q6126" t="s">
        <v>269</v>
      </c>
      <c r="R6126" t="s">
        <v>434</v>
      </c>
      <c r="S6126" t="s">
        <v>435</v>
      </c>
      <c r="T6126">
        <v>2013</v>
      </c>
      <c r="X6126">
        <v>32727.692800000001</v>
      </c>
      <c r="Y6126" s="7">
        <f t="shared" si="96"/>
        <v>41487</v>
      </c>
    </row>
    <row r="6127" spans="1:25" x14ac:dyDescent="0.25">
      <c r="A6127" t="s">
        <v>422</v>
      </c>
      <c r="B6127" t="s">
        <v>423</v>
      </c>
      <c r="C6127" t="s">
        <v>424</v>
      </c>
      <c r="D6127">
        <v>380</v>
      </c>
      <c r="E6127" t="s">
        <v>392</v>
      </c>
      <c r="F6127" t="s">
        <v>393</v>
      </c>
      <c r="G6127">
        <v>0</v>
      </c>
      <c r="I6127" t="s">
        <v>427</v>
      </c>
      <c r="J6127" t="s">
        <v>428</v>
      </c>
      <c r="K6127" t="s">
        <v>429</v>
      </c>
      <c r="L6127" t="s">
        <v>430</v>
      </c>
      <c r="M6127" t="s">
        <v>431</v>
      </c>
      <c r="N6127" t="s">
        <v>448</v>
      </c>
      <c r="O6127" t="s">
        <v>449</v>
      </c>
      <c r="P6127" t="s">
        <v>268</v>
      </c>
      <c r="Q6127" t="s">
        <v>269</v>
      </c>
      <c r="R6127" t="s">
        <v>434</v>
      </c>
      <c r="S6127" t="s">
        <v>435</v>
      </c>
      <c r="T6127">
        <v>2014</v>
      </c>
      <c r="X6127">
        <v>31798.874319999999</v>
      </c>
      <c r="Y6127" s="7">
        <f t="shared" si="96"/>
        <v>41852</v>
      </c>
    </row>
    <row r="6128" spans="1:25" x14ac:dyDescent="0.25">
      <c r="A6128" t="s">
        <v>422</v>
      </c>
      <c r="B6128" t="s">
        <v>423</v>
      </c>
      <c r="C6128" t="s">
        <v>424</v>
      </c>
      <c r="D6128">
        <v>380</v>
      </c>
      <c r="E6128" t="s">
        <v>392</v>
      </c>
      <c r="F6128" t="s">
        <v>393</v>
      </c>
      <c r="G6128">
        <v>0</v>
      </c>
      <c r="I6128" t="s">
        <v>427</v>
      </c>
      <c r="J6128" t="s">
        <v>428</v>
      </c>
      <c r="K6128" t="s">
        <v>429</v>
      </c>
      <c r="L6128" t="s">
        <v>430</v>
      </c>
      <c r="M6128" t="s">
        <v>431</v>
      </c>
      <c r="N6128" t="s">
        <v>448</v>
      </c>
      <c r="O6128" t="s">
        <v>449</v>
      </c>
      <c r="P6128" t="s">
        <v>268</v>
      </c>
      <c r="Q6128" t="s">
        <v>269</v>
      </c>
      <c r="R6128" t="s">
        <v>434</v>
      </c>
      <c r="S6128" t="s">
        <v>435</v>
      </c>
      <c r="T6128">
        <v>2006</v>
      </c>
      <c r="X6128">
        <v>27258.605250000001</v>
      </c>
      <c r="Y6128" s="7">
        <f t="shared" si="96"/>
        <v>38930</v>
      </c>
    </row>
    <row r="6129" spans="1:25" x14ac:dyDescent="0.25">
      <c r="A6129" t="s">
        <v>422</v>
      </c>
      <c r="B6129" t="s">
        <v>423</v>
      </c>
      <c r="C6129" t="s">
        <v>424</v>
      </c>
      <c r="D6129">
        <v>380</v>
      </c>
      <c r="E6129" t="s">
        <v>392</v>
      </c>
      <c r="F6129" t="s">
        <v>393</v>
      </c>
      <c r="G6129">
        <v>0</v>
      </c>
      <c r="I6129" t="s">
        <v>427</v>
      </c>
      <c r="J6129" t="s">
        <v>428</v>
      </c>
      <c r="K6129" t="s">
        <v>429</v>
      </c>
      <c r="L6129" t="s">
        <v>430</v>
      </c>
      <c r="M6129" t="s">
        <v>431</v>
      </c>
      <c r="N6129" t="s">
        <v>448</v>
      </c>
      <c r="O6129" t="s">
        <v>449</v>
      </c>
      <c r="P6129" t="s">
        <v>268</v>
      </c>
      <c r="Q6129" t="s">
        <v>269</v>
      </c>
      <c r="R6129" t="s">
        <v>434</v>
      </c>
      <c r="S6129" t="s">
        <v>435</v>
      </c>
      <c r="T6129">
        <v>2015</v>
      </c>
      <c r="X6129">
        <v>26633.794559999998</v>
      </c>
      <c r="Y6129" s="7">
        <f t="shared" si="96"/>
        <v>42217</v>
      </c>
    </row>
    <row r="6130" spans="1:25" x14ac:dyDescent="0.25">
      <c r="A6130" t="s">
        <v>422</v>
      </c>
      <c r="B6130" t="s">
        <v>423</v>
      </c>
      <c r="C6130" t="s">
        <v>424</v>
      </c>
      <c r="D6130">
        <v>380</v>
      </c>
      <c r="E6130" t="s">
        <v>392</v>
      </c>
      <c r="F6130" t="s">
        <v>393</v>
      </c>
      <c r="G6130">
        <v>0</v>
      </c>
      <c r="I6130" t="s">
        <v>427</v>
      </c>
      <c r="J6130" t="s">
        <v>428</v>
      </c>
      <c r="K6130" t="s">
        <v>429</v>
      </c>
      <c r="L6130" t="s">
        <v>430</v>
      </c>
      <c r="M6130" t="s">
        <v>431</v>
      </c>
      <c r="N6130" t="s">
        <v>448</v>
      </c>
      <c r="O6130" t="s">
        <v>449</v>
      </c>
      <c r="P6130" t="s">
        <v>268</v>
      </c>
      <c r="Q6130" t="s">
        <v>269</v>
      </c>
      <c r="R6130" t="s">
        <v>434</v>
      </c>
      <c r="S6130" t="s">
        <v>435</v>
      </c>
      <c r="T6130">
        <v>2012</v>
      </c>
      <c r="X6130">
        <v>32445.592000000001</v>
      </c>
      <c r="Y6130" s="7">
        <f t="shared" si="96"/>
        <v>41122</v>
      </c>
    </row>
    <row r="6131" spans="1:25" x14ac:dyDescent="0.25">
      <c r="A6131" t="s">
        <v>422</v>
      </c>
      <c r="B6131" t="s">
        <v>423</v>
      </c>
      <c r="C6131" t="s">
        <v>424</v>
      </c>
      <c r="D6131">
        <v>380</v>
      </c>
      <c r="E6131" t="s">
        <v>392</v>
      </c>
      <c r="F6131" t="s">
        <v>393</v>
      </c>
      <c r="G6131">
        <v>0</v>
      </c>
      <c r="I6131" t="s">
        <v>427</v>
      </c>
      <c r="J6131" t="s">
        <v>428</v>
      </c>
      <c r="K6131" t="s">
        <v>429</v>
      </c>
      <c r="L6131" t="s">
        <v>430</v>
      </c>
      <c r="M6131" t="s">
        <v>431</v>
      </c>
      <c r="N6131" t="s">
        <v>448</v>
      </c>
      <c r="O6131" t="s">
        <v>449</v>
      </c>
      <c r="P6131" t="s">
        <v>268</v>
      </c>
      <c r="Q6131" t="s">
        <v>269</v>
      </c>
      <c r="R6131" t="s">
        <v>434</v>
      </c>
      <c r="S6131" t="s">
        <v>435</v>
      </c>
      <c r="T6131">
        <v>2007</v>
      </c>
      <c r="X6131">
        <v>31770.045719999998</v>
      </c>
      <c r="Y6131" s="7">
        <f t="shared" si="96"/>
        <v>39295</v>
      </c>
    </row>
    <row r="6132" spans="1:25" x14ac:dyDescent="0.25">
      <c r="A6132" t="s">
        <v>422</v>
      </c>
      <c r="B6132" t="s">
        <v>423</v>
      </c>
      <c r="C6132" t="s">
        <v>424</v>
      </c>
      <c r="D6132">
        <v>380</v>
      </c>
      <c r="E6132" t="s">
        <v>392</v>
      </c>
      <c r="F6132" t="s">
        <v>393</v>
      </c>
      <c r="G6132">
        <v>0</v>
      </c>
      <c r="I6132" t="s">
        <v>427</v>
      </c>
      <c r="J6132" t="s">
        <v>428</v>
      </c>
      <c r="K6132" t="s">
        <v>429</v>
      </c>
      <c r="L6132" t="s">
        <v>430</v>
      </c>
      <c r="M6132" t="s">
        <v>431</v>
      </c>
      <c r="N6132" t="s">
        <v>448</v>
      </c>
      <c r="O6132" t="s">
        <v>449</v>
      </c>
      <c r="P6132" t="s">
        <v>268</v>
      </c>
      <c r="Q6132" t="s">
        <v>269</v>
      </c>
      <c r="R6132" t="s">
        <v>434</v>
      </c>
      <c r="S6132" t="s">
        <v>435</v>
      </c>
      <c r="T6132">
        <v>2008</v>
      </c>
      <c r="X6132">
        <v>32052.789499999999</v>
      </c>
      <c r="Y6132" s="7">
        <f t="shared" si="96"/>
        <v>39661</v>
      </c>
    </row>
    <row r="6133" spans="1:25" x14ac:dyDescent="0.25">
      <c r="A6133" t="s">
        <v>422</v>
      </c>
      <c r="B6133" t="s">
        <v>423</v>
      </c>
      <c r="C6133" t="s">
        <v>424</v>
      </c>
      <c r="D6133">
        <v>380</v>
      </c>
      <c r="E6133" t="s">
        <v>392</v>
      </c>
      <c r="F6133" t="s">
        <v>393</v>
      </c>
      <c r="G6133">
        <v>0</v>
      </c>
      <c r="I6133" t="s">
        <v>427</v>
      </c>
      <c r="J6133" t="s">
        <v>428</v>
      </c>
      <c r="K6133" t="s">
        <v>429</v>
      </c>
      <c r="L6133" t="s">
        <v>430</v>
      </c>
      <c r="M6133" t="s">
        <v>431</v>
      </c>
      <c r="N6133" t="s">
        <v>448</v>
      </c>
      <c r="O6133" t="s">
        <v>449</v>
      </c>
      <c r="P6133" t="s">
        <v>268</v>
      </c>
      <c r="Q6133" t="s">
        <v>269</v>
      </c>
      <c r="R6133" t="s">
        <v>434</v>
      </c>
      <c r="S6133" t="s">
        <v>435</v>
      </c>
      <c r="T6133">
        <v>2009</v>
      </c>
      <c r="X6133">
        <v>23210.754359999999</v>
      </c>
      <c r="Y6133" s="7">
        <f t="shared" si="96"/>
        <v>40026</v>
      </c>
    </row>
    <row r="6134" spans="1:25" x14ac:dyDescent="0.25">
      <c r="A6134" t="s">
        <v>422</v>
      </c>
      <c r="B6134" t="s">
        <v>423</v>
      </c>
      <c r="C6134" t="s">
        <v>424</v>
      </c>
      <c r="D6134">
        <v>380</v>
      </c>
      <c r="E6134" t="s">
        <v>392</v>
      </c>
      <c r="F6134" t="s">
        <v>393</v>
      </c>
      <c r="G6134">
        <v>0</v>
      </c>
      <c r="I6134" t="s">
        <v>427</v>
      </c>
      <c r="J6134" t="s">
        <v>428</v>
      </c>
      <c r="K6134" t="s">
        <v>429</v>
      </c>
      <c r="L6134" t="s">
        <v>430</v>
      </c>
      <c r="M6134" t="s">
        <v>431</v>
      </c>
      <c r="N6134" t="s">
        <v>448</v>
      </c>
      <c r="O6134" t="s">
        <v>449</v>
      </c>
      <c r="P6134" t="s">
        <v>268</v>
      </c>
      <c r="Q6134" t="s">
        <v>269</v>
      </c>
      <c r="R6134" t="s">
        <v>434</v>
      </c>
      <c r="S6134" t="s">
        <v>435</v>
      </c>
      <c r="T6134">
        <v>2011</v>
      </c>
      <c r="X6134">
        <v>34774.460070000001</v>
      </c>
      <c r="Y6134" s="7">
        <f t="shared" si="96"/>
        <v>40756</v>
      </c>
    </row>
    <row r="6135" spans="1:25" x14ac:dyDescent="0.25">
      <c r="A6135" t="s">
        <v>422</v>
      </c>
      <c r="B6135" t="s">
        <v>423</v>
      </c>
      <c r="C6135" t="s">
        <v>424</v>
      </c>
      <c r="D6135">
        <v>380</v>
      </c>
      <c r="E6135" t="s">
        <v>392</v>
      </c>
      <c r="F6135" t="s">
        <v>393</v>
      </c>
      <c r="G6135">
        <v>0</v>
      </c>
      <c r="I6135" t="s">
        <v>427</v>
      </c>
      <c r="J6135" t="s">
        <v>428</v>
      </c>
      <c r="K6135" t="s">
        <v>429</v>
      </c>
      <c r="L6135" t="s">
        <v>430</v>
      </c>
      <c r="M6135" t="s">
        <v>431</v>
      </c>
      <c r="N6135" t="s">
        <v>448</v>
      </c>
      <c r="O6135" t="s">
        <v>449</v>
      </c>
      <c r="P6135" t="s">
        <v>268</v>
      </c>
      <c r="Q6135" t="s">
        <v>269</v>
      </c>
      <c r="R6135" t="s">
        <v>434</v>
      </c>
      <c r="S6135" t="s">
        <v>435</v>
      </c>
      <c r="T6135">
        <v>2010</v>
      </c>
      <c r="X6135">
        <v>27133.231019999999</v>
      </c>
      <c r="Y6135" s="7">
        <f t="shared" si="96"/>
        <v>40391</v>
      </c>
    </row>
    <row r="6136" spans="1:25" x14ac:dyDescent="0.25">
      <c r="A6136" t="s">
        <v>422</v>
      </c>
      <c r="B6136" t="s">
        <v>423</v>
      </c>
      <c r="C6136" t="s">
        <v>424</v>
      </c>
      <c r="D6136">
        <v>380</v>
      </c>
      <c r="E6136" t="s">
        <v>392</v>
      </c>
      <c r="F6136" t="s">
        <v>393</v>
      </c>
      <c r="G6136">
        <v>0</v>
      </c>
      <c r="I6136" t="s">
        <v>427</v>
      </c>
      <c r="J6136" t="s">
        <v>428</v>
      </c>
      <c r="K6136" t="s">
        <v>429</v>
      </c>
      <c r="L6136" t="s">
        <v>430</v>
      </c>
      <c r="M6136" t="s">
        <v>431</v>
      </c>
      <c r="N6136" t="s">
        <v>450</v>
      </c>
      <c r="O6136" t="s">
        <v>451</v>
      </c>
      <c r="P6136" t="s">
        <v>268</v>
      </c>
      <c r="Q6136" t="s">
        <v>269</v>
      </c>
      <c r="R6136" t="s">
        <v>434</v>
      </c>
      <c r="S6136" t="s">
        <v>435</v>
      </c>
      <c r="T6136">
        <v>2019</v>
      </c>
      <c r="X6136">
        <v>43264.976999999999</v>
      </c>
      <c r="Y6136" s="7">
        <f t="shared" si="96"/>
        <v>43709</v>
      </c>
    </row>
    <row r="6137" spans="1:25" x14ac:dyDescent="0.25">
      <c r="A6137" t="s">
        <v>422</v>
      </c>
      <c r="B6137" t="s">
        <v>423</v>
      </c>
      <c r="C6137" t="s">
        <v>424</v>
      </c>
      <c r="D6137">
        <v>380</v>
      </c>
      <c r="E6137" t="s">
        <v>392</v>
      </c>
      <c r="F6137" t="s">
        <v>393</v>
      </c>
      <c r="G6137">
        <v>0</v>
      </c>
      <c r="I6137" t="s">
        <v>427</v>
      </c>
      <c r="J6137" t="s">
        <v>428</v>
      </c>
      <c r="K6137" t="s">
        <v>429</v>
      </c>
      <c r="L6137" t="s">
        <v>430</v>
      </c>
      <c r="M6137" t="s">
        <v>431</v>
      </c>
      <c r="N6137" t="s">
        <v>450</v>
      </c>
      <c r="O6137" t="s">
        <v>451</v>
      </c>
      <c r="P6137" t="s">
        <v>268</v>
      </c>
      <c r="Q6137" t="s">
        <v>269</v>
      </c>
      <c r="R6137" t="s">
        <v>434</v>
      </c>
      <c r="S6137" t="s">
        <v>435</v>
      </c>
      <c r="T6137">
        <v>2018</v>
      </c>
      <c r="X6137">
        <v>43229.473380000003</v>
      </c>
      <c r="Y6137" s="7">
        <f t="shared" si="96"/>
        <v>43344</v>
      </c>
    </row>
    <row r="6138" spans="1:25" x14ac:dyDescent="0.25">
      <c r="A6138" t="s">
        <v>422</v>
      </c>
      <c r="B6138" t="s">
        <v>423</v>
      </c>
      <c r="C6138" t="s">
        <v>424</v>
      </c>
      <c r="D6138">
        <v>380</v>
      </c>
      <c r="E6138" t="s">
        <v>392</v>
      </c>
      <c r="F6138" t="s">
        <v>393</v>
      </c>
      <c r="G6138">
        <v>0</v>
      </c>
      <c r="I6138" t="s">
        <v>427</v>
      </c>
      <c r="J6138" t="s">
        <v>428</v>
      </c>
      <c r="K6138" t="s">
        <v>429</v>
      </c>
      <c r="L6138" t="s">
        <v>430</v>
      </c>
      <c r="M6138" t="s">
        <v>431</v>
      </c>
      <c r="N6138" t="s">
        <v>450</v>
      </c>
      <c r="O6138" t="s">
        <v>451</v>
      </c>
      <c r="P6138" t="s">
        <v>268</v>
      </c>
      <c r="Q6138" t="s">
        <v>269</v>
      </c>
      <c r="R6138" t="s">
        <v>434</v>
      </c>
      <c r="S6138" t="s">
        <v>435</v>
      </c>
      <c r="T6138">
        <v>2014</v>
      </c>
      <c r="X6138">
        <v>44596.047789999997</v>
      </c>
      <c r="Y6138" s="7">
        <f t="shared" si="96"/>
        <v>41883</v>
      </c>
    </row>
    <row r="6139" spans="1:25" x14ac:dyDescent="0.25">
      <c r="A6139" t="s">
        <v>422</v>
      </c>
      <c r="B6139" t="s">
        <v>423</v>
      </c>
      <c r="C6139" t="s">
        <v>424</v>
      </c>
      <c r="D6139">
        <v>380</v>
      </c>
      <c r="E6139" t="s">
        <v>392</v>
      </c>
      <c r="F6139" t="s">
        <v>393</v>
      </c>
      <c r="G6139">
        <v>0</v>
      </c>
      <c r="I6139" t="s">
        <v>427</v>
      </c>
      <c r="J6139" t="s">
        <v>428</v>
      </c>
      <c r="K6139" t="s">
        <v>429</v>
      </c>
      <c r="L6139" t="s">
        <v>430</v>
      </c>
      <c r="M6139" t="s">
        <v>431</v>
      </c>
      <c r="N6139" t="s">
        <v>450</v>
      </c>
      <c r="O6139" t="s">
        <v>451</v>
      </c>
      <c r="P6139" t="s">
        <v>268</v>
      </c>
      <c r="Q6139" t="s">
        <v>269</v>
      </c>
      <c r="R6139" t="s">
        <v>434</v>
      </c>
      <c r="S6139" t="s">
        <v>435</v>
      </c>
      <c r="T6139">
        <v>2013</v>
      </c>
      <c r="X6139">
        <v>42972.01728</v>
      </c>
      <c r="Y6139" s="7">
        <f t="shared" si="96"/>
        <v>41518</v>
      </c>
    </row>
    <row r="6140" spans="1:25" x14ac:dyDescent="0.25">
      <c r="A6140" t="s">
        <v>422</v>
      </c>
      <c r="B6140" t="s">
        <v>423</v>
      </c>
      <c r="C6140" t="s">
        <v>424</v>
      </c>
      <c r="D6140">
        <v>380</v>
      </c>
      <c r="E6140" t="s">
        <v>392</v>
      </c>
      <c r="F6140" t="s">
        <v>393</v>
      </c>
      <c r="G6140">
        <v>0</v>
      </c>
      <c r="I6140" t="s">
        <v>427</v>
      </c>
      <c r="J6140" t="s">
        <v>428</v>
      </c>
      <c r="K6140" t="s">
        <v>429</v>
      </c>
      <c r="L6140" t="s">
        <v>430</v>
      </c>
      <c r="M6140" t="s">
        <v>431</v>
      </c>
      <c r="N6140" t="s">
        <v>450</v>
      </c>
      <c r="O6140" t="s">
        <v>451</v>
      </c>
      <c r="P6140" t="s">
        <v>268</v>
      </c>
      <c r="Q6140" t="s">
        <v>269</v>
      </c>
      <c r="R6140" t="s">
        <v>434</v>
      </c>
      <c r="S6140" t="s">
        <v>435</v>
      </c>
      <c r="T6140">
        <v>2016</v>
      </c>
      <c r="X6140">
        <v>40359.387920000001</v>
      </c>
      <c r="Y6140" s="7">
        <f t="shared" si="96"/>
        <v>42614</v>
      </c>
    </row>
    <row r="6141" spans="1:25" x14ac:dyDescent="0.25">
      <c r="A6141" t="s">
        <v>422</v>
      </c>
      <c r="B6141" t="s">
        <v>423</v>
      </c>
      <c r="C6141" t="s">
        <v>424</v>
      </c>
      <c r="D6141">
        <v>380</v>
      </c>
      <c r="E6141" t="s">
        <v>392</v>
      </c>
      <c r="F6141" t="s">
        <v>393</v>
      </c>
      <c r="G6141">
        <v>0</v>
      </c>
      <c r="I6141" t="s">
        <v>427</v>
      </c>
      <c r="J6141" t="s">
        <v>428</v>
      </c>
      <c r="K6141" t="s">
        <v>429</v>
      </c>
      <c r="L6141" t="s">
        <v>430</v>
      </c>
      <c r="M6141" t="s">
        <v>431</v>
      </c>
      <c r="N6141" t="s">
        <v>450</v>
      </c>
      <c r="O6141" t="s">
        <v>451</v>
      </c>
      <c r="P6141" t="s">
        <v>268</v>
      </c>
      <c r="Q6141" t="s">
        <v>269</v>
      </c>
      <c r="R6141" t="s">
        <v>434</v>
      </c>
      <c r="S6141" t="s">
        <v>435</v>
      </c>
      <c r="T6141">
        <v>2017</v>
      </c>
      <c r="X6141">
        <v>45262.701999999997</v>
      </c>
      <c r="Y6141" s="7">
        <f t="shared" si="96"/>
        <v>42979</v>
      </c>
    </row>
    <row r="6142" spans="1:25" x14ac:dyDescent="0.25">
      <c r="A6142" t="s">
        <v>422</v>
      </c>
      <c r="B6142" t="s">
        <v>423</v>
      </c>
      <c r="C6142" t="s">
        <v>424</v>
      </c>
      <c r="D6142">
        <v>380</v>
      </c>
      <c r="E6142" t="s">
        <v>392</v>
      </c>
      <c r="F6142" t="s">
        <v>393</v>
      </c>
      <c r="G6142">
        <v>0</v>
      </c>
      <c r="I6142" t="s">
        <v>427</v>
      </c>
      <c r="J6142" t="s">
        <v>428</v>
      </c>
      <c r="K6142" t="s">
        <v>429</v>
      </c>
      <c r="L6142" t="s">
        <v>430</v>
      </c>
      <c r="M6142" t="s">
        <v>431</v>
      </c>
      <c r="N6142" t="s">
        <v>450</v>
      </c>
      <c r="O6142" t="s">
        <v>451</v>
      </c>
      <c r="P6142" t="s">
        <v>268</v>
      </c>
      <c r="Q6142" t="s">
        <v>269</v>
      </c>
      <c r="R6142" t="s">
        <v>434</v>
      </c>
      <c r="S6142" t="s">
        <v>435</v>
      </c>
      <c r="T6142">
        <v>2006</v>
      </c>
      <c r="X6142">
        <v>36116.935140000001</v>
      </c>
      <c r="Y6142" s="7">
        <f t="shared" si="96"/>
        <v>38961</v>
      </c>
    </row>
    <row r="6143" spans="1:25" x14ac:dyDescent="0.25">
      <c r="A6143" t="s">
        <v>422</v>
      </c>
      <c r="B6143" t="s">
        <v>423</v>
      </c>
      <c r="C6143" t="s">
        <v>424</v>
      </c>
      <c r="D6143">
        <v>380</v>
      </c>
      <c r="E6143" t="s">
        <v>392</v>
      </c>
      <c r="F6143" t="s">
        <v>393</v>
      </c>
      <c r="G6143">
        <v>0</v>
      </c>
      <c r="I6143" t="s">
        <v>427</v>
      </c>
      <c r="J6143" t="s">
        <v>428</v>
      </c>
      <c r="K6143" t="s">
        <v>429</v>
      </c>
      <c r="L6143" t="s">
        <v>430</v>
      </c>
      <c r="M6143" t="s">
        <v>431</v>
      </c>
      <c r="N6143" t="s">
        <v>450</v>
      </c>
      <c r="O6143" t="s">
        <v>451</v>
      </c>
      <c r="P6143" t="s">
        <v>268</v>
      </c>
      <c r="Q6143" t="s">
        <v>269</v>
      </c>
      <c r="R6143" t="s">
        <v>434</v>
      </c>
      <c r="S6143" t="s">
        <v>435</v>
      </c>
      <c r="T6143">
        <v>2012</v>
      </c>
      <c r="X6143">
        <v>40602.590559999997</v>
      </c>
      <c r="Y6143" s="7">
        <f t="shared" si="96"/>
        <v>41153</v>
      </c>
    </row>
    <row r="6144" spans="1:25" x14ac:dyDescent="0.25">
      <c r="A6144" t="s">
        <v>422</v>
      </c>
      <c r="B6144" t="s">
        <v>423</v>
      </c>
      <c r="C6144" t="s">
        <v>424</v>
      </c>
      <c r="D6144">
        <v>380</v>
      </c>
      <c r="E6144" t="s">
        <v>392</v>
      </c>
      <c r="F6144" t="s">
        <v>393</v>
      </c>
      <c r="G6144">
        <v>0</v>
      </c>
      <c r="I6144" t="s">
        <v>427</v>
      </c>
      <c r="J6144" t="s">
        <v>428</v>
      </c>
      <c r="K6144" t="s">
        <v>429</v>
      </c>
      <c r="L6144" t="s">
        <v>430</v>
      </c>
      <c r="M6144" t="s">
        <v>431</v>
      </c>
      <c r="N6144" t="s">
        <v>450</v>
      </c>
      <c r="O6144" t="s">
        <v>451</v>
      </c>
      <c r="P6144" t="s">
        <v>268</v>
      </c>
      <c r="Q6144" t="s">
        <v>269</v>
      </c>
      <c r="R6144" t="s">
        <v>434</v>
      </c>
      <c r="S6144" t="s">
        <v>435</v>
      </c>
      <c r="T6144">
        <v>2015</v>
      </c>
      <c r="X6144">
        <v>39043.020660000002</v>
      </c>
      <c r="Y6144" s="7">
        <f t="shared" si="96"/>
        <v>42248</v>
      </c>
    </row>
    <row r="6145" spans="1:25" x14ac:dyDescent="0.25">
      <c r="A6145" t="s">
        <v>422</v>
      </c>
      <c r="B6145" t="s">
        <v>423</v>
      </c>
      <c r="C6145" t="s">
        <v>424</v>
      </c>
      <c r="D6145">
        <v>380</v>
      </c>
      <c r="E6145" t="s">
        <v>392</v>
      </c>
      <c r="F6145" t="s">
        <v>393</v>
      </c>
      <c r="G6145">
        <v>0</v>
      </c>
      <c r="I6145" t="s">
        <v>427</v>
      </c>
      <c r="J6145" t="s">
        <v>428</v>
      </c>
      <c r="K6145" t="s">
        <v>429</v>
      </c>
      <c r="L6145" t="s">
        <v>430</v>
      </c>
      <c r="M6145" t="s">
        <v>431</v>
      </c>
      <c r="N6145" t="s">
        <v>450</v>
      </c>
      <c r="O6145" t="s">
        <v>451</v>
      </c>
      <c r="P6145" t="s">
        <v>268</v>
      </c>
      <c r="Q6145" t="s">
        <v>269</v>
      </c>
      <c r="R6145" t="s">
        <v>434</v>
      </c>
      <c r="S6145" t="s">
        <v>435</v>
      </c>
      <c r="T6145">
        <v>2008</v>
      </c>
      <c r="X6145">
        <v>45317.958030000002</v>
      </c>
      <c r="Y6145" s="7">
        <f t="shared" si="96"/>
        <v>39692</v>
      </c>
    </row>
    <row r="6146" spans="1:25" x14ac:dyDescent="0.25">
      <c r="A6146" t="s">
        <v>422</v>
      </c>
      <c r="B6146" t="s">
        <v>423</v>
      </c>
      <c r="C6146" t="s">
        <v>424</v>
      </c>
      <c r="D6146">
        <v>380</v>
      </c>
      <c r="E6146" t="s">
        <v>392</v>
      </c>
      <c r="F6146" t="s">
        <v>393</v>
      </c>
      <c r="G6146">
        <v>0</v>
      </c>
      <c r="I6146" t="s">
        <v>427</v>
      </c>
      <c r="J6146" t="s">
        <v>428</v>
      </c>
      <c r="K6146" t="s">
        <v>429</v>
      </c>
      <c r="L6146" t="s">
        <v>430</v>
      </c>
      <c r="M6146" t="s">
        <v>431</v>
      </c>
      <c r="N6146" t="s">
        <v>450</v>
      </c>
      <c r="O6146" t="s">
        <v>451</v>
      </c>
      <c r="P6146" t="s">
        <v>268</v>
      </c>
      <c r="Q6146" t="s">
        <v>269</v>
      </c>
      <c r="R6146" t="s">
        <v>434</v>
      </c>
      <c r="S6146" t="s">
        <v>435</v>
      </c>
      <c r="T6146">
        <v>2007</v>
      </c>
      <c r="X6146">
        <v>41008.346640000003</v>
      </c>
      <c r="Y6146" s="7">
        <f t="shared" si="96"/>
        <v>39326</v>
      </c>
    </row>
    <row r="6147" spans="1:25" x14ac:dyDescent="0.25">
      <c r="A6147" t="s">
        <v>422</v>
      </c>
      <c r="B6147" t="s">
        <v>423</v>
      </c>
      <c r="C6147" t="s">
        <v>424</v>
      </c>
      <c r="D6147">
        <v>380</v>
      </c>
      <c r="E6147" t="s">
        <v>392</v>
      </c>
      <c r="F6147" t="s">
        <v>393</v>
      </c>
      <c r="G6147">
        <v>0</v>
      </c>
      <c r="I6147" t="s">
        <v>427</v>
      </c>
      <c r="J6147" t="s">
        <v>428</v>
      </c>
      <c r="K6147" t="s">
        <v>429</v>
      </c>
      <c r="L6147" t="s">
        <v>430</v>
      </c>
      <c r="M6147" t="s">
        <v>431</v>
      </c>
      <c r="N6147" t="s">
        <v>450</v>
      </c>
      <c r="O6147" t="s">
        <v>451</v>
      </c>
      <c r="P6147" t="s">
        <v>268</v>
      </c>
      <c r="Q6147" t="s">
        <v>269</v>
      </c>
      <c r="R6147" t="s">
        <v>434</v>
      </c>
      <c r="S6147" t="s">
        <v>435</v>
      </c>
      <c r="T6147">
        <v>2010</v>
      </c>
      <c r="X6147">
        <v>39217.85643</v>
      </c>
      <c r="Y6147" s="7">
        <f t="shared" ref="Y6147:Y6210" si="97">DATE(T6147,INDEX(AC:AC,MATCH(O6147,AB:AB,0)), 1)</f>
        <v>40422</v>
      </c>
    </row>
    <row r="6148" spans="1:25" x14ac:dyDescent="0.25">
      <c r="A6148" t="s">
        <v>422</v>
      </c>
      <c r="B6148" t="s">
        <v>423</v>
      </c>
      <c r="C6148" t="s">
        <v>424</v>
      </c>
      <c r="D6148">
        <v>380</v>
      </c>
      <c r="E6148" t="s">
        <v>392</v>
      </c>
      <c r="F6148" t="s">
        <v>393</v>
      </c>
      <c r="G6148">
        <v>0</v>
      </c>
      <c r="I6148" t="s">
        <v>427</v>
      </c>
      <c r="J6148" t="s">
        <v>428</v>
      </c>
      <c r="K6148" t="s">
        <v>429</v>
      </c>
      <c r="L6148" t="s">
        <v>430</v>
      </c>
      <c r="M6148" t="s">
        <v>431</v>
      </c>
      <c r="N6148" t="s">
        <v>450</v>
      </c>
      <c r="O6148" t="s">
        <v>451</v>
      </c>
      <c r="P6148" t="s">
        <v>268</v>
      </c>
      <c r="Q6148" t="s">
        <v>269</v>
      </c>
      <c r="R6148" t="s">
        <v>434</v>
      </c>
      <c r="S6148" t="s">
        <v>435</v>
      </c>
      <c r="T6148">
        <v>2011</v>
      </c>
      <c r="X6148">
        <v>45434.941200000001</v>
      </c>
      <c r="Y6148" s="7">
        <f t="shared" si="97"/>
        <v>40787</v>
      </c>
    </row>
    <row r="6149" spans="1:25" x14ac:dyDescent="0.25">
      <c r="A6149" t="s">
        <v>422</v>
      </c>
      <c r="B6149" t="s">
        <v>423</v>
      </c>
      <c r="C6149" t="s">
        <v>424</v>
      </c>
      <c r="D6149">
        <v>380</v>
      </c>
      <c r="E6149" t="s">
        <v>392</v>
      </c>
      <c r="F6149" t="s">
        <v>393</v>
      </c>
      <c r="G6149">
        <v>0</v>
      </c>
      <c r="I6149" t="s">
        <v>427</v>
      </c>
      <c r="J6149" t="s">
        <v>428</v>
      </c>
      <c r="K6149" t="s">
        <v>429</v>
      </c>
      <c r="L6149" t="s">
        <v>430</v>
      </c>
      <c r="M6149" t="s">
        <v>431</v>
      </c>
      <c r="N6149" t="s">
        <v>450</v>
      </c>
      <c r="O6149" t="s">
        <v>451</v>
      </c>
      <c r="P6149" t="s">
        <v>268</v>
      </c>
      <c r="Q6149" t="s">
        <v>269</v>
      </c>
      <c r="R6149" t="s">
        <v>434</v>
      </c>
      <c r="S6149" t="s">
        <v>435</v>
      </c>
      <c r="T6149">
        <v>2009</v>
      </c>
      <c r="X6149">
        <v>37514.770020000004</v>
      </c>
      <c r="Y6149" s="7">
        <f t="shared" si="97"/>
        <v>40057</v>
      </c>
    </row>
    <row r="6150" spans="1:25" x14ac:dyDescent="0.25">
      <c r="A6150" t="s">
        <v>422</v>
      </c>
      <c r="B6150" t="s">
        <v>423</v>
      </c>
      <c r="C6150" t="s">
        <v>424</v>
      </c>
      <c r="D6150">
        <v>380</v>
      </c>
      <c r="E6150" t="s">
        <v>392</v>
      </c>
      <c r="F6150" t="s">
        <v>393</v>
      </c>
      <c r="G6150">
        <v>0</v>
      </c>
      <c r="I6150" t="s">
        <v>427</v>
      </c>
      <c r="J6150" t="s">
        <v>428</v>
      </c>
      <c r="K6150" t="s">
        <v>429</v>
      </c>
      <c r="L6150" t="s">
        <v>430</v>
      </c>
      <c r="M6150" t="s">
        <v>431</v>
      </c>
      <c r="N6150" t="s">
        <v>452</v>
      </c>
      <c r="O6150" t="s">
        <v>453</v>
      </c>
      <c r="P6150" t="s">
        <v>268</v>
      </c>
      <c r="Q6150" t="s">
        <v>269</v>
      </c>
      <c r="R6150" t="s">
        <v>434</v>
      </c>
      <c r="S6150" t="s">
        <v>435</v>
      </c>
      <c r="T6150">
        <v>2018</v>
      </c>
      <c r="X6150">
        <v>50530.51872</v>
      </c>
      <c r="Y6150" s="7">
        <f t="shared" si="97"/>
        <v>43374</v>
      </c>
    </row>
    <row r="6151" spans="1:25" x14ac:dyDescent="0.25">
      <c r="A6151" t="s">
        <v>422</v>
      </c>
      <c r="B6151" t="s">
        <v>423</v>
      </c>
      <c r="C6151" t="s">
        <v>424</v>
      </c>
      <c r="D6151">
        <v>380</v>
      </c>
      <c r="E6151" t="s">
        <v>392</v>
      </c>
      <c r="F6151" t="s">
        <v>393</v>
      </c>
      <c r="G6151">
        <v>0</v>
      </c>
      <c r="I6151" t="s">
        <v>427</v>
      </c>
      <c r="J6151" t="s">
        <v>428</v>
      </c>
      <c r="K6151" t="s">
        <v>429</v>
      </c>
      <c r="L6151" t="s">
        <v>430</v>
      </c>
      <c r="M6151" t="s">
        <v>431</v>
      </c>
      <c r="N6151" t="s">
        <v>452</v>
      </c>
      <c r="O6151" t="s">
        <v>453</v>
      </c>
      <c r="P6151" t="s">
        <v>268</v>
      </c>
      <c r="Q6151" t="s">
        <v>269</v>
      </c>
      <c r="R6151" t="s">
        <v>434</v>
      </c>
      <c r="S6151" t="s">
        <v>435</v>
      </c>
      <c r="T6151">
        <v>2019</v>
      </c>
      <c r="X6151">
        <v>50739.9018</v>
      </c>
      <c r="Y6151" s="7">
        <f t="shared" si="97"/>
        <v>43739</v>
      </c>
    </row>
    <row r="6152" spans="1:25" x14ac:dyDescent="0.25">
      <c r="A6152" t="s">
        <v>422</v>
      </c>
      <c r="B6152" t="s">
        <v>423</v>
      </c>
      <c r="C6152" t="s">
        <v>424</v>
      </c>
      <c r="D6152">
        <v>380</v>
      </c>
      <c r="E6152" t="s">
        <v>392</v>
      </c>
      <c r="F6152" t="s">
        <v>393</v>
      </c>
      <c r="G6152">
        <v>0</v>
      </c>
      <c r="I6152" t="s">
        <v>427</v>
      </c>
      <c r="J6152" t="s">
        <v>428</v>
      </c>
      <c r="K6152" t="s">
        <v>429</v>
      </c>
      <c r="L6152" t="s">
        <v>430</v>
      </c>
      <c r="M6152" t="s">
        <v>431</v>
      </c>
      <c r="N6152" t="s">
        <v>452</v>
      </c>
      <c r="O6152" t="s">
        <v>453</v>
      </c>
      <c r="P6152" t="s">
        <v>268</v>
      </c>
      <c r="Q6152" t="s">
        <v>269</v>
      </c>
      <c r="R6152" t="s">
        <v>434</v>
      </c>
      <c r="S6152" t="s">
        <v>435</v>
      </c>
      <c r="T6152">
        <v>2017</v>
      </c>
      <c r="X6152">
        <v>46879.989000000001</v>
      </c>
      <c r="Y6152" s="7">
        <f t="shared" si="97"/>
        <v>43009</v>
      </c>
    </row>
    <row r="6153" spans="1:25" x14ac:dyDescent="0.25">
      <c r="A6153" t="s">
        <v>422</v>
      </c>
      <c r="B6153" t="s">
        <v>423</v>
      </c>
      <c r="C6153" t="s">
        <v>424</v>
      </c>
      <c r="D6153">
        <v>380</v>
      </c>
      <c r="E6153" t="s">
        <v>392</v>
      </c>
      <c r="F6153" t="s">
        <v>393</v>
      </c>
      <c r="G6153">
        <v>0</v>
      </c>
      <c r="I6153" t="s">
        <v>427</v>
      </c>
      <c r="J6153" t="s">
        <v>428</v>
      </c>
      <c r="K6153" t="s">
        <v>429</v>
      </c>
      <c r="L6153" t="s">
        <v>430</v>
      </c>
      <c r="M6153" t="s">
        <v>431</v>
      </c>
      <c r="N6153" t="s">
        <v>452</v>
      </c>
      <c r="O6153" t="s">
        <v>453</v>
      </c>
      <c r="P6153" t="s">
        <v>268</v>
      </c>
      <c r="Q6153" t="s">
        <v>269</v>
      </c>
      <c r="R6153" t="s">
        <v>434</v>
      </c>
      <c r="S6153" t="s">
        <v>435</v>
      </c>
      <c r="T6153">
        <v>2016</v>
      </c>
      <c r="X6153">
        <v>39439.891739999999</v>
      </c>
      <c r="Y6153" s="7">
        <f t="shared" si="97"/>
        <v>42644</v>
      </c>
    </row>
    <row r="6154" spans="1:25" x14ac:dyDescent="0.25">
      <c r="A6154" t="s">
        <v>422</v>
      </c>
      <c r="B6154" t="s">
        <v>423</v>
      </c>
      <c r="C6154" t="s">
        <v>424</v>
      </c>
      <c r="D6154">
        <v>380</v>
      </c>
      <c r="E6154" t="s">
        <v>392</v>
      </c>
      <c r="F6154" t="s">
        <v>393</v>
      </c>
      <c r="G6154">
        <v>0</v>
      </c>
      <c r="I6154" t="s">
        <v>427</v>
      </c>
      <c r="J6154" t="s">
        <v>428</v>
      </c>
      <c r="K6154" t="s">
        <v>429</v>
      </c>
      <c r="L6154" t="s">
        <v>430</v>
      </c>
      <c r="M6154" t="s">
        <v>431</v>
      </c>
      <c r="N6154" t="s">
        <v>452</v>
      </c>
      <c r="O6154" t="s">
        <v>453</v>
      </c>
      <c r="P6154" t="s">
        <v>268</v>
      </c>
      <c r="Q6154" t="s">
        <v>269</v>
      </c>
      <c r="R6154" t="s">
        <v>434</v>
      </c>
      <c r="S6154" t="s">
        <v>435</v>
      </c>
      <c r="T6154">
        <v>2013</v>
      </c>
      <c r="X6154">
        <v>49482.7785</v>
      </c>
      <c r="Y6154" s="7">
        <f t="shared" si="97"/>
        <v>41548</v>
      </c>
    </row>
    <row r="6155" spans="1:25" x14ac:dyDescent="0.25">
      <c r="A6155" t="s">
        <v>422</v>
      </c>
      <c r="B6155" t="s">
        <v>423</v>
      </c>
      <c r="C6155" t="s">
        <v>424</v>
      </c>
      <c r="D6155">
        <v>380</v>
      </c>
      <c r="E6155" t="s">
        <v>392</v>
      </c>
      <c r="F6155" t="s">
        <v>393</v>
      </c>
      <c r="G6155">
        <v>0</v>
      </c>
      <c r="I6155" t="s">
        <v>427</v>
      </c>
      <c r="J6155" t="s">
        <v>428</v>
      </c>
      <c r="K6155" t="s">
        <v>429</v>
      </c>
      <c r="L6155" t="s">
        <v>430</v>
      </c>
      <c r="M6155" t="s">
        <v>431</v>
      </c>
      <c r="N6155" t="s">
        <v>452</v>
      </c>
      <c r="O6155" t="s">
        <v>453</v>
      </c>
      <c r="P6155" t="s">
        <v>268</v>
      </c>
      <c r="Q6155" t="s">
        <v>269</v>
      </c>
      <c r="R6155" t="s">
        <v>434</v>
      </c>
      <c r="S6155" t="s">
        <v>435</v>
      </c>
      <c r="T6155">
        <v>2014</v>
      </c>
      <c r="X6155">
        <v>47392.457719999999</v>
      </c>
      <c r="Y6155" s="7">
        <f t="shared" si="97"/>
        <v>41913</v>
      </c>
    </row>
    <row r="6156" spans="1:25" x14ac:dyDescent="0.25">
      <c r="A6156" t="s">
        <v>422</v>
      </c>
      <c r="B6156" t="s">
        <v>423</v>
      </c>
      <c r="C6156" t="s">
        <v>424</v>
      </c>
      <c r="D6156">
        <v>380</v>
      </c>
      <c r="E6156" t="s">
        <v>392</v>
      </c>
      <c r="F6156" t="s">
        <v>393</v>
      </c>
      <c r="G6156">
        <v>0</v>
      </c>
      <c r="I6156" t="s">
        <v>427</v>
      </c>
      <c r="J6156" t="s">
        <v>428</v>
      </c>
      <c r="K6156" t="s">
        <v>429</v>
      </c>
      <c r="L6156" t="s">
        <v>430</v>
      </c>
      <c r="M6156" t="s">
        <v>431</v>
      </c>
      <c r="N6156" t="s">
        <v>452</v>
      </c>
      <c r="O6156" t="s">
        <v>453</v>
      </c>
      <c r="P6156" t="s">
        <v>268</v>
      </c>
      <c r="Q6156" t="s">
        <v>269</v>
      </c>
      <c r="R6156" t="s">
        <v>434</v>
      </c>
      <c r="S6156" t="s">
        <v>435</v>
      </c>
      <c r="T6156">
        <v>2006</v>
      </c>
      <c r="X6156">
        <v>38829.269</v>
      </c>
      <c r="Y6156" s="7">
        <f t="shared" si="97"/>
        <v>38991</v>
      </c>
    </row>
    <row r="6157" spans="1:25" x14ac:dyDescent="0.25">
      <c r="A6157" t="s">
        <v>422</v>
      </c>
      <c r="B6157" t="s">
        <v>423</v>
      </c>
      <c r="C6157" t="s">
        <v>424</v>
      </c>
      <c r="D6157">
        <v>380</v>
      </c>
      <c r="E6157" t="s">
        <v>392</v>
      </c>
      <c r="F6157" t="s">
        <v>393</v>
      </c>
      <c r="G6157">
        <v>0</v>
      </c>
      <c r="I6157" t="s">
        <v>427</v>
      </c>
      <c r="J6157" t="s">
        <v>428</v>
      </c>
      <c r="K6157" t="s">
        <v>429</v>
      </c>
      <c r="L6157" t="s">
        <v>430</v>
      </c>
      <c r="M6157" t="s">
        <v>431</v>
      </c>
      <c r="N6157" t="s">
        <v>452</v>
      </c>
      <c r="O6157" t="s">
        <v>453</v>
      </c>
      <c r="P6157" t="s">
        <v>268</v>
      </c>
      <c r="Q6157" t="s">
        <v>269</v>
      </c>
      <c r="R6157" t="s">
        <v>434</v>
      </c>
      <c r="S6157" t="s">
        <v>435</v>
      </c>
      <c r="T6157">
        <v>2015</v>
      </c>
      <c r="X6157">
        <v>41229.978300000002</v>
      </c>
      <c r="Y6157" s="7">
        <f t="shared" si="97"/>
        <v>42278</v>
      </c>
    </row>
    <row r="6158" spans="1:25" x14ac:dyDescent="0.25">
      <c r="A6158" t="s">
        <v>422</v>
      </c>
      <c r="B6158" t="s">
        <v>423</v>
      </c>
      <c r="C6158" t="s">
        <v>424</v>
      </c>
      <c r="D6158">
        <v>380</v>
      </c>
      <c r="E6158" t="s">
        <v>392</v>
      </c>
      <c r="F6158" t="s">
        <v>393</v>
      </c>
      <c r="G6158">
        <v>0</v>
      </c>
      <c r="I6158" t="s">
        <v>427</v>
      </c>
      <c r="J6158" t="s">
        <v>428</v>
      </c>
      <c r="K6158" t="s">
        <v>429</v>
      </c>
      <c r="L6158" t="s">
        <v>430</v>
      </c>
      <c r="M6158" t="s">
        <v>431</v>
      </c>
      <c r="N6158" t="s">
        <v>452</v>
      </c>
      <c r="O6158" t="s">
        <v>453</v>
      </c>
      <c r="P6158" t="s">
        <v>268</v>
      </c>
      <c r="Q6158" t="s">
        <v>269</v>
      </c>
      <c r="R6158" t="s">
        <v>434</v>
      </c>
      <c r="S6158" t="s">
        <v>435</v>
      </c>
      <c r="T6158">
        <v>2012</v>
      </c>
      <c r="X6158">
        <v>46754.922760000001</v>
      </c>
      <c r="Y6158" s="7">
        <f t="shared" si="97"/>
        <v>41183</v>
      </c>
    </row>
    <row r="6159" spans="1:25" x14ac:dyDescent="0.25">
      <c r="A6159" t="s">
        <v>422</v>
      </c>
      <c r="B6159" t="s">
        <v>423</v>
      </c>
      <c r="C6159" t="s">
        <v>424</v>
      </c>
      <c r="D6159">
        <v>380</v>
      </c>
      <c r="E6159" t="s">
        <v>392</v>
      </c>
      <c r="F6159" t="s">
        <v>393</v>
      </c>
      <c r="G6159">
        <v>0</v>
      </c>
      <c r="I6159" t="s">
        <v>427</v>
      </c>
      <c r="J6159" t="s">
        <v>428</v>
      </c>
      <c r="K6159" t="s">
        <v>429</v>
      </c>
      <c r="L6159" t="s">
        <v>430</v>
      </c>
      <c r="M6159" t="s">
        <v>431</v>
      </c>
      <c r="N6159" t="s">
        <v>452</v>
      </c>
      <c r="O6159" t="s">
        <v>453</v>
      </c>
      <c r="P6159" t="s">
        <v>268</v>
      </c>
      <c r="Q6159" t="s">
        <v>269</v>
      </c>
      <c r="R6159" t="s">
        <v>434</v>
      </c>
      <c r="S6159" t="s">
        <v>435</v>
      </c>
      <c r="T6159">
        <v>2007</v>
      </c>
      <c r="X6159">
        <v>49232.533499999998</v>
      </c>
      <c r="Y6159" s="7">
        <f t="shared" si="97"/>
        <v>39356</v>
      </c>
    </row>
    <row r="6160" spans="1:25" x14ac:dyDescent="0.25">
      <c r="A6160" t="s">
        <v>422</v>
      </c>
      <c r="B6160" t="s">
        <v>423</v>
      </c>
      <c r="C6160" t="s">
        <v>424</v>
      </c>
      <c r="D6160">
        <v>380</v>
      </c>
      <c r="E6160" t="s">
        <v>392</v>
      </c>
      <c r="F6160" t="s">
        <v>393</v>
      </c>
      <c r="G6160">
        <v>0</v>
      </c>
      <c r="I6160" t="s">
        <v>427</v>
      </c>
      <c r="J6160" t="s">
        <v>428</v>
      </c>
      <c r="K6160" t="s">
        <v>429</v>
      </c>
      <c r="L6160" t="s">
        <v>430</v>
      </c>
      <c r="M6160" t="s">
        <v>431</v>
      </c>
      <c r="N6160" t="s">
        <v>452</v>
      </c>
      <c r="O6160" t="s">
        <v>453</v>
      </c>
      <c r="P6160" t="s">
        <v>268</v>
      </c>
      <c r="Q6160" t="s">
        <v>269</v>
      </c>
      <c r="R6160" t="s">
        <v>434</v>
      </c>
      <c r="S6160" t="s">
        <v>435</v>
      </c>
      <c r="T6160">
        <v>2008</v>
      </c>
      <c r="X6160">
        <v>44461.242460000001</v>
      </c>
      <c r="Y6160" s="7">
        <f t="shared" si="97"/>
        <v>39722</v>
      </c>
    </row>
    <row r="6161" spans="1:25" x14ac:dyDescent="0.25">
      <c r="A6161" t="s">
        <v>422</v>
      </c>
      <c r="B6161" t="s">
        <v>423</v>
      </c>
      <c r="C6161" t="s">
        <v>424</v>
      </c>
      <c r="D6161">
        <v>380</v>
      </c>
      <c r="E6161" t="s">
        <v>392</v>
      </c>
      <c r="F6161" t="s">
        <v>393</v>
      </c>
      <c r="G6161">
        <v>0</v>
      </c>
      <c r="I6161" t="s">
        <v>427</v>
      </c>
      <c r="J6161" t="s">
        <v>428</v>
      </c>
      <c r="K6161" t="s">
        <v>429</v>
      </c>
      <c r="L6161" t="s">
        <v>430</v>
      </c>
      <c r="M6161" t="s">
        <v>431</v>
      </c>
      <c r="N6161" t="s">
        <v>452</v>
      </c>
      <c r="O6161" t="s">
        <v>453</v>
      </c>
      <c r="P6161" t="s">
        <v>268</v>
      </c>
      <c r="Q6161" t="s">
        <v>269</v>
      </c>
      <c r="R6161" t="s">
        <v>434</v>
      </c>
      <c r="S6161" t="s">
        <v>435</v>
      </c>
      <c r="T6161">
        <v>2009</v>
      </c>
      <c r="X6161">
        <v>38947.411840000001</v>
      </c>
      <c r="Y6161" s="7">
        <f t="shared" si="97"/>
        <v>40087</v>
      </c>
    </row>
    <row r="6162" spans="1:25" x14ac:dyDescent="0.25">
      <c r="A6162" t="s">
        <v>422</v>
      </c>
      <c r="B6162" t="s">
        <v>423</v>
      </c>
      <c r="C6162" t="s">
        <v>424</v>
      </c>
      <c r="D6162">
        <v>380</v>
      </c>
      <c r="E6162" t="s">
        <v>392</v>
      </c>
      <c r="F6162" t="s">
        <v>393</v>
      </c>
      <c r="G6162">
        <v>0</v>
      </c>
      <c r="I6162" t="s">
        <v>427</v>
      </c>
      <c r="J6162" t="s">
        <v>428</v>
      </c>
      <c r="K6162" t="s">
        <v>429</v>
      </c>
      <c r="L6162" t="s">
        <v>430</v>
      </c>
      <c r="M6162" t="s">
        <v>431</v>
      </c>
      <c r="N6162" t="s">
        <v>452</v>
      </c>
      <c r="O6162" t="s">
        <v>453</v>
      </c>
      <c r="P6162" t="s">
        <v>268</v>
      </c>
      <c r="Q6162" t="s">
        <v>269</v>
      </c>
      <c r="R6162" t="s">
        <v>434</v>
      </c>
      <c r="S6162" t="s">
        <v>435</v>
      </c>
      <c r="T6162">
        <v>2011</v>
      </c>
      <c r="X6162">
        <v>44039.296840000003</v>
      </c>
      <c r="Y6162" s="7">
        <f t="shared" si="97"/>
        <v>40817</v>
      </c>
    </row>
    <row r="6163" spans="1:25" x14ac:dyDescent="0.25">
      <c r="A6163" t="s">
        <v>422</v>
      </c>
      <c r="B6163" t="s">
        <v>423</v>
      </c>
      <c r="C6163" t="s">
        <v>424</v>
      </c>
      <c r="D6163">
        <v>380</v>
      </c>
      <c r="E6163" t="s">
        <v>392</v>
      </c>
      <c r="F6163" t="s">
        <v>393</v>
      </c>
      <c r="G6163">
        <v>0</v>
      </c>
      <c r="I6163" t="s">
        <v>427</v>
      </c>
      <c r="J6163" t="s">
        <v>428</v>
      </c>
      <c r="K6163" t="s">
        <v>429</v>
      </c>
      <c r="L6163" t="s">
        <v>430</v>
      </c>
      <c r="M6163" t="s">
        <v>431</v>
      </c>
      <c r="N6163" t="s">
        <v>452</v>
      </c>
      <c r="O6163" t="s">
        <v>453</v>
      </c>
      <c r="P6163" t="s">
        <v>268</v>
      </c>
      <c r="Q6163" t="s">
        <v>269</v>
      </c>
      <c r="R6163" t="s">
        <v>434</v>
      </c>
      <c r="S6163" t="s">
        <v>435</v>
      </c>
      <c r="T6163">
        <v>2010</v>
      </c>
      <c r="X6163">
        <v>42742.048179999998</v>
      </c>
      <c r="Y6163" s="7">
        <f t="shared" si="97"/>
        <v>40452</v>
      </c>
    </row>
    <row r="6164" spans="1:25" x14ac:dyDescent="0.25">
      <c r="A6164" t="s">
        <v>422</v>
      </c>
      <c r="B6164" t="s">
        <v>423</v>
      </c>
      <c r="C6164" t="s">
        <v>424</v>
      </c>
      <c r="D6164">
        <v>380</v>
      </c>
      <c r="E6164" t="s">
        <v>392</v>
      </c>
      <c r="F6164" t="s">
        <v>393</v>
      </c>
      <c r="G6164">
        <v>0</v>
      </c>
      <c r="I6164" t="s">
        <v>427</v>
      </c>
      <c r="J6164" t="s">
        <v>428</v>
      </c>
      <c r="K6164" t="s">
        <v>429</v>
      </c>
      <c r="L6164" t="s">
        <v>430</v>
      </c>
      <c r="M6164" t="s">
        <v>431</v>
      </c>
      <c r="N6164" t="s">
        <v>454</v>
      </c>
      <c r="O6164" t="s">
        <v>455</v>
      </c>
      <c r="P6164" t="s">
        <v>268</v>
      </c>
      <c r="Q6164" t="s">
        <v>269</v>
      </c>
      <c r="R6164" t="s">
        <v>434</v>
      </c>
      <c r="S6164" t="s">
        <v>435</v>
      </c>
      <c r="T6164">
        <v>2019</v>
      </c>
      <c r="X6164">
        <v>44391.203939999999</v>
      </c>
      <c r="Y6164" s="7">
        <f t="shared" si="97"/>
        <v>43770</v>
      </c>
    </row>
    <row r="6165" spans="1:25" x14ac:dyDescent="0.25">
      <c r="A6165" t="s">
        <v>422</v>
      </c>
      <c r="B6165" t="s">
        <v>423</v>
      </c>
      <c r="C6165" t="s">
        <v>424</v>
      </c>
      <c r="D6165">
        <v>380</v>
      </c>
      <c r="E6165" t="s">
        <v>392</v>
      </c>
      <c r="F6165" t="s">
        <v>393</v>
      </c>
      <c r="G6165">
        <v>0</v>
      </c>
      <c r="I6165" t="s">
        <v>427</v>
      </c>
      <c r="J6165" t="s">
        <v>428</v>
      </c>
      <c r="K6165" t="s">
        <v>429</v>
      </c>
      <c r="L6165" t="s">
        <v>430</v>
      </c>
      <c r="M6165" t="s">
        <v>431</v>
      </c>
      <c r="N6165" t="s">
        <v>454</v>
      </c>
      <c r="O6165" t="s">
        <v>455</v>
      </c>
      <c r="P6165" t="s">
        <v>268</v>
      </c>
      <c r="Q6165" t="s">
        <v>269</v>
      </c>
      <c r="R6165" t="s">
        <v>434</v>
      </c>
      <c r="S6165" t="s">
        <v>435</v>
      </c>
      <c r="T6165">
        <v>2013</v>
      </c>
      <c r="X6165">
        <v>43949.264669999997</v>
      </c>
      <c r="Y6165" s="7">
        <f t="shared" si="97"/>
        <v>41579</v>
      </c>
    </row>
    <row r="6166" spans="1:25" x14ac:dyDescent="0.25">
      <c r="A6166" t="s">
        <v>422</v>
      </c>
      <c r="B6166" t="s">
        <v>423</v>
      </c>
      <c r="C6166" t="s">
        <v>424</v>
      </c>
      <c r="D6166">
        <v>380</v>
      </c>
      <c r="E6166" t="s">
        <v>392</v>
      </c>
      <c r="F6166" t="s">
        <v>393</v>
      </c>
      <c r="G6166">
        <v>0</v>
      </c>
      <c r="I6166" t="s">
        <v>427</v>
      </c>
      <c r="J6166" t="s">
        <v>428</v>
      </c>
      <c r="K6166" t="s">
        <v>429</v>
      </c>
      <c r="L6166" t="s">
        <v>430</v>
      </c>
      <c r="M6166" t="s">
        <v>431</v>
      </c>
      <c r="N6166" t="s">
        <v>454</v>
      </c>
      <c r="O6166" t="s">
        <v>455</v>
      </c>
      <c r="P6166" t="s">
        <v>268</v>
      </c>
      <c r="Q6166" t="s">
        <v>269</v>
      </c>
      <c r="R6166" t="s">
        <v>434</v>
      </c>
      <c r="S6166" t="s">
        <v>435</v>
      </c>
      <c r="T6166">
        <v>2016</v>
      </c>
      <c r="X6166">
        <v>40032.648930000003</v>
      </c>
      <c r="Y6166" s="7">
        <f t="shared" si="97"/>
        <v>42675</v>
      </c>
    </row>
    <row r="6167" spans="1:25" x14ac:dyDescent="0.25">
      <c r="A6167" t="s">
        <v>422</v>
      </c>
      <c r="B6167" t="s">
        <v>423</v>
      </c>
      <c r="C6167" t="s">
        <v>424</v>
      </c>
      <c r="D6167">
        <v>380</v>
      </c>
      <c r="E6167" t="s">
        <v>392</v>
      </c>
      <c r="F6167" t="s">
        <v>393</v>
      </c>
      <c r="G6167">
        <v>0</v>
      </c>
      <c r="I6167" t="s">
        <v>427</v>
      </c>
      <c r="J6167" t="s">
        <v>428</v>
      </c>
      <c r="K6167" t="s">
        <v>429</v>
      </c>
      <c r="L6167" t="s">
        <v>430</v>
      </c>
      <c r="M6167" t="s">
        <v>431</v>
      </c>
      <c r="N6167" t="s">
        <v>454</v>
      </c>
      <c r="O6167" t="s">
        <v>455</v>
      </c>
      <c r="P6167" t="s">
        <v>268</v>
      </c>
      <c r="Q6167" t="s">
        <v>269</v>
      </c>
      <c r="R6167" t="s">
        <v>434</v>
      </c>
      <c r="S6167" t="s">
        <v>435</v>
      </c>
      <c r="T6167">
        <v>2017</v>
      </c>
      <c r="X6167">
        <v>47822.607459999999</v>
      </c>
      <c r="Y6167" s="7">
        <f t="shared" si="97"/>
        <v>43040</v>
      </c>
    </row>
    <row r="6168" spans="1:25" x14ac:dyDescent="0.25">
      <c r="A6168" t="s">
        <v>422</v>
      </c>
      <c r="B6168" t="s">
        <v>423</v>
      </c>
      <c r="C6168" t="s">
        <v>424</v>
      </c>
      <c r="D6168">
        <v>380</v>
      </c>
      <c r="E6168" t="s">
        <v>392</v>
      </c>
      <c r="F6168" t="s">
        <v>393</v>
      </c>
      <c r="G6168">
        <v>0</v>
      </c>
      <c r="I6168" t="s">
        <v>427</v>
      </c>
      <c r="J6168" t="s">
        <v>428</v>
      </c>
      <c r="K6168" t="s">
        <v>429</v>
      </c>
      <c r="L6168" t="s">
        <v>430</v>
      </c>
      <c r="M6168" t="s">
        <v>431</v>
      </c>
      <c r="N6168" t="s">
        <v>454</v>
      </c>
      <c r="O6168" t="s">
        <v>455</v>
      </c>
      <c r="P6168" t="s">
        <v>268</v>
      </c>
      <c r="Q6168" t="s">
        <v>269</v>
      </c>
      <c r="R6168" t="s">
        <v>434</v>
      </c>
      <c r="S6168" t="s">
        <v>435</v>
      </c>
      <c r="T6168">
        <v>2014</v>
      </c>
      <c r="X6168">
        <v>41314.622479999998</v>
      </c>
      <c r="Y6168" s="7">
        <f t="shared" si="97"/>
        <v>41944</v>
      </c>
    </row>
    <row r="6169" spans="1:25" x14ac:dyDescent="0.25">
      <c r="A6169" t="s">
        <v>422</v>
      </c>
      <c r="B6169" t="s">
        <v>423</v>
      </c>
      <c r="C6169" t="s">
        <v>424</v>
      </c>
      <c r="D6169">
        <v>380</v>
      </c>
      <c r="E6169" t="s">
        <v>392</v>
      </c>
      <c r="F6169" t="s">
        <v>393</v>
      </c>
      <c r="G6169">
        <v>0</v>
      </c>
      <c r="I6169" t="s">
        <v>427</v>
      </c>
      <c r="J6169" t="s">
        <v>428</v>
      </c>
      <c r="K6169" t="s">
        <v>429</v>
      </c>
      <c r="L6169" t="s">
        <v>430</v>
      </c>
      <c r="M6169" t="s">
        <v>431</v>
      </c>
      <c r="N6169" t="s">
        <v>454</v>
      </c>
      <c r="O6169" t="s">
        <v>455</v>
      </c>
      <c r="P6169" t="s">
        <v>268</v>
      </c>
      <c r="Q6169" t="s">
        <v>269</v>
      </c>
      <c r="R6169" t="s">
        <v>434</v>
      </c>
      <c r="S6169" t="s">
        <v>435</v>
      </c>
      <c r="T6169">
        <v>2006</v>
      </c>
      <c r="X6169">
        <v>39461.973980000002</v>
      </c>
      <c r="Y6169" s="7">
        <f t="shared" si="97"/>
        <v>39022</v>
      </c>
    </row>
    <row r="6170" spans="1:25" x14ac:dyDescent="0.25">
      <c r="A6170" t="s">
        <v>422</v>
      </c>
      <c r="B6170" t="s">
        <v>423</v>
      </c>
      <c r="C6170" t="s">
        <v>424</v>
      </c>
      <c r="D6170">
        <v>380</v>
      </c>
      <c r="E6170" t="s">
        <v>392</v>
      </c>
      <c r="F6170" t="s">
        <v>393</v>
      </c>
      <c r="G6170">
        <v>0</v>
      </c>
      <c r="I6170" t="s">
        <v>427</v>
      </c>
      <c r="J6170" t="s">
        <v>428</v>
      </c>
      <c r="K6170" t="s">
        <v>429</v>
      </c>
      <c r="L6170" t="s">
        <v>430</v>
      </c>
      <c r="M6170" t="s">
        <v>431</v>
      </c>
      <c r="N6170" t="s">
        <v>454</v>
      </c>
      <c r="O6170" t="s">
        <v>455</v>
      </c>
      <c r="P6170" t="s">
        <v>268</v>
      </c>
      <c r="Q6170" t="s">
        <v>269</v>
      </c>
      <c r="R6170" t="s">
        <v>434</v>
      </c>
      <c r="S6170" t="s">
        <v>435</v>
      </c>
      <c r="T6170">
        <v>2012</v>
      </c>
      <c r="X6170">
        <v>43215.094680000002</v>
      </c>
      <c r="Y6170" s="7">
        <f t="shared" si="97"/>
        <v>41214</v>
      </c>
    </row>
    <row r="6171" spans="1:25" x14ac:dyDescent="0.25">
      <c r="A6171" t="s">
        <v>422</v>
      </c>
      <c r="B6171" t="s">
        <v>423</v>
      </c>
      <c r="C6171" t="s">
        <v>424</v>
      </c>
      <c r="D6171">
        <v>380</v>
      </c>
      <c r="E6171" t="s">
        <v>392</v>
      </c>
      <c r="F6171" t="s">
        <v>393</v>
      </c>
      <c r="G6171">
        <v>0</v>
      </c>
      <c r="I6171" t="s">
        <v>427</v>
      </c>
      <c r="J6171" t="s">
        <v>428</v>
      </c>
      <c r="K6171" t="s">
        <v>429</v>
      </c>
      <c r="L6171" t="s">
        <v>430</v>
      </c>
      <c r="M6171" t="s">
        <v>431</v>
      </c>
      <c r="N6171" t="s">
        <v>454</v>
      </c>
      <c r="O6171" t="s">
        <v>455</v>
      </c>
      <c r="P6171" t="s">
        <v>268</v>
      </c>
      <c r="Q6171" t="s">
        <v>269</v>
      </c>
      <c r="R6171" t="s">
        <v>434</v>
      </c>
      <c r="S6171" t="s">
        <v>435</v>
      </c>
      <c r="T6171">
        <v>2015</v>
      </c>
      <c r="X6171">
        <v>37722.546399999999</v>
      </c>
      <c r="Y6171" s="7">
        <f t="shared" si="97"/>
        <v>42309</v>
      </c>
    </row>
    <row r="6172" spans="1:25" x14ac:dyDescent="0.25">
      <c r="A6172" t="s">
        <v>422</v>
      </c>
      <c r="B6172" t="s">
        <v>423</v>
      </c>
      <c r="C6172" t="s">
        <v>424</v>
      </c>
      <c r="D6172">
        <v>380</v>
      </c>
      <c r="E6172" t="s">
        <v>392</v>
      </c>
      <c r="F6172" t="s">
        <v>393</v>
      </c>
      <c r="G6172">
        <v>0</v>
      </c>
      <c r="I6172" t="s">
        <v>427</v>
      </c>
      <c r="J6172" t="s">
        <v>428</v>
      </c>
      <c r="K6172" t="s">
        <v>429</v>
      </c>
      <c r="L6172" t="s">
        <v>430</v>
      </c>
      <c r="M6172" t="s">
        <v>431</v>
      </c>
      <c r="N6172" t="s">
        <v>454</v>
      </c>
      <c r="O6172" t="s">
        <v>455</v>
      </c>
      <c r="P6172" t="s">
        <v>268</v>
      </c>
      <c r="Q6172" t="s">
        <v>269</v>
      </c>
      <c r="R6172" t="s">
        <v>434</v>
      </c>
      <c r="S6172" t="s">
        <v>435</v>
      </c>
      <c r="T6172">
        <v>2018</v>
      </c>
      <c r="X6172">
        <v>47157.818220000001</v>
      </c>
      <c r="Y6172" s="7">
        <f t="shared" si="97"/>
        <v>43405</v>
      </c>
    </row>
    <row r="6173" spans="1:25" x14ac:dyDescent="0.25">
      <c r="A6173" t="s">
        <v>422</v>
      </c>
      <c r="B6173" t="s">
        <v>423</v>
      </c>
      <c r="C6173" t="s">
        <v>424</v>
      </c>
      <c r="D6173">
        <v>380</v>
      </c>
      <c r="E6173" t="s">
        <v>392</v>
      </c>
      <c r="F6173" t="s">
        <v>393</v>
      </c>
      <c r="G6173">
        <v>0</v>
      </c>
      <c r="I6173" t="s">
        <v>427</v>
      </c>
      <c r="J6173" t="s">
        <v>428</v>
      </c>
      <c r="K6173" t="s">
        <v>429</v>
      </c>
      <c r="L6173" t="s">
        <v>430</v>
      </c>
      <c r="M6173" t="s">
        <v>431</v>
      </c>
      <c r="N6173" t="s">
        <v>454</v>
      </c>
      <c r="O6173" t="s">
        <v>455</v>
      </c>
      <c r="P6173" t="s">
        <v>268</v>
      </c>
      <c r="Q6173" t="s">
        <v>269</v>
      </c>
      <c r="R6173" t="s">
        <v>434</v>
      </c>
      <c r="S6173" t="s">
        <v>435</v>
      </c>
      <c r="T6173">
        <v>2008</v>
      </c>
      <c r="X6173">
        <v>35041.646999999997</v>
      </c>
      <c r="Y6173" s="7">
        <f t="shared" si="97"/>
        <v>39753</v>
      </c>
    </row>
    <row r="6174" spans="1:25" x14ac:dyDescent="0.25">
      <c r="A6174" t="s">
        <v>422</v>
      </c>
      <c r="B6174" t="s">
        <v>423</v>
      </c>
      <c r="C6174" t="s">
        <v>424</v>
      </c>
      <c r="D6174">
        <v>380</v>
      </c>
      <c r="E6174" t="s">
        <v>392</v>
      </c>
      <c r="F6174" t="s">
        <v>393</v>
      </c>
      <c r="G6174">
        <v>0</v>
      </c>
      <c r="I6174" t="s">
        <v>427</v>
      </c>
      <c r="J6174" t="s">
        <v>428</v>
      </c>
      <c r="K6174" t="s">
        <v>429</v>
      </c>
      <c r="L6174" t="s">
        <v>430</v>
      </c>
      <c r="M6174" t="s">
        <v>431</v>
      </c>
      <c r="N6174" t="s">
        <v>454</v>
      </c>
      <c r="O6174" t="s">
        <v>455</v>
      </c>
      <c r="P6174" t="s">
        <v>268</v>
      </c>
      <c r="Q6174" t="s">
        <v>269</v>
      </c>
      <c r="R6174" t="s">
        <v>434</v>
      </c>
      <c r="S6174" t="s">
        <v>435</v>
      </c>
      <c r="T6174">
        <v>2007</v>
      </c>
      <c r="X6174">
        <v>47999.49972</v>
      </c>
      <c r="Y6174" s="7">
        <f t="shared" si="97"/>
        <v>39387</v>
      </c>
    </row>
    <row r="6175" spans="1:25" x14ac:dyDescent="0.25">
      <c r="A6175" t="s">
        <v>422</v>
      </c>
      <c r="B6175" t="s">
        <v>423</v>
      </c>
      <c r="C6175" t="s">
        <v>424</v>
      </c>
      <c r="D6175">
        <v>380</v>
      </c>
      <c r="E6175" t="s">
        <v>392</v>
      </c>
      <c r="F6175" t="s">
        <v>393</v>
      </c>
      <c r="G6175">
        <v>0</v>
      </c>
      <c r="I6175" t="s">
        <v>427</v>
      </c>
      <c r="J6175" t="s">
        <v>428</v>
      </c>
      <c r="K6175" t="s">
        <v>429</v>
      </c>
      <c r="L6175" t="s">
        <v>430</v>
      </c>
      <c r="M6175" t="s">
        <v>431</v>
      </c>
      <c r="N6175" t="s">
        <v>454</v>
      </c>
      <c r="O6175" t="s">
        <v>455</v>
      </c>
      <c r="P6175" t="s">
        <v>268</v>
      </c>
      <c r="Q6175" t="s">
        <v>269</v>
      </c>
      <c r="R6175" t="s">
        <v>434</v>
      </c>
      <c r="S6175" t="s">
        <v>435</v>
      </c>
      <c r="T6175">
        <v>2010</v>
      </c>
      <c r="X6175">
        <v>41598.018219999998</v>
      </c>
      <c r="Y6175" s="7">
        <f t="shared" si="97"/>
        <v>40483</v>
      </c>
    </row>
    <row r="6176" spans="1:25" x14ac:dyDescent="0.25">
      <c r="A6176" t="s">
        <v>422</v>
      </c>
      <c r="B6176" t="s">
        <v>423</v>
      </c>
      <c r="C6176" t="s">
        <v>424</v>
      </c>
      <c r="D6176">
        <v>380</v>
      </c>
      <c r="E6176" t="s">
        <v>392</v>
      </c>
      <c r="F6176" t="s">
        <v>393</v>
      </c>
      <c r="G6176">
        <v>0</v>
      </c>
      <c r="I6176" t="s">
        <v>427</v>
      </c>
      <c r="J6176" t="s">
        <v>428</v>
      </c>
      <c r="K6176" t="s">
        <v>429</v>
      </c>
      <c r="L6176" t="s">
        <v>430</v>
      </c>
      <c r="M6176" t="s">
        <v>431</v>
      </c>
      <c r="N6176" t="s">
        <v>454</v>
      </c>
      <c r="O6176" t="s">
        <v>455</v>
      </c>
      <c r="P6176" t="s">
        <v>268</v>
      </c>
      <c r="Q6176" t="s">
        <v>269</v>
      </c>
      <c r="R6176" t="s">
        <v>434</v>
      </c>
      <c r="S6176" t="s">
        <v>435</v>
      </c>
      <c r="T6176">
        <v>2011</v>
      </c>
      <c r="X6176">
        <v>43975.528440000002</v>
      </c>
      <c r="Y6176" s="7">
        <f t="shared" si="97"/>
        <v>40848</v>
      </c>
    </row>
    <row r="6177" spans="1:25" x14ac:dyDescent="0.25">
      <c r="A6177" t="s">
        <v>422</v>
      </c>
      <c r="B6177" t="s">
        <v>423</v>
      </c>
      <c r="C6177" t="s">
        <v>424</v>
      </c>
      <c r="D6177">
        <v>380</v>
      </c>
      <c r="E6177" t="s">
        <v>392</v>
      </c>
      <c r="F6177" t="s">
        <v>393</v>
      </c>
      <c r="G6177">
        <v>0</v>
      </c>
      <c r="I6177" t="s">
        <v>427</v>
      </c>
      <c r="J6177" t="s">
        <v>428</v>
      </c>
      <c r="K6177" t="s">
        <v>429</v>
      </c>
      <c r="L6177" t="s">
        <v>430</v>
      </c>
      <c r="M6177" t="s">
        <v>431</v>
      </c>
      <c r="N6177" t="s">
        <v>454</v>
      </c>
      <c r="O6177" t="s">
        <v>455</v>
      </c>
      <c r="P6177" t="s">
        <v>268</v>
      </c>
      <c r="Q6177" t="s">
        <v>269</v>
      </c>
      <c r="R6177" t="s">
        <v>434</v>
      </c>
      <c r="S6177" t="s">
        <v>435</v>
      </c>
      <c r="T6177">
        <v>2009</v>
      </c>
      <c r="X6177">
        <v>37780.293940000003</v>
      </c>
      <c r="Y6177" s="7">
        <f t="shared" si="97"/>
        <v>40118</v>
      </c>
    </row>
    <row r="6178" spans="1:25" x14ac:dyDescent="0.25">
      <c r="A6178" t="s">
        <v>422</v>
      </c>
      <c r="B6178" t="s">
        <v>423</v>
      </c>
      <c r="C6178" t="s">
        <v>424</v>
      </c>
      <c r="D6178">
        <v>380</v>
      </c>
      <c r="E6178" t="s">
        <v>392</v>
      </c>
      <c r="F6178" t="s">
        <v>393</v>
      </c>
      <c r="G6178">
        <v>0</v>
      </c>
      <c r="I6178" t="s">
        <v>427</v>
      </c>
      <c r="J6178" t="s">
        <v>428</v>
      </c>
      <c r="K6178" t="s">
        <v>429</v>
      </c>
      <c r="L6178" t="s">
        <v>430</v>
      </c>
      <c r="M6178" t="s">
        <v>431</v>
      </c>
      <c r="N6178" t="s">
        <v>456</v>
      </c>
      <c r="O6178" t="s">
        <v>457</v>
      </c>
      <c r="P6178" t="s">
        <v>268</v>
      </c>
      <c r="Q6178" t="s">
        <v>269</v>
      </c>
      <c r="R6178" t="s">
        <v>434</v>
      </c>
      <c r="S6178" t="s">
        <v>435</v>
      </c>
      <c r="T6178">
        <v>2019</v>
      </c>
      <c r="X6178">
        <v>41559.730620000002</v>
      </c>
      <c r="Y6178" s="7">
        <f t="shared" si="97"/>
        <v>43800</v>
      </c>
    </row>
    <row r="6179" spans="1:25" x14ac:dyDescent="0.25">
      <c r="A6179" t="s">
        <v>422</v>
      </c>
      <c r="B6179" t="s">
        <v>423</v>
      </c>
      <c r="C6179" t="s">
        <v>424</v>
      </c>
      <c r="D6179">
        <v>380</v>
      </c>
      <c r="E6179" t="s">
        <v>392</v>
      </c>
      <c r="F6179" t="s">
        <v>393</v>
      </c>
      <c r="G6179">
        <v>0</v>
      </c>
      <c r="I6179" t="s">
        <v>427</v>
      </c>
      <c r="J6179" t="s">
        <v>428</v>
      </c>
      <c r="K6179" t="s">
        <v>429</v>
      </c>
      <c r="L6179" t="s">
        <v>430</v>
      </c>
      <c r="M6179" t="s">
        <v>431</v>
      </c>
      <c r="N6179" t="s">
        <v>456</v>
      </c>
      <c r="O6179" t="s">
        <v>457</v>
      </c>
      <c r="P6179" t="s">
        <v>268</v>
      </c>
      <c r="Q6179" t="s">
        <v>269</v>
      </c>
      <c r="R6179" t="s">
        <v>434</v>
      </c>
      <c r="S6179" t="s">
        <v>435</v>
      </c>
      <c r="T6179">
        <v>2018</v>
      </c>
      <c r="X6179">
        <v>40858.200559999997</v>
      </c>
      <c r="Y6179" s="7">
        <f t="shared" si="97"/>
        <v>43435</v>
      </c>
    </row>
    <row r="6180" spans="1:25" x14ac:dyDescent="0.25">
      <c r="A6180" t="s">
        <v>422</v>
      </c>
      <c r="B6180" t="s">
        <v>423</v>
      </c>
      <c r="C6180" t="s">
        <v>424</v>
      </c>
      <c r="D6180">
        <v>380</v>
      </c>
      <c r="E6180" t="s">
        <v>392</v>
      </c>
      <c r="F6180" t="s">
        <v>393</v>
      </c>
      <c r="G6180">
        <v>0</v>
      </c>
      <c r="I6180" t="s">
        <v>427</v>
      </c>
      <c r="J6180" t="s">
        <v>428</v>
      </c>
      <c r="K6180" t="s">
        <v>429</v>
      </c>
      <c r="L6180" t="s">
        <v>430</v>
      </c>
      <c r="M6180" t="s">
        <v>431</v>
      </c>
      <c r="N6180" t="s">
        <v>456</v>
      </c>
      <c r="O6180" t="s">
        <v>457</v>
      </c>
      <c r="P6180" t="s">
        <v>268</v>
      </c>
      <c r="Q6180" t="s">
        <v>269</v>
      </c>
      <c r="R6180" t="s">
        <v>434</v>
      </c>
      <c r="S6180" t="s">
        <v>435</v>
      </c>
      <c r="T6180">
        <v>2017</v>
      </c>
      <c r="X6180">
        <v>43416.105040000002</v>
      </c>
      <c r="Y6180" s="7">
        <f t="shared" si="97"/>
        <v>43070</v>
      </c>
    </row>
    <row r="6181" spans="1:25" x14ac:dyDescent="0.25">
      <c r="A6181" t="s">
        <v>422</v>
      </c>
      <c r="B6181" t="s">
        <v>423</v>
      </c>
      <c r="C6181" t="s">
        <v>424</v>
      </c>
      <c r="D6181">
        <v>380</v>
      </c>
      <c r="E6181" t="s">
        <v>392</v>
      </c>
      <c r="F6181" t="s">
        <v>393</v>
      </c>
      <c r="G6181">
        <v>0</v>
      </c>
      <c r="I6181" t="s">
        <v>427</v>
      </c>
      <c r="J6181" t="s">
        <v>428</v>
      </c>
      <c r="K6181" t="s">
        <v>429</v>
      </c>
      <c r="L6181" t="s">
        <v>430</v>
      </c>
      <c r="M6181" t="s">
        <v>431</v>
      </c>
      <c r="N6181" t="s">
        <v>456</v>
      </c>
      <c r="O6181" t="s">
        <v>457</v>
      </c>
      <c r="P6181" t="s">
        <v>268</v>
      </c>
      <c r="Q6181" t="s">
        <v>269</v>
      </c>
      <c r="R6181" t="s">
        <v>434</v>
      </c>
      <c r="S6181" t="s">
        <v>435</v>
      </c>
      <c r="T6181">
        <v>2016</v>
      </c>
      <c r="X6181">
        <v>38060.12457</v>
      </c>
      <c r="Y6181" s="7">
        <f t="shared" si="97"/>
        <v>42705</v>
      </c>
    </row>
    <row r="6182" spans="1:25" x14ac:dyDescent="0.25">
      <c r="A6182" t="s">
        <v>422</v>
      </c>
      <c r="B6182" t="s">
        <v>423</v>
      </c>
      <c r="C6182" t="s">
        <v>424</v>
      </c>
      <c r="D6182">
        <v>380</v>
      </c>
      <c r="E6182" t="s">
        <v>392</v>
      </c>
      <c r="F6182" t="s">
        <v>393</v>
      </c>
      <c r="G6182">
        <v>0</v>
      </c>
      <c r="I6182" t="s">
        <v>427</v>
      </c>
      <c r="J6182" t="s">
        <v>428</v>
      </c>
      <c r="K6182" t="s">
        <v>429</v>
      </c>
      <c r="L6182" t="s">
        <v>430</v>
      </c>
      <c r="M6182" t="s">
        <v>431</v>
      </c>
      <c r="N6182" t="s">
        <v>456</v>
      </c>
      <c r="O6182" t="s">
        <v>457</v>
      </c>
      <c r="P6182" t="s">
        <v>268</v>
      </c>
      <c r="Q6182" t="s">
        <v>269</v>
      </c>
      <c r="R6182" t="s">
        <v>434</v>
      </c>
      <c r="S6182" t="s">
        <v>435</v>
      </c>
      <c r="T6182">
        <v>2013</v>
      </c>
      <c r="X6182">
        <v>42981.499680000001</v>
      </c>
      <c r="Y6182" s="7">
        <f t="shared" si="97"/>
        <v>41609</v>
      </c>
    </row>
    <row r="6183" spans="1:25" x14ac:dyDescent="0.25">
      <c r="A6183" t="s">
        <v>422</v>
      </c>
      <c r="B6183" t="s">
        <v>423</v>
      </c>
      <c r="C6183" t="s">
        <v>424</v>
      </c>
      <c r="D6183">
        <v>380</v>
      </c>
      <c r="E6183" t="s">
        <v>392</v>
      </c>
      <c r="F6183" t="s">
        <v>393</v>
      </c>
      <c r="G6183">
        <v>0</v>
      </c>
      <c r="I6183" t="s">
        <v>427</v>
      </c>
      <c r="J6183" t="s">
        <v>428</v>
      </c>
      <c r="K6183" t="s">
        <v>429</v>
      </c>
      <c r="L6183" t="s">
        <v>430</v>
      </c>
      <c r="M6183" t="s">
        <v>431</v>
      </c>
      <c r="N6183" t="s">
        <v>456</v>
      </c>
      <c r="O6183" t="s">
        <v>457</v>
      </c>
      <c r="P6183" t="s">
        <v>268</v>
      </c>
      <c r="Q6183" t="s">
        <v>269</v>
      </c>
      <c r="R6183" t="s">
        <v>434</v>
      </c>
      <c r="S6183" t="s">
        <v>435</v>
      </c>
      <c r="T6183">
        <v>2014</v>
      </c>
      <c r="X6183">
        <v>41160.631379999999</v>
      </c>
      <c r="Y6183" s="7">
        <f t="shared" si="97"/>
        <v>41974</v>
      </c>
    </row>
    <row r="6184" spans="1:25" x14ac:dyDescent="0.25">
      <c r="A6184" t="s">
        <v>422</v>
      </c>
      <c r="B6184" t="s">
        <v>423</v>
      </c>
      <c r="C6184" t="s">
        <v>424</v>
      </c>
      <c r="D6184">
        <v>380</v>
      </c>
      <c r="E6184" t="s">
        <v>392</v>
      </c>
      <c r="F6184" t="s">
        <v>393</v>
      </c>
      <c r="G6184">
        <v>0</v>
      </c>
      <c r="I6184" t="s">
        <v>427</v>
      </c>
      <c r="J6184" t="s">
        <v>428</v>
      </c>
      <c r="K6184" t="s">
        <v>429</v>
      </c>
      <c r="L6184" t="s">
        <v>430</v>
      </c>
      <c r="M6184" t="s">
        <v>431</v>
      </c>
      <c r="N6184" t="s">
        <v>456</v>
      </c>
      <c r="O6184" t="s">
        <v>457</v>
      </c>
      <c r="P6184" t="s">
        <v>268</v>
      </c>
      <c r="Q6184" t="s">
        <v>269</v>
      </c>
      <c r="R6184" t="s">
        <v>434</v>
      </c>
      <c r="S6184" t="s">
        <v>435</v>
      </c>
      <c r="T6184">
        <v>2006</v>
      </c>
      <c r="X6184">
        <v>36902.455569999998</v>
      </c>
      <c r="Y6184" s="7">
        <f t="shared" si="97"/>
        <v>39052</v>
      </c>
    </row>
    <row r="6185" spans="1:25" x14ac:dyDescent="0.25">
      <c r="A6185" t="s">
        <v>422</v>
      </c>
      <c r="B6185" t="s">
        <v>423</v>
      </c>
      <c r="C6185" t="s">
        <v>424</v>
      </c>
      <c r="D6185">
        <v>380</v>
      </c>
      <c r="E6185" t="s">
        <v>392</v>
      </c>
      <c r="F6185" t="s">
        <v>393</v>
      </c>
      <c r="G6185">
        <v>0</v>
      </c>
      <c r="I6185" t="s">
        <v>427</v>
      </c>
      <c r="J6185" t="s">
        <v>428</v>
      </c>
      <c r="K6185" t="s">
        <v>429</v>
      </c>
      <c r="L6185" t="s">
        <v>430</v>
      </c>
      <c r="M6185" t="s">
        <v>431</v>
      </c>
      <c r="N6185" t="s">
        <v>456</v>
      </c>
      <c r="O6185" t="s">
        <v>457</v>
      </c>
      <c r="P6185" t="s">
        <v>268</v>
      </c>
      <c r="Q6185" t="s">
        <v>269</v>
      </c>
      <c r="R6185" t="s">
        <v>434</v>
      </c>
      <c r="S6185" t="s">
        <v>435</v>
      </c>
      <c r="T6185">
        <v>2015</v>
      </c>
      <c r="X6185">
        <v>37261.338900000002</v>
      </c>
      <c r="Y6185" s="7">
        <f t="shared" si="97"/>
        <v>42339</v>
      </c>
    </row>
    <row r="6186" spans="1:25" x14ac:dyDescent="0.25">
      <c r="A6186" t="s">
        <v>422</v>
      </c>
      <c r="B6186" t="s">
        <v>423</v>
      </c>
      <c r="C6186" t="s">
        <v>424</v>
      </c>
      <c r="D6186">
        <v>380</v>
      </c>
      <c r="E6186" t="s">
        <v>392</v>
      </c>
      <c r="F6186" t="s">
        <v>393</v>
      </c>
      <c r="G6186">
        <v>0</v>
      </c>
      <c r="I6186" t="s">
        <v>427</v>
      </c>
      <c r="J6186" t="s">
        <v>428</v>
      </c>
      <c r="K6186" t="s">
        <v>429</v>
      </c>
      <c r="L6186" t="s">
        <v>430</v>
      </c>
      <c r="M6186" t="s">
        <v>431</v>
      </c>
      <c r="N6186" t="s">
        <v>456</v>
      </c>
      <c r="O6186" t="s">
        <v>457</v>
      </c>
      <c r="P6186" t="s">
        <v>268</v>
      </c>
      <c r="Q6186" t="s">
        <v>269</v>
      </c>
      <c r="R6186" t="s">
        <v>434</v>
      </c>
      <c r="S6186" t="s">
        <v>435</v>
      </c>
      <c r="T6186">
        <v>2012</v>
      </c>
      <c r="X6186">
        <v>39289.043579999998</v>
      </c>
      <c r="Y6186" s="7">
        <f t="shared" si="97"/>
        <v>41244</v>
      </c>
    </row>
    <row r="6187" spans="1:25" x14ac:dyDescent="0.25">
      <c r="A6187" t="s">
        <v>422</v>
      </c>
      <c r="B6187" t="s">
        <v>423</v>
      </c>
      <c r="C6187" t="s">
        <v>424</v>
      </c>
      <c r="D6187">
        <v>380</v>
      </c>
      <c r="E6187" t="s">
        <v>392</v>
      </c>
      <c r="F6187" t="s">
        <v>393</v>
      </c>
      <c r="G6187">
        <v>0</v>
      </c>
      <c r="I6187" t="s">
        <v>427</v>
      </c>
      <c r="J6187" t="s">
        <v>428</v>
      </c>
      <c r="K6187" t="s">
        <v>429</v>
      </c>
      <c r="L6187" t="s">
        <v>430</v>
      </c>
      <c r="M6187" t="s">
        <v>431</v>
      </c>
      <c r="N6187" t="s">
        <v>456</v>
      </c>
      <c r="O6187" t="s">
        <v>457</v>
      </c>
      <c r="P6187" t="s">
        <v>268</v>
      </c>
      <c r="Q6187" t="s">
        <v>269</v>
      </c>
      <c r="R6187" t="s">
        <v>434</v>
      </c>
      <c r="S6187" t="s">
        <v>435</v>
      </c>
      <c r="T6187">
        <v>2007</v>
      </c>
      <c r="X6187">
        <v>39188.637600000002</v>
      </c>
      <c r="Y6187" s="7">
        <f t="shared" si="97"/>
        <v>39417</v>
      </c>
    </row>
    <row r="6188" spans="1:25" x14ac:dyDescent="0.25">
      <c r="A6188" t="s">
        <v>422</v>
      </c>
      <c r="B6188" t="s">
        <v>423</v>
      </c>
      <c r="C6188" t="s">
        <v>424</v>
      </c>
      <c r="D6188">
        <v>380</v>
      </c>
      <c r="E6188" t="s">
        <v>392</v>
      </c>
      <c r="F6188" t="s">
        <v>393</v>
      </c>
      <c r="G6188">
        <v>0</v>
      </c>
      <c r="I6188" t="s">
        <v>427</v>
      </c>
      <c r="J6188" t="s">
        <v>428</v>
      </c>
      <c r="K6188" t="s">
        <v>429</v>
      </c>
      <c r="L6188" t="s">
        <v>430</v>
      </c>
      <c r="M6188" t="s">
        <v>431</v>
      </c>
      <c r="N6188" t="s">
        <v>456</v>
      </c>
      <c r="O6188" t="s">
        <v>457</v>
      </c>
      <c r="P6188" t="s">
        <v>268</v>
      </c>
      <c r="Q6188" t="s">
        <v>269</v>
      </c>
      <c r="R6188" t="s">
        <v>434</v>
      </c>
      <c r="S6188" t="s">
        <v>435</v>
      </c>
      <c r="T6188">
        <v>2008</v>
      </c>
      <c r="X6188">
        <v>34740.380879999997</v>
      </c>
      <c r="Y6188" s="7">
        <f t="shared" si="97"/>
        <v>39783</v>
      </c>
    </row>
    <row r="6189" spans="1:25" x14ac:dyDescent="0.25">
      <c r="A6189" t="s">
        <v>422</v>
      </c>
      <c r="B6189" t="s">
        <v>423</v>
      </c>
      <c r="C6189" t="s">
        <v>424</v>
      </c>
      <c r="D6189">
        <v>380</v>
      </c>
      <c r="E6189" t="s">
        <v>392</v>
      </c>
      <c r="F6189" t="s">
        <v>393</v>
      </c>
      <c r="G6189">
        <v>0</v>
      </c>
      <c r="I6189" t="s">
        <v>427</v>
      </c>
      <c r="J6189" t="s">
        <v>428</v>
      </c>
      <c r="K6189" t="s">
        <v>429</v>
      </c>
      <c r="L6189" t="s">
        <v>430</v>
      </c>
      <c r="M6189" t="s">
        <v>431</v>
      </c>
      <c r="N6189" t="s">
        <v>456</v>
      </c>
      <c r="O6189" t="s">
        <v>457</v>
      </c>
      <c r="P6189" t="s">
        <v>268</v>
      </c>
      <c r="Q6189" t="s">
        <v>269</v>
      </c>
      <c r="R6189" t="s">
        <v>434</v>
      </c>
      <c r="S6189" t="s">
        <v>435</v>
      </c>
      <c r="T6189">
        <v>2011</v>
      </c>
      <c r="X6189">
        <v>41334.615599999997</v>
      </c>
      <c r="Y6189" s="7">
        <f t="shared" si="97"/>
        <v>40878</v>
      </c>
    </row>
    <row r="6190" spans="1:25" x14ac:dyDescent="0.25">
      <c r="A6190" t="s">
        <v>422</v>
      </c>
      <c r="B6190" t="s">
        <v>423</v>
      </c>
      <c r="C6190" t="s">
        <v>424</v>
      </c>
      <c r="D6190">
        <v>380</v>
      </c>
      <c r="E6190" t="s">
        <v>392</v>
      </c>
      <c r="F6190" t="s">
        <v>393</v>
      </c>
      <c r="G6190">
        <v>0</v>
      </c>
      <c r="I6190" t="s">
        <v>427</v>
      </c>
      <c r="J6190" t="s">
        <v>428</v>
      </c>
      <c r="K6190" t="s">
        <v>429</v>
      </c>
      <c r="L6190" t="s">
        <v>430</v>
      </c>
      <c r="M6190" t="s">
        <v>431</v>
      </c>
      <c r="N6190" t="s">
        <v>456</v>
      </c>
      <c r="O6190" t="s">
        <v>457</v>
      </c>
      <c r="P6190" t="s">
        <v>268</v>
      </c>
      <c r="Q6190" t="s">
        <v>269</v>
      </c>
      <c r="R6190" t="s">
        <v>434</v>
      </c>
      <c r="S6190" t="s">
        <v>435</v>
      </c>
      <c r="T6190">
        <v>2010</v>
      </c>
      <c r="X6190">
        <v>39282.040200000003</v>
      </c>
      <c r="Y6190" s="7">
        <f t="shared" si="97"/>
        <v>40513</v>
      </c>
    </row>
    <row r="6191" spans="1:25" x14ac:dyDescent="0.25">
      <c r="A6191" t="s">
        <v>422</v>
      </c>
      <c r="B6191" t="s">
        <v>423</v>
      </c>
      <c r="C6191" t="s">
        <v>424</v>
      </c>
      <c r="D6191">
        <v>380</v>
      </c>
      <c r="E6191" t="s">
        <v>392</v>
      </c>
      <c r="F6191" t="s">
        <v>393</v>
      </c>
      <c r="G6191">
        <v>0</v>
      </c>
      <c r="I6191" t="s">
        <v>427</v>
      </c>
      <c r="J6191" t="s">
        <v>428</v>
      </c>
      <c r="K6191" t="s">
        <v>429</v>
      </c>
      <c r="L6191" t="s">
        <v>430</v>
      </c>
      <c r="M6191" t="s">
        <v>431</v>
      </c>
      <c r="N6191" t="s">
        <v>456</v>
      </c>
      <c r="O6191" t="s">
        <v>457</v>
      </c>
      <c r="P6191" t="s">
        <v>268</v>
      </c>
      <c r="Q6191" t="s">
        <v>269</v>
      </c>
      <c r="R6191" t="s">
        <v>434</v>
      </c>
      <c r="S6191" t="s">
        <v>435</v>
      </c>
      <c r="T6191">
        <v>2009</v>
      </c>
      <c r="X6191">
        <v>36128.730799999998</v>
      </c>
      <c r="Y6191" s="7">
        <f t="shared" si="97"/>
        <v>40148</v>
      </c>
    </row>
    <row r="6192" spans="1:25" x14ac:dyDescent="0.25">
      <c r="A6192" t="s">
        <v>422</v>
      </c>
      <c r="B6192" t="s">
        <v>423</v>
      </c>
      <c r="C6192" t="s">
        <v>424</v>
      </c>
      <c r="D6192">
        <v>392</v>
      </c>
      <c r="E6192" t="s">
        <v>390</v>
      </c>
      <c r="F6192" t="s">
        <v>391</v>
      </c>
      <c r="G6192">
        <v>0</v>
      </c>
      <c r="I6192" t="s">
        <v>427</v>
      </c>
      <c r="J6192" t="s">
        <v>428</v>
      </c>
      <c r="K6192" t="s">
        <v>429</v>
      </c>
      <c r="L6192" t="s">
        <v>430</v>
      </c>
      <c r="M6192" t="s">
        <v>431</v>
      </c>
      <c r="N6192" t="s">
        <v>432</v>
      </c>
      <c r="O6192" t="s">
        <v>433</v>
      </c>
      <c r="P6192" t="s">
        <v>268</v>
      </c>
      <c r="Q6192" t="s">
        <v>269</v>
      </c>
      <c r="R6192" t="s">
        <v>434</v>
      </c>
      <c r="S6192" t="s">
        <v>435</v>
      </c>
      <c r="T6192">
        <v>2020</v>
      </c>
      <c r="X6192">
        <v>49705.920285</v>
      </c>
      <c r="Y6192" s="7">
        <f t="shared" si="97"/>
        <v>43831</v>
      </c>
    </row>
    <row r="6193" spans="1:25" x14ac:dyDescent="0.25">
      <c r="A6193" t="s">
        <v>422</v>
      </c>
      <c r="B6193" t="s">
        <v>423</v>
      </c>
      <c r="C6193" t="s">
        <v>424</v>
      </c>
      <c r="D6193">
        <v>392</v>
      </c>
      <c r="E6193" t="s">
        <v>390</v>
      </c>
      <c r="F6193" t="s">
        <v>391</v>
      </c>
      <c r="G6193">
        <v>0</v>
      </c>
      <c r="I6193" t="s">
        <v>427</v>
      </c>
      <c r="J6193" t="s">
        <v>428</v>
      </c>
      <c r="K6193" t="s">
        <v>429</v>
      </c>
      <c r="L6193" t="s">
        <v>430</v>
      </c>
      <c r="M6193" t="s">
        <v>431</v>
      </c>
      <c r="N6193" t="s">
        <v>432</v>
      </c>
      <c r="O6193" t="s">
        <v>433</v>
      </c>
      <c r="P6193" t="s">
        <v>268</v>
      </c>
      <c r="Q6193" t="s">
        <v>269</v>
      </c>
      <c r="R6193" t="s">
        <v>434</v>
      </c>
      <c r="S6193" t="s">
        <v>435</v>
      </c>
      <c r="T6193">
        <v>2019</v>
      </c>
      <c r="X6193">
        <v>51160.033186000001</v>
      </c>
      <c r="Y6193" s="7">
        <f t="shared" si="97"/>
        <v>43466</v>
      </c>
    </row>
    <row r="6194" spans="1:25" x14ac:dyDescent="0.25">
      <c r="A6194" t="s">
        <v>422</v>
      </c>
      <c r="B6194" t="s">
        <v>423</v>
      </c>
      <c r="C6194" t="s">
        <v>424</v>
      </c>
      <c r="D6194">
        <v>392</v>
      </c>
      <c r="E6194" t="s">
        <v>390</v>
      </c>
      <c r="F6194" t="s">
        <v>391</v>
      </c>
      <c r="G6194">
        <v>0</v>
      </c>
      <c r="I6194" t="s">
        <v>427</v>
      </c>
      <c r="J6194" t="s">
        <v>428</v>
      </c>
      <c r="K6194" t="s">
        <v>429</v>
      </c>
      <c r="L6194" t="s">
        <v>430</v>
      </c>
      <c r="M6194" t="s">
        <v>431</v>
      </c>
      <c r="N6194" t="s">
        <v>432</v>
      </c>
      <c r="O6194" t="s">
        <v>433</v>
      </c>
      <c r="P6194" t="s">
        <v>268</v>
      </c>
      <c r="Q6194" t="s">
        <v>269</v>
      </c>
      <c r="R6194" t="s">
        <v>434</v>
      </c>
      <c r="S6194" t="s">
        <v>435</v>
      </c>
      <c r="T6194">
        <v>2018</v>
      </c>
      <c r="X6194">
        <v>54892.279567999998</v>
      </c>
      <c r="Y6194" s="7">
        <f t="shared" si="97"/>
        <v>43101</v>
      </c>
    </row>
    <row r="6195" spans="1:25" x14ac:dyDescent="0.25">
      <c r="A6195" t="s">
        <v>422</v>
      </c>
      <c r="B6195" t="s">
        <v>423</v>
      </c>
      <c r="C6195" t="s">
        <v>424</v>
      </c>
      <c r="D6195">
        <v>392</v>
      </c>
      <c r="E6195" t="s">
        <v>390</v>
      </c>
      <c r="F6195" t="s">
        <v>391</v>
      </c>
      <c r="G6195">
        <v>0</v>
      </c>
      <c r="I6195" t="s">
        <v>427</v>
      </c>
      <c r="J6195" t="s">
        <v>428</v>
      </c>
      <c r="K6195" t="s">
        <v>429</v>
      </c>
      <c r="L6195" t="s">
        <v>430</v>
      </c>
      <c r="M6195" t="s">
        <v>431</v>
      </c>
      <c r="N6195" t="s">
        <v>432</v>
      </c>
      <c r="O6195" t="s">
        <v>433</v>
      </c>
      <c r="P6195" t="s">
        <v>268</v>
      </c>
      <c r="Q6195" t="s">
        <v>269</v>
      </c>
      <c r="R6195" t="s">
        <v>434</v>
      </c>
      <c r="S6195" t="s">
        <v>435</v>
      </c>
      <c r="T6195">
        <v>2013</v>
      </c>
      <c r="X6195">
        <v>53819.795525000001</v>
      </c>
      <c r="Y6195" s="7">
        <f t="shared" si="97"/>
        <v>41275</v>
      </c>
    </row>
    <row r="6196" spans="1:25" x14ac:dyDescent="0.25">
      <c r="A6196" t="s">
        <v>422</v>
      </c>
      <c r="B6196" t="s">
        <v>423</v>
      </c>
      <c r="C6196" t="s">
        <v>424</v>
      </c>
      <c r="D6196">
        <v>392</v>
      </c>
      <c r="E6196" t="s">
        <v>390</v>
      </c>
      <c r="F6196" t="s">
        <v>391</v>
      </c>
      <c r="G6196">
        <v>0</v>
      </c>
      <c r="I6196" t="s">
        <v>427</v>
      </c>
      <c r="J6196" t="s">
        <v>428</v>
      </c>
      <c r="K6196" t="s">
        <v>429</v>
      </c>
      <c r="L6196" t="s">
        <v>430</v>
      </c>
      <c r="M6196" t="s">
        <v>431</v>
      </c>
      <c r="N6196" t="s">
        <v>432</v>
      </c>
      <c r="O6196" t="s">
        <v>433</v>
      </c>
      <c r="P6196" t="s">
        <v>268</v>
      </c>
      <c r="Q6196" t="s">
        <v>269</v>
      </c>
      <c r="R6196" t="s">
        <v>434</v>
      </c>
      <c r="S6196" t="s">
        <v>435</v>
      </c>
      <c r="T6196">
        <v>2016</v>
      </c>
      <c r="X6196">
        <v>45256.927769000002</v>
      </c>
      <c r="Y6196" s="7">
        <f t="shared" si="97"/>
        <v>42370</v>
      </c>
    </row>
    <row r="6197" spans="1:25" x14ac:dyDescent="0.25">
      <c r="A6197" t="s">
        <v>422</v>
      </c>
      <c r="B6197" t="s">
        <v>423</v>
      </c>
      <c r="C6197" t="s">
        <v>424</v>
      </c>
      <c r="D6197">
        <v>392</v>
      </c>
      <c r="E6197" t="s">
        <v>390</v>
      </c>
      <c r="F6197" t="s">
        <v>391</v>
      </c>
      <c r="G6197">
        <v>0</v>
      </c>
      <c r="I6197" t="s">
        <v>427</v>
      </c>
      <c r="J6197" t="s">
        <v>428</v>
      </c>
      <c r="K6197" t="s">
        <v>429</v>
      </c>
      <c r="L6197" t="s">
        <v>430</v>
      </c>
      <c r="M6197" t="s">
        <v>431</v>
      </c>
      <c r="N6197" t="s">
        <v>432</v>
      </c>
      <c r="O6197" t="s">
        <v>433</v>
      </c>
      <c r="P6197" t="s">
        <v>268</v>
      </c>
      <c r="Q6197" t="s">
        <v>269</v>
      </c>
      <c r="R6197" t="s">
        <v>434</v>
      </c>
      <c r="S6197" t="s">
        <v>435</v>
      </c>
      <c r="T6197">
        <v>2017</v>
      </c>
      <c r="X6197">
        <v>47191.112820000002</v>
      </c>
      <c r="Y6197" s="7">
        <f t="shared" si="97"/>
        <v>42736</v>
      </c>
    </row>
    <row r="6198" spans="1:25" x14ac:dyDescent="0.25">
      <c r="A6198" t="s">
        <v>422</v>
      </c>
      <c r="B6198" t="s">
        <v>423</v>
      </c>
      <c r="C6198" t="s">
        <v>424</v>
      </c>
      <c r="D6198">
        <v>392</v>
      </c>
      <c r="E6198" t="s">
        <v>390</v>
      </c>
      <c r="F6198" t="s">
        <v>391</v>
      </c>
      <c r="G6198">
        <v>0</v>
      </c>
      <c r="I6198" t="s">
        <v>427</v>
      </c>
      <c r="J6198" t="s">
        <v>428</v>
      </c>
      <c r="K6198" t="s">
        <v>429</v>
      </c>
      <c r="L6198" t="s">
        <v>430</v>
      </c>
      <c r="M6198" t="s">
        <v>431</v>
      </c>
      <c r="N6198" t="s">
        <v>432</v>
      </c>
      <c r="O6198" t="s">
        <v>433</v>
      </c>
      <c r="P6198" t="s">
        <v>268</v>
      </c>
      <c r="Q6198" t="s">
        <v>269</v>
      </c>
      <c r="R6198" t="s">
        <v>434</v>
      </c>
      <c r="S6198" t="s">
        <v>435</v>
      </c>
      <c r="T6198">
        <v>2006</v>
      </c>
      <c r="X6198">
        <v>43339.833957000003</v>
      </c>
      <c r="Y6198" s="7">
        <f t="shared" si="97"/>
        <v>38718</v>
      </c>
    </row>
    <row r="6199" spans="1:25" x14ac:dyDescent="0.25">
      <c r="A6199" t="s">
        <v>422</v>
      </c>
      <c r="B6199" t="s">
        <v>423</v>
      </c>
      <c r="C6199" t="s">
        <v>424</v>
      </c>
      <c r="D6199">
        <v>392</v>
      </c>
      <c r="E6199" t="s">
        <v>390</v>
      </c>
      <c r="F6199" t="s">
        <v>391</v>
      </c>
      <c r="G6199">
        <v>0</v>
      </c>
      <c r="I6199" t="s">
        <v>427</v>
      </c>
      <c r="J6199" t="s">
        <v>428</v>
      </c>
      <c r="K6199" t="s">
        <v>429</v>
      </c>
      <c r="L6199" t="s">
        <v>430</v>
      </c>
      <c r="M6199" t="s">
        <v>431</v>
      </c>
      <c r="N6199" t="s">
        <v>432</v>
      </c>
      <c r="O6199" t="s">
        <v>433</v>
      </c>
      <c r="P6199" t="s">
        <v>268</v>
      </c>
      <c r="Q6199" t="s">
        <v>269</v>
      </c>
      <c r="R6199" t="s">
        <v>434</v>
      </c>
      <c r="S6199" t="s">
        <v>435</v>
      </c>
      <c r="T6199">
        <v>2014</v>
      </c>
      <c r="X6199">
        <v>50530.783970999997</v>
      </c>
      <c r="Y6199" s="7">
        <f t="shared" si="97"/>
        <v>41640</v>
      </c>
    </row>
    <row r="6200" spans="1:25" x14ac:dyDescent="0.25">
      <c r="A6200" t="s">
        <v>422</v>
      </c>
      <c r="B6200" t="s">
        <v>423</v>
      </c>
      <c r="C6200" t="s">
        <v>424</v>
      </c>
      <c r="D6200">
        <v>392</v>
      </c>
      <c r="E6200" t="s">
        <v>390</v>
      </c>
      <c r="F6200" t="s">
        <v>391</v>
      </c>
      <c r="G6200">
        <v>0</v>
      </c>
      <c r="I6200" t="s">
        <v>427</v>
      </c>
      <c r="J6200" t="s">
        <v>428</v>
      </c>
      <c r="K6200" t="s">
        <v>429</v>
      </c>
      <c r="L6200" t="s">
        <v>430</v>
      </c>
      <c r="M6200" t="s">
        <v>431</v>
      </c>
      <c r="N6200" t="s">
        <v>432</v>
      </c>
      <c r="O6200" t="s">
        <v>433</v>
      </c>
      <c r="P6200" t="s">
        <v>268</v>
      </c>
      <c r="Q6200" t="s">
        <v>269</v>
      </c>
      <c r="R6200" t="s">
        <v>434</v>
      </c>
      <c r="S6200" t="s">
        <v>435</v>
      </c>
      <c r="T6200">
        <v>2015</v>
      </c>
      <c r="X6200">
        <v>51931.430715000002</v>
      </c>
      <c r="Y6200" s="7">
        <f t="shared" si="97"/>
        <v>42005</v>
      </c>
    </row>
    <row r="6201" spans="1:25" x14ac:dyDescent="0.25">
      <c r="A6201" t="s">
        <v>422</v>
      </c>
      <c r="B6201" t="s">
        <v>423</v>
      </c>
      <c r="C6201" t="s">
        <v>424</v>
      </c>
      <c r="D6201">
        <v>392</v>
      </c>
      <c r="E6201" t="s">
        <v>390</v>
      </c>
      <c r="F6201" t="s">
        <v>391</v>
      </c>
      <c r="G6201">
        <v>0</v>
      </c>
      <c r="I6201" t="s">
        <v>427</v>
      </c>
      <c r="J6201" t="s">
        <v>428</v>
      </c>
      <c r="K6201" t="s">
        <v>429</v>
      </c>
      <c r="L6201" t="s">
        <v>430</v>
      </c>
      <c r="M6201" t="s">
        <v>431</v>
      </c>
      <c r="N6201" t="s">
        <v>432</v>
      </c>
      <c r="O6201" t="s">
        <v>433</v>
      </c>
      <c r="P6201" t="s">
        <v>268</v>
      </c>
      <c r="Q6201" t="s">
        <v>269</v>
      </c>
      <c r="R6201" t="s">
        <v>434</v>
      </c>
      <c r="S6201" t="s">
        <v>435</v>
      </c>
      <c r="T6201">
        <v>2008</v>
      </c>
      <c r="X6201">
        <v>59525.369544000001</v>
      </c>
      <c r="Y6201" s="7">
        <f t="shared" si="97"/>
        <v>39448</v>
      </c>
    </row>
    <row r="6202" spans="1:25" x14ac:dyDescent="0.25">
      <c r="A6202" t="s">
        <v>422</v>
      </c>
      <c r="B6202" t="s">
        <v>423</v>
      </c>
      <c r="C6202" t="s">
        <v>424</v>
      </c>
      <c r="D6202">
        <v>392</v>
      </c>
      <c r="E6202" t="s">
        <v>390</v>
      </c>
      <c r="F6202" t="s">
        <v>391</v>
      </c>
      <c r="G6202">
        <v>0</v>
      </c>
      <c r="I6202" t="s">
        <v>427</v>
      </c>
      <c r="J6202" t="s">
        <v>428</v>
      </c>
      <c r="K6202" t="s">
        <v>429</v>
      </c>
      <c r="L6202" t="s">
        <v>430</v>
      </c>
      <c r="M6202" t="s">
        <v>431</v>
      </c>
      <c r="N6202" t="s">
        <v>432</v>
      </c>
      <c r="O6202" t="s">
        <v>433</v>
      </c>
      <c r="P6202" t="s">
        <v>268</v>
      </c>
      <c r="Q6202" t="s">
        <v>269</v>
      </c>
      <c r="R6202" t="s">
        <v>434</v>
      </c>
      <c r="S6202" t="s">
        <v>435</v>
      </c>
      <c r="T6202">
        <v>2007</v>
      </c>
      <c r="X6202">
        <v>49367.809873999999</v>
      </c>
      <c r="Y6202" s="7">
        <f t="shared" si="97"/>
        <v>39083</v>
      </c>
    </row>
    <row r="6203" spans="1:25" x14ac:dyDescent="0.25">
      <c r="A6203" t="s">
        <v>422</v>
      </c>
      <c r="B6203" t="s">
        <v>423</v>
      </c>
      <c r="C6203" t="s">
        <v>424</v>
      </c>
      <c r="D6203">
        <v>392</v>
      </c>
      <c r="E6203" t="s">
        <v>390</v>
      </c>
      <c r="F6203" t="s">
        <v>391</v>
      </c>
      <c r="G6203">
        <v>0</v>
      </c>
      <c r="I6203" t="s">
        <v>427</v>
      </c>
      <c r="J6203" t="s">
        <v>428</v>
      </c>
      <c r="K6203" t="s">
        <v>429</v>
      </c>
      <c r="L6203" t="s">
        <v>430</v>
      </c>
      <c r="M6203" t="s">
        <v>431</v>
      </c>
      <c r="N6203" t="s">
        <v>432</v>
      </c>
      <c r="O6203" t="s">
        <v>433</v>
      </c>
      <c r="P6203" t="s">
        <v>268</v>
      </c>
      <c r="Q6203" t="s">
        <v>269</v>
      </c>
      <c r="R6203" t="s">
        <v>434</v>
      </c>
      <c r="S6203" t="s">
        <v>435</v>
      </c>
      <c r="T6203">
        <v>2009</v>
      </c>
      <c r="X6203">
        <v>38436.567148000002</v>
      </c>
      <c r="Y6203" s="7">
        <f t="shared" si="97"/>
        <v>39814</v>
      </c>
    </row>
    <row r="6204" spans="1:25" x14ac:dyDescent="0.25">
      <c r="A6204" t="s">
        <v>422</v>
      </c>
      <c r="B6204" t="s">
        <v>423</v>
      </c>
      <c r="C6204" t="s">
        <v>424</v>
      </c>
      <c r="D6204">
        <v>392</v>
      </c>
      <c r="E6204" t="s">
        <v>390</v>
      </c>
      <c r="F6204" t="s">
        <v>391</v>
      </c>
      <c r="G6204">
        <v>0</v>
      </c>
      <c r="I6204" t="s">
        <v>427</v>
      </c>
      <c r="J6204" t="s">
        <v>428</v>
      </c>
      <c r="K6204" t="s">
        <v>429</v>
      </c>
      <c r="L6204" t="s">
        <v>430</v>
      </c>
      <c r="M6204" t="s">
        <v>431</v>
      </c>
      <c r="N6204" t="s">
        <v>432</v>
      </c>
      <c r="O6204" t="s">
        <v>433</v>
      </c>
      <c r="P6204" t="s">
        <v>268</v>
      </c>
      <c r="Q6204" t="s">
        <v>269</v>
      </c>
      <c r="R6204" t="s">
        <v>434</v>
      </c>
      <c r="S6204" t="s">
        <v>435</v>
      </c>
      <c r="T6204">
        <v>2011</v>
      </c>
      <c r="X6204">
        <v>60163.010213000001</v>
      </c>
      <c r="Y6204" s="7">
        <f t="shared" si="97"/>
        <v>40544</v>
      </c>
    </row>
    <row r="6205" spans="1:25" x14ac:dyDescent="0.25">
      <c r="A6205" t="s">
        <v>422</v>
      </c>
      <c r="B6205" t="s">
        <v>423</v>
      </c>
      <c r="C6205" t="s">
        <v>424</v>
      </c>
      <c r="D6205">
        <v>392</v>
      </c>
      <c r="E6205" t="s">
        <v>390</v>
      </c>
      <c r="F6205" t="s">
        <v>391</v>
      </c>
      <c r="G6205">
        <v>0</v>
      </c>
      <c r="I6205" t="s">
        <v>427</v>
      </c>
      <c r="J6205" t="s">
        <v>428</v>
      </c>
      <c r="K6205" t="s">
        <v>429</v>
      </c>
      <c r="L6205" t="s">
        <v>430</v>
      </c>
      <c r="M6205" t="s">
        <v>431</v>
      </c>
      <c r="N6205" t="s">
        <v>432</v>
      </c>
      <c r="O6205" t="s">
        <v>433</v>
      </c>
      <c r="P6205" t="s">
        <v>268</v>
      </c>
      <c r="Q6205" t="s">
        <v>269</v>
      </c>
      <c r="R6205" t="s">
        <v>434</v>
      </c>
      <c r="S6205" t="s">
        <v>435</v>
      </c>
      <c r="T6205">
        <v>2010</v>
      </c>
      <c r="X6205">
        <v>53762.039121000002</v>
      </c>
      <c r="Y6205" s="7">
        <f t="shared" si="97"/>
        <v>40179</v>
      </c>
    </row>
    <row r="6206" spans="1:25" x14ac:dyDescent="0.25">
      <c r="A6206" t="s">
        <v>422</v>
      </c>
      <c r="B6206" t="s">
        <v>423</v>
      </c>
      <c r="C6206" t="s">
        <v>424</v>
      </c>
      <c r="D6206">
        <v>392</v>
      </c>
      <c r="E6206" t="s">
        <v>390</v>
      </c>
      <c r="F6206" t="s">
        <v>391</v>
      </c>
      <c r="G6206">
        <v>0</v>
      </c>
      <c r="I6206" t="s">
        <v>427</v>
      </c>
      <c r="J6206" t="s">
        <v>428</v>
      </c>
      <c r="K6206" t="s">
        <v>429</v>
      </c>
      <c r="L6206" t="s">
        <v>430</v>
      </c>
      <c r="M6206" t="s">
        <v>431</v>
      </c>
      <c r="N6206" t="s">
        <v>432</v>
      </c>
      <c r="O6206" t="s">
        <v>433</v>
      </c>
      <c r="P6206" t="s">
        <v>268</v>
      </c>
      <c r="Q6206" t="s">
        <v>269</v>
      </c>
      <c r="R6206" t="s">
        <v>434</v>
      </c>
      <c r="S6206" t="s">
        <v>435</v>
      </c>
      <c r="T6206">
        <v>2012</v>
      </c>
      <c r="X6206">
        <v>58635.538236</v>
      </c>
      <c r="Y6206" s="7">
        <f t="shared" si="97"/>
        <v>40909</v>
      </c>
    </row>
    <row r="6207" spans="1:25" x14ac:dyDescent="0.25">
      <c r="A6207" t="s">
        <v>422</v>
      </c>
      <c r="B6207" t="s">
        <v>423</v>
      </c>
      <c r="C6207" t="s">
        <v>424</v>
      </c>
      <c r="D6207">
        <v>392</v>
      </c>
      <c r="E6207" t="s">
        <v>390</v>
      </c>
      <c r="F6207" t="s">
        <v>391</v>
      </c>
      <c r="G6207">
        <v>0</v>
      </c>
      <c r="I6207" t="s">
        <v>427</v>
      </c>
      <c r="J6207" t="s">
        <v>428</v>
      </c>
      <c r="K6207" t="s">
        <v>429</v>
      </c>
      <c r="L6207" t="s">
        <v>430</v>
      </c>
      <c r="M6207" t="s">
        <v>431</v>
      </c>
      <c r="N6207" t="s">
        <v>436</v>
      </c>
      <c r="O6207" t="s">
        <v>437</v>
      </c>
      <c r="P6207" t="s">
        <v>268</v>
      </c>
      <c r="Q6207" t="s">
        <v>269</v>
      </c>
      <c r="R6207" t="s">
        <v>434</v>
      </c>
      <c r="S6207" t="s">
        <v>435</v>
      </c>
      <c r="T6207">
        <v>2019</v>
      </c>
      <c r="X6207">
        <v>57817.994286000001</v>
      </c>
      <c r="Y6207" s="7">
        <f t="shared" si="97"/>
        <v>43497</v>
      </c>
    </row>
    <row r="6208" spans="1:25" x14ac:dyDescent="0.25">
      <c r="A6208" t="s">
        <v>422</v>
      </c>
      <c r="B6208" t="s">
        <v>423</v>
      </c>
      <c r="C6208" t="s">
        <v>424</v>
      </c>
      <c r="D6208">
        <v>392</v>
      </c>
      <c r="E6208" t="s">
        <v>390</v>
      </c>
      <c r="F6208" t="s">
        <v>391</v>
      </c>
      <c r="G6208">
        <v>0</v>
      </c>
      <c r="I6208" t="s">
        <v>427</v>
      </c>
      <c r="J6208" t="s">
        <v>428</v>
      </c>
      <c r="K6208" t="s">
        <v>429</v>
      </c>
      <c r="L6208" t="s">
        <v>430</v>
      </c>
      <c r="M6208" t="s">
        <v>431</v>
      </c>
      <c r="N6208" t="s">
        <v>436</v>
      </c>
      <c r="O6208" t="s">
        <v>437</v>
      </c>
      <c r="P6208" t="s">
        <v>268</v>
      </c>
      <c r="Q6208" t="s">
        <v>269</v>
      </c>
      <c r="R6208" t="s">
        <v>434</v>
      </c>
      <c r="S6208" t="s">
        <v>435</v>
      </c>
      <c r="T6208">
        <v>2020</v>
      </c>
      <c r="X6208">
        <v>57450.822452</v>
      </c>
      <c r="Y6208" s="7">
        <f t="shared" si="97"/>
        <v>43862</v>
      </c>
    </row>
    <row r="6209" spans="1:25" x14ac:dyDescent="0.25">
      <c r="A6209" t="s">
        <v>422</v>
      </c>
      <c r="B6209" t="s">
        <v>423</v>
      </c>
      <c r="C6209" t="s">
        <v>424</v>
      </c>
      <c r="D6209">
        <v>392</v>
      </c>
      <c r="E6209" t="s">
        <v>390</v>
      </c>
      <c r="F6209" t="s">
        <v>391</v>
      </c>
      <c r="G6209">
        <v>0</v>
      </c>
      <c r="I6209" t="s">
        <v>427</v>
      </c>
      <c r="J6209" t="s">
        <v>428</v>
      </c>
      <c r="K6209" t="s">
        <v>429</v>
      </c>
      <c r="L6209" t="s">
        <v>430</v>
      </c>
      <c r="M6209" t="s">
        <v>431</v>
      </c>
      <c r="N6209" t="s">
        <v>436</v>
      </c>
      <c r="O6209" t="s">
        <v>437</v>
      </c>
      <c r="P6209" t="s">
        <v>268</v>
      </c>
      <c r="Q6209" t="s">
        <v>269</v>
      </c>
      <c r="R6209" t="s">
        <v>434</v>
      </c>
      <c r="S6209" t="s">
        <v>435</v>
      </c>
      <c r="T6209">
        <v>2017</v>
      </c>
      <c r="X6209">
        <v>56213.201823000003</v>
      </c>
      <c r="Y6209" s="7">
        <f t="shared" si="97"/>
        <v>42767</v>
      </c>
    </row>
    <row r="6210" spans="1:25" x14ac:dyDescent="0.25">
      <c r="A6210" t="s">
        <v>422</v>
      </c>
      <c r="B6210" t="s">
        <v>423</v>
      </c>
      <c r="C6210" t="s">
        <v>424</v>
      </c>
      <c r="D6210">
        <v>392</v>
      </c>
      <c r="E6210" t="s">
        <v>390</v>
      </c>
      <c r="F6210" t="s">
        <v>391</v>
      </c>
      <c r="G6210">
        <v>0</v>
      </c>
      <c r="I6210" t="s">
        <v>427</v>
      </c>
      <c r="J6210" t="s">
        <v>428</v>
      </c>
      <c r="K6210" t="s">
        <v>429</v>
      </c>
      <c r="L6210" t="s">
        <v>430</v>
      </c>
      <c r="M6210" t="s">
        <v>431</v>
      </c>
      <c r="N6210" t="s">
        <v>436</v>
      </c>
      <c r="O6210" t="s">
        <v>437</v>
      </c>
      <c r="P6210" t="s">
        <v>268</v>
      </c>
      <c r="Q6210" t="s">
        <v>269</v>
      </c>
      <c r="R6210" t="s">
        <v>434</v>
      </c>
      <c r="S6210" t="s">
        <v>435</v>
      </c>
      <c r="T6210">
        <v>2016</v>
      </c>
      <c r="X6210">
        <v>49751.175590999999</v>
      </c>
      <c r="Y6210" s="7">
        <f t="shared" si="97"/>
        <v>42401</v>
      </c>
    </row>
    <row r="6211" spans="1:25" x14ac:dyDescent="0.25">
      <c r="A6211" t="s">
        <v>422</v>
      </c>
      <c r="B6211" t="s">
        <v>423</v>
      </c>
      <c r="C6211" t="s">
        <v>424</v>
      </c>
      <c r="D6211">
        <v>392</v>
      </c>
      <c r="E6211" t="s">
        <v>390</v>
      </c>
      <c r="F6211" t="s">
        <v>391</v>
      </c>
      <c r="G6211">
        <v>0</v>
      </c>
      <c r="I6211" t="s">
        <v>427</v>
      </c>
      <c r="J6211" t="s">
        <v>428</v>
      </c>
      <c r="K6211" t="s">
        <v>429</v>
      </c>
      <c r="L6211" t="s">
        <v>430</v>
      </c>
      <c r="M6211" t="s">
        <v>431</v>
      </c>
      <c r="N6211" t="s">
        <v>436</v>
      </c>
      <c r="O6211" t="s">
        <v>437</v>
      </c>
      <c r="P6211" t="s">
        <v>268</v>
      </c>
      <c r="Q6211" t="s">
        <v>269</v>
      </c>
      <c r="R6211" t="s">
        <v>434</v>
      </c>
      <c r="S6211" t="s">
        <v>435</v>
      </c>
      <c r="T6211">
        <v>2013</v>
      </c>
      <c r="X6211">
        <v>56708.064478</v>
      </c>
      <c r="Y6211" s="7">
        <f t="shared" ref="Y6211:Y6274" si="98">DATE(T6211,INDEX(AC:AC,MATCH(O6211,AB:AB,0)), 1)</f>
        <v>41306</v>
      </c>
    </row>
    <row r="6212" spans="1:25" x14ac:dyDescent="0.25">
      <c r="A6212" t="s">
        <v>422</v>
      </c>
      <c r="B6212" t="s">
        <v>423</v>
      </c>
      <c r="C6212" t="s">
        <v>424</v>
      </c>
      <c r="D6212">
        <v>392</v>
      </c>
      <c r="E6212" t="s">
        <v>390</v>
      </c>
      <c r="F6212" t="s">
        <v>391</v>
      </c>
      <c r="G6212">
        <v>0</v>
      </c>
      <c r="I6212" t="s">
        <v>427</v>
      </c>
      <c r="J6212" t="s">
        <v>428</v>
      </c>
      <c r="K6212" t="s">
        <v>429</v>
      </c>
      <c r="L6212" t="s">
        <v>430</v>
      </c>
      <c r="M6212" t="s">
        <v>431</v>
      </c>
      <c r="N6212" t="s">
        <v>436</v>
      </c>
      <c r="O6212" t="s">
        <v>437</v>
      </c>
      <c r="P6212" t="s">
        <v>268</v>
      </c>
      <c r="Q6212" t="s">
        <v>269</v>
      </c>
      <c r="R6212" t="s">
        <v>434</v>
      </c>
      <c r="S6212" t="s">
        <v>435</v>
      </c>
      <c r="T6212">
        <v>2018</v>
      </c>
      <c r="X6212">
        <v>59857.333241</v>
      </c>
      <c r="Y6212" s="7">
        <f t="shared" si="98"/>
        <v>43132</v>
      </c>
    </row>
    <row r="6213" spans="1:25" x14ac:dyDescent="0.25">
      <c r="A6213" t="s">
        <v>422</v>
      </c>
      <c r="B6213" t="s">
        <v>423</v>
      </c>
      <c r="C6213" t="s">
        <v>424</v>
      </c>
      <c r="D6213">
        <v>392</v>
      </c>
      <c r="E6213" t="s">
        <v>390</v>
      </c>
      <c r="F6213" t="s">
        <v>391</v>
      </c>
      <c r="G6213">
        <v>0</v>
      </c>
      <c r="I6213" t="s">
        <v>427</v>
      </c>
      <c r="J6213" t="s">
        <v>428</v>
      </c>
      <c r="K6213" t="s">
        <v>429</v>
      </c>
      <c r="L6213" t="s">
        <v>430</v>
      </c>
      <c r="M6213" t="s">
        <v>431</v>
      </c>
      <c r="N6213" t="s">
        <v>436</v>
      </c>
      <c r="O6213" t="s">
        <v>437</v>
      </c>
      <c r="P6213" t="s">
        <v>268</v>
      </c>
      <c r="Q6213" t="s">
        <v>269</v>
      </c>
      <c r="R6213" t="s">
        <v>434</v>
      </c>
      <c r="S6213" t="s">
        <v>435</v>
      </c>
      <c r="T6213">
        <v>2006</v>
      </c>
      <c r="X6213">
        <v>49619.917114999997</v>
      </c>
      <c r="Y6213" s="7">
        <f t="shared" si="98"/>
        <v>38749</v>
      </c>
    </row>
    <row r="6214" spans="1:25" x14ac:dyDescent="0.25">
      <c r="A6214" t="s">
        <v>422</v>
      </c>
      <c r="B6214" t="s">
        <v>423</v>
      </c>
      <c r="C6214" t="s">
        <v>424</v>
      </c>
      <c r="D6214">
        <v>392</v>
      </c>
      <c r="E6214" t="s">
        <v>390</v>
      </c>
      <c r="F6214" t="s">
        <v>391</v>
      </c>
      <c r="G6214">
        <v>0</v>
      </c>
      <c r="I6214" t="s">
        <v>427</v>
      </c>
      <c r="J6214" t="s">
        <v>428</v>
      </c>
      <c r="K6214" t="s">
        <v>429</v>
      </c>
      <c r="L6214" t="s">
        <v>430</v>
      </c>
      <c r="M6214" t="s">
        <v>431</v>
      </c>
      <c r="N6214" t="s">
        <v>436</v>
      </c>
      <c r="O6214" t="s">
        <v>437</v>
      </c>
      <c r="P6214" t="s">
        <v>268</v>
      </c>
      <c r="Q6214" t="s">
        <v>269</v>
      </c>
      <c r="R6214" t="s">
        <v>434</v>
      </c>
      <c r="S6214" t="s">
        <v>435</v>
      </c>
      <c r="T6214">
        <v>2007</v>
      </c>
      <c r="X6214">
        <v>53269.572812999999</v>
      </c>
      <c r="Y6214" s="7">
        <f t="shared" si="98"/>
        <v>39114</v>
      </c>
    </row>
    <row r="6215" spans="1:25" x14ac:dyDescent="0.25">
      <c r="A6215" t="s">
        <v>422</v>
      </c>
      <c r="B6215" t="s">
        <v>423</v>
      </c>
      <c r="C6215" t="s">
        <v>424</v>
      </c>
      <c r="D6215">
        <v>392</v>
      </c>
      <c r="E6215" t="s">
        <v>390</v>
      </c>
      <c r="F6215" t="s">
        <v>391</v>
      </c>
      <c r="G6215">
        <v>0</v>
      </c>
      <c r="I6215" t="s">
        <v>427</v>
      </c>
      <c r="J6215" t="s">
        <v>428</v>
      </c>
      <c r="K6215" t="s">
        <v>429</v>
      </c>
      <c r="L6215" t="s">
        <v>430</v>
      </c>
      <c r="M6215" t="s">
        <v>431</v>
      </c>
      <c r="N6215" t="s">
        <v>436</v>
      </c>
      <c r="O6215" t="s">
        <v>437</v>
      </c>
      <c r="P6215" t="s">
        <v>268</v>
      </c>
      <c r="Q6215" t="s">
        <v>269</v>
      </c>
      <c r="R6215" t="s">
        <v>434</v>
      </c>
      <c r="S6215" t="s">
        <v>435</v>
      </c>
      <c r="T6215">
        <v>2015</v>
      </c>
      <c r="X6215">
        <v>50023.147912</v>
      </c>
      <c r="Y6215" s="7">
        <f t="shared" si="98"/>
        <v>42036</v>
      </c>
    </row>
    <row r="6216" spans="1:25" x14ac:dyDescent="0.25">
      <c r="A6216" t="s">
        <v>422</v>
      </c>
      <c r="B6216" t="s">
        <v>423</v>
      </c>
      <c r="C6216" t="s">
        <v>424</v>
      </c>
      <c r="D6216">
        <v>392</v>
      </c>
      <c r="E6216" t="s">
        <v>390</v>
      </c>
      <c r="F6216" t="s">
        <v>391</v>
      </c>
      <c r="G6216">
        <v>0</v>
      </c>
      <c r="I6216" t="s">
        <v>427</v>
      </c>
      <c r="J6216" t="s">
        <v>428</v>
      </c>
      <c r="K6216" t="s">
        <v>429</v>
      </c>
      <c r="L6216" t="s">
        <v>430</v>
      </c>
      <c r="M6216" t="s">
        <v>431</v>
      </c>
      <c r="N6216" t="s">
        <v>436</v>
      </c>
      <c r="O6216" t="s">
        <v>437</v>
      </c>
      <c r="P6216" t="s">
        <v>268</v>
      </c>
      <c r="Q6216" t="s">
        <v>269</v>
      </c>
      <c r="R6216" t="s">
        <v>434</v>
      </c>
      <c r="S6216" t="s">
        <v>435</v>
      </c>
      <c r="T6216">
        <v>2014</v>
      </c>
      <c r="X6216">
        <v>56767.787081000002</v>
      </c>
      <c r="Y6216" s="7">
        <f t="shared" si="98"/>
        <v>41671</v>
      </c>
    </row>
    <row r="6217" spans="1:25" x14ac:dyDescent="0.25">
      <c r="A6217" t="s">
        <v>422</v>
      </c>
      <c r="B6217" t="s">
        <v>423</v>
      </c>
      <c r="C6217" t="s">
        <v>424</v>
      </c>
      <c r="D6217">
        <v>392</v>
      </c>
      <c r="E6217" t="s">
        <v>390</v>
      </c>
      <c r="F6217" t="s">
        <v>391</v>
      </c>
      <c r="G6217">
        <v>0</v>
      </c>
      <c r="I6217" t="s">
        <v>427</v>
      </c>
      <c r="J6217" t="s">
        <v>428</v>
      </c>
      <c r="K6217" t="s">
        <v>429</v>
      </c>
      <c r="L6217" t="s">
        <v>430</v>
      </c>
      <c r="M6217" t="s">
        <v>431</v>
      </c>
      <c r="N6217" t="s">
        <v>436</v>
      </c>
      <c r="O6217" t="s">
        <v>437</v>
      </c>
      <c r="P6217" t="s">
        <v>268</v>
      </c>
      <c r="Q6217" t="s">
        <v>269</v>
      </c>
      <c r="R6217" t="s">
        <v>434</v>
      </c>
      <c r="S6217" t="s">
        <v>435</v>
      </c>
      <c r="T6217">
        <v>2008</v>
      </c>
      <c r="X6217">
        <v>65074.788912000004</v>
      </c>
      <c r="Y6217" s="7">
        <f t="shared" si="98"/>
        <v>39479</v>
      </c>
    </row>
    <row r="6218" spans="1:25" x14ac:dyDescent="0.25">
      <c r="A6218" t="s">
        <v>422</v>
      </c>
      <c r="B6218" t="s">
        <v>423</v>
      </c>
      <c r="C6218" t="s">
        <v>424</v>
      </c>
      <c r="D6218">
        <v>392</v>
      </c>
      <c r="E6218" t="s">
        <v>390</v>
      </c>
      <c r="F6218" t="s">
        <v>391</v>
      </c>
      <c r="G6218">
        <v>0</v>
      </c>
      <c r="I6218" t="s">
        <v>427</v>
      </c>
      <c r="J6218" t="s">
        <v>428</v>
      </c>
      <c r="K6218" t="s">
        <v>429</v>
      </c>
      <c r="L6218" t="s">
        <v>430</v>
      </c>
      <c r="M6218" t="s">
        <v>431</v>
      </c>
      <c r="N6218" t="s">
        <v>436</v>
      </c>
      <c r="O6218" t="s">
        <v>437</v>
      </c>
      <c r="P6218" t="s">
        <v>268</v>
      </c>
      <c r="Q6218" t="s">
        <v>269</v>
      </c>
      <c r="R6218" t="s">
        <v>434</v>
      </c>
      <c r="S6218" t="s">
        <v>435</v>
      </c>
      <c r="T6218">
        <v>2012</v>
      </c>
      <c r="X6218">
        <v>69428.315210999994</v>
      </c>
      <c r="Y6218" s="7">
        <f t="shared" si="98"/>
        <v>40940</v>
      </c>
    </row>
    <row r="6219" spans="1:25" x14ac:dyDescent="0.25">
      <c r="A6219" t="s">
        <v>422</v>
      </c>
      <c r="B6219" t="s">
        <v>423</v>
      </c>
      <c r="C6219" t="s">
        <v>424</v>
      </c>
      <c r="D6219">
        <v>392</v>
      </c>
      <c r="E6219" t="s">
        <v>390</v>
      </c>
      <c r="F6219" t="s">
        <v>391</v>
      </c>
      <c r="G6219">
        <v>0</v>
      </c>
      <c r="I6219" t="s">
        <v>427</v>
      </c>
      <c r="J6219" t="s">
        <v>428</v>
      </c>
      <c r="K6219" t="s">
        <v>429</v>
      </c>
      <c r="L6219" t="s">
        <v>430</v>
      </c>
      <c r="M6219" t="s">
        <v>431</v>
      </c>
      <c r="N6219" t="s">
        <v>436</v>
      </c>
      <c r="O6219" t="s">
        <v>437</v>
      </c>
      <c r="P6219" t="s">
        <v>268</v>
      </c>
      <c r="Q6219" t="s">
        <v>269</v>
      </c>
      <c r="R6219" t="s">
        <v>434</v>
      </c>
      <c r="S6219" t="s">
        <v>435</v>
      </c>
      <c r="T6219">
        <v>2010</v>
      </c>
      <c r="X6219">
        <v>56789.291467000003</v>
      </c>
      <c r="Y6219" s="7">
        <f t="shared" si="98"/>
        <v>40210</v>
      </c>
    </row>
    <row r="6220" spans="1:25" x14ac:dyDescent="0.25">
      <c r="A6220" t="s">
        <v>422</v>
      </c>
      <c r="B6220" t="s">
        <v>423</v>
      </c>
      <c r="C6220" t="s">
        <v>424</v>
      </c>
      <c r="D6220">
        <v>392</v>
      </c>
      <c r="E6220" t="s">
        <v>390</v>
      </c>
      <c r="F6220" t="s">
        <v>391</v>
      </c>
      <c r="G6220">
        <v>0</v>
      </c>
      <c r="I6220" t="s">
        <v>427</v>
      </c>
      <c r="J6220" t="s">
        <v>428</v>
      </c>
      <c r="K6220" t="s">
        <v>429</v>
      </c>
      <c r="L6220" t="s">
        <v>430</v>
      </c>
      <c r="M6220" t="s">
        <v>431</v>
      </c>
      <c r="N6220" t="s">
        <v>436</v>
      </c>
      <c r="O6220" t="s">
        <v>437</v>
      </c>
      <c r="P6220" t="s">
        <v>268</v>
      </c>
      <c r="Q6220" t="s">
        <v>269</v>
      </c>
      <c r="R6220" t="s">
        <v>434</v>
      </c>
      <c r="S6220" t="s">
        <v>435</v>
      </c>
      <c r="T6220">
        <v>2011</v>
      </c>
      <c r="X6220">
        <v>67747.517921999999</v>
      </c>
      <c r="Y6220" s="7">
        <f t="shared" si="98"/>
        <v>40575</v>
      </c>
    </row>
    <row r="6221" spans="1:25" x14ac:dyDescent="0.25">
      <c r="A6221" t="s">
        <v>422</v>
      </c>
      <c r="B6221" t="s">
        <v>423</v>
      </c>
      <c r="C6221" t="s">
        <v>424</v>
      </c>
      <c r="D6221">
        <v>392</v>
      </c>
      <c r="E6221" t="s">
        <v>390</v>
      </c>
      <c r="F6221" t="s">
        <v>391</v>
      </c>
      <c r="G6221">
        <v>0</v>
      </c>
      <c r="I6221" t="s">
        <v>427</v>
      </c>
      <c r="J6221" t="s">
        <v>428</v>
      </c>
      <c r="K6221" t="s">
        <v>429</v>
      </c>
      <c r="L6221" t="s">
        <v>430</v>
      </c>
      <c r="M6221" t="s">
        <v>431</v>
      </c>
      <c r="N6221" t="s">
        <v>436</v>
      </c>
      <c r="O6221" t="s">
        <v>437</v>
      </c>
      <c r="P6221" t="s">
        <v>268</v>
      </c>
      <c r="Q6221" t="s">
        <v>269</v>
      </c>
      <c r="R6221" t="s">
        <v>434</v>
      </c>
      <c r="S6221" t="s">
        <v>435</v>
      </c>
      <c r="T6221">
        <v>2009</v>
      </c>
      <c r="X6221">
        <v>38156.706269000002</v>
      </c>
      <c r="Y6221" s="7">
        <f t="shared" si="98"/>
        <v>39845</v>
      </c>
    </row>
    <row r="6222" spans="1:25" x14ac:dyDescent="0.25">
      <c r="A6222" t="s">
        <v>422</v>
      </c>
      <c r="B6222" t="s">
        <v>423</v>
      </c>
      <c r="C6222" t="s">
        <v>424</v>
      </c>
      <c r="D6222">
        <v>392</v>
      </c>
      <c r="E6222" t="s">
        <v>390</v>
      </c>
      <c r="F6222" t="s">
        <v>391</v>
      </c>
      <c r="G6222">
        <v>0</v>
      </c>
      <c r="I6222" t="s">
        <v>427</v>
      </c>
      <c r="J6222" t="s">
        <v>428</v>
      </c>
      <c r="K6222" t="s">
        <v>429</v>
      </c>
      <c r="L6222" t="s">
        <v>430</v>
      </c>
      <c r="M6222" t="s">
        <v>431</v>
      </c>
      <c r="N6222" t="s">
        <v>438</v>
      </c>
      <c r="O6222" t="s">
        <v>439</v>
      </c>
      <c r="P6222" t="s">
        <v>268</v>
      </c>
      <c r="Q6222" t="s">
        <v>269</v>
      </c>
      <c r="R6222" t="s">
        <v>434</v>
      </c>
      <c r="S6222" t="s">
        <v>435</v>
      </c>
      <c r="T6222">
        <v>2020</v>
      </c>
      <c r="X6222">
        <v>59052.788646000001</v>
      </c>
      <c r="Y6222" s="7">
        <f t="shared" si="98"/>
        <v>43891</v>
      </c>
    </row>
    <row r="6223" spans="1:25" x14ac:dyDescent="0.25">
      <c r="A6223" t="s">
        <v>422</v>
      </c>
      <c r="B6223" t="s">
        <v>423</v>
      </c>
      <c r="C6223" t="s">
        <v>424</v>
      </c>
      <c r="D6223">
        <v>392</v>
      </c>
      <c r="E6223" t="s">
        <v>390</v>
      </c>
      <c r="F6223" t="s">
        <v>391</v>
      </c>
      <c r="G6223">
        <v>0</v>
      </c>
      <c r="I6223" t="s">
        <v>427</v>
      </c>
      <c r="J6223" t="s">
        <v>428</v>
      </c>
      <c r="K6223" t="s">
        <v>429</v>
      </c>
      <c r="L6223" t="s">
        <v>430</v>
      </c>
      <c r="M6223" t="s">
        <v>431</v>
      </c>
      <c r="N6223" t="s">
        <v>438</v>
      </c>
      <c r="O6223" t="s">
        <v>439</v>
      </c>
      <c r="P6223" t="s">
        <v>268</v>
      </c>
      <c r="Q6223" t="s">
        <v>269</v>
      </c>
      <c r="R6223" t="s">
        <v>434</v>
      </c>
      <c r="S6223" t="s">
        <v>435</v>
      </c>
      <c r="T6223">
        <v>2019</v>
      </c>
      <c r="X6223">
        <v>64799.968400999998</v>
      </c>
      <c r="Y6223" s="7">
        <f t="shared" si="98"/>
        <v>43525</v>
      </c>
    </row>
    <row r="6224" spans="1:25" x14ac:dyDescent="0.25">
      <c r="A6224" t="s">
        <v>422</v>
      </c>
      <c r="B6224" t="s">
        <v>423</v>
      </c>
      <c r="C6224" t="s">
        <v>424</v>
      </c>
      <c r="D6224">
        <v>392</v>
      </c>
      <c r="E6224" t="s">
        <v>390</v>
      </c>
      <c r="F6224" t="s">
        <v>391</v>
      </c>
      <c r="G6224">
        <v>0</v>
      </c>
      <c r="I6224" t="s">
        <v>427</v>
      </c>
      <c r="J6224" t="s">
        <v>428</v>
      </c>
      <c r="K6224" t="s">
        <v>429</v>
      </c>
      <c r="L6224" t="s">
        <v>430</v>
      </c>
      <c r="M6224" t="s">
        <v>431</v>
      </c>
      <c r="N6224" t="s">
        <v>438</v>
      </c>
      <c r="O6224" t="s">
        <v>439</v>
      </c>
      <c r="P6224" t="s">
        <v>268</v>
      </c>
      <c r="Q6224" t="s">
        <v>269</v>
      </c>
      <c r="R6224" t="s">
        <v>434</v>
      </c>
      <c r="S6224" t="s">
        <v>435</v>
      </c>
      <c r="T6224">
        <v>2018</v>
      </c>
      <c r="X6224">
        <v>69611.691384999998</v>
      </c>
      <c r="Y6224" s="7">
        <f t="shared" si="98"/>
        <v>43160</v>
      </c>
    </row>
    <row r="6225" spans="1:25" x14ac:dyDescent="0.25">
      <c r="A6225" t="s">
        <v>422</v>
      </c>
      <c r="B6225" t="s">
        <v>423</v>
      </c>
      <c r="C6225" t="s">
        <v>424</v>
      </c>
      <c r="D6225">
        <v>392</v>
      </c>
      <c r="E6225" t="s">
        <v>390</v>
      </c>
      <c r="F6225" t="s">
        <v>391</v>
      </c>
      <c r="G6225">
        <v>0</v>
      </c>
      <c r="I6225" t="s">
        <v>427</v>
      </c>
      <c r="J6225" t="s">
        <v>428</v>
      </c>
      <c r="K6225" t="s">
        <v>429</v>
      </c>
      <c r="L6225" t="s">
        <v>430</v>
      </c>
      <c r="M6225" t="s">
        <v>431</v>
      </c>
      <c r="N6225" t="s">
        <v>438</v>
      </c>
      <c r="O6225" t="s">
        <v>439</v>
      </c>
      <c r="P6225" t="s">
        <v>268</v>
      </c>
      <c r="Q6225" t="s">
        <v>269</v>
      </c>
      <c r="R6225" t="s">
        <v>434</v>
      </c>
      <c r="S6225" t="s">
        <v>435</v>
      </c>
      <c r="T6225">
        <v>2013</v>
      </c>
      <c r="X6225">
        <v>66149.962664000006</v>
      </c>
      <c r="Y6225" s="7">
        <f t="shared" si="98"/>
        <v>41334</v>
      </c>
    </row>
    <row r="6226" spans="1:25" x14ac:dyDescent="0.25">
      <c r="A6226" t="s">
        <v>422</v>
      </c>
      <c r="B6226" t="s">
        <v>423</v>
      </c>
      <c r="C6226" t="s">
        <v>424</v>
      </c>
      <c r="D6226">
        <v>392</v>
      </c>
      <c r="E6226" t="s">
        <v>390</v>
      </c>
      <c r="F6226" t="s">
        <v>391</v>
      </c>
      <c r="G6226">
        <v>0</v>
      </c>
      <c r="I6226" t="s">
        <v>427</v>
      </c>
      <c r="J6226" t="s">
        <v>428</v>
      </c>
      <c r="K6226" t="s">
        <v>429</v>
      </c>
      <c r="L6226" t="s">
        <v>430</v>
      </c>
      <c r="M6226" t="s">
        <v>431</v>
      </c>
      <c r="N6226" t="s">
        <v>438</v>
      </c>
      <c r="O6226" t="s">
        <v>439</v>
      </c>
      <c r="P6226" t="s">
        <v>268</v>
      </c>
      <c r="Q6226" t="s">
        <v>269</v>
      </c>
      <c r="R6226" t="s">
        <v>434</v>
      </c>
      <c r="S6226" t="s">
        <v>435</v>
      </c>
      <c r="T6226">
        <v>2016</v>
      </c>
      <c r="X6226">
        <v>57174.320027000002</v>
      </c>
      <c r="Y6226" s="7">
        <f t="shared" si="98"/>
        <v>42430</v>
      </c>
    </row>
    <row r="6227" spans="1:25" x14ac:dyDescent="0.25">
      <c r="A6227" t="s">
        <v>422</v>
      </c>
      <c r="B6227" t="s">
        <v>423</v>
      </c>
      <c r="C6227" t="s">
        <v>424</v>
      </c>
      <c r="D6227">
        <v>392</v>
      </c>
      <c r="E6227" t="s">
        <v>390</v>
      </c>
      <c r="F6227" t="s">
        <v>391</v>
      </c>
      <c r="G6227">
        <v>0</v>
      </c>
      <c r="I6227" t="s">
        <v>427</v>
      </c>
      <c r="J6227" t="s">
        <v>428</v>
      </c>
      <c r="K6227" t="s">
        <v>429</v>
      </c>
      <c r="L6227" t="s">
        <v>430</v>
      </c>
      <c r="M6227" t="s">
        <v>431</v>
      </c>
      <c r="N6227" t="s">
        <v>438</v>
      </c>
      <c r="O6227" t="s">
        <v>439</v>
      </c>
      <c r="P6227" t="s">
        <v>268</v>
      </c>
      <c r="Q6227" t="s">
        <v>269</v>
      </c>
      <c r="R6227" t="s">
        <v>434</v>
      </c>
      <c r="S6227" t="s">
        <v>435</v>
      </c>
      <c r="T6227">
        <v>2017</v>
      </c>
      <c r="X6227">
        <v>64011.887342000002</v>
      </c>
      <c r="Y6227" s="7">
        <f t="shared" si="98"/>
        <v>42795</v>
      </c>
    </row>
    <row r="6228" spans="1:25" x14ac:dyDescent="0.25">
      <c r="A6228" t="s">
        <v>422</v>
      </c>
      <c r="B6228" t="s">
        <v>423</v>
      </c>
      <c r="C6228" t="s">
        <v>424</v>
      </c>
      <c r="D6228">
        <v>392</v>
      </c>
      <c r="E6228" t="s">
        <v>390</v>
      </c>
      <c r="F6228" t="s">
        <v>391</v>
      </c>
      <c r="G6228">
        <v>0</v>
      </c>
      <c r="I6228" t="s">
        <v>427</v>
      </c>
      <c r="J6228" t="s">
        <v>428</v>
      </c>
      <c r="K6228" t="s">
        <v>429</v>
      </c>
      <c r="L6228" t="s">
        <v>430</v>
      </c>
      <c r="M6228" t="s">
        <v>431</v>
      </c>
      <c r="N6228" t="s">
        <v>438</v>
      </c>
      <c r="O6228" t="s">
        <v>439</v>
      </c>
      <c r="P6228" t="s">
        <v>268</v>
      </c>
      <c r="Q6228" t="s">
        <v>269</v>
      </c>
      <c r="R6228" t="s">
        <v>434</v>
      </c>
      <c r="S6228" t="s">
        <v>435</v>
      </c>
      <c r="T6228">
        <v>2007</v>
      </c>
      <c r="X6228">
        <v>64062.268477999998</v>
      </c>
      <c r="Y6228" s="7">
        <f t="shared" si="98"/>
        <v>39142</v>
      </c>
    </row>
    <row r="6229" spans="1:25" x14ac:dyDescent="0.25">
      <c r="A6229" t="s">
        <v>422</v>
      </c>
      <c r="B6229" t="s">
        <v>423</v>
      </c>
      <c r="C6229" t="s">
        <v>424</v>
      </c>
      <c r="D6229">
        <v>392</v>
      </c>
      <c r="E6229" t="s">
        <v>390</v>
      </c>
      <c r="F6229" t="s">
        <v>391</v>
      </c>
      <c r="G6229">
        <v>0</v>
      </c>
      <c r="I6229" t="s">
        <v>427</v>
      </c>
      <c r="J6229" t="s">
        <v>428</v>
      </c>
      <c r="K6229" t="s">
        <v>429</v>
      </c>
      <c r="L6229" t="s">
        <v>430</v>
      </c>
      <c r="M6229" t="s">
        <v>431</v>
      </c>
      <c r="N6229" t="s">
        <v>438</v>
      </c>
      <c r="O6229" t="s">
        <v>439</v>
      </c>
      <c r="P6229" t="s">
        <v>268</v>
      </c>
      <c r="Q6229" t="s">
        <v>269</v>
      </c>
      <c r="R6229" t="s">
        <v>434</v>
      </c>
      <c r="S6229" t="s">
        <v>435</v>
      </c>
      <c r="T6229">
        <v>2006</v>
      </c>
      <c r="X6229">
        <v>58085.867080999997</v>
      </c>
      <c r="Y6229" s="7">
        <f t="shared" si="98"/>
        <v>38777</v>
      </c>
    </row>
    <row r="6230" spans="1:25" x14ac:dyDescent="0.25">
      <c r="A6230" t="s">
        <v>422</v>
      </c>
      <c r="B6230" t="s">
        <v>423</v>
      </c>
      <c r="C6230" t="s">
        <v>424</v>
      </c>
      <c r="D6230">
        <v>392</v>
      </c>
      <c r="E6230" t="s">
        <v>390</v>
      </c>
      <c r="F6230" t="s">
        <v>391</v>
      </c>
      <c r="G6230">
        <v>0</v>
      </c>
      <c r="I6230" t="s">
        <v>427</v>
      </c>
      <c r="J6230" t="s">
        <v>428</v>
      </c>
      <c r="K6230" t="s">
        <v>429</v>
      </c>
      <c r="L6230" t="s">
        <v>430</v>
      </c>
      <c r="M6230" t="s">
        <v>431</v>
      </c>
      <c r="N6230" t="s">
        <v>438</v>
      </c>
      <c r="O6230" t="s">
        <v>439</v>
      </c>
      <c r="P6230" t="s">
        <v>268</v>
      </c>
      <c r="Q6230" t="s">
        <v>269</v>
      </c>
      <c r="R6230" t="s">
        <v>434</v>
      </c>
      <c r="S6230" t="s">
        <v>435</v>
      </c>
      <c r="T6230">
        <v>2014</v>
      </c>
      <c r="X6230">
        <v>62414.693249000004</v>
      </c>
      <c r="Y6230" s="7">
        <f t="shared" si="98"/>
        <v>41699</v>
      </c>
    </row>
    <row r="6231" spans="1:25" x14ac:dyDescent="0.25">
      <c r="A6231" t="s">
        <v>422</v>
      </c>
      <c r="B6231" t="s">
        <v>423</v>
      </c>
      <c r="C6231" t="s">
        <v>424</v>
      </c>
      <c r="D6231">
        <v>392</v>
      </c>
      <c r="E6231" t="s">
        <v>390</v>
      </c>
      <c r="F6231" t="s">
        <v>391</v>
      </c>
      <c r="G6231">
        <v>0</v>
      </c>
      <c r="I6231" t="s">
        <v>427</v>
      </c>
      <c r="J6231" t="s">
        <v>428</v>
      </c>
      <c r="K6231" t="s">
        <v>429</v>
      </c>
      <c r="L6231" t="s">
        <v>430</v>
      </c>
      <c r="M6231" t="s">
        <v>431</v>
      </c>
      <c r="N6231" t="s">
        <v>438</v>
      </c>
      <c r="O6231" t="s">
        <v>439</v>
      </c>
      <c r="P6231" t="s">
        <v>268</v>
      </c>
      <c r="Q6231" t="s">
        <v>269</v>
      </c>
      <c r="R6231" t="s">
        <v>434</v>
      </c>
      <c r="S6231" t="s">
        <v>435</v>
      </c>
      <c r="T6231">
        <v>2015</v>
      </c>
      <c r="X6231">
        <v>57533.702852000002</v>
      </c>
      <c r="Y6231" s="7">
        <f t="shared" si="98"/>
        <v>42064</v>
      </c>
    </row>
    <row r="6232" spans="1:25" x14ac:dyDescent="0.25">
      <c r="A6232" t="s">
        <v>422</v>
      </c>
      <c r="B6232" t="s">
        <v>423</v>
      </c>
      <c r="C6232" t="s">
        <v>424</v>
      </c>
      <c r="D6232">
        <v>392</v>
      </c>
      <c r="E6232" t="s">
        <v>390</v>
      </c>
      <c r="F6232" t="s">
        <v>391</v>
      </c>
      <c r="G6232">
        <v>0</v>
      </c>
      <c r="I6232" t="s">
        <v>427</v>
      </c>
      <c r="J6232" t="s">
        <v>428</v>
      </c>
      <c r="K6232" t="s">
        <v>429</v>
      </c>
      <c r="L6232" t="s">
        <v>430</v>
      </c>
      <c r="M6232" t="s">
        <v>431</v>
      </c>
      <c r="N6232" t="s">
        <v>438</v>
      </c>
      <c r="O6232" t="s">
        <v>439</v>
      </c>
      <c r="P6232" t="s">
        <v>268</v>
      </c>
      <c r="Q6232" t="s">
        <v>269</v>
      </c>
      <c r="R6232" t="s">
        <v>434</v>
      </c>
      <c r="S6232" t="s">
        <v>435</v>
      </c>
      <c r="T6232">
        <v>2008</v>
      </c>
      <c r="X6232">
        <v>76214.819268000007</v>
      </c>
      <c r="Y6232" s="7">
        <f t="shared" si="98"/>
        <v>39508</v>
      </c>
    </row>
    <row r="6233" spans="1:25" x14ac:dyDescent="0.25">
      <c r="A6233" t="s">
        <v>422</v>
      </c>
      <c r="B6233" t="s">
        <v>423</v>
      </c>
      <c r="C6233" t="s">
        <v>424</v>
      </c>
      <c r="D6233">
        <v>392</v>
      </c>
      <c r="E6233" t="s">
        <v>390</v>
      </c>
      <c r="F6233" t="s">
        <v>391</v>
      </c>
      <c r="G6233">
        <v>0</v>
      </c>
      <c r="I6233" t="s">
        <v>427</v>
      </c>
      <c r="J6233" t="s">
        <v>428</v>
      </c>
      <c r="K6233" t="s">
        <v>429</v>
      </c>
      <c r="L6233" t="s">
        <v>430</v>
      </c>
      <c r="M6233" t="s">
        <v>431</v>
      </c>
      <c r="N6233" t="s">
        <v>438</v>
      </c>
      <c r="O6233" t="s">
        <v>439</v>
      </c>
      <c r="P6233" t="s">
        <v>268</v>
      </c>
      <c r="Q6233" t="s">
        <v>269</v>
      </c>
      <c r="R6233" t="s">
        <v>434</v>
      </c>
      <c r="S6233" t="s">
        <v>435</v>
      </c>
      <c r="T6233">
        <v>2009</v>
      </c>
      <c r="X6233">
        <v>42620.454444000003</v>
      </c>
      <c r="Y6233" s="7">
        <f t="shared" si="98"/>
        <v>39873</v>
      </c>
    </row>
    <row r="6234" spans="1:25" x14ac:dyDescent="0.25">
      <c r="A6234" t="s">
        <v>422</v>
      </c>
      <c r="B6234" t="s">
        <v>423</v>
      </c>
      <c r="C6234" t="s">
        <v>424</v>
      </c>
      <c r="D6234">
        <v>392</v>
      </c>
      <c r="E6234" t="s">
        <v>390</v>
      </c>
      <c r="F6234" t="s">
        <v>391</v>
      </c>
      <c r="G6234">
        <v>0</v>
      </c>
      <c r="I6234" t="s">
        <v>427</v>
      </c>
      <c r="J6234" t="s">
        <v>428</v>
      </c>
      <c r="K6234" t="s">
        <v>429</v>
      </c>
      <c r="L6234" t="s">
        <v>430</v>
      </c>
      <c r="M6234" t="s">
        <v>431</v>
      </c>
      <c r="N6234" t="s">
        <v>438</v>
      </c>
      <c r="O6234" t="s">
        <v>439</v>
      </c>
      <c r="P6234" t="s">
        <v>268</v>
      </c>
      <c r="Q6234" t="s">
        <v>269</v>
      </c>
      <c r="R6234" t="s">
        <v>434</v>
      </c>
      <c r="S6234" t="s">
        <v>435</v>
      </c>
      <c r="T6234">
        <v>2011</v>
      </c>
      <c r="X6234">
        <v>71625.618006999997</v>
      </c>
      <c r="Y6234" s="7">
        <f t="shared" si="98"/>
        <v>40603</v>
      </c>
    </row>
    <row r="6235" spans="1:25" x14ac:dyDescent="0.25">
      <c r="A6235" t="s">
        <v>422</v>
      </c>
      <c r="B6235" t="s">
        <v>423</v>
      </c>
      <c r="C6235" t="s">
        <v>424</v>
      </c>
      <c r="D6235">
        <v>392</v>
      </c>
      <c r="E6235" t="s">
        <v>390</v>
      </c>
      <c r="F6235" t="s">
        <v>391</v>
      </c>
      <c r="G6235">
        <v>0</v>
      </c>
      <c r="I6235" t="s">
        <v>427</v>
      </c>
      <c r="J6235" t="s">
        <v>428</v>
      </c>
      <c r="K6235" t="s">
        <v>429</v>
      </c>
      <c r="L6235" t="s">
        <v>430</v>
      </c>
      <c r="M6235" t="s">
        <v>431</v>
      </c>
      <c r="N6235" t="s">
        <v>438</v>
      </c>
      <c r="O6235" t="s">
        <v>439</v>
      </c>
      <c r="P6235" t="s">
        <v>268</v>
      </c>
      <c r="Q6235" t="s">
        <v>269</v>
      </c>
      <c r="R6235" t="s">
        <v>434</v>
      </c>
      <c r="S6235" t="s">
        <v>435</v>
      </c>
      <c r="T6235">
        <v>2010</v>
      </c>
      <c r="X6235">
        <v>66290.063678000006</v>
      </c>
      <c r="Y6235" s="7">
        <f t="shared" si="98"/>
        <v>40238</v>
      </c>
    </row>
    <row r="6236" spans="1:25" x14ac:dyDescent="0.25">
      <c r="A6236" t="s">
        <v>422</v>
      </c>
      <c r="B6236" t="s">
        <v>423</v>
      </c>
      <c r="C6236" t="s">
        <v>424</v>
      </c>
      <c r="D6236">
        <v>392</v>
      </c>
      <c r="E6236" t="s">
        <v>390</v>
      </c>
      <c r="F6236" t="s">
        <v>391</v>
      </c>
      <c r="G6236">
        <v>0</v>
      </c>
      <c r="I6236" t="s">
        <v>427</v>
      </c>
      <c r="J6236" t="s">
        <v>428</v>
      </c>
      <c r="K6236" t="s">
        <v>429</v>
      </c>
      <c r="L6236" t="s">
        <v>430</v>
      </c>
      <c r="M6236" t="s">
        <v>431</v>
      </c>
      <c r="N6236" t="s">
        <v>438</v>
      </c>
      <c r="O6236" t="s">
        <v>439</v>
      </c>
      <c r="P6236" t="s">
        <v>268</v>
      </c>
      <c r="Q6236" t="s">
        <v>269</v>
      </c>
      <c r="R6236" t="s">
        <v>434</v>
      </c>
      <c r="S6236" t="s">
        <v>435</v>
      </c>
      <c r="T6236">
        <v>2012</v>
      </c>
      <c r="X6236">
        <v>75252.125012999997</v>
      </c>
      <c r="Y6236" s="7">
        <f t="shared" si="98"/>
        <v>40969</v>
      </c>
    </row>
    <row r="6237" spans="1:25" x14ac:dyDescent="0.25">
      <c r="A6237" t="s">
        <v>422</v>
      </c>
      <c r="B6237" t="s">
        <v>423</v>
      </c>
      <c r="C6237" t="s">
        <v>424</v>
      </c>
      <c r="D6237">
        <v>392</v>
      </c>
      <c r="E6237" t="s">
        <v>390</v>
      </c>
      <c r="F6237" t="s">
        <v>391</v>
      </c>
      <c r="G6237">
        <v>0</v>
      </c>
      <c r="I6237" t="s">
        <v>427</v>
      </c>
      <c r="J6237" t="s">
        <v>428</v>
      </c>
      <c r="K6237" t="s">
        <v>429</v>
      </c>
      <c r="L6237" t="s">
        <v>430</v>
      </c>
      <c r="M6237" t="s">
        <v>431</v>
      </c>
      <c r="N6237" t="s">
        <v>440</v>
      </c>
      <c r="O6237" t="s">
        <v>441</v>
      </c>
      <c r="P6237" t="s">
        <v>268</v>
      </c>
      <c r="Q6237" t="s">
        <v>269</v>
      </c>
      <c r="R6237" t="s">
        <v>434</v>
      </c>
      <c r="S6237" t="s">
        <v>435</v>
      </c>
      <c r="T6237">
        <v>2019</v>
      </c>
      <c r="X6237">
        <v>59693.755792999997</v>
      </c>
      <c r="Y6237" s="7">
        <f t="shared" si="98"/>
        <v>43556</v>
      </c>
    </row>
    <row r="6238" spans="1:25" x14ac:dyDescent="0.25">
      <c r="A6238" t="s">
        <v>422</v>
      </c>
      <c r="B6238" t="s">
        <v>423</v>
      </c>
      <c r="C6238" t="s">
        <v>424</v>
      </c>
      <c r="D6238">
        <v>392</v>
      </c>
      <c r="E6238" t="s">
        <v>390</v>
      </c>
      <c r="F6238" t="s">
        <v>391</v>
      </c>
      <c r="G6238">
        <v>0</v>
      </c>
      <c r="I6238" t="s">
        <v>427</v>
      </c>
      <c r="J6238" t="s">
        <v>428</v>
      </c>
      <c r="K6238" t="s">
        <v>429</v>
      </c>
      <c r="L6238" t="s">
        <v>430</v>
      </c>
      <c r="M6238" t="s">
        <v>431</v>
      </c>
      <c r="N6238" t="s">
        <v>440</v>
      </c>
      <c r="O6238" t="s">
        <v>441</v>
      </c>
      <c r="P6238" t="s">
        <v>268</v>
      </c>
      <c r="Q6238" t="s">
        <v>269</v>
      </c>
      <c r="R6238" t="s">
        <v>434</v>
      </c>
      <c r="S6238" t="s">
        <v>435</v>
      </c>
      <c r="T6238">
        <v>2020</v>
      </c>
      <c r="X6238">
        <v>48320.932071000003</v>
      </c>
      <c r="Y6238" s="7">
        <f t="shared" si="98"/>
        <v>43922</v>
      </c>
    </row>
    <row r="6239" spans="1:25" x14ac:dyDescent="0.25">
      <c r="A6239" t="s">
        <v>422</v>
      </c>
      <c r="B6239" t="s">
        <v>423</v>
      </c>
      <c r="C6239" t="s">
        <v>424</v>
      </c>
      <c r="D6239">
        <v>392</v>
      </c>
      <c r="E6239" t="s">
        <v>390</v>
      </c>
      <c r="F6239" t="s">
        <v>391</v>
      </c>
      <c r="G6239">
        <v>0</v>
      </c>
      <c r="I6239" t="s">
        <v>427</v>
      </c>
      <c r="J6239" t="s">
        <v>428</v>
      </c>
      <c r="K6239" t="s">
        <v>429</v>
      </c>
      <c r="L6239" t="s">
        <v>430</v>
      </c>
      <c r="M6239" t="s">
        <v>431</v>
      </c>
      <c r="N6239" t="s">
        <v>440</v>
      </c>
      <c r="O6239" t="s">
        <v>441</v>
      </c>
      <c r="P6239" t="s">
        <v>268</v>
      </c>
      <c r="Q6239" t="s">
        <v>269</v>
      </c>
      <c r="R6239" t="s">
        <v>434</v>
      </c>
      <c r="S6239" t="s">
        <v>435</v>
      </c>
      <c r="T6239">
        <v>2017</v>
      </c>
      <c r="X6239">
        <v>57499.613065999998</v>
      </c>
      <c r="Y6239" s="7">
        <f t="shared" si="98"/>
        <v>42826</v>
      </c>
    </row>
    <row r="6240" spans="1:25" x14ac:dyDescent="0.25">
      <c r="A6240" t="s">
        <v>422</v>
      </c>
      <c r="B6240" t="s">
        <v>423</v>
      </c>
      <c r="C6240" t="s">
        <v>424</v>
      </c>
      <c r="D6240">
        <v>392</v>
      </c>
      <c r="E6240" t="s">
        <v>390</v>
      </c>
      <c r="F6240" t="s">
        <v>391</v>
      </c>
      <c r="G6240">
        <v>0</v>
      </c>
      <c r="I6240" t="s">
        <v>427</v>
      </c>
      <c r="J6240" t="s">
        <v>428</v>
      </c>
      <c r="K6240" t="s">
        <v>429</v>
      </c>
      <c r="L6240" t="s">
        <v>430</v>
      </c>
      <c r="M6240" t="s">
        <v>431</v>
      </c>
      <c r="N6240" t="s">
        <v>440</v>
      </c>
      <c r="O6240" t="s">
        <v>441</v>
      </c>
      <c r="P6240" t="s">
        <v>268</v>
      </c>
      <c r="Q6240" t="s">
        <v>269</v>
      </c>
      <c r="R6240" t="s">
        <v>434</v>
      </c>
      <c r="S6240" t="s">
        <v>435</v>
      </c>
      <c r="T6240">
        <v>2016</v>
      </c>
      <c r="X6240">
        <v>53760.377392000002</v>
      </c>
      <c r="Y6240" s="7">
        <f t="shared" si="98"/>
        <v>42461</v>
      </c>
    </row>
    <row r="6241" spans="1:25" x14ac:dyDescent="0.25">
      <c r="A6241" t="s">
        <v>422</v>
      </c>
      <c r="B6241" t="s">
        <v>423</v>
      </c>
      <c r="C6241" t="s">
        <v>424</v>
      </c>
      <c r="D6241">
        <v>392</v>
      </c>
      <c r="E6241" t="s">
        <v>390</v>
      </c>
      <c r="F6241" t="s">
        <v>391</v>
      </c>
      <c r="G6241">
        <v>0</v>
      </c>
      <c r="I6241" t="s">
        <v>427</v>
      </c>
      <c r="J6241" t="s">
        <v>428</v>
      </c>
      <c r="K6241" t="s">
        <v>429</v>
      </c>
      <c r="L6241" t="s">
        <v>430</v>
      </c>
      <c r="M6241" t="s">
        <v>431</v>
      </c>
      <c r="N6241" t="s">
        <v>440</v>
      </c>
      <c r="O6241" t="s">
        <v>441</v>
      </c>
      <c r="P6241" t="s">
        <v>268</v>
      </c>
      <c r="Q6241" t="s">
        <v>269</v>
      </c>
      <c r="R6241" t="s">
        <v>434</v>
      </c>
      <c r="S6241" t="s">
        <v>435</v>
      </c>
      <c r="T6241">
        <v>2018</v>
      </c>
      <c r="X6241">
        <v>63370.971583999999</v>
      </c>
      <c r="Y6241" s="7">
        <f t="shared" si="98"/>
        <v>43191</v>
      </c>
    </row>
    <row r="6242" spans="1:25" x14ac:dyDescent="0.25">
      <c r="A6242" t="s">
        <v>422</v>
      </c>
      <c r="B6242" t="s">
        <v>423</v>
      </c>
      <c r="C6242" t="s">
        <v>424</v>
      </c>
      <c r="D6242">
        <v>392</v>
      </c>
      <c r="E6242" t="s">
        <v>390</v>
      </c>
      <c r="F6242" t="s">
        <v>391</v>
      </c>
      <c r="G6242">
        <v>0</v>
      </c>
      <c r="I6242" t="s">
        <v>427</v>
      </c>
      <c r="J6242" t="s">
        <v>428</v>
      </c>
      <c r="K6242" t="s">
        <v>429</v>
      </c>
      <c r="L6242" t="s">
        <v>430</v>
      </c>
      <c r="M6242" t="s">
        <v>431</v>
      </c>
      <c r="N6242" t="s">
        <v>440</v>
      </c>
      <c r="O6242" t="s">
        <v>441</v>
      </c>
      <c r="P6242" t="s">
        <v>268</v>
      </c>
      <c r="Q6242" t="s">
        <v>269</v>
      </c>
      <c r="R6242" t="s">
        <v>434</v>
      </c>
      <c r="S6242" t="s">
        <v>435</v>
      </c>
      <c r="T6242">
        <v>2013</v>
      </c>
      <c r="X6242">
        <v>59117.699650000002</v>
      </c>
      <c r="Y6242" s="7">
        <f t="shared" si="98"/>
        <v>41365</v>
      </c>
    </row>
    <row r="6243" spans="1:25" x14ac:dyDescent="0.25">
      <c r="A6243" t="s">
        <v>422</v>
      </c>
      <c r="B6243" t="s">
        <v>423</v>
      </c>
      <c r="C6243" t="s">
        <v>424</v>
      </c>
      <c r="D6243">
        <v>392</v>
      </c>
      <c r="E6243" t="s">
        <v>390</v>
      </c>
      <c r="F6243" t="s">
        <v>391</v>
      </c>
      <c r="G6243">
        <v>0</v>
      </c>
      <c r="I6243" t="s">
        <v>427</v>
      </c>
      <c r="J6243" t="s">
        <v>428</v>
      </c>
      <c r="K6243" t="s">
        <v>429</v>
      </c>
      <c r="L6243" t="s">
        <v>430</v>
      </c>
      <c r="M6243" t="s">
        <v>431</v>
      </c>
      <c r="N6243" t="s">
        <v>440</v>
      </c>
      <c r="O6243" t="s">
        <v>441</v>
      </c>
      <c r="P6243" t="s">
        <v>268</v>
      </c>
      <c r="Q6243" t="s">
        <v>269</v>
      </c>
      <c r="R6243" t="s">
        <v>434</v>
      </c>
      <c r="S6243" t="s">
        <v>435</v>
      </c>
      <c r="T6243">
        <v>2006</v>
      </c>
      <c r="X6243">
        <v>52336.533769000001</v>
      </c>
      <c r="Y6243" s="7">
        <f t="shared" si="98"/>
        <v>38808</v>
      </c>
    </row>
    <row r="6244" spans="1:25" x14ac:dyDescent="0.25">
      <c r="A6244" t="s">
        <v>422</v>
      </c>
      <c r="B6244" t="s">
        <v>423</v>
      </c>
      <c r="C6244" t="s">
        <v>424</v>
      </c>
      <c r="D6244">
        <v>392</v>
      </c>
      <c r="E6244" t="s">
        <v>390</v>
      </c>
      <c r="F6244" t="s">
        <v>391</v>
      </c>
      <c r="G6244">
        <v>0</v>
      </c>
      <c r="I6244" t="s">
        <v>427</v>
      </c>
      <c r="J6244" t="s">
        <v>428</v>
      </c>
      <c r="K6244" t="s">
        <v>429</v>
      </c>
      <c r="L6244" t="s">
        <v>430</v>
      </c>
      <c r="M6244" t="s">
        <v>431</v>
      </c>
      <c r="N6244" t="s">
        <v>440</v>
      </c>
      <c r="O6244" t="s">
        <v>441</v>
      </c>
      <c r="P6244" t="s">
        <v>268</v>
      </c>
      <c r="Q6244" t="s">
        <v>269</v>
      </c>
      <c r="R6244" t="s">
        <v>434</v>
      </c>
      <c r="S6244" t="s">
        <v>435</v>
      </c>
      <c r="T6244">
        <v>2007</v>
      </c>
      <c r="X6244">
        <v>55804.696954999999</v>
      </c>
      <c r="Y6244" s="7">
        <f t="shared" si="98"/>
        <v>39173</v>
      </c>
    </row>
    <row r="6245" spans="1:25" x14ac:dyDescent="0.25">
      <c r="A6245" t="s">
        <v>422</v>
      </c>
      <c r="B6245" t="s">
        <v>423</v>
      </c>
      <c r="C6245" t="s">
        <v>424</v>
      </c>
      <c r="D6245">
        <v>392</v>
      </c>
      <c r="E6245" t="s">
        <v>390</v>
      </c>
      <c r="F6245" t="s">
        <v>391</v>
      </c>
      <c r="G6245">
        <v>0</v>
      </c>
      <c r="I6245" t="s">
        <v>427</v>
      </c>
      <c r="J6245" t="s">
        <v>428</v>
      </c>
      <c r="K6245" t="s">
        <v>429</v>
      </c>
      <c r="L6245" t="s">
        <v>430</v>
      </c>
      <c r="M6245" t="s">
        <v>431</v>
      </c>
      <c r="N6245" t="s">
        <v>440</v>
      </c>
      <c r="O6245" t="s">
        <v>441</v>
      </c>
      <c r="P6245" t="s">
        <v>268</v>
      </c>
      <c r="Q6245" t="s">
        <v>269</v>
      </c>
      <c r="R6245" t="s">
        <v>434</v>
      </c>
      <c r="S6245" t="s">
        <v>435</v>
      </c>
      <c r="T6245">
        <v>2015</v>
      </c>
      <c r="X6245">
        <v>54797.065555000001</v>
      </c>
      <c r="Y6245" s="7">
        <f t="shared" si="98"/>
        <v>42095</v>
      </c>
    </row>
    <row r="6246" spans="1:25" x14ac:dyDescent="0.25">
      <c r="A6246" t="s">
        <v>422</v>
      </c>
      <c r="B6246" t="s">
        <v>423</v>
      </c>
      <c r="C6246" t="s">
        <v>424</v>
      </c>
      <c r="D6246">
        <v>392</v>
      </c>
      <c r="E6246" t="s">
        <v>390</v>
      </c>
      <c r="F6246" t="s">
        <v>391</v>
      </c>
      <c r="G6246">
        <v>0</v>
      </c>
      <c r="I6246" t="s">
        <v>427</v>
      </c>
      <c r="J6246" t="s">
        <v>428</v>
      </c>
      <c r="K6246" t="s">
        <v>429</v>
      </c>
      <c r="L6246" t="s">
        <v>430</v>
      </c>
      <c r="M6246" t="s">
        <v>431</v>
      </c>
      <c r="N6246" t="s">
        <v>440</v>
      </c>
      <c r="O6246" t="s">
        <v>441</v>
      </c>
      <c r="P6246" t="s">
        <v>268</v>
      </c>
      <c r="Q6246" t="s">
        <v>269</v>
      </c>
      <c r="R6246" t="s">
        <v>434</v>
      </c>
      <c r="S6246" t="s">
        <v>435</v>
      </c>
      <c r="T6246">
        <v>2014</v>
      </c>
      <c r="X6246">
        <v>59155.085205000003</v>
      </c>
      <c r="Y6246" s="7">
        <f t="shared" si="98"/>
        <v>41730</v>
      </c>
    </row>
    <row r="6247" spans="1:25" x14ac:dyDescent="0.25">
      <c r="A6247" t="s">
        <v>422</v>
      </c>
      <c r="B6247" t="s">
        <v>423</v>
      </c>
      <c r="C6247" t="s">
        <v>424</v>
      </c>
      <c r="D6247">
        <v>392</v>
      </c>
      <c r="E6247" t="s">
        <v>390</v>
      </c>
      <c r="F6247" t="s">
        <v>391</v>
      </c>
      <c r="G6247">
        <v>0</v>
      </c>
      <c r="I6247" t="s">
        <v>427</v>
      </c>
      <c r="J6247" t="s">
        <v>428</v>
      </c>
      <c r="K6247" t="s">
        <v>429</v>
      </c>
      <c r="L6247" t="s">
        <v>430</v>
      </c>
      <c r="M6247" t="s">
        <v>431</v>
      </c>
      <c r="N6247" t="s">
        <v>440</v>
      </c>
      <c r="O6247" t="s">
        <v>441</v>
      </c>
      <c r="P6247" t="s">
        <v>268</v>
      </c>
      <c r="Q6247" t="s">
        <v>269</v>
      </c>
      <c r="R6247" t="s">
        <v>434</v>
      </c>
      <c r="S6247" t="s">
        <v>435</v>
      </c>
      <c r="T6247">
        <v>2008</v>
      </c>
      <c r="X6247">
        <v>67221.401370000007</v>
      </c>
      <c r="Y6247" s="7">
        <f t="shared" si="98"/>
        <v>39539</v>
      </c>
    </row>
    <row r="6248" spans="1:25" x14ac:dyDescent="0.25">
      <c r="A6248" t="s">
        <v>422</v>
      </c>
      <c r="B6248" t="s">
        <v>423</v>
      </c>
      <c r="C6248" t="s">
        <v>424</v>
      </c>
      <c r="D6248">
        <v>392</v>
      </c>
      <c r="E6248" t="s">
        <v>390</v>
      </c>
      <c r="F6248" t="s">
        <v>391</v>
      </c>
      <c r="G6248">
        <v>0</v>
      </c>
      <c r="I6248" t="s">
        <v>427</v>
      </c>
      <c r="J6248" t="s">
        <v>428</v>
      </c>
      <c r="K6248" t="s">
        <v>429</v>
      </c>
      <c r="L6248" t="s">
        <v>430</v>
      </c>
      <c r="M6248" t="s">
        <v>431</v>
      </c>
      <c r="N6248" t="s">
        <v>440</v>
      </c>
      <c r="O6248" t="s">
        <v>441</v>
      </c>
      <c r="P6248" t="s">
        <v>268</v>
      </c>
      <c r="Q6248" t="s">
        <v>269</v>
      </c>
      <c r="R6248" t="s">
        <v>434</v>
      </c>
      <c r="S6248" t="s">
        <v>435</v>
      </c>
      <c r="T6248">
        <v>2012</v>
      </c>
      <c r="X6248">
        <v>68289.758472000001</v>
      </c>
      <c r="Y6248" s="7">
        <f t="shared" si="98"/>
        <v>41000</v>
      </c>
    </row>
    <row r="6249" spans="1:25" x14ac:dyDescent="0.25">
      <c r="A6249" t="s">
        <v>422</v>
      </c>
      <c r="B6249" t="s">
        <v>423</v>
      </c>
      <c r="C6249" t="s">
        <v>424</v>
      </c>
      <c r="D6249">
        <v>392</v>
      </c>
      <c r="E6249" t="s">
        <v>390</v>
      </c>
      <c r="F6249" t="s">
        <v>391</v>
      </c>
      <c r="G6249">
        <v>0</v>
      </c>
      <c r="I6249" t="s">
        <v>427</v>
      </c>
      <c r="J6249" t="s">
        <v>428</v>
      </c>
      <c r="K6249" t="s">
        <v>429</v>
      </c>
      <c r="L6249" t="s">
        <v>430</v>
      </c>
      <c r="M6249" t="s">
        <v>431</v>
      </c>
      <c r="N6249" t="s">
        <v>440</v>
      </c>
      <c r="O6249" t="s">
        <v>441</v>
      </c>
      <c r="P6249" t="s">
        <v>268</v>
      </c>
      <c r="Q6249" t="s">
        <v>269</v>
      </c>
      <c r="R6249" t="s">
        <v>434</v>
      </c>
      <c r="S6249" t="s">
        <v>435</v>
      </c>
      <c r="T6249">
        <v>2010</v>
      </c>
      <c r="X6249">
        <v>63074.822530999998</v>
      </c>
      <c r="Y6249" s="7">
        <f t="shared" si="98"/>
        <v>40269</v>
      </c>
    </row>
    <row r="6250" spans="1:25" x14ac:dyDescent="0.25">
      <c r="A6250" t="s">
        <v>422</v>
      </c>
      <c r="B6250" t="s">
        <v>423</v>
      </c>
      <c r="C6250" t="s">
        <v>424</v>
      </c>
      <c r="D6250">
        <v>392</v>
      </c>
      <c r="E6250" t="s">
        <v>390</v>
      </c>
      <c r="F6250" t="s">
        <v>391</v>
      </c>
      <c r="G6250">
        <v>0</v>
      </c>
      <c r="I6250" t="s">
        <v>427</v>
      </c>
      <c r="J6250" t="s">
        <v>428</v>
      </c>
      <c r="K6250" t="s">
        <v>429</v>
      </c>
      <c r="L6250" t="s">
        <v>430</v>
      </c>
      <c r="M6250" t="s">
        <v>431</v>
      </c>
      <c r="N6250" t="s">
        <v>440</v>
      </c>
      <c r="O6250" t="s">
        <v>441</v>
      </c>
      <c r="P6250" t="s">
        <v>268</v>
      </c>
      <c r="Q6250" t="s">
        <v>269</v>
      </c>
      <c r="R6250" t="s">
        <v>434</v>
      </c>
      <c r="S6250" t="s">
        <v>435</v>
      </c>
      <c r="T6250">
        <v>2011</v>
      </c>
      <c r="X6250">
        <v>61869.629164999998</v>
      </c>
      <c r="Y6250" s="7">
        <f t="shared" si="98"/>
        <v>40634</v>
      </c>
    </row>
    <row r="6251" spans="1:25" x14ac:dyDescent="0.25">
      <c r="A6251" t="s">
        <v>422</v>
      </c>
      <c r="B6251" t="s">
        <v>423</v>
      </c>
      <c r="C6251" t="s">
        <v>424</v>
      </c>
      <c r="D6251">
        <v>392</v>
      </c>
      <c r="E6251" t="s">
        <v>390</v>
      </c>
      <c r="F6251" t="s">
        <v>391</v>
      </c>
      <c r="G6251">
        <v>0</v>
      </c>
      <c r="I6251" t="s">
        <v>427</v>
      </c>
      <c r="J6251" t="s">
        <v>428</v>
      </c>
      <c r="K6251" t="s">
        <v>429</v>
      </c>
      <c r="L6251" t="s">
        <v>430</v>
      </c>
      <c r="M6251" t="s">
        <v>431</v>
      </c>
      <c r="N6251" t="s">
        <v>440</v>
      </c>
      <c r="O6251" t="s">
        <v>441</v>
      </c>
      <c r="P6251" t="s">
        <v>268</v>
      </c>
      <c r="Q6251" t="s">
        <v>269</v>
      </c>
      <c r="R6251" t="s">
        <v>434</v>
      </c>
      <c r="S6251" t="s">
        <v>435</v>
      </c>
      <c r="T6251">
        <v>2009</v>
      </c>
      <c r="X6251">
        <v>42369.374597000002</v>
      </c>
      <c r="Y6251" s="7">
        <f t="shared" si="98"/>
        <v>39904</v>
      </c>
    </row>
    <row r="6252" spans="1:25" x14ac:dyDescent="0.25">
      <c r="A6252" t="s">
        <v>422</v>
      </c>
      <c r="B6252" t="s">
        <v>423</v>
      </c>
      <c r="C6252" t="s">
        <v>424</v>
      </c>
      <c r="D6252">
        <v>392</v>
      </c>
      <c r="E6252" t="s">
        <v>390</v>
      </c>
      <c r="F6252" t="s">
        <v>391</v>
      </c>
      <c r="G6252">
        <v>0</v>
      </c>
      <c r="I6252" t="s">
        <v>427</v>
      </c>
      <c r="J6252" t="s">
        <v>428</v>
      </c>
      <c r="K6252" t="s">
        <v>429</v>
      </c>
      <c r="L6252" t="s">
        <v>430</v>
      </c>
      <c r="M6252" t="s">
        <v>431</v>
      </c>
      <c r="N6252" t="s">
        <v>442</v>
      </c>
      <c r="O6252" t="s">
        <v>443</v>
      </c>
      <c r="P6252" t="s">
        <v>268</v>
      </c>
      <c r="Q6252" t="s">
        <v>269</v>
      </c>
      <c r="R6252" t="s">
        <v>434</v>
      </c>
      <c r="S6252" t="s">
        <v>435</v>
      </c>
      <c r="T6252">
        <v>2019</v>
      </c>
      <c r="X6252">
        <v>53085.087823000002</v>
      </c>
      <c r="Y6252" s="7">
        <f t="shared" si="98"/>
        <v>43586</v>
      </c>
    </row>
    <row r="6253" spans="1:25" x14ac:dyDescent="0.25">
      <c r="A6253" t="s">
        <v>422</v>
      </c>
      <c r="B6253" t="s">
        <v>423</v>
      </c>
      <c r="C6253" t="s">
        <v>424</v>
      </c>
      <c r="D6253">
        <v>392</v>
      </c>
      <c r="E6253" t="s">
        <v>390</v>
      </c>
      <c r="F6253" t="s">
        <v>391</v>
      </c>
      <c r="G6253">
        <v>0</v>
      </c>
      <c r="I6253" t="s">
        <v>427</v>
      </c>
      <c r="J6253" t="s">
        <v>428</v>
      </c>
      <c r="K6253" t="s">
        <v>429</v>
      </c>
      <c r="L6253" t="s">
        <v>430</v>
      </c>
      <c r="M6253" t="s">
        <v>431</v>
      </c>
      <c r="N6253" t="s">
        <v>442</v>
      </c>
      <c r="O6253" t="s">
        <v>443</v>
      </c>
      <c r="P6253" t="s">
        <v>268</v>
      </c>
      <c r="Q6253" t="s">
        <v>269</v>
      </c>
      <c r="R6253" t="s">
        <v>434</v>
      </c>
      <c r="S6253" t="s">
        <v>435</v>
      </c>
      <c r="T6253">
        <v>2018</v>
      </c>
      <c r="X6253">
        <v>57680.526310000001</v>
      </c>
      <c r="Y6253" s="7">
        <f t="shared" si="98"/>
        <v>43221</v>
      </c>
    </row>
    <row r="6254" spans="1:25" x14ac:dyDescent="0.25">
      <c r="A6254" t="s">
        <v>422</v>
      </c>
      <c r="B6254" t="s">
        <v>423</v>
      </c>
      <c r="C6254" t="s">
        <v>424</v>
      </c>
      <c r="D6254">
        <v>392</v>
      </c>
      <c r="E6254" t="s">
        <v>390</v>
      </c>
      <c r="F6254" t="s">
        <v>391</v>
      </c>
      <c r="G6254">
        <v>0</v>
      </c>
      <c r="I6254" t="s">
        <v>427</v>
      </c>
      <c r="J6254" t="s">
        <v>428</v>
      </c>
      <c r="K6254" t="s">
        <v>429</v>
      </c>
      <c r="L6254" t="s">
        <v>430</v>
      </c>
      <c r="M6254" t="s">
        <v>431</v>
      </c>
      <c r="N6254" t="s">
        <v>442</v>
      </c>
      <c r="O6254" t="s">
        <v>443</v>
      </c>
      <c r="P6254" t="s">
        <v>268</v>
      </c>
      <c r="Q6254" t="s">
        <v>269</v>
      </c>
      <c r="R6254" t="s">
        <v>434</v>
      </c>
      <c r="S6254" t="s">
        <v>435</v>
      </c>
      <c r="T6254">
        <v>2015</v>
      </c>
      <c r="X6254">
        <v>47499.716013999998</v>
      </c>
      <c r="Y6254" s="7">
        <f t="shared" si="98"/>
        <v>42125</v>
      </c>
    </row>
    <row r="6255" spans="1:25" x14ac:dyDescent="0.25">
      <c r="A6255" t="s">
        <v>422</v>
      </c>
      <c r="B6255" t="s">
        <v>423</v>
      </c>
      <c r="C6255" t="s">
        <v>424</v>
      </c>
      <c r="D6255">
        <v>392</v>
      </c>
      <c r="E6255" t="s">
        <v>390</v>
      </c>
      <c r="F6255" t="s">
        <v>391</v>
      </c>
      <c r="G6255">
        <v>0</v>
      </c>
      <c r="I6255" t="s">
        <v>427</v>
      </c>
      <c r="J6255" t="s">
        <v>428</v>
      </c>
      <c r="K6255" t="s">
        <v>429</v>
      </c>
      <c r="L6255" t="s">
        <v>430</v>
      </c>
      <c r="M6255" t="s">
        <v>431</v>
      </c>
      <c r="N6255" t="s">
        <v>442</v>
      </c>
      <c r="O6255" t="s">
        <v>443</v>
      </c>
      <c r="P6255" t="s">
        <v>268</v>
      </c>
      <c r="Q6255" t="s">
        <v>269</v>
      </c>
      <c r="R6255" t="s">
        <v>434</v>
      </c>
      <c r="S6255" t="s">
        <v>435</v>
      </c>
      <c r="T6255">
        <v>2016</v>
      </c>
      <c r="X6255">
        <v>46780.277423</v>
      </c>
      <c r="Y6255" s="7">
        <f t="shared" si="98"/>
        <v>42491</v>
      </c>
    </row>
    <row r="6256" spans="1:25" x14ac:dyDescent="0.25">
      <c r="A6256" t="s">
        <v>422</v>
      </c>
      <c r="B6256" t="s">
        <v>423</v>
      </c>
      <c r="C6256" t="s">
        <v>424</v>
      </c>
      <c r="D6256">
        <v>392</v>
      </c>
      <c r="E6256" t="s">
        <v>390</v>
      </c>
      <c r="F6256" t="s">
        <v>391</v>
      </c>
      <c r="G6256">
        <v>0</v>
      </c>
      <c r="I6256" t="s">
        <v>427</v>
      </c>
      <c r="J6256" t="s">
        <v>428</v>
      </c>
      <c r="K6256" t="s">
        <v>429</v>
      </c>
      <c r="L6256" t="s">
        <v>430</v>
      </c>
      <c r="M6256" t="s">
        <v>431</v>
      </c>
      <c r="N6256" t="s">
        <v>442</v>
      </c>
      <c r="O6256" t="s">
        <v>443</v>
      </c>
      <c r="P6256" t="s">
        <v>268</v>
      </c>
      <c r="Q6256" t="s">
        <v>269</v>
      </c>
      <c r="R6256" t="s">
        <v>434</v>
      </c>
      <c r="S6256" t="s">
        <v>435</v>
      </c>
      <c r="T6256">
        <v>2013</v>
      </c>
      <c r="X6256">
        <v>57034.924972000001</v>
      </c>
      <c r="Y6256" s="7">
        <f t="shared" si="98"/>
        <v>41395</v>
      </c>
    </row>
    <row r="6257" spans="1:25" x14ac:dyDescent="0.25">
      <c r="A6257" t="s">
        <v>422</v>
      </c>
      <c r="B6257" t="s">
        <v>423</v>
      </c>
      <c r="C6257" t="s">
        <v>424</v>
      </c>
      <c r="D6257">
        <v>392</v>
      </c>
      <c r="E6257" t="s">
        <v>390</v>
      </c>
      <c r="F6257" t="s">
        <v>391</v>
      </c>
      <c r="G6257">
        <v>0</v>
      </c>
      <c r="I6257" t="s">
        <v>427</v>
      </c>
      <c r="J6257" t="s">
        <v>428</v>
      </c>
      <c r="K6257" t="s">
        <v>429</v>
      </c>
      <c r="L6257" t="s">
        <v>430</v>
      </c>
      <c r="M6257" t="s">
        <v>431</v>
      </c>
      <c r="N6257" t="s">
        <v>442</v>
      </c>
      <c r="O6257" t="s">
        <v>443</v>
      </c>
      <c r="P6257" t="s">
        <v>268</v>
      </c>
      <c r="Q6257" t="s">
        <v>269</v>
      </c>
      <c r="R6257" t="s">
        <v>434</v>
      </c>
      <c r="S6257" t="s">
        <v>435</v>
      </c>
      <c r="T6257">
        <v>2017</v>
      </c>
      <c r="X6257">
        <v>52133.183860999998</v>
      </c>
      <c r="Y6257" s="7">
        <f t="shared" si="98"/>
        <v>42856</v>
      </c>
    </row>
    <row r="6258" spans="1:25" x14ac:dyDescent="0.25">
      <c r="A6258" t="s">
        <v>422</v>
      </c>
      <c r="B6258" t="s">
        <v>423</v>
      </c>
      <c r="C6258" t="s">
        <v>424</v>
      </c>
      <c r="D6258">
        <v>392</v>
      </c>
      <c r="E6258" t="s">
        <v>390</v>
      </c>
      <c r="F6258" t="s">
        <v>391</v>
      </c>
      <c r="G6258">
        <v>0</v>
      </c>
      <c r="I6258" t="s">
        <v>427</v>
      </c>
      <c r="J6258" t="s">
        <v>428</v>
      </c>
      <c r="K6258" t="s">
        <v>429</v>
      </c>
      <c r="L6258" t="s">
        <v>430</v>
      </c>
      <c r="M6258" t="s">
        <v>431</v>
      </c>
      <c r="N6258" t="s">
        <v>442</v>
      </c>
      <c r="O6258" t="s">
        <v>443</v>
      </c>
      <c r="P6258" t="s">
        <v>268</v>
      </c>
      <c r="Q6258" t="s">
        <v>269</v>
      </c>
      <c r="R6258" t="s">
        <v>434</v>
      </c>
      <c r="S6258" t="s">
        <v>435</v>
      </c>
      <c r="T6258">
        <v>2007</v>
      </c>
      <c r="X6258">
        <v>54401.129322000001</v>
      </c>
      <c r="Y6258" s="7">
        <f t="shared" si="98"/>
        <v>39203</v>
      </c>
    </row>
    <row r="6259" spans="1:25" x14ac:dyDescent="0.25">
      <c r="A6259" t="s">
        <v>422</v>
      </c>
      <c r="B6259" t="s">
        <v>423</v>
      </c>
      <c r="C6259" t="s">
        <v>424</v>
      </c>
      <c r="D6259">
        <v>392</v>
      </c>
      <c r="E6259" t="s">
        <v>390</v>
      </c>
      <c r="F6259" t="s">
        <v>391</v>
      </c>
      <c r="G6259">
        <v>0</v>
      </c>
      <c r="I6259" t="s">
        <v>427</v>
      </c>
      <c r="J6259" t="s">
        <v>428</v>
      </c>
      <c r="K6259" t="s">
        <v>429</v>
      </c>
      <c r="L6259" t="s">
        <v>430</v>
      </c>
      <c r="M6259" t="s">
        <v>431</v>
      </c>
      <c r="N6259" t="s">
        <v>442</v>
      </c>
      <c r="O6259" t="s">
        <v>443</v>
      </c>
      <c r="P6259" t="s">
        <v>268</v>
      </c>
      <c r="Q6259" t="s">
        <v>269</v>
      </c>
      <c r="R6259" t="s">
        <v>434</v>
      </c>
      <c r="S6259" t="s">
        <v>435</v>
      </c>
      <c r="T6259">
        <v>2006</v>
      </c>
      <c r="X6259">
        <v>51102.17583</v>
      </c>
      <c r="Y6259" s="7">
        <f t="shared" si="98"/>
        <v>38838</v>
      </c>
    </row>
    <row r="6260" spans="1:25" x14ac:dyDescent="0.25">
      <c r="A6260" t="s">
        <v>422</v>
      </c>
      <c r="B6260" t="s">
        <v>423</v>
      </c>
      <c r="C6260" t="s">
        <v>424</v>
      </c>
      <c r="D6260">
        <v>392</v>
      </c>
      <c r="E6260" t="s">
        <v>390</v>
      </c>
      <c r="F6260" t="s">
        <v>391</v>
      </c>
      <c r="G6260">
        <v>0</v>
      </c>
      <c r="I6260" t="s">
        <v>427</v>
      </c>
      <c r="J6260" t="s">
        <v>428</v>
      </c>
      <c r="K6260" t="s">
        <v>429</v>
      </c>
      <c r="L6260" t="s">
        <v>430</v>
      </c>
      <c r="M6260" t="s">
        <v>431</v>
      </c>
      <c r="N6260" t="s">
        <v>442</v>
      </c>
      <c r="O6260" t="s">
        <v>443</v>
      </c>
      <c r="P6260" t="s">
        <v>268</v>
      </c>
      <c r="Q6260" t="s">
        <v>269</v>
      </c>
      <c r="R6260" t="s">
        <v>434</v>
      </c>
      <c r="S6260" t="s">
        <v>435</v>
      </c>
      <c r="T6260">
        <v>2014</v>
      </c>
      <c r="X6260">
        <v>55074.258346000002</v>
      </c>
      <c r="Y6260" s="7">
        <f t="shared" si="98"/>
        <v>41760</v>
      </c>
    </row>
    <row r="6261" spans="1:25" x14ac:dyDescent="0.25">
      <c r="A6261" t="s">
        <v>422</v>
      </c>
      <c r="B6261" t="s">
        <v>423</v>
      </c>
      <c r="C6261" t="s">
        <v>424</v>
      </c>
      <c r="D6261">
        <v>392</v>
      </c>
      <c r="E6261" t="s">
        <v>390</v>
      </c>
      <c r="F6261" t="s">
        <v>391</v>
      </c>
      <c r="G6261">
        <v>0</v>
      </c>
      <c r="I6261" t="s">
        <v>427</v>
      </c>
      <c r="J6261" t="s">
        <v>428</v>
      </c>
      <c r="K6261" t="s">
        <v>429</v>
      </c>
      <c r="L6261" t="s">
        <v>430</v>
      </c>
      <c r="M6261" t="s">
        <v>431</v>
      </c>
      <c r="N6261" t="s">
        <v>442</v>
      </c>
      <c r="O6261" t="s">
        <v>443</v>
      </c>
      <c r="P6261" t="s">
        <v>268</v>
      </c>
      <c r="Q6261" t="s">
        <v>269</v>
      </c>
      <c r="R6261" t="s">
        <v>434</v>
      </c>
      <c r="S6261" t="s">
        <v>435</v>
      </c>
      <c r="T6261">
        <v>2008</v>
      </c>
      <c r="X6261">
        <v>65362.354008000002</v>
      </c>
      <c r="Y6261" s="7">
        <f t="shared" si="98"/>
        <v>39569</v>
      </c>
    </row>
    <row r="6262" spans="1:25" x14ac:dyDescent="0.25">
      <c r="A6262" t="s">
        <v>422</v>
      </c>
      <c r="B6262" t="s">
        <v>423</v>
      </c>
      <c r="C6262" t="s">
        <v>424</v>
      </c>
      <c r="D6262">
        <v>392</v>
      </c>
      <c r="E6262" t="s">
        <v>390</v>
      </c>
      <c r="F6262" t="s">
        <v>391</v>
      </c>
      <c r="G6262">
        <v>0</v>
      </c>
      <c r="I6262" t="s">
        <v>427</v>
      </c>
      <c r="J6262" t="s">
        <v>428</v>
      </c>
      <c r="K6262" t="s">
        <v>429</v>
      </c>
      <c r="L6262" t="s">
        <v>430</v>
      </c>
      <c r="M6262" t="s">
        <v>431</v>
      </c>
      <c r="N6262" t="s">
        <v>442</v>
      </c>
      <c r="O6262" t="s">
        <v>443</v>
      </c>
      <c r="P6262" t="s">
        <v>268</v>
      </c>
      <c r="Q6262" t="s">
        <v>269</v>
      </c>
      <c r="R6262" t="s">
        <v>434</v>
      </c>
      <c r="S6262" t="s">
        <v>435</v>
      </c>
      <c r="T6262">
        <v>2009</v>
      </c>
      <c r="X6262">
        <v>41742.138510999997</v>
      </c>
      <c r="Y6262" s="7">
        <f t="shared" si="98"/>
        <v>39934</v>
      </c>
    </row>
    <row r="6263" spans="1:25" x14ac:dyDescent="0.25">
      <c r="A6263" t="s">
        <v>422</v>
      </c>
      <c r="B6263" t="s">
        <v>423</v>
      </c>
      <c r="C6263" t="s">
        <v>424</v>
      </c>
      <c r="D6263">
        <v>392</v>
      </c>
      <c r="E6263" t="s">
        <v>390</v>
      </c>
      <c r="F6263" t="s">
        <v>391</v>
      </c>
      <c r="G6263">
        <v>0</v>
      </c>
      <c r="I6263" t="s">
        <v>427</v>
      </c>
      <c r="J6263" t="s">
        <v>428</v>
      </c>
      <c r="K6263" t="s">
        <v>429</v>
      </c>
      <c r="L6263" t="s">
        <v>430</v>
      </c>
      <c r="M6263" t="s">
        <v>431</v>
      </c>
      <c r="N6263" t="s">
        <v>442</v>
      </c>
      <c r="O6263" t="s">
        <v>443</v>
      </c>
      <c r="P6263" t="s">
        <v>268</v>
      </c>
      <c r="Q6263" t="s">
        <v>269</v>
      </c>
      <c r="R6263" t="s">
        <v>434</v>
      </c>
      <c r="S6263" t="s">
        <v>435</v>
      </c>
      <c r="T6263">
        <v>2010</v>
      </c>
      <c r="X6263">
        <v>57849.800981</v>
      </c>
      <c r="Y6263" s="7">
        <f t="shared" si="98"/>
        <v>40299</v>
      </c>
    </row>
    <row r="6264" spans="1:25" x14ac:dyDescent="0.25">
      <c r="A6264" t="s">
        <v>422</v>
      </c>
      <c r="B6264" t="s">
        <v>423</v>
      </c>
      <c r="C6264" t="s">
        <v>424</v>
      </c>
      <c r="D6264">
        <v>392</v>
      </c>
      <c r="E6264" t="s">
        <v>390</v>
      </c>
      <c r="F6264" t="s">
        <v>391</v>
      </c>
      <c r="G6264">
        <v>0</v>
      </c>
      <c r="I6264" t="s">
        <v>427</v>
      </c>
      <c r="J6264" t="s">
        <v>428</v>
      </c>
      <c r="K6264" t="s">
        <v>429</v>
      </c>
      <c r="L6264" t="s">
        <v>430</v>
      </c>
      <c r="M6264" t="s">
        <v>431</v>
      </c>
      <c r="N6264" t="s">
        <v>442</v>
      </c>
      <c r="O6264" t="s">
        <v>443</v>
      </c>
      <c r="P6264" t="s">
        <v>268</v>
      </c>
      <c r="Q6264" t="s">
        <v>269</v>
      </c>
      <c r="R6264" t="s">
        <v>434</v>
      </c>
      <c r="S6264" t="s">
        <v>435</v>
      </c>
      <c r="T6264">
        <v>2012</v>
      </c>
      <c r="X6264">
        <v>65694.348350999993</v>
      </c>
      <c r="Y6264" s="7">
        <f t="shared" si="98"/>
        <v>41030</v>
      </c>
    </row>
    <row r="6265" spans="1:25" x14ac:dyDescent="0.25">
      <c r="A6265" t="s">
        <v>422</v>
      </c>
      <c r="B6265" t="s">
        <v>423</v>
      </c>
      <c r="C6265" t="s">
        <v>424</v>
      </c>
      <c r="D6265">
        <v>392</v>
      </c>
      <c r="E6265" t="s">
        <v>390</v>
      </c>
      <c r="F6265" t="s">
        <v>391</v>
      </c>
      <c r="G6265">
        <v>0</v>
      </c>
      <c r="I6265" t="s">
        <v>427</v>
      </c>
      <c r="J6265" t="s">
        <v>428</v>
      </c>
      <c r="K6265" t="s">
        <v>429</v>
      </c>
      <c r="L6265" t="s">
        <v>430</v>
      </c>
      <c r="M6265" t="s">
        <v>431</v>
      </c>
      <c r="N6265" t="s">
        <v>442</v>
      </c>
      <c r="O6265" t="s">
        <v>443</v>
      </c>
      <c r="P6265" t="s">
        <v>268</v>
      </c>
      <c r="Q6265" t="s">
        <v>269</v>
      </c>
      <c r="R6265" t="s">
        <v>434</v>
      </c>
      <c r="S6265" t="s">
        <v>435</v>
      </c>
      <c r="T6265">
        <v>2011</v>
      </c>
      <c r="X6265">
        <v>58570.776582999999</v>
      </c>
      <c r="Y6265" s="7">
        <f t="shared" si="98"/>
        <v>40664</v>
      </c>
    </row>
    <row r="6266" spans="1:25" x14ac:dyDescent="0.25">
      <c r="A6266" t="s">
        <v>422</v>
      </c>
      <c r="B6266" t="s">
        <v>423</v>
      </c>
      <c r="C6266" t="s">
        <v>424</v>
      </c>
      <c r="D6266">
        <v>392</v>
      </c>
      <c r="E6266" t="s">
        <v>390</v>
      </c>
      <c r="F6266" t="s">
        <v>391</v>
      </c>
      <c r="G6266">
        <v>0</v>
      </c>
      <c r="I6266" t="s">
        <v>427</v>
      </c>
      <c r="J6266" t="s">
        <v>428</v>
      </c>
      <c r="K6266" t="s">
        <v>429</v>
      </c>
      <c r="L6266" t="s">
        <v>430</v>
      </c>
      <c r="M6266" t="s">
        <v>431</v>
      </c>
      <c r="N6266" t="s">
        <v>444</v>
      </c>
      <c r="O6266" t="s">
        <v>445</v>
      </c>
      <c r="P6266" t="s">
        <v>268</v>
      </c>
      <c r="Q6266" t="s">
        <v>269</v>
      </c>
      <c r="R6266" t="s">
        <v>434</v>
      </c>
      <c r="S6266" t="s">
        <v>435</v>
      </c>
      <c r="T6266">
        <v>2019</v>
      </c>
      <c r="X6266">
        <v>60934.377714000002</v>
      </c>
      <c r="Y6266" s="7">
        <f t="shared" si="98"/>
        <v>43617</v>
      </c>
    </row>
    <row r="6267" spans="1:25" x14ac:dyDescent="0.25">
      <c r="A6267" t="s">
        <v>422</v>
      </c>
      <c r="B6267" t="s">
        <v>423</v>
      </c>
      <c r="C6267" t="s">
        <v>424</v>
      </c>
      <c r="D6267">
        <v>392</v>
      </c>
      <c r="E6267" t="s">
        <v>390</v>
      </c>
      <c r="F6267" t="s">
        <v>391</v>
      </c>
      <c r="G6267">
        <v>0</v>
      </c>
      <c r="I6267" t="s">
        <v>427</v>
      </c>
      <c r="J6267" t="s">
        <v>428</v>
      </c>
      <c r="K6267" t="s">
        <v>429</v>
      </c>
      <c r="L6267" t="s">
        <v>430</v>
      </c>
      <c r="M6267" t="s">
        <v>431</v>
      </c>
      <c r="N6267" t="s">
        <v>444</v>
      </c>
      <c r="O6267" t="s">
        <v>445</v>
      </c>
      <c r="P6267" t="s">
        <v>268</v>
      </c>
      <c r="Q6267" t="s">
        <v>269</v>
      </c>
      <c r="R6267" t="s">
        <v>434</v>
      </c>
      <c r="S6267" t="s">
        <v>435</v>
      </c>
      <c r="T6267">
        <v>2017</v>
      </c>
      <c r="X6267">
        <v>59577.375490999999</v>
      </c>
      <c r="Y6267" s="7">
        <f t="shared" si="98"/>
        <v>42887</v>
      </c>
    </row>
    <row r="6268" spans="1:25" x14ac:dyDescent="0.25">
      <c r="A6268" t="s">
        <v>422</v>
      </c>
      <c r="B6268" t="s">
        <v>423</v>
      </c>
      <c r="C6268" t="s">
        <v>424</v>
      </c>
      <c r="D6268">
        <v>392</v>
      </c>
      <c r="E6268" t="s">
        <v>390</v>
      </c>
      <c r="F6268" t="s">
        <v>391</v>
      </c>
      <c r="G6268">
        <v>0</v>
      </c>
      <c r="I6268" t="s">
        <v>427</v>
      </c>
      <c r="J6268" t="s">
        <v>428</v>
      </c>
      <c r="K6268" t="s">
        <v>429</v>
      </c>
      <c r="L6268" t="s">
        <v>430</v>
      </c>
      <c r="M6268" t="s">
        <v>431</v>
      </c>
      <c r="N6268" t="s">
        <v>444</v>
      </c>
      <c r="O6268" t="s">
        <v>445</v>
      </c>
      <c r="P6268" t="s">
        <v>268</v>
      </c>
      <c r="Q6268" t="s">
        <v>269</v>
      </c>
      <c r="R6268" t="s">
        <v>434</v>
      </c>
      <c r="S6268" t="s">
        <v>435</v>
      </c>
      <c r="T6268">
        <v>2013</v>
      </c>
      <c r="X6268">
        <v>62247.428252999998</v>
      </c>
      <c r="Y6268" s="7">
        <f t="shared" si="98"/>
        <v>41426</v>
      </c>
    </row>
    <row r="6269" spans="1:25" x14ac:dyDescent="0.25">
      <c r="A6269" t="s">
        <v>422</v>
      </c>
      <c r="B6269" t="s">
        <v>423</v>
      </c>
      <c r="C6269" t="s">
        <v>424</v>
      </c>
      <c r="D6269">
        <v>392</v>
      </c>
      <c r="E6269" t="s">
        <v>390</v>
      </c>
      <c r="F6269" t="s">
        <v>391</v>
      </c>
      <c r="G6269">
        <v>0</v>
      </c>
      <c r="I6269" t="s">
        <v>427</v>
      </c>
      <c r="J6269" t="s">
        <v>428</v>
      </c>
      <c r="K6269" t="s">
        <v>429</v>
      </c>
      <c r="L6269" t="s">
        <v>430</v>
      </c>
      <c r="M6269" t="s">
        <v>431</v>
      </c>
      <c r="N6269" t="s">
        <v>444</v>
      </c>
      <c r="O6269" t="s">
        <v>445</v>
      </c>
      <c r="P6269" t="s">
        <v>268</v>
      </c>
      <c r="Q6269" t="s">
        <v>269</v>
      </c>
      <c r="R6269" t="s">
        <v>434</v>
      </c>
      <c r="S6269" t="s">
        <v>435</v>
      </c>
      <c r="T6269">
        <v>2016</v>
      </c>
      <c r="X6269">
        <v>57193.090433999998</v>
      </c>
      <c r="Y6269" s="7">
        <f t="shared" si="98"/>
        <v>42522</v>
      </c>
    </row>
    <row r="6270" spans="1:25" x14ac:dyDescent="0.25">
      <c r="A6270" t="s">
        <v>422</v>
      </c>
      <c r="B6270" t="s">
        <v>423</v>
      </c>
      <c r="C6270" t="s">
        <v>424</v>
      </c>
      <c r="D6270">
        <v>392</v>
      </c>
      <c r="E6270" t="s">
        <v>390</v>
      </c>
      <c r="F6270" t="s">
        <v>391</v>
      </c>
      <c r="G6270">
        <v>0</v>
      </c>
      <c r="I6270" t="s">
        <v>427</v>
      </c>
      <c r="J6270" t="s">
        <v>428</v>
      </c>
      <c r="K6270" t="s">
        <v>429</v>
      </c>
      <c r="L6270" t="s">
        <v>430</v>
      </c>
      <c r="M6270" t="s">
        <v>431</v>
      </c>
      <c r="N6270" t="s">
        <v>444</v>
      </c>
      <c r="O6270" t="s">
        <v>445</v>
      </c>
      <c r="P6270" t="s">
        <v>268</v>
      </c>
      <c r="Q6270" t="s">
        <v>269</v>
      </c>
      <c r="R6270" t="s">
        <v>434</v>
      </c>
      <c r="S6270" t="s">
        <v>435</v>
      </c>
      <c r="T6270">
        <v>2018</v>
      </c>
      <c r="X6270">
        <v>64088.599866999997</v>
      </c>
      <c r="Y6270" s="7">
        <f t="shared" si="98"/>
        <v>43252</v>
      </c>
    </row>
    <row r="6271" spans="1:25" x14ac:dyDescent="0.25">
      <c r="A6271" t="s">
        <v>422</v>
      </c>
      <c r="B6271" t="s">
        <v>423</v>
      </c>
      <c r="C6271" t="s">
        <v>424</v>
      </c>
      <c r="D6271">
        <v>392</v>
      </c>
      <c r="E6271" t="s">
        <v>390</v>
      </c>
      <c r="F6271" t="s">
        <v>391</v>
      </c>
      <c r="G6271">
        <v>0</v>
      </c>
      <c r="I6271" t="s">
        <v>427</v>
      </c>
      <c r="J6271" t="s">
        <v>428</v>
      </c>
      <c r="K6271" t="s">
        <v>429</v>
      </c>
      <c r="L6271" t="s">
        <v>430</v>
      </c>
      <c r="M6271" t="s">
        <v>431</v>
      </c>
      <c r="N6271" t="s">
        <v>444</v>
      </c>
      <c r="O6271" t="s">
        <v>445</v>
      </c>
      <c r="P6271" t="s">
        <v>268</v>
      </c>
      <c r="Q6271" t="s">
        <v>269</v>
      </c>
      <c r="R6271" t="s">
        <v>434</v>
      </c>
      <c r="S6271" t="s">
        <v>435</v>
      </c>
      <c r="T6271">
        <v>2015</v>
      </c>
      <c r="X6271">
        <v>52576.544981999999</v>
      </c>
      <c r="Y6271" s="7">
        <f t="shared" si="98"/>
        <v>42156</v>
      </c>
    </row>
    <row r="6272" spans="1:25" x14ac:dyDescent="0.25">
      <c r="A6272" t="s">
        <v>422</v>
      </c>
      <c r="B6272" t="s">
        <v>423</v>
      </c>
      <c r="C6272" t="s">
        <v>424</v>
      </c>
      <c r="D6272">
        <v>392</v>
      </c>
      <c r="E6272" t="s">
        <v>390</v>
      </c>
      <c r="F6272" t="s">
        <v>391</v>
      </c>
      <c r="G6272">
        <v>0</v>
      </c>
      <c r="I6272" t="s">
        <v>427</v>
      </c>
      <c r="J6272" t="s">
        <v>428</v>
      </c>
      <c r="K6272" t="s">
        <v>429</v>
      </c>
      <c r="L6272" t="s">
        <v>430</v>
      </c>
      <c r="M6272" t="s">
        <v>431</v>
      </c>
      <c r="N6272" t="s">
        <v>444</v>
      </c>
      <c r="O6272" t="s">
        <v>445</v>
      </c>
      <c r="P6272" t="s">
        <v>268</v>
      </c>
      <c r="Q6272" t="s">
        <v>269</v>
      </c>
      <c r="R6272" t="s">
        <v>434</v>
      </c>
      <c r="S6272" t="s">
        <v>435</v>
      </c>
      <c r="T6272">
        <v>2006</v>
      </c>
      <c r="X6272">
        <v>54750.010092999997</v>
      </c>
      <c r="Y6272" s="7">
        <f t="shared" si="98"/>
        <v>38869</v>
      </c>
    </row>
    <row r="6273" spans="1:25" x14ac:dyDescent="0.25">
      <c r="A6273" t="s">
        <v>422</v>
      </c>
      <c r="B6273" t="s">
        <v>423</v>
      </c>
      <c r="C6273" t="s">
        <v>424</v>
      </c>
      <c r="D6273">
        <v>392</v>
      </c>
      <c r="E6273" t="s">
        <v>390</v>
      </c>
      <c r="F6273" t="s">
        <v>391</v>
      </c>
      <c r="G6273">
        <v>0</v>
      </c>
      <c r="I6273" t="s">
        <v>427</v>
      </c>
      <c r="J6273" t="s">
        <v>428</v>
      </c>
      <c r="K6273" t="s">
        <v>429</v>
      </c>
      <c r="L6273" t="s">
        <v>430</v>
      </c>
      <c r="M6273" t="s">
        <v>431</v>
      </c>
      <c r="N6273" t="s">
        <v>444</v>
      </c>
      <c r="O6273" t="s">
        <v>445</v>
      </c>
      <c r="P6273" t="s">
        <v>268</v>
      </c>
      <c r="Q6273" t="s">
        <v>269</v>
      </c>
      <c r="R6273" t="s">
        <v>434</v>
      </c>
      <c r="S6273" t="s">
        <v>435</v>
      </c>
      <c r="T6273">
        <v>2007</v>
      </c>
      <c r="X6273">
        <v>59420.628896000002</v>
      </c>
      <c r="Y6273" s="7">
        <f t="shared" si="98"/>
        <v>39234</v>
      </c>
    </row>
    <row r="6274" spans="1:25" x14ac:dyDescent="0.25">
      <c r="A6274" t="s">
        <v>422</v>
      </c>
      <c r="B6274" t="s">
        <v>423</v>
      </c>
      <c r="C6274" t="s">
        <v>424</v>
      </c>
      <c r="D6274">
        <v>392</v>
      </c>
      <c r="E6274" t="s">
        <v>390</v>
      </c>
      <c r="F6274" t="s">
        <v>391</v>
      </c>
      <c r="G6274">
        <v>0</v>
      </c>
      <c r="I6274" t="s">
        <v>427</v>
      </c>
      <c r="J6274" t="s">
        <v>428</v>
      </c>
      <c r="K6274" t="s">
        <v>429</v>
      </c>
      <c r="L6274" t="s">
        <v>430</v>
      </c>
      <c r="M6274" t="s">
        <v>431</v>
      </c>
      <c r="N6274" t="s">
        <v>444</v>
      </c>
      <c r="O6274" t="s">
        <v>445</v>
      </c>
      <c r="P6274" t="s">
        <v>268</v>
      </c>
      <c r="Q6274" t="s">
        <v>269</v>
      </c>
      <c r="R6274" t="s">
        <v>434</v>
      </c>
      <c r="S6274" t="s">
        <v>435</v>
      </c>
      <c r="T6274">
        <v>2014</v>
      </c>
      <c r="X6274">
        <v>58205.775213000001</v>
      </c>
      <c r="Y6274" s="7">
        <f t="shared" si="98"/>
        <v>41791</v>
      </c>
    </row>
    <row r="6275" spans="1:25" x14ac:dyDescent="0.25">
      <c r="A6275" t="s">
        <v>422</v>
      </c>
      <c r="B6275" t="s">
        <v>423</v>
      </c>
      <c r="C6275" t="s">
        <v>424</v>
      </c>
      <c r="D6275">
        <v>392</v>
      </c>
      <c r="E6275" t="s">
        <v>390</v>
      </c>
      <c r="F6275" t="s">
        <v>391</v>
      </c>
      <c r="G6275">
        <v>0</v>
      </c>
      <c r="I6275" t="s">
        <v>427</v>
      </c>
      <c r="J6275" t="s">
        <v>428</v>
      </c>
      <c r="K6275" t="s">
        <v>429</v>
      </c>
      <c r="L6275" t="s">
        <v>430</v>
      </c>
      <c r="M6275" t="s">
        <v>431</v>
      </c>
      <c r="N6275" t="s">
        <v>444</v>
      </c>
      <c r="O6275" t="s">
        <v>445</v>
      </c>
      <c r="P6275" t="s">
        <v>268</v>
      </c>
      <c r="Q6275" t="s">
        <v>269</v>
      </c>
      <c r="R6275" t="s">
        <v>434</v>
      </c>
      <c r="S6275" t="s">
        <v>435</v>
      </c>
      <c r="T6275">
        <v>2008</v>
      </c>
      <c r="X6275">
        <v>66901.799635000003</v>
      </c>
      <c r="Y6275" s="7">
        <f t="shared" ref="Y6275:Y6338" si="99">DATE(T6275,INDEX(AC:AC,MATCH(O6275,AB:AB,0)), 1)</f>
        <v>39600</v>
      </c>
    </row>
    <row r="6276" spans="1:25" x14ac:dyDescent="0.25">
      <c r="A6276" t="s">
        <v>422</v>
      </c>
      <c r="B6276" t="s">
        <v>423</v>
      </c>
      <c r="C6276" t="s">
        <v>424</v>
      </c>
      <c r="D6276">
        <v>392</v>
      </c>
      <c r="E6276" t="s">
        <v>390</v>
      </c>
      <c r="F6276" t="s">
        <v>391</v>
      </c>
      <c r="G6276">
        <v>0</v>
      </c>
      <c r="I6276" t="s">
        <v>427</v>
      </c>
      <c r="J6276" t="s">
        <v>428</v>
      </c>
      <c r="K6276" t="s">
        <v>429</v>
      </c>
      <c r="L6276" t="s">
        <v>430</v>
      </c>
      <c r="M6276" t="s">
        <v>431</v>
      </c>
      <c r="N6276" t="s">
        <v>444</v>
      </c>
      <c r="O6276" t="s">
        <v>445</v>
      </c>
      <c r="P6276" t="s">
        <v>268</v>
      </c>
      <c r="Q6276" t="s">
        <v>269</v>
      </c>
      <c r="R6276" t="s">
        <v>434</v>
      </c>
      <c r="S6276" t="s">
        <v>435</v>
      </c>
      <c r="T6276">
        <v>2011</v>
      </c>
      <c r="X6276">
        <v>71723.811528000006</v>
      </c>
      <c r="Y6276" s="7">
        <f t="shared" si="99"/>
        <v>40695</v>
      </c>
    </row>
    <row r="6277" spans="1:25" x14ac:dyDescent="0.25">
      <c r="A6277" t="s">
        <v>422</v>
      </c>
      <c r="B6277" t="s">
        <v>423</v>
      </c>
      <c r="C6277" t="s">
        <v>424</v>
      </c>
      <c r="D6277">
        <v>392</v>
      </c>
      <c r="E6277" t="s">
        <v>390</v>
      </c>
      <c r="F6277" t="s">
        <v>391</v>
      </c>
      <c r="G6277">
        <v>0</v>
      </c>
      <c r="I6277" t="s">
        <v>427</v>
      </c>
      <c r="J6277" t="s">
        <v>428</v>
      </c>
      <c r="K6277" t="s">
        <v>429</v>
      </c>
      <c r="L6277" t="s">
        <v>430</v>
      </c>
      <c r="M6277" t="s">
        <v>431</v>
      </c>
      <c r="N6277" t="s">
        <v>444</v>
      </c>
      <c r="O6277" t="s">
        <v>445</v>
      </c>
      <c r="P6277" t="s">
        <v>268</v>
      </c>
      <c r="Q6277" t="s">
        <v>269</v>
      </c>
      <c r="R6277" t="s">
        <v>434</v>
      </c>
      <c r="S6277" t="s">
        <v>435</v>
      </c>
      <c r="T6277">
        <v>2012</v>
      </c>
      <c r="X6277">
        <v>71126.413402000006</v>
      </c>
      <c r="Y6277" s="7">
        <f t="shared" si="99"/>
        <v>41061</v>
      </c>
    </row>
    <row r="6278" spans="1:25" x14ac:dyDescent="0.25">
      <c r="A6278" t="s">
        <v>422</v>
      </c>
      <c r="B6278" t="s">
        <v>423</v>
      </c>
      <c r="C6278" t="s">
        <v>424</v>
      </c>
      <c r="D6278">
        <v>392</v>
      </c>
      <c r="E6278" t="s">
        <v>390</v>
      </c>
      <c r="F6278" t="s">
        <v>391</v>
      </c>
      <c r="G6278">
        <v>0</v>
      </c>
      <c r="I6278" t="s">
        <v>427</v>
      </c>
      <c r="J6278" t="s">
        <v>428</v>
      </c>
      <c r="K6278" t="s">
        <v>429</v>
      </c>
      <c r="L6278" t="s">
        <v>430</v>
      </c>
      <c r="M6278" t="s">
        <v>431</v>
      </c>
      <c r="N6278" t="s">
        <v>444</v>
      </c>
      <c r="O6278" t="s">
        <v>445</v>
      </c>
      <c r="P6278" t="s">
        <v>268</v>
      </c>
      <c r="Q6278" t="s">
        <v>269</v>
      </c>
      <c r="R6278" t="s">
        <v>434</v>
      </c>
      <c r="S6278" t="s">
        <v>435</v>
      </c>
      <c r="T6278">
        <v>2010</v>
      </c>
      <c r="X6278">
        <v>64530.681731999997</v>
      </c>
      <c r="Y6278" s="7">
        <f t="shared" si="99"/>
        <v>40330</v>
      </c>
    </row>
    <row r="6279" spans="1:25" x14ac:dyDescent="0.25">
      <c r="A6279" t="s">
        <v>422</v>
      </c>
      <c r="B6279" t="s">
        <v>423</v>
      </c>
      <c r="C6279" t="s">
        <v>424</v>
      </c>
      <c r="D6279">
        <v>392</v>
      </c>
      <c r="E6279" t="s">
        <v>390</v>
      </c>
      <c r="F6279" t="s">
        <v>391</v>
      </c>
      <c r="G6279">
        <v>0</v>
      </c>
      <c r="I6279" t="s">
        <v>427</v>
      </c>
      <c r="J6279" t="s">
        <v>428</v>
      </c>
      <c r="K6279" t="s">
        <v>429</v>
      </c>
      <c r="L6279" t="s">
        <v>430</v>
      </c>
      <c r="M6279" t="s">
        <v>431</v>
      </c>
      <c r="N6279" t="s">
        <v>444</v>
      </c>
      <c r="O6279" t="s">
        <v>445</v>
      </c>
      <c r="P6279" t="s">
        <v>268</v>
      </c>
      <c r="Q6279" t="s">
        <v>269</v>
      </c>
      <c r="R6279" t="s">
        <v>434</v>
      </c>
      <c r="S6279" t="s">
        <v>435</v>
      </c>
      <c r="T6279">
        <v>2009</v>
      </c>
      <c r="X6279">
        <v>47601.928908000002</v>
      </c>
      <c r="Y6279" s="7">
        <f t="shared" si="99"/>
        <v>39965</v>
      </c>
    </row>
    <row r="6280" spans="1:25" x14ac:dyDescent="0.25">
      <c r="A6280" t="s">
        <v>422</v>
      </c>
      <c r="B6280" t="s">
        <v>423</v>
      </c>
      <c r="C6280" t="s">
        <v>424</v>
      </c>
      <c r="D6280">
        <v>392</v>
      </c>
      <c r="E6280" t="s">
        <v>390</v>
      </c>
      <c r="F6280" t="s">
        <v>391</v>
      </c>
      <c r="G6280">
        <v>0</v>
      </c>
      <c r="I6280" t="s">
        <v>427</v>
      </c>
      <c r="J6280" t="s">
        <v>428</v>
      </c>
      <c r="K6280" t="s">
        <v>429</v>
      </c>
      <c r="L6280" t="s">
        <v>430</v>
      </c>
      <c r="M6280" t="s">
        <v>431</v>
      </c>
      <c r="N6280" t="s">
        <v>446</v>
      </c>
      <c r="O6280" t="s">
        <v>447</v>
      </c>
      <c r="P6280" t="s">
        <v>268</v>
      </c>
      <c r="Q6280" t="s">
        <v>269</v>
      </c>
      <c r="R6280" t="s">
        <v>434</v>
      </c>
      <c r="S6280" t="s">
        <v>435</v>
      </c>
      <c r="T6280">
        <v>2019</v>
      </c>
      <c r="X6280">
        <v>61350.824416000003</v>
      </c>
      <c r="Y6280" s="7">
        <f t="shared" si="99"/>
        <v>43647</v>
      </c>
    </row>
    <row r="6281" spans="1:25" x14ac:dyDescent="0.25">
      <c r="A6281" t="s">
        <v>422</v>
      </c>
      <c r="B6281" t="s">
        <v>423</v>
      </c>
      <c r="C6281" t="s">
        <v>424</v>
      </c>
      <c r="D6281">
        <v>392</v>
      </c>
      <c r="E6281" t="s">
        <v>390</v>
      </c>
      <c r="F6281" t="s">
        <v>391</v>
      </c>
      <c r="G6281">
        <v>0</v>
      </c>
      <c r="I6281" t="s">
        <v>427</v>
      </c>
      <c r="J6281" t="s">
        <v>428</v>
      </c>
      <c r="K6281" t="s">
        <v>429</v>
      </c>
      <c r="L6281" t="s">
        <v>430</v>
      </c>
      <c r="M6281" t="s">
        <v>431</v>
      </c>
      <c r="N6281" t="s">
        <v>446</v>
      </c>
      <c r="O6281" t="s">
        <v>447</v>
      </c>
      <c r="P6281" t="s">
        <v>268</v>
      </c>
      <c r="Q6281" t="s">
        <v>269</v>
      </c>
      <c r="R6281" t="s">
        <v>434</v>
      </c>
      <c r="S6281" t="s">
        <v>435</v>
      </c>
      <c r="T6281">
        <v>2015</v>
      </c>
      <c r="X6281">
        <v>54033.107502999999</v>
      </c>
      <c r="Y6281" s="7">
        <f t="shared" si="99"/>
        <v>42186</v>
      </c>
    </row>
    <row r="6282" spans="1:25" x14ac:dyDescent="0.25">
      <c r="A6282" t="s">
        <v>422</v>
      </c>
      <c r="B6282" t="s">
        <v>423</v>
      </c>
      <c r="C6282" t="s">
        <v>424</v>
      </c>
      <c r="D6282">
        <v>392</v>
      </c>
      <c r="E6282" t="s">
        <v>390</v>
      </c>
      <c r="F6282" t="s">
        <v>391</v>
      </c>
      <c r="G6282">
        <v>0</v>
      </c>
      <c r="I6282" t="s">
        <v>427</v>
      </c>
      <c r="J6282" t="s">
        <v>428</v>
      </c>
      <c r="K6282" t="s">
        <v>429</v>
      </c>
      <c r="L6282" t="s">
        <v>430</v>
      </c>
      <c r="M6282" t="s">
        <v>431</v>
      </c>
      <c r="N6282" t="s">
        <v>446</v>
      </c>
      <c r="O6282" t="s">
        <v>447</v>
      </c>
      <c r="P6282" t="s">
        <v>268</v>
      </c>
      <c r="Q6282" t="s">
        <v>269</v>
      </c>
      <c r="R6282" t="s">
        <v>434</v>
      </c>
      <c r="S6282" t="s">
        <v>435</v>
      </c>
      <c r="T6282">
        <v>2018</v>
      </c>
      <c r="X6282">
        <v>60508.151235999998</v>
      </c>
      <c r="Y6282" s="7">
        <f t="shared" si="99"/>
        <v>43282</v>
      </c>
    </row>
    <row r="6283" spans="1:25" x14ac:dyDescent="0.25">
      <c r="A6283" t="s">
        <v>422</v>
      </c>
      <c r="B6283" t="s">
        <v>423</v>
      </c>
      <c r="C6283" t="s">
        <v>424</v>
      </c>
      <c r="D6283">
        <v>392</v>
      </c>
      <c r="E6283" t="s">
        <v>390</v>
      </c>
      <c r="F6283" t="s">
        <v>391</v>
      </c>
      <c r="G6283">
        <v>0</v>
      </c>
      <c r="I6283" t="s">
        <v>427</v>
      </c>
      <c r="J6283" t="s">
        <v>428</v>
      </c>
      <c r="K6283" t="s">
        <v>429</v>
      </c>
      <c r="L6283" t="s">
        <v>430</v>
      </c>
      <c r="M6283" t="s">
        <v>431</v>
      </c>
      <c r="N6283" t="s">
        <v>446</v>
      </c>
      <c r="O6283" t="s">
        <v>447</v>
      </c>
      <c r="P6283" t="s">
        <v>268</v>
      </c>
      <c r="Q6283" t="s">
        <v>269</v>
      </c>
      <c r="R6283" t="s">
        <v>434</v>
      </c>
      <c r="S6283" t="s">
        <v>435</v>
      </c>
      <c r="T6283">
        <v>2016</v>
      </c>
      <c r="X6283">
        <v>54980.111343999997</v>
      </c>
      <c r="Y6283" s="7">
        <f t="shared" si="99"/>
        <v>42552</v>
      </c>
    </row>
    <row r="6284" spans="1:25" x14ac:dyDescent="0.25">
      <c r="A6284" t="s">
        <v>422</v>
      </c>
      <c r="B6284" t="s">
        <v>423</v>
      </c>
      <c r="C6284" t="s">
        <v>424</v>
      </c>
      <c r="D6284">
        <v>392</v>
      </c>
      <c r="E6284" t="s">
        <v>390</v>
      </c>
      <c r="F6284" t="s">
        <v>391</v>
      </c>
      <c r="G6284">
        <v>0</v>
      </c>
      <c r="I6284" t="s">
        <v>427</v>
      </c>
      <c r="J6284" t="s">
        <v>428</v>
      </c>
      <c r="K6284" t="s">
        <v>429</v>
      </c>
      <c r="L6284" t="s">
        <v>430</v>
      </c>
      <c r="M6284" t="s">
        <v>431</v>
      </c>
      <c r="N6284" t="s">
        <v>446</v>
      </c>
      <c r="O6284" t="s">
        <v>447</v>
      </c>
      <c r="P6284" t="s">
        <v>268</v>
      </c>
      <c r="Q6284" t="s">
        <v>269</v>
      </c>
      <c r="R6284" t="s">
        <v>434</v>
      </c>
      <c r="S6284" t="s">
        <v>435</v>
      </c>
      <c r="T6284">
        <v>2017</v>
      </c>
      <c r="X6284">
        <v>57772.759066999999</v>
      </c>
      <c r="Y6284" s="7">
        <f t="shared" si="99"/>
        <v>42917</v>
      </c>
    </row>
    <row r="6285" spans="1:25" x14ac:dyDescent="0.25">
      <c r="A6285" t="s">
        <v>422</v>
      </c>
      <c r="B6285" t="s">
        <v>423</v>
      </c>
      <c r="C6285" t="s">
        <v>424</v>
      </c>
      <c r="D6285">
        <v>392</v>
      </c>
      <c r="E6285" t="s">
        <v>390</v>
      </c>
      <c r="F6285" t="s">
        <v>391</v>
      </c>
      <c r="G6285">
        <v>0</v>
      </c>
      <c r="I6285" t="s">
        <v>427</v>
      </c>
      <c r="J6285" t="s">
        <v>428</v>
      </c>
      <c r="K6285" t="s">
        <v>429</v>
      </c>
      <c r="L6285" t="s">
        <v>430</v>
      </c>
      <c r="M6285" t="s">
        <v>431</v>
      </c>
      <c r="N6285" t="s">
        <v>446</v>
      </c>
      <c r="O6285" t="s">
        <v>447</v>
      </c>
      <c r="P6285" t="s">
        <v>268</v>
      </c>
      <c r="Q6285" t="s">
        <v>269</v>
      </c>
      <c r="R6285" t="s">
        <v>434</v>
      </c>
      <c r="S6285" t="s">
        <v>435</v>
      </c>
      <c r="T6285">
        <v>2007</v>
      </c>
      <c r="X6285">
        <v>58090.010567999998</v>
      </c>
      <c r="Y6285" s="7">
        <f t="shared" si="99"/>
        <v>39264</v>
      </c>
    </row>
    <row r="6286" spans="1:25" x14ac:dyDescent="0.25">
      <c r="A6286" t="s">
        <v>422</v>
      </c>
      <c r="B6286" t="s">
        <v>423</v>
      </c>
      <c r="C6286" t="s">
        <v>424</v>
      </c>
      <c r="D6286">
        <v>392</v>
      </c>
      <c r="E6286" t="s">
        <v>390</v>
      </c>
      <c r="F6286" t="s">
        <v>391</v>
      </c>
      <c r="G6286">
        <v>0</v>
      </c>
      <c r="I6286" t="s">
        <v>427</v>
      </c>
      <c r="J6286" t="s">
        <v>428</v>
      </c>
      <c r="K6286" t="s">
        <v>429</v>
      </c>
      <c r="L6286" t="s">
        <v>430</v>
      </c>
      <c r="M6286" t="s">
        <v>431</v>
      </c>
      <c r="N6286" t="s">
        <v>446</v>
      </c>
      <c r="O6286" t="s">
        <v>447</v>
      </c>
      <c r="P6286" t="s">
        <v>268</v>
      </c>
      <c r="Q6286" t="s">
        <v>269</v>
      </c>
      <c r="R6286" t="s">
        <v>434</v>
      </c>
      <c r="S6286" t="s">
        <v>435</v>
      </c>
      <c r="T6286">
        <v>2006</v>
      </c>
      <c r="X6286">
        <v>54642.890008000002</v>
      </c>
      <c r="Y6286" s="7">
        <f t="shared" si="99"/>
        <v>38899</v>
      </c>
    </row>
    <row r="6287" spans="1:25" x14ac:dyDescent="0.25">
      <c r="A6287" t="s">
        <v>422</v>
      </c>
      <c r="B6287" t="s">
        <v>423</v>
      </c>
      <c r="C6287" t="s">
        <v>424</v>
      </c>
      <c r="D6287">
        <v>392</v>
      </c>
      <c r="E6287" t="s">
        <v>390</v>
      </c>
      <c r="F6287" t="s">
        <v>391</v>
      </c>
      <c r="G6287">
        <v>0</v>
      </c>
      <c r="I6287" t="s">
        <v>427</v>
      </c>
      <c r="J6287" t="s">
        <v>428</v>
      </c>
      <c r="K6287" t="s">
        <v>429</v>
      </c>
      <c r="L6287" t="s">
        <v>430</v>
      </c>
      <c r="M6287" t="s">
        <v>431</v>
      </c>
      <c r="N6287" t="s">
        <v>446</v>
      </c>
      <c r="O6287" t="s">
        <v>447</v>
      </c>
      <c r="P6287" t="s">
        <v>268</v>
      </c>
      <c r="Q6287" t="s">
        <v>269</v>
      </c>
      <c r="R6287" t="s">
        <v>434</v>
      </c>
      <c r="S6287" t="s">
        <v>435</v>
      </c>
      <c r="T6287">
        <v>2014</v>
      </c>
      <c r="X6287">
        <v>60244.382633000001</v>
      </c>
      <c r="Y6287" s="7">
        <f t="shared" si="99"/>
        <v>41821</v>
      </c>
    </row>
    <row r="6288" spans="1:25" x14ac:dyDescent="0.25">
      <c r="A6288" t="s">
        <v>422</v>
      </c>
      <c r="B6288" t="s">
        <v>423</v>
      </c>
      <c r="C6288" t="s">
        <v>424</v>
      </c>
      <c r="D6288">
        <v>392</v>
      </c>
      <c r="E6288" t="s">
        <v>390</v>
      </c>
      <c r="F6288" t="s">
        <v>391</v>
      </c>
      <c r="G6288">
        <v>0</v>
      </c>
      <c r="I6288" t="s">
        <v>427</v>
      </c>
      <c r="J6288" t="s">
        <v>428</v>
      </c>
      <c r="K6288" t="s">
        <v>429</v>
      </c>
      <c r="L6288" t="s">
        <v>430</v>
      </c>
      <c r="M6288" t="s">
        <v>431</v>
      </c>
      <c r="N6288" t="s">
        <v>446</v>
      </c>
      <c r="O6288" t="s">
        <v>447</v>
      </c>
      <c r="P6288" t="s">
        <v>268</v>
      </c>
      <c r="Q6288" t="s">
        <v>269</v>
      </c>
      <c r="R6288" t="s">
        <v>434</v>
      </c>
      <c r="S6288" t="s">
        <v>435</v>
      </c>
      <c r="T6288">
        <v>2013</v>
      </c>
      <c r="X6288">
        <v>59734.010786999999</v>
      </c>
      <c r="Y6288" s="7">
        <f t="shared" si="99"/>
        <v>41456</v>
      </c>
    </row>
    <row r="6289" spans="1:25" x14ac:dyDescent="0.25">
      <c r="A6289" t="s">
        <v>422</v>
      </c>
      <c r="B6289" t="s">
        <v>423</v>
      </c>
      <c r="C6289" t="s">
        <v>424</v>
      </c>
      <c r="D6289">
        <v>392</v>
      </c>
      <c r="E6289" t="s">
        <v>390</v>
      </c>
      <c r="F6289" t="s">
        <v>391</v>
      </c>
      <c r="G6289">
        <v>0</v>
      </c>
      <c r="I6289" t="s">
        <v>427</v>
      </c>
      <c r="J6289" t="s">
        <v>428</v>
      </c>
      <c r="K6289" t="s">
        <v>429</v>
      </c>
      <c r="L6289" t="s">
        <v>430</v>
      </c>
      <c r="M6289" t="s">
        <v>431</v>
      </c>
      <c r="N6289" t="s">
        <v>446</v>
      </c>
      <c r="O6289" t="s">
        <v>447</v>
      </c>
      <c r="P6289" t="s">
        <v>268</v>
      </c>
      <c r="Q6289" t="s">
        <v>269</v>
      </c>
      <c r="R6289" t="s">
        <v>434</v>
      </c>
      <c r="S6289" t="s">
        <v>435</v>
      </c>
      <c r="T6289">
        <v>2008</v>
      </c>
      <c r="X6289">
        <v>71382.418951</v>
      </c>
      <c r="Y6289" s="7">
        <f t="shared" si="99"/>
        <v>39630</v>
      </c>
    </row>
    <row r="6290" spans="1:25" x14ac:dyDescent="0.25">
      <c r="A6290" t="s">
        <v>422</v>
      </c>
      <c r="B6290" t="s">
        <v>423</v>
      </c>
      <c r="C6290" t="s">
        <v>424</v>
      </c>
      <c r="D6290">
        <v>392</v>
      </c>
      <c r="E6290" t="s">
        <v>390</v>
      </c>
      <c r="F6290" t="s">
        <v>391</v>
      </c>
      <c r="G6290">
        <v>0</v>
      </c>
      <c r="I6290" t="s">
        <v>427</v>
      </c>
      <c r="J6290" t="s">
        <v>428</v>
      </c>
      <c r="K6290" t="s">
        <v>429</v>
      </c>
      <c r="L6290" t="s">
        <v>430</v>
      </c>
      <c r="M6290" t="s">
        <v>431</v>
      </c>
      <c r="N6290" t="s">
        <v>446</v>
      </c>
      <c r="O6290" t="s">
        <v>447</v>
      </c>
      <c r="P6290" t="s">
        <v>268</v>
      </c>
      <c r="Q6290" t="s">
        <v>269</v>
      </c>
      <c r="R6290" t="s">
        <v>434</v>
      </c>
      <c r="S6290" t="s">
        <v>435</v>
      </c>
      <c r="T6290">
        <v>2009</v>
      </c>
      <c r="X6290">
        <v>51250.906631999998</v>
      </c>
      <c r="Y6290" s="7">
        <f t="shared" si="99"/>
        <v>39995</v>
      </c>
    </row>
    <row r="6291" spans="1:25" x14ac:dyDescent="0.25">
      <c r="A6291" t="s">
        <v>422</v>
      </c>
      <c r="B6291" t="s">
        <v>423</v>
      </c>
      <c r="C6291" t="s">
        <v>424</v>
      </c>
      <c r="D6291">
        <v>392</v>
      </c>
      <c r="E6291" t="s">
        <v>390</v>
      </c>
      <c r="F6291" t="s">
        <v>391</v>
      </c>
      <c r="G6291">
        <v>0</v>
      </c>
      <c r="I6291" t="s">
        <v>427</v>
      </c>
      <c r="J6291" t="s">
        <v>428</v>
      </c>
      <c r="K6291" t="s">
        <v>429</v>
      </c>
      <c r="L6291" t="s">
        <v>430</v>
      </c>
      <c r="M6291" t="s">
        <v>431</v>
      </c>
      <c r="N6291" t="s">
        <v>446</v>
      </c>
      <c r="O6291" t="s">
        <v>447</v>
      </c>
      <c r="P6291" t="s">
        <v>268</v>
      </c>
      <c r="Q6291" t="s">
        <v>269</v>
      </c>
      <c r="R6291" t="s">
        <v>434</v>
      </c>
      <c r="S6291" t="s">
        <v>435</v>
      </c>
      <c r="T6291">
        <v>2010</v>
      </c>
      <c r="X6291">
        <v>68203.280251000004</v>
      </c>
      <c r="Y6291" s="7">
        <f t="shared" si="99"/>
        <v>40360</v>
      </c>
    </row>
    <row r="6292" spans="1:25" x14ac:dyDescent="0.25">
      <c r="A6292" t="s">
        <v>422</v>
      </c>
      <c r="B6292" t="s">
        <v>423</v>
      </c>
      <c r="C6292" t="s">
        <v>424</v>
      </c>
      <c r="D6292">
        <v>392</v>
      </c>
      <c r="E6292" t="s">
        <v>390</v>
      </c>
      <c r="F6292" t="s">
        <v>391</v>
      </c>
      <c r="G6292">
        <v>0</v>
      </c>
      <c r="I6292" t="s">
        <v>427</v>
      </c>
      <c r="J6292" t="s">
        <v>428</v>
      </c>
      <c r="K6292" t="s">
        <v>429</v>
      </c>
      <c r="L6292" t="s">
        <v>430</v>
      </c>
      <c r="M6292" t="s">
        <v>431</v>
      </c>
      <c r="N6292" t="s">
        <v>446</v>
      </c>
      <c r="O6292" t="s">
        <v>447</v>
      </c>
      <c r="P6292" t="s">
        <v>268</v>
      </c>
      <c r="Q6292" t="s">
        <v>269</v>
      </c>
      <c r="R6292" t="s">
        <v>434</v>
      </c>
      <c r="S6292" t="s">
        <v>435</v>
      </c>
      <c r="T6292">
        <v>2012</v>
      </c>
      <c r="X6292">
        <v>67257.647519000006</v>
      </c>
      <c r="Y6292" s="7">
        <f t="shared" si="99"/>
        <v>41091</v>
      </c>
    </row>
    <row r="6293" spans="1:25" x14ac:dyDescent="0.25">
      <c r="A6293" t="s">
        <v>422</v>
      </c>
      <c r="B6293" t="s">
        <v>423</v>
      </c>
      <c r="C6293" t="s">
        <v>424</v>
      </c>
      <c r="D6293">
        <v>392</v>
      </c>
      <c r="E6293" t="s">
        <v>390</v>
      </c>
      <c r="F6293" t="s">
        <v>391</v>
      </c>
      <c r="G6293">
        <v>0</v>
      </c>
      <c r="I6293" t="s">
        <v>427</v>
      </c>
      <c r="J6293" t="s">
        <v>428</v>
      </c>
      <c r="K6293" t="s">
        <v>429</v>
      </c>
      <c r="L6293" t="s">
        <v>430</v>
      </c>
      <c r="M6293" t="s">
        <v>431</v>
      </c>
      <c r="N6293" t="s">
        <v>446</v>
      </c>
      <c r="O6293" t="s">
        <v>447</v>
      </c>
      <c r="P6293" t="s">
        <v>268</v>
      </c>
      <c r="Q6293" t="s">
        <v>269</v>
      </c>
      <c r="R6293" t="s">
        <v>434</v>
      </c>
      <c r="S6293" t="s">
        <v>435</v>
      </c>
      <c r="T6293">
        <v>2011</v>
      </c>
      <c r="X6293">
        <v>72820.556643000004</v>
      </c>
      <c r="Y6293" s="7">
        <f t="shared" si="99"/>
        <v>40725</v>
      </c>
    </row>
    <row r="6294" spans="1:25" x14ac:dyDescent="0.25">
      <c r="A6294" t="s">
        <v>422</v>
      </c>
      <c r="B6294" t="s">
        <v>423</v>
      </c>
      <c r="C6294" t="s">
        <v>424</v>
      </c>
      <c r="D6294">
        <v>392</v>
      </c>
      <c r="E6294" t="s">
        <v>390</v>
      </c>
      <c r="F6294" t="s">
        <v>391</v>
      </c>
      <c r="G6294">
        <v>0</v>
      </c>
      <c r="I6294" t="s">
        <v>427</v>
      </c>
      <c r="J6294" t="s">
        <v>428</v>
      </c>
      <c r="K6294" t="s">
        <v>429</v>
      </c>
      <c r="L6294" t="s">
        <v>430</v>
      </c>
      <c r="M6294" t="s">
        <v>431</v>
      </c>
      <c r="N6294" t="s">
        <v>448</v>
      </c>
      <c r="O6294" t="s">
        <v>449</v>
      </c>
      <c r="P6294" t="s">
        <v>268</v>
      </c>
      <c r="Q6294" t="s">
        <v>269</v>
      </c>
      <c r="R6294" t="s">
        <v>434</v>
      </c>
      <c r="S6294" t="s">
        <v>435</v>
      </c>
      <c r="T6294">
        <v>2019</v>
      </c>
      <c r="X6294">
        <v>57809.594825</v>
      </c>
      <c r="Y6294" s="7">
        <f t="shared" si="99"/>
        <v>43678</v>
      </c>
    </row>
    <row r="6295" spans="1:25" x14ac:dyDescent="0.25">
      <c r="A6295" t="s">
        <v>422</v>
      </c>
      <c r="B6295" t="s">
        <v>423</v>
      </c>
      <c r="C6295" t="s">
        <v>424</v>
      </c>
      <c r="D6295">
        <v>392</v>
      </c>
      <c r="E6295" t="s">
        <v>390</v>
      </c>
      <c r="F6295" t="s">
        <v>391</v>
      </c>
      <c r="G6295">
        <v>0</v>
      </c>
      <c r="I6295" t="s">
        <v>427</v>
      </c>
      <c r="J6295" t="s">
        <v>428</v>
      </c>
      <c r="K6295" t="s">
        <v>429</v>
      </c>
      <c r="L6295" t="s">
        <v>430</v>
      </c>
      <c r="M6295" t="s">
        <v>431</v>
      </c>
      <c r="N6295" t="s">
        <v>448</v>
      </c>
      <c r="O6295" t="s">
        <v>449</v>
      </c>
      <c r="P6295" t="s">
        <v>268</v>
      </c>
      <c r="Q6295" t="s">
        <v>269</v>
      </c>
      <c r="R6295" t="s">
        <v>434</v>
      </c>
      <c r="S6295" t="s">
        <v>435</v>
      </c>
      <c r="T6295">
        <v>2018</v>
      </c>
      <c r="X6295">
        <v>60252.351777000003</v>
      </c>
      <c r="Y6295" s="7">
        <f t="shared" si="99"/>
        <v>43313</v>
      </c>
    </row>
    <row r="6296" spans="1:25" x14ac:dyDescent="0.25">
      <c r="A6296" t="s">
        <v>422</v>
      </c>
      <c r="B6296" t="s">
        <v>423</v>
      </c>
      <c r="C6296" t="s">
        <v>424</v>
      </c>
      <c r="D6296">
        <v>392</v>
      </c>
      <c r="E6296" t="s">
        <v>390</v>
      </c>
      <c r="F6296" t="s">
        <v>391</v>
      </c>
      <c r="G6296">
        <v>0</v>
      </c>
      <c r="I6296" t="s">
        <v>427</v>
      </c>
      <c r="J6296" t="s">
        <v>428</v>
      </c>
      <c r="K6296" t="s">
        <v>429</v>
      </c>
      <c r="L6296" t="s">
        <v>430</v>
      </c>
      <c r="M6296" t="s">
        <v>431</v>
      </c>
      <c r="N6296" t="s">
        <v>448</v>
      </c>
      <c r="O6296" t="s">
        <v>449</v>
      </c>
      <c r="P6296" t="s">
        <v>268</v>
      </c>
      <c r="Q6296" t="s">
        <v>269</v>
      </c>
      <c r="R6296" t="s">
        <v>434</v>
      </c>
      <c r="S6296" t="s">
        <v>435</v>
      </c>
      <c r="T6296">
        <v>2017</v>
      </c>
      <c r="X6296">
        <v>57167.053383999999</v>
      </c>
      <c r="Y6296" s="7">
        <f t="shared" si="99"/>
        <v>42948</v>
      </c>
    </row>
    <row r="6297" spans="1:25" x14ac:dyDescent="0.25">
      <c r="A6297" t="s">
        <v>422</v>
      </c>
      <c r="B6297" t="s">
        <v>423</v>
      </c>
      <c r="C6297" t="s">
        <v>424</v>
      </c>
      <c r="D6297">
        <v>392</v>
      </c>
      <c r="E6297" t="s">
        <v>390</v>
      </c>
      <c r="F6297" t="s">
        <v>391</v>
      </c>
      <c r="G6297">
        <v>0</v>
      </c>
      <c r="I6297" t="s">
        <v>427</v>
      </c>
      <c r="J6297" t="s">
        <v>428</v>
      </c>
      <c r="K6297" t="s">
        <v>429</v>
      </c>
      <c r="L6297" t="s">
        <v>430</v>
      </c>
      <c r="M6297" t="s">
        <v>431</v>
      </c>
      <c r="N6297" t="s">
        <v>448</v>
      </c>
      <c r="O6297" t="s">
        <v>449</v>
      </c>
      <c r="P6297" t="s">
        <v>268</v>
      </c>
      <c r="Q6297" t="s">
        <v>269</v>
      </c>
      <c r="R6297" t="s">
        <v>434</v>
      </c>
      <c r="S6297" t="s">
        <v>435</v>
      </c>
      <c r="T6297">
        <v>2016</v>
      </c>
      <c r="X6297">
        <v>52513.655524000002</v>
      </c>
      <c r="Y6297" s="7">
        <f t="shared" si="99"/>
        <v>42583</v>
      </c>
    </row>
    <row r="6298" spans="1:25" x14ac:dyDescent="0.25">
      <c r="A6298" t="s">
        <v>422</v>
      </c>
      <c r="B6298" t="s">
        <v>423</v>
      </c>
      <c r="C6298" t="s">
        <v>424</v>
      </c>
      <c r="D6298">
        <v>392</v>
      </c>
      <c r="E6298" t="s">
        <v>390</v>
      </c>
      <c r="F6298" t="s">
        <v>391</v>
      </c>
      <c r="G6298">
        <v>0</v>
      </c>
      <c r="I6298" t="s">
        <v>427</v>
      </c>
      <c r="J6298" t="s">
        <v>428</v>
      </c>
      <c r="K6298" t="s">
        <v>429</v>
      </c>
      <c r="L6298" t="s">
        <v>430</v>
      </c>
      <c r="M6298" t="s">
        <v>431</v>
      </c>
      <c r="N6298" t="s">
        <v>448</v>
      </c>
      <c r="O6298" t="s">
        <v>449</v>
      </c>
      <c r="P6298" t="s">
        <v>268</v>
      </c>
      <c r="Q6298" t="s">
        <v>269</v>
      </c>
      <c r="R6298" t="s">
        <v>434</v>
      </c>
      <c r="S6298" t="s">
        <v>435</v>
      </c>
      <c r="T6298">
        <v>2015</v>
      </c>
      <c r="X6298">
        <v>47804.908816000003</v>
      </c>
      <c r="Y6298" s="7">
        <f t="shared" si="99"/>
        <v>42217</v>
      </c>
    </row>
    <row r="6299" spans="1:25" x14ac:dyDescent="0.25">
      <c r="A6299" t="s">
        <v>422</v>
      </c>
      <c r="B6299" t="s">
        <v>423</v>
      </c>
      <c r="C6299" t="s">
        <v>424</v>
      </c>
      <c r="D6299">
        <v>392</v>
      </c>
      <c r="E6299" t="s">
        <v>390</v>
      </c>
      <c r="F6299" t="s">
        <v>391</v>
      </c>
      <c r="G6299">
        <v>0</v>
      </c>
      <c r="I6299" t="s">
        <v>427</v>
      </c>
      <c r="J6299" t="s">
        <v>428</v>
      </c>
      <c r="K6299" t="s">
        <v>429</v>
      </c>
      <c r="L6299" t="s">
        <v>430</v>
      </c>
      <c r="M6299" t="s">
        <v>431</v>
      </c>
      <c r="N6299" t="s">
        <v>448</v>
      </c>
      <c r="O6299" t="s">
        <v>449</v>
      </c>
      <c r="P6299" t="s">
        <v>268</v>
      </c>
      <c r="Q6299" t="s">
        <v>269</v>
      </c>
      <c r="R6299" t="s">
        <v>434</v>
      </c>
      <c r="S6299" t="s">
        <v>435</v>
      </c>
      <c r="T6299">
        <v>2006</v>
      </c>
      <c r="X6299">
        <v>52990.023265000003</v>
      </c>
      <c r="Y6299" s="7">
        <f t="shared" si="99"/>
        <v>38930</v>
      </c>
    </row>
    <row r="6300" spans="1:25" x14ac:dyDescent="0.25">
      <c r="A6300" t="s">
        <v>422</v>
      </c>
      <c r="B6300" t="s">
        <v>423</v>
      </c>
      <c r="C6300" t="s">
        <v>424</v>
      </c>
      <c r="D6300">
        <v>392</v>
      </c>
      <c r="E6300" t="s">
        <v>390</v>
      </c>
      <c r="F6300" t="s">
        <v>391</v>
      </c>
      <c r="G6300">
        <v>0</v>
      </c>
      <c r="I6300" t="s">
        <v>427</v>
      </c>
      <c r="J6300" t="s">
        <v>428</v>
      </c>
      <c r="K6300" t="s">
        <v>429</v>
      </c>
      <c r="L6300" t="s">
        <v>430</v>
      </c>
      <c r="M6300" t="s">
        <v>431</v>
      </c>
      <c r="N6300" t="s">
        <v>448</v>
      </c>
      <c r="O6300" t="s">
        <v>449</v>
      </c>
      <c r="P6300" t="s">
        <v>268</v>
      </c>
      <c r="Q6300" t="s">
        <v>269</v>
      </c>
      <c r="R6300" t="s">
        <v>434</v>
      </c>
      <c r="S6300" t="s">
        <v>435</v>
      </c>
      <c r="T6300">
        <v>2007</v>
      </c>
      <c r="X6300">
        <v>60267.592516999997</v>
      </c>
      <c r="Y6300" s="7">
        <f t="shared" si="99"/>
        <v>39295</v>
      </c>
    </row>
    <row r="6301" spans="1:25" x14ac:dyDescent="0.25">
      <c r="A6301" t="s">
        <v>422</v>
      </c>
      <c r="B6301" t="s">
        <v>423</v>
      </c>
      <c r="C6301" t="s">
        <v>424</v>
      </c>
      <c r="D6301">
        <v>392</v>
      </c>
      <c r="E6301" t="s">
        <v>390</v>
      </c>
      <c r="F6301" t="s">
        <v>391</v>
      </c>
      <c r="G6301">
        <v>0</v>
      </c>
      <c r="I6301" t="s">
        <v>427</v>
      </c>
      <c r="J6301" t="s">
        <v>428</v>
      </c>
      <c r="K6301" t="s">
        <v>429</v>
      </c>
      <c r="L6301" t="s">
        <v>430</v>
      </c>
      <c r="M6301" t="s">
        <v>431</v>
      </c>
      <c r="N6301" t="s">
        <v>448</v>
      </c>
      <c r="O6301" t="s">
        <v>449</v>
      </c>
      <c r="P6301" t="s">
        <v>268</v>
      </c>
      <c r="Q6301" t="s">
        <v>269</v>
      </c>
      <c r="R6301" t="s">
        <v>434</v>
      </c>
      <c r="S6301" t="s">
        <v>435</v>
      </c>
      <c r="T6301">
        <v>2013</v>
      </c>
      <c r="X6301">
        <v>59079.491560000002</v>
      </c>
      <c r="Y6301" s="7">
        <f t="shared" si="99"/>
        <v>41487</v>
      </c>
    </row>
    <row r="6302" spans="1:25" x14ac:dyDescent="0.25">
      <c r="A6302" t="s">
        <v>422</v>
      </c>
      <c r="B6302" t="s">
        <v>423</v>
      </c>
      <c r="C6302" t="s">
        <v>424</v>
      </c>
      <c r="D6302">
        <v>392</v>
      </c>
      <c r="E6302" t="s">
        <v>390</v>
      </c>
      <c r="F6302" t="s">
        <v>391</v>
      </c>
      <c r="G6302">
        <v>0</v>
      </c>
      <c r="I6302" t="s">
        <v>427</v>
      </c>
      <c r="J6302" t="s">
        <v>428</v>
      </c>
      <c r="K6302" t="s">
        <v>429</v>
      </c>
      <c r="L6302" t="s">
        <v>430</v>
      </c>
      <c r="M6302" t="s">
        <v>431</v>
      </c>
      <c r="N6302" t="s">
        <v>448</v>
      </c>
      <c r="O6302" t="s">
        <v>449</v>
      </c>
      <c r="P6302" t="s">
        <v>268</v>
      </c>
      <c r="Q6302" t="s">
        <v>269</v>
      </c>
      <c r="R6302" t="s">
        <v>434</v>
      </c>
      <c r="S6302" t="s">
        <v>435</v>
      </c>
      <c r="T6302">
        <v>2014</v>
      </c>
      <c r="X6302">
        <v>55409.709606999997</v>
      </c>
      <c r="Y6302" s="7">
        <f t="shared" si="99"/>
        <v>41852</v>
      </c>
    </row>
    <row r="6303" spans="1:25" x14ac:dyDescent="0.25">
      <c r="A6303" t="s">
        <v>422</v>
      </c>
      <c r="B6303" t="s">
        <v>423</v>
      </c>
      <c r="C6303" t="s">
        <v>424</v>
      </c>
      <c r="D6303">
        <v>392</v>
      </c>
      <c r="E6303" t="s">
        <v>390</v>
      </c>
      <c r="F6303" t="s">
        <v>391</v>
      </c>
      <c r="G6303">
        <v>0</v>
      </c>
      <c r="I6303" t="s">
        <v>427</v>
      </c>
      <c r="J6303" t="s">
        <v>428</v>
      </c>
      <c r="K6303" t="s">
        <v>429</v>
      </c>
      <c r="L6303" t="s">
        <v>430</v>
      </c>
      <c r="M6303" t="s">
        <v>431</v>
      </c>
      <c r="N6303" t="s">
        <v>448</v>
      </c>
      <c r="O6303" t="s">
        <v>449</v>
      </c>
      <c r="P6303" t="s">
        <v>268</v>
      </c>
      <c r="Q6303" t="s">
        <v>269</v>
      </c>
      <c r="R6303" t="s">
        <v>434</v>
      </c>
      <c r="S6303" t="s">
        <v>435</v>
      </c>
      <c r="T6303">
        <v>2008</v>
      </c>
      <c r="X6303">
        <v>64526.346668999999</v>
      </c>
      <c r="Y6303" s="7">
        <f t="shared" si="99"/>
        <v>39661</v>
      </c>
    </row>
    <row r="6304" spans="1:25" x14ac:dyDescent="0.25">
      <c r="A6304" t="s">
        <v>422</v>
      </c>
      <c r="B6304" t="s">
        <v>423</v>
      </c>
      <c r="C6304" t="s">
        <v>424</v>
      </c>
      <c r="D6304">
        <v>392</v>
      </c>
      <c r="E6304" t="s">
        <v>390</v>
      </c>
      <c r="F6304" t="s">
        <v>391</v>
      </c>
      <c r="G6304">
        <v>0</v>
      </c>
      <c r="I6304" t="s">
        <v>427</v>
      </c>
      <c r="J6304" t="s">
        <v>428</v>
      </c>
      <c r="K6304" t="s">
        <v>429</v>
      </c>
      <c r="L6304" t="s">
        <v>430</v>
      </c>
      <c r="M6304" t="s">
        <v>431</v>
      </c>
      <c r="N6304" t="s">
        <v>448</v>
      </c>
      <c r="O6304" t="s">
        <v>449</v>
      </c>
      <c r="P6304" t="s">
        <v>268</v>
      </c>
      <c r="Q6304" t="s">
        <v>269</v>
      </c>
      <c r="R6304" t="s">
        <v>434</v>
      </c>
      <c r="S6304" t="s">
        <v>435</v>
      </c>
      <c r="T6304">
        <v>2011</v>
      </c>
      <c r="X6304">
        <v>69355.329062000004</v>
      </c>
      <c r="Y6304" s="7">
        <f t="shared" si="99"/>
        <v>40756</v>
      </c>
    </row>
    <row r="6305" spans="1:25" x14ac:dyDescent="0.25">
      <c r="A6305" t="s">
        <v>422</v>
      </c>
      <c r="B6305" t="s">
        <v>423</v>
      </c>
      <c r="C6305" t="s">
        <v>424</v>
      </c>
      <c r="D6305">
        <v>392</v>
      </c>
      <c r="E6305" t="s">
        <v>390</v>
      </c>
      <c r="F6305" t="s">
        <v>391</v>
      </c>
      <c r="G6305">
        <v>0</v>
      </c>
      <c r="I6305" t="s">
        <v>427</v>
      </c>
      <c r="J6305" t="s">
        <v>428</v>
      </c>
      <c r="K6305" t="s">
        <v>429</v>
      </c>
      <c r="L6305" t="s">
        <v>430</v>
      </c>
      <c r="M6305" t="s">
        <v>431</v>
      </c>
      <c r="N6305" t="s">
        <v>448</v>
      </c>
      <c r="O6305" t="s">
        <v>449</v>
      </c>
      <c r="P6305" t="s">
        <v>268</v>
      </c>
      <c r="Q6305" t="s">
        <v>269</v>
      </c>
      <c r="R6305" t="s">
        <v>434</v>
      </c>
      <c r="S6305" t="s">
        <v>435</v>
      </c>
      <c r="T6305">
        <v>2012</v>
      </c>
      <c r="X6305">
        <v>64125.318642999999</v>
      </c>
      <c r="Y6305" s="7">
        <f t="shared" si="99"/>
        <v>41122</v>
      </c>
    </row>
    <row r="6306" spans="1:25" x14ac:dyDescent="0.25">
      <c r="A6306" t="s">
        <v>422</v>
      </c>
      <c r="B6306" t="s">
        <v>423</v>
      </c>
      <c r="C6306" t="s">
        <v>424</v>
      </c>
      <c r="D6306">
        <v>392</v>
      </c>
      <c r="E6306" t="s">
        <v>390</v>
      </c>
      <c r="F6306" t="s">
        <v>391</v>
      </c>
      <c r="G6306">
        <v>0</v>
      </c>
      <c r="I6306" t="s">
        <v>427</v>
      </c>
      <c r="J6306" t="s">
        <v>428</v>
      </c>
      <c r="K6306" t="s">
        <v>429</v>
      </c>
      <c r="L6306" t="s">
        <v>430</v>
      </c>
      <c r="M6306" t="s">
        <v>431</v>
      </c>
      <c r="N6306" t="s">
        <v>448</v>
      </c>
      <c r="O6306" t="s">
        <v>449</v>
      </c>
      <c r="P6306" t="s">
        <v>268</v>
      </c>
      <c r="Q6306" t="s">
        <v>269</v>
      </c>
      <c r="R6306" t="s">
        <v>434</v>
      </c>
      <c r="S6306" t="s">
        <v>435</v>
      </c>
      <c r="T6306">
        <v>2010</v>
      </c>
      <c r="X6306">
        <v>60951.650428000001</v>
      </c>
      <c r="Y6306" s="7">
        <f t="shared" si="99"/>
        <v>40391</v>
      </c>
    </row>
    <row r="6307" spans="1:25" x14ac:dyDescent="0.25">
      <c r="A6307" t="s">
        <v>422</v>
      </c>
      <c r="B6307" t="s">
        <v>423</v>
      </c>
      <c r="C6307" t="s">
        <v>424</v>
      </c>
      <c r="D6307">
        <v>392</v>
      </c>
      <c r="E6307" t="s">
        <v>390</v>
      </c>
      <c r="F6307" t="s">
        <v>391</v>
      </c>
      <c r="G6307">
        <v>0</v>
      </c>
      <c r="I6307" t="s">
        <v>427</v>
      </c>
      <c r="J6307" t="s">
        <v>428</v>
      </c>
      <c r="K6307" t="s">
        <v>429</v>
      </c>
      <c r="L6307" t="s">
        <v>430</v>
      </c>
      <c r="M6307" t="s">
        <v>431</v>
      </c>
      <c r="N6307" t="s">
        <v>448</v>
      </c>
      <c r="O6307" t="s">
        <v>449</v>
      </c>
      <c r="P6307" t="s">
        <v>268</v>
      </c>
      <c r="Q6307" t="s">
        <v>269</v>
      </c>
      <c r="R6307" t="s">
        <v>434</v>
      </c>
      <c r="S6307" t="s">
        <v>435</v>
      </c>
      <c r="T6307">
        <v>2009</v>
      </c>
      <c r="X6307">
        <v>47552.66201</v>
      </c>
      <c r="Y6307" s="7">
        <f t="shared" si="99"/>
        <v>40026</v>
      </c>
    </row>
    <row r="6308" spans="1:25" x14ac:dyDescent="0.25">
      <c r="A6308" t="s">
        <v>422</v>
      </c>
      <c r="B6308" t="s">
        <v>423</v>
      </c>
      <c r="C6308" t="s">
        <v>424</v>
      </c>
      <c r="D6308">
        <v>392</v>
      </c>
      <c r="E6308" t="s">
        <v>390</v>
      </c>
      <c r="F6308" t="s">
        <v>391</v>
      </c>
      <c r="G6308">
        <v>0</v>
      </c>
      <c r="I6308" t="s">
        <v>427</v>
      </c>
      <c r="J6308" t="s">
        <v>428</v>
      </c>
      <c r="K6308" t="s">
        <v>429</v>
      </c>
      <c r="L6308" t="s">
        <v>430</v>
      </c>
      <c r="M6308" t="s">
        <v>431</v>
      </c>
      <c r="N6308" t="s">
        <v>450</v>
      </c>
      <c r="O6308" t="s">
        <v>451</v>
      </c>
      <c r="P6308" t="s">
        <v>268</v>
      </c>
      <c r="Q6308" t="s">
        <v>269</v>
      </c>
      <c r="R6308" t="s">
        <v>434</v>
      </c>
      <c r="S6308" t="s">
        <v>435</v>
      </c>
      <c r="T6308">
        <v>2019</v>
      </c>
      <c r="X6308">
        <v>59224.436311999998</v>
      </c>
      <c r="Y6308" s="7">
        <f t="shared" si="99"/>
        <v>43709</v>
      </c>
    </row>
    <row r="6309" spans="1:25" x14ac:dyDescent="0.25">
      <c r="A6309" t="s">
        <v>422</v>
      </c>
      <c r="B6309" t="s">
        <v>423</v>
      </c>
      <c r="C6309" t="s">
        <v>424</v>
      </c>
      <c r="D6309">
        <v>392</v>
      </c>
      <c r="E6309" t="s">
        <v>390</v>
      </c>
      <c r="F6309" t="s">
        <v>391</v>
      </c>
      <c r="G6309">
        <v>0</v>
      </c>
      <c r="I6309" t="s">
        <v>427</v>
      </c>
      <c r="J6309" t="s">
        <v>428</v>
      </c>
      <c r="K6309" t="s">
        <v>429</v>
      </c>
      <c r="L6309" t="s">
        <v>430</v>
      </c>
      <c r="M6309" t="s">
        <v>431</v>
      </c>
      <c r="N6309" t="s">
        <v>450</v>
      </c>
      <c r="O6309" t="s">
        <v>451</v>
      </c>
      <c r="P6309" t="s">
        <v>268</v>
      </c>
      <c r="Q6309" t="s">
        <v>269</v>
      </c>
      <c r="R6309" t="s">
        <v>434</v>
      </c>
      <c r="S6309" t="s">
        <v>435</v>
      </c>
      <c r="T6309">
        <v>2015</v>
      </c>
      <c r="X6309">
        <v>53378.538373000003</v>
      </c>
      <c r="Y6309" s="7">
        <f t="shared" si="99"/>
        <v>42248</v>
      </c>
    </row>
    <row r="6310" spans="1:25" x14ac:dyDescent="0.25">
      <c r="A6310" t="s">
        <v>422</v>
      </c>
      <c r="B6310" t="s">
        <v>423</v>
      </c>
      <c r="C6310" t="s">
        <v>424</v>
      </c>
      <c r="D6310">
        <v>392</v>
      </c>
      <c r="E6310" t="s">
        <v>390</v>
      </c>
      <c r="F6310" t="s">
        <v>391</v>
      </c>
      <c r="G6310">
        <v>0</v>
      </c>
      <c r="I6310" t="s">
        <v>427</v>
      </c>
      <c r="J6310" t="s">
        <v>428</v>
      </c>
      <c r="K6310" t="s">
        <v>429</v>
      </c>
      <c r="L6310" t="s">
        <v>430</v>
      </c>
      <c r="M6310" t="s">
        <v>431</v>
      </c>
      <c r="N6310" t="s">
        <v>450</v>
      </c>
      <c r="O6310" t="s">
        <v>451</v>
      </c>
      <c r="P6310" t="s">
        <v>268</v>
      </c>
      <c r="Q6310" t="s">
        <v>269</v>
      </c>
      <c r="R6310" t="s">
        <v>434</v>
      </c>
      <c r="S6310" t="s">
        <v>435</v>
      </c>
      <c r="T6310">
        <v>2016</v>
      </c>
      <c r="X6310">
        <v>58643.122810000001</v>
      </c>
      <c r="Y6310" s="7">
        <f t="shared" si="99"/>
        <v>42614</v>
      </c>
    </row>
    <row r="6311" spans="1:25" x14ac:dyDescent="0.25">
      <c r="A6311" t="s">
        <v>422</v>
      </c>
      <c r="B6311" t="s">
        <v>423</v>
      </c>
      <c r="C6311" t="s">
        <v>424</v>
      </c>
      <c r="D6311">
        <v>392</v>
      </c>
      <c r="E6311" t="s">
        <v>390</v>
      </c>
      <c r="F6311" t="s">
        <v>391</v>
      </c>
      <c r="G6311">
        <v>0</v>
      </c>
      <c r="I6311" t="s">
        <v>427</v>
      </c>
      <c r="J6311" t="s">
        <v>428</v>
      </c>
      <c r="K6311" t="s">
        <v>429</v>
      </c>
      <c r="L6311" t="s">
        <v>430</v>
      </c>
      <c r="M6311" t="s">
        <v>431</v>
      </c>
      <c r="N6311" t="s">
        <v>450</v>
      </c>
      <c r="O6311" t="s">
        <v>451</v>
      </c>
      <c r="P6311" t="s">
        <v>268</v>
      </c>
      <c r="Q6311" t="s">
        <v>269</v>
      </c>
      <c r="R6311" t="s">
        <v>434</v>
      </c>
      <c r="S6311" t="s">
        <v>435</v>
      </c>
      <c r="T6311">
        <v>2017</v>
      </c>
      <c r="X6311">
        <v>61481.702770000004</v>
      </c>
      <c r="Y6311" s="7">
        <f t="shared" si="99"/>
        <v>42979</v>
      </c>
    </row>
    <row r="6312" spans="1:25" x14ac:dyDescent="0.25">
      <c r="A6312" t="s">
        <v>422</v>
      </c>
      <c r="B6312" t="s">
        <v>423</v>
      </c>
      <c r="C6312" t="s">
        <v>424</v>
      </c>
      <c r="D6312">
        <v>392</v>
      </c>
      <c r="E6312" t="s">
        <v>390</v>
      </c>
      <c r="F6312" t="s">
        <v>391</v>
      </c>
      <c r="G6312">
        <v>0</v>
      </c>
      <c r="I6312" t="s">
        <v>427</v>
      </c>
      <c r="J6312" t="s">
        <v>428</v>
      </c>
      <c r="K6312" t="s">
        <v>429</v>
      </c>
      <c r="L6312" t="s">
        <v>430</v>
      </c>
      <c r="M6312" t="s">
        <v>431</v>
      </c>
      <c r="N6312" t="s">
        <v>450</v>
      </c>
      <c r="O6312" t="s">
        <v>451</v>
      </c>
      <c r="P6312" t="s">
        <v>268</v>
      </c>
      <c r="Q6312" t="s">
        <v>269</v>
      </c>
      <c r="R6312" t="s">
        <v>434</v>
      </c>
      <c r="S6312" t="s">
        <v>435</v>
      </c>
      <c r="T6312">
        <v>2007</v>
      </c>
      <c r="X6312">
        <v>63082.865783000001</v>
      </c>
      <c r="Y6312" s="7">
        <f t="shared" si="99"/>
        <v>39326</v>
      </c>
    </row>
    <row r="6313" spans="1:25" x14ac:dyDescent="0.25">
      <c r="A6313" t="s">
        <v>422</v>
      </c>
      <c r="B6313" t="s">
        <v>423</v>
      </c>
      <c r="C6313" t="s">
        <v>424</v>
      </c>
      <c r="D6313">
        <v>392</v>
      </c>
      <c r="E6313" t="s">
        <v>390</v>
      </c>
      <c r="F6313" t="s">
        <v>391</v>
      </c>
      <c r="G6313">
        <v>0</v>
      </c>
      <c r="I6313" t="s">
        <v>427</v>
      </c>
      <c r="J6313" t="s">
        <v>428</v>
      </c>
      <c r="K6313" t="s">
        <v>429</v>
      </c>
      <c r="L6313" t="s">
        <v>430</v>
      </c>
      <c r="M6313" t="s">
        <v>431</v>
      </c>
      <c r="N6313" t="s">
        <v>450</v>
      </c>
      <c r="O6313" t="s">
        <v>451</v>
      </c>
      <c r="P6313" t="s">
        <v>268</v>
      </c>
      <c r="Q6313" t="s">
        <v>269</v>
      </c>
      <c r="R6313" t="s">
        <v>434</v>
      </c>
      <c r="S6313" t="s">
        <v>435</v>
      </c>
      <c r="T6313">
        <v>2006</v>
      </c>
      <c r="X6313">
        <v>58358.254484999998</v>
      </c>
      <c r="Y6313" s="7">
        <f t="shared" si="99"/>
        <v>38961</v>
      </c>
    </row>
    <row r="6314" spans="1:25" x14ac:dyDescent="0.25">
      <c r="A6314" t="s">
        <v>422</v>
      </c>
      <c r="B6314" t="s">
        <v>423</v>
      </c>
      <c r="C6314" t="s">
        <v>424</v>
      </c>
      <c r="D6314">
        <v>392</v>
      </c>
      <c r="E6314" t="s">
        <v>390</v>
      </c>
      <c r="F6314" t="s">
        <v>391</v>
      </c>
      <c r="G6314">
        <v>0</v>
      </c>
      <c r="I6314" t="s">
        <v>427</v>
      </c>
      <c r="J6314" t="s">
        <v>428</v>
      </c>
      <c r="K6314" t="s">
        <v>429</v>
      </c>
      <c r="L6314" t="s">
        <v>430</v>
      </c>
      <c r="M6314" t="s">
        <v>431</v>
      </c>
      <c r="N6314" t="s">
        <v>450</v>
      </c>
      <c r="O6314" t="s">
        <v>451</v>
      </c>
      <c r="P6314" t="s">
        <v>268</v>
      </c>
      <c r="Q6314" t="s">
        <v>269</v>
      </c>
      <c r="R6314" t="s">
        <v>434</v>
      </c>
      <c r="S6314" t="s">
        <v>435</v>
      </c>
      <c r="T6314">
        <v>2013</v>
      </c>
      <c r="X6314">
        <v>60143.196268</v>
      </c>
      <c r="Y6314" s="7">
        <f t="shared" si="99"/>
        <v>41518</v>
      </c>
    </row>
    <row r="6315" spans="1:25" x14ac:dyDescent="0.25">
      <c r="A6315" t="s">
        <v>422</v>
      </c>
      <c r="B6315" t="s">
        <v>423</v>
      </c>
      <c r="C6315" t="s">
        <v>424</v>
      </c>
      <c r="D6315">
        <v>392</v>
      </c>
      <c r="E6315" t="s">
        <v>390</v>
      </c>
      <c r="F6315" t="s">
        <v>391</v>
      </c>
      <c r="G6315">
        <v>0</v>
      </c>
      <c r="I6315" t="s">
        <v>427</v>
      </c>
      <c r="J6315" t="s">
        <v>428</v>
      </c>
      <c r="K6315" t="s">
        <v>429</v>
      </c>
      <c r="L6315" t="s">
        <v>430</v>
      </c>
      <c r="M6315" t="s">
        <v>431</v>
      </c>
      <c r="N6315" t="s">
        <v>450</v>
      </c>
      <c r="O6315" t="s">
        <v>451</v>
      </c>
      <c r="P6315" t="s">
        <v>268</v>
      </c>
      <c r="Q6315" t="s">
        <v>269</v>
      </c>
      <c r="R6315" t="s">
        <v>434</v>
      </c>
      <c r="S6315" t="s">
        <v>435</v>
      </c>
      <c r="T6315">
        <v>2018</v>
      </c>
      <c r="X6315">
        <v>59919.575351</v>
      </c>
      <c r="Y6315" s="7">
        <f t="shared" si="99"/>
        <v>43344</v>
      </c>
    </row>
    <row r="6316" spans="1:25" x14ac:dyDescent="0.25">
      <c r="A6316" t="s">
        <v>422</v>
      </c>
      <c r="B6316" t="s">
        <v>423</v>
      </c>
      <c r="C6316" t="s">
        <v>424</v>
      </c>
      <c r="D6316">
        <v>392</v>
      </c>
      <c r="E6316" t="s">
        <v>390</v>
      </c>
      <c r="F6316" t="s">
        <v>391</v>
      </c>
      <c r="G6316">
        <v>0</v>
      </c>
      <c r="I6316" t="s">
        <v>427</v>
      </c>
      <c r="J6316" t="s">
        <v>428</v>
      </c>
      <c r="K6316" t="s">
        <v>429</v>
      </c>
      <c r="L6316" t="s">
        <v>430</v>
      </c>
      <c r="M6316" t="s">
        <v>431</v>
      </c>
      <c r="N6316" t="s">
        <v>450</v>
      </c>
      <c r="O6316" t="s">
        <v>451</v>
      </c>
      <c r="P6316" t="s">
        <v>268</v>
      </c>
      <c r="Q6316" t="s">
        <v>269</v>
      </c>
      <c r="R6316" t="s">
        <v>434</v>
      </c>
      <c r="S6316" t="s">
        <v>435</v>
      </c>
      <c r="T6316">
        <v>2014</v>
      </c>
      <c r="X6316">
        <v>59509.968884000002</v>
      </c>
      <c r="Y6316" s="7">
        <f t="shared" si="99"/>
        <v>41883</v>
      </c>
    </row>
    <row r="6317" spans="1:25" x14ac:dyDescent="0.25">
      <c r="A6317" t="s">
        <v>422</v>
      </c>
      <c r="B6317" t="s">
        <v>423</v>
      </c>
      <c r="C6317" t="s">
        <v>424</v>
      </c>
      <c r="D6317">
        <v>392</v>
      </c>
      <c r="E6317" t="s">
        <v>390</v>
      </c>
      <c r="F6317" t="s">
        <v>391</v>
      </c>
      <c r="G6317">
        <v>0</v>
      </c>
      <c r="I6317" t="s">
        <v>427</v>
      </c>
      <c r="J6317" t="s">
        <v>428</v>
      </c>
      <c r="K6317" t="s">
        <v>429</v>
      </c>
      <c r="L6317" t="s">
        <v>430</v>
      </c>
      <c r="M6317" t="s">
        <v>431</v>
      </c>
      <c r="N6317" t="s">
        <v>450</v>
      </c>
      <c r="O6317" t="s">
        <v>451</v>
      </c>
      <c r="P6317" t="s">
        <v>268</v>
      </c>
      <c r="Q6317" t="s">
        <v>269</v>
      </c>
      <c r="R6317" t="s">
        <v>434</v>
      </c>
      <c r="S6317" t="s">
        <v>435</v>
      </c>
      <c r="T6317">
        <v>2008</v>
      </c>
      <c r="X6317">
        <v>68959.624395999999</v>
      </c>
      <c r="Y6317" s="7">
        <f t="shared" si="99"/>
        <v>39692</v>
      </c>
    </row>
    <row r="6318" spans="1:25" x14ac:dyDescent="0.25">
      <c r="A6318" t="s">
        <v>422</v>
      </c>
      <c r="B6318" t="s">
        <v>423</v>
      </c>
      <c r="C6318" t="s">
        <v>424</v>
      </c>
      <c r="D6318">
        <v>392</v>
      </c>
      <c r="E6318" t="s">
        <v>390</v>
      </c>
      <c r="F6318" t="s">
        <v>391</v>
      </c>
      <c r="G6318">
        <v>0</v>
      </c>
      <c r="I6318" t="s">
        <v>427</v>
      </c>
      <c r="J6318" t="s">
        <v>428</v>
      </c>
      <c r="K6318" t="s">
        <v>429</v>
      </c>
      <c r="L6318" t="s">
        <v>430</v>
      </c>
      <c r="M6318" t="s">
        <v>431</v>
      </c>
      <c r="N6318" t="s">
        <v>450</v>
      </c>
      <c r="O6318" t="s">
        <v>451</v>
      </c>
      <c r="P6318" t="s">
        <v>268</v>
      </c>
      <c r="Q6318" t="s">
        <v>269</v>
      </c>
      <c r="R6318" t="s">
        <v>434</v>
      </c>
      <c r="S6318" t="s">
        <v>435</v>
      </c>
      <c r="T6318">
        <v>2009</v>
      </c>
      <c r="X6318">
        <v>55844.429138</v>
      </c>
      <c r="Y6318" s="7">
        <f t="shared" si="99"/>
        <v>40057</v>
      </c>
    </row>
    <row r="6319" spans="1:25" x14ac:dyDescent="0.25">
      <c r="A6319" t="s">
        <v>422</v>
      </c>
      <c r="B6319" t="s">
        <v>423</v>
      </c>
      <c r="C6319" t="s">
        <v>424</v>
      </c>
      <c r="D6319">
        <v>392</v>
      </c>
      <c r="E6319" t="s">
        <v>390</v>
      </c>
      <c r="F6319" t="s">
        <v>391</v>
      </c>
      <c r="G6319">
        <v>0</v>
      </c>
      <c r="I6319" t="s">
        <v>427</v>
      </c>
      <c r="J6319" t="s">
        <v>428</v>
      </c>
      <c r="K6319" t="s">
        <v>429</v>
      </c>
      <c r="L6319" t="s">
        <v>430</v>
      </c>
      <c r="M6319" t="s">
        <v>431</v>
      </c>
      <c r="N6319" t="s">
        <v>450</v>
      </c>
      <c r="O6319" t="s">
        <v>451</v>
      </c>
      <c r="P6319" t="s">
        <v>268</v>
      </c>
      <c r="Q6319" t="s">
        <v>269</v>
      </c>
      <c r="R6319" t="s">
        <v>434</v>
      </c>
      <c r="S6319" t="s">
        <v>435</v>
      </c>
      <c r="T6319">
        <v>2010</v>
      </c>
      <c r="X6319">
        <v>69202.040865000003</v>
      </c>
      <c r="Y6319" s="7">
        <f t="shared" si="99"/>
        <v>40422</v>
      </c>
    </row>
    <row r="6320" spans="1:25" x14ac:dyDescent="0.25">
      <c r="A6320" t="s">
        <v>422</v>
      </c>
      <c r="B6320" t="s">
        <v>423</v>
      </c>
      <c r="C6320" t="s">
        <v>424</v>
      </c>
      <c r="D6320">
        <v>392</v>
      </c>
      <c r="E6320" t="s">
        <v>390</v>
      </c>
      <c r="F6320" t="s">
        <v>391</v>
      </c>
      <c r="G6320">
        <v>0</v>
      </c>
      <c r="I6320" t="s">
        <v>427</v>
      </c>
      <c r="J6320" t="s">
        <v>428</v>
      </c>
      <c r="K6320" t="s">
        <v>429</v>
      </c>
      <c r="L6320" t="s">
        <v>430</v>
      </c>
      <c r="M6320" t="s">
        <v>431</v>
      </c>
      <c r="N6320" t="s">
        <v>450</v>
      </c>
      <c r="O6320" t="s">
        <v>451</v>
      </c>
      <c r="P6320" t="s">
        <v>268</v>
      </c>
      <c r="Q6320" t="s">
        <v>269</v>
      </c>
      <c r="R6320" t="s">
        <v>434</v>
      </c>
      <c r="S6320" t="s">
        <v>435</v>
      </c>
      <c r="T6320">
        <v>2012</v>
      </c>
      <c r="X6320">
        <v>68543.994816000006</v>
      </c>
      <c r="Y6320" s="7">
        <f t="shared" si="99"/>
        <v>41153</v>
      </c>
    </row>
    <row r="6321" spans="1:25" x14ac:dyDescent="0.25">
      <c r="A6321" t="s">
        <v>422</v>
      </c>
      <c r="B6321" t="s">
        <v>423</v>
      </c>
      <c r="C6321" t="s">
        <v>424</v>
      </c>
      <c r="D6321">
        <v>392</v>
      </c>
      <c r="E6321" t="s">
        <v>390</v>
      </c>
      <c r="F6321" t="s">
        <v>391</v>
      </c>
      <c r="G6321">
        <v>0</v>
      </c>
      <c r="I6321" t="s">
        <v>427</v>
      </c>
      <c r="J6321" t="s">
        <v>428</v>
      </c>
      <c r="K6321" t="s">
        <v>429</v>
      </c>
      <c r="L6321" t="s">
        <v>430</v>
      </c>
      <c r="M6321" t="s">
        <v>431</v>
      </c>
      <c r="N6321" t="s">
        <v>450</v>
      </c>
      <c r="O6321" t="s">
        <v>451</v>
      </c>
      <c r="P6321" t="s">
        <v>268</v>
      </c>
      <c r="Q6321" t="s">
        <v>269</v>
      </c>
      <c r="R6321" t="s">
        <v>434</v>
      </c>
      <c r="S6321" t="s">
        <v>435</v>
      </c>
      <c r="T6321">
        <v>2011</v>
      </c>
      <c r="X6321">
        <v>77746.136587000001</v>
      </c>
      <c r="Y6321" s="7">
        <f t="shared" si="99"/>
        <v>40787</v>
      </c>
    </row>
    <row r="6322" spans="1:25" x14ac:dyDescent="0.25">
      <c r="A6322" t="s">
        <v>422</v>
      </c>
      <c r="B6322" t="s">
        <v>423</v>
      </c>
      <c r="C6322" t="s">
        <v>424</v>
      </c>
      <c r="D6322">
        <v>392</v>
      </c>
      <c r="E6322" t="s">
        <v>390</v>
      </c>
      <c r="F6322" t="s">
        <v>391</v>
      </c>
      <c r="G6322">
        <v>0</v>
      </c>
      <c r="I6322" t="s">
        <v>427</v>
      </c>
      <c r="J6322" t="s">
        <v>428</v>
      </c>
      <c r="K6322" t="s">
        <v>429</v>
      </c>
      <c r="L6322" t="s">
        <v>430</v>
      </c>
      <c r="M6322" t="s">
        <v>431</v>
      </c>
      <c r="N6322" t="s">
        <v>452</v>
      </c>
      <c r="O6322" t="s">
        <v>453</v>
      </c>
      <c r="P6322" t="s">
        <v>268</v>
      </c>
      <c r="Q6322" t="s">
        <v>269</v>
      </c>
      <c r="R6322" t="s">
        <v>434</v>
      </c>
      <c r="S6322" t="s">
        <v>435</v>
      </c>
      <c r="T6322">
        <v>2019</v>
      </c>
      <c r="X6322">
        <v>60813.449066000001</v>
      </c>
      <c r="Y6322" s="7">
        <f t="shared" si="99"/>
        <v>43739</v>
      </c>
    </row>
    <row r="6323" spans="1:25" x14ac:dyDescent="0.25">
      <c r="A6323" t="s">
        <v>422</v>
      </c>
      <c r="B6323" t="s">
        <v>423</v>
      </c>
      <c r="C6323" t="s">
        <v>424</v>
      </c>
      <c r="D6323">
        <v>392</v>
      </c>
      <c r="E6323" t="s">
        <v>390</v>
      </c>
      <c r="F6323" t="s">
        <v>391</v>
      </c>
      <c r="G6323">
        <v>0</v>
      </c>
      <c r="I6323" t="s">
        <v>427</v>
      </c>
      <c r="J6323" t="s">
        <v>428</v>
      </c>
      <c r="K6323" t="s">
        <v>429</v>
      </c>
      <c r="L6323" t="s">
        <v>430</v>
      </c>
      <c r="M6323" t="s">
        <v>431</v>
      </c>
      <c r="N6323" t="s">
        <v>452</v>
      </c>
      <c r="O6323" t="s">
        <v>453</v>
      </c>
      <c r="P6323" t="s">
        <v>268</v>
      </c>
      <c r="Q6323" t="s">
        <v>269</v>
      </c>
      <c r="R6323" t="s">
        <v>434</v>
      </c>
      <c r="S6323" t="s">
        <v>435</v>
      </c>
      <c r="T6323">
        <v>2016</v>
      </c>
      <c r="X6323">
        <v>56494.917662</v>
      </c>
      <c r="Y6323" s="7">
        <f t="shared" si="99"/>
        <v>42644</v>
      </c>
    </row>
    <row r="6324" spans="1:25" x14ac:dyDescent="0.25">
      <c r="A6324" t="s">
        <v>422</v>
      </c>
      <c r="B6324" t="s">
        <v>423</v>
      </c>
      <c r="C6324" t="s">
        <v>424</v>
      </c>
      <c r="D6324">
        <v>392</v>
      </c>
      <c r="E6324" t="s">
        <v>390</v>
      </c>
      <c r="F6324" t="s">
        <v>391</v>
      </c>
      <c r="G6324">
        <v>0</v>
      </c>
      <c r="I6324" t="s">
        <v>427</v>
      </c>
      <c r="J6324" t="s">
        <v>428</v>
      </c>
      <c r="K6324" t="s">
        <v>429</v>
      </c>
      <c r="L6324" t="s">
        <v>430</v>
      </c>
      <c r="M6324" t="s">
        <v>431</v>
      </c>
      <c r="N6324" t="s">
        <v>452</v>
      </c>
      <c r="O6324" t="s">
        <v>453</v>
      </c>
      <c r="P6324" t="s">
        <v>268</v>
      </c>
      <c r="Q6324" t="s">
        <v>269</v>
      </c>
      <c r="R6324" t="s">
        <v>434</v>
      </c>
      <c r="S6324" t="s">
        <v>435</v>
      </c>
      <c r="T6324">
        <v>2015</v>
      </c>
      <c r="X6324">
        <v>54488.906597000001</v>
      </c>
      <c r="Y6324" s="7">
        <f t="shared" si="99"/>
        <v>42278</v>
      </c>
    </row>
    <row r="6325" spans="1:25" x14ac:dyDescent="0.25">
      <c r="A6325" t="s">
        <v>422</v>
      </c>
      <c r="B6325" t="s">
        <v>423</v>
      </c>
      <c r="C6325" t="s">
        <v>424</v>
      </c>
      <c r="D6325">
        <v>392</v>
      </c>
      <c r="E6325" t="s">
        <v>390</v>
      </c>
      <c r="F6325" t="s">
        <v>391</v>
      </c>
      <c r="G6325">
        <v>0</v>
      </c>
      <c r="I6325" t="s">
        <v>427</v>
      </c>
      <c r="J6325" t="s">
        <v>428</v>
      </c>
      <c r="K6325" t="s">
        <v>429</v>
      </c>
      <c r="L6325" t="s">
        <v>430</v>
      </c>
      <c r="M6325" t="s">
        <v>431</v>
      </c>
      <c r="N6325" t="s">
        <v>452</v>
      </c>
      <c r="O6325" t="s">
        <v>453</v>
      </c>
      <c r="P6325" t="s">
        <v>268</v>
      </c>
      <c r="Q6325" t="s">
        <v>269</v>
      </c>
      <c r="R6325" t="s">
        <v>434</v>
      </c>
      <c r="S6325" t="s">
        <v>435</v>
      </c>
      <c r="T6325">
        <v>2006</v>
      </c>
      <c r="X6325">
        <v>55600.723912000001</v>
      </c>
      <c r="Y6325" s="7">
        <f t="shared" si="99"/>
        <v>38991</v>
      </c>
    </row>
    <row r="6326" spans="1:25" x14ac:dyDescent="0.25">
      <c r="A6326" t="s">
        <v>422</v>
      </c>
      <c r="B6326" t="s">
        <v>423</v>
      </c>
      <c r="C6326" t="s">
        <v>424</v>
      </c>
      <c r="D6326">
        <v>392</v>
      </c>
      <c r="E6326" t="s">
        <v>390</v>
      </c>
      <c r="F6326" t="s">
        <v>391</v>
      </c>
      <c r="G6326">
        <v>0</v>
      </c>
      <c r="I6326" t="s">
        <v>427</v>
      </c>
      <c r="J6326" t="s">
        <v>428</v>
      </c>
      <c r="K6326" t="s">
        <v>429</v>
      </c>
      <c r="L6326" t="s">
        <v>430</v>
      </c>
      <c r="M6326" t="s">
        <v>431</v>
      </c>
      <c r="N6326" t="s">
        <v>452</v>
      </c>
      <c r="O6326" t="s">
        <v>453</v>
      </c>
      <c r="P6326" t="s">
        <v>268</v>
      </c>
      <c r="Q6326" t="s">
        <v>269</v>
      </c>
      <c r="R6326" t="s">
        <v>434</v>
      </c>
      <c r="S6326" t="s">
        <v>435</v>
      </c>
      <c r="T6326">
        <v>2007</v>
      </c>
      <c r="X6326">
        <v>64855.950337000002</v>
      </c>
      <c r="Y6326" s="7">
        <f t="shared" si="99"/>
        <v>39356</v>
      </c>
    </row>
    <row r="6327" spans="1:25" x14ac:dyDescent="0.25">
      <c r="A6327" t="s">
        <v>422</v>
      </c>
      <c r="B6327" t="s">
        <v>423</v>
      </c>
      <c r="C6327" t="s">
        <v>424</v>
      </c>
      <c r="D6327">
        <v>392</v>
      </c>
      <c r="E6327" t="s">
        <v>390</v>
      </c>
      <c r="F6327" t="s">
        <v>391</v>
      </c>
      <c r="G6327">
        <v>0</v>
      </c>
      <c r="I6327" t="s">
        <v>427</v>
      </c>
      <c r="J6327" t="s">
        <v>428</v>
      </c>
      <c r="K6327" t="s">
        <v>429</v>
      </c>
      <c r="L6327" t="s">
        <v>430</v>
      </c>
      <c r="M6327" t="s">
        <v>431</v>
      </c>
      <c r="N6327" t="s">
        <v>452</v>
      </c>
      <c r="O6327" t="s">
        <v>453</v>
      </c>
      <c r="P6327" t="s">
        <v>268</v>
      </c>
      <c r="Q6327" t="s">
        <v>269</v>
      </c>
      <c r="R6327" t="s">
        <v>434</v>
      </c>
      <c r="S6327" t="s">
        <v>435</v>
      </c>
      <c r="T6327">
        <v>2014</v>
      </c>
      <c r="X6327">
        <v>61884.616133000003</v>
      </c>
      <c r="Y6327" s="7">
        <f t="shared" si="99"/>
        <v>41913</v>
      </c>
    </row>
    <row r="6328" spans="1:25" x14ac:dyDescent="0.25">
      <c r="A6328" t="s">
        <v>422</v>
      </c>
      <c r="B6328" t="s">
        <v>423</v>
      </c>
      <c r="C6328" t="s">
        <v>424</v>
      </c>
      <c r="D6328">
        <v>392</v>
      </c>
      <c r="E6328" t="s">
        <v>390</v>
      </c>
      <c r="F6328" t="s">
        <v>391</v>
      </c>
      <c r="G6328">
        <v>0</v>
      </c>
      <c r="I6328" t="s">
        <v>427</v>
      </c>
      <c r="J6328" t="s">
        <v>428</v>
      </c>
      <c r="K6328" t="s">
        <v>429</v>
      </c>
      <c r="L6328" t="s">
        <v>430</v>
      </c>
      <c r="M6328" t="s">
        <v>431</v>
      </c>
      <c r="N6328" t="s">
        <v>452</v>
      </c>
      <c r="O6328" t="s">
        <v>453</v>
      </c>
      <c r="P6328" t="s">
        <v>268</v>
      </c>
      <c r="Q6328" t="s">
        <v>269</v>
      </c>
      <c r="R6328" t="s">
        <v>434</v>
      </c>
      <c r="S6328" t="s">
        <v>435</v>
      </c>
      <c r="T6328">
        <v>2018</v>
      </c>
      <c r="X6328">
        <v>64259.644336999998</v>
      </c>
      <c r="Y6328" s="7">
        <f t="shared" si="99"/>
        <v>43374</v>
      </c>
    </row>
    <row r="6329" spans="1:25" x14ac:dyDescent="0.25">
      <c r="A6329" t="s">
        <v>422</v>
      </c>
      <c r="B6329" t="s">
        <v>423</v>
      </c>
      <c r="C6329" t="s">
        <v>424</v>
      </c>
      <c r="D6329">
        <v>392</v>
      </c>
      <c r="E6329" t="s">
        <v>390</v>
      </c>
      <c r="F6329" t="s">
        <v>391</v>
      </c>
      <c r="G6329">
        <v>0</v>
      </c>
      <c r="I6329" t="s">
        <v>427</v>
      </c>
      <c r="J6329" t="s">
        <v>428</v>
      </c>
      <c r="K6329" t="s">
        <v>429</v>
      </c>
      <c r="L6329" t="s">
        <v>430</v>
      </c>
      <c r="M6329" t="s">
        <v>431</v>
      </c>
      <c r="N6329" t="s">
        <v>452</v>
      </c>
      <c r="O6329" t="s">
        <v>453</v>
      </c>
      <c r="P6329" t="s">
        <v>268</v>
      </c>
      <c r="Q6329" t="s">
        <v>269</v>
      </c>
      <c r="R6329" t="s">
        <v>434</v>
      </c>
      <c r="S6329" t="s">
        <v>435</v>
      </c>
      <c r="T6329">
        <v>2013</v>
      </c>
      <c r="X6329">
        <v>62388.898093999996</v>
      </c>
      <c r="Y6329" s="7">
        <f t="shared" si="99"/>
        <v>41548</v>
      </c>
    </row>
    <row r="6330" spans="1:25" x14ac:dyDescent="0.25">
      <c r="A6330" t="s">
        <v>422</v>
      </c>
      <c r="B6330" t="s">
        <v>423</v>
      </c>
      <c r="C6330" t="s">
        <v>424</v>
      </c>
      <c r="D6330">
        <v>392</v>
      </c>
      <c r="E6330" t="s">
        <v>390</v>
      </c>
      <c r="F6330" t="s">
        <v>391</v>
      </c>
      <c r="G6330">
        <v>0</v>
      </c>
      <c r="I6330" t="s">
        <v>427</v>
      </c>
      <c r="J6330" t="s">
        <v>428</v>
      </c>
      <c r="K6330" t="s">
        <v>429</v>
      </c>
      <c r="L6330" t="s">
        <v>430</v>
      </c>
      <c r="M6330" t="s">
        <v>431</v>
      </c>
      <c r="N6330" t="s">
        <v>452</v>
      </c>
      <c r="O6330" t="s">
        <v>453</v>
      </c>
      <c r="P6330" t="s">
        <v>268</v>
      </c>
      <c r="Q6330" t="s">
        <v>269</v>
      </c>
      <c r="R6330" t="s">
        <v>434</v>
      </c>
      <c r="S6330" t="s">
        <v>435</v>
      </c>
      <c r="T6330">
        <v>2017</v>
      </c>
      <c r="X6330">
        <v>59273.933523</v>
      </c>
      <c r="Y6330" s="7">
        <f t="shared" si="99"/>
        <v>43009</v>
      </c>
    </row>
    <row r="6331" spans="1:25" x14ac:dyDescent="0.25">
      <c r="A6331" t="s">
        <v>422</v>
      </c>
      <c r="B6331" t="s">
        <v>423</v>
      </c>
      <c r="C6331" t="s">
        <v>424</v>
      </c>
      <c r="D6331">
        <v>392</v>
      </c>
      <c r="E6331" t="s">
        <v>390</v>
      </c>
      <c r="F6331" t="s">
        <v>391</v>
      </c>
      <c r="G6331">
        <v>0</v>
      </c>
      <c r="I6331" t="s">
        <v>427</v>
      </c>
      <c r="J6331" t="s">
        <v>428</v>
      </c>
      <c r="K6331" t="s">
        <v>429</v>
      </c>
      <c r="L6331" t="s">
        <v>430</v>
      </c>
      <c r="M6331" t="s">
        <v>431</v>
      </c>
      <c r="N6331" t="s">
        <v>452</v>
      </c>
      <c r="O6331" t="s">
        <v>453</v>
      </c>
      <c r="P6331" t="s">
        <v>268</v>
      </c>
      <c r="Q6331" t="s">
        <v>269</v>
      </c>
      <c r="R6331" t="s">
        <v>434</v>
      </c>
      <c r="S6331" t="s">
        <v>435</v>
      </c>
      <c r="T6331">
        <v>2008</v>
      </c>
      <c r="X6331">
        <v>68917.920056999996</v>
      </c>
      <c r="Y6331" s="7">
        <f t="shared" si="99"/>
        <v>39722</v>
      </c>
    </row>
    <row r="6332" spans="1:25" x14ac:dyDescent="0.25">
      <c r="A6332" t="s">
        <v>422</v>
      </c>
      <c r="B6332" t="s">
        <v>423</v>
      </c>
      <c r="C6332" t="s">
        <v>424</v>
      </c>
      <c r="D6332">
        <v>392</v>
      </c>
      <c r="E6332" t="s">
        <v>390</v>
      </c>
      <c r="F6332" t="s">
        <v>391</v>
      </c>
      <c r="G6332">
        <v>0</v>
      </c>
      <c r="I6332" t="s">
        <v>427</v>
      </c>
      <c r="J6332" t="s">
        <v>428</v>
      </c>
      <c r="K6332" t="s">
        <v>429</v>
      </c>
      <c r="L6332" t="s">
        <v>430</v>
      </c>
      <c r="M6332" t="s">
        <v>431</v>
      </c>
      <c r="N6332" t="s">
        <v>452</v>
      </c>
      <c r="O6332" t="s">
        <v>453</v>
      </c>
      <c r="P6332" t="s">
        <v>268</v>
      </c>
      <c r="Q6332" t="s">
        <v>269</v>
      </c>
      <c r="R6332" t="s">
        <v>434</v>
      </c>
      <c r="S6332" t="s">
        <v>435</v>
      </c>
      <c r="T6332">
        <v>2011</v>
      </c>
      <c r="X6332">
        <v>71730.939469999998</v>
      </c>
      <c r="Y6332" s="7">
        <f t="shared" si="99"/>
        <v>40817</v>
      </c>
    </row>
    <row r="6333" spans="1:25" x14ac:dyDescent="0.25">
      <c r="A6333" t="s">
        <v>422</v>
      </c>
      <c r="B6333" t="s">
        <v>423</v>
      </c>
      <c r="C6333" t="s">
        <v>424</v>
      </c>
      <c r="D6333">
        <v>392</v>
      </c>
      <c r="E6333" t="s">
        <v>390</v>
      </c>
      <c r="F6333" t="s">
        <v>391</v>
      </c>
      <c r="G6333">
        <v>0</v>
      </c>
      <c r="I6333" t="s">
        <v>427</v>
      </c>
      <c r="J6333" t="s">
        <v>428</v>
      </c>
      <c r="K6333" t="s">
        <v>429</v>
      </c>
      <c r="L6333" t="s">
        <v>430</v>
      </c>
      <c r="M6333" t="s">
        <v>431</v>
      </c>
      <c r="N6333" t="s">
        <v>452</v>
      </c>
      <c r="O6333" t="s">
        <v>453</v>
      </c>
      <c r="P6333" t="s">
        <v>268</v>
      </c>
      <c r="Q6333" t="s">
        <v>269</v>
      </c>
      <c r="R6333" t="s">
        <v>434</v>
      </c>
      <c r="S6333" t="s">
        <v>435</v>
      </c>
      <c r="T6333">
        <v>2012</v>
      </c>
      <c r="X6333">
        <v>65190.606950000001</v>
      </c>
      <c r="Y6333" s="7">
        <f t="shared" si="99"/>
        <v>41183</v>
      </c>
    </row>
    <row r="6334" spans="1:25" x14ac:dyDescent="0.25">
      <c r="A6334" t="s">
        <v>422</v>
      </c>
      <c r="B6334" t="s">
        <v>423</v>
      </c>
      <c r="C6334" t="s">
        <v>424</v>
      </c>
      <c r="D6334">
        <v>392</v>
      </c>
      <c r="E6334" t="s">
        <v>390</v>
      </c>
      <c r="F6334" t="s">
        <v>391</v>
      </c>
      <c r="G6334">
        <v>0</v>
      </c>
      <c r="I6334" t="s">
        <v>427</v>
      </c>
      <c r="J6334" t="s">
        <v>428</v>
      </c>
      <c r="K6334" t="s">
        <v>429</v>
      </c>
      <c r="L6334" t="s">
        <v>430</v>
      </c>
      <c r="M6334" t="s">
        <v>431</v>
      </c>
      <c r="N6334" t="s">
        <v>452</v>
      </c>
      <c r="O6334" t="s">
        <v>453</v>
      </c>
      <c r="P6334" t="s">
        <v>268</v>
      </c>
      <c r="Q6334" t="s">
        <v>269</v>
      </c>
      <c r="R6334" t="s">
        <v>434</v>
      </c>
      <c r="S6334" t="s">
        <v>435</v>
      </c>
      <c r="T6334">
        <v>2010</v>
      </c>
      <c r="X6334">
        <v>69899.915668000001</v>
      </c>
      <c r="Y6334" s="7">
        <f t="shared" si="99"/>
        <v>40452</v>
      </c>
    </row>
    <row r="6335" spans="1:25" x14ac:dyDescent="0.25">
      <c r="A6335" t="s">
        <v>422</v>
      </c>
      <c r="B6335" t="s">
        <v>423</v>
      </c>
      <c r="C6335" t="s">
        <v>424</v>
      </c>
      <c r="D6335">
        <v>392</v>
      </c>
      <c r="E6335" t="s">
        <v>390</v>
      </c>
      <c r="F6335" t="s">
        <v>391</v>
      </c>
      <c r="G6335">
        <v>0</v>
      </c>
      <c r="I6335" t="s">
        <v>427</v>
      </c>
      <c r="J6335" t="s">
        <v>428</v>
      </c>
      <c r="K6335" t="s">
        <v>429</v>
      </c>
      <c r="L6335" t="s">
        <v>430</v>
      </c>
      <c r="M6335" t="s">
        <v>431</v>
      </c>
      <c r="N6335" t="s">
        <v>452</v>
      </c>
      <c r="O6335" t="s">
        <v>453</v>
      </c>
      <c r="P6335" t="s">
        <v>268</v>
      </c>
      <c r="Q6335" t="s">
        <v>269</v>
      </c>
      <c r="R6335" t="s">
        <v>434</v>
      </c>
      <c r="S6335" t="s">
        <v>435</v>
      </c>
      <c r="T6335">
        <v>2009</v>
      </c>
      <c r="X6335">
        <v>58792.529820999996</v>
      </c>
      <c r="Y6335" s="7">
        <f t="shared" si="99"/>
        <v>40087</v>
      </c>
    </row>
    <row r="6336" spans="1:25" x14ac:dyDescent="0.25">
      <c r="A6336" t="s">
        <v>422</v>
      </c>
      <c r="B6336" t="s">
        <v>423</v>
      </c>
      <c r="C6336" t="s">
        <v>424</v>
      </c>
      <c r="D6336">
        <v>392</v>
      </c>
      <c r="E6336" t="s">
        <v>390</v>
      </c>
      <c r="F6336" t="s">
        <v>391</v>
      </c>
      <c r="G6336">
        <v>0</v>
      </c>
      <c r="I6336" t="s">
        <v>427</v>
      </c>
      <c r="J6336" t="s">
        <v>428</v>
      </c>
      <c r="K6336" t="s">
        <v>429</v>
      </c>
      <c r="L6336" t="s">
        <v>430</v>
      </c>
      <c r="M6336" t="s">
        <v>431</v>
      </c>
      <c r="N6336" t="s">
        <v>454</v>
      </c>
      <c r="O6336" t="s">
        <v>455</v>
      </c>
      <c r="P6336" t="s">
        <v>268</v>
      </c>
      <c r="Q6336" t="s">
        <v>269</v>
      </c>
      <c r="R6336" t="s">
        <v>434</v>
      </c>
      <c r="S6336" t="s">
        <v>435</v>
      </c>
      <c r="T6336">
        <v>2019</v>
      </c>
      <c r="X6336">
        <v>58599.403791999997</v>
      </c>
      <c r="Y6336" s="7">
        <f t="shared" si="99"/>
        <v>43770</v>
      </c>
    </row>
    <row r="6337" spans="1:25" x14ac:dyDescent="0.25">
      <c r="A6337" t="s">
        <v>422</v>
      </c>
      <c r="B6337" t="s">
        <v>423</v>
      </c>
      <c r="C6337" t="s">
        <v>424</v>
      </c>
      <c r="D6337">
        <v>392</v>
      </c>
      <c r="E6337" t="s">
        <v>390</v>
      </c>
      <c r="F6337" t="s">
        <v>391</v>
      </c>
      <c r="G6337">
        <v>0</v>
      </c>
      <c r="I6337" t="s">
        <v>427</v>
      </c>
      <c r="J6337" t="s">
        <v>428</v>
      </c>
      <c r="K6337" t="s">
        <v>429</v>
      </c>
      <c r="L6337" t="s">
        <v>430</v>
      </c>
      <c r="M6337" t="s">
        <v>431</v>
      </c>
      <c r="N6337" t="s">
        <v>454</v>
      </c>
      <c r="O6337" t="s">
        <v>455</v>
      </c>
      <c r="P6337" t="s">
        <v>268</v>
      </c>
      <c r="Q6337" t="s">
        <v>269</v>
      </c>
      <c r="R6337" t="s">
        <v>434</v>
      </c>
      <c r="S6337" t="s">
        <v>435</v>
      </c>
      <c r="T6337">
        <v>2015</v>
      </c>
      <c r="X6337">
        <v>48748.841697000003</v>
      </c>
      <c r="Y6337" s="7">
        <f t="shared" si="99"/>
        <v>42309</v>
      </c>
    </row>
    <row r="6338" spans="1:25" x14ac:dyDescent="0.25">
      <c r="A6338" t="s">
        <v>422</v>
      </c>
      <c r="B6338" t="s">
        <v>423</v>
      </c>
      <c r="C6338" t="s">
        <v>424</v>
      </c>
      <c r="D6338">
        <v>392</v>
      </c>
      <c r="E6338" t="s">
        <v>390</v>
      </c>
      <c r="F6338" t="s">
        <v>391</v>
      </c>
      <c r="G6338">
        <v>0</v>
      </c>
      <c r="I6338" t="s">
        <v>427</v>
      </c>
      <c r="J6338" t="s">
        <v>428</v>
      </c>
      <c r="K6338" t="s">
        <v>429</v>
      </c>
      <c r="L6338" t="s">
        <v>430</v>
      </c>
      <c r="M6338" t="s">
        <v>431</v>
      </c>
      <c r="N6338" t="s">
        <v>454</v>
      </c>
      <c r="O6338" t="s">
        <v>455</v>
      </c>
      <c r="P6338" t="s">
        <v>268</v>
      </c>
      <c r="Q6338" t="s">
        <v>269</v>
      </c>
      <c r="R6338" t="s">
        <v>434</v>
      </c>
      <c r="S6338" t="s">
        <v>435</v>
      </c>
      <c r="T6338">
        <v>2016</v>
      </c>
      <c r="X6338">
        <v>54926.582950999997</v>
      </c>
      <c r="Y6338" s="7">
        <f t="shared" si="99"/>
        <v>42675</v>
      </c>
    </row>
    <row r="6339" spans="1:25" x14ac:dyDescent="0.25">
      <c r="A6339" t="s">
        <v>422</v>
      </c>
      <c r="B6339" t="s">
        <v>423</v>
      </c>
      <c r="C6339" t="s">
        <v>424</v>
      </c>
      <c r="D6339">
        <v>392</v>
      </c>
      <c r="E6339" t="s">
        <v>390</v>
      </c>
      <c r="F6339" t="s">
        <v>391</v>
      </c>
      <c r="G6339">
        <v>0</v>
      </c>
      <c r="I6339" t="s">
        <v>427</v>
      </c>
      <c r="J6339" t="s">
        <v>428</v>
      </c>
      <c r="K6339" t="s">
        <v>429</v>
      </c>
      <c r="L6339" t="s">
        <v>430</v>
      </c>
      <c r="M6339" t="s">
        <v>431</v>
      </c>
      <c r="N6339" t="s">
        <v>454</v>
      </c>
      <c r="O6339" t="s">
        <v>455</v>
      </c>
      <c r="P6339" t="s">
        <v>268</v>
      </c>
      <c r="Q6339" t="s">
        <v>269</v>
      </c>
      <c r="R6339" t="s">
        <v>434</v>
      </c>
      <c r="S6339" t="s">
        <v>435</v>
      </c>
      <c r="T6339">
        <v>2007</v>
      </c>
      <c r="X6339">
        <v>65359.086646999996</v>
      </c>
      <c r="Y6339" s="7">
        <f t="shared" ref="Y6339:Y6402" si="100">DATE(T6339,INDEX(AC:AC,MATCH(O6339,AB:AB,0)), 1)</f>
        <v>39387</v>
      </c>
    </row>
    <row r="6340" spans="1:25" x14ac:dyDescent="0.25">
      <c r="A6340" t="s">
        <v>422</v>
      </c>
      <c r="B6340" t="s">
        <v>423</v>
      </c>
      <c r="C6340" t="s">
        <v>424</v>
      </c>
      <c r="D6340">
        <v>392</v>
      </c>
      <c r="E6340" t="s">
        <v>390</v>
      </c>
      <c r="F6340" t="s">
        <v>391</v>
      </c>
      <c r="G6340">
        <v>0</v>
      </c>
      <c r="I6340" t="s">
        <v>427</v>
      </c>
      <c r="J6340" t="s">
        <v>428</v>
      </c>
      <c r="K6340" t="s">
        <v>429</v>
      </c>
      <c r="L6340" t="s">
        <v>430</v>
      </c>
      <c r="M6340" t="s">
        <v>431</v>
      </c>
      <c r="N6340" t="s">
        <v>454</v>
      </c>
      <c r="O6340" t="s">
        <v>455</v>
      </c>
      <c r="P6340" t="s">
        <v>268</v>
      </c>
      <c r="Q6340" t="s">
        <v>269</v>
      </c>
      <c r="R6340" t="s">
        <v>434</v>
      </c>
      <c r="S6340" t="s">
        <v>435</v>
      </c>
      <c r="T6340">
        <v>2006</v>
      </c>
      <c r="X6340">
        <v>56495.986109999998</v>
      </c>
      <c r="Y6340" s="7">
        <f t="shared" si="100"/>
        <v>39022</v>
      </c>
    </row>
    <row r="6341" spans="1:25" x14ac:dyDescent="0.25">
      <c r="A6341" t="s">
        <v>422</v>
      </c>
      <c r="B6341" t="s">
        <v>423</v>
      </c>
      <c r="C6341" t="s">
        <v>424</v>
      </c>
      <c r="D6341">
        <v>392</v>
      </c>
      <c r="E6341" t="s">
        <v>390</v>
      </c>
      <c r="F6341" t="s">
        <v>391</v>
      </c>
      <c r="G6341">
        <v>0</v>
      </c>
      <c r="I6341" t="s">
        <v>427</v>
      </c>
      <c r="J6341" t="s">
        <v>428</v>
      </c>
      <c r="K6341" t="s">
        <v>429</v>
      </c>
      <c r="L6341" t="s">
        <v>430</v>
      </c>
      <c r="M6341" t="s">
        <v>431</v>
      </c>
      <c r="N6341" t="s">
        <v>454</v>
      </c>
      <c r="O6341" t="s">
        <v>455</v>
      </c>
      <c r="P6341" t="s">
        <v>268</v>
      </c>
      <c r="Q6341" t="s">
        <v>269</v>
      </c>
      <c r="R6341" t="s">
        <v>434</v>
      </c>
      <c r="S6341" t="s">
        <v>435</v>
      </c>
      <c r="T6341">
        <v>2017</v>
      </c>
      <c r="X6341">
        <v>61337.290669000002</v>
      </c>
      <c r="Y6341" s="7">
        <f t="shared" si="100"/>
        <v>43040</v>
      </c>
    </row>
    <row r="6342" spans="1:25" x14ac:dyDescent="0.25">
      <c r="A6342" t="s">
        <v>422</v>
      </c>
      <c r="B6342" t="s">
        <v>423</v>
      </c>
      <c r="C6342" t="s">
        <v>424</v>
      </c>
      <c r="D6342">
        <v>392</v>
      </c>
      <c r="E6342" t="s">
        <v>390</v>
      </c>
      <c r="F6342" t="s">
        <v>391</v>
      </c>
      <c r="G6342">
        <v>0</v>
      </c>
      <c r="I6342" t="s">
        <v>427</v>
      </c>
      <c r="J6342" t="s">
        <v>428</v>
      </c>
      <c r="K6342" t="s">
        <v>429</v>
      </c>
      <c r="L6342" t="s">
        <v>430</v>
      </c>
      <c r="M6342" t="s">
        <v>431</v>
      </c>
      <c r="N6342" t="s">
        <v>454</v>
      </c>
      <c r="O6342" t="s">
        <v>455</v>
      </c>
      <c r="P6342" t="s">
        <v>268</v>
      </c>
      <c r="Q6342" t="s">
        <v>269</v>
      </c>
      <c r="R6342" t="s">
        <v>434</v>
      </c>
      <c r="S6342" t="s">
        <v>435</v>
      </c>
      <c r="T6342">
        <v>2013</v>
      </c>
      <c r="X6342">
        <v>59113.262346000003</v>
      </c>
      <c r="Y6342" s="7">
        <f t="shared" si="100"/>
        <v>41579</v>
      </c>
    </row>
    <row r="6343" spans="1:25" x14ac:dyDescent="0.25">
      <c r="A6343" t="s">
        <v>422</v>
      </c>
      <c r="B6343" t="s">
        <v>423</v>
      </c>
      <c r="C6343" t="s">
        <v>424</v>
      </c>
      <c r="D6343">
        <v>392</v>
      </c>
      <c r="E6343" t="s">
        <v>390</v>
      </c>
      <c r="F6343" t="s">
        <v>391</v>
      </c>
      <c r="G6343">
        <v>0</v>
      </c>
      <c r="I6343" t="s">
        <v>427</v>
      </c>
      <c r="J6343" t="s">
        <v>428</v>
      </c>
      <c r="K6343" t="s">
        <v>429</v>
      </c>
      <c r="L6343" t="s">
        <v>430</v>
      </c>
      <c r="M6343" t="s">
        <v>431</v>
      </c>
      <c r="N6343" t="s">
        <v>454</v>
      </c>
      <c r="O6343" t="s">
        <v>455</v>
      </c>
      <c r="P6343" t="s">
        <v>268</v>
      </c>
      <c r="Q6343" t="s">
        <v>269</v>
      </c>
      <c r="R6343" t="s">
        <v>434</v>
      </c>
      <c r="S6343" t="s">
        <v>435</v>
      </c>
      <c r="T6343">
        <v>2018</v>
      </c>
      <c r="X6343">
        <v>61118.923777000004</v>
      </c>
      <c r="Y6343" s="7">
        <f t="shared" si="100"/>
        <v>43405</v>
      </c>
    </row>
    <row r="6344" spans="1:25" x14ac:dyDescent="0.25">
      <c r="A6344" t="s">
        <v>422</v>
      </c>
      <c r="B6344" t="s">
        <v>423</v>
      </c>
      <c r="C6344" t="s">
        <v>424</v>
      </c>
      <c r="D6344">
        <v>392</v>
      </c>
      <c r="E6344" t="s">
        <v>390</v>
      </c>
      <c r="F6344" t="s">
        <v>391</v>
      </c>
      <c r="G6344">
        <v>0</v>
      </c>
      <c r="I6344" t="s">
        <v>427</v>
      </c>
      <c r="J6344" t="s">
        <v>428</v>
      </c>
      <c r="K6344" t="s">
        <v>429</v>
      </c>
      <c r="L6344" t="s">
        <v>430</v>
      </c>
      <c r="M6344" t="s">
        <v>431</v>
      </c>
      <c r="N6344" t="s">
        <v>454</v>
      </c>
      <c r="O6344" t="s">
        <v>455</v>
      </c>
      <c r="P6344" t="s">
        <v>268</v>
      </c>
      <c r="Q6344" t="s">
        <v>269</v>
      </c>
      <c r="R6344" t="s">
        <v>434</v>
      </c>
      <c r="S6344" t="s">
        <v>435</v>
      </c>
      <c r="T6344">
        <v>2014</v>
      </c>
      <c r="X6344">
        <v>53243.372517000003</v>
      </c>
      <c r="Y6344" s="7">
        <f t="shared" si="100"/>
        <v>41944</v>
      </c>
    </row>
    <row r="6345" spans="1:25" x14ac:dyDescent="0.25">
      <c r="A6345" t="s">
        <v>422</v>
      </c>
      <c r="B6345" t="s">
        <v>423</v>
      </c>
      <c r="C6345" t="s">
        <v>424</v>
      </c>
      <c r="D6345">
        <v>392</v>
      </c>
      <c r="E6345" t="s">
        <v>390</v>
      </c>
      <c r="F6345" t="s">
        <v>391</v>
      </c>
      <c r="G6345">
        <v>0</v>
      </c>
      <c r="I6345" t="s">
        <v>427</v>
      </c>
      <c r="J6345" t="s">
        <v>428</v>
      </c>
      <c r="K6345" t="s">
        <v>429</v>
      </c>
      <c r="L6345" t="s">
        <v>430</v>
      </c>
      <c r="M6345" t="s">
        <v>431</v>
      </c>
      <c r="N6345" t="s">
        <v>454</v>
      </c>
      <c r="O6345" t="s">
        <v>455</v>
      </c>
      <c r="P6345" t="s">
        <v>268</v>
      </c>
      <c r="Q6345" t="s">
        <v>269</v>
      </c>
      <c r="R6345" t="s">
        <v>434</v>
      </c>
      <c r="S6345" t="s">
        <v>435</v>
      </c>
      <c r="T6345">
        <v>2008</v>
      </c>
      <c r="X6345">
        <v>55065.236556999997</v>
      </c>
      <c r="Y6345" s="7">
        <f t="shared" si="100"/>
        <v>39753</v>
      </c>
    </row>
    <row r="6346" spans="1:25" x14ac:dyDescent="0.25">
      <c r="A6346" t="s">
        <v>422</v>
      </c>
      <c r="B6346" t="s">
        <v>423</v>
      </c>
      <c r="C6346" t="s">
        <v>424</v>
      </c>
      <c r="D6346">
        <v>392</v>
      </c>
      <c r="E6346" t="s">
        <v>390</v>
      </c>
      <c r="F6346" t="s">
        <v>391</v>
      </c>
      <c r="G6346">
        <v>0</v>
      </c>
      <c r="I6346" t="s">
        <v>427</v>
      </c>
      <c r="J6346" t="s">
        <v>428</v>
      </c>
      <c r="K6346" t="s">
        <v>429</v>
      </c>
      <c r="L6346" t="s">
        <v>430</v>
      </c>
      <c r="M6346" t="s">
        <v>431</v>
      </c>
      <c r="N6346" t="s">
        <v>454</v>
      </c>
      <c r="O6346" t="s">
        <v>455</v>
      </c>
      <c r="P6346" t="s">
        <v>268</v>
      </c>
      <c r="Q6346" t="s">
        <v>269</v>
      </c>
      <c r="R6346" t="s">
        <v>434</v>
      </c>
      <c r="S6346" t="s">
        <v>435</v>
      </c>
      <c r="T6346">
        <v>2009</v>
      </c>
      <c r="X6346">
        <v>55927.065147000001</v>
      </c>
      <c r="Y6346" s="7">
        <f t="shared" si="100"/>
        <v>40118</v>
      </c>
    </row>
    <row r="6347" spans="1:25" x14ac:dyDescent="0.25">
      <c r="A6347" t="s">
        <v>422</v>
      </c>
      <c r="B6347" t="s">
        <v>423</v>
      </c>
      <c r="C6347" t="s">
        <v>424</v>
      </c>
      <c r="D6347">
        <v>392</v>
      </c>
      <c r="E6347" t="s">
        <v>390</v>
      </c>
      <c r="F6347" t="s">
        <v>391</v>
      </c>
      <c r="G6347">
        <v>0</v>
      </c>
      <c r="I6347" t="s">
        <v>427</v>
      </c>
      <c r="J6347" t="s">
        <v>428</v>
      </c>
      <c r="K6347" t="s">
        <v>429</v>
      </c>
      <c r="L6347" t="s">
        <v>430</v>
      </c>
      <c r="M6347" t="s">
        <v>431</v>
      </c>
      <c r="N6347" t="s">
        <v>454</v>
      </c>
      <c r="O6347" t="s">
        <v>455</v>
      </c>
      <c r="P6347" t="s">
        <v>268</v>
      </c>
      <c r="Q6347" t="s">
        <v>269</v>
      </c>
      <c r="R6347" t="s">
        <v>434</v>
      </c>
      <c r="S6347" t="s">
        <v>435</v>
      </c>
      <c r="T6347">
        <v>2010</v>
      </c>
      <c r="X6347">
        <v>65956.208885</v>
      </c>
      <c r="Y6347" s="7">
        <f t="shared" si="100"/>
        <v>40483</v>
      </c>
    </row>
    <row r="6348" spans="1:25" x14ac:dyDescent="0.25">
      <c r="A6348" t="s">
        <v>422</v>
      </c>
      <c r="B6348" t="s">
        <v>423</v>
      </c>
      <c r="C6348" t="s">
        <v>424</v>
      </c>
      <c r="D6348">
        <v>392</v>
      </c>
      <c r="E6348" t="s">
        <v>390</v>
      </c>
      <c r="F6348" t="s">
        <v>391</v>
      </c>
      <c r="G6348">
        <v>0</v>
      </c>
      <c r="I6348" t="s">
        <v>427</v>
      </c>
      <c r="J6348" t="s">
        <v>428</v>
      </c>
      <c r="K6348" t="s">
        <v>429</v>
      </c>
      <c r="L6348" t="s">
        <v>430</v>
      </c>
      <c r="M6348" t="s">
        <v>431</v>
      </c>
      <c r="N6348" t="s">
        <v>454</v>
      </c>
      <c r="O6348" t="s">
        <v>455</v>
      </c>
      <c r="P6348" t="s">
        <v>268</v>
      </c>
      <c r="Q6348" t="s">
        <v>269</v>
      </c>
      <c r="R6348" t="s">
        <v>434</v>
      </c>
      <c r="S6348" t="s">
        <v>435</v>
      </c>
      <c r="T6348">
        <v>2012</v>
      </c>
      <c r="X6348">
        <v>61679.123056999997</v>
      </c>
      <c r="Y6348" s="7">
        <f t="shared" si="100"/>
        <v>41214</v>
      </c>
    </row>
    <row r="6349" spans="1:25" x14ac:dyDescent="0.25">
      <c r="A6349" t="s">
        <v>422</v>
      </c>
      <c r="B6349" t="s">
        <v>423</v>
      </c>
      <c r="C6349" t="s">
        <v>424</v>
      </c>
      <c r="D6349">
        <v>392</v>
      </c>
      <c r="E6349" t="s">
        <v>390</v>
      </c>
      <c r="F6349" t="s">
        <v>391</v>
      </c>
      <c r="G6349">
        <v>0</v>
      </c>
      <c r="I6349" t="s">
        <v>427</v>
      </c>
      <c r="J6349" t="s">
        <v>428</v>
      </c>
      <c r="K6349" t="s">
        <v>429</v>
      </c>
      <c r="L6349" t="s">
        <v>430</v>
      </c>
      <c r="M6349" t="s">
        <v>431</v>
      </c>
      <c r="N6349" t="s">
        <v>454</v>
      </c>
      <c r="O6349" t="s">
        <v>455</v>
      </c>
      <c r="P6349" t="s">
        <v>268</v>
      </c>
      <c r="Q6349" t="s">
        <v>269</v>
      </c>
      <c r="R6349" t="s">
        <v>434</v>
      </c>
      <c r="S6349" t="s">
        <v>435</v>
      </c>
      <c r="T6349">
        <v>2011</v>
      </c>
      <c r="X6349">
        <v>66978.778271000003</v>
      </c>
      <c r="Y6349" s="7">
        <f t="shared" si="100"/>
        <v>40848</v>
      </c>
    </row>
    <row r="6350" spans="1:25" x14ac:dyDescent="0.25">
      <c r="A6350" t="s">
        <v>422</v>
      </c>
      <c r="B6350" t="s">
        <v>423</v>
      </c>
      <c r="C6350" t="s">
        <v>424</v>
      </c>
      <c r="D6350">
        <v>392</v>
      </c>
      <c r="E6350" t="s">
        <v>390</v>
      </c>
      <c r="F6350" t="s">
        <v>391</v>
      </c>
      <c r="G6350">
        <v>0</v>
      </c>
      <c r="I6350" t="s">
        <v>427</v>
      </c>
      <c r="J6350" t="s">
        <v>428</v>
      </c>
      <c r="K6350" t="s">
        <v>429</v>
      </c>
      <c r="L6350" t="s">
        <v>430</v>
      </c>
      <c r="M6350" t="s">
        <v>431</v>
      </c>
      <c r="N6350" t="s">
        <v>456</v>
      </c>
      <c r="O6350" t="s">
        <v>457</v>
      </c>
      <c r="P6350" t="s">
        <v>268</v>
      </c>
      <c r="Q6350" t="s">
        <v>269</v>
      </c>
      <c r="R6350" t="s">
        <v>434</v>
      </c>
      <c r="S6350" t="s">
        <v>435</v>
      </c>
      <c r="T6350">
        <v>2019</v>
      </c>
      <c r="X6350">
        <v>60275.317888999998</v>
      </c>
      <c r="Y6350" s="7">
        <f t="shared" si="100"/>
        <v>43800</v>
      </c>
    </row>
    <row r="6351" spans="1:25" x14ac:dyDescent="0.25">
      <c r="A6351" t="s">
        <v>422</v>
      </c>
      <c r="B6351" t="s">
        <v>423</v>
      </c>
      <c r="C6351" t="s">
        <v>424</v>
      </c>
      <c r="D6351">
        <v>392</v>
      </c>
      <c r="E6351" t="s">
        <v>390</v>
      </c>
      <c r="F6351" t="s">
        <v>391</v>
      </c>
      <c r="G6351">
        <v>0</v>
      </c>
      <c r="I6351" t="s">
        <v>427</v>
      </c>
      <c r="J6351" t="s">
        <v>428</v>
      </c>
      <c r="K6351" t="s">
        <v>429</v>
      </c>
      <c r="L6351" t="s">
        <v>430</v>
      </c>
      <c r="M6351" t="s">
        <v>431</v>
      </c>
      <c r="N6351" t="s">
        <v>456</v>
      </c>
      <c r="O6351" t="s">
        <v>457</v>
      </c>
      <c r="P6351" t="s">
        <v>268</v>
      </c>
      <c r="Q6351" t="s">
        <v>269</v>
      </c>
      <c r="R6351" t="s">
        <v>434</v>
      </c>
      <c r="S6351" t="s">
        <v>435</v>
      </c>
      <c r="T6351">
        <v>2016</v>
      </c>
      <c r="X6351">
        <v>57577.850198</v>
      </c>
      <c r="Y6351" s="7">
        <f t="shared" si="100"/>
        <v>42705</v>
      </c>
    </row>
    <row r="6352" spans="1:25" x14ac:dyDescent="0.25">
      <c r="A6352" t="s">
        <v>422</v>
      </c>
      <c r="B6352" t="s">
        <v>423</v>
      </c>
      <c r="C6352" t="s">
        <v>424</v>
      </c>
      <c r="D6352">
        <v>392</v>
      </c>
      <c r="E6352" t="s">
        <v>390</v>
      </c>
      <c r="F6352" t="s">
        <v>391</v>
      </c>
      <c r="G6352">
        <v>0</v>
      </c>
      <c r="I6352" t="s">
        <v>427</v>
      </c>
      <c r="J6352" t="s">
        <v>428</v>
      </c>
      <c r="K6352" t="s">
        <v>429</v>
      </c>
      <c r="L6352" t="s">
        <v>430</v>
      </c>
      <c r="M6352" t="s">
        <v>431</v>
      </c>
      <c r="N6352" t="s">
        <v>456</v>
      </c>
      <c r="O6352" t="s">
        <v>457</v>
      </c>
      <c r="P6352" t="s">
        <v>268</v>
      </c>
      <c r="Q6352" t="s">
        <v>269</v>
      </c>
      <c r="R6352" t="s">
        <v>434</v>
      </c>
      <c r="S6352" t="s">
        <v>435</v>
      </c>
      <c r="T6352">
        <v>2015</v>
      </c>
      <c r="X6352">
        <v>52105.447617999998</v>
      </c>
      <c r="Y6352" s="7">
        <f t="shared" si="100"/>
        <v>42339</v>
      </c>
    </row>
    <row r="6353" spans="1:25" x14ac:dyDescent="0.25">
      <c r="A6353" t="s">
        <v>422</v>
      </c>
      <c r="B6353" t="s">
        <v>423</v>
      </c>
      <c r="C6353" t="s">
        <v>424</v>
      </c>
      <c r="D6353">
        <v>392</v>
      </c>
      <c r="E6353" t="s">
        <v>390</v>
      </c>
      <c r="F6353" t="s">
        <v>391</v>
      </c>
      <c r="G6353">
        <v>0</v>
      </c>
      <c r="I6353" t="s">
        <v>427</v>
      </c>
      <c r="J6353" t="s">
        <v>428</v>
      </c>
      <c r="K6353" t="s">
        <v>429</v>
      </c>
      <c r="L6353" t="s">
        <v>430</v>
      </c>
      <c r="M6353" t="s">
        <v>431</v>
      </c>
      <c r="N6353" t="s">
        <v>456</v>
      </c>
      <c r="O6353" t="s">
        <v>457</v>
      </c>
      <c r="P6353" t="s">
        <v>268</v>
      </c>
      <c r="Q6353" t="s">
        <v>269</v>
      </c>
      <c r="R6353" t="s">
        <v>434</v>
      </c>
      <c r="S6353" t="s">
        <v>435</v>
      </c>
      <c r="T6353">
        <v>2006</v>
      </c>
      <c r="X6353">
        <v>59413.801442999997</v>
      </c>
      <c r="Y6353" s="7">
        <f t="shared" si="100"/>
        <v>39052</v>
      </c>
    </row>
    <row r="6354" spans="1:25" x14ac:dyDescent="0.25">
      <c r="A6354" t="s">
        <v>422</v>
      </c>
      <c r="B6354" t="s">
        <v>423</v>
      </c>
      <c r="C6354" t="s">
        <v>424</v>
      </c>
      <c r="D6354">
        <v>392</v>
      </c>
      <c r="E6354" t="s">
        <v>390</v>
      </c>
      <c r="F6354" t="s">
        <v>391</v>
      </c>
      <c r="G6354">
        <v>0</v>
      </c>
      <c r="I6354" t="s">
        <v>427</v>
      </c>
      <c r="J6354" t="s">
        <v>428</v>
      </c>
      <c r="K6354" t="s">
        <v>429</v>
      </c>
      <c r="L6354" t="s">
        <v>430</v>
      </c>
      <c r="M6354" t="s">
        <v>431</v>
      </c>
      <c r="N6354" t="s">
        <v>456</v>
      </c>
      <c r="O6354" t="s">
        <v>457</v>
      </c>
      <c r="P6354" t="s">
        <v>268</v>
      </c>
      <c r="Q6354" t="s">
        <v>269</v>
      </c>
      <c r="R6354" t="s">
        <v>434</v>
      </c>
      <c r="S6354" t="s">
        <v>435</v>
      </c>
      <c r="T6354">
        <v>2007</v>
      </c>
      <c r="X6354">
        <v>66229.834541000004</v>
      </c>
      <c r="Y6354" s="7">
        <f t="shared" si="100"/>
        <v>39417</v>
      </c>
    </row>
    <row r="6355" spans="1:25" x14ac:dyDescent="0.25">
      <c r="A6355" t="s">
        <v>422</v>
      </c>
      <c r="B6355" t="s">
        <v>423</v>
      </c>
      <c r="C6355" t="s">
        <v>424</v>
      </c>
      <c r="D6355">
        <v>392</v>
      </c>
      <c r="E6355" t="s">
        <v>390</v>
      </c>
      <c r="F6355" t="s">
        <v>391</v>
      </c>
      <c r="G6355">
        <v>0</v>
      </c>
      <c r="I6355" t="s">
        <v>427</v>
      </c>
      <c r="J6355" t="s">
        <v>428</v>
      </c>
      <c r="K6355" t="s">
        <v>429</v>
      </c>
      <c r="L6355" t="s">
        <v>430</v>
      </c>
      <c r="M6355" t="s">
        <v>431</v>
      </c>
      <c r="N6355" t="s">
        <v>456</v>
      </c>
      <c r="O6355" t="s">
        <v>457</v>
      </c>
      <c r="P6355" t="s">
        <v>268</v>
      </c>
      <c r="Q6355" t="s">
        <v>269</v>
      </c>
      <c r="R6355" t="s">
        <v>434</v>
      </c>
      <c r="S6355" t="s">
        <v>435</v>
      </c>
      <c r="T6355">
        <v>2014</v>
      </c>
      <c r="X6355">
        <v>57762.393813000002</v>
      </c>
      <c r="Y6355" s="7">
        <f t="shared" si="100"/>
        <v>41974</v>
      </c>
    </row>
    <row r="6356" spans="1:25" x14ac:dyDescent="0.25">
      <c r="A6356" t="s">
        <v>422</v>
      </c>
      <c r="B6356" t="s">
        <v>423</v>
      </c>
      <c r="C6356" t="s">
        <v>424</v>
      </c>
      <c r="D6356">
        <v>392</v>
      </c>
      <c r="E6356" t="s">
        <v>390</v>
      </c>
      <c r="F6356" t="s">
        <v>391</v>
      </c>
      <c r="G6356">
        <v>0</v>
      </c>
      <c r="I6356" t="s">
        <v>427</v>
      </c>
      <c r="J6356" t="s">
        <v>428</v>
      </c>
      <c r="K6356" t="s">
        <v>429</v>
      </c>
      <c r="L6356" t="s">
        <v>430</v>
      </c>
      <c r="M6356" t="s">
        <v>431</v>
      </c>
      <c r="N6356" t="s">
        <v>456</v>
      </c>
      <c r="O6356" t="s">
        <v>457</v>
      </c>
      <c r="P6356" t="s">
        <v>268</v>
      </c>
      <c r="Q6356" t="s">
        <v>269</v>
      </c>
      <c r="R6356" t="s">
        <v>434</v>
      </c>
      <c r="S6356" t="s">
        <v>435</v>
      </c>
      <c r="T6356">
        <v>2018</v>
      </c>
      <c r="X6356">
        <v>62583.166782</v>
      </c>
      <c r="Y6356" s="7">
        <f t="shared" si="100"/>
        <v>43435</v>
      </c>
    </row>
    <row r="6357" spans="1:25" x14ac:dyDescent="0.25">
      <c r="A6357" t="s">
        <v>422</v>
      </c>
      <c r="B6357" t="s">
        <v>423</v>
      </c>
      <c r="C6357" t="s">
        <v>424</v>
      </c>
      <c r="D6357">
        <v>392</v>
      </c>
      <c r="E6357" t="s">
        <v>390</v>
      </c>
      <c r="F6357" t="s">
        <v>391</v>
      </c>
      <c r="G6357">
        <v>0</v>
      </c>
      <c r="I6357" t="s">
        <v>427</v>
      </c>
      <c r="J6357" t="s">
        <v>428</v>
      </c>
      <c r="K6357" t="s">
        <v>429</v>
      </c>
      <c r="L6357" t="s">
        <v>430</v>
      </c>
      <c r="M6357" t="s">
        <v>431</v>
      </c>
      <c r="N6357" t="s">
        <v>456</v>
      </c>
      <c r="O6357" t="s">
        <v>457</v>
      </c>
      <c r="P6357" t="s">
        <v>268</v>
      </c>
      <c r="Q6357" t="s">
        <v>269</v>
      </c>
      <c r="R6357" t="s">
        <v>434</v>
      </c>
      <c r="S6357" t="s">
        <v>435</v>
      </c>
      <c r="T6357">
        <v>2013</v>
      </c>
      <c r="X6357">
        <v>59076.103778999997</v>
      </c>
      <c r="Y6357" s="7">
        <f t="shared" si="100"/>
        <v>41609</v>
      </c>
    </row>
    <row r="6358" spans="1:25" x14ac:dyDescent="0.25">
      <c r="A6358" t="s">
        <v>422</v>
      </c>
      <c r="B6358" t="s">
        <v>423</v>
      </c>
      <c r="C6358" t="s">
        <v>424</v>
      </c>
      <c r="D6358">
        <v>392</v>
      </c>
      <c r="E6358" t="s">
        <v>390</v>
      </c>
      <c r="F6358" t="s">
        <v>391</v>
      </c>
      <c r="G6358">
        <v>0</v>
      </c>
      <c r="I6358" t="s">
        <v>427</v>
      </c>
      <c r="J6358" t="s">
        <v>428</v>
      </c>
      <c r="K6358" t="s">
        <v>429</v>
      </c>
      <c r="L6358" t="s">
        <v>430</v>
      </c>
      <c r="M6358" t="s">
        <v>431</v>
      </c>
      <c r="N6358" t="s">
        <v>456</v>
      </c>
      <c r="O6358" t="s">
        <v>457</v>
      </c>
      <c r="P6358" t="s">
        <v>268</v>
      </c>
      <c r="Q6358" t="s">
        <v>269</v>
      </c>
      <c r="R6358" t="s">
        <v>434</v>
      </c>
      <c r="S6358" t="s">
        <v>435</v>
      </c>
      <c r="T6358">
        <v>2017</v>
      </c>
      <c r="X6358">
        <v>64670.134990999999</v>
      </c>
      <c r="Y6358" s="7">
        <f t="shared" si="100"/>
        <v>43070</v>
      </c>
    </row>
    <row r="6359" spans="1:25" x14ac:dyDescent="0.25">
      <c r="A6359" t="s">
        <v>422</v>
      </c>
      <c r="B6359" t="s">
        <v>423</v>
      </c>
      <c r="C6359" t="s">
        <v>424</v>
      </c>
      <c r="D6359">
        <v>392</v>
      </c>
      <c r="E6359" t="s">
        <v>390</v>
      </c>
      <c r="F6359" t="s">
        <v>391</v>
      </c>
      <c r="G6359">
        <v>0</v>
      </c>
      <c r="I6359" t="s">
        <v>427</v>
      </c>
      <c r="J6359" t="s">
        <v>428</v>
      </c>
      <c r="K6359" t="s">
        <v>429</v>
      </c>
      <c r="L6359" t="s">
        <v>430</v>
      </c>
      <c r="M6359" t="s">
        <v>431</v>
      </c>
      <c r="N6359" t="s">
        <v>456</v>
      </c>
      <c r="O6359" t="s">
        <v>457</v>
      </c>
      <c r="P6359" t="s">
        <v>268</v>
      </c>
      <c r="Q6359" t="s">
        <v>269</v>
      </c>
      <c r="R6359" t="s">
        <v>434</v>
      </c>
      <c r="S6359" t="s">
        <v>435</v>
      </c>
      <c r="T6359">
        <v>2008</v>
      </c>
      <c r="X6359">
        <v>52895.356559</v>
      </c>
      <c r="Y6359" s="7">
        <f t="shared" si="100"/>
        <v>39783</v>
      </c>
    </row>
    <row r="6360" spans="1:25" x14ac:dyDescent="0.25">
      <c r="A6360" t="s">
        <v>422</v>
      </c>
      <c r="B6360" t="s">
        <v>423</v>
      </c>
      <c r="C6360" t="s">
        <v>424</v>
      </c>
      <c r="D6360">
        <v>392</v>
      </c>
      <c r="E6360" t="s">
        <v>390</v>
      </c>
      <c r="F6360" t="s">
        <v>391</v>
      </c>
      <c r="G6360">
        <v>0</v>
      </c>
      <c r="I6360" t="s">
        <v>427</v>
      </c>
      <c r="J6360" t="s">
        <v>428</v>
      </c>
      <c r="K6360" t="s">
        <v>429</v>
      </c>
      <c r="L6360" t="s">
        <v>430</v>
      </c>
      <c r="M6360" t="s">
        <v>431</v>
      </c>
      <c r="N6360" t="s">
        <v>456</v>
      </c>
      <c r="O6360" t="s">
        <v>457</v>
      </c>
      <c r="P6360" t="s">
        <v>268</v>
      </c>
      <c r="Q6360" t="s">
        <v>269</v>
      </c>
      <c r="R6360" t="s">
        <v>434</v>
      </c>
      <c r="S6360" t="s">
        <v>435</v>
      </c>
      <c r="T6360">
        <v>2011</v>
      </c>
      <c r="X6360">
        <v>72231.995232000001</v>
      </c>
      <c r="Y6360" s="7">
        <f t="shared" si="100"/>
        <v>40878</v>
      </c>
    </row>
    <row r="6361" spans="1:25" x14ac:dyDescent="0.25">
      <c r="A6361" t="s">
        <v>422</v>
      </c>
      <c r="B6361" t="s">
        <v>423</v>
      </c>
      <c r="C6361" t="s">
        <v>424</v>
      </c>
      <c r="D6361">
        <v>392</v>
      </c>
      <c r="E6361" t="s">
        <v>390</v>
      </c>
      <c r="F6361" t="s">
        <v>391</v>
      </c>
      <c r="G6361">
        <v>0</v>
      </c>
      <c r="I6361" t="s">
        <v>427</v>
      </c>
      <c r="J6361" t="s">
        <v>428</v>
      </c>
      <c r="K6361" t="s">
        <v>429</v>
      </c>
      <c r="L6361" t="s">
        <v>430</v>
      </c>
      <c r="M6361" t="s">
        <v>431</v>
      </c>
      <c r="N6361" t="s">
        <v>456</v>
      </c>
      <c r="O6361" t="s">
        <v>457</v>
      </c>
      <c r="P6361" t="s">
        <v>268</v>
      </c>
      <c r="Q6361" t="s">
        <v>269</v>
      </c>
      <c r="R6361" t="s">
        <v>434</v>
      </c>
      <c r="S6361" t="s">
        <v>435</v>
      </c>
      <c r="T6361">
        <v>2012</v>
      </c>
      <c r="X6361">
        <v>63396.582848999999</v>
      </c>
      <c r="Y6361" s="7">
        <f t="shared" si="100"/>
        <v>41244</v>
      </c>
    </row>
    <row r="6362" spans="1:25" x14ac:dyDescent="0.25">
      <c r="A6362" t="s">
        <v>422</v>
      </c>
      <c r="B6362" t="s">
        <v>423</v>
      </c>
      <c r="C6362" t="s">
        <v>424</v>
      </c>
      <c r="D6362">
        <v>392</v>
      </c>
      <c r="E6362" t="s">
        <v>390</v>
      </c>
      <c r="F6362" t="s">
        <v>391</v>
      </c>
      <c r="G6362">
        <v>0</v>
      </c>
      <c r="I6362" t="s">
        <v>427</v>
      </c>
      <c r="J6362" t="s">
        <v>428</v>
      </c>
      <c r="K6362" t="s">
        <v>429</v>
      </c>
      <c r="L6362" t="s">
        <v>430</v>
      </c>
      <c r="M6362" t="s">
        <v>431</v>
      </c>
      <c r="N6362" t="s">
        <v>456</v>
      </c>
      <c r="O6362" t="s">
        <v>457</v>
      </c>
      <c r="P6362" t="s">
        <v>268</v>
      </c>
      <c r="Q6362" t="s">
        <v>269</v>
      </c>
      <c r="R6362" t="s">
        <v>434</v>
      </c>
      <c r="S6362" t="s">
        <v>435</v>
      </c>
      <c r="T6362">
        <v>2010</v>
      </c>
      <c r="X6362">
        <v>73262.981581999993</v>
      </c>
      <c r="Y6362" s="7">
        <f t="shared" si="100"/>
        <v>40513</v>
      </c>
    </row>
    <row r="6363" spans="1:25" x14ac:dyDescent="0.25">
      <c r="A6363" t="s">
        <v>422</v>
      </c>
      <c r="B6363" t="s">
        <v>423</v>
      </c>
      <c r="C6363" t="s">
        <v>424</v>
      </c>
      <c r="D6363">
        <v>392</v>
      </c>
      <c r="E6363" t="s">
        <v>390</v>
      </c>
      <c r="F6363" t="s">
        <v>391</v>
      </c>
      <c r="G6363">
        <v>0</v>
      </c>
      <c r="I6363" t="s">
        <v>427</v>
      </c>
      <c r="J6363" t="s">
        <v>428</v>
      </c>
      <c r="K6363" t="s">
        <v>429</v>
      </c>
      <c r="L6363" t="s">
        <v>430</v>
      </c>
      <c r="M6363" t="s">
        <v>431</v>
      </c>
      <c r="N6363" t="s">
        <v>456</v>
      </c>
      <c r="O6363" t="s">
        <v>457</v>
      </c>
      <c r="P6363" t="s">
        <v>268</v>
      </c>
      <c r="Q6363" t="s">
        <v>269</v>
      </c>
      <c r="R6363" t="s">
        <v>434</v>
      </c>
      <c r="S6363" t="s">
        <v>435</v>
      </c>
      <c r="T6363">
        <v>2009</v>
      </c>
      <c r="X6363">
        <v>60424.495104000001</v>
      </c>
      <c r="Y6363" s="7">
        <f t="shared" si="100"/>
        <v>40148</v>
      </c>
    </row>
    <row r="6364" spans="1:25" x14ac:dyDescent="0.25">
      <c r="A6364" t="s">
        <v>422</v>
      </c>
      <c r="B6364" t="s">
        <v>423</v>
      </c>
      <c r="C6364" t="s">
        <v>424</v>
      </c>
      <c r="D6364">
        <v>398</v>
      </c>
      <c r="E6364" t="s">
        <v>482</v>
      </c>
      <c r="F6364" t="s">
        <v>483</v>
      </c>
      <c r="G6364">
        <v>0</v>
      </c>
      <c r="I6364" t="s">
        <v>427</v>
      </c>
      <c r="J6364" t="s">
        <v>428</v>
      </c>
      <c r="K6364" t="s">
        <v>429</v>
      </c>
      <c r="L6364" t="s">
        <v>430</v>
      </c>
      <c r="M6364" t="s">
        <v>431</v>
      </c>
      <c r="N6364" t="s">
        <v>432</v>
      </c>
      <c r="O6364" t="s">
        <v>433</v>
      </c>
      <c r="P6364" t="s">
        <v>268</v>
      </c>
      <c r="Q6364" t="s">
        <v>269</v>
      </c>
      <c r="R6364" t="s">
        <v>434</v>
      </c>
      <c r="S6364" t="s">
        <v>435</v>
      </c>
      <c r="T6364">
        <v>2020</v>
      </c>
      <c r="X6364">
        <v>4330.6409800000001</v>
      </c>
      <c r="Y6364" s="7">
        <f t="shared" si="100"/>
        <v>43831</v>
      </c>
    </row>
    <row r="6365" spans="1:25" x14ac:dyDescent="0.25">
      <c r="A6365" t="s">
        <v>422</v>
      </c>
      <c r="B6365" t="s">
        <v>423</v>
      </c>
      <c r="C6365" t="s">
        <v>424</v>
      </c>
      <c r="D6365">
        <v>398</v>
      </c>
      <c r="E6365" t="s">
        <v>482</v>
      </c>
      <c r="F6365" t="s">
        <v>483</v>
      </c>
      <c r="G6365">
        <v>0</v>
      </c>
      <c r="I6365" t="s">
        <v>427</v>
      </c>
      <c r="J6365" t="s">
        <v>428</v>
      </c>
      <c r="K6365" t="s">
        <v>429</v>
      </c>
      <c r="L6365" t="s">
        <v>430</v>
      </c>
      <c r="M6365" t="s">
        <v>431</v>
      </c>
      <c r="N6365" t="s">
        <v>432</v>
      </c>
      <c r="O6365" t="s">
        <v>433</v>
      </c>
      <c r="P6365" t="s">
        <v>268</v>
      </c>
      <c r="Q6365" t="s">
        <v>269</v>
      </c>
      <c r="R6365" t="s">
        <v>434</v>
      </c>
      <c r="S6365" t="s">
        <v>435</v>
      </c>
      <c r="T6365">
        <v>2019</v>
      </c>
      <c r="X6365">
        <v>5338.8599919999997</v>
      </c>
      <c r="Y6365" s="7">
        <f t="shared" si="100"/>
        <v>43466</v>
      </c>
    </row>
    <row r="6366" spans="1:25" x14ac:dyDescent="0.25">
      <c r="A6366" t="s">
        <v>422</v>
      </c>
      <c r="B6366" t="s">
        <v>423</v>
      </c>
      <c r="C6366" t="s">
        <v>424</v>
      </c>
      <c r="D6366">
        <v>398</v>
      </c>
      <c r="E6366" t="s">
        <v>482</v>
      </c>
      <c r="F6366" t="s">
        <v>483</v>
      </c>
      <c r="G6366">
        <v>0</v>
      </c>
      <c r="I6366" t="s">
        <v>427</v>
      </c>
      <c r="J6366" t="s">
        <v>428</v>
      </c>
      <c r="K6366" t="s">
        <v>429</v>
      </c>
      <c r="L6366" t="s">
        <v>430</v>
      </c>
      <c r="M6366" t="s">
        <v>431</v>
      </c>
      <c r="N6366" t="s">
        <v>432</v>
      </c>
      <c r="O6366" t="s">
        <v>433</v>
      </c>
      <c r="P6366" t="s">
        <v>268</v>
      </c>
      <c r="Q6366" t="s">
        <v>269</v>
      </c>
      <c r="R6366" t="s">
        <v>434</v>
      </c>
      <c r="S6366" t="s">
        <v>435</v>
      </c>
      <c r="T6366">
        <v>2015</v>
      </c>
      <c r="X6366">
        <v>4803.4723000000004</v>
      </c>
      <c r="Y6366" s="7">
        <f t="shared" si="100"/>
        <v>42005</v>
      </c>
    </row>
    <row r="6367" spans="1:25" x14ac:dyDescent="0.25">
      <c r="A6367" t="s">
        <v>422</v>
      </c>
      <c r="B6367" t="s">
        <v>423</v>
      </c>
      <c r="C6367" t="s">
        <v>424</v>
      </c>
      <c r="D6367">
        <v>398</v>
      </c>
      <c r="E6367" t="s">
        <v>482</v>
      </c>
      <c r="F6367" t="s">
        <v>483</v>
      </c>
      <c r="G6367">
        <v>0</v>
      </c>
      <c r="I6367" t="s">
        <v>427</v>
      </c>
      <c r="J6367" t="s">
        <v>428</v>
      </c>
      <c r="K6367" t="s">
        <v>429</v>
      </c>
      <c r="L6367" t="s">
        <v>430</v>
      </c>
      <c r="M6367" t="s">
        <v>431</v>
      </c>
      <c r="N6367" t="s">
        <v>432</v>
      </c>
      <c r="O6367" t="s">
        <v>433</v>
      </c>
      <c r="P6367" t="s">
        <v>268</v>
      </c>
      <c r="Q6367" t="s">
        <v>269</v>
      </c>
      <c r="R6367" t="s">
        <v>434</v>
      </c>
      <c r="S6367" t="s">
        <v>435</v>
      </c>
      <c r="T6367">
        <v>2014</v>
      </c>
      <c r="X6367">
        <v>7979</v>
      </c>
      <c r="Y6367" s="7">
        <f t="shared" si="100"/>
        <v>41640</v>
      </c>
    </row>
    <row r="6368" spans="1:25" x14ac:dyDescent="0.25">
      <c r="A6368" t="s">
        <v>422</v>
      </c>
      <c r="B6368" t="s">
        <v>423</v>
      </c>
      <c r="C6368" t="s">
        <v>424</v>
      </c>
      <c r="D6368">
        <v>398</v>
      </c>
      <c r="E6368" t="s">
        <v>482</v>
      </c>
      <c r="F6368" t="s">
        <v>483</v>
      </c>
      <c r="G6368">
        <v>0</v>
      </c>
      <c r="I6368" t="s">
        <v>427</v>
      </c>
      <c r="J6368" t="s">
        <v>428</v>
      </c>
      <c r="K6368" t="s">
        <v>429</v>
      </c>
      <c r="L6368" t="s">
        <v>430</v>
      </c>
      <c r="M6368" t="s">
        <v>431</v>
      </c>
      <c r="N6368" t="s">
        <v>432</v>
      </c>
      <c r="O6368" t="s">
        <v>433</v>
      </c>
      <c r="P6368" t="s">
        <v>268</v>
      </c>
      <c r="Q6368" t="s">
        <v>269</v>
      </c>
      <c r="R6368" t="s">
        <v>434</v>
      </c>
      <c r="S6368" t="s">
        <v>435</v>
      </c>
      <c r="T6368">
        <v>2013</v>
      </c>
      <c r="X6368">
        <v>6356</v>
      </c>
      <c r="Y6368" s="7">
        <f t="shared" si="100"/>
        <v>41275</v>
      </c>
    </row>
    <row r="6369" spans="1:25" x14ac:dyDescent="0.25">
      <c r="A6369" t="s">
        <v>422</v>
      </c>
      <c r="B6369" t="s">
        <v>423</v>
      </c>
      <c r="C6369" t="s">
        <v>424</v>
      </c>
      <c r="D6369">
        <v>398</v>
      </c>
      <c r="E6369" t="s">
        <v>482</v>
      </c>
      <c r="F6369" t="s">
        <v>483</v>
      </c>
      <c r="G6369">
        <v>0</v>
      </c>
      <c r="I6369" t="s">
        <v>427</v>
      </c>
      <c r="J6369" t="s">
        <v>428</v>
      </c>
      <c r="K6369" t="s">
        <v>429</v>
      </c>
      <c r="L6369" t="s">
        <v>430</v>
      </c>
      <c r="M6369" t="s">
        <v>431</v>
      </c>
      <c r="N6369" t="s">
        <v>432</v>
      </c>
      <c r="O6369" t="s">
        <v>433</v>
      </c>
      <c r="P6369" t="s">
        <v>268</v>
      </c>
      <c r="Q6369" t="s">
        <v>269</v>
      </c>
      <c r="R6369" t="s">
        <v>434</v>
      </c>
      <c r="S6369" t="s">
        <v>435</v>
      </c>
      <c r="T6369">
        <v>2012</v>
      </c>
      <c r="X6369">
        <v>7867</v>
      </c>
      <c r="Y6369" s="7">
        <f t="shared" si="100"/>
        <v>40909</v>
      </c>
    </row>
    <row r="6370" spans="1:25" x14ac:dyDescent="0.25">
      <c r="A6370" t="s">
        <v>422</v>
      </c>
      <c r="B6370" t="s">
        <v>423</v>
      </c>
      <c r="C6370" t="s">
        <v>424</v>
      </c>
      <c r="D6370">
        <v>398</v>
      </c>
      <c r="E6370" t="s">
        <v>482</v>
      </c>
      <c r="F6370" t="s">
        <v>483</v>
      </c>
      <c r="G6370">
        <v>0</v>
      </c>
      <c r="I6370" t="s">
        <v>427</v>
      </c>
      <c r="J6370" t="s">
        <v>428</v>
      </c>
      <c r="K6370" t="s">
        <v>429</v>
      </c>
      <c r="L6370" t="s">
        <v>430</v>
      </c>
      <c r="M6370" t="s">
        <v>431</v>
      </c>
      <c r="N6370" t="s">
        <v>432</v>
      </c>
      <c r="O6370" t="s">
        <v>433</v>
      </c>
      <c r="P6370" t="s">
        <v>268</v>
      </c>
      <c r="Q6370" t="s">
        <v>269</v>
      </c>
      <c r="R6370" t="s">
        <v>434</v>
      </c>
      <c r="S6370" t="s">
        <v>435</v>
      </c>
      <c r="T6370">
        <v>2016</v>
      </c>
      <c r="X6370">
        <v>2754.7883999999999</v>
      </c>
      <c r="Y6370" s="7">
        <f t="shared" si="100"/>
        <v>42370</v>
      </c>
    </row>
    <row r="6371" spans="1:25" x14ac:dyDescent="0.25">
      <c r="A6371" t="s">
        <v>422</v>
      </c>
      <c r="B6371" t="s">
        <v>423</v>
      </c>
      <c r="C6371" t="s">
        <v>424</v>
      </c>
      <c r="D6371">
        <v>398</v>
      </c>
      <c r="E6371" t="s">
        <v>482</v>
      </c>
      <c r="F6371" t="s">
        <v>483</v>
      </c>
      <c r="G6371">
        <v>0</v>
      </c>
      <c r="I6371" t="s">
        <v>427</v>
      </c>
      <c r="J6371" t="s">
        <v>428</v>
      </c>
      <c r="K6371" t="s">
        <v>429</v>
      </c>
      <c r="L6371" t="s">
        <v>430</v>
      </c>
      <c r="M6371" t="s">
        <v>431</v>
      </c>
      <c r="N6371" t="s">
        <v>432</v>
      </c>
      <c r="O6371" t="s">
        <v>433</v>
      </c>
      <c r="P6371" t="s">
        <v>268</v>
      </c>
      <c r="Q6371" t="s">
        <v>269</v>
      </c>
      <c r="R6371" t="s">
        <v>434</v>
      </c>
      <c r="S6371" t="s">
        <v>435</v>
      </c>
      <c r="T6371">
        <v>2017</v>
      </c>
      <c r="X6371">
        <v>3276.3166000000001</v>
      </c>
      <c r="Y6371" s="7">
        <f t="shared" si="100"/>
        <v>42736</v>
      </c>
    </row>
    <row r="6372" spans="1:25" x14ac:dyDescent="0.25">
      <c r="A6372" t="s">
        <v>422</v>
      </c>
      <c r="B6372" t="s">
        <v>423</v>
      </c>
      <c r="C6372" t="s">
        <v>424</v>
      </c>
      <c r="D6372">
        <v>398</v>
      </c>
      <c r="E6372" t="s">
        <v>482</v>
      </c>
      <c r="F6372" t="s">
        <v>483</v>
      </c>
      <c r="G6372">
        <v>0</v>
      </c>
      <c r="I6372" t="s">
        <v>427</v>
      </c>
      <c r="J6372" t="s">
        <v>428</v>
      </c>
      <c r="K6372" t="s">
        <v>429</v>
      </c>
      <c r="L6372" t="s">
        <v>430</v>
      </c>
      <c r="M6372" t="s">
        <v>431</v>
      </c>
      <c r="N6372" t="s">
        <v>432</v>
      </c>
      <c r="O6372" t="s">
        <v>433</v>
      </c>
      <c r="P6372" t="s">
        <v>268</v>
      </c>
      <c r="Q6372" t="s">
        <v>269</v>
      </c>
      <c r="R6372" t="s">
        <v>434</v>
      </c>
      <c r="S6372" t="s">
        <v>435</v>
      </c>
      <c r="T6372">
        <v>2018</v>
      </c>
      <c r="X6372">
        <v>4147.4831439999998</v>
      </c>
      <c r="Y6372" s="7">
        <f t="shared" si="100"/>
        <v>43101</v>
      </c>
    </row>
    <row r="6373" spans="1:25" x14ac:dyDescent="0.25">
      <c r="A6373" t="s">
        <v>422</v>
      </c>
      <c r="B6373" t="s">
        <v>423</v>
      </c>
      <c r="C6373" t="s">
        <v>424</v>
      </c>
      <c r="D6373">
        <v>398</v>
      </c>
      <c r="E6373" t="s">
        <v>482</v>
      </c>
      <c r="F6373" t="s">
        <v>483</v>
      </c>
      <c r="G6373">
        <v>0</v>
      </c>
      <c r="I6373" t="s">
        <v>427</v>
      </c>
      <c r="J6373" t="s">
        <v>428</v>
      </c>
      <c r="K6373" t="s">
        <v>429</v>
      </c>
      <c r="L6373" t="s">
        <v>430</v>
      </c>
      <c r="M6373" t="s">
        <v>431</v>
      </c>
      <c r="N6373" t="s">
        <v>432</v>
      </c>
      <c r="O6373" t="s">
        <v>433</v>
      </c>
      <c r="P6373" t="s">
        <v>268</v>
      </c>
      <c r="Q6373" t="s">
        <v>269</v>
      </c>
      <c r="R6373" t="s">
        <v>434</v>
      </c>
      <c r="S6373" t="s">
        <v>435</v>
      </c>
      <c r="T6373">
        <v>2006</v>
      </c>
      <c r="X6373">
        <v>2220.1999999999998</v>
      </c>
      <c r="Y6373" s="7">
        <f t="shared" si="100"/>
        <v>38718</v>
      </c>
    </row>
    <row r="6374" spans="1:25" x14ac:dyDescent="0.25">
      <c r="A6374" t="s">
        <v>422</v>
      </c>
      <c r="B6374" t="s">
        <v>423</v>
      </c>
      <c r="C6374" t="s">
        <v>424</v>
      </c>
      <c r="D6374">
        <v>398</v>
      </c>
      <c r="E6374" t="s">
        <v>482</v>
      </c>
      <c r="F6374" t="s">
        <v>483</v>
      </c>
      <c r="G6374">
        <v>0</v>
      </c>
      <c r="I6374" t="s">
        <v>427</v>
      </c>
      <c r="J6374" t="s">
        <v>428</v>
      </c>
      <c r="K6374" t="s">
        <v>429</v>
      </c>
      <c r="L6374" t="s">
        <v>430</v>
      </c>
      <c r="M6374" t="s">
        <v>431</v>
      </c>
      <c r="N6374" t="s">
        <v>432</v>
      </c>
      <c r="O6374" t="s">
        <v>433</v>
      </c>
      <c r="P6374" t="s">
        <v>268</v>
      </c>
      <c r="Q6374" t="s">
        <v>269</v>
      </c>
      <c r="R6374" t="s">
        <v>434</v>
      </c>
      <c r="S6374" t="s">
        <v>435</v>
      </c>
      <c r="T6374">
        <v>2007</v>
      </c>
      <c r="X6374">
        <v>3649.6</v>
      </c>
      <c r="Y6374" s="7">
        <f t="shared" si="100"/>
        <v>39083</v>
      </c>
    </row>
    <row r="6375" spans="1:25" x14ac:dyDescent="0.25">
      <c r="A6375" t="s">
        <v>422</v>
      </c>
      <c r="B6375" t="s">
        <v>423</v>
      </c>
      <c r="C6375" t="s">
        <v>424</v>
      </c>
      <c r="D6375">
        <v>398</v>
      </c>
      <c r="E6375" t="s">
        <v>482</v>
      </c>
      <c r="F6375" t="s">
        <v>483</v>
      </c>
      <c r="G6375">
        <v>0</v>
      </c>
      <c r="I6375" t="s">
        <v>427</v>
      </c>
      <c r="J6375" t="s">
        <v>428</v>
      </c>
      <c r="K6375" t="s">
        <v>429</v>
      </c>
      <c r="L6375" t="s">
        <v>430</v>
      </c>
      <c r="M6375" t="s">
        <v>431</v>
      </c>
      <c r="N6375" t="s">
        <v>432</v>
      </c>
      <c r="O6375" t="s">
        <v>433</v>
      </c>
      <c r="P6375" t="s">
        <v>268</v>
      </c>
      <c r="Q6375" t="s">
        <v>269</v>
      </c>
      <c r="R6375" t="s">
        <v>434</v>
      </c>
      <c r="S6375" t="s">
        <v>435</v>
      </c>
      <c r="T6375">
        <v>2008</v>
      </c>
      <c r="X6375">
        <v>5180.1000000000004</v>
      </c>
      <c r="Y6375" s="7">
        <f t="shared" si="100"/>
        <v>39448</v>
      </c>
    </row>
    <row r="6376" spans="1:25" x14ac:dyDescent="0.25">
      <c r="A6376" t="s">
        <v>422</v>
      </c>
      <c r="B6376" t="s">
        <v>423</v>
      </c>
      <c r="C6376" t="s">
        <v>424</v>
      </c>
      <c r="D6376">
        <v>398</v>
      </c>
      <c r="E6376" t="s">
        <v>482</v>
      </c>
      <c r="F6376" t="s">
        <v>483</v>
      </c>
      <c r="G6376">
        <v>0</v>
      </c>
      <c r="I6376" t="s">
        <v>427</v>
      </c>
      <c r="J6376" t="s">
        <v>428</v>
      </c>
      <c r="K6376" t="s">
        <v>429</v>
      </c>
      <c r="L6376" t="s">
        <v>430</v>
      </c>
      <c r="M6376" t="s">
        <v>431</v>
      </c>
      <c r="N6376" t="s">
        <v>432</v>
      </c>
      <c r="O6376" t="s">
        <v>433</v>
      </c>
      <c r="P6376" t="s">
        <v>268</v>
      </c>
      <c r="Q6376" t="s">
        <v>269</v>
      </c>
      <c r="R6376" t="s">
        <v>434</v>
      </c>
      <c r="S6376" t="s">
        <v>435</v>
      </c>
      <c r="T6376">
        <v>2011</v>
      </c>
      <c r="X6376">
        <v>3715.5</v>
      </c>
      <c r="Y6376" s="7">
        <f t="shared" si="100"/>
        <v>40544</v>
      </c>
    </row>
    <row r="6377" spans="1:25" x14ac:dyDescent="0.25">
      <c r="A6377" t="s">
        <v>422</v>
      </c>
      <c r="B6377" t="s">
        <v>423</v>
      </c>
      <c r="C6377" t="s">
        <v>424</v>
      </c>
      <c r="D6377">
        <v>398</v>
      </c>
      <c r="E6377" t="s">
        <v>482</v>
      </c>
      <c r="F6377" t="s">
        <v>483</v>
      </c>
      <c r="G6377">
        <v>0</v>
      </c>
      <c r="I6377" t="s">
        <v>427</v>
      </c>
      <c r="J6377" t="s">
        <v>428</v>
      </c>
      <c r="K6377" t="s">
        <v>429</v>
      </c>
      <c r="L6377" t="s">
        <v>430</v>
      </c>
      <c r="M6377" t="s">
        <v>431</v>
      </c>
      <c r="N6377" t="s">
        <v>432</v>
      </c>
      <c r="O6377" t="s">
        <v>433</v>
      </c>
      <c r="P6377" t="s">
        <v>268</v>
      </c>
      <c r="Q6377" t="s">
        <v>269</v>
      </c>
      <c r="R6377" t="s">
        <v>434</v>
      </c>
      <c r="S6377" t="s">
        <v>435</v>
      </c>
      <c r="T6377">
        <v>2009</v>
      </c>
      <c r="X6377">
        <v>2562.8000000000002</v>
      </c>
      <c r="Y6377" s="7">
        <f t="shared" si="100"/>
        <v>39814</v>
      </c>
    </row>
    <row r="6378" spans="1:25" x14ac:dyDescent="0.25">
      <c r="A6378" t="s">
        <v>422</v>
      </c>
      <c r="B6378" t="s">
        <v>423</v>
      </c>
      <c r="C6378" t="s">
        <v>424</v>
      </c>
      <c r="D6378">
        <v>398</v>
      </c>
      <c r="E6378" t="s">
        <v>482</v>
      </c>
      <c r="F6378" t="s">
        <v>483</v>
      </c>
      <c r="G6378">
        <v>0</v>
      </c>
      <c r="I6378" t="s">
        <v>427</v>
      </c>
      <c r="J6378" t="s">
        <v>428</v>
      </c>
      <c r="K6378" t="s">
        <v>429</v>
      </c>
      <c r="L6378" t="s">
        <v>430</v>
      </c>
      <c r="M6378" t="s">
        <v>431</v>
      </c>
      <c r="N6378" t="s">
        <v>432</v>
      </c>
      <c r="O6378" t="s">
        <v>433</v>
      </c>
      <c r="P6378" t="s">
        <v>268</v>
      </c>
      <c r="Q6378" t="s">
        <v>269</v>
      </c>
      <c r="R6378" t="s">
        <v>434</v>
      </c>
      <c r="S6378" t="s">
        <v>435</v>
      </c>
      <c r="T6378">
        <v>2010</v>
      </c>
      <c r="X6378">
        <v>4255.7</v>
      </c>
      <c r="Y6378" s="7">
        <f t="shared" si="100"/>
        <v>40179</v>
      </c>
    </row>
    <row r="6379" spans="1:25" x14ac:dyDescent="0.25">
      <c r="A6379" t="s">
        <v>422</v>
      </c>
      <c r="B6379" t="s">
        <v>423</v>
      </c>
      <c r="C6379" t="s">
        <v>424</v>
      </c>
      <c r="D6379">
        <v>398</v>
      </c>
      <c r="E6379" t="s">
        <v>482</v>
      </c>
      <c r="F6379" t="s">
        <v>483</v>
      </c>
      <c r="G6379">
        <v>0</v>
      </c>
      <c r="I6379" t="s">
        <v>427</v>
      </c>
      <c r="J6379" t="s">
        <v>428</v>
      </c>
      <c r="K6379" t="s">
        <v>429</v>
      </c>
      <c r="L6379" t="s">
        <v>430</v>
      </c>
      <c r="M6379" t="s">
        <v>431</v>
      </c>
      <c r="N6379" t="s">
        <v>436</v>
      </c>
      <c r="O6379" t="s">
        <v>437</v>
      </c>
      <c r="P6379" t="s">
        <v>268</v>
      </c>
      <c r="Q6379" t="s">
        <v>269</v>
      </c>
      <c r="R6379" t="s">
        <v>434</v>
      </c>
      <c r="S6379" t="s">
        <v>435</v>
      </c>
      <c r="T6379">
        <v>2020</v>
      </c>
      <c r="X6379">
        <v>4756.446696</v>
      </c>
      <c r="Y6379" s="7">
        <f t="shared" si="100"/>
        <v>43862</v>
      </c>
    </row>
    <row r="6380" spans="1:25" x14ac:dyDescent="0.25">
      <c r="A6380" t="s">
        <v>422</v>
      </c>
      <c r="B6380" t="s">
        <v>423</v>
      </c>
      <c r="C6380" t="s">
        <v>424</v>
      </c>
      <c r="D6380">
        <v>398</v>
      </c>
      <c r="E6380" t="s">
        <v>482</v>
      </c>
      <c r="F6380" t="s">
        <v>483</v>
      </c>
      <c r="G6380">
        <v>0</v>
      </c>
      <c r="I6380" t="s">
        <v>427</v>
      </c>
      <c r="J6380" t="s">
        <v>428</v>
      </c>
      <c r="K6380" t="s">
        <v>429</v>
      </c>
      <c r="L6380" t="s">
        <v>430</v>
      </c>
      <c r="M6380" t="s">
        <v>431</v>
      </c>
      <c r="N6380" t="s">
        <v>436</v>
      </c>
      <c r="O6380" t="s">
        <v>437</v>
      </c>
      <c r="P6380" t="s">
        <v>268</v>
      </c>
      <c r="Q6380" t="s">
        <v>269</v>
      </c>
      <c r="R6380" t="s">
        <v>434</v>
      </c>
      <c r="S6380" t="s">
        <v>435</v>
      </c>
      <c r="T6380">
        <v>2019</v>
      </c>
      <c r="X6380">
        <v>4548.6643400000003</v>
      </c>
      <c r="Y6380" s="7">
        <f t="shared" si="100"/>
        <v>43497</v>
      </c>
    </row>
    <row r="6381" spans="1:25" x14ac:dyDescent="0.25">
      <c r="A6381" t="s">
        <v>422</v>
      </c>
      <c r="B6381" t="s">
        <v>423</v>
      </c>
      <c r="C6381" t="s">
        <v>424</v>
      </c>
      <c r="D6381">
        <v>398</v>
      </c>
      <c r="E6381" t="s">
        <v>482</v>
      </c>
      <c r="F6381" t="s">
        <v>483</v>
      </c>
      <c r="G6381">
        <v>0</v>
      </c>
      <c r="I6381" t="s">
        <v>427</v>
      </c>
      <c r="J6381" t="s">
        <v>428</v>
      </c>
      <c r="K6381" t="s">
        <v>429</v>
      </c>
      <c r="L6381" t="s">
        <v>430</v>
      </c>
      <c r="M6381" t="s">
        <v>431</v>
      </c>
      <c r="N6381" t="s">
        <v>436</v>
      </c>
      <c r="O6381" t="s">
        <v>437</v>
      </c>
      <c r="P6381" t="s">
        <v>268</v>
      </c>
      <c r="Q6381" t="s">
        <v>269</v>
      </c>
      <c r="R6381" t="s">
        <v>434</v>
      </c>
      <c r="S6381" t="s">
        <v>435</v>
      </c>
      <c r="T6381">
        <v>2018</v>
      </c>
      <c r="X6381">
        <v>4747.1972340000002</v>
      </c>
      <c r="Y6381" s="7">
        <f t="shared" si="100"/>
        <v>43132</v>
      </c>
    </row>
    <row r="6382" spans="1:25" x14ac:dyDescent="0.25">
      <c r="A6382" t="s">
        <v>422</v>
      </c>
      <c r="B6382" t="s">
        <v>423</v>
      </c>
      <c r="C6382" t="s">
        <v>424</v>
      </c>
      <c r="D6382">
        <v>398</v>
      </c>
      <c r="E6382" t="s">
        <v>482</v>
      </c>
      <c r="F6382" t="s">
        <v>483</v>
      </c>
      <c r="G6382">
        <v>0</v>
      </c>
      <c r="I6382" t="s">
        <v>427</v>
      </c>
      <c r="J6382" t="s">
        <v>428</v>
      </c>
      <c r="K6382" t="s">
        <v>429</v>
      </c>
      <c r="L6382" t="s">
        <v>430</v>
      </c>
      <c r="M6382" t="s">
        <v>431</v>
      </c>
      <c r="N6382" t="s">
        <v>436</v>
      </c>
      <c r="O6382" t="s">
        <v>437</v>
      </c>
      <c r="P6382" t="s">
        <v>268</v>
      </c>
      <c r="Q6382" t="s">
        <v>269</v>
      </c>
      <c r="R6382" t="s">
        <v>434</v>
      </c>
      <c r="S6382" t="s">
        <v>435</v>
      </c>
      <c r="T6382">
        <v>2015</v>
      </c>
      <c r="X6382">
        <v>3762.9875000000002</v>
      </c>
      <c r="Y6382" s="7">
        <f t="shared" si="100"/>
        <v>42036</v>
      </c>
    </row>
    <row r="6383" spans="1:25" x14ac:dyDescent="0.25">
      <c r="A6383" t="s">
        <v>422</v>
      </c>
      <c r="B6383" t="s">
        <v>423</v>
      </c>
      <c r="C6383" t="s">
        <v>424</v>
      </c>
      <c r="D6383">
        <v>398</v>
      </c>
      <c r="E6383" t="s">
        <v>482</v>
      </c>
      <c r="F6383" t="s">
        <v>483</v>
      </c>
      <c r="G6383">
        <v>0</v>
      </c>
      <c r="I6383" t="s">
        <v>427</v>
      </c>
      <c r="J6383" t="s">
        <v>428</v>
      </c>
      <c r="K6383" t="s">
        <v>429</v>
      </c>
      <c r="L6383" t="s">
        <v>430</v>
      </c>
      <c r="M6383" t="s">
        <v>431</v>
      </c>
      <c r="N6383" t="s">
        <v>436</v>
      </c>
      <c r="O6383" t="s">
        <v>437</v>
      </c>
      <c r="P6383" t="s">
        <v>268</v>
      </c>
      <c r="Q6383" t="s">
        <v>269</v>
      </c>
      <c r="R6383" t="s">
        <v>434</v>
      </c>
      <c r="S6383" t="s">
        <v>435</v>
      </c>
      <c r="T6383">
        <v>2013</v>
      </c>
      <c r="X6383">
        <v>6613</v>
      </c>
      <c r="Y6383" s="7">
        <f t="shared" si="100"/>
        <v>41306</v>
      </c>
    </row>
    <row r="6384" spans="1:25" x14ac:dyDescent="0.25">
      <c r="A6384" t="s">
        <v>422</v>
      </c>
      <c r="B6384" t="s">
        <v>423</v>
      </c>
      <c r="C6384" t="s">
        <v>424</v>
      </c>
      <c r="D6384">
        <v>398</v>
      </c>
      <c r="E6384" t="s">
        <v>482</v>
      </c>
      <c r="F6384" t="s">
        <v>483</v>
      </c>
      <c r="G6384">
        <v>0</v>
      </c>
      <c r="I6384" t="s">
        <v>427</v>
      </c>
      <c r="J6384" t="s">
        <v>428</v>
      </c>
      <c r="K6384" t="s">
        <v>429</v>
      </c>
      <c r="L6384" t="s">
        <v>430</v>
      </c>
      <c r="M6384" t="s">
        <v>431</v>
      </c>
      <c r="N6384" t="s">
        <v>436</v>
      </c>
      <c r="O6384" t="s">
        <v>437</v>
      </c>
      <c r="P6384" t="s">
        <v>268</v>
      </c>
      <c r="Q6384" t="s">
        <v>269</v>
      </c>
      <c r="R6384" t="s">
        <v>434</v>
      </c>
      <c r="S6384" t="s">
        <v>435</v>
      </c>
      <c r="T6384">
        <v>2014</v>
      </c>
      <c r="X6384">
        <v>7933.3</v>
      </c>
      <c r="Y6384" s="7">
        <f t="shared" si="100"/>
        <v>41671</v>
      </c>
    </row>
    <row r="6385" spans="1:25" x14ac:dyDescent="0.25">
      <c r="A6385" t="s">
        <v>422</v>
      </c>
      <c r="B6385" t="s">
        <v>423</v>
      </c>
      <c r="C6385" t="s">
        <v>424</v>
      </c>
      <c r="D6385">
        <v>398</v>
      </c>
      <c r="E6385" t="s">
        <v>482</v>
      </c>
      <c r="F6385" t="s">
        <v>483</v>
      </c>
      <c r="G6385">
        <v>0</v>
      </c>
      <c r="I6385" t="s">
        <v>427</v>
      </c>
      <c r="J6385" t="s">
        <v>428</v>
      </c>
      <c r="K6385" t="s">
        <v>429</v>
      </c>
      <c r="L6385" t="s">
        <v>430</v>
      </c>
      <c r="M6385" t="s">
        <v>431</v>
      </c>
      <c r="N6385" t="s">
        <v>436</v>
      </c>
      <c r="O6385" t="s">
        <v>437</v>
      </c>
      <c r="P6385" t="s">
        <v>268</v>
      </c>
      <c r="Q6385" t="s">
        <v>269</v>
      </c>
      <c r="R6385" t="s">
        <v>434</v>
      </c>
      <c r="S6385" t="s">
        <v>435</v>
      </c>
      <c r="T6385">
        <v>2017</v>
      </c>
      <c r="X6385">
        <v>3628.9753999999998</v>
      </c>
      <c r="Y6385" s="7">
        <f t="shared" si="100"/>
        <v>42767</v>
      </c>
    </row>
    <row r="6386" spans="1:25" x14ac:dyDescent="0.25">
      <c r="A6386" t="s">
        <v>422</v>
      </c>
      <c r="B6386" t="s">
        <v>423</v>
      </c>
      <c r="C6386" t="s">
        <v>424</v>
      </c>
      <c r="D6386">
        <v>398</v>
      </c>
      <c r="E6386" t="s">
        <v>482</v>
      </c>
      <c r="F6386" t="s">
        <v>483</v>
      </c>
      <c r="G6386">
        <v>0</v>
      </c>
      <c r="I6386" t="s">
        <v>427</v>
      </c>
      <c r="J6386" t="s">
        <v>428</v>
      </c>
      <c r="K6386" t="s">
        <v>429</v>
      </c>
      <c r="L6386" t="s">
        <v>430</v>
      </c>
      <c r="M6386" t="s">
        <v>431</v>
      </c>
      <c r="N6386" t="s">
        <v>436</v>
      </c>
      <c r="O6386" t="s">
        <v>437</v>
      </c>
      <c r="P6386" t="s">
        <v>268</v>
      </c>
      <c r="Q6386" t="s">
        <v>269</v>
      </c>
      <c r="R6386" t="s">
        <v>434</v>
      </c>
      <c r="S6386" t="s">
        <v>435</v>
      </c>
      <c r="T6386">
        <v>2016</v>
      </c>
      <c r="X6386">
        <v>2838.6727000000001</v>
      </c>
      <c r="Y6386" s="7">
        <f t="shared" si="100"/>
        <v>42401</v>
      </c>
    </row>
    <row r="6387" spans="1:25" x14ac:dyDescent="0.25">
      <c r="A6387" t="s">
        <v>422</v>
      </c>
      <c r="B6387" t="s">
        <v>423</v>
      </c>
      <c r="C6387" t="s">
        <v>424</v>
      </c>
      <c r="D6387">
        <v>398</v>
      </c>
      <c r="E6387" t="s">
        <v>482</v>
      </c>
      <c r="F6387" t="s">
        <v>483</v>
      </c>
      <c r="G6387">
        <v>0</v>
      </c>
      <c r="I6387" t="s">
        <v>427</v>
      </c>
      <c r="J6387" t="s">
        <v>428</v>
      </c>
      <c r="K6387" t="s">
        <v>429</v>
      </c>
      <c r="L6387" t="s">
        <v>430</v>
      </c>
      <c r="M6387" t="s">
        <v>431</v>
      </c>
      <c r="N6387" t="s">
        <v>436</v>
      </c>
      <c r="O6387" t="s">
        <v>437</v>
      </c>
      <c r="P6387" t="s">
        <v>268</v>
      </c>
      <c r="Q6387" t="s">
        <v>269</v>
      </c>
      <c r="R6387" t="s">
        <v>434</v>
      </c>
      <c r="S6387" t="s">
        <v>435</v>
      </c>
      <c r="T6387">
        <v>2012</v>
      </c>
      <c r="X6387">
        <v>7071.2</v>
      </c>
      <c r="Y6387" s="7">
        <f t="shared" si="100"/>
        <v>40940</v>
      </c>
    </row>
    <row r="6388" spans="1:25" x14ac:dyDescent="0.25">
      <c r="A6388" t="s">
        <v>422</v>
      </c>
      <c r="B6388" t="s">
        <v>423</v>
      </c>
      <c r="C6388" t="s">
        <v>424</v>
      </c>
      <c r="D6388">
        <v>398</v>
      </c>
      <c r="E6388" t="s">
        <v>482</v>
      </c>
      <c r="F6388" t="s">
        <v>483</v>
      </c>
      <c r="G6388">
        <v>0</v>
      </c>
      <c r="I6388" t="s">
        <v>427</v>
      </c>
      <c r="J6388" t="s">
        <v>428</v>
      </c>
      <c r="K6388" t="s">
        <v>429</v>
      </c>
      <c r="L6388" t="s">
        <v>430</v>
      </c>
      <c r="M6388" t="s">
        <v>431</v>
      </c>
      <c r="N6388" t="s">
        <v>436</v>
      </c>
      <c r="O6388" t="s">
        <v>437</v>
      </c>
      <c r="P6388" t="s">
        <v>268</v>
      </c>
      <c r="Q6388" t="s">
        <v>269</v>
      </c>
      <c r="R6388" t="s">
        <v>434</v>
      </c>
      <c r="S6388" t="s">
        <v>435</v>
      </c>
      <c r="T6388">
        <v>2011</v>
      </c>
      <c r="X6388">
        <v>6479</v>
      </c>
      <c r="Y6388" s="7">
        <f t="shared" si="100"/>
        <v>40575</v>
      </c>
    </row>
    <row r="6389" spans="1:25" x14ac:dyDescent="0.25">
      <c r="A6389" t="s">
        <v>422</v>
      </c>
      <c r="B6389" t="s">
        <v>423</v>
      </c>
      <c r="C6389" t="s">
        <v>424</v>
      </c>
      <c r="D6389">
        <v>398</v>
      </c>
      <c r="E6389" t="s">
        <v>482</v>
      </c>
      <c r="F6389" t="s">
        <v>483</v>
      </c>
      <c r="G6389">
        <v>0</v>
      </c>
      <c r="I6389" t="s">
        <v>427</v>
      </c>
      <c r="J6389" t="s">
        <v>428</v>
      </c>
      <c r="K6389" t="s">
        <v>429</v>
      </c>
      <c r="L6389" t="s">
        <v>430</v>
      </c>
      <c r="M6389" t="s">
        <v>431</v>
      </c>
      <c r="N6389" t="s">
        <v>436</v>
      </c>
      <c r="O6389" t="s">
        <v>437</v>
      </c>
      <c r="P6389" t="s">
        <v>268</v>
      </c>
      <c r="Q6389" t="s">
        <v>269</v>
      </c>
      <c r="R6389" t="s">
        <v>434</v>
      </c>
      <c r="S6389" t="s">
        <v>435</v>
      </c>
      <c r="T6389">
        <v>2007</v>
      </c>
      <c r="X6389">
        <v>2703.56</v>
      </c>
      <c r="Y6389" s="7">
        <f t="shared" si="100"/>
        <v>39114</v>
      </c>
    </row>
    <row r="6390" spans="1:25" x14ac:dyDescent="0.25">
      <c r="A6390" t="s">
        <v>422</v>
      </c>
      <c r="B6390" t="s">
        <v>423</v>
      </c>
      <c r="C6390" t="s">
        <v>424</v>
      </c>
      <c r="D6390">
        <v>398</v>
      </c>
      <c r="E6390" t="s">
        <v>482</v>
      </c>
      <c r="F6390" t="s">
        <v>483</v>
      </c>
      <c r="G6390">
        <v>0</v>
      </c>
      <c r="I6390" t="s">
        <v>427</v>
      </c>
      <c r="J6390" t="s">
        <v>428</v>
      </c>
      <c r="K6390" t="s">
        <v>429</v>
      </c>
      <c r="L6390" t="s">
        <v>430</v>
      </c>
      <c r="M6390" t="s">
        <v>431</v>
      </c>
      <c r="N6390" t="s">
        <v>436</v>
      </c>
      <c r="O6390" t="s">
        <v>437</v>
      </c>
      <c r="P6390" t="s">
        <v>268</v>
      </c>
      <c r="Q6390" t="s">
        <v>269</v>
      </c>
      <c r="R6390" t="s">
        <v>434</v>
      </c>
      <c r="S6390" t="s">
        <v>435</v>
      </c>
      <c r="T6390">
        <v>2006</v>
      </c>
      <c r="X6390">
        <v>2260.9299999999998</v>
      </c>
      <c r="Y6390" s="7">
        <f t="shared" si="100"/>
        <v>38749</v>
      </c>
    </row>
    <row r="6391" spans="1:25" x14ac:dyDescent="0.25">
      <c r="A6391" t="s">
        <v>422</v>
      </c>
      <c r="B6391" t="s">
        <v>423</v>
      </c>
      <c r="C6391" t="s">
        <v>424</v>
      </c>
      <c r="D6391">
        <v>398</v>
      </c>
      <c r="E6391" t="s">
        <v>482</v>
      </c>
      <c r="F6391" t="s">
        <v>483</v>
      </c>
      <c r="G6391">
        <v>0</v>
      </c>
      <c r="I6391" t="s">
        <v>427</v>
      </c>
      <c r="J6391" t="s">
        <v>428</v>
      </c>
      <c r="K6391" t="s">
        <v>429</v>
      </c>
      <c r="L6391" t="s">
        <v>430</v>
      </c>
      <c r="M6391" t="s">
        <v>431</v>
      </c>
      <c r="N6391" t="s">
        <v>436</v>
      </c>
      <c r="O6391" t="s">
        <v>437</v>
      </c>
      <c r="P6391" t="s">
        <v>268</v>
      </c>
      <c r="Q6391" t="s">
        <v>269</v>
      </c>
      <c r="R6391" t="s">
        <v>434</v>
      </c>
      <c r="S6391" t="s">
        <v>435</v>
      </c>
      <c r="T6391">
        <v>2008</v>
      </c>
      <c r="X6391">
        <v>5109.7</v>
      </c>
      <c r="Y6391" s="7">
        <f t="shared" si="100"/>
        <v>39479</v>
      </c>
    </row>
    <row r="6392" spans="1:25" x14ac:dyDescent="0.25">
      <c r="A6392" t="s">
        <v>422</v>
      </c>
      <c r="B6392" t="s">
        <v>423</v>
      </c>
      <c r="C6392" t="s">
        <v>424</v>
      </c>
      <c r="D6392">
        <v>398</v>
      </c>
      <c r="E6392" t="s">
        <v>482</v>
      </c>
      <c r="F6392" t="s">
        <v>483</v>
      </c>
      <c r="G6392">
        <v>0</v>
      </c>
      <c r="I6392" t="s">
        <v>427</v>
      </c>
      <c r="J6392" t="s">
        <v>428</v>
      </c>
      <c r="K6392" t="s">
        <v>429</v>
      </c>
      <c r="L6392" t="s">
        <v>430</v>
      </c>
      <c r="M6392" t="s">
        <v>431</v>
      </c>
      <c r="N6392" t="s">
        <v>436</v>
      </c>
      <c r="O6392" t="s">
        <v>437</v>
      </c>
      <c r="P6392" t="s">
        <v>268</v>
      </c>
      <c r="Q6392" t="s">
        <v>269</v>
      </c>
      <c r="R6392" t="s">
        <v>434</v>
      </c>
      <c r="S6392" t="s">
        <v>435</v>
      </c>
      <c r="T6392">
        <v>2010</v>
      </c>
      <c r="X6392">
        <v>4240.3</v>
      </c>
      <c r="Y6392" s="7">
        <f t="shared" si="100"/>
        <v>40210</v>
      </c>
    </row>
    <row r="6393" spans="1:25" x14ac:dyDescent="0.25">
      <c r="A6393" t="s">
        <v>422</v>
      </c>
      <c r="B6393" t="s">
        <v>423</v>
      </c>
      <c r="C6393" t="s">
        <v>424</v>
      </c>
      <c r="D6393">
        <v>398</v>
      </c>
      <c r="E6393" t="s">
        <v>482</v>
      </c>
      <c r="F6393" t="s">
        <v>483</v>
      </c>
      <c r="G6393">
        <v>0</v>
      </c>
      <c r="I6393" t="s">
        <v>427</v>
      </c>
      <c r="J6393" t="s">
        <v>428</v>
      </c>
      <c r="K6393" t="s">
        <v>429</v>
      </c>
      <c r="L6393" t="s">
        <v>430</v>
      </c>
      <c r="M6393" t="s">
        <v>431</v>
      </c>
      <c r="N6393" t="s">
        <v>436</v>
      </c>
      <c r="O6393" t="s">
        <v>437</v>
      </c>
      <c r="P6393" t="s">
        <v>268</v>
      </c>
      <c r="Q6393" t="s">
        <v>269</v>
      </c>
      <c r="R6393" t="s">
        <v>434</v>
      </c>
      <c r="S6393" t="s">
        <v>435</v>
      </c>
      <c r="T6393">
        <v>2009</v>
      </c>
      <c r="X6393">
        <v>2743.2</v>
      </c>
      <c r="Y6393" s="7">
        <f t="shared" si="100"/>
        <v>39845</v>
      </c>
    </row>
    <row r="6394" spans="1:25" x14ac:dyDescent="0.25">
      <c r="A6394" t="s">
        <v>422</v>
      </c>
      <c r="B6394" t="s">
        <v>423</v>
      </c>
      <c r="C6394" t="s">
        <v>424</v>
      </c>
      <c r="D6394">
        <v>398</v>
      </c>
      <c r="E6394" t="s">
        <v>482</v>
      </c>
      <c r="F6394" t="s">
        <v>483</v>
      </c>
      <c r="G6394">
        <v>0</v>
      </c>
      <c r="I6394" t="s">
        <v>427</v>
      </c>
      <c r="J6394" t="s">
        <v>428</v>
      </c>
      <c r="K6394" t="s">
        <v>429</v>
      </c>
      <c r="L6394" t="s">
        <v>430</v>
      </c>
      <c r="M6394" t="s">
        <v>431</v>
      </c>
      <c r="N6394" t="s">
        <v>438</v>
      </c>
      <c r="O6394" t="s">
        <v>439</v>
      </c>
      <c r="P6394" t="s">
        <v>268</v>
      </c>
      <c r="Q6394" t="s">
        <v>269</v>
      </c>
      <c r="R6394" t="s">
        <v>434</v>
      </c>
      <c r="S6394" t="s">
        <v>435</v>
      </c>
      <c r="T6394">
        <v>2019</v>
      </c>
      <c r="X6394">
        <v>3425.9953780000001</v>
      </c>
      <c r="Y6394" s="7">
        <f t="shared" si="100"/>
        <v>43525</v>
      </c>
    </row>
    <row r="6395" spans="1:25" x14ac:dyDescent="0.25">
      <c r="A6395" t="s">
        <v>422</v>
      </c>
      <c r="B6395" t="s">
        <v>423</v>
      </c>
      <c r="C6395" t="s">
        <v>424</v>
      </c>
      <c r="D6395">
        <v>398</v>
      </c>
      <c r="E6395" t="s">
        <v>482</v>
      </c>
      <c r="F6395" t="s">
        <v>483</v>
      </c>
      <c r="G6395">
        <v>0</v>
      </c>
      <c r="I6395" t="s">
        <v>427</v>
      </c>
      <c r="J6395" t="s">
        <v>428</v>
      </c>
      <c r="K6395" t="s">
        <v>429</v>
      </c>
      <c r="L6395" t="s">
        <v>430</v>
      </c>
      <c r="M6395" t="s">
        <v>431</v>
      </c>
      <c r="N6395" t="s">
        <v>438</v>
      </c>
      <c r="O6395" t="s">
        <v>439</v>
      </c>
      <c r="P6395" t="s">
        <v>268</v>
      </c>
      <c r="Q6395" t="s">
        <v>269</v>
      </c>
      <c r="R6395" t="s">
        <v>434</v>
      </c>
      <c r="S6395" t="s">
        <v>435</v>
      </c>
      <c r="T6395">
        <v>2020</v>
      </c>
      <c r="X6395">
        <v>4812.9267060000002</v>
      </c>
      <c r="Y6395" s="7">
        <f t="shared" si="100"/>
        <v>43891</v>
      </c>
    </row>
    <row r="6396" spans="1:25" x14ac:dyDescent="0.25">
      <c r="A6396" t="s">
        <v>422</v>
      </c>
      <c r="B6396" t="s">
        <v>423</v>
      </c>
      <c r="C6396" t="s">
        <v>424</v>
      </c>
      <c r="D6396">
        <v>398</v>
      </c>
      <c r="E6396" t="s">
        <v>482</v>
      </c>
      <c r="F6396" t="s">
        <v>483</v>
      </c>
      <c r="G6396">
        <v>0</v>
      </c>
      <c r="I6396" t="s">
        <v>427</v>
      </c>
      <c r="J6396" t="s">
        <v>428</v>
      </c>
      <c r="K6396" t="s">
        <v>429</v>
      </c>
      <c r="L6396" t="s">
        <v>430</v>
      </c>
      <c r="M6396" t="s">
        <v>431</v>
      </c>
      <c r="N6396" t="s">
        <v>438</v>
      </c>
      <c r="O6396" t="s">
        <v>439</v>
      </c>
      <c r="P6396" t="s">
        <v>268</v>
      </c>
      <c r="Q6396" t="s">
        <v>269</v>
      </c>
      <c r="R6396" t="s">
        <v>434</v>
      </c>
      <c r="S6396" t="s">
        <v>435</v>
      </c>
      <c r="T6396">
        <v>2018</v>
      </c>
      <c r="X6396">
        <v>5010.8192529999997</v>
      </c>
      <c r="Y6396" s="7">
        <f t="shared" si="100"/>
        <v>43160</v>
      </c>
    </row>
    <row r="6397" spans="1:25" x14ac:dyDescent="0.25">
      <c r="A6397" t="s">
        <v>422</v>
      </c>
      <c r="B6397" t="s">
        <v>423</v>
      </c>
      <c r="C6397" t="s">
        <v>424</v>
      </c>
      <c r="D6397">
        <v>398</v>
      </c>
      <c r="E6397" t="s">
        <v>482</v>
      </c>
      <c r="F6397" t="s">
        <v>483</v>
      </c>
      <c r="G6397">
        <v>0</v>
      </c>
      <c r="I6397" t="s">
        <v>427</v>
      </c>
      <c r="J6397" t="s">
        <v>428</v>
      </c>
      <c r="K6397" t="s">
        <v>429</v>
      </c>
      <c r="L6397" t="s">
        <v>430</v>
      </c>
      <c r="M6397" t="s">
        <v>431</v>
      </c>
      <c r="N6397" t="s">
        <v>438</v>
      </c>
      <c r="O6397" t="s">
        <v>439</v>
      </c>
      <c r="P6397" t="s">
        <v>268</v>
      </c>
      <c r="Q6397" t="s">
        <v>269</v>
      </c>
      <c r="R6397" t="s">
        <v>434</v>
      </c>
      <c r="S6397" t="s">
        <v>435</v>
      </c>
      <c r="T6397">
        <v>2015</v>
      </c>
      <c r="X6397">
        <v>3482.9848000000002</v>
      </c>
      <c r="Y6397" s="7">
        <f t="shared" si="100"/>
        <v>42064</v>
      </c>
    </row>
    <row r="6398" spans="1:25" x14ac:dyDescent="0.25">
      <c r="A6398" t="s">
        <v>422</v>
      </c>
      <c r="B6398" t="s">
        <v>423</v>
      </c>
      <c r="C6398" t="s">
        <v>424</v>
      </c>
      <c r="D6398">
        <v>398</v>
      </c>
      <c r="E6398" t="s">
        <v>482</v>
      </c>
      <c r="F6398" t="s">
        <v>483</v>
      </c>
      <c r="G6398">
        <v>0</v>
      </c>
      <c r="I6398" t="s">
        <v>427</v>
      </c>
      <c r="J6398" t="s">
        <v>428</v>
      </c>
      <c r="K6398" t="s">
        <v>429</v>
      </c>
      <c r="L6398" t="s">
        <v>430</v>
      </c>
      <c r="M6398" t="s">
        <v>431</v>
      </c>
      <c r="N6398" t="s">
        <v>438</v>
      </c>
      <c r="O6398" t="s">
        <v>439</v>
      </c>
      <c r="P6398" t="s">
        <v>268</v>
      </c>
      <c r="Q6398" t="s">
        <v>269</v>
      </c>
      <c r="R6398" t="s">
        <v>434</v>
      </c>
      <c r="S6398" t="s">
        <v>435</v>
      </c>
      <c r="T6398">
        <v>2014</v>
      </c>
      <c r="X6398">
        <v>7045</v>
      </c>
      <c r="Y6398" s="7">
        <f t="shared" si="100"/>
        <v>41699</v>
      </c>
    </row>
    <row r="6399" spans="1:25" x14ac:dyDescent="0.25">
      <c r="A6399" t="s">
        <v>422</v>
      </c>
      <c r="B6399" t="s">
        <v>423</v>
      </c>
      <c r="C6399" t="s">
        <v>424</v>
      </c>
      <c r="D6399">
        <v>398</v>
      </c>
      <c r="E6399" t="s">
        <v>482</v>
      </c>
      <c r="F6399" t="s">
        <v>483</v>
      </c>
      <c r="G6399">
        <v>0</v>
      </c>
      <c r="I6399" t="s">
        <v>427</v>
      </c>
      <c r="J6399" t="s">
        <v>428</v>
      </c>
      <c r="K6399" t="s">
        <v>429</v>
      </c>
      <c r="L6399" t="s">
        <v>430</v>
      </c>
      <c r="M6399" t="s">
        <v>431</v>
      </c>
      <c r="N6399" t="s">
        <v>438</v>
      </c>
      <c r="O6399" t="s">
        <v>439</v>
      </c>
      <c r="P6399" t="s">
        <v>268</v>
      </c>
      <c r="Q6399" t="s">
        <v>269</v>
      </c>
      <c r="R6399" t="s">
        <v>434</v>
      </c>
      <c r="S6399" t="s">
        <v>435</v>
      </c>
      <c r="T6399">
        <v>2013</v>
      </c>
      <c r="X6399">
        <v>7676.3</v>
      </c>
      <c r="Y6399" s="7">
        <f t="shared" si="100"/>
        <v>41334</v>
      </c>
    </row>
    <row r="6400" spans="1:25" x14ac:dyDescent="0.25">
      <c r="A6400" t="s">
        <v>422</v>
      </c>
      <c r="B6400" t="s">
        <v>423</v>
      </c>
      <c r="C6400" t="s">
        <v>424</v>
      </c>
      <c r="D6400">
        <v>398</v>
      </c>
      <c r="E6400" t="s">
        <v>482</v>
      </c>
      <c r="F6400" t="s">
        <v>483</v>
      </c>
      <c r="G6400">
        <v>0</v>
      </c>
      <c r="I6400" t="s">
        <v>427</v>
      </c>
      <c r="J6400" t="s">
        <v>428</v>
      </c>
      <c r="K6400" t="s">
        <v>429</v>
      </c>
      <c r="L6400" t="s">
        <v>430</v>
      </c>
      <c r="M6400" t="s">
        <v>431</v>
      </c>
      <c r="N6400" t="s">
        <v>438</v>
      </c>
      <c r="O6400" t="s">
        <v>439</v>
      </c>
      <c r="P6400" t="s">
        <v>268</v>
      </c>
      <c r="Q6400" t="s">
        <v>269</v>
      </c>
      <c r="R6400" t="s">
        <v>434</v>
      </c>
      <c r="S6400" t="s">
        <v>435</v>
      </c>
      <c r="T6400">
        <v>2011</v>
      </c>
      <c r="X6400">
        <v>6231.4</v>
      </c>
      <c r="Y6400" s="7">
        <f t="shared" si="100"/>
        <v>40603</v>
      </c>
    </row>
    <row r="6401" spans="1:25" x14ac:dyDescent="0.25">
      <c r="A6401" t="s">
        <v>422</v>
      </c>
      <c r="B6401" t="s">
        <v>423</v>
      </c>
      <c r="C6401" t="s">
        <v>424</v>
      </c>
      <c r="D6401">
        <v>398</v>
      </c>
      <c r="E6401" t="s">
        <v>482</v>
      </c>
      <c r="F6401" t="s">
        <v>483</v>
      </c>
      <c r="G6401">
        <v>0</v>
      </c>
      <c r="I6401" t="s">
        <v>427</v>
      </c>
      <c r="J6401" t="s">
        <v>428</v>
      </c>
      <c r="K6401" t="s">
        <v>429</v>
      </c>
      <c r="L6401" t="s">
        <v>430</v>
      </c>
      <c r="M6401" t="s">
        <v>431</v>
      </c>
      <c r="N6401" t="s">
        <v>438</v>
      </c>
      <c r="O6401" t="s">
        <v>439</v>
      </c>
      <c r="P6401" t="s">
        <v>268</v>
      </c>
      <c r="Q6401" t="s">
        <v>269</v>
      </c>
      <c r="R6401" t="s">
        <v>434</v>
      </c>
      <c r="S6401" t="s">
        <v>435</v>
      </c>
      <c r="T6401">
        <v>2012</v>
      </c>
      <c r="X6401">
        <v>5729.1</v>
      </c>
      <c r="Y6401" s="7">
        <f t="shared" si="100"/>
        <v>40969</v>
      </c>
    </row>
    <row r="6402" spans="1:25" x14ac:dyDescent="0.25">
      <c r="A6402" t="s">
        <v>422</v>
      </c>
      <c r="B6402" t="s">
        <v>423</v>
      </c>
      <c r="C6402" t="s">
        <v>424</v>
      </c>
      <c r="D6402">
        <v>398</v>
      </c>
      <c r="E6402" t="s">
        <v>482</v>
      </c>
      <c r="F6402" t="s">
        <v>483</v>
      </c>
      <c r="G6402">
        <v>0</v>
      </c>
      <c r="I6402" t="s">
        <v>427</v>
      </c>
      <c r="J6402" t="s">
        <v>428</v>
      </c>
      <c r="K6402" t="s">
        <v>429</v>
      </c>
      <c r="L6402" t="s">
        <v>430</v>
      </c>
      <c r="M6402" t="s">
        <v>431</v>
      </c>
      <c r="N6402" t="s">
        <v>438</v>
      </c>
      <c r="O6402" t="s">
        <v>439</v>
      </c>
      <c r="P6402" t="s">
        <v>268</v>
      </c>
      <c r="Q6402" t="s">
        <v>269</v>
      </c>
      <c r="R6402" t="s">
        <v>434</v>
      </c>
      <c r="S6402" t="s">
        <v>435</v>
      </c>
      <c r="T6402">
        <v>2016</v>
      </c>
      <c r="X6402">
        <v>2692.8696</v>
      </c>
      <c r="Y6402" s="7">
        <f t="shared" si="100"/>
        <v>42430</v>
      </c>
    </row>
    <row r="6403" spans="1:25" x14ac:dyDescent="0.25">
      <c r="A6403" t="s">
        <v>422</v>
      </c>
      <c r="B6403" t="s">
        <v>423</v>
      </c>
      <c r="C6403" t="s">
        <v>424</v>
      </c>
      <c r="D6403">
        <v>398</v>
      </c>
      <c r="E6403" t="s">
        <v>482</v>
      </c>
      <c r="F6403" t="s">
        <v>483</v>
      </c>
      <c r="G6403">
        <v>0</v>
      </c>
      <c r="I6403" t="s">
        <v>427</v>
      </c>
      <c r="J6403" t="s">
        <v>428</v>
      </c>
      <c r="K6403" t="s">
        <v>429</v>
      </c>
      <c r="L6403" t="s">
        <v>430</v>
      </c>
      <c r="M6403" t="s">
        <v>431</v>
      </c>
      <c r="N6403" t="s">
        <v>438</v>
      </c>
      <c r="O6403" t="s">
        <v>439</v>
      </c>
      <c r="P6403" t="s">
        <v>268</v>
      </c>
      <c r="Q6403" t="s">
        <v>269</v>
      </c>
      <c r="R6403" t="s">
        <v>434</v>
      </c>
      <c r="S6403" t="s">
        <v>435</v>
      </c>
      <c r="T6403">
        <v>2017</v>
      </c>
      <c r="X6403">
        <v>3904.7822000000001</v>
      </c>
      <c r="Y6403" s="7">
        <f t="shared" ref="Y6403:Y6466" si="101">DATE(T6403,INDEX(AC:AC,MATCH(O6403,AB:AB,0)), 1)</f>
        <v>42795</v>
      </c>
    </row>
    <row r="6404" spans="1:25" x14ac:dyDescent="0.25">
      <c r="A6404" t="s">
        <v>422</v>
      </c>
      <c r="B6404" t="s">
        <v>423</v>
      </c>
      <c r="C6404" t="s">
        <v>424</v>
      </c>
      <c r="D6404">
        <v>398</v>
      </c>
      <c r="E6404" t="s">
        <v>482</v>
      </c>
      <c r="F6404" t="s">
        <v>483</v>
      </c>
      <c r="G6404">
        <v>0</v>
      </c>
      <c r="I6404" t="s">
        <v>427</v>
      </c>
      <c r="J6404" t="s">
        <v>428</v>
      </c>
      <c r="K6404" t="s">
        <v>429</v>
      </c>
      <c r="L6404" t="s">
        <v>430</v>
      </c>
      <c r="M6404" t="s">
        <v>431</v>
      </c>
      <c r="N6404" t="s">
        <v>438</v>
      </c>
      <c r="O6404" t="s">
        <v>439</v>
      </c>
      <c r="P6404" t="s">
        <v>268</v>
      </c>
      <c r="Q6404" t="s">
        <v>269</v>
      </c>
      <c r="R6404" t="s">
        <v>434</v>
      </c>
      <c r="S6404" t="s">
        <v>435</v>
      </c>
      <c r="T6404">
        <v>2006</v>
      </c>
      <c r="X6404">
        <v>2876.3</v>
      </c>
      <c r="Y6404" s="7">
        <f t="shared" si="101"/>
        <v>38777</v>
      </c>
    </row>
    <row r="6405" spans="1:25" x14ac:dyDescent="0.25">
      <c r="A6405" t="s">
        <v>422</v>
      </c>
      <c r="B6405" t="s">
        <v>423</v>
      </c>
      <c r="C6405" t="s">
        <v>424</v>
      </c>
      <c r="D6405">
        <v>398</v>
      </c>
      <c r="E6405" t="s">
        <v>482</v>
      </c>
      <c r="F6405" t="s">
        <v>483</v>
      </c>
      <c r="G6405">
        <v>0</v>
      </c>
      <c r="I6405" t="s">
        <v>427</v>
      </c>
      <c r="J6405" t="s">
        <v>428</v>
      </c>
      <c r="K6405" t="s">
        <v>429</v>
      </c>
      <c r="L6405" t="s">
        <v>430</v>
      </c>
      <c r="M6405" t="s">
        <v>431</v>
      </c>
      <c r="N6405" t="s">
        <v>438</v>
      </c>
      <c r="O6405" t="s">
        <v>439</v>
      </c>
      <c r="P6405" t="s">
        <v>268</v>
      </c>
      <c r="Q6405" t="s">
        <v>269</v>
      </c>
      <c r="R6405" t="s">
        <v>434</v>
      </c>
      <c r="S6405" t="s">
        <v>435</v>
      </c>
      <c r="T6405">
        <v>2008</v>
      </c>
      <c r="X6405">
        <v>5490.7</v>
      </c>
      <c r="Y6405" s="7">
        <f t="shared" si="101"/>
        <v>39508</v>
      </c>
    </row>
    <row r="6406" spans="1:25" x14ac:dyDescent="0.25">
      <c r="A6406" t="s">
        <v>422</v>
      </c>
      <c r="B6406" t="s">
        <v>423</v>
      </c>
      <c r="C6406" t="s">
        <v>424</v>
      </c>
      <c r="D6406">
        <v>398</v>
      </c>
      <c r="E6406" t="s">
        <v>482</v>
      </c>
      <c r="F6406" t="s">
        <v>483</v>
      </c>
      <c r="G6406">
        <v>0</v>
      </c>
      <c r="I6406" t="s">
        <v>427</v>
      </c>
      <c r="J6406" t="s">
        <v>428</v>
      </c>
      <c r="K6406" t="s">
        <v>429</v>
      </c>
      <c r="L6406" t="s">
        <v>430</v>
      </c>
      <c r="M6406" t="s">
        <v>431</v>
      </c>
      <c r="N6406" t="s">
        <v>438</v>
      </c>
      <c r="O6406" t="s">
        <v>439</v>
      </c>
      <c r="P6406" t="s">
        <v>268</v>
      </c>
      <c r="Q6406" t="s">
        <v>269</v>
      </c>
      <c r="R6406" t="s">
        <v>434</v>
      </c>
      <c r="S6406" t="s">
        <v>435</v>
      </c>
      <c r="T6406">
        <v>2007</v>
      </c>
      <c r="X6406">
        <v>3698.6</v>
      </c>
      <c r="Y6406" s="7">
        <f t="shared" si="101"/>
        <v>39142</v>
      </c>
    </row>
    <row r="6407" spans="1:25" x14ac:dyDescent="0.25">
      <c r="A6407" t="s">
        <v>422</v>
      </c>
      <c r="B6407" t="s">
        <v>423</v>
      </c>
      <c r="C6407" t="s">
        <v>424</v>
      </c>
      <c r="D6407">
        <v>398</v>
      </c>
      <c r="E6407" t="s">
        <v>482</v>
      </c>
      <c r="F6407" t="s">
        <v>483</v>
      </c>
      <c r="G6407">
        <v>0</v>
      </c>
      <c r="I6407" t="s">
        <v>427</v>
      </c>
      <c r="J6407" t="s">
        <v>428</v>
      </c>
      <c r="K6407" t="s">
        <v>429</v>
      </c>
      <c r="L6407" t="s">
        <v>430</v>
      </c>
      <c r="M6407" t="s">
        <v>431</v>
      </c>
      <c r="N6407" t="s">
        <v>438</v>
      </c>
      <c r="O6407" t="s">
        <v>439</v>
      </c>
      <c r="P6407" t="s">
        <v>268</v>
      </c>
      <c r="Q6407" t="s">
        <v>269</v>
      </c>
      <c r="R6407" t="s">
        <v>434</v>
      </c>
      <c r="S6407" t="s">
        <v>435</v>
      </c>
      <c r="T6407">
        <v>2009</v>
      </c>
      <c r="X6407">
        <v>2710.3</v>
      </c>
      <c r="Y6407" s="7">
        <f t="shared" si="101"/>
        <v>39873</v>
      </c>
    </row>
    <row r="6408" spans="1:25" x14ac:dyDescent="0.25">
      <c r="A6408" t="s">
        <v>422</v>
      </c>
      <c r="B6408" t="s">
        <v>423</v>
      </c>
      <c r="C6408" t="s">
        <v>424</v>
      </c>
      <c r="D6408">
        <v>398</v>
      </c>
      <c r="E6408" t="s">
        <v>482</v>
      </c>
      <c r="F6408" t="s">
        <v>483</v>
      </c>
      <c r="G6408">
        <v>0</v>
      </c>
      <c r="I6408" t="s">
        <v>427</v>
      </c>
      <c r="J6408" t="s">
        <v>428</v>
      </c>
      <c r="K6408" t="s">
        <v>429</v>
      </c>
      <c r="L6408" t="s">
        <v>430</v>
      </c>
      <c r="M6408" t="s">
        <v>431</v>
      </c>
      <c r="N6408" t="s">
        <v>438</v>
      </c>
      <c r="O6408" t="s">
        <v>439</v>
      </c>
      <c r="P6408" t="s">
        <v>268</v>
      </c>
      <c r="Q6408" t="s">
        <v>269</v>
      </c>
      <c r="R6408" t="s">
        <v>434</v>
      </c>
      <c r="S6408" t="s">
        <v>435</v>
      </c>
      <c r="T6408">
        <v>2010</v>
      </c>
      <c r="X6408">
        <v>4969.7</v>
      </c>
      <c r="Y6408" s="7">
        <f t="shared" si="101"/>
        <v>40238</v>
      </c>
    </row>
    <row r="6409" spans="1:25" x14ac:dyDescent="0.25">
      <c r="A6409" t="s">
        <v>422</v>
      </c>
      <c r="B6409" t="s">
        <v>423</v>
      </c>
      <c r="C6409" t="s">
        <v>424</v>
      </c>
      <c r="D6409">
        <v>398</v>
      </c>
      <c r="E6409" t="s">
        <v>482</v>
      </c>
      <c r="F6409" t="s">
        <v>483</v>
      </c>
      <c r="G6409">
        <v>0</v>
      </c>
      <c r="I6409" t="s">
        <v>427</v>
      </c>
      <c r="J6409" t="s">
        <v>428</v>
      </c>
      <c r="K6409" t="s">
        <v>429</v>
      </c>
      <c r="L6409" t="s">
        <v>430</v>
      </c>
      <c r="M6409" t="s">
        <v>431</v>
      </c>
      <c r="N6409" t="s">
        <v>440</v>
      </c>
      <c r="O6409" t="s">
        <v>441</v>
      </c>
      <c r="P6409" t="s">
        <v>268</v>
      </c>
      <c r="Q6409" t="s">
        <v>269</v>
      </c>
      <c r="R6409" t="s">
        <v>434</v>
      </c>
      <c r="S6409" t="s">
        <v>435</v>
      </c>
      <c r="T6409">
        <v>2020</v>
      </c>
      <c r="X6409">
        <v>4459.2513630000003</v>
      </c>
      <c r="Y6409" s="7">
        <f t="shared" si="101"/>
        <v>43922</v>
      </c>
    </row>
    <row r="6410" spans="1:25" x14ac:dyDescent="0.25">
      <c r="A6410" t="s">
        <v>422</v>
      </c>
      <c r="B6410" t="s">
        <v>423</v>
      </c>
      <c r="C6410" t="s">
        <v>424</v>
      </c>
      <c r="D6410">
        <v>398</v>
      </c>
      <c r="E6410" t="s">
        <v>482</v>
      </c>
      <c r="F6410" t="s">
        <v>483</v>
      </c>
      <c r="G6410">
        <v>0</v>
      </c>
      <c r="I6410" t="s">
        <v>427</v>
      </c>
      <c r="J6410" t="s">
        <v>428</v>
      </c>
      <c r="K6410" t="s">
        <v>429</v>
      </c>
      <c r="L6410" t="s">
        <v>430</v>
      </c>
      <c r="M6410" t="s">
        <v>431</v>
      </c>
      <c r="N6410" t="s">
        <v>440</v>
      </c>
      <c r="O6410" t="s">
        <v>441</v>
      </c>
      <c r="P6410" t="s">
        <v>268</v>
      </c>
      <c r="Q6410" t="s">
        <v>269</v>
      </c>
      <c r="R6410" t="s">
        <v>434</v>
      </c>
      <c r="S6410" t="s">
        <v>435</v>
      </c>
      <c r="T6410">
        <v>2019</v>
      </c>
      <c r="X6410">
        <v>5185.2934100000002</v>
      </c>
      <c r="Y6410" s="7">
        <f t="shared" si="101"/>
        <v>43556</v>
      </c>
    </row>
    <row r="6411" spans="1:25" x14ac:dyDescent="0.25">
      <c r="A6411" t="s">
        <v>422</v>
      </c>
      <c r="B6411" t="s">
        <v>423</v>
      </c>
      <c r="C6411" t="s">
        <v>424</v>
      </c>
      <c r="D6411">
        <v>398</v>
      </c>
      <c r="E6411" t="s">
        <v>482</v>
      </c>
      <c r="F6411" t="s">
        <v>483</v>
      </c>
      <c r="G6411">
        <v>0</v>
      </c>
      <c r="I6411" t="s">
        <v>427</v>
      </c>
      <c r="J6411" t="s">
        <v>428</v>
      </c>
      <c r="K6411" t="s">
        <v>429</v>
      </c>
      <c r="L6411" t="s">
        <v>430</v>
      </c>
      <c r="M6411" t="s">
        <v>431</v>
      </c>
      <c r="N6411" t="s">
        <v>440</v>
      </c>
      <c r="O6411" t="s">
        <v>441</v>
      </c>
      <c r="P6411" t="s">
        <v>268</v>
      </c>
      <c r="Q6411" t="s">
        <v>269</v>
      </c>
      <c r="R6411" t="s">
        <v>434</v>
      </c>
      <c r="S6411" t="s">
        <v>435</v>
      </c>
      <c r="T6411">
        <v>2018</v>
      </c>
      <c r="X6411">
        <v>4828.2824970000001</v>
      </c>
      <c r="Y6411" s="7">
        <f t="shared" si="101"/>
        <v>43191</v>
      </c>
    </row>
    <row r="6412" spans="1:25" x14ac:dyDescent="0.25">
      <c r="A6412" t="s">
        <v>422</v>
      </c>
      <c r="B6412" t="s">
        <v>423</v>
      </c>
      <c r="C6412" t="s">
        <v>424</v>
      </c>
      <c r="D6412">
        <v>398</v>
      </c>
      <c r="E6412" t="s">
        <v>482</v>
      </c>
      <c r="F6412" t="s">
        <v>483</v>
      </c>
      <c r="G6412">
        <v>0</v>
      </c>
      <c r="I6412" t="s">
        <v>427</v>
      </c>
      <c r="J6412" t="s">
        <v>428</v>
      </c>
      <c r="K6412" t="s">
        <v>429</v>
      </c>
      <c r="L6412" t="s">
        <v>430</v>
      </c>
      <c r="M6412" t="s">
        <v>431</v>
      </c>
      <c r="N6412" t="s">
        <v>440</v>
      </c>
      <c r="O6412" t="s">
        <v>441</v>
      </c>
      <c r="P6412" t="s">
        <v>268</v>
      </c>
      <c r="Q6412" t="s">
        <v>269</v>
      </c>
      <c r="R6412" t="s">
        <v>434</v>
      </c>
      <c r="S6412" t="s">
        <v>435</v>
      </c>
      <c r="T6412">
        <v>2015</v>
      </c>
      <c r="X6412">
        <v>4003.6961000000001</v>
      </c>
      <c r="Y6412" s="7">
        <f t="shared" si="101"/>
        <v>42095</v>
      </c>
    </row>
    <row r="6413" spans="1:25" x14ac:dyDescent="0.25">
      <c r="A6413" t="s">
        <v>422</v>
      </c>
      <c r="B6413" t="s">
        <v>423</v>
      </c>
      <c r="C6413" t="s">
        <v>424</v>
      </c>
      <c r="D6413">
        <v>398</v>
      </c>
      <c r="E6413" t="s">
        <v>482</v>
      </c>
      <c r="F6413" t="s">
        <v>483</v>
      </c>
      <c r="G6413">
        <v>0</v>
      </c>
      <c r="I6413" t="s">
        <v>427</v>
      </c>
      <c r="J6413" t="s">
        <v>428</v>
      </c>
      <c r="K6413" t="s">
        <v>429</v>
      </c>
      <c r="L6413" t="s">
        <v>430</v>
      </c>
      <c r="M6413" t="s">
        <v>431</v>
      </c>
      <c r="N6413" t="s">
        <v>440</v>
      </c>
      <c r="O6413" t="s">
        <v>441</v>
      </c>
      <c r="P6413" t="s">
        <v>268</v>
      </c>
      <c r="Q6413" t="s">
        <v>269</v>
      </c>
      <c r="R6413" t="s">
        <v>434</v>
      </c>
      <c r="S6413" t="s">
        <v>435</v>
      </c>
      <c r="T6413">
        <v>2013</v>
      </c>
      <c r="X6413">
        <v>7944.4</v>
      </c>
      <c r="Y6413" s="7">
        <f t="shared" si="101"/>
        <v>41365</v>
      </c>
    </row>
    <row r="6414" spans="1:25" x14ac:dyDescent="0.25">
      <c r="A6414" t="s">
        <v>422</v>
      </c>
      <c r="B6414" t="s">
        <v>423</v>
      </c>
      <c r="C6414" t="s">
        <v>424</v>
      </c>
      <c r="D6414">
        <v>398</v>
      </c>
      <c r="E6414" t="s">
        <v>482</v>
      </c>
      <c r="F6414" t="s">
        <v>483</v>
      </c>
      <c r="G6414">
        <v>0</v>
      </c>
      <c r="I6414" t="s">
        <v>427</v>
      </c>
      <c r="J6414" t="s">
        <v>428</v>
      </c>
      <c r="K6414" t="s">
        <v>429</v>
      </c>
      <c r="L6414" t="s">
        <v>430</v>
      </c>
      <c r="M6414" t="s">
        <v>431</v>
      </c>
      <c r="N6414" t="s">
        <v>440</v>
      </c>
      <c r="O6414" t="s">
        <v>441</v>
      </c>
      <c r="P6414" t="s">
        <v>268</v>
      </c>
      <c r="Q6414" t="s">
        <v>269</v>
      </c>
      <c r="R6414" t="s">
        <v>434</v>
      </c>
      <c r="S6414" t="s">
        <v>435</v>
      </c>
      <c r="T6414">
        <v>2014</v>
      </c>
      <c r="X6414">
        <v>6654.4</v>
      </c>
      <c r="Y6414" s="7">
        <f t="shared" si="101"/>
        <v>41730</v>
      </c>
    </row>
    <row r="6415" spans="1:25" x14ac:dyDescent="0.25">
      <c r="A6415" t="s">
        <v>422</v>
      </c>
      <c r="B6415" t="s">
        <v>423</v>
      </c>
      <c r="C6415" t="s">
        <v>424</v>
      </c>
      <c r="D6415">
        <v>398</v>
      </c>
      <c r="E6415" t="s">
        <v>482</v>
      </c>
      <c r="F6415" t="s">
        <v>483</v>
      </c>
      <c r="G6415">
        <v>0</v>
      </c>
      <c r="I6415" t="s">
        <v>427</v>
      </c>
      <c r="J6415" t="s">
        <v>428</v>
      </c>
      <c r="K6415" t="s">
        <v>429</v>
      </c>
      <c r="L6415" t="s">
        <v>430</v>
      </c>
      <c r="M6415" t="s">
        <v>431</v>
      </c>
      <c r="N6415" t="s">
        <v>440</v>
      </c>
      <c r="O6415" t="s">
        <v>441</v>
      </c>
      <c r="P6415" t="s">
        <v>268</v>
      </c>
      <c r="Q6415" t="s">
        <v>269</v>
      </c>
      <c r="R6415" t="s">
        <v>434</v>
      </c>
      <c r="S6415" t="s">
        <v>435</v>
      </c>
      <c r="T6415">
        <v>2017</v>
      </c>
      <c r="X6415">
        <v>4039.1010999999999</v>
      </c>
      <c r="Y6415" s="7">
        <f t="shared" si="101"/>
        <v>42826</v>
      </c>
    </row>
    <row r="6416" spans="1:25" x14ac:dyDescent="0.25">
      <c r="A6416" t="s">
        <v>422</v>
      </c>
      <c r="B6416" t="s">
        <v>423</v>
      </c>
      <c r="C6416" t="s">
        <v>424</v>
      </c>
      <c r="D6416">
        <v>398</v>
      </c>
      <c r="E6416" t="s">
        <v>482</v>
      </c>
      <c r="F6416" t="s">
        <v>483</v>
      </c>
      <c r="G6416">
        <v>0</v>
      </c>
      <c r="I6416" t="s">
        <v>427</v>
      </c>
      <c r="J6416" t="s">
        <v>428</v>
      </c>
      <c r="K6416" t="s">
        <v>429</v>
      </c>
      <c r="L6416" t="s">
        <v>430</v>
      </c>
      <c r="M6416" t="s">
        <v>431</v>
      </c>
      <c r="N6416" t="s">
        <v>440</v>
      </c>
      <c r="O6416" t="s">
        <v>441</v>
      </c>
      <c r="P6416" t="s">
        <v>268</v>
      </c>
      <c r="Q6416" t="s">
        <v>269</v>
      </c>
      <c r="R6416" t="s">
        <v>434</v>
      </c>
      <c r="S6416" t="s">
        <v>435</v>
      </c>
      <c r="T6416">
        <v>2016</v>
      </c>
      <c r="X6416">
        <v>2746.9195</v>
      </c>
      <c r="Y6416" s="7">
        <f t="shared" si="101"/>
        <v>42461</v>
      </c>
    </row>
    <row r="6417" spans="1:25" x14ac:dyDescent="0.25">
      <c r="A6417" t="s">
        <v>422</v>
      </c>
      <c r="B6417" t="s">
        <v>423</v>
      </c>
      <c r="C6417" t="s">
        <v>424</v>
      </c>
      <c r="D6417">
        <v>398</v>
      </c>
      <c r="E6417" t="s">
        <v>482</v>
      </c>
      <c r="F6417" t="s">
        <v>483</v>
      </c>
      <c r="G6417">
        <v>0</v>
      </c>
      <c r="I6417" t="s">
        <v>427</v>
      </c>
      <c r="J6417" t="s">
        <v>428</v>
      </c>
      <c r="K6417" t="s">
        <v>429</v>
      </c>
      <c r="L6417" t="s">
        <v>430</v>
      </c>
      <c r="M6417" t="s">
        <v>431</v>
      </c>
      <c r="N6417" t="s">
        <v>440</v>
      </c>
      <c r="O6417" t="s">
        <v>441</v>
      </c>
      <c r="P6417" t="s">
        <v>268</v>
      </c>
      <c r="Q6417" t="s">
        <v>269</v>
      </c>
      <c r="R6417" t="s">
        <v>434</v>
      </c>
      <c r="S6417" t="s">
        <v>435</v>
      </c>
      <c r="T6417">
        <v>2012</v>
      </c>
      <c r="X6417">
        <v>7280</v>
      </c>
      <c r="Y6417" s="7">
        <f t="shared" si="101"/>
        <v>41000</v>
      </c>
    </row>
    <row r="6418" spans="1:25" x14ac:dyDescent="0.25">
      <c r="A6418" t="s">
        <v>422</v>
      </c>
      <c r="B6418" t="s">
        <v>423</v>
      </c>
      <c r="C6418" t="s">
        <v>424</v>
      </c>
      <c r="D6418">
        <v>398</v>
      </c>
      <c r="E6418" t="s">
        <v>482</v>
      </c>
      <c r="F6418" t="s">
        <v>483</v>
      </c>
      <c r="G6418">
        <v>0</v>
      </c>
      <c r="I6418" t="s">
        <v>427</v>
      </c>
      <c r="J6418" t="s">
        <v>428</v>
      </c>
      <c r="K6418" t="s">
        <v>429</v>
      </c>
      <c r="L6418" t="s">
        <v>430</v>
      </c>
      <c r="M6418" t="s">
        <v>431</v>
      </c>
      <c r="N6418" t="s">
        <v>440</v>
      </c>
      <c r="O6418" t="s">
        <v>441</v>
      </c>
      <c r="P6418" t="s">
        <v>268</v>
      </c>
      <c r="Q6418" t="s">
        <v>269</v>
      </c>
      <c r="R6418" t="s">
        <v>434</v>
      </c>
      <c r="S6418" t="s">
        <v>435</v>
      </c>
      <c r="T6418">
        <v>2011</v>
      </c>
      <c r="X6418">
        <v>8435.4</v>
      </c>
      <c r="Y6418" s="7">
        <f t="shared" si="101"/>
        <v>40634</v>
      </c>
    </row>
    <row r="6419" spans="1:25" x14ac:dyDescent="0.25">
      <c r="A6419" t="s">
        <v>422</v>
      </c>
      <c r="B6419" t="s">
        <v>423</v>
      </c>
      <c r="C6419" t="s">
        <v>424</v>
      </c>
      <c r="D6419">
        <v>398</v>
      </c>
      <c r="E6419" t="s">
        <v>482</v>
      </c>
      <c r="F6419" t="s">
        <v>483</v>
      </c>
      <c r="G6419">
        <v>0</v>
      </c>
      <c r="I6419" t="s">
        <v>427</v>
      </c>
      <c r="J6419" t="s">
        <v>428</v>
      </c>
      <c r="K6419" t="s">
        <v>429</v>
      </c>
      <c r="L6419" t="s">
        <v>430</v>
      </c>
      <c r="M6419" t="s">
        <v>431</v>
      </c>
      <c r="N6419" t="s">
        <v>440</v>
      </c>
      <c r="O6419" t="s">
        <v>441</v>
      </c>
      <c r="P6419" t="s">
        <v>268</v>
      </c>
      <c r="Q6419" t="s">
        <v>269</v>
      </c>
      <c r="R6419" t="s">
        <v>434</v>
      </c>
      <c r="S6419" t="s">
        <v>435</v>
      </c>
      <c r="T6419">
        <v>2006</v>
      </c>
      <c r="X6419">
        <v>3051.8</v>
      </c>
      <c r="Y6419" s="7">
        <f t="shared" si="101"/>
        <v>38808</v>
      </c>
    </row>
    <row r="6420" spans="1:25" x14ac:dyDescent="0.25">
      <c r="A6420" t="s">
        <v>422</v>
      </c>
      <c r="B6420" t="s">
        <v>423</v>
      </c>
      <c r="C6420" t="s">
        <v>424</v>
      </c>
      <c r="D6420">
        <v>398</v>
      </c>
      <c r="E6420" t="s">
        <v>482</v>
      </c>
      <c r="F6420" t="s">
        <v>483</v>
      </c>
      <c r="G6420">
        <v>0</v>
      </c>
      <c r="I6420" t="s">
        <v>427</v>
      </c>
      <c r="J6420" t="s">
        <v>428</v>
      </c>
      <c r="K6420" t="s">
        <v>429</v>
      </c>
      <c r="L6420" t="s">
        <v>430</v>
      </c>
      <c r="M6420" t="s">
        <v>431</v>
      </c>
      <c r="N6420" t="s">
        <v>440</v>
      </c>
      <c r="O6420" t="s">
        <v>441</v>
      </c>
      <c r="P6420" t="s">
        <v>268</v>
      </c>
      <c r="Q6420" t="s">
        <v>269</v>
      </c>
      <c r="R6420" t="s">
        <v>434</v>
      </c>
      <c r="S6420" t="s">
        <v>435</v>
      </c>
      <c r="T6420">
        <v>2007</v>
      </c>
      <c r="X6420">
        <v>3371.5</v>
      </c>
      <c r="Y6420" s="7">
        <f t="shared" si="101"/>
        <v>39173</v>
      </c>
    </row>
    <row r="6421" spans="1:25" x14ac:dyDescent="0.25">
      <c r="A6421" t="s">
        <v>422</v>
      </c>
      <c r="B6421" t="s">
        <v>423</v>
      </c>
      <c r="C6421" t="s">
        <v>424</v>
      </c>
      <c r="D6421">
        <v>398</v>
      </c>
      <c r="E6421" t="s">
        <v>482</v>
      </c>
      <c r="F6421" t="s">
        <v>483</v>
      </c>
      <c r="G6421">
        <v>0</v>
      </c>
      <c r="I6421" t="s">
        <v>427</v>
      </c>
      <c r="J6421" t="s">
        <v>428</v>
      </c>
      <c r="K6421" t="s">
        <v>429</v>
      </c>
      <c r="L6421" t="s">
        <v>430</v>
      </c>
      <c r="M6421" t="s">
        <v>431</v>
      </c>
      <c r="N6421" t="s">
        <v>440</v>
      </c>
      <c r="O6421" t="s">
        <v>441</v>
      </c>
      <c r="P6421" t="s">
        <v>268</v>
      </c>
      <c r="Q6421" t="s">
        <v>269</v>
      </c>
      <c r="R6421" t="s">
        <v>434</v>
      </c>
      <c r="S6421" t="s">
        <v>435</v>
      </c>
      <c r="T6421">
        <v>2008</v>
      </c>
      <c r="X6421">
        <v>5735.1</v>
      </c>
      <c r="Y6421" s="7">
        <f t="shared" si="101"/>
        <v>39539</v>
      </c>
    </row>
    <row r="6422" spans="1:25" x14ac:dyDescent="0.25">
      <c r="A6422" t="s">
        <v>422</v>
      </c>
      <c r="B6422" t="s">
        <v>423</v>
      </c>
      <c r="C6422" t="s">
        <v>424</v>
      </c>
      <c r="D6422">
        <v>398</v>
      </c>
      <c r="E6422" t="s">
        <v>482</v>
      </c>
      <c r="F6422" t="s">
        <v>483</v>
      </c>
      <c r="G6422">
        <v>0</v>
      </c>
      <c r="I6422" t="s">
        <v>427</v>
      </c>
      <c r="J6422" t="s">
        <v>428</v>
      </c>
      <c r="K6422" t="s">
        <v>429</v>
      </c>
      <c r="L6422" t="s">
        <v>430</v>
      </c>
      <c r="M6422" t="s">
        <v>431</v>
      </c>
      <c r="N6422" t="s">
        <v>440</v>
      </c>
      <c r="O6422" t="s">
        <v>441</v>
      </c>
      <c r="P6422" t="s">
        <v>268</v>
      </c>
      <c r="Q6422" t="s">
        <v>269</v>
      </c>
      <c r="R6422" t="s">
        <v>434</v>
      </c>
      <c r="S6422" t="s">
        <v>435</v>
      </c>
      <c r="T6422">
        <v>2010</v>
      </c>
      <c r="X6422">
        <v>4829.2</v>
      </c>
      <c r="Y6422" s="7">
        <f t="shared" si="101"/>
        <v>40269</v>
      </c>
    </row>
    <row r="6423" spans="1:25" x14ac:dyDescent="0.25">
      <c r="A6423" t="s">
        <v>422</v>
      </c>
      <c r="B6423" t="s">
        <v>423</v>
      </c>
      <c r="C6423" t="s">
        <v>424</v>
      </c>
      <c r="D6423">
        <v>398</v>
      </c>
      <c r="E6423" t="s">
        <v>482</v>
      </c>
      <c r="F6423" t="s">
        <v>483</v>
      </c>
      <c r="G6423">
        <v>0</v>
      </c>
      <c r="I6423" t="s">
        <v>427</v>
      </c>
      <c r="J6423" t="s">
        <v>428</v>
      </c>
      <c r="K6423" t="s">
        <v>429</v>
      </c>
      <c r="L6423" t="s">
        <v>430</v>
      </c>
      <c r="M6423" t="s">
        <v>431</v>
      </c>
      <c r="N6423" t="s">
        <v>440</v>
      </c>
      <c r="O6423" t="s">
        <v>441</v>
      </c>
      <c r="P6423" t="s">
        <v>268</v>
      </c>
      <c r="Q6423" t="s">
        <v>269</v>
      </c>
      <c r="R6423" t="s">
        <v>434</v>
      </c>
      <c r="S6423" t="s">
        <v>435</v>
      </c>
      <c r="T6423">
        <v>2009</v>
      </c>
      <c r="X6423">
        <v>2788.9</v>
      </c>
      <c r="Y6423" s="7">
        <f t="shared" si="101"/>
        <v>39904</v>
      </c>
    </row>
    <row r="6424" spans="1:25" x14ac:dyDescent="0.25">
      <c r="A6424" t="s">
        <v>422</v>
      </c>
      <c r="B6424" t="s">
        <v>423</v>
      </c>
      <c r="C6424" t="s">
        <v>424</v>
      </c>
      <c r="D6424">
        <v>398</v>
      </c>
      <c r="E6424" t="s">
        <v>482</v>
      </c>
      <c r="F6424" t="s">
        <v>483</v>
      </c>
      <c r="G6424">
        <v>0</v>
      </c>
      <c r="I6424" t="s">
        <v>427</v>
      </c>
      <c r="J6424" t="s">
        <v>428</v>
      </c>
      <c r="K6424" t="s">
        <v>429</v>
      </c>
      <c r="L6424" t="s">
        <v>430</v>
      </c>
      <c r="M6424" t="s">
        <v>431</v>
      </c>
      <c r="N6424" t="s">
        <v>442</v>
      </c>
      <c r="O6424" t="s">
        <v>443</v>
      </c>
      <c r="P6424" t="s">
        <v>268</v>
      </c>
      <c r="Q6424" t="s">
        <v>269</v>
      </c>
      <c r="R6424" t="s">
        <v>434</v>
      </c>
      <c r="S6424" t="s">
        <v>435</v>
      </c>
      <c r="T6424">
        <v>2019</v>
      </c>
      <c r="X6424">
        <v>5068.5120649999999</v>
      </c>
      <c r="Y6424" s="7">
        <f t="shared" si="101"/>
        <v>43586</v>
      </c>
    </row>
    <row r="6425" spans="1:25" x14ac:dyDescent="0.25">
      <c r="A6425" t="s">
        <v>422</v>
      </c>
      <c r="B6425" t="s">
        <v>423</v>
      </c>
      <c r="C6425" t="s">
        <v>424</v>
      </c>
      <c r="D6425">
        <v>398</v>
      </c>
      <c r="E6425" t="s">
        <v>482</v>
      </c>
      <c r="F6425" t="s">
        <v>483</v>
      </c>
      <c r="G6425">
        <v>0</v>
      </c>
      <c r="I6425" t="s">
        <v>427</v>
      </c>
      <c r="J6425" t="s">
        <v>428</v>
      </c>
      <c r="K6425" t="s">
        <v>429</v>
      </c>
      <c r="L6425" t="s">
        <v>430</v>
      </c>
      <c r="M6425" t="s">
        <v>431</v>
      </c>
      <c r="N6425" t="s">
        <v>442</v>
      </c>
      <c r="O6425" t="s">
        <v>443</v>
      </c>
      <c r="P6425" t="s">
        <v>268</v>
      </c>
      <c r="Q6425" t="s">
        <v>269</v>
      </c>
      <c r="R6425" t="s">
        <v>434</v>
      </c>
      <c r="S6425" t="s">
        <v>435</v>
      </c>
      <c r="T6425">
        <v>2018</v>
      </c>
      <c r="X6425">
        <v>4714.0463209999998</v>
      </c>
      <c r="Y6425" s="7">
        <f t="shared" si="101"/>
        <v>43221</v>
      </c>
    </row>
    <row r="6426" spans="1:25" x14ac:dyDescent="0.25">
      <c r="A6426" t="s">
        <v>422</v>
      </c>
      <c r="B6426" t="s">
        <v>423</v>
      </c>
      <c r="C6426" t="s">
        <v>424</v>
      </c>
      <c r="D6426">
        <v>398</v>
      </c>
      <c r="E6426" t="s">
        <v>482</v>
      </c>
      <c r="F6426" t="s">
        <v>483</v>
      </c>
      <c r="G6426">
        <v>0</v>
      </c>
      <c r="I6426" t="s">
        <v>427</v>
      </c>
      <c r="J6426" t="s">
        <v>428</v>
      </c>
      <c r="K6426" t="s">
        <v>429</v>
      </c>
      <c r="L6426" t="s">
        <v>430</v>
      </c>
      <c r="M6426" t="s">
        <v>431</v>
      </c>
      <c r="N6426" t="s">
        <v>442</v>
      </c>
      <c r="O6426" t="s">
        <v>443</v>
      </c>
      <c r="P6426" t="s">
        <v>268</v>
      </c>
      <c r="Q6426" t="s">
        <v>269</v>
      </c>
      <c r="R6426" t="s">
        <v>434</v>
      </c>
      <c r="S6426" t="s">
        <v>435</v>
      </c>
      <c r="T6426">
        <v>2015</v>
      </c>
      <c r="X6426">
        <v>4169.1094999999996</v>
      </c>
      <c r="Y6426" s="7">
        <f t="shared" si="101"/>
        <v>42125</v>
      </c>
    </row>
    <row r="6427" spans="1:25" x14ac:dyDescent="0.25">
      <c r="A6427" t="s">
        <v>422</v>
      </c>
      <c r="B6427" t="s">
        <v>423</v>
      </c>
      <c r="C6427" t="s">
        <v>424</v>
      </c>
      <c r="D6427">
        <v>398</v>
      </c>
      <c r="E6427" t="s">
        <v>482</v>
      </c>
      <c r="F6427" t="s">
        <v>483</v>
      </c>
      <c r="G6427">
        <v>0</v>
      </c>
      <c r="I6427" t="s">
        <v>427</v>
      </c>
      <c r="J6427" t="s">
        <v>428</v>
      </c>
      <c r="K6427" t="s">
        <v>429</v>
      </c>
      <c r="L6427" t="s">
        <v>430</v>
      </c>
      <c r="M6427" t="s">
        <v>431</v>
      </c>
      <c r="N6427" t="s">
        <v>442</v>
      </c>
      <c r="O6427" t="s">
        <v>443</v>
      </c>
      <c r="P6427" t="s">
        <v>268</v>
      </c>
      <c r="Q6427" t="s">
        <v>269</v>
      </c>
      <c r="R6427" t="s">
        <v>434</v>
      </c>
      <c r="S6427" t="s">
        <v>435</v>
      </c>
      <c r="T6427">
        <v>2012</v>
      </c>
      <c r="X6427">
        <v>8217.2999999999993</v>
      </c>
      <c r="Y6427" s="7">
        <f t="shared" si="101"/>
        <v>41030</v>
      </c>
    </row>
    <row r="6428" spans="1:25" x14ac:dyDescent="0.25">
      <c r="A6428" t="s">
        <v>422</v>
      </c>
      <c r="B6428" t="s">
        <v>423</v>
      </c>
      <c r="C6428" t="s">
        <v>424</v>
      </c>
      <c r="D6428">
        <v>398</v>
      </c>
      <c r="E6428" t="s">
        <v>482</v>
      </c>
      <c r="F6428" t="s">
        <v>483</v>
      </c>
      <c r="G6428">
        <v>0</v>
      </c>
      <c r="I6428" t="s">
        <v>427</v>
      </c>
      <c r="J6428" t="s">
        <v>428</v>
      </c>
      <c r="K6428" t="s">
        <v>429</v>
      </c>
      <c r="L6428" t="s">
        <v>430</v>
      </c>
      <c r="M6428" t="s">
        <v>431</v>
      </c>
      <c r="N6428" t="s">
        <v>442</v>
      </c>
      <c r="O6428" t="s">
        <v>443</v>
      </c>
      <c r="P6428" t="s">
        <v>268</v>
      </c>
      <c r="Q6428" t="s">
        <v>269</v>
      </c>
      <c r="R6428" t="s">
        <v>434</v>
      </c>
      <c r="S6428" t="s">
        <v>435</v>
      </c>
      <c r="T6428">
        <v>2014</v>
      </c>
      <c r="X6428">
        <v>6406.1</v>
      </c>
      <c r="Y6428" s="7">
        <f t="shared" si="101"/>
        <v>41760</v>
      </c>
    </row>
    <row r="6429" spans="1:25" x14ac:dyDescent="0.25">
      <c r="A6429" t="s">
        <v>422</v>
      </c>
      <c r="B6429" t="s">
        <v>423</v>
      </c>
      <c r="C6429" t="s">
        <v>424</v>
      </c>
      <c r="D6429">
        <v>398</v>
      </c>
      <c r="E6429" t="s">
        <v>482</v>
      </c>
      <c r="F6429" t="s">
        <v>483</v>
      </c>
      <c r="G6429">
        <v>0</v>
      </c>
      <c r="I6429" t="s">
        <v>427</v>
      </c>
      <c r="J6429" t="s">
        <v>428</v>
      </c>
      <c r="K6429" t="s">
        <v>429</v>
      </c>
      <c r="L6429" t="s">
        <v>430</v>
      </c>
      <c r="M6429" t="s">
        <v>431</v>
      </c>
      <c r="N6429" t="s">
        <v>442</v>
      </c>
      <c r="O6429" t="s">
        <v>443</v>
      </c>
      <c r="P6429" t="s">
        <v>268</v>
      </c>
      <c r="Q6429" t="s">
        <v>269</v>
      </c>
      <c r="R6429" t="s">
        <v>434</v>
      </c>
      <c r="S6429" t="s">
        <v>435</v>
      </c>
      <c r="T6429">
        <v>2013</v>
      </c>
      <c r="X6429">
        <v>7043.2</v>
      </c>
      <c r="Y6429" s="7">
        <f t="shared" si="101"/>
        <v>41395</v>
      </c>
    </row>
    <row r="6430" spans="1:25" x14ac:dyDescent="0.25">
      <c r="A6430" t="s">
        <v>422</v>
      </c>
      <c r="B6430" t="s">
        <v>423</v>
      </c>
      <c r="C6430" t="s">
        <v>424</v>
      </c>
      <c r="D6430">
        <v>398</v>
      </c>
      <c r="E6430" t="s">
        <v>482</v>
      </c>
      <c r="F6430" t="s">
        <v>483</v>
      </c>
      <c r="G6430">
        <v>0</v>
      </c>
      <c r="I6430" t="s">
        <v>427</v>
      </c>
      <c r="J6430" t="s">
        <v>428</v>
      </c>
      <c r="K6430" t="s">
        <v>429</v>
      </c>
      <c r="L6430" t="s">
        <v>430</v>
      </c>
      <c r="M6430" t="s">
        <v>431</v>
      </c>
      <c r="N6430" t="s">
        <v>442</v>
      </c>
      <c r="O6430" t="s">
        <v>443</v>
      </c>
      <c r="P6430" t="s">
        <v>268</v>
      </c>
      <c r="Q6430" t="s">
        <v>269</v>
      </c>
      <c r="R6430" t="s">
        <v>434</v>
      </c>
      <c r="S6430" t="s">
        <v>435</v>
      </c>
      <c r="T6430">
        <v>2011</v>
      </c>
      <c r="X6430">
        <v>7145.2</v>
      </c>
      <c r="Y6430" s="7">
        <f t="shared" si="101"/>
        <v>40664</v>
      </c>
    </row>
    <row r="6431" spans="1:25" x14ac:dyDescent="0.25">
      <c r="A6431" t="s">
        <v>422</v>
      </c>
      <c r="B6431" t="s">
        <v>423</v>
      </c>
      <c r="C6431" t="s">
        <v>424</v>
      </c>
      <c r="D6431">
        <v>398</v>
      </c>
      <c r="E6431" t="s">
        <v>482</v>
      </c>
      <c r="F6431" t="s">
        <v>483</v>
      </c>
      <c r="G6431">
        <v>0</v>
      </c>
      <c r="I6431" t="s">
        <v>427</v>
      </c>
      <c r="J6431" t="s">
        <v>428</v>
      </c>
      <c r="K6431" t="s">
        <v>429</v>
      </c>
      <c r="L6431" t="s">
        <v>430</v>
      </c>
      <c r="M6431" t="s">
        <v>431</v>
      </c>
      <c r="N6431" t="s">
        <v>442</v>
      </c>
      <c r="O6431" t="s">
        <v>443</v>
      </c>
      <c r="P6431" t="s">
        <v>268</v>
      </c>
      <c r="Q6431" t="s">
        <v>269</v>
      </c>
      <c r="R6431" t="s">
        <v>434</v>
      </c>
      <c r="S6431" t="s">
        <v>435</v>
      </c>
      <c r="T6431">
        <v>2016</v>
      </c>
      <c r="X6431">
        <v>2722.1057000000001</v>
      </c>
      <c r="Y6431" s="7">
        <f t="shared" si="101"/>
        <v>42491</v>
      </c>
    </row>
    <row r="6432" spans="1:25" x14ac:dyDescent="0.25">
      <c r="A6432" t="s">
        <v>422</v>
      </c>
      <c r="B6432" t="s">
        <v>423</v>
      </c>
      <c r="C6432" t="s">
        <v>424</v>
      </c>
      <c r="D6432">
        <v>398</v>
      </c>
      <c r="E6432" t="s">
        <v>482</v>
      </c>
      <c r="F6432" t="s">
        <v>483</v>
      </c>
      <c r="G6432">
        <v>0</v>
      </c>
      <c r="I6432" t="s">
        <v>427</v>
      </c>
      <c r="J6432" t="s">
        <v>428</v>
      </c>
      <c r="K6432" t="s">
        <v>429</v>
      </c>
      <c r="L6432" t="s">
        <v>430</v>
      </c>
      <c r="M6432" t="s">
        <v>431</v>
      </c>
      <c r="N6432" t="s">
        <v>442</v>
      </c>
      <c r="O6432" t="s">
        <v>443</v>
      </c>
      <c r="P6432" t="s">
        <v>268</v>
      </c>
      <c r="Q6432" t="s">
        <v>269</v>
      </c>
      <c r="R6432" t="s">
        <v>434</v>
      </c>
      <c r="S6432" t="s">
        <v>435</v>
      </c>
      <c r="T6432">
        <v>2017</v>
      </c>
      <c r="X6432">
        <v>4151.143</v>
      </c>
      <c r="Y6432" s="7">
        <f t="shared" si="101"/>
        <v>42856</v>
      </c>
    </row>
    <row r="6433" spans="1:25" x14ac:dyDescent="0.25">
      <c r="A6433" t="s">
        <v>422</v>
      </c>
      <c r="B6433" t="s">
        <v>423</v>
      </c>
      <c r="C6433" t="s">
        <v>424</v>
      </c>
      <c r="D6433">
        <v>398</v>
      </c>
      <c r="E6433" t="s">
        <v>482</v>
      </c>
      <c r="F6433" t="s">
        <v>483</v>
      </c>
      <c r="G6433">
        <v>0</v>
      </c>
      <c r="I6433" t="s">
        <v>427</v>
      </c>
      <c r="J6433" t="s">
        <v>428</v>
      </c>
      <c r="K6433" t="s">
        <v>429</v>
      </c>
      <c r="L6433" t="s">
        <v>430</v>
      </c>
      <c r="M6433" t="s">
        <v>431</v>
      </c>
      <c r="N6433" t="s">
        <v>442</v>
      </c>
      <c r="O6433" t="s">
        <v>443</v>
      </c>
      <c r="P6433" t="s">
        <v>268</v>
      </c>
      <c r="Q6433" t="s">
        <v>269</v>
      </c>
      <c r="R6433" t="s">
        <v>434</v>
      </c>
      <c r="S6433" t="s">
        <v>435</v>
      </c>
      <c r="T6433">
        <v>2006</v>
      </c>
      <c r="X6433">
        <v>3237.4</v>
      </c>
      <c r="Y6433" s="7">
        <f t="shared" si="101"/>
        <v>38838</v>
      </c>
    </row>
    <row r="6434" spans="1:25" x14ac:dyDescent="0.25">
      <c r="A6434" t="s">
        <v>422</v>
      </c>
      <c r="B6434" t="s">
        <v>423</v>
      </c>
      <c r="C6434" t="s">
        <v>424</v>
      </c>
      <c r="D6434">
        <v>398</v>
      </c>
      <c r="E6434" t="s">
        <v>482</v>
      </c>
      <c r="F6434" t="s">
        <v>483</v>
      </c>
      <c r="G6434">
        <v>0</v>
      </c>
      <c r="I6434" t="s">
        <v>427</v>
      </c>
      <c r="J6434" t="s">
        <v>428</v>
      </c>
      <c r="K6434" t="s">
        <v>429</v>
      </c>
      <c r="L6434" t="s">
        <v>430</v>
      </c>
      <c r="M6434" t="s">
        <v>431</v>
      </c>
      <c r="N6434" t="s">
        <v>442</v>
      </c>
      <c r="O6434" t="s">
        <v>443</v>
      </c>
      <c r="P6434" t="s">
        <v>268</v>
      </c>
      <c r="Q6434" t="s">
        <v>269</v>
      </c>
      <c r="R6434" t="s">
        <v>434</v>
      </c>
      <c r="S6434" t="s">
        <v>435</v>
      </c>
      <c r="T6434">
        <v>2008</v>
      </c>
      <c r="X6434">
        <v>6496.5</v>
      </c>
      <c r="Y6434" s="7">
        <f t="shared" si="101"/>
        <v>39569</v>
      </c>
    </row>
    <row r="6435" spans="1:25" x14ac:dyDescent="0.25">
      <c r="A6435" t="s">
        <v>422</v>
      </c>
      <c r="B6435" t="s">
        <v>423</v>
      </c>
      <c r="C6435" t="s">
        <v>424</v>
      </c>
      <c r="D6435">
        <v>398</v>
      </c>
      <c r="E6435" t="s">
        <v>482</v>
      </c>
      <c r="F6435" t="s">
        <v>483</v>
      </c>
      <c r="G6435">
        <v>0</v>
      </c>
      <c r="I6435" t="s">
        <v>427</v>
      </c>
      <c r="J6435" t="s">
        <v>428</v>
      </c>
      <c r="K6435" t="s">
        <v>429</v>
      </c>
      <c r="L6435" t="s">
        <v>430</v>
      </c>
      <c r="M6435" t="s">
        <v>431</v>
      </c>
      <c r="N6435" t="s">
        <v>442</v>
      </c>
      <c r="O6435" t="s">
        <v>443</v>
      </c>
      <c r="P6435" t="s">
        <v>268</v>
      </c>
      <c r="Q6435" t="s">
        <v>269</v>
      </c>
      <c r="R6435" t="s">
        <v>434</v>
      </c>
      <c r="S6435" t="s">
        <v>435</v>
      </c>
      <c r="T6435">
        <v>2007</v>
      </c>
      <c r="X6435">
        <v>4080.64</v>
      </c>
      <c r="Y6435" s="7">
        <f t="shared" si="101"/>
        <v>39203</v>
      </c>
    </row>
    <row r="6436" spans="1:25" x14ac:dyDescent="0.25">
      <c r="A6436" t="s">
        <v>422</v>
      </c>
      <c r="B6436" t="s">
        <v>423</v>
      </c>
      <c r="C6436" t="s">
        <v>424</v>
      </c>
      <c r="D6436">
        <v>398</v>
      </c>
      <c r="E6436" t="s">
        <v>482</v>
      </c>
      <c r="F6436" t="s">
        <v>483</v>
      </c>
      <c r="G6436">
        <v>0</v>
      </c>
      <c r="I6436" t="s">
        <v>427</v>
      </c>
      <c r="J6436" t="s">
        <v>428</v>
      </c>
      <c r="K6436" t="s">
        <v>429</v>
      </c>
      <c r="L6436" t="s">
        <v>430</v>
      </c>
      <c r="M6436" t="s">
        <v>431</v>
      </c>
      <c r="N6436" t="s">
        <v>442</v>
      </c>
      <c r="O6436" t="s">
        <v>443</v>
      </c>
      <c r="P6436" t="s">
        <v>268</v>
      </c>
      <c r="Q6436" t="s">
        <v>269</v>
      </c>
      <c r="R6436" t="s">
        <v>434</v>
      </c>
      <c r="S6436" t="s">
        <v>435</v>
      </c>
      <c r="T6436">
        <v>2010</v>
      </c>
      <c r="X6436">
        <v>5907.5</v>
      </c>
      <c r="Y6436" s="7">
        <f t="shared" si="101"/>
        <v>40299</v>
      </c>
    </row>
    <row r="6437" spans="1:25" x14ac:dyDescent="0.25">
      <c r="A6437" t="s">
        <v>422</v>
      </c>
      <c r="B6437" t="s">
        <v>423</v>
      </c>
      <c r="C6437" t="s">
        <v>424</v>
      </c>
      <c r="D6437">
        <v>398</v>
      </c>
      <c r="E6437" t="s">
        <v>482</v>
      </c>
      <c r="F6437" t="s">
        <v>483</v>
      </c>
      <c r="G6437">
        <v>0</v>
      </c>
      <c r="I6437" t="s">
        <v>427</v>
      </c>
      <c r="J6437" t="s">
        <v>428</v>
      </c>
      <c r="K6437" t="s">
        <v>429</v>
      </c>
      <c r="L6437" t="s">
        <v>430</v>
      </c>
      <c r="M6437" t="s">
        <v>431</v>
      </c>
      <c r="N6437" t="s">
        <v>442</v>
      </c>
      <c r="O6437" t="s">
        <v>443</v>
      </c>
      <c r="P6437" t="s">
        <v>268</v>
      </c>
      <c r="Q6437" t="s">
        <v>269</v>
      </c>
      <c r="R6437" t="s">
        <v>434</v>
      </c>
      <c r="S6437" t="s">
        <v>435</v>
      </c>
      <c r="T6437">
        <v>2009</v>
      </c>
      <c r="X6437">
        <v>3095.4</v>
      </c>
      <c r="Y6437" s="7">
        <f t="shared" si="101"/>
        <v>39934</v>
      </c>
    </row>
    <row r="6438" spans="1:25" x14ac:dyDescent="0.25">
      <c r="A6438" t="s">
        <v>422</v>
      </c>
      <c r="B6438" t="s">
        <v>423</v>
      </c>
      <c r="C6438" t="s">
        <v>424</v>
      </c>
      <c r="D6438">
        <v>398</v>
      </c>
      <c r="E6438" t="s">
        <v>482</v>
      </c>
      <c r="F6438" t="s">
        <v>483</v>
      </c>
      <c r="G6438">
        <v>0</v>
      </c>
      <c r="I6438" t="s">
        <v>427</v>
      </c>
      <c r="J6438" t="s">
        <v>428</v>
      </c>
      <c r="K6438" t="s">
        <v>429</v>
      </c>
      <c r="L6438" t="s">
        <v>430</v>
      </c>
      <c r="M6438" t="s">
        <v>431</v>
      </c>
      <c r="N6438" t="s">
        <v>444</v>
      </c>
      <c r="O6438" t="s">
        <v>445</v>
      </c>
      <c r="P6438" t="s">
        <v>268</v>
      </c>
      <c r="Q6438" t="s">
        <v>269</v>
      </c>
      <c r="R6438" t="s">
        <v>434</v>
      </c>
      <c r="S6438" t="s">
        <v>435</v>
      </c>
      <c r="T6438">
        <v>2019</v>
      </c>
      <c r="X6438">
        <v>5004.2635620000001</v>
      </c>
      <c r="Y6438" s="7">
        <f t="shared" si="101"/>
        <v>43617</v>
      </c>
    </row>
    <row r="6439" spans="1:25" x14ac:dyDescent="0.25">
      <c r="A6439" t="s">
        <v>422</v>
      </c>
      <c r="B6439" t="s">
        <v>423</v>
      </c>
      <c r="C6439" t="s">
        <v>424</v>
      </c>
      <c r="D6439">
        <v>398</v>
      </c>
      <c r="E6439" t="s">
        <v>482</v>
      </c>
      <c r="F6439" t="s">
        <v>483</v>
      </c>
      <c r="G6439">
        <v>0</v>
      </c>
      <c r="I6439" t="s">
        <v>427</v>
      </c>
      <c r="J6439" t="s">
        <v>428</v>
      </c>
      <c r="K6439" t="s">
        <v>429</v>
      </c>
      <c r="L6439" t="s">
        <v>430</v>
      </c>
      <c r="M6439" t="s">
        <v>431</v>
      </c>
      <c r="N6439" t="s">
        <v>444</v>
      </c>
      <c r="O6439" t="s">
        <v>445</v>
      </c>
      <c r="P6439" t="s">
        <v>268</v>
      </c>
      <c r="Q6439" t="s">
        <v>269</v>
      </c>
      <c r="R6439" t="s">
        <v>434</v>
      </c>
      <c r="S6439" t="s">
        <v>435</v>
      </c>
      <c r="T6439">
        <v>2018</v>
      </c>
      <c r="X6439">
        <v>5495.7675129999998</v>
      </c>
      <c r="Y6439" s="7">
        <f t="shared" si="101"/>
        <v>43252</v>
      </c>
    </row>
    <row r="6440" spans="1:25" x14ac:dyDescent="0.25">
      <c r="A6440" t="s">
        <v>422</v>
      </c>
      <c r="B6440" t="s">
        <v>423</v>
      </c>
      <c r="C6440" t="s">
        <v>424</v>
      </c>
      <c r="D6440">
        <v>398</v>
      </c>
      <c r="E6440" t="s">
        <v>482</v>
      </c>
      <c r="F6440" t="s">
        <v>483</v>
      </c>
      <c r="G6440">
        <v>0</v>
      </c>
      <c r="I6440" t="s">
        <v>427</v>
      </c>
      <c r="J6440" t="s">
        <v>428</v>
      </c>
      <c r="K6440" t="s">
        <v>429</v>
      </c>
      <c r="L6440" t="s">
        <v>430</v>
      </c>
      <c r="M6440" t="s">
        <v>431</v>
      </c>
      <c r="N6440" t="s">
        <v>444</v>
      </c>
      <c r="O6440" t="s">
        <v>445</v>
      </c>
      <c r="P6440" t="s">
        <v>268</v>
      </c>
      <c r="Q6440" t="s">
        <v>269</v>
      </c>
      <c r="R6440" t="s">
        <v>434</v>
      </c>
      <c r="S6440" t="s">
        <v>435</v>
      </c>
      <c r="T6440">
        <v>2015</v>
      </c>
      <c r="X6440">
        <v>4357.5214999999998</v>
      </c>
      <c r="Y6440" s="7">
        <f t="shared" si="101"/>
        <v>42156</v>
      </c>
    </row>
    <row r="6441" spans="1:25" x14ac:dyDescent="0.25">
      <c r="A6441" t="s">
        <v>422</v>
      </c>
      <c r="B6441" t="s">
        <v>423</v>
      </c>
      <c r="C6441" t="s">
        <v>424</v>
      </c>
      <c r="D6441">
        <v>398</v>
      </c>
      <c r="E6441" t="s">
        <v>482</v>
      </c>
      <c r="F6441" t="s">
        <v>483</v>
      </c>
      <c r="G6441">
        <v>0</v>
      </c>
      <c r="I6441" t="s">
        <v>427</v>
      </c>
      <c r="J6441" t="s">
        <v>428</v>
      </c>
      <c r="K6441" t="s">
        <v>429</v>
      </c>
      <c r="L6441" t="s">
        <v>430</v>
      </c>
      <c r="M6441" t="s">
        <v>431</v>
      </c>
      <c r="N6441" t="s">
        <v>444</v>
      </c>
      <c r="O6441" t="s">
        <v>445</v>
      </c>
      <c r="P6441" t="s">
        <v>268</v>
      </c>
      <c r="Q6441" t="s">
        <v>269</v>
      </c>
      <c r="R6441" t="s">
        <v>434</v>
      </c>
      <c r="S6441" t="s">
        <v>435</v>
      </c>
      <c r="T6441">
        <v>2013</v>
      </c>
      <c r="X6441">
        <v>7038.7</v>
      </c>
      <c r="Y6441" s="7">
        <f t="shared" si="101"/>
        <v>41426</v>
      </c>
    </row>
    <row r="6442" spans="1:25" x14ac:dyDescent="0.25">
      <c r="A6442" t="s">
        <v>422</v>
      </c>
      <c r="B6442" t="s">
        <v>423</v>
      </c>
      <c r="C6442" t="s">
        <v>424</v>
      </c>
      <c r="D6442">
        <v>398</v>
      </c>
      <c r="E6442" t="s">
        <v>482</v>
      </c>
      <c r="F6442" t="s">
        <v>483</v>
      </c>
      <c r="G6442">
        <v>0</v>
      </c>
      <c r="I6442" t="s">
        <v>427</v>
      </c>
      <c r="J6442" t="s">
        <v>428</v>
      </c>
      <c r="K6442" t="s">
        <v>429</v>
      </c>
      <c r="L6442" t="s">
        <v>430</v>
      </c>
      <c r="M6442" t="s">
        <v>431</v>
      </c>
      <c r="N6442" t="s">
        <v>444</v>
      </c>
      <c r="O6442" t="s">
        <v>445</v>
      </c>
      <c r="P6442" t="s">
        <v>268</v>
      </c>
      <c r="Q6442" t="s">
        <v>269</v>
      </c>
      <c r="R6442" t="s">
        <v>434</v>
      </c>
      <c r="S6442" t="s">
        <v>435</v>
      </c>
      <c r="T6442">
        <v>2014</v>
      </c>
      <c r="X6442">
        <v>6513.6</v>
      </c>
      <c r="Y6442" s="7">
        <f t="shared" si="101"/>
        <v>41791</v>
      </c>
    </row>
    <row r="6443" spans="1:25" x14ac:dyDescent="0.25">
      <c r="A6443" t="s">
        <v>422</v>
      </c>
      <c r="B6443" t="s">
        <v>423</v>
      </c>
      <c r="C6443" t="s">
        <v>424</v>
      </c>
      <c r="D6443">
        <v>398</v>
      </c>
      <c r="E6443" t="s">
        <v>482</v>
      </c>
      <c r="F6443" t="s">
        <v>483</v>
      </c>
      <c r="G6443">
        <v>0</v>
      </c>
      <c r="I6443" t="s">
        <v>427</v>
      </c>
      <c r="J6443" t="s">
        <v>428</v>
      </c>
      <c r="K6443" t="s">
        <v>429</v>
      </c>
      <c r="L6443" t="s">
        <v>430</v>
      </c>
      <c r="M6443" t="s">
        <v>431</v>
      </c>
      <c r="N6443" t="s">
        <v>444</v>
      </c>
      <c r="O6443" t="s">
        <v>445</v>
      </c>
      <c r="P6443" t="s">
        <v>268</v>
      </c>
      <c r="Q6443" t="s">
        <v>269</v>
      </c>
      <c r="R6443" t="s">
        <v>434</v>
      </c>
      <c r="S6443" t="s">
        <v>435</v>
      </c>
      <c r="T6443">
        <v>2017</v>
      </c>
      <c r="X6443">
        <v>4127.0191999999997</v>
      </c>
      <c r="Y6443" s="7">
        <f t="shared" si="101"/>
        <v>42887</v>
      </c>
    </row>
    <row r="6444" spans="1:25" x14ac:dyDescent="0.25">
      <c r="A6444" t="s">
        <v>422</v>
      </c>
      <c r="B6444" t="s">
        <v>423</v>
      </c>
      <c r="C6444" t="s">
        <v>424</v>
      </c>
      <c r="D6444">
        <v>398</v>
      </c>
      <c r="E6444" t="s">
        <v>482</v>
      </c>
      <c r="F6444" t="s">
        <v>483</v>
      </c>
      <c r="G6444">
        <v>0</v>
      </c>
      <c r="I6444" t="s">
        <v>427</v>
      </c>
      <c r="J6444" t="s">
        <v>428</v>
      </c>
      <c r="K6444" t="s">
        <v>429</v>
      </c>
      <c r="L6444" t="s">
        <v>430</v>
      </c>
      <c r="M6444" t="s">
        <v>431</v>
      </c>
      <c r="N6444" t="s">
        <v>444</v>
      </c>
      <c r="O6444" t="s">
        <v>445</v>
      </c>
      <c r="P6444" t="s">
        <v>268</v>
      </c>
      <c r="Q6444" t="s">
        <v>269</v>
      </c>
      <c r="R6444" t="s">
        <v>434</v>
      </c>
      <c r="S6444" t="s">
        <v>435</v>
      </c>
      <c r="T6444">
        <v>2016</v>
      </c>
      <c r="X6444">
        <v>3030.0601000000001</v>
      </c>
      <c r="Y6444" s="7">
        <f t="shared" si="101"/>
        <v>42522</v>
      </c>
    </row>
    <row r="6445" spans="1:25" x14ac:dyDescent="0.25">
      <c r="A6445" t="s">
        <v>422</v>
      </c>
      <c r="B6445" t="s">
        <v>423</v>
      </c>
      <c r="C6445" t="s">
        <v>424</v>
      </c>
      <c r="D6445">
        <v>398</v>
      </c>
      <c r="E6445" t="s">
        <v>482</v>
      </c>
      <c r="F6445" t="s">
        <v>483</v>
      </c>
      <c r="G6445">
        <v>0</v>
      </c>
      <c r="I6445" t="s">
        <v>427</v>
      </c>
      <c r="J6445" t="s">
        <v>428</v>
      </c>
      <c r="K6445" t="s">
        <v>429</v>
      </c>
      <c r="L6445" t="s">
        <v>430</v>
      </c>
      <c r="M6445" t="s">
        <v>431</v>
      </c>
      <c r="N6445" t="s">
        <v>444</v>
      </c>
      <c r="O6445" t="s">
        <v>445</v>
      </c>
      <c r="P6445" t="s">
        <v>268</v>
      </c>
      <c r="Q6445" t="s">
        <v>269</v>
      </c>
      <c r="R6445" t="s">
        <v>434</v>
      </c>
      <c r="S6445" t="s">
        <v>435</v>
      </c>
      <c r="T6445">
        <v>2011</v>
      </c>
      <c r="X6445">
        <v>9788.5</v>
      </c>
      <c r="Y6445" s="7">
        <f t="shared" si="101"/>
        <v>40695</v>
      </c>
    </row>
    <row r="6446" spans="1:25" x14ac:dyDescent="0.25">
      <c r="A6446" t="s">
        <v>422</v>
      </c>
      <c r="B6446" t="s">
        <v>423</v>
      </c>
      <c r="C6446" t="s">
        <v>424</v>
      </c>
      <c r="D6446">
        <v>398</v>
      </c>
      <c r="E6446" t="s">
        <v>482</v>
      </c>
      <c r="F6446" t="s">
        <v>483</v>
      </c>
      <c r="G6446">
        <v>0</v>
      </c>
      <c r="I6446" t="s">
        <v>427</v>
      </c>
      <c r="J6446" t="s">
        <v>428</v>
      </c>
      <c r="K6446" t="s">
        <v>429</v>
      </c>
      <c r="L6446" t="s">
        <v>430</v>
      </c>
      <c r="M6446" t="s">
        <v>431</v>
      </c>
      <c r="N6446" t="s">
        <v>444</v>
      </c>
      <c r="O6446" t="s">
        <v>445</v>
      </c>
      <c r="P6446" t="s">
        <v>268</v>
      </c>
      <c r="Q6446" t="s">
        <v>269</v>
      </c>
      <c r="R6446" t="s">
        <v>434</v>
      </c>
      <c r="S6446" t="s">
        <v>435</v>
      </c>
      <c r="T6446">
        <v>2006</v>
      </c>
      <c r="X6446">
        <v>3689.2</v>
      </c>
      <c r="Y6446" s="7">
        <f t="shared" si="101"/>
        <v>38869</v>
      </c>
    </row>
    <row r="6447" spans="1:25" x14ac:dyDescent="0.25">
      <c r="A6447" t="s">
        <v>422</v>
      </c>
      <c r="B6447" t="s">
        <v>423</v>
      </c>
      <c r="C6447" t="s">
        <v>424</v>
      </c>
      <c r="D6447">
        <v>398</v>
      </c>
      <c r="E6447" t="s">
        <v>482</v>
      </c>
      <c r="F6447" t="s">
        <v>483</v>
      </c>
      <c r="G6447">
        <v>0</v>
      </c>
      <c r="I6447" t="s">
        <v>427</v>
      </c>
      <c r="J6447" t="s">
        <v>428</v>
      </c>
      <c r="K6447" t="s">
        <v>429</v>
      </c>
      <c r="L6447" t="s">
        <v>430</v>
      </c>
      <c r="M6447" t="s">
        <v>431</v>
      </c>
      <c r="N6447" t="s">
        <v>444</v>
      </c>
      <c r="O6447" t="s">
        <v>445</v>
      </c>
      <c r="P6447" t="s">
        <v>268</v>
      </c>
      <c r="Q6447" t="s">
        <v>269</v>
      </c>
      <c r="R6447" t="s">
        <v>434</v>
      </c>
      <c r="S6447" t="s">
        <v>435</v>
      </c>
      <c r="T6447">
        <v>2007</v>
      </c>
      <c r="X6447">
        <v>4302.8</v>
      </c>
      <c r="Y6447" s="7">
        <f t="shared" si="101"/>
        <v>39234</v>
      </c>
    </row>
    <row r="6448" spans="1:25" x14ac:dyDescent="0.25">
      <c r="A6448" t="s">
        <v>422</v>
      </c>
      <c r="B6448" t="s">
        <v>423</v>
      </c>
      <c r="C6448" t="s">
        <v>424</v>
      </c>
      <c r="D6448">
        <v>398</v>
      </c>
      <c r="E6448" t="s">
        <v>482</v>
      </c>
      <c r="F6448" t="s">
        <v>483</v>
      </c>
      <c r="G6448">
        <v>0</v>
      </c>
      <c r="I6448" t="s">
        <v>427</v>
      </c>
      <c r="J6448" t="s">
        <v>428</v>
      </c>
      <c r="K6448" t="s">
        <v>429</v>
      </c>
      <c r="L6448" t="s">
        <v>430</v>
      </c>
      <c r="M6448" t="s">
        <v>431</v>
      </c>
      <c r="N6448" t="s">
        <v>444</v>
      </c>
      <c r="O6448" t="s">
        <v>445</v>
      </c>
      <c r="P6448" t="s">
        <v>268</v>
      </c>
      <c r="Q6448" t="s">
        <v>269</v>
      </c>
      <c r="R6448" t="s">
        <v>434</v>
      </c>
      <c r="S6448" t="s">
        <v>435</v>
      </c>
      <c r="T6448">
        <v>2012</v>
      </c>
      <c r="X6448">
        <v>7747.3</v>
      </c>
      <c r="Y6448" s="7">
        <f t="shared" si="101"/>
        <v>41061</v>
      </c>
    </row>
    <row r="6449" spans="1:25" x14ac:dyDescent="0.25">
      <c r="A6449" t="s">
        <v>422</v>
      </c>
      <c r="B6449" t="s">
        <v>423</v>
      </c>
      <c r="C6449" t="s">
        <v>424</v>
      </c>
      <c r="D6449">
        <v>398</v>
      </c>
      <c r="E6449" t="s">
        <v>482</v>
      </c>
      <c r="F6449" t="s">
        <v>483</v>
      </c>
      <c r="G6449">
        <v>0</v>
      </c>
      <c r="I6449" t="s">
        <v>427</v>
      </c>
      <c r="J6449" t="s">
        <v>428</v>
      </c>
      <c r="K6449" t="s">
        <v>429</v>
      </c>
      <c r="L6449" t="s">
        <v>430</v>
      </c>
      <c r="M6449" t="s">
        <v>431</v>
      </c>
      <c r="N6449" t="s">
        <v>444</v>
      </c>
      <c r="O6449" t="s">
        <v>445</v>
      </c>
      <c r="P6449" t="s">
        <v>268</v>
      </c>
      <c r="Q6449" t="s">
        <v>269</v>
      </c>
      <c r="R6449" t="s">
        <v>434</v>
      </c>
      <c r="S6449" t="s">
        <v>435</v>
      </c>
      <c r="T6449">
        <v>2008</v>
      </c>
      <c r="X6449">
        <v>7034.9</v>
      </c>
      <c r="Y6449" s="7">
        <f t="shared" si="101"/>
        <v>39600</v>
      </c>
    </row>
    <row r="6450" spans="1:25" x14ac:dyDescent="0.25">
      <c r="A6450" t="s">
        <v>422</v>
      </c>
      <c r="B6450" t="s">
        <v>423</v>
      </c>
      <c r="C6450" t="s">
        <v>424</v>
      </c>
      <c r="D6450">
        <v>398</v>
      </c>
      <c r="E6450" t="s">
        <v>482</v>
      </c>
      <c r="F6450" t="s">
        <v>483</v>
      </c>
      <c r="G6450">
        <v>0</v>
      </c>
      <c r="I6450" t="s">
        <v>427</v>
      </c>
      <c r="J6450" t="s">
        <v>428</v>
      </c>
      <c r="K6450" t="s">
        <v>429</v>
      </c>
      <c r="L6450" t="s">
        <v>430</v>
      </c>
      <c r="M6450" t="s">
        <v>431</v>
      </c>
      <c r="N6450" t="s">
        <v>444</v>
      </c>
      <c r="O6450" t="s">
        <v>445</v>
      </c>
      <c r="P6450" t="s">
        <v>268</v>
      </c>
      <c r="Q6450" t="s">
        <v>269</v>
      </c>
      <c r="R6450" t="s">
        <v>434</v>
      </c>
      <c r="S6450" t="s">
        <v>435</v>
      </c>
      <c r="T6450">
        <v>2009</v>
      </c>
      <c r="X6450">
        <v>3272.4</v>
      </c>
      <c r="Y6450" s="7">
        <f t="shared" si="101"/>
        <v>39965</v>
      </c>
    </row>
    <row r="6451" spans="1:25" x14ac:dyDescent="0.25">
      <c r="A6451" t="s">
        <v>422</v>
      </c>
      <c r="B6451" t="s">
        <v>423</v>
      </c>
      <c r="C6451" t="s">
        <v>424</v>
      </c>
      <c r="D6451">
        <v>398</v>
      </c>
      <c r="E6451" t="s">
        <v>482</v>
      </c>
      <c r="F6451" t="s">
        <v>483</v>
      </c>
      <c r="G6451">
        <v>0</v>
      </c>
      <c r="I6451" t="s">
        <v>427</v>
      </c>
      <c r="J6451" t="s">
        <v>428</v>
      </c>
      <c r="K6451" t="s">
        <v>429</v>
      </c>
      <c r="L6451" t="s">
        <v>430</v>
      </c>
      <c r="M6451" t="s">
        <v>431</v>
      </c>
      <c r="N6451" t="s">
        <v>444</v>
      </c>
      <c r="O6451" t="s">
        <v>445</v>
      </c>
      <c r="P6451" t="s">
        <v>268</v>
      </c>
      <c r="Q6451" t="s">
        <v>269</v>
      </c>
      <c r="R6451" t="s">
        <v>434</v>
      </c>
      <c r="S6451" t="s">
        <v>435</v>
      </c>
      <c r="T6451">
        <v>2010</v>
      </c>
      <c r="X6451">
        <v>5389.6</v>
      </c>
      <c r="Y6451" s="7">
        <f t="shared" si="101"/>
        <v>40330</v>
      </c>
    </row>
    <row r="6452" spans="1:25" x14ac:dyDescent="0.25">
      <c r="A6452" t="s">
        <v>422</v>
      </c>
      <c r="B6452" t="s">
        <v>423</v>
      </c>
      <c r="C6452" t="s">
        <v>424</v>
      </c>
      <c r="D6452">
        <v>398</v>
      </c>
      <c r="E6452" t="s">
        <v>482</v>
      </c>
      <c r="F6452" t="s">
        <v>483</v>
      </c>
      <c r="G6452">
        <v>0</v>
      </c>
      <c r="I6452" t="s">
        <v>427</v>
      </c>
      <c r="J6452" t="s">
        <v>428</v>
      </c>
      <c r="K6452" t="s">
        <v>429</v>
      </c>
      <c r="L6452" t="s">
        <v>430</v>
      </c>
      <c r="M6452" t="s">
        <v>431</v>
      </c>
      <c r="N6452" t="s">
        <v>446</v>
      </c>
      <c r="O6452" t="s">
        <v>447</v>
      </c>
      <c r="P6452" t="s">
        <v>268</v>
      </c>
      <c r="Q6452" t="s">
        <v>269</v>
      </c>
      <c r="R6452" t="s">
        <v>434</v>
      </c>
      <c r="S6452" t="s">
        <v>435</v>
      </c>
      <c r="T6452">
        <v>2019</v>
      </c>
      <c r="X6452">
        <v>4362.9481830000004</v>
      </c>
      <c r="Y6452" s="7">
        <f t="shared" si="101"/>
        <v>43647</v>
      </c>
    </row>
    <row r="6453" spans="1:25" x14ac:dyDescent="0.25">
      <c r="A6453" t="s">
        <v>422</v>
      </c>
      <c r="B6453" t="s">
        <v>423</v>
      </c>
      <c r="C6453" t="s">
        <v>424</v>
      </c>
      <c r="D6453">
        <v>398</v>
      </c>
      <c r="E6453" t="s">
        <v>482</v>
      </c>
      <c r="F6453" t="s">
        <v>483</v>
      </c>
      <c r="G6453">
        <v>0</v>
      </c>
      <c r="I6453" t="s">
        <v>427</v>
      </c>
      <c r="J6453" t="s">
        <v>428</v>
      </c>
      <c r="K6453" t="s">
        <v>429</v>
      </c>
      <c r="L6453" t="s">
        <v>430</v>
      </c>
      <c r="M6453" t="s">
        <v>431</v>
      </c>
      <c r="N6453" t="s">
        <v>446</v>
      </c>
      <c r="O6453" t="s">
        <v>447</v>
      </c>
      <c r="P6453" t="s">
        <v>268</v>
      </c>
      <c r="Q6453" t="s">
        <v>269</v>
      </c>
      <c r="R6453" t="s">
        <v>434</v>
      </c>
      <c r="S6453" t="s">
        <v>435</v>
      </c>
      <c r="T6453">
        <v>2018</v>
      </c>
      <c r="X6453">
        <v>5178.5781980000002</v>
      </c>
      <c r="Y6453" s="7">
        <f t="shared" si="101"/>
        <v>43282</v>
      </c>
    </row>
    <row r="6454" spans="1:25" x14ac:dyDescent="0.25">
      <c r="A6454" t="s">
        <v>422</v>
      </c>
      <c r="B6454" t="s">
        <v>423</v>
      </c>
      <c r="C6454" t="s">
        <v>424</v>
      </c>
      <c r="D6454">
        <v>398</v>
      </c>
      <c r="E6454" t="s">
        <v>482</v>
      </c>
      <c r="F6454" t="s">
        <v>483</v>
      </c>
      <c r="G6454">
        <v>0</v>
      </c>
      <c r="I6454" t="s">
        <v>427</v>
      </c>
      <c r="J6454" t="s">
        <v>428</v>
      </c>
      <c r="K6454" t="s">
        <v>429</v>
      </c>
      <c r="L6454" t="s">
        <v>430</v>
      </c>
      <c r="M6454" t="s">
        <v>431</v>
      </c>
      <c r="N6454" t="s">
        <v>446</v>
      </c>
      <c r="O6454" t="s">
        <v>447</v>
      </c>
      <c r="P6454" t="s">
        <v>268</v>
      </c>
      <c r="Q6454" t="s">
        <v>269</v>
      </c>
      <c r="R6454" t="s">
        <v>434</v>
      </c>
      <c r="S6454" t="s">
        <v>435</v>
      </c>
      <c r="T6454">
        <v>2015</v>
      </c>
      <c r="X6454">
        <v>3937.9843000000001</v>
      </c>
      <c r="Y6454" s="7">
        <f t="shared" si="101"/>
        <v>42186</v>
      </c>
    </row>
    <row r="6455" spans="1:25" x14ac:dyDescent="0.25">
      <c r="A6455" t="s">
        <v>422</v>
      </c>
      <c r="B6455" t="s">
        <v>423</v>
      </c>
      <c r="C6455" t="s">
        <v>424</v>
      </c>
      <c r="D6455">
        <v>398</v>
      </c>
      <c r="E6455" t="s">
        <v>482</v>
      </c>
      <c r="F6455" t="s">
        <v>483</v>
      </c>
      <c r="G6455">
        <v>0</v>
      </c>
      <c r="I6455" t="s">
        <v>427</v>
      </c>
      <c r="J6455" t="s">
        <v>428</v>
      </c>
      <c r="K6455" t="s">
        <v>429</v>
      </c>
      <c r="L6455" t="s">
        <v>430</v>
      </c>
      <c r="M6455" t="s">
        <v>431</v>
      </c>
      <c r="N6455" t="s">
        <v>446</v>
      </c>
      <c r="O6455" t="s">
        <v>447</v>
      </c>
      <c r="P6455" t="s">
        <v>268</v>
      </c>
      <c r="Q6455" t="s">
        <v>269</v>
      </c>
      <c r="R6455" t="s">
        <v>434</v>
      </c>
      <c r="S6455" t="s">
        <v>435</v>
      </c>
      <c r="T6455">
        <v>2014</v>
      </c>
      <c r="X6455">
        <v>6414.3</v>
      </c>
      <c r="Y6455" s="7">
        <f t="shared" si="101"/>
        <v>41821</v>
      </c>
    </row>
    <row r="6456" spans="1:25" x14ac:dyDescent="0.25">
      <c r="A6456" t="s">
        <v>422</v>
      </c>
      <c r="B6456" t="s">
        <v>423</v>
      </c>
      <c r="C6456" t="s">
        <v>424</v>
      </c>
      <c r="D6456">
        <v>398</v>
      </c>
      <c r="E6456" t="s">
        <v>482</v>
      </c>
      <c r="F6456" t="s">
        <v>483</v>
      </c>
      <c r="G6456">
        <v>0</v>
      </c>
      <c r="I6456" t="s">
        <v>427</v>
      </c>
      <c r="J6456" t="s">
        <v>428</v>
      </c>
      <c r="K6456" t="s">
        <v>429</v>
      </c>
      <c r="L6456" t="s">
        <v>430</v>
      </c>
      <c r="M6456" t="s">
        <v>431</v>
      </c>
      <c r="N6456" t="s">
        <v>446</v>
      </c>
      <c r="O6456" t="s">
        <v>447</v>
      </c>
      <c r="P6456" t="s">
        <v>268</v>
      </c>
      <c r="Q6456" t="s">
        <v>269</v>
      </c>
      <c r="R6456" t="s">
        <v>434</v>
      </c>
      <c r="S6456" t="s">
        <v>435</v>
      </c>
      <c r="T6456">
        <v>2013</v>
      </c>
      <c r="X6456">
        <v>7191.1</v>
      </c>
      <c r="Y6456" s="7">
        <f t="shared" si="101"/>
        <v>41456</v>
      </c>
    </row>
    <row r="6457" spans="1:25" x14ac:dyDescent="0.25">
      <c r="A6457" t="s">
        <v>422</v>
      </c>
      <c r="B6457" t="s">
        <v>423</v>
      </c>
      <c r="C6457" t="s">
        <v>424</v>
      </c>
      <c r="D6457">
        <v>398</v>
      </c>
      <c r="E6457" t="s">
        <v>482</v>
      </c>
      <c r="F6457" t="s">
        <v>483</v>
      </c>
      <c r="G6457">
        <v>0</v>
      </c>
      <c r="I6457" t="s">
        <v>427</v>
      </c>
      <c r="J6457" t="s">
        <v>428</v>
      </c>
      <c r="K6457" t="s">
        <v>429</v>
      </c>
      <c r="L6457" t="s">
        <v>430</v>
      </c>
      <c r="M6457" t="s">
        <v>431</v>
      </c>
      <c r="N6457" t="s">
        <v>446</v>
      </c>
      <c r="O6457" t="s">
        <v>447</v>
      </c>
      <c r="P6457" t="s">
        <v>268</v>
      </c>
      <c r="Q6457" t="s">
        <v>269</v>
      </c>
      <c r="R6457" t="s">
        <v>434</v>
      </c>
      <c r="S6457" t="s">
        <v>435</v>
      </c>
      <c r="T6457">
        <v>2011</v>
      </c>
      <c r="X6457">
        <v>4902.3999999999996</v>
      </c>
      <c r="Y6457" s="7">
        <f t="shared" si="101"/>
        <v>40725</v>
      </c>
    </row>
    <row r="6458" spans="1:25" x14ac:dyDescent="0.25">
      <c r="A6458" t="s">
        <v>422</v>
      </c>
      <c r="B6458" t="s">
        <v>423</v>
      </c>
      <c r="C6458" t="s">
        <v>424</v>
      </c>
      <c r="D6458">
        <v>398</v>
      </c>
      <c r="E6458" t="s">
        <v>482</v>
      </c>
      <c r="F6458" t="s">
        <v>483</v>
      </c>
      <c r="G6458">
        <v>0</v>
      </c>
      <c r="I6458" t="s">
        <v>427</v>
      </c>
      <c r="J6458" t="s">
        <v>428</v>
      </c>
      <c r="K6458" t="s">
        <v>429</v>
      </c>
      <c r="L6458" t="s">
        <v>430</v>
      </c>
      <c r="M6458" t="s">
        <v>431</v>
      </c>
      <c r="N6458" t="s">
        <v>446</v>
      </c>
      <c r="O6458" t="s">
        <v>447</v>
      </c>
      <c r="P6458" t="s">
        <v>268</v>
      </c>
      <c r="Q6458" t="s">
        <v>269</v>
      </c>
      <c r="R6458" t="s">
        <v>434</v>
      </c>
      <c r="S6458" t="s">
        <v>435</v>
      </c>
      <c r="T6458">
        <v>2016</v>
      </c>
      <c r="X6458">
        <v>3165.2856000000002</v>
      </c>
      <c r="Y6458" s="7">
        <f t="shared" si="101"/>
        <v>42552</v>
      </c>
    </row>
    <row r="6459" spans="1:25" x14ac:dyDescent="0.25">
      <c r="A6459" t="s">
        <v>422</v>
      </c>
      <c r="B6459" t="s">
        <v>423</v>
      </c>
      <c r="C6459" t="s">
        <v>424</v>
      </c>
      <c r="D6459">
        <v>398</v>
      </c>
      <c r="E6459" t="s">
        <v>482</v>
      </c>
      <c r="F6459" t="s">
        <v>483</v>
      </c>
      <c r="G6459">
        <v>0</v>
      </c>
      <c r="I6459" t="s">
        <v>427</v>
      </c>
      <c r="J6459" t="s">
        <v>428</v>
      </c>
      <c r="K6459" t="s">
        <v>429</v>
      </c>
      <c r="L6459" t="s">
        <v>430</v>
      </c>
      <c r="M6459" t="s">
        <v>431</v>
      </c>
      <c r="N6459" t="s">
        <v>446</v>
      </c>
      <c r="O6459" t="s">
        <v>447</v>
      </c>
      <c r="P6459" t="s">
        <v>268</v>
      </c>
      <c r="Q6459" t="s">
        <v>269</v>
      </c>
      <c r="R6459" t="s">
        <v>434</v>
      </c>
      <c r="S6459" t="s">
        <v>435</v>
      </c>
      <c r="T6459">
        <v>2017</v>
      </c>
      <c r="X6459">
        <v>3786.2413000000001</v>
      </c>
      <c r="Y6459" s="7">
        <f t="shared" si="101"/>
        <v>42917</v>
      </c>
    </row>
    <row r="6460" spans="1:25" x14ac:dyDescent="0.25">
      <c r="A6460" t="s">
        <v>422</v>
      </c>
      <c r="B6460" t="s">
        <v>423</v>
      </c>
      <c r="C6460" t="s">
        <v>424</v>
      </c>
      <c r="D6460">
        <v>398</v>
      </c>
      <c r="E6460" t="s">
        <v>482</v>
      </c>
      <c r="F6460" t="s">
        <v>483</v>
      </c>
      <c r="G6460">
        <v>0</v>
      </c>
      <c r="I6460" t="s">
        <v>427</v>
      </c>
      <c r="J6460" t="s">
        <v>428</v>
      </c>
      <c r="K6460" t="s">
        <v>429</v>
      </c>
      <c r="L6460" t="s">
        <v>430</v>
      </c>
      <c r="M6460" t="s">
        <v>431</v>
      </c>
      <c r="N6460" t="s">
        <v>446</v>
      </c>
      <c r="O6460" t="s">
        <v>447</v>
      </c>
      <c r="P6460" t="s">
        <v>268</v>
      </c>
      <c r="Q6460" t="s">
        <v>269</v>
      </c>
      <c r="R6460" t="s">
        <v>434</v>
      </c>
      <c r="S6460" t="s">
        <v>435</v>
      </c>
      <c r="T6460">
        <v>2006</v>
      </c>
      <c r="X6460">
        <v>3329.4</v>
      </c>
      <c r="Y6460" s="7">
        <f t="shared" si="101"/>
        <v>38899</v>
      </c>
    </row>
    <row r="6461" spans="1:25" x14ac:dyDescent="0.25">
      <c r="A6461" t="s">
        <v>422</v>
      </c>
      <c r="B6461" t="s">
        <v>423</v>
      </c>
      <c r="C6461" t="s">
        <v>424</v>
      </c>
      <c r="D6461">
        <v>398</v>
      </c>
      <c r="E6461" t="s">
        <v>482</v>
      </c>
      <c r="F6461" t="s">
        <v>483</v>
      </c>
      <c r="G6461">
        <v>0</v>
      </c>
      <c r="I6461" t="s">
        <v>427</v>
      </c>
      <c r="J6461" t="s">
        <v>428</v>
      </c>
      <c r="K6461" t="s">
        <v>429</v>
      </c>
      <c r="L6461" t="s">
        <v>430</v>
      </c>
      <c r="M6461" t="s">
        <v>431</v>
      </c>
      <c r="N6461" t="s">
        <v>446</v>
      </c>
      <c r="O6461" t="s">
        <v>447</v>
      </c>
      <c r="P6461" t="s">
        <v>268</v>
      </c>
      <c r="Q6461" t="s">
        <v>269</v>
      </c>
      <c r="R6461" t="s">
        <v>434</v>
      </c>
      <c r="S6461" t="s">
        <v>435</v>
      </c>
      <c r="T6461">
        <v>2008</v>
      </c>
      <c r="X6461">
        <v>6975.4</v>
      </c>
      <c r="Y6461" s="7">
        <f t="shared" si="101"/>
        <v>39630</v>
      </c>
    </row>
    <row r="6462" spans="1:25" x14ac:dyDescent="0.25">
      <c r="A6462" t="s">
        <v>422</v>
      </c>
      <c r="B6462" t="s">
        <v>423</v>
      </c>
      <c r="C6462" t="s">
        <v>424</v>
      </c>
      <c r="D6462">
        <v>398</v>
      </c>
      <c r="E6462" t="s">
        <v>482</v>
      </c>
      <c r="F6462" t="s">
        <v>483</v>
      </c>
      <c r="G6462">
        <v>0</v>
      </c>
      <c r="I6462" t="s">
        <v>427</v>
      </c>
      <c r="J6462" t="s">
        <v>428</v>
      </c>
      <c r="K6462" t="s">
        <v>429</v>
      </c>
      <c r="L6462" t="s">
        <v>430</v>
      </c>
      <c r="M6462" t="s">
        <v>431</v>
      </c>
      <c r="N6462" t="s">
        <v>446</v>
      </c>
      <c r="O6462" t="s">
        <v>447</v>
      </c>
      <c r="P6462" t="s">
        <v>268</v>
      </c>
      <c r="Q6462" t="s">
        <v>269</v>
      </c>
      <c r="R6462" t="s">
        <v>434</v>
      </c>
      <c r="S6462" t="s">
        <v>435</v>
      </c>
      <c r="T6462">
        <v>2012</v>
      </c>
      <c r="X6462">
        <v>6980.9</v>
      </c>
      <c r="Y6462" s="7">
        <f t="shared" si="101"/>
        <v>41091</v>
      </c>
    </row>
    <row r="6463" spans="1:25" x14ac:dyDescent="0.25">
      <c r="A6463" t="s">
        <v>422</v>
      </c>
      <c r="B6463" t="s">
        <v>423</v>
      </c>
      <c r="C6463" t="s">
        <v>424</v>
      </c>
      <c r="D6463">
        <v>398</v>
      </c>
      <c r="E6463" t="s">
        <v>482</v>
      </c>
      <c r="F6463" t="s">
        <v>483</v>
      </c>
      <c r="G6463">
        <v>0</v>
      </c>
      <c r="I6463" t="s">
        <v>427</v>
      </c>
      <c r="J6463" t="s">
        <v>428</v>
      </c>
      <c r="K6463" t="s">
        <v>429</v>
      </c>
      <c r="L6463" t="s">
        <v>430</v>
      </c>
      <c r="M6463" t="s">
        <v>431</v>
      </c>
      <c r="N6463" t="s">
        <v>446</v>
      </c>
      <c r="O6463" t="s">
        <v>447</v>
      </c>
      <c r="P6463" t="s">
        <v>268</v>
      </c>
      <c r="Q6463" t="s">
        <v>269</v>
      </c>
      <c r="R6463" t="s">
        <v>434</v>
      </c>
      <c r="S6463" t="s">
        <v>435</v>
      </c>
      <c r="T6463">
        <v>2007</v>
      </c>
      <c r="X6463">
        <v>3705.94</v>
      </c>
      <c r="Y6463" s="7">
        <f t="shared" si="101"/>
        <v>39264</v>
      </c>
    </row>
    <row r="6464" spans="1:25" x14ac:dyDescent="0.25">
      <c r="A6464" t="s">
        <v>422</v>
      </c>
      <c r="B6464" t="s">
        <v>423</v>
      </c>
      <c r="C6464" t="s">
        <v>424</v>
      </c>
      <c r="D6464">
        <v>398</v>
      </c>
      <c r="E6464" t="s">
        <v>482</v>
      </c>
      <c r="F6464" t="s">
        <v>483</v>
      </c>
      <c r="G6464">
        <v>0</v>
      </c>
      <c r="I6464" t="s">
        <v>427</v>
      </c>
      <c r="J6464" t="s">
        <v>428</v>
      </c>
      <c r="K6464" t="s">
        <v>429</v>
      </c>
      <c r="L6464" t="s">
        <v>430</v>
      </c>
      <c r="M6464" t="s">
        <v>431</v>
      </c>
      <c r="N6464" t="s">
        <v>446</v>
      </c>
      <c r="O6464" t="s">
        <v>447</v>
      </c>
      <c r="P6464" t="s">
        <v>268</v>
      </c>
      <c r="Q6464" t="s">
        <v>269</v>
      </c>
      <c r="R6464" t="s">
        <v>434</v>
      </c>
      <c r="S6464" t="s">
        <v>435</v>
      </c>
      <c r="T6464">
        <v>2010</v>
      </c>
      <c r="X6464">
        <v>5126.5</v>
      </c>
      <c r="Y6464" s="7">
        <f t="shared" si="101"/>
        <v>40360</v>
      </c>
    </row>
    <row r="6465" spans="1:25" x14ac:dyDescent="0.25">
      <c r="A6465" t="s">
        <v>422</v>
      </c>
      <c r="B6465" t="s">
        <v>423</v>
      </c>
      <c r="C6465" t="s">
        <v>424</v>
      </c>
      <c r="D6465">
        <v>398</v>
      </c>
      <c r="E6465" t="s">
        <v>482</v>
      </c>
      <c r="F6465" t="s">
        <v>483</v>
      </c>
      <c r="G6465">
        <v>0</v>
      </c>
      <c r="I6465" t="s">
        <v>427</v>
      </c>
      <c r="J6465" t="s">
        <v>428</v>
      </c>
      <c r="K6465" t="s">
        <v>429</v>
      </c>
      <c r="L6465" t="s">
        <v>430</v>
      </c>
      <c r="M6465" t="s">
        <v>431</v>
      </c>
      <c r="N6465" t="s">
        <v>446</v>
      </c>
      <c r="O6465" t="s">
        <v>447</v>
      </c>
      <c r="P6465" t="s">
        <v>268</v>
      </c>
      <c r="Q6465" t="s">
        <v>269</v>
      </c>
      <c r="R6465" t="s">
        <v>434</v>
      </c>
      <c r="S6465" t="s">
        <v>435</v>
      </c>
      <c r="T6465">
        <v>2009</v>
      </c>
      <c r="X6465">
        <v>3830.4</v>
      </c>
      <c r="Y6465" s="7">
        <f t="shared" si="101"/>
        <v>39995</v>
      </c>
    </row>
    <row r="6466" spans="1:25" x14ac:dyDescent="0.25">
      <c r="A6466" t="s">
        <v>422</v>
      </c>
      <c r="B6466" t="s">
        <v>423</v>
      </c>
      <c r="C6466" t="s">
        <v>424</v>
      </c>
      <c r="D6466">
        <v>398</v>
      </c>
      <c r="E6466" t="s">
        <v>482</v>
      </c>
      <c r="F6466" t="s">
        <v>483</v>
      </c>
      <c r="G6466">
        <v>0</v>
      </c>
      <c r="I6466" t="s">
        <v>427</v>
      </c>
      <c r="J6466" t="s">
        <v>428</v>
      </c>
      <c r="K6466" t="s">
        <v>429</v>
      </c>
      <c r="L6466" t="s">
        <v>430</v>
      </c>
      <c r="M6466" t="s">
        <v>431</v>
      </c>
      <c r="N6466" t="s">
        <v>448</v>
      </c>
      <c r="O6466" t="s">
        <v>449</v>
      </c>
      <c r="P6466" t="s">
        <v>268</v>
      </c>
      <c r="Q6466" t="s">
        <v>269</v>
      </c>
      <c r="R6466" t="s">
        <v>434</v>
      </c>
      <c r="S6466" t="s">
        <v>435</v>
      </c>
      <c r="T6466">
        <v>2019</v>
      </c>
      <c r="X6466">
        <v>4616.1011749999998</v>
      </c>
      <c r="Y6466" s="7">
        <f t="shared" si="101"/>
        <v>43678</v>
      </c>
    </row>
    <row r="6467" spans="1:25" x14ac:dyDescent="0.25">
      <c r="A6467" t="s">
        <v>422</v>
      </c>
      <c r="B6467" t="s">
        <v>423</v>
      </c>
      <c r="C6467" t="s">
        <v>424</v>
      </c>
      <c r="D6467">
        <v>398</v>
      </c>
      <c r="E6467" t="s">
        <v>482</v>
      </c>
      <c r="F6467" t="s">
        <v>483</v>
      </c>
      <c r="G6467">
        <v>0</v>
      </c>
      <c r="I6467" t="s">
        <v>427</v>
      </c>
      <c r="J6467" t="s">
        <v>428</v>
      </c>
      <c r="K6467" t="s">
        <v>429</v>
      </c>
      <c r="L6467" t="s">
        <v>430</v>
      </c>
      <c r="M6467" t="s">
        <v>431</v>
      </c>
      <c r="N6467" t="s">
        <v>448</v>
      </c>
      <c r="O6467" t="s">
        <v>449</v>
      </c>
      <c r="P6467" t="s">
        <v>268</v>
      </c>
      <c r="Q6467" t="s">
        <v>269</v>
      </c>
      <c r="R6467" t="s">
        <v>434</v>
      </c>
      <c r="S6467" t="s">
        <v>435</v>
      </c>
      <c r="T6467">
        <v>2018</v>
      </c>
      <c r="X6467">
        <v>5095.0661739999996</v>
      </c>
      <c r="Y6467" s="7">
        <f t="shared" ref="Y6467:Y6530" si="102">DATE(T6467,INDEX(AC:AC,MATCH(O6467,AB:AB,0)), 1)</f>
        <v>43313</v>
      </c>
    </row>
    <row r="6468" spans="1:25" x14ac:dyDescent="0.25">
      <c r="A6468" t="s">
        <v>422</v>
      </c>
      <c r="B6468" t="s">
        <v>423</v>
      </c>
      <c r="C6468" t="s">
        <v>424</v>
      </c>
      <c r="D6468">
        <v>398</v>
      </c>
      <c r="E6468" t="s">
        <v>482</v>
      </c>
      <c r="F6468" t="s">
        <v>483</v>
      </c>
      <c r="G6468">
        <v>0</v>
      </c>
      <c r="I6468" t="s">
        <v>427</v>
      </c>
      <c r="J6468" t="s">
        <v>428</v>
      </c>
      <c r="K6468" t="s">
        <v>429</v>
      </c>
      <c r="L6468" t="s">
        <v>430</v>
      </c>
      <c r="M6468" t="s">
        <v>431</v>
      </c>
      <c r="N6468" t="s">
        <v>448</v>
      </c>
      <c r="O6468" t="s">
        <v>449</v>
      </c>
      <c r="P6468" t="s">
        <v>268</v>
      </c>
      <c r="Q6468" t="s">
        <v>269</v>
      </c>
      <c r="R6468" t="s">
        <v>434</v>
      </c>
      <c r="S6468" t="s">
        <v>435</v>
      </c>
      <c r="T6468">
        <v>2015</v>
      </c>
      <c r="X6468">
        <v>3659.7701999999999</v>
      </c>
      <c r="Y6468" s="7">
        <f t="shared" si="102"/>
        <v>42217</v>
      </c>
    </row>
    <row r="6469" spans="1:25" x14ac:dyDescent="0.25">
      <c r="A6469" t="s">
        <v>422</v>
      </c>
      <c r="B6469" t="s">
        <v>423</v>
      </c>
      <c r="C6469" t="s">
        <v>424</v>
      </c>
      <c r="D6469">
        <v>398</v>
      </c>
      <c r="E6469" t="s">
        <v>482</v>
      </c>
      <c r="F6469" t="s">
        <v>483</v>
      </c>
      <c r="G6469">
        <v>0</v>
      </c>
      <c r="I6469" t="s">
        <v>427</v>
      </c>
      <c r="J6469" t="s">
        <v>428</v>
      </c>
      <c r="K6469" t="s">
        <v>429</v>
      </c>
      <c r="L6469" t="s">
        <v>430</v>
      </c>
      <c r="M6469" t="s">
        <v>431</v>
      </c>
      <c r="N6469" t="s">
        <v>448</v>
      </c>
      <c r="O6469" t="s">
        <v>449</v>
      </c>
      <c r="P6469" t="s">
        <v>268</v>
      </c>
      <c r="Q6469" t="s">
        <v>269</v>
      </c>
      <c r="R6469" t="s">
        <v>434</v>
      </c>
      <c r="S6469" t="s">
        <v>435</v>
      </c>
      <c r="T6469">
        <v>2013</v>
      </c>
      <c r="X6469">
        <v>7551.6</v>
      </c>
      <c r="Y6469" s="7">
        <f t="shared" si="102"/>
        <v>41487</v>
      </c>
    </row>
    <row r="6470" spans="1:25" x14ac:dyDescent="0.25">
      <c r="A6470" t="s">
        <v>422</v>
      </c>
      <c r="B6470" t="s">
        <v>423</v>
      </c>
      <c r="C6470" t="s">
        <v>424</v>
      </c>
      <c r="D6470">
        <v>398</v>
      </c>
      <c r="E6470" t="s">
        <v>482</v>
      </c>
      <c r="F6470" t="s">
        <v>483</v>
      </c>
      <c r="G6470">
        <v>0</v>
      </c>
      <c r="I6470" t="s">
        <v>427</v>
      </c>
      <c r="J6470" t="s">
        <v>428</v>
      </c>
      <c r="K6470" t="s">
        <v>429</v>
      </c>
      <c r="L6470" t="s">
        <v>430</v>
      </c>
      <c r="M6470" t="s">
        <v>431</v>
      </c>
      <c r="N6470" t="s">
        <v>448</v>
      </c>
      <c r="O6470" t="s">
        <v>449</v>
      </c>
      <c r="P6470" t="s">
        <v>268</v>
      </c>
      <c r="Q6470" t="s">
        <v>269</v>
      </c>
      <c r="R6470" t="s">
        <v>434</v>
      </c>
      <c r="S6470" t="s">
        <v>435</v>
      </c>
      <c r="T6470">
        <v>2014</v>
      </c>
      <c r="X6470">
        <v>6106.1</v>
      </c>
      <c r="Y6470" s="7">
        <f t="shared" si="102"/>
        <v>41852</v>
      </c>
    </row>
    <row r="6471" spans="1:25" x14ac:dyDescent="0.25">
      <c r="A6471" t="s">
        <v>422</v>
      </c>
      <c r="B6471" t="s">
        <v>423</v>
      </c>
      <c r="C6471" t="s">
        <v>424</v>
      </c>
      <c r="D6471">
        <v>398</v>
      </c>
      <c r="E6471" t="s">
        <v>482</v>
      </c>
      <c r="F6471" t="s">
        <v>483</v>
      </c>
      <c r="G6471">
        <v>0</v>
      </c>
      <c r="I6471" t="s">
        <v>427</v>
      </c>
      <c r="J6471" t="s">
        <v>428</v>
      </c>
      <c r="K6471" t="s">
        <v>429</v>
      </c>
      <c r="L6471" t="s">
        <v>430</v>
      </c>
      <c r="M6471" t="s">
        <v>431</v>
      </c>
      <c r="N6471" t="s">
        <v>448</v>
      </c>
      <c r="O6471" t="s">
        <v>449</v>
      </c>
      <c r="P6471" t="s">
        <v>268</v>
      </c>
      <c r="Q6471" t="s">
        <v>269</v>
      </c>
      <c r="R6471" t="s">
        <v>434</v>
      </c>
      <c r="S6471" t="s">
        <v>435</v>
      </c>
      <c r="T6471">
        <v>2017</v>
      </c>
      <c r="X6471">
        <v>3447.2447000000002</v>
      </c>
      <c r="Y6471" s="7">
        <f t="shared" si="102"/>
        <v>42948</v>
      </c>
    </row>
    <row r="6472" spans="1:25" x14ac:dyDescent="0.25">
      <c r="A6472" t="s">
        <v>422</v>
      </c>
      <c r="B6472" t="s">
        <v>423</v>
      </c>
      <c r="C6472" t="s">
        <v>424</v>
      </c>
      <c r="D6472">
        <v>398</v>
      </c>
      <c r="E6472" t="s">
        <v>482</v>
      </c>
      <c r="F6472" t="s">
        <v>483</v>
      </c>
      <c r="G6472">
        <v>0</v>
      </c>
      <c r="I6472" t="s">
        <v>427</v>
      </c>
      <c r="J6472" t="s">
        <v>428</v>
      </c>
      <c r="K6472" t="s">
        <v>429</v>
      </c>
      <c r="L6472" t="s">
        <v>430</v>
      </c>
      <c r="M6472" t="s">
        <v>431</v>
      </c>
      <c r="N6472" t="s">
        <v>448</v>
      </c>
      <c r="O6472" t="s">
        <v>449</v>
      </c>
      <c r="P6472" t="s">
        <v>268</v>
      </c>
      <c r="Q6472" t="s">
        <v>269</v>
      </c>
      <c r="R6472" t="s">
        <v>434</v>
      </c>
      <c r="S6472" t="s">
        <v>435</v>
      </c>
      <c r="T6472">
        <v>2016</v>
      </c>
      <c r="X6472">
        <v>3026.6678999999999</v>
      </c>
      <c r="Y6472" s="7">
        <f t="shared" si="102"/>
        <v>42583</v>
      </c>
    </row>
    <row r="6473" spans="1:25" x14ac:dyDescent="0.25">
      <c r="A6473" t="s">
        <v>422</v>
      </c>
      <c r="B6473" t="s">
        <v>423</v>
      </c>
      <c r="C6473" t="s">
        <v>424</v>
      </c>
      <c r="D6473">
        <v>398</v>
      </c>
      <c r="E6473" t="s">
        <v>482</v>
      </c>
      <c r="F6473" t="s">
        <v>483</v>
      </c>
      <c r="G6473">
        <v>0</v>
      </c>
      <c r="I6473" t="s">
        <v>427</v>
      </c>
      <c r="J6473" t="s">
        <v>428</v>
      </c>
      <c r="K6473" t="s">
        <v>429</v>
      </c>
      <c r="L6473" t="s">
        <v>430</v>
      </c>
      <c r="M6473" t="s">
        <v>431</v>
      </c>
      <c r="N6473" t="s">
        <v>448</v>
      </c>
      <c r="O6473" t="s">
        <v>449</v>
      </c>
      <c r="P6473" t="s">
        <v>268</v>
      </c>
      <c r="Q6473" t="s">
        <v>269</v>
      </c>
      <c r="R6473" t="s">
        <v>434</v>
      </c>
      <c r="S6473" t="s">
        <v>435</v>
      </c>
      <c r="T6473">
        <v>2011</v>
      </c>
      <c r="X6473">
        <v>8635.5</v>
      </c>
      <c r="Y6473" s="7">
        <f t="shared" si="102"/>
        <v>40756</v>
      </c>
    </row>
    <row r="6474" spans="1:25" x14ac:dyDescent="0.25">
      <c r="A6474" t="s">
        <v>422</v>
      </c>
      <c r="B6474" t="s">
        <v>423</v>
      </c>
      <c r="C6474" t="s">
        <v>424</v>
      </c>
      <c r="D6474">
        <v>398</v>
      </c>
      <c r="E6474" t="s">
        <v>482</v>
      </c>
      <c r="F6474" t="s">
        <v>483</v>
      </c>
      <c r="G6474">
        <v>0</v>
      </c>
      <c r="I6474" t="s">
        <v>427</v>
      </c>
      <c r="J6474" t="s">
        <v>428</v>
      </c>
      <c r="K6474" t="s">
        <v>429</v>
      </c>
      <c r="L6474" t="s">
        <v>430</v>
      </c>
      <c r="M6474" t="s">
        <v>431</v>
      </c>
      <c r="N6474" t="s">
        <v>448</v>
      </c>
      <c r="O6474" t="s">
        <v>449</v>
      </c>
      <c r="P6474" t="s">
        <v>268</v>
      </c>
      <c r="Q6474" t="s">
        <v>269</v>
      </c>
      <c r="R6474" t="s">
        <v>434</v>
      </c>
      <c r="S6474" t="s">
        <v>435</v>
      </c>
      <c r="T6474">
        <v>2006</v>
      </c>
      <c r="X6474">
        <v>3234.4</v>
      </c>
      <c r="Y6474" s="7">
        <f t="shared" si="102"/>
        <v>38930</v>
      </c>
    </row>
    <row r="6475" spans="1:25" x14ac:dyDescent="0.25">
      <c r="A6475" t="s">
        <v>422</v>
      </c>
      <c r="B6475" t="s">
        <v>423</v>
      </c>
      <c r="C6475" t="s">
        <v>424</v>
      </c>
      <c r="D6475">
        <v>398</v>
      </c>
      <c r="E6475" t="s">
        <v>482</v>
      </c>
      <c r="F6475" t="s">
        <v>483</v>
      </c>
      <c r="G6475">
        <v>0</v>
      </c>
      <c r="I6475" t="s">
        <v>427</v>
      </c>
      <c r="J6475" t="s">
        <v>428</v>
      </c>
      <c r="K6475" t="s">
        <v>429</v>
      </c>
      <c r="L6475" t="s">
        <v>430</v>
      </c>
      <c r="M6475" t="s">
        <v>431</v>
      </c>
      <c r="N6475" t="s">
        <v>448</v>
      </c>
      <c r="O6475" t="s">
        <v>449</v>
      </c>
      <c r="P6475" t="s">
        <v>268</v>
      </c>
      <c r="Q6475" t="s">
        <v>269</v>
      </c>
      <c r="R6475" t="s">
        <v>434</v>
      </c>
      <c r="S6475" t="s">
        <v>435</v>
      </c>
      <c r="T6475">
        <v>2012</v>
      </c>
      <c r="X6475">
        <v>7286.8</v>
      </c>
      <c r="Y6475" s="7">
        <f t="shared" si="102"/>
        <v>41122</v>
      </c>
    </row>
    <row r="6476" spans="1:25" x14ac:dyDescent="0.25">
      <c r="A6476" t="s">
        <v>422</v>
      </c>
      <c r="B6476" t="s">
        <v>423</v>
      </c>
      <c r="C6476" t="s">
        <v>424</v>
      </c>
      <c r="D6476">
        <v>398</v>
      </c>
      <c r="E6476" t="s">
        <v>482</v>
      </c>
      <c r="F6476" t="s">
        <v>483</v>
      </c>
      <c r="G6476">
        <v>0</v>
      </c>
      <c r="I6476" t="s">
        <v>427</v>
      </c>
      <c r="J6476" t="s">
        <v>428</v>
      </c>
      <c r="K6476" t="s">
        <v>429</v>
      </c>
      <c r="L6476" t="s">
        <v>430</v>
      </c>
      <c r="M6476" t="s">
        <v>431</v>
      </c>
      <c r="N6476" t="s">
        <v>448</v>
      </c>
      <c r="O6476" t="s">
        <v>449</v>
      </c>
      <c r="P6476" t="s">
        <v>268</v>
      </c>
      <c r="Q6476" t="s">
        <v>269</v>
      </c>
      <c r="R6476" t="s">
        <v>434</v>
      </c>
      <c r="S6476" t="s">
        <v>435</v>
      </c>
      <c r="T6476">
        <v>2008</v>
      </c>
      <c r="X6476">
        <v>7570.4</v>
      </c>
      <c r="Y6476" s="7">
        <f t="shared" si="102"/>
        <v>39661</v>
      </c>
    </row>
    <row r="6477" spans="1:25" x14ac:dyDescent="0.25">
      <c r="A6477" t="s">
        <v>422</v>
      </c>
      <c r="B6477" t="s">
        <v>423</v>
      </c>
      <c r="C6477" t="s">
        <v>424</v>
      </c>
      <c r="D6477">
        <v>398</v>
      </c>
      <c r="E6477" t="s">
        <v>482</v>
      </c>
      <c r="F6477" t="s">
        <v>483</v>
      </c>
      <c r="G6477">
        <v>0</v>
      </c>
      <c r="I6477" t="s">
        <v>427</v>
      </c>
      <c r="J6477" t="s">
        <v>428</v>
      </c>
      <c r="K6477" t="s">
        <v>429</v>
      </c>
      <c r="L6477" t="s">
        <v>430</v>
      </c>
      <c r="M6477" t="s">
        <v>431</v>
      </c>
      <c r="N6477" t="s">
        <v>448</v>
      </c>
      <c r="O6477" t="s">
        <v>449</v>
      </c>
      <c r="P6477" t="s">
        <v>268</v>
      </c>
      <c r="Q6477" t="s">
        <v>269</v>
      </c>
      <c r="R6477" t="s">
        <v>434</v>
      </c>
      <c r="S6477" t="s">
        <v>435</v>
      </c>
      <c r="T6477">
        <v>2007</v>
      </c>
      <c r="X6477">
        <v>3864.2</v>
      </c>
      <c r="Y6477" s="7">
        <f t="shared" si="102"/>
        <v>39295</v>
      </c>
    </row>
    <row r="6478" spans="1:25" x14ac:dyDescent="0.25">
      <c r="A6478" t="s">
        <v>422</v>
      </c>
      <c r="B6478" t="s">
        <v>423</v>
      </c>
      <c r="C6478" t="s">
        <v>424</v>
      </c>
      <c r="D6478">
        <v>398</v>
      </c>
      <c r="E6478" t="s">
        <v>482</v>
      </c>
      <c r="F6478" t="s">
        <v>483</v>
      </c>
      <c r="G6478">
        <v>0</v>
      </c>
      <c r="I6478" t="s">
        <v>427</v>
      </c>
      <c r="J6478" t="s">
        <v>428</v>
      </c>
      <c r="K6478" t="s">
        <v>429</v>
      </c>
      <c r="L6478" t="s">
        <v>430</v>
      </c>
      <c r="M6478" t="s">
        <v>431</v>
      </c>
      <c r="N6478" t="s">
        <v>448</v>
      </c>
      <c r="O6478" t="s">
        <v>449</v>
      </c>
      <c r="P6478" t="s">
        <v>268</v>
      </c>
      <c r="Q6478" t="s">
        <v>269</v>
      </c>
      <c r="R6478" t="s">
        <v>434</v>
      </c>
      <c r="S6478" t="s">
        <v>435</v>
      </c>
      <c r="T6478">
        <v>2009</v>
      </c>
      <c r="X6478">
        <v>4177.3999999999996</v>
      </c>
      <c r="Y6478" s="7">
        <f t="shared" si="102"/>
        <v>40026</v>
      </c>
    </row>
    <row r="6479" spans="1:25" x14ac:dyDescent="0.25">
      <c r="A6479" t="s">
        <v>422</v>
      </c>
      <c r="B6479" t="s">
        <v>423</v>
      </c>
      <c r="C6479" t="s">
        <v>424</v>
      </c>
      <c r="D6479">
        <v>398</v>
      </c>
      <c r="E6479" t="s">
        <v>482</v>
      </c>
      <c r="F6479" t="s">
        <v>483</v>
      </c>
      <c r="G6479">
        <v>0</v>
      </c>
      <c r="I6479" t="s">
        <v>427</v>
      </c>
      <c r="J6479" t="s">
        <v>428</v>
      </c>
      <c r="K6479" t="s">
        <v>429</v>
      </c>
      <c r="L6479" t="s">
        <v>430</v>
      </c>
      <c r="M6479" t="s">
        <v>431</v>
      </c>
      <c r="N6479" t="s">
        <v>448</v>
      </c>
      <c r="O6479" t="s">
        <v>449</v>
      </c>
      <c r="P6479" t="s">
        <v>268</v>
      </c>
      <c r="Q6479" t="s">
        <v>269</v>
      </c>
      <c r="R6479" t="s">
        <v>434</v>
      </c>
      <c r="S6479" t="s">
        <v>435</v>
      </c>
      <c r="T6479">
        <v>2010</v>
      </c>
      <c r="X6479">
        <v>4212.3999999999996</v>
      </c>
      <c r="Y6479" s="7">
        <f t="shared" si="102"/>
        <v>40391</v>
      </c>
    </row>
    <row r="6480" spans="1:25" x14ac:dyDescent="0.25">
      <c r="A6480" t="s">
        <v>422</v>
      </c>
      <c r="B6480" t="s">
        <v>423</v>
      </c>
      <c r="C6480" t="s">
        <v>424</v>
      </c>
      <c r="D6480">
        <v>398</v>
      </c>
      <c r="E6480" t="s">
        <v>482</v>
      </c>
      <c r="F6480" t="s">
        <v>483</v>
      </c>
      <c r="G6480">
        <v>0</v>
      </c>
      <c r="I6480" t="s">
        <v>427</v>
      </c>
      <c r="J6480" t="s">
        <v>428</v>
      </c>
      <c r="K6480" t="s">
        <v>429</v>
      </c>
      <c r="L6480" t="s">
        <v>430</v>
      </c>
      <c r="M6480" t="s">
        <v>431</v>
      </c>
      <c r="N6480" t="s">
        <v>450</v>
      </c>
      <c r="O6480" t="s">
        <v>451</v>
      </c>
      <c r="P6480" t="s">
        <v>268</v>
      </c>
      <c r="Q6480" t="s">
        <v>269</v>
      </c>
      <c r="R6480" t="s">
        <v>434</v>
      </c>
      <c r="S6480" t="s">
        <v>435</v>
      </c>
      <c r="T6480">
        <v>2019</v>
      </c>
      <c r="X6480">
        <v>5155.4052730000003</v>
      </c>
      <c r="Y6480" s="7">
        <f t="shared" si="102"/>
        <v>43709</v>
      </c>
    </row>
    <row r="6481" spans="1:25" x14ac:dyDescent="0.25">
      <c r="A6481" t="s">
        <v>422</v>
      </c>
      <c r="B6481" t="s">
        <v>423</v>
      </c>
      <c r="C6481" t="s">
        <v>424</v>
      </c>
      <c r="D6481">
        <v>398</v>
      </c>
      <c r="E6481" t="s">
        <v>482</v>
      </c>
      <c r="F6481" t="s">
        <v>483</v>
      </c>
      <c r="G6481">
        <v>0</v>
      </c>
      <c r="I6481" t="s">
        <v>427</v>
      </c>
      <c r="J6481" t="s">
        <v>428</v>
      </c>
      <c r="K6481" t="s">
        <v>429</v>
      </c>
      <c r="L6481" t="s">
        <v>430</v>
      </c>
      <c r="M6481" t="s">
        <v>431</v>
      </c>
      <c r="N6481" t="s">
        <v>450</v>
      </c>
      <c r="O6481" t="s">
        <v>451</v>
      </c>
      <c r="P6481" t="s">
        <v>268</v>
      </c>
      <c r="Q6481" t="s">
        <v>269</v>
      </c>
      <c r="R6481" t="s">
        <v>434</v>
      </c>
      <c r="S6481" t="s">
        <v>435</v>
      </c>
      <c r="T6481">
        <v>2018</v>
      </c>
      <c r="X6481">
        <v>5375.8284830000002</v>
      </c>
      <c r="Y6481" s="7">
        <f t="shared" si="102"/>
        <v>43344</v>
      </c>
    </row>
    <row r="6482" spans="1:25" x14ac:dyDescent="0.25">
      <c r="A6482" t="s">
        <v>422</v>
      </c>
      <c r="B6482" t="s">
        <v>423</v>
      </c>
      <c r="C6482" t="s">
        <v>424</v>
      </c>
      <c r="D6482">
        <v>398</v>
      </c>
      <c r="E6482" t="s">
        <v>482</v>
      </c>
      <c r="F6482" t="s">
        <v>483</v>
      </c>
      <c r="G6482">
        <v>0</v>
      </c>
      <c r="I6482" t="s">
        <v>427</v>
      </c>
      <c r="J6482" t="s">
        <v>428</v>
      </c>
      <c r="K6482" t="s">
        <v>429</v>
      </c>
      <c r="L6482" t="s">
        <v>430</v>
      </c>
      <c r="M6482" t="s">
        <v>431</v>
      </c>
      <c r="N6482" t="s">
        <v>450</v>
      </c>
      <c r="O6482" t="s">
        <v>451</v>
      </c>
      <c r="P6482" t="s">
        <v>268</v>
      </c>
      <c r="Q6482" t="s">
        <v>269</v>
      </c>
      <c r="R6482" t="s">
        <v>434</v>
      </c>
      <c r="S6482" t="s">
        <v>435</v>
      </c>
      <c r="T6482">
        <v>2014</v>
      </c>
      <c r="X6482">
        <v>7066.5</v>
      </c>
      <c r="Y6482" s="7">
        <f t="shared" si="102"/>
        <v>41883</v>
      </c>
    </row>
    <row r="6483" spans="1:25" x14ac:dyDescent="0.25">
      <c r="A6483" t="s">
        <v>422</v>
      </c>
      <c r="B6483" t="s">
        <v>423</v>
      </c>
      <c r="C6483" t="s">
        <v>424</v>
      </c>
      <c r="D6483">
        <v>398</v>
      </c>
      <c r="E6483" t="s">
        <v>482</v>
      </c>
      <c r="F6483" t="s">
        <v>483</v>
      </c>
      <c r="G6483">
        <v>0</v>
      </c>
      <c r="I6483" t="s">
        <v>427</v>
      </c>
      <c r="J6483" t="s">
        <v>428</v>
      </c>
      <c r="K6483" t="s">
        <v>429</v>
      </c>
      <c r="L6483" t="s">
        <v>430</v>
      </c>
      <c r="M6483" t="s">
        <v>431</v>
      </c>
      <c r="N6483" t="s">
        <v>450</v>
      </c>
      <c r="O6483" t="s">
        <v>451</v>
      </c>
      <c r="P6483" t="s">
        <v>268</v>
      </c>
      <c r="Q6483" t="s">
        <v>269</v>
      </c>
      <c r="R6483" t="s">
        <v>434</v>
      </c>
      <c r="S6483" t="s">
        <v>435</v>
      </c>
      <c r="T6483">
        <v>2012</v>
      </c>
      <c r="X6483">
        <v>6933.6</v>
      </c>
      <c r="Y6483" s="7">
        <f t="shared" si="102"/>
        <v>41153</v>
      </c>
    </row>
    <row r="6484" spans="1:25" x14ac:dyDescent="0.25">
      <c r="A6484" t="s">
        <v>422</v>
      </c>
      <c r="B6484" t="s">
        <v>423</v>
      </c>
      <c r="C6484" t="s">
        <v>424</v>
      </c>
      <c r="D6484">
        <v>398</v>
      </c>
      <c r="E6484" t="s">
        <v>482</v>
      </c>
      <c r="F6484" t="s">
        <v>483</v>
      </c>
      <c r="G6484">
        <v>0</v>
      </c>
      <c r="I6484" t="s">
        <v>427</v>
      </c>
      <c r="J6484" t="s">
        <v>428</v>
      </c>
      <c r="K6484" t="s">
        <v>429</v>
      </c>
      <c r="L6484" t="s">
        <v>430</v>
      </c>
      <c r="M6484" t="s">
        <v>431</v>
      </c>
      <c r="N6484" t="s">
        <v>450</v>
      </c>
      <c r="O6484" t="s">
        <v>451</v>
      </c>
      <c r="P6484" t="s">
        <v>268</v>
      </c>
      <c r="Q6484" t="s">
        <v>269</v>
      </c>
      <c r="R6484" t="s">
        <v>434</v>
      </c>
      <c r="S6484" t="s">
        <v>435</v>
      </c>
      <c r="T6484">
        <v>2013</v>
      </c>
      <c r="X6484">
        <v>5320.1</v>
      </c>
      <c r="Y6484" s="7">
        <f t="shared" si="102"/>
        <v>41518</v>
      </c>
    </row>
    <row r="6485" spans="1:25" x14ac:dyDescent="0.25">
      <c r="A6485" t="s">
        <v>422</v>
      </c>
      <c r="B6485" t="s">
        <v>423</v>
      </c>
      <c r="C6485" t="s">
        <v>424</v>
      </c>
      <c r="D6485">
        <v>398</v>
      </c>
      <c r="E6485" t="s">
        <v>482</v>
      </c>
      <c r="F6485" t="s">
        <v>483</v>
      </c>
      <c r="G6485">
        <v>0</v>
      </c>
      <c r="I6485" t="s">
        <v>427</v>
      </c>
      <c r="J6485" t="s">
        <v>428</v>
      </c>
      <c r="K6485" t="s">
        <v>429</v>
      </c>
      <c r="L6485" t="s">
        <v>430</v>
      </c>
      <c r="M6485" t="s">
        <v>431</v>
      </c>
      <c r="N6485" t="s">
        <v>450</v>
      </c>
      <c r="O6485" t="s">
        <v>451</v>
      </c>
      <c r="P6485" t="s">
        <v>268</v>
      </c>
      <c r="Q6485" t="s">
        <v>269</v>
      </c>
      <c r="R6485" t="s">
        <v>434</v>
      </c>
      <c r="S6485" t="s">
        <v>435</v>
      </c>
      <c r="T6485">
        <v>2011</v>
      </c>
      <c r="X6485">
        <v>8363.5</v>
      </c>
      <c r="Y6485" s="7">
        <f t="shared" si="102"/>
        <v>40787</v>
      </c>
    </row>
    <row r="6486" spans="1:25" x14ac:dyDescent="0.25">
      <c r="A6486" t="s">
        <v>422</v>
      </c>
      <c r="B6486" t="s">
        <v>423</v>
      </c>
      <c r="C6486" t="s">
        <v>424</v>
      </c>
      <c r="D6486">
        <v>398</v>
      </c>
      <c r="E6486" t="s">
        <v>482</v>
      </c>
      <c r="F6486" t="s">
        <v>483</v>
      </c>
      <c r="G6486">
        <v>0</v>
      </c>
      <c r="I6486" t="s">
        <v>427</v>
      </c>
      <c r="J6486" t="s">
        <v>428</v>
      </c>
      <c r="K6486" t="s">
        <v>429</v>
      </c>
      <c r="L6486" t="s">
        <v>430</v>
      </c>
      <c r="M6486" t="s">
        <v>431</v>
      </c>
      <c r="N6486" t="s">
        <v>450</v>
      </c>
      <c r="O6486" t="s">
        <v>451</v>
      </c>
      <c r="P6486" t="s">
        <v>268</v>
      </c>
      <c r="Q6486" t="s">
        <v>269</v>
      </c>
      <c r="R6486" t="s">
        <v>434</v>
      </c>
      <c r="S6486" t="s">
        <v>435</v>
      </c>
      <c r="T6486">
        <v>2016</v>
      </c>
      <c r="X6486">
        <v>3256.8112000000001</v>
      </c>
      <c r="Y6486" s="7">
        <f t="shared" si="102"/>
        <v>42614</v>
      </c>
    </row>
    <row r="6487" spans="1:25" x14ac:dyDescent="0.25">
      <c r="A6487" t="s">
        <v>422</v>
      </c>
      <c r="B6487" t="s">
        <v>423</v>
      </c>
      <c r="C6487" t="s">
        <v>424</v>
      </c>
      <c r="D6487">
        <v>398</v>
      </c>
      <c r="E6487" t="s">
        <v>482</v>
      </c>
      <c r="F6487" t="s">
        <v>483</v>
      </c>
      <c r="G6487">
        <v>0</v>
      </c>
      <c r="I6487" t="s">
        <v>427</v>
      </c>
      <c r="J6487" t="s">
        <v>428</v>
      </c>
      <c r="K6487" t="s">
        <v>429</v>
      </c>
      <c r="L6487" t="s">
        <v>430</v>
      </c>
      <c r="M6487" t="s">
        <v>431</v>
      </c>
      <c r="N6487" t="s">
        <v>450</v>
      </c>
      <c r="O6487" t="s">
        <v>451</v>
      </c>
      <c r="P6487" t="s">
        <v>268</v>
      </c>
      <c r="Q6487" t="s">
        <v>269</v>
      </c>
      <c r="R6487" t="s">
        <v>434</v>
      </c>
      <c r="S6487" t="s">
        <v>435</v>
      </c>
      <c r="T6487">
        <v>2015</v>
      </c>
      <c r="X6487">
        <v>3744.0590999999999</v>
      </c>
      <c r="Y6487" s="7">
        <f t="shared" si="102"/>
        <v>42248</v>
      </c>
    </row>
    <row r="6488" spans="1:25" x14ac:dyDescent="0.25">
      <c r="A6488" t="s">
        <v>422</v>
      </c>
      <c r="B6488" t="s">
        <v>423</v>
      </c>
      <c r="C6488" t="s">
        <v>424</v>
      </c>
      <c r="D6488">
        <v>398</v>
      </c>
      <c r="E6488" t="s">
        <v>482</v>
      </c>
      <c r="F6488" t="s">
        <v>483</v>
      </c>
      <c r="G6488">
        <v>0</v>
      </c>
      <c r="I6488" t="s">
        <v>427</v>
      </c>
      <c r="J6488" t="s">
        <v>428</v>
      </c>
      <c r="K6488" t="s">
        <v>429</v>
      </c>
      <c r="L6488" t="s">
        <v>430</v>
      </c>
      <c r="M6488" t="s">
        <v>431</v>
      </c>
      <c r="N6488" t="s">
        <v>450</v>
      </c>
      <c r="O6488" t="s">
        <v>451</v>
      </c>
      <c r="P6488" t="s">
        <v>268</v>
      </c>
      <c r="Q6488" t="s">
        <v>269</v>
      </c>
      <c r="R6488" t="s">
        <v>434</v>
      </c>
      <c r="S6488" t="s">
        <v>435</v>
      </c>
      <c r="T6488">
        <v>2017</v>
      </c>
      <c r="X6488">
        <v>4133.9591</v>
      </c>
      <c r="Y6488" s="7">
        <f t="shared" si="102"/>
        <v>42979</v>
      </c>
    </row>
    <row r="6489" spans="1:25" x14ac:dyDescent="0.25">
      <c r="A6489" t="s">
        <v>422</v>
      </c>
      <c r="B6489" t="s">
        <v>423</v>
      </c>
      <c r="C6489" t="s">
        <v>424</v>
      </c>
      <c r="D6489">
        <v>398</v>
      </c>
      <c r="E6489" t="s">
        <v>482</v>
      </c>
      <c r="F6489" t="s">
        <v>483</v>
      </c>
      <c r="G6489">
        <v>0</v>
      </c>
      <c r="I6489" t="s">
        <v>427</v>
      </c>
      <c r="J6489" t="s">
        <v>428</v>
      </c>
      <c r="K6489" t="s">
        <v>429</v>
      </c>
      <c r="L6489" t="s">
        <v>430</v>
      </c>
      <c r="M6489" t="s">
        <v>431</v>
      </c>
      <c r="N6489" t="s">
        <v>450</v>
      </c>
      <c r="O6489" t="s">
        <v>451</v>
      </c>
      <c r="P6489" t="s">
        <v>268</v>
      </c>
      <c r="Q6489" t="s">
        <v>269</v>
      </c>
      <c r="R6489" t="s">
        <v>434</v>
      </c>
      <c r="S6489" t="s">
        <v>435</v>
      </c>
      <c r="T6489">
        <v>2006</v>
      </c>
      <c r="X6489">
        <v>4494.8999999999996</v>
      </c>
      <c r="Y6489" s="7">
        <f t="shared" si="102"/>
        <v>38961</v>
      </c>
    </row>
    <row r="6490" spans="1:25" x14ac:dyDescent="0.25">
      <c r="A6490" t="s">
        <v>422</v>
      </c>
      <c r="B6490" t="s">
        <v>423</v>
      </c>
      <c r="C6490" t="s">
        <v>424</v>
      </c>
      <c r="D6490">
        <v>398</v>
      </c>
      <c r="E6490" t="s">
        <v>482</v>
      </c>
      <c r="F6490" t="s">
        <v>483</v>
      </c>
      <c r="G6490">
        <v>0</v>
      </c>
      <c r="I6490" t="s">
        <v>427</v>
      </c>
      <c r="J6490" t="s">
        <v>428</v>
      </c>
      <c r="K6490" t="s">
        <v>429</v>
      </c>
      <c r="L6490" t="s">
        <v>430</v>
      </c>
      <c r="M6490" t="s">
        <v>431</v>
      </c>
      <c r="N6490" t="s">
        <v>450</v>
      </c>
      <c r="O6490" t="s">
        <v>451</v>
      </c>
      <c r="P6490" t="s">
        <v>268</v>
      </c>
      <c r="Q6490" t="s">
        <v>269</v>
      </c>
      <c r="R6490" t="s">
        <v>434</v>
      </c>
      <c r="S6490" t="s">
        <v>435</v>
      </c>
      <c r="T6490">
        <v>2007</v>
      </c>
      <c r="X6490">
        <v>4411.79</v>
      </c>
      <c r="Y6490" s="7">
        <f t="shared" si="102"/>
        <v>39326</v>
      </c>
    </row>
    <row r="6491" spans="1:25" x14ac:dyDescent="0.25">
      <c r="A6491" t="s">
        <v>422</v>
      </c>
      <c r="B6491" t="s">
        <v>423</v>
      </c>
      <c r="C6491" t="s">
        <v>424</v>
      </c>
      <c r="D6491">
        <v>398</v>
      </c>
      <c r="E6491" t="s">
        <v>482</v>
      </c>
      <c r="F6491" t="s">
        <v>483</v>
      </c>
      <c r="G6491">
        <v>0</v>
      </c>
      <c r="I6491" t="s">
        <v>427</v>
      </c>
      <c r="J6491" t="s">
        <v>428</v>
      </c>
      <c r="K6491" t="s">
        <v>429</v>
      </c>
      <c r="L6491" t="s">
        <v>430</v>
      </c>
      <c r="M6491" t="s">
        <v>431</v>
      </c>
      <c r="N6491" t="s">
        <v>450</v>
      </c>
      <c r="O6491" t="s">
        <v>451</v>
      </c>
      <c r="P6491" t="s">
        <v>268</v>
      </c>
      <c r="Q6491" t="s">
        <v>269</v>
      </c>
      <c r="R6491" t="s">
        <v>434</v>
      </c>
      <c r="S6491" t="s">
        <v>435</v>
      </c>
      <c r="T6491">
        <v>2008</v>
      </c>
      <c r="X6491">
        <v>6526.4</v>
      </c>
      <c r="Y6491" s="7">
        <f t="shared" si="102"/>
        <v>39692</v>
      </c>
    </row>
    <row r="6492" spans="1:25" x14ac:dyDescent="0.25">
      <c r="A6492" t="s">
        <v>422</v>
      </c>
      <c r="B6492" t="s">
        <v>423</v>
      </c>
      <c r="C6492" t="s">
        <v>424</v>
      </c>
      <c r="D6492">
        <v>398</v>
      </c>
      <c r="E6492" t="s">
        <v>482</v>
      </c>
      <c r="F6492" t="s">
        <v>483</v>
      </c>
      <c r="G6492">
        <v>0</v>
      </c>
      <c r="I6492" t="s">
        <v>427</v>
      </c>
      <c r="J6492" t="s">
        <v>428</v>
      </c>
      <c r="K6492" t="s">
        <v>429</v>
      </c>
      <c r="L6492" t="s">
        <v>430</v>
      </c>
      <c r="M6492" t="s">
        <v>431</v>
      </c>
      <c r="N6492" t="s">
        <v>450</v>
      </c>
      <c r="O6492" t="s">
        <v>451</v>
      </c>
      <c r="P6492" t="s">
        <v>268</v>
      </c>
      <c r="Q6492" t="s">
        <v>269</v>
      </c>
      <c r="R6492" t="s">
        <v>434</v>
      </c>
      <c r="S6492" t="s">
        <v>435</v>
      </c>
      <c r="T6492">
        <v>2010</v>
      </c>
      <c r="X6492">
        <v>5342.1</v>
      </c>
      <c r="Y6492" s="7">
        <f t="shared" si="102"/>
        <v>40422</v>
      </c>
    </row>
    <row r="6493" spans="1:25" x14ac:dyDescent="0.25">
      <c r="A6493" t="s">
        <v>422</v>
      </c>
      <c r="B6493" t="s">
        <v>423</v>
      </c>
      <c r="C6493" t="s">
        <v>424</v>
      </c>
      <c r="D6493">
        <v>398</v>
      </c>
      <c r="E6493" t="s">
        <v>482</v>
      </c>
      <c r="F6493" t="s">
        <v>483</v>
      </c>
      <c r="G6493">
        <v>0</v>
      </c>
      <c r="I6493" t="s">
        <v>427</v>
      </c>
      <c r="J6493" t="s">
        <v>428</v>
      </c>
      <c r="K6493" t="s">
        <v>429</v>
      </c>
      <c r="L6493" t="s">
        <v>430</v>
      </c>
      <c r="M6493" t="s">
        <v>431</v>
      </c>
      <c r="N6493" t="s">
        <v>450</v>
      </c>
      <c r="O6493" t="s">
        <v>451</v>
      </c>
      <c r="P6493" t="s">
        <v>268</v>
      </c>
      <c r="Q6493" t="s">
        <v>269</v>
      </c>
      <c r="R6493" t="s">
        <v>434</v>
      </c>
      <c r="S6493" t="s">
        <v>435</v>
      </c>
      <c r="T6493">
        <v>2009</v>
      </c>
      <c r="X6493">
        <v>4185.8999999999996</v>
      </c>
      <c r="Y6493" s="7">
        <f t="shared" si="102"/>
        <v>40057</v>
      </c>
    </row>
    <row r="6494" spans="1:25" x14ac:dyDescent="0.25">
      <c r="A6494" t="s">
        <v>422</v>
      </c>
      <c r="B6494" t="s">
        <v>423</v>
      </c>
      <c r="C6494" t="s">
        <v>424</v>
      </c>
      <c r="D6494">
        <v>398</v>
      </c>
      <c r="E6494" t="s">
        <v>482</v>
      </c>
      <c r="F6494" t="s">
        <v>483</v>
      </c>
      <c r="G6494">
        <v>0</v>
      </c>
      <c r="I6494" t="s">
        <v>427</v>
      </c>
      <c r="J6494" t="s">
        <v>428</v>
      </c>
      <c r="K6494" t="s">
        <v>429</v>
      </c>
      <c r="L6494" t="s">
        <v>430</v>
      </c>
      <c r="M6494" t="s">
        <v>431</v>
      </c>
      <c r="N6494" t="s">
        <v>452</v>
      </c>
      <c r="O6494" t="s">
        <v>453</v>
      </c>
      <c r="P6494" t="s">
        <v>268</v>
      </c>
      <c r="Q6494" t="s">
        <v>269</v>
      </c>
      <c r="R6494" t="s">
        <v>434</v>
      </c>
      <c r="S6494" t="s">
        <v>435</v>
      </c>
      <c r="T6494">
        <v>2019</v>
      </c>
      <c r="X6494">
        <v>4997.7547189999996</v>
      </c>
      <c r="Y6494" s="7">
        <f t="shared" si="102"/>
        <v>43739</v>
      </c>
    </row>
    <row r="6495" spans="1:25" x14ac:dyDescent="0.25">
      <c r="A6495" t="s">
        <v>422</v>
      </c>
      <c r="B6495" t="s">
        <v>423</v>
      </c>
      <c r="C6495" t="s">
        <v>424</v>
      </c>
      <c r="D6495">
        <v>398</v>
      </c>
      <c r="E6495" t="s">
        <v>482</v>
      </c>
      <c r="F6495" t="s">
        <v>483</v>
      </c>
      <c r="G6495">
        <v>0</v>
      </c>
      <c r="I6495" t="s">
        <v>427</v>
      </c>
      <c r="J6495" t="s">
        <v>428</v>
      </c>
      <c r="K6495" t="s">
        <v>429</v>
      </c>
      <c r="L6495" t="s">
        <v>430</v>
      </c>
      <c r="M6495" t="s">
        <v>431</v>
      </c>
      <c r="N6495" t="s">
        <v>452</v>
      </c>
      <c r="O6495" t="s">
        <v>453</v>
      </c>
      <c r="P6495" t="s">
        <v>268</v>
      </c>
      <c r="Q6495" t="s">
        <v>269</v>
      </c>
      <c r="R6495" t="s">
        <v>434</v>
      </c>
      <c r="S6495" t="s">
        <v>435</v>
      </c>
      <c r="T6495">
        <v>2018</v>
      </c>
      <c r="X6495">
        <v>5550.9634770000002</v>
      </c>
      <c r="Y6495" s="7">
        <f t="shared" si="102"/>
        <v>43374</v>
      </c>
    </row>
    <row r="6496" spans="1:25" x14ac:dyDescent="0.25">
      <c r="A6496" t="s">
        <v>422</v>
      </c>
      <c r="B6496" t="s">
        <v>423</v>
      </c>
      <c r="C6496" t="s">
        <v>424</v>
      </c>
      <c r="D6496">
        <v>398</v>
      </c>
      <c r="E6496" t="s">
        <v>482</v>
      </c>
      <c r="F6496" t="s">
        <v>483</v>
      </c>
      <c r="G6496">
        <v>0</v>
      </c>
      <c r="I6496" t="s">
        <v>427</v>
      </c>
      <c r="J6496" t="s">
        <v>428</v>
      </c>
      <c r="K6496" t="s">
        <v>429</v>
      </c>
      <c r="L6496" t="s">
        <v>430</v>
      </c>
      <c r="M6496" t="s">
        <v>431</v>
      </c>
      <c r="N6496" t="s">
        <v>452</v>
      </c>
      <c r="O6496" t="s">
        <v>453</v>
      </c>
      <c r="P6496" t="s">
        <v>268</v>
      </c>
      <c r="Q6496" t="s">
        <v>269</v>
      </c>
      <c r="R6496" t="s">
        <v>434</v>
      </c>
      <c r="S6496" t="s">
        <v>435</v>
      </c>
      <c r="T6496">
        <v>2013</v>
      </c>
      <c r="X6496">
        <v>8512.2999999999993</v>
      </c>
      <c r="Y6496" s="7">
        <f t="shared" si="102"/>
        <v>41548</v>
      </c>
    </row>
    <row r="6497" spans="1:25" x14ac:dyDescent="0.25">
      <c r="A6497" t="s">
        <v>422</v>
      </c>
      <c r="B6497" t="s">
        <v>423</v>
      </c>
      <c r="C6497" t="s">
        <v>424</v>
      </c>
      <c r="D6497">
        <v>398</v>
      </c>
      <c r="E6497" t="s">
        <v>482</v>
      </c>
      <c r="F6497" t="s">
        <v>483</v>
      </c>
      <c r="G6497">
        <v>0</v>
      </c>
      <c r="I6497" t="s">
        <v>427</v>
      </c>
      <c r="J6497" t="s">
        <v>428</v>
      </c>
      <c r="K6497" t="s">
        <v>429</v>
      </c>
      <c r="L6497" t="s">
        <v>430</v>
      </c>
      <c r="M6497" t="s">
        <v>431</v>
      </c>
      <c r="N6497" t="s">
        <v>452</v>
      </c>
      <c r="O6497" t="s">
        <v>453</v>
      </c>
      <c r="P6497" t="s">
        <v>268</v>
      </c>
      <c r="Q6497" t="s">
        <v>269</v>
      </c>
      <c r="R6497" t="s">
        <v>434</v>
      </c>
      <c r="S6497" t="s">
        <v>435</v>
      </c>
      <c r="T6497">
        <v>2012</v>
      </c>
      <c r="X6497">
        <v>7529.2</v>
      </c>
      <c r="Y6497" s="7">
        <f t="shared" si="102"/>
        <v>41183</v>
      </c>
    </row>
    <row r="6498" spans="1:25" x14ac:dyDescent="0.25">
      <c r="A6498" t="s">
        <v>422</v>
      </c>
      <c r="B6498" t="s">
        <v>423</v>
      </c>
      <c r="C6498" t="s">
        <v>424</v>
      </c>
      <c r="D6498">
        <v>398</v>
      </c>
      <c r="E6498" t="s">
        <v>482</v>
      </c>
      <c r="F6498" t="s">
        <v>483</v>
      </c>
      <c r="G6498">
        <v>0</v>
      </c>
      <c r="I6498" t="s">
        <v>427</v>
      </c>
      <c r="J6498" t="s">
        <v>428</v>
      </c>
      <c r="K6498" t="s">
        <v>429</v>
      </c>
      <c r="L6498" t="s">
        <v>430</v>
      </c>
      <c r="M6498" t="s">
        <v>431</v>
      </c>
      <c r="N6498" t="s">
        <v>452</v>
      </c>
      <c r="O6498" t="s">
        <v>453</v>
      </c>
      <c r="P6498" t="s">
        <v>268</v>
      </c>
      <c r="Q6498" t="s">
        <v>269</v>
      </c>
      <c r="R6498" t="s">
        <v>434</v>
      </c>
      <c r="S6498" t="s">
        <v>435</v>
      </c>
      <c r="T6498">
        <v>2014</v>
      </c>
      <c r="X6498">
        <v>6639.1</v>
      </c>
      <c r="Y6498" s="7">
        <f t="shared" si="102"/>
        <v>41913</v>
      </c>
    </row>
    <row r="6499" spans="1:25" x14ac:dyDescent="0.25">
      <c r="A6499" t="s">
        <v>422</v>
      </c>
      <c r="B6499" t="s">
        <v>423</v>
      </c>
      <c r="C6499" t="s">
        <v>424</v>
      </c>
      <c r="D6499">
        <v>398</v>
      </c>
      <c r="E6499" t="s">
        <v>482</v>
      </c>
      <c r="F6499" t="s">
        <v>483</v>
      </c>
      <c r="G6499">
        <v>0</v>
      </c>
      <c r="I6499" t="s">
        <v>427</v>
      </c>
      <c r="J6499" t="s">
        <v>428</v>
      </c>
      <c r="K6499" t="s">
        <v>429</v>
      </c>
      <c r="L6499" t="s">
        <v>430</v>
      </c>
      <c r="M6499" t="s">
        <v>431</v>
      </c>
      <c r="N6499" t="s">
        <v>452</v>
      </c>
      <c r="O6499" t="s">
        <v>453</v>
      </c>
      <c r="P6499" t="s">
        <v>268</v>
      </c>
      <c r="Q6499" t="s">
        <v>269</v>
      </c>
      <c r="R6499" t="s">
        <v>434</v>
      </c>
      <c r="S6499" t="s">
        <v>435</v>
      </c>
      <c r="T6499">
        <v>2017</v>
      </c>
      <c r="X6499">
        <v>4015.0562</v>
      </c>
      <c r="Y6499" s="7">
        <f t="shared" si="102"/>
        <v>43009</v>
      </c>
    </row>
    <row r="6500" spans="1:25" x14ac:dyDescent="0.25">
      <c r="A6500" t="s">
        <v>422</v>
      </c>
      <c r="B6500" t="s">
        <v>423</v>
      </c>
      <c r="C6500" t="s">
        <v>424</v>
      </c>
      <c r="D6500">
        <v>398</v>
      </c>
      <c r="E6500" t="s">
        <v>482</v>
      </c>
      <c r="F6500" t="s">
        <v>483</v>
      </c>
      <c r="G6500">
        <v>0</v>
      </c>
      <c r="I6500" t="s">
        <v>427</v>
      </c>
      <c r="J6500" t="s">
        <v>428</v>
      </c>
      <c r="K6500" t="s">
        <v>429</v>
      </c>
      <c r="L6500" t="s">
        <v>430</v>
      </c>
      <c r="M6500" t="s">
        <v>431</v>
      </c>
      <c r="N6500" t="s">
        <v>452</v>
      </c>
      <c r="O6500" t="s">
        <v>453</v>
      </c>
      <c r="P6500" t="s">
        <v>268</v>
      </c>
      <c r="Q6500" t="s">
        <v>269</v>
      </c>
      <c r="R6500" t="s">
        <v>434</v>
      </c>
      <c r="S6500" t="s">
        <v>435</v>
      </c>
      <c r="T6500">
        <v>2015</v>
      </c>
      <c r="X6500">
        <v>3301.5232000000001</v>
      </c>
      <c r="Y6500" s="7">
        <f t="shared" si="102"/>
        <v>42278</v>
      </c>
    </row>
    <row r="6501" spans="1:25" x14ac:dyDescent="0.25">
      <c r="A6501" t="s">
        <v>422</v>
      </c>
      <c r="B6501" t="s">
        <v>423</v>
      </c>
      <c r="C6501" t="s">
        <v>424</v>
      </c>
      <c r="D6501">
        <v>398</v>
      </c>
      <c r="E6501" t="s">
        <v>482</v>
      </c>
      <c r="F6501" t="s">
        <v>483</v>
      </c>
      <c r="G6501">
        <v>0</v>
      </c>
      <c r="I6501" t="s">
        <v>427</v>
      </c>
      <c r="J6501" t="s">
        <v>428</v>
      </c>
      <c r="K6501" t="s">
        <v>429</v>
      </c>
      <c r="L6501" t="s">
        <v>430</v>
      </c>
      <c r="M6501" t="s">
        <v>431</v>
      </c>
      <c r="N6501" t="s">
        <v>452</v>
      </c>
      <c r="O6501" t="s">
        <v>453</v>
      </c>
      <c r="P6501" t="s">
        <v>268</v>
      </c>
      <c r="Q6501" t="s">
        <v>269</v>
      </c>
      <c r="R6501" t="s">
        <v>434</v>
      </c>
      <c r="S6501" t="s">
        <v>435</v>
      </c>
      <c r="T6501">
        <v>2016</v>
      </c>
      <c r="X6501">
        <v>2804.0252999999998</v>
      </c>
      <c r="Y6501" s="7">
        <f t="shared" si="102"/>
        <v>42644</v>
      </c>
    </row>
    <row r="6502" spans="1:25" x14ac:dyDescent="0.25">
      <c r="A6502" t="s">
        <v>422</v>
      </c>
      <c r="B6502" t="s">
        <v>423</v>
      </c>
      <c r="C6502" t="s">
        <v>424</v>
      </c>
      <c r="D6502">
        <v>398</v>
      </c>
      <c r="E6502" t="s">
        <v>482</v>
      </c>
      <c r="F6502" t="s">
        <v>483</v>
      </c>
      <c r="G6502">
        <v>0</v>
      </c>
      <c r="I6502" t="s">
        <v>427</v>
      </c>
      <c r="J6502" t="s">
        <v>428</v>
      </c>
      <c r="K6502" t="s">
        <v>429</v>
      </c>
      <c r="L6502" t="s">
        <v>430</v>
      </c>
      <c r="M6502" t="s">
        <v>431</v>
      </c>
      <c r="N6502" t="s">
        <v>452</v>
      </c>
      <c r="O6502" t="s">
        <v>453</v>
      </c>
      <c r="P6502" t="s">
        <v>268</v>
      </c>
      <c r="Q6502" t="s">
        <v>269</v>
      </c>
      <c r="R6502" t="s">
        <v>434</v>
      </c>
      <c r="S6502" t="s">
        <v>435</v>
      </c>
      <c r="T6502">
        <v>2011</v>
      </c>
      <c r="X6502">
        <v>5486.9</v>
      </c>
      <c r="Y6502" s="7">
        <f t="shared" si="102"/>
        <v>40817</v>
      </c>
    </row>
    <row r="6503" spans="1:25" x14ac:dyDescent="0.25">
      <c r="A6503" t="s">
        <v>422</v>
      </c>
      <c r="B6503" t="s">
        <v>423</v>
      </c>
      <c r="C6503" t="s">
        <v>424</v>
      </c>
      <c r="D6503">
        <v>398</v>
      </c>
      <c r="E6503" t="s">
        <v>482</v>
      </c>
      <c r="F6503" t="s">
        <v>483</v>
      </c>
      <c r="G6503">
        <v>0</v>
      </c>
      <c r="I6503" t="s">
        <v>427</v>
      </c>
      <c r="J6503" t="s">
        <v>428</v>
      </c>
      <c r="K6503" t="s">
        <v>429</v>
      </c>
      <c r="L6503" t="s">
        <v>430</v>
      </c>
      <c r="M6503" t="s">
        <v>431</v>
      </c>
      <c r="N6503" t="s">
        <v>452</v>
      </c>
      <c r="O6503" t="s">
        <v>453</v>
      </c>
      <c r="P6503" t="s">
        <v>268</v>
      </c>
      <c r="Q6503" t="s">
        <v>269</v>
      </c>
      <c r="R6503" t="s">
        <v>434</v>
      </c>
      <c r="S6503" t="s">
        <v>435</v>
      </c>
      <c r="T6503">
        <v>2006</v>
      </c>
      <c r="X6503">
        <v>3292</v>
      </c>
      <c r="Y6503" s="7">
        <f t="shared" si="102"/>
        <v>38991</v>
      </c>
    </row>
    <row r="6504" spans="1:25" x14ac:dyDescent="0.25">
      <c r="A6504" t="s">
        <v>422</v>
      </c>
      <c r="B6504" t="s">
        <v>423</v>
      </c>
      <c r="C6504" t="s">
        <v>424</v>
      </c>
      <c r="D6504">
        <v>398</v>
      </c>
      <c r="E6504" t="s">
        <v>482</v>
      </c>
      <c r="F6504" t="s">
        <v>483</v>
      </c>
      <c r="G6504">
        <v>0</v>
      </c>
      <c r="I6504" t="s">
        <v>427</v>
      </c>
      <c r="J6504" t="s">
        <v>428</v>
      </c>
      <c r="K6504" t="s">
        <v>429</v>
      </c>
      <c r="L6504" t="s">
        <v>430</v>
      </c>
      <c r="M6504" t="s">
        <v>431</v>
      </c>
      <c r="N6504" t="s">
        <v>452</v>
      </c>
      <c r="O6504" t="s">
        <v>453</v>
      </c>
      <c r="P6504" t="s">
        <v>268</v>
      </c>
      <c r="Q6504" t="s">
        <v>269</v>
      </c>
      <c r="R6504" t="s">
        <v>434</v>
      </c>
      <c r="S6504" t="s">
        <v>435</v>
      </c>
      <c r="T6504">
        <v>2008</v>
      </c>
      <c r="X6504">
        <v>6255</v>
      </c>
      <c r="Y6504" s="7">
        <f t="shared" si="102"/>
        <v>39722</v>
      </c>
    </row>
    <row r="6505" spans="1:25" x14ac:dyDescent="0.25">
      <c r="A6505" t="s">
        <v>422</v>
      </c>
      <c r="B6505" t="s">
        <v>423</v>
      </c>
      <c r="C6505" t="s">
        <v>424</v>
      </c>
      <c r="D6505">
        <v>398</v>
      </c>
      <c r="E6505" t="s">
        <v>482</v>
      </c>
      <c r="F6505" t="s">
        <v>483</v>
      </c>
      <c r="G6505">
        <v>0</v>
      </c>
      <c r="I6505" t="s">
        <v>427</v>
      </c>
      <c r="J6505" t="s">
        <v>428</v>
      </c>
      <c r="K6505" t="s">
        <v>429</v>
      </c>
      <c r="L6505" t="s">
        <v>430</v>
      </c>
      <c r="M6505" t="s">
        <v>431</v>
      </c>
      <c r="N6505" t="s">
        <v>452</v>
      </c>
      <c r="O6505" t="s">
        <v>453</v>
      </c>
      <c r="P6505" t="s">
        <v>268</v>
      </c>
      <c r="Q6505" t="s">
        <v>269</v>
      </c>
      <c r="R6505" t="s">
        <v>434</v>
      </c>
      <c r="S6505" t="s">
        <v>435</v>
      </c>
      <c r="T6505">
        <v>2007</v>
      </c>
      <c r="X6505">
        <v>4108</v>
      </c>
      <c r="Y6505" s="7">
        <f t="shared" si="102"/>
        <v>39356</v>
      </c>
    </row>
    <row r="6506" spans="1:25" x14ac:dyDescent="0.25">
      <c r="A6506" t="s">
        <v>422</v>
      </c>
      <c r="B6506" t="s">
        <v>423</v>
      </c>
      <c r="C6506" t="s">
        <v>424</v>
      </c>
      <c r="D6506">
        <v>398</v>
      </c>
      <c r="E6506" t="s">
        <v>482</v>
      </c>
      <c r="F6506" t="s">
        <v>483</v>
      </c>
      <c r="G6506">
        <v>0</v>
      </c>
      <c r="I6506" t="s">
        <v>427</v>
      </c>
      <c r="J6506" t="s">
        <v>428</v>
      </c>
      <c r="K6506" t="s">
        <v>429</v>
      </c>
      <c r="L6506" t="s">
        <v>430</v>
      </c>
      <c r="M6506" t="s">
        <v>431</v>
      </c>
      <c r="N6506" t="s">
        <v>452</v>
      </c>
      <c r="O6506" t="s">
        <v>453</v>
      </c>
      <c r="P6506" t="s">
        <v>268</v>
      </c>
      <c r="Q6506" t="s">
        <v>269</v>
      </c>
      <c r="R6506" t="s">
        <v>434</v>
      </c>
      <c r="S6506" t="s">
        <v>435</v>
      </c>
      <c r="T6506">
        <v>2009</v>
      </c>
      <c r="X6506">
        <v>4289.3</v>
      </c>
      <c r="Y6506" s="7">
        <f t="shared" si="102"/>
        <v>40087</v>
      </c>
    </row>
    <row r="6507" spans="1:25" x14ac:dyDescent="0.25">
      <c r="A6507" t="s">
        <v>422</v>
      </c>
      <c r="B6507" t="s">
        <v>423</v>
      </c>
      <c r="C6507" t="s">
        <v>424</v>
      </c>
      <c r="D6507">
        <v>398</v>
      </c>
      <c r="E6507" t="s">
        <v>482</v>
      </c>
      <c r="F6507" t="s">
        <v>483</v>
      </c>
      <c r="G6507">
        <v>0</v>
      </c>
      <c r="I6507" t="s">
        <v>427</v>
      </c>
      <c r="J6507" t="s">
        <v>428</v>
      </c>
      <c r="K6507" t="s">
        <v>429</v>
      </c>
      <c r="L6507" t="s">
        <v>430</v>
      </c>
      <c r="M6507" t="s">
        <v>431</v>
      </c>
      <c r="N6507" t="s">
        <v>452</v>
      </c>
      <c r="O6507" t="s">
        <v>453</v>
      </c>
      <c r="P6507" t="s">
        <v>268</v>
      </c>
      <c r="Q6507" t="s">
        <v>269</v>
      </c>
      <c r="R6507" t="s">
        <v>434</v>
      </c>
      <c r="S6507" t="s">
        <v>435</v>
      </c>
      <c r="T6507">
        <v>2010</v>
      </c>
      <c r="X6507">
        <v>4464.7</v>
      </c>
      <c r="Y6507" s="7">
        <f t="shared" si="102"/>
        <v>40452</v>
      </c>
    </row>
    <row r="6508" spans="1:25" x14ac:dyDescent="0.25">
      <c r="A6508" t="s">
        <v>422</v>
      </c>
      <c r="B6508" t="s">
        <v>423</v>
      </c>
      <c r="C6508" t="s">
        <v>424</v>
      </c>
      <c r="D6508">
        <v>398</v>
      </c>
      <c r="E6508" t="s">
        <v>482</v>
      </c>
      <c r="F6508" t="s">
        <v>483</v>
      </c>
      <c r="G6508">
        <v>0</v>
      </c>
      <c r="I6508" t="s">
        <v>427</v>
      </c>
      <c r="J6508" t="s">
        <v>428</v>
      </c>
      <c r="K6508" t="s">
        <v>429</v>
      </c>
      <c r="L6508" t="s">
        <v>430</v>
      </c>
      <c r="M6508" t="s">
        <v>431</v>
      </c>
      <c r="N6508" t="s">
        <v>454</v>
      </c>
      <c r="O6508" t="s">
        <v>455</v>
      </c>
      <c r="P6508" t="s">
        <v>268</v>
      </c>
      <c r="Q6508" t="s">
        <v>269</v>
      </c>
      <c r="R6508" t="s">
        <v>434</v>
      </c>
      <c r="S6508" t="s">
        <v>435</v>
      </c>
      <c r="T6508">
        <v>2019</v>
      </c>
      <c r="X6508">
        <v>4666.0378129999999</v>
      </c>
      <c r="Y6508" s="7">
        <f t="shared" si="102"/>
        <v>43770</v>
      </c>
    </row>
    <row r="6509" spans="1:25" x14ac:dyDescent="0.25">
      <c r="A6509" t="s">
        <v>422</v>
      </c>
      <c r="B6509" t="s">
        <v>423</v>
      </c>
      <c r="C6509" t="s">
        <v>424</v>
      </c>
      <c r="D6509">
        <v>398</v>
      </c>
      <c r="E6509" t="s">
        <v>482</v>
      </c>
      <c r="F6509" t="s">
        <v>483</v>
      </c>
      <c r="G6509">
        <v>0</v>
      </c>
      <c r="I6509" t="s">
        <v>427</v>
      </c>
      <c r="J6509" t="s">
        <v>428</v>
      </c>
      <c r="K6509" t="s">
        <v>429</v>
      </c>
      <c r="L6509" t="s">
        <v>430</v>
      </c>
      <c r="M6509" t="s">
        <v>431</v>
      </c>
      <c r="N6509" t="s">
        <v>454</v>
      </c>
      <c r="O6509" t="s">
        <v>455</v>
      </c>
      <c r="P6509" t="s">
        <v>268</v>
      </c>
      <c r="Q6509" t="s">
        <v>269</v>
      </c>
      <c r="R6509" t="s">
        <v>434</v>
      </c>
      <c r="S6509" t="s">
        <v>435</v>
      </c>
      <c r="T6509">
        <v>2018</v>
      </c>
      <c r="X6509">
        <v>4685.9760120000001</v>
      </c>
      <c r="Y6509" s="7">
        <f t="shared" si="102"/>
        <v>43405</v>
      </c>
    </row>
    <row r="6510" spans="1:25" x14ac:dyDescent="0.25">
      <c r="A6510" t="s">
        <v>422</v>
      </c>
      <c r="B6510" t="s">
        <v>423</v>
      </c>
      <c r="C6510" t="s">
        <v>424</v>
      </c>
      <c r="D6510">
        <v>398</v>
      </c>
      <c r="E6510" t="s">
        <v>482</v>
      </c>
      <c r="F6510" t="s">
        <v>483</v>
      </c>
      <c r="G6510">
        <v>0</v>
      </c>
      <c r="I6510" t="s">
        <v>427</v>
      </c>
      <c r="J6510" t="s">
        <v>428</v>
      </c>
      <c r="K6510" t="s">
        <v>429</v>
      </c>
      <c r="L6510" t="s">
        <v>430</v>
      </c>
      <c r="M6510" t="s">
        <v>431</v>
      </c>
      <c r="N6510" t="s">
        <v>454</v>
      </c>
      <c r="O6510" t="s">
        <v>455</v>
      </c>
      <c r="P6510" t="s">
        <v>268</v>
      </c>
      <c r="Q6510" t="s">
        <v>269</v>
      </c>
      <c r="R6510" t="s">
        <v>434</v>
      </c>
      <c r="S6510" t="s">
        <v>435</v>
      </c>
      <c r="T6510">
        <v>2014</v>
      </c>
      <c r="X6510">
        <v>5468</v>
      </c>
      <c r="Y6510" s="7">
        <f t="shared" si="102"/>
        <v>41944</v>
      </c>
    </row>
    <row r="6511" spans="1:25" x14ac:dyDescent="0.25">
      <c r="A6511" t="s">
        <v>422</v>
      </c>
      <c r="B6511" t="s">
        <v>423</v>
      </c>
      <c r="C6511" t="s">
        <v>424</v>
      </c>
      <c r="D6511">
        <v>398</v>
      </c>
      <c r="E6511" t="s">
        <v>482</v>
      </c>
      <c r="F6511" t="s">
        <v>483</v>
      </c>
      <c r="G6511">
        <v>0</v>
      </c>
      <c r="I6511" t="s">
        <v>427</v>
      </c>
      <c r="J6511" t="s">
        <v>428</v>
      </c>
      <c r="K6511" t="s">
        <v>429</v>
      </c>
      <c r="L6511" t="s">
        <v>430</v>
      </c>
      <c r="M6511" t="s">
        <v>431</v>
      </c>
      <c r="N6511" t="s">
        <v>454</v>
      </c>
      <c r="O6511" t="s">
        <v>455</v>
      </c>
      <c r="P6511" t="s">
        <v>268</v>
      </c>
      <c r="Q6511" t="s">
        <v>269</v>
      </c>
      <c r="R6511" t="s">
        <v>434</v>
      </c>
      <c r="S6511" t="s">
        <v>435</v>
      </c>
      <c r="T6511">
        <v>2012</v>
      </c>
      <c r="X6511">
        <v>6803.7</v>
      </c>
      <c r="Y6511" s="7">
        <f t="shared" si="102"/>
        <v>41214</v>
      </c>
    </row>
    <row r="6512" spans="1:25" x14ac:dyDescent="0.25">
      <c r="A6512" t="s">
        <v>422</v>
      </c>
      <c r="B6512" t="s">
        <v>423</v>
      </c>
      <c r="C6512" t="s">
        <v>424</v>
      </c>
      <c r="D6512">
        <v>398</v>
      </c>
      <c r="E6512" t="s">
        <v>482</v>
      </c>
      <c r="F6512" t="s">
        <v>483</v>
      </c>
      <c r="G6512">
        <v>0</v>
      </c>
      <c r="I6512" t="s">
        <v>427</v>
      </c>
      <c r="J6512" t="s">
        <v>428</v>
      </c>
      <c r="K6512" t="s">
        <v>429</v>
      </c>
      <c r="L6512" t="s">
        <v>430</v>
      </c>
      <c r="M6512" t="s">
        <v>431</v>
      </c>
      <c r="N6512" t="s">
        <v>454</v>
      </c>
      <c r="O6512" t="s">
        <v>455</v>
      </c>
      <c r="P6512" t="s">
        <v>268</v>
      </c>
      <c r="Q6512" t="s">
        <v>269</v>
      </c>
      <c r="R6512" t="s">
        <v>434</v>
      </c>
      <c r="S6512" t="s">
        <v>435</v>
      </c>
      <c r="T6512">
        <v>2013</v>
      </c>
      <c r="X6512">
        <v>7252.4</v>
      </c>
      <c r="Y6512" s="7">
        <f t="shared" si="102"/>
        <v>41579</v>
      </c>
    </row>
    <row r="6513" spans="1:25" x14ac:dyDescent="0.25">
      <c r="A6513" t="s">
        <v>422</v>
      </c>
      <c r="B6513" t="s">
        <v>423</v>
      </c>
      <c r="C6513" t="s">
        <v>424</v>
      </c>
      <c r="D6513">
        <v>398</v>
      </c>
      <c r="E6513" t="s">
        <v>482</v>
      </c>
      <c r="F6513" t="s">
        <v>483</v>
      </c>
      <c r="G6513">
        <v>0</v>
      </c>
      <c r="I6513" t="s">
        <v>427</v>
      </c>
      <c r="J6513" t="s">
        <v>428</v>
      </c>
      <c r="K6513" t="s">
        <v>429</v>
      </c>
      <c r="L6513" t="s">
        <v>430</v>
      </c>
      <c r="M6513" t="s">
        <v>431</v>
      </c>
      <c r="N6513" t="s">
        <v>454</v>
      </c>
      <c r="O6513" t="s">
        <v>455</v>
      </c>
      <c r="P6513" t="s">
        <v>268</v>
      </c>
      <c r="Q6513" t="s">
        <v>269</v>
      </c>
      <c r="R6513" t="s">
        <v>434</v>
      </c>
      <c r="S6513" t="s">
        <v>435</v>
      </c>
      <c r="T6513">
        <v>2011</v>
      </c>
      <c r="X6513">
        <v>7644.4</v>
      </c>
      <c r="Y6513" s="7">
        <f t="shared" si="102"/>
        <v>40848</v>
      </c>
    </row>
    <row r="6514" spans="1:25" x14ac:dyDescent="0.25">
      <c r="A6514" t="s">
        <v>422</v>
      </c>
      <c r="B6514" t="s">
        <v>423</v>
      </c>
      <c r="C6514" t="s">
        <v>424</v>
      </c>
      <c r="D6514">
        <v>398</v>
      </c>
      <c r="E6514" t="s">
        <v>482</v>
      </c>
      <c r="F6514" t="s">
        <v>483</v>
      </c>
      <c r="G6514">
        <v>0</v>
      </c>
      <c r="I6514" t="s">
        <v>427</v>
      </c>
      <c r="J6514" t="s">
        <v>428</v>
      </c>
      <c r="K6514" t="s">
        <v>429</v>
      </c>
      <c r="L6514" t="s">
        <v>430</v>
      </c>
      <c r="M6514" t="s">
        <v>431</v>
      </c>
      <c r="N6514" t="s">
        <v>454</v>
      </c>
      <c r="O6514" t="s">
        <v>455</v>
      </c>
      <c r="P6514" t="s">
        <v>268</v>
      </c>
      <c r="Q6514" t="s">
        <v>269</v>
      </c>
      <c r="R6514" t="s">
        <v>434</v>
      </c>
      <c r="S6514" t="s">
        <v>435</v>
      </c>
      <c r="T6514">
        <v>2016</v>
      </c>
      <c r="X6514">
        <v>3660.2627000000002</v>
      </c>
      <c r="Y6514" s="7">
        <f t="shared" si="102"/>
        <v>42675</v>
      </c>
    </row>
    <row r="6515" spans="1:25" x14ac:dyDescent="0.25">
      <c r="A6515" t="s">
        <v>422</v>
      </c>
      <c r="B6515" t="s">
        <v>423</v>
      </c>
      <c r="C6515" t="s">
        <v>424</v>
      </c>
      <c r="D6515">
        <v>398</v>
      </c>
      <c r="E6515" t="s">
        <v>482</v>
      </c>
      <c r="F6515" t="s">
        <v>483</v>
      </c>
      <c r="G6515">
        <v>0</v>
      </c>
      <c r="I6515" t="s">
        <v>427</v>
      </c>
      <c r="J6515" t="s">
        <v>428</v>
      </c>
      <c r="K6515" t="s">
        <v>429</v>
      </c>
      <c r="L6515" t="s">
        <v>430</v>
      </c>
      <c r="M6515" t="s">
        <v>431</v>
      </c>
      <c r="N6515" t="s">
        <v>454</v>
      </c>
      <c r="O6515" t="s">
        <v>455</v>
      </c>
      <c r="P6515" t="s">
        <v>268</v>
      </c>
      <c r="Q6515" t="s">
        <v>269</v>
      </c>
      <c r="R6515" t="s">
        <v>434</v>
      </c>
      <c r="S6515" t="s">
        <v>435</v>
      </c>
      <c r="T6515">
        <v>2015</v>
      </c>
      <c r="X6515">
        <v>2841.4971</v>
      </c>
      <c r="Y6515" s="7">
        <f t="shared" si="102"/>
        <v>42309</v>
      </c>
    </row>
    <row r="6516" spans="1:25" x14ac:dyDescent="0.25">
      <c r="A6516" t="s">
        <v>422</v>
      </c>
      <c r="B6516" t="s">
        <v>423</v>
      </c>
      <c r="C6516" t="s">
        <v>424</v>
      </c>
      <c r="D6516">
        <v>398</v>
      </c>
      <c r="E6516" t="s">
        <v>482</v>
      </c>
      <c r="F6516" t="s">
        <v>483</v>
      </c>
      <c r="G6516">
        <v>0</v>
      </c>
      <c r="I6516" t="s">
        <v>427</v>
      </c>
      <c r="J6516" t="s">
        <v>428</v>
      </c>
      <c r="K6516" t="s">
        <v>429</v>
      </c>
      <c r="L6516" t="s">
        <v>430</v>
      </c>
      <c r="M6516" t="s">
        <v>431</v>
      </c>
      <c r="N6516" t="s">
        <v>454</v>
      </c>
      <c r="O6516" t="s">
        <v>455</v>
      </c>
      <c r="P6516" t="s">
        <v>268</v>
      </c>
      <c r="Q6516" t="s">
        <v>269</v>
      </c>
      <c r="R6516" t="s">
        <v>434</v>
      </c>
      <c r="S6516" t="s">
        <v>435</v>
      </c>
      <c r="T6516">
        <v>2017</v>
      </c>
      <c r="X6516">
        <v>4573.9426000000003</v>
      </c>
      <c r="Y6516" s="7">
        <f t="shared" si="102"/>
        <v>43040</v>
      </c>
    </row>
    <row r="6517" spans="1:25" x14ac:dyDescent="0.25">
      <c r="A6517" t="s">
        <v>422</v>
      </c>
      <c r="B6517" t="s">
        <v>423</v>
      </c>
      <c r="C6517" t="s">
        <v>424</v>
      </c>
      <c r="D6517">
        <v>398</v>
      </c>
      <c r="E6517" t="s">
        <v>482</v>
      </c>
      <c r="F6517" t="s">
        <v>483</v>
      </c>
      <c r="G6517">
        <v>0</v>
      </c>
      <c r="I6517" t="s">
        <v>427</v>
      </c>
      <c r="J6517" t="s">
        <v>428</v>
      </c>
      <c r="K6517" t="s">
        <v>429</v>
      </c>
      <c r="L6517" t="s">
        <v>430</v>
      </c>
      <c r="M6517" t="s">
        <v>431</v>
      </c>
      <c r="N6517" t="s">
        <v>454</v>
      </c>
      <c r="O6517" t="s">
        <v>455</v>
      </c>
      <c r="P6517" t="s">
        <v>268</v>
      </c>
      <c r="Q6517" t="s">
        <v>269</v>
      </c>
      <c r="R6517" t="s">
        <v>434</v>
      </c>
      <c r="S6517" t="s">
        <v>435</v>
      </c>
      <c r="T6517">
        <v>2007</v>
      </c>
      <c r="X6517">
        <v>4682.6000000000004</v>
      </c>
      <c r="Y6517" s="7">
        <f t="shared" si="102"/>
        <v>39387</v>
      </c>
    </row>
    <row r="6518" spans="1:25" x14ac:dyDescent="0.25">
      <c r="A6518" t="s">
        <v>422</v>
      </c>
      <c r="B6518" t="s">
        <v>423</v>
      </c>
      <c r="C6518" t="s">
        <v>424</v>
      </c>
      <c r="D6518">
        <v>398</v>
      </c>
      <c r="E6518" t="s">
        <v>482</v>
      </c>
      <c r="F6518" t="s">
        <v>483</v>
      </c>
      <c r="G6518">
        <v>0</v>
      </c>
      <c r="I6518" t="s">
        <v>427</v>
      </c>
      <c r="J6518" t="s">
        <v>428</v>
      </c>
      <c r="K6518" t="s">
        <v>429</v>
      </c>
      <c r="L6518" t="s">
        <v>430</v>
      </c>
      <c r="M6518" t="s">
        <v>431</v>
      </c>
      <c r="N6518" t="s">
        <v>454</v>
      </c>
      <c r="O6518" t="s">
        <v>455</v>
      </c>
      <c r="P6518" t="s">
        <v>268</v>
      </c>
      <c r="Q6518" t="s">
        <v>269</v>
      </c>
      <c r="R6518" t="s">
        <v>434</v>
      </c>
      <c r="S6518" t="s">
        <v>435</v>
      </c>
      <c r="T6518">
        <v>2006</v>
      </c>
      <c r="X6518">
        <v>3133.5</v>
      </c>
      <c r="Y6518" s="7">
        <f t="shared" si="102"/>
        <v>39022</v>
      </c>
    </row>
    <row r="6519" spans="1:25" x14ac:dyDescent="0.25">
      <c r="A6519" t="s">
        <v>422</v>
      </c>
      <c r="B6519" t="s">
        <v>423</v>
      </c>
      <c r="C6519" t="s">
        <v>424</v>
      </c>
      <c r="D6519">
        <v>398</v>
      </c>
      <c r="E6519" t="s">
        <v>482</v>
      </c>
      <c r="F6519" t="s">
        <v>483</v>
      </c>
      <c r="G6519">
        <v>0</v>
      </c>
      <c r="I6519" t="s">
        <v>427</v>
      </c>
      <c r="J6519" t="s">
        <v>428</v>
      </c>
      <c r="K6519" t="s">
        <v>429</v>
      </c>
      <c r="L6519" t="s">
        <v>430</v>
      </c>
      <c r="M6519" t="s">
        <v>431</v>
      </c>
      <c r="N6519" t="s">
        <v>454</v>
      </c>
      <c r="O6519" t="s">
        <v>455</v>
      </c>
      <c r="P6519" t="s">
        <v>268</v>
      </c>
      <c r="Q6519" t="s">
        <v>269</v>
      </c>
      <c r="R6519" t="s">
        <v>434</v>
      </c>
      <c r="S6519" t="s">
        <v>435</v>
      </c>
      <c r="T6519">
        <v>2008</v>
      </c>
      <c r="X6519">
        <v>4575.6000000000004</v>
      </c>
      <c r="Y6519" s="7">
        <f t="shared" si="102"/>
        <v>39753</v>
      </c>
    </row>
    <row r="6520" spans="1:25" x14ac:dyDescent="0.25">
      <c r="A6520" t="s">
        <v>422</v>
      </c>
      <c r="B6520" t="s">
        <v>423</v>
      </c>
      <c r="C6520" t="s">
        <v>424</v>
      </c>
      <c r="D6520">
        <v>398</v>
      </c>
      <c r="E6520" t="s">
        <v>482</v>
      </c>
      <c r="F6520" t="s">
        <v>483</v>
      </c>
      <c r="G6520">
        <v>0</v>
      </c>
      <c r="I6520" t="s">
        <v>427</v>
      </c>
      <c r="J6520" t="s">
        <v>428</v>
      </c>
      <c r="K6520" t="s">
        <v>429</v>
      </c>
      <c r="L6520" t="s">
        <v>430</v>
      </c>
      <c r="M6520" t="s">
        <v>431</v>
      </c>
      <c r="N6520" t="s">
        <v>454</v>
      </c>
      <c r="O6520" t="s">
        <v>455</v>
      </c>
      <c r="P6520" t="s">
        <v>268</v>
      </c>
      <c r="Q6520" t="s">
        <v>269</v>
      </c>
      <c r="R6520" t="s">
        <v>434</v>
      </c>
      <c r="S6520" t="s">
        <v>435</v>
      </c>
      <c r="T6520">
        <v>2010</v>
      </c>
      <c r="X6520">
        <v>4294.3</v>
      </c>
      <c r="Y6520" s="7">
        <f t="shared" si="102"/>
        <v>40483</v>
      </c>
    </row>
    <row r="6521" spans="1:25" x14ac:dyDescent="0.25">
      <c r="A6521" t="s">
        <v>422</v>
      </c>
      <c r="B6521" t="s">
        <v>423</v>
      </c>
      <c r="C6521" t="s">
        <v>424</v>
      </c>
      <c r="D6521">
        <v>398</v>
      </c>
      <c r="E6521" t="s">
        <v>482</v>
      </c>
      <c r="F6521" t="s">
        <v>483</v>
      </c>
      <c r="G6521">
        <v>0</v>
      </c>
      <c r="I6521" t="s">
        <v>427</v>
      </c>
      <c r="J6521" t="s">
        <v>428</v>
      </c>
      <c r="K6521" t="s">
        <v>429</v>
      </c>
      <c r="L6521" t="s">
        <v>430</v>
      </c>
      <c r="M6521" t="s">
        <v>431</v>
      </c>
      <c r="N6521" t="s">
        <v>454</v>
      </c>
      <c r="O6521" t="s">
        <v>455</v>
      </c>
      <c r="P6521" t="s">
        <v>268</v>
      </c>
      <c r="Q6521" t="s">
        <v>269</v>
      </c>
      <c r="R6521" t="s">
        <v>434</v>
      </c>
      <c r="S6521" t="s">
        <v>435</v>
      </c>
      <c r="T6521">
        <v>2009</v>
      </c>
      <c r="X6521">
        <v>3951.7</v>
      </c>
      <c r="Y6521" s="7">
        <f t="shared" si="102"/>
        <v>40118</v>
      </c>
    </row>
    <row r="6522" spans="1:25" x14ac:dyDescent="0.25">
      <c r="A6522" t="s">
        <v>422</v>
      </c>
      <c r="B6522" t="s">
        <v>423</v>
      </c>
      <c r="C6522" t="s">
        <v>424</v>
      </c>
      <c r="D6522">
        <v>398</v>
      </c>
      <c r="E6522" t="s">
        <v>482</v>
      </c>
      <c r="F6522" t="s">
        <v>483</v>
      </c>
      <c r="G6522">
        <v>0</v>
      </c>
      <c r="I6522" t="s">
        <v>427</v>
      </c>
      <c r="J6522" t="s">
        <v>428</v>
      </c>
      <c r="K6522" t="s">
        <v>429</v>
      </c>
      <c r="L6522" t="s">
        <v>430</v>
      </c>
      <c r="M6522" t="s">
        <v>431</v>
      </c>
      <c r="N6522" t="s">
        <v>456</v>
      </c>
      <c r="O6522" t="s">
        <v>457</v>
      </c>
      <c r="P6522" t="s">
        <v>268</v>
      </c>
      <c r="Q6522" t="s">
        <v>269</v>
      </c>
      <c r="R6522" t="s">
        <v>434</v>
      </c>
      <c r="S6522" t="s">
        <v>435</v>
      </c>
      <c r="T6522">
        <v>2019</v>
      </c>
      <c r="X6522">
        <v>4938.9152629999999</v>
      </c>
      <c r="Y6522" s="7">
        <f t="shared" si="102"/>
        <v>43800</v>
      </c>
    </row>
    <row r="6523" spans="1:25" x14ac:dyDescent="0.25">
      <c r="A6523" t="s">
        <v>422</v>
      </c>
      <c r="B6523" t="s">
        <v>423</v>
      </c>
      <c r="C6523" t="s">
        <v>424</v>
      </c>
      <c r="D6523">
        <v>398</v>
      </c>
      <c r="E6523" t="s">
        <v>482</v>
      </c>
      <c r="F6523" t="s">
        <v>483</v>
      </c>
      <c r="G6523">
        <v>0</v>
      </c>
      <c r="I6523" t="s">
        <v>427</v>
      </c>
      <c r="J6523" t="s">
        <v>428</v>
      </c>
      <c r="K6523" t="s">
        <v>429</v>
      </c>
      <c r="L6523" t="s">
        <v>430</v>
      </c>
      <c r="M6523" t="s">
        <v>431</v>
      </c>
      <c r="N6523" t="s">
        <v>456</v>
      </c>
      <c r="O6523" t="s">
        <v>457</v>
      </c>
      <c r="P6523" t="s">
        <v>268</v>
      </c>
      <c r="Q6523" t="s">
        <v>269</v>
      </c>
      <c r="R6523" t="s">
        <v>434</v>
      </c>
      <c r="S6523" t="s">
        <v>435</v>
      </c>
      <c r="T6523">
        <v>2018</v>
      </c>
      <c r="X6523">
        <v>6126.22469</v>
      </c>
      <c r="Y6523" s="7">
        <f t="shared" si="102"/>
        <v>43435</v>
      </c>
    </row>
    <row r="6524" spans="1:25" x14ac:dyDescent="0.25">
      <c r="A6524" t="s">
        <v>422</v>
      </c>
      <c r="B6524" t="s">
        <v>423</v>
      </c>
      <c r="C6524" t="s">
        <v>424</v>
      </c>
      <c r="D6524">
        <v>398</v>
      </c>
      <c r="E6524" t="s">
        <v>482</v>
      </c>
      <c r="F6524" t="s">
        <v>483</v>
      </c>
      <c r="G6524">
        <v>0</v>
      </c>
      <c r="I6524" t="s">
        <v>427</v>
      </c>
      <c r="J6524" t="s">
        <v>428</v>
      </c>
      <c r="K6524" t="s">
        <v>429</v>
      </c>
      <c r="L6524" t="s">
        <v>430</v>
      </c>
      <c r="M6524" t="s">
        <v>431</v>
      </c>
      <c r="N6524" t="s">
        <v>456</v>
      </c>
      <c r="O6524" t="s">
        <v>457</v>
      </c>
      <c r="P6524" t="s">
        <v>268</v>
      </c>
      <c r="Q6524" t="s">
        <v>269</v>
      </c>
      <c r="R6524" t="s">
        <v>434</v>
      </c>
      <c r="S6524" t="s">
        <v>435</v>
      </c>
      <c r="T6524">
        <v>2014</v>
      </c>
      <c r="X6524">
        <v>5234.3999999999996</v>
      </c>
      <c r="Y6524" s="7">
        <f t="shared" si="102"/>
        <v>41974</v>
      </c>
    </row>
    <row r="6525" spans="1:25" x14ac:dyDescent="0.25">
      <c r="A6525" t="s">
        <v>422</v>
      </c>
      <c r="B6525" t="s">
        <v>423</v>
      </c>
      <c r="C6525" t="s">
        <v>424</v>
      </c>
      <c r="D6525">
        <v>398</v>
      </c>
      <c r="E6525" t="s">
        <v>482</v>
      </c>
      <c r="F6525" t="s">
        <v>483</v>
      </c>
      <c r="G6525">
        <v>0</v>
      </c>
      <c r="I6525" t="s">
        <v>427</v>
      </c>
      <c r="J6525" t="s">
        <v>428</v>
      </c>
      <c r="K6525" t="s">
        <v>429</v>
      </c>
      <c r="L6525" t="s">
        <v>430</v>
      </c>
      <c r="M6525" t="s">
        <v>431</v>
      </c>
      <c r="N6525" t="s">
        <v>456</v>
      </c>
      <c r="O6525" t="s">
        <v>457</v>
      </c>
      <c r="P6525" t="s">
        <v>268</v>
      </c>
      <c r="Q6525" t="s">
        <v>269</v>
      </c>
      <c r="R6525" t="s">
        <v>434</v>
      </c>
      <c r="S6525" t="s">
        <v>435</v>
      </c>
      <c r="T6525">
        <v>2013</v>
      </c>
      <c r="X6525">
        <v>6201.3</v>
      </c>
      <c r="Y6525" s="7">
        <f t="shared" si="102"/>
        <v>41609</v>
      </c>
    </row>
    <row r="6526" spans="1:25" x14ac:dyDescent="0.25">
      <c r="A6526" t="s">
        <v>422</v>
      </c>
      <c r="B6526" t="s">
        <v>423</v>
      </c>
      <c r="C6526" t="s">
        <v>424</v>
      </c>
      <c r="D6526">
        <v>398</v>
      </c>
      <c r="E6526" t="s">
        <v>482</v>
      </c>
      <c r="F6526" t="s">
        <v>483</v>
      </c>
      <c r="G6526">
        <v>0</v>
      </c>
      <c r="I6526" t="s">
        <v>427</v>
      </c>
      <c r="J6526" t="s">
        <v>428</v>
      </c>
      <c r="K6526" t="s">
        <v>429</v>
      </c>
      <c r="L6526" t="s">
        <v>430</v>
      </c>
      <c r="M6526" t="s">
        <v>431</v>
      </c>
      <c r="N6526" t="s">
        <v>456</v>
      </c>
      <c r="O6526" t="s">
        <v>457</v>
      </c>
      <c r="P6526" t="s">
        <v>268</v>
      </c>
      <c r="Q6526" t="s">
        <v>269</v>
      </c>
      <c r="R6526" t="s">
        <v>434</v>
      </c>
      <c r="S6526" t="s">
        <v>435</v>
      </c>
      <c r="T6526">
        <v>2012</v>
      </c>
      <c r="X6526">
        <v>7002.7</v>
      </c>
      <c r="Y6526" s="7">
        <f t="shared" si="102"/>
        <v>41244</v>
      </c>
    </row>
    <row r="6527" spans="1:25" x14ac:dyDescent="0.25">
      <c r="A6527" t="s">
        <v>422</v>
      </c>
      <c r="B6527" t="s">
        <v>423</v>
      </c>
      <c r="C6527" t="s">
        <v>424</v>
      </c>
      <c r="D6527">
        <v>398</v>
      </c>
      <c r="E6527" t="s">
        <v>482</v>
      </c>
      <c r="F6527" t="s">
        <v>483</v>
      </c>
      <c r="G6527">
        <v>0</v>
      </c>
      <c r="I6527" t="s">
        <v>427</v>
      </c>
      <c r="J6527" t="s">
        <v>428</v>
      </c>
      <c r="K6527" t="s">
        <v>429</v>
      </c>
      <c r="L6527" t="s">
        <v>430</v>
      </c>
      <c r="M6527" t="s">
        <v>431</v>
      </c>
      <c r="N6527" t="s">
        <v>456</v>
      </c>
      <c r="O6527" t="s">
        <v>457</v>
      </c>
      <c r="P6527" t="s">
        <v>268</v>
      </c>
      <c r="Q6527" t="s">
        <v>269</v>
      </c>
      <c r="R6527" t="s">
        <v>434</v>
      </c>
      <c r="S6527" t="s">
        <v>435</v>
      </c>
      <c r="T6527">
        <v>2017</v>
      </c>
      <c r="X6527">
        <v>5219.9288999999999</v>
      </c>
      <c r="Y6527" s="7">
        <f t="shared" si="102"/>
        <v>43070</v>
      </c>
    </row>
    <row r="6528" spans="1:25" x14ac:dyDescent="0.25">
      <c r="A6528" t="s">
        <v>422</v>
      </c>
      <c r="B6528" t="s">
        <v>423</v>
      </c>
      <c r="C6528" t="s">
        <v>424</v>
      </c>
      <c r="D6528">
        <v>398</v>
      </c>
      <c r="E6528" t="s">
        <v>482</v>
      </c>
      <c r="F6528" t="s">
        <v>483</v>
      </c>
      <c r="G6528">
        <v>0</v>
      </c>
      <c r="I6528" t="s">
        <v>427</v>
      </c>
      <c r="J6528" t="s">
        <v>428</v>
      </c>
      <c r="K6528" t="s">
        <v>429</v>
      </c>
      <c r="L6528" t="s">
        <v>430</v>
      </c>
      <c r="M6528" t="s">
        <v>431</v>
      </c>
      <c r="N6528" t="s">
        <v>456</v>
      </c>
      <c r="O6528" t="s">
        <v>457</v>
      </c>
      <c r="P6528" t="s">
        <v>268</v>
      </c>
      <c r="Q6528" t="s">
        <v>269</v>
      </c>
      <c r="R6528" t="s">
        <v>434</v>
      </c>
      <c r="S6528" t="s">
        <v>435</v>
      </c>
      <c r="T6528">
        <v>2015</v>
      </c>
      <c r="X6528">
        <v>3891.1343000000002</v>
      </c>
      <c r="Y6528" s="7">
        <f t="shared" si="102"/>
        <v>42339</v>
      </c>
    </row>
    <row r="6529" spans="1:25" x14ac:dyDescent="0.25">
      <c r="A6529" t="s">
        <v>422</v>
      </c>
      <c r="B6529" t="s">
        <v>423</v>
      </c>
      <c r="C6529" t="s">
        <v>424</v>
      </c>
      <c r="D6529">
        <v>398</v>
      </c>
      <c r="E6529" t="s">
        <v>482</v>
      </c>
      <c r="F6529" t="s">
        <v>483</v>
      </c>
      <c r="G6529">
        <v>0</v>
      </c>
      <c r="I6529" t="s">
        <v>427</v>
      </c>
      <c r="J6529" t="s">
        <v>428</v>
      </c>
      <c r="K6529" t="s">
        <v>429</v>
      </c>
      <c r="L6529" t="s">
        <v>430</v>
      </c>
      <c r="M6529" t="s">
        <v>431</v>
      </c>
      <c r="N6529" t="s">
        <v>456</v>
      </c>
      <c r="O6529" t="s">
        <v>457</v>
      </c>
      <c r="P6529" t="s">
        <v>268</v>
      </c>
      <c r="Q6529" t="s">
        <v>269</v>
      </c>
      <c r="R6529" t="s">
        <v>434</v>
      </c>
      <c r="S6529" t="s">
        <v>435</v>
      </c>
      <c r="T6529">
        <v>2016</v>
      </c>
      <c r="X6529">
        <v>3986.6779000000001</v>
      </c>
      <c r="Y6529" s="7">
        <f t="shared" si="102"/>
        <v>42705</v>
      </c>
    </row>
    <row r="6530" spans="1:25" x14ac:dyDescent="0.25">
      <c r="A6530" t="s">
        <v>422</v>
      </c>
      <c r="B6530" t="s">
        <v>423</v>
      </c>
      <c r="C6530" t="s">
        <v>424</v>
      </c>
      <c r="D6530">
        <v>398</v>
      </c>
      <c r="E6530" t="s">
        <v>482</v>
      </c>
      <c r="F6530" t="s">
        <v>483</v>
      </c>
      <c r="G6530">
        <v>0</v>
      </c>
      <c r="I6530" t="s">
        <v>427</v>
      </c>
      <c r="J6530" t="s">
        <v>428</v>
      </c>
      <c r="K6530" t="s">
        <v>429</v>
      </c>
      <c r="L6530" t="s">
        <v>430</v>
      </c>
      <c r="M6530" t="s">
        <v>431</v>
      </c>
      <c r="N6530" t="s">
        <v>456</v>
      </c>
      <c r="O6530" t="s">
        <v>457</v>
      </c>
      <c r="P6530" t="s">
        <v>268</v>
      </c>
      <c r="Q6530" t="s">
        <v>269</v>
      </c>
      <c r="R6530" t="s">
        <v>434</v>
      </c>
      <c r="S6530" t="s">
        <v>435</v>
      </c>
      <c r="T6530">
        <v>2011</v>
      </c>
      <c r="X6530">
        <v>7508.2</v>
      </c>
      <c r="Y6530" s="7">
        <f t="shared" si="102"/>
        <v>40878</v>
      </c>
    </row>
    <row r="6531" spans="1:25" x14ac:dyDescent="0.25">
      <c r="A6531" t="s">
        <v>422</v>
      </c>
      <c r="B6531" t="s">
        <v>423</v>
      </c>
      <c r="C6531" t="s">
        <v>424</v>
      </c>
      <c r="D6531">
        <v>398</v>
      </c>
      <c r="E6531" t="s">
        <v>482</v>
      </c>
      <c r="F6531" t="s">
        <v>483</v>
      </c>
      <c r="G6531">
        <v>0</v>
      </c>
      <c r="I6531" t="s">
        <v>427</v>
      </c>
      <c r="J6531" t="s">
        <v>428</v>
      </c>
      <c r="K6531" t="s">
        <v>429</v>
      </c>
      <c r="L6531" t="s">
        <v>430</v>
      </c>
      <c r="M6531" t="s">
        <v>431</v>
      </c>
      <c r="N6531" t="s">
        <v>456</v>
      </c>
      <c r="O6531" t="s">
        <v>457</v>
      </c>
      <c r="P6531" t="s">
        <v>268</v>
      </c>
      <c r="Q6531" t="s">
        <v>269</v>
      </c>
      <c r="R6531" t="s">
        <v>434</v>
      </c>
      <c r="S6531" t="s">
        <v>435</v>
      </c>
      <c r="T6531">
        <v>2007</v>
      </c>
      <c r="X6531">
        <v>5176.2</v>
      </c>
      <c r="Y6531" s="7">
        <f t="shared" ref="Y6531:Y6594" si="103">DATE(T6531,INDEX(AC:AC,MATCH(O6531,AB:AB,0)), 1)</f>
        <v>39417</v>
      </c>
    </row>
    <row r="6532" spans="1:25" x14ac:dyDescent="0.25">
      <c r="A6532" t="s">
        <v>422</v>
      </c>
      <c r="B6532" t="s">
        <v>423</v>
      </c>
      <c r="C6532" t="s">
        <v>424</v>
      </c>
      <c r="D6532">
        <v>398</v>
      </c>
      <c r="E6532" t="s">
        <v>482</v>
      </c>
      <c r="F6532" t="s">
        <v>483</v>
      </c>
      <c r="G6532">
        <v>0</v>
      </c>
      <c r="I6532" t="s">
        <v>427</v>
      </c>
      <c r="J6532" t="s">
        <v>428</v>
      </c>
      <c r="K6532" t="s">
        <v>429</v>
      </c>
      <c r="L6532" t="s">
        <v>430</v>
      </c>
      <c r="M6532" t="s">
        <v>431</v>
      </c>
      <c r="N6532" t="s">
        <v>456</v>
      </c>
      <c r="O6532" t="s">
        <v>457</v>
      </c>
      <c r="P6532" t="s">
        <v>268</v>
      </c>
      <c r="Q6532" t="s">
        <v>269</v>
      </c>
      <c r="R6532" t="s">
        <v>434</v>
      </c>
      <c r="S6532" t="s">
        <v>435</v>
      </c>
      <c r="T6532">
        <v>2006</v>
      </c>
      <c r="X6532">
        <v>3430.2</v>
      </c>
      <c r="Y6532" s="7">
        <f t="shared" si="103"/>
        <v>39052</v>
      </c>
    </row>
    <row r="6533" spans="1:25" x14ac:dyDescent="0.25">
      <c r="A6533" t="s">
        <v>422</v>
      </c>
      <c r="B6533" t="s">
        <v>423</v>
      </c>
      <c r="C6533" t="s">
        <v>424</v>
      </c>
      <c r="D6533">
        <v>398</v>
      </c>
      <c r="E6533" t="s">
        <v>482</v>
      </c>
      <c r="F6533" t="s">
        <v>483</v>
      </c>
      <c r="G6533">
        <v>0</v>
      </c>
      <c r="I6533" t="s">
        <v>427</v>
      </c>
      <c r="J6533" t="s">
        <v>428</v>
      </c>
      <c r="K6533" t="s">
        <v>429</v>
      </c>
      <c r="L6533" t="s">
        <v>430</v>
      </c>
      <c r="M6533" t="s">
        <v>431</v>
      </c>
      <c r="N6533" t="s">
        <v>456</v>
      </c>
      <c r="O6533" t="s">
        <v>457</v>
      </c>
      <c r="P6533" t="s">
        <v>268</v>
      </c>
      <c r="Q6533" t="s">
        <v>269</v>
      </c>
      <c r="R6533" t="s">
        <v>434</v>
      </c>
      <c r="S6533" t="s">
        <v>435</v>
      </c>
      <c r="T6533">
        <v>2008</v>
      </c>
      <c r="X6533">
        <v>4233.7</v>
      </c>
      <c r="Y6533" s="7">
        <f t="shared" si="103"/>
        <v>39783</v>
      </c>
    </row>
    <row r="6534" spans="1:25" x14ac:dyDescent="0.25">
      <c r="A6534" t="s">
        <v>422</v>
      </c>
      <c r="B6534" t="s">
        <v>423</v>
      </c>
      <c r="C6534" t="s">
        <v>424</v>
      </c>
      <c r="D6534">
        <v>398</v>
      </c>
      <c r="E6534" t="s">
        <v>482</v>
      </c>
      <c r="F6534" t="s">
        <v>483</v>
      </c>
      <c r="G6534">
        <v>0</v>
      </c>
      <c r="I6534" t="s">
        <v>427</v>
      </c>
      <c r="J6534" t="s">
        <v>428</v>
      </c>
      <c r="K6534" t="s">
        <v>429</v>
      </c>
      <c r="L6534" t="s">
        <v>430</v>
      </c>
      <c r="M6534" t="s">
        <v>431</v>
      </c>
      <c r="N6534" t="s">
        <v>456</v>
      </c>
      <c r="O6534" t="s">
        <v>457</v>
      </c>
      <c r="P6534" t="s">
        <v>268</v>
      </c>
      <c r="Q6534" t="s">
        <v>269</v>
      </c>
      <c r="R6534" t="s">
        <v>434</v>
      </c>
      <c r="S6534" t="s">
        <v>435</v>
      </c>
      <c r="T6534">
        <v>2009</v>
      </c>
      <c r="X6534">
        <v>5588</v>
      </c>
      <c r="Y6534" s="7">
        <f t="shared" si="103"/>
        <v>40148</v>
      </c>
    </row>
    <row r="6535" spans="1:25" x14ac:dyDescent="0.25">
      <c r="A6535" t="s">
        <v>422</v>
      </c>
      <c r="B6535" t="s">
        <v>423</v>
      </c>
      <c r="C6535" t="s">
        <v>424</v>
      </c>
      <c r="D6535">
        <v>398</v>
      </c>
      <c r="E6535" t="s">
        <v>482</v>
      </c>
      <c r="F6535" t="s">
        <v>483</v>
      </c>
      <c r="G6535">
        <v>0</v>
      </c>
      <c r="I6535" t="s">
        <v>427</v>
      </c>
      <c r="J6535" t="s">
        <v>428</v>
      </c>
      <c r="K6535" t="s">
        <v>429</v>
      </c>
      <c r="L6535" t="s">
        <v>430</v>
      </c>
      <c r="M6535" t="s">
        <v>431</v>
      </c>
      <c r="N6535" t="s">
        <v>456</v>
      </c>
      <c r="O6535" t="s">
        <v>457</v>
      </c>
      <c r="P6535" t="s">
        <v>268</v>
      </c>
      <c r="Q6535" t="s">
        <v>269</v>
      </c>
      <c r="R6535" t="s">
        <v>434</v>
      </c>
      <c r="S6535" t="s">
        <v>435</v>
      </c>
      <c r="T6535">
        <v>2010</v>
      </c>
      <c r="X6535">
        <v>6938.8</v>
      </c>
      <c r="Y6535" s="7">
        <f t="shared" si="103"/>
        <v>40513</v>
      </c>
    </row>
    <row r="6536" spans="1:25" x14ac:dyDescent="0.25">
      <c r="A6536" t="s">
        <v>422</v>
      </c>
      <c r="B6536" t="s">
        <v>423</v>
      </c>
      <c r="C6536" t="s">
        <v>424</v>
      </c>
      <c r="D6536">
        <v>410</v>
      </c>
      <c r="E6536" t="s">
        <v>320</v>
      </c>
      <c r="F6536" t="s">
        <v>484</v>
      </c>
      <c r="G6536">
        <v>0</v>
      </c>
      <c r="I6536" t="s">
        <v>427</v>
      </c>
      <c r="J6536" t="s">
        <v>428</v>
      </c>
      <c r="K6536" t="s">
        <v>429</v>
      </c>
      <c r="L6536" t="s">
        <v>430</v>
      </c>
      <c r="M6536" t="s">
        <v>431</v>
      </c>
      <c r="N6536" t="s">
        <v>432</v>
      </c>
      <c r="O6536" t="s">
        <v>433</v>
      </c>
      <c r="P6536" t="s">
        <v>268</v>
      </c>
      <c r="Q6536" t="s">
        <v>269</v>
      </c>
      <c r="R6536" t="s">
        <v>434</v>
      </c>
      <c r="S6536" t="s">
        <v>435</v>
      </c>
      <c r="T6536">
        <v>2020</v>
      </c>
      <c r="X6536">
        <v>43114.778546000001</v>
      </c>
      <c r="Y6536" s="7">
        <f t="shared" si="103"/>
        <v>43831</v>
      </c>
    </row>
    <row r="6537" spans="1:25" x14ac:dyDescent="0.25">
      <c r="A6537" t="s">
        <v>422</v>
      </c>
      <c r="B6537" t="s">
        <v>423</v>
      </c>
      <c r="C6537" t="s">
        <v>424</v>
      </c>
      <c r="D6537">
        <v>410</v>
      </c>
      <c r="E6537" t="s">
        <v>320</v>
      </c>
      <c r="F6537" t="s">
        <v>484</v>
      </c>
      <c r="G6537">
        <v>0</v>
      </c>
      <c r="I6537" t="s">
        <v>427</v>
      </c>
      <c r="J6537" t="s">
        <v>428</v>
      </c>
      <c r="K6537" t="s">
        <v>429</v>
      </c>
      <c r="L6537" t="s">
        <v>430</v>
      </c>
      <c r="M6537" t="s">
        <v>431</v>
      </c>
      <c r="N6537" t="s">
        <v>432</v>
      </c>
      <c r="O6537" t="s">
        <v>433</v>
      </c>
      <c r="P6537" t="s">
        <v>268</v>
      </c>
      <c r="Q6537" t="s">
        <v>269</v>
      </c>
      <c r="R6537" t="s">
        <v>434</v>
      </c>
      <c r="S6537" t="s">
        <v>435</v>
      </c>
      <c r="T6537">
        <v>2019</v>
      </c>
      <c r="X6537">
        <v>46168.934248999998</v>
      </c>
      <c r="Y6537" s="7">
        <f t="shared" si="103"/>
        <v>43466</v>
      </c>
    </row>
    <row r="6538" spans="1:25" x14ac:dyDescent="0.25">
      <c r="A6538" t="s">
        <v>422</v>
      </c>
      <c r="B6538" t="s">
        <v>423</v>
      </c>
      <c r="C6538" t="s">
        <v>424</v>
      </c>
      <c r="D6538">
        <v>410</v>
      </c>
      <c r="E6538" t="s">
        <v>320</v>
      </c>
      <c r="F6538" t="s">
        <v>484</v>
      </c>
      <c r="G6538">
        <v>0</v>
      </c>
      <c r="I6538" t="s">
        <v>427</v>
      </c>
      <c r="J6538" t="s">
        <v>428</v>
      </c>
      <c r="K6538" t="s">
        <v>429</v>
      </c>
      <c r="L6538" t="s">
        <v>430</v>
      </c>
      <c r="M6538" t="s">
        <v>431</v>
      </c>
      <c r="N6538" t="s">
        <v>432</v>
      </c>
      <c r="O6538" t="s">
        <v>433</v>
      </c>
      <c r="P6538" t="s">
        <v>268</v>
      </c>
      <c r="Q6538" t="s">
        <v>269</v>
      </c>
      <c r="R6538" t="s">
        <v>434</v>
      </c>
      <c r="S6538" t="s">
        <v>435</v>
      </c>
      <c r="T6538">
        <v>2012</v>
      </c>
      <c r="X6538">
        <v>41209.759525000001</v>
      </c>
      <c r="Y6538" s="7">
        <f t="shared" si="103"/>
        <v>40909</v>
      </c>
    </row>
    <row r="6539" spans="1:25" x14ac:dyDescent="0.25">
      <c r="A6539" t="s">
        <v>422</v>
      </c>
      <c r="B6539" t="s">
        <v>423</v>
      </c>
      <c r="C6539" t="s">
        <v>424</v>
      </c>
      <c r="D6539">
        <v>410</v>
      </c>
      <c r="E6539" t="s">
        <v>320</v>
      </c>
      <c r="F6539" t="s">
        <v>484</v>
      </c>
      <c r="G6539">
        <v>0</v>
      </c>
      <c r="I6539" t="s">
        <v>427</v>
      </c>
      <c r="J6539" t="s">
        <v>428</v>
      </c>
      <c r="K6539" t="s">
        <v>429</v>
      </c>
      <c r="L6539" t="s">
        <v>430</v>
      </c>
      <c r="M6539" t="s">
        <v>431</v>
      </c>
      <c r="N6539" t="s">
        <v>432</v>
      </c>
      <c r="O6539" t="s">
        <v>433</v>
      </c>
      <c r="P6539" t="s">
        <v>268</v>
      </c>
      <c r="Q6539" t="s">
        <v>269</v>
      </c>
      <c r="R6539" t="s">
        <v>434</v>
      </c>
      <c r="S6539" t="s">
        <v>435</v>
      </c>
      <c r="T6539">
        <v>2014</v>
      </c>
      <c r="X6539">
        <v>45562.542215000001</v>
      </c>
      <c r="Y6539" s="7">
        <f t="shared" si="103"/>
        <v>41640</v>
      </c>
    </row>
    <row r="6540" spans="1:25" x14ac:dyDescent="0.25">
      <c r="A6540" t="s">
        <v>422</v>
      </c>
      <c r="B6540" t="s">
        <v>423</v>
      </c>
      <c r="C6540" t="s">
        <v>424</v>
      </c>
      <c r="D6540">
        <v>410</v>
      </c>
      <c r="E6540" t="s">
        <v>320</v>
      </c>
      <c r="F6540" t="s">
        <v>484</v>
      </c>
      <c r="G6540">
        <v>0</v>
      </c>
      <c r="I6540" t="s">
        <v>427</v>
      </c>
      <c r="J6540" t="s">
        <v>428</v>
      </c>
      <c r="K6540" t="s">
        <v>429</v>
      </c>
      <c r="L6540" t="s">
        <v>430</v>
      </c>
      <c r="M6540" t="s">
        <v>431</v>
      </c>
      <c r="N6540" t="s">
        <v>432</v>
      </c>
      <c r="O6540" t="s">
        <v>433</v>
      </c>
      <c r="P6540" t="s">
        <v>268</v>
      </c>
      <c r="Q6540" t="s">
        <v>269</v>
      </c>
      <c r="R6540" t="s">
        <v>434</v>
      </c>
      <c r="S6540" t="s">
        <v>435</v>
      </c>
      <c r="T6540">
        <v>2017</v>
      </c>
      <c r="X6540">
        <v>40256.999916000001</v>
      </c>
      <c r="Y6540" s="7">
        <f t="shared" si="103"/>
        <v>42736</v>
      </c>
    </row>
    <row r="6541" spans="1:25" x14ac:dyDescent="0.25">
      <c r="A6541" t="s">
        <v>422</v>
      </c>
      <c r="B6541" t="s">
        <v>423</v>
      </c>
      <c r="C6541" t="s">
        <v>424</v>
      </c>
      <c r="D6541">
        <v>410</v>
      </c>
      <c r="E6541" t="s">
        <v>320</v>
      </c>
      <c r="F6541" t="s">
        <v>484</v>
      </c>
      <c r="G6541">
        <v>0</v>
      </c>
      <c r="I6541" t="s">
        <v>427</v>
      </c>
      <c r="J6541" t="s">
        <v>428</v>
      </c>
      <c r="K6541" t="s">
        <v>429</v>
      </c>
      <c r="L6541" t="s">
        <v>430</v>
      </c>
      <c r="M6541" t="s">
        <v>431</v>
      </c>
      <c r="N6541" t="s">
        <v>432</v>
      </c>
      <c r="O6541" t="s">
        <v>433</v>
      </c>
      <c r="P6541" t="s">
        <v>268</v>
      </c>
      <c r="Q6541" t="s">
        <v>269</v>
      </c>
      <c r="R6541" t="s">
        <v>434</v>
      </c>
      <c r="S6541" t="s">
        <v>435</v>
      </c>
      <c r="T6541">
        <v>2013</v>
      </c>
      <c r="X6541">
        <v>45673.927373999999</v>
      </c>
      <c r="Y6541" s="7">
        <f t="shared" si="103"/>
        <v>41275</v>
      </c>
    </row>
    <row r="6542" spans="1:25" x14ac:dyDescent="0.25">
      <c r="A6542" t="s">
        <v>422</v>
      </c>
      <c r="B6542" t="s">
        <v>423</v>
      </c>
      <c r="C6542" t="s">
        <v>424</v>
      </c>
      <c r="D6542">
        <v>410</v>
      </c>
      <c r="E6542" t="s">
        <v>320</v>
      </c>
      <c r="F6542" t="s">
        <v>484</v>
      </c>
      <c r="G6542">
        <v>0</v>
      </c>
      <c r="I6542" t="s">
        <v>427</v>
      </c>
      <c r="J6542" t="s">
        <v>428</v>
      </c>
      <c r="K6542" t="s">
        <v>429</v>
      </c>
      <c r="L6542" t="s">
        <v>430</v>
      </c>
      <c r="M6542" t="s">
        <v>431</v>
      </c>
      <c r="N6542" t="s">
        <v>432</v>
      </c>
      <c r="O6542" t="s">
        <v>433</v>
      </c>
      <c r="P6542" t="s">
        <v>268</v>
      </c>
      <c r="Q6542" t="s">
        <v>269</v>
      </c>
      <c r="R6542" t="s">
        <v>434</v>
      </c>
      <c r="S6542" t="s">
        <v>435</v>
      </c>
      <c r="T6542">
        <v>2016</v>
      </c>
      <c r="X6542">
        <v>36260.420221</v>
      </c>
      <c r="Y6542" s="7">
        <f t="shared" si="103"/>
        <v>42370</v>
      </c>
    </row>
    <row r="6543" spans="1:25" x14ac:dyDescent="0.25">
      <c r="A6543" t="s">
        <v>422</v>
      </c>
      <c r="B6543" t="s">
        <v>423</v>
      </c>
      <c r="C6543" t="s">
        <v>424</v>
      </c>
      <c r="D6543">
        <v>410</v>
      </c>
      <c r="E6543" t="s">
        <v>320</v>
      </c>
      <c r="F6543" t="s">
        <v>484</v>
      </c>
      <c r="G6543">
        <v>0</v>
      </c>
      <c r="I6543" t="s">
        <v>427</v>
      </c>
      <c r="J6543" t="s">
        <v>428</v>
      </c>
      <c r="K6543" t="s">
        <v>429</v>
      </c>
      <c r="L6543" t="s">
        <v>430</v>
      </c>
      <c r="M6543" t="s">
        <v>431</v>
      </c>
      <c r="N6543" t="s">
        <v>432</v>
      </c>
      <c r="O6543" t="s">
        <v>433</v>
      </c>
      <c r="P6543" t="s">
        <v>268</v>
      </c>
      <c r="Q6543" t="s">
        <v>269</v>
      </c>
      <c r="R6543" t="s">
        <v>434</v>
      </c>
      <c r="S6543" t="s">
        <v>435</v>
      </c>
      <c r="T6543">
        <v>2006</v>
      </c>
      <c r="X6543">
        <v>23248.907552000001</v>
      </c>
      <c r="Y6543" s="7">
        <f t="shared" si="103"/>
        <v>38718</v>
      </c>
    </row>
    <row r="6544" spans="1:25" x14ac:dyDescent="0.25">
      <c r="A6544" t="s">
        <v>422</v>
      </c>
      <c r="B6544" t="s">
        <v>423</v>
      </c>
      <c r="C6544" t="s">
        <v>424</v>
      </c>
      <c r="D6544">
        <v>410</v>
      </c>
      <c r="E6544" t="s">
        <v>320</v>
      </c>
      <c r="F6544" t="s">
        <v>484</v>
      </c>
      <c r="G6544">
        <v>0</v>
      </c>
      <c r="I6544" t="s">
        <v>427</v>
      </c>
      <c r="J6544" t="s">
        <v>428</v>
      </c>
      <c r="K6544" t="s">
        <v>429</v>
      </c>
      <c r="L6544" t="s">
        <v>430</v>
      </c>
      <c r="M6544" t="s">
        <v>431</v>
      </c>
      <c r="N6544" t="s">
        <v>432</v>
      </c>
      <c r="O6544" t="s">
        <v>433</v>
      </c>
      <c r="P6544" t="s">
        <v>268</v>
      </c>
      <c r="Q6544" t="s">
        <v>269</v>
      </c>
      <c r="R6544" t="s">
        <v>434</v>
      </c>
      <c r="S6544" t="s">
        <v>435</v>
      </c>
      <c r="T6544">
        <v>2015</v>
      </c>
      <c r="X6544">
        <v>45105.389264999998</v>
      </c>
      <c r="Y6544" s="7">
        <f t="shared" si="103"/>
        <v>42005</v>
      </c>
    </row>
    <row r="6545" spans="1:25" x14ac:dyDescent="0.25">
      <c r="A6545" t="s">
        <v>422</v>
      </c>
      <c r="B6545" t="s">
        <v>423</v>
      </c>
      <c r="C6545" t="s">
        <v>424</v>
      </c>
      <c r="D6545">
        <v>410</v>
      </c>
      <c r="E6545" t="s">
        <v>320</v>
      </c>
      <c r="F6545" t="s">
        <v>484</v>
      </c>
      <c r="G6545">
        <v>0</v>
      </c>
      <c r="I6545" t="s">
        <v>427</v>
      </c>
      <c r="J6545" t="s">
        <v>428</v>
      </c>
      <c r="K6545" t="s">
        <v>429</v>
      </c>
      <c r="L6545" t="s">
        <v>430</v>
      </c>
      <c r="M6545" t="s">
        <v>431</v>
      </c>
      <c r="N6545" t="s">
        <v>432</v>
      </c>
      <c r="O6545" t="s">
        <v>433</v>
      </c>
      <c r="P6545" t="s">
        <v>268</v>
      </c>
      <c r="Q6545" t="s">
        <v>269</v>
      </c>
      <c r="R6545" t="s">
        <v>434</v>
      </c>
      <c r="S6545" t="s">
        <v>435</v>
      </c>
      <c r="T6545">
        <v>2018</v>
      </c>
      <c r="X6545">
        <v>49221.290908000003</v>
      </c>
      <c r="Y6545" s="7">
        <f t="shared" si="103"/>
        <v>43101</v>
      </c>
    </row>
    <row r="6546" spans="1:25" x14ac:dyDescent="0.25">
      <c r="A6546" t="s">
        <v>422</v>
      </c>
      <c r="B6546" t="s">
        <v>423</v>
      </c>
      <c r="C6546" t="s">
        <v>424</v>
      </c>
      <c r="D6546">
        <v>410</v>
      </c>
      <c r="E6546" t="s">
        <v>320</v>
      </c>
      <c r="F6546" t="s">
        <v>484</v>
      </c>
      <c r="G6546">
        <v>0</v>
      </c>
      <c r="I6546" t="s">
        <v>427</v>
      </c>
      <c r="J6546" t="s">
        <v>428</v>
      </c>
      <c r="K6546" t="s">
        <v>429</v>
      </c>
      <c r="L6546" t="s">
        <v>430</v>
      </c>
      <c r="M6546" t="s">
        <v>431</v>
      </c>
      <c r="N6546" t="s">
        <v>432</v>
      </c>
      <c r="O6546" t="s">
        <v>433</v>
      </c>
      <c r="P6546" t="s">
        <v>268</v>
      </c>
      <c r="Q6546" t="s">
        <v>269</v>
      </c>
      <c r="R6546" t="s">
        <v>434</v>
      </c>
      <c r="S6546" t="s">
        <v>435</v>
      </c>
      <c r="T6546">
        <v>2007</v>
      </c>
      <c r="X6546">
        <v>28097.137070000001</v>
      </c>
      <c r="Y6546" s="7">
        <f t="shared" si="103"/>
        <v>39083</v>
      </c>
    </row>
    <row r="6547" spans="1:25" x14ac:dyDescent="0.25">
      <c r="A6547" t="s">
        <v>422</v>
      </c>
      <c r="B6547" t="s">
        <v>423</v>
      </c>
      <c r="C6547" t="s">
        <v>424</v>
      </c>
      <c r="D6547">
        <v>410</v>
      </c>
      <c r="E6547" t="s">
        <v>320</v>
      </c>
      <c r="F6547" t="s">
        <v>484</v>
      </c>
      <c r="G6547">
        <v>0</v>
      </c>
      <c r="I6547" t="s">
        <v>427</v>
      </c>
      <c r="J6547" t="s">
        <v>428</v>
      </c>
      <c r="K6547" t="s">
        <v>429</v>
      </c>
      <c r="L6547" t="s">
        <v>430</v>
      </c>
      <c r="M6547" t="s">
        <v>431</v>
      </c>
      <c r="N6547" t="s">
        <v>432</v>
      </c>
      <c r="O6547" t="s">
        <v>433</v>
      </c>
      <c r="P6547" t="s">
        <v>268</v>
      </c>
      <c r="Q6547" t="s">
        <v>269</v>
      </c>
      <c r="R6547" t="s">
        <v>434</v>
      </c>
      <c r="S6547" t="s">
        <v>435</v>
      </c>
      <c r="T6547">
        <v>2008</v>
      </c>
      <c r="X6547">
        <v>32274.574544999999</v>
      </c>
      <c r="Y6547" s="7">
        <f t="shared" si="103"/>
        <v>39448</v>
      </c>
    </row>
    <row r="6548" spans="1:25" x14ac:dyDescent="0.25">
      <c r="A6548" t="s">
        <v>422</v>
      </c>
      <c r="B6548" t="s">
        <v>423</v>
      </c>
      <c r="C6548" t="s">
        <v>424</v>
      </c>
      <c r="D6548">
        <v>410</v>
      </c>
      <c r="E6548" t="s">
        <v>320</v>
      </c>
      <c r="F6548" t="s">
        <v>484</v>
      </c>
      <c r="G6548">
        <v>0</v>
      </c>
      <c r="I6548" t="s">
        <v>427</v>
      </c>
      <c r="J6548" t="s">
        <v>428</v>
      </c>
      <c r="K6548" t="s">
        <v>429</v>
      </c>
      <c r="L6548" t="s">
        <v>430</v>
      </c>
      <c r="M6548" t="s">
        <v>431</v>
      </c>
      <c r="N6548" t="s">
        <v>432</v>
      </c>
      <c r="O6548" t="s">
        <v>433</v>
      </c>
      <c r="P6548" t="s">
        <v>268</v>
      </c>
      <c r="Q6548" t="s">
        <v>269</v>
      </c>
      <c r="R6548" t="s">
        <v>434</v>
      </c>
      <c r="S6548" t="s">
        <v>435</v>
      </c>
      <c r="T6548">
        <v>2010</v>
      </c>
      <c r="X6548">
        <v>30735.415239000002</v>
      </c>
      <c r="Y6548" s="7">
        <f t="shared" si="103"/>
        <v>40179</v>
      </c>
    </row>
    <row r="6549" spans="1:25" x14ac:dyDescent="0.25">
      <c r="A6549" t="s">
        <v>422</v>
      </c>
      <c r="B6549" t="s">
        <v>423</v>
      </c>
      <c r="C6549" t="s">
        <v>424</v>
      </c>
      <c r="D6549">
        <v>410</v>
      </c>
      <c r="E6549" t="s">
        <v>320</v>
      </c>
      <c r="F6549" t="s">
        <v>484</v>
      </c>
      <c r="G6549">
        <v>0</v>
      </c>
      <c r="I6549" t="s">
        <v>427</v>
      </c>
      <c r="J6549" t="s">
        <v>428</v>
      </c>
      <c r="K6549" t="s">
        <v>429</v>
      </c>
      <c r="L6549" t="s">
        <v>430</v>
      </c>
      <c r="M6549" t="s">
        <v>431</v>
      </c>
      <c r="N6549" t="s">
        <v>432</v>
      </c>
      <c r="O6549" t="s">
        <v>433</v>
      </c>
      <c r="P6549" t="s">
        <v>268</v>
      </c>
      <c r="Q6549" t="s">
        <v>269</v>
      </c>
      <c r="R6549" t="s">
        <v>434</v>
      </c>
      <c r="S6549" t="s">
        <v>435</v>
      </c>
      <c r="T6549">
        <v>2009</v>
      </c>
      <c r="X6549">
        <v>21133.405213999999</v>
      </c>
      <c r="Y6549" s="7">
        <f t="shared" si="103"/>
        <v>39814</v>
      </c>
    </row>
    <row r="6550" spans="1:25" x14ac:dyDescent="0.25">
      <c r="A6550" t="s">
        <v>422</v>
      </c>
      <c r="B6550" t="s">
        <v>423</v>
      </c>
      <c r="C6550" t="s">
        <v>424</v>
      </c>
      <c r="D6550">
        <v>410</v>
      </c>
      <c r="E6550" t="s">
        <v>320</v>
      </c>
      <c r="F6550" t="s">
        <v>484</v>
      </c>
      <c r="G6550">
        <v>0</v>
      </c>
      <c r="I6550" t="s">
        <v>427</v>
      </c>
      <c r="J6550" t="s">
        <v>428</v>
      </c>
      <c r="K6550" t="s">
        <v>429</v>
      </c>
      <c r="L6550" t="s">
        <v>430</v>
      </c>
      <c r="M6550" t="s">
        <v>431</v>
      </c>
      <c r="N6550" t="s">
        <v>432</v>
      </c>
      <c r="O6550" t="s">
        <v>433</v>
      </c>
      <c r="P6550" t="s">
        <v>268</v>
      </c>
      <c r="Q6550" t="s">
        <v>269</v>
      </c>
      <c r="R6550" t="s">
        <v>434</v>
      </c>
      <c r="S6550" t="s">
        <v>435</v>
      </c>
      <c r="T6550">
        <v>2011</v>
      </c>
      <c r="X6550">
        <v>44467.301469999999</v>
      </c>
      <c r="Y6550" s="7">
        <f t="shared" si="103"/>
        <v>40544</v>
      </c>
    </row>
    <row r="6551" spans="1:25" x14ac:dyDescent="0.25">
      <c r="A6551" t="s">
        <v>422</v>
      </c>
      <c r="B6551" t="s">
        <v>423</v>
      </c>
      <c r="C6551" t="s">
        <v>424</v>
      </c>
      <c r="D6551">
        <v>410</v>
      </c>
      <c r="E6551" t="s">
        <v>320</v>
      </c>
      <c r="F6551" t="s">
        <v>484</v>
      </c>
      <c r="G6551">
        <v>0</v>
      </c>
      <c r="I6551" t="s">
        <v>427</v>
      </c>
      <c r="J6551" t="s">
        <v>428</v>
      </c>
      <c r="K6551" t="s">
        <v>429</v>
      </c>
      <c r="L6551" t="s">
        <v>430</v>
      </c>
      <c r="M6551" t="s">
        <v>431</v>
      </c>
      <c r="N6551" t="s">
        <v>436</v>
      </c>
      <c r="O6551" t="s">
        <v>437</v>
      </c>
      <c r="P6551" t="s">
        <v>268</v>
      </c>
      <c r="Q6551" t="s">
        <v>269</v>
      </c>
      <c r="R6551" t="s">
        <v>434</v>
      </c>
      <c r="S6551" t="s">
        <v>435</v>
      </c>
      <c r="T6551">
        <v>2019</v>
      </c>
      <c r="X6551">
        <v>39481.803311000003</v>
      </c>
      <c r="Y6551" s="7">
        <f t="shared" si="103"/>
        <v>43497</v>
      </c>
    </row>
    <row r="6552" spans="1:25" x14ac:dyDescent="0.25">
      <c r="A6552" t="s">
        <v>422</v>
      </c>
      <c r="B6552" t="s">
        <v>423</v>
      </c>
      <c r="C6552" t="s">
        <v>424</v>
      </c>
      <c r="D6552">
        <v>410</v>
      </c>
      <c r="E6552" t="s">
        <v>320</v>
      </c>
      <c r="F6552" t="s">
        <v>484</v>
      </c>
      <c r="G6552">
        <v>0</v>
      </c>
      <c r="I6552" t="s">
        <v>427</v>
      </c>
      <c r="J6552" t="s">
        <v>428</v>
      </c>
      <c r="K6552" t="s">
        <v>429</v>
      </c>
      <c r="L6552" t="s">
        <v>430</v>
      </c>
      <c r="M6552" t="s">
        <v>431</v>
      </c>
      <c r="N6552" t="s">
        <v>436</v>
      </c>
      <c r="O6552" t="s">
        <v>437</v>
      </c>
      <c r="P6552" t="s">
        <v>268</v>
      </c>
      <c r="Q6552" t="s">
        <v>269</v>
      </c>
      <c r="R6552" t="s">
        <v>434</v>
      </c>
      <c r="S6552" t="s">
        <v>435</v>
      </c>
      <c r="T6552">
        <v>2020</v>
      </c>
      <c r="X6552">
        <v>40878.180009000003</v>
      </c>
      <c r="Y6552" s="7">
        <f t="shared" si="103"/>
        <v>43862</v>
      </c>
    </row>
    <row r="6553" spans="1:25" x14ac:dyDescent="0.25">
      <c r="A6553" t="s">
        <v>422</v>
      </c>
      <c r="B6553" t="s">
        <v>423</v>
      </c>
      <c r="C6553" t="s">
        <v>424</v>
      </c>
      <c r="D6553">
        <v>410</v>
      </c>
      <c r="E6553" t="s">
        <v>320</v>
      </c>
      <c r="F6553" t="s">
        <v>484</v>
      </c>
      <c r="G6553">
        <v>0</v>
      </c>
      <c r="I6553" t="s">
        <v>427</v>
      </c>
      <c r="J6553" t="s">
        <v>428</v>
      </c>
      <c r="K6553" t="s">
        <v>429</v>
      </c>
      <c r="L6553" t="s">
        <v>430</v>
      </c>
      <c r="M6553" t="s">
        <v>431</v>
      </c>
      <c r="N6553" t="s">
        <v>436</v>
      </c>
      <c r="O6553" t="s">
        <v>437</v>
      </c>
      <c r="P6553" t="s">
        <v>268</v>
      </c>
      <c r="Q6553" t="s">
        <v>269</v>
      </c>
      <c r="R6553" t="s">
        <v>434</v>
      </c>
      <c r="S6553" t="s">
        <v>435</v>
      </c>
      <c r="T6553">
        <v>2016</v>
      </c>
      <c r="X6553">
        <v>35924.540736000003</v>
      </c>
      <c r="Y6553" s="7">
        <f t="shared" si="103"/>
        <v>42401</v>
      </c>
    </row>
    <row r="6554" spans="1:25" x14ac:dyDescent="0.25">
      <c r="A6554" t="s">
        <v>422</v>
      </c>
      <c r="B6554" t="s">
        <v>423</v>
      </c>
      <c r="C6554" t="s">
        <v>424</v>
      </c>
      <c r="D6554">
        <v>410</v>
      </c>
      <c r="E6554" t="s">
        <v>320</v>
      </c>
      <c r="F6554" t="s">
        <v>484</v>
      </c>
      <c r="G6554">
        <v>0</v>
      </c>
      <c r="I6554" t="s">
        <v>427</v>
      </c>
      <c r="J6554" t="s">
        <v>428</v>
      </c>
      <c r="K6554" t="s">
        <v>429</v>
      </c>
      <c r="L6554" t="s">
        <v>430</v>
      </c>
      <c r="M6554" t="s">
        <v>431</v>
      </c>
      <c r="N6554" t="s">
        <v>436</v>
      </c>
      <c r="O6554" t="s">
        <v>437</v>
      </c>
      <c r="P6554" t="s">
        <v>268</v>
      </c>
      <c r="Q6554" t="s">
        <v>269</v>
      </c>
      <c r="R6554" t="s">
        <v>434</v>
      </c>
      <c r="S6554" t="s">
        <v>435</v>
      </c>
      <c r="T6554">
        <v>2013</v>
      </c>
      <c r="X6554">
        <v>42336.323817999997</v>
      </c>
      <c r="Y6554" s="7">
        <f t="shared" si="103"/>
        <v>41306</v>
      </c>
    </row>
    <row r="6555" spans="1:25" x14ac:dyDescent="0.25">
      <c r="A6555" t="s">
        <v>422</v>
      </c>
      <c r="B6555" t="s">
        <v>423</v>
      </c>
      <c r="C6555" t="s">
        <v>424</v>
      </c>
      <c r="D6555">
        <v>410</v>
      </c>
      <c r="E6555" t="s">
        <v>320</v>
      </c>
      <c r="F6555" t="s">
        <v>484</v>
      </c>
      <c r="G6555">
        <v>0</v>
      </c>
      <c r="I6555" t="s">
        <v>427</v>
      </c>
      <c r="J6555" t="s">
        <v>428</v>
      </c>
      <c r="K6555" t="s">
        <v>429</v>
      </c>
      <c r="L6555" t="s">
        <v>430</v>
      </c>
      <c r="M6555" t="s">
        <v>431</v>
      </c>
      <c r="N6555" t="s">
        <v>436</v>
      </c>
      <c r="O6555" t="s">
        <v>437</v>
      </c>
      <c r="P6555" t="s">
        <v>268</v>
      </c>
      <c r="Q6555" t="s">
        <v>269</v>
      </c>
      <c r="R6555" t="s">
        <v>434</v>
      </c>
      <c r="S6555" t="s">
        <v>435</v>
      </c>
      <c r="T6555">
        <v>2017</v>
      </c>
      <c r="X6555">
        <v>43166.536042</v>
      </c>
      <c r="Y6555" s="7">
        <f t="shared" si="103"/>
        <v>42767</v>
      </c>
    </row>
    <row r="6556" spans="1:25" x14ac:dyDescent="0.25">
      <c r="A6556" t="s">
        <v>422</v>
      </c>
      <c r="B6556" t="s">
        <v>423</v>
      </c>
      <c r="C6556" t="s">
        <v>424</v>
      </c>
      <c r="D6556">
        <v>410</v>
      </c>
      <c r="E6556" t="s">
        <v>320</v>
      </c>
      <c r="F6556" t="s">
        <v>484</v>
      </c>
      <c r="G6556">
        <v>0</v>
      </c>
      <c r="I6556" t="s">
        <v>427</v>
      </c>
      <c r="J6556" t="s">
        <v>428</v>
      </c>
      <c r="K6556" t="s">
        <v>429</v>
      </c>
      <c r="L6556" t="s">
        <v>430</v>
      </c>
      <c r="M6556" t="s">
        <v>431</v>
      </c>
      <c r="N6556" t="s">
        <v>436</v>
      </c>
      <c r="O6556" t="s">
        <v>437</v>
      </c>
      <c r="P6556" t="s">
        <v>268</v>
      </c>
      <c r="Q6556" t="s">
        <v>269</v>
      </c>
      <c r="R6556" t="s">
        <v>434</v>
      </c>
      <c r="S6556" t="s">
        <v>435</v>
      </c>
      <c r="T6556">
        <v>2014</v>
      </c>
      <c r="X6556">
        <v>42912.436708000001</v>
      </c>
      <c r="Y6556" s="7">
        <f t="shared" si="103"/>
        <v>41671</v>
      </c>
    </row>
    <row r="6557" spans="1:25" x14ac:dyDescent="0.25">
      <c r="A6557" t="s">
        <v>422</v>
      </c>
      <c r="B6557" t="s">
        <v>423</v>
      </c>
      <c r="C6557" t="s">
        <v>424</v>
      </c>
      <c r="D6557">
        <v>410</v>
      </c>
      <c r="E6557" t="s">
        <v>320</v>
      </c>
      <c r="F6557" t="s">
        <v>484</v>
      </c>
      <c r="G6557">
        <v>0</v>
      </c>
      <c r="I6557" t="s">
        <v>427</v>
      </c>
      <c r="J6557" t="s">
        <v>428</v>
      </c>
      <c r="K6557" t="s">
        <v>429</v>
      </c>
      <c r="L6557" t="s">
        <v>430</v>
      </c>
      <c r="M6557" t="s">
        <v>431</v>
      </c>
      <c r="N6557" t="s">
        <v>436</v>
      </c>
      <c r="O6557" t="s">
        <v>437</v>
      </c>
      <c r="P6557" t="s">
        <v>268</v>
      </c>
      <c r="Q6557" t="s">
        <v>269</v>
      </c>
      <c r="R6557" t="s">
        <v>434</v>
      </c>
      <c r="S6557" t="s">
        <v>435</v>
      </c>
      <c r="T6557">
        <v>2012</v>
      </c>
      <c r="X6557">
        <v>46317.726935999999</v>
      </c>
      <c r="Y6557" s="7">
        <f t="shared" si="103"/>
        <v>40940</v>
      </c>
    </row>
    <row r="6558" spans="1:25" x14ac:dyDescent="0.25">
      <c r="A6558" t="s">
        <v>422</v>
      </c>
      <c r="B6558" t="s">
        <v>423</v>
      </c>
      <c r="C6558" t="s">
        <v>424</v>
      </c>
      <c r="D6558">
        <v>410</v>
      </c>
      <c r="E6558" t="s">
        <v>320</v>
      </c>
      <c r="F6558" t="s">
        <v>484</v>
      </c>
      <c r="G6558">
        <v>0</v>
      </c>
      <c r="I6558" t="s">
        <v>427</v>
      </c>
      <c r="J6558" t="s">
        <v>428</v>
      </c>
      <c r="K6558" t="s">
        <v>429</v>
      </c>
      <c r="L6558" t="s">
        <v>430</v>
      </c>
      <c r="M6558" t="s">
        <v>431</v>
      </c>
      <c r="N6558" t="s">
        <v>436</v>
      </c>
      <c r="O6558" t="s">
        <v>437</v>
      </c>
      <c r="P6558" t="s">
        <v>268</v>
      </c>
      <c r="Q6558" t="s">
        <v>269</v>
      </c>
      <c r="R6558" t="s">
        <v>434</v>
      </c>
      <c r="S6558" t="s">
        <v>435</v>
      </c>
      <c r="T6558">
        <v>2006</v>
      </c>
      <c r="X6558">
        <v>23785.278237999999</v>
      </c>
      <c r="Y6558" s="7">
        <f t="shared" si="103"/>
        <v>38749</v>
      </c>
    </row>
    <row r="6559" spans="1:25" x14ac:dyDescent="0.25">
      <c r="A6559" t="s">
        <v>422</v>
      </c>
      <c r="B6559" t="s">
        <v>423</v>
      </c>
      <c r="C6559" t="s">
        <v>424</v>
      </c>
      <c r="D6559">
        <v>410</v>
      </c>
      <c r="E6559" t="s">
        <v>320</v>
      </c>
      <c r="F6559" t="s">
        <v>484</v>
      </c>
      <c r="G6559">
        <v>0</v>
      </c>
      <c r="I6559" t="s">
        <v>427</v>
      </c>
      <c r="J6559" t="s">
        <v>428</v>
      </c>
      <c r="K6559" t="s">
        <v>429</v>
      </c>
      <c r="L6559" t="s">
        <v>430</v>
      </c>
      <c r="M6559" t="s">
        <v>431</v>
      </c>
      <c r="N6559" t="s">
        <v>436</v>
      </c>
      <c r="O6559" t="s">
        <v>437</v>
      </c>
      <c r="P6559" t="s">
        <v>268</v>
      </c>
      <c r="Q6559" t="s">
        <v>269</v>
      </c>
      <c r="R6559" t="s">
        <v>434</v>
      </c>
      <c r="S6559" t="s">
        <v>435</v>
      </c>
      <c r="T6559">
        <v>2015</v>
      </c>
      <c r="X6559">
        <v>41472.190637</v>
      </c>
      <c r="Y6559" s="7">
        <f t="shared" si="103"/>
        <v>42036</v>
      </c>
    </row>
    <row r="6560" spans="1:25" x14ac:dyDescent="0.25">
      <c r="A6560" t="s">
        <v>422</v>
      </c>
      <c r="B6560" t="s">
        <v>423</v>
      </c>
      <c r="C6560" t="s">
        <v>424</v>
      </c>
      <c r="D6560">
        <v>410</v>
      </c>
      <c r="E6560" t="s">
        <v>320</v>
      </c>
      <c r="F6560" t="s">
        <v>484</v>
      </c>
      <c r="G6560">
        <v>0</v>
      </c>
      <c r="I6560" t="s">
        <v>427</v>
      </c>
      <c r="J6560" t="s">
        <v>428</v>
      </c>
      <c r="K6560" t="s">
        <v>429</v>
      </c>
      <c r="L6560" t="s">
        <v>430</v>
      </c>
      <c r="M6560" t="s">
        <v>431</v>
      </c>
      <c r="N6560" t="s">
        <v>436</v>
      </c>
      <c r="O6560" t="s">
        <v>437</v>
      </c>
      <c r="P6560" t="s">
        <v>268</v>
      </c>
      <c r="Q6560" t="s">
        <v>269</v>
      </c>
      <c r="R6560" t="s">
        <v>434</v>
      </c>
      <c r="S6560" t="s">
        <v>435</v>
      </c>
      <c r="T6560">
        <v>2018</v>
      </c>
      <c r="X6560">
        <v>44523.529594</v>
      </c>
      <c r="Y6560" s="7">
        <f t="shared" si="103"/>
        <v>43132</v>
      </c>
    </row>
    <row r="6561" spans="1:25" x14ac:dyDescent="0.25">
      <c r="A6561" t="s">
        <v>422</v>
      </c>
      <c r="B6561" t="s">
        <v>423</v>
      </c>
      <c r="C6561" t="s">
        <v>424</v>
      </c>
      <c r="D6561">
        <v>410</v>
      </c>
      <c r="E6561" t="s">
        <v>320</v>
      </c>
      <c r="F6561" t="s">
        <v>484</v>
      </c>
      <c r="G6561">
        <v>0</v>
      </c>
      <c r="I6561" t="s">
        <v>427</v>
      </c>
      <c r="J6561" t="s">
        <v>428</v>
      </c>
      <c r="K6561" t="s">
        <v>429</v>
      </c>
      <c r="L6561" t="s">
        <v>430</v>
      </c>
      <c r="M6561" t="s">
        <v>431</v>
      </c>
      <c r="N6561" t="s">
        <v>436</v>
      </c>
      <c r="O6561" t="s">
        <v>437</v>
      </c>
      <c r="P6561" t="s">
        <v>268</v>
      </c>
      <c r="Q6561" t="s">
        <v>269</v>
      </c>
      <c r="R6561" t="s">
        <v>434</v>
      </c>
      <c r="S6561" t="s">
        <v>435</v>
      </c>
      <c r="T6561">
        <v>2007</v>
      </c>
      <c r="X6561">
        <v>26226.673760999998</v>
      </c>
      <c r="Y6561" s="7">
        <f t="shared" si="103"/>
        <v>39114</v>
      </c>
    </row>
    <row r="6562" spans="1:25" x14ac:dyDescent="0.25">
      <c r="A6562" t="s">
        <v>422</v>
      </c>
      <c r="B6562" t="s">
        <v>423</v>
      </c>
      <c r="C6562" t="s">
        <v>424</v>
      </c>
      <c r="D6562">
        <v>410</v>
      </c>
      <c r="E6562" t="s">
        <v>320</v>
      </c>
      <c r="F6562" t="s">
        <v>484</v>
      </c>
      <c r="G6562">
        <v>0</v>
      </c>
      <c r="I6562" t="s">
        <v>427</v>
      </c>
      <c r="J6562" t="s">
        <v>428</v>
      </c>
      <c r="K6562" t="s">
        <v>429</v>
      </c>
      <c r="L6562" t="s">
        <v>430</v>
      </c>
      <c r="M6562" t="s">
        <v>431</v>
      </c>
      <c r="N6562" t="s">
        <v>436</v>
      </c>
      <c r="O6562" t="s">
        <v>437</v>
      </c>
      <c r="P6562" t="s">
        <v>268</v>
      </c>
      <c r="Q6562" t="s">
        <v>269</v>
      </c>
      <c r="R6562" t="s">
        <v>434</v>
      </c>
      <c r="S6562" t="s">
        <v>435</v>
      </c>
      <c r="T6562">
        <v>2008</v>
      </c>
      <c r="X6562">
        <v>31178.189869000002</v>
      </c>
      <c r="Y6562" s="7">
        <f t="shared" si="103"/>
        <v>39479</v>
      </c>
    </row>
    <row r="6563" spans="1:25" x14ac:dyDescent="0.25">
      <c r="A6563" t="s">
        <v>422</v>
      </c>
      <c r="B6563" t="s">
        <v>423</v>
      </c>
      <c r="C6563" t="s">
        <v>424</v>
      </c>
      <c r="D6563">
        <v>410</v>
      </c>
      <c r="E6563" t="s">
        <v>320</v>
      </c>
      <c r="F6563" t="s">
        <v>484</v>
      </c>
      <c r="G6563">
        <v>0</v>
      </c>
      <c r="I6563" t="s">
        <v>427</v>
      </c>
      <c r="J6563" t="s">
        <v>428</v>
      </c>
      <c r="K6563" t="s">
        <v>429</v>
      </c>
      <c r="L6563" t="s">
        <v>430</v>
      </c>
      <c r="M6563" t="s">
        <v>431</v>
      </c>
      <c r="N6563" t="s">
        <v>436</v>
      </c>
      <c r="O6563" t="s">
        <v>437</v>
      </c>
      <c r="P6563" t="s">
        <v>268</v>
      </c>
      <c r="Q6563" t="s">
        <v>269</v>
      </c>
      <c r="R6563" t="s">
        <v>434</v>
      </c>
      <c r="S6563" t="s">
        <v>435</v>
      </c>
      <c r="T6563">
        <v>2011</v>
      </c>
      <c r="X6563">
        <v>38470.607966000003</v>
      </c>
      <c r="Y6563" s="7">
        <f t="shared" si="103"/>
        <v>40575</v>
      </c>
    </row>
    <row r="6564" spans="1:25" x14ac:dyDescent="0.25">
      <c r="A6564" t="s">
        <v>422</v>
      </c>
      <c r="B6564" t="s">
        <v>423</v>
      </c>
      <c r="C6564" t="s">
        <v>424</v>
      </c>
      <c r="D6564">
        <v>410</v>
      </c>
      <c r="E6564" t="s">
        <v>320</v>
      </c>
      <c r="F6564" t="s">
        <v>484</v>
      </c>
      <c r="G6564">
        <v>0</v>
      </c>
      <c r="I6564" t="s">
        <v>427</v>
      </c>
      <c r="J6564" t="s">
        <v>428</v>
      </c>
      <c r="K6564" t="s">
        <v>429</v>
      </c>
      <c r="L6564" t="s">
        <v>430</v>
      </c>
      <c r="M6564" t="s">
        <v>431</v>
      </c>
      <c r="N6564" t="s">
        <v>436</v>
      </c>
      <c r="O6564" t="s">
        <v>437</v>
      </c>
      <c r="P6564" t="s">
        <v>268</v>
      </c>
      <c r="Q6564" t="s">
        <v>269</v>
      </c>
      <c r="R6564" t="s">
        <v>434</v>
      </c>
      <c r="S6564" t="s">
        <v>435</v>
      </c>
      <c r="T6564">
        <v>2009</v>
      </c>
      <c r="X6564">
        <v>25397.149528000002</v>
      </c>
      <c r="Y6564" s="7">
        <f t="shared" si="103"/>
        <v>39845</v>
      </c>
    </row>
    <row r="6565" spans="1:25" x14ac:dyDescent="0.25">
      <c r="A6565" t="s">
        <v>422</v>
      </c>
      <c r="B6565" t="s">
        <v>423</v>
      </c>
      <c r="C6565" t="s">
        <v>424</v>
      </c>
      <c r="D6565">
        <v>410</v>
      </c>
      <c r="E6565" t="s">
        <v>320</v>
      </c>
      <c r="F6565" t="s">
        <v>484</v>
      </c>
      <c r="G6565">
        <v>0</v>
      </c>
      <c r="I6565" t="s">
        <v>427</v>
      </c>
      <c r="J6565" t="s">
        <v>428</v>
      </c>
      <c r="K6565" t="s">
        <v>429</v>
      </c>
      <c r="L6565" t="s">
        <v>430</v>
      </c>
      <c r="M6565" t="s">
        <v>431</v>
      </c>
      <c r="N6565" t="s">
        <v>436</v>
      </c>
      <c r="O6565" t="s">
        <v>437</v>
      </c>
      <c r="P6565" t="s">
        <v>268</v>
      </c>
      <c r="Q6565" t="s">
        <v>269</v>
      </c>
      <c r="R6565" t="s">
        <v>434</v>
      </c>
      <c r="S6565" t="s">
        <v>435</v>
      </c>
      <c r="T6565">
        <v>2010</v>
      </c>
      <c r="X6565">
        <v>33039.402330999998</v>
      </c>
      <c r="Y6565" s="7">
        <f t="shared" si="103"/>
        <v>40210</v>
      </c>
    </row>
    <row r="6566" spans="1:25" x14ac:dyDescent="0.25">
      <c r="A6566" t="s">
        <v>422</v>
      </c>
      <c r="B6566" t="s">
        <v>423</v>
      </c>
      <c r="C6566" t="s">
        <v>424</v>
      </c>
      <c r="D6566">
        <v>410</v>
      </c>
      <c r="E6566" t="s">
        <v>320</v>
      </c>
      <c r="F6566" t="s">
        <v>484</v>
      </c>
      <c r="G6566">
        <v>0</v>
      </c>
      <c r="I6566" t="s">
        <v>427</v>
      </c>
      <c r="J6566" t="s">
        <v>428</v>
      </c>
      <c r="K6566" t="s">
        <v>429</v>
      </c>
      <c r="L6566" t="s">
        <v>430</v>
      </c>
      <c r="M6566" t="s">
        <v>431</v>
      </c>
      <c r="N6566" t="s">
        <v>438</v>
      </c>
      <c r="O6566" t="s">
        <v>439</v>
      </c>
      <c r="P6566" t="s">
        <v>268</v>
      </c>
      <c r="Q6566" t="s">
        <v>269</v>
      </c>
      <c r="R6566" t="s">
        <v>434</v>
      </c>
      <c r="S6566" t="s">
        <v>435</v>
      </c>
      <c r="T6566">
        <v>2020</v>
      </c>
      <c r="X6566">
        <v>46268.617338999997</v>
      </c>
      <c r="Y6566" s="7">
        <f t="shared" si="103"/>
        <v>43891</v>
      </c>
    </row>
    <row r="6567" spans="1:25" x14ac:dyDescent="0.25">
      <c r="A6567" t="s">
        <v>422</v>
      </c>
      <c r="B6567" t="s">
        <v>423</v>
      </c>
      <c r="C6567" t="s">
        <v>424</v>
      </c>
      <c r="D6567">
        <v>410</v>
      </c>
      <c r="E6567" t="s">
        <v>320</v>
      </c>
      <c r="F6567" t="s">
        <v>484</v>
      </c>
      <c r="G6567">
        <v>0</v>
      </c>
      <c r="I6567" t="s">
        <v>427</v>
      </c>
      <c r="J6567" t="s">
        <v>428</v>
      </c>
      <c r="K6567" t="s">
        <v>429</v>
      </c>
      <c r="L6567" t="s">
        <v>430</v>
      </c>
      <c r="M6567" t="s">
        <v>431</v>
      </c>
      <c r="N6567" t="s">
        <v>438</v>
      </c>
      <c r="O6567" t="s">
        <v>439</v>
      </c>
      <c r="P6567" t="s">
        <v>268</v>
      </c>
      <c r="Q6567" t="s">
        <v>269</v>
      </c>
      <c r="R6567" t="s">
        <v>434</v>
      </c>
      <c r="S6567" t="s">
        <v>435</v>
      </c>
      <c r="T6567">
        <v>2019</v>
      </c>
      <c r="X6567">
        <v>47003.206185000003</v>
      </c>
      <c r="Y6567" s="7">
        <f t="shared" si="103"/>
        <v>43525</v>
      </c>
    </row>
    <row r="6568" spans="1:25" x14ac:dyDescent="0.25">
      <c r="A6568" t="s">
        <v>422</v>
      </c>
      <c r="B6568" t="s">
        <v>423</v>
      </c>
      <c r="C6568" t="s">
        <v>424</v>
      </c>
      <c r="D6568">
        <v>410</v>
      </c>
      <c r="E6568" t="s">
        <v>320</v>
      </c>
      <c r="F6568" t="s">
        <v>484</v>
      </c>
      <c r="G6568">
        <v>0</v>
      </c>
      <c r="I6568" t="s">
        <v>427</v>
      </c>
      <c r="J6568" t="s">
        <v>428</v>
      </c>
      <c r="K6568" t="s">
        <v>429</v>
      </c>
      <c r="L6568" t="s">
        <v>430</v>
      </c>
      <c r="M6568" t="s">
        <v>431</v>
      </c>
      <c r="N6568" t="s">
        <v>438</v>
      </c>
      <c r="O6568" t="s">
        <v>439</v>
      </c>
      <c r="P6568" t="s">
        <v>268</v>
      </c>
      <c r="Q6568" t="s">
        <v>269</v>
      </c>
      <c r="R6568" t="s">
        <v>434</v>
      </c>
      <c r="S6568" t="s">
        <v>435</v>
      </c>
      <c r="T6568">
        <v>2012</v>
      </c>
      <c r="X6568">
        <v>47327.077240999999</v>
      </c>
      <c r="Y6568" s="7">
        <f t="shared" si="103"/>
        <v>40969</v>
      </c>
    </row>
    <row r="6569" spans="1:25" x14ac:dyDescent="0.25">
      <c r="A6569" t="s">
        <v>422</v>
      </c>
      <c r="B6569" t="s">
        <v>423</v>
      </c>
      <c r="C6569" t="s">
        <v>424</v>
      </c>
      <c r="D6569">
        <v>410</v>
      </c>
      <c r="E6569" t="s">
        <v>320</v>
      </c>
      <c r="F6569" t="s">
        <v>484</v>
      </c>
      <c r="G6569">
        <v>0</v>
      </c>
      <c r="I6569" t="s">
        <v>427</v>
      </c>
      <c r="J6569" t="s">
        <v>428</v>
      </c>
      <c r="K6569" t="s">
        <v>429</v>
      </c>
      <c r="L6569" t="s">
        <v>430</v>
      </c>
      <c r="M6569" t="s">
        <v>431</v>
      </c>
      <c r="N6569" t="s">
        <v>438</v>
      </c>
      <c r="O6569" t="s">
        <v>439</v>
      </c>
      <c r="P6569" t="s">
        <v>268</v>
      </c>
      <c r="Q6569" t="s">
        <v>269</v>
      </c>
      <c r="R6569" t="s">
        <v>434</v>
      </c>
      <c r="S6569" t="s">
        <v>435</v>
      </c>
      <c r="T6569">
        <v>2014</v>
      </c>
      <c r="X6569">
        <v>49065.980900000002</v>
      </c>
      <c r="Y6569" s="7">
        <f t="shared" si="103"/>
        <v>41699</v>
      </c>
    </row>
    <row r="6570" spans="1:25" x14ac:dyDescent="0.25">
      <c r="A6570" t="s">
        <v>422</v>
      </c>
      <c r="B6570" t="s">
        <v>423</v>
      </c>
      <c r="C6570" t="s">
        <v>424</v>
      </c>
      <c r="D6570">
        <v>410</v>
      </c>
      <c r="E6570" t="s">
        <v>320</v>
      </c>
      <c r="F6570" t="s">
        <v>484</v>
      </c>
      <c r="G6570">
        <v>0</v>
      </c>
      <c r="I6570" t="s">
        <v>427</v>
      </c>
      <c r="J6570" t="s">
        <v>428</v>
      </c>
      <c r="K6570" t="s">
        <v>429</v>
      </c>
      <c r="L6570" t="s">
        <v>430</v>
      </c>
      <c r="M6570" t="s">
        <v>431</v>
      </c>
      <c r="N6570" t="s">
        <v>438</v>
      </c>
      <c r="O6570" t="s">
        <v>439</v>
      </c>
      <c r="P6570" t="s">
        <v>268</v>
      </c>
      <c r="Q6570" t="s">
        <v>269</v>
      </c>
      <c r="R6570" t="s">
        <v>434</v>
      </c>
      <c r="S6570" t="s">
        <v>435</v>
      </c>
      <c r="T6570">
        <v>2017</v>
      </c>
      <c r="X6570">
        <v>48637.831862999999</v>
      </c>
      <c r="Y6570" s="7">
        <f t="shared" si="103"/>
        <v>42795</v>
      </c>
    </row>
    <row r="6571" spans="1:25" x14ac:dyDescent="0.25">
      <c r="A6571" t="s">
        <v>422</v>
      </c>
      <c r="B6571" t="s">
        <v>423</v>
      </c>
      <c r="C6571" t="s">
        <v>424</v>
      </c>
      <c r="D6571">
        <v>410</v>
      </c>
      <c r="E6571" t="s">
        <v>320</v>
      </c>
      <c r="F6571" t="s">
        <v>484</v>
      </c>
      <c r="G6571">
        <v>0</v>
      </c>
      <c r="I6571" t="s">
        <v>427</v>
      </c>
      <c r="J6571" t="s">
        <v>428</v>
      </c>
      <c r="K6571" t="s">
        <v>429</v>
      </c>
      <c r="L6571" t="s">
        <v>430</v>
      </c>
      <c r="M6571" t="s">
        <v>431</v>
      </c>
      <c r="N6571" t="s">
        <v>438</v>
      </c>
      <c r="O6571" t="s">
        <v>439</v>
      </c>
      <c r="P6571" t="s">
        <v>268</v>
      </c>
      <c r="Q6571" t="s">
        <v>269</v>
      </c>
      <c r="R6571" t="s">
        <v>434</v>
      </c>
      <c r="S6571" t="s">
        <v>435</v>
      </c>
      <c r="T6571">
        <v>2013</v>
      </c>
      <c r="X6571">
        <v>47317.647706000003</v>
      </c>
      <c r="Y6571" s="7">
        <f t="shared" si="103"/>
        <v>41334</v>
      </c>
    </row>
    <row r="6572" spans="1:25" x14ac:dyDescent="0.25">
      <c r="A6572" t="s">
        <v>422</v>
      </c>
      <c r="B6572" t="s">
        <v>423</v>
      </c>
      <c r="C6572" t="s">
        <v>424</v>
      </c>
      <c r="D6572">
        <v>410</v>
      </c>
      <c r="E6572" t="s">
        <v>320</v>
      </c>
      <c r="F6572" t="s">
        <v>484</v>
      </c>
      <c r="G6572">
        <v>0</v>
      </c>
      <c r="I6572" t="s">
        <v>427</v>
      </c>
      <c r="J6572" t="s">
        <v>428</v>
      </c>
      <c r="K6572" t="s">
        <v>429</v>
      </c>
      <c r="L6572" t="s">
        <v>430</v>
      </c>
      <c r="M6572" t="s">
        <v>431</v>
      </c>
      <c r="N6572" t="s">
        <v>438</v>
      </c>
      <c r="O6572" t="s">
        <v>439</v>
      </c>
      <c r="P6572" t="s">
        <v>268</v>
      </c>
      <c r="Q6572" t="s">
        <v>269</v>
      </c>
      <c r="R6572" t="s">
        <v>434</v>
      </c>
      <c r="S6572" t="s">
        <v>435</v>
      </c>
      <c r="T6572">
        <v>2016</v>
      </c>
      <c r="X6572">
        <v>43002.467958000001</v>
      </c>
      <c r="Y6572" s="7">
        <f t="shared" si="103"/>
        <v>42430</v>
      </c>
    </row>
    <row r="6573" spans="1:25" x14ac:dyDescent="0.25">
      <c r="A6573" t="s">
        <v>422</v>
      </c>
      <c r="B6573" t="s">
        <v>423</v>
      </c>
      <c r="C6573" t="s">
        <v>424</v>
      </c>
      <c r="D6573">
        <v>410</v>
      </c>
      <c r="E6573" t="s">
        <v>320</v>
      </c>
      <c r="F6573" t="s">
        <v>484</v>
      </c>
      <c r="G6573">
        <v>0</v>
      </c>
      <c r="I6573" t="s">
        <v>427</v>
      </c>
      <c r="J6573" t="s">
        <v>428</v>
      </c>
      <c r="K6573" t="s">
        <v>429</v>
      </c>
      <c r="L6573" t="s">
        <v>430</v>
      </c>
      <c r="M6573" t="s">
        <v>431</v>
      </c>
      <c r="N6573" t="s">
        <v>438</v>
      </c>
      <c r="O6573" t="s">
        <v>439</v>
      </c>
      <c r="P6573" t="s">
        <v>268</v>
      </c>
      <c r="Q6573" t="s">
        <v>269</v>
      </c>
      <c r="R6573" t="s">
        <v>434</v>
      </c>
      <c r="S6573" t="s">
        <v>435</v>
      </c>
      <c r="T6573">
        <v>2006</v>
      </c>
      <c r="X6573">
        <v>26855.358528000001</v>
      </c>
      <c r="Y6573" s="7">
        <f t="shared" si="103"/>
        <v>38777</v>
      </c>
    </row>
    <row r="6574" spans="1:25" x14ac:dyDescent="0.25">
      <c r="A6574" t="s">
        <v>422</v>
      </c>
      <c r="B6574" t="s">
        <v>423</v>
      </c>
      <c r="C6574" t="s">
        <v>424</v>
      </c>
      <c r="D6574">
        <v>410</v>
      </c>
      <c r="E6574" t="s">
        <v>320</v>
      </c>
      <c r="F6574" t="s">
        <v>484</v>
      </c>
      <c r="G6574">
        <v>0</v>
      </c>
      <c r="I6574" t="s">
        <v>427</v>
      </c>
      <c r="J6574" t="s">
        <v>428</v>
      </c>
      <c r="K6574" t="s">
        <v>429</v>
      </c>
      <c r="L6574" t="s">
        <v>430</v>
      </c>
      <c r="M6574" t="s">
        <v>431</v>
      </c>
      <c r="N6574" t="s">
        <v>438</v>
      </c>
      <c r="O6574" t="s">
        <v>439</v>
      </c>
      <c r="P6574" t="s">
        <v>268</v>
      </c>
      <c r="Q6574" t="s">
        <v>269</v>
      </c>
      <c r="R6574" t="s">
        <v>434</v>
      </c>
      <c r="S6574" t="s">
        <v>435</v>
      </c>
      <c r="T6574">
        <v>2018</v>
      </c>
      <c r="X6574">
        <v>51309.931550000001</v>
      </c>
      <c r="Y6574" s="7">
        <f t="shared" si="103"/>
        <v>43160</v>
      </c>
    </row>
    <row r="6575" spans="1:25" x14ac:dyDescent="0.25">
      <c r="A6575" t="s">
        <v>422</v>
      </c>
      <c r="B6575" t="s">
        <v>423</v>
      </c>
      <c r="C6575" t="s">
        <v>424</v>
      </c>
      <c r="D6575">
        <v>410</v>
      </c>
      <c r="E6575" t="s">
        <v>320</v>
      </c>
      <c r="F6575" t="s">
        <v>484</v>
      </c>
      <c r="G6575">
        <v>0</v>
      </c>
      <c r="I6575" t="s">
        <v>427</v>
      </c>
      <c r="J6575" t="s">
        <v>428</v>
      </c>
      <c r="K6575" t="s">
        <v>429</v>
      </c>
      <c r="L6575" t="s">
        <v>430</v>
      </c>
      <c r="M6575" t="s">
        <v>431</v>
      </c>
      <c r="N6575" t="s">
        <v>438</v>
      </c>
      <c r="O6575" t="s">
        <v>439</v>
      </c>
      <c r="P6575" t="s">
        <v>268</v>
      </c>
      <c r="Q6575" t="s">
        <v>269</v>
      </c>
      <c r="R6575" t="s">
        <v>434</v>
      </c>
      <c r="S6575" t="s">
        <v>435</v>
      </c>
      <c r="T6575">
        <v>2015</v>
      </c>
      <c r="X6575">
        <v>46822.771336999998</v>
      </c>
      <c r="Y6575" s="7">
        <f t="shared" si="103"/>
        <v>42064</v>
      </c>
    </row>
    <row r="6576" spans="1:25" x14ac:dyDescent="0.25">
      <c r="A6576" t="s">
        <v>422</v>
      </c>
      <c r="B6576" t="s">
        <v>423</v>
      </c>
      <c r="C6576" t="s">
        <v>424</v>
      </c>
      <c r="D6576">
        <v>410</v>
      </c>
      <c r="E6576" t="s">
        <v>320</v>
      </c>
      <c r="F6576" t="s">
        <v>484</v>
      </c>
      <c r="G6576">
        <v>0</v>
      </c>
      <c r="I6576" t="s">
        <v>427</v>
      </c>
      <c r="J6576" t="s">
        <v>428</v>
      </c>
      <c r="K6576" t="s">
        <v>429</v>
      </c>
      <c r="L6576" t="s">
        <v>430</v>
      </c>
      <c r="M6576" t="s">
        <v>431</v>
      </c>
      <c r="N6576" t="s">
        <v>438</v>
      </c>
      <c r="O6576" t="s">
        <v>439</v>
      </c>
      <c r="P6576" t="s">
        <v>268</v>
      </c>
      <c r="Q6576" t="s">
        <v>269</v>
      </c>
      <c r="R6576" t="s">
        <v>434</v>
      </c>
      <c r="S6576" t="s">
        <v>435</v>
      </c>
      <c r="T6576">
        <v>2008</v>
      </c>
      <c r="X6576">
        <v>35991.775718999997</v>
      </c>
      <c r="Y6576" s="7">
        <f t="shared" si="103"/>
        <v>39508</v>
      </c>
    </row>
    <row r="6577" spans="1:25" x14ac:dyDescent="0.25">
      <c r="A6577" t="s">
        <v>422</v>
      </c>
      <c r="B6577" t="s">
        <v>423</v>
      </c>
      <c r="C6577" t="s">
        <v>424</v>
      </c>
      <c r="D6577">
        <v>410</v>
      </c>
      <c r="E6577" t="s">
        <v>320</v>
      </c>
      <c r="F6577" t="s">
        <v>484</v>
      </c>
      <c r="G6577">
        <v>0</v>
      </c>
      <c r="I6577" t="s">
        <v>427</v>
      </c>
      <c r="J6577" t="s">
        <v>428</v>
      </c>
      <c r="K6577" t="s">
        <v>429</v>
      </c>
      <c r="L6577" t="s">
        <v>430</v>
      </c>
      <c r="M6577" t="s">
        <v>431</v>
      </c>
      <c r="N6577" t="s">
        <v>438</v>
      </c>
      <c r="O6577" t="s">
        <v>439</v>
      </c>
      <c r="P6577" t="s">
        <v>268</v>
      </c>
      <c r="Q6577" t="s">
        <v>269</v>
      </c>
      <c r="R6577" t="s">
        <v>434</v>
      </c>
      <c r="S6577" t="s">
        <v>435</v>
      </c>
      <c r="T6577">
        <v>2007</v>
      </c>
      <c r="X6577">
        <v>30388.613644000001</v>
      </c>
      <c r="Y6577" s="7">
        <f t="shared" si="103"/>
        <v>39142</v>
      </c>
    </row>
    <row r="6578" spans="1:25" x14ac:dyDescent="0.25">
      <c r="A6578" t="s">
        <v>422</v>
      </c>
      <c r="B6578" t="s">
        <v>423</v>
      </c>
      <c r="C6578" t="s">
        <v>424</v>
      </c>
      <c r="D6578">
        <v>410</v>
      </c>
      <c r="E6578" t="s">
        <v>320</v>
      </c>
      <c r="F6578" t="s">
        <v>484</v>
      </c>
      <c r="G6578">
        <v>0</v>
      </c>
      <c r="I6578" t="s">
        <v>427</v>
      </c>
      <c r="J6578" t="s">
        <v>428</v>
      </c>
      <c r="K6578" t="s">
        <v>429</v>
      </c>
      <c r="L6578" t="s">
        <v>430</v>
      </c>
      <c r="M6578" t="s">
        <v>431</v>
      </c>
      <c r="N6578" t="s">
        <v>438</v>
      </c>
      <c r="O6578" t="s">
        <v>439</v>
      </c>
      <c r="P6578" t="s">
        <v>268</v>
      </c>
      <c r="Q6578" t="s">
        <v>269</v>
      </c>
      <c r="R6578" t="s">
        <v>434</v>
      </c>
      <c r="S6578" t="s">
        <v>435</v>
      </c>
      <c r="T6578">
        <v>2010</v>
      </c>
      <c r="X6578">
        <v>37308.940313999999</v>
      </c>
      <c r="Y6578" s="7">
        <f t="shared" si="103"/>
        <v>40238</v>
      </c>
    </row>
    <row r="6579" spans="1:25" x14ac:dyDescent="0.25">
      <c r="A6579" t="s">
        <v>422</v>
      </c>
      <c r="B6579" t="s">
        <v>423</v>
      </c>
      <c r="C6579" t="s">
        <v>424</v>
      </c>
      <c r="D6579">
        <v>410</v>
      </c>
      <c r="E6579" t="s">
        <v>320</v>
      </c>
      <c r="F6579" t="s">
        <v>484</v>
      </c>
      <c r="G6579">
        <v>0</v>
      </c>
      <c r="I6579" t="s">
        <v>427</v>
      </c>
      <c r="J6579" t="s">
        <v>428</v>
      </c>
      <c r="K6579" t="s">
        <v>429</v>
      </c>
      <c r="L6579" t="s">
        <v>430</v>
      </c>
      <c r="M6579" t="s">
        <v>431</v>
      </c>
      <c r="N6579" t="s">
        <v>438</v>
      </c>
      <c r="O6579" t="s">
        <v>439</v>
      </c>
      <c r="P6579" t="s">
        <v>268</v>
      </c>
      <c r="Q6579" t="s">
        <v>269</v>
      </c>
      <c r="R6579" t="s">
        <v>434</v>
      </c>
      <c r="S6579" t="s">
        <v>435</v>
      </c>
      <c r="T6579">
        <v>2009</v>
      </c>
      <c r="X6579">
        <v>27890.830606</v>
      </c>
      <c r="Y6579" s="7">
        <f t="shared" si="103"/>
        <v>39873</v>
      </c>
    </row>
    <row r="6580" spans="1:25" x14ac:dyDescent="0.25">
      <c r="A6580" t="s">
        <v>422</v>
      </c>
      <c r="B6580" t="s">
        <v>423</v>
      </c>
      <c r="C6580" t="s">
        <v>424</v>
      </c>
      <c r="D6580">
        <v>410</v>
      </c>
      <c r="E6580" t="s">
        <v>320</v>
      </c>
      <c r="F6580" t="s">
        <v>484</v>
      </c>
      <c r="G6580">
        <v>0</v>
      </c>
      <c r="I6580" t="s">
        <v>427</v>
      </c>
      <c r="J6580" t="s">
        <v>428</v>
      </c>
      <c r="K6580" t="s">
        <v>429</v>
      </c>
      <c r="L6580" t="s">
        <v>430</v>
      </c>
      <c r="M6580" t="s">
        <v>431</v>
      </c>
      <c r="N6580" t="s">
        <v>438</v>
      </c>
      <c r="O6580" t="s">
        <v>439</v>
      </c>
      <c r="P6580" t="s">
        <v>268</v>
      </c>
      <c r="Q6580" t="s">
        <v>269</v>
      </c>
      <c r="R6580" t="s">
        <v>434</v>
      </c>
      <c r="S6580" t="s">
        <v>435</v>
      </c>
      <c r="T6580">
        <v>2011</v>
      </c>
      <c r="X6580">
        <v>48043.561813</v>
      </c>
      <c r="Y6580" s="7">
        <f t="shared" si="103"/>
        <v>40603</v>
      </c>
    </row>
    <row r="6581" spans="1:25" x14ac:dyDescent="0.25">
      <c r="A6581" t="s">
        <v>422</v>
      </c>
      <c r="B6581" t="s">
        <v>423</v>
      </c>
      <c r="C6581" t="s">
        <v>424</v>
      </c>
      <c r="D6581">
        <v>410</v>
      </c>
      <c r="E6581" t="s">
        <v>320</v>
      </c>
      <c r="F6581" t="s">
        <v>484</v>
      </c>
      <c r="G6581">
        <v>0</v>
      </c>
      <c r="I6581" t="s">
        <v>427</v>
      </c>
      <c r="J6581" t="s">
        <v>428</v>
      </c>
      <c r="K6581" t="s">
        <v>429</v>
      </c>
      <c r="L6581" t="s">
        <v>430</v>
      </c>
      <c r="M6581" t="s">
        <v>431</v>
      </c>
      <c r="N6581" t="s">
        <v>440</v>
      </c>
      <c r="O6581" t="s">
        <v>441</v>
      </c>
      <c r="P6581" t="s">
        <v>268</v>
      </c>
      <c r="Q6581" t="s">
        <v>269</v>
      </c>
      <c r="R6581" t="s">
        <v>434</v>
      </c>
      <c r="S6581" t="s">
        <v>435</v>
      </c>
      <c r="T6581">
        <v>2019</v>
      </c>
      <c r="X6581">
        <v>48781.156048999997</v>
      </c>
      <c r="Y6581" s="7">
        <f t="shared" si="103"/>
        <v>43556</v>
      </c>
    </row>
    <row r="6582" spans="1:25" x14ac:dyDescent="0.25">
      <c r="A6582" t="s">
        <v>422</v>
      </c>
      <c r="B6582" t="s">
        <v>423</v>
      </c>
      <c r="C6582" t="s">
        <v>424</v>
      </c>
      <c r="D6582">
        <v>410</v>
      </c>
      <c r="E6582" t="s">
        <v>320</v>
      </c>
      <c r="F6582" t="s">
        <v>484</v>
      </c>
      <c r="G6582">
        <v>0</v>
      </c>
      <c r="I6582" t="s">
        <v>427</v>
      </c>
      <c r="J6582" t="s">
        <v>428</v>
      </c>
      <c r="K6582" t="s">
        <v>429</v>
      </c>
      <c r="L6582" t="s">
        <v>430</v>
      </c>
      <c r="M6582" t="s">
        <v>431</v>
      </c>
      <c r="N6582" t="s">
        <v>440</v>
      </c>
      <c r="O6582" t="s">
        <v>441</v>
      </c>
      <c r="P6582" t="s">
        <v>268</v>
      </c>
      <c r="Q6582" t="s">
        <v>269</v>
      </c>
      <c r="R6582" t="s">
        <v>434</v>
      </c>
      <c r="S6582" t="s">
        <v>435</v>
      </c>
      <c r="T6582">
        <v>2020</v>
      </c>
      <c r="X6582">
        <v>36346.197757000002</v>
      </c>
      <c r="Y6582" s="7">
        <f t="shared" si="103"/>
        <v>43922</v>
      </c>
    </row>
    <row r="6583" spans="1:25" x14ac:dyDescent="0.25">
      <c r="A6583" t="s">
        <v>422</v>
      </c>
      <c r="B6583" t="s">
        <v>423</v>
      </c>
      <c r="C6583" t="s">
        <v>424</v>
      </c>
      <c r="D6583">
        <v>410</v>
      </c>
      <c r="E6583" t="s">
        <v>320</v>
      </c>
      <c r="F6583" t="s">
        <v>484</v>
      </c>
      <c r="G6583">
        <v>0</v>
      </c>
      <c r="I6583" t="s">
        <v>427</v>
      </c>
      <c r="J6583" t="s">
        <v>428</v>
      </c>
      <c r="K6583" t="s">
        <v>429</v>
      </c>
      <c r="L6583" t="s">
        <v>430</v>
      </c>
      <c r="M6583" t="s">
        <v>431</v>
      </c>
      <c r="N6583" t="s">
        <v>440</v>
      </c>
      <c r="O6583" t="s">
        <v>441</v>
      </c>
      <c r="P6583" t="s">
        <v>268</v>
      </c>
      <c r="Q6583" t="s">
        <v>269</v>
      </c>
      <c r="R6583" t="s">
        <v>434</v>
      </c>
      <c r="S6583" t="s">
        <v>435</v>
      </c>
      <c r="T6583">
        <v>2016</v>
      </c>
      <c r="X6583">
        <v>41081.552584999998</v>
      </c>
      <c r="Y6583" s="7">
        <f t="shared" si="103"/>
        <v>42461</v>
      </c>
    </row>
    <row r="6584" spans="1:25" x14ac:dyDescent="0.25">
      <c r="A6584" t="s">
        <v>422</v>
      </c>
      <c r="B6584" t="s">
        <v>423</v>
      </c>
      <c r="C6584" t="s">
        <v>424</v>
      </c>
      <c r="D6584">
        <v>410</v>
      </c>
      <c r="E6584" t="s">
        <v>320</v>
      </c>
      <c r="F6584" t="s">
        <v>484</v>
      </c>
      <c r="G6584">
        <v>0</v>
      </c>
      <c r="I6584" t="s">
        <v>427</v>
      </c>
      <c r="J6584" t="s">
        <v>428</v>
      </c>
      <c r="K6584" t="s">
        <v>429</v>
      </c>
      <c r="L6584" t="s">
        <v>430</v>
      </c>
      <c r="M6584" t="s">
        <v>431</v>
      </c>
      <c r="N6584" t="s">
        <v>440</v>
      </c>
      <c r="O6584" t="s">
        <v>441</v>
      </c>
      <c r="P6584" t="s">
        <v>268</v>
      </c>
      <c r="Q6584" t="s">
        <v>269</v>
      </c>
      <c r="R6584" t="s">
        <v>434</v>
      </c>
      <c r="S6584" t="s">
        <v>435</v>
      </c>
      <c r="T6584">
        <v>2013</v>
      </c>
      <c r="X6584">
        <v>46164.535366999997</v>
      </c>
      <c r="Y6584" s="7">
        <f t="shared" si="103"/>
        <v>41365</v>
      </c>
    </row>
    <row r="6585" spans="1:25" x14ac:dyDescent="0.25">
      <c r="A6585" t="s">
        <v>422</v>
      </c>
      <c r="B6585" t="s">
        <v>423</v>
      </c>
      <c r="C6585" t="s">
        <v>424</v>
      </c>
      <c r="D6585">
        <v>410</v>
      </c>
      <c r="E6585" t="s">
        <v>320</v>
      </c>
      <c r="F6585" t="s">
        <v>484</v>
      </c>
      <c r="G6585">
        <v>0</v>
      </c>
      <c r="I6585" t="s">
        <v>427</v>
      </c>
      <c r="J6585" t="s">
        <v>428</v>
      </c>
      <c r="K6585" t="s">
        <v>429</v>
      </c>
      <c r="L6585" t="s">
        <v>430</v>
      </c>
      <c r="M6585" t="s">
        <v>431</v>
      </c>
      <c r="N6585" t="s">
        <v>440</v>
      </c>
      <c r="O6585" t="s">
        <v>441</v>
      </c>
      <c r="P6585" t="s">
        <v>268</v>
      </c>
      <c r="Q6585" t="s">
        <v>269</v>
      </c>
      <c r="R6585" t="s">
        <v>434</v>
      </c>
      <c r="S6585" t="s">
        <v>435</v>
      </c>
      <c r="T6585">
        <v>2014</v>
      </c>
      <c r="X6585">
        <v>50267.236199999999</v>
      </c>
      <c r="Y6585" s="7">
        <f t="shared" si="103"/>
        <v>41730</v>
      </c>
    </row>
    <row r="6586" spans="1:25" x14ac:dyDescent="0.25">
      <c r="A6586" t="s">
        <v>422</v>
      </c>
      <c r="B6586" t="s">
        <v>423</v>
      </c>
      <c r="C6586" t="s">
        <v>424</v>
      </c>
      <c r="D6586">
        <v>410</v>
      </c>
      <c r="E6586" t="s">
        <v>320</v>
      </c>
      <c r="F6586" t="s">
        <v>484</v>
      </c>
      <c r="G6586">
        <v>0</v>
      </c>
      <c r="I6586" t="s">
        <v>427</v>
      </c>
      <c r="J6586" t="s">
        <v>428</v>
      </c>
      <c r="K6586" t="s">
        <v>429</v>
      </c>
      <c r="L6586" t="s">
        <v>430</v>
      </c>
      <c r="M6586" t="s">
        <v>431</v>
      </c>
      <c r="N6586" t="s">
        <v>440</v>
      </c>
      <c r="O6586" t="s">
        <v>441</v>
      </c>
      <c r="P6586" t="s">
        <v>268</v>
      </c>
      <c r="Q6586" t="s">
        <v>269</v>
      </c>
      <c r="R6586" t="s">
        <v>434</v>
      </c>
      <c r="S6586" t="s">
        <v>435</v>
      </c>
      <c r="T6586">
        <v>2012</v>
      </c>
      <c r="X6586">
        <v>46095.583244000001</v>
      </c>
      <c r="Y6586" s="7">
        <f t="shared" si="103"/>
        <v>41000</v>
      </c>
    </row>
    <row r="6587" spans="1:25" x14ac:dyDescent="0.25">
      <c r="A6587" t="s">
        <v>422</v>
      </c>
      <c r="B6587" t="s">
        <v>423</v>
      </c>
      <c r="C6587" t="s">
        <v>424</v>
      </c>
      <c r="D6587">
        <v>410</v>
      </c>
      <c r="E6587" t="s">
        <v>320</v>
      </c>
      <c r="F6587" t="s">
        <v>484</v>
      </c>
      <c r="G6587">
        <v>0</v>
      </c>
      <c r="I6587" t="s">
        <v>427</v>
      </c>
      <c r="J6587" t="s">
        <v>428</v>
      </c>
      <c r="K6587" t="s">
        <v>429</v>
      </c>
      <c r="L6587" t="s">
        <v>430</v>
      </c>
      <c r="M6587" t="s">
        <v>431</v>
      </c>
      <c r="N6587" t="s">
        <v>440</v>
      </c>
      <c r="O6587" t="s">
        <v>441</v>
      </c>
      <c r="P6587" t="s">
        <v>268</v>
      </c>
      <c r="Q6587" t="s">
        <v>269</v>
      </c>
      <c r="R6587" t="s">
        <v>434</v>
      </c>
      <c r="S6587" t="s">
        <v>435</v>
      </c>
      <c r="T6587">
        <v>2006</v>
      </c>
      <c r="X6587">
        <v>25554.251342</v>
      </c>
      <c r="Y6587" s="7">
        <f t="shared" si="103"/>
        <v>38808</v>
      </c>
    </row>
    <row r="6588" spans="1:25" x14ac:dyDescent="0.25">
      <c r="A6588" t="s">
        <v>422</v>
      </c>
      <c r="B6588" t="s">
        <v>423</v>
      </c>
      <c r="C6588" t="s">
        <v>424</v>
      </c>
      <c r="D6588">
        <v>410</v>
      </c>
      <c r="E6588" t="s">
        <v>320</v>
      </c>
      <c r="F6588" t="s">
        <v>484</v>
      </c>
      <c r="G6588">
        <v>0</v>
      </c>
      <c r="I6588" t="s">
        <v>427</v>
      </c>
      <c r="J6588" t="s">
        <v>428</v>
      </c>
      <c r="K6588" t="s">
        <v>429</v>
      </c>
      <c r="L6588" t="s">
        <v>430</v>
      </c>
      <c r="M6588" t="s">
        <v>431</v>
      </c>
      <c r="N6588" t="s">
        <v>440</v>
      </c>
      <c r="O6588" t="s">
        <v>441</v>
      </c>
      <c r="P6588" t="s">
        <v>268</v>
      </c>
      <c r="Q6588" t="s">
        <v>269</v>
      </c>
      <c r="R6588" t="s">
        <v>434</v>
      </c>
      <c r="S6588" t="s">
        <v>435</v>
      </c>
      <c r="T6588">
        <v>2015</v>
      </c>
      <c r="X6588">
        <v>46221.931022999997</v>
      </c>
      <c r="Y6588" s="7">
        <f t="shared" si="103"/>
        <v>42095</v>
      </c>
    </row>
    <row r="6589" spans="1:25" x14ac:dyDescent="0.25">
      <c r="A6589" t="s">
        <v>422</v>
      </c>
      <c r="B6589" t="s">
        <v>423</v>
      </c>
      <c r="C6589" t="s">
        <v>424</v>
      </c>
      <c r="D6589">
        <v>410</v>
      </c>
      <c r="E6589" t="s">
        <v>320</v>
      </c>
      <c r="F6589" t="s">
        <v>484</v>
      </c>
      <c r="G6589">
        <v>0</v>
      </c>
      <c r="I6589" t="s">
        <v>427</v>
      </c>
      <c r="J6589" t="s">
        <v>428</v>
      </c>
      <c r="K6589" t="s">
        <v>429</v>
      </c>
      <c r="L6589" t="s">
        <v>430</v>
      </c>
      <c r="M6589" t="s">
        <v>431</v>
      </c>
      <c r="N6589" t="s">
        <v>440</v>
      </c>
      <c r="O6589" t="s">
        <v>441</v>
      </c>
      <c r="P6589" t="s">
        <v>268</v>
      </c>
      <c r="Q6589" t="s">
        <v>269</v>
      </c>
      <c r="R6589" t="s">
        <v>434</v>
      </c>
      <c r="S6589" t="s">
        <v>435</v>
      </c>
      <c r="T6589">
        <v>2018</v>
      </c>
      <c r="X6589">
        <v>49850.235277</v>
      </c>
      <c r="Y6589" s="7">
        <f t="shared" si="103"/>
        <v>43191</v>
      </c>
    </row>
    <row r="6590" spans="1:25" x14ac:dyDescent="0.25">
      <c r="A6590" t="s">
        <v>422</v>
      </c>
      <c r="B6590" t="s">
        <v>423</v>
      </c>
      <c r="C6590" t="s">
        <v>424</v>
      </c>
      <c r="D6590">
        <v>410</v>
      </c>
      <c r="E6590" t="s">
        <v>320</v>
      </c>
      <c r="F6590" t="s">
        <v>484</v>
      </c>
      <c r="G6590">
        <v>0</v>
      </c>
      <c r="I6590" t="s">
        <v>427</v>
      </c>
      <c r="J6590" t="s">
        <v>428</v>
      </c>
      <c r="K6590" t="s">
        <v>429</v>
      </c>
      <c r="L6590" t="s">
        <v>430</v>
      </c>
      <c r="M6590" t="s">
        <v>431</v>
      </c>
      <c r="N6590" t="s">
        <v>440</v>
      </c>
      <c r="O6590" t="s">
        <v>441</v>
      </c>
      <c r="P6590" t="s">
        <v>268</v>
      </c>
      <c r="Q6590" t="s">
        <v>269</v>
      </c>
      <c r="R6590" t="s">
        <v>434</v>
      </c>
      <c r="S6590" t="s">
        <v>435</v>
      </c>
      <c r="T6590">
        <v>2017</v>
      </c>
      <c r="X6590">
        <v>50843.799013000003</v>
      </c>
      <c r="Y6590" s="7">
        <f t="shared" si="103"/>
        <v>42826</v>
      </c>
    </row>
    <row r="6591" spans="1:25" x14ac:dyDescent="0.25">
      <c r="A6591" t="s">
        <v>422</v>
      </c>
      <c r="B6591" t="s">
        <v>423</v>
      </c>
      <c r="C6591" t="s">
        <v>424</v>
      </c>
      <c r="D6591">
        <v>410</v>
      </c>
      <c r="E6591" t="s">
        <v>320</v>
      </c>
      <c r="F6591" t="s">
        <v>484</v>
      </c>
      <c r="G6591">
        <v>0</v>
      </c>
      <c r="I6591" t="s">
        <v>427</v>
      </c>
      <c r="J6591" t="s">
        <v>428</v>
      </c>
      <c r="K6591" t="s">
        <v>429</v>
      </c>
      <c r="L6591" t="s">
        <v>430</v>
      </c>
      <c r="M6591" t="s">
        <v>431</v>
      </c>
      <c r="N6591" t="s">
        <v>440</v>
      </c>
      <c r="O6591" t="s">
        <v>441</v>
      </c>
      <c r="P6591" t="s">
        <v>268</v>
      </c>
      <c r="Q6591" t="s">
        <v>269</v>
      </c>
      <c r="R6591" t="s">
        <v>434</v>
      </c>
      <c r="S6591" t="s">
        <v>435</v>
      </c>
      <c r="T6591">
        <v>2007</v>
      </c>
      <c r="X6591">
        <v>29947.861224</v>
      </c>
      <c r="Y6591" s="7">
        <f t="shared" si="103"/>
        <v>39173</v>
      </c>
    </row>
    <row r="6592" spans="1:25" x14ac:dyDescent="0.25">
      <c r="A6592" t="s">
        <v>422</v>
      </c>
      <c r="B6592" t="s">
        <v>423</v>
      </c>
      <c r="C6592" t="s">
        <v>424</v>
      </c>
      <c r="D6592">
        <v>410</v>
      </c>
      <c r="E6592" t="s">
        <v>320</v>
      </c>
      <c r="F6592" t="s">
        <v>484</v>
      </c>
      <c r="G6592">
        <v>0</v>
      </c>
      <c r="I6592" t="s">
        <v>427</v>
      </c>
      <c r="J6592" t="s">
        <v>428</v>
      </c>
      <c r="K6592" t="s">
        <v>429</v>
      </c>
      <c r="L6592" t="s">
        <v>430</v>
      </c>
      <c r="M6592" t="s">
        <v>431</v>
      </c>
      <c r="N6592" t="s">
        <v>440</v>
      </c>
      <c r="O6592" t="s">
        <v>441</v>
      </c>
      <c r="P6592" t="s">
        <v>268</v>
      </c>
      <c r="Q6592" t="s">
        <v>269</v>
      </c>
      <c r="R6592" t="s">
        <v>434</v>
      </c>
      <c r="S6592" t="s">
        <v>435</v>
      </c>
      <c r="T6592">
        <v>2008</v>
      </c>
      <c r="X6592">
        <v>37850.247109999997</v>
      </c>
      <c r="Y6592" s="7">
        <f t="shared" si="103"/>
        <v>39539</v>
      </c>
    </row>
    <row r="6593" spans="1:25" x14ac:dyDescent="0.25">
      <c r="A6593" t="s">
        <v>422</v>
      </c>
      <c r="B6593" t="s">
        <v>423</v>
      </c>
      <c r="C6593" t="s">
        <v>424</v>
      </c>
      <c r="D6593">
        <v>410</v>
      </c>
      <c r="E6593" t="s">
        <v>320</v>
      </c>
      <c r="F6593" t="s">
        <v>484</v>
      </c>
      <c r="G6593">
        <v>0</v>
      </c>
      <c r="I6593" t="s">
        <v>427</v>
      </c>
      <c r="J6593" t="s">
        <v>428</v>
      </c>
      <c r="K6593" t="s">
        <v>429</v>
      </c>
      <c r="L6593" t="s">
        <v>430</v>
      </c>
      <c r="M6593" t="s">
        <v>431</v>
      </c>
      <c r="N6593" t="s">
        <v>440</v>
      </c>
      <c r="O6593" t="s">
        <v>441</v>
      </c>
      <c r="P6593" t="s">
        <v>268</v>
      </c>
      <c r="Q6593" t="s">
        <v>269</v>
      </c>
      <c r="R6593" t="s">
        <v>434</v>
      </c>
      <c r="S6593" t="s">
        <v>435</v>
      </c>
      <c r="T6593">
        <v>2011</v>
      </c>
      <c r="X6593">
        <v>48536.731382999998</v>
      </c>
      <c r="Y6593" s="7">
        <f t="shared" si="103"/>
        <v>40634</v>
      </c>
    </row>
    <row r="6594" spans="1:25" x14ac:dyDescent="0.25">
      <c r="A6594" t="s">
        <v>422</v>
      </c>
      <c r="B6594" t="s">
        <v>423</v>
      </c>
      <c r="C6594" t="s">
        <v>424</v>
      </c>
      <c r="D6594">
        <v>410</v>
      </c>
      <c r="E6594" t="s">
        <v>320</v>
      </c>
      <c r="F6594" t="s">
        <v>484</v>
      </c>
      <c r="G6594">
        <v>0</v>
      </c>
      <c r="I6594" t="s">
        <v>427</v>
      </c>
      <c r="J6594" t="s">
        <v>428</v>
      </c>
      <c r="K6594" t="s">
        <v>429</v>
      </c>
      <c r="L6594" t="s">
        <v>430</v>
      </c>
      <c r="M6594" t="s">
        <v>431</v>
      </c>
      <c r="N6594" t="s">
        <v>440</v>
      </c>
      <c r="O6594" t="s">
        <v>441</v>
      </c>
      <c r="P6594" t="s">
        <v>268</v>
      </c>
      <c r="Q6594" t="s">
        <v>269</v>
      </c>
      <c r="R6594" t="s">
        <v>434</v>
      </c>
      <c r="S6594" t="s">
        <v>435</v>
      </c>
      <c r="T6594">
        <v>2009</v>
      </c>
      <c r="X6594">
        <v>30326.508694</v>
      </c>
      <c r="Y6594" s="7">
        <f t="shared" si="103"/>
        <v>39904</v>
      </c>
    </row>
    <row r="6595" spans="1:25" x14ac:dyDescent="0.25">
      <c r="A6595" t="s">
        <v>422</v>
      </c>
      <c r="B6595" t="s">
        <v>423</v>
      </c>
      <c r="C6595" t="s">
        <v>424</v>
      </c>
      <c r="D6595">
        <v>410</v>
      </c>
      <c r="E6595" t="s">
        <v>320</v>
      </c>
      <c r="F6595" t="s">
        <v>484</v>
      </c>
      <c r="G6595">
        <v>0</v>
      </c>
      <c r="I6595" t="s">
        <v>427</v>
      </c>
      <c r="J6595" t="s">
        <v>428</v>
      </c>
      <c r="K6595" t="s">
        <v>429</v>
      </c>
      <c r="L6595" t="s">
        <v>430</v>
      </c>
      <c r="M6595" t="s">
        <v>431</v>
      </c>
      <c r="N6595" t="s">
        <v>440</v>
      </c>
      <c r="O6595" t="s">
        <v>441</v>
      </c>
      <c r="P6595" t="s">
        <v>268</v>
      </c>
      <c r="Q6595" t="s">
        <v>269</v>
      </c>
      <c r="R6595" t="s">
        <v>434</v>
      </c>
      <c r="S6595" t="s">
        <v>435</v>
      </c>
      <c r="T6595">
        <v>2010</v>
      </c>
      <c r="X6595">
        <v>39301.013507000003</v>
      </c>
      <c r="Y6595" s="7">
        <f t="shared" ref="Y6595:Y6658" si="104">DATE(T6595,INDEX(AC:AC,MATCH(O6595,AB:AB,0)), 1)</f>
        <v>40269</v>
      </c>
    </row>
    <row r="6596" spans="1:25" x14ac:dyDescent="0.25">
      <c r="A6596" t="s">
        <v>422</v>
      </c>
      <c r="B6596" t="s">
        <v>423</v>
      </c>
      <c r="C6596" t="s">
        <v>424</v>
      </c>
      <c r="D6596">
        <v>410</v>
      </c>
      <c r="E6596" t="s">
        <v>320</v>
      </c>
      <c r="F6596" t="s">
        <v>484</v>
      </c>
      <c r="G6596">
        <v>0</v>
      </c>
      <c r="I6596" t="s">
        <v>427</v>
      </c>
      <c r="J6596" t="s">
        <v>428</v>
      </c>
      <c r="K6596" t="s">
        <v>429</v>
      </c>
      <c r="L6596" t="s">
        <v>430</v>
      </c>
      <c r="M6596" t="s">
        <v>431</v>
      </c>
      <c r="N6596" t="s">
        <v>442</v>
      </c>
      <c r="O6596" t="s">
        <v>443</v>
      </c>
      <c r="P6596" t="s">
        <v>268</v>
      </c>
      <c r="Q6596" t="s">
        <v>269</v>
      </c>
      <c r="R6596" t="s">
        <v>434</v>
      </c>
      <c r="S6596" t="s">
        <v>435</v>
      </c>
      <c r="T6596">
        <v>2020</v>
      </c>
      <c r="X6596">
        <v>34900.626948999998</v>
      </c>
      <c r="Y6596" s="7">
        <f t="shared" si="104"/>
        <v>43952</v>
      </c>
    </row>
    <row r="6597" spans="1:25" x14ac:dyDescent="0.25">
      <c r="A6597" t="s">
        <v>422</v>
      </c>
      <c r="B6597" t="s">
        <v>423</v>
      </c>
      <c r="C6597" t="s">
        <v>424</v>
      </c>
      <c r="D6597">
        <v>410</v>
      </c>
      <c r="E6597" t="s">
        <v>320</v>
      </c>
      <c r="F6597" t="s">
        <v>484</v>
      </c>
      <c r="G6597">
        <v>0</v>
      </c>
      <c r="I6597" t="s">
        <v>427</v>
      </c>
      <c r="J6597" t="s">
        <v>428</v>
      </c>
      <c r="K6597" t="s">
        <v>429</v>
      </c>
      <c r="L6597" t="s">
        <v>430</v>
      </c>
      <c r="M6597" t="s">
        <v>431</v>
      </c>
      <c r="N6597" t="s">
        <v>442</v>
      </c>
      <c r="O6597" t="s">
        <v>443</v>
      </c>
      <c r="P6597" t="s">
        <v>268</v>
      </c>
      <c r="Q6597" t="s">
        <v>269</v>
      </c>
      <c r="R6597" t="s">
        <v>434</v>
      </c>
      <c r="S6597" t="s">
        <v>435</v>
      </c>
      <c r="T6597">
        <v>2019</v>
      </c>
      <c r="X6597">
        <v>45703.948228000001</v>
      </c>
      <c r="Y6597" s="7">
        <f t="shared" si="104"/>
        <v>43586</v>
      </c>
    </row>
    <row r="6598" spans="1:25" x14ac:dyDescent="0.25">
      <c r="A6598" t="s">
        <v>422</v>
      </c>
      <c r="B6598" t="s">
        <v>423</v>
      </c>
      <c r="C6598" t="s">
        <v>424</v>
      </c>
      <c r="D6598">
        <v>410</v>
      </c>
      <c r="E6598" t="s">
        <v>320</v>
      </c>
      <c r="F6598" t="s">
        <v>484</v>
      </c>
      <c r="G6598">
        <v>0</v>
      </c>
      <c r="I6598" t="s">
        <v>427</v>
      </c>
      <c r="J6598" t="s">
        <v>428</v>
      </c>
      <c r="K6598" t="s">
        <v>429</v>
      </c>
      <c r="L6598" t="s">
        <v>430</v>
      </c>
      <c r="M6598" t="s">
        <v>431</v>
      </c>
      <c r="N6598" t="s">
        <v>442</v>
      </c>
      <c r="O6598" t="s">
        <v>443</v>
      </c>
      <c r="P6598" t="s">
        <v>268</v>
      </c>
      <c r="Q6598" t="s">
        <v>269</v>
      </c>
      <c r="R6598" t="s">
        <v>434</v>
      </c>
      <c r="S6598" t="s">
        <v>435</v>
      </c>
      <c r="T6598">
        <v>2012</v>
      </c>
      <c r="X6598">
        <v>46912.821413999998</v>
      </c>
      <c r="Y6598" s="7">
        <f t="shared" si="104"/>
        <v>41030</v>
      </c>
    </row>
    <row r="6599" spans="1:25" x14ac:dyDescent="0.25">
      <c r="A6599" t="s">
        <v>422</v>
      </c>
      <c r="B6599" t="s">
        <v>423</v>
      </c>
      <c r="C6599" t="s">
        <v>424</v>
      </c>
      <c r="D6599">
        <v>410</v>
      </c>
      <c r="E6599" t="s">
        <v>320</v>
      </c>
      <c r="F6599" t="s">
        <v>484</v>
      </c>
      <c r="G6599">
        <v>0</v>
      </c>
      <c r="I6599" t="s">
        <v>427</v>
      </c>
      <c r="J6599" t="s">
        <v>428</v>
      </c>
      <c r="K6599" t="s">
        <v>429</v>
      </c>
      <c r="L6599" t="s">
        <v>430</v>
      </c>
      <c r="M6599" t="s">
        <v>431</v>
      </c>
      <c r="N6599" t="s">
        <v>442</v>
      </c>
      <c r="O6599" t="s">
        <v>443</v>
      </c>
      <c r="P6599" t="s">
        <v>268</v>
      </c>
      <c r="Q6599" t="s">
        <v>269</v>
      </c>
      <c r="R6599" t="s">
        <v>434</v>
      </c>
      <c r="S6599" t="s">
        <v>435</v>
      </c>
      <c r="T6599">
        <v>2013</v>
      </c>
      <c r="X6599">
        <v>48308.775298</v>
      </c>
      <c r="Y6599" s="7">
        <f t="shared" si="104"/>
        <v>41395</v>
      </c>
    </row>
    <row r="6600" spans="1:25" x14ac:dyDescent="0.25">
      <c r="A6600" t="s">
        <v>422</v>
      </c>
      <c r="B6600" t="s">
        <v>423</v>
      </c>
      <c r="C6600" t="s">
        <v>424</v>
      </c>
      <c r="D6600">
        <v>410</v>
      </c>
      <c r="E6600" t="s">
        <v>320</v>
      </c>
      <c r="F6600" t="s">
        <v>484</v>
      </c>
      <c r="G6600">
        <v>0</v>
      </c>
      <c r="I6600" t="s">
        <v>427</v>
      </c>
      <c r="J6600" t="s">
        <v>428</v>
      </c>
      <c r="K6600" t="s">
        <v>429</v>
      </c>
      <c r="L6600" t="s">
        <v>430</v>
      </c>
      <c r="M6600" t="s">
        <v>431</v>
      </c>
      <c r="N6600" t="s">
        <v>442</v>
      </c>
      <c r="O6600" t="s">
        <v>443</v>
      </c>
      <c r="P6600" t="s">
        <v>268</v>
      </c>
      <c r="Q6600" t="s">
        <v>269</v>
      </c>
      <c r="R6600" t="s">
        <v>434</v>
      </c>
      <c r="S6600" t="s">
        <v>435</v>
      </c>
      <c r="T6600">
        <v>2016</v>
      </c>
      <c r="X6600">
        <v>39733.793729999998</v>
      </c>
      <c r="Y6600" s="7">
        <f t="shared" si="104"/>
        <v>42491</v>
      </c>
    </row>
    <row r="6601" spans="1:25" x14ac:dyDescent="0.25">
      <c r="A6601" t="s">
        <v>422</v>
      </c>
      <c r="B6601" t="s">
        <v>423</v>
      </c>
      <c r="C6601" t="s">
        <v>424</v>
      </c>
      <c r="D6601">
        <v>410</v>
      </c>
      <c r="E6601" t="s">
        <v>320</v>
      </c>
      <c r="F6601" t="s">
        <v>484</v>
      </c>
      <c r="G6601">
        <v>0</v>
      </c>
      <c r="I6601" t="s">
        <v>427</v>
      </c>
      <c r="J6601" t="s">
        <v>428</v>
      </c>
      <c r="K6601" t="s">
        <v>429</v>
      </c>
      <c r="L6601" t="s">
        <v>430</v>
      </c>
      <c r="M6601" t="s">
        <v>431</v>
      </c>
      <c r="N6601" t="s">
        <v>442</v>
      </c>
      <c r="O6601" t="s">
        <v>443</v>
      </c>
      <c r="P6601" t="s">
        <v>268</v>
      </c>
      <c r="Q6601" t="s">
        <v>269</v>
      </c>
      <c r="R6601" t="s">
        <v>434</v>
      </c>
      <c r="S6601" t="s">
        <v>435</v>
      </c>
      <c r="T6601">
        <v>2006</v>
      </c>
      <c r="X6601">
        <v>27822.106341999999</v>
      </c>
      <c r="Y6601" s="7">
        <f t="shared" si="104"/>
        <v>38838</v>
      </c>
    </row>
    <row r="6602" spans="1:25" x14ac:dyDescent="0.25">
      <c r="A6602" t="s">
        <v>422</v>
      </c>
      <c r="B6602" t="s">
        <v>423</v>
      </c>
      <c r="C6602" t="s">
        <v>424</v>
      </c>
      <c r="D6602">
        <v>410</v>
      </c>
      <c r="E6602" t="s">
        <v>320</v>
      </c>
      <c r="F6602" t="s">
        <v>484</v>
      </c>
      <c r="G6602">
        <v>0</v>
      </c>
      <c r="I6602" t="s">
        <v>427</v>
      </c>
      <c r="J6602" t="s">
        <v>428</v>
      </c>
      <c r="K6602" t="s">
        <v>429</v>
      </c>
      <c r="L6602" t="s">
        <v>430</v>
      </c>
      <c r="M6602" t="s">
        <v>431</v>
      </c>
      <c r="N6602" t="s">
        <v>442</v>
      </c>
      <c r="O6602" t="s">
        <v>443</v>
      </c>
      <c r="P6602" t="s">
        <v>268</v>
      </c>
      <c r="Q6602" t="s">
        <v>269</v>
      </c>
      <c r="R6602" t="s">
        <v>434</v>
      </c>
      <c r="S6602" t="s">
        <v>435</v>
      </c>
      <c r="T6602">
        <v>2017</v>
      </c>
      <c r="X6602">
        <v>44926.979167999998</v>
      </c>
      <c r="Y6602" s="7">
        <f t="shared" si="104"/>
        <v>42856</v>
      </c>
    </row>
    <row r="6603" spans="1:25" x14ac:dyDescent="0.25">
      <c r="A6603" t="s">
        <v>422</v>
      </c>
      <c r="B6603" t="s">
        <v>423</v>
      </c>
      <c r="C6603" t="s">
        <v>424</v>
      </c>
      <c r="D6603">
        <v>410</v>
      </c>
      <c r="E6603" t="s">
        <v>320</v>
      </c>
      <c r="F6603" t="s">
        <v>484</v>
      </c>
      <c r="G6603">
        <v>0</v>
      </c>
      <c r="I6603" t="s">
        <v>427</v>
      </c>
      <c r="J6603" t="s">
        <v>428</v>
      </c>
      <c r="K6603" t="s">
        <v>429</v>
      </c>
      <c r="L6603" t="s">
        <v>430</v>
      </c>
      <c r="M6603" t="s">
        <v>431</v>
      </c>
      <c r="N6603" t="s">
        <v>442</v>
      </c>
      <c r="O6603" t="s">
        <v>443</v>
      </c>
      <c r="P6603" t="s">
        <v>268</v>
      </c>
      <c r="Q6603" t="s">
        <v>269</v>
      </c>
      <c r="R6603" t="s">
        <v>434</v>
      </c>
      <c r="S6603" t="s">
        <v>435</v>
      </c>
      <c r="T6603">
        <v>2014</v>
      </c>
      <c r="X6603">
        <v>47578.416280999998</v>
      </c>
      <c r="Y6603" s="7">
        <f t="shared" si="104"/>
        <v>41760</v>
      </c>
    </row>
    <row r="6604" spans="1:25" x14ac:dyDescent="0.25">
      <c r="A6604" t="s">
        <v>422</v>
      </c>
      <c r="B6604" t="s">
        <v>423</v>
      </c>
      <c r="C6604" t="s">
        <v>424</v>
      </c>
      <c r="D6604">
        <v>410</v>
      </c>
      <c r="E6604" t="s">
        <v>320</v>
      </c>
      <c r="F6604" t="s">
        <v>484</v>
      </c>
      <c r="G6604">
        <v>0</v>
      </c>
      <c r="I6604" t="s">
        <v>427</v>
      </c>
      <c r="J6604" t="s">
        <v>428</v>
      </c>
      <c r="K6604" t="s">
        <v>429</v>
      </c>
      <c r="L6604" t="s">
        <v>430</v>
      </c>
      <c r="M6604" t="s">
        <v>431</v>
      </c>
      <c r="N6604" t="s">
        <v>442</v>
      </c>
      <c r="O6604" t="s">
        <v>443</v>
      </c>
      <c r="P6604" t="s">
        <v>268</v>
      </c>
      <c r="Q6604" t="s">
        <v>269</v>
      </c>
      <c r="R6604" t="s">
        <v>434</v>
      </c>
      <c r="S6604" t="s">
        <v>435</v>
      </c>
      <c r="T6604">
        <v>2018</v>
      </c>
      <c r="X6604">
        <v>50687.749863999998</v>
      </c>
      <c r="Y6604" s="7">
        <f t="shared" si="104"/>
        <v>43221</v>
      </c>
    </row>
    <row r="6605" spans="1:25" x14ac:dyDescent="0.25">
      <c r="A6605" t="s">
        <v>422</v>
      </c>
      <c r="B6605" t="s">
        <v>423</v>
      </c>
      <c r="C6605" t="s">
        <v>424</v>
      </c>
      <c r="D6605">
        <v>410</v>
      </c>
      <c r="E6605" t="s">
        <v>320</v>
      </c>
      <c r="F6605" t="s">
        <v>484</v>
      </c>
      <c r="G6605">
        <v>0</v>
      </c>
      <c r="I6605" t="s">
        <v>427</v>
      </c>
      <c r="J6605" t="s">
        <v>428</v>
      </c>
      <c r="K6605" t="s">
        <v>429</v>
      </c>
      <c r="L6605" t="s">
        <v>430</v>
      </c>
      <c r="M6605" t="s">
        <v>431</v>
      </c>
      <c r="N6605" t="s">
        <v>442</v>
      </c>
      <c r="O6605" t="s">
        <v>443</v>
      </c>
      <c r="P6605" t="s">
        <v>268</v>
      </c>
      <c r="Q6605" t="s">
        <v>269</v>
      </c>
      <c r="R6605" t="s">
        <v>434</v>
      </c>
      <c r="S6605" t="s">
        <v>435</v>
      </c>
      <c r="T6605">
        <v>2015</v>
      </c>
      <c r="X6605">
        <v>42327.311013999999</v>
      </c>
      <c r="Y6605" s="7">
        <f t="shared" si="104"/>
        <v>42125</v>
      </c>
    </row>
    <row r="6606" spans="1:25" x14ac:dyDescent="0.25">
      <c r="A6606" t="s">
        <v>422</v>
      </c>
      <c r="B6606" t="s">
        <v>423</v>
      </c>
      <c r="C6606" t="s">
        <v>424</v>
      </c>
      <c r="D6606">
        <v>410</v>
      </c>
      <c r="E6606" t="s">
        <v>320</v>
      </c>
      <c r="F6606" t="s">
        <v>484</v>
      </c>
      <c r="G6606">
        <v>0</v>
      </c>
      <c r="I6606" t="s">
        <v>427</v>
      </c>
      <c r="J6606" t="s">
        <v>428</v>
      </c>
      <c r="K6606" t="s">
        <v>429</v>
      </c>
      <c r="L6606" t="s">
        <v>430</v>
      </c>
      <c r="M6606" t="s">
        <v>431</v>
      </c>
      <c r="N6606" t="s">
        <v>442</v>
      </c>
      <c r="O6606" t="s">
        <v>443</v>
      </c>
      <c r="P6606" t="s">
        <v>268</v>
      </c>
      <c r="Q6606" t="s">
        <v>269</v>
      </c>
      <c r="R6606" t="s">
        <v>434</v>
      </c>
      <c r="S6606" t="s">
        <v>435</v>
      </c>
      <c r="T6606">
        <v>2008</v>
      </c>
      <c r="X6606">
        <v>39383.158044000003</v>
      </c>
      <c r="Y6606" s="7">
        <f t="shared" si="104"/>
        <v>39569</v>
      </c>
    </row>
    <row r="6607" spans="1:25" x14ac:dyDescent="0.25">
      <c r="A6607" t="s">
        <v>422</v>
      </c>
      <c r="B6607" t="s">
        <v>423</v>
      </c>
      <c r="C6607" t="s">
        <v>424</v>
      </c>
      <c r="D6607">
        <v>410</v>
      </c>
      <c r="E6607" t="s">
        <v>320</v>
      </c>
      <c r="F6607" t="s">
        <v>484</v>
      </c>
      <c r="G6607">
        <v>0</v>
      </c>
      <c r="I6607" t="s">
        <v>427</v>
      </c>
      <c r="J6607" t="s">
        <v>428</v>
      </c>
      <c r="K6607" t="s">
        <v>429</v>
      </c>
      <c r="L6607" t="s">
        <v>430</v>
      </c>
      <c r="M6607" t="s">
        <v>431</v>
      </c>
      <c r="N6607" t="s">
        <v>442</v>
      </c>
      <c r="O6607" t="s">
        <v>443</v>
      </c>
      <c r="P6607" t="s">
        <v>268</v>
      </c>
      <c r="Q6607" t="s">
        <v>269</v>
      </c>
      <c r="R6607" t="s">
        <v>434</v>
      </c>
      <c r="S6607" t="s">
        <v>435</v>
      </c>
      <c r="T6607">
        <v>2007</v>
      </c>
      <c r="X6607">
        <v>31046.292515000001</v>
      </c>
      <c r="Y6607" s="7">
        <f t="shared" si="104"/>
        <v>39203</v>
      </c>
    </row>
    <row r="6608" spans="1:25" x14ac:dyDescent="0.25">
      <c r="A6608" t="s">
        <v>422</v>
      </c>
      <c r="B6608" t="s">
        <v>423</v>
      </c>
      <c r="C6608" t="s">
        <v>424</v>
      </c>
      <c r="D6608">
        <v>410</v>
      </c>
      <c r="E6608" t="s">
        <v>320</v>
      </c>
      <c r="F6608" t="s">
        <v>484</v>
      </c>
      <c r="G6608">
        <v>0</v>
      </c>
      <c r="I6608" t="s">
        <v>427</v>
      </c>
      <c r="J6608" t="s">
        <v>428</v>
      </c>
      <c r="K6608" t="s">
        <v>429</v>
      </c>
      <c r="L6608" t="s">
        <v>430</v>
      </c>
      <c r="M6608" t="s">
        <v>431</v>
      </c>
      <c r="N6608" t="s">
        <v>442</v>
      </c>
      <c r="O6608" t="s">
        <v>443</v>
      </c>
      <c r="P6608" t="s">
        <v>268</v>
      </c>
      <c r="Q6608" t="s">
        <v>269</v>
      </c>
      <c r="R6608" t="s">
        <v>434</v>
      </c>
      <c r="S6608" t="s">
        <v>435</v>
      </c>
      <c r="T6608">
        <v>2010</v>
      </c>
      <c r="X6608">
        <v>38887.929677</v>
      </c>
      <c r="Y6608" s="7">
        <f t="shared" si="104"/>
        <v>40299</v>
      </c>
    </row>
    <row r="6609" spans="1:25" x14ac:dyDescent="0.25">
      <c r="A6609" t="s">
        <v>422</v>
      </c>
      <c r="B6609" t="s">
        <v>423</v>
      </c>
      <c r="C6609" t="s">
        <v>424</v>
      </c>
      <c r="D6609">
        <v>410</v>
      </c>
      <c r="E6609" t="s">
        <v>320</v>
      </c>
      <c r="F6609" t="s">
        <v>484</v>
      </c>
      <c r="G6609">
        <v>0</v>
      </c>
      <c r="I6609" t="s">
        <v>427</v>
      </c>
      <c r="J6609" t="s">
        <v>428</v>
      </c>
      <c r="K6609" t="s">
        <v>429</v>
      </c>
      <c r="L6609" t="s">
        <v>430</v>
      </c>
      <c r="M6609" t="s">
        <v>431</v>
      </c>
      <c r="N6609" t="s">
        <v>442</v>
      </c>
      <c r="O6609" t="s">
        <v>443</v>
      </c>
      <c r="P6609" t="s">
        <v>268</v>
      </c>
      <c r="Q6609" t="s">
        <v>269</v>
      </c>
      <c r="R6609" t="s">
        <v>434</v>
      </c>
      <c r="S6609" t="s">
        <v>435</v>
      </c>
      <c r="T6609">
        <v>2009</v>
      </c>
      <c r="X6609">
        <v>27823.838875000001</v>
      </c>
      <c r="Y6609" s="7">
        <f t="shared" si="104"/>
        <v>39934</v>
      </c>
    </row>
    <row r="6610" spans="1:25" x14ac:dyDescent="0.25">
      <c r="A6610" t="s">
        <v>422</v>
      </c>
      <c r="B6610" t="s">
        <v>423</v>
      </c>
      <c r="C6610" t="s">
        <v>424</v>
      </c>
      <c r="D6610">
        <v>410</v>
      </c>
      <c r="E6610" t="s">
        <v>320</v>
      </c>
      <c r="F6610" t="s">
        <v>484</v>
      </c>
      <c r="G6610">
        <v>0</v>
      </c>
      <c r="I6610" t="s">
        <v>427</v>
      </c>
      <c r="J6610" t="s">
        <v>428</v>
      </c>
      <c r="K6610" t="s">
        <v>429</v>
      </c>
      <c r="L6610" t="s">
        <v>430</v>
      </c>
      <c r="M6610" t="s">
        <v>431</v>
      </c>
      <c r="N6610" t="s">
        <v>442</v>
      </c>
      <c r="O6610" t="s">
        <v>443</v>
      </c>
      <c r="P6610" t="s">
        <v>268</v>
      </c>
      <c r="Q6610" t="s">
        <v>269</v>
      </c>
      <c r="R6610" t="s">
        <v>434</v>
      </c>
      <c r="S6610" t="s">
        <v>435</v>
      </c>
      <c r="T6610">
        <v>2011</v>
      </c>
      <c r="X6610">
        <v>47415.077308</v>
      </c>
      <c r="Y6610" s="7">
        <f t="shared" si="104"/>
        <v>40664</v>
      </c>
    </row>
    <row r="6611" spans="1:25" x14ac:dyDescent="0.25">
      <c r="A6611" t="s">
        <v>422</v>
      </c>
      <c r="B6611" t="s">
        <v>423</v>
      </c>
      <c r="C6611" t="s">
        <v>424</v>
      </c>
      <c r="D6611">
        <v>410</v>
      </c>
      <c r="E6611" t="s">
        <v>320</v>
      </c>
      <c r="F6611" t="s">
        <v>484</v>
      </c>
      <c r="G6611">
        <v>0</v>
      </c>
      <c r="I6611" t="s">
        <v>427</v>
      </c>
      <c r="J6611" t="s">
        <v>428</v>
      </c>
      <c r="K6611" t="s">
        <v>429</v>
      </c>
      <c r="L6611" t="s">
        <v>430</v>
      </c>
      <c r="M6611" t="s">
        <v>431</v>
      </c>
      <c r="N6611" t="s">
        <v>444</v>
      </c>
      <c r="O6611" t="s">
        <v>445</v>
      </c>
      <c r="P6611" t="s">
        <v>268</v>
      </c>
      <c r="Q6611" t="s">
        <v>269</v>
      </c>
      <c r="R6611" t="s">
        <v>434</v>
      </c>
      <c r="S6611" t="s">
        <v>435</v>
      </c>
      <c r="T6611">
        <v>2019</v>
      </c>
      <c r="X6611">
        <v>44008.404018000001</v>
      </c>
      <c r="Y6611" s="7">
        <f t="shared" si="104"/>
        <v>43617</v>
      </c>
    </row>
    <row r="6612" spans="1:25" x14ac:dyDescent="0.25">
      <c r="A6612" t="s">
        <v>422</v>
      </c>
      <c r="B6612" t="s">
        <v>423</v>
      </c>
      <c r="C6612" t="s">
        <v>424</v>
      </c>
      <c r="D6612">
        <v>410</v>
      </c>
      <c r="E6612" t="s">
        <v>320</v>
      </c>
      <c r="F6612" t="s">
        <v>484</v>
      </c>
      <c r="G6612">
        <v>0</v>
      </c>
      <c r="I6612" t="s">
        <v>427</v>
      </c>
      <c r="J6612" t="s">
        <v>428</v>
      </c>
      <c r="K6612" t="s">
        <v>429</v>
      </c>
      <c r="L6612" t="s">
        <v>430</v>
      </c>
      <c r="M6612" t="s">
        <v>431</v>
      </c>
      <c r="N6612" t="s">
        <v>444</v>
      </c>
      <c r="O6612" t="s">
        <v>445</v>
      </c>
      <c r="P6612" t="s">
        <v>268</v>
      </c>
      <c r="Q6612" t="s">
        <v>269</v>
      </c>
      <c r="R6612" t="s">
        <v>434</v>
      </c>
      <c r="S6612" t="s">
        <v>435</v>
      </c>
      <c r="T6612">
        <v>2016</v>
      </c>
      <c r="X6612">
        <v>45209.071389999997</v>
      </c>
      <c r="Y6612" s="7">
        <f t="shared" si="104"/>
        <v>42522</v>
      </c>
    </row>
    <row r="6613" spans="1:25" x14ac:dyDescent="0.25">
      <c r="A6613" t="s">
        <v>422</v>
      </c>
      <c r="B6613" t="s">
        <v>423</v>
      </c>
      <c r="C6613" t="s">
        <v>424</v>
      </c>
      <c r="D6613">
        <v>410</v>
      </c>
      <c r="E6613" t="s">
        <v>320</v>
      </c>
      <c r="F6613" t="s">
        <v>484</v>
      </c>
      <c r="G6613">
        <v>0</v>
      </c>
      <c r="I6613" t="s">
        <v>427</v>
      </c>
      <c r="J6613" t="s">
        <v>428</v>
      </c>
      <c r="K6613" t="s">
        <v>429</v>
      </c>
      <c r="L6613" t="s">
        <v>430</v>
      </c>
      <c r="M6613" t="s">
        <v>431</v>
      </c>
      <c r="N6613" t="s">
        <v>444</v>
      </c>
      <c r="O6613" t="s">
        <v>445</v>
      </c>
      <c r="P6613" t="s">
        <v>268</v>
      </c>
      <c r="Q6613" t="s">
        <v>269</v>
      </c>
      <c r="R6613" t="s">
        <v>434</v>
      </c>
      <c r="S6613" t="s">
        <v>435</v>
      </c>
      <c r="T6613">
        <v>2012</v>
      </c>
      <c r="X6613">
        <v>47172.11492</v>
      </c>
      <c r="Y6613" s="7">
        <f t="shared" si="104"/>
        <v>41061</v>
      </c>
    </row>
    <row r="6614" spans="1:25" x14ac:dyDescent="0.25">
      <c r="A6614" t="s">
        <v>422</v>
      </c>
      <c r="B6614" t="s">
        <v>423</v>
      </c>
      <c r="C6614" t="s">
        <v>424</v>
      </c>
      <c r="D6614">
        <v>410</v>
      </c>
      <c r="E6614" t="s">
        <v>320</v>
      </c>
      <c r="F6614" t="s">
        <v>484</v>
      </c>
      <c r="G6614">
        <v>0</v>
      </c>
      <c r="I6614" t="s">
        <v>427</v>
      </c>
      <c r="J6614" t="s">
        <v>428</v>
      </c>
      <c r="K6614" t="s">
        <v>429</v>
      </c>
      <c r="L6614" t="s">
        <v>430</v>
      </c>
      <c r="M6614" t="s">
        <v>431</v>
      </c>
      <c r="N6614" t="s">
        <v>444</v>
      </c>
      <c r="O6614" t="s">
        <v>445</v>
      </c>
      <c r="P6614" t="s">
        <v>268</v>
      </c>
      <c r="Q6614" t="s">
        <v>269</v>
      </c>
      <c r="R6614" t="s">
        <v>434</v>
      </c>
      <c r="S6614" t="s">
        <v>435</v>
      </c>
      <c r="T6614">
        <v>2006</v>
      </c>
      <c r="X6614">
        <v>28110.504868</v>
      </c>
      <c r="Y6614" s="7">
        <f t="shared" si="104"/>
        <v>38869</v>
      </c>
    </row>
    <row r="6615" spans="1:25" x14ac:dyDescent="0.25">
      <c r="A6615" t="s">
        <v>422</v>
      </c>
      <c r="B6615" t="s">
        <v>423</v>
      </c>
      <c r="C6615" t="s">
        <v>424</v>
      </c>
      <c r="D6615">
        <v>410</v>
      </c>
      <c r="E6615" t="s">
        <v>320</v>
      </c>
      <c r="F6615" t="s">
        <v>484</v>
      </c>
      <c r="G6615">
        <v>0</v>
      </c>
      <c r="I6615" t="s">
        <v>427</v>
      </c>
      <c r="J6615" t="s">
        <v>428</v>
      </c>
      <c r="K6615" t="s">
        <v>429</v>
      </c>
      <c r="L6615" t="s">
        <v>430</v>
      </c>
      <c r="M6615" t="s">
        <v>431</v>
      </c>
      <c r="N6615" t="s">
        <v>444</v>
      </c>
      <c r="O6615" t="s">
        <v>445</v>
      </c>
      <c r="P6615" t="s">
        <v>268</v>
      </c>
      <c r="Q6615" t="s">
        <v>269</v>
      </c>
      <c r="R6615" t="s">
        <v>434</v>
      </c>
      <c r="S6615" t="s">
        <v>435</v>
      </c>
      <c r="T6615">
        <v>2015</v>
      </c>
      <c r="X6615">
        <v>46554.511645999999</v>
      </c>
      <c r="Y6615" s="7">
        <f t="shared" si="104"/>
        <v>42156</v>
      </c>
    </row>
    <row r="6616" spans="1:25" x14ac:dyDescent="0.25">
      <c r="A6616" t="s">
        <v>422</v>
      </c>
      <c r="B6616" t="s">
        <v>423</v>
      </c>
      <c r="C6616" t="s">
        <v>424</v>
      </c>
      <c r="D6616">
        <v>410</v>
      </c>
      <c r="E6616" t="s">
        <v>320</v>
      </c>
      <c r="F6616" t="s">
        <v>484</v>
      </c>
      <c r="G6616">
        <v>0</v>
      </c>
      <c r="I6616" t="s">
        <v>427</v>
      </c>
      <c r="J6616" t="s">
        <v>428</v>
      </c>
      <c r="K6616" t="s">
        <v>429</v>
      </c>
      <c r="L6616" t="s">
        <v>430</v>
      </c>
      <c r="M6616" t="s">
        <v>431</v>
      </c>
      <c r="N6616" t="s">
        <v>444</v>
      </c>
      <c r="O6616" t="s">
        <v>445</v>
      </c>
      <c r="P6616" t="s">
        <v>268</v>
      </c>
      <c r="Q6616" t="s">
        <v>269</v>
      </c>
      <c r="R6616" t="s">
        <v>434</v>
      </c>
      <c r="S6616" t="s">
        <v>435</v>
      </c>
      <c r="T6616">
        <v>2018</v>
      </c>
      <c r="X6616">
        <v>51079.375327000002</v>
      </c>
      <c r="Y6616" s="7">
        <f t="shared" si="104"/>
        <v>43252</v>
      </c>
    </row>
    <row r="6617" spans="1:25" x14ac:dyDescent="0.25">
      <c r="A6617" t="s">
        <v>422</v>
      </c>
      <c r="B6617" t="s">
        <v>423</v>
      </c>
      <c r="C6617" t="s">
        <v>424</v>
      </c>
      <c r="D6617">
        <v>410</v>
      </c>
      <c r="E6617" t="s">
        <v>320</v>
      </c>
      <c r="F6617" t="s">
        <v>484</v>
      </c>
      <c r="G6617">
        <v>0</v>
      </c>
      <c r="I6617" t="s">
        <v>427</v>
      </c>
      <c r="J6617" t="s">
        <v>428</v>
      </c>
      <c r="K6617" t="s">
        <v>429</v>
      </c>
      <c r="L6617" t="s">
        <v>430</v>
      </c>
      <c r="M6617" t="s">
        <v>431</v>
      </c>
      <c r="N6617" t="s">
        <v>444</v>
      </c>
      <c r="O6617" t="s">
        <v>445</v>
      </c>
      <c r="P6617" t="s">
        <v>268</v>
      </c>
      <c r="Q6617" t="s">
        <v>269</v>
      </c>
      <c r="R6617" t="s">
        <v>434</v>
      </c>
      <c r="S6617" t="s">
        <v>435</v>
      </c>
      <c r="T6617">
        <v>2013</v>
      </c>
      <c r="X6617">
        <v>46685.000975000003</v>
      </c>
      <c r="Y6617" s="7">
        <f t="shared" si="104"/>
        <v>41426</v>
      </c>
    </row>
    <row r="6618" spans="1:25" x14ac:dyDescent="0.25">
      <c r="A6618" t="s">
        <v>422</v>
      </c>
      <c r="B6618" t="s">
        <v>423</v>
      </c>
      <c r="C6618" t="s">
        <v>424</v>
      </c>
      <c r="D6618">
        <v>410</v>
      </c>
      <c r="E6618" t="s">
        <v>320</v>
      </c>
      <c r="F6618" t="s">
        <v>484</v>
      </c>
      <c r="G6618">
        <v>0</v>
      </c>
      <c r="I6618" t="s">
        <v>427</v>
      </c>
      <c r="J6618" t="s">
        <v>428</v>
      </c>
      <c r="K6618" t="s">
        <v>429</v>
      </c>
      <c r="L6618" t="s">
        <v>430</v>
      </c>
      <c r="M6618" t="s">
        <v>431</v>
      </c>
      <c r="N6618" t="s">
        <v>444</v>
      </c>
      <c r="O6618" t="s">
        <v>445</v>
      </c>
      <c r="P6618" t="s">
        <v>268</v>
      </c>
      <c r="Q6618" t="s">
        <v>269</v>
      </c>
      <c r="R6618" t="s">
        <v>434</v>
      </c>
      <c r="S6618" t="s">
        <v>435</v>
      </c>
      <c r="T6618">
        <v>2014</v>
      </c>
      <c r="X6618">
        <v>47828.257794999998</v>
      </c>
      <c r="Y6618" s="7">
        <f t="shared" si="104"/>
        <v>41791</v>
      </c>
    </row>
    <row r="6619" spans="1:25" x14ac:dyDescent="0.25">
      <c r="A6619" t="s">
        <v>422</v>
      </c>
      <c r="B6619" t="s">
        <v>423</v>
      </c>
      <c r="C6619" t="s">
        <v>424</v>
      </c>
      <c r="D6619">
        <v>410</v>
      </c>
      <c r="E6619" t="s">
        <v>320</v>
      </c>
      <c r="F6619" t="s">
        <v>484</v>
      </c>
      <c r="G6619">
        <v>0</v>
      </c>
      <c r="I6619" t="s">
        <v>427</v>
      </c>
      <c r="J6619" t="s">
        <v>428</v>
      </c>
      <c r="K6619" t="s">
        <v>429</v>
      </c>
      <c r="L6619" t="s">
        <v>430</v>
      </c>
      <c r="M6619" t="s">
        <v>431</v>
      </c>
      <c r="N6619" t="s">
        <v>444</v>
      </c>
      <c r="O6619" t="s">
        <v>445</v>
      </c>
      <c r="P6619" t="s">
        <v>268</v>
      </c>
      <c r="Q6619" t="s">
        <v>269</v>
      </c>
      <c r="R6619" t="s">
        <v>434</v>
      </c>
      <c r="S6619" t="s">
        <v>435</v>
      </c>
      <c r="T6619">
        <v>2017</v>
      </c>
      <c r="X6619">
        <v>51272.451918999999</v>
      </c>
      <c r="Y6619" s="7">
        <f t="shared" si="104"/>
        <v>42887</v>
      </c>
    </row>
    <row r="6620" spans="1:25" x14ac:dyDescent="0.25">
      <c r="A6620" t="s">
        <v>422</v>
      </c>
      <c r="B6620" t="s">
        <v>423</v>
      </c>
      <c r="C6620" t="s">
        <v>424</v>
      </c>
      <c r="D6620">
        <v>410</v>
      </c>
      <c r="E6620" t="s">
        <v>320</v>
      </c>
      <c r="F6620" t="s">
        <v>484</v>
      </c>
      <c r="G6620">
        <v>0</v>
      </c>
      <c r="I6620" t="s">
        <v>427</v>
      </c>
      <c r="J6620" t="s">
        <v>428</v>
      </c>
      <c r="K6620" t="s">
        <v>429</v>
      </c>
      <c r="L6620" t="s">
        <v>430</v>
      </c>
      <c r="M6620" t="s">
        <v>431</v>
      </c>
      <c r="N6620" t="s">
        <v>444</v>
      </c>
      <c r="O6620" t="s">
        <v>445</v>
      </c>
      <c r="P6620" t="s">
        <v>268</v>
      </c>
      <c r="Q6620" t="s">
        <v>269</v>
      </c>
      <c r="R6620" t="s">
        <v>434</v>
      </c>
      <c r="S6620" t="s">
        <v>435</v>
      </c>
      <c r="T6620">
        <v>2007</v>
      </c>
      <c r="X6620">
        <v>31996.820812999998</v>
      </c>
      <c r="Y6620" s="7">
        <f t="shared" si="104"/>
        <v>39234</v>
      </c>
    </row>
    <row r="6621" spans="1:25" x14ac:dyDescent="0.25">
      <c r="A6621" t="s">
        <v>422</v>
      </c>
      <c r="B6621" t="s">
        <v>423</v>
      </c>
      <c r="C6621" t="s">
        <v>424</v>
      </c>
      <c r="D6621">
        <v>410</v>
      </c>
      <c r="E6621" t="s">
        <v>320</v>
      </c>
      <c r="F6621" t="s">
        <v>484</v>
      </c>
      <c r="G6621">
        <v>0</v>
      </c>
      <c r="I6621" t="s">
        <v>427</v>
      </c>
      <c r="J6621" t="s">
        <v>428</v>
      </c>
      <c r="K6621" t="s">
        <v>429</v>
      </c>
      <c r="L6621" t="s">
        <v>430</v>
      </c>
      <c r="M6621" t="s">
        <v>431</v>
      </c>
      <c r="N6621" t="s">
        <v>444</v>
      </c>
      <c r="O6621" t="s">
        <v>445</v>
      </c>
      <c r="P6621" t="s">
        <v>268</v>
      </c>
      <c r="Q6621" t="s">
        <v>269</v>
      </c>
      <c r="R6621" t="s">
        <v>434</v>
      </c>
      <c r="S6621" t="s">
        <v>435</v>
      </c>
      <c r="T6621">
        <v>2008</v>
      </c>
      <c r="X6621">
        <v>37258.607851000001</v>
      </c>
      <c r="Y6621" s="7">
        <f t="shared" si="104"/>
        <v>39600</v>
      </c>
    </row>
    <row r="6622" spans="1:25" x14ac:dyDescent="0.25">
      <c r="A6622" t="s">
        <v>422</v>
      </c>
      <c r="B6622" t="s">
        <v>423</v>
      </c>
      <c r="C6622" t="s">
        <v>424</v>
      </c>
      <c r="D6622">
        <v>410</v>
      </c>
      <c r="E6622" t="s">
        <v>320</v>
      </c>
      <c r="F6622" t="s">
        <v>484</v>
      </c>
      <c r="G6622">
        <v>0</v>
      </c>
      <c r="I6622" t="s">
        <v>427</v>
      </c>
      <c r="J6622" t="s">
        <v>428</v>
      </c>
      <c r="K6622" t="s">
        <v>429</v>
      </c>
      <c r="L6622" t="s">
        <v>430</v>
      </c>
      <c r="M6622" t="s">
        <v>431</v>
      </c>
      <c r="N6622" t="s">
        <v>444</v>
      </c>
      <c r="O6622" t="s">
        <v>445</v>
      </c>
      <c r="P6622" t="s">
        <v>268</v>
      </c>
      <c r="Q6622" t="s">
        <v>269</v>
      </c>
      <c r="R6622" t="s">
        <v>434</v>
      </c>
      <c r="S6622" t="s">
        <v>435</v>
      </c>
      <c r="T6622">
        <v>2011</v>
      </c>
      <c r="X6622">
        <v>46737.740191999997</v>
      </c>
      <c r="Y6622" s="7">
        <f t="shared" si="104"/>
        <v>40695</v>
      </c>
    </row>
    <row r="6623" spans="1:25" x14ac:dyDescent="0.25">
      <c r="A6623" t="s">
        <v>422</v>
      </c>
      <c r="B6623" t="s">
        <v>423</v>
      </c>
      <c r="C6623" t="s">
        <v>424</v>
      </c>
      <c r="D6623">
        <v>410</v>
      </c>
      <c r="E6623" t="s">
        <v>320</v>
      </c>
      <c r="F6623" t="s">
        <v>484</v>
      </c>
      <c r="G6623">
        <v>0</v>
      </c>
      <c r="I6623" t="s">
        <v>427</v>
      </c>
      <c r="J6623" t="s">
        <v>428</v>
      </c>
      <c r="K6623" t="s">
        <v>429</v>
      </c>
      <c r="L6623" t="s">
        <v>430</v>
      </c>
      <c r="M6623" t="s">
        <v>431</v>
      </c>
      <c r="N6623" t="s">
        <v>444</v>
      </c>
      <c r="O6623" t="s">
        <v>445</v>
      </c>
      <c r="P6623" t="s">
        <v>268</v>
      </c>
      <c r="Q6623" t="s">
        <v>269</v>
      </c>
      <c r="R6623" t="s">
        <v>434</v>
      </c>
      <c r="S6623" t="s">
        <v>435</v>
      </c>
      <c r="T6623">
        <v>2009</v>
      </c>
      <c r="X6623">
        <v>32210.047824000001</v>
      </c>
      <c r="Y6623" s="7">
        <f t="shared" si="104"/>
        <v>39965</v>
      </c>
    </row>
    <row r="6624" spans="1:25" x14ac:dyDescent="0.25">
      <c r="A6624" t="s">
        <v>422</v>
      </c>
      <c r="B6624" t="s">
        <v>423</v>
      </c>
      <c r="C6624" t="s">
        <v>424</v>
      </c>
      <c r="D6624">
        <v>410</v>
      </c>
      <c r="E6624" t="s">
        <v>320</v>
      </c>
      <c r="F6624" t="s">
        <v>484</v>
      </c>
      <c r="G6624">
        <v>0</v>
      </c>
      <c r="I6624" t="s">
        <v>427</v>
      </c>
      <c r="J6624" t="s">
        <v>428</v>
      </c>
      <c r="K6624" t="s">
        <v>429</v>
      </c>
      <c r="L6624" t="s">
        <v>430</v>
      </c>
      <c r="M6624" t="s">
        <v>431</v>
      </c>
      <c r="N6624" t="s">
        <v>444</v>
      </c>
      <c r="O6624" t="s">
        <v>445</v>
      </c>
      <c r="P6624" t="s">
        <v>268</v>
      </c>
      <c r="Q6624" t="s">
        <v>269</v>
      </c>
      <c r="R6624" t="s">
        <v>434</v>
      </c>
      <c r="S6624" t="s">
        <v>435</v>
      </c>
      <c r="T6624">
        <v>2010</v>
      </c>
      <c r="X6624">
        <v>42049.044610999998</v>
      </c>
      <c r="Y6624" s="7">
        <f t="shared" si="104"/>
        <v>40330</v>
      </c>
    </row>
    <row r="6625" spans="1:25" x14ac:dyDescent="0.25">
      <c r="A6625" t="s">
        <v>422</v>
      </c>
      <c r="B6625" t="s">
        <v>423</v>
      </c>
      <c r="C6625" t="s">
        <v>424</v>
      </c>
      <c r="D6625">
        <v>410</v>
      </c>
      <c r="E6625" t="s">
        <v>320</v>
      </c>
      <c r="F6625" t="s">
        <v>484</v>
      </c>
      <c r="G6625">
        <v>0</v>
      </c>
      <c r="I6625" t="s">
        <v>427</v>
      </c>
      <c r="J6625" t="s">
        <v>428</v>
      </c>
      <c r="K6625" t="s">
        <v>429</v>
      </c>
      <c r="L6625" t="s">
        <v>430</v>
      </c>
      <c r="M6625" t="s">
        <v>431</v>
      </c>
      <c r="N6625" t="s">
        <v>446</v>
      </c>
      <c r="O6625" t="s">
        <v>447</v>
      </c>
      <c r="P6625" t="s">
        <v>268</v>
      </c>
      <c r="Q6625" t="s">
        <v>269</v>
      </c>
      <c r="R6625" t="s">
        <v>434</v>
      </c>
      <c r="S6625" t="s">
        <v>435</v>
      </c>
      <c r="T6625">
        <v>2019</v>
      </c>
      <c r="X6625">
        <v>46078.221133999999</v>
      </c>
      <c r="Y6625" s="7">
        <f t="shared" si="104"/>
        <v>43647</v>
      </c>
    </row>
    <row r="6626" spans="1:25" x14ac:dyDescent="0.25">
      <c r="A6626" t="s">
        <v>422</v>
      </c>
      <c r="B6626" t="s">
        <v>423</v>
      </c>
      <c r="C6626" t="s">
        <v>424</v>
      </c>
      <c r="D6626">
        <v>410</v>
      </c>
      <c r="E6626" t="s">
        <v>320</v>
      </c>
      <c r="F6626" t="s">
        <v>484</v>
      </c>
      <c r="G6626">
        <v>0</v>
      </c>
      <c r="I6626" t="s">
        <v>427</v>
      </c>
      <c r="J6626" t="s">
        <v>428</v>
      </c>
      <c r="K6626" t="s">
        <v>429</v>
      </c>
      <c r="L6626" t="s">
        <v>430</v>
      </c>
      <c r="M6626" t="s">
        <v>431</v>
      </c>
      <c r="N6626" t="s">
        <v>446</v>
      </c>
      <c r="O6626" t="s">
        <v>447</v>
      </c>
      <c r="P6626" t="s">
        <v>268</v>
      </c>
      <c r="Q6626" t="s">
        <v>269</v>
      </c>
      <c r="R6626" t="s">
        <v>434</v>
      </c>
      <c r="S6626" t="s">
        <v>435</v>
      </c>
      <c r="T6626">
        <v>2013</v>
      </c>
      <c r="X6626">
        <v>45829.432251999999</v>
      </c>
      <c r="Y6626" s="7">
        <f t="shared" si="104"/>
        <v>41456</v>
      </c>
    </row>
    <row r="6627" spans="1:25" x14ac:dyDescent="0.25">
      <c r="A6627" t="s">
        <v>422</v>
      </c>
      <c r="B6627" t="s">
        <v>423</v>
      </c>
      <c r="C6627" t="s">
        <v>424</v>
      </c>
      <c r="D6627">
        <v>410</v>
      </c>
      <c r="E6627" t="s">
        <v>320</v>
      </c>
      <c r="F6627" t="s">
        <v>484</v>
      </c>
      <c r="G6627">
        <v>0</v>
      </c>
      <c r="I6627" t="s">
        <v>427</v>
      </c>
      <c r="J6627" t="s">
        <v>428</v>
      </c>
      <c r="K6627" t="s">
        <v>429</v>
      </c>
      <c r="L6627" t="s">
        <v>430</v>
      </c>
      <c r="M6627" t="s">
        <v>431</v>
      </c>
      <c r="N6627" t="s">
        <v>446</v>
      </c>
      <c r="O6627" t="s">
        <v>447</v>
      </c>
      <c r="P6627" t="s">
        <v>268</v>
      </c>
      <c r="Q6627" t="s">
        <v>269</v>
      </c>
      <c r="R6627" t="s">
        <v>434</v>
      </c>
      <c r="S6627" t="s">
        <v>435</v>
      </c>
      <c r="T6627">
        <v>2016</v>
      </c>
      <c r="X6627">
        <v>40881.700212999996</v>
      </c>
      <c r="Y6627" s="7">
        <f t="shared" si="104"/>
        <v>42552</v>
      </c>
    </row>
    <row r="6628" spans="1:25" x14ac:dyDescent="0.25">
      <c r="A6628" t="s">
        <v>422</v>
      </c>
      <c r="B6628" t="s">
        <v>423</v>
      </c>
      <c r="C6628" t="s">
        <v>424</v>
      </c>
      <c r="D6628">
        <v>410</v>
      </c>
      <c r="E6628" t="s">
        <v>320</v>
      </c>
      <c r="F6628" t="s">
        <v>484</v>
      </c>
      <c r="G6628">
        <v>0</v>
      </c>
      <c r="I6628" t="s">
        <v>427</v>
      </c>
      <c r="J6628" t="s">
        <v>428</v>
      </c>
      <c r="K6628" t="s">
        <v>429</v>
      </c>
      <c r="L6628" t="s">
        <v>430</v>
      </c>
      <c r="M6628" t="s">
        <v>431</v>
      </c>
      <c r="N6628" t="s">
        <v>446</v>
      </c>
      <c r="O6628" t="s">
        <v>447</v>
      </c>
      <c r="P6628" t="s">
        <v>268</v>
      </c>
      <c r="Q6628" t="s">
        <v>269</v>
      </c>
      <c r="R6628" t="s">
        <v>434</v>
      </c>
      <c r="S6628" t="s">
        <v>435</v>
      </c>
      <c r="T6628">
        <v>2012</v>
      </c>
      <c r="X6628">
        <v>44669.156782999999</v>
      </c>
      <c r="Y6628" s="7">
        <f t="shared" si="104"/>
        <v>41091</v>
      </c>
    </row>
    <row r="6629" spans="1:25" x14ac:dyDescent="0.25">
      <c r="A6629" t="s">
        <v>422</v>
      </c>
      <c r="B6629" t="s">
        <v>423</v>
      </c>
      <c r="C6629" t="s">
        <v>424</v>
      </c>
      <c r="D6629">
        <v>410</v>
      </c>
      <c r="E6629" t="s">
        <v>320</v>
      </c>
      <c r="F6629" t="s">
        <v>484</v>
      </c>
      <c r="G6629">
        <v>0</v>
      </c>
      <c r="I6629" t="s">
        <v>427</v>
      </c>
      <c r="J6629" t="s">
        <v>428</v>
      </c>
      <c r="K6629" t="s">
        <v>429</v>
      </c>
      <c r="L6629" t="s">
        <v>430</v>
      </c>
      <c r="M6629" t="s">
        <v>431</v>
      </c>
      <c r="N6629" t="s">
        <v>446</v>
      </c>
      <c r="O6629" t="s">
        <v>447</v>
      </c>
      <c r="P6629" t="s">
        <v>268</v>
      </c>
      <c r="Q6629" t="s">
        <v>269</v>
      </c>
      <c r="R6629" t="s">
        <v>434</v>
      </c>
      <c r="S6629" t="s">
        <v>435</v>
      </c>
      <c r="T6629">
        <v>2006</v>
      </c>
      <c r="X6629">
        <v>26018.475259999999</v>
      </c>
      <c r="Y6629" s="7">
        <f t="shared" si="104"/>
        <v>38899</v>
      </c>
    </row>
    <row r="6630" spans="1:25" x14ac:dyDescent="0.25">
      <c r="A6630" t="s">
        <v>422</v>
      </c>
      <c r="B6630" t="s">
        <v>423</v>
      </c>
      <c r="C6630" t="s">
        <v>424</v>
      </c>
      <c r="D6630">
        <v>410</v>
      </c>
      <c r="E6630" t="s">
        <v>320</v>
      </c>
      <c r="F6630" t="s">
        <v>484</v>
      </c>
      <c r="G6630">
        <v>0</v>
      </c>
      <c r="I6630" t="s">
        <v>427</v>
      </c>
      <c r="J6630" t="s">
        <v>428</v>
      </c>
      <c r="K6630" t="s">
        <v>429</v>
      </c>
      <c r="L6630" t="s">
        <v>430</v>
      </c>
      <c r="M6630" t="s">
        <v>431</v>
      </c>
      <c r="N6630" t="s">
        <v>446</v>
      </c>
      <c r="O6630" t="s">
        <v>447</v>
      </c>
      <c r="P6630" t="s">
        <v>268</v>
      </c>
      <c r="Q6630" t="s">
        <v>269</v>
      </c>
      <c r="R6630" t="s">
        <v>434</v>
      </c>
      <c r="S6630" t="s">
        <v>435</v>
      </c>
      <c r="T6630">
        <v>2017</v>
      </c>
      <c r="X6630">
        <v>48830.439652000001</v>
      </c>
      <c r="Y6630" s="7">
        <f t="shared" si="104"/>
        <v>42917</v>
      </c>
    </row>
    <row r="6631" spans="1:25" x14ac:dyDescent="0.25">
      <c r="A6631" t="s">
        <v>422</v>
      </c>
      <c r="B6631" t="s">
        <v>423</v>
      </c>
      <c r="C6631" t="s">
        <v>424</v>
      </c>
      <c r="D6631">
        <v>410</v>
      </c>
      <c r="E6631" t="s">
        <v>320</v>
      </c>
      <c r="F6631" t="s">
        <v>484</v>
      </c>
      <c r="G6631">
        <v>0</v>
      </c>
      <c r="I6631" t="s">
        <v>427</v>
      </c>
      <c r="J6631" t="s">
        <v>428</v>
      </c>
      <c r="K6631" t="s">
        <v>429</v>
      </c>
      <c r="L6631" t="s">
        <v>430</v>
      </c>
      <c r="M6631" t="s">
        <v>431</v>
      </c>
      <c r="N6631" t="s">
        <v>446</v>
      </c>
      <c r="O6631" t="s">
        <v>447</v>
      </c>
      <c r="P6631" t="s">
        <v>268</v>
      </c>
      <c r="Q6631" t="s">
        <v>269</v>
      </c>
      <c r="R6631" t="s">
        <v>434</v>
      </c>
      <c r="S6631" t="s">
        <v>435</v>
      </c>
      <c r="T6631">
        <v>2014</v>
      </c>
      <c r="X6631">
        <v>48206.767636999997</v>
      </c>
      <c r="Y6631" s="7">
        <f t="shared" si="104"/>
        <v>41821</v>
      </c>
    </row>
    <row r="6632" spans="1:25" x14ac:dyDescent="0.25">
      <c r="A6632" t="s">
        <v>422</v>
      </c>
      <c r="B6632" t="s">
        <v>423</v>
      </c>
      <c r="C6632" t="s">
        <v>424</v>
      </c>
      <c r="D6632">
        <v>410</v>
      </c>
      <c r="E6632" t="s">
        <v>320</v>
      </c>
      <c r="F6632" t="s">
        <v>484</v>
      </c>
      <c r="G6632">
        <v>0</v>
      </c>
      <c r="I6632" t="s">
        <v>427</v>
      </c>
      <c r="J6632" t="s">
        <v>428</v>
      </c>
      <c r="K6632" t="s">
        <v>429</v>
      </c>
      <c r="L6632" t="s">
        <v>430</v>
      </c>
      <c r="M6632" t="s">
        <v>431</v>
      </c>
      <c r="N6632" t="s">
        <v>446</v>
      </c>
      <c r="O6632" t="s">
        <v>447</v>
      </c>
      <c r="P6632" t="s">
        <v>268</v>
      </c>
      <c r="Q6632" t="s">
        <v>269</v>
      </c>
      <c r="R6632" t="s">
        <v>434</v>
      </c>
      <c r="S6632" t="s">
        <v>435</v>
      </c>
      <c r="T6632">
        <v>2018</v>
      </c>
      <c r="X6632">
        <v>51810.254526999997</v>
      </c>
      <c r="Y6632" s="7">
        <f t="shared" si="104"/>
        <v>43282</v>
      </c>
    </row>
    <row r="6633" spans="1:25" x14ac:dyDescent="0.25">
      <c r="A6633" t="s">
        <v>422</v>
      </c>
      <c r="B6633" t="s">
        <v>423</v>
      </c>
      <c r="C6633" t="s">
        <v>424</v>
      </c>
      <c r="D6633">
        <v>410</v>
      </c>
      <c r="E6633" t="s">
        <v>320</v>
      </c>
      <c r="F6633" t="s">
        <v>484</v>
      </c>
      <c r="G6633">
        <v>0</v>
      </c>
      <c r="I6633" t="s">
        <v>427</v>
      </c>
      <c r="J6633" t="s">
        <v>428</v>
      </c>
      <c r="K6633" t="s">
        <v>429</v>
      </c>
      <c r="L6633" t="s">
        <v>430</v>
      </c>
      <c r="M6633" t="s">
        <v>431</v>
      </c>
      <c r="N6633" t="s">
        <v>446</v>
      </c>
      <c r="O6633" t="s">
        <v>447</v>
      </c>
      <c r="P6633" t="s">
        <v>268</v>
      </c>
      <c r="Q6633" t="s">
        <v>269</v>
      </c>
      <c r="R6633" t="s">
        <v>434</v>
      </c>
      <c r="S6633" t="s">
        <v>435</v>
      </c>
      <c r="T6633">
        <v>2015</v>
      </c>
      <c r="X6633">
        <v>45695.746773999999</v>
      </c>
      <c r="Y6633" s="7">
        <f t="shared" si="104"/>
        <v>42186</v>
      </c>
    </row>
    <row r="6634" spans="1:25" x14ac:dyDescent="0.25">
      <c r="A6634" t="s">
        <v>422</v>
      </c>
      <c r="B6634" t="s">
        <v>423</v>
      </c>
      <c r="C6634" t="s">
        <v>424</v>
      </c>
      <c r="D6634">
        <v>410</v>
      </c>
      <c r="E6634" t="s">
        <v>320</v>
      </c>
      <c r="F6634" t="s">
        <v>484</v>
      </c>
      <c r="G6634">
        <v>0</v>
      </c>
      <c r="I6634" t="s">
        <v>427</v>
      </c>
      <c r="J6634" t="s">
        <v>428</v>
      </c>
      <c r="K6634" t="s">
        <v>429</v>
      </c>
      <c r="L6634" t="s">
        <v>430</v>
      </c>
      <c r="M6634" t="s">
        <v>431</v>
      </c>
      <c r="N6634" t="s">
        <v>446</v>
      </c>
      <c r="O6634" t="s">
        <v>447</v>
      </c>
      <c r="P6634" t="s">
        <v>268</v>
      </c>
      <c r="Q6634" t="s">
        <v>269</v>
      </c>
      <c r="R6634" t="s">
        <v>434</v>
      </c>
      <c r="S6634" t="s">
        <v>435</v>
      </c>
      <c r="T6634">
        <v>2008</v>
      </c>
      <c r="X6634">
        <v>40961.223381000003</v>
      </c>
      <c r="Y6634" s="7">
        <f t="shared" si="104"/>
        <v>39630</v>
      </c>
    </row>
    <row r="6635" spans="1:25" x14ac:dyDescent="0.25">
      <c r="A6635" t="s">
        <v>422</v>
      </c>
      <c r="B6635" t="s">
        <v>423</v>
      </c>
      <c r="C6635" t="s">
        <v>424</v>
      </c>
      <c r="D6635">
        <v>410</v>
      </c>
      <c r="E6635" t="s">
        <v>320</v>
      </c>
      <c r="F6635" t="s">
        <v>484</v>
      </c>
      <c r="G6635">
        <v>0</v>
      </c>
      <c r="I6635" t="s">
        <v>427</v>
      </c>
      <c r="J6635" t="s">
        <v>428</v>
      </c>
      <c r="K6635" t="s">
        <v>429</v>
      </c>
      <c r="L6635" t="s">
        <v>430</v>
      </c>
      <c r="M6635" t="s">
        <v>431</v>
      </c>
      <c r="N6635" t="s">
        <v>446</v>
      </c>
      <c r="O6635" t="s">
        <v>447</v>
      </c>
      <c r="P6635" t="s">
        <v>268</v>
      </c>
      <c r="Q6635" t="s">
        <v>269</v>
      </c>
      <c r="R6635" t="s">
        <v>434</v>
      </c>
      <c r="S6635" t="s">
        <v>435</v>
      </c>
      <c r="T6635">
        <v>2007</v>
      </c>
      <c r="X6635">
        <v>30219.875372999999</v>
      </c>
      <c r="Y6635" s="7">
        <f t="shared" si="104"/>
        <v>39264</v>
      </c>
    </row>
    <row r="6636" spans="1:25" x14ac:dyDescent="0.25">
      <c r="A6636" t="s">
        <v>422</v>
      </c>
      <c r="B6636" t="s">
        <v>423</v>
      </c>
      <c r="C6636" t="s">
        <v>424</v>
      </c>
      <c r="D6636">
        <v>410</v>
      </c>
      <c r="E6636" t="s">
        <v>320</v>
      </c>
      <c r="F6636" t="s">
        <v>484</v>
      </c>
      <c r="G6636">
        <v>0</v>
      </c>
      <c r="I6636" t="s">
        <v>427</v>
      </c>
      <c r="J6636" t="s">
        <v>428</v>
      </c>
      <c r="K6636" t="s">
        <v>429</v>
      </c>
      <c r="L6636" t="s">
        <v>430</v>
      </c>
      <c r="M6636" t="s">
        <v>431</v>
      </c>
      <c r="N6636" t="s">
        <v>446</v>
      </c>
      <c r="O6636" t="s">
        <v>447</v>
      </c>
      <c r="P6636" t="s">
        <v>268</v>
      </c>
      <c r="Q6636" t="s">
        <v>269</v>
      </c>
      <c r="R6636" t="s">
        <v>434</v>
      </c>
      <c r="S6636" t="s">
        <v>435</v>
      </c>
      <c r="T6636">
        <v>2010</v>
      </c>
      <c r="X6636">
        <v>40423.610783999997</v>
      </c>
      <c r="Y6636" s="7">
        <f t="shared" si="104"/>
        <v>40360</v>
      </c>
    </row>
    <row r="6637" spans="1:25" x14ac:dyDescent="0.25">
      <c r="A6637" t="s">
        <v>422</v>
      </c>
      <c r="B6637" t="s">
        <v>423</v>
      </c>
      <c r="C6637" t="s">
        <v>424</v>
      </c>
      <c r="D6637">
        <v>410</v>
      </c>
      <c r="E6637" t="s">
        <v>320</v>
      </c>
      <c r="F6637" t="s">
        <v>484</v>
      </c>
      <c r="G6637">
        <v>0</v>
      </c>
      <c r="I6637" t="s">
        <v>427</v>
      </c>
      <c r="J6637" t="s">
        <v>428</v>
      </c>
      <c r="K6637" t="s">
        <v>429</v>
      </c>
      <c r="L6637" t="s">
        <v>430</v>
      </c>
      <c r="M6637" t="s">
        <v>431</v>
      </c>
      <c r="N6637" t="s">
        <v>446</v>
      </c>
      <c r="O6637" t="s">
        <v>447</v>
      </c>
      <c r="P6637" t="s">
        <v>268</v>
      </c>
      <c r="Q6637" t="s">
        <v>269</v>
      </c>
      <c r="R6637" t="s">
        <v>434</v>
      </c>
      <c r="S6637" t="s">
        <v>435</v>
      </c>
      <c r="T6637">
        <v>2009</v>
      </c>
      <c r="X6637">
        <v>31908.462073999999</v>
      </c>
      <c r="Y6637" s="7">
        <f t="shared" si="104"/>
        <v>39995</v>
      </c>
    </row>
    <row r="6638" spans="1:25" x14ac:dyDescent="0.25">
      <c r="A6638" t="s">
        <v>422</v>
      </c>
      <c r="B6638" t="s">
        <v>423</v>
      </c>
      <c r="C6638" t="s">
        <v>424</v>
      </c>
      <c r="D6638">
        <v>410</v>
      </c>
      <c r="E6638" t="s">
        <v>320</v>
      </c>
      <c r="F6638" t="s">
        <v>484</v>
      </c>
      <c r="G6638">
        <v>0</v>
      </c>
      <c r="I6638" t="s">
        <v>427</v>
      </c>
      <c r="J6638" t="s">
        <v>428</v>
      </c>
      <c r="K6638" t="s">
        <v>429</v>
      </c>
      <c r="L6638" t="s">
        <v>430</v>
      </c>
      <c r="M6638" t="s">
        <v>431</v>
      </c>
      <c r="N6638" t="s">
        <v>446</v>
      </c>
      <c r="O6638" t="s">
        <v>447</v>
      </c>
      <c r="P6638" t="s">
        <v>268</v>
      </c>
      <c r="Q6638" t="s">
        <v>269</v>
      </c>
      <c r="R6638" t="s">
        <v>434</v>
      </c>
      <c r="S6638" t="s">
        <v>435</v>
      </c>
      <c r="T6638">
        <v>2011</v>
      </c>
      <c r="X6638">
        <v>48951.544893999999</v>
      </c>
      <c r="Y6638" s="7">
        <f t="shared" si="104"/>
        <v>40725</v>
      </c>
    </row>
    <row r="6639" spans="1:25" x14ac:dyDescent="0.25">
      <c r="A6639" t="s">
        <v>422</v>
      </c>
      <c r="B6639" t="s">
        <v>423</v>
      </c>
      <c r="C6639" t="s">
        <v>424</v>
      </c>
      <c r="D6639">
        <v>410</v>
      </c>
      <c r="E6639" t="s">
        <v>320</v>
      </c>
      <c r="F6639" t="s">
        <v>484</v>
      </c>
      <c r="G6639">
        <v>0</v>
      </c>
      <c r="I6639" t="s">
        <v>427</v>
      </c>
      <c r="J6639" t="s">
        <v>428</v>
      </c>
      <c r="K6639" t="s">
        <v>429</v>
      </c>
      <c r="L6639" t="s">
        <v>430</v>
      </c>
      <c r="M6639" t="s">
        <v>431</v>
      </c>
      <c r="N6639" t="s">
        <v>448</v>
      </c>
      <c r="O6639" t="s">
        <v>449</v>
      </c>
      <c r="P6639" t="s">
        <v>268</v>
      </c>
      <c r="Q6639" t="s">
        <v>269</v>
      </c>
      <c r="R6639" t="s">
        <v>434</v>
      </c>
      <c r="S6639" t="s">
        <v>435</v>
      </c>
      <c r="T6639">
        <v>2019</v>
      </c>
      <c r="X6639">
        <v>44020.065155999997</v>
      </c>
      <c r="Y6639" s="7">
        <f t="shared" si="104"/>
        <v>43678</v>
      </c>
    </row>
    <row r="6640" spans="1:25" x14ac:dyDescent="0.25">
      <c r="A6640" t="s">
        <v>422</v>
      </c>
      <c r="B6640" t="s">
        <v>423</v>
      </c>
      <c r="C6640" t="s">
        <v>424</v>
      </c>
      <c r="D6640">
        <v>410</v>
      </c>
      <c r="E6640" t="s">
        <v>320</v>
      </c>
      <c r="F6640" t="s">
        <v>484</v>
      </c>
      <c r="G6640">
        <v>0</v>
      </c>
      <c r="I6640" t="s">
        <v>427</v>
      </c>
      <c r="J6640" t="s">
        <v>428</v>
      </c>
      <c r="K6640" t="s">
        <v>429</v>
      </c>
      <c r="L6640" t="s">
        <v>430</v>
      </c>
      <c r="M6640" t="s">
        <v>431</v>
      </c>
      <c r="N6640" t="s">
        <v>448</v>
      </c>
      <c r="O6640" t="s">
        <v>449</v>
      </c>
      <c r="P6640" t="s">
        <v>268</v>
      </c>
      <c r="Q6640" t="s">
        <v>269</v>
      </c>
      <c r="R6640" t="s">
        <v>434</v>
      </c>
      <c r="S6640" t="s">
        <v>435</v>
      </c>
      <c r="T6640">
        <v>2012</v>
      </c>
      <c r="X6640">
        <v>43046.111955</v>
      </c>
      <c r="Y6640" s="7">
        <f t="shared" si="104"/>
        <v>41122</v>
      </c>
    </row>
    <row r="6641" spans="1:25" x14ac:dyDescent="0.25">
      <c r="A6641" t="s">
        <v>422</v>
      </c>
      <c r="B6641" t="s">
        <v>423</v>
      </c>
      <c r="C6641" t="s">
        <v>424</v>
      </c>
      <c r="D6641">
        <v>410</v>
      </c>
      <c r="E6641" t="s">
        <v>320</v>
      </c>
      <c r="F6641" t="s">
        <v>484</v>
      </c>
      <c r="G6641">
        <v>0</v>
      </c>
      <c r="I6641" t="s">
        <v>427</v>
      </c>
      <c r="J6641" t="s">
        <v>428</v>
      </c>
      <c r="K6641" t="s">
        <v>429</v>
      </c>
      <c r="L6641" t="s">
        <v>430</v>
      </c>
      <c r="M6641" t="s">
        <v>431</v>
      </c>
      <c r="N6641" t="s">
        <v>448</v>
      </c>
      <c r="O6641" t="s">
        <v>449</v>
      </c>
      <c r="P6641" t="s">
        <v>268</v>
      </c>
      <c r="Q6641" t="s">
        <v>269</v>
      </c>
      <c r="R6641" t="s">
        <v>434</v>
      </c>
      <c r="S6641" t="s">
        <v>435</v>
      </c>
      <c r="T6641">
        <v>2016</v>
      </c>
      <c r="X6641">
        <v>40124.791130999998</v>
      </c>
      <c r="Y6641" s="7">
        <f t="shared" si="104"/>
        <v>42583</v>
      </c>
    </row>
    <row r="6642" spans="1:25" x14ac:dyDescent="0.25">
      <c r="A6642" t="s">
        <v>422</v>
      </c>
      <c r="B6642" t="s">
        <v>423</v>
      </c>
      <c r="C6642" t="s">
        <v>424</v>
      </c>
      <c r="D6642">
        <v>410</v>
      </c>
      <c r="E6642" t="s">
        <v>320</v>
      </c>
      <c r="F6642" t="s">
        <v>484</v>
      </c>
      <c r="G6642">
        <v>0</v>
      </c>
      <c r="I6642" t="s">
        <v>427</v>
      </c>
      <c r="J6642" t="s">
        <v>428</v>
      </c>
      <c r="K6642" t="s">
        <v>429</v>
      </c>
      <c r="L6642" t="s">
        <v>430</v>
      </c>
      <c r="M6642" t="s">
        <v>431</v>
      </c>
      <c r="N6642" t="s">
        <v>448</v>
      </c>
      <c r="O6642" t="s">
        <v>449</v>
      </c>
      <c r="P6642" t="s">
        <v>268</v>
      </c>
      <c r="Q6642" t="s">
        <v>269</v>
      </c>
      <c r="R6642" t="s">
        <v>434</v>
      </c>
      <c r="S6642" t="s">
        <v>435</v>
      </c>
      <c r="T6642">
        <v>2015</v>
      </c>
      <c r="X6642">
        <v>39107.399171999998</v>
      </c>
      <c r="Y6642" s="7">
        <f t="shared" si="104"/>
        <v>42217</v>
      </c>
    </row>
    <row r="6643" spans="1:25" x14ac:dyDescent="0.25">
      <c r="A6643" t="s">
        <v>422</v>
      </c>
      <c r="B6643" t="s">
        <v>423</v>
      </c>
      <c r="C6643" t="s">
        <v>424</v>
      </c>
      <c r="D6643">
        <v>410</v>
      </c>
      <c r="E6643" t="s">
        <v>320</v>
      </c>
      <c r="F6643" t="s">
        <v>484</v>
      </c>
      <c r="G6643">
        <v>0</v>
      </c>
      <c r="I6643" t="s">
        <v>427</v>
      </c>
      <c r="J6643" t="s">
        <v>428</v>
      </c>
      <c r="K6643" t="s">
        <v>429</v>
      </c>
      <c r="L6643" t="s">
        <v>430</v>
      </c>
      <c r="M6643" t="s">
        <v>431</v>
      </c>
      <c r="N6643" t="s">
        <v>448</v>
      </c>
      <c r="O6643" t="s">
        <v>449</v>
      </c>
      <c r="P6643" t="s">
        <v>268</v>
      </c>
      <c r="Q6643" t="s">
        <v>269</v>
      </c>
      <c r="R6643" t="s">
        <v>434</v>
      </c>
      <c r="S6643" t="s">
        <v>435</v>
      </c>
      <c r="T6643">
        <v>2013</v>
      </c>
      <c r="X6643">
        <v>46296.335676000002</v>
      </c>
      <c r="Y6643" s="7">
        <f t="shared" si="104"/>
        <v>41487</v>
      </c>
    </row>
    <row r="6644" spans="1:25" x14ac:dyDescent="0.25">
      <c r="A6644" t="s">
        <v>422</v>
      </c>
      <c r="B6644" t="s">
        <v>423</v>
      </c>
      <c r="C6644" t="s">
        <v>424</v>
      </c>
      <c r="D6644">
        <v>410</v>
      </c>
      <c r="E6644" t="s">
        <v>320</v>
      </c>
      <c r="F6644" t="s">
        <v>484</v>
      </c>
      <c r="G6644">
        <v>0</v>
      </c>
      <c r="I6644" t="s">
        <v>427</v>
      </c>
      <c r="J6644" t="s">
        <v>428</v>
      </c>
      <c r="K6644" t="s">
        <v>429</v>
      </c>
      <c r="L6644" t="s">
        <v>430</v>
      </c>
      <c r="M6644" t="s">
        <v>431</v>
      </c>
      <c r="N6644" t="s">
        <v>448</v>
      </c>
      <c r="O6644" t="s">
        <v>449</v>
      </c>
      <c r="P6644" t="s">
        <v>268</v>
      </c>
      <c r="Q6644" t="s">
        <v>269</v>
      </c>
      <c r="R6644" t="s">
        <v>434</v>
      </c>
      <c r="S6644" t="s">
        <v>435</v>
      </c>
      <c r="T6644">
        <v>2006</v>
      </c>
      <c r="X6644">
        <v>27456.414878</v>
      </c>
      <c r="Y6644" s="7">
        <f t="shared" si="104"/>
        <v>38930</v>
      </c>
    </row>
    <row r="6645" spans="1:25" x14ac:dyDescent="0.25">
      <c r="A6645" t="s">
        <v>422</v>
      </c>
      <c r="B6645" t="s">
        <v>423</v>
      </c>
      <c r="C6645" t="s">
        <v>424</v>
      </c>
      <c r="D6645">
        <v>410</v>
      </c>
      <c r="E6645" t="s">
        <v>320</v>
      </c>
      <c r="F6645" t="s">
        <v>484</v>
      </c>
      <c r="G6645">
        <v>0</v>
      </c>
      <c r="I6645" t="s">
        <v>427</v>
      </c>
      <c r="J6645" t="s">
        <v>428</v>
      </c>
      <c r="K6645" t="s">
        <v>429</v>
      </c>
      <c r="L6645" t="s">
        <v>430</v>
      </c>
      <c r="M6645" t="s">
        <v>431</v>
      </c>
      <c r="N6645" t="s">
        <v>448</v>
      </c>
      <c r="O6645" t="s">
        <v>449</v>
      </c>
      <c r="P6645" t="s">
        <v>268</v>
      </c>
      <c r="Q6645" t="s">
        <v>269</v>
      </c>
      <c r="R6645" t="s">
        <v>434</v>
      </c>
      <c r="S6645" t="s">
        <v>435</v>
      </c>
      <c r="T6645">
        <v>2018</v>
      </c>
      <c r="X6645">
        <v>51180.449253999999</v>
      </c>
      <c r="Y6645" s="7">
        <f t="shared" si="104"/>
        <v>43313</v>
      </c>
    </row>
    <row r="6646" spans="1:25" x14ac:dyDescent="0.25">
      <c r="A6646" t="s">
        <v>422</v>
      </c>
      <c r="B6646" t="s">
        <v>423</v>
      </c>
      <c r="C6646" t="s">
        <v>424</v>
      </c>
      <c r="D6646">
        <v>410</v>
      </c>
      <c r="E6646" t="s">
        <v>320</v>
      </c>
      <c r="F6646" t="s">
        <v>484</v>
      </c>
      <c r="G6646">
        <v>0</v>
      </c>
      <c r="I6646" t="s">
        <v>427</v>
      </c>
      <c r="J6646" t="s">
        <v>428</v>
      </c>
      <c r="K6646" t="s">
        <v>429</v>
      </c>
      <c r="L6646" t="s">
        <v>430</v>
      </c>
      <c r="M6646" t="s">
        <v>431</v>
      </c>
      <c r="N6646" t="s">
        <v>448</v>
      </c>
      <c r="O6646" t="s">
        <v>449</v>
      </c>
      <c r="P6646" t="s">
        <v>268</v>
      </c>
      <c r="Q6646" t="s">
        <v>269</v>
      </c>
      <c r="R6646" t="s">
        <v>434</v>
      </c>
      <c r="S6646" t="s">
        <v>435</v>
      </c>
      <c r="T6646">
        <v>2014</v>
      </c>
      <c r="X6646">
        <v>46115.641442</v>
      </c>
      <c r="Y6646" s="7">
        <f t="shared" si="104"/>
        <v>41852</v>
      </c>
    </row>
    <row r="6647" spans="1:25" x14ac:dyDescent="0.25">
      <c r="A6647" t="s">
        <v>422</v>
      </c>
      <c r="B6647" t="s">
        <v>423</v>
      </c>
      <c r="C6647" t="s">
        <v>424</v>
      </c>
      <c r="D6647">
        <v>410</v>
      </c>
      <c r="E6647" t="s">
        <v>320</v>
      </c>
      <c r="F6647" t="s">
        <v>484</v>
      </c>
      <c r="G6647">
        <v>0</v>
      </c>
      <c r="I6647" t="s">
        <v>427</v>
      </c>
      <c r="J6647" t="s">
        <v>428</v>
      </c>
      <c r="K6647" t="s">
        <v>429</v>
      </c>
      <c r="L6647" t="s">
        <v>430</v>
      </c>
      <c r="M6647" t="s">
        <v>431</v>
      </c>
      <c r="N6647" t="s">
        <v>448</v>
      </c>
      <c r="O6647" t="s">
        <v>449</v>
      </c>
      <c r="P6647" t="s">
        <v>268</v>
      </c>
      <c r="Q6647" t="s">
        <v>269</v>
      </c>
      <c r="R6647" t="s">
        <v>434</v>
      </c>
      <c r="S6647" t="s">
        <v>435</v>
      </c>
      <c r="T6647">
        <v>2017</v>
      </c>
      <c r="X6647">
        <v>47105.568513999999</v>
      </c>
      <c r="Y6647" s="7">
        <f t="shared" si="104"/>
        <v>42948</v>
      </c>
    </row>
    <row r="6648" spans="1:25" x14ac:dyDescent="0.25">
      <c r="A6648" t="s">
        <v>422</v>
      </c>
      <c r="B6648" t="s">
        <v>423</v>
      </c>
      <c r="C6648" t="s">
        <v>424</v>
      </c>
      <c r="D6648">
        <v>410</v>
      </c>
      <c r="E6648" t="s">
        <v>320</v>
      </c>
      <c r="F6648" t="s">
        <v>484</v>
      </c>
      <c r="G6648">
        <v>0</v>
      </c>
      <c r="I6648" t="s">
        <v>427</v>
      </c>
      <c r="J6648" t="s">
        <v>428</v>
      </c>
      <c r="K6648" t="s">
        <v>429</v>
      </c>
      <c r="L6648" t="s">
        <v>430</v>
      </c>
      <c r="M6648" t="s">
        <v>431</v>
      </c>
      <c r="N6648" t="s">
        <v>448</v>
      </c>
      <c r="O6648" t="s">
        <v>449</v>
      </c>
      <c r="P6648" t="s">
        <v>268</v>
      </c>
      <c r="Q6648" t="s">
        <v>269</v>
      </c>
      <c r="R6648" t="s">
        <v>434</v>
      </c>
      <c r="S6648" t="s">
        <v>435</v>
      </c>
      <c r="T6648">
        <v>2007</v>
      </c>
      <c r="X6648">
        <v>31012.818583</v>
      </c>
      <c r="Y6648" s="7">
        <f t="shared" si="104"/>
        <v>39295</v>
      </c>
    </row>
    <row r="6649" spans="1:25" x14ac:dyDescent="0.25">
      <c r="A6649" t="s">
        <v>422</v>
      </c>
      <c r="B6649" t="s">
        <v>423</v>
      </c>
      <c r="C6649" t="s">
        <v>424</v>
      </c>
      <c r="D6649">
        <v>410</v>
      </c>
      <c r="E6649" t="s">
        <v>320</v>
      </c>
      <c r="F6649" t="s">
        <v>484</v>
      </c>
      <c r="G6649">
        <v>0</v>
      </c>
      <c r="I6649" t="s">
        <v>427</v>
      </c>
      <c r="J6649" t="s">
        <v>428</v>
      </c>
      <c r="K6649" t="s">
        <v>429</v>
      </c>
      <c r="L6649" t="s">
        <v>430</v>
      </c>
      <c r="M6649" t="s">
        <v>431</v>
      </c>
      <c r="N6649" t="s">
        <v>448</v>
      </c>
      <c r="O6649" t="s">
        <v>449</v>
      </c>
      <c r="P6649" t="s">
        <v>268</v>
      </c>
      <c r="Q6649" t="s">
        <v>269</v>
      </c>
      <c r="R6649" t="s">
        <v>434</v>
      </c>
      <c r="S6649" t="s">
        <v>435</v>
      </c>
      <c r="T6649">
        <v>2008</v>
      </c>
      <c r="X6649">
        <v>36610.602764000003</v>
      </c>
      <c r="Y6649" s="7">
        <f t="shared" si="104"/>
        <v>39661</v>
      </c>
    </row>
    <row r="6650" spans="1:25" x14ac:dyDescent="0.25">
      <c r="A6650" t="s">
        <v>422</v>
      </c>
      <c r="B6650" t="s">
        <v>423</v>
      </c>
      <c r="C6650" t="s">
        <v>424</v>
      </c>
      <c r="D6650">
        <v>410</v>
      </c>
      <c r="E6650" t="s">
        <v>320</v>
      </c>
      <c r="F6650" t="s">
        <v>484</v>
      </c>
      <c r="G6650">
        <v>0</v>
      </c>
      <c r="I6650" t="s">
        <v>427</v>
      </c>
      <c r="J6650" t="s">
        <v>428</v>
      </c>
      <c r="K6650" t="s">
        <v>429</v>
      </c>
      <c r="L6650" t="s">
        <v>430</v>
      </c>
      <c r="M6650" t="s">
        <v>431</v>
      </c>
      <c r="N6650" t="s">
        <v>448</v>
      </c>
      <c r="O6650" t="s">
        <v>449</v>
      </c>
      <c r="P6650" t="s">
        <v>268</v>
      </c>
      <c r="Q6650" t="s">
        <v>269</v>
      </c>
      <c r="R6650" t="s">
        <v>434</v>
      </c>
      <c r="S6650" t="s">
        <v>435</v>
      </c>
      <c r="T6650">
        <v>2011</v>
      </c>
      <c r="X6650">
        <v>45756.167772000001</v>
      </c>
      <c r="Y6650" s="7">
        <f t="shared" si="104"/>
        <v>40756</v>
      </c>
    </row>
    <row r="6651" spans="1:25" x14ac:dyDescent="0.25">
      <c r="A6651" t="s">
        <v>422</v>
      </c>
      <c r="B6651" t="s">
        <v>423</v>
      </c>
      <c r="C6651" t="s">
        <v>424</v>
      </c>
      <c r="D6651">
        <v>410</v>
      </c>
      <c r="E6651" t="s">
        <v>320</v>
      </c>
      <c r="F6651" t="s">
        <v>484</v>
      </c>
      <c r="G6651">
        <v>0</v>
      </c>
      <c r="I6651" t="s">
        <v>427</v>
      </c>
      <c r="J6651" t="s">
        <v>428</v>
      </c>
      <c r="K6651" t="s">
        <v>429</v>
      </c>
      <c r="L6651" t="s">
        <v>430</v>
      </c>
      <c r="M6651" t="s">
        <v>431</v>
      </c>
      <c r="N6651" t="s">
        <v>448</v>
      </c>
      <c r="O6651" t="s">
        <v>449</v>
      </c>
      <c r="P6651" t="s">
        <v>268</v>
      </c>
      <c r="Q6651" t="s">
        <v>269</v>
      </c>
      <c r="R6651" t="s">
        <v>434</v>
      </c>
      <c r="S6651" t="s">
        <v>435</v>
      </c>
      <c r="T6651">
        <v>2010</v>
      </c>
      <c r="X6651">
        <v>36480.955461999998</v>
      </c>
      <c r="Y6651" s="7">
        <f t="shared" si="104"/>
        <v>40391</v>
      </c>
    </row>
    <row r="6652" spans="1:25" x14ac:dyDescent="0.25">
      <c r="A6652" t="s">
        <v>422</v>
      </c>
      <c r="B6652" t="s">
        <v>423</v>
      </c>
      <c r="C6652" t="s">
        <v>424</v>
      </c>
      <c r="D6652">
        <v>410</v>
      </c>
      <c r="E6652" t="s">
        <v>320</v>
      </c>
      <c r="F6652" t="s">
        <v>484</v>
      </c>
      <c r="G6652">
        <v>0</v>
      </c>
      <c r="I6652" t="s">
        <v>427</v>
      </c>
      <c r="J6652" t="s">
        <v>428</v>
      </c>
      <c r="K6652" t="s">
        <v>429</v>
      </c>
      <c r="L6652" t="s">
        <v>430</v>
      </c>
      <c r="M6652" t="s">
        <v>431</v>
      </c>
      <c r="N6652" t="s">
        <v>448</v>
      </c>
      <c r="O6652" t="s">
        <v>449</v>
      </c>
      <c r="P6652" t="s">
        <v>268</v>
      </c>
      <c r="Q6652" t="s">
        <v>269</v>
      </c>
      <c r="R6652" t="s">
        <v>434</v>
      </c>
      <c r="S6652" t="s">
        <v>435</v>
      </c>
      <c r="T6652">
        <v>2009</v>
      </c>
      <c r="X6652">
        <v>28949.627324000001</v>
      </c>
      <c r="Y6652" s="7">
        <f t="shared" si="104"/>
        <v>40026</v>
      </c>
    </row>
    <row r="6653" spans="1:25" x14ac:dyDescent="0.25">
      <c r="A6653" t="s">
        <v>422</v>
      </c>
      <c r="B6653" t="s">
        <v>423</v>
      </c>
      <c r="C6653" t="s">
        <v>424</v>
      </c>
      <c r="D6653">
        <v>410</v>
      </c>
      <c r="E6653" t="s">
        <v>320</v>
      </c>
      <c r="F6653" t="s">
        <v>484</v>
      </c>
      <c r="G6653">
        <v>0</v>
      </c>
      <c r="I6653" t="s">
        <v>427</v>
      </c>
      <c r="J6653" t="s">
        <v>428</v>
      </c>
      <c r="K6653" t="s">
        <v>429</v>
      </c>
      <c r="L6653" t="s">
        <v>430</v>
      </c>
      <c r="M6653" t="s">
        <v>431</v>
      </c>
      <c r="N6653" t="s">
        <v>450</v>
      </c>
      <c r="O6653" t="s">
        <v>451</v>
      </c>
      <c r="P6653" t="s">
        <v>268</v>
      </c>
      <c r="Q6653" t="s">
        <v>269</v>
      </c>
      <c r="R6653" t="s">
        <v>434</v>
      </c>
      <c r="S6653" t="s">
        <v>435</v>
      </c>
      <c r="T6653">
        <v>2019</v>
      </c>
      <c r="X6653">
        <v>44629.052707000003</v>
      </c>
      <c r="Y6653" s="7">
        <f t="shared" si="104"/>
        <v>43709</v>
      </c>
    </row>
    <row r="6654" spans="1:25" x14ac:dyDescent="0.25">
      <c r="A6654" t="s">
        <v>422</v>
      </c>
      <c r="B6654" t="s">
        <v>423</v>
      </c>
      <c r="C6654" t="s">
        <v>424</v>
      </c>
      <c r="D6654">
        <v>410</v>
      </c>
      <c r="E6654" t="s">
        <v>320</v>
      </c>
      <c r="F6654" t="s">
        <v>484</v>
      </c>
      <c r="G6654">
        <v>0</v>
      </c>
      <c r="I6654" t="s">
        <v>427</v>
      </c>
      <c r="J6654" t="s">
        <v>428</v>
      </c>
      <c r="K6654" t="s">
        <v>429</v>
      </c>
      <c r="L6654" t="s">
        <v>430</v>
      </c>
      <c r="M6654" t="s">
        <v>431</v>
      </c>
      <c r="N6654" t="s">
        <v>450</v>
      </c>
      <c r="O6654" t="s">
        <v>451</v>
      </c>
      <c r="P6654" t="s">
        <v>268</v>
      </c>
      <c r="Q6654" t="s">
        <v>269</v>
      </c>
      <c r="R6654" t="s">
        <v>434</v>
      </c>
      <c r="S6654" t="s">
        <v>435</v>
      </c>
      <c r="T6654">
        <v>2013</v>
      </c>
      <c r="X6654">
        <v>44659.277073999998</v>
      </c>
      <c r="Y6654" s="7">
        <f t="shared" si="104"/>
        <v>41518</v>
      </c>
    </row>
    <row r="6655" spans="1:25" x14ac:dyDescent="0.25">
      <c r="A6655" t="s">
        <v>422</v>
      </c>
      <c r="B6655" t="s">
        <v>423</v>
      </c>
      <c r="C6655" t="s">
        <v>424</v>
      </c>
      <c r="D6655">
        <v>410</v>
      </c>
      <c r="E6655" t="s">
        <v>320</v>
      </c>
      <c r="F6655" t="s">
        <v>484</v>
      </c>
      <c r="G6655">
        <v>0</v>
      </c>
      <c r="I6655" t="s">
        <v>427</v>
      </c>
      <c r="J6655" t="s">
        <v>428</v>
      </c>
      <c r="K6655" t="s">
        <v>429</v>
      </c>
      <c r="L6655" t="s">
        <v>430</v>
      </c>
      <c r="M6655" t="s">
        <v>431</v>
      </c>
      <c r="N6655" t="s">
        <v>450</v>
      </c>
      <c r="O6655" t="s">
        <v>451</v>
      </c>
      <c r="P6655" t="s">
        <v>268</v>
      </c>
      <c r="Q6655" t="s">
        <v>269</v>
      </c>
      <c r="R6655" t="s">
        <v>434</v>
      </c>
      <c r="S6655" t="s">
        <v>435</v>
      </c>
      <c r="T6655">
        <v>2016</v>
      </c>
      <c r="X6655">
        <v>40846.251917000001</v>
      </c>
      <c r="Y6655" s="7">
        <f t="shared" si="104"/>
        <v>42614</v>
      </c>
    </row>
    <row r="6656" spans="1:25" x14ac:dyDescent="0.25">
      <c r="A6656" t="s">
        <v>422</v>
      </c>
      <c r="B6656" t="s">
        <v>423</v>
      </c>
      <c r="C6656" t="s">
        <v>424</v>
      </c>
      <c r="D6656">
        <v>410</v>
      </c>
      <c r="E6656" t="s">
        <v>320</v>
      </c>
      <c r="F6656" t="s">
        <v>484</v>
      </c>
      <c r="G6656">
        <v>0</v>
      </c>
      <c r="I6656" t="s">
        <v>427</v>
      </c>
      <c r="J6656" t="s">
        <v>428</v>
      </c>
      <c r="K6656" t="s">
        <v>429</v>
      </c>
      <c r="L6656" t="s">
        <v>430</v>
      </c>
      <c r="M6656" t="s">
        <v>431</v>
      </c>
      <c r="N6656" t="s">
        <v>450</v>
      </c>
      <c r="O6656" t="s">
        <v>451</v>
      </c>
      <c r="P6656" t="s">
        <v>268</v>
      </c>
      <c r="Q6656" t="s">
        <v>269</v>
      </c>
      <c r="R6656" t="s">
        <v>434</v>
      </c>
      <c r="S6656" t="s">
        <v>435</v>
      </c>
      <c r="T6656">
        <v>2015</v>
      </c>
      <c r="X6656">
        <v>43432.312357000003</v>
      </c>
      <c r="Y6656" s="7">
        <f t="shared" si="104"/>
        <v>42248</v>
      </c>
    </row>
    <row r="6657" spans="1:25" x14ac:dyDescent="0.25">
      <c r="A6657" t="s">
        <v>422</v>
      </c>
      <c r="B6657" t="s">
        <v>423</v>
      </c>
      <c r="C6657" t="s">
        <v>424</v>
      </c>
      <c r="D6657">
        <v>410</v>
      </c>
      <c r="E6657" t="s">
        <v>320</v>
      </c>
      <c r="F6657" t="s">
        <v>484</v>
      </c>
      <c r="G6657">
        <v>0</v>
      </c>
      <c r="I6657" t="s">
        <v>427</v>
      </c>
      <c r="J6657" t="s">
        <v>428</v>
      </c>
      <c r="K6657" t="s">
        <v>429</v>
      </c>
      <c r="L6657" t="s">
        <v>430</v>
      </c>
      <c r="M6657" t="s">
        <v>431</v>
      </c>
      <c r="N6657" t="s">
        <v>450</v>
      </c>
      <c r="O6657" t="s">
        <v>451</v>
      </c>
      <c r="P6657" t="s">
        <v>268</v>
      </c>
      <c r="Q6657" t="s">
        <v>269</v>
      </c>
      <c r="R6657" t="s">
        <v>434</v>
      </c>
      <c r="S6657" t="s">
        <v>435</v>
      </c>
      <c r="T6657">
        <v>2012</v>
      </c>
      <c r="X6657">
        <v>45415.052666000003</v>
      </c>
      <c r="Y6657" s="7">
        <f t="shared" si="104"/>
        <v>41153</v>
      </c>
    </row>
    <row r="6658" spans="1:25" x14ac:dyDescent="0.25">
      <c r="A6658" t="s">
        <v>422</v>
      </c>
      <c r="B6658" t="s">
        <v>423</v>
      </c>
      <c r="C6658" t="s">
        <v>424</v>
      </c>
      <c r="D6658">
        <v>410</v>
      </c>
      <c r="E6658" t="s">
        <v>320</v>
      </c>
      <c r="F6658" t="s">
        <v>484</v>
      </c>
      <c r="G6658">
        <v>0</v>
      </c>
      <c r="I6658" t="s">
        <v>427</v>
      </c>
      <c r="J6658" t="s">
        <v>428</v>
      </c>
      <c r="K6658" t="s">
        <v>429</v>
      </c>
      <c r="L6658" t="s">
        <v>430</v>
      </c>
      <c r="M6658" t="s">
        <v>431</v>
      </c>
      <c r="N6658" t="s">
        <v>450</v>
      </c>
      <c r="O6658" t="s">
        <v>451</v>
      </c>
      <c r="P6658" t="s">
        <v>268</v>
      </c>
      <c r="Q6658" t="s">
        <v>269</v>
      </c>
      <c r="R6658" t="s">
        <v>434</v>
      </c>
      <c r="S6658" t="s">
        <v>435</v>
      </c>
      <c r="T6658">
        <v>2006</v>
      </c>
      <c r="X6658">
        <v>29744.31092</v>
      </c>
      <c r="Y6658" s="7">
        <f t="shared" si="104"/>
        <v>38961</v>
      </c>
    </row>
    <row r="6659" spans="1:25" x14ac:dyDescent="0.25">
      <c r="A6659" t="s">
        <v>422</v>
      </c>
      <c r="B6659" t="s">
        <v>423</v>
      </c>
      <c r="C6659" t="s">
        <v>424</v>
      </c>
      <c r="D6659">
        <v>410</v>
      </c>
      <c r="E6659" t="s">
        <v>320</v>
      </c>
      <c r="F6659" t="s">
        <v>484</v>
      </c>
      <c r="G6659">
        <v>0</v>
      </c>
      <c r="I6659" t="s">
        <v>427</v>
      </c>
      <c r="J6659" t="s">
        <v>428</v>
      </c>
      <c r="K6659" t="s">
        <v>429</v>
      </c>
      <c r="L6659" t="s">
        <v>430</v>
      </c>
      <c r="M6659" t="s">
        <v>431</v>
      </c>
      <c r="N6659" t="s">
        <v>450</v>
      </c>
      <c r="O6659" t="s">
        <v>451</v>
      </c>
      <c r="P6659" t="s">
        <v>268</v>
      </c>
      <c r="Q6659" t="s">
        <v>269</v>
      </c>
      <c r="R6659" t="s">
        <v>434</v>
      </c>
      <c r="S6659" t="s">
        <v>435</v>
      </c>
      <c r="T6659">
        <v>2017</v>
      </c>
      <c r="X6659">
        <v>55115.239695999997</v>
      </c>
      <c r="Y6659" s="7">
        <f t="shared" ref="Y6659:Y6722" si="105">DATE(T6659,INDEX(AC:AC,MATCH(O6659,AB:AB,0)), 1)</f>
        <v>42979</v>
      </c>
    </row>
    <row r="6660" spans="1:25" x14ac:dyDescent="0.25">
      <c r="A6660" t="s">
        <v>422</v>
      </c>
      <c r="B6660" t="s">
        <v>423</v>
      </c>
      <c r="C6660" t="s">
        <v>424</v>
      </c>
      <c r="D6660">
        <v>410</v>
      </c>
      <c r="E6660" t="s">
        <v>320</v>
      </c>
      <c r="F6660" t="s">
        <v>484</v>
      </c>
      <c r="G6660">
        <v>0</v>
      </c>
      <c r="I6660" t="s">
        <v>427</v>
      </c>
      <c r="J6660" t="s">
        <v>428</v>
      </c>
      <c r="K6660" t="s">
        <v>429</v>
      </c>
      <c r="L6660" t="s">
        <v>430</v>
      </c>
      <c r="M6660" t="s">
        <v>431</v>
      </c>
      <c r="N6660" t="s">
        <v>450</v>
      </c>
      <c r="O6660" t="s">
        <v>451</v>
      </c>
      <c r="P6660" t="s">
        <v>268</v>
      </c>
      <c r="Q6660" t="s">
        <v>269</v>
      </c>
      <c r="R6660" t="s">
        <v>434</v>
      </c>
      <c r="S6660" t="s">
        <v>435</v>
      </c>
      <c r="T6660">
        <v>2014</v>
      </c>
      <c r="X6660">
        <v>47448.108394000003</v>
      </c>
      <c r="Y6660" s="7">
        <f t="shared" si="105"/>
        <v>41883</v>
      </c>
    </row>
    <row r="6661" spans="1:25" x14ac:dyDescent="0.25">
      <c r="A6661" t="s">
        <v>422</v>
      </c>
      <c r="B6661" t="s">
        <v>423</v>
      </c>
      <c r="C6661" t="s">
        <v>424</v>
      </c>
      <c r="D6661">
        <v>410</v>
      </c>
      <c r="E6661" t="s">
        <v>320</v>
      </c>
      <c r="F6661" t="s">
        <v>484</v>
      </c>
      <c r="G6661">
        <v>0</v>
      </c>
      <c r="I6661" t="s">
        <v>427</v>
      </c>
      <c r="J6661" t="s">
        <v>428</v>
      </c>
      <c r="K6661" t="s">
        <v>429</v>
      </c>
      <c r="L6661" t="s">
        <v>430</v>
      </c>
      <c r="M6661" t="s">
        <v>431</v>
      </c>
      <c r="N6661" t="s">
        <v>450</v>
      </c>
      <c r="O6661" t="s">
        <v>451</v>
      </c>
      <c r="P6661" t="s">
        <v>268</v>
      </c>
      <c r="Q6661" t="s">
        <v>269</v>
      </c>
      <c r="R6661" t="s">
        <v>434</v>
      </c>
      <c r="S6661" t="s">
        <v>435</v>
      </c>
      <c r="T6661">
        <v>2018</v>
      </c>
      <c r="X6661">
        <v>50650.208140000002</v>
      </c>
      <c r="Y6661" s="7">
        <f t="shared" si="105"/>
        <v>43344</v>
      </c>
    </row>
    <row r="6662" spans="1:25" x14ac:dyDescent="0.25">
      <c r="A6662" t="s">
        <v>422</v>
      </c>
      <c r="B6662" t="s">
        <v>423</v>
      </c>
      <c r="C6662" t="s">
        <v>424</v>
      </c>
      <c r="D6662">
        <v>410</v>
      </c>
      <c r="E6662" t="s">
        <v>320</v>
      </c>
      <c r="F6662" t="s">
        <v>484</v>
      </c>
      <c r="G6662">
        <v>0</v>
      </c>
      <c r="I6662" t="s">
        <v>427</v>
      </c>
      <c r="J6662" t="s">
        <v>428</v>
      </c>
      <c r="K6662" t="s">
        <v>429</v>
      </c>
      <c r="L6662" t="s">
        <v>430</v>
      </c>
      <c r="M6662" t="s">
        <v>431</v>
      </c>
      <c r="N6662" t="s">
        <v>450</v>
      </c>
      <c r="O6662" t="s">
        <v>451</v>
      </c>
      <c r="P6662" t="s">
        <v>268</v>
      </c>
      <c r="Q6662" t="s">
        <v>269</v>
      </c>
      <c r="R6662" t="s">
        <v>434</v>
      </c>
      <c r="S6662" t="s">
        <v>435</v>
      </c>
      <c r="T6662">
        <v>2008</v>
      </c>
      <c r="X6662">
        <v>37428.302796000004</v>
      </c>
      <c r="Y6662" s="7">
        <f t="shared" si="105"/>
        <v>39692</v>
      </c>
    </row>
    <row r="6663" spans="1:25" x14ac:dyDescent="0.25">
      <c r="A6663" t="s">
        <v>422</v>
      </c>
      <c r="B6663" t="s">
        <v>423</v>
      </c>
      <c r="C6663" t="s">
        <v>424</v>
      </c>
      <c r="D6663">
        <v>410</v>
      </c>
      <c r="E6663" t="s">
        <v>320</v>
      </c>
      <c r="F6663" t="s">
        <v>484</v>
      </c>
      <c r="G6663">
        <v>0</v>
      </c>
      <c r="I6663" t="s">
        <v>427</v>
      </c>
      <c r="J6663" t="s">
        <v>428</v>
      </c>
      <c r="K6663" t="s">
        <v>429</v>
      </c>
      <c r="L6663" t="s">
        <v>430</v>
      </c>
      <c r="M6663" t="s">
        <v>431</v>
      </c>
      <c r="N6663" t="s">
        <v>450</v>
      </c>
      <c r="O6663" t="s">
        <v>451</v>
      </c>
      <c r="P6663" t="s">
        <v>268</v>
      </c>
      <c r="Q6663" t="s">
        <v>269</v>
      </c>
      <c r="R6663" t="s">
        <v>434</v>
      </c>
      <c r="S6663" t="s">
        <v>435</v>
      </c>
      <c r="T6663">
        <v>2007</v>
      </c>
      <c r="X6663">
        <v>29381.963629000002</v>
      </c>
      <c r="Y6663" s="7">
        <f t="shared" si="105"/>
        <v>39326</v>
      </c>
    </row>
    <row r="6664" spans="1:25" x14ac:dyDescent="0.25">
      <c r="A6664" t="s">
        <v>422</v>
      </c>
      <c r="B6664" t="s">
        <v>423</v>
      </c>
      <c r="C6664" t="s">
        <v>424</v>
      </c>
      <c r="D6664">
        <v>410</v>
      </c>
      <c r="E6664" t="s">
        <v>320</v>
      </c>
      <c r="F6664" t="s">
        <v>484</v>
      </c>
      <c r="G6664">
        <v>0</v>
      </c>
      <c r="I6664" t="s">
        <v>427</v>
      </c>
      <c r="J6664" t="s">
        <v>428</v>
      </c>
      <c r="K6664" t="s">
        <v>429</v>
      </c>
      <c r="L6664" t="s">
        <v>430</v>
      </c>
      <c r="M6664" t="s">
        <v>431</v>
      </c>
      <c r="N6664" t="s">
        <v>450</v>
      </c>
      <c r="O6664" t="s">
        <v>451</v>
      </c>
      <c r="P6664" t="s">
        <v>268</v>
      </c>
      <c r="Q6664" t="s">
        <v>269</v>
      </c>
      <c r="R6664" t="s">
        <v>434</v>
      </c>
      <c r="S6664" t="s">
        <v>435</v>
      </c>
      <c r="T6664">
        <v>2010</v>
      </c>
      <c r="X6664">
        <v>39410.882407999998</v>
      </c>
      <c r="Y6664" s="7">
        <f t="shared" si="105"/>
        <v>40422</v>
      </c>
    </row>
    <row r="6665" spans="1:25" x14ac:dyDescent="0.25">
      <c r="A6665" t="s">
        <v>422</v>
      </c>
      <c r="B6665" t="s">
        <v>423</v>
      </c>
      <c r="C6665" t="s">
        <v>424</v>
      </c>
      <c r="D6665">
        <v>410</v>
      </c>
      <c r="E6665" t="s">
        <v>320</v>
      </c>
      <c r="F6665" t="s">
        <v>484</v>
      </c>
      <c r="G6665">
        <v>0</v>
      </c>
      <c r="I6665" t="s">
        <v>427</v>
      </c>
      <c r="J6665" t="s">
        <v>428</v>
      </c>
      <c r="K6665" t="s">
        <v>429</v>
      </c>
      <c r="L6665" t="s">
        <v>430</v>
      </c>
      <c r="M6665" t="s">
        <v>431</v>
      </c>
      <c r="N6665" t="s">
        <v>450</v>
      </c>
      <c r="O6665" t="s">
        <v>451</v>
      </c>
      <c r="P6665" t="s">
        <v>268</v>
      </c>
      <c r="Q6665" t="s">
        <v>269</v>
      </c>
      <c r="R6665" t="s">
        <v>434</v>
      </c>
      <c r="S6665" t="s">
        <v>435</v>
      </c>
      <c r="T6665">
        <v>2011</v>
      </c>
      <c r="X6665">
        <v>46520.416038000003</v>
      </c>
      <c r="Y6665" s="7">
        <f t="shared" si="105"/>
        <v>40787</v>
      </c>
    </row>
    <row r="6666" spans="1:25" x14ac:dyDescent="0.25">
      <c r="A6666" t="s">
        <v>422</v>
      </c>
      <c r="B6666" t="s">
        <v>423</v>
      </c>
      <c r="C6666" t="s">
        <v>424</v>
      </c>
      <c r="D6666">
        <v>410</v>
      </c>
      <c r="E6666" t="s">
        <v>320</v>
      </c>
      <c r="F6666" t="s">
        <v>484</v>
      </c>
      <c r="G6666">
        <v>0</v>
      </c>
      <c r="I6666" t="s">
        <v>427</v>
      </c>
      <c r="J6666" t="s">
        <v>428</v>
      </c>
      <c r="K6666" t="s">
        <v>429</v>
      </c>
      <c r="L6666" t="s">
        <v>430</v>
      </c>
      <c r="M6666" t="s">
        <v>431</v>
      </c>
      <c r="N6666" t="s">
        <v>450</v>
      </c>
      <c r="O6666" t="s">
        <v>451</v>
      </c>
      <c r="P6666" t="s">
        <v>268</v>
      </c>
      <c r="Q6666" t="s">
        <v>269</v>
      </c>
      <c r="R6666" t="s">
        <v>434</v>
      </c>
      <c r="S6666" t="s">
        <v>435</v>
      </c>
      <c r="T6666">
        <v>2009</v>
      </c>
      <c r="X6666">
        <v>33922.428617999998</v>
      </c>
      <c r="Y6666" s="7">
        <f t="shared" si="105"/>
        <v>40057</v>
      </c>
    </row>
    <row r="6667" spans="1:25" x14ac:dyDescent="0.25">
      <c r="A6667" t="s">
        <v>422</v>
      </c>
      <c r="B6667" t="s">
        <v>423</v>
      </c>
      <c r="C6667" t="s">
        <v>424</v>
      </c>
      <c r="D6667">
        <v>410</v>
      </c>
      <c r="E6667" t="s">
        <v>320</v>
      </c>
      <c r="F6667" t="s">
        <v>484</v>
      </c>
      <c r="G6667">
        <v>0</v>
      </c>
      <c r="I6667" t="s">
        <v>427</v>
      </c>
      <c r="J6667" t="s">
        <v>428</v>
      </c>
      <c r="K6667" t="s">
        <v>429</v>
      </c>
      <c r="L6667" t="s">
        <v>430</v>
      </c>
      <c r="M6667" t="s">
        <v>431</v>
      </c>
      <c r="N6667" t="s">
        <v>452</v>
      </c>
      <c r="O6667" t="s">
        <v>453</v>
      </c>
      <c r="P6667" t="s">
        <v>268</v>
      </c>
      <c r="Q6667" t="s">
        <v>269</v>
      </c>
      <c r="R6667" t="s">
        <v>434</v>
      </c>
      <c r="S6667" t="s">
        <v>435</v>
      </c>
      <c r="T6667">
        <v>2019</v>
      </c>
      <c r="X6667">
        <v>46648.756032999998</v>
      </c>
      <c r="Y6667" s="7">
        <f t="shared" si="105"/>
        <v>43739</v>
      </c>
    </row>
    <row r="6668" spans="1:25" x14ac:dyDescent="0.25">
      <c r="A6668" t="s">
        <v>422</v>
      </c>
      <c r="B6668" t="s">
        <v>423</v>
      </c>
      <c r="C6668" t="s">
        <v>424</v>
      </c>
      <c r="D6668">
        <v>410</v>
      </c>
      <c r="E6668" t="s">
        <v>320</v>
      </c>
      <c r="F6668" t="s">
        <v>484</v>
      </c>
      <c r="G6668">
        <v>0</v>
      </c>
      <c r="I6668" t="s">
        <v>427</v>
      </c>
      <c r="J6668" t="s">
        <v>428</v>
      </c>
      <c r="K6668" t="s">
        <v>429</v>
      </c>
      <c r="L6668" t="s">
        <v>430</v>
      </c>
      <c r="M6668" t="s">
        <v>431</v>
      </c>
      <c r="N6668" t="s">
        <v>452</v>
      </c>
      <c r="O6668" t="s">
        <v>453</v>
      </c>
      <c r="P6668" t="s">
        <v>268</v>
      </c>
      <c r="Q6668" t="s">
        <v>269</v>
      </c>
      <c r="R6668" t="s">
        <v>434</v>
      </c>
      <c r="S6668" t="s">
        <v>435</v>
      </c>
      <c r="T6668">
        <v>2012</v>
      </c>
      <c r="X6668">
        <v>47089.795579999998</v>
      </c>
      <c r="Y6668" s="7">
        <f t="shared" si="105"/>
        <v>41183</v>
      </c>
    </row>
    <row r="6669" spans="1:25" x14ac:dyDescent="0.25">
      <c r="A6669" t="s">
        <v>422</v>
      </c>
      <c r="B6669" t="s">
        <v>423</v>
      </c>
      <c r="C6669" t="s">
        <v>424</v>
      </c>
      <c r="D6669">
        <v>410</v>
      </c>
      <c r="E6669" t="s">
        <v>320</v>
      </c>
      <c r="F6669" t="s">
        <v>484</v>
      </c>
      <c r="G6669">
        <v>0</v>
      </c>
      <c r="I6669" t="s">
        <v>427</v>
      </c>
      <c r="J6669" t="s">
        <v>428</v>
      </c>
      <c r="K6669" t="s">
        <v>429</v>
      </c>
      <c r="L6669" t="s">
        <v>430</v>
      </c>
      <c r="M6669" t="s">
        <v>431</v>
      </c>
      <c r="N6669" t="s">
        <v>452</v>
      </c>
      <c r="O6669" t="s">
        <v>453</v>
      </c>
      <c r="P6669" t="s">
        <v>268</v>
      </c>
      <c r="Q6669" t="s">
        <v>269</v>
      </c>
      <c r="R6669" t="s">
        <v>434</v>
      </c>
      <c r="S6669" t="s">
        <v>435</v>
      </c>
      <c r="T6669">
        <v>2015</v>
      </c>
      <c r="X6669">
        <v>43352.045559999999</v>
      </c>
      <c r="Y6669" s="7">
        <f t="shared" si="105"/>
        <v>42278</v>
      </c>
    </row>
    <row r="6670" spans="1:25" x14ac:dyDescent="0.25">
      <c r="A6670" t="s">
        <v>422</v>
      </c>
      <c r="B6670" t="s">
        <v>423</v>
      </c>
      <c r="C6670" t="s">
        <v>424</v>
      </c>
      <c r="D6670">
        <v>410</v>
      </c>
      <c r="E6670" t="s">
        <v>320</v>
      </c>
      <c r="F6670" t="s">
        <v>484</v>
      </c>
      <c r="G6670">
        <v>0</v>
      </c>
      <c r="I6670" t="s">
        <v>427</v>
      </c>
      <c r="J6670" t="s">
        <v>428</v>
      </c>
      <c r="K6670" t="s">
        <v>429</v>
      </c>
      <c r="L6670" t="s">
        <v>430</v>
      </c>
      <c r="M6670" t="s">
        <v>431</v>
      </c>
      <c r="N6670" t="s">
        <v>452</v>
      </c>
      <c r="O6670" t="s">
        <v>453</v>
      </c>
      <c r="P6670" t="s">
        <v>268</v>
      </c>
      <c r="Q6670" t="s">
        <v>269</v>
      </c>
      <c r="R6670" t="s">
        <v>434</v>
      </c>
      <c r="S6670" t="s">
        <v>435</v>
      </c>
      <c r="T6670">
        <v>2016</v>
      </c>
      <c r="X6670">
        <v>41983.329282999999</v>
      </c>
      <c r="Y6670" s="7">
        <f t="shared" si="105"/>
        <v>42644</v>
      </c>
    </row>
    <row r="6671" spans="1:25" x14ac:dyDescent="0.25">
      <c r="A6671" t="s">
        <v>422</v>
      </c>
      <c r="B6671" t="s">
        <v>423</v>
      </c>
      <c r="C6671" t="s">
        <v>424</v>
      </c>
      <c r="D6671">
        <v>410</v>
      </c>
      <c r="E6671" t="s">
        <v>320</v>
      </c>
      <c r="F6671" t="s">
        <v>484</v>
      </c>
      <c r="G6671">
        <v>0</v>
      </c>
      <c r="I6671" t="s">
        <v>427</v>
      </c>
      <c r="J6671" t="s">
        <v>428</v>
      </c>
      <c r="K6671" t="s">
        <v>429</v>
      </c>
      <c r="L6671" t="s">
        <v>430</v>
      </c>
      <c r="M6671" t="s">
        <v>431</v>
      </c>
      <c r="N6671" t="s">
        <v>452</v>
      </c>
      <c r="O6671" t="s">
        <v>453</v>
      </c>
      <c r="P6671" t="s">
        <v>268</v>
      </c>
      <c r="Q6671" t="s">
        <v>269</v>
      </c>
      <c r="R6671" t="s">
        <v>434</v>
      </c>
      <c r="S6671" t="s">
        <v>435</v>
      </c>
      <c r="T6671">
        <v>2013</v>
      </c>
      <c r="X6671">
        <v>50486.514324000003</v>
      </c>
      <c r="Y6671" s="7">
        <f t="shared" si="105"/>
        <v>41548</v>
      </c>
    </row>
    <row r="6672" spans="1:25" x14ac:dyDescent="0.25">
      <c r="A6672" t="s">
        <v>422</v>
      </c>
      <c r="B6672" t="s">
        <v>423</v>
      </c>
      <c r="C6672" t="s">
        <v>424</v>
      </c>
      <c r="D6672">
        <v>410</v>
      </c>
      <c r="E6672" t="s">
        <v>320</v>
      </c>
      <c r="F6672" t="s">
        <v>484</v>
      </c>
      <c r="G6672">
        <v>0</v>
      </c>
      <c r="I6672" t="s">
        <v>427</v>
      </c>
      <c r="J6672" t="s">
        <v>428</v>
      </c>
      <c r="K6672" t="s">
        <v>429</v>
      </c>
      <c r="L6672" t="s">
        <v>430</v>
      </c>
      <c r="M6672" t="s">
        <v>431</v>
      </c>
      <c r="N6672" t="s">
        <v>452</v>
      </c>
      <c r="O6672" t="s">
        <v>453</v>
      </c>
      <c r="P6672" t="s">
        <v>268</v>
      </c>
      <c r="Q6672" t="s">
        <v>269</v>
      </c>
      <c r="R6672" t="s">
        <v>434</v>
      </c>
      <c r="S6672" t="s">
        <v>435</v>
      </c>
      <c r="T6672">
        <v>2006</v>
      </c>
      <c r="X6672">
        <v>28093.481297999999</v>
      </c>
      <c r="Y6672" s="7">
        <f t="shared" si="105"/>
        <v>38991</v>
      </c>
    </row>
    <row r="6673" spans="1:25" x14ac:dyDescent="0.25">
      <c r="A6673" t="s">
        <v>422</v>
      </c>
      <c r="B6673" t="s">
        <v>423</v>
      </c>
      <c r="C6673" t="s">
        <v>424</v>
      </c>
      <c r="D6673">
        <v>410</v>
      </c>
      <c r="E6673" t="s">
        <v>320</v>
      </c>
      <c r="F6673" t="s">
        <v>484</v>
      </c>
      <c r="G6673">
        <v>0</v>
      </c>
      <c r="I6673" t="s">
        <v>427</v>
      </c>
      <c r="J6673" t="s">
        <v>428</v>
      </c>
      <c r="K6673" t="s">
        <v>429</v>
      </c>
      <c r="L6673" t="s">
        <v>430</v>
      </c>
      <c r="M6673" t="s">
        <v>431</v>
      </c>
      <c r="N6673" t="s">
        <v>452</v>
      </c>
      <c r="O6673" t="s">
        <v>453</v>
      </c>
      <c r="P6673" t="s">
        <v>268</v>
      </c>
      <c r="Q6673" t="s">
        <v>269</v>
      </c>
      <c r="R6673" t="s">
        <v>434</v>
      </c>
      <c r="S6673" t="s">
        <v>435</v>
      </c>
      <c r="T6673">
        <v>2018</v>
      </c>
      <c r="X6673">
        <v>54860.309594999999</v>
      </c>
      <c r="Y6673" s="7">
        <f t="shared" si="105"/>
        <v>43374</v>
      </c>
    </row>
    <row r="6674" spans="1:25" x14ac:dyDescent="0.25">
      <c r="A6674" t="s">
        <v>422</v>
      </c>
      <c r="B6674" t="s">
        <v>423</v>
      </c>
      <c r="C6674" t="s">
        <v>424</v>
      </c>
      <c r="D6674">
        <v>410</v>
      </c>
      <c r="E6674" t="s">
        <v>320</v>
      </c>
      <c r="F6674" t="s">
        <v>484</v>
      </c>
      <c r="G6674">
        <v>0</v>
      </c>
      <c r="I6674" t="s">
        <v>427</v>
      </c>
      <c r="J6674" t="s">
        <v>428</v>
      </c>
      <c r="K6674" t="s">
        <v>429</v>
      </c>
      <c r="L6674" t="s">
        <v>430</v>
      </c>
      <c r="M6674" t="s">
        <v>431</v>
      </c>
      <c r="N6674" t="s">
        <v>452</v>
      </c>
      <c r="O6674" t="s">
        <v>453</v>
      </c>
      <c r="P6674" t="s">
        <v>268</v>
      </c>
      <c r="Q6674" t="s">
        <v>269</v>
      </c>
      <c r="R6674" t="s">
        <v>434</v>
      </c>
      <c r="S6674" t="s">
        <v>435</v>
      </c>
      <c r="T6674">
        <v>2014</v>
      </c>
      <c r="X6674">
        <v>51643.421673999997</v>
      </c>
      <c r="Y6674" s="7">
        <f t="shared" si="105"/>
        <v>41913</v>
      </c>
    </row>
    <row r="6675" spans="1:25" x14ac:dyDescent="0.25">
      <c r="A6675" t="s">
        <v>422</v>
      </c>
      <c r="B6675" t="s">
        <v>423</v>
      </c>
      <c r="C6675" t="s">
        <v>424</v>
      </c>
      <c r="D6675">
        <v>410</v>
      </c>
      <c r="E6675" t="s">
        <v>320</v>
      </c>
      <c r="F6675" t="s">
        <v>484</v>
      </c>
      <c r="G6675">
        <v>0</v>
      </c>
      <c r="I6675" t="s">
        <v>427</v>
      </c>
      <c r="J6675" t="s">
        <v>428</v>
      </c>
      <c r="K6675" t="s">
        <v>429</v>
      </c>
      <c r="L6675" t="s">
        <v>430</v>
      </c>
      <c r="M6675" t="s">
        <v>431</v>
      </c>
      <c r="N6675" t="s">
        <v>452</v>
      </c>
      <c r="O6675" t="s">
        <v>453</v>
      </c>
      <c r="P6675" t="s">
        <v>268</v>
      </c>
      <c r="Q6675" t="s">
        <v>269</v>
      </c>
      <c r="R6675" t="s">
        <v>434</v>
      </c>
      <c r="S6675" t="s">
        <v>435</v>
      </c>
      <c r="T6675">
        <v>2017</v>
      </c>
      <c r="X6675">
        <v>44791.238727000004</v>
      </c>
      <c r="Y6675" s="7">
        <f t="shared" si="105"/>
        <v>43009</v>
      </c>
    </row>
    <row r="6676" spans="1:25" x14ac:dyDescent="0.25">
      <c r="A6676" t="s">
        <v>422</v>
      </c>
      <c r="B6676" t="s">
        <v>423</v>
      </c>
      <c r="C6676" t="s">
        <v>424</v>
      </c>
      <c r="D6676">
        <v>410</v>
      </c>
      <c r="E6676" t="s">
        <v>320</v>
      </c>
      <c r="F6676" t="s">
        <v>484</v>
      </c>
      <c r="G6676">
        <v>0</v>
      </c>
      <c r="I6676" t="s">
        <v>427</v>
      </c>
      <c r="J6676" t="s">
        <v>428</v>
      </c>
      <c r="K6676" t="s">
        <v>429</v>
      </c>
      <c r="L6676" t="s">
        <v>430</v>
      </c>
      <c r="M6676" t="s">
        <v>431</v>
      </c>
      <c r="N6676" t="s">
        <v>452</v>
      </c>
      <c r="O6676" t="s">
        <v>453</v>
      </c>
      <c r="P6676" t="s">
        <v>268</v>
      </c>
      <c r="Q6676" t="s">
        <v>269</v>
      </c>
      <c r="R6676" t="s">
        <v>434</v>
      </c>
      <c r="S6676" t="s">
        <v>435</v>
      </c>
      <c r="T6676">
        <v>2007</v>
      </c>
      <c r="X6676">
        <v>34497.452937000002</v>
      </c>
      <c r="Y6676" s="7">
        <f t="shared" si="105"/>
        <v>39356</v>
      </c>
    </row>
    <row r="6677" spans="1:25" x14ac:dyDescent="0.25">
      <c r="A6677" t="s">
        <v>422</v>
      </c>
      <c r="B6677" t="s">
        <v>423</v>
      </c>
      <c r="C6677" t="s">
        <v>424</v>
      </c>
      <c r="D6677">
        <v>410</v>
      </c>
      <c r="E6677" t="s">
        <v>320</v>
      </c>
      <c r="F6677" t="s">
        <v>484</v>
      </c>
      <c r="G6677">
        <v>0</v>
      </c>
      <c r="I6677" t="s">
        <v>427</v>
      </c>
      <c r="J6677" t="s">
        <v>428</v>
      </c>
      <c r="K6677" t="s">
        <v>429</v>
      </c>
      <c r="L6677" t="s">
        <v>430</v>
      </c>
      <c r="M6677" t="s">
        <v>431</v>
      </c>
      <c r="N6677" t="s">
        <v>452</v>
      </c>
      <c r="O6677" t="s">
        <v>453</v>
      </c>
      <c r="P6677" t="s">
        <v>268</v>
      </c>
      <c r="Q6677" t="s">
        <v>269</v>
      </c>
      <c r="R6677" t="s">
        <v>434</v>
      </c>
      <c r="S6677" t="s">
        <v>435</v>
      </c>
      <c r="T6677">
        <v>2008</v>
      </c>
      <c r="X6677">
        <v>37111.139902000003</v>
      </c>
      <c r="Y6677" s="7">
        <f t="shared" si="105"/>
        <v>39722</v>
      </c>
    </row>
    <row r="6678" spans="1:25" x14ac:dyDescent="0.25">
      <c r="A6678" t="s">
        <v>422</v>
      </c>
      <c r="B6678" t="s">
        <v>423</v>
      </c>
      <c r="C6678" t="s">
        <v>424</v>
      </c>
      <c r="D6678">
        <v>410</v>
      </c>
      <c r="E6678" t="s">
        <v>320</v>
      </c>
      <c r="F6678" t="s">
        <v>484</v>
      </c>
      <c r="G6678">
        <v>0</v>
      </c>
      <c r="I6678" t="s">
        <v>427</v>
      </c>
      <c r="J6678" t="s">
        <v>428</v>
      </c>
      <c r="K6678" t="s">
        <v>429</v>
      </c>
      <c r="L6678" t="s">
        <v>430</v>
      </c>
      <c r="M6678" t="s">
        <v>431</v>
      </c>
      <c r="N6678" t="s">
        <v>452</v>
      </c>
      <c r="O6678" t="s">
        <v>453</v>
      </c>
      <c r="P6678" t="s">
        <v>268</v>
      </c>
      <c r="Q6678" t="s">
        <v>269</v>
      </c>
      <c r="R6678" t="s">
        <v>434</v>
      </c>
      <c r="S6678" t="s">
        <v>435</v>
      </c>
      <c r="T6678">
        <v>2009</v>
      </c>
      <c r="X6678">
        <v>33970.032166999998</v>
      </c>
      <c r="Y6678" s="7">
        <f t="shared" si="105"/>
        <v>40087</v>
      </c>
    </row>
    <row r="6679" spans="1:25" x14ac:dyDescent="0.25">
      <c r="A6679" t="s">
        <v>422</v>
      </c>
      <c r="B6679" t="s">
        <v>423</v>
      </c>
      <c r="C6679" t="s">
        <v>424</v>
      </c>
      <c r="D6679">
        <v>410</v>
      </c>
      <c r="E6679" t="s">
        <v>320</v>
      </c>
      <c r="F6679" t="s">
        <v>484</v>
      </c>
      <c r="G6679">
        <v>0</v>
      </c>
      <c r="I6679" t="s">
        <v>427</v>
      </c>
      <c r="J6679" t="s">
        <v>428</v>
      </c>
      <c r="K6679" t="s">
        <v>429</v>
      </c>
      <c r="L6679" t="s">
        <v>430</v>
      </c>
      <c r="M6679" t="s">
        <v>431</v>
      </c>
      <c r="N6679" t="s">
        <v>452</v>
      </c>
      <c r="O6679" t="s">
        <v>453</v>
      </c>
      <c r="P6679" t="s">
        <v>268</v>
      </c>
      <c r="Q6679" t="s">
        <v>269</v>
      </c>
      <c r="R6679" t="s">
        <v>434</v>
      </c>
      <c r="S6679" t="s">
        <v>435</v>
      </c>
      <c r="T6679">
        <v>2010</v>
      </c>
      <c r="X6679">
        <v>43340.335313000003</v>
      </c>
      <c r="Y6679" s="7">
        <f t="shared" si="105"/>
        <v>40452</v>
      </c>
    </row>
    <row r="6680" spans="1:25" x14ac:dyDescent="0.25">
      <c r="A6680" t="s">
        <v>422</v>
      </c>
      <c r="B6680" t="s">
        <v>423</v>
      </c>
      <c r="C6680" t="s">
        <v>424</v>
      </c>
      <c r="D6680">
        <v>410</v>
      </c>
      <c r="E6680" t="s">
        <v>320</v>
      </c>
      <c r="F6680" t="s">
        <v>484</v>
      </c>
      <c r="G6680">
        <v>0</v>
      </c>
      <c r="I6680" t="s">
        <v>427</v>
      </c>
      <c r="J6680" t="s">
        <v>428</v>
      </c>
      <c r="K6680" t="s">
        <v>429</v>
      </c>
      <c r="L6680" t="s">
        <v>430</v>
      </c>
      <c r="M6680" t="s">
        <v>431</v>
      </c>
      <c r="N6680" t="s">
        <v>452</v>
      </c>
      <c r="O6680" t="s">
        <v>453</v>
      </c>
      <c r="P6680" t="s">
        <v>268</v>
      </c>
      <c r="Q6680" t="s">
        <v>269</v>
      </c>
      <c r="R6680" t="s">
        <v>434</v>
      </c>
      <c r="S6680" t="s">
        <v>435</v>
      </c>
      <c r="T6680">
        <v>2011</v>
      </c>
      <c r="X6680">
        <v>46637.275311999998</v>
      </c>
      <c r="Y6680" s="7">
        <f t="shared" si="105"/>
        <v>40817</v>
      </c>
    </row>
    <row r="6681" spans="1:25" x14ac:dyDescent="0.25">
      <c r="A6681" t="s">
        <v>422</v>
      </c>
      <c r="B6681" t="s">
        <v>423</v>
      </c>
      <c r="C6681" t="s">
        <v>424</v>
      </c>
      <c r="D6681">
        <v>410</v>
      </c>
      <c r="E6681" t="s">
        <v>320</v>
      </c>
      <c r="F6681" t="s">
        <v>484</v>
      </c>
      <c r="G6681">
        <v>0</v>
      </c>
      <c r="I6681" t="s">
        <v>427</v>
      </c>
      <c r="J6681" t="s">
        <v>428</v>
      </c>
      <c r="K6681" t="s">
        <v>429</v>
      </c>
      <c r="L6681" t="s">
        <v>430</v>
      </c>
      <c r="M6681" t="s">
        <v>431</v>
      </c>
      <c r="N6681" t="s">
        <v>454</v>
      </c>
      <c r="O6681" t="s">
        <v>455</v>
      </c>
      <c r="P6681" t="s">
        <v>268</v>
      </c>
      <c r="Q6681" t="s">
        <v>269</v>
      </c>
      <c r="R6681" t="s">
        <v>434</v>
      </c>
      <c r="S6681" t="s">
        <v>435</v>
      </c>
      <c r="T6681">
        <v>2019</v>
      </c>
      <c r="X6681">
        <v>44040.721771999997</v>
      </c>
      <c r="Y6681" s="7">
        <f t="shared" si="105"/>
        <v>43770</v>
      </c>
    </row>
    <row r="6682" spans="1:25" x14ac:dyDescent="0.25">
      <c r="A6682" t="s">
        <v>422</v>
      </c>
      <c r="B6682" t="s">
        <v>423</v>
      </c>
      <c r="C6682" t="s">
        <v>424</v>
      </c>
      <c r="D6682">
        <v>410</v>
      </c>
      <c r="E6682" t="s">
        <v>320</v>
      </c>
      <c r="F6682" t="s">
        <v>484</v>
      </c>
      <c r="G6682">
        <v>0</v>
      </c>
      <c r="I6682" t="s">
        <v>427</v>
      </c>
      <c r="J6682" t="s">
        <v>428</v>
      </c>
      <c r="K6682" t="s">
        <v>429</v>
      </c>
      <c r="L6682" t="s">
        <v>430</v>
      </c>
      <c r="M6682" t="s">
        <v>431</v>
      </c>
      <c r="N6682" t="s">
        <v>454</v>
      </c>
      <c r="O6682" t="s">
        <v>455</v>
      </c>
      <c r="P6682" t="s">
        <v>268</v>
      </c>
      <c r="Q6682" t="s">
        <v>269</v>
      </c>
      <c r="R6682" t="s">
        <v>434</v>
      </c>
      <c r="S6682" t="s">
        <v>435</v>
      </c>
      <c r="T6682">
        <v>2013</v>
      </c>
      <c r="X6682">
        <v>47878.397726000003</v>
      </c>
      <c r="Y6682" s="7">
        <f t="shared" si="105"/>
        <v>41579</v>
      </c>
    </row>
    <row r="6683" spans="1:25" x14ac:dyDescent="0.25">
      <c r="A6683" t="s">
        <v>422</v>
      </c>
      <c r="B6683" t="s">
        <v>423</v>
      </c>
      <c r="C6683" t="s">
        <v>424</v>
      </c>
      <c r="D6683">
        <v>410</v>
      </c>
      <c r="E6683" t="s">
        <v>320</v>
      </c>
      <c r="F6683" t="s">
        <v>484</v>
      </c>
      <c r="G6683">
        <v>0</v>
      </c>
      <c r="I6683" t="s">
        <v>427</v>
      </c>
      <c r="J6683" t="s">
        <v>428</v>
      </c>
      <c r="K6683" t="s">
        <v>429</v>
      </c>
      <c r="L6683" t="s">
        <v>430</v>
      </c>
      <c r="M6683" t="s">
        <v>431</v>
      </c>
      <c r="N6683" t="s">
        <v>454</v>
      </c>
      <c r="O6683" t="s">
        <v>455</v>
      </c>
      <c r="P6683" t="s">
        <v>268</v>
      </c>
      <c r="Q6683" t="s">
        <v>269</v>
      </c>
      <c r="R6683" t="s">
        <v>434</v>
      </c>
      <c r="S6683" t="s">
        <v>435</v>
      </c>
      <c r="T6683">
        <v>2015</v>
      </c>
      <c r="X6683">
        <v>44285.051775</v>
      </c>
      <c r="Y6683" s="7">
        <f t="shared" si="105"/>
        <v>42309</v>
      </c>
    </row>
    <row r="6684" spans="1:25" x14ac:dyDescent="0.25">
      <c r="A6684" t="s">
        <v>422</v>
      </c>
      <c r="B6684" t="s">
        <v>423</v>
      </c>
      <c r="C6684" t="s">
        <v>424</v>
      </c>
      <c r="D6684">
        <v>410</v>
      </c>
      <c r="E6684" t="s">
        <v>320</v>
      </c>
      <c r="F6684" t="s">
        <v>484</v>
      </c>
      <c r="G6684">
        <v>0</v>
      </c>
      <c r="I6684" t="s">
        <v>427</v>
      </c>
      <c r="J6684" t="s">
        <v>428</v>
      </c>
      <c r="K6684" t="s">
        <v>429</v>
      </c>
      <c r="L6684" t="s">
        <v>430</v>
      </c>
      <c r="M6684" t="s">
        <v>431</v>
      </c>
      <c r="N6684" t="s">
        <v>454</v>
      </c>
      <c r="O6684" t="s">
        <v>455</v>
      </c>
      <c r="P6684" t="s">
        <v>268</v>
      </c>
      <c r="Q6684" t="s">
        <v>269</v>
      </c>
      <c r="R6684" t="s">
        <v>434</v>
      </c>
      <c r="S6684" t="s">
        <v>435</v>
      </c>
      <c r="T6684">
        <v>2012</v>
      </c>
      <c r="X6684">
        <v>47788.899325999999</v>
      </c>
      <c r="Y6684" s="7">
        <f t="shared" si="105"/>
        <v>41214</v>
      </c>
    </row>
    <row r="6685" spans="1:25" x14ac:dyDescent="0.25">
      <c r="A6685" t="s">
        <v>422</v>
      </c>
      <c r="B6685" t="s">
        <v>423</v>
      </c>
      <c r="C6685" t="s">
        <v>424</v>
      </c>
      <c r="D6685">
        <v>410</v>
      </c>
      <c r="E6685" t="s">
        <v>320</v>
      </c>
      <c r="F6685" t="s">
        <v>484</v>
      </c>
      <c r="G6685">
        <v>0</v>
      </c>
      <c r="I6685" t="s">
        <v>427</v>
      </c>
      <c r="J6685" t="s">
        <v>428</v>
      </c>
      <c r="K6685" t="s">
        <v>429</v>
      </c>
      <c r="L6685" t="s">
        <v>430</v>
      </c>
      <c r="M6685" t="s">
        <v>431</v>
      </c>
      <c r="N6685" t="s">
        <v>454</v>
      </c>
      <c r="O6685" t="s">
        <v>455</v>
      </c>
      <c r="P6685" t="s">
        <v>268</v>
      </c>
      <c r="Q6685" t="s">
        <v>269</v>
      </c>
      <c r="R6685" t="s">
        <v>434</v>
      </c>
      <c r="S6685" t="s">
        <v>435</v>
      </c>
      <c r="T6685">
        <v>2016</v>
      </c>
      <c r="X6685">
        <v>45309.140839</v>
      </c>
      <c r="Y6685" s="7">
        <f t="shared" si="105"/>
        <v>42675</v>
      </c>
    </row>
    <row r="6686" spans="1:25" x14ac:dyDescent="0.25">
      <c r="A6686" t="s">
        <v>422</v>
      </c>
      <c r="B6686" t="s">
        <v>423</v>
      </c>
      <c r="C6686" t="s">
        <v>424</v>
      </c>
      <c r="D6686">
        <v>410</v>
      </c>
      <c r="E6686" t="s">
        <v>320</v>
      </c>
      <c r="F6686" t="s">
        <v>484</v>
      </c>
      <c r="G6686">
        <v>0</v>
      </c>
      <c r="I6686" t="s">
        <v>427</v>
      </c>
      <c r="J6686" t="s">
        <v>428</v>
      </c>
      <c r="K6686" t="s">
        <v>429</v>
      </c>
      <c r="L6686" t="s">
        <v>430</v>
      </c>
      <c r="M6686" t="s">
        <v>431</v>
      </c>
      <c r="N6686" t="s">
        <v>454</v>
      </c>
      <c r="O6686" t="s">
        <v>455</v>
      </c>
      <c r="P6686" t="s">
        <v>268</v>
      </c>
      <c r="Q6686" t="s">
        <v>269</v>
      </c>
      <c r="R6686" t="s">
        <v>434</v>
      </c>
      <c r="S6686" t="s">
        <v>435</v>
      </c>
      <c r="T6686">
        <v>2006</v>
      </c>
      <c r="X6686">
        <v>30661.103755</v>
      </c>
      <c r="Y6686" s="7">
        <f t="shared" si="105"/>
        <v>39022</v>
      </c>
    </row>
    <row r="6687" spans="1:25" x14ac:dyDescent="0.25">
      <c r="A6687" t="s">
        <v>422</v>
      </c>
      <c r="B6687" t="s">
        <v>423</v>
      </c>
      <c r="C6687" t="s">
        <v>424</v>
      </c>
      <c r="D6687">
        <v>410</v>
      </c>
      <c r="E6687" t="s">
        <v>320</v>
      </c>
      <c r="F6687" t="s">
        <v>484</v>
      </c>
      <c r="G6687">
        <v>0</v>
      </c>
      <c r="I6687" t="s">
        <v>427</v>
      </c>
      <c r="J6687" t="s">
        <v>428</v>
      </c>
      <c r="K6687" t="s">
        <v>429</v>
      </c>
      <c r="L6687" t="s">
        <v>430</v>
      </c>
      <c r="M6687" t="s">
        <v>431</v>
      </c>
      <c r="N6687" t="s">
        <v>454</v>
      </c>
      <c r="O6687" t="s">
        <v>455</v>
      </c>
      <c r="P6687" t="s">
        <v>268</v>
      </c>
      <c r="Q6687" t="s">
        <v>269</v>
      </c>
      <c r="R6687" t="s">
        <v>434</v>
      </c>
      <c r="S6687" t="s">
        <v>435</v>
      </c>
      <c r="T6687">
        <v>2007</v>
      </c>
      <c r="X6687">
        <v>35817.886793999998</v>
      </c>
      <c r="Y6687" s="7">
        <f t="shared" si="105"/>
        <v>39387</v>
      </c>
    </row>
    <row r="6688" spans="1:25" x14ac:dyDescent="0.25">
      <c r="A6688" t="s">
        <v>422</v>
      </c>
      <c r="B6688" t="s">
        <v>423</v>
      </c>
      <c r="C6688" t="s">
        <v>424</v>
      </c>
      <c r="D6688">
        <v>410</v>
      </c>
      <c r="E6688" t="s">
        <v>320</v>
      </c>
      <c r="F6688" t="s">
        <v>484</v>
      </c>
      <c r="G6688">
        <v>0</v>
      </c>
      <c r="I6688" t="s">
        <v>427</v>
      </c>
      <c r="J6688" t="s">
        <v>428</v>
      </c>
      <c r="K6688" t="s">
        <v>429</v>
      </c>
      <c r="L6688" t="s">
        <v>430</v>
      </c>
      <c r="M6688" t="s">
        <v>431</v>
      </c>
      <c r="N6688" t="s">
        <v>454</v>
      </c>
      <c r="O6688" t="s">
        <v>455</v>
      </c>
      <c r="P6688" t="s">
        <v>268</v>
      </c>
      <c r="Q6688" t="s">
        <v>269</v>
      </c>
      <c r="R6688" t="s">
        <v>434</v>
      </c>
      <c r="S6688" t="s">
        <v>435</v>
      </c>
      <c r="T6688">
        <v>2017</v>
      </c>
      <c r="X6688">
        <v>49707.196883999997</v>
      </c>
      <c r="Y6688" s="7">
        <f t="shared" si="105"/>
        <v>43040</v>
      </c>
    </row>
    <row r="6689" spans="1:25" x14ac:dyDescent="0.25">
      <c r="A6689" t="s">
        <v>422</v>
      </c>
      <c r="B6689" t="s">
        <v>423</v>
      </c>
      <c r="C6689" t="s">
        <v>424</v>
      </c>
      <c r="D6689">
        <v>410</v>
      </c>
      <c r="E6689" t="s">
        <v>320</v>
      </c>
      <c r="F6689" t="s">
        <v>484</v>
      </c>
      <c r="G6689">
        <v>0</v>
      </c>
      <c r="I6689" t="s">
        <v>427</v>
      </c>
      <c r="J6689" t="s">
        <v>428</v>
      </c>
      <c r="K6689" t="s">
        <v>429</v>
      </c>
      <c r="L6689" t="s">
        <v>430</v>
      </c>
      <c r="M6689" t="s">
        <v>431</v>
      </c>
      <c r="N6689" t="s">
        <v>454</v>
      </c>
      <c r="O6689" t="s">
        <v>455</v>
      </c>
      <c r="P6689" t="s">
        <v>268</v>
      </c>
      <c r="Q6689" t="s">
        <v>269</v>
      </c>
      <c r="R6689" t="s">
        <v>434</v>
      </c>
      <c r="S6689" t="s">
        <v>435</v>
      </c>
      <c r="T6689">
        <v>2014</v>
      </c>
      <c r="X6689">
        <v>46758.667111000002</v>
      </c>
      <c r="Y6689" s="7">
        <f t="shared" si="105"/>
        <v>41944</v>
      </c>
    </row>
    <row r="6690" spans="1:25" x14ac:dyDescent="0.25">
      <c r="A6690" t="s">
        <v>422</v>
      </c>
      <c r="B6690" t="s">
        <v>423</v>
      </c>
      <c r="C6690" t="s">
        <v>424</v>
      </c>
      <c r="D6690">
        <v>410</v>
      </c>
      <c r="E6690" t="s">
        <v>320</v>
      </c>
      <c r="F6690" t="s">
        <v>484</v>
      </c>
      <c r="G6690">
        <v>0</v>
      </c>
      <c r="I6690" t="s">
        <v>427</v>
      </c>
      <c r="J6690" t="s">
        <v>428</v>
      </c>
      <c r="K6690" t="s">
        <v>429</v>
      </c>
      <c r="L6690" t="s">
        <v>430</v>
      </c>
      <c r="M6690" t="s">
        <v>431</v>
      </c>
      <c r="N6690" t="s">
        <v>454</v>
      </c>
      <c r="O6690" t="s">
        <v>455</v>
      </c>
      <c r="P6690" t="s">
        <v>268</v>
      </c>
      <c r="Q6690" t="s">
        <v>269</v>
      </c>
      <c r="R6690" t="s">
        <v>434</v>
      </c>
      <c r="S6690" t="s">
        <v>435</v>
      </c>
      <c r="T6690">
        <v>2018</v>
      </c>
      <c r="X6690">
        <v>51479.529532</v>
      </c>
      <c r="Y6690" s="7">
        <f t="shared" si="105"/>
        <v>43405</v>
      </c>
    </row>
    <row r="6691" spans="1:25" x14ac:dyDescent="0.25">
      <c r="A6691" t="s">
        <v>422</v>
      </c>
      <c r="B6691" t="s">
        <v>423</v>
      </c>
      <c r="C6691" t="s">
        <v>424</v>
      </c>
      <c r="D6691">
        <v>410</v>
      </c>
      <c r="E6691" t="s">
        <v>320</v>
      </c>
      <c r="F6691" t="s">
        <v>484</v>
      </c>
      <c r="G6691">
        <v>0</v>
      </c>
      <c r="I6691" t="s">
        <v>427</v>
      </c>
      <c r="J6691" t="s">
        <v>428</v>
      </c>
      <c r="K6691" t="s">
        <v>429</v>
      </c>
      <c r="L6691" t="s">
        <v>430</v>
      </c>
      <c r="M6691" t="s">
        <v>431</v>
      </c>
      <c r="N6691" t="s">
        <v>454</v>
      </c>
      <c r="O6691" t="s">
        <v>455</v>
      </c>
      <c r="P6691" t="s">
        <v>268</v>
      </c>
      <c r="Q6691" t="s">
        <v>269</v>
      </c>
      <c r="R6691" t="s">
        <v>434</v>
      </c>
      <c r="S6691" t="s">
        <v>435</v>
      </c>
      <c r="T6691">
        <v>2008</v>
      </c>
      <c r="X6691">
        <v>28841.617184999999</v>
      </c>
      <c r="Y6691" s="7">
        <f t="shared" si="105"/>
        <v>39753</v>
      </c>
    </row>
    <row r="6692" spans="1:25" x14ac:dyDescent="0.25">
      <c r="A6692" t="s">
        <v>422</v>
      </c>
      <c r="B6692" t="s">
        <v>423</v>
      </c>
      <c r="C6692" t="s">
        <v>424</v>
      </c>
      <c r="D6692">
        <v>410</v>
      </c>
      <c r="E6692" t="s">
        <v>320</v>
      </c>
      <c r="F6692" t="s">
        <v>484</v>
      </c>
      <c r="G6692">
        <v>0</v>
      </c>
      <c r="I6692" t="s">
        <v>427</v>
      </c>
      <c r="J6692" t="s">
        <v>428</v>
      </c>
      <c r="K6692" t="s">
        <v>429</v>
      </c>
      <c r="L6692" t="s">
        <v>430</v>
      </c>
      <c r="M6692" t="s">
        <v>431</v>
      </c>
      <c r="N6692" t="s">
        <v>454</v>
      </c>
      <c r="O6692" t="s">
        <v>455</v>
      </c>
      <c r="P6692" t="s">
        <v>268</v>
      </c>
      <c r="Q6692" t="s">
        <v>269</v>
      </c>
      <c r="R6692" t="s">
        <v>434</v>
      </c>
      <c r="S6692" t="s">
        <v>435</v>
      </c>
      <c r="T6692">
        <v>2011</v>
      </c>
      <c r="X6692">
        <v>46054.619850000003</v>
      </c>
      <c r="Y6692" s="7">
        <f t="shared" si="105"/>
        <v>40848</v>
      </c>
    </row>
    <row r="6693" spans="1:25" x14ac:dyDescent="0.25">
      <c r="A6693" t="s">
        <v>422</v>
      </c>
      <c r="B6693" t="s">
        <v>423</v>
      </c>
      <c r="C6693" t="s">
        <v>424</v>
      </c>
      <c r="D6693">
        <v>410</v>
      </c>
      <c r="E6693" t="s">
        <v>320</v>
      </c>
      <c r="F6693" t="s">
        <v>484</v>
      </c>
      <c r="G6693">
        <v>0</v>
      </c>
      <c r="I6693" t="s">
        <v>427</v>
      </c>
      <c r="J6693" t="s">
        <v>428</v>
      </c>
      <c r="K6693" t="s">
        <v>429</v>
      </c>
      <c r="L6693" t="s">
        <v>430</v>
      </c>
      <c r="M6693" t="s">
        <v>431</v>
      </c>
      <c r="N6693" t="s">
        <v>454</v>
      </c>
      <c r="O6693" t="s">
        <v>455</v>
      </c>
      <c r="P6693" t="s">
        <v>268</v>
      </c>
      <c r="Q6693" t="s">
        <v>269</v>
      </c>
      <c r="R6693" t="s">
        <v>434</v>
      </c>
      <c r="S6693" t="s">
        <v>435</v>
      </c>
      <c r="T6693">
        <v>2010</v>
      </c>
      <c r="X6693">
        <v>41260.912133999998</v>
      </c>
      <c r="Y6693" s="7">
        <f t="shared" si="105"/>
        <v>40483</v>
      </c>
    </row>
    <row r="6694" spans="1:25" x14ac:dyDescent="0.25">
      <c r="A6694" t="s">
        <v>422</v>
      </c>
      <c r="B6694" t="s">
        <v>423</v>
      </c>
      <c r="C6694" t="s">
        <v>424</v>
      </c>
      <c r="D6694">
        <v>410</v>
      </c>
      <c r="E6694" t="s">
        <v>320</v>
      </c>
      <c r="F6694" t="s">
        <v>484</v>
      </c>
      <c r="G6694">
        <v>0</v>
      </c>
      <c r="I6694" t="s">
        <v>427</v>
      </c>
      <c r="J6694" t="s">
        <v>428</v>
      </c>
      <c r="K6694" t="s">
        <v>429</v>
      </c>
      <c r="L6694" t="s">
        <v>430</v>
      </c>
      <c r="M6694" t="s">
        <v>431</v>
      </c>
      <c r="N6694" t="s">
        <v>454</v>
      </c>
      <c r="O6694" t="s">
        <v>455</v>
      </c>
      <c r="P6694" t="s">
        <v>268</v>
      </c>
      <c r="Q6694" t="s">
        <v>269</v>
      </c>
      <c r="R6694" t="s">
        <v>434</v>
      </c>
      <c r="S6694" t="s">
        <v>435</v>
      </c>
      <c r="T6694">
        <v>2009</v>
      </c>
      <c r="X6694">
        <v>33991.607471000003</v>
      </c>
      <c r="Y6694" s="7">
        <f t="shared" si="105"/>
        <v>40118</v>
      </c>
    </row>
    <row r="6695" spans="1:25" x14ac:dyDescent="0.25">
      <c r="A6695" t="s">
        <v>422</v>
      </c>
      <c r="B6695" t="s">
        <v>423</v>
      </c>
      <c r="C6695" t="s">
        <v>424</v>
      </c>
      <c r="D6695">
        <v>410</v>
      </c>
      <c r="E6695" t="s">
        <v>320</v>
      </c>
      <c r="F6695" t="s">
        <v>484</v>
      </c>
      <c r="G6695">
        <v>0</v>
      </c>
      <c r="I6695" t="s">
        <v>427</v>
      </c>
      <c r="J6695" t="s">
        <v>428</v>
      </c>
      <c r="K6695" t="s">
        <v>429</v>
      </c>
      <c r="L6695" t="s">
        <v>430</v>
      </c>
      <c r="M6695" t="s">
        <v>431</v>
      </c>
      <c r="N6695" t="s">
        <v>456</v>
      </c>
      <c r="O6695" t="s">
        <v>457</v>
      </c>
      <c r="P6695" t="s">
        <v>268</v>
      </c>
      <c r="Q6695" t="s">
        <v>269</v>
      </c>
      <c r="R6695" t="s">
        <v>434</v>
      </c>
      <c r="S6695" t="s">
        <v>435</v>
      </c>
      <c r="T6695">
        <v>2019</v>
      </c>
      <c r="X6695">
        <v>45668.341127</v>
      </c>
      <c r="Y6695" s="7">
        <f t="shared" si="105"/>
        <v>43800</v>
      </c>
    </row>
    <row r="6696" spans="1:25" x14ac:dyDescent="0.25">
      <c r="A6696" t="s">
        <v>422</v>
      </c>
      <c r="B6696" t="s">
        <v>423</v>
      </c>
      <c r="C6696" t="s">
        <v>424</v>
      </c>
      <c r="D6696">
        <v>410</v>
      </c>
      <c r="E6696" t="s">
        <v>320</v>
      </c>
      <c r="F6696" t="s">
        <v>484</v>
      </c>
      <c r="G6696">
        <v>0</v>
      </c>
      <c r="I6696" t="s">
        <v>427</v>
      </c>
      <c r="J6696" t="s">
        <v>428</v>
      </c>
      <c r="K6696" t="s">
        <v>429</v>
      </c>
      <c r="L6696" t="s">
        <v>430</v>
      </c>
      <c r="M6696" t="s">
        <v>431</v>
      </c>
      <c r="N6696" t="s">
        <v>456</v>
      </c>
      <c r="O6696" t="s">
        <v>457</v>
      </c>
      <c r="P6696" t="s">
        <v>268</v>
      </c>
      <c r="Q6696" t="s">
        <v>269</v>
      </c>
      <c r="R6696" t="s">
        <v>434</v>
      </c>
      <c r="S6696" t="s">
        <v>435</v>
      </c>
      <c r="T6696">
        <v>2016</v>
      </c>
      <c r="X6696">
        <v>45068.879633999997</v>
      </c>
      <c r="Y6696" s="7">
        <f t="shared" si="105"/>
        <v>42705</v>
      </c>
    </row>
    <row r="6697" spans="1:25" x14ac:dyDescent="0.25">
      <c r="A6697" t="s">
        <v>422</v>
      </c>
      <c r="B6697" t="s">
        <v>423</v>
      </c>
      <c r="C6697" t="s">
        <v>424</v>
      </c>
      <c r="D6697">
        <v>410</v>
      </c>
      <c r="E6697" t="s">
        <v>320</v>
      </c>
      <c r="F6697" t="s">
        <v>484</v>
      </c>
      <c r="G6697">
        <v>0</v>
      </c>
      <c r="I6697" t="s">
        <v>427</v>
      </c>
      <c r="J6697" t="s">
        <v>428</v>
      </c>
      <c r="K6697" t="s">
        <v>429</v>
      </c>
      <c r="L6697" t="s">
        <v>430</v>
      </c>
      <c r="M6697" t="s">
        <v>431</v>
      </c>
      <c r="N6697" t="s">
        <v>456</v>
      </c>
      <c r="O6697" t="s">
        <v>457</v>
      </c>
      <c r="P6697" t="s">
        <v>268</v>
      </c>
      <c r="Q6697" t="s">
        <v>269</v>
      </c>
      <c r="R6697" t="s">
        <v>434</v>
      </c>
      <c r="S6697" t="s">
        <v>435</v>
      </c>
      <c r="T6697">
        <v>2012</v>
      </c>
      <c r="X6697">
        <v>45031.829538999998</v>
      </c>
      <c r="Y6697" s="7">
        <f t="shared" si="105"/>
        <v>41244</v>
      </c>
    </row>
    <row r="6698" spans="1:25" x14ac:dyDescent="0.25">
      <c r="A6698" t="s">
        <v>422</v>
      </c>
      <c r="B6698" t="s">
        <v>423</v>
      </c>
      <c r="C6698" t="s">
        <v>424</v>
      </c>
      <c r="D6698">
        <v>410</v>
      </c>
      <c r="E6698" t="s">
        <v>320</v>
      </c>
      <c r="F6698" t="s">
        <v>484</v>
      </c>
      <c r="G6698">
        <v>0</v>
      </c>
      <c r="I6698" t="s">
        <v>427</v>
      </c>
      <c r="J6698" t="s">
        <v>428</v>
      </c>
      <c r="K6698" t="s">
        <v>429</v>
      </c>
      <c r="L6698" t="s">
        <v>430</v>
      </c>
      <c r="M6698" t="s">
        <v>431</v>
      </c>
      <c r="N6698" t="s">
        <v>456</v>
      </c>
      <c r="O6698" t="s">
        <v>457</v>
      </c>
      <c r="P6698" t="s">
        <v>268</v>
      </c>
      <c r="Q6698" t="s">
        <v>269</v>
      </c>
      <c r="R6698" t="s">
        <v>434</v>
      </c>
      <c r="S6698" t="s">
        <v>435</v>
      </c>
      <c r="T6698">
        <v>2015</v>
      </c>
      <c r="X6698">
        <v>42379.842806000001</v>
      </c>
      <c r="Y6698" s="7">
        <f t="shared" si="105"/>
        <v>42339</v>
      </c>
    </row>
    <row r="6699" spans="1:25" x14ac:dyDescent="0.25">
      <c r="A6699" t="s">
        <v>422</v>
      </c>
      <c r="B6699" t="s">
        <v>423</v>
      </c>
      <c r="C6699" t="s">
        <v>424</v>
      </c>
      <c r="D6699">
        <v>410</v>
      </c>
      <c r="E6699" t="s">
        <v>320</v>
      </c>
      <c r="F6699" t="s">
        <v>484</v>
      </c>
      <c r="G6699">
        <v>0</v>
      </c>
      <c r="I6699" t="s">
        <v>427</v>
      </c>
      <c r="J6699" t="s">
        <v>428</v>
      </c>
      <c r="K6699" t="s">
        <v>429</v>
      </c>
      <c r="L6699" t="s">
        <v>430</v>
      </c>
      <c r="M6699" t="s">
        <v>431</v>
      </c>
      <c r="N6699" t="s">
        <v>456</v>
      </c>
      <c r="O6699" t="s">
        <v>457</v>
      </c>
      <c r="P6699" t="s">
        <v>268</v>
      </c>
      <c r="Q6699" t="s">
        <v>269</v>
      </c>
      <c r="R6699" t="s">
        <v>434</v>
      </c>
      <c r="S6699" t="s">
        <v>435</v>
      </c>
      <c r="T6699">
        <v>2013</v>
      </c>
      <c r="X6699">
        <v>48012.540398999998</v>
      </c>
      <c r="Y6699" s="7">
        <f t="shared" si="105"/>
        <v>41609</v>
      </c>
    </row>
    <row r="6700" spans="1:25" x14ac:dyDescent="0.25">
      <c r="A6700" t="s">
        <v>422</v>
      </c>
      <c r="B6700" t="s">
        <v>423</v>
      </c>
      <c r="C6700" t="s">
        <v>424</v>
      </c>
      <c r="D6700">
        <v>410</v>
      </c>
      <c r="E6700" t="s">
        <v>320</v>
      </c>
      <c r="F6700" t="s">
        <v>484</v>
      </c>
      <c r="G6700">
        <v>0</v>
      </c>
      <c r="I6700" t="s">
        <v>427</v>
      </c>
      <c r="J6700" t="s">
        <v>428</v>
      </c>
      <c r="K6700" t="s">
        <v>429</v>
      </c>
      <c r="L6700" t="s">
        <v>430</v>
      </c>
      <c r="M6700" t="s">
        <v>431</v>
      </c>
      <c r="N6700" t="s">
        <v>456</v>
      </c>
      <c r="O6700" t="s">
        <v>457</v>
      </c>
      <c r="P6700" t="s">
        <v>268</v>
      </c>
      <c r="Q6700" t="s">
        <v>269</v>
      </c>
      <c r="R6700" t="s">
        <v>434</v>
      </c>
      <c r="S6700" t="s">
        <v>435</v>
      </c>
      <c r="T6700">
        <v>2007</v>
      </c>
      <c r="X6700">
        <v>32998.664298999996</v>
      </c>
      <c r="Y6700" s="7">
        <f t="shared" si="105"/>
        <v>39417</v>
      </c>
    </row>
    <row r="6701" spans="1:25" x14ac:dyDescent="0.25">
      <c r="A6701" t="s">
        <v>422</v>
      </c>
      <c r="B6701" t="s">
        <v>423</v>
      </c>
      <c r="C6701" t="s">
        <v>424</v>
      </c>
      <c r="D6701">
        <v>410</v>
      </c>
      <c r="E6701" t="s">
        <v>320</v>
      </c>
      <c r="F6701" t="s">
        <v>484</v>
      </c>
      <c r="G6701">
        <v>0</v>
      </c>
      <c r="I6701" t="s">
        <v>427</v>
      </c>
      <c r="J6701" t="s">
        <v>428</v>
      </c>
      <c r="K6701" t="s">
        <v>429</v>
      </c>
      <c r="L6701" t="s">
        <v>430</v>
      </c>
      <c r="M6701" t="s">
        <v>431</v>
      </c>
      <c r="N6701" t="s">
        <v>456</v>
      </c>
      <c r="O6701" t="s">
        <v>457</v>
      </c>
      <c r="P6701" t="s">
        <v>268</v>
      </c>
      <c r="Q6701" t="s">
        <v>269</v>
      </c>
      <c r="R6701" t="s">
        <v>434</v>
      </c>
      <c r="S6701" t="s">
        <v>435</v>
      </c>
      <c r="T6701">
        <v>2006</v>
      </c>
      <c r="X6701">
        <v>28775.382516000001</v>
      </c>
      <c r="Y6701" s="7">
        <f t="shared" si="105"/>
        <v>39052</v>
      </c>
    </row>
    <row r="6702" spans="1:25" x14ac:dyDescent="0.25">
      <c r="A6702" t="s">
        <v>422</v>
      </c>
      <c r="B6702" t="s">
        <v>423</v>
      </c>
      <c r="C6702" t="s">
        <v>424</v>
      </c>
      <c r="D6702">
        <v>410</v>
      </c>
      <c r="E6702" t="s">
        <v>320</v>
      </c>
      <c r="F6702" t="s">
        <v>484</v>
      </c>
      <c r="G6702">
        <v>0</v>
      </c>
      <c r="I6702" t="s">
        <v>427</v>
      </c>
      <c r="J6702" t="s">
        <v>428</v>
      </c>
      <c r="K6702" t="s">
        <v>429</v>
      </c>
      <c r="L6702" t="s">
        <v>430</v>
      </c>
      <c r="M6702" t="s">
        <v>431</v>
      </c>
      <c r="N6702" t="s">
        <v>456</v>
      </c>
      <c r="O6702" t="s">
        <v>457</v>
      </c>
      <c r="P6702" t="s">
        <v>268</v>
      </c>
      <c r="Q6702" t="s">
        <v>269</v>
      </c>
      <c r="R6702" t="s">
        <v>434</v>
      </c>
      <c r="S6702" t="s">
        <v>435</v>
      </c>
      <c r="T6702">
        <v>2018</v>
      </c>
      <c r="X6702">
        <v>48206.793081999997</v>
      </c>
      <c r="Y6702" s="7">
        <f t="shared" si="105"/>
        <v>43435</v>
      </c>
    </row>
    <row r="6703" spans="1:25" x14ac:dyDescent="0.25">
      <c r="A6703" t="s">
        <v>422</v>
      </c>
      <c r="B6703" t="s">
        <v>423</v>
      </c>
      <c r="C6703" t="s">
        <v>424</v>
      </c>
      <c r="D6703">
        <v>410</v>
      </c>
      <c r="E6703" t="s">
        <v>320</v>
      </c>
      <c r="F6703" t="s">
        <v>484</v>
      </c>
      <c r="G6703">
        <v>0</v>
      </c>
      <c r="I6703" t="s">
        <v>427</v>
      </c>
      <c r="J6703" t="s">
        <v>428</v>
      </c>
      <c r="K6703" t="s">
        <v>429</v>
      </c>
      <c r="L6703" t="s">
        <v>430</v>
      </c>
      <c r="M6703" t="s">
        <v>431</v>
      </c>
      <c r="N6703" t="s">
        <v>456</v>
      </c>
      <c r="O6703" t="s">
        <v>457</v>
      </c>
      <c r="P6703" t="s">
        <v>268</v>
      </c>
      <c r="Q6703" t="s">
        <v>269</v>
      </c>
      <c r="R6703" t="s">
        <v>434</v>
      </c>
      <c r="S6703" t="s">
        <v>435</v>
      </c>
      <c r="T6703">
        <v>2014</v>
      </c>
      <c r="X6703">
        <v>49703.657871000003</v>
      </c>
      <c r="Y6703" s="7">
        <f t="shared" si="105"/>
        <v>41974</v>
      </c>
    </row>
    <row r="6704" spans="1:25" x14ac:dyDescent="0.25">
      <c r="A6704" t="s">
        <v>422</v>
      </c>
      <c r="B6704" t="s">
        <v>423</v>
      </c>
      <c r="C6704" t="s">
        <v>424</v>
      </c>
      <c r="D6704">
        <v>410</v>
      </c>
      <c r="E6704" t="s">
        <v>320</v>
      </c>
      <c r="F6704" t="s">
        <v>484</v>
      </c>
      <c r="G6704">
        <v>0</v>
      </c>
      <c r="I6704" t="s">
        <v>427</v>
      </c>
      <c r="J6704" t="s">
        <v>428</v>
      </c>
      <c r="K6704" t="s">
        <v>429</v>
      </c>
      <c r="L6704" t="s">
        <v>430</v>
      </c>
      <c r="M6704" t="s">
        <v>431</v>
      </c>
      <c r="N6704" t="s">
        <v>456</v>
      </c>
      <c r="O6704" t="s">
        <v>457</v>
      </c>
      <c r="P6704" t="s">
        <v>268</v>
      </c>
      <c r="Q6704" t="s">
        <v>269</v>
      </c>
      <c r="R6704" t="s">
        <v>434</v>
      </c>
      <c r="S6704" t="s">
        <v>435</v>
      </c>
      <c r="T6704">
        <v>2017</v>
      </c>
      <c r="X6704">
        <v>49040.139428000002</v>
      </c>
      <c r="Y6704" s="7">
        <f t="shared" si="105"/>
        <v>43070</v>
      </c>
    </row>
    <row r="6705" spans="1:25" x14ac:dyDescent="0.25">
      <c r="A6705" t="s">
        <v>422</v>
      </c>
      <c r="B6705" t="s">
        <v>423</v>
      </c>
      <c r="C6705" t="s">
        <v>424</v>
      </c>
      <c r="D6705">
        <v>410</v>
      </c>
      <c r="E6705" t="s">
        <v>320</v>
      </c>
      <c r="F6705" t="s">
        <v>484</v>
      </c>
      <c r="G6705">
        <v>0</v>
      </c>
      <c r="I6705" t="s">
        <v>427</v>
      </c>
      <c r="J6705" t="s">
        <v>428</v>
      </c>
      <c r="K6705" t="s">
        <v>429</v>
      </c>
      <c r="L6705" t="s">
        <v>430</v>
      </c>
      <c r="M6705" t="s">
        <v>431</v>
      </c>
      <c r="N6705" t="s">
        <v>456</v>
      </c>
      <c r="O6705" t="s">
        <v>457</v>
      </c>
      <c r="P6705" t="s">
        <v>268</v>
      </c>
      <c r="Q6705" t="s">
        <v>269</v>
      </c>
      <c r="R6705" t="s">
        <v>434</v>
      </c>
      <c r="S6705" t="s">
        <v>435</v>
      </c>
      <c r="T6705">
        <v>2008</v>
      </c>
      <c r="X6705">
        <v>27117.888786</v>
      </c>
      <c r="Y6705" s="7">
        <f t="shared" si="105"/>
        <v>39783</v>
      </c>
    </row>
    <row r="6706" spans="1:25" x14ac:dyDescent="0.25">
      <c r="A6706" t="s">
        <v>422</v>
      </c>
      <c r="B6706" t="s">
        <v>423</v>
      </c>
      <c r="C6706" t="s">
        <v>424</v>
      </c>
      <c r="D6706">
        <v>410</v>
      </c>
      <c r="E6706" t="s">
        <v>320</v>
      </c>
      <c r="F6706" t="s">
        <v>484</v>
      </c>
      <c r="G6706">
        <v>0</v>
      </c>
      <c r="I6706" t="s">
        <v>427</v>
      </c>
      <c r="J6706" t="s">
        <v>428</v>
      </c>
      <c r="K6706" t="s">
        <v>429</v>
      </c>
      <c r="L6706" t="s">
        <v>430</v>
      </c>
      <c r="M6706" t="s">
        <v>431</v>
      </c>
      <c r="N6706" t="s">
        <v>456</v>
      </c>
      <c r="O6706" t="s">
        <v>457</v>
      </c>
      <c r="P6706" t="s">
        <v>268</v>
      </c>
      <c r="Q6706" t="s">
        <v>269</v>
      </c>
      <c r="R6706" t="s">
        <v>434</v>
      </c>
      <c r="S6706" t="s">
        <v>435</v>
      </c>
      <c r="T6706">
        <v>2009</v>
      </c>
      <c r="X6706">
        <v>36009.622532000001</v>
      </c>
      <c r="Y6706" s="7">
        <f t="shared" si="105"/>
        <v>40148</v>
      </c>
    </row>
    <row r="6707" spans="1:25" x14ac:dyDescent="0.25">
      <c r="A6707" t="s">
        <v>422</v>
      </c>
      <c r="B6707" t="s">
        <v>423</v>
      </c>
      <c r="C6707" t="s">
        <v>424</v>
      </c>
      <c r="D6707">
        <v>410</v>
      </c>
      <c r="E6707" t="s">
        <v>320</v>
      </c>
      <c r="F6707" t="s">
        <v>484</v>
      </c>
      <c r="G6707">
        <v>0</v>
      </c>
      <c r="I6707" t="s">
        <v>427</v>
      </c>
      <c r="J6707" t="s">
        <v>428</v>
      </c>
      <c r="K6707" t="s">
        <v>429</v>
      </c>
      <c r="L6707" t="s">
        <v>430</v>
      </c>
      <c r="M6707" t="s">
        <v>431</v>
      </c>
      <c r="N6707" t="s">
        <v>456</v>
      </c>
      <c r="O6707" t="s">
        <v>457</v>
      </c>
      <c r="P6707" t="s">
        <v>268</v>
      </c>
      <c r="Q6707" t="s">
        <v>269</v>
      </c>
      <c r="R6707" t="s">
        <v>434</v>
      </c>
      <c r="S6707" t="s">
        <v>435</v>
      </c>
      <c r="T6707">
        <v>2010</v>
      </c>
      <c r="X6707">
        <v>44145.319926999997</v>
      </c>
      <c r="Y6707" s="7">
        <f t="shared" si="105"/>
        <v>40513</v>
      </c>
    </row>
    <row r="6708" spans="1:25" x14ac:dyDescent="0.25">
      <c r="A6708" t="s">
        <v>422</v>
      </c>
      <c r="B6708" t="s">
        <v>423</v>
      </c>
      <c r="C6708" t="s">
        <v>424</v>
      </c>
      <c r="D6708">
        <v>410</v>
      </c>
      <c r="E6708" t="s">
        <v>320</v>
      </c>
      <c r="F6708" t="s">
        <v>484</v>
      </c>
      <c r="G6708">
        <v>0</v>
      </c>
      <c r="I6708" t="s">
        <v>427</v>
      </c>
      <c r="J6708" t="s">
        <v>428</v>
      </c>
      <c r="K6708" t="s">
        <v>429</v>
      </c>
      <c r="L6708" t="s">
        <v>430</v>
      </c>
      <c r="M6708" t="s">
        <v>431</v>
      </c>
      <c r="N6708" t="s">
        <v>456</v>
      </c>
      <c r="O6708" t="s">
        <v>457</v>
      </c>
      <c r="P6708" t="s">
        <v>268</v>
      </c>
      <c r="Q6708" t="s">
        <v>269</v>
      </c>
      <c r="R6708" t="s">
        <v>434</v>
      </c>
      <c r="S6708" t="s">
        <v>435</v>
      </c>
      <c r="T6708">
        <v>2011</v>
      </c>
      <c r="X6708">
        <v>48922.791084999997</v>
      </c>
      <c r="Y6708" s="7">
        <f t="shared" si="105"/>
        <v>40878</v>
      </c>
    </row>
    <row r="6709" spans="1:25" x14ac:dyDescent="0.25">
      <c r="A6709" t="s">
        <v>422</v>
      </c>
      <c r="B6709" t="s">
        <v>423</v>
      </c>
      <c r="C6709" t="s">
        <v>424</v>
      </c>
      <c r="D6709">
        <v>428</v>
      </c>
      <c r="E6709" t="s">
        <v>344</v>
      </c>
      <c r="F6709" t="s">
        <v>345</v>
      </c>
      <c r="G6709">
        <v>0</v>
      </c>
      <c r="I6709" t="s">
        <v>427</v>
      </c>
      <c r="J6709" t="s">
        <v>428</v>
      </c>
      <c r="K6709" t="s">
        <v>429</v>
      </c>
      <c r="L6709" t="s">
        <v>430</v>
      </c>
      <c r="M6709" t="s">
        <v>431</v>
      </c>
      <c r="N6709" t="s">
        <v>432</v>
      </c>
      <c r="O6709" t="s">
        <v>433</v>
      </c>
      <c r="P6709" t="s">
        <v>268</v>
      </c>
      <c r="Q6709" t="s">
        <v>269</v>
      </c>
      <c r="R6709" t="s">
        <v>434</v>
      </c>
      <c r="S6709" t="s">
        <v>435</v>
      </c>
      <c r="T6709">
        <v>2019</v>
      </c>
      <c r="X6709">
        <v>1244.8006399999999</v>
      </c>
      <c r="Y6709" s="7">
        <f t="shared" si="105"/>
        <v>43466</v>
      </c>
    </row>
    <row r="6710" spans="1:25" x14ac:dyDescent="0.25">
      <c r="A6710" t="s">
        <v>422</v>
      </c>
      <c r="B6710" t="s">
        <v>423</v>
      </c>
      <c r="C6710" t="s">
        <v>424</v>
      </c>
      <c r="D6710">
        <v>428</v>
      </c>
      <c r="E6710" t="s">
        <v>344</v>
      </c>
      <c r="F6710" t="s">
        <v>345</v>
      </c>
      <c r="G6710">
        <v>0</v>
      </c>
      <c r="I6710" t="s">
        <v>427</v>
      </c>
      <c r="J6710" t="s">
        <v>428</v>
      </c>
      <c r="K6710" t="s">
        <v>429</v>
      </c>
      <c r="L6710" t="s">
        <v>430</v>
      </c>
      <c r="M6710" t="s">
        <v>431</v>
      </c>
      <c r="N6710" t="s">
        <v>432</v>
      </c>
      <c r="O6710" t="s">
        <v>433</v>
      </c>
      <c r="P6710" t="s">
        <v>268</v>
      </c>
      <c r="Q6710" t="s">
        <v>269</v>
      </c>
      <c r="R6710" t="s">
        <v>434</v>
      </c>
      <c r="S6710" t="s">
        <v>435</v>
      </c>
      <c r="T6710">
        <v>2020</v>
      </c>
      <c r="X6710">
        <v>1263.2909999999999</v>
      </c>
      <c r="Y6710" s="7">
        <f t="shared" si="105"/>
        <v>43831</v>
      </c>
    </row>
    <row r="6711" spans="1:25" x14ac:dyDescent="0.25">
      <c r="A6711" t="s">
        <v>422</v>
      </c>
      <c r="B6711" t="s">
        <v>423</v>
      </c>
      <c r="C6711" t="s">
        <v>424</v>
      </c>
      <c r="D6711">
        <v>428</v>
      </c>
      <c r="E6711" t="s">
        <v>344</v>
      </c>
      <c r="F6711" t="s">
        <v>345</v>
      </c>
      <c r="G6711">
        <v>0</v>
      </c>
      <c r="I6711" t="s">
        <v>427</v>
      </c>
      <c r="J6711" t="s">
        <v>428</v>
      </c>
      <c r="K6711" t="s">
        <v>429</v>
      </c>
      <c r="L6711" t="s">
        <v>430</v>
      </c>
      <c r="M6711" t="s">
        <v>431</v>
      </c>
      <c r="N6711" t="s">
        <v>432</v>
      </c>
      <c r="O6711" t="s">
        <v>433</v>
      </c>
      <c r="P6711" t="s">
        <v>268</v>
      </c>
      <c r="Q6711" t="s">
        <v>269</v>
      </c>
      <c r="R6711" t="s">
        <v>434</v>
      </c>
      <c r="S6711" t="s">
        <v>435</v>
      </c>
      <c r="T6711">
        <v>2013</v>
      </c>
      <c r="X6711">
        <v>1085.6296</v>
      </c>
      <c r="Y6711" s="7">
        <f t="shared" si="105"/>
        <v>41275</v>
      </c>
    </row>
    <row r="6712" spans="1:25" x14ac:dyDescent="0.25">
      <c r="A6712" t="s">
        <v>422</v>
      </c>
      <c r="B6712" t="s">
        <v>423</v>
      </c>
      <c r="C6712" t="s">
        <v>424</v>
      </c>
      <c r="D6712">
        <v>428</v>
      </c>
      <c r="E6712" t="s">
        <v>344</v>
      </c>
      <c r="F6712" t="s">
        <v>345</v>
      </c>
      <c r="G6712">
        <v>0</v>
      </c>
      <c r="I6712" t="s">
        <v>427</v>
      </c>
      <c r="J6712" t="s">
        <v>428</v>
      </c>
      <c r="K6712" t="s">
        <v>429</v>
      </c>
      <c r="L6712" t="s">
        <v>430</v>
      </c>
      <c r="M6712" t="s">
        <v>431</v>
      </c>
      <c r="N6712" t="s">
        <v>432</v>
      </c>
      <c r="O6712" t="s">
        <v>433</v>
      </c>
      <c r="P6712" t="s">
        <v>268</v>
      </c>
      <c r="Q6712" t="s">
        <v>269</v>
      </c>
      <c r="R6712" t="s">
        <v>434</v>
      </c>
      <c r="S6712" t="s">
        <v>435</v>
      </c>
      <c r="T6712">
        <v>2014</v>
      </c>
      <c r="X6712">
        <v>1117.2448999999999</v>
      </c>
      <c r="Y6712" s="7">
        <f t="shared" si="105"/>
        <v>41640</v>
      </c>
    </row>
    <row r="6713" spans="1:25" x14ac:dyDescent="0.25">
      <c r="A6713" t="s">
        <v>422</v>
      </c>
      <c r="B6713" t="s">
        <v>423</v>
      </c>
      <c r="C6713" t="s">
        <v>424</v>
      </c>
      <c r="D6713">
        <v>428</v>
      </c>
      <c r="E6713" t="s">
        <v>344</v>
      </c>
      <c r="F6713" t="s">
        <v>345</v>
      </c>
      <c r="G6713">
        <v>0</v>
      </c>
      <c r="I6713" t="s">
        <v>427</v>
      </c>
      <c r="J6713" t="s">
        <v>428</v>
      </c>
      <c r="K6713" t="s">
        <v>429</v>
      </c>
      <c r="L6713" t="s">
        <v>430</v>
      </c>
      <c r="M6713" t="s">
        <v>431</v>
      </c>
      <c r="N6713" t="s">
        <v>432</v>
      </c>
      <c r="O6713" t="s">
        <v>433</v>
      </c>
      <c r="P6713" t="s">
        <v>268</v>
      </c>
      <c r="Q6713" t="s">
        <v>269</v>
      </c>
      <c r="R6713" t="s">
        <v>434</v>
      </c>
      <c r="S6713" t="s">
        <v>435</v>
      </c>
      <c r="T6713">
        <v>2018</v>
      </c>
      <c r="X6713">
        <v>1270.1420000000001</v>
      </c>
      <c r="Y6713" s="7">
        <f t="shared" si="105"/>
        <v>43101</v>
      </c>
    </row>
    <row r="6714" spans="1:25" x14ac:dyDescent="0.25">
      <c r="A6714" t="s">
        <v>422</v>
      </c>
      <c r="B6714" t="s">
        <v>423</v>
      </c>
      <c r="C6714" t="s">
        <v>424</v>
      </c>
      <c r="D6714">
        <v>428</v>
      </c>
      <c r="E6714" t="s">
        <v>344</v>
      </c>
      <c r="F6714" t="s">
        <v>345</v>
      </c>
      <c r="G6714">
        <v>0</v>
      </c>
      <c r="I6714" t="s">
        <v>427</v>
      </c>
      <c r="J6714" t="s">
        <v>428</v>
      </c>
      <c r="K6714" t="s">
        <v>429</v>
      </c>
      <c r="L6714" t="s">
        <v>430</v>
      </c>
      <c r="M6714" t="s">
        <v>431</v>
      </c>
      <c r="N6714" t="s">
        <v>432</v>
      </c>
      <c r="O6714" t="s">
        <v>433</v>
      </c>
      <c r="P6714" t="s">
        <v>268</v>
      </c>
      <c r="Q6714" t="s">
        <v>269</v>
      </c>
      <c r="R6714" t="s">
        <v>434</v>
      </c>
      <c r="S6714" t="s">
        <v>435</v>
      </c>
      <c r="T6714">
        <v>2016</v>
      </c>
      <c r="X6714">
        <v>830.79</v>
      </c>
      <c r="Y6714" s="7">
        <f t="shared" si="105"/>
        <v>42370</v>
      </c>
    </row>
    <row r="6715" spans="1:25" x14ac:dyDescent="0.25">
      <c r="A6715" t="s">
        <v>422</v>
      </c>
      <c r="B6715" t="s">
        <v>423</v>
      </c>
      <c r="C6715" t="s">
        <v>424</v>
      </c>
      <c r="D6715">
        <v>428</v>
      </c>
      <c r="E6715" t="s">
        <v>344</v>
      </c>
      <c r="F6715" t="s">
        <v>345</v>
      </c>
      <c r="G6715">
        <v>0</v>
      </c>
      <c r="I6715" t="s">
        <v>427</v>
      </c>
      <c r="J6715" t="s">
        <v>428</v>
      </c>
      <c r="K6715" t="s">
        <v>429</v>
      </c>
      <c r="L6715" t="s">
        <v>430</v>
      </c>
      <c r="M6715" t="s">
        <v>431</v>
      </c>
      <c r="N6715" t="s">
        <v>432</v>
      </c>
      <c r="O6715" t="s">
        <v>433</v>
      </c>
      <c r="P6715" t="s">
        <v>268</v>
      </c>
      <c r="Q6715" t="s">
        <v>269</v>
      </c>
      <c r="R6715" t="s">
        <v>434</v>
      </c>
      <c r="S6715" t="s">
        <v>435</v>
      </c>
      <c r="T6715">
        <v>2015</v>
      </c>
      <c r="X6715">
        <v>972.21285999999998</v>
      </c>
      <c r="Y6715" s="7">
        <f t="shared" si="105"/>
        <v>42005</v>
      </c>
    </row>
    <row r="6716" spans="1:25" x14ac:dyDescent="0.25">
      <c r="A6716" t="s">
        <v>422</v>
      </c>
      <c r="B6716" t="s">
        <v>423</v>
      </c>
      <c r="C6716" t="s">
        <v>424</v>
      </c>
      <c r="D6716">
        <v>428</v>
      </c>
      <c r="E6716" t="s">
        <v>344</v>
      </c>
      <c r="F6716" t="s">
        <v>345</v>
      </c>
      <c r="G6716">
        <v>0</v>
      </c>
      <c r="I6716" t="s">
        <v>427</v>
      </c>
      <c r="J6716" t="s">
        <v>428</v>
      </c>
      <c r="K6716" t="s">
        <v>429</v>
      </c>
      <c r="L6716" t="s">
        <v>430</v>
      </c>
      <c r="M6716" t="s">
        <v>431</v>
      </c>
      <c r="N6716" t="s">
        <v>432</v>
      </c>
      <c r="O6716" t="s">
        <v>433</v>
      </c>
      <c r="P6716" t="s">
        <v>268</v>
      </c>
      <c r="Q6716" t="s">
        <v>269</v>
      </c>
      <c r="R6716" t="s">
        <v>434</v>
      </c>
      <c r="S6716" t="s">
        <v>435</v>
      </c>
      <c r="T6716">
        <v>2017</v>
      </c>
      <c r="X6716">
        <v>878.62692000000004</v>
      </c>
      <c r="Y6716" s="7">
        <f t="shared" si="105"/>
        <v>42736</v>
      </c>
    </row>
    <row r="6717" spans="1:25" x14ac:dyDescent="0.25">
      <c r="A6717" t="s">
        <v>422</v>
      </c>
      <c r="B6717" t="s">
        <v>423</v>
      </c>
      <c r="C6717" t="s">
        <v>424</v>
      </c>
      <c r="D6717">
        <v>428</v>
      </c>
      <c r="E6717" t="s">
        <v>344</v>
      </c>
      <c r="F6717" t="s">
        <v>345</v>
      </c>
      <c r="G6717">
        <v>0</v>
      </c>
      <c r="I6717" t="s">
        <v>427</v>
      </c>
      <c r="J6717" t="s">
        <v>428</v>
      </c>
      <c r="K6717" t="s">
        <v>429</v>
      </c>
      <c r="L6717" t="s">
        <v>430</v>
      </c>
      <c r="M6717" t="s">
        <v>431</v>
      </c>
      <c r="N6717" t="s">
        <v>432</v>
      </c>
      <c r="O6717" t="s">
        <v>433</v>
      </c>
      <c r="P6717" t="s">
        <v>268</v>
      </c>
      <c r="Q6717" t="s">
        <v>269</v>
      </c>
      <c r="R6717" t="s">
        <v>434</v>
      </c>
      <c r="S6717" t="s">
        <v>435</v>
      </c>
      <c r="T6717">
        <v>2012</v>
      </c>
      <c r="X6717">
        <v>965.29399999999998</v>
      </c>
      <c r="Y6717" s="7">
        <f t="shared" si="105"/>
        <v>40909</v>
      </c>
    </row>
    <row r="6718" spans="1:25" x14ac:dyDescent="0.25">
      <c r="A6718" t="s">
        <v>422</v>
      </c>
      <c r="B6718" t="s">
        <v>423</v>
      </c>
      <c r="C6718" t="s">
        <v>424</v>
      </c>
      <c r="D6718">
        <v>428</v>
      </c>
      <c r="E6718" t="s">
        <v>344</v>
      </c>
      <c r="F6718" t="s">
        <v>345</v>
      </c>
      <c r="G6718">
        <v>0</v>
      </c>
      <c r="I6718" t="s">
        <v>427</v>
      </c>
      <c r="J6718" t="s">
        <v>428</v>
      </c>
      <c r="K6718" t="s">
        <v>429</v>
      </c>
      <c r="L6718" t="s">
        <v>430</v>
      </c>
      <c r="M6718" t="s">
        <v>431</v>
      </c>
      <c r="N6718" t="s">
        <v>432</v>
      </c>
      <c r="O6718" t="s">
        <v>433</v>
      </c>
      <c r="P6718" t="s">
        <v>268</v>
      </c>
      <c r="Q6718" t="s">
        <v>269</v>
      </c>
      <c r="R6718" t="s">
        <v>434</v>
      </c>
      <c r="S6718" t="s">
        <v>435</v>
      </c>
      <c r="T6718">
        <v>2011</v>
      </c>
      <c r="X6718">
        <v>830.59119999999996</v>
      </c>
      <c r="Y6718" s="7">
        <f t="shared" si="105"/>
        <v>40544</v>
      </c>
    </row>
    <row r="6719" spans="1:25" x14ac:dyDescent="0.25">
      <c r="A6719" t="s">
        <v>422</v>
      </c>
      <c r="B6719" t="s">
        <v>423</v>
      </c>
      <c r="C6719" t="s">
        <v>424</v>
      </c>
      <c r="D6719">
        <v>428</v>
      </c>
      <c r="E6719" t="s">
        <v>344</v>
      </c>
      <c r="F6719" t="s">
        <v>345</v>
      </c>
      <c r="G6719">
        <v>0</v>
      </c>
      <c r="I6719" t="s">
        <v>427</v>
      </c>
      <c r="J6719" t="s">
        <v>428</v>
      </c>
      <c r="K6719" t="s">
        <v>429</v>
      </c>
      <c r="L6719" t="s">
        <v>430</v>
      </c>
      <c r="M6719" t="s">
        <v>431</v>
      </c>
      <c r="N6719" t="s">
        <v>432</v>
      </c>
      <c r="O6719" t="s">
        <v>433</v>
      </c>
      <c r="P6719" t="s">
        <v>268</v>
      </c>
      <c r="Q6719" t="s">
        <v>269</v>
      </c>
      <c r="R6719" t="s">
        <v>434</v>
      </c>
      <c r="S6719" t="s">
        <v>435</v>
      </c>
      <c r="T6719">
        <v>2006</v>
      </c>
      <c r="X6719">
        <v>395.04192</v>
      </c>
      <c r="Y6719" s="7">
        <f t="shared" si="105"/>
        <v>38718</v>
      </c>
    </row>
    <row r="6720" spans="1:25" x14ac:dyDescent="0.25">
      <c r="A6720" t="s">
        <v>422</v>
      </c>
      <c r="B6720" t="s">
        <v>423</v>
      </c>
      <c r="C6720" t="s">
        <v>424</v>
      </c>
      <c r="D6720">
        <v>428</v>
      </c>
      <c r="E6720" t="s">
        <v>344</v>
      </c>
      <c r="F6720" t="s">
        <v>345</v>
      </c>
      <c r="G6720">
        <v>0</v>
      </c>
      <c r="I6720" t="s">
        <v>427</v>
      </c>
      <c r="J6720" t="s">
        <v>428</v>
      </c>
      <c r="K6720" t="s">
        <v>429</v>
      </c>
      <c r="L6720" t="s">
        <v>430</v>
      </c>
      <c r="M6720" t="s">
        <v>431</v>
      </c>
      <c r="N6720" t="s">
        <v>432</v>
      </c>
      <c r="O6720" t="s">
        <v>433</v>
      </c>
      <c r="P6720" t="s">
        <v>268</v>
      </c>
      <c r="Q6720" t="s">
        <v>269</v>
      </c>
      <c r="R6720" t="s">
        <v>434</v>
      </c>
      <c r="S6720" t="s">
        <v>435</v>
      </c>
      <c r="T6720">
        <v>2007</v>
      </c>
      <c r="X6720">
        <v>543.09821999999997</v>
      </c>
      <c r="Y6720" s="7">
        <f t="shared" si="105"/>
        <v>39083</v>
      </c>
    </row>
    <row r="6721" spans="1:25" x14ac:dyDescent="0.25">
      <c r="A6721" t="s">
        <v>422</v>
      </c>
      <c r="B6721" t="s">
        <v>423</v>
      </c>
      <c r="C6721" t="s">
        <v>424</v>
      </c>
      <c r="D6721">
        <v>428</v>
      </c>
      <c r="E6721" t="s">
        <v>344</v>
      </c>
      <c r="F6721" t="s">
        <v>345</v>
      </c>
      <c r="G6721">
        <v>0</v>
      </c>
      <c r="I6721" t="s">
        <v>427</v>
      </c>
      <c r="J6721" t="s">
        <v>428</v>
      </c>
      <c r="K6721" t="s">
        <v>429</v>
      </c>
      <c r="L6721" t="s">
        <v>430</v>
      </c>
      <c r="M6721" t="s">
        <v>431</v>
      </c>
      <c r="N6721" t="s">
        <v>432</v>
      </c>
      <c r="O6721" t="s">
        <v>433</v>
      </c>
      <c r="P6721" t="s">
        <v>268</v>
      </c>
      <c r="Q6721" t="s">
        <v>269</v>
      </c>
      <c r="R6721" t="s">
        <v>434</v>
      </c>
      <c r="S6721" t="s">
        <v>435</v>
      </c>
      <c r="T6721">
        <v>2008</v>
      </c>
      <c r="X6721">
        <v>732.36767999999995</v>
      </c>
      <c r="Y6721" s="7">
        <f t="shared" si="105"/>
        <v>39448</v>
      </c>
    </row>
    <row r="6722" spans="1:25" x14ac:dyDescent="0.25">
      <c r="A6722" t="s">
        <v>422</v>
      </c>
      <c r="B6722" t="s">
        <v>423</v>
      </c>
      <c r="C6722" t="s">
        <v>424</v>
      </c>
      <c r="D6722">
        <v>428</v>
      </c>
      <c r="E6722" t="s">
        <v>344</v>
      </c>
      <c r="F6722" t="s">
        <v>345</v>
      </c>
      <c r="G6722">
        <v>0</v>
      </c>
      <c r="I6722" t="s">
        <v>427</v>
      </c>
      <c r="J6722" t="s">
        <v>428</v>
      </c>
      <c r="K6722" t="s">
        <v>429</v>
      </c>
      <c r="L6722" t="s">
        <v>430</v>
      </c>
      <c r="M6722" t="s">
        <v>431</v>
      </c>
      <c r="N6722" t="s">
        <v>432</v>
      </c>
      <c r="O6722" t="s">
        <v>433</v>
      </c>
      <c r="P6722" t="s">
        <v>268</v>
      </c>
      <c r="Q6722" t="s">
        <v>269</v>
      </c>
      <c r="R6722" t="s">
        <v>434</v>
      </c>
      <c r="S6722" t="s">
        <v>435</v>
      </c>
      <c r="T6722">
        <v>2009</v>
      </c>
      <c r="X6722">
        <v>515.52665999999999</v>
      </c>
      <c r="Y6722" s="7">
        <f t="shared" si="105"/>
        <v>39814</v>
      </c>
    </row>
    <row r="6723" spans="1:25" x14ac:dyDescent="0.25">
      <c r="A6723" t="s">
        <v>422</v>
      </c>
      <c r="B6723" t="s">
        <v>423</v>
      </c>
      <c r="C6723" t="s">
        <v>424</v>
      </c>
      <c r="D6723">
        <v>428</v>
      </c>
      <c r="E6723" t="s">
        <v>344</v>
      </c>
      <c r="F6723" t="s">
        <v>345</v>
      </c>
      <c r="G6723">
        <v>0</v>
      </c>
      <c r="I6723" t="s">
        <v>427</v>
      </c>
      <c r="J6723" t="s">
        <v>428</v>
      </c>
      <c r="K6723" t="s">
        <v>429</v>
      </c>
      <c r="L6723" t="s">
        <v>430</v>
      </c>
      <c r="M6723" t="s">
        <v>431</v>
      </c>
      <c r="N6723" t="s">
        <v>432</v>
      </c>
      <c r="O6723" t="s">
        <v>433</v>
      </c>
      <c r="P6723" t="s">
        <v>268</v>
      </c>
      <c r="Q6723" t="s">
        <v>269</v>
      </c>
      <c r="R6723" t="s">
        <v>434</v>
      </c>
      <c r="S6723" t="s">
        <v>435</v>
      </c>
      <c r="T6723">
        <v>2010</v>
      </c>
      <c r="X6723">
        <v>572.87807999999995</v>
      </c>
      <c r="Y6723" s="7">
        <f t="shared" ref="Y6723:Y6786" si="106">DATE(T6723,INDEX(AC:AC,MATCH(O6723,AB:AB,0)), 1)</f>
        <v>40179</v>
      </c>
    </row>
    <row r="6724" spans="1:25" x14ac:dyDescent="0.25">
      <c r="A6724" t="s">
        <v>422</v>
      </c>
      <c r="B6724" t="s">
        <v>423</v>
      </c>
      <c r="C6724" t="s">
        <v>424</v>
      </c>
      <c r="D6724">
        <v>428</v>
      </c>
      <c r="E6724" t="s">
        <v>344</v>
      </c>
      <c r="F6724" t="s">
        <v>345</v>
      </c>
      <c r="G6724">
        <v>0</v>
      </c>
      <c r="I6724" t="s">
        <v>427</v>
      </c>
      <c r="J6724" t="s">
        <v>428</v>
      </c>
      <c r="K6724" t="s">
        <v>429</v>
      </c>
      <c r="L6724" t="s">
        <v>430</v>
      </c>
      <c r="M6724" t="s">
        <v>431</v>
      </c>
      <c r="N6724" t="s">
        <v>436</v>
      </c>
      <c r="O6724" t="s">
        <v>437</v>
      </c>
      <c r="P6724" t="s">
        <v>268</v>
      </c>
      <c r="Q6724" t="s">
        <v>269</v>
      </c>
      <c r="R6724" t="s">
        <v>434</v>
      </c>
      <c r="S6724" t="s">
        <v>435</v>
      </c>
      <c r="T6724">
        <v>2020</v>
      </c>
      <c r="X6724">
        <v>1244.2605000000001</v>
      </c>
      <c r="Y6724" s="7">
        <f t="shared" si="106"/>
        <v>43862</v>
      </c>
    </row>
    <row r="6725" spans="1:25" x14ac:dyDescent="0.25">
      <c r="A6725" t="s">
        <v>422</v>
      </c>
      <c r="B6725" t="s">
        <v>423</v>
      </c>
      <c r="C6725" t="s">
        <v>424</v>
      </c>
      <c r="D6725">
        <v>428</v>
      </c>
      <c r="E6725" t="s">
        <v>344</v>
      </c>
      <c r="F6725" t="s">
        <v>345</v>
      </c>
      <c r="G6725">
        <v>0</v>
      </c>
      <c r="I6725" t="s">
        <v>427</v>
      </c>
      <c r="J6725" t="s">
        <v>428</v>
      </c>
      <c r="K6725" t="s">
        <v>429</v>
      </c>
      <c r="L6725" t="s">
        <v>430</v>
      </c>
      <c r="M6725" t="s">
        <v>431</v>
      </c>
      <c r="N6725" t="s">
        <v>436</v>
      </c>
      <c r="O6725" t="s">
        <v>437</v>
      </c>
      <c r="P6725" t="s">
        <v>268</v>
      </c>
      <c r="Q6725" t="s">
        <v>269</v>
      </c>
      <c r="R6725" t="s">
        <v>434</v>
      </c>
      <c r="S6725" t="s">
        <v>435</v>
      </c>
      <c r="T6725">
        <v>2019</v>
      </c>
      <c r="X6725">
        <v>1217.84879</v>
      </c>
      <c r="Y6725" s="7">
        <f t="shared" si="106"/>
        <v>43497</v>
      </c>
    </row>
    <row r="6726" spans="1:25" x14ac:dyDescent="0.25">
      <c r="A6726" t="s">
        <v>422</v>
      </c>
      <c r="B6726" t="s">
        <v>423</v>
      </c>
      <c r="C6726" t="s">
        <v>424</v>
      </c>
      <c r="D6726">
        <v>428</v>
      </c>
      <c r="E6726" t="s">
        <v>344</v>
      </c>
      <c r="F6726" t="s">
        <v>345</v>
      </c>
      <c r="G6726">
        <v>0</v>
      </c>
      <c r="I6726" t="s">
        <v>427</v>
      </c>
      <c r="J6726" t="s">
        <v>428</v>
      </c>
      <c r="K6726" t="s">
        <v>429</v>
      </c>
      <c r="L6726" t="s">
        <v>430</v>
      </c>
      <c r="M6726" t="s">
        <v>431</v>
      </c>
      <c r="N6726" t="s">
        <v>436</v>
      </c>
      <c r="O6726" t="s">
        <v>437</v>
      </c>
      <c r="P6726" t="s">
        <v>268</v>
      </c>
      <c r="Q6726" t="s">
        <v>269</v>
      </c>
      <c r="R6726" t="s">
        <v>434</v>
      </c>
      <c r="S6726" t="s">
        <v>435</v>
      </c>
      <c r="T6726">
        <v>2013</v>
      </c>
      <c r="X6726">
        <v>1130.1713999999999</v>
      </c>
      <c r="Y6726" s="7">
        <f t="shared" si="106"/>
        <v>41306</v>
      </c>
    </row>
    <row r="6727" spans="1:25" x14ac:dyDescent="0.25">
      <c r="A6727" t="s">
        <v>422</v>
      </c>
      <c r="B6727" t="s">
        <v>423</v>
      </c>
      <c r="C6727" t="s">
        <v>424</v>
      </c>
      <c r="D6727">
        <v>428</v>
      </c>
      <c r="E6727" t="s">
        <v>344</v>
      </c>
      <c r="F6727" t="s">
        <v>345</v>
      </c>
      <c r="G6727">
        <v>0</v>
      </c>
      <c r="I6727" t="s">
        <v>427</v>
      </c>
      <c r="J6727" t="s">
        <v>428</v>
      </c>
      <c r="K6727" t="s">
        <v>429</v>
      </c>
      <c r="L6727" t="s">
        <v>430</v>
      </c>
      <c r="M6727" t="s">
        <v>431</v>
      </c>
      <c r="N6727" t="s">
        <v>436</v>
      </c>
      <c r="O6727" t="s">
        <v>437</v>
      </c>
      <c r="P6727" t="s">
        <v>268</v>
      </c>
      <c r="Q6727" t="s">
        <v>269</v>
      </c>
      <c r="R6727" t="s">
        <v>434</v>
      </c>
      <c r="S6727" t="s">
        <v>435</v>
      </c>
      <c r="T6727">
        <v>2012</v>
      </c>
      <c r="X6727">
        <v>1046.94408</v>
      </c>
      <c r="Y6727" s="7">
        <f t="shared" si="106"/>
        <v>40940</v>
      </c>
    </row>
    <row r="6728" spans="1:25" x14ac:dyDescent="0.25">
      <c r="A6728" t="s">
        <v>422</v>
      </c>
      <c r="B6728" t="s">
        <v>423</v>
      </c>
      <c r="C6728" t="s">
        <v>424</v>
      </c>
      <c r="D6728">
        <v>428</v>
      </c>
      <c r="E6728" t="s">
        <v>344</v>
      </c>
      <c r="F6728" t="s">
        <v>345</v>
      </c>
      <c r="G6728">
        <v>0</v>
      </c>
      <c r="I6728" t="s">
        <v>427</v>
      </c>
      <c r="J6728" t="s">
        <v>428</v>
      </c>
      <c r="K6728" t="s">
        <v>429</v>
      </c>
      <c r="L6728" t="s">
        <v>430</v>
      </c>
      <c r="M6728" t="s">
        <v>431</v>
      </c>
      <c r="N6728" t="s">
        <v>436</v>
      </c>
      <c r="O6728" t="s">
        <v>437</v>
      </c>
      <c r="P6728" t="s">
        <v>268</v>
      </c>
      <c r="Q6728" t="s">
        <v>269</v>
      </c>
      <c r="R6728" t="s">
        <v>434</v>
      </c>
      <c r="S6728" t="s">
        <v>435</v>
      </c>
      <c r="T6728">
        <v>2017</v>
      </c>
      <c r="X6728">
        <v>976.70811000000003</v>
      </c>
      <c r="Y6728" s="7">
        <f t="shared" si="106"/>
        <v>42767</v>
      </c>
    </row>
    <row r="6729" spans="1:25" x14ac:dyDescent="0.25">
      <c r="A6729" t="s">
        <v>422</v>
      </c>
      <c r="B6729" t="s">
        <v>423</v>
      </c>
      <c r="C6729" t="s">
        <v>424</v>
      </c>
      <c r="D6729">
        <v>428</v>
      </c>
      <c r="E6729" t="s">
        <v>344</v>
      </c>
      <c r="F6729" t="s">
        <v>345</v>
      </c>
      <c r="G6729">
        <v>0</v>
      </c>
      <c r="I6729" t="s">
        <v>427</v>
      </c>
      <c r="J6729" t="s">
        <v>428</v>
      </c>
      <c r="K6729" t="s">
        <v>429</v>
      </c>
      <c r="L6729" t="s">
        <v>430</v>
      </c>
      <c r="M6729" t="s">
        <v>431</v>
      </c>
      <c r="N6729" t="s">
        <v>436</v>
      </c>
      <c r="O6729" t="s">
        <v>437</v>
      </c>
      <c r="P6729" t="s">
        <v>268</v>
      </c>
      <c r="Q6729" t="s">
        <v>269</v>
      </c>
      <c r="R6729" t="s">
        <v>434</v>
      </c>
      <c r="S6729" t="s">
        <v>435</v>
      </c>
      <c r="T6729">
        <v>2015</v>
      </c>
      <c r="X6729">
        <v>944.774</v>
      </c>
      <c r="Y6729" s="7">
        <f t="shared" si="106"/>
        <v>42036</v>
      </c>
    </row>
    <row r="6730" spans="1:25" x14ac:dyDescent="0.25">
      <c r="A6730" t="s">
        <v>422</v>
      </c>
      <c r="B6730" t="s">
        <v>423</v>
      </c>
      <c r="C6730" t="s">
        <v>424</v>
      </c>
      <c r="D6730">
        <v>428</v>
      </c>
      <c r="E6730" t="s">
        <v>344</v>
      </c>
      <c r="F6730" t="s">
        <v>345</v>
      </c>
      <c r="G6730">
        <v>0</v>
      </c>
      <c r="I6730" t="s">
        <v>427</v>
      </c>
      <c r="J6730" t="s">
        <v>428</v>
      </c>
      <c r="K6730" t="s">
        <v>429</v>
      </c>
      <c r="L6730" t="s">
        <v>430</v>
      </c>
      <c r="M6730" t="s">
        <v>431</v>
      </c>
      <c r="N6730" t="s">
        <v>436</v>
      </c>
      <c r="O6730" t="s">
        <v>437</v>
      </c>
      <c r="P6730" t="s">
        <v>268</v>
      </c>
      <c r="Q6730" t="s">
        <v>269</v>
      </c>
      <c r="R6730" t="s">
        <v>434</v>
      </c>
      <c r="S6730" t="s">
        <v>435</v>
      </c>
      <c r="T6730">
        <v>2016</v>
      </c>
      <c r="X6730">
        <v>934.69618000000003</v>
      </c>
      <c r="Y6730" s="7">
        <f t="shared" si="106"/>
        <v>42401</v>
      </c>
    </row>
    <row r="6731" spans="1:25" x14ac:dyDescent="0.25">
      <c r="A6731" t="s">
        <v>422</v>
      </c>
      <c r="B6731" t="s">
        <v>423</v>
      </c>
      <c r="C6731" t="s">
        <v>424</v>
      </c>
      <c r="D6731">
        <v>428</v>
      </c>
      <c r="E6731" t="s">
        <v>344</v>
      </c>
      <c r="F6731" t="s">
        <v>345</v>
      </c>
      <c r="G6731">
        <v>0</v>
      </c>
      <c r="I6731" t="s">
        <v>427</v>
      </c>
      <c r="J6731" t="s">
        <v>428</v>
      </c>
      <c r="K6731" t="s">
        <v>429</v>
      </c>
      <c r="L6731" t="s">
        <v>430</v>
      </c>
      <c r="M6731" t="s">
        <v>431</v>
      </c>
      <c r="N6731" t="s">
        <v>436</v>
      </c>
      <c r="O6731" t="s">
        <v>437</v>
      </c>
      <c r="P6731" t="s">
        <v>268</v>
      </c>
      <c r="Q6731" t="s">
        <v>269</v>
      </c>
      <c r="R6731" t="s">
        <v>434</v>
      </c>
      <c r="S6731" t="s">
        <v>435</v>
      </c>
      <c r="T6731">
        <v>2018</v>
      </c>
      <c r="X6731">
        <v>1303.8253199999999</v>
      </c>
      <c r="Y6731" s="7">
        <f t="shared" si="106"/>
        <v>43132</v>
      </c>
    </row>
    <row r="6732" spans="1:25" x14ac:dyDescent="0.25">
      <c r="A6732" t="s">
        <v>422</v>
      </c>
      <c r="B6732" t="s">
        <v>423</v>
      </c>
      <c r="C6732" t="s">
        <v>424</v>
      </c>
      <c r="D6732">
        <v>428</v>
      </c>
      <c r="E6732" t="s">
        <v>344</v>
      </c>
      <c r="F6732" t="s">
        <v>345</v>
      </c>
      <c r="G6732">
        <v>0</v>
      </c>
      <c r="I6732" t="s">
        <v>427</v>
      </c>
      <c r="J6732" t="s">
        <v>428</v>
      </c>
      <c r="K6732" t="s">
        <v>429</v>
      </c>
      <c r="L6732" t="s">
        <v>430</v>
      </c>
      <c r="M6732" t="s">
        <v>431</v>
      </c>
      <c r="N6732" t="s">
        <v>436</v>
      </c>
      <c r="O6732" t="s">
        <v>437</v>
      </c>
      <c r="P6732" t="s">
        <v>268</v>
      </c>
      <c r="Q6732" t="s">
        <v>269</v>
      </c>
      <c r="R6732" t="s">
        <v>434</v>
      </c>
      <c r="S6732" t="s">
        <v>435</v>
      </c>
      <c r="T6732">
        <v>2014</v>
      </c>
      <c r="X6732">
        <v>1184.4217599999999</v>
      </c>
      <c r="Y6732" s="7">
        <f t="shared" si="106"/>
        <v>41671</v>
      </c>
    </row>
    <row r="6733" spans="1:25" x14ac:dyDescent="0.25">
      <c r="A6733" t="s">
        <v>422</v>
      </c>
      <c r="B6733" t="s">
        <v>423</v>
      </c>
      <c r="C6733" t="s">
        <v>424</v>
      </c>
      <c r="D6733">
        <v>428</v>
      </c>
      <c r="E6733" t="s">
        <v>344</v>
      </c>
      <c r="F6733" t="s">
        <v>345</v>
      </c>
      <c r="G6733">
        <v>0</v>
      </c>
      <c r="I6733" t="s">
        <v>427</v>
      </c>
      <c r="J6733" t="s">
        <v>428</v>
      </c>
      <c r="K6733" t="s">
        <v>429</v>
      </c>
      <c r="L6733" t="s">
        <v>430</v>
      </c>
      <c r="M6733" t="s">
        <v>431</v>
      </c>
      <c r="N6733" t="s">
        <v>436</v>
      </c>
      <c r="O6733" t="s">
        <v>437</v>
      </c>
      <c r="P6733" t="s">
        <v>268</v>
      </c>
      <c r="Q6733" t="s">
        <v>269</v>
      </c>
      <c r="R6733" t="s">
        <v>434</v>
      </c>
      <c r="S6733" t="s">
        <v>435</v>
      </c>
      <c r="T6733">
        <v>2011</v>
      </c>
      <c r="X6733">
        <v>872.71705999999995</v>
      </c>
      <c r="Y6733" s="7">
        <f t="shared" si="106"/>
        <v>40575</v>
      </c>
    </row>
    <row r="6734" spans="1:25" x14ac:dyDescent="0.25">
      <c r="A6734" t="s">
        <v>422</v>
      </c>
      <c r="B6734" t="s">
        <v>423</v>
      </c>
      <c r="C6734" t="s">
        <v>424</v>
      </c>
      <c r="D6734">
        <v>428</v>
      </c>
      <c r="E6734" t="s">
        <v>344</v>
      </c>
      <c r="F6734" t="s">
        <v>345</v>
      </c>
      <c r="G6734">
        <v>0</v>
      </c>
      <c r="I6734" t="s">
        <v>427</v>
      </c>
      <c r="J6734" t="s">
        <v>428</v>
      </c>
      <c r="K6734" t="s">
        <v>429</v>
      </c>
      <c r="L6734" t="s">
        <v>430</v>
      </c>
      <c r="M6734" t="s">
        <v>431</v>
      </c>
      <c r="N6734" t="s">
        <v>436</v>
      </c>
      <c r="O6734" t="s">
        <v>437</v>
      </c>
      <c r="P6734" t="s">
        <v>268</v>
      </c>
      <c r="Q6734" t="s">
        <v>269</v>
      </c>
      <c r="R6734" t="s">
        <v>434</v>
      </c>
      <c r="S6734" t="s">
        <v>435</v>
      </c>
      <c r="T6734">
        <v>2006</v>
      </c>
      <c r="X6734">
        <v>411.02534000000003</v>
      </c>
      <c r="Y6734" s="7">
        <f t="shared" si="106"/>
        <v>38749</v>
      </c>
    </row>
    <row r="6735" spans="1:25" x14ac:dyDescent="0.25">
      <c r="A6735" t="s">
        <v>422</v>
      </c>
      <c r="B6735" t="s">
        <v>423</v>
      </c>
      <c r="C6735" t="s">
        <v>424</v>
      </c>
      <c r="D6735">
        <v>428</v>
      </c>
      <c r="E6735" t="s">
        <v>344</v>
      </c>
      <c r="F6735" t="s">
        <v>345</v>
      </c>
      <c r="G6735">
        <v>0</v>
      </c>
      <c r="I6735" t="s">
        <v>427</v>
      </c>
      <c r="J6735" t="s">
        <v>428</v>
      </c>
      <c r="K6735" t="s">
        <v>429</v>
      </c>
      <c r="L6735" t="s">
        <v>430</v>
      </c>
      <c r="M6735" t="s">
        <v>431</v>
      </c>
      <c r="N6735" t="s">
        <v>436</v>
      </c>
      <c r="O6735" t="s">
        <v>437</v>
      </c>
      <c r="P6735" t="s">
        <v>268</v>
      </c>
      <c r="Q6735" t="s">
        <v>269</v>
      </c>
      <c r="R6735" t="s">
        <v>434</v>
      </c>
      <c r="S6735" t="s">
        <v>435</v>
      </c>
      <c r="T6735">
        <v>2008</v>
      </c>
      <c r="X6735">
        <v>832.22964000000002</v>
      </c>
      <c r="Y6735" s="7">
        <f t="shared" si="106"/>
        <v>39479</v>
      </c>
    </row>
    <row r="6736" spans="1:25" x14ac:dyDescent="0.25">
      <c r="A6736" t="s">
        <v>422</v>
      </c>
      <c r="B6736" t="s">
        <v>423</v>
      </c>
      <c r="C6736" t="s">
        <v>424</v>
      </c>
      <c r="D6736">
        <v>428</v>
      </c>
      <c r="E6736" t="s">
        <v>344</v>
      </c>
      <c r="F6736" t="s">
        <v>345</v>
      </c>
      <c r="G6736">
        <v>0</v>
      </c>
      <c r="I6736" t="s">
        <v>427</v>
      </c>
      <c r="J6736" t="s">
        <v>428</v>
      </c>
      <c r="K6736" t="s">
        <v>429</v>
      </c>
      <c r="L6736" t="s">
        <v>430</v>
      </c>
      <c r="M6736" t="s">
        <v>431</v>
      </c>
      <c r="N6736" t="s">
        <v>436</v>
      </c>
      <c r="O6736" t="s">
        <v>437</v>
      </c>
      <c r="P6736" t="s">
        <v>268</v>
      </c>
      <c r="Q6736" t="s">
        <v>269</v>
      </c>
      <c r="R6736" t="s">
        <v>434</v>
      </c>
      <c r="S6736" t="s">
        <v>435</v>
      </c>
      <c r="T6736">
        <v>2007</v>
      </c>
      <c r="X6736">
        <v>559.82867999999996</v>
      </c>
      <c r="Y6736" s="7">
        <f t="shared" si="106"/>
        <v>39114</v>
      </c>
    </row>
    <row r="6737" spans="1:25" x14ac:dyDescent="0.25">
      <c r="A6737" t="s">
        <v>422</v>
      </c>
      <c r="B6737" t="s">
        <v>423</v>
      </c>
      <c r="C6737" t="s">
        <v>424</v>
      </c>
      <c r="D6737">
        <v>428</v>
      </c>
      <c r="E6737" t="s">
        <v>344</v>
      </c>
      <c r="F6737" t="s">
        <v>345</v>
      </c>
      <c r="G6737">
        <v>0</v>
      </c>
      <c r="I6737" t="s">
        <v>427</v>
      </c>
      <c r="J6737" t="s">
        <v>428</v>
      </c>
      <c r="K6737" t="s">
        <v>429</v>
      </c>
      <c r="L6737" t="s">
        <v>430</v>
      </c>
      <c r="M6737" t="s">
        <v>431</v>
      </c>
      <c r="N6737" t="s">
        <v>436</v>
      </c>
      <c r="O6737" t="s">
        <v>437</v>
      </c>
      <c r="P6737" t="s">
        <v>268</v>
      </c>
      <c r="Q6737" t="s">
        <v>269</v>
      </c>
      <c r="R6737" t="s">
        <v>434</v>
      </c>
      <c r="S6737" t="s">
        <v>435</v>
      </c>
      <c r="T6737">
        <v>2010</v>
      </c>
      <c r="X6737">
        <v>641.59968000000003</v>
      </c>
      <c r="Y6737" s="7">
        <f t="shared" si="106"/>
        <v>40210</v>
      </c>
    </row>
    <row r="6738" spans="1:25" x14ac:dyDescent="0.25">
      <c r="A6738" t="s">
        <v>422</v>
      </c>
      <c r="B6738" t="s">
        <v>423</v>
      </c>
      <c r="C6738" t="s">
        <v>424</v>
      </c>
      <c r="D6738">
        <v>428</v>
      </c>
      <c r="E6738" t="s">
        <v>344</v>
      </c>
      <c r="F6738" t="s">
        <v>345</v>
      </c>
      <c r="G6738">
        <v>0</v>
      </c>
      <c r="I6738" t="s">
        <v>427</v>
      </c>
      <c r="J6738" t="s">
        <v>428</v>
      </c>
      <c r="K6738" t="s">
        <v>429</v>
      </c>
      <c r="L6738" t="s">
        <v>430</v>
      </c>
      <c r="M6738" t="s">
        <v>431</v>
      </c>
      <c r="N6738" t="s">
        <v>436</v>
      </c>
      <c r="O6738" t="s">
        <v>437</v>
      </c>
      <c r="P6738" t="s">
        <v>268</v>
      </c>
      <c r="Q6738" t="s">
        <v>269</v>
      </c>
      <c r="R6738" t="s">
        <v>434</v>
      </c>
      <c r="S6738" t="s">
        <v>435</v>
      </c>
      <c r="T6738">
        <v>2009</v>
      </c>
      <c r="X6738">
        <v>516.13045</v>
      </c>
      <c r="Y6738" s="7">
        <f t="shared" si="106"/>
        <v>39845</v>
      </c>
    </row>
    <row r="6739" spans="1:25" x14ac:dyDescent="0.25">
      <c r="A6739" t="s">
        <v>422</v>
      </c>
      <c r="B6739" t="s">
        <v>423</v>
      </c>
      <c r="C6739" t="s">
        <v>424</v>
      </c>
      <c r="D6739">
        <v>428</v>
      </c>
      <c r="E6739" t="s">
        <v>344</v>
      </c>
      <c r="F6739" t="s">
        <v>345</v>
      </c>
      <c r="G6739">
        <v>0</v>
      </c>
      <c r="I6739" t="s">
        <v>427</v>
      </c>
      <c r="J6739" t="s">
        <v>428</v>
      </c>
      <c r="K6739" t="s">
        <v>429</v>
      </c>
      <c r="L6739" t="s">
        <v>430</v>
      </c>
      <c r="M6739" t="s">
        <v>431</v>
      </c>
      <c r="N6739" t="s">
        <v>438</v>
      </c>
      <c r="O6739" t="s">
        <v>439</v>
      </c>
      <c r="P6739" t="s">
        <v>268</v>
      </c>
      <c r="Q6739" t="s">
        <v>269</v>
      </c>
      <c r="R6739" t="s">
        <v>434</v>
      </c>
      <c r="S6739" t="s">
        <v>435</v>
      </c>
      <c r="T6739">
        <v>2020</v>
      </c>
      <c r="X6739">
        <v>1302.4469899999999</v>
      </c>
      <c r="Y6739" s="7">
        <f t="shared" si="106"/>
        <v>43891</v>
      </c>
    </row>
    <row r="6740" spans="1:25" x14ac:dyDescent="0.25">
      <c r="A6740" t="s">
        <v>422</v>
      </c>
      <c r="B6740" t="s">
        <v>423</v>
      </c>
      <c r="C6740" t="s">
        <v>424</v>
      </c>
      <c r="D6740">
        <v>428</v>
      </c>
      <c r="E6740" t="s">
        <v>344</v>
      </c>
      <c r="F6740" t="s">
        <v>345</v>
      </c>
      <c r="G6740">
        <v>0</v>
      </c>
      <c r="I6740" t="s">
        <v>427</v>
      </c>
      <c r="J6740" t="s">
        <v>428</v>
      </c>
      <c r="K6740" t="s">
        <v>429</v>
      </c>
      <c r="L6740" t="s">
        <v>430</v>
      </c>
      <c r="M6740" t="s">
        <v>431</v>
      </c>
      <c r="N6740" t="s">
        <v>438</v>
      </c>
      <c r="O6740" t="s">
        <v>439</v>
      </c>
      <c r="P6740" t="s">
        <v>268</v>
      </c>
      <c r="Q6740" t="s">
        <v>269</v>
      </c>
      <c r="R6740" t="s">
        <v>434</v>
      </c>
      <c r="S6740" t="s">
        <v>435</v>
      </c>
      <c r="T6740">
        <v>2019</v>
      </c>
      <c r="X6740">
        <v>1341.3213599999999</v>
      </c>
      <c r="Y6740" s="7">
        <f t="shared" si="106"/>
        <v>43525</v>
      </c>
    </row>
    <row r="6741" spans="1:25" x14ac:dyDescent="0.25">
      <c r="A6741" t="s">
        <v>422</v>
      </c>
      <c r="B6741" t="s">
        <v>423</v>
      </c>
      <c r="C6741" t="s">
        <v>424</v>
      </c>
      <c r="D6741">
        <v>428</v>
      </c>
      <c r="E6741" t="s">
        <v>344</v>
      </c>
      <c r="F6741" t="s">
        <v>345</v>
      </c>
      <c r="G6741">
        <v>0</v>
      </c>
      <c r="I6741" t="s">
        <v>427</v>
      </c>
      <c r="J6741" t="s">
        <v>428</v>
      </c>
      <c r="K6741" t="s">
        <v>429</v>
      </c>
      <c r="L6741" t="s">
        <v>430</v>
      </c>
      <c r="M6741" t="s">
        <v>431</v>
      </c>
      <c r="N6741" t="s">
        <v>438</v>
      </c>
      <c r="O6741" t="s">
        <v>439</v>
      </c>
      <c r="P6741" t="s">
        <v>268</v>
      </c>
      <c r="Q6741" t="s">
        <v>269</v>
      </c>
      <c r="R6741" t="s">
        <v>434</v>
      </c>
      <c r="S6741" t="s">
        <v>435</v>
      </c>
      <c r="T6741">
        <v>2013</v>
      </c>
      <c r="X6741">
        <v>1148.7400399999999</v>
      </c>
      <c r="Y6741" s="7">
        <f t="shared" si="106"/>
        <v>41334</v>
      </c>
    </row>
    <row r="6742" spans="1:25" x14ac:dyDescent="0.25">
      <c r="A6742" t="s">
        <v>422</v>
      </c>
      <c r="B6742" t="s">
        <v>423</v>
      </c>
      <c r="C6742" t="s">
        <v>424</v>
      </c>
      <c r="D6742">
        <v>428</v>
      </c>
      <c r="E6742" t="s">
        <v>344</v>
      </c>
      <c r="F6742" t="s">
        <v>345</v>
      </c>
      <c r="G6742">
        <v>0</v>
      </c>
      <c r="I6742" t="s">
        <v>427</v>
      </c>
      <c r="J6742" t="s">
        <v>428</v>
      </c>
      <c r="K6742" t="s">
        <v>429</v>
      </c>
      <c r="L6742" t="s">
        <v>430</v>
      </c>
      <c r="M6742" t="s">
        <v>431</v>
      </c>
      <c r="N6742" t="s">
        <v>438</v>
      </c>
      <c r="O6742" t="s">
        <v>439</v>
      </c>
      <c r="P6742" t="s">
        <v>268</v>
      </c>
      <c r="Q6742" t="s">
        <v>269</v>
      </c>
      <c r="R6742" t="s">
        <v>434</v>
      </c>
      <c r="S6742" t="s">
        <v>435</v>
      </c>
      <c r="T6742">
        <v>2014</v>
      </c>
      <c r="X6742">
        <v>1296.8738599999999</v>
      </c>
      <c r="Y6742" s="7">
        <f t="shared" si="106"/>
        <v>41699</v>
      </c>
    </row>
    <row r="6743" spans="1:25" x14ac:dyDescent="0.25">
      <c r="A6743" t="s">
        <v>422</v>
      </c>
      <c r="B6743" t="s">
        <v>423</v>
      </c>
      <c r="C6743" t="s">
        <v>424</v>
      </c>
      <c r="D6743">
        <v>428</v>
      </c>
      <c r="E6743" t="s">
        <v>344</v>
      </c>
      <c r="F6743" t="s">
        <v>345</v>
      </c>
      <c r="G6743">
        <v>0</v>
      </c>
      <c r="I6743" t="s">
        <v>427</v>
      </c>
      <c r="J6743" t="s">
        <v>428</v>
      </c>
      <c r="K6743" t="s">
        <v>429</v>
      </c>
      <c r="L6743" t="s">
        <v>430</v>
      </c>
      <c r="M6743" t="s">
        <v>431</v>
      </c>
      <c r="N6743" t="s">
        <v>438</v>
      </c>
      <c r="O6743" t="s">
        <v>439</v>
      </c>
      <c r="P6743" t="s">
        <v>268</v>
      </c>
      <c r="Q6743" t="s">
        <v>269</v>
      </c>
      <c r="R6743" t="s">
        <v>434</v>
      </c>
      <c r="S6743" t="s">
        <v>435</v>
      </c>
      <c r="T6743">
        <v>2018</v>
      </c>
      <c r="X6743">
        <v>1322.91264</v>
      </c>
      <c r="Y6743" s="7">
        <f t="shared" si="106"/>
        <v>43160</v>
      </c>
    </row>
    <row r="6744" spans="1:25" x14ac:dyDescent="0.25">
      <c r="A6744" t="s">
        <v>422</v>
      </c>
      <c r="B6744" t="s">
        <v>423</v>
      </c>
      <c r="C6744" t="s">
        <v>424</v>
      </c>
      <c r="D6744">
        <v>428</v>
      </c>
      <c r="E6744" t="s">
        <v>344</v>
      </c>
      <c r="F6744" t="s">
        <v>345</v>
      </c>
      <c r="G6744">
        <v>0</v>
      </c>
      <c r="I6744" t="s">
        <v>427</v>
      </c>
      <c r="J6744" t="s">
        <v>428</v>
      </c>
      <c r="K6744" t="s">
        <v>429</v>
      </c>
      <c r="L6744" t="s">
        <v>430</v>
      </c>
      <c r="M6744" t="s">
        <v>431</v>
      </c>
      <c r="N6744" t="s">
        <v>438</v>
      </c>
      <c r="O6744" t="s">
        <v>439</v>
      </c>
      <c r="P6744" t="s">
        <v>268</v>
      </c>
      <c r="Q6744" t="s">
        <v>269</v>
      </c>
      <c r="R6744" t="s">
        <v>434</v>
      </c>
      <c r="S6744" t="s">
        <v>435</v>
      </c>
      <c r="T6744">
        <v>2016</v>
      </c>
      <c r="X6744">
        <v>1002.441</v>
      </c>
      <c r="Y6744" s="7">
        <f t="shared" si="106"/>
        <v>42430</v>
      </c>
    </row>
    <row r="6745" spans="1:25" x14ac:dyDescent="0.25">
      <c r="A6745" t="s">
        <v>422</v>
      </c>
      <c r="B6745" t="s">
        <v>423</v>
      </c>
      <c r="C6745" t="s">
        <v>424</v>
      </c>
      <c r="D6745">
        <v>428</v>
      </c>
      <c r="E6745" t="s">
        <v>344</v>
      </c>
      <c r="F6745" t="s">
        <v>345</v>
      </c>
      <c r="G6745">
        <v>0</v>
      </c>
      <c r="I6745" t="s">
        <v>427</v>
      </c>
      <c r="J6745" t="s">
        <v>428</v>
      </c>
      <c r="K6745" t="s">
        <v>429</v>
      </c>
      <c r="L6745" t="s">
        <v>430</v>
      </c>
      <c r="M6745" t="s">
        <v>431</v>
      </c>
      <c r="N6745" t="s">
        <v>438</v>
      </c>
      <c r="O6745" t="s">
        <v>439</v>
      </c>
      <c r="P6745" t="s">
        <v>268</v>
      </c>
      <c r="Q6745" t="s">
        <v>269</v>
      </c>
      <c r="R6745" t="s">
        <v>434</v>
      </c>
      <c r="S6745" t="s">
        <v>435</v>
      </c>
      <c r="T6745">
        <v>2015</v>
      </c>
      <c r="X6745">
        <v>1021.1563599999999</v>
      </c>
      <c r="Y6745" s="7">
        <f t="shared" si="106"/>
        <v>42064</v>
      </c>
    </row>
    <row r="6746" spans="1:25" x14ac:dyDescent="0.25">
      <c r="A6746" t="s">
        <v>422</v>
      </c>
      <c r="B6746" t="s">
        <v>423</v>
      </c>
      <c r="C6746" t="s">
        <v>424</v>
      </c>
      <c r="D6746">
        <v>428</v>
      </c>
      <c r="E6746" t="s">
        <v>344</v>
      </c>
      <c r="F6746" t="s">
        <v>345</v>
      </c>
      <c r="G6746">
        <v>0</v>
      </c>
      <c r="I6746" t="s">
        <v>427</v>
      </c>
      <c r="J6746" t="s">
        <v>428</v>
      </c>
      <c r="K6746" t="s">
        <v>429</v>
      </c>
      <c r="L6746" t="s">
        <v>430</v>
      </c>
      <c r="M6746" t="s">
        <v>431</v>
      </c>
      <c r="N6746" t="s">
        <v>438</v>
      </c>
      <c r="O6746" t="s">
        <v>439</v>
      </c>
      <c r="P6746" t="s">
        <v>268</v>
      </c>
      <c r="Q6746" t="s">
        <v>269</v>
      </c>
      <c r="R6746" t="s">
        <v>434</v>
      </c>
      <c r="S6746" t="s">
        <v>435</v>
      </c>
      <c r="T6746">
        <v>2017</v>
      </c>
      <c r="X6746">
        <v>1199.2844</v>
      </c>
      <c r="Y6746" s="7">
        <f t="shared" si="106"/>
        <v>42795</v>
      </c>
    </row>
    <row r="6747" spans="1:25" x14ac:dyDescent="0.25">
      <c r="A6747" t="s">
        <v>422</v>
      </c>
      <c r="B6747" t="s">
        <v>423</v>
      </c>
      <c r="C6747" t="s">
        <v>424</v>
      </c>
      <c r="D6747">
        <v>428</v>
      </c>
      <c r="E6747" t="s">
        <v>344</v>
      </c>
      <c r="F6747" t="s">
        <v>345</v>
      </c>
      <c r="G6747">
        <v>0</v>
      </c>
      <c r="I6747" t="s">
        <v>427</v>
      </c>
      <c r="J6747" t="s">
        <v>428</v>
      </c>
      <c r="K6747" t="s">
        <v>429</v>
      </c>
      <c r="L6747" t="s">
        <v>430</v>
      </c>
      <c r="M6747" t="s">
        <v>431</v>
      </c>
      <c r="N6747" t="s">
        <v>438</v>
      </c>
      <c r="O6747" t="s">
        <v>439</v>
      </c>
      <c r="P6747" t="s">
        <v>268</v>
      </c>
      <c r="Q6747" t="s">
        <v>269</v>
      </c>
      <c r="R6747" t="s">
        <v>434</v>
      </c>
      <c r="S6747" t="s">
        <v>435</v>
      </c>
      <c r="T6747">
        <v>2012</v>
      </c>
      <c r="X6747">
        <v>1148.7510199999999</v>
      </c>
      <c r="Y6747" s="7">
        <f t="shared" si="106"/>
        <v>40969</v>
      </c>
    </row>
    <row r="6748" spans="1:25" x14ac:dyDescent="0.25">
      <c r="A6748" t="s">
        <v>422</v>
      </c>
      <c r="B6748" t="s">
        <v>423</v>
      </c>
      <c r="C6748" t="s">
        <v>424</v>
      </c>
      <c r="D6748">
        <v>428</v>
      </c>
      <c r="E6748" t="s">
        <v>344</v>
      </c>
      <c r="F6748" t="s">
        <v>345</v>
      </c>
      <c r="G6748">
        <v>0</v>
      </c>
      <c r="I6748" t="s">
        <v>427</v>
      </c>
      <c r="J6748" t="s">
        <v>428</v>
      </c>
      <c r="K6748" t="s">
        <v>429</v>
      </c>
      <c r="L6748" t="s">
        <v>430</v>
      </c>
      <c r="M6748" t="s">
        <v>431</v>
      </c>
      <c r="N6748" t="s">
        <v>438</v>
      </c>
      <c r="O6748" t="s">
        <v>439</v>
      </c>
      <c r="P6748" t="s">
        <v>268</v>
      </c>
      <c r="Q6748" t="s">
        <v>269</v>
      </c>
      <c r="R6748" t="s">
        <v>434</v>
      </c>
      <c r="S6748" t="s">
        <v>435</v>
      </c>
      <c r="T6748">
        <v>2011</v>
      </c>
      <c r="X6748">
        <v>1072.4633899999999</v>
      </c>
      <c r="Y6748" s="7">
        <f t="shared" si="106"/>
        <v>40603</v>
      </c>
    </row>
    <row r="6749" spans="1:25" x14ac:dyDescent="0.25">
      <c r="A6749" t="s">
        <v>422</v>
      </c>
      <c r="B6749" t="s">
        <v>423</v>
      </c>
      <c r="C6749" t="s">
        <v>424</v>
      </c>
      <c r="D6749">
        <v>428</v>
      </c>
      <c r="E6749" t="s">
        <v>344</v>
      </c>
      <c r="F6749" t="s">
        <v>345</v>
      </c>
      <c r="G6749">
        <v>0</v>
      </c>
      <c r="I6749" t="s">
        <v>427</v>
      </c>
      <c r="J6749" t="s">
        <v>428</v>
      </c>
      <c r="K6749" t="s">
        <v>429</v>
      </c>
      <c r="L6749" t="s">
        <v>430</v>
      </c>
      <c r="M6749" t="s">
        <v>431</v>
      </c>
      <c r="N6749" t="s">
        <v>438</v>
      </c>
      <c r="O6749" t="s">
        <v>439</v>
      </c>
      <c r="P6749" t="s">
        <v>268</v>
      </c>
      <c r="Q6749" t="s">
        <v>269</v>
      </c>
      <c r="R6749" t="s">
        <v>434</v>
      </c>
      <c r="S6749" t="s">
        <v>435</v>
      </c>
      <c r="T6749">
        <v>2006</v>
      </c>
      <c r="X6749">
        <v>483.56459999999998</v>
      </c>
      <c r="Y6749" s="7">
        <f t="shared" si="106"/>
        <v>38777</v>
      </c>
    </row>
    <row r="6750" spans="1:25" x14ac:dyDescent="0.25">
      <c r="A6750" t="s">
        <v>422</v>
      </c>
      <c r="B6750" t="s">
        <v>423</v>
      </c>
      <c r="C6750" t="s">
        <v>424</v>
      </c>
      <c r="D6750">
        <v>428</v>
      </c>
      <c r="E6750" t="s">
        <v>344</v>
      </c>
      <c r="F6750" t="s">
        <v>345</v>
      </c>
      <c r="G6750">
        <v>0</v>
      </c>
      <c r="I6750" t="s">
        <v>427</v>
      </c>
      <c r="J6750" t="s">
        <v>428</v>
      </c>
      <c r="K6750" t="s">
        <v>429</v>
      </c>
      <c r="L6750" t="s">
        <v>430</v>
      </c>
      <c r="M6750" t="s">
        <v>431</v>
      </c>
      <c r="N6750" t="s">
        <v>438</v>
      </c>
      <c r="O6750" t="s">
        <v>439</v>
      </c>
      <c r="P6750" t="s">
        <v>268</v>
      </c>
      <c r="Q6750" t="s">
        <v>269</v>
      </c>
      <c r="R6750" t="s">
        <v>434</v>
      </c>
      <c r="S6750" t="s">
        <v>435</v>
      </c>
      <c r="T6750">
        <v>2007</v>
      </c>
      <c r="X6750">
        <v>669.91278</v>
      </c>
      <c r="Y6750" s="7">
        <f t="shared" si="106"/>
        <v>39142</v>
      </c>
    </row>
    <row r="6751" spans="1:25" x14ac:dyDescent="0.25">
      <c r="A6751" t="s">
        <v>422</v>
      </c>
      <c r="B6751" t="s">
        <v>423</v>
      </c>
      <c r="C6751" t="s">
        <v>424</v>
      </c>
      <c r="D6751">
        <v>428</v>
      </c>
      <c r="E6751" t="s">
        <v>344</v>
      </c>
      <c r="F6751" t="s">
        <v>345</v>
      </c>
      <c r="G6751">
        <v>0</v>
      </c>
      <c r="I6751" t="s">
        <v>427</v>
      </c>
      <c r="J6751" t="s">
        <v>428</v>
      </c>
      <c r="K6751" t="s">
        <v>429</v>
      </c>
      <c r="L6751" t="s">
        <v>430</v>
      </c>
      <c r="M6751" t="s">
        <v>431</v>
      </c>
      <c r="N6751" t="s">
        <v>438</v>
      </c>
      <c r="O6751" t="s">
        <v>439</v>
      </c>
      <c r="P6751" t="s">
        <v>268</v>
      </c>
      <c r="Q6751" t="s">
        <v>269</v>
      </c>
      <c r="R6751" t="s">
        <v>434</v>
      </c>
      <c r="S6751" t="s">
        <v>435</v>
      </c>
      <c r="T6751">
        <v>2008</v>
      </c>
      <c r="X6751">
        <v>899.63437999999996</v>
      </c>
      <c r="Y6751" s="7">
        <f t="shared" si="106"/>
        <v>39508</v>
      </c>
    </row>
    <row r="6752" spans="1:25" x14ac:dyDescent="0.25">
      <c r="A6752" t="s">
        <v>422</v>
      </c>
      <c r="B6752" t="s">
        <v>423</v>
      </c>
      <c r="C6752" t="s">
        <v>424</v>
      </c>
      <c r="D6752">
        <v>428</v>
      </c>
      <c r="E6752" t="s">
        <v>344</v>
      </c>
      <c r="F6752" t="s">
        <v>345</v>
      </c>
      <c r="G6752">
        <v>0</v>
      </c>
      <c r="I6752" t="s">
        <v>427</v>
      </c>
      <c r="J6752" t="s">
        <v>428</v>
      </c>
      <c r="K6752" t="s">
        <v>429</v>
      </c>
      <c r="L6752" t="s">
        <v>430</v>
      </c>
      <c r="M6752" t="s">
        <v>431</v>
      </c>
      <c r="N6752" t="s">
        <v>438</v>
      </c>
      <c r="O6752" t="s">
        <v>439</v>
      </c>
      <c r="P6752" t="s">
        <v>268</v>
      </c>
      <c r="Q6752" t="s">
        <v>269</v>
      </c>
      <c r="R6752" t="s">
        <v>434</v>
      </c>
      <c r="S6752" t="s">
        <v>435</v>
      </c>
      <c r="T6752">
        <v>2009</v>
      </c>
      <c r="X6752">
        <v>596.77650000000006</v>
      </c>
      <c r="Y6752" s="7">
        <f t="shared" si="106"/>
        <v>39873</v>
      </c>
    </row>
    <row r="6753" spans="1:25" x14ac:dyDescent="0.25">
      <c r="A6753" t="s">
        <v>422</v>
      </c>
      <c r="B6753" t="s">
        <v>423</v>
      </c>
      <c r="C6753" t="s">
        <v>424</v>
      </c>
      <c r="D6753">
        <v>428</v>
      </c>
      <c r="E6753" t="s">
        <v>344</v>
      </c>
      <c r="F6753" t="s">
        <v>345</v>
      </c>
      <c r="G6753">
        <v>0</v>
      </c>
      <c r="I6753" t="s">
        <v>427</v>
      </c>
      <c r="J6753" t="s">
        <v>428</v>
      </c>
      <c r="K6753" t="s">
        <v>429</v>
      </c>
      <c r="L6753" t="s">
        <v>430</v>
      </c>
      <c r="M6753" t="s">
        <v>431</v>
      </c>
      <c r="N6753" t="s">
        <v>438</v>
      </c>
      <c r="O6753" t="s">
        <v>439</v>
      </c>
      <c r="P6753" t="s">
        <v>268</v>
      </c>
      <c r="Q6753" t="s">
        <v>269</v>
      </c>
      <c r="R6753" t="s">
        <v>434</v>
      </c>
      <c r="S6753" t="s">
        <v>435</v>
      </c>
      <c r="T6753">
        <v>2010</v>
      </c>
      <c r="X6753">
        <v>765.15590999999995</v>
      </c>
      <c r="Y6753" s="7">
        <f t="shared" si="106"/>
        <v>40238</v>
      </c>
    </row>
    <row r="6754" spans="1:25" x14ac:dyDescent="0.25">
      <c r="A6754" t="s">
        <v>422</v>
      </c>
      <c r="B6754" t="s">
        <v>423</v>
      </c>
      <c r="C6754" t="s">
        <v>424</v>
      </c>
      <c r="D6754">
        <v>428</v>
      </c>
      <c r="E6754" t="s">
        <v>344</v>
      </c>
      <c r="F6754" t="s">
        <v>345</v>
      </c>
      <c r="G6754">
        <v>0</v>
      </c>
      <c r="I6754" t="s">
        <v>427</v>
      </c>
      <c r="J6754" t="s">
        <v>428</v>
      </c>
      <c r="K6754" t="s">
        <v>429</v>
      </c>
      <c r="L6754" t="s">
        <v>430</v>
      </c>
      <c r="M6754" t="s">
        <v>431</v>
      </c>
      <c r="N6754" t="s">
        <v>440</v>
      </c>
      <c r="O6754" t="s">
        <v>441</v>
      </c>
      <c r="P6754" t="s">
        <v>268</v>
      </c>
      <c r="Q6754" t="s">
        <v>269</v>
      </c>
      <c r="R6754" t="s">
        <v>434</v>
      </c>
      <c r="S6754" t="s">
        <v>435</v>
      </c>
      <c r="T6754">
        <v>2019</v>
      </c>
      <c r="X6754">
        <v>1294.1680799999999</v>
      </c>
      <c r="Y6754" s="7">
        <f t="shared" si="106"/>
        <v>43556</v>
      </c>
    </row>
    <row r="6755" spans="1:25" x14ac:dyDescent="0.25">
      <c r="A6755" t="s">
        <v>422</v>
      </c>
      <c r="B6755" t="s">
        <v>423</v>
      </c>
      <c r="C6755" t="s">
        <v>424</v>
      </c>
      <c r="D6755">
        <v>428</v>
      </c>
      <c r="E6755" t="s">
        <v>344</v>
      </c>
      <c r="F6755" t="s">
        <v>345</v>
      </c>
      <c r="G6755">
        <v>0</v>
      </c>
      <c r="I6755" t="s">
        <v>427</v>
      </c>
      <c r="J6755" t="s">
        <v>428</v>
      </c>
      <c r="K6755" t="s">
        <v>429</v>
      </c>
      <c r="L6755" t="s">
        <v>430</v>
      </c>
      <c r="M6755" t="s">
        <v>431</v>
      </c>
      <c r="N6755" t="s">
        <v>440</v>
      </c>
      <c r="O6755" t="s">
        <v>441</v>
      </c>
      <c r="P6755" t="s">
        <v>268</v>
      </c>
      <c r="Q6755" t="s">
        <v>269</v>
      </c>
      <c r="R6755" t="s">
        <v>434</v>
      </c>
      <c r="S6755" t="s">
        <v>435</v>
      </c>
      <c r="T6755">
        <v>2020</v>
      </c>
      <c r="X6755">
        <v>1067.84322</v>
      </c>
      <c r="Y6755" s="7">
        <f t="shared" si="106"/>
        <v>43922</v>
      </c>
    </row>
    <row r="6756" spans="1:25" x14ac:dyDescent="0.25">
      <c r="A6756" t="s">
        <v>422</v>
      </c>
      <c r="B6756" t="s">
        <v>423</v>
      </c>
      <c r="C6756" t="s">
        <v>424</v>
      </c>
      <c r="D6756">
        <v>428</v>
      </c>
      <c r="E6756" t="s">
        <v>344</v>
      </c>
      <c r="F6756" t="s">
        <v>345</v>
      </c>
      <c r="G6756">
        <v>0</v>
      </c>
      <c r="I6756" t="s">
        <v>427</v>
      </c>
      <c r="J6756" t="s">
        <v>428</v>
      </c>
      <c r="K6756" t="s">
        <v>429</v>
      </c>
      <c r="L6756" t="s">
        <v>430</v>
      </c>
      <c r="M6756" t="s">
        <v>431</v>
      </c>
      <c r="N6756" t="s">
        <v>440</v>
      </c>
      <c r="O6756" t="s">
        <v>441</v>
      </c>
      <c r="P6756" t="s">
        <v>268</v>
      </c>
      <c r="Q6756" t="s">
        <v>269</v>
      </c>
      <c r="R6756" t="s">
        <v>434</v>
      </c>
      <c r="S6756" t="s">
        <v>435</v>
      </c>
      <c r="T6756">
        <v>2012</v>
      </c>
      <c r="X6756">
        <v>1047.1687199999999</v>
      </c>
      <c r="Y6756" s="7">
        <f t="shared" si="106"/>
        <v>41000</v>
      </c>
    </row>
    <row r="6757" spans="1:25" x14ac:dyDescent="0.25">
      <c r="A6757" t="s">
        <v>422</v>
      </c>
      <c r="B6757" t="s">
        <v>423</v>
      </c>
      <c r="C6757" t="s">
        <v>424</v>
      </c>
      <c r="D6757">
        <v>428</v>
      </c>
      <c r="E6757" t="s">
        <v>344</v>
      </c>
      <c r="F6757" t="s">
        <v>345</v>
      </c>
      <c r="G6757">
        <v>0</v>
      </c>
      <c r="I6757" t="s">
        <v>427</v>
      </c>
      <c r="J6757" t="s">
        <v>428</v>
      </c>
      <c r="K6757" t="s">
        <v>429</v>
      </c>
      <c r="L6757" t="s">
        <v>430</v>
      </c>
      <c r="M6757" t="s">
        <v>431</v>
      </c>
      <c r="N6757" t="s">
        <v>440</v>
      </c>
      <c r="O6757" t="s">
        <v>441</v>
      </c>
      <c r="P6757" t="s">
        <v>268</v>
      </c>
      <c r="Q6757" t="s">
        <v>269</v>
      </c>
      <c r="R6757" t="s">
        <v>434</v>
      </c>
      <c r="S6757" t="s">
        <v>435</v>
      </c>
      <c r="T6757">
        <v>2017</v>
      </c>
      <c r="X6757">
        <v>992.73533999999995</v>
      </c>
      <c r="Y6757" s="7">
        <f t="shared" si="106"/>
        <v>42826</v>
      </c>
    </row>
    <row r="6758" spans="1:25" x14ac:dyDescent="0.25">
      <c r="A6758" t="s">
        <v>422</v>
      </c>
      <c r="B6758" t="s">
        <v>423</v>
      </c>
      <c r="C6758" t="s">
        <v>424</v>
      </c>
      <c r="D6758">
        <v>428</v>
      </c>
      <c r="E6758" t="s">
        <v>344</v>
      </c>
      <c r="F6758" t="s">
        <v>345</v>
      </c>
      <c r="G6758">
        <v>0</v>
      </c>
      <c r="I6758" t="s">
        <v>427</v>
      </c>
      <c r="J6758" t="s">
        <v>428</v>
      </c>
      <c r="K6758" t="s">
        <v>429</v>
      </c>
      <c r="L6758" t="s">
        <v>430</v>
      </c>
      <c r="M6758" t="s">
        <v>431</v>
      </c>
      <c r="N6758" t="s">
        <v>440</v>
      </c>
      <c r="O6758" t="s">
        <v>441</v>
      </c>
      <c r="P6758" t="s">
        <v>268</v>
      </c>
      <c r="Q6758" t="s">
        <v>269</v>
      </c>
      <c r="R6758" t="s">
        <v>434</v>
      </c>
      <c r="S6758" t="s">
        <v>435</v>
      </c>
      <c r="T6758">
        <v>2015</v>
      </c>
      <c r="X6758">
        <v>1033.8138899999999</v>
      </c>
      <c r="Y6758" s="7">
        <f t="shared" si="106"/>
        <v>42095</v>
      </c>
    </row>
    <row r="6759" spans="1:25" x14ac:dyDescent="0.25">
      <c r="A6759" t="s">
        <v>422</v>
      </c>
      <c r="B6759" t="s">
        <v>423</v>
      </c>
      <c r="C6759" t="s">
        <v>424</v>
      </c>
      <c r="D6759">
        <v>428</v>
      </c>
      <c r="E6759" t="s">
        <v>344</v>
      </c>
      <c r="F6759" t="s">
        <v>345</v>
      </c>
      <c r="G6759">
        <v>0</v>
      </c>
      <c r="I6759" t="s">
        <v>427</v>
      </c>
      <c r="J6759" t="s">
        <v>428</v>
      </c>
      <c r="K6759" t="s">
        <v>429</v>
      </c>
      <c r="L6759" t="s">
        <v>430</v>
      </c>
      <c r="M6759" t="s">
        <v>431</v>
      </c>
      <c r="N6759" t="s">
        <v>440</v>
      </c>
      <c r="O6759" t="s">
        <v>441</v>
      </c>
      <c r="P6759" t="s">
        <v>268</v>
      </c>
      <c r="Q6759" t="s">
        <v>269</v>
      </c>
      <c r="R6759" t="s">
        <v>434</v>
      </c>
      <c r="S6759" t="s">
        <v>435</v>
      </c>
      <c r="T6759">
        <v>2016</v>
      </c>
      <c r="X6759">
        <v>1041.03359</v>
      </c>
      <c r="Y6759" s="7">
        <f t="shared" si="106"/>
        <v>42461</v>
      </c>
    </row>
    <row r="6760" spans="1:25" x14ac:dyDescent="0.25">
      <c r="A6760" t="s">
        <v>422</v>
      </c>
      <c r="B6760" t="s">
        <v>423</v>
      </c>
      <c r="C6760" t="s">
        <v>424</v>
      </c>
      <c r="D6760">
        <v>428</v>
      </c>
      <c r="E6760" t="s">
        <v>344</v>
      </c>
      <c r="F6760" t="s">
        <v>345</v>
      </c>
      <c r="G6760">
        <v>0</v>
      </c>
      <c r="I6760" t="s">
        <v>427</v>
      </c>
      <c r="J6760" t="s">
        <v>428</v>
      </c>
      <c r="K6760" t="s">
        <v>429</v>
      </c>
      <c r="L6760" t="s">
        <v>430</v>
      </c>
      <c r="M6760" t="s">
        <v>431</v>
      </c>
      <c r="N6760" t="s">
        <v>440</v>
      </c>
      <c r="O6760" t="s">
        <v>441</v>
      </c>
      <c r="P6760" t="s">
        <v>268</v>
      </c>
      <c r="Q6760" t="s">
        <v>269</v>
      </c>
      <c r="R6760" t="s">
        <v>434</v>
      </c>
      <c r="S6760" t="s">
        <v>435</v>
      </c>
      <c r="T6760">
        <v>2018</v>
      </c>
      <c r="X6760">
        <v>1361.0401199999999</v>
      </c>
      <c r="Y6760" s="7">
        <f t="shared" si="106"/>
        <v>43191</v>
      </c>
    </row>
    <row r="6761" spans="1:25" x14ac:dyDescent="0.25">
      <c r="A6761" t="s">
        <v>422</v>
      </c>
      <c r="B6761" t="s">
        <v>423</v>
      </c>
      <c r="C6761" t="s">
        <v>424</v>
      </c>
      <c r="D6761">
        <v>428</v>
      </c>
      <c r="E6761" t="s">
        <v>344</v>
      </c>
      <c r="F6761" t="s">
        <v>345</v>
      </c>
      <c r="G6761">
        <v>0</v>
      </c>
      <c r="I6761" t="s">
        <v>427</v>
      </c>
      <c r="J6761" t="s">
        <v>428</v>
      </c>
      <c r="K6761" t="s">
        <v>429</v>
      </c>
      <c r="L6761" t="s">
        <v>430</v>
      </c>
      <c r="M6761" t="s">
        <v>431</v>
      </c>
      <c r="N6761" t="s">
        <v>440</v>
      </c>
      <c r="O6761" t="s">
        <v>441</v>
      </c>
      <c r="P6761" t="s">
        <v>268</v>
      </c>
      <c r="Q6761" t="s">
        <v>269</v>
      </c>
      <c r="R6761" t="s">
        <v>434</v>
      </c>
      <c r="S6761" t="s">
        <v>435</v>
      </c>
      <c r="T6761">
        <v>2014</v>
      </c>
      <c r="X6761">
        <v>1263.2455199999999</v>
      </c>
      <c r="Y6761" s="7">
        <f t="shared" si="106"/>
        <v>41730</v>
      </c>
    </row>
    <row r="6762" spans="1:25" x14ac:dyDescent="0.25">
      <c r="A6762" t="s">
        <v>422</v>
      </c>
      <c r="B6762" t="s">
        <v>423</v>
      </c>
      <c r="C6762" t="s">
        <v>424</v>
      </c>
      <c r="D6762">
        <v>428</v>
      </c>
      <c r="E6762" t="s">
        <v>344</v>
      </c>
      <c r="F6762" t="s">
        <v>345</v>
      </c>
      <c r="G6762">
        <v>0</v>
      </c>
      <c r="I6762" t="s">
        <v>427</v>
      </c>
      <c r="J6762" t="s">
        <v>428</v>
      </c>
      <c r="K6762" t="s">
        <v>429</v>
      </c>
      <c r="L6762" t="s">
        <v>430</v>
      </c>
      <c r="M6762" t="s">
        <v>431</v>
      </c>
      <c r="N6762" t="s">
        <v>440</v>
      </c>
      <c r="O6762" t="s">
        <v>441</v>
      </c>
      <c r="P6762" t="s">
        <v>268</v>
      </c>
      <c r="Q6762" t="s">
        <v>269</v>
      </c>
      <c r="R6762" t="s">
        <v>434</v>
      </c>
      <c r="S6762" t="s">
        <v>435</v>
      </c>
      <c r="T6762">
        <v>2013</v>
      </c>
      <c r="X6762">
        <v>1176.63858</v>
      </c>
      <c r="Y6762" s="7">
        <f t="shared" si="106"/>
        <v>41365</v>
      </c>
    </row>
    <row r="6763" spans="1:25" x14ac:dyDescent="0.25">
      <c r="A6763" t="s">
        <v>422</v>
      </c>
      <c r="B6763" t="s">
        <v>423</v>
      </c>
      <c r="C6763" t="s">
        <v>424</v>
      </c>
      <c r="D6763">
        <v>428</v>
      </c>
      <c r="E6763" t="s">
        <v>344</v>
      </c>
      <c r="F6763" t="s">
        <v>345</v>
      </c>
      <c r="G6763">
        <v>0</v>
      </c>
      <c r="I6763" t="s">
        <v>427</v>
      </c>
      <c r="J6763" t="s">
        <v>428</v>
      </c>
      <c r="K6763" t="s">
        <v>429</v>
      </c>
      <c r="L6763" t="s">
        <v>430</v>
      </c>
      <c r="M6763" t="s">
        <v>431</v>
      </c>
      <c r="N6763" t="s">
        <v>440</v>
      </c>
      <c r="O6763" t="s">
        <v>441</v>
      </c>
      <c r="P6763" t="s">
        <v>268</v>
      </c>
      <c r="Q6763" t="s">
        <v>269</v>
      </c>
      <c r="R6763" t="s">
        <v>434</v>
      </c>
      <c r="S6763" t="s">
        <v>435</v>
      </c>
      <c r="T6763">
        <v>2011</v>
      </c>
      <c r="X6763">
        <v>1053.9771599999999</v>
      </c>
      <c r="Y6763" s="7">
        <f t="shared" si="106"/>
        <v>40634</v>
      </c>
    </row>
    <row r="6764" spans="1:25" x14ac:dyDescent="0.25">
      <c r="A6764" t="s">
        <v>422</v>
      </c>
      <c r="B6764" t="s">
        <v>423</v>
      </c>
      <c r="C6764" t="s">
        <v>424</v>
      </c>
      <c r="D6764">
        <v>428</v>
      </c>
      <c r="E6764" t="s">
        <v>344</v>
      </c>
      <c r="F6764" t="s">
        <v>345</v>
      </c>
      <c r="G6764">
        <v>0</v>
      </c>
      <c r="I6764" t="s">
        <v>427</v>
      </c>
      <c r="J6764" t="s">
        <v>428</v>
      </c>
      <c r="K6764" t="s">
        <v>429</v>
      </c>
      <c r="L6764" t="s">
        <v>430</v>
      </c>
      <c r="M6764" t="s">
        <v>431</v>
      </c>
      <c r="N6764" t="s">
        <v>440</v>
      </c>
      <c r="O6764" t="s">
        <v>441</v>
      </c>
      <c r="P6764" t="s">
        <v>268</v>
      </c>
      <c r="Q6764" t="s">
        <v>269</v>
      </c>
      <c r="R6764" t="s">
        <v>434</v>
      </c>
      <c r="S6764" t="s">
        <v>435</v>
      </c>
      <c r="T6764">
        <v>2006</v>
      </c>
      <c r="X6764">
        <v>477.95544999999998</v>
      </c>
      <c r="Y6764" s="7">
        <f t="shared" si="106"/>
        <v>38808</v>
      </c>
    </row>
    <row r="6765" spans="1:25" x14ac:dyDescent="0.25">
      <c r="A6765" t="s">
        <v>422</v>
      </c>
      <c r="B6765" t="s">
        <v>423</v>
      </c>
      <c r="C6765" t="s">
        <v>424</v>
      </c>
      <c r="D6765">
        <v>428</v>
      </c>
      <c r="E6765" t="s">
        <v>344</v>
      </c>
      <c r="F6765" t="s">
        <v>345</v>
      </c>
      <c r="G6765">
        <v>0</v>
      </c>
      <c r="I6765" t="s">
        <v>427</v>
      </c>
      <c r="J6765" t="s">
        <v>428</v>
      </c>
      <c r="K6765" t="s">
        <v>429</v>
      </c>
      <c r="L6765" t="s">
        <v>430</v>
      </c>
      <c r="M6765" t="s">
        <v>431</v>
      </c>
      <c r="N6765" t="s">
        <v>440</v>
      </c>
      <c r="O6765" t="s">
        <v>441</v>
      </c>
      <c r="P6765" t="s">
        <v>268</v>
      </c>
      <c r="Q6765" t="s">
        <v>269</v>
      </c>
      <c r="R6765" t="s">
        <v>434</v>
      </c>
      <c r="S6765" t="s">
        <v>435</v>
      </c>
      <c r="T6765">
        <v>2008</v>
      </c>
      <c r="X6765">
        <v>952.14795000000004</v>
      </c>
      <c r="Y6765" s="7">
        <f t="shared" si="106"/>
        <v>39539</v>
      </c>
    </row>
    <row r="6766" spans="1:25" x14ac:dyDescent="0.25">
      <c r="A6766" t="s">
        <v>422</v>
      </c>
      <c r="B6766" t="s">
        <v>423</v>
      </c>
      <c r="C6766" t="s">
        <v>424</v>
      </c>
      <c r="D6766">
        <v>428</v>
      </c>
      <c r="E6766" t="s">
        <v>344</v>
      </c>
      <c r="F6766" t="s">
        <v>345</v>
      </c>
      <c r="G6766">
        <v>0</v>
      </c>
      <c r="I6766" t="s">
        <v>427</v>
      </c>
      <c r="J6766" t="s">
        <v>428</v>
      </c>
      <c r="K6766" t="s">
        <v>429</v>
      </c>
      <c r="L6766" t="s">
        <v>430</v>
      </c>
      <c r="M6766" t="s">
        <v>431</v>
      </c>
      <c r="N6766" t="s">
        <v>440</v>
      </c>
      <c r="O6766" t="s">
        <v>441</v>
      </c>
      <c r="P6766" t="s">
        <v>268</v>
      </c>
      <c r="Q6766" t="s">
        <v>269</v>
      </c>
      <c r="R6766" t="s">
        <v>434</v>
      </c>
      <c r="S6766" t="s">
        <v>435</v>
      </c>
      <c r="T6766">
        <v>2007</v>
      </c>
      <c r="X6766">
        <v>647.28124000000003</v>
      </c>
      <c r="Y6766" s="7">
        <f t="shared" si="106"/>
        <v>39173</v>
      </c>
    </row>
    <row r="6767" spans="1:25" x14ac:dyDescent="0.25">
      <c r="A6767" t="s">
        <v>422</v>
      </c>
      <c r="B6767" t="s">
        <v>423</v>
      </c>
      <c r="C6767" t="s">
        <v>424</v>
      </c>
      <c r="D6767">
        <v>428</v>
      </c>
      <c r="E6767" t="s">
        <v>344</v>
      </c>
      <c r="F6767" t="s">
        <v>345</v>
      </c>
      <c r="G6767">
        <v>0</v>
      </c>
      <c r="I6767" t="s">
        <v>427</v>
      </c>
      <c r="J6767" t="s">
        <v>428</v>
      </c>
      <c r="K6767" t="s">
        <v>429</v>
      </c>
      <c r="L6767" t="s">
        <v>430</v>
      </c>
      <c r="M6767" t="s">
        <v>431</v>
      </c>
      <c r="N6767" t="s">
        <v>440</v>
      </c>
      <c r="O6767" t="s">
        <v>441</v>
      </c>
      <c r="P6767" t="s">
        <v>268</v>
      </c>
      <c r="Q6767" t="s">
        <v>269</v>
      </c>
      <c r="R6767" t="s">
        <v>434</v>
      </c>
      <c r="S6767" t="s">
        <v>435</v>
      </c>
      <c r="T6767">
        <v>2010</v>
      </c>
      <c r="X6767">
        <v>780.89949999999999</v>
      </c>
      <c r="Y6767" s="7">
        <f t="shared" si="106"/>
        <v>40269</v>
      </c>
    </row>
    <row r="6768" spans="1:25" x14ac:dyDescent="0.25">
      <c r="A6768" t="s">
        <v>422</v>
      </c>
      <c r="B6768" t="s">
        <v>423</v>
      </c>
      <c r="C6768" t="s">
        <v>424</v>
      </c>
      <c r="D6768">
        <v>428</v>
      </c>
      <c r="E6768" t="s">
        <v>344</v>
      </c>
      <c r="F6768" t="s">
        <v>345</v>
      </c>
      <c r="G6768">
        <v>0</v>
      </c>
      <c r="I6768" t="s">
        <v>427</v>
      </c>
      <c r="J6768" t="s">
        <v>428</v>
      </c>
      <c r="K6768" t="s">
        <v>429</v>
      </c>
      <c r="L6768" t="s">
        <v>430</v>
      </c>
      <c r="M6768" t="s">
        <v>431</v>
      </c>
      <c r="N6768" t="s">
        <v>440</v>
      </c>
      <c r="O6768" t="s">
        <v>441</v>
      </c>
      <c r="P6768" t="s">
        <v>268</v>
      </c>
      <c r="Q6768" t="s">
        <v>269</v>
      </c>
      <c r="R6768" t="s">
        <v>434</v>
      </c>
      <c r="S6768" t="s">
        <v>435</v>
      </c>
      <c r="T6768">
        <v>2009</v>
      </c>
      <c r="X6768">
        <v>567.30190000000005</v>
      </c>
      <c r="Y6768" s="7">
        <f t="shared" si="106"/>
        <v>39904</v>
      </c>
    </row>
    <row r="6769" spans="1:25" x14ac:dyDescent="0.25">
      <c r="A6769" t="s">
        <v>422</v>
      </c>
      <c r="B6769" t="s">
        <v>423</v>
      </c>
      <c r="C6769" t="s">
        <v>424</v>
      </c>
      <c r="D6769">
        <v>428</v>
      </c>
      <c r="E6769" t="s">
        <v>344</v>
      </c>
      <c r="F6769" t="s">
        <v>345</v>
      </c>
      <c r="G6769">
        <v>0</v>
      </c>
      <c r="I6769" t="s">
        <v>427</v>
      </c>
      <c r="J6769" t="s">
        <v>428</v>
      </c>
      <c r="K6769" t="s">
        <v>429</v>
      </c>
      <c r="L6769" t="s">
        <v>430</v>
      </c>
      <c r="M6769" t="s">
        <v>431</v>
      </c>
      <c r="N6769" t="s">
        <v>442</v>
      </c>
      <c r="O6769" t="s">
        <v>443</v>
      </c>
      <c r="P6769" t="s">
        <v>268</v>
      </c>
      <c r="Q6769" t="s">
        <v>269</v>
      </c>
      <c r="R6769" t="s">
        <v>434</v>
      </c>
      <c r="S6769" t="s">
        <v>435</v>
      </c>
      <c r="T6769">
        <v>2019</v>
      </c>
      <c r="X6769">
        <v>1312.5597499999999</v>
      </c>
      <c r="Y6769" s="7">
        <f t="shared" si="106"/>
        <v>43586</v>
      </c>
    </row>
    <row r="6770" spans="1:25" x14ac:dyDescent="0.25">
      <c r="A6770" t="s">
        <v>422</v>
      </c>
      <c r="B6770" t="s">
        <v>423</v>
      </c>
      <c r="C6770" t="s">
        <v>424</v>
      </c>
      <c r="D6770">
        <v>428</v>
      </c>
      <c r="E6770" t="s">
        <v>344</v>
      </c>
      <c r="F6770" t="s">
        <v>345</v>
      </c>
      <c r="G6770">
        <v>0</v>
      </c>
      <c r="I6770" t="s">
        <v>427</v>
      </c>
      <c r="J6770" t="s">
        <v>428</v>
      </c>
      <c r="K6770" t="s">
        <v>429</v>
      </c>
      <c r="L6770" t="s">
        <v>430</v>
      </c>
      <c r="M6770" t="s">
        <v>431</v>
      </c>
      <c r="N6770" t="s">
        <v>442</v>
      </c>
      <c r="O6770" t="s">
        <v>443</v>
      </c>
      <c r="P6770" t="s">
        <v>268</v>
      </c>
      <c r="Q6770" t="s">
        <v>269</v>
      </c>
      <c r="R6770" t="s">
        <v>434</v>
      </c>
      <c r="S6770" t="s">
        <v>435</v>
      </c>
      <c r="T6770">
        <v>2013</v>
      </c>
      <c r="X6770">
        <v>1151.2437600000001</v>
      </c>
      <c r="Y6770" s="7">
        <f t="shared" si="106"/>
        <v>41395</v>
      </c>
    </row>
    <row r="6771" spans="1:25" x14ac:dyDescent="0.25">
      <c r="A6771" t="s">
        <v>422</v>
      </c>
      <c r="B6771" t="s">
        <v>423</v>
      </c>
      <c r="C6771" t="s">
        <v>424</v>
      </c>
      <c r="D6771">
        <v>428</v>
      </c>
      <c r="E6771" t="s">
        <v>344</v>
      </c>
      <c r="F6771" t="s">
        <v>345</v>
      </c>
      <c r="G6771">
        <v>0</v>
      </c>
      <c r="I6771" t="s">
        <v>427</v>
      </c>
      <c r="J6771" t="s">
        <v>428</v>
      </c>
      <c r="K6771" t="s">
        <v>429</v>
      </c>
      <c r="L6771" t="s">
        <v>430</v>
      </c>
      <c r="M6771" t="s">
        <v>431</v>
      </c>
      <c r="N6771" t="s">
        <v>442</v>
      </c>
      <c r="O6771" t="s">
        <v>443</v>
      </c>
      <c r="P6771" t="s">
        <v>268</v>
      </c>
      <c r="Q6771" t="s">
        <v>269</v>
      </c>
      <c r="R6771" t="s">
        <v>434</v>
      </c>
      <c r="S6771" t="s">
        <v>435</v>
      </c>
      <c r="T6771">
        <v>2018</v>
      </c>
      <c r="X6771">
        <v>1382.0039999999999</v>
      </c>
      <c r="Y6771" s="7">
        <f t="shared" si="106"/>
        <v>43221</v>
      </c>
    </row>
    <row r="6772" spans="1:25" x14ac:dyDescent="0.25">
      <c r="A6772" t="s">
        <v>422</v>
      </c>
      <c r="B6772" t="s">
        <v>423</v>
      </c>
      <c r="C6772" t="s">
        <v>424</v>
      </c>
      <c r="D6772">
        <v>428</v>
      </c>
      <c r="E6772" t="s">
        <v>344</v>
      </c>
      <c r="F6772" t="s">
        <v>345</v>
      </c>
      <c r="G6772">
        <v>0</v>
      </c>
      <c r="I6772" t="s">
        <v>427</v>
      </c>
      <c r="J6772" t="s">
        <v>428</v>
      </c>
      <c r="K6772" t="s">
        <v>429</v>
      </c>
      <c r="L6772" t="s">
        <v>430</v>
      </c>
      <c r="M6772" t="s">
        <v>431</v>
      </c>
      <c r="N6772" t="s">
        <v>442</v>
      </c>
      <c r="O6772" t="s">
        <v>443</v>
      </c>
      <c r="P6772" t="s">
        <v>268</v>
      </c>
      <c r="Q6772" t="s">
        <v>269</v>
      </c>
      <c r="R6772" t="s">
        <v>434</v>
      </c>
      <c r="S6772" t="s">
        <v>435</v>
      </c>
      <c r="T6772">
        <v>2014</v>
      </c>
      <c r="X6772">
        <v>1212.81024</v>
      </c>
      <c r="Y6772" s="7">
        <f t="shared" si="106"/>
        <v>41760</v>
      </c>
    </row>
    <row r="6773" spans="1:25" x14ac:dyDescent="0.25">
      <c r="A6773" t="s">
        <v>422</v>
      </c>
      <c r="B6773" t="s">
        <v>423</v>
      </c>
      <c r="C6773" t="s">
        <v>424</v>
      </c>
      <c r="D6773">
        <v>428</v>
      </c>
      <c r="E6773" t="s">
        <v>344</v>
      </c>
      <c r="F6773" t="s">
        <v>345</v>
      </c>
      <c r="G6773">
        <v>0</v>
      </c>
      <c r="I6773" t="s">
        <v>427</v>
      </c>
      <c r="J6773" t="s">
        <v>428</v>
      </c>
      <c r="K6773" t="s">
        <v>429</v>
      </c>
      <c r="L6773" t="s">
        <v>430</v>
      </c>
      <c r="M6773" t="s">
        <v>431</v>
      </c>
      <c r="N6773" t="s">
        <v>442</v>
      </c>
      <c r="O6773" t="s">
        <v>443</v>
      </c>
      <c r="P6773" t="s">
        <v>268</v>
      </c>
      <c r="Q6773" t="s">
        <v>269</v>
      </c>
      <c r="R6773" t="s">
        <v>434</v>
      </c>
      <c r="S6773" t="s">
        <v>435</v>
      </c>
      <c r="T6773">
        <v>2016</v>
      </c>
      <c r="X6773">
        <v>1045.4757300000001</v>
      </c>
      <c r="Y6773" s="7">
        <f t="shared" si="106"/>
        <v>42491</v>
      </c>
    </row>
    <row r="6774" spans="1:25" x14ac:dyDescent="0.25">
      <c r="A6774" t="s">
        <v>422</v>
      </c>
      <c r="B6774" t="s">
        <v>423</v>
      </c>
      <c r="C6774" t="s">
        <v>424</v>
      </c>
      <c r="D6774">
        <v>428</v>
      </c>
      <c r="E6774" t="s">
        <v>344</v>
      </c>
      <c r="F6774" t="s">
        <v>345</v>
      </c>
      <c r="G6774">
        <v>0</v>
      </c>
      <c r="I6774" t="s">
        <v>427</v>
      </c>
      <c r="J6774" t="s">
        <v>428</v>
      </c>
      <c r="K6774" t="s">
        <v>429</v>
      </c>
      <c r="L6774" t="s">
        <v>430</v>
      </c>
      <c r="M6774" t="s">
        <v>431</v>
      </c>
      <c r="N6774" t="s">
        <v>442</v>
      </c>
      <c r="O6774" t="s">
        <v>443</v>
      </c>
      <c r="P6774" t="s">
        <v>268</v>
      </c>
      <c r="Q6774" t="s">
        <v>269</v>
      </c>
      <c r="R6774" t="s">
        <v>434</v>
      </c>
      <c r="S6774" t="s">
        <v>435</v>
      </c>
      <c r="T6774">
        <v>2015</v>
      </c>
      <c r="X6774">
        <v>957.11599999999999</v>
      </c>
      <c r="Y6774" s="7">
        <f t="shared" si="106"/>
        <v>42125</v>
      </c>
    </row>
    <row r="6775" spans="1:25" x14ac:dyDescent="0.25">
      <c r="A6775" t="s">
        <v>422</v>
      </c>
      <c r="B6775" t="s">
        <v>423</v>
      </c>
      <c r="C6775" t="s">
        <v>424</v>
      </c>
      <c r="D6775">
        <v>428</v>
      </c>
      <c r="E6775" t="s">
        <v>344</v>
      </c>
      <c r="F6775" t="s">
        <v>345</v>
      </c>
      <c r="G6775">
        <v>0</v>
      </c>
      <c r="I6775" t="s">
        <v>427</v>
      </c>
      <c r="J6775" t="s">
        <v>428</v>
      </c>
      <c r="K6775" t="s">
        <v>429</v>
      </c>
      <c r="L6775" t="s">
        <v>430</v>
      </c>
      <c r="M6775" t="s">
        <v>431</v>
      </c>
      <c r="N6775" t="s">
        <v>442</v>
      </c>
      <c r="O6775" t="s">
        <v>443</v>
      </c>
      <c r="P6775" t="s">
        <v>268</v>
      </c>
      <c r="Q6775" t="s">
        <v>269</v>
      </c>
      <c r="R6775" t="s">
        <v>434</v>
      </c>
      <c r="S6775" t="s">
        <v>435</v>
      </c>
      <c r="T6775">
        <v>2017</v>
      </c>
      <c r="X6775">
        <v>1150.25316</v>
      </c>
      <c r="Y6775" s="7">
        <f t="shared" si="106"/>
        <v>42856</v>
      </c>
    </row>
    <row r="6776" spans="1:25" x14ac:dyDescent="0.25">
      <c r="A6776" t="s">
        <v>422</v>
      </c>
      <c r="B6776" t="s">
        <v>423</v>
      </c>
      <c r="C6776" t="s">
        <v>424</v>
      </c>
      <c r="D6776">
        <v>428</v>
      </c>
      <c r="E6776" t="s">
        <v>344</v>
      </c>
      <c r="F6776" t="s">
        <v>345</v>
      </c>
      <c r="G6776">
        <v>0</v>
      </c>
      <c r="I6776" t="s">
        <v>427</v>
      </c>
      <c r="J6776" t="s">
        <v>428</v>
      </c>
      <c r="K6776" t="s">
        <v>429</v>
      </c>
      <c r="L6776" t="s">
        <v>430</v>
      </c>
      <c r="M6776" t="s">
        <v>431</v>
      </c>
      <c r="N6776" t="s">
        <v>442</v>
      </c>
      <c r="O6776" t="s">
        <v>443</v>
      </c>
      <c r="P6776" t="s">
        <v>268</v>
      </c>
      <c r="Q6776" t="s">
        <v>269</v>
      </c>
      <c r="R6776" t="s">
        <v>434</v>
      </c>
      <c r="S6776" t="s">
        <v>435</v>
      </c>
      <c r="T6776">
        <v>2012</v>
      </c>
      <c r="X6776">
        <v>1137.4536599999999</v>
      </c>
      <c r="Y6776" s="7">
        <f t="shared" si="106"/>
        <v>41030</v>
      </c>
    </row>
    <row r="6777" spans="1:25" x14ac:dyDescent="0.25">
      <c r="A6777" t="s">
        <v>422</v>
      </c>
      <c r="B6777" t="s">
        <v>423</v>
      </c>
      <c r="C6777" t="s">
        <v>424</v>
      </c>
      <c r="D6777">
        <v>428</v>
      </c>
      <c r="E6777" t="s">
        <v>344</v>
      </c>
      <c r="F6777" t="s">
        <v>345</v>
      </c>
      <c r="G6777">
        <v>0</v>
      </c>
      <c r="I6777" t="s">
        <v>427</v>
      </c>
      <c r="J6777" t="s">
        <v>428</v>
      </c>
      <c r="K6777" t="s">
        <v>429</v>
      </c>
      <c r="L6777" t="s">
        <v>430</v>
      </c>
      <c r="M6777" t="s">
        <v>431</v>
      </c>
      <c r="N6777" t="s">
        <v>442</v>
      </c>
      <c r="O6777" t="s">
        <v>443</v>
      </c>
      <c r="P6777" t="s">
        <v>268</v>
      </c>
      <c r="Q6777" t="s">
        <v>269</v>
      </c>
      <c r="R6777" t="s">
        <v>434</v>
      </c>
      <c r="S6777" t="s">
        <v>435</v>
      </c>
      <c r="T6777">
        <v>2006</v>
      </c>
      <c r="X6777">
        <v>524.33619999999996</v>
      </c>
      <c r="Y6777" s="7">
        <f t="shared" si="106"/>
        <v>38838</v>
      </c>
    </row>
    <row r="6778" spans="1:25" x14ac:dyDescent="0.25">
      <c r="A6778" t="s">
        <v>422</v>
      </c>
      <c r="B6778" t="s">
        <v>423</v>
      </c>
      <c r="C6778" t="s">
        <v>424</v>
      </c>
      <c r="D6778">
        <v>428</v>
      </c>
      <c r="E6778" t="s">
        <v>344</v>
      </c>
      <c r="F6778" t="s">
        <v>345</v>
      </c>
      <c r="G6778">
        <v>0</v>
      </c>
      <c r="I6778" t="s">
        <v>427</v>
      </c>
      <c r="J6778" t="s">
        <v>428</v>
      </c>
      <c r="K6778" t="s">
        <v>429</v>
      </c>
      <c r="L6778" t="s">
        <v>430</v>
      </c>
      <c r="M6778" t="s">
        <v>431</v>
      </c>
      <c r="N6778" t="s">
        <v>442</v>
      </c>
      <c r="O6778" t="s">
        <v>443</v>
      </c>
      <c r="P6778" t="s">
        <v>268</v>
      </c>
      <c r="Q6778" t="s">
        <v>269</v>
      </c>
      <c r="R6778" t="s">
        <v>434</v>
      </c>
      <c r="S6778" t="s">
        <v>435</v>
      </c>
      <c r="T6778">
        <v>2007</v>
      </c>
      <c r="X6778">
        <v>707.03062999999997</v>
      </c>
      <c r="Y6778" s="7">
        <f t="shared" si="106"/>
        <v>39203</v>
      </c>
    </row>
    <row r="6779" spans="1:25" x14ac:dyDescent="0.25">
      <c r="A6779" t="s">
        <v>422</v>
      </c>
      <c r="B6779" t="s">
        <v>423</v>
      </c>
      <c r="C6779" t="s">
        <v>424</v>
      </c>
      <c r="D6779">
        <v>428</v>
      </c>
      <c r="E6779" t="s">
        <v>344</v>
      </c>
      <c r="F6779" t="s">
        <v>345</v>
      </c>
      <c r="G6779">
        <v>0</v>
      </c>
      <c r="I6779" t="s">
        <v>427</v>
      </c>
      <c r="J6779" t="s">
        <v>428</v>
      </c>
      <c r="K6779" t="s">
        <v>429</v>
      </c>
      <c r="L6779" t="s">
        <v>430</v>
      </c>
      <c r="M6779" t="s">
        <v>431</v>
      </c>
      <c r="N6779" t="s">
        <v>442</v>
      </c>
      <c r="O6779" t="s">
        <v>443</v>
      </c>
      <c r="P6779" t="s">
        <v>268</v>
      </c>
      <c r="Q6779" t="s">
        <v>269</v>
      </c>
      <c r="R6779" t="s">
        <v>434</v>
      </c>
      <c r="S6779" t="s">
        <v>435</v>
      </c>
      <c r="T6779">
        <v>2008</v>
      </c>
      <c r="X6779">
        <v>921.90782000000002</v>
      </c>
      <c r="Y6779" s="7">
        <f t="shared" si="106"/>
        <v>39569</v>
      </c>
    </row>
    <row r="6780" spans="1:25" x14ac:dyDescent="0.25">
      <c r="A6780" t="s">
        <v>422</v>
      </c>
      <c r="B6780" t="s">
        <v>423</v>
      </c>
      <c r="C6780" t="s">
        <v>424</v>
      </c>
      <c r="D6780">
        <v>428</v>
      </c>
      <c r="E6780" t="s">
        <v>344</v>
      </c>
      <c r="F6780" t="s">
        <v>345</v>
      </c>
      <c r="G6780">
        <v>0</v>
      </c>
      <c r="I6780" t="s">
        <v>427</v>
      </c>
      <c r="J6780" t="s">
        <v>428</v>
      </c>
      <c r="K6780" t="s">
        <v>429</v>
      </c>
      <c r="L6780" t="s">
        <v>430</v>
      </c>
      <c r="M6780" t="s">
        <v>431</v>
      </c>
      <c r="N6780" t="s">
        <v>442</v>
      </c>
      <c r="O6780" t="s">
        <v>443</v>
      </c>
      <c r="P6780" t="s">
        <v>268</v>
      </c>
      <c r="Q6780" t="s">
        <v>269</v>
      </c>
      <c r="R6780" t="s">
        <v>434</v>
      </c>
      <c r="S6780" t="s">
        <v>435</v>
      </c>
      <c r="T6780">
        <v>2009</v>
      </c>
      <c r="X6780">
        <v>576.71249999999998</v>
      </c>
      <c r="Y6780" s="7">
        <f t="shared" si="106"/>
        <v>39934</v>
      </c>
    </row>
    <row r="6781" spans="1:25" x14ac:dyDescent="0.25">
      <c r="A6781" t="s">
        <v>422</v>
      </c>
      <c r="B6781" t="s">
        <v>423</v>
      </c>
      <c r="C6781" t="s">
        <v>424</v>
      </c>
      <c r="D6781">
        <v>428</v>
      </c>
      <c r="E6781" t="s">
        <v>344</v>
      </c>
      <c r="F6781" t="s">
        <v>345</v>
      </c>
      <c r="G6781">
        <v>0</v>
      </c>
      <c r="I6781" t="s">
        <v>427</v>
      </c>
      <c r="J6781" t="s">
        <v>428</v>
      </c>
      <c r="K6781" t="s">
        <v>429</v>
      </c>
      <c r="L6781" t="s">
        <v>430</v>
      </c>
      <c r="M6781" t="s">
        <v>431</v>
      </c>
      <c r="N6781" t="s">
        <v>442</v>
      </c>
      <c r="O6781" t="s">
        <v>443</v>
      </c>
      <c r="P6781" t="s">
        <v>268</v>
      </c>
      <c r="Q6781" t="s">
        <v>269</v>
      </c>
      <c r="R6781" t="s">
        <v>434</v>
      </c>
      <c r="S6781" t="s">
        <v>435</v>
      </c>
      <c r="T6781">
        <v>2010</v>
      </c>
      <c r="X6781">
        <v>726.13135</v>
      </c>
      <c r="Y6781" s="7">
        <f t="shared" si="106"/>
        <v>40299</v>
      </c>
    </row>
    <row r="6782" spans="1:25" x14ac:dyDescent="0.25">
      <c r="A6782" t="s">
        <v>422</v>
      </c>
      <c r="B6782" t="s">
        <v>423</v>
      </c>
      <c r="C6782" t="s">
        <v>424</v>
      </c>
      <c r="D6782">
        <v>428</v>
      </c>
      <c r="E6782" t="s">
        <v>344</v>
      </c>
      <c r="F6782" t="s">
        <v>345</v>
      </c>
      <c r="G6782">
        <v>0</v>
      </c>
      <c r="I6782" t="s">
        <v>427</v>
      </c>
      <c r="J6782" t="s">
        <v>428</v>
      </c>
      <c r="K6782" t="s">
        <v>429</v>
      </c>
      <c r="L6782" t="s">
        <v>430</v>
      </c>
      <c r="M6782" t="s">
        <v>431</v>
      </c>
      <c r="N6782" t="s">
        <v>442</v>
      </c>
      <c r="O6782" t="s">
        <v>443</v>
      </c>
      <c r="P6782" t="s">
        <v>268</v>
      </c>
      <c r="Q6782" t="s">
        <v>269</v>
      </c>
      <c r="R6782" t="s">
        <v>434</v>
      </c>
      <c r="S6782" t="s">
        <v>435</v>
      </c>
      <c r="T6782">
        <v>2011</v>
      </c>
      <c r="X6782">
        <v>1140.8889899999999</v>
      </c>
      <c r="Y6782" s="7">
        <f t="shared" si="106"/>
        <v>40664</v>
      </c>
    </row>
    <row r="6783" spans="1:25" x14ac:dyDescent="0.25">
      <c r="A6783" t="s">
        <v>422</v>
      </c>
      <c r="B6783" t="s">
        <v>423</v>
      </c>
      <c r="C6783" t="s">
        <v>424</v>
      </c>
      <c r="D6783">
        <v>428</v>
      </c>
      <c r="E6783" t="s">
        <v>344</v>
      </c>
      <c r="F6783" t="s">
        <v>345</v>
      </c>
      <c r="G6783">
        <v>0</v>
      </c>
      <c r="I6783" t="s">
        <v>427</v>
      </c>
      <c r="J6783" t="s">
        <v>428</v>
      </c>
      <c r="K6783" t="s">
        <v>429</v>
      </c>
      <c r="L6783" t="s">
        <v>430</v>
      </c>
      <c r="M6783" t="s">
        <v>431</v>
      </c>
      <c r="N6783" t="s">
        <v>444</v>
      </c>
      <c r="O6783" t="s">
        <v>445</v>
      </c>
      <c r="P6783" t="s">
        <v>268</v>
      </c>
      <c r="Q6783" t="s">
        <v>269</v>
      </c>
      <c r="R6783" t="s">
        <v>434</v>
      </c>
      <c r="S6783" t="s">
        <v>435</v>
      </c>
      <c r="T6783">
        <v>2019</v>
      </c>
      <c r="X6783">
        <v>1211.06132</v>
      </c>
      <c r="Y6783" s="7">
        <f t="shared" si="106"/>
        <v>43617</v>
      </c>
    </row>
    <row r="6784" spans="1:25" x14ac:dyDescent="0.25">
      <c r="A6784" t="s">
        <v>422</v>
      </c>
      <c r="B6784" t="s">
        <v>423</v>
      </c>
      <c r="C6784" t="s">
        <v>424</v>
      </c>
      <c r="D6784">
        <v>428</v>
      </c>
      <c r="E6784" t="s">
        <v>344</v>
      </c>
      <c r="F6784" t="s">
        <v>345</v>
      </c>
      <c r="G6784">
        <v>0</v>
      </c>
      <c r="I6784" t="s">
        <v>427</v>
      </c>
      <c r="J6784" t="s">
        <v>428</v>
      </c>
      <c r="K6784" t="s">
        <v>429</v>
      </c>
      <c r="L6784" t="s">
        <v>430</v>
      </c>
      <c r="M6784" t="s">
        <v>431</v>
      </c>
      <c r="N6784" t="s">
        <v>444</v>
      </c>
      <c r="O6784" t="s">
        <v>445</v>
      </c>
      <c r="P6784" t="s">
        <v>268</v>
      </c>
      <c r="Q6784" t="s">
        <v>269</v>
      </c>
      <c r="R6784" t="s">
        <v>434</v>
      </c>
      <c r="S6784" t="s">
        <v>435</v>
      </c>
      <c r="T6784">
        <v>2012</v>
      </c>
      <c r="X6784">
        <v>1084.25056</v>
      </c>
      <c r="Y6784" s="7">
        <f t="shared" si="106"/>
        <v>41061</v>
      </c>
    </row>
    <row r="6785" spans="1:25" x14ac:dyDescent="0.25">
      <c r="A6785" t="s">
        <v>422</v>
      </c>
      <c r="B6785" t="s">
        <v>423</v>
      </c>
      <c r="C6785" t="s">
        <v>424</v>
      </c>
      <c r="D6785">
        <v>428</v>
      </c>
      <c r="E6785" t="s">
        <v>344</v>
      </c>
      <c r="F6785" t="s">
        <v>345</v>
      </c>
      <c r="G6785">
        <v>0</v>
      </c>
      <c r="I6785" t="s">
        <v>427</v>
      </c>
      <c r="J6785" t="s">
        <v>428</v>
      </c>
      <c r="K6785" t="s">
        <v>429</v>
      </c>
      <c r="L6785" t="s">
        <v>430</v>
      </c>
      <c r="M6785" t="s">
        <v>431</v>
      </c>
      <c r="N6785" t="s">
        <v>444</v>
      </c>
      <c r="O6785" t="s">
        <v>445</v>
      </c>
      <c r="P6785" t="s">
        <v>268</v>
      </c>
      <c r="Q6785" t="s">
        <v>269</v>
      </c>
      <c r="R6785" t="s">
        <v>434</v>
      </c>
      <c r="S6785" t="s">
        <v>435</v>
      </c>
      <c r="T6785">
        <v>2017</v>
      </c>
      <c r="X6785">
        <v>1149.5127299999999</v>
      </c>
      <c r="Y6785" s="7">
        <f t="shared" si="106"/>
        <v>42887</v>
      </c>
    </row>
    <row r="6786" spans="1:25" x14ac:dyDescent="0.25">
      <c r="A6786" t="s">
        <v>422</v>
      </c>
      <c r="B6786" t="s">
        <v>423</v>
      </c>
      <c r="C6786" t="s">
        <v>424</v>
      </c>
      <c r="D6786">
        <v>428</v>
      </c>
      <c r="E6786" t="s">
        <v>344</v>
      </c>
      <c r="F6786" t="s">
        <v>345</v>
      </c>
      <c r="G6786">
        <v>0</v>
      </c>
      <c r="I6786" t="s">
        <v>427</v>
      </c>
      <c r="J6786" t="s">
        <v>428</v>
      </c>
      <c r="K6786" t="s">
        <v>429</v>
      </c>
      <c r="L6786" t="s">
        <v>430</v>
      </c>
      <c r="M6786" t="s">
        <v>431</v>
      </c>
      <c r="N6786" t="s">
        <v>444</v>
      </c>
      <c r="O6786" t="s">
        <v>445</v>
      </c>
      <c r="P6786" t="s">
        <v>268</v>
      </c>
      <c r="Q6786" t="s">
        <v>269</v>
      </c>
      <c r="R6786" t="s">
        <v>434</v>
      </c>
      <c r="S6786" t="s">
        <v>435</v>
      </c>
      <c r="T6786">
        <v>2015</v>
      </c>
      <c r="X6786">
        <v>970.48514999999998</v>
      </c>
      <c r="Y6786" s="7">
        <f t="shared" si="106"/>
        <v>42156</v>
      </c>
    </row>
    <row r="6787" spans="1:25" x14ac:dyDescent="0.25">
      <c r="A6787" t="s">
        <v>422</v>
      </c>
      <c r="B6787" t="s">
        <v>423</v>
      </c>
      <c r="C6787" t="s">
        <v>424</v>
      </c>
      <c r="D6787">
        <v>428</v>
      </c>
      <c r="E6787" t="s">
        <v>344</v>
      </c>
      <c r="F6787" t="s">
        <v>345</v>
      </c>
      <c r="G6787">
        <v>0</v>
      </c>
      <c r="I6787" t="s">
        <v>427</v>
      </c>
      <c r="J6787" t="s">
        <v>428</v>
      </c>
      <c r="K6787" t="s">
        <v>429</v>
      </c>
      <c r="L6787" t="s">
        <v>430</v>
      </c>
      <c r="M6787" t="s">
        <v>431</v>
      </c>
      <c r="N6787" t="s">
        <v>444</v>
      </c>
      <c r="O6787" t="s">
        <v>445</v>
      </c>
      <c r="P6787" t="s">
        <v>268</v>
      </c>
      <c r="Q6787" t="s">
        <v>269</v>
      </c>
      <c r="R6787" t="s">
        <v>434</v>
      </c>
      <c r="S6787" t="s">
        <v>435</v>
      </c>
      <c r="T6787">
        <v>2016</v>
      </c>
      <c r="X6787">
        <v>989.16260999999997</v>
      </c>
      <c r="Y6787" s="7">
        <f t="shared" ref="Y6787:Y6850" si="107">DATE(T6787,INDEX(AC:AC,MATCH(O6787,AB:AB,0)), 1)</f>
        <v>42522</v>
      </c>
    </row>
    <row r="6788" spans="1:25" x14ac:dyDescent="0.25">
      <c r="A6788" t="s">
        <v>422</v>
      </c>
      <c r="B6788" t="s">
        <v>423</v>
      </c>
      <c r="C6788" t="s">
        <v>424</v>
      </c>
      <c r="D6788">
        <v>428</v>
      </c>
      <c r="E6788" t="s">
        <v>344</v>
      </c>
      <c r="F6788" t="s">
        <v>345</v>
      </c>
      <c r="G6788">
        <v>0</v>
      </c>
      <c r="I6788" t="s">
        <v>427</v>
      </c>
      <c r="J6788" t="s">
        <v>428</v>
      </c>
      <c r="K6788" t="s">
        <v>429</v>
      </c>
      <c r="L6788" t="s">
        <v>430</v>
      </c>
      <c r="M6788" t="s">
        <v>431</v>
      </c>
      <c r="N6788" t="s">
        <v>444</v>
      </c>
      <c r="O6788" t="s">
        <v>445</v>
      </c>
      <c r="P6788" t="s">
        <v>268</v>
      </c>
      <c r="Q6788" t="s">
        <v>269</v>
      </c>
      <c r="R6788" t="s">
        <v>434</v>
      </c>
      <c r="S6788" t="s">
        <v>435</v>
      </c>
      <c r="T6788">
        <v>2014</v>
      </c>
      <c r="X6788">
        <v>1157.22288</v>
      </c>
      <c r="Y6788" s="7">
        <f t="shared" si="107"/>
        <v>41791</v>
      </c>
    </row>
    <row r="6789" spans="1:25" x14ac:dyDescent="0.25">
      <c r="A6789" t="s">
        <v>422</v>
      </c>
      <c r="B6789" t="s">
        <v>423</v>
      </c>
      <c r="C6789" t="s">
        <v>424</v>
      </c>
      <c r="D6789">
        <v>428</v>
      </c>
      <c r="E6789" t="s">
        <v>344</v>
      </c>
      <c r="F6789" t="s">
        <v>345</v>
      </c>
      <c r="G6789">
        <v>0</v>
      </c>
      <c r="I6789" t="s">
        <v>427</v>
      </c>
      <c r="J6789" t="s">
        <v>428</v>
      </c>
      <c r="K6789" t="s">
        <v>429</v>
      </c>
      <c r="L6789" t="s">
        <v>430</v>
      </c>
      <c r="M6789" t="s">
        <v>431</v>
      </c>
      <c r="N6789" t="s">
        <v>444</v>
      </c>
      <c r="O6789" t="s">
        <v>445</v>
      </c>
      <c r="P6789" t="s">
        <v>268</v>
      </c>
      <c r="Q6789" t="s">
        <v>269</v>
      </c>
      <c r="R6789" t="s">
        <v>434</v>
      </c>
      <c r="S6789" t="s">
        <v>435</v>
      </c>
      <c r="T6789">
        <v>2018</v>
      </c>
      <c r="X6789">
        <v>1344.7217000000001</v>
      </c>
      <c r="Y6789" s="7">
        <f t="shared" si="107"/>
        <v>43252</v>
      </c>
    </row>
    <row r="6790" spans="1:25" x14ac:dyDescent="0.25">
      <c r="A6790" t="s">
        <v>422</v>
      </c>
      <c r="B6790" t="s">
        <v>423</v>
      </c>
      <c r="C6790" t="s">
        <v>424</v>
      </c>
      <c r="D6790">
        <v>428</v>
      </c>
      <c r="E6790" t="s">
        <v>344</v>
      </c>
      <c r="F6790" t="s">
        <v>345</v>
      </c>
      <c r="G6790">
        <v>0</v>
      </c>
      <c r="I6790" t="s">
        <v>427</v>
      </c>
      <c r="J6790" t="s">
        <v>428</v>
      </c>
      <c r="K6790" t="s">
        <v>429</v>
      </c>
      <c r="L6790" t="s">
        <v>430</v>
      </c>
      <c r="M6790" t="s">
        <v>431</v>
      </c>
      <c r="N6790" t="s">
        <v>444</v>
      </c>
      <c r="O6790" t="s">
        <v>445</v>
      </c>
      <c r="P6790" t="s">
        <v>268</v>
      </c>
      <c r="Q6790" t="s">
        <v>269</v>
      </c>
      <c r="R6790" t="s">
        <v>434</v>
      </c>
      <c r="S6790" t="s">
        <v>435</v>
      </c>
      <c r="T6790">
        <v>2013</v>
      </c>
      <c r="X6790">
        <v>1121.0650000000001</v>
      </c>
      <c r="Y6790" s="7">
        <f t="shared" si="107"/>
        <v>41426</v>
      </c>
    </row>
    <row r="6791" spans="1:25" x14ac:dyDescent="0.25">
      <c r="A6791" t="s">
        <v>422</v>
      </c>
      <c r="B6791" t="s">
        <v>423</v>
      </c>
      <c r="C6791" t="s">
        <v>424</v>
      </c>
      <c r="D6791">
        <v>428</v>
      </c>
      <c r="E6791" t="s">
        <v>344</v>
      </c>
      <c r="F6791" t="s">
        <v>345</v>
      </c>
      <c r="G6791">
        <v>0</v>
      </c>
      <c r="I6791" t="s">
        <v>427</v>
      </c>
      <c r="J6791" t="s">
        <v>428</v>
      </c>
      <c r="K6791" t="s">
        <v>429</v>
      </c>
      <c r="L6791" t="s">
        <v>430</v>
      </c>
      <c r="M6791" t="s">
        <v>431</v>
      </c>
      <c r="N6791" t="s">
        <v>444</v>
      </c>
      <c r="O6791" t="s">
        <v>445</v>
      </c>
      <c r="P6791" t="s">
        <v>268</v>
      </c>
      <c r="Q6791" t="s">
        <v>269</v>
      </c>
      <c r="R6791" t="s">
        <v>434</v>
      </c>
      <c r="S6791" t="s">
        <v>435</v>
      </c>
      <c r="T6791">
        <v>2007</v>
      </c>
      <c r="X6791">
        <v>702.75302999999997</v>
      </c>
      <c r="Y6791" s="7">
        <f t="shared" si="107"/>
        <v>39234</v>
      </c>
    </row>
    <row r="6792" spans="1:25" x14ac:dyDescent="0.25">
      <c r="A6792" t="s">
        <v>422</v>
      </c>
      <c r="B6792" t="s">
        <v>423</v>
      </c>
      <c r="C6792" t="s">
        <v>424</v>
      </c>
      <c r="D6792">
        <v>428</v>
      </c>
      <c r="E6792" t="s">
        <v>344</v>
      </c>
      <c r="F6792" t="s">
        <v>345</v>
      </c>
      <c r="G6792">
        <v>0</v>
      </c>
      <c r="I6792" t="s">
        <v>427</v>
      </c>
      <c r="J6792" t="s">
        <v>428</v>
      </c>
      <c r="K6792" t="s">
        <v>429</v>
      </c>
      <c r="L6792" t="s">
        <v>430</v>
      </c>
      <c r="M6792" t="s">
        <v>431</v>
      </c>
      <c r="N6792" t="s">
        <v>444</v>
      </c>
      <c r="O6792" t="s">
        <v>445</v>
      </c>
      <c r="P6792" t="s">
        <v>268</v>
      </c>
      <c r="Q6792" t="s">
        <v>269</v>
      </c>
      <c r="R6792" t="s">
        <v>434</v>
      </c>
      <c r="S6792" t="s">
        <v>435</v>
      </c>
      <c r="T6792">
        <v>2006</v>
      </c>
      <c r="X6792">
        <v>546.85950000000003</v>
      </c>
      <c r="Y6792" s="7">
        <f t="shared" si="107"/>
        <v>38869</v>
      </c>
    </row>
    <row r="6793" spans="1:25" x14ac:dyDescent="0.25">
      <c r="A6793" t="s">
        <v>422</v>
      </c>
      <c r="B6793" t="s">
        <v>423</v>
      </c>
      <c r="C6793" t="s">
        <v>424</v>
      </c>
      <c r="D6793">
        <v>428</v>
      </c>
      <c r="E6793" t="s">
        <v>344</v>
      </c>
      <c r="F6793" t="s">
        <v>345</v>
      </c>
      <c r="G6793">
        <v>0</v>
      </c>
      <c r="I6793" t="s">
        <v>427</v>
      </c>
      <c r="J6793" t="s">
        <v>428</v>
      </c>
      <c r="K6793" t="s">
        <v>429</v>
      </c>
      <c r="L6793" t="s">
        <v>430</v>
      </c>
      <c r="M6793" t="s">
        <v>431</v>
      </c>
      <c r="N6793" t="s">
        <v>444</v>
      </c>
      <c r="O6793" t="s">
        <v>445</v>
      </c>
      <c r="P6793" t="s">
        <v>268</v>
      </c>
      <c r="Q6793" t="s">
        <v>269</v>
      </c>
      <c r="R6793" t="s">
        <v>434</v>
      </c>
      <c r="S6793" t="s">
        <v>435</v>
      </c>
      <c r="T6793">
        <v>2008</v>
      </c>
      <c r="X6793">
        <v>856.34817999999996</v>
      </c>
      <c r="Y6793" s="7">
        <f t="shared" si="107"/>
        <v>39600</v>
      </c>
    </row>
    <row r="6794" spans="1:25" x14ac:dyDescent="0.25">
      <c r="A6794" t="s">
        <v>422</v>
      </c>
      <c r="B6794" t="s">
        <v>423</v>
      </c>
      <c r="C6794" t="s">
        <v>424</v>
      </c>
      <c r="D6794">
        <v>428</v>
      </c>
      <c r="E6794" t="s">
        <v>344</v>
      </c>
      <c r="F6794" t="s">
        <v>345</v>
      </c>
      <c r="G6794">
        <v>0</v>
      </c>
      <c r="I6794" t="s">
        <v>427</v>
      </c>
      <c r="J6794" t="s">
        <v>428</v>
      </c>
      <c r="K6794" t="s">
        <v>429</v>
      </c>
      <c r="L6794" t="s">
        <v>430</v>
      </c>
      <c r="M6794" t="s">
        <v>431</v>
      </c>
      <c r="N6794" t="s">
        <v>444</v>
      </c>
      <c r="O6794" t="s">
        <v>445</v>
      </c>
      <c r="P6794" t="s">
        <v>268</v>
      </c>
      <c r="Q6794" t="s">
        <v>269</v>
      </c>
      <c r="R6794" t="s">
        <v>434</v>
      </c>
      <c r="S6794" t="s">
        <v>435</v>
      </c>
      <c r="T6794">
        <v>2011</v>
      </c>
      <c r="X6794">
        <v>1115.93328</v>
      </c>
      <c r="Y6794" s="7">
        <f t="shared" si="107"/>
        <v>40695</v>
      </c>
    </row>
    <row r="6795" spans="1:25" x14ac:dyDescent="0.25">
      <c r="A6795" t="s">
        <v>422</v>
      </c>
      <c r="B6795" t="s">
        <v>423</v>
      </c>
      <c r="C6795" t="s">
        <v>424</v>
      </c>
      <c r="D6795">
        <v>428</v>
      </c>
      <c r="E6795" t="s">
        <v>344</v>
      </c>
      <c r="F6795" t="s">
        <v>345</v>
      </c>
      <c r="G6795">
        <v>0</v>
      </c>
      <c r="I6795" t="s">
        <v>427</v>
      </c>
      <c r="J6795" t="s">
        <v>428</v>
      </c>
      <c r="K6795" t="s">
        <v>429</v>
      </c>
      <c r="L6795" t="s">
        <v>430</v>
      </c>
      <c r="M6795" t="s">
        <v>431</v>
      </c>
      <c r="N6795" t="s">
        <v>444</v>
      </c>
      <c r="O6795" t="s">
        <v>445</v>
      </c>
      <c r="P6795" t="s">
        <v>268</v>
      </c>
      <c r="Q6795" t="s">
        <v>269</v>
      </c>
      <c r="R6795" t="s">
        <v>434</v>
      </c>
      <c r="S6795" t="s">
        <v>435</v>
      </c>
      <c r="T6795">
        <v>2010</v>
      </c>
      <c r="X6795">
        <v>698.72107000000005</v>
      </c>
      <c r="Y6795" s="7">
        <f t="shared" si="107"/>
        <v>40330</v>
      </c>
    </row>
    <row r="6796" spans="1:25" x14ac:dyDescent="0.25">
      <c r="A6796" t="s">
        <v>422</v>
      </c>
      <c r="B6796" t="s">
        <v>423</v>
      </c>
      <c r="C6796" t="s">
        <v>424</v>
      </c>
      <c r="D6796">
        <v>428</v>
      </c>
      <c r="E6796" t="s">
        <v>344</v>
      </c>
      <c r="F6796" t="s">
        <v>345</v>
      </c>
      <c r="G6796">
        <v>0</v>
      </c>
      <c r="I6796" t="s">
        <v>427</v>
      </c>
      <c r="J6796" t="s">
        <v>428</v>
      </c>
      <c r="K6796" t="s">
        <v>429</v>
      </c>
      <c r="L6796" t="s">
        <v>430</v>
      </c>
      <c r="M6796" t="s">
        <v>431</v>
      </c>
      <c r="N6796" t="s">
        <v>444</v>
      </c>
      <c r="O6796" t="s">
        <v>445</v>
      </c>
      <c r="P6796" t="s">
        <v>268</v>
      </c>
      <c r="Q6796" t="s">
        <v>269</v>
      </c>
      <c r="R6796" t="s">
        <v>434</v>
      </c>
      <c r="S6796" t="s">
        <v>435</v>
      </c>
      <c r="T6796">
        <v>2009</v>
      </c>
      <c r="X6796">
        <v>648.66048000000001</v>
      </c>
      <c r="Y6796" s="7">
        <f t="shared" si="107"/>
        <v>39965</v>
      </c>
    </row>
    <row r="6797" spans="1:25" x14ac:dyDescent="0.25">
      <c r="A6797" t="s">
        <v>422</v>
      </c>
      <c r="B6797" t="s">
        <v>423</v>
      </c>
      <c r="C6797" t="s">
        <v>424</v>
      </c>
      <c r="D6797">
        <v>428</v>
      </c>
      <c r="E6797" t="s">
        <v>344</v>
      </c>
      <c r="F6797" t="s">
        <v>345</v>
      </c>
      <c r="G6797">
        <v>0</v>
      </c>
      <c r="I6797" t="s">
        <v>427</v>
      </c>
      <c r="J6797" t="s">
        <v>428</v>
      </c>
      <c r="K6797" t="s">
        <v>429</v>
      </c>
      <c r="L6797" t="s">
        <v>430</v>
      </c>
      <c r="M6797" t="s">
        <v>431</v>
      </c>
      <c r="N6797" t="s">
        <v>446</v>
      </c>
      <c r="O6797" t="s">
        <v>447</v>
      </c>
      <c r="P6797" t="s">
        <v>268</v>
      </c>
      <c r="Q6797" t="s">
        <v>269</v>
      </c>
      <c r="R6797" t="s">
        <v>434</v>
      </c>
      <c r="S6797" t="s">
        <v>435</v>
      </c>
      <c r="T6797">
        <v>2019</v>
      </c>
      <c r="X6797">
        <v>1261.23974</v>
      </c>
      <c r="Y6797" s="7">
        <f t="shared" si="107"/>
        <v>43647</v>
      </c>
    </row>
    <row r="6798" spans="1:25" x14ac:dyDescent="0.25">
      <c r="A6798" t="s">
        <v>422</v>
      </c>
      <c r="B6798" t="s">
        <v>423</v>
      </c>
      <c r="C6798" t="s">
        <v>424</v>
      </c>
      <c r="D6798">
        <v>428</v>
      </c>
      <c r="E6798" t="s">
        <v>344</v>
      </c>
      <c r="F6798" t="s">
        <v>345</v>
      </c>
      <c r="G6798">
        <v>0</v>
      </c>
      <c r="I6798" t="s">
        <v>427</v>
      </c>
      <c r="J6798" t="s">
        <v>428</v>
      </c>
      <c r="K6798" t="s">
        <v>429</v>
      </c>
      <c r="L6798" t="s">
        <v>430</v>
      </c>
      <c r="M6798" t="s">
        <v>431</v>
      </c>
      <c r="N6798" t="s">
        <v>446</v>
      </c>
      <c r="O6798" t="s">
        <v>447</v>
      </c>
      <c r="P6798" t="s">
        <v>268</v>
      </c>
      <c r="Q6798" t="s">
        <v>269</v>
      </c>
      <c r="R6798" t="s">
        <v>434</v>
      </c>
      <c r="S6798" t="s">
        <v>435</v>
      </c>
      <c r="T6798">
        <v>2013</v>
      </c>
      <c r="X6798">
        <v>1115.5932</v>
      </c>
      <c r="Y6798" s="7">
        <f t="shared" si="107"/>
        <v>41456</v>
      </c>
    </row>
    <row r="6799" spans="1:25" x14ac:dyDescent="0.25">
      <c r="A6799" t="s">
        <v>422</v>
      </c>
      <c r="B6799" t="s">
        <v>423</v>
      </c>
      <c r="C6799" t="s">
        <v>424</v>
      </c>
      <c r="D6799">
        <v>428</v>
      </c>
      <c r="E6799" t="s">
        <v>344</v>
      </c>
      <c r="F6799" t="s">
        <v>345</v>
      </c>
      <c r="G6799">
        <v>0</v>
      </c>
      <c r="I6799" t="s">
        <v>427</v>
      </c>
      <c r="J6799" t="s">
        <v>428</v>
      </c>
      <c r="K6799" t="s">
        <v>429</v>
      </c>
      <c r="L6799" t="s">
        <v>430</v>
      </c>
      <c r="M6799" t="s">
        <v>431</v>
      </c>
      <c r="N6799" t="s">
        <v>446</v>
      </c>
      <c r="O6799" t="s">
        <v>447</v>
      </c>
      <c r="P6799" t="s">
        <v>268</v>
      </c>
      <c r="Q6799" t="s">
        <v>269</v>
      </c>
      <c r="R6799" t="s">
        <v>434</v>
      </c>
      <c r="S6799" t="s">
        <v>435</v>
      </c>
      <c r="T6799">
        <v>2018</v>
      </c>
      <c r="X6799">
        <v>1261.6205600000001</v>
      </c>
      <c r="Y6799" s="7">
        <f t="shared" si="107"/>
        <v>43282</v>
      </c>
    </row>
    <row r="6800" spans="1:25" x14ac:dyDescent="0.25">
      <c r="A6800" t="s">
        <v>422</v>
      </c>
      <c r="B6800" t="s">
        <v>423</v>
      </c>
      <c r="C6800" t="s">
        <v>424</v>
      </c>
      <c r="D6800">
        <v>428</v>
      </c>
      <c r="E6800" t="s">
        <v>344</v>
      </c>
      <c r="F6800" t="s">
        <v>345</v>
      </c>
      <c r="G6800">
        <v>0</v>
      </c>
      <c r="I6800" t="s">
        <v>427</v>
      </c>
      <c r="J6800" t="s">
        <v>428</v>
      </c>
      <c r="K6800" t="s">
        <v>429</v>
      </c>
      <c r="L6800" t="s">
        <v>430</v>
      </c>
      <c r="M6800" t="s">
        <v>431</v>
      </c>
      <c r="N6800" t="s">
        <v>446</v>
      </c>
      <c r="O6800" t="s">
        <v>447</v>
      </c>
      <c r="P6800" t="s">
        <v>268</v>
      </c>
      <c r="Q6800" t="s">
        <v>269</v>
      </c>
      <c r="R6800" t="s">
        <v>434</v>
      </c>
      <c r="S6800" t="s">
        <v>435</v>
      </c>
      <c r="T6800">
        <v>2014</v>
      </c>
      <c r="X6800">
        <v>1234.89219</v>
      </c>
      <c r="Y6800" s="7">
        <f t="shared" si="107"/>
        <v>41821</v>
      </c>
    </row>
    <row r="6801" spans="1:25" x14ac:dyDescent="0.25">
      <c r="A6801" t="s">
        <v>422</v>
      </c>
      <c r="B6801" t="s">
        <v>423</v>
      </c>
      <c r="C6801" t="s">
        <v>424</v>
      </c>
      <c r="D6801">
        <v>428</v>
      </c>
      <c r="E6801" t="s">
        <v>344</v>
      </c>
      <c r="F6801" t="s">
        <v>345</v>
      </c>
      <c r="G6801">
        <v>0</v>
      </c>
      <c r="I6801" t="s">
        <v>427</v>
      </c>
      <c r="J6801" t="s">
        <v>428</v>
      </c>
      <c r="K6801" t="s">
        <v>429</v>
      </c>
      <c r="L6801" t="s">
        <v>430</v>
      </c>
      <c r="M6801" t="s">
        <v>431</v>
      </c>
      <c r="N6801" t="s">
        <v>446</v>
      </c>
      <c r="O6801" t="s">
        <v>447</v>
      </c>
      <c r="P6801" t="s">
        <v>268</v>
      </c>
      <c r="Q6801" t="s">
        <v>269</v>
      </c>
      <c r="R6801" t="s">
        <v>434</v>
      </c>
      <c r="S6801" t="s">
        <v>435</v>
      </c>
      <c r="T6801">
        <v>2016</v>
      </c>
      <c r="X6801">
        <v>964.66335000000004</v>
      </c>
      <c r="Y6801" s="7">
        <f t="shared" si="107"/>
        <v>42552</v>
      </c>
    </row>
    <row r="6802" spans="1:25" x14ac:dyDescent="0.25">
      <c r="A6802" t="s">
        <v>422</v>
      </c>
      <c r="B6802" t="s">
        <v>423</v>
      </c>
      <c r="C6802" t="s">
        <v>424</v>
      </c>
      <c r="D6802">
        <v>428</v>
      </c>
      <c r="E6802" t="s">
        <v>344</v>
      </c>
      <c r="F6802" t="s">
        <v>345</v>
      </c>
      <c r="G6802">
        <v>0</v>
      </c>
      <c r="I6802" t="s">
        <v>427</v>
      </c>
      <c r="J6802" t="s">
        <v>428</v>
      </c>
      <c r="K6802" t="s">
        <v>429</v>
      </c>
      <c r="L6802" t="s">
        <v>430</v>
      </c>
      <c r="M6802" t="s">
        <v>431</v>
      </c>
      <c r="N6802" t="s">
        <v>446</v>
      </c>
      <c r="O6802" t="s">
        <v>447</v>
      </c>
      <c r="P6802" t="s">
        <v>268</v>
      </c>
      <c r="Q6802" t="s">
        <v>269</v>
      </c>
      <c r="R6802" t="s">
        <v>434</v>
      </c>
      <c r="S6802" t="s">
        <v>435</v>
      </c>
      <c r="T6802">
        <v>2015</v>
      </c>
      <c r="X6802">
        <v>1012.95152</v>
      </c>
      <c r="Y6802" s="7">
        <f t="shared" si="107"/>
        <v>42186</v>
      </c>
    </row>
    <row r="6803" spans="1:25" x14ac:dyDescent="0.25">
      <c r="A6803" t="s">
        <v>422</v>
      </c>
      <c r="B6803" t="s">
        <v>423</v>
      </c>
      <c r="C6803" t="s">
        <v>424</v>
      </c>
      <c r="D6803">
        <v>428</v>
      </c>
      <c r="E6803" t="s">
        <v>344</v>
      </c>
      <c r="F6803" t="s">
        <v>345</v>
      </c>
      <c r="G6803">
        <v>0</v>
      </c>
      <c r="I6803" t="s">
        <v>427</v>
      </c>
      <c r="J6803" t="s">
        <v>428</v>
      </c>
      <c r="K6803" t="s">
        <v>429</v>
      </c>
      <c r="L6803" t="s">
        <v>430</v>
      </c>
      <c r="M6803" t="s">
        <v>431</v>
      </c>
      <c r="N6803" t="s">
        <v>446</v>
      </c>
      <c r="O6803" t="s">
        <v>447</v>
      </c>
      <c r="P6803" t="s">
        <v>268</v>
      </c>
      <c r="Q6803" t="s">
        <v>269</v>
      </c>
      <c r="R6803" t="s">
        <v>434</v>
      </c>
      <c r="S6803" t="s">
        <v>435</v>
      </c>
      <c r="T6803">
        <v>2017</v>
      </c>
      <c r="X6803">
        <v>1106.32221</v>
      </c>
      <c r="Y6803" s="7">
        <f t="shared" si="107"/>
        <v>42917</v>
      </c>
    </row>
    <row r="6804" spans="1:25" x14ac:dyDescent="0.25">
      <c r="A6804" t="s">
        <v>422</v>
      </c>
      <c r="B6804" t="s">
        <v>423</v>
      </c>
      <c r="C6804" t="s">
        <v>424</v>
      </c>
      <c r="D6804">
        <v>428</v>
      </c>
      <c r="E6804" t="s">
        <v>344</v>
      </c>
      <c r="F6804" t="s">
        <v>345</v>
      </c>
      <c r="G6804">
        <v>0</v>
      </c>
      <c r="I6804" t="s">
        <v>427</v>
      </c>
      <c r="J6804" t="s">
        <v>428</v>
      </c>
      <c r="K6804" t="s">
        <v>429</v>
      </c>
      <c r="L6804" t="s">
        <v>430</v>
      </c>
      <c r="M6804" t="s">
        <v>431</v>
      </c>
      <c r="N6804" t="s">
        <v>446</v>
      </c>
      <c r="O6804" t="s">
        <v>447</v>
      </c>
      <c r="P6804" t="s">
        <v>268</v>
      </c>
      <c r="Q6804" t="s">
        <v>269</v>
      </c>
      <c r="R6804" t="s">
        <v>434</v>
      </c>
      <c r="S6804" t="s">
        <v>435</v>
      </c>
      <c r="T6804">
        <v>2012</v>
      </c>
      <c r="X6804">
        <v>1079.9923200000001</v>
      </c>
      <c r="Y6804" s="7">
        <f t="shared" si="107"/>
        <v>41091</v>
      </c>
    </row>
    <row r="6805" spans="1:25" x14ac:dyDescent="0.25">
      <c r="A6805" t="s">
        <v>422</v>
      </c>
      <c r="B6805" t="s">
        <v>423</v>
      </c>
      <c r="C6805" t="s">
        <v>424</v>
      </c>
      <c r="D6805">
        <v>428</v>
      </c>
      <c r="E6805" t="s">
        <v>344</v>
      </c>
      <c r="F6805" t="s">
        <v>345</v>
      </c>
      <c r="G6805">
        <v>0</v>
      </c>
      <c r="I6805" t="s">
        <v>427</v>
      </c>
      <c r="J6805" t="s">
        <v>428</v>
      </c>
      <c r="K6805" t="s">
        <v>429</v>
      </c>
      <c r="L6805" t="s">
        <v>430</v>
      </c>
      <c r="M6805" t="s">
        <v>431</v>
      </c>
      <c r="N6805" t="s">
        <v>446</v>
      </c>
      <c r="O6805" t="s">
        <v>447</v>
      </c>
      <c r="P6805" t="s">
        <v>268</v>
      </c>
      <c r="Q6805" t="s">
        <v>269</v>
      </c>
      <c r="R6805" t="s">
        <v>434</v>
      </c>
      <c r="S6805" t="s">
        <v>435</v>
      </c>
      <c r="T6805">
        <v>2006</v>
      </c>
      <c r="X6805">
        <v>508.88207999999997</v>
      </c>
      <c r="Y6805" s="7">
        <f t="shared" si="107"/>
        <v>38899</v>
      </c>
    </row>
    <row r="6806" spans="1:25" x14ac:dyDescent="0.25">
      <c r="A6806" t="s">
        <v>422</v>
      </c>
      <c r="B6806" t="s">
        <v>423</v>
      </c>
      <c r="C6806" t="s">
        <v>424</v>
      </c>
      <c r="D6806">
        <v>428</v>
      </c>
      <c r="E6806" t="s">
        <v>344</v>
      </c>
      <c r="F6806" t="s">
        <v>345</v>
      </c>
      <c r="G6806">
        <v>0</v>
      </c>
      <c r="I6806" t="s">
        <v>427</v>
      </c>
      <c r="J6806" t="s">
        <v>428</v>
      </c>
      <c r="K6806" t="s">
        <v>429</v>
      </c>
      <c r="L6806" t="s">
        <v>430</v>
      </c>
      <c r="M6806" t="s">
        <v>431</v>
      </c>
      <c r="N6806" t="s">
        <v>446</v>
      </c>
      <c r="O6806" t="s">
        <v>447</v>
      </c>
      <c r="P6806" t="s">
        <v>268</v>
      </c>
      <c r="Q6806" t="s">
        <v>269</v>
      </c>
      <c r="R6806" t="s">
        <v>434</v>
      </c>
      <c r="S6806" t="s">
        <v>435</v>
      </c>
      <c r="T6806">
        <v>2007</v>
      </c>
      <c r="X6806">
        <v>705.82536000000005</v>
      </c>
      <c r="Y6806" s="7">
        <f t="shared" si="107"/>
        <v>39264</v>
      </c>
    </row>
    <row r="6807" spans="1:25" x14ac:dyDescent="0.25">
      <c r="A6807" t="s">
        <v>422</v>
      </c>
      <c r="B6807" t="s">
        <v>423</v>
      </c>
      <c r="C6807" t="s">
        <v>424</v>
      </c>
      <c r="D6807">
        <v>428</v>
      </c>
      <c r="E6807" t="s">
        <v>344</v>
      </c>
      <c r="F6807" t="s">
        <v>345</v>
      </c>
      <c r="G6807">
        <v>0</v>
      </c>
      <c r="I6807" t="s">
        <v>427</v>
      </c>
      <c r="J6807" t="s">
        <v>428</v>
      </c>
      <c r="K6807" t="s">
        <v>429</v>
      </c>
      <c r="L6807" t="s">
        <v>430</v>
      </c>
      <c r="M6807" t="s">
        <v>431</v>
      </c>
      <c r="N6807" t="s">
        <v>446</v>
      </c>
      <c r="O6807" t="s">
        <v>447</v>
      </c>
      <c r="P6807" t="s">
        <v>268</v>
      </c>
      <c r="Q6807" t="s">
        <v>269</v>
      </c>
      <c r="R6807" t="s">
        <v>434</v>
      </c>
      <c r="S6807" t="s">
        <v>435</v>
      </c>
      <c r="T6807">
        <v>2008</v>
      </c>
      <c r="X6807">
        <v>962.9162</v>
      </c>
      <c r="Y6807" s="7">
        <f t="shared" si="107"/>
        <v>39630</v>
      </c>
    </row>
    <row r="6808" spans="1:25" x14ac:dyDescent="0.25">
      <c r="A6808" t="s">
        <v>422</v>
      </c>
      <c r="B6808" t="s">
        <v>423</v>
      </c>
      <c r="C6808" t="s">
        <v>424</v>
      </c>
      <c r="D6808">
        <v>428</v>
      </c>
      <c r="E6808" t="s">
        <v>344</v>
      </c>
      <c r="F6808" t="s">
        <v>345</v>
      </c>
      <c r="G6808">
        <v>0</v>
      </c>
      <c r="I6808" t="s">
        <v>427</v>
      </c>
      <c r="J6808" t="s">
        <v>428</v>
      </c>
      <c r="K6808" t="s">
        <v>429</v>
      </c>
      <c r="L6808" t="s">
        <v>430</v>
      </c>
      <c r="M6808" t="s">
        <v>431</v>
      </c>
      <c r="N6808" t="s">
        <v>446</v>
      </c>
      <c r="O6808" t="s">
        <v>447</v>
      </c>
      <c r="P6808" t="s">
        <v>268</v>
      </c>
      <c r="Q6808" t="s">
        <v>269</v>
      </c>
      <c r="R6808" t="s">
        <v>434</v>
      </c>
      <c r="S6808" t="s">
        <v>435</v>
      </c>
      <c r="T6808">
        <v>2009</v>
      </c>
      <c r="X6808">
        <v>594.65448000000004</v>
      </c>
      <c r="Y6808" s="7">
        <f t="shared" si="107"/>
        <v>39995</v>
      </c>
    </row>
    <row r="6809" spans="1:25" x14ac:dyDescent="0.25">
      <c r="A6809" t="s">
        <v>422</v>
      </c>
      <c r="B6809" t="s">
        <v>423</v>
      </c>
      <c r="C6809" t="s">
        <v>424</v>
      </c>
      <c r="D6809">
        <v>428</v>
      </c>
      <c r="E6809" t="s">
        <v>344</v>
      </c>
      <c r="F6809" t="s">
        <v>345</v>
      </c>
      <c r="G6809">
        <v>0</v>
      </c>
      <c r="I6809" t="s">
        <v>427</v>
      </c>
      <c r="J6809" t="s">
        <v>428</v>
      </c>
      <c r="K6809" t="s">
        <v>429</v>
      </c>
      <c r="L6809" t="s">
        <v>430</v>
      </c>
      <c r="M6809" t="s">
        <v>431</v>
      </c>
      <c r="N6809" t="s">
        <v>446</v>
      </c>
      <c r="O6809" t="s">
        <v>447</v>
      </c>
      <c r="P6809" t="s">
        <v>268</v>
      </c>
      <c r="Q6809" t="s">
        <v>269</v>
      </c>
      <c r="R6809" t="s">
        <v>434</v>
      </c>
      <c r="S6809" t="s">
        <v>435</v>
      </c>
      <c r="T6809">
        <v>2010</v>
      </c>
      <c r="X6809">
        <v>778.97</v>
      </c>
      <c r="Y6809" s="7">
        <f t="shared" si="107"/>
        <v>40360</v>
      </c>
    </row>
    <row r="6810" spans="1:25" x14ac:dyDescent="0.25">
      <c r="A6810" t="s">
        <v>422</v>
      </c>
      <c r="B6810" t="s">
        <v>423</v>
      </c>
      <c r="C6810" t="s">
        <v>424</v>
      </c>
      <c r="D6810">
        <v>428</v>
      </c>
      <c r="E6810" t="s">
        <v>344</v>
      </c>
      <c r="F6810" t="s">
        <v>345</v>
      </c>
      <c r="G6810">
        <v>0</v>
      </c>
      <c r="I6810" t="s">
        <v>427</v>
      </c>
      <c r="J6810" t="s">
        <v>428</v>
      </c>
      <c r="K6810" t="s">
        <v>429</v>
      </c>
      <c r="L6810" t="s">
        <v>430</v>
      </c>
      <c r="M6810" t="s">
        <v>431</v>
      </c>
      <c r="N6810" t="s">
        <v>446</v>
      </c>
      <c r="O6810" t="s">
        <v>447</v>
      </c>
      <c r="P6810" t="s">
        <v>268</v>
      </c>
      <c r="Q6810" t="s">
        <v>269</v>
      </c>
      <c r="R6810" t="s">
        <v>434</v>
      </c>
      <c r="S6810" t="s">
        <v>435</v>
      </c>
      <c r="T6810">
        <v>2011</v>
      </c>
      <c r="X6810">
        <v>1077.93048</v>
      </c>
      <c r="Y6810" s="7">
        <f t="shared" si="107"/>
        <v>40725</v>
      </c>
    </row>
    <row r="6811" spans="1:25" x14ac:dyDescent="0.25">
      <c r="A6811" t="s">
        <v>422</v>
      </c>
      <c r="B6811" t="s">
        <v>423</v>
      </c>
      <c r="C6811" t="s">
        <v>424</v>
      </c>
      <c r="D6811">
        <v>428</v>
      </c>
      <c r="E6811" t="s">
        <v>344</v>
      </c>
      <c r="F6811" t="s">
        <v>345</v>
      </c>
      <c r="G6811">
        <v>0</v>
      </c>
      <c r="I6811" t="s">
        <v>427</v>
      </c>
      <c r="J6811" t="s">
        <v>428</v>
      </c>
      <c r="K6811" t="s">
        <v>429</v>
      </c>
      <c r="L6811" t="s">
        <v>430</v>
      </c>
      <c r="M6811" t="s">
        <v>431</v>
      </c>
      <c r="N6811" t="s">
        <v>448</v>
      </c>
      <c r="O6811" t="s">
        <v>449</v>
      </c>
      <c r="P6811" t="s">
        <v>268</v>
      </c>
      <c r="Q6811" t="s">
        <v>269</v>
      </c>
      <c r="R6811" t="s">
        <v>434</v>
      </c>
      <c r="S6811" t="s">
        <v>435</v>
      </c>
      <c r="T6811">
        <v>2019</v>
      </c>
      <c r="X6811">
        <v>1331.7822000000001</v>
      </c>
      <c r="Y6811" s="7">
        <f t="shared" si="107"/>
        <v>43678</v>
      </c>
    </row>
    <row r="6812" spans="1:25" x14ac:dyDescent="0.25">
      <c r="A6812" t="s">
        <v>422</v>
      </c>
      <c r="B6812" t="s">
        <v>423</v>
      </c>
      <c r="C6812" t="s">
        <v>424</v>
      </c>
      <c r="D6812">
        <v>428</v>
      </c>
      <c r="E6812" t="s">
        <v>344</v>
      </c>
      <c r="F6812" t="s">
        <v>345</v>
      </c>
      <c r="G6812">
        <v>0</v>
      </c>
      <c r="I6812" t="s">
        <v>427</v>
      </c>
      <c r="J6812" t="s">
        <v>428</v>
      </c>
      <c r="K6812" t="s">
        <v>429</v>
      </c>
      <c r="L6812" t="s">
        <v>430</v>
      </c>
      <c r="M6812" t="s">
        <v>431</v>
      </c>
      <c r="N6812" t="s">
        <v>448</v>
      </c>
      <c r="O6812" t="s">
        <v>449</v>
      </c>
      <c r="P6812" t="s">
        <v>268</v>
      </c>
      <c r="Q6812" t="s">
        <v>269</v>
      </c>
      <c r="R6812" t="s">
        <v>434</v>
      </c>
      <c r="S6812" t="s">
        <v>435</v>
      </c>
      <c r="T6812">
        <v>2012</v>
      </c>
      <c r="X6812">
        <v>1233.924</v>
      </c>
      <c r="Y6812" s="7">
        <f t="shared" si="107"/>
        <v>41122</v>
      </c>
    </row>
    <row r="6813" spans="1:25" x14ac:dyDescent="0.25">
      <c r="A6813" t="s">
        <v>422</v>
      </c>
      <c r="B6813" t="s">
        <v>423</v>
      </c>
      <c r="C6813" t="s">
        <v>424</v>
      </c>
      <c r="D6813">
        <v>428</v>
      </c>
      <c r="E6813" t="s">
        <v>344</v>
      </c>
      <c r="F6813" t="s">
        <v>345</v>
      </c>
      <c r="G6813">
        <v>0</v>
      </c>
      <c r="I6813" t="s">
        <v>427</v>
      </c>
      <c r="J6813" t="s">
        <v>428</v>
      </c>
      <c r="K6813" t="s">
        <v>429</v>
      </c>
      <c r="L6813" t="s">
        <v>430</v>
      </c>
      <c r="M6813" t="s">
        <v>431</v>
      </c>
      <c r="N6813" t="s">
        <v>448</v>
      </c>
      <c r="O6813" t="s">
        <v>449</v>
      </c>
      <c r="P6813" t="s">
        <v>268</v>
      </c>
      <c r="Q6813" t="s">
        <v>269</v>
      </c>
      <c r="R6813" t="s">
        <v>434</v>
      </c>
      <c r="S6813" t="s">
        <v>435</v>
      </c>
      <c r="T6813">
        <v>2017</v>
      </c>
      <c r="X6813">
        <v>1290.3870300000001</v>
      </c>
      <c r="Y6813" s="7">
        <f t="shared" si="107"/>
        <v>42948</v>
      </c>
    </row>
    <row r="6814" spans="1:25" x14ac:dyDescent="0.25">
      <c r="A6814" t="s">
        <v>422</v>
      </c>
      <c r="B6814" t="s">
        <v>423</v>
      </c>
      <c r="C6814" t="s">
        <v>424</v>
      </c>
      <c r="D6814">
        <v>428</v>
      </c>
      <c r="E6814" t="s">
        <v>344</v>
      </c>
      <c r="F6814" t="s">
        <v>345</v>
      </c>
      <c r="G6814">
        <v>0</v>
      </c>
      <c r="I6814" t="s">
        <v>427</v>
      </c>
      <c r="J6814" t="s">
        <v>428</v>
      </c>
      <c r="K6814" t="s">
        <v>429</v>
      </c>
      <c r="L6814" t="s">
        <v>430</v>
      </c>
      <c r="M6814" t="s">
        <v>431</v>
      </c>
      <c r="N6814" t="s">
        <v>448</v>
      </c>
      <c r="O6814" t="s">
        <v>449</v>
      </c>
      <c r="P6814" t="s">
        <v>268</v>
      </c>
      <c r="Q6814" t="s">
        <v>269</v>
      </c>
      <c r="R6814" t="s">
        <v>434</v>
      </c>
      <c r="S6814" t="s">
        <v>435</v>
      </c>
      <c r="T6814">
        <v>2015</v>
      </c>
      <c r="X6814">
        <v>960.85014000000001</v>
      </c>
      <c r="Y6814" s="7">
        <f t="shared" si="107"/>
        <v>42217</v>
      </c>
    </row>
    <row r="6815" spans="1:25" x14ac:dyDescent="0.25">
      <c r="A6815" t="s">
        <v>422</v>
      </c>
      <c r="B6815" t="s">
        <v>423</v>
      </c>
      <c r="C6815" t="s">
        <v>424</v>
      </c>
      <c r="D6815">
        <v>428</v>
      </c>
      <c r="E6815" t="s">
        <v>344</v>
      </c>
      <c r="F6815" t="s">
        <v>345</v>
      </c>
      <c r="G6815">
        <v>0</v>
      </c>
      <c r="I6815" t="s">
        <v>427</v>
      </c>
      <c r="J6815" t="s">
        <v>428</v>
      </c>
      <c r="K6815" t="s">
        <v>429</v>
      </c>
      <c r="L6815" t="s">
        <v>430</v>
      </c>
      <c r="M6815" t="s">
        <v>431</v>
      </c>
      <c r="N6815" t="s">
        <v>448</v>
      </c>
      <c r="O6815" t="s">
        <v>449</v>
      </c>
      <c r="P6815" t="s">
        <v>268</v>
      </c>
      <c r="Q6815" t="s">
        <v>269</v>
      </c>
      <c r="R6815" t="s">
        <v>434</v>
      </c>
      <c r="S6815" t="s">
        <v>435</v>
      </c>
      <c r="T6815">
        <v>2016</v>
      </c>
      <c r="X6815">
        <v>1051.57348</v>
      </c>
      <c r="Y6815" s="7">
        <f t="shared" si="107"/>
        <v>42583</v>
      </c>
    </row>
    <row r="6816" spans="1:25" x14ac:dyDescent="0.25">
      <c r="A6816" t="s">
        <v>422</v>
      </c>
      <c r="B6816" t="s">
        <v>423</v>
      </c>
      <c r="C6816" t="s">
        <v>424</v>
      </c>
      <c r="D6816">
        <v>428</v>
      </c>
      <c r="E6816" t="s">
        <v>344</v>
      </c>
      <c r="F6816" t="s">
        <v>345</v>
      </c>
      <c r="G6816">
        <v>0</v>
      </c>
      <c r="I6816" t="s">
        <v>427</v>
      </c>
      <c r="J6816" t="s">
        <v>428</v>
      </c>
      <c r="K6816" t="s">
        <v>429</v>
      </c>
      <c r="L6816" t="s">
        <v>430</v>
      </c>
      <c r="M6816" t="s">
        <v>431</v>
      </c>
      <c r="N6816" t="s">
        <v>448</v>
      </c>
      <c r="O6816" t="s">
        <v>449</v>
      </c>
      <c r="P6816" t="s">
        <v>268</v>
      </c>
      <c r="Q6816" t="s">
        <v>269</v>
      </c>
      <c r="R6816" t="s">
        <v>434</v>
      </c>
      <c r="S6816" t="s">
        <v>435</v>
      </c>
      <c r="T6816">
        <v>2014</v>
      </c>
      <c r="X6816">
        <v>1175.27016</v>
      </c>
      <c r="Y6816" s="7">
        <f t="shared" si="107"/>
        <v>41852</v>
      </c>
    </row>
    <row r="6817" spans="1:25" x14ac:dyDescent="0.25">
      <c r="A6817" t="s">
        <v>422</v>
      </c>
      <c r="B6817" t="s">
        <v>423</v>
      </c>
      <c r="C6817" t="s">
        <v>424</v>
      </c>
      <c r="D6817">
        <v>428</v>
      </c>
      <c r="E6817" t="s">
        <v>344</v>
      </c>
      <c r="F6817" t="s">
        <v>345</v>
      </c>
      <c r="G6817">
        <v>0</v>
      </c>
      <c r="I6817" t="s">
        <v>427</v>
      </c>
      <c r="J6817" t="s">
        <v>428</v>
      </c>
      <c r="K6817" t="s">
        <v>429</v>
      </c>
      <c r="L6817" t="s">
        <v>430</v>
      </c>
      <c r="M6817" t="s">
        <v>431</v>
      </c>
      <c r="N6817" t="s">
        <v>448</v>
      </c>
      <c r="O6817" t="s">
        <v>449</v>
      </c>
      <c r="P6817" t="s">
        <v>268</v>
      </c>
      <c r="Q6817" t="s">
        <v>269</v>
      </c>
      <c r="R6817" t="s">
        <v>434</v>
      </c>
      <c r="S6817" t="s">
        <v>435</v>
      </c>
      <c r="T6817">
        <v>2018</v>
      </c>
      <c r="X6817">
        <v>1397.31351</v>
      </c>
      <c r="Y6817" s="7">
        <f t="shared" si="107"/>
        <v>43313</v>
      </c>
    </row>
    <row r="6818" spans="1:25" x14ac:dyDescent="0.25">
      <c r="A6818" t="s">
        <v>422</v>
      </c>
      <c r="B6818" t="s">
        <v>423</v>
      </c>
      <c r="C6818" t="s">
        <v>424</v>
      </c>
      <c r="D6818">
        <v>428</v>
      </c>
      <c r="E6818" t="s">
        <v>344</v>
      </c>
      <c r="F6818" t="s">
        <v>345</v>
      </c>
      <c r="G6818">
        <v>0</v>
      </c>
      <c r="I6818" t="s">
        <v>427</v>
      </c>
      <c r="J6818" t="s">
        <v>428</v>
      </c>
      <c r="K6818" t="s">
        <v>429</v>
      </c>
      <c r="L6818" t="s">
        <v>430</v>
      </c>
      <c r="M6818" t="s">
        <v>431</v>
      </c>
      <c r="N6818" t="s">
        <v>448</v>
      </c>
      <c r="O6818" t="s">
        <v>449</v>
      </c>
      <c r="P6818" t="s">
        <v>268</v>
      </c>
      <c r="Q6818" t="s">
        <v>269</v>
      </c>
      <c r="R6818" t="s">
        <v>434</v>
      </c>
      <c r="S6818" t="s">
        <v>435</v>
      </c>
      <c r="T6818">
        <v>2013</v>
      </c>
      <c r="X6818">
        <v>1231.8405</v>
      </c>
      <c r="Y6818" s="7">
        <f t="shared" si="107"/>
        <v>41487</v>
      </c>
    </row>
    <row r="6819" spans="1:25" x14ac:dyDescent="0.25">
      <c r="A6819" t="s">
        <v>422</v>
      </c>
      <c r="B6819" t="s">
        <v>423</v>
      </c>
      <c r="C6819" t="s">
        <v>424</v>
      </c>
      <c r="D6819">
        <v>428</v>
      </c>
      <c r="E6819" t="s">
        <v>344</v>
      </c>
      <c r="F6819" t="s">
        <v>345</v>
      </c>
      <c r="G6819">
        <v>0</v>
      </c>
      <c r="I6819" t="s">
        <v>427</v>
      </c>
      <c r="J6819" t="s">
        <v>428</v>
      </c>
      <c r="K6819" t="s">
        <v>429</v>
      </c>
      <c r="L6819" t="s">
        <v>430</v>
      </c>
      <c r="M6819" t="s">
        <v>431</v>
      </c>
      <c r="N6819" t="s">
        <v>448</v>
      </c>
      <c r="O6819" t="s">
        <v>449</v>
      </c>
      <c r="P6819" t="s">
        <v>268</v>
      </c>
      <c r="Q6819" t="s">
        <v>269</v>
      </c>
      <c r="R6819" t="s">
        <v>434</v>
      </c>
      <c r="S6819" t="s">
        <v>435</v>
      </c>
      <c r="T6819">
        <v>2010</v>
      </c>
      <c r="X6819">
        <v>829.21313999999995</v>
      </c>
      <c r="Y6819" s="7">
        <f t="shared" si="107"/>
        <v>40391</v>
      </c>
    </row>
    <row r="6820" spans="1:25" x14ac:dyDescent="0.25">
      <c r="A6820" t="s">
        <v>422</v>
      </c>
      <c r="B6820" t="s">
        <v>423</v>
      </c>
      <c r="C6820" t="s">
        <v>424</v>
      </c>
      <c r="D6820">
        <v>428</v>
      </c>
      <c r="E6820" t="s">
        <v>344</v>
      </c>
      <c r="F6820" t="s">
        <v>345</v>
      </c>
      <c r="G6820">
        <v>0</v>
      </c>
      <c r="I6820" t="s">
        <v>427</v>
      </c>
      <c r="J6820" t="s">
        <v>428</v>
      </c>
      <c r="K6820" t="s">
        <v>429</v>
      </c>
      <c r="L6820" t="s">
        <v>430</v>
      </c>
      <c r="M6820" t="s">
        <v>431</v>
      </c>
      <c r="N6820" t="s">
        <v>448</v>
      </c>
      <c r="O6820" t="s">
        <v>449</v>
      </c>
      <c r="P6820" t="s">
        <v>268</v>
      </c>
      <c r="Q6820" t="s">
        <v>269</v>
      </c>
      <c r="R6820" t="s">
        <v>434</v>
      </c>
      <c r="S6820" t="s">
        <v>435</v>
      </c>
      <c r="T6820">
        <v>2007</v>
      </c>
      <c r="X6820">
        <v>709.16132000000005</v>
      </c>
      <c r="Y6820" s="7">
        <f t="shared" si="107"/>
        <v>39295</v>
      </c>
    </row>
    <row r="6821" spans="1:25" x14ac:dyDescent="0.25">
      <c r="A6821" t="s">
        <v>422</v>
      </c>
      <c r="B6821" t="s">
        <v>423</v>
      </c>
      <c r="C6821" t="s">
        <v>424</v>
      </c>
      <c r="D6821">
        <v>428</v>
      </c>
      <c r="E6821" t="s">
        <v>344</v>
      </c>
      <c r="F6821" t="s">
        <v>345</v>
      </c>
      <c r="G6821">
        <v>0</v>
      </c>
      <c r="I6821" t="s">
        <v>427</v>
      </c>
      <c r="J6821" t="s">
        <v>428</v>
      </c>
      <c r="K6821" t="s">
        <v>429</v>
      </c>
      <c r="L6821" t="s">
        <v>430</v>
      </c>
      <c r="M6821" t="s">
        <v>431</v>
      </c>
      <c r="N6821" t="s">
        <v>448</v>
      </c>
      <c r="O6821" t="s">
        <v>449</v>
      </c>
      <c r="P6821" t="s">
        <v>268</v>
      </c>
      <c r="Q6821" t="s">
        <v>269</v>
      </c>
      <c r="R6821" t="s">
        <v>434</v>
      </c>
      <c r="S6821" t="s">
        <v>435</v>
      </c>
      <c r="T6821">
        <v>2006</v>
      </c>
      <c r="X6821">
        <v>552.79465000000005</v>
      </c>
      <c r="Y6821" s="7">
        <f t="shared" si="107"/>
        <v>38930</v>
      </c>
    </row>
    <row r="6822" spans="1:25" x14ac:dyDescent="0.25">
      <c r="A6822" t="s">
        <v>422</v>
      </c>
      <c r="B6822" t="s">
        <v>423</v>
      </c>
      <c r="C6822" t="s">
        <v>424</v>
      </c>
      <c r="D6822">
        <v>428</v>
      </c>
      <c r="E6822" t="s">
        <v>344</v>
      </c>
      <c r="F6822" t="s">
        <v>345</v>
      </c>
      <c r="G6822">
        <v>0</v>
      </c>
      <c r="I6822" t="s">
        <v>427</v>
      </c>
      <c r="J6822" t="s">
        <v>428</v>
      </c>
      <c r="K6822" t="s">
        <v>429</v>
      </c>
      <c r="L6822" t="s">
        <v>430</v>
      </c>
      <c r="M6822" t="s">
        <v>431</v>
      </c>
      <c r="N6822" t="s">
        <v>448</v>
      </c>
      <c r="O6822" t="s">
        <v>449</v>
      </c>
      <c r="P6822" t="s">
        <v>268</v>
      </c>
      <c r="Q6822" t="s">
        <v>269</v>
      </c>
      <c r="R6822" t="s">
        <v>434</v>
      </c>
      <c r="S6822" t="s">
        <v>435</v>
      </c>
      <c r="T6822">
        <v>2008</v>
      </c>
      <c r="X6822">
        <v>889.06574999999998</v>
      </c>
      <c r="Y6822" s="7">
        <f t="shared" si="107"/>
        <v>39661</v>
      </c>
    </row>
    <row r="6823" spans="1:25" x14ac:dyDescent="0.25">
      <c r="A6823" t="s">
        <v>422</v>
      </c>
      <c r="B6823" t="s">
        <v>423</v>
      </c>
      <c r="C6823" t="s">
        <v>424</v>
      </c>
      <c r="D6823">
        <v>428</v>
      </c>
      <c r="E6823" t="s">
        <v>344</v>
      </c>
      <c r="F6823" t="s">
        <v>345</v>
      </c>
      <c r="G6823">
        <v>0</v>
      </c>
      <c r="I6823" t="s">
        <v>427</v>
      </c>
      <c r="J6823" t="s">
        <v>428</v>
      </c>
      <c r="K6823" t="s">
        <v>429</v>
      </c>
      <c r="L6823" t="s">
        <v>430</v>
      </c>
      <c r="M6823" t="s">
        <v>431</v>
      </c>
      <c r="N6823" t="s">
        <v>448</v>
      </c>
      <c r="O6823" t="s">
        <v>449</v>
      </c>
      <c r="P6823" t="s">
        <v>268</v>
      </c>
      <c r="Q6823" t="s">
        <v>269</v>
      </c>
      <c r="R6823" t="s">
        <v>434</v>
      </c>
      <c r="S6823" t="s">
        <v>435</v>
      </c>
      <c r="T6823">
        <v>2011</v>
      </c>
      <c r="X6823">
        <v>1227.9042300000001</v>
      </c>
      <c r="Y6823" s="7">
        <f t="shared" si="107"/>
        <v>40756</v>
      </c>
    </row>
    <row r="6824" spans="1:25" x14ac:dyDescent="0.25">
      <c r="A6824" t="s">
        <v>422</v>
      </c>
      <c r="B6824" t="s">
        <v>423</v>
      </c>
      <c r="C6824" t="s">
        <v>424</v>
      </c>
      <c r="D6824">
        <v>428</v>
      </c>
      <c r="E6824" t="s">
        <v>344</v>
      </c>
      <c r="F6824" t="s">
        <v>345</v>
      </c>
      <c r="G6824">
        <v>0</v>
      </c>
      <c r="I6824" t="s">
        <v>427</v>
      </c>
      <c r="J6824" t="s">
        <v>428</v>
      </c>
      <c r="K6824" t="s">
        <v>429</v>
      </c>
      <c r="L6824" t="s">
        <v>430</v>
      </c>
      <c r="M6824" t="s">
        <v>431</v>
      </c>
      <c r="N6824" t="s">
        <v>448</v>
      </c>
      <c r="O6824" t="s">
        <v>449</v>
      </c>
      <c r="P6824" t="s">
        <v>268</v>
      </c>
      <c r="Q6824" t="s">
        <v>269</v>
      </c>
      <c r="R6824" t="s">
        <v>434</v>
      </c>
      <c r="S6824" t="s">
        <v>435</v>
      </c>
      <c r="T6824">
        <v>2009</v>
      </c>
      <c r="X6824">
        <v>622.51283999999998</v>
      </c>
      <c r="Y6824" s="7">
        <f t="shared" si="107"/>
        <v>40026</v>
      </c>
    </row>
    <row r="6825" spans="1:25" x14ac:dyDescent="0.25">
      <c r="A6825" t="s">
        <v>422</v>
      </c>
      <c r="B6825" t="s">
        <v>423</v>
      </c>
      <c r="C6825" t="s">
        <v>424</v>
      </c>
      <c r="D6825">
        <v>428</v>
      </c>
      <c r="E6825" t="s">
        <v>344</v>
      </c>
      <c r="F6825" t="s">
        <v>345</v>
      </c>
      <c r="G6825">
        <v>0</v>
      </c>
      <c r="I6825" t="s">
        <v>427</v>
      </c>
      <c r="J6825" t="s">
        <v>428</v>
      </c>
      <c r="K6825" t="s">
        <v>429</v>
      </c>
      <c r="L6825" t="s">
        <v>430</v>
      </c>
      <c r="M6825" t="s">
        <v>431</v>
      </c>
      <c r="N6825" t="s">
        <v>450</v>
      </c>
      <c r="O6825" t="s">
        <v>451</v>
      </c>
      <c r="P6825" t="s">
        <v>268</v>
      </c>
      <c r="Q6825" t="s">
        <v>269</v>
      </c>
      <c r="R6825" t="s">
        <v>434</v>
      </c>
      <c r="S6825" t="s">
        <v>435</v>
      </c>
      <c r="T6825">
        <v>2019</v>
      </c>
      <c r="X6825">
        <v>1313.3273999999999</v>
      </c>
      <c r="Y6825" s="7">
        <f t="shared" si="107"/>
        <v>43709</v>
      </c>
    </row>
    <row r="6826" spans="1:25" x14ac:dyDescent="0.25">
      <c r="A6826" t="s">
        <v>422</v>
      </c>
      <c r="B6826" t="s">
        <v>423</v>
      </c>
      <c r="C6826" t="s">
        <v>424</v>
      </c>
      <c r="D6826">
        <v>428</v>
      </c>
      <c r="E6826" t="s">
        <v>344</v>
      </c>
      <c r="F6826" t="s">
        <v>345</v>
      </c>
      <c r="G6826">
        <v>0</v>
      </c>
      <c r="I6826" t="s">
        <v>427</v>
      </c>
      <c r="J6826" t="s">
        <v>428</v>
      </c>
      <c r="K6826" t="s">
        <v>429</v>
      </c>
      <c r="L6826" t="s">
        <v>430</v>
      </c>
      <c r="M6826" t="s">
        <v>431</v>
      </c>
      <c r="N6826" t="s">
        <v>450</v>
      </c>
      <c r="O6826" t="s">
        <v>451</v>
      </c>
      <c r="P6826" t="s">
        <v>268</v>
      </c>
      <c r="Q6826" t="s">
        <v>269</v>
      </c>
      <c r="R6826" t="s">
        <v>434</v>
      </c>
      <c r="S6826" t="s">
        <v>435</v>
      </c>
      <c r="T6826">
        <v>2012</v>
      </c>
      <c r="X6826">
        <v>1312.3404800000001</v>
      </c>
      <c r="Y6826" s="7">
        <f t="shared" si="107"/>
        <v>41153</v>
      </c>
    </row>
    <row r="6827" spans="1:25" x14ac:dyDescent="0.25">
      <c r="A6827" t="s">
        <v>422</v>
      </c>
      <c r="B6827" t="s">
        <v>423</v>
      </c>
      <c r="C6827" t="s">
        <v>424</v>
      </c>
      <c r="D6827">
        <v>428</v>
      </c>
      <c r="E6827" t="s">
        <v>344</v>
      </c>
      <c r="F6827" t="s">
        <v>345</v>
      </c>
      <c r="G6827">
        <v>0</v>
      </c>
      <c r="I6827" t="s">
        <v>427</v>
      </c>
      <c r="J6827" t="s">
        <v>428</v>
      </c>
      <c r="K6827" t="s">
        <v>429</v>
      </c>
      <c r="L6827" t="s">
        <v>430</v>
      </c>
      <c r="M6827" t="s">
        <v>431</v>
      </c>
      <c r="N6827" t="s">
        <v>450</v>
      </c>
      <c r="O6827" t="s">
        <v>451</v>
      </c>
      <c r="P6827" t="s">
        <v>268</v>
      </c>
      <c r="Q6827" t="s">
        <v>269</v>
      </c>
      <c r="R6827" t="s">
        <v>434</v>
      </c>
      <c r="S6827" t="s">
        <v>435</v>
      </c>
      <c r="T6827">
        <v>2013</v>
      </c>
      <c r="X6827">
        <v>1308.104</v>
      </c>
      <c r="Y6827" s="7">
        <f t="shared" si="107"/>
        <v>41518</v>
      </c>
    </row>
    <row r="6828" spans="1:25" x14ac:dyDescent="0.25">
      <c r="A6828" t="s">
        <v>422</v>
      </c>
      <c r="B6828" t="s">
        <v>423</v>
      </c>
      <c r="C6828" t="s">
        <v>424</v>
      </c>
      <c r="D6828">
        <v>428</v>
      </c>
      <c r="E6828" t="s">
        <v>344</v>
      </c>
      <c r="F6828" t="s">
        <v>345</v>
      </c>
      <c r="G6828">
        <v>0</v>
      </c>
      <c r="I6828" t="s">
        <v>427</v>
      </c>
      <c r="J6828" t="s">
        <v>428</v>
      </c>
      <c r="K6828" t="s">
        <v>429</v>
      </c>
      <c r="L6828" t="s">
        <v>430</v>
      </c>
      <c r="M6828" t="s">
        <v>431</v>
      </c>
      <c r="N6828" t="s">
        <v>450</v>
      </c>
      <c r="O6828" t="s">
        <v>451</v>
      </c>
      <c r="P6828" t="s">
        <v>268</v>
      </c>
      <c r="Q6828" t="s">
        <v>269</v>
      </c>
      <c r="R6828" t="s">
        <v>434</v>
      </c>
      <c r="S6828" t="s">
        <v>435</v>
      </c>
      <c r="T6828">
        <v>2018</v>
      </c>
      <c r="X6828">
        <v>1318.51631</v>
      </c>
      <c r="Y6828" s="7">
        <f t="shared" si="107"/>
        <v>43344</v>
      </c>
    </row>
    <row r="6829" spans="1:25" x14ac:dyDescent="0.25">
      <c r="A6829" t="s">
        <v>422</v>
      </c>
      <c r="B6829" t="s">
        <v>423</v>
      </c>
      <c r="C6829" t="s">
        <v>424</v>
      </c>
      <c r="D6829">
        <v>428</v>
      </c>
      <c r="E6829" t="s">
        <v>344</v>
      </c>
      <c r="F6829" t="s">
        <v>345</v>
      </c>
      <c r="G6829">
        <v>0</v>
      </c>
      <c r="I6829" t="s">
        <v>427</v>
      </c>
      <c r="J6829" t="s">
        <v>428</v>
      </c>
      <c r="K6829" t="s">
        <v>429</v>
      </c>
      <c r="L6829" t="s">
        <v>430</v>
      </c>
      <c r="M6829" t="s">
        <v>431</v>
      </c>
      <c r="N6829" t="s">
        <v>450</v>
      </c>
      <c r="O6829" t="s">
        <v>451</v>
      </c>
      <c r="P6829" t="s">
        <v>268</v>
      </c>
      <c r="Q6829" t="s">
        <v>269</v>
      </c>
      <c r="R6829" t="s">
        <v>434</v>
      </c>
      <c r="S6829" t="s">
        <v>435</v>
      </c>
      <c r="T6829">
        <v>2014</v>
      </c>
      <c r="X6829">
        <v>1286.7457400000001</v>
      </c>
      <c r="Y6829" s="7">
        <f t="shared" si="107"/>
        <v>41883</v>
      </c>
    </row>
    <row r="6830" spans="1:25" x14ac:dyDescent="0.25">
      <c r="A6830" t="s">
        <v>422</v>
      </c>
      <c r="B6830" t="s">
        <v>423</v>
      </c>
      <c r="C6830" t="s">
        <v>424</v>
      </c>
      <c r="D6830">
        <v>428</v>
      </c>
      <c r="E6830" t="s">
        <v>344</v>
      </c>
      <c r="F6830" t="s">
        <v>345</v>
      </c>
      <c r="G6830">
        <v>0</v>
      </c>
      <c r="I6830" t="s">
        <v>427</v>
      </c>
      <c r="J6830" t="s">
        <v>428</v>
      </c>
      <c r="K6830" t="s">
        <v>429</v>
      </c>
      <c r="L6830" t="s">
        <v>430</v>
      </c>
      <c r="M6830" t="s">
        <v>431</v>
      </c>
      <c r="N6830" t="s">
        <v>450</v>
      </c>
      <c r="O6830" t="s">
        <v>451</v>
      </c>
      <c r="P6830" t="s">
        <v>268</v>
      </c>
      <c r="Q6830" t="s">
        <v>269</v>
      </c>
      <c r="R6830" t="s">
        <v>434</v>
      </c>
      <c r="S6830" t="s">
        <v>435</v>
      </c>
      <c r="T6830">
        <v>2015</v>
      </c>
      <c r="X6830">
        <v>1160.3636100000001</v>
      </c>
      <c r="Y6830" s="7">
        <f t="shared" si="107"/>
        <v>42248</v>
      </c>
    </row>
    <row r="6831" spans="1:25" x14ac:dyDescent="0.25">
      <c r="A6831" t="s">
        <v>422</v>
      </c>
      <c r="B6831" t="s">
        <v>423</v>
      </c>
      <c r="C6831" t="s">
        <v>424</v>
      </c>
      <c r="D6831">
        <v>428</v>
      </c>
      <c r="E6831" t="s">
        <v>344</v>
      </c>
      <c r="F6831" t="s">
        <v>345</v>
      </c>
      <c r="G6831">
        <v>0</v>
      </c>
      <c r="I6831" t="s">
        <v>427</v>
      </c>
      <c r="J6831" t="s">
        <v>428</v>
      </c>
      <c r="K6831" t="s">
        <v>429</v>
      </c>
      <c r="L6831" t="s">
        <v>430</v>
      </c>
      <c r="M6831" t="s">
        <v>431</v>
      </c>
      <c r="N6831" t="s">
        <v>450</v>
      </c>
      <c r="O6831" t="s">
        <v>451</v>
      </c>
      <c r="P6831" t="s">
        <v>268</v>
      </c>
      <c r="Q6831" t="s">
        <v>269</v>
      </c>
      <c r="R6831" t="s">
        <v>434</v>
      </c>
      <c r="S6831" t="s">
        <v>435</v>
      </c>
      <c r="T6831">
        <v>2017</v>
      </c>
      <c r="X6831">
        <v>1340.9141</v>
      </c>
      <c r="Y6831" s="7">
        <f t="shared" si="107"/>
        <v>42979</v>
      </c>
    </row>
    <row r="6832" spans="1:25" x14ac:dyDescent="0.25">
      <c r="A6832" t="s">
        <v>422</v>
      </c>
      <c r="B6832" t="s">
        <v>423</v>
      </c>
      <c r="C6832" t="s">
        <v>424</v>
      </c>
      <c r="D6832">
        <v>428</v>
      </c>
      <c r="E6832" t="s">
        <v>344</v>
      </c>
      <c r="F6832" t="s">
        <v>345</v>
      </c>
      <c r="G6832">
        <v>0</v>
      </c>
      <c r="I6832" t="s">
        <v>427</v>
      </c>
      <c r="J6832" t="s">
        <v>428</v>
      </c>
      <c r="K6832" t="s">
        <v>429</v>
      </c>
      <c r="L6832" t="s">
        <v>430</v>
      </c>
      <c r="M6832" t="s">
        <v>431</v>
      </c>
      <c r="N6832" t="s">
        <v>450</v>
      </c>
      <c r="O6832" t="s">
        <v>451</v>
      </c>
      <c r="P6832" t="s">
        <v>268</v>
      </c>
      <c r="Q6832" t="s">
        <v>269</v>
      </c>
      <c r="R6832" t="s">
        <v>434</v>
      </c>
      <c r="S6832" t="s">
        <v>435</v>
      </c>
      <c r="T6832">
        <v>2016</v>
      </c>
      <c r="X6832">
        <v>1138.5786000000001</v>
      </c>
      <c r="Y6832" s="7">
        <f t="shared" si="107"/>
        <v>42614</v>
      </c>
    </row>
    <row r="6833" spans="1:25" x14ac:dyDescent="0.25">
      <c r="A6833" t="s">
        <v>422</v>
      </c>
      <c r="B6833" t="s">
        <v>423</v>
      </c>
      <c r="C6833" t="s">
        <v>424</v>
      </c>
      <c r="D6833">
        <v>428</v>
      </c>
      <c r="E6833" t="s">
        <v>344</v>
      </c>
      <c r="F6833" t="s">
        <v>345</v>
      </c>
      <c r="G6833">
        <v>0</v>
      </c>
      <c r="I6833" t="s">
        <v>427</v>
      </c>
      <c r="J6833" t="s">
        <v>428</v>
      </c>
      <c r="K6833" t="s">
        <v>429</v>
      </c>
      <c r="L6833" t="s">
        <v>430</v>
      </c>
      <c r="M6833" t="s">
        <v>431</v>
      </c>
      <c r="N6833" t="s">
        <v>450</v>
      </c>
      <c r="O6833" t="s">
        <v>451</v>
      </c>
      <c r="P6833" t="s">
        <v>268</v>
      </c>
      <c r="Q6833" t="s">
        <v>269</v>
      </c>
      <c r="R6833" t="s">
        <v>434</v>
      </c>
      <c r="S6833" t="s">
        <v>435</v>
      </c>
      <c r="T6833">
        <v>2010</v>
      </c>
      <c r="X6833">
        <v>935.98920999999996</v>
      </c>
      <c r="Y6833" s="7">
        <f t="shared" si="107"/>
        <v>40422</v>
      </c>
    </row>
    <row r="6834" spans="1:25" x14ac:dyDescent="0.25">
      <c r="A6834" t="s">
        <v>422</v>
      </c>
      <c r="B6834" t="s">
        <v>423</v>
      </c>
      <c r="C6834" t="s">
        <v>424</v>
      </c>
      <c r="D6834">
        <v>428</v>
      </c>
      <c r="E6834" t="s">
        <v>344</v>
      </c>
      <c r="F6834" t="s">
        <v>345</v>
      </c>
      <c r="G6834">
        <v>0</v>
      </c>
      <c r="I6834" t="s">
        <v>427</v>
      </c>
      <c r="J6834" t="s">
        <v>428</v>
      </c>
      <c r="K6834" t="s">
        <v>429</v>
      </c>
      <c r="L6834" t="s">
        <v>430</v>
      </c>
      <c r="M6834" t="s">
        <v>431</v>
      </c>
      <c r="N6834" t="s">
        <v>450</v>
      </c>
      <c r="O6834" t="s">
        <v>451</v>
      </c>
      <c r="P6834" t="s">
        <v>268</v>
      </c>
      <c r="Q6834" t="s">
        <v>269</v>
      </c>
      <c r="R6834" t="s">
        <v>434</v>
      </c>
      <c r="S6834" t="s">
        <v>435</v>
      </c>
      <c r="T6834">
        <v>2006</v>
      </c>
      <c r="X6834">
        <v>549.04277999999999</v>
      </c>
      <c r="Y6834" s="7">
        <f t="shared" si="107"/>
        <v>38961</v>
      </c>
    </row>
    <row r="6835" spans="1:25" x14ac:dyDescent="0.25">
      <c r="A6835" t="s">
        <v>422</v>
      </c>
      <c r="B6835" t="s">
        <v>423</v>
      </c>
      <c r="C6835" t="s">
        <v>424</v>
      </c>
      <c r="D6835">
        <v>428</v>
      </c>
      <c r="E6835" t="s">
        <v>344</v>
      </c>
      <c r="F6835" t="s">
        <v>345</v>
      </c>
      <c r="G6835">
        <v>0</v>
      </c>
      <c r="I6835" t="s">
        <v>427</v>
      </c>
      <c r="J6835" t="s">
        <v>428</v>
      </c>
      <c r="K6835" t="s">
        <v>429</v>
      </c>
      <c r="L6835" t="s">
        <v>430</v>
      </c>
      <c r="M6835" t="s">
        <v>431</v>
      </c>
      <c r="N6835" t="s">
        <v>450</v>
      </c>
      <c r="O6835" t="s">
        <v>451</v>
      </c>
      <c r="P6835" t="s">
        <v>268</v>
      </c>
      <c r="Q6835" t="s">
        <v>269</v>
      </c>
      <c r="R6835" t="s">
        <v>434</v>
      </c>
      <c r="S6835" t="s">
        <v>435</v>
      </c>
      <c r="T6835">
        <v>2007</v>
      </c>
      <c r="X6835">
        <v>713.00376000000006</v>
      </c>
      <c r="Y6835" s="7">
        <f t="shared" si="107"/>
        <v>39326</v>
      </c>
    </row>
    <row r="6836" spans="1:25" x14ac:dyDescent="0.25">
      <c r="A6836" t="s">
        <v>422</v>
      </c>
      <c r="B6836" t="s">
        <v>423</v>
      </c>
      <c r="C6836" t="s">
        <v>424</v>
      </c>
      <c r="D6836">
        <v>428</v>
      </c>
      <c r="E6836" t="s">
        <v>344</v>
      </c>
      <c r="F6836" t="s">
        <v>345</v>
      </c>
      <c r="G6836">
        <v>0</v>
      </c>
      <c r="I6836" t="s">
        <v>427</v>
      </c>
      <c r="J6836" t="s">
        <v>428</v>
      </c>
      <c r="K6836" t="s">
        <v>429</v>
      </c>
      <c r="L6836" t="s">
        <v>430</v>
      </c>
      <c r="M6836" t="s">
        <v>431</v>
      </c>
      <c r="N6836" t="s">
        <v>450</v>
      </c>
      <c r="O6836" t="s">
        <v>451</v>
      </c>
      <c r="P6836" t="s">
        <v>268</v>
      </c>
      <c r="Q6836" t="s">
        <v>269</v>
      </c>
      <c r="R6836" t="s">
        <v>434</v>
      </c>
      <c r="S6836" t="s">
        <v>435</v>
      </c>
      <c r="T6836">
        <v>2008</v>
      </c>
      <c r="X6836">
        <v>959.13075000000003</v>
      </c>
      <c r="Y6836" s="7">
        <f t="shared" si="107"/>
        <v>39692</v>
      </c>
    </row>
    <row r="6837" spans="1:25" x14ac:dyDescent="0.25">
      <c r="A6837" t="s">
        <v>422</v>
      </c>
      <c r="B6837" t="s">
        <v>423</v>
      </c>
      <c r="C6837" t="s">
        <v>424</v>
      </c>
      <c r="D6837">
        <v>428</v>
      </c>
      <c r="E6837" t="s">
        <v>344</v>
      </c>
      <c r="F6837" t="s">
        <v>345</v>
      </c>
      <c r="G6837">
        <v>0</v>
      </c>
      <c r="I6837" t="s">
        <v>427</v>
      </c>
      <c r="J6837" t="s">
        <v>428</v>
      </c>
      <c r="K6837" t="s">
        <v>429</v>
      </c>
      <c r="L6837" t="s">
        <v>430</v>
      </c>
      <c r="M6837" t="s">
        <v>431</v>
      </c>
      <c r="N6837" t="s">
        <v>450</v>
      </c>
      <c r="O6837" t="s">
        <v>451</v>
      </c>
      <c r="P6837" t="s">
        <v>268</v>
      </c>
      <c r="Q6837" t="s">
        <v>269</v>
      </c>
      <c r="R6837" t="s">
        <v>434</v>
      </c>
      <c r="S6837" t="s">
        <v>435</v>
      </c>
      <c r="T6837">
        <v>2009</v>
      </c>
      <c r="X6837">
        <v>771.64038000000005</v>
      </c>
      <c r="Y6837" s="7">
        <f t="shared" si="107"/>
        <v>40057</v>
      </c>
    </row>
    <row r="6838" spans="1:25" x14ac:dyDescent="0.25">
      <c r="A6838" t="s">
        <v>422</v>
      </c>
      <c r="B6838" t="s">
        <v>423</v>
      </c>
      <c r="C6838" t="s">
        <v>424</v>
      </c>
      <c r="D6838">
        <v>428</v>
      </c>
      <c r="E6838" t="s">
        <v>344</v>
      </c>
      <c r="F6838" t="s">
        <v>345</v>
      </c>
      <c r="G6838">
        <v>0</v>
      </c>
      <c r="I6838" t="s">
        <v>427</v>
      </c>
      <c r="J6838" t="s">
        <v>428</v>
      </c>
      <c r="K6838" t="s">
        <v>429</v>
      </c>
      <c r="L6838" t="s">
        <v>430</v>
      </c>
      <c r="M6838" t="s">
        <v>431</v>
      </c>
      <c r="N6838" t="s">
        <v>450</v>
      </c>
      <c r="O6838" t="s">
        <v>451</v>
      </c>
      <c r="P6838" t="s">
        <v>268</v>
      </c>
      <c r="Q6838" t="s">
        <v>269</v>
      </c>
      <c r="R6838" t="s">
        <v>434</v>
      </c>
      <c r="S6838" t="s">
        <v>435</v>
      </c>
      <c r="T6838">
        <v>2011</v>
      </c>
      <c r="X6838">
        <v>1213.6877999999999</v>
      </c>
      <c r="Y6838" s="7">
        <f t="shared" si="107"/>
        <v>40787</v>
      </c>
    </row>
    <row r="6839" spans="1:25" x14ac:dyDescent="0.25">
      <c r="A6839" t="s">
        <v>422</v>
      </c>
      <c r="B6839" t="s">
        <v>423</v>
      </c>
      <c r="C6839" t="s">
        <v>424</v>
      </c>
      <c r="D6839">
        <v>428</v>
      </c>
      <c r="E6839" t="s">
        <v>344</v>
      </c>
      <c r="F6839" t="s">
        <v>345</v>
      </c>
      <c r="G6839">
        <v>0</v>
      </c>
      <c r="I6839" t="s">
        <v>427</v>
      </c>
      <c r="J6839" t="s">
        <v>428</v>
      </c>
      <c r="K6839" t="s">
        <v>429</v>
      </c>
      <c r="L6839" t="s">
        <v>430</v>
      </c>
      <c r="M6839" t="s">
        <v>431</v>
      </c>
      <c r="N6839" t="s">
        <v>452</v>
      </c>
      <c r="O6839" t="s">
        <v>453</v>
      </c>
      <c r="P6839" t="s">
        <v>268</v>
      </c>
      <c r="Q6839" t="s">
        <v>269</v>
      </c>
      <c r="R6839" t="s">
        <v>434</v>
      </c>
      <c r="S6839" t="s">
        <v>435</v>
      </c>
      <c r="T6839">
        <v>2019</v>
      </c>
      <c r="X6839">
        <v>1453.9116200000001</v>
      </c>
      <c r="Y6839" s="7">
        <f t="shared" si="107"/>
        <v>43739</v>
      </c>
    </row>
    <row r="6840" spans="1:25" x14ac:dyDescent="0.25">
      <c r="A6840" t="s">
        <v>422</v>
      </c>
      <c r="B6840" t="s">
        <v>423</v>
      </c>
      <c r="C6840" t="s">
        <v>424</v>
      </c>
      <c r="D6840">
        <v>428</v>
      </c>
      <c r="E6840" t="s">
        <v>344</v>
      </c>
      <c r="F6840" t="s">
        <v>345</v>
      </c>
      <c r="G6840">
        <v>0</v>
      </c>
      <c r="I6840" t="s">
        <v>427</v>
      </c>
      <c r="J6840" t="s">
        <v>428</v>
      </c>
      <c r="K6840" t="s">
        <v>429</v>
      </c>
      <c r="L6840" t="s">
        <v>430</v>
      </c>
      <c r="M6840" t="s">
        <v>431</v>
      </c>
      <c r="N6840" t="s">
        <v>452</v>
      </c>
      <c r="O6840" t="s">
        <v>453</v>
      </c>
      <c r="P6840" t="s">
        <v>268</v>
      </c>
      <c r="Q6840" t="s">
        <v>269</v>
      </c>
      <c r="R6840" t="s">
        <v>434</v>
      </c>
      <c r="S6840" t="s">
        <v>435</v>
      </c>
      <c r="T6840">
        <v>2012</v>
      </c>
      <c r="X6840">
        <v>1430.6429800000001</v>
      </c>
      <c r="Y6840" s="7">
        <f t="shared" si="107"/>
        <v>41183</v>
      </c>
    </row>
    <row r="6841" spans="1:25" x14ac:dyDescent="0.25">
      <c r="A6841" t="s">
        <v>422</v>
      </c>
      <c r="B6841" t="s">
        <v>423</v>
      </c>
      <c r="C6841" t="s">
        <v>424</v>
      </c>
      <c r="D6841">
        <v>428</v>
      </c>
      <c r="E6841" t="s">
        <v>344</v>
      </c>
      <c r="F6841" t="s">
        <v>345</v>
      </c>
      <c r="G6841">
        <v>0</v>
      </c>
      <c r="I6841" t="s">
        <v>427</v>
      </c>
      <c r="J6841" t="s">
        <v>428</v>
      </c>
      <c r="K6841" t="s">
        <v>429</v>
      </c>
      <c r="L6841" t="s">
        <v>430</v>
      </c>
      <c r="M6841" t="s">
        <v>431</v>
      </c>
      <c r="N6841" t="s">
        <v>452</v>
      </c>
      <c r="O6841" t="s">
        <v>453</v>
      </c>
      <c r="P6841" t="s">
        <v>268</v>
      </c>
      <c r="Q6841" t="s">
        <v>269</v>
      </c>
      <c r="R6841" t="s">
        <v>434</v>
      </c>
      <c r="S6841" t="s">
        <v>435</v>
      </c>
      <c r="T6841">
        <v>2016</v>
      </c>
      <c r="X6841">
        <v>1145.0500999999999</v>
      </c>
      <c r="Y6841" s="7">
        <f t="shared" si="107"/>
        <v>42644</v>
      </c>
    </row>
    <row r="6842" spans="1:25" x14ac:dyDescent="0.25">
      <c r="A6842" t="s">
        <v>422</v>
      </c>
      <c r="B6842" t="s">
        <v>423</v>
      </c>
      <c r="C6842" t="s">
        <v>424</v>
      </c>
      <c r="D6842">
        <v>428</v>
      </c>
      <c r="E6842" t="s">
        <v>344</v>
      </c>
      <c r="F6842" t="s">
        <v>345</v>
      </c>
      <c r="G6842">
        <v>0</v>
      </c>
      <c r="I6842" t="s">
        <v>427</v>
      </c>
      <c r="J6842" t="s">
        <v>428</v>
      </c>
      <c r="K6842" t="s">
        <v>429</v>
      </c>
      <c r="L6842" t="s">
        <v>430</v>
      </c>
      <c r="M6842" t="s">
        <v>431</v>
      </c>
      <c r="N6842" t="s">
        <v>452</v>
      </c>
      <c r="O6842" t="s">
        <v>453</v>
      </c>
      <c r="P6842" t="s">
        <v>268</v>
      </c>
      <c r="Q6842" t="s">
        <v>269</v>
      </c>
      <c r="R6842" t="s">
        <v>434</v>
      </c>
      <c r="S6842" t="s">
        <v>435</v>
      </c>
      <c r="T6842">
        <v>2017</v>
      </c>
      <c r="X6842">
        <v>1377.0978399999999</v>
      </c>
      <c r="Y6842" s="7">
        <f t="shared" si="107"/>
        <v>43009</v>
      </c>
    </row>
    <row r="6843" spans="1:25" x14ac:dyDescent="0.25">
      <c r="A6843" t="s">
        <v>422</v>
      </c>
      <c r="B6843" t="s">
        <v>423</v>
      </c>
      <c r="C6843" t="s">
        <v>424</v>
      </c>
      <c r="D6843">
        <v>428</v>
      </c>
      <c r="E6843" t="s">
        <v>344</v>
      </c>
      <c r="F6843" t="s">
        <v>345</v>
      </c>
      <c r="G6843">
        <v>0</v>
      </c>
      <c r="I6843" t="s">
        <v>427</v>
      </c>
      <c r="J6843" t="s">
        <v>428</v>
      </c>
      <c r="K6843" t="s">
        <v>429</v>
      </c>
      <c r="L6843" t="s">
        <v>430</v>
      </c>
      <c r="M6843" t="s">
        <v>431</v>
      </c>
      <c r="N6843" t="s">
        <v>452</v>
      </c>
      <c r="O6843" t="s">
        <v>453</v>
      </c>
      <c r="P6843" t="s">
        <v>268</v>
      </c>
      <c r="Q6843" t="s">
        <v>269</v>
      </c>
      <c r="R6843" t="s">
        <v>434</v>
      </c>
      <c r="S6843" t="s">
        <v>435</v>
      </c>
      <c r="T6843">
        <v>2015</v>
      </c>
      <c r="X6843">
        <v>1215.4023</v>
      </c>
      <c r="Y6843" s="7">
        <f t="shared" si="107"/>
        <v>42278</v>
      </c>
    </row>
    <row r="6844" spans="1:25" x14ac:dyDescent="0.25">
      <c r="A6844" t="s">
        <v>422</v>
      </c>
      <c r="B6844" t="s">
        <v>423</v>
      </c>
      <c r="C6844" t="s">
        <v>424</v>
      </c>
      <c r="D6844">
        <v>428</v>
      </c>
      <c r="E6844" t="s">
        <v>344</v>
      </c>
      <c r="F6844" t="s">
        <v>345</v>
      </c>
      <c r="G6844">
        <v>0</v>
      </c>
      <c r="I6844" t="s">
        <v>427</v>
      </c>
      <c r="J6844" t="s">
        <v>428</v>
      </c>
      <c r="K6844" t="s">
        <v>429</v>
      </c>
      <c r="L6844" t="s">
        <v>430</v>
      </c>
      <c r="M6844" t="s">
        <v>431</v>
      </c>
      <c r="N6844" t="s">
        <v>452</v>
      </c>
      <c r="O6844" t="s">
        <v>453</v>
      </c>
      <c r="P6844" t="s">
        <v>268</v>
      </c>
      <c r="Q6844" t="s">
        <v>269</v>
      </c>
      <c r="R6844" t="s">
        <v>434</v>
      </c>
      <c r="S6844" t="s">
        <v>435</v>
      </c>
      <c r="T6844">
        <v>2014</v>
      </c>
      <c r="X6844">
        <v>1445.1021900000001</v>
      </c>
      <c r="Y6844" s="7">
        <f t="shared" si="107"/>
        <v>41913</v>
      </c>
    </row>
    <row r="6845" spans="1:25" x14ac:dyDescent="0.25">
      <c r="A6845" t="s">
        <v>422</v>
      </c>
      <c r="B6845" t="s">
        <v>423</v>
      </c>
      <c r="C6845" t="s">
        <v>424</v>
      </c>
      <c r="D6845">
        <v>428</v>
      </c>
      <c r="E6845" t="s">
        <v>344</v>
      </c>
      <c r="F6845" t="s">
        <v>345</v>
      </c>
      <c r="G6845">
        <v>0</v>
      </c>
      <c r="I6845" t="s">
        <v>427</v>
      </c>
      <c r="J6845" t="s">
        <v>428</v>
      </c>
      <c r="K6845" t="s">
        <v>429</v>
      </c>
      <c r="L6845" t="s">
        <v>430</v>
      </c>
      <c r="M6845" t="s">
        <v>431</v>
      </c>
      <c r="N6845" t="s">
        <v>452</v>
      </c>
      <c r="O6845" t="s">
        <v>453</v>
      </c>
      <c r="P6845" t="s">
        <v>268</v>
      </c>
      <c r="Q6845" t="s">
        <v>269</v>
      </c>
      <c r="R6845" t="s">
        <v>434</v>
      </c>
      <c r="S6845" t="s">
        <v>435</v>
      </c>
      <c r="T6845">
        <v>2018</v>
      </c>
      <c r="X6845">
        <v>1492.3458000000001</v>
      </c>
      <c r="Y6845" s="7">
        <f t="shared" si="107"/>
        <v>43374</v>
      </c>
    </row>
    <row r="6846" spans="1:25" x14ac:dyDescent="0.25">
      <c r="A6846" t="s">
        <v>422</v>
      </c>
      <c r="B6846" t="s">
        <v>423</v>
      </c>
      <c r="C6846" t="s">
        <v>424</v>
      </c>
      <c r="D6846">
        <v>428</v>
      </c>
      <c r="E6846" t="s">
        <v>344</v>
      </c>
      <c r="F6846" t="s">
        <v>345</v>
      </c>
      <c r="G6846">
        <v>0</v>
      </c>
      <c r="I6846" t="s">
        <v>427</v>
      </c>
      <c r="J6846" t="s">
        <v>428</v>
      </c>
      <c r="K6846" t="s">
        <v>429</v>
      </c>
      <c r="L6846" t="s">
        <v>430</v>
      </c>
      <c r="M6846" t="s">
        <v>431</v>
      </c>
      <c r="N6846" t="s">
        <v>452</v>
      </c>
      <c r="O6846" t="s">
        <v>453</v>
      </c>
      <c r="P6846" t="s">
        <v>268</v>
      </c>
      <c r="Q6846" t="s">
        <v>269</v>
      </c>
      <c r="R6846" t="s">
        <v>434</v>
      </c>
      <c r="S6846" t="s">
        <v>435</v>
      </c>
      <c r="T6846">
        <v>2013</v>
      </c>
      <c r="X6846">
        <v>1448.99145</v>
      </c>
      <c r="Y6846" s="7">
        <f t="shared" si="107"/>
        <v>41548</v>
      </c>
    </row>
    <row r="6847" spans="1:25" x14ac:dyDescent="0.25">
      <c r="A6847" t="s">
        <v>422</v>
      </c>
      <c r="B6847" t="s">
        <v>423</v>
      </c>
      <c r="C6847" t="s">
        <v>424</v>
      </c>
      <c r="D6847">
        <v>428</v>
      </c>
      <c r="E6847" t="s">
        <v>344</v>
      </c>
      <c r="F6847" t="s">
        <v>345</v>
      </c>
      <c r="G6847">
        <v>0</v>
      </c>
      <c r="I6847" t="s">
        <v>427</v>
      </c>
      <c r="J6847" t="s">
        <v>428</v>
      </c>
      <c r="K6847" t="s">
        <v>429</v>
      </c>
      <c r="L6847" t="s">
        <v>430</v>
      </c>
      <c r="M6847" t="s">
        <v>431</v>
      </c>
      <c r="N6847" t="s">
        <v>452</v>
      </c>
      <c r="O6847" t="s">
        <v>453</v>
      </c>
      <c r="P6847" t="s">
        <v>268</v>
      </c>
      <c r="Q6847" t="s">
        <v>269</v>
      </c>
      <c r="R6847" t="s">
        <v>434</v>
      </c>
      <c r="S6847" t="s">
        <v>435</v>
      </c>
      <c r="T6847">
        <v>2010</v>
      </c>
      <c r="X6847">
        <v>965.63304000000005</v>
      </c>
      <c r="Y6847" s="7">
        <f t="shared" si="107"/>
        <v>40452</v>
      </c>
    </row>
    <row r="6848" spans="1:25" x14ac:dyDescent="0.25">
      <c r="A6848" t="s">
        <v>422</v>
      </c>
      <c r="B6848" t="s">
        <v>423</v>
      </c>
      <c r="C6848" t="s">
        <v>424</v>
      </c>
      <c r="D6848">
        <v>428</v>
      </c>
      <c r="E6848" t="s">
        <v>344</v>
      </c>
      <c r="F6848" t="s">
        <v>345</v>
      </c>
      <c r="G6848">
        <v>0</v>
      </c>
      <c r="I6848" t="s">
        <v>427</v>
      </c>
      <c r="J6848" t="s">
        <v>428</v>
      </c>
      <c r="K6848" t="s">
        <v>429</v>
      </c>
      <c r="L6848" t="s">
        <v>430</v>
      </c>
      <c r="M6848" t="s">
        <v>431</v>
      </c>
      <c r="N6848" t="s">
        <v>452</v>
      </c>
      <c r="O6848" t="s">
        <v>453</v>
      </c>
      <c r="P6848" t="s">
        <v>268</v>
      </c>
      <c r="Q6848" t="s">
        <v>269</v>
      </c>
      <c r="R6848" t="s">
        <v>434</v>
      </c>
      <c r="S6848" t="s">
        <v>435</v>
      </c>
      <c r="T6848">
        <v>2011</v>
      </c>
      <c r="X6848">
        <v>1226.13876</v>
      </c>
      <c r="Y6848" s="7">
        <f t="shared" si="107"/>
        <v>40817</v>
      </c>
    </row>
    <row r="6849" spans="1:25" x14ac:dyDescent="0.25">
      <c r="A6849" t="s">
        <v>422</v>
      </c>
      <c r="B6849" t="s">
        <v>423</v>
      </c>
      <c r="C6849" t="s">
        <v>424</v>
      </c>
      <c r="D6849">
        <v>428</v>
      </c>
      <c r="E6849" t="s">
        <v>344</v>
      </c>
      <c r="F6849" t="s">
        <v>345</v>
      </c>
      <c r="G6849">
        <v>0</v>
      </c>
      <c r="I6849" t="s">
        <v>427</v>
      </c>
      <c r="J6849" t="s">
        <v>428</v>
      </c>
      <c r="K6849" t="s">
        <v>429</v>
      </c>
      <c r="L6849" t="s">
        <v>430</v>
      </c>
      <c r="M6849" t="s">
        <v>431</v>
      </c>
      <c r="N6849" t="s">
        <v>452</v>
      </c>
      <c r="O6849" t="s">
        <v>453</v>
      </c>
      <c r="P6849" t="s">
        <v>268</v>
      </c>
      <c r="Q6849" t="s">
        <v>269</v>
      </c>
      <c r="R6849" t="s">
        <v>434</v>
      </c>
      <c r="S6849" t="s">
        <v>435</v>
      </c>
      <c r="T6849">
        <v>2007</v>
      </c>
      <c r="X6849">
        <v>808.09360000000004</v>
      </c>
      <c r="Y6849" s="7">
        <f t="shared" si="107"/>
        <v>39356</v>
      </c>
    </row>
    <row r="6850" spans="1:25" x14ac:dyDescent="0.25">
      <c r="A6850" t="s">
        <v>422</v>
      </c>
      <c r="B6850" t="s">
        <v>423</v>
      </c>
      <c r="C6850" t="s">
        <v>424</v>
      </c>
      <c r="D6850">
        <v>428</v>
      </c>
      <c r="E6850" t="s">
        <v>344</v>
      </c>
      <c r="F6850" t="s">
        <v>345</v>
      </c>
      <c r="G6850">
        <v>0</v>
      </c>
      <c r="I6850" t="s">
        <v>427</v>
      </c>
      <c r="J6850" t="s">
        <v>428</v>
      </c>
      <c r="K6850" t="s">
        <v>429</v>
      </c>
      <c r="L6850" t="s">
        <v>430</v>
      </c>
      <c r="M6850" t="s">
        <v>431</v>
      </c>
      <c r="N6850" t="s">
        <v>452</v>
      </c>
      <c r="O6850" t="s">
        <v>453</v>
      </c>
      <c r="P6850" t="s">
        <v>268</v>
      </c>
      <c r="Q6850" t="s">
        <v>269</v>
      </c>
      <c r="R6850" t="s">
        <v>434</v>
      </c>
      <c r="S6850" t="s">
        <v>435</v>
      </c>
      <c r="T6850">
        <v>2006</v>
      </c>
      <c r="X6850">
        <v>572.03495999999996</v>
      </c>
      <c r="Y6850" s="7">
        <f t="shared" si="107"/>
        <v>38991</v>
      </c>
    </row>
    <row r="6851" spans="1:25" x14ac:dyDescent="0.25">
      <c r="A6851" t="s">
        <v>422</v>
      </c>
      <c r="B6851" t="s">
        <v>423</v>
      </c>
      <c r="C6851" t="s">
        <v>424</v>
      </c>
      <c r="D6851">
        <v>428</v>
      </c>
      <c r="E6851" t="s">
        <v>344</v>
      </c>
      <c r="F6851" t="s">
        <v>345</v>
      </c>
      <c r="G6851">
        <v>0</v>
      </c>
      <c r="I6851" t="s">
        <v>427</v>
      </c>
      <c r="J6851" t="s">
        <v>428</v>
      </c>
      <c r="K6851" t="s">
        <v>429</v>
      </c>
      <c r="L6851" t="s">
        <v>430</v>
      </c>
      <c r="M6851" t="s">
        <v>431</v>
      </c>
      <c r="N6851" t="s">
        <v>452</v>
      </c>
      <c r="O6851" t="s">
        <v>453</v>
      </c>
      <c r="P6851" t="s">
        <v>268</v>
      </c>
      <c r="Q6851" t="s">
        <v>269</v>
      </c>
      <c r="R6851" t="s">
        <v>434</v>
      </c>
      <c r="S6851" t="s">
        <v>435</v>
      </c>
      <c r="T6851">
        <v>2008</v>
      </c>
      <c r="X6851">
        <v>848.87783999999999</v>
      </c>
      <c r="Y6851" s="7">
        <f t="shared" ref="Y6851:Y6914" si="108">DATE(T6851,INDEX(AC:AC,MATCH(O6851,AB:AB,0)), 1)</f>
        <v>39722</v>
      </c>
    </row>
    <row r="6852" spans="1:25" x14ac:dyDescent="0.25">
      <c r="A6852" t="s">
        <v>422</v>
      </c>
      <c r="B6852" t="s">
        <v>423</v>
      </c>
      <c r="C6852" t="s">
        <v>424</v>
      </c>
      <c r="D6852">
        <v>428</v>
      </c>
      <c r="E6852" t="s">
        <v>344</v>
      </c>
      <c r="F6852" t="s">
        <v>345</v>
      </c>
      <c r="G6852">
        <v>0</v>
      </c>
      <c r="I6852" t="s">
        <v>427</v>
      </c>
      <c r="J6852" t="s">
        <v>428</v>
      </c>
      <c r="K6852" t="s">
        <v>429</v>
      </c>
      <c r="L6852" t="s">
        <v>430</v>
      </c>
      <c r="M6852" t="s">
        <v>431</v>
      </c>
      <c r="N6852" t="s">
        <v>452</v>
      </c>
      <c r="O6852" t="s">
        <v>453</v>
      </c>
      <c r="P6852" t="s">
        <v>268</v>
      </c>
      <c r="Q6852" t="s">
        <v>269</v>
      </c>
      <c r="R6852" t="s">
        <v>434</v>
      </c>
      <c r="S6852" t="s">
        <v>435</v>
      </c>
      <c r="T6852">
        <v>2009</v>
      </c>
      <c r="X6852">
        <v>841.40063999999995</v>
      </c>
      <c r="Y6852" s="7">
        <f t="shared" si="108"/>
        <v>40087</v>
      </c>
    </row>
    <row r="6853" spans="1:25" x14ac:dyDescent="0.25">
      <c r="A6853" t="s">
        <v>422</v>
      </c>
      <c r="B6853" t="s">
        <v>423</v>
      </c>
      <c r="C6853" t="s">
        <v>424</v>
      </c>
      <c r="D6853">
        <v>428</v>
      </c>
      <c r="E6853" t="s">
        <v>344</v>
      </c>
      <c r="F6853" t="s">
        <v>345</v>
      </c>
      <c r="G6853">
        <v>0</v>
      </c>
      <c r="I6853" t="s">
        <v>427</v>
      </c>
      <c r="J6853" t="s">
        <v>428</v>
      </c>
      <c r="K6853" t="s">
        <v>429</v>
      </c>
      <c r="L6853" t="s">
        <v>430</v>
      </c>
      <c r="M6853" t="s">
        <v>431</v>
      </c>
      <c r="N6853" t="s">
        <v>454</v>
      </c>
      <c r="O6853" t="s">
        <v>455</v>
      </c>
      <c r="P6853" t="s">
        <v>268</v>
      </c>
      <c r="Q6853" t="s">
        <v>269</v>
      </c>
      <c r="R6853" t="s">
        <v>434</v>
      </c>
      <c r="S6853" t="s">
        <v>435</v>
      </c>
      <c r="T6853">
        <v>2019</v>
      </c>
      <c r="X6853">
        <v>1381.26449</v>
      </c>
      <c r="Y6853" s="7">
        <f t="shared" si="108"/>
        <v>43770</v>
      </c>
    </row>
    <row r="6854" spans="1:25" x14ac:dyDescent="0.25">
      <c r="A6854" t="s">
        <v>422</v>
      </c>
      <c r="B6854" t="s">
        <v>423</v>
      </c>
      <c r="C6854" t="s">
        <v>424</v>
      </c>
      <c r="D6854">
        <v>428</v>
      </c>
      <c r="E6854" t="s">
        <v>344</v>
      </c>
      <c r="F6854" t="s">
        <v>345</v>
      </c>
      <c r="G6854">
        <v>0</v>
      </c>
      <c r="I6854" t="s">
        <v>427</v>
      </c>
      <c r="J6854" t="s">
        <v>428</v>
      </c>
      <c r="K6854" t="s">
        <v>429</v>
      </c>
      <c r="L6854" t="s">
        <v>430</v>
      </c>
      <c r="M6854" t="s">
        <v>431</v>
      </c>
      <c r="N6854" t="s">
        <v>454</v>
      </c>
      <c r="O6854" t="s">
        <v>455</v>
      </c>
      <c r="P6854" t="s">
        <v>268</v>
      </c>
      <c r="Q6854" t="s">
        <v>269</v>
      </c>
      <c r="R6854" t="s">
        <v>434</v>
      </c>
      <c r="S6854" t="s">
        <v>435</v>
      </c>
      <c r="T6854">
        <v>2012</v>
      </c>
      <c r="X6854">
        <v>1431.73308</v>
      </c>
      <c r="Y6854" s="7">
        <f t="shared" si="108"/>
        <v>41214</v>
      </c>
    </row>
    <row r="6855" spans="1:25" x14ac:dyDescent="0.25">
      <c r="A6855" t="s">
        <v>422</v>
      </c>
      <c r="B6855" t="s">
        <v>423</v>
      </c>
      <c r="C6855" t="s">
        <v>424</v>
      </c>
      <c r="D6855">
        <v>428</v>
      </c>
      <c r="E6855" t="s">
        <v>344</v>
      </c>
      <c r="F6855" t="s">
        <v>345</v>
      </c>
      <c r="G6855">
        <v>0</v>
      </c>
      <c r="I6855" t="s">
        <v>427</v>
      </c>
      <c r="J6855" t="s">
        <v>428</v>
      </c>
      <c r="K6855" t="s">
        <v>429</v>
      </c>
      <c r="L6855" t="s">
        <v>430</v>
      </c>
      <c r="M6855" t="s">
        <v>431</v>
      </c>
      <c r="N6855" t="s">
        <v>454</v>
      </c>
      <c r="O6855" t="s">
        <v>455</v>
      </c>
      <c r="P6855" t="s">
        <v>268</v>
      </c>
      <c r="Q6855" t="s">
        <v>269</v>
      </c>
      <c r="R6855" t="s">
        <v>434</v>
      </c>
      <c r="S6855" t="s">
        <v>435</v>
      </c>
      <c r="T6855">
        <v>2013</v>
      </c>
      <c r="X6855">
        <v>1343.63294</v>
      </c>
      <c r="Y6855" s="7">
        <f t="shared" si="108"/>
        <v>41579</v>
      </c>
    </row>
    <row r="6856" spans="1:25" x14ac:dyDescent="0.25">
      <c r="A6856" t="s">
        <v>422</v>
      </c>
      <c r="B6856" t="s">
        <v>423</v>
      </c>
      <c r="C6856" t="s">
        <v>424</v>
      </c>
      <c r="D6856">
        <v>428</v>
      </c>
      <c r="E6856" t="s">
        <v>344</v>
      </c>
      <c r="F6856" t="s">
        <v>345</v>
      </c>
      <c r="G6856">
        <v>0</v>
      </c>
      <c r="I6856" t="s">
        <v>427</v>
      </c>
      <c r="J6856" t="s">
        <v>428</v>
      </c>
      <c r="K6856" t="s">
        <v>429</v>
      </c>
      <c r="L6856" t="s">
        <v>430</v>
      </c>
      <c r="M6856" t="s">
        <v>431</v>
      </c>
      <c r="N6856" t="s">
        <v>454</v>
      </c>
      <c r="O6856" t="s">
        <v>455</v>
      </c>
      <c r="P6856" t="s">
        <v>268</v>
      </c>
      <c r="Q6856" t="s">
        <v>269</v>
      </c>
      <c r="R6856" t="s">
        <v>434</v>
      </c>
      <c r="S6856" t="s">
        <v>435</v>
      </c>
      <c r="T6856">
        <v>2018</v>
      </c>
      <c r="X6856">
        <v>1481.8021200000001</v>
      </c>
      <c r="Y6856" s="7">
        <f t="shared" si="108"/>
        <v>43405</v>
      </c>
    </row>
    <row r="6857" spans="1:25" x14ac:dyDescent="0.25">
      <c r="A6857" t="s">
        <v>422</v>
      </c>
      <c r="B6857" t="s">
        <v>423</v>
      </c>
      <c r="C6857" t="s">
        <v>424</v>
      </c>
      <c r="D6857">
        <v>428</v>
      </c>
      <c r="E6857" t="s">
        <v>344</v>
      </c>
      <c r="F6857" t="s">
        <v>345</v>
      </c>
      <c r="G6857">
        <v>0</v>
      </c>
      <c r="I6857" t="s">
        <v>427</v>
      </c>
      <c r="J6857" t="s">
        <v>428</v>
      </c>
      <c r="K6857" t="s">
        <v>429</v>
      </c>
      <c r="L6857" t="s">
        <v>430</v>
      </c>
      <c r="M6857" t="s">
        <v>431</v>
      </c>
      <c r="N6857" t="s">
        <v>454</v>
      </c>
      <c r="O6857" t="s">
        <v>455</v>
      </c>
      <c r="P6857" t="s">
        <v>268</v>
      </c>
      <c r="Q6857" t="s">
        <v>269</v>
      </c>
      <c r="R6857" t="s">
        <v>434</v>
      </c>
      <c r="S6857" t="s">
        <v>435</v>
      </c>
      <c r="T6857">
        <v>2014</v>
      </c>
      <c r="X6857">
        <v>1232.6077600000001</v>
      </c>
      <c r="Y6857" s="7">
        <f t="shared" si="108"/>
        <v>41944</v>
      </c>
    </row>
    <row r="6858" spans="1:25" x14ac:dyDescent="0.25">
      <c r="A6858" t="s">
        <v>422</v>
      </c>
      <c r="B6858" t="s">
        <v>423</v>
      </c>
      <c r="C6858" t="s">
        <v>424</v>
      </c>
      <c r="D6858">
        <v>428</v>
      </c>
      <c r="E6858" t="s">
        <v>344</v>
      </c>
      <c r="F6858" t="s">
        <v>345</v>
      </c>
      <c r="G6858">
        <v>0</v>
      </c>
      <c r="I6858" t="s">
        <v>427</v>
      </c>
      <c r="J6858" t="s">
        <v>428</v>
      </c>
      <c r="K6858" t="s">
        <v>429</v>
      </c>
      <c r="L6858" t="s">
        <v>430</v>
      </c>
      <c r="M6858" t="s">
        <v>431</v>
      </c>
      <c r="N6858" t="s">
        <v>454</v>
      </c>
      <c r="O6858" t="s">
        <v>455</v>
      </c>
      <c r="P6858" t="s">
        <v>268</v>
      </c>
      <c r="Q6858" t="s">
        <v>269</v>
      </c>
      <c r="R6858" t="s">
        <v>434</v>
      </c>
      <c r="S6858" t="s">
        <v>435</v>
      </c>
      <c r="T6858">
        <v>2015</v>
      </c>
      <c r="X6858">
        <v>1077.46496</v>
      </c>
      <c r="Y6858" s="7">
        <f t="shared" si="108"/>
        <v>42309</v>
      </c>
    </row>
    <row r="6859" spans="1:25" x14ac:dyDescent="0.25">
      <c r="A6859" t="s">
        <v>422</v>
      </c>
      <c r="B6859" t="s">
        <v>423</v>
      </c>
      <c r="C6859" t="s">
        <v>424</v>
      </c>
      <c r="D6859">
        <v>428</v>
      </c>
      <c r="E6859" t="s">
        <v>344</v>
      </c>
      <c r="F6859" t="s">
        <v>345</v>
      </c>
      <c r="G6859">
        <v>0</v>
      </c>
      <c r="I6859" t="s">
        <v>427</v>
      </c>
      <c r="J6859" t="s">
        <v>428</v>
      </c>
      <c r="K6859" t="s">
        <v>429</v>
      </c>
      <c r="L6859" t="s">
        <v>430</v>
      </c>
      <c r="M6859" t="s">
        <v>431</v>
      </c>
      <c r="N6859" t="s">
        <v>454</v>
      </c>
      <c r="O6859" t="s">
        <v>455</v>
      </c>
      <c r="P6859" t="s">
        <v>268</v>
      </c>
      <c r="Q6859" t="s">
        <v>269</v>
      </c>
      <c r="R6859" t="s">
        <v>434</v>
      </c>
      <c r="S6859" t="s">
        <v>435</v>
      </c>
      <c r="T6859">
        <v>2017</v>
      </c>
      <c r="X6859">
        <v>1410.0859399999999</v>
      </c>
      <c r="Y6859" s="7">
        <f t="shared" si="108"/>
        <v>43040</v>
      </c>
    </row>
    <row r="6860" spans="1:25" x14ac:dyDescent="0.25">
      <c r="A6860" t="s">
        <v>422</v>
      </c>
      <c r="B6860" t="s">
        <v>423</v>
      </c>
      <c r="C6860" t="s">
        <v>424</v>
      </c>
      <c r="D6860">
        <v>428</v>
      </c>
      <c r="E6860" t="s">
        <v>344</v>
      </c>
      <c r="F6860" t="s">
        <v>345</v>
      </c>
      <c r="G6860">
        <v>0</v>
      </c>
      <c r="I6860" t="s">
        <v>427</v>
      </c>
      <c r="J6860" t="s">
        <v>428</v>
      </c>
      <c r="K6860" t="s">
        <v>429</v>
      </c>
      <c r="L6860" t="s">
        <v>430</v>
      </c>
      <c r="M6860" t="s">
        <v>431</v>
      </c>
      <c r="N6860" t="s">
        <v>454</v>
      </c>
      <c r="O6860" t="s">
        <v>455</v>
      </c>
      <c r="P6860" t="s">
        <v>268</v>
      </c>
      <c r="Q6860" t="s">
        <v>269</v>
      </c>
      <c r="R6860" t="s">
        <v>434</v>
      </c>
      <c r="S6860" t="s">
        <v>435</v>
      </c>
      <c r="T6860">
        <v>2016</v>
      </c>
      <c r="X6860">
        <v>1124.3918799999999</v>
      </c>
      <c r="Y6860" s="7">
        <f t="shared" si="108"/>
        <v>42675</v>
      </c>
    </row>
    <row r="6861" spans="1:25" x14ac:dyDescent="0.25">
      <c r="A6861" t="s">
        <v>422</v>
      </c>
      <c r="B6861" t="s">
        <v>423</v>
      </c>
      <c r="C6861" t="s">
        <v>424</v>
      </c>
      <c r="D6861">
        <v>428</v>
      </c>
      <c r="E6861" t="s">
        <v>344</v>
      </c>
      <c r="F6861" t="s">
        <v>345</v>
      </c>
      <c r="G6861">
        <v>0</v>
      </c>
      <c r="I6861" t="s">
        <v>427</v>
      </c>
      <c r="J6861" t="s">
        <v>428</v>
      </c>
      <c r="K6861" t="s">
        <v>429</v>
      </c>
      <c r="L6861" t="s">
        <v>430</v>
      </c>
      <c r="M6861" t="s">
        <v>431</v>
      </c>
      <c r="N6861" t="s">
        <v>454</v>
      </c>
      <c r="O6861" t="s">
        <v>455</v>
      </c>
      <c r="P6861" t="s">
        <v>268</v>
      </c>
      <c r="Q6861" t="s">
        <v>269</v>
      </c>
      <c r="R6861" t="s">
        <v>434</v>
      </c>
      <c r="S6861" t="s">
        <v>435</v>
      </c>
      <c r="T6861">
        <v>2011</v>
      </c>
      <c r="X6861">
        <v>1213.12644</v>
      </c>
      <c r="Y6861" s="7">
        <f t="shared" si="108"/>
        <v>40848</v>
      </c>
    </row>
    <row r="6862" spans="1:25" x14ac:dyDescent="0.25">
      <c r="A6862" t="s">
        <v>422</v>
      </c>
      <c r="B6862" t="s">
        <v>423</v>
      </c>
      <c r="C6862" t="s">
        <v>424</v>
      </c>
      <c r="D6862">
        <v>428</v>
      </c>
      <c r="E6862" t="s">
        <v>344</v>
      </c>
      <c r="F6862" t="s">
        <v>345</v>
      </c>
      <c r="G6862">
        <v>0</v>
      </c>
      <c r="I6862" t="s">
        <v>427</v>
      </c>
      <c r="J6862" t="s">
        <v>428</v>
      </c>
      <c r="K6862" t="s">
        <v>429</v>
      </c>
      <c r="L6862" t="s">
        <v>430</v>
      </c>
      <c r="M6862" t="s">
        <v>431</v>
      </c>
      <c r="N6862" t="s">
        <v>454</v>
      </c>
      <c r="O6862" t="s">
        <v>455</v>
      </c>
      <c r="P6862" t="s">
        <v>268</v>
      </c>
      <c r="Q6862" t="s">
        <v>269</v>
      </c>
      <c r="R6862" t="s">
        <v>434</v>
      </c>
      <c r="S6862" t="s">
        <v>435</v>
      </c>
      <c r="T6862">
        <v>2010</v>
      </c>
      <c r="X6862">
        <v>933.31952000000001</v>
      </c>
      <c r="Y6862" s="7">
        <f t="shared" si="108"/>
        <v>40483</v>
      </c>
    </row>
    <row r="6863" spans="1:25" x14ac:dyDescent="0.25">
      <c r="A6863" t="s">
        <v>422</v>
      </c>
      <c r="B6863" t="s">
        <v>423</v>
      </c>
      <c r="C6863" t="s">
        <v>424</v>
      </c>
      <c r="D6863">
        <v>428</v>
      </c>
      <c r="E6863" t="s">
        <v>344</v>
      </c>
      <c r="F6863" t="s">
        <v>345</v>
      </c>
      <c r="G6863">
        <v>0</v>
      </c>
      <c r="I6863" t="s">
        <v>427</v>
      </c>
      <c r="J6863" t="s">
        <v>428</v>
      </c>
      <c r="K6863" t="s">
        <v>429</v>
      </c>
      <c r="L6863" t="s">
        <v>430</v>
      </c>
      <c r="M6863" t="s">
        <v>431</v>
      </c>
      <c r="N6863" t="s">
        <v>454</v>
      </c>
      <c r="O6863" t="s">
        <v>455</v>
      </c>
      <c r="P6863" t="s">
        <v>268</v>
      </c>
      <c r="Q6863" t="s">
        <v>269</v>
      </c>
      <c r="R6863" t="s">
        <v>434</v>
      </c>
      <c r="S6863" t="s">
        <v>435</v>
      </c>
      <c r="T6863">
        <v>2006</v>
      </c>
      <c r="X6863">
        <v>568.82496000000003</v>
      </c>
      <c r="Y6863" s="7">
        <f t="shared" si="108"/>
        <v>39022</v>
      </c>
    </row>
    <row r="6864" spans="1:25" x14ac:dyDescent="0.25">
      <c r="A6864" t="s">
        <v>422</v>
      </c>
      <c r="B6864" t="s">
        <v>423</v>
      </c>
      <c r="C6864" t="s">
        <v>424</v>
      </c>
      <c r="D6864">
        <v>428</v>
      </c>
      <c r="E6864" t="s">
        <v>344</v>
      </c>
      <c r="F6864" t="s">
        <v>345</v>
      </c>
      <c r="G6864">
        <v>0</v>
      </c>
      <c r="I6864" t="s">
        <v>427</v>
      </c>
      <c r="J6864" t="s">
        <v>428</v>
      </c>
      <c r="K6864" t="s">
        <v>429</v>
      </c>
      <c r="L6864" t="s">
        <v>430</v>
      </c>
      <c r="M6864" t="s">
        <v>431</v>
      </c>
      <c r="N6864" t="s">
        <v>454</v>
      </c>
      <c r="O6864" t="s">
        <v>455</v>
      </c>
      <c r="P6864" t="s">
        <v>268</v>
      </c>
      <c r="Q6864" t="s">
        <v>269</v>
      </c>
      <c r="R6864" t="s">
        <v>434</v>
      </c>
      <c r="S6864" t="s">
        <v>435</v>
      </c>
      <c r="T6864">
        <v>2007</v>
      </c>
      <c r="X6864">
        <v>828.03075999999999</v>
      </c>
      <c r="Y6864" s="7">
        <f t="shared" si="108"/>
        <v>39387</v>
      </c>
    </row>
    <row r="6865" spans="1:25" x14ac:dyDescent="0.25">
      <c r="A6865" t="s">
        <v>422</v>
      </c>
      <c r="B6865" t="s">
        <v>423</v>
      </c>
      <c r="C6865" t="s">
        <v>424</v>
      </c>
      <c r="D6865">
        <v>428</v>
      </c>
      <c r="E6865" t="s">
        <v>344</v>
      </c>
      <c r="F6865" t="s">
        <v>345</v>
      </c>
      <c r="G6865">
        <v>0</v>
      </c>
      <c r="I6865" t="s">
        <v>427</v>
      </c>
      <c r="J6865" t="s">
        <v>428</v>
      </c>
      <c r="K6865" t="s">
        <v>429</v>
      </c>
      <c r="L6865" t="s">
        <v>430</v>
      </c>
      <c r="M6865" t="s">
        <v>431</v>
      </c>
      <c r="N6865" t="s">
        <v>454</v>
      </c>
      <c r="O6865" t="s">
        <v>455</v>
      </c>
      <c r="P6865" t="s">
        <v>268</v>
      </c>
      <c r="Q6865" t="s">
        <v>269</v>
      </c>
      <c r="R6865" t="s">
        <v>434</v>
      </c>
      <c r="S6865" t="s">
        <v>435</v>
      </c>
      <c r="T6865">
        <v>2008</v>
      </c>
      <c r="X6865">
        <v>658.62635999999998</v>
      </c>
      <c r="Y6865" s="7">
        <f t="shared" si="108"/>
        <v>39753</v>
      </c>
    </row>
    <row r="6866" spans="1:25" x14ac:dyDescent="0.25">
      <c r="A6866" t="s">
        <v>422</v>
      </c>
      <c r="B6866" t="s">
        <v>423</v>
      </c>
      <c r="C6866" t="s">
        <v>424</v>
      </c>
      <c r="D6866">
        <v>428</v>
      </c>
      <c r="E6866" t="s">
        <v>344</v>
      </c>
      <c r="F6866" t="s">
        <v>345</v>
      </c>
      <c r="G6866">
        <v>0</v>
      </c>
      <c r="I6866" t="s">
        <v>427</v>
      </c>
      <c r="J6866" t="s">
        <v>428</v>
      </c>
      <c r="K6866" t="s">
        <v>429</v>
      </c>
      <c r="L6866" t="s">
        <v>430</v>
      </c>
      <c r="M6866" t="s">
        <v>431</v>
      </c>
      <c r="N6866" t="s">
        <v>454</v>
      </c>
      <c r="O6866" t="s">
        <v>455</v>
      </c>
      <c r="P6866" t="s">
        <v>268</v>
      </c>
      <c r="Q6866" t="s">
        <v>269</v>
      </c>
      <c r="R6866" t="s">
        <v>434</v>
      </c>
      <c r="S6866" t="s">
        <v>435</v>
      </c>
      <c r="T6866">
        <v>2009</v>
      </c>
      <c r="X6866">
        <v>760.16657999999995</v>
      </c>
      <c r="Y6866" s="7">
        <f t="shared" si="108"/>
        <v>40118</v>
      </c>
    </row>
    <row r="6867" spans="1:25" x14ac:dyDescent="0.25">
      <c r="A6867" t="s">
        <v>422</v>
      </c>
      <c r="B6867" t="s">
        <v>423</v>
      </c>
      <c r="C6867" t="s">
        <v>424</v>
      </c>
      <c r="D6867">
        <v>428</v>
      </c>
      <c r="E6867" t="s">
        <v>344</v>
      </c>
      <c r="F6867" t="s">
        <v>345</v>
      </c>
      <c r="G6867">
        <v>0</v>
      </c>
      <c r="I6867" t="s">
        <v>427</v>
      </c>
      <c r="J6867" t="s">
        <v>428</v>
      </c>
      <c r="K6867" t="s">
        <v>429</v>
      </c>
      <c r="L6867" t="s">
        <v>430</v>
      </c>
      <c r="M6867" t="s">
        <v>431</v>
      </c>
      <c r="N6867" t="s">
        <v>456</v>
      </c>
      <c r="O6867" t="s">
        <v>457</v>
      </c>
      <c r="P6867" t="s">
        <v>268</v>
      </c>
      <c r="Q6867" t="s">
        <v>269</v>
      </c>
      <c r="R6867" t="s">
        <v>434</v>
      </c>
      <c r="S6867" t="s">
        <v>435</v>
      </c>
      <c r="T6867">
        <v>2019</v>
      </c>
      <c r="X6867">
        <v>1253.5463999999999</v>
      </c>
      <c r="Y6867" s="7">
        <f t="shared" si="108"/>
        <v>43800</v>
      </c>
    </row>
    <row r="6868" spans="1:25" x14ac:dyDescent="0.25">
      <c r="A6868" t="s">
        <v>422</v>
      </c>
      <c r="B6868" t="s">
        <v>423</v>
      </c>
      <c r="C6868" t="s">
        <v>424</v>
      </c>
      <c r="D6868">
        <v>428</v>
      </c>
      <c r="E6868" t="s">
        <v>344</v>
      </c>
      <c r="F6868" t="s">
        <v>345</v>
      </c>
      <c r="G6868">
        <v>0</v>
      </c>
      <c r="I6868" t="s">
        <v>427</v>
      </c>
      <c r="J6868" t="s">
        <v>428</v>
      </c>
      <c r="K6868" t="s">
        <v>429</v>
      </c>
      <c r="L6868" t="s">
        <v>430</v>
      </c>
      <c r="M6868" t="s">
        <v>431</v>
      </c>
      <c r="N6868" t="s">
        <v>456</v>
      </c>
      <c r="O6868" t="s">
        <v>457</v>
      </c>
      <c r="P6868" t="s">
        <v>268</v>
      </c>
      <c r="Q6868" t="s">
        <v>269</v>
      </c>
      <c r="R6868" t="s">
        <v>434</v>
      </c>
      <c r="S6868" t="s">
        <v>435</v>
      </c>
      <c r="T6868">
        <v>2018</v>
      </c>
      <c r="X6868">
        <v>1229.6996799999999</v>
      </c>
      <c r="Y6868" s="7">
        <f t="shared" si="108"/>
        <v>43435</v>
      </c>
    </row>
    <row r="6869" spans="1:25" x14ac:dyDescent="0.25">
      <c r="A6869" t="s">
        <v>422</v>
      </c>
      <c r="B6869" t="s">
        <v>423</v>
      </c>
      <c r="C6869" t="s">
        <v>424</v>
      </c>
      <c r="D6869">
        <v>428</v>
      </c>
      <c r="E6869" t="s">
        <v>344</v>
      </c>
      <c r="F6869" t="s">
        <v>345</v>
      </c>
      <c r="G6869">
        <v>0</v>
      </c>
      <c r="I6869" t="s">
        <v>427</v>
      </c>
      <c r="J6869" t="s">
        <v>428</v>
      </c>
      <c r="K6869" t="s">
        <v>429</v>
      </c>
      <c r="L6869" t="s">
        <v>430</v>
      </c>
      <c r="M6869" t="s">
        <v>431</v>
      </c>
      <c r="N6869" t="s">
        <v>456</v>
      </c>
      <c r="O6869" t="s">
        <v>457</v>
      </c>
      <c r="P6869" t="s">
        <v>268</v>
      </c>
      <c r="Q6869" t="s">
        <v>269</v>
      </c>
      <c r="R6869" t="s">
        <v>434</v>
      </c>
      <c r="S6869" t="s">
        <v>435</v>
      </c>
      <c r="T6869">
        <v>2012</v>
      </c>
      <c r="X6869">
        <v>1193.3042399999999</v>
      </c>
      <c r="Y6869" s="7">
        <f t="shared" si="108"/>
        <v>41244</v>
      </c>
    </row>
    <row r="6870" spans="1:25" x14ac:dyDescent="0.25">
      <c r="A6870" t="s">
        <v>422</v>
      </c>
      <c r="B6870" t="s">
        <v>423</v>
      </c>
      <c r="C6870" t="s">
        <v>424</v>
      </c>
      <c r="D6870">
        <v>428</v>
      </c>
      <c r="E6870" t="s">
        <v>344</v>
      </c>
      <c r="F6870" t="s">
        <v>345</v>
      </c>
      <c r="G6870">
        <v>0</v>
      </c>
      <c r="I6870" t="s">
        <v>427</v>
      </c>
      <c r="J6870" t="s">
        <v>428</v>
      </c>
      <c r="K6870" t="s">
        <v>429</v>
      </c>
      <c r="L6870" t="s">
        <v>430</v>
      </c>
      <c r="M6870" t="s">
        <v>431</v>
      </c>
      <c r="N6870" t="s">
        <v>456</v>
      </c>
      <c r="O6870" t="s">
        <v>457</v>
      </c>
      <c r="P6870" t="s">
        <v>268</v>
      </c>
      <c r="Q6870" t="s">
        <v>269</v>
      </c>
      <c r="R6870" t="s">
        <v>434</v>
      </c>
      <c r="S6870" t="s">
        <v>435</v>
      </c>
      <c r="T6870">
        <v>2016</v>
      </c>
      <c r="X6870">
        <v>1025.8339000000001</v>
      </c>
      <c r="Y6870" s="7">
        <f t="shared" si="108"/>
        <v>42705</v>
      </c>
    </row>
    <row r="6871" spans="1:25" x14ac:dyDescent="0.25">
      <c r="A6871" t="s">
        <v>422</v>
      </c>
      <c r="B6871" t="s">
        <v>423</v>
      </c>
      <c r="C6871" t="s">
        <v>424</v>
      </c>
      <c r="D6871">
        <v>428</v>
      </c>
      <c r="E6871" t="s">
        <v>344</v>
      </c>
      <c r="F6871" t="s">
        <v>345</v>
      </c>
      <c r="G6871">
        <v>0</v>
      </c>
      <c r="I6871" t="s">
        <v>427</v>
      </c>
      <c r="J6871" t="s">
        <v>428</v>
      </c>
      <c r="K6871" t="s">
        <v>429</v>
      </c>
      <c r="L6871" t="s">
        <v>430</v>
      </c>
      <c r="M6871" t="s">
        <v>431</v>
      </c>
      <c r="N6871" t="s">
        <v>456</v>
      </c>
      <c r="O6871" t="s">
        <v>457</v>
      </c>
      <c r="P6871" t="s">
        <v>268</v>
      </c>
      <c r="Q6871" t="s">
        <v>269</v>
      </c>
      <c r="R6871" t="s">
        <v>434</v>
      </c>
      <c r="S6871" t="s">
        <v>435</v>
      </c>
      <c r="T6871">
        <v>2017</v>
      </c>
      <c r="X6871">
        <v>1254.2609199999999</v>
      </c>
      <c r="Y6871" s="7">
        <f t="shared" si="108"/>
        <v>43070</v>
      </c>
    </row>
    <row r="6872" spans="1:25" x14ac:dyDescent="0.25">
      <c r="A6872" t="s">
        <v>422</v>
      </c>
      <c r="B6872" t="s">
        <v>423</v>
      </c>
      <c r="C6872" t="s">
        <v>424</v>
      </c>
      <c r="D6872">
        <v>428</v>
      </c>
      <c r="E6872" t="s">
        <v>344</v>
      </c>
      <c r="F6872" t="s">
        <v>345</v>
      </c>
      <c r="G6872">
        <v>0</v>
      </c>
      <c r="I6872" t="s">
        <v>427</v>
      </c>
      <c r="J6872" t="s">
        <v>428</v>
      </c>
      <c r="K6872" t="s">
        <v>429</v>
      </c>
      <c r="L6872" t="s">
        <v>430</v>
      </c>
      <c r="M6872" t="s">
        <v>431</v>
      </c>
      <c r="N6872" t="s">
        <v>456</v>
      </c>
      <c r="O6872" t="s">
        <v>457</v>
      </c>
      <c r="P6872" t="s">
        <v>268</v>
      </c>
      <c r="Q6872" t="s">
        <v>269</v>
      </c>
      <c r="R6872" t="s">
        <v>434</v>
      </c>
      <c r="S6872" t="s">
        <v>435</v>
      </c>
      <c r="T6872">
        <v>2015</v>
      </c>
      <c r="X6872">
        <v>959.89525000000003</v>
      </c>
      <c r="Y6872" s="7">
        <f t="shared" si="108"/>
        <v>42339</v>
      </c>
    </row>
    <row r="6873" spans="1:25" x14ac:dyDescent="0.25">
      <c r="A6873" t="s">
        <v>422</v>
      </c>
      <c r="B6873" t="s">
        <v>423</v>
      </c>
      <c r="C6873" t="s">
        <v>424</v>
      </c>
      <c r="D6873">
        <v>428</v>
      </c>
      <c r="E6873" t="s">
        <v>344</v>
      </c>
      <c r="F6873" t="s">
        <v>345</v>
      </c>
      <c r="G6873">
        <v>0</v>
      </c>
      <c r="I6873" t="s">
        <v>427</v>
      </c>
      <c r="J6873" t="s">
        <v>428</v>
      </c>
      <c r="K6873" t="s">
        <v>429</v>
      </c>
      <c r="L6873" t="s">
        <v>430</v>
      </c>
      <c r="M6873" t="s">
        <v>431</v>
      </c>
      <c r="N6873" t="s">
        <v>456</v>
      </c>
      <c r="O6873" t="s">
        <v>457</v>
      </c>
      <c r="P6873" t="s">
        <v>268</v>
      </c>
      <c r="Q6873" t="s">
        <v>269</v>
      </c>
      <c r="R6873" t="s">
        <v>434</v>
      </c>
      <c r="S6873" t="s">
        <v>435</v>
      </c>
      <c r="T6873">
        <v>2014</v>
      </c>
      <c r="X6873">
        <v>1108.18697</v>
      </c>
      <c r="Y6873" s="7">
        <f t="shared" si="108"/>
        <v>41974</v>
      </c>
    </row>
    <row r="6874" spans="1:25" x14ac:dyDescent="0.25">
      <c r="A6874" t="s">
        <v>422</v>
      </c>
      <c r="B6874" t="s">
        <v>423</v>
      </c>
      <c r="C6874" t="s">
        <v>424</v>
      </c>
      <c r="D6874">
        <v>428</v>
      </c>
      <c r="E6874" t="s">
        <v>344</v>
      </c>
      <c r="F6874" t="s">
        <v>345</v>
      </c>
      <c r="G6874">
        <v>0</v>
      </c>
      <c r="I6874" t="s">
        <v>427</v>
      </c>
      <c r="J6874" t="s">
        <v>428</v>
      </c>
      <c r="K6874" t="s">
        <v>429</v>
      </c>
      <c r="L6874" t="s">
        <v>430</v>
      </c>
      <c r="M6874" t="s">
        <v>431</v>
      </c>
      <c r="N6874" t="s">
        <v>456</v>
      </c>
      <c r="O6874" t="s">
        <v>457</v>
      </c>
      <c r="P6874" t="s">
        <v>268</v>
      </c>
      <c r="Q6874" t="s">
        <v>269</v>
      </c>
      <c r="R6874" t="s">
        <v>434</v>
      </c>
      <c r="S6874" t="s">
        <v>435</v>
      </c>
      <c r="T6874">
        <v>2013</v>
      </c>
      <c r="X6874">
        <v>1215.27072</v>
      </c>
      <c r="Y6874" s="7">
        <f t="shared" si="108"/>
        <v>41609</v>
      </c>
    </row>
    <row r="6875" spans="1:25" x14ac:dyDescent="0.25">
      <c r="A6875" t="s">
        <v>422</v>
      </c>
      <c r="B6875" t="s">
        <v>423</v>
      </c>
      <c r="C6875" t="s">
        <v>424</v>
      </c>
      <c r="D6875">
        <v>428</v>
      </c>
      <c r="E6875" t="s">
        <v>344</v>
      </c>
      <c r="F6875" t="s">
        <v>345</v>
      </c>
      <c r="G6875">
        <v>0</v>
      </c>
      <c r="I6875" t="s">
        <v>427</v>
      </c>
      <c r="J6875" t="s">
        <v>428</v>
      </c>
      <c r="K6875" t="s">
        <v>429</v>
      </c>
      <c r="L6875" t="s">
        <v>430</v>
      </c>
      <c r="M6875" t="s">
        <v>431</v>
      </c>
      <c r="N6875" t="s">
        <v>456</v>
      </c>
      <c r="O6875" t="s">
        <v>457</v>
      </c>
      <c r="P6875" t="s">
        <v>268</v>
      </c>
      <c r="Q6875" t="s">
        <v>269</v>
      </c>
      <c r="R6875" t="s">
        <v>434</v>
      </c>
      <c r="S6875" t="s">
        <v>435</v>
      </c>
      <c r="T6875">
        <v>2010</v>
      </c>
      <c r="X6875">
        <v>894.06859999999995</v>
      </c>
      <c r="Y6875" s="7">
        <f t="shared" si="108"/>
        <v>40513</v>
      </c>
    </row>
    <row r="6876" spans="1:25" x14ac:dyDescent="0.25">
      <c r="A6876" t="s">
        <v>422</v>
      </c>
      <c r="B6876" t="s">
        <v>423</v>
      </c>
      <c r="C6876" t="s">
        <v>424</v>
      </c>
      <c r="D6876">
        <v>428</v>
      </c>
      <c r="E6876" t="s">
        <v>344</v>
      </c>
      <c r="F6876" t="s">
        <v>345</v>
      </c>
      <c r="G6876">
        <v>0</v>
      </c>
      <c r="I6876" t="s">
        <v>427</v>
      </c>
      <c r="J6876" t="s">
        <v>428</v>
      </c>
      <c r="K6876" t="s">
        <v>429</v>
      </c>
      <c r="L6876" t="s">
        <v>430</v>
      </c>
      <c r="M6876" t="s">
        <v>431</v>
      </c>
      <c r="N6876" t="s">
        <v>456</v>
      </c>
      <c r="O6876" t="s">
        <v>457</v>
      </c>
      <c r="P6876" t="s">
        <v>268</v>
      </c>
      <c r="Q6876" t="s">
        <v>269</v>
      </c>
      <c r="R6876" t="s">
        <v>434</v>
      </c>
      <c r="S6876" t="s">
        <v>435</v>
      </c>
      <c r="T6876">
        <v>2011</v>
      </c>
      <c r="X6876">
        <v>1083.5773799999999</v>
      </c>
      <c r="Y6876" s="7">
        <f t="shared" si="108"/>
        <v>40878</v>
      </c>
    </row>
    <row r="6877" spans="1:25" x14ac:dyDescent="0.25">
      <c r="A6877" t="s">
        <v>422</v>
      </c>
      <c r="B6877" t="s">
        <v>423</v>
      </c>
      <c r="C6877" t="s">
        <v>424</v>
      </c>
      <c r="D6877">
        <v>428</v>
      </c>
      <c r="E6877" t="s">
        <v>344</v>
      </c>
      <c r="F6877" t="s">
        <v>345</v>
      </c>
      <c r="G6877">
        <v>0</v>
      </c>
      <c r="I6877" t="s">
        <v>427</v>
      </c>
      <c r="J6877" t="s">
        <v>428</v>
      </c>
      <c r="K6877" t="s">
        <v>429</v>
      </c>
      <c r="L6877" t="s">
        <v>430</v>
      </c>
      <c r="M6877" t="s">
        <v>431</v>
      </c>
      <c r="N6877" t="s">
        <v>456</v>
      </c>
      <c r="O6877" t="s">
        <v>457</v>
      </c>
      <c r="P6877" t="s">
        <v>268</v>
      </c>
      <c r="Q6877" t="s">
        <v>269</v>
      </c>
      <c r="R6877" t="s">
        <v>434</v>
      </c>
      <c r="S6877" t="s">
        <v>435</v>
      </c>
      <c r="T6877">
        <v>2007</v>
      </c>
      <c r="X6877">
        <v>734.61940000000004</v>
      </c>
      <c r="Y6877" s="7">
        <f t="shared" si="108"/>
        <v>39417</v>
      </c>
    </row>
    <row r="6878" spans="1:25" x14ac:dyDescent="0.25">
      <c r="A6878" t="s">
        <v>422</v>
      </c>
      <c r="B6878" t="s">
        <v>423</v>
      </c>
      <c r="C6878" t="s">
        <v>424</v>
      </c>
      <c r="D6878">
        <v>428</v>
      </c>
      <c r="E6878" t="s">
        <v>344</v>
      </c>
      <c r="F6878" t="s">
        <v>345</v>
      </c>
      <c r="G6878">
        <v>0</v>
      </c>
      <c r="I6878" t="s">
        <v>427</v>
      </c>
      <c r="J6878" t="s">
        <v>428</v>
      </c>
      <c r="K6878" t="s">
        <v>429</v>
      </c>
      <c r="L6878" t="s">
        <v>430</v>
      </c>
      <c r="M6878" t="s">
        <v>431</v>
      </c>
      <c r="N6878" t="s">
        <v>456</v>
      </c>
      <c r="O6878" t="s">
        <v>457</v>
      </c>
      <c r="P6878" t="s">
        <v>268</v>
      </c>
      <c r="Q6878" t="s">
        <v>269</v>
      </c>
      <c r="R6878" t="s">
        <v>434</v>
      </c>
      <c r="S6878" t="s">
        <v>435</v>
      </c>
      <c r="T6878">
        <v>2006</v>
      </c>
      <c r="X6878">
        <v>577.67236000000003</v>
      </c>
      <c r="Y6878" s="7">
        <f t="shared" si="108"/>
        <v>39052</v>
      </c>
    </row>
    <row r="6879" spans="1:25" x14ac:dyDescent="0.25">
      <c r="A6879" t="s">
        <v>422</v>
      </c>
      <c r="B6879" t="s">
        <v>423</v>
      </c>
      <c r="C6879" t="s">
        <v>424</v>
      </c>
      <c r="D6879">
        <v>428</v>
      </c>
      <c r="E6879" t="s">
        <v>344</v>
      </c>
      <c r="F6879" t="s">
        <v>345</v>
      </c>
      <c r="G6879">
        <v>0</v>
      </c>
      <c r="I6879" t="s">
        <v>427</v>
      </c>
      <c r="J6879" t="s">
        <v>428</v>
      </c>
      <c r="K6879" t="s">
        <v>429</v>
      </c>
      <c r="L6879" t="s">
        <v>430</v>
      </c>
      <c r="M6879" t="s">
        <v>431</v>
      </c>
      <c r="N6879" t="s">
        <v>456</v>
      </c>
      <c r="O6879" t="s">
        <v>457</v>
      </c>
      <c r="P6879" t="s">
        <v>268</v>
      </c>
      <c r="Q6879" t="s">
        <v>269</v>
      </c>
      <c r="R6879" t="s">
        <v>434</v>
      </c>
      <c r="S6879" t="s">
        <v>435</v>
      </c>
      <c r="T6879">
        <v>2008</v>
      </c>
      <c r="X6879">
        <v>647.97281999999996</v>
      </c>
      <c r="Y6879" s="7">
        <f t="shared" si="108"/>
        <v>39783</v>
      </c>
    </row>
    <row r="6880" spans="1:25" x14ac:dyDescent="0.25">
      <c r="A6880" t="s">
        <v>422</v>
      </c>
      <c r="B6880" t="s">
        <v>423</v>
      </c>
      <c r="C6880" t="s">
        <v>424</v>
      </c>
      <c r="D6880">
        <v>428</v>
      </c>
      <c r="E6880" t="s">
        <v>344</v>
      </c>
      <c r="F6880" t="s">
        <v>345</v>
      </c>
      <c r="G6880">
        <v>0</v>
      </c>
      <c r="I6880" t="s">
        <v>427</v>
      </c>
      <c r="J6880" t="s">
        <v>428</v>
      </c>
      <c r="K6880" t="s">
        <v>429</v>
      </c>
      <c r="L6880" t="s">
        <v>430</v>
      </c>
      <c r="M6880" t="s">
        <v>431</v>
      </c>
      <c r="N6880" t="s">
        <v>456</v>
      </c>
      <c r="O6880" t="s">
        <v>457</v>
      </c>
      <c r="P6880" t="s">
        <v>268</v>
      </c>
      <c r="Q6880" t="s">
        <v>269</v>
      </c>
      <c r="R6880" t="s">
        <v>434</v>
      </c>
      <c r="S6880" t="s">
        <v>435</v>
      </c>
      <c r="T6880">
        <v>2009</v>
      </c>
      <c r="X6880">
        <v>716.52441999999996</v>
      </c>
      <c r="Y6880" s="7">
        <f t="shared" si="108"/>
        <v>40148</v>
      </c>
    </row>
    <row r="6881" spans="1:25" x14ac:dyDescent="0.25">
      <c r="A6881" t="s">
        <v>422</v>
      </c>
      <c r="B6881" t="s">
        <v>423</v>
      </c>
      <c r="C6881" t="s">
        <v>424</v>
      </c>
      <c r="D6881">
        <v>440</v>
      </c>
      <c r="E6881" t="s">
        <v>366</v>
      </c>
      <c r="F6881" t="s">
        <v>367</v>
      </c>
      <c r="G6881">
        <v>0</v>
      </c>
      <c r="I6881" t="s">
        <v>427</v>
      </c>
      <c r="J6881" t="s">
        <v>428</v>
      </c>
      <c r="K6881" t="s">
        <v>429</v>
      </c>
      <c r="L6881" t="s">
        <v>430</v>
      </c>
      <c r="M6881" t="s">
        <v>431</v>
      </c>
      <c r="N6881" t="s">
        <v>432</v>
      </c>
      <c r="O6881" t="s">
        <v>433</v>
      </c>
      <c r="P6881" t="s">
        <v>268</v>
      </c>
      <c r="Q6881" t="s">
        <v>269</v>
      </c>
      <c r="R6881" t="s">
        <v>434</v>
      </c>
      <c r="S6881" t="s">
        <v>435</v>
      </c>
      <c r="T6881">
        <v>2020</v>
      </c>
      <c r="X6881">
        <v>2475.078</v>
      </c>
      <c r="Y6881" s="7">
        <f t="shared" si="108"/>
        <v>43831</v>
      </c>
    </row>
    <row r="6882" spans="1:25" x14ac:dyDescent="0.25">
      <c r="A6882" t="s">
        <v>422</v>
      </c>
      <c r="B6882" t="s">
        <v>423</v>
      </c>
      <c r="C6882" t="s">
        <v>424</v>
      </c>
      <c r="D6882">
        <v>440</v>
      </c>
      <c r="E6882" t="s">
        <v>366</v>
      </c>
      <c r="F6882" t="s">
        <v>367</v>
      </c>
      <c r="G6882">
        <v>0</v>
      </c>
      <c r="I6882" t="s">
        <v>427</v>
      </c>
      <c r="J6882" t="s">
        <v>428</v>
      </c>
      <c r="K6882" t="s">
        <v>429</v>
      </c>
      <c r="L6882" t="s">
        <v>430</v>
      </c>
      <c r="M6882" t="s">
        <v>431</v>
      </c>
      <c r="N6882" t="s">
        <v>432</v>
      </c>
      <c r="O6882" t="s">
        <v>433</v>
      </c>
      <c r="P6882" t="s">
        <v>268</v>
      </c>
      <c r="Q6882" t="s">
        <v>269</v>
      </c>
      <c r="R6882" t="s">
        <v>434</v>
      </c>
      <c r="S6882" t="s">
        <v>435</v>
      </c>
      <c r="T6882">
        <v>2019</v>
      </c>
      <c r="X6882">
        <v>2592.6877599999998</v>
      </c>
      <c r="Y6882" s="7">
        <f t="shared" si="108"/>
        <v>43466</v>
      </c>
    </row>
    <row r="6883" spans="1:25" x14ac:dyDescent="0.25">
      <c r="A6883" t="s">
        <v>422</v>
      </c>
      <c r="B6883" t="s">
        <v>423</v>
      </c>
      <c r="C6883" t="s">
        <v>424</v>
      </c>
      <c r="D6883">
        <v>440</v>
      </c>
      <c r="E6883" t="s">
        <v>366</v>
      </c>
      <c r="F6883" t="s">
        <v>367</v>
      </c>
      <c r="G6883">
        <v>0</v>
      </c>
      <c r="I6883" t="s">
        <v>427</v>
      </c>
      <c r="J6883" t="s">
        <v>428</v>
      </c>
      <c r="K6883" t="s">
        <v>429</v>
      </c>
      <c r="L6883" t="s">
        <v>430</v>
      </c>
      <c r="M6883" t="s">
        <v>431</v>
      </c>
      <c r="N6883" t="s">
        <v>432</v>
      </c>
      <c r="O6883" t="s">
        <v>433</v>
      </c>
      <c r="P6883" t="s">
        <v>268</v>
      </c>
      <c r="Q6883" t="s">
        <v>269</v>
      </c>
      <c r="R6883" t="s">
        <v>434</v>
      </c>
      <c r="S6883" t="s">
        <v>435</v>
      </c>
      <c r="T6883">
        <v>2013</v>
      </c>
      <c r="X6883">
        <v>2538.5395199999998</v>
      </c>
      <c r="Y6883" s="7">
        <f t="shared" si="108"/>
        <v>41275</v>
      </c>
    </row>
    <row r="6884" spans="1:25" x14ac:dyDescent="0.25">
      <c r="A6884" t="s">
        <v>422</v>
      </c>
      <c r="B6884" t="s">
        <v>423</v>
      </c>
      <c r="C6884" t="s">
        <v>424</v>
      </c>
      <c r="D6884">
        <v>440</v>
      </c>
      <c r="E6884" t="s">
        <v>366</v>
      </c>
      <c r="F6884" t="s">
        <v>367</v>
      </c>
      <c r="G6884">
        <v>0</v>
      </c>
      <c r="I6884" t="s">
        <v>427</v>
      </c>
      <c r="J6884" t="s">
        <v>428</v>
      </c>
      <c r="K6884" t="s">
        <v>429</v>
      </c>
      <c r="L6884" t="s">
        <v>430</v>
      </c>
      <c r="M6884" t="s">
        <v>431</v>
      </c>
      <c r="N6884" t="s">
        <v>432</v>
      </c>
      <c r="O6884" t="s">
        <v>433</v>
      </c>
      <c r="P6884" t="s">
        <v>268</v>
      </c>
      <c r="Q6884" t="s">
        <v>269</v>
      </c>
      <c r="R6884" t="s">
        <v>434</v>
      </c>
      <c r="S6884" t="s">
        <v>435</v>
      </c>
      <c r="T6884">
        <v>2012</v>
      </c>
      <c r="X6884">
        <v>2106.48315</v>
      </c>
      <c r="Y6884" s="7">
        <f t="shared" si="108"/>
        <v>40909</v>
      </c>
    </row>
    <row r="6885" spans="1:25" x14ac:dyDescent="0.25">
      <c r="A6885" t="s">
        <v>422</v>
      </c>
      <c r="B6885" t="s">
        <v>423</v>
      </c>
      <c r="C6885" t="s">
        <v>424</v>
      </c>
      <c r="D6885">
        <v>440</v>
      </c>
      <c r="E6885" t="s">
        <v>366</v>
      </c>
      <c r="F6885" t="s">
        <v>367</v>
      </c>
      <c r="G6885">
        <v>0</v>
      </c>
      <c r="I6885" t="s">
        <v>427</v>
      </c>
      <c r="J6885" t="s">
        <v>428</v>
      </c>
      <c r="K6885" t="s">
        <v>429</v>
      </c>
      <c r="L6885" t="s">
        <v>430</v>
      </c>
      <c r="M6885" t="s">
        <v>431</v>
      </c>
      <c r="N6885" t="s">
        <v>432</v>
      </c>
      <c r="O6885" t="s">
        <v>433</v>
      </c>
      <c r="P6885" t="s">
        <v>268</v>
      </c>
      <c r="Q6885" t="s">
        <v>269</v>
      </c>
      <c r="R6885" t="s">
        <v>434</v>
      </c>
      <c r="S6885" t="s">
        <v>435</v>
      </c>
      <c r="T6885">
        <v>2015</v>
      </c>
      <c r="X6885">
        <v>1782.7776100000001</v>
      </c>
      <c r="Y6885" s="7">
        <f t="shared" si="108"/>
        <v>42005</v>
      </c>
    </row>
    <row r="6886" spans="1:25" x14ac:dyDescent="0.25">
      <c r="A6886" t="s">
        <v>422</v>
      </c>
      <c r="B6886" t="s">
        <v>423</v>
      </c>
      <c r="C6886" t="s">
        <v>424</v>
      </c>
      <c r="D6886">
        <v>440</v>
      </c>
      <c r="E6886" t="s">
        <v>366</v>
      </c>
      <c r="F6886" t="s">
        <v>367</v>
      </c>
      <c r="G6886">
        <v>0</v>
      </c>
      <c r="I6886" t="s">
        <v>427</v>
      </c>
      <c r="J6886" t="s">
        <v>428</v>
      </c>
      <c r="K6886" t="s">
        <v>429</v>
      </c>
      <c r="L6886" t="s">
        <v>430</v>
      </c>
      <c r="M6886" t="s">
        <v>431</v>
      </c>
      <c r="N6886" t="s">
        <v>432</v>
      </c>
      <c r="O6886" t="s">
        <v>433</v>
      </c>
      <c r="P6886" t="s">
        <v>268</v>
      </c>
      <c r="Q6886" t="s">
        <v>269</v>
      </c>
      <c r="R6886" t="s">
        <v>434</v>
      </c>
      <c r="S6886" t="s">
        <v>435</v>
      </c>
      <c r="T6886">
        <v>2014</v>
      </c>
      <c r="X6886">
        <v>2313.5639000000001</v>
      </c>
      <c r="Y6886" s="7">
        <f t="shared" si="108"/>
        <v>41640</v>
      </c>
    </row>
    <row r="6887" spans="1:25" x14ac:dyDescent="0.25">
      <c r="A6887" t="s">
        <v>422</v>
      </c>
      <c r="B6887" t="s">
        <v>423</v>
      </c>
      <c r="C6887" t="s">
        <v>424</v>
      </c>
      <c r="D6887">
        <v>440</v>
      </c>
      <c r="E6887" t="s">
        <v>366</v>
      </c>
      <c r="F6887" t="s">
        <v>367</v>
      </c>
      <c r="G6887">
        <v>0</v>
      </c>
      <c r="I6887" t="s">
        <v>427</v>
      </c>
      <c r="J6887" t="s">
        <v>428</v>
      </c>
      <c r="K6887" t="s">
        <v>429</v>
      </c>
      <c r="L6887" t="s">
        <v>430</v>
      </c>
      <c r="M6887" t="s">
        <v>431</v>
      </c>
      <c r="N6887" t="s">
        <v>432</v>
      </c>
      <c r="O6887" t="s">
        <v>433</v>
      </c>
      <c r="P6887" t="s">
        <v>268</v>
      </c>
      <c r="Q6887" t="s">
        <v>269</v>
      </c>
      <c r="R6887" t="s">
        <v>434</v>
      </c>
      <c r="S6887" t="s">
        <v>435</v>
      </c>
      <c r="T6887">
        <v>2006</v>
      </c>
      <c r="X6887">
        <v>959.40481</v>
      </c>
      <c r="Y6887" s="7">
        <f t="shared" si="108"/>
        <v>38718</v>
      </c>
    </row>
    <row r="6888" spans="1:25" x14ac:dyDescent="0.25">
      <c r="A6888" t="s">
        <v>422</v>
      </c>
      <c r="B6888" t="s">
        <v>423</v>
      </c>
      <c r="C6888" t="s">
        <v>424</v>
      </c>
      <c r="D6888">
        <v>440</v>
      </c>
      <c r="E6888" t="s">
        <v>366</v>
      </c>
      <c r="F6888" t="s">
        <v>367</v>
      </c>
      <c r="G6888">
        <v>0</v>
      </c>
      <c r="I6888" t="s">
        <v>427</v>
      </c>
      <c r="J6888" t="s">
        <v>428</v>
      </c>
      <c r="K6888" t="s">
        <v>429</v>
      </c>
      <c r="L6888" t="s">
        <v>430</v>
      </c>
      <c r="M6888" t="s">
        <v>431</v>
      </c>
      <c r="N6888" t="s">
        <v>432</v>
      </c>
      <c r="O6888" t="s">
        <v>433</v>
      </c>
      <c r="P6888" t="s">
        <v>268</v>
      </c>
      <c r="Q6888" t="s">
        <v>269</v>
      </c>
      <c r="R6888" t="s">
        <v>434</v>
      </c>
      <c r="S6888" t="s">
        <v>435</v>
      </c>
      <c r="T6888">
        <v>2017</v>
      </c>
      <c r="X6888">
        <v>1997.97936</v>
      </c>
      <c r="Y6888" s="7">
        <f t="shared" si="108"/>
        <v>42736</v>
      </c>
    </row>
    <row r="6889" spans="1:25" x14ac:dyDescent="0.25">
      <c r="A6889" t="s">
        <v>422</v>
      </c>
      <c r="B6889" t="s">
        <v>423</v>
      </c>
      <c r="C6889" t="s">
        <v>424</v>
      </c>
      <c r="D6889">
        <v>440</v>
      </c>
      <c r="E6889" t="s">
        <v>366</v>
      </c>
      <c r="F6889" t="s">
        <v>367</v>
      </c>
      <c r="G6889">
        <v>0</v>
      </c>
      <c r="I6889" t="s">
        <v>427</v>
      </c>
      <c r="J6889" t="s">
        <v>428</v>
      </c>
      <c r="K6889" t="s">
        <v>429</v>
      </c>
      <c r="L6889" t="s">
        <v>430</v>
      </c>
      <c r="M6889" t="s">
        <v>431</v>
      </c>
      <c r="N6889" t="s">
        <v>432</v>
      </c>
      <c r="O6889" t="s">
        <v>433</v>
      </c>
      <c r="P6889" t="s">
        <v>268</v>
      </c>
      <c r="Q6889" t="s">
        <v>269</v>
      </c>
      <c r="R6889" t="s">
        <v>434</v>
      </c>
      <c r="S6889" t="s">
        <v>435</v>
      </c>
      <c r="T6889">
        <v>2016</v>
      </c>
      <c r="X6889">
        <v>1690.1418000000001</v>
      </c>
      <c r="Y6889" s="7">
        <f t="shared" si="108"/>
        <v>42370</v>
      </c>
    </row>
    <row r="6890" spans="1:25" x14ac:dyDescent="0.25">
      <c r="A6890" t="s">
        <v>422</v>
      </c>
      <c r="B6890" t="s">
        <v>423</v>
      </c>
      <c r="C6890" t="s">
        <v>424</v>
      </c>
      <c r="D6890">
        <v>440</v>
      </c>
      <c r="E6890" t="s">
        <v>366</v>
      </c>
      <c r="F6890" t="s">
        <v>367</v>
      </c>
      <c r="G6890">
        <v>0</v>
      </c>
      <c r="I6890" t="s">
        <v>427</v>
      </c>
      <c r="J6890" t="s">
        <v>428</v>
      </c>
      <c r="K6890" t="s">
        <v>429</v>
      </c>
      <c r="L6890" t="s">
        <v>430</v>
      </c>
      <c r="M6890" t="s">
        <v>431</v>
      </c>
      <c r="N6890" t="s">
        <v>432</v>
      </c>
      <c r="O6890" t="s">
        <v>433</v>
      </c>
      <c r="P6890" t="s">
        <v>268</v>
      </c>
      <c r="Q6890" t="s">
        <v>269</v>
      </c>
      <c r="R6890" t="s">
        <v>434</v>
      </c>
      <c r="S6890" t="s">
        <v>435</v>
      </c>
      <c r="T6890">
        <v>2018</v>
      </c>
      <c r="X6890">
        <v>2548.4580000000001</v>
      </c>
      <c r="Y6890" s="7">
        <f t="shared" si="108"/>
        <v>43101</v>
      </c>
    </row>
    <row r="6891" spans="1:25" x14ac:dyDescent="0.25">
      <c r="A6891" t="s">
        <v>422</v>
      </c>
      <c r="B6891" t="s">
        <v>423</v>
      </c>
      <c r="C6891" t="s">
        <v>424</v>
      </c>
      <c r="D6891">
        <v>440</v>
      </c>
      <c r="E6891" t="s">
        <v>366</v>
      </c>
      <c r="F6891" t="s">
        <v>367</v>
      </c>
      <c r="G6891">
        <v>0</v>
      </c>
      <c r="I6891" t="s">
        <v>427</v>
      </c>
      <c r="J6891" t="s">
        <v>428</v>
      </c>
      <c r="K6891" t="s">
        <v>429</v>
      </c>
      <c r="L6891" t="s">
        <v>430</v>
      </c>
      <c r="M6891" t="s">
        <v>431</v>
      </c>
      <c r="N6891" t="s">
        <v>432</v>
      </c>
      <c r="O6891" t="s">
        <v>433</v>
      </c>
      <c r="P6891" t="s">
        <v>268</v>
      </c>
      <c r="Q6891" t="s">
        <v>269</v>
      </c>
      <c r="R6891" t="s">
        <v>434</v>
      </c>
      <c r="S6891" t="s">
        <v>435</v>
      </c>
      <c r="T6891">
        <v>2008</v>
      </c>
      <c r="X6891">
        <v>1589.69118</v>
      </c>
      <c r="Y6891" s="7">
        <f t="shared" si="108"/>
        <v>39448</v>
      </c>
    </row>
    <row r="6892" spans="1:25" x14ac:dyDescent="0.25">
      <c r="A6892" t="s">
        <v>422</v>
      </c>
      <c r="B6892" t="s">
        <v>423</v>
      </c>
      <c r="C6892" t="s">
        <v>424</v>
      </c>
      <c r="D6892">
        <v>440</v>
      </c>
      <c r="E6892" t="s">
        <v>366</v>
      </c>
      <c r="F6892" t="s">
        <v>367</v>
      </c>
      <c r="G6892">
        <v>0</v>
      </c>
      <c r="I6892" t="s">
        <v>427</v>
      </c>
      <c r="J6892" t="s">
        <v>428</v>
      </c>
      <c r="K6892" t="s">
        <v>429</v>
      </c>
      <c r="L6892" t="s">
        <v>430</v>
      </c>
      <c r="M6892" t="s">
        <v>431</v>
      </c>
      <c r="N6892" t="s">
        <v>432</v>
      </c>
      <c r="O6892" t="s">
        <v>433</v>
      </c>
      <c r="P6892" t="s">
        <v>268</v>
      </c>
      <c r="Q6892" t="s">
        <v>269</v>
      </c>
      <c r="R6892" t="s">
        <v>434</v>
      </c>
      <c r="S6892" t="s">
        <v>435</v>
      </c>
      <c r="T6892">
        <v>2007</v>
      </c>
      <c r="X6892">
        <v>1173.15975</v>
      </c>
      <c r="Y6892" s="7">
        <f t="shared" si="108"/>
        <v>39083</v>
      </c>
    </row>
    <row r="6893" spans="1:25" x14ac:dyDescent="0.25">
      <c r="A6893" t="s">
        <v>422</v>
      </c>
      <c r="B6893" t="s">
        <v>423</v>
      </c>
      <c r="C6893" t="s">
        <v>424</v>
      </c>
      <c r="D6893">
        <v>440</v>
      </c>
      <c r="E6893" t="s">
        <v>366</v>
      </c>
      <c r="F6893" t="s">
        <v>367</v>
      </c>
      <c r="G6893">
        <v>0</v>
      </c>
      <c r="I6893" t="s">
        <v>427</v>
      </c>
      <c r="J6893" t="s">
        <v>428</v>
      </c>
      <c r="K6893" t="s">
        <v>429</v>
      </c>
      <c r="L6893" t="s">
        <v>430</v>
      </c>
      <c r="M6893" t="s">
        <v>431</v>
      </c>
      <c r="N6893" t="s">
        <v>432</v>
      </c>
      <c r="O6893" t="s">
        <v>433</v>
      </c>
      <c r="P6893" t="s">
        <v>268</v>
      </c>
      <c r="Q6893" t="s">
        <v>269</v>
      </c>
      <c r="R6893" t="s">
        <v>434</v>
      </c>
      <c r="S6893" t="s">
        <v>435</v>
      </c>
      <c r="T6893">
        <v>2010</v>
      </c>
      <c r="X6893">
        <v>1285.1936000000001</v>
      </c>
      <c r="Y6893" s="7">
        <f t="shared" si="108"/>
        <v>40179</v>
      </c>
    </row>
    <row r="6894" spans="1:25" x14ac:dyDescent="0.25">
      <c r="A6894" t="s">
        <v>422</v>
      </c>
      <c r="B6894" t="s">
        <v>423</v>
      </c>
      <c r="C6894" t="s">
        <v>424</v>
      </c>
      <c r="D6894">
        <v>440</v>
      </c>
      <c r="E6894" t="s">
        <v>366</v>
      </c>
      <c r="F6894" t="s">
        <v>367</v>
      </c>
      <c r="G6894">
        <v>0</v>
      </c>
      <c r="I6894" t="s">
        <v>427</v>
      </c>
      <c r="J6894" t="s">
        <v>428</v>
      </c>
      <c r="K6894" t="s">
        <v>429</v>
      </c>
      <c r="L6894" t="s">
        <v>430</v>
      </c>
      <c r="M6894" t="s">
        <v>431</v>
      </c>
      <c r="N6894" t="s">
        <v>432</v>
      </c>
      <c r="O6894" t="s">
        <v>433</v>
      </c>
      <c r="P6894" t="s">
        <v>268</v>
      </c>
      <c r="Q6894" t="s">
        <v>269</v>
      </c>
      <c r="R6894" t="s">
        <v>434</v>
      </c>
      <c r="S6894" t="s">
        <v>435</v>
      </c>
      <c r="T6894">
        <v>2009</v>
      </c>
      <c r="X6894">
        <v>1217.9880000000001</v>
      </c>
      <c r="Y6894" s="7">
        <f t="shared" si="108"/>
        <v>39814</v>
      </c>
    </row>
    <row r="6895" spans="1:25" x14ac:dyDescent="0.25">
      <c r="A6895" t="s">
        <v>422</v>
      </c>
      <c r="B6895" t="s">
        <v>423</v>
      </c>
      <c r="C6895" t="s">
        <v>424</v>
      </c>
      <c r="D6895">
        <v>440</v>
      </c>
      <c r="E6895" t="s">
        <v>366</v>
      </c>
      <c r="F6895" t="s">
        <v>367</v>
      </c>
      <c r="G6895">
        <v>0</v>
      </c>
      <c r="I6895" t="s">
        <v>427</v>
      </c>
      <c r="J6895" t="s">
        <v>428</v>
      </c>
      <c r="K6895" t="s">
        <v>429</v>
      </c>
      <c r="L6895" t="s">
        <v>430</v>
      </c>
      <c r="M6895" t="s">
        <v>431</v>
      </c>
      <c r="N6895" t="s">
        <v>432</v>
      </c>
      <c r="O6895" t="s">
        <v>433</v>
      </c>
      <c r="P6895" t="s">
        <v>268</v>
      </c>
      <c r="Q6895" t="s">
        <v>269</v>
      </c>
      <c r="R6895" t="s">
        <v>434</v>
      </c>
      <c r="S6895" t="s">
        <v>435</v>
      </c>
      <c r="T6895">
        <v>2011</v>
      </c>
      <c r="X6895">
        <v>1921.0344</v>
      </c>
      <c r="Y6895" s="7">
        <f t="shared" si="108"/>
        <v>40544</v>
      </c>
    </row>
    <row r="6896" spans="1:25" x14ac:dyDescent="0.25">
      <c r="A6896" t="s">
        <v>422</v>
      </c>
      <c r="B6896" t="s">
        <v>423</v>
      </c>
      <c r="C6896" t="s">
        <v>424</v>
      </c>
      <c r="D6896">
        <v>440</v>
      </c>
      <c r="E6896" t="s">
        <v>366</v>
      </c>
      <c r="F6896" t="s">
        <v>367</v>
      </c>
      <c r="G6896">
        <v>0</v>
      </c>
      <c r="I6896" t="s">
        <v>427</v>
      </c>
      <c r="J6896" t="s">
        <v>428</v>
      </c>
      <c r="K6896" t="s">
        <v>429</v>
      </c>
      <c r="L6896" t="s">
        <v>430</v>
      </c>
      <c r="M6896" t="s">
        <v>431</v>
      </c>
      <c r="N6896" t="s">
        <v>436</v>
      </c>
      <c r="O6896" t="s">
        <v>437</v>
      </c>
      <c r="P6896" t="s">
        <v>268</v>
      </c>
      <c r="Q6896" t="s">
        <v>269</v>
      </c>
      <c r="R6896" t="s">
        <v>434</v>
      </c>
      <c r="S6896" t="s">
        <v>435</v>
      </c>
      <c r="T6896">
        <v>2019</v>
      </c>
      <c r="X6896">
        <v>2565.2124899999999</v>
      </c>
      <c r="Y6896" s="7">
        <f t="shared" si="108"/>
        <v>43497</v>
      </c>
    </row>
    <row r="6897" spans="1:25" x14ac:dyDescent="0.25">
      <c r="A6897" t="s">
        <v>422</v>
      </c>
      <c r="B6897" t="s">
        <v>423</v>
      </c>
      <c r="C6897" t="s">
        <v>424</v>
      </c>
      <c r="D6897">
        <v>440</v>
      </c>
      <c r="E6897" t="s">
        <v>366</v>
      </c>
      <c r="F6897" t="s">
        <v>367</v>
      </c>
      <c r="G6897">
        <v>0</v>
      </c>
      <c r="I6897" t="s">
        <v>427</v>
      </c>
      <c r="J6897" t="s">
        <v>428</v>
      </c>
      <c r="K6897" t="s">
        <v>429</v>
      </c>
      <c r="L6897" t="s">
        <v>430</v>
      </c>
      <c r="M6897" t="s">
        <v>431</v>
      </c>
      <c r="N6897" t="s">
        <v>436</v>
      </c>
      <c r="O6897" t="s">
        <v>437</v>
      </c>
      <c r="P6897" t="s">
        <v>268</v>
      </c>
      <c r="Q6897" t="s">
        <v>269</v>
      </c>
      <c r="R6897" t="s">
        <v>434</v>
      </c>
      <c r="S6897" t="s">
        <v>435</v>
      </c>
      <c r="T6897">
        <v>2020</v>
      </c>
      <c r="X6897">
        <v>2511.0943499999998</v>
      </c>
      <c r="Y6897" s="7">
        <f t="shared" si="108"/>
        <v>43862</v>
      </c>
    </row>
    <row r="6898" spans="1:25" x14ac:dyDescent="0.25">
      <c r="A6898" t="s">
        <v>422</v>
      </c>
      <c r="B6898" t="s">
        <v>423</v>
      </c>
      <c r="C6898" t="s">
        <v>424</v>
      </c>
      <c r="D6898">
        <v>440</v>
      </c>
      <c r="E6898" t="s">
        <v>366</v>
      </c>
      <c r="F6898" t="s">
        <v>367</v>
      </c>
      <c r="G6898">
        <v>0</v>
      </c>
      <c r="I6898" t="s">
        <v>427</v>
      </c>
      <c r="J6898" t="s">
        <v>428</v>
      </c>
      <c r="K6898" t="s">
        <v>429</v>
      </c>
      <c r="L6898" t="s">
        <v>430</v>
      </c>
      <c r="M6898" t="s">
        <v>431</v>
      </c>
      <c r="N6898" t="s">
        <v>436</v>
      </c>
      <c r="O6898" t="s">
        <v>437</v>
      </c>
      <c r="P6898" t="s">
        <v>268</v>
      </c>
      <c r="Q6898" t="s">
        <v>269</v>
      </c>
      <c r="R6898" t="s">
        <v>434</v>
      </c>
      <c r="S6898" t="s">
        <v>435</v>
      </c>
      <c r="T6898">
        <v>2014</v>
      </c>
      <c r="X6898">
        <v>2488.7607600000001</v>
      </c>
      <c r="Y6898" s="7">
        <f t="shared" si="108"/>
        <v>41671</v>
      </c>
    </row>
    <row r="6899" spans="1:25" x14ac:dyDescent="0.25">
      <c r="A6899" t="s">
        <v>422</v>
      </c>
      <c r="B6899" t="s">
        <v>423</v>
      </c>
      <c r="C6899" t="s">
        <v>424</v>
      </c>
      <c r="D6899">
        <v>440</v>
      </c>
      <c r="E6899" t="s">
        <v>366</v>
      </c>
      <c r="F6899" t="s">
        <v>367</v>
      </c>
      <c r="G6899">
        <v>0</v>
      </c>
      <c r="I6899" t="s">
        <v>427</v>
      </c>
      <c r="J6899" t="s">
        <v>428</v>
      </c>
      <c r="K6899" t="s">
        <v>429</v>
      </c>
      <c r="L6899" t="s">
        <v>430</v>
      </c>
      <c r="M6899" t="s">
        <v>431</v>
      </c>
      <c r="N6899" t="s">
        <v>436</v>
      </c>
      <c r="O6899" t="s">
        <v>437</v>
      </c>
      <c r="P6899" t="s">
        <v>268</v>
      </c>
      <c r="Q6899" t="s">
        <v>269</v>
      </c>
      <c r="R6899" t="s">
        <v>434</v>
      </c>
      <c r="S6899" t="s">
        <v>435</v>
      </c>
      <c r="T6899">
        <v>2015</v>
      </c>
      <c r="X6899">
        <v>1965.5930000000001</v>
      </c>
      <c r="Y6899" s="7">
        <f t="shared" si="108"/>
        <v>42036</v>
      </c>
    </row>
    <row r="6900" spans="1:25" x14ac:dyDescent="0.25">
      <c r="A6900" t="s">
        <v>422</v>
      </c>
      <c r="B6900" t="s">
        <v>423</v>
      </c>
      <c r="C6900" t="s">
        <v>424</v>
      </c>
      <c r="D6900">
        <v>440</v>
      </c>
      <c r="E6900" t="s">
        <v>366</v>
      </c>
      <c r="F6900" t="s">
        <v>367</v>
      </c>
      <c r="G6900">
        <v>0</v>
      </c>
      <c r="I6900" t="s">
        <v>427</v>
      </c>
      <c r="J6900" t="s">
        <v>428</v>
      </c>
      <c r="K6900" t="s">
        <v>429</v>
      </c>
      <c r="L6900" t="s">
        <v>430</v>
      </c>
      <c r="M6900" t="s">
        <v>431</v>
      </c>
      <c r="N6900" t="s">
        <v>436</v>
      </c>
      <c r="O6900" t="s">
        <v>437</v>
      </c>
      <c r="P6900" t="s">
        <v>268</v>
      </c>
      <c r="Q6900" t="s">
        <v>269</v>
      </c>
      <c r="R6900" t="s">
        <v>434</v>
      </c>
      <c r="S6900" t="s">
        <v>435</v>
      </c>
      <c r="T6900">
        <v>2013</v>
      </c>
      <c r="X6900">
        <v>2613.9555300000002</v>
      </c>
      <c r="Y6900" s="7">
        <f t="shared" si="108"/>
        <v>41306</v>
      </c>
    </row>
    <row r="6901" spans="1:25" x14ac:dyDescent="0.25">
      <c r="A6901" t="s">
        <v>422</v>
      </c>
      <c r="B6901" t="s">
        <v>423</v>
      </c>
      <c r="C6901" t="s">
        <v>424</v>
      </c>
      <c r="D6901">
        <v>440</v>
      </c>
      <c r="E6901" t="s">
        <v>366</v>
      </c>
      <c r="F6901" t="s">
        <v>367</v>
      </c>
      <c r="G6901">
        <v>0</v>
      </c>
      <c r="I6901" t="s">
        <v>427</v>
      </c>
      <c r="J6901" t="s">
        <v>428</v>
      </c>
      <c r="K6901" t="s">
        <v>429</v>
      </c>
      <c r="L6901" t="s">
        <v>430</v>
      </c>
      <c r="M6901" t="s">
        <v>431</v>
      </c>
      <c r="N6901" t="s">
        <v>436</v>
      </c>
      <c r="O6901" t="s">
        <v>437</v>
      </c>
      <c r="P6901" t="s">
        <v>268</v>
      </c>
      <c r="Q6901" t="s">
        <v>269</v>
      </c>
      <c r="R6901" t="s">
        <v>434</v>
      </c>
      <c r="S6901" t="s">
        <v>435</v>
      </c>
      <c r="T6901">
        <v>2006</v>
      </c>
      <c r="X6901">
        <v>994.55478000000005</v>
      </c>
      <c r="Y6901" s="7">
        <f t="shared" si="108"/>
        <v>38749</v>
      </c>
    </row>
    <row r="6902" spans="1:25" x14ac:dyDescent="0.25">
      <c r="A6902" t="s">
        <v>422</v>
      </c>
      <c r="B6902" t="s">
        <v>423</v>
      </c>
      <c r="C6902" t="s">
        <v>424</v>
      </c>
      <c r="D6902">
        <v>440</v>
      </c>
      <c r="E6902" t="s">
        <v>366</v>
      </c>
      <c r="F6902" t="s">
        <v>367</v>
      </c>
      <c r="G6902">
        <v>0</v>
      </c>
      <c r="I6902" t="s">
        <v>427</v>
      </c>
      <c r="J6902" t="s">
        <v>428</v>
      </c>
      <c r="K6902" t="s">
        <v>429</v>
      </c>
      <c r="L6902" t="s">
        <v>430</v>
      </c>
      <c r="M6902" t="s">
        <v>431</v>
      </c>
      <c r="N6902" t="s">
        <v>436</v>
      </c>
      <c r="O6902" t="s">
        <v>437</v>
      </c>
      <c r="P6902" t="s">
        <v>268</v>
      </c>
      <c r="Q6902" t="s">
        <v>269</v>
      </c>
      <c r="R6902" t="s">
        <v>434</v>
      </c>
      <c r="S6902" t="s">
        <v>435</v>
      </c>
      <c r="T6902">
        <v>2018</v>
      </c>
      <c r="X6902">
        <v>2539.2427200000002</v>
      </c>
      <c r="Y6902" s="7">
        <f t="shared" si="108"/>
        <v>43132</v>
      </c>
    </row>
    <row r="6903" spans="1:25" x14ac:dyDescent="0.25">
      <c r="A6903" t="s">
        <v>422</v>
      </c>
      <c r="B6903" t="s">
        <v>423</v>
      </c>
      <c r="C6903" t="s">
        <v>424</v>
      </c>
      <c r="D6903">
        <v>440</v>
      </c>
      <c r="E6903" t="s">
        <v>366</v>
      </c>
      <c r="F6903" t="s">
        <v>367</v>
      </c>
      <c r="G6903">
        <v>0</v>
      </c>
      <c r="I6903" t="s">
        <v>427</v>
      </c>
      <c r="J6903" t="s">
        <v>428</v>
      </c>
      <c r="K6903" t="s">
        <v>429</v>
      </c>
      <c r="L6903" t="s">
        <v>430</v>
      </c>
      <c r="M6903" t="s">
        <v>431</v>
      </c>
      <c r="N6903" t="s">
        <v>436</v>
      </c>
      <c r="O6903" t="s">
        <v>437</v>
      </c>
      <c r="P6903" t="s">
        <v>268</v>
      </c>
      <c r="Q6903" t="s">
        <v>269</v>
      </c>
      <c r="R6903" t="s">
        <v>434</v>
      </c>
      <c r="S6903" t="s">
        <v>435</v>
      </c>
      <c r="T6903">
        <v>2016</v>
      </c>
      <c r="X6903">
        <v>1958.69101</v>
      </c>
      <c r="Y6903" s="7">
        <f t="shared" si="108"/>
        <v>42401</v>
      </c>
    </row>
    <row r="6904" spans="1:25" x14ac:dyDescent="0.25">
      <c r="A6904" t="s">
        <v>422</v>
      </c>
      <c r="B6904" t="s">
        <v>423</v>
      </c>
      <c r="C6904" t="s">
        <v>424</v>
      </c>
      <c r="D6904">
        <v>440</v>
      </c>
      <c r="E6904" t="s">
        <v>366</v>
      </c>
      <c r="F6904" t="s">
        <v>367</v>
      </c>
      <c r="G6904">
        <v>0</v>
      </c>
      <c r="I6904" t="s">
        <v>427</v>
      </c>
      <c r="J6904" t="s">
        <v>428</v>
      </c>
      <c r="K6904" t="s">
        <v>429</v>
      </c>
      <c r="L6904" t="s">
        <v>430</v>
      </c>
      <c r="M6904" t="s">
        <v>431</v>
      </c>
      <c r="N6904" t="s">
        <v>436</v>
      </c>
      <c r="O6904" t="s">
        <v>437</v>
      </c>
      <c r="P6904" t="s">
        <v>268</v>
      </c>
      <c r="Q6904" t="s">
        <v>269</v>
      </c>
      <c r="R6904" t="s">
        <v>434</v>
      </c>
      <c r="S6904" t="s">
        <v>435</v>
      </c>
      <c r="T6904">
        <v>2017</v>
      </c>
      <c r="X6904">
        <v>2136.9015399999998</v>
      </c>
      <c r="Y6904" s="7">
        <f t="shared" si="108"/>
        <v>42767</v>
      </c>
    </row>
    <row r="6905" spans="1:25" x14ac:dyDescent="0.25">
      <c r="A6905" t="s">
        <v>422</v>
      </c>
      <c r="B6905" t="s">
        <v>423</v>
      </c>
      <c r="C6905" t="s">
        <v>424</v>
      </c>
      <c r="D6905">
        <v>440</v>
      </c>
      <c r="E6905" t="s">
        <v>366</v>
      </c>
      <c r="F6905" t="s">
        <v>367</v>
      </c>
      <c r="G6905">
        <v>0</v>
      </c>
      <c r="I6905" t="s">
        <v>427</v>
      </c>
      <c r="J6905" t="s">
        <v>428</v>
      </c>
      <c r="K6905" t="s">
        <v>429</v>
      </c>
      <c r="L6905" t="s">
        <v>430</v>
      </c>
      <c r="M6905" t="s">
        <v>431</v>
      </c>
      <c r="N6905" t="s">
        <v>436</v>
      </c>
      <c r="O6905" t="s">
        <v>437</v>
      </c>
      <c r="P6905" t="s">
        <v>268</v>
      </c>
      <c r="Q6905" t="s">
        <v>269</v>
      </c>
      <c r="R6905" t="s">
        <v>434</v>
      </c>
      <c r="S6905" t="s">
        <v>435</v>
      </c>
      <c r="T6905">
        <v>2007</v>
      </c>
      <c r="X6905">
        <v>1109.45964</v>
      </c>
      <c r="Y6905" s="7">
        <f t="shared" si="108"/>
        <v>39114</v>
      </c>
    </row>
    <row r="6906" spans="1:25" x14ac:dyDescent="0.25">
      <c r="A6906" t="s">
        <v>422</v>
      </c>
      <c r="B6906" t="s">
        <v>423</v>
      </c>
      <c r="C6906" t="s">
        <v>424</v>
      </c>
      <c r="D6906">
        <v>440</v>
      </c>
      <c r="E6906" t="s">
        <v>366</v>
      </c>
      <c r="F6906" t="s">
        <v>367</v>
      </c>
      <c r="G6906">
        <v>0</v>
      </c>
      <c r="I6906" t="s">
        <v>427</v>
      </c>
      <c r="J6906" t="s">
        <v>428</v>
      </c>
      <c r="K6906" t="s">
        <v>429</v>
      </c>
      <c r="L6906" t="s">
        <v>430</v>
      </c>
      <c r="M6906" t="s">
        <v>431</v>
      </c>
      <c r="N6906" t="s">
        <v>436</v>
      </c>
      <c r="O6906" t="s">
        <v>437</v>
      </c>
      <c r="P6906" t="s">
        <v>268</v>
      </c>
      <c r="Q6906" t="s">
        <v>269</v>
      </c>
      <c r="R6906" t="s">
        <v>434</v>
      </c>
      <c r="S6906" t="s">
        <v>435</v>
      </c>
      <c r="T6906">
        <v>2008</v>
      </c>
      <c r="X6906">
        <v>1819.60824</v>
      </c>
      <c r="Y6906" s="7">
        <f t="shared" si="108"/>
        <v>39479</v>
      </c>
    </row>
    <row r="6907" spans="1:25" x14ac:dyDescent="0.25">
      <c r="A6907" t="s">
        <v>422</v>
      </c>
      <c r="B6907" t="s">
        <v>423</v>
      </c>
      <c r="C6907" t="s">
        <v>424</v>
      </c>
      <c r="D6907">
        <v>440</v>
      </c>
      <c r="E6907" t="s">
        <v>366</v>
      </c>
      <c r="F6907" t="s">
        <v>367</v>
      </c>
      <c r="G6907">
        <v>0</v>
      </c>
      <c r="I6907" t="s">
        <v>427</v>
      </c>
      <c r="J6907" t="s">
        <v>428</v>
      </c>
      <c r="K6907" t="s">
        <v>429</v>
      </c>
      <c r="L6907" t="s">
        <v>430</v>
      </c>
      <c r="M6907" t="s">
        <v>431</v>
      </c>
      <c r="N6907" t="s">
        <v>436</v>
      </c>
      <c r="O6907" t="s">
        <v>437</v>
      </c>
      <c r="P6907" t="s">
        <v>268</v>
      </c>
      <c r="Q6907" t="s">
        <v>269</v>
      </c>
      <c r="R6907" t="s">
        <v>434</v>
      </c>
      <c r="S6907" t="s">
        <v>435</v>
      </c>
      <c r="T6907">
        <v>2011</v>
      </c>
      <c r="X6907">
        <v>2039.29709</v>
      </c>
      <c r="Y6907" s="7">
        <f t="shared" si="108"/>
        <v>40575</v>
      </c>
    </row>
    <row r="6908" spans="1:25" x14ac:dyDescent="0.25">
      <c r="A6908" t="s">
        <v>422</v>
      </c>
      <c r="B6908" t="s">
        <v>423</v>
      </c>
      <c r="C6908" t="s">
        <v>424</v>
      </c>
      <c r="D6908">
        <v>440</v>
      </c>
      <c r="E6908" t="s">
        <v>366</v>
      </c>
      <c r="F6908" t="s">
        <v>367</v>
      </c>
      <c r="G6908">
        <v>0</v>
      </c>
      <c r="I6908" t="s">
        <v>427</v>
      </c>
      <c r="J6908" t="s">
        <v>428</v>
      </c>
      <c r="K6908" t="s">
        <v>429</v>
      </c>
      <c r="L6908" t="s">
        <v>430</v>
      </c>
      <c r="M6908" t="s">
        <v>431</v>
      </c>
      <c r="N6908" t="s">
        <v>436</v>
      </c>
      <c r="O6908" t="s">
        <v>437</v>
      </c>
      <c r="P6908" t="s">
        <v>268</v>
      </c>
      <c r="Q6908" t="s">
        <v>269</v>
      </c>
      <c r="R6908" t="s">
        <v>434</v>
      </c>
      <c r="S6908" t="s">
        <v>435</v>
      </c>
      <c r="T6908">
        <v>2012</v>
      </c>
      <c r="X6908">
        <v>2194.2583199999999</v>
      </c>
      <c r="Y6908" s="7">
        <f t="shared" si="108"/>
        <v>40940</v>
      </c>
    </row>
    <row r="6909" spans="1:25" x14ac:dyDescent="0.25">
      <c r="A6909" t="s">
        <v>422</v>
      </c>
      <c r="B6909" t="s">
        <v>423</v>
      </c>
      <c r="C6909" t="s">
        <v>424</v>
      </c>
      <c r="D6909">
        <v>440</v>
      </c>
      <c r="E6909" t="s">
        <v>366</v>
      </c>
      <c r="F6909" t="s">
        <v>367</v>
      </c>
      <c r="G6909">
        <v>0</v>
      </c>
      <c r="I6909" t="s">
        <v>427</v>
      </c>
      <c r="J6909" t="s">
        <v>428</v>
      </c>
      <c r="K6909" t="s">
        <v>429</v>
      </c>
      <c r="L6909" t="s">
        <v>430</v>
      </c>
      <c r="M6909" t="s">
        <v>431</v>
      </c>
      <c r="N6909" t="s">
        <v>436</v>
      </c>
      <c r="O6909" t="s">
        <v>437</v>
      </c>
      <c r="P6909" t="s">
        <v>268</v>
      </c>
      <c r="Q6909" t="s">
        <v>269</v>
      </c>
      <c r="R6909" t="s">
        <v>434</v>
      </c>
      <c r="S6909" t="s">
        <v>435</v>
      </c>
      <c r="T6909">
        <v>2009</v>
      </c>
      <c r="X6909">
        <v>1150.6500000000001</v>
      </c>
      <c r="Y6909" s="7">
        <f t="shared" si="108"/>
        <v>39845</v>
      </c>
    </row>
    <row r="6910" spans="1:25" x14ac:dyDescent="0.25">
      <c r="A6910" t="s">
        <v>422</v>
      </c>
      <c r="B6910" t="s">
        <v>423</v>
      </c>
      <c r="C6910" t="s">
        <v>424</v>
      </c>
      <c r="D6910">
        <v>440</v>
      </c>
      <c r="E6910" t="s">
        <v>366</v>
      </c>
      <c r="F6910" t="s">
        <v>367</v>
      </c>
      <c r="G6910">
        <v>0</v>
      </c>
      <c r="I6910" t="s">
        <v>427</v>
      </c>
      <c r="J6910" t="s">
        <v>428</v>
      </c>
      <c r="K6910" t="s">
        <v>429</v>
      </c>
      <c r="L6910" t="s">
        <v>430</v>
      </c>
      <c r="M6910" t="s">
        <v>431</v>
      </c>
      <c r="N6910" t="s">
        <v>436</v>
      </c>
      <c r="O6910" t="s">
        <v>437</v>
      </c>
      <c r="P6910" t="s">
        <v>268</v>
      </c>
      <c r="Q6910" t="s">
        <v>269</v>
      </c>
      <c r="R6910" t="s">
        <v>434</v>
      </c>
      <c r="S6910" t="s">
        <v>435</v>
      </c>
      <c r="T6910">
        <v>2010</v>
      </c>
      <c r="X6910">
        <v>1396.38258</v>
      </c>
      <c r="Y6910" s="7">
        <f t="shared" si="108"/>
        <v>40210</v>
      </c>
    </row>
    <row r="6911" spans="1:25" x14ac:dyDescent="0.25">
      <c r="A6911" t="s">
        <v>422</v>
      </c>
      <c r="B6911" t="s">
        <v>423</v>
      </c>
      <c r="C6911" t="s">
        <v>424</v>
      </c>
      <c r="D6911">
        <v>440</v>
      </c>
      <c r="E6911" t="s">
        <v>366</v>
      </c>
      <c r="F6911" t="s">
        <v>367</v>
      </c>
      <c r="G6911">
        <v>0</v>
      </c>
      <c r="I6911" t="s">
        <v>427</v>
      </c>
      <c r="J6911" t="s">
        <v>428</v>
      </c>
      <c r="K6911" t="s">
        <v>429</v>
      </c>
      <c r="L6911" t="s">
        <v>430</v>
      </c>
      <c r="M6911" t="s">
        <v>431</v>
      </c>
      <c r="N6911" t="s">
        <v>438</v>
      </c>
      <c r="O6911" t="s">
        <v>439</v>
      </c>
      <c r="P6911" t="s">
        <v>268</v>
      </c>
      <c r="Q6911" t="s">
        <v>269</v>
      </c>
      <c r="R6911" t="s">
        <v>434</v>
      </c>
      <c r="S6911" t="s">
        <v>435</v>
      </c>
      <c r="T6911">
        <v>2020</v>
      </c>
      <c r="X6911">
        <v>2801.04097</v>
      </c>
      <c r="Y6911" s="7">
        <f t="shared" si="108"/>
        <v>43891</v>
      </c>
    </row>
    <row r="6912" spans="1:25" x14ac:dyDescent="0.25">
      <c r="A6912" t="s">
        <v>422</v>
      </c>
      <c r="B6912" t="s">
        <v>423</v>
      </c>
      <c r="C6912" t="s">
        <v>424</v>
      </c>
      <c r="D6912">
        <v>440</v>
      </c>
      <c r="E6912" t="s">
        <v>366</v>
      </c>
      <c r="F6912" t="s">
        <v>367</v>
      </c>
      <c r="G6912">
        <v>0</v>
      </c>
      <c r="I6912" t="s">
        <v>427</v>
      </c>
      <c r="J6912" t="s">
        <v>428</v>
      </c>
      <c r="K6912" t="s">
        <v>429</v>
      </c>
      <c r="L6912" t="s">
        <v>430</v>
      </c>
      <c r="M6912" t="s">
        <v>431</v>
      </c>
      <c r="N6912" t="s">
        <v>438</v>
      </c>
      <c r="O6912" t="s">
        <v>439</v>
      </c>
      <c r="P6912" t="s">
        <v>268</v>
      </c>
      <c r="Q6912" t="s">
        <v>269</v>
      </c>
      <c r="R6912" t="s">
        <v>434</v>
      </c>
      <c r="S6912" t="s">
        <v>435</v>
      </c>
      <c r="T6912">
        <v>2019</v>
      </c>
      <c r="X6912">
        <v>2887.7740199999998</v>
      </c>
      <c r="Y6912" s="7">
        <f t="shared" si="108"/>
        <v>43525</v>
      </c>
    </row>
    <row r="6913" spans="1:25" x14ac:dyDescent="0.25">
      <c r="A6913" t="s">
        <v>422</v>
      </c>
      <c r="B6913" t="s">
        <v>423</v>
      </c>
      <c r="C6913" t="s">
        <v>424</v>
      </c>
      <c r="D6913">
        <v>440</v>
      </c>
      <c r="E6913" t="s">
        <v>366</v>
      </c>
      <c r="F6913" t="s">
        <v>367</v>
      </c>
      <c r="G6913">
        <v>0</v>
      </c>
      <c r="I6913" t="s">
        <v>427</v>
      </c>
      <c r="J6913" t="s">
        <v>428</v>
      </c>
      <c r="K6913" t="s">
        <v>429</v>
      </c>
      <c r="L6913" t="s">
        <v>430</v>
      </c>
      <c r="M6913" t="s">
        <v>431</v>
      </c>
      <c r="N6913" t="s">
        <v>438</v>
      </c>
      <c r="O6913" t="s">
        <v>439</v>
      </c>
      <c r="P6913" t="s">
        <v>268</v>
      </c>
      <c r="Q6913" t="s">
        <v>269</v>
      </c>
      <c r="R6913" t="s">
        <v>434</v>
      </c>
      <c r="S6913" t="s">
        <v>435</v>
      </c>
      <c r="T6913">
        <v>2013</v>
      </c>
      <c r="X6913">
        <v>2783.5004399999998</v>
      </c>
      <c r="Y6913" s="7">
        <f t="shared" si="108"/>
        <v>41334</v>
      </c>
    </row>
    <row r="6914" spans="1:25" x14ac:dyDescent="0.25">
      <c r="A6914" t="s">
        <v>422</v>
      </c>
      <c r="B6914" t="s">
        <v>423</v>
      </c>
      <c r="C6914" t="s">
        <v>424</v>
      </c>
      <c r="D6914">
        <v>440</v>
      </c>
      <c r="E6914" t="s">
        <v>366</v>
      </c>
      <c r="F6914" t="s">
        <v>367</v>
      </c>
      <c r="G6914">
        <v>0</v>
      </c>
      <c r="I6914" t="s">
        <v>427</v>
      </c>
      <c r="J6914" t="s">
        <v>428</v>
      </c>
      <c r="K6914" t="s">
        <v>429</v>
      </c>
      <c r="L6914" t="s">
        <v>430</v>
      </c>
      <c r="M6914" t="s">
        <v>431</v>
      </c>
      <c r="N6914" t="s">
        <v>438</v>
      </c>
      <c r="O6914" t="s">
        <v>439</v>
      </c>
      <c r="P6914" t="s">
        <v>268</v>
      </c>
      <c r="Q6914" t="s">
        <v>269</v>
      </c>
      <c r="R6914" t="s">
        <v>434</v>
      </c>
      <c r="S6914" t="s">
        <v>435</v>
      </c>
      <c r="T6914">
        <v>2015</v>
      </c>
      <c r="X6914">
        <v>2032.2333799999999</v>
      </c>
      <c r="Y6914" s="7">
        <f t="shared" si="108"/>
        <v>42064</v>
      </c>
    </row>
    <row r="6915" spans="1:25" x14ac:dyDescent="0.25">
      <c r="A6915" t="s">
        <v>422</v>
      </c>
      <c r="B6915" t="s">
        <v>423</v>
      </c>
      <c r="C6915" t="s">
        <v>424</v>
      </c>
      <c r="D6915">
        <v>440</v>
      </c>
      <c r="E6915" t="s">
        <v>366</v>
      </c>
      <c r="F6915" t="s">
        <v>367</v>
      </c>
      <c r="G6915">
        <v>0</v>
      </c>
      <c r="I6915" t="s">
        <v>427</v>
      </c>
      <c r="J6915" t="s">
        <v>428</v>
      </c>
      <c r="K6915" t="s">
        <v>429</v>
      </c>
      <c r="L6915" t="s">
        <v>430</v>
      </c>
      <c r="M6915" t="s">
        <v>431</v>
      </c>
      <c r="N6915" t="s">
        <v>438</v>
      </c>
      <c r="O6915" t="s">
        <v>439</v>
      </c>
      <c r="P6915" t="s">
        <v>268</v>
      </c>
      <c r="Q6915" t="s">
        <v>269</v>
      </c>
      <c r="R6915" t="s">
        <v>434</v>
      </c>
      <c r="S6915" t="s">
        <v>435</v>
      </c>
      <c r="T6915">
        <v>2014</v>
      </c>
      <c r="X6915">
        <v>2620.97903</v>
      </c>
      <c r="Y6915" s="7">
        <f t="shared" ref="Y6915:Y6978" si="109">DATE(T6915,INDEX(AC:AC,MATCH(O6915,AB:AB,0)), 1)</f>
        <v>41699</v>
      </c>
    </row>
    <row r="6916" spans="1:25" x14ac:dyDescent="0.25">
      <c r="A6916" t="s">
        <v>422</v>
      </c>
      <c r="B6916" t="s">
        <v>423</v>
      </c>
      <c r="C6916" t="s">
        <v>424</v>
      </c>
      <c r="D6916">
        <v>440</v>
      </c>
      <c r="E6916" t="s">
        <v>366</v>
      </c>
      <c r="F6916" t="s">
        <v>367</v>
      </c>
      <c r="G6916">
        <v>0</v>
      </c>
      <c r="I6916" t="s">
        <v>427</v>
      </c>
      <c r="J6916" t="s">
        <v>428</v>
      </c>
      <c r="K6916" t="s">
        <v>429</v>
      </c>
      <c r="L6916" t="s">
        <v>430</v>
      </c>
      <c r="M6916" t="s">
        <v>431</v>
      </c>
      <c r="N6916" t="s">
        <v>438</v>
      </c>
      <c r="O6916" t="s">
        <v>439</v>
      </c>
      <c r="P6916" t="s">
        <v>268</v>
      </c>
      <c r="Q6916" t="s">
        <v>269</v>
      </c>
      <c r="R6916" t="s">
        <v>434</v>
      </c>
      <c r="S6916" t="s">
        <v>435</v>
      </c>
      <c r="T6916">
        <v>2006</v>
      </c>
      <c r="X6916">
        <v>1205.1251999999999</v>
      </c>
      <c r="Y6916" s="7">
        <f t="shared" si="109"/>
        <v>38777</v>
      </c>
    </row>
    <row r="6917" spans="1:25" x14ac:dyDescent="0.25">
      <c r="A6917" t="s">
        <v>422</v>
      </c>
      <c r="B6917" t="s">
        <v>423</v>
      </c>
      <c r="C6917" t="s">
        <v>424</v>
      </c>
      <c r="D6917">
        <v>440</v>
      </c>
      <c r="E6917" t="s">
        <v>366</v>
      </c>
      <c r="F6917" t="s">
        <v>367</v>
      </c>
      <c r="G6917">
        <v>0</v>
      </c>
      <c r="I6917" t="s">
        <v>427</v>
      </c>
      <c r="J6917" t="s">
        <v>428</v>
      </c>
      <c r="K6917" t="s">
        <v>429</v>
      </c>
      <c r="L6917" t="s">
        <v>430</v>
      </c>
      <c r="M6917" t="s">
        <v>431</v>
      </c>
      <c r="N6917" t="s">
        <v>438</v>
      </c>
      <c r="O6917" t="s">
        <v>439</v>
      </c>
      <c r="P6917" t="s">
        <v>268</v>
      </c>
      <c r="Q6917" t="s">
        <v>269</v>
      </c>
      <c r="R6917" t="s">
        <v>434</v>
      </c>
      <c r="S6917" t="s">
        <v>435</v>
      </c>
      <c r="T6917">
        <v>2017</v>
      </c>
      <c r="X6917">
        <v>2392.9057499999999</v>
      </c>
      <c r="Y6917" s="7">
        <f t="shared" si="109"/>
        <v>42795</v>
      </c>
    </row>
    <row r="6918" spans="1:25" x14ac:dyDescent="0.25">
      <c r="A6918" t="s">
        <v>422</v>
      </c>
      <c r="B6918" t="s">
        <v>423</v>
      </c>
      <c r="C6918" t="s">
        <v>424</v>
      </c>
      <c r="D6918">
        <v>440</v>
      </c>
      <c r="E6918" t="s">
        <v>366</v>
      </c>
      <c r="F6918" t="s">
        <v>367</v>
      </c>
      <c r="G6918">
        <v>0</v>
      </c>
      <c r="I6918" t="s">
        <v>427</v>
      </c>
      <c r="J6918" t="s">
        <v>428</v>
      </c>
      <c r="K6918" t="s">
        <v>429</v>
      </c>
      <c r="L6918" t="s">
        <v>430</v>
      </c>
      <c r="M6918" t="s">
        <v>431</v>
      </c>
      <c r="N6918" t="s">
        <v>438</v>
      </c>
      <c r="O6918" t="s">
        <v>439</v>
      </c>
      <c r="P6918" t="s">
        <v>268</v>
      </c>
      <c r="Q6918" t="s">
        <v>269</v>
      </c>
      <c r="R6918" t="s">
        <v>434</v>
      </c>
      <c r="S6918" t="s">
        <v>435</v>
      </c>
      <c r="T6918">
        <v>2016</v>
      </c>
      <c r="X6918">
        <v>2086.4670000000001</v>
      </c>
      <c r="Y6918" s="7">
        <f t="shared" si="109"/>
        <v>42430</v>
      </c>
    </row>
    <row r="6919" spans="1:25" x14ac:dyDescent="0.25">
      <c r="A6919" t="s">
        <v>422</v>
      </c>
      <c r="B6919" t="s">
        <v>423</v>
      </c>
      <c r="C6919" t="s">
        <v>424</v>
      </c>
      <c r="D6919">
        <v>440</v>
      </c>
      <c r="E6919" t="s">
        <v>366</v>
      </c>
      <c r="F6919" t="s">
        <v>367</v>
      </c>
      <c r="G6919">
        <v>0</v>
      </c>
      <c r="I6919" t="s">
        <v>427</v>
      </c>
      <c r="J6919" t="s">
        <v>428</v>
      </c>
      <c r="K6919" t="s">
        <v>429</v>
      </c>
      <c r="L6919" t="s">
        <v>430</v>
      </c>
      <c r="M6919" t="s">
        <v>431</v>
      </c>
      <c r="N6919" t="s">
        <v>438</v>
      </c>
      <c r="O6919" t="s">
        <v>439</v>
      </c>
      <c r="P6919" t="s">
        <v>268</v>
      </c>
      <c r="Q6919" t="s">
        <v>269</v>
      </c>
      <c r="R6919" t="s">
        <v>434</v>
      </c>
      <c r="S6919" t="s">
        <v>435</v>
      </c>
      <c r="T6919">
        <v>2018</v>
      </c>
      <c r="X6919">
        <v>2939.2987199999998</v>
      </c>
      <c r="Y6919" s="7">
        <f t="shared" si="109"/>
        <v>43160</v>
      </c>
    </row>
    <row r="6920" spans="1:25" x14ac:dyDescent="0.25">
      <c r="A6920" t="s">
        <v>422</v>
      </c>
      <c r="B6920" t="s">
        <v>423</v>
      </c>
      <c r="C6920" t="s">
        <v>424</v>
      </c>
      <c r="D6920">
        <v>440</v>
      </c>
      <c r="E6920" t="s">
        <v>366</v>
      </c>
      <c r="F6920" t="s">
        <v>367</v>
      </c>
      <c r="G6920">
        <v>0</v>
      </c>
      <c r="I6920" t="s">
        <v>427</v>
      </c>
      <c r="J6920" t="s">
        <v>428</v>
      </c>
      <c r="K6920" t="s">
        <v>429</v>
      </c>
      <c r="L6920" t="s">
        <v>430</v>
      </c>
      <c r="M6920" t="s">
        <v>431</v>
      </c>
      <c r="N6920" t="s">
        <v>438</v>
      </c>
      <c r="O6920" t="s">
        <v>439</v>
      </c>
      <c r="P6920" t="s">
        <v>268</v>
      </c>
      <c r="Q6920" t="s">
        <v>269</v>
      </c>
      <c r="R6920" t="s">
        <v>434</v>
      </c>
      <c r="S6920" t="s">
        <v>435</v>
      </c>
      <c r="T6920">
        <v>2008</v>
      </c>
      <c r="X6920">
        <v>2054.8431799999998</v>
      </c>
      <c r="Y6920" s="7">
        <f t="shared" si="109"/>
        <v>39508</v>
      </c>
    </row>
    <row r="6921" spans="1:25" x14ac:dyDescent="0.25">
      <c r="A6921" t="s">
        <v>422</v>
      </c>
      <c r="B6921" t="s">
        <v>423</v>
      </c>
      <c r="C6921" t="s">
        <v>424</v>
      </c>
      <c r="D6921">
        <v>440</v>
      </c>
      <c r="E6921" t="s">
        <v>366</v>
      </c>
      <c r="F6921" t="s">
        <v>367</v>
      </c>
      <c r="G6921">
        <v>0</v>
      </c>
      <c r="I6921" t="s">
        <v>427</v>
      </c>
      <c r="J6921" t="s">
        <v>428</v>
      </c>
      <c r="K6921" t="s">
        <v>429</v>
      </c>
      <c r="L6921" t="s">
        <v>430</v>
      </c>
      <c r="M6921" t="s">
        <v>431</v>
      </c>
      <c r="N6921" t="s">
        <v>438</v>
      </c>
      <c r="O6921" t="s">
        <v>439</v>
      </c>
      <c r="P6921" t="s">
        <v>268</v>
      </c>
      <c r="Q6921" t="s">
        <v>269</v>
      </c>
      <c r="R6921" t="s">
        <v>434</v>
      </c>
      <c r="S6921" t="s">
        <v>435</v>
      </c>
      <c r="T6921">
        <v>2007</v>
      </c>
      <c r="X6921">
        <v>1384.05384</v>
      </c>
      <c r="Y6921" s="7">
        <f t="shared" si="109"/>
        <v>39142</v>
      </c>
    </row>
    <row r="6922" spans="1:25" x14ac:dyDescent="0.25">
      <c r="A6922" t="s">
        <v>422</v>
      </c>
      <c r="B6922" t="s">
        <v>423</v>
      </c>
      <c r="C6922" t="s">
        <v>424</v>
      </c>
      <c r="D6922">
        <v>440</v>
      </c>
      <c r="E6922" t="s">
        <v>366</v>
      </c>
      <c r="F6922" t="s">
        <v>367</v>
      </c>
      <c r="G6922">
        <v>0</v>
      </c>
      <c r="I6922" t="s">
        <v>427</v>
      </c>
      <c r="J6922" t="s">
        <v>428</v>
      </c>
      <c r="K6922" t="s">
        <v>429</v>
      </c>
      <c r="L6922" t="s">
        <v>430</v>
      </c>
      <c r="M6922" t="s">
        <v>431</v>
      </c>
      <c r="N6922" t="s">
        <v>438</v>
      </c>
      <c r="O6922" t="s">
        <v>439</v>
      </c>
      <c r="P6922" t="s">
        <v>268</v>
      </c>
      <c r="Q6922" t="s">
        <v>269</v>
      </c>
      <c r="R6922" t="s">
        <v>434</v>
      </c>
      <c r="S6922" t="s">
        <v>435</v>
      </c>
      <c r="T6922">
        <v>2010</v>
      </c>
      <c r="X6922">
        <v>1527.4623300000001</v>
      </c>
      <c r="Y6922" s="7">
        <f t="shared" si="109"/>
        <v>40238</v>
      </c>
    </row>
    <row r="6923" spans="1:25" x14ac:dyDescent="0.25">
      <c r="A6923" t="s">
        <v>422</v>
      </c>
      <c r="B6923" t="s">
        <v>423</v>
      </c>
      <c r="C6923" t="s">
        <v>424</v>
      </c>
      <c r="D6923">
        <v>440</v>
      </c>
      <c r="E6923" t="s">
        <v>366</v>
      </c>
      <c r="F6923" t="s">
        <v>367</v>
      </c>
      <c r="G6923">
        <v>0</v>
      </c>
      <c r="I6923" t="s">
        <v>427</v>
      </c>
      <c r="J6923" t="s">
        <v>428</v>
      </c>
      <c r="K6923" t="s">
        <v>429</v>
      </c>
      <c r="L6923" t="s">
        <v>430</v>
      </c>
      <c r="M6923" t="s">
        <v>431</v>
      </c>
      <c r="N6923" t="s">
        <v>438</v>
      </c>
      <c r="O6923" t="s">
        <v>439</v>
      </c>
      <c r="P6923" t="s">
        <v>268</v>
      </c>
      <c r="Q6923" t="s">
        <v>269</v>
      </c>
      <c r="R6923" t="s">
        <v>434</v>
      </c>
      <c r="S6923" t="s">
        <v>435</v>
      </c>
      <c r="T6923">
        <v>2009</v>
      </c>
      <c r="X6923">
        <v>1211.9535000000001</v>
      </c>
      <c r="Y6923" s="7">
        <f t="shared" si="109"/>
        <v>39873</v>
      </c>
    </row>
    <row r="6924" spans="1:25" x14ac:dyDescent="0.25">
      <c r="A6924" t="s">
        <v>422</v>
      </c>
      <c r="B6924" t="s">
        <v>423</v>
      </c>
      <c r="C6924" t="s">
        <v>424</v>
      </c>
      <c r="D6924">
        <v>440</v>
      </c>
      <c r="E6924" t="s">
        <v>366</v>
      </c>
      <c r="F6924" t="s">
        <v>367</v>
      </c>
      <c r="G6924">
        <v>0</v>
      </c>
      <c r="I6924" t="s">
        <v>427</v>
      </c>
      <c r="J6924" t="s">
        <v>428</v>
      </c>
      <c r="K6924" t="s">
        <v>429</v>
      </c>
      <c r="L6924" t="s">
        <v>430</v>
      </c>
      <c r="M6924" t="s">
        <v>431</v>
      </c>
      <c r="N6924" t="s">
        <v>438</v>
      </c>
      <c r="O6924" t="s">
        <v>439</v>
      </c>
      <c r="P6924" t="s">
        <v>268</v>
      </c>
      <c r="Q6924" t="s">
        <v>269</v>
      </c>
      <c r="R6924" t="s">
        <v>434</v>
      </c>
      <c r="S6924" t="s">
        <v>435</v>
      </c>
      <c r="T6924">
        <v>2012</v>
      </c>
      <c r="X6924">
        <v>2413.6708400000002</v>
      </c>
      <c r="Y6924" s="7">
        <f t="shared" si="109"/>
        <v>40969</v>
      </c>
    </row>
    <row r="6925" spans="1:25" x14ac:dyDescent="0.25">
      <c r="A6925" t="s">
        <v>422</v>
      </c>
      <c r="B6925" t="s">
        <v>423</v>
      </c>
      <c r="C6925" t="s">
        <v>424</v>
      </c>
      <c r="D6925">
        <v>440</v>
      </c>
      <c r="E6925" t="s">
        <v>366</v>
      </c>
      <c r="F6925" t="s">
        <v>367</v>
      </c>
      <c r="G6925">
        <v>0</v>
      </c>
      <c r="I6925" t="s">
        <v>427</v>
      </c>
      <c r="J6925" t="s">
        <v>428</v>
      </c>
      <c r="K6925" t="s">
        <v>429</v>
      </c>
      <c r="L6925" t="s">
        <v>430</v>
      </c>
      <c r="M6925" t="s">
        <v>431</v>
      </c>
      <c r="N6925" t="s">
        <v>438</v>
      </c>
      <c r="O6925" t="s">
        <v>439</v>
      </c>
      <c r="P6925" t="s">
        <v>268</v>
      </c>
      <c r="Q6925" t="s">
        <v>269</v>
      </c>
      <c r="R6925" t="s">
        <v>434</v>
      </c>
      <c r="S6925" t="s">
        <v>435</v>
      </c>
      <c r="T6925">
        <v>2011</v>
      </c>
      <c r="X6925">
        <v>2300.59566</v>
      </c>
      <c r="Y6925" s="7">
        <f t="shared" si="109"/>
        <v>40603</v>
      </c>
    </row>
    <row r="6926" spans="1:25" x14ac:dyDescent="0.25">
      <c r="A6926" t="s">
        <v>422</v>
      </c>
      <c r="B6926" t="s">
        <v>423</v>
      </c>
      <c r="C6926" t="s">
        <v>424</v>
      </c>
      <c r="D6926">
        <v>440</v>
      </c>
      <c r="E6926" t="s">
        <v>366</v>
      </c>
      <c r="F6926" t="s">
        <v>367</v>
      </c>
      <c r="G6926">
        <v>0</v>
      </c>
      <c r="I6926" t="s">
        <v>427</v>
      </c>
      <c r="J6926" t="s">
        <v>428</v>
      </c>
      <c r="K6926" t="s">
        <v>429</v>
      </c>
      <c r="L6926" t="s">
        <v>430</v>
      </c>
      <c r="M6926" t="s">
        <v>431</v>
      </c>
      <c r="N6926" t="s">
        <v>440</v>
      </c>
      <c r="O6926" t="s">
        <v>441</v>
      </c>
      <c r="P6926" t="s">
        <v>268</v>
      </c>
      <c r="Q6926" t="s">
        <v>269</v>
      </c>
      <c r="R6926" t="s">
        <v>434</v>
      </c>
      <c r="S6926" t="s">
        <v>435</v>
      </c>
      <c r="T6926">
        <v>2019</v>
      </c>
      <c r="X6926">
        <v>2737.0149000000001</v>
      </c>
      <c r="Y6926" s="7">
        <f t="shared" si="109"/>
        <v>43556</v>
      </c>
    </row>
    <row r="6927" spans="1:25" x14ac:dyDescent="0.25">
      <c r="A6927" t="s">
        <v>422</v>
      </c>
      <c r="B6927" t="s">
        <v>423</v>
      </c>
      <c r="C6927" t="s">
        <v>424</v>
      </c>
      <c r="D6927">
        <v>440</v>
      </c>
      <c r="E6927" t="s">
        <v>366</v>
      </c>
      <c r="F6927" t="s">
        <v>367</v>
      </c>
      <c r="G6927">
        <v>0</v>
      </c>
      <c r="I6927" t="s">
        <v>427</v>
      </c>
      <c r="J6927" t="s">
        <v>428</v>
      </c>
      <c r="K6927" t="s">
        <v>429</v>
      </c>
      <c r="L6927" t="s">
        <v>430</v>
      </c>
      <c r="M6927" t="s">
        <v>431</v>
      </c>
      <c r="N6927" t="s">
        <v>440</v>
      </c>
      <c r="O6927" t="s">
        <v>441</v>
      </c>
      <c r="P6927" t="s">
        <v>268</v>
      </c>
      <c r="Q6927" t="s">
        <v>269</v>
      </c>
      <c r="R6927" t="s">
        <v>434</v>
      </c>
      <c r="S6927" t="s">
        <v>435</v>
      </c>
      <c r="T6927">
        <v>2020</v>
      </c>
      <c r="X6927">
        <v>2077.1402600000001</v>
      </c>
      <c r="Y6927" s="7">
        <f t="shared" si="109"/>
        <v>43922</v>
      </c>
    </row>
    <row r="6928" spans="1:25" x14ac:dyDescent="0.25">
      <c r="A6928" t="s">
        <v>422</v>
      </c>
      <c r="B6928" t="s">
        <v>423</v>
      </c>
      <c r="C6928" t="s">
        <v>424</v>
      </c>
      <c r="D6928">
        <v>440</v>
      </c>
      <c r="E6928" t="s">
        <v>366</v>
      </c>
      <c r="F6928" t="s">
        <v>367</v>
      </c>
      <c r="G6928">
        <v>0</v>
      </c>
      <c r="I6928" t="s">
        <v>427</v>
      </c>
      <c r="J6928" t="s">
        <v>428</v>
      </c>
      <c r="K6928" t="s">
        <v>429</v>
      </c>
      <c r="L6928" t="s">
        <v>430</v>
      </c>
      <c r="M6928" t="s">
        <v>431</v>
      </c>
      <c r="N6928" t="s">
        <v>440</v>
      </c>
      <c r="O6928" t="s">
        <v>441</v>
      </c>
      <c r="P6928" t="s">
        <v>268</v>
      </c>
      <c r="Q6928" t="s">
        <v>269</v>
      </c>
      <c r="R6928" t="s">
        <v>434</v>
      </c>
      <c r="S6928" t="s">
        <v>435</v>
      </c>
      <c r="T6928">
        <v>2014</v>
      </c>
      <c r="X6928">
        <v>2761.0187999999998</v>
      </c>
      <c r="Y6928" s="7">
        <f t="shared" si="109"/>
        <v>41730</v>
      </c>
    </row>
    <row r="6929" spans="1:25" x14ac:dyDescent="0.25">
      <c r="A6929" t="s">
        <v>422</v>
      </c>
      <c r="B6929" t="s">
        <v>423</v>
      </c>
      <c r="C6929" t="s">
        <v>424</v>
      </c>
      <c r="D6929">
        <v>440</v>
      </c>
      <c r="E6929" t="s">
        <v>366</v>
      </c>
      <c r="F6929" t="s">
        <v>367</v>
      </c>
      <c r="G6929">
        <v>0</v>
      </c>
      <c r="I6929" t="s">
        <v>427</v>
      </c>
      <c r="J6929" t="s">
        <v>428</v>
      </c>
      <c r="K6929" t="s">
        <v>429</v>
      </c>
      <c r="L6929" t="s">
        <v>430</v>
      </c>
      <c r="M6929" t="s">
        <v>431</v>
      </c>
      <c r="N6929" t="s">
        <v>440</v>
      </c>
      <c r="O6929" t="s">
        <v>441</v>
      </c>
      <c r="P6929" t="s">
        <v>268</v>
      </c>
      <c r="Q6929" t="s">
        <v>269</v>
      </c>
      <c r="R6929" t="s">
        <v>434</v>
      </c>
      <c r="S6929" t="s">
        <v>435</v>
      </c>
      <c r="T6929">
        <v>2015</v>
      </c>
      <c r="X6929">
        <v>2055.3397199999999</v>
      </c>
      <c r="Y6929" s="7">
        <f t="shared" si="109"/>
        <v>42095</v>
      </c>
    </row>
    <row r="6930" spans="1:25" x14ac:dyDescent="0.25">
      <c r="A6930" t="s">
        <v>422</v>
      </c>
      <c r="B6930" t="s">
        <v>423</v>
      </c>
      <c r="C6930" t="s">
        <v>424</v>
      </c>
      <c r="D6930">
        <v>440</v>
      </c>
      <c r="E6930" t="s">
        <v>366</v>
      </c>
      <c r="F6930" t="s">
        <v>367</v>
      </c>
      <c r="G6930">
        <v>0</v>
      </c>
      <c r="I6930" t="s">
        <v>427</v>
      </c>
      <c r="J6930" t="s">
        <v>428</v>
      </c>
      <c r="K6930" t="s">
        <v>429</v>
      </c>
      <c r="L6930" t="s">
        <v>430</v>
      </c>
      <c r="M6930" t="s">
        <v>431</v>
      </c>
      <c r="N6930" t="s">
        <v>440</v>
      </c>
      <c r="O6930" t="s">
        <v>441</v>
      </c>
      <c r="P6930" t="s">
        <v>268</v>
      </c>
      <c r="Q6930" t="s">
        <v>269</v>
      </c>
      <c r="R6930" t="s">
        <v>434</v>
      </c>
      <c r="S6930" t="s">
        <v>435</v>
      </c>
      <c r="T6930">
        <v>2013</v>
      </c>
      <c r="X6930">
        <v>2636.5926599999998</v>
      </c>
      <c r="Y6930" s="7">
        <f t="shared" si="109"/>
        <v>41365</v>
      </c>
    </row>
    <row r="6931" spans="1:25" x14ac:dyDescent="0.25">
      <c r="A6931" t="s">
        <v>422</v>
      </c>
      <c r="B6931" t="s">
        <v>423</v>
      </c>
      <c r="C6931" t="s">
        <v>424</v>
      </c>
      <c r="D6931">
        <v>440</v>
      </c>
      <c r="E6931" t="s">
        <v>366</v>
      </c>
      <c r="F6931" t="s">
        <v>367</v>
      </c>
      <c r="G6931">
        <v>0</v>
      </c>
      <c r="I6931" t="s">
        <v>427</v>
      </c>
      <c r="J6931" t="s">
        <v>428</v>
      </c>
      <c r="K6931" t="s">
        <v>429</v>
      </c>
      <c r="L6931" t="s">
        <v>430</v>
      </c>
      <c r="M6931" t="s">
        <v>431</v>
      </c>
      <c r="N6931" t="s">
        <v>440</v>
      </c>
      <c r="O6931" t="s">
        <v>441</v>
      </c>
      <c r="P6931" t="s">
        <v>268</v>
      </c>
      <c r="Q6931" t="s">
        <v>269</v>
      </c>
      <c r="R6931" t="s">
        <v>434</v>
      </c>
      <c r="S6931" t="s">
        <v>435</v>
      </c>
      <c r="T6931">
        <v>2012</v>
      </c>
      <c r="X6931">
        <v>2422.5977200000002</v>
      </c>
      <c r="Y6931" s="7">
        <f t="shared" si="109"/>
        <v>41000</v>
      </c>
    </row>
    <row r="6932" spans="1:25" x14ac:dyDescent="0.25">
      <c r="A6932" t="s">
        <v>422</v>
      </c>
      <c r="B6932" t="s">
        <v>423</v>
      </c>
      <c r="C6932" t="s">
        <v>424</v>
      </c>
      <c r="D6932">
        <v>440</v>
      </c>
      <c r="E6932" t="s">
        <v>366</v>
      </c>
      <c r="F6932" t="s">
        <v>367</v>
      </c>
      <c r="G6932">
        <v>0</v>
      </c>
      <c r="I6932" t="s">
        <v>427</v>
      </c>
      <c r="J6932" t="s">
        <v>428</v>
      </c>
      <c r="K6932" t="s">
        <v>429</v>
      </c>
      <c r="L6932" t="s">
        <v>430</v>
      </c>
      <c r="M6932" t="s">
        <v>431</v>
      </c>
      <c r="N6932" t="s">
        <v>440</v>
      </c>
      <c r="O6932" t="s">
        <v>441</v>
      </c>
      <c r="P6932" t="s">
        <v>268</v>
      </c>
      <c r="Q6932" t="s">
        <v>269</v>
      </c>
      <c r="R6932" t="s">
        <v>434</v>
      </c>
      <c r="S6932" t="s">
        <v>435</v>
      </c>
      <c r="T6932">
        <v>2006</v>
      </c>
      <c r="X6932">
        <v>1115.8020300000001</v>
      </c>
      <c r="Y6932" s="7">
        <f t="shared" si="109"/>
        <v>38808</v>
      </c>
    </row>
    <row r="6933" spans="1:25" x14ac:dyDescent="0.25">
      <c r="A6933" t="s">
        <v>422</v>
      </c>
      <c r="B6933" t="s">
        <v>423</v>
      </c>
      <c r="C6933" t="s">
        <v>424</v>
      </c>
      <c r="D6933">
        <v>440</v>
      </c>
      <c r="E6933" t="s">
        <v>366</v>
      </c>
      <c r="F6933" t="s">
        <v>367</v>
      </c>
      <c r="G6933">
        <v>0</v>
      </c>
      <c r="I6933" t="s">
        <v>427</v>
      </c>
      <c r="J6933" t="s">
        <v>428</v>
      </c>
      <c r="K6933" t="s">
        <v>429</v>
      </c>
      <c r="L6933" t="s">
        <v>430</v>
      </c>
      <c r="M6933" t="s">
        <v>431</v>
      </c>
      <c r="N6933" t="s">
        <v>440</v>
      </c>
      <c r="O6933" t="s">
        <v>441</v>
      </c>
      <c r="P6933" t="s">
        <v>268</v>
      </c>
      <c r="Q6933" t="s">
        <v>269</v>
      </c>
      <c r="R6933" t="s">
        <v>434</v>
      </c>
      <c r="S6933" t="s">
        <v>435</v>
      </c>
      <c r="T6933">
        <v>2018</v>
      </c>
      <c r="X6933">
        <v>2534.8712399999999</v>
      </c>
      <c r="Y6933" s="7">
        <f t="shared" si="109"/>
        <v>43191</v>
      </c>
    </row>
    <row r="6934" spans="1:25" x14ac:dyDescent="0.25">
      <c r="A6934" t="s">
        <v>422</v>
      </c>
      <c r="B6934" t="s">
        <v>423</v>
      </c>
      <c r="C6934" t="s">
        <v>424</v>
      </c>
      <c r="D6934">
        <v>440</v>
      </c>
      <c r="E6934" t="s">
        <v>366</v>
      </c>
      <c r="F6934" t="s">
        <v>367</v>
      </c>
      <c r="G6934">
        <v>0</v>
      </c>
      <c r="I6934" t="s">
        <v>427</v>
      </c>
      <c r="J6934" t="s">
        <v>428</v>
      </c>
      <c r="K6934" t="s">
        <v>429</v>
      </c>
      <c r="L6934" t="s">
        <v>430</v>
      </c>
      <c r="M6934" t="s">
        <v>431</v>
      </c>
      <c r="N6934" t="s">
        <v>440</v>
      </c>
      <c r="O6934" t="s">
        <v>441</v>
      </c>
      <c r="P6934" t="s">
        <v>268</v>
      </c>
      <c r="Q6934" t="s">
        <v>269</v>
      </c>
      <c r="R6934" t="s">
        <v>434</v>
      </c>
      <c r="S6934" t="s">
        <v>435</v>
      </c>
      <c r="T6934">
        <v>2016</v>
      </c>
      <c r="X6934">
        <v>2043.74136</v>
      </c>
      <c r="Y6934" s="7">
        <f t="shared" si="109"/>
        <v>42461</v>
      </c>
    </row>
    <row r="6935" spans="1:25" x14ac:dyDescent="0.25">
      <c r="A6935" t="s">
        <v>422</v>
      </c>
      <c r="B6935" t="s">
        <v>423</v>
      </c>
      <c r="C6935" t="s">
        <v>424</v>
      </c>
      <c r="D6935">
        <v>440</v>
      </c>
      <c r="E6935" t="s">
        <v>366</v>
      </c>
      <c r="F6935" t="s">
        <v>367</v>
      </c>
      <c r="G6935">
        <v>0</v>
      </c>
      <c r="I6935" t="s">
        <v>427</v>
      </c>
      <c r="J6935" t="s">
        <v>428</v>
      </c>
      <c r="K6935" t="s">
        <v>429</v>
      </c>
      <c r="L6935" t="s">
        <v>430</v>
      </c>
      <c r="M6935" t="s">
        <v>431</v>
      </c>
      <c r="N6935" t="s">
        <v>440</v>
      </c>
      <c r="O6935" t="s">
        <v>441</v>
      </c>
      <c r="P6935" t="s">
        <v>268</v>
      </c>
      <c r="Q6935" t="s">
        <v>269</v>
      </c>
      <c r="R6935" t="s">
        <v>434</v>
      </c>
      <c r="S6935" t="s">
        <v>435</v>
      </c>
      <c r="T6935">
        <v>2017</v>
      </c>
      <c r="X6935">
        <v>2123.6901499999999</v>
      </c>
      <c r="Y6935" s="7">
        <f t="shared" si="109"/>
        <v>42826</v>
      </c>
    </row>
    <row r="6936" spans="1:25" x14ac:dyDescent="0.25">
      <c r="A6936" t="s">
        <v>422</v>
      </c>
      <c r="B6936" t="s">
        <v>423</v>
      </c>
      <c r="C6936" t="s">
        <v>424</v>
      </c>
      <c r="D6936">
        <v>440</v>
      </c>
      <c r="E6936" t="s">
        <v>366</v>
      </c>
      <c r="F6936" t="s">
        <v>367</v>
      </c>
      <c r="G6936">
        <v>0</v>
      </c>
      <c r="I6936" t="s">
        <v>427</v>
      </c>
      <c r="J6936" t="s">
        <v>428</v>
      </c>
      <c r="K6936" t="s">
        <v>429</v>
      </c>
      <c r="L6936" t="s">
        <v>430</v>
      </c>
      <c r="M6936" t="s">
        <v>431</v>
      </c>
      <c r="N6936" t="s">
        <v>440</v>
      </c>
      <c r="O6936" t="s">
        <v>441</v>
      </c>
      <c r="P6936" t="s">
        <v>268</v>
      </c>
      <c r="Q6936" t="s">
        <v>269</v>
      </c>
      <c r="R6936" t="s">
        <v>434</v>
      </c>
      <c r="S6936" t="s">
        <v>435</v>
      </c>
      <c r="T6936">
        <v>2007</v>
      </c>
      <c r="X6936">
        <v>1332.9479200000001</v>
      </c>
      <c r="Y6936" s="7">
        <f t="shared" si="109"/>
        <v>39173</v>
      </c>
    </row>
    <row r="6937" spans="1:25" x14ac:dyDescent="0.25">
      <c r="A6937" t="s">
        <v>422</v>
      </c>
      <c r="B6937" t="s">
        <v>423</v>
      </c>
      <c r="C6937" t="s">
        <v>424</v>
      </c>
      <c r="D6937">
        <v>440</v>
      </c>
      <c r="E6937" t="s">
        <v>366</v>
      </c>
      <c r="F6937" t="s">
        <v>367</v>
      </c>
      <c r="G6937">
        <v>0</v>
      </c>
      <c r="I6937" t="s">
        <v>427</v>
      </c>
      <c r="J6937" t="s">
        <v>428</v>
      </c>
      <c r="K6937" t="s">
        <v>429</v>
      </c>
      <c r="L6937" t="s">
        <v>430</v>
      </c>
      <c r="M6937" t="s">
        <v>431</v>
      </c>
      <c r="N6937" t="s">
        <v>440</v>
      </c>
      <c r="O6937" t="s">
        <v>441</v>
      </c>
      <c r="P6937" t="s">
        <v>268</v>
      </c>
      <c r="Q6937" t="s">
        <v>269</v>
      </c>
      <c r="R6937" t="s">
        <v>434</v>
      </c>
      <c r="S6937" t="s">
        <v>435</v>
      </c>
      <c r="T6937">
        <v>2008</v>
      </c>
      <c r="X6937">
        <v>2299.4884900000002</v>
      </c>
      <c r="Y6937" s="7">
        <f t="shared" si="109"/>
        <v>39539</v>
      </c>
    </row>
    <row r="6938" spans="1:25" x14ac:dyDescent="0.25">
      <c r="A6938" t="s">
        <v>422</v>
      </c>
      <c r="B6938" t="s">
        <v>423</v>
      </c>
      <c r="C6938" t="s">
        <v>424</v>
      </c>
      <c r="D6938">
        <v>440</v>
      </c>
      <c r="E6938" t="s">
        <v>366</v>
      </c>
      <c r="F6938" t="s">
        <v>367</v>
      </c>
      <c r="G6938">
        <v>0</v>
      </c>
      <c r="I6938" t="s">
        <v>427</v>
      </c>
      <c r="J6938" t="s">
        <v>428</v>
      </c>
      <c r="K6938" t="s">
        <v>429</v>
      </c>
      <c r="L6938" t="s">
        <v>430</v>
      </c>
      <c r="M6938" t="s">
        <v>431</v>
      </c>
      <c r="N6938" t="s">
        <v>440</v>
      </c>
      <c r="O6938" t="s">
        <v>441</v>
      </c>
      <c r="P6938" t="s">
        <v>268</v>
      </c>
      <c r="Q6938" t="s">
        <v>269</v>
      </c>
      <c r="R6938" t="s">
        <v>434</v>
      </c>
      <c r="S6938" t="s">
        <v>435</v>
      </c>
      <c r="T6938">
        <v>2011</v>
      </c>
      <c r="X6938">
        <v>2172.5100600000001</v>
      </c>
      <c r="Y6938" s="7">
        <f t="shared" si="109"/>
        <v>40634</v>
      </c>
    </row>
    <row r="6939" spans="1:25" x14ac:dyDescent="0.25">
      <c r="A6939" t="s">
        <v>422</v>
      </c>
      <c r="B6939" t="s">
        <v>423</v>
      </c>
      <c r="C6939" t="s">
        <v>424</v>
      </c>
      <c r="D6939">
        <v>440</v>
      </c>
      <c r="E6939" t="s">
        <v>366</v>
      </c>
      <c r="F6939" t="s">
        <v>367</v>
      </c>
      <c r="G6939">
        <v>0</v>
      </c>
      <c r="I6939" t="s">
        <v>427</v>
      </c>
      <c r="J6939" t="s">
        <v>428</v>
      </c>
      <c r="K6939" t="s">
        <v>429</v>
      </c>
      <c r="L6939" t="s">
        <v>430</v>
      </c>
      <c r="M6939" t="s">
        <v>431</v>
      </c>
      <c r="N6939" t="s">
        <v>440</v>
      </c>
      <c r="O6939" t="s">
        <v>441</v>
      </c>
      <c r="P6939" t="s">
        <v>268</v>
      </c>
      <c r="Q6939" t="s">
        <v>269</v>
      </c>
      <c r="R6939" t="s">
        <v>434</v>
      </c>
      <c r="S6939" t="s">
        <v>435</v>
      </c>
      <c r="T6939">
        <v>2009</v>
      </c>
      <c r="X6939">
        <v>1161.1157000000001</v>
      </c>
      <c r="Y6939" s="7">
        <f t="shared" si="109"/>
        <v>39904</v>
      </c>
    </row>
    <row r="6940" spans="1:25" x14ac:dyDescent="0.25">
      <c r="A6940" t="s">
        <v>422</v>
      </c>
      <c r="B6940" t="s">
        <v>423</v>
      </c>
      <c r="C6940" t="s">
        <v>424</v>
      </c>
      <c r="D6940">
        <v>440</v>
      </c>
      <c r="E6940" t="s">
        <v>366</v>
      </c>
      <c r="F6940" t="s">
        <v>367</v>
      </c>
      <c r="G6940">
        <v>0</v>
      </c>
      <c r="I6940" t="s">
        <v>427</v>
      </c>
      <c r="J6940" t="s">
        <v>428</v>
      </c>
      <c r="K6940" t="s">
        <v>429</v>
      </c>
      <c r="L6940" t="s">
        <v>430</v>
      </c>
      <c r="M6940" t="s">
        <v>431</v>
      </c>
      <c r="N6940" t="s">
        <v>440</v>
      </c>
      <c r="O6940" t="s">
        <v>441</v>
      </c>
      <c r="P6940" t="s">
        <v>268</v>
      </c>
      <c r="Q6940" t="s">
        <v>269</v>
      </c>
      <c r="R6940" t="s">
        <v>434</v>
      </c>
      <c r="S6940" t="s">
        <v>435</v>
      </c>
      <c r="T6940">
        <v>2010</v>
      </c>
      <c r="X6940">
        <v>1610.4627800000001</v>
      </c>
      <c r="Y6940" s="7">
        <f t="shared" si="109"/>
        <v>40269</v>
      </c>
    </row>
    <row r="6941" spans="1:25" x14ac:dyDescent="0.25">
      <c r="A6941" t="s">
        <v>422</v>
      </c>
      <c r="B6941" t="s">
        <v>423</v>
      </c>
      <c r="C6941" t="s">
        <v>424</v>
      </c>
      <c r="D6941">
        <v>440</v>
      </c>
      <c r="E6941" t="s">
        <v>366</v>
      </c>
      <c r="F6941" t="s">
        <v>367</v>
      </c>
      <c r="G6941">
        <v>0</v>
      </c>
      <c r="I6941" t="s">
        <v>427</v>
      </c>
      <c r="J6941" t="s">
        <v>428</v>
      </c>
      <c r="K6941" t="s">
        <v>429</v>
      </c>
      <c r="L6941" t="s">
        <v>430</v>
      </c>
      <c r="M6941" t="s">
        <v>431</v>
      </c>
      <c r="N6941" t="s">
        <v>442</v>
      </c>
      <c r="O6941" t="s">
        <v>443</v>
      </c>
      <c r="P6941" t="s">
        <v>268</v>
      </c>
      <c r="Q6941" t="s">
        <v>269</v>
      </c>
      <c r="R6941" t="s">
        <v>434</v>
      </c>
      <c r="S6941" t="s">
        <v>435</v>
      </c>
      <c r="T6941">
        <v>2019</v>
      </c>
      <c r="X6941">
        <v>2789.65085</v>
      </c>
      <c r="Y6941" s="7">
        <f t="shared" si="109"/>
        <v>43586</v>
      </c>
    </row>
    <row r="6942" spans="1:25" x14ac:dyDescent="0.25">
      <c r="A6942" t="s">
        <v>422</v>
      </c>
      <c r="B6942" t="s">
        <v>423</v>
      </c>
      <c r="C6942" t="s">
        <v>424</v>
      </c>
      <c r="D6942">
        <v>440</v>
      </c>
      <c r="E6942" t="s">
        <v>366</v>
      </c>
      <c r="F6942" t="s">
        <v>367</v>
      </c>
      <c r="G6942">
        <v>0</v>
      </c>
      <c r="I6942" t="s">
        <v>427</v>
      </c>
      <c r="J6942" t="s">
        <v>428</v>
      </c>
      <c r="K6942" t="s">
        <v>429</v>
      </c>
      <c r="L6942" t="s">
        <v>430</v>
      </c>
      <c r="M6942" t="s">
        <v>431</v>
      </c>
      <c r="N6942" t="s">
        <v>442</v>
      </c>
      <c r="O6942" t="s">
        <v>443</v>
      </c>
      <c r="P6942" t="s">
        <v>268</v>
      </c>
      <c r="Q6942" t="s">
        <v>269</v>
      </c>
      <c r="R6942" t="s">
        <v>434</v>
      </c>
      <c r="S6942" t="s">
        <v>435</v>
      </c>
      <c r="T6942">
        <v>2012</v>
      </c>
      <c r="X6942">
        <v>1975.38894</v>
      </c>
      <c r="Y6942" s="7">
        <f t="shared" si="109"/>
        <v>41030</v>
      </c>
    </row>
    <row r="6943" spans="1:25" x14ac:dyDescent="0.25">
      <c r="A6943" t="s">
        <v>422</v>
      </c>
      <c r="B6943" t="s">
        <v>423</v>
      </c>
      <c r="C6943" t="s">
        <v>424</v>
      </c>
      <c r="D6943">
        <v>440</v>
      </c>
      <c r="E6943" t="s">
        <v>366</v>
      </c>
      <c r="F6943" t="s">
        <v>367</v>
      </c>
      <c r="G6943">
        <v>0</v>
      </c>
      <c r="I6943" t="s">
        <v>427</v>
      </c>
      <c r="J6943" t="s">
        <v>428</v>
      </c>
      <c r="K6943" t="s">
        <v>429</v>
      </c>
      <c r="L6943" t="s">
        <v>430</v>
      </c>
      <c r="M6943" t="s">
        <v>431</v>
      </c>
      <c r="N6943" t="s">
        <v>442</v>
      </c>
      <c r="O6943" t="s">
        <v>443</v>
      </c>
      <c r="P6943" t="s">
        <v>268</v>
      </c>
      <c r="Q6943" t="s">
        <v>269</v>
      </c>
      <c r="R6943" t="s">
        <v>434</v>
      </c>
      <c r="S6943" t="s">
        <v>435</v>
      </c>
      <c r="T6943">
        <v>2013</v>
      </c>
      <c r="X6943">
        <v>2418.8062399999999</v>
      </c>
      <c r="Y6943" s="7">
        <f t="shared" si="109"/>
        <v>41395</v>
      </c>
    </row>
    <row r="6944" spans="1:25" x14ac:dyDescent="0.25">
      <c r="A6944" t="s">
        <v>422</v>
      </c>
      <c r="B6944" t="s">
        <v>423</v>
      </c>
      <c r="C6944" t="s">
        <v>424</v>
      </c>
      <c r="D6944">
        <v>440</v>
      </c>
      <c r="E6944" t="s">
        <v>366</v>
      </c>
      <c r="F6944" t="s">
        <v>367</v>
      </c>
      <c r="G6944">
        <v>0</v>
      </c>
      <c r="I6944" t="s">
        <v>427</v>
      </c>
      <c r="J6944" t="s">
        <v>428</v>
      </c>
      <c r="K6944" t="s">
        <v>429</v>
      </c>
      <c r="L6944" t="s">
        <v>430</v>
      </c>
      <c r="M6944" t="s">
        <v>431</v>
      </c>
      <c r="N6944" t="s">
        <v>442</v>
      </c>
      <c r="O6944" t="s">
        <v>443</v>
      </c>
      <c r="P6944" t="s">
        <v>268</v>
      </c>
      <c r="Q6944" t="s">
        <v>269</v>
      </c>
      <c r="R6944" t="s">
        <v>434</v>
      </c>
      <c r="S6944" t="s">
        <v>435</v>
      </c>
      <c r="T6944">
        <v>2015</v>
      </c>
      <c r="X6944">
        <v>2174.027</v>
      </c>
      <c r="Y6944" s="7">
        <f t="shared" si="109"/>
        <v>42125</v>
      </c>
    </row>
    <row r="6945" spans="1:25" x14ac:dyDescent="0.25">
      <c r="A6945" t="s">
        <v>422</v>
      </c>
      <c r="B6945" t="s">
        <v>423</v>
      </c>
      <c r="C6945" t="s">
        <v>424</v>
      </c>
      <c r="D6945">
        <v>440</v>
      </c>
      <c r="E6945" t="s">
        <v>366</v>
      </c>
      <c r="F6945" t="s">
        <v>367</v>
      </c>
      <c r="G6945">
        <v>0</v>
      </c>
      <c r="I6945" t="s">
        <v>427</v>
      </c>
      <c r="J6945" t="s">
        <v>428</v>
      </c>
      <c r="K6945" t="s">
        <v>429</v>
      </c>
      <c r="L6945" t="s">
        <v>430</v>
      </c>
      <c r="M6945" t="s">
        <v>431</v>
      </c>
      <c r="N6945" t="s">
        <v>442</v>
      </c>
      <c r="O6945" t="s">
        <v>443</v>
      </c>
      <c r="P6945" t="s">
        <v>268</v>
      </c>
      <c r="Q6945" t="s">
        <v>269</v>
      </c>
      <c r="R6945" t="s">
        <v>434</v>
      </c>
      <c r="S6945" t="s">
        <v>435</v>
      </c>
      <c r="T6945">
        <v>2014</v>
      </c>
      <c r="X6945">
        <v>2736.2383199999999</v>
      </c>
      <c r="Y6945" s="7">
        <f t="shared" si="109"/>
        <v>41760</v>
      </c>
    </row>
    <row r="6946" spans="1:25" x14ac:dyDescent="0.25">
      <c r="A6946" t="s">
        <v>422</v>
      </c>
      <c r="B6946" t="s">
        <v>423</v>
      </c>
      <c r="C6946" t="s">
        <v>424</v>
      </c>
      <c r="D6946">
        <v>440</v>
      </c>
      <c r="E6946" t="s">
        <v>366</v>
      </c>
      <c r="F6946" t="s">
        <v>367</v>
      </c>
      <c r="G6946">
        <v>0</v>
      </c>
      <c r="I6946" t="s">
        <v>427</v>
      </c>
      <c r="J6946" t="s">
        <v>428</v>
      </c>
      <c r="K6946" t="s">
        <v>429</v>
      </c>
      <c r="L6946" t="s">
        <v>430</v>
      </c>
      <c r="M6946" t="s">
        <v>431</v>
      </c>
      <c r="N6946" t="s">
        <v>442</v>
      </c>
      <c r="O6946" t="s">
        <v>443</v>
      </c>
      <c r="P6946" t="s">
        <v>268</v>
      </c>
      <c r="Q6946" t="s">
        <v>269</v>
      </c>
      <c r="R6946" t="s">
        <v>434</v>
      </c>
      <c r="S6946" t="s">
        <v>435</v>
      </c>
      <c r="T6946">
        <v>2006</v>
      </c>
      <c r="X6946">
        <v>1335.4866</v>
      </c>
      <c r="Y6946" s="7">
        <f t="shared" si="109"/>
        <v>38838</v>
      </c>
    </row>
    <row r="6947" spans="1:25" x14ac:dyDescent="0.25">
      <c r="A6947" t="s">
        <v>422</v>
      </c>
      <c r="B6947" t="s">
        <v>423</v>
      </c>
      <c r="C6947" t="s">
        <v>424</v>
      </c>
      <c r="D6947">
        <v>440</v>
      </c>
      <c r="E6947" t="s">
        <v>366</v>
      </c>
      <c r="F6947" t="s">
        <v>367</v>
      </c>
      <c r="G6947">
        <v>0</v>
      </c>
      <c r="I6947" t="s">
        <v>427</v>
      </c>
      <c r="J6947" t="s">
        <v>428</v>
      </c>
      <c r="K6947" t="s">
        <v>429</v>
      </c>
      <c r="L6947" t="s">
        <v>430</v>
      </c>
      <c r="M6947" t="s">
        <v>431</v>
      </c>
      <c r="N6947" t="s">
        <v>442</v>
      </c>
      <c r="O6947" t="s">
        <v>443</v>
      </c>
      <c r="P6947" t="s">
        <v>268</v>
      </c>
      <c r="Q6947" t="s">
        <v>269</v>
      </c>
      <c r="R6947" t="s">
        <v>434</v>
      </c>
      <c r="S6947" t="s">
        <v>435</v>
      </c>
      <c r="T6947">
        <v>2017</v>
      </c>
      <c r="X6947">
        <v>2501.0984400000002</v>
      </c>
      <c r="Y6947" s="7">
        <f t="shared" si="109"/>
        <v>42856</v>
      </c>
    </row>
    <row r="6948" spans="1:25" x14ac:dyDescent="0.25">
      <c r="A6948" t="s">
        <v>422</v>
      </c>
      <c r="B6948" t="s">
        <v>423</v>
      </c>
      <c r="C6948" t="s">
        <v>424</v>
      </c>
      <c r="D6948">
        <v>440</v>
      </c>
      <c r="E6948" t="s">
        <v>366</v>
      </c>
      <c r="F6948" t="s">
        <v>367</v>
      </c>
      <c r="G6948">
        <v>0</v>
      </c>
      <c r="I6948" t="s">
        <v>427</v>
      </c>
      <c r="J6948" t="s">
        <v>428</v>
      </c>
      <c r="K6948" t="s">
        <v>429</v>
      </c>
      <c r="L6948" t="s">
        <v>430</v>
      </c>
      <c r="M6948" t="s">
        <v>431</v>
      </c>
      <c r="N6948" t="s">
        <v>442</v>
      </c>
      <c r="O6948" t="s">
        <v>443</v>
      </c>
      <c r="P6948" t="s">
        <v>268</v>
      </c>
      <c r="Q6948" t="s">
        <v>269</v>
      </c>
      <c r="R6948" t="s">
        <v>434</v>
      </c>
      <c r="S6948" t="s">
        <v>435</v>
      </c>
      <c r="T6948">
        <v>2016</v>
      </c>
      <c r="X6948">
        <v>2128.6170900000002</v>
      </c>
      <c r="Y6948" s="7">
        <f t="shared" si="109"/>
        <v>42491</v>
      </c>
    </row>
    <row r="6949" spans="1:25" x14ac:dyDescent="0.25">
      <c r="A6949" t="s">
        <v>422</v>
      </c>
      <c r="B6949" t="s">
        <v>423</v>
      </c>
      <c r="C6949" t="s">
        <v>424</v>
      </c>
      <c r="D6949">
        <v>440</v>
      </c>
      <c r="E6949" t="s">
        <v>366</v>
      </c>
      <c r="F6949" t="s">
        <v>367</v>
      </c>
      <c r="G6949">
        <v>0</v>
      </c>
      <c r="I6949" t="s">
        <v>427</v>
      </c>
      <c r="J6949" t="s">
        <v>428</v>
      </c>
      <c r="K6949" t="s">
        <v>429</v>
      </c>
      <c r="L6949" t="s">
        <v>430</v>
      </c>
      <c r="M6949" t="s">
        <v>431</v>
      </c>
      <c r="N6949" t="s">
        <v>442</v>
      </c>
      <c r="O6949" t="s">
        <v>443</v>
      </c>
      <c r="P6949" t="s">
        <v>268</v>
      </c>
      <c r="Q6949" t="s">
        <v>269</v>
      </c>
      <c r="R6949" t="s">
        <v>434</v>
      </c>
      <c r="S6949" t="s">
        <v>435</v>
      </c>
      <c r="T6949">
        <v>2018</v>
      </c>
      <c r="X6949">
        <v>2769.5596399999999</v>
      </c>
      <c r="Y6949" s="7">
        <f t="shared" si="109"/>
        <v>43221</v>
      </c>
    </row>
    <row r="6950" spans="1:25" x14ac:dyDescent="0.25">
      <c r="A6950" t="s">
        <v>422</v>
      </c>
      <c r="B6950" t="s">
        <v>423</v>
      </c>
      <c r="C6950" t="s">
        <v>424</v>
      </c>
      <c r="D6950">
        <v>440</v>
      </c>
      <c r="E6950" t="s">
        <v>366</v>
      </c>
      <c r="F6950" t="s">
        <v>367</v>
      </c>
      <c r="G6950">
        <v>0</v>
      </c>
      <c r="I6950" t="s">
        <v>427</v>
      </c>
      <c r="J6950" t="s">
        <v>428</v>
      </c>
      <c r="K6950" t="s">
        <v>429</v>
      </c>
      <c r="L6950" t="s">
        <v>430</v>
      </c>
      <c r="M6950" t="s">
        <v>431</v>
      </c>
      <c r="N6950" t="s">
        <v>442</v>
      </c>
      <c r="O6950" t="s">
        <v>443</v>
      </c>
      <c r="P6950" t="s">
        <v>268</v>
      </c>
      <c r="Q6950" t="s">
        <v>269</v>
      </c>
      <c r="R6950" t="s">
        <v>434</v>
      </c>
      <c r="S6950" t="s">
        <v>435</v>
      </c>
      <c r="T6950">
        <v>2008</v>
      </c>
      <c r="X6950">
        <v>2123.3749299999999</v>
      </c>
      <c r="Y6950" s="7">
        <f t="shared" si="109"/>
        <v>39569</v>
      </c>
    </row>
    <row r="6951" spans="1:25" x14ac:dyDescent="0.25">
      <c r="A6951" t="s">
        <v>422</v>
      </c>
      <c r="B6951" t="s">
        <v>423</v>
      </c>
      <c r="C6951" t="s">
        <v>424</v>
      </c>
      <c r="D6951">
        <v>440</v>
      </c>
      <c r="E6951" t="s">
        <v>366</v>
      </c>
      <c r="F6951" t="s">
        <v>367</v>
      </c>
      <c r="G6951">
        <v>0</v>
      </c>
      <c r="I6951" t="s">
        <v>427</v>
      </c>
      <c r="J6951" t="s">
        <v>428</v>
      </c>
      <c r="K6951" t="s">
        <v>429</v>
      </c>
      <c r="L6951" t="s">
        <v>430</v>
      </c>
      <c r="M6951" t="s">
        <v>431</v>
      </c>
      <c r="N6951" t="s">
        <v>442</v>
      </c>
      <c r="O6951" t="s">
        <v>443</v>
      </c>
      <c r="P6951" t="s">
        <v>268</v>
      </c>
      <c r="Q6951" t="s">
        <v>269</v>
      </c>
      <c r="R6951" t="s">
        <v>434</v>
      </c>
      <c r="S6951" t="s">
        <v>435</v>
      </c>
      <c r="T6951">
        <v>2007</v>
      </c>
      <c r="X6951">
        <v>1459.5933299999999</v>
      </c>
      <c r="Y6951" s="7">
        <f t="shared" si="109"/>
        <v>39203</v>
      </c>
    </row>
    <row r="6952" spans="1:25" x14ac:dyDescent="0.25">
      <c r="A6952" t="s">
        <v>422</v>
      </c>
      <c r="B6952" t="s">
        <v>423</v>
      </c>
      <c r="C6952" t="s">
        <v>424</v>
      </c>
      <c r="D6952">
        <v>440</v>
      </c>
      <c r="E6952" t="s">
        <v>366</v>
      </c>
      <c r="F6952" t="s">
        <v>367</v>
      </c>
      <c r="G6952">
        <v>0</v>
      </c>
      <c r="I6952" t="s">
        <v>427</v>
      </c>
      <c r="J6952" t="s">
        <v>428</v>
      </c>
      <c r="K6952" t="s">
        <v>429</v>
      </c>
      <c r="L6952" t="s">
        <v>430</v>
      </c>
      <c r="M6952" t="s">
        <v>431</v>
      </c>
      <c r="N6952" t="s">
        <v>442</v>
      </c>
      <c r="O6952" t="s">
        <v>443</v>
      </c>
      <c r="P6952" t="s">
        <v>268</v>
      </c>
      <c r="Q6952" t="s">
        <v>269</v>
      </c>
      <c r="R6952" t="s">
        <v>434</v>
      </c>
      <c r="S6952" t="s">
        <v>435</v>
      </c>
      <c r="T6952">
        <v>2010</v>
      </c>
      <c r="X6952">
        <v>1566.6042</v>
      </c>
      <c r="Y6952" s="7">
        <f t="shared" si="109"/>
        <v>40299</v>
      </c>
    </row>
    <row r="6953" spans="1:25" x14ac:dyDescent="0.25">
      <c r="A6953" t="s">
        <v>422</v>
      </c>
      <c r="B6953" t="s">
        <v>423</v>
      </c>
      <c r="C6953" t="s">
        <v>424</v>
      </c>
      <c r="D6953">
        <v>440</v>
      </c>
      <c r="E6953" t="s">
        <v>366</v>
      </c>
      <c r="F6953" t="s">
        <v>367</v>
      </c>
      <c r="G6953">
        <v>0</v>
      </c>
      <c r="I6953" t="s">
        <v>427</v>
      </c>
      <c r="J6953" t="s">
        <v>428</v>
      </c>
      <c r="K6953" t="s">
        <v>429</v>
      </c>
      <c r="L6953" t="s">
        <v>430</v>
      </c>
      <c r="M6953" t="s">
        <v>431</v>
      </c>
      <c r="N6953" t="s">
        <v>442</v>
      </c>
      <c r="O6953" t="s">
        <v>443</v>
      </c>
      <c r="P6953" t="s">
        <v>268</v>
      </c>
      <c r="Q6953" t="s">
        <v>269</v>
      </c>
      <c r="R6953" t="s">
        <v>434</v>
      </c>
      <c r="S6953" t="s">
        <v>435</v>
      </c>
      <c r="T6953">
        <v>2009</v>
      </c>
      <c r="X6953">
        <v>1216.4880000000001</v>
      </c>
      <c r="Y6953" s="7">
        <f t="shared" si="109"/>
        <v>39934</v>
      </c>
    </row>
    <row r="6954" spans="1:25" x14ac:dyDescent="0.25">
      <c r="A6954" t="s">
        <v>422</v>
      </c>
      <c r="B6954" t="s">
        <v>423</v>
      </c>
      <c r="C6954" t="s">
        <v>424</v>
      </c>
      <c r="D6954">
        <v>440</v>
      </c>
      <c r="E6954" t="s">
        <v>366</v>
      </c>
      <c r="F6954" t="s">
        <v>367</v>
      </c>
      <c r="G6954">
        <v>0</v>
      </c>
      <c r="I6954" t="s">
        <v>427</v>
      </c>
      <c r="J6954" t="s">
        <v>428</v>
      </c>
      <c r="K6954" t="s">
        <v>429</v>
      </c>
      <c r="L6954" t="s">
        <v>430</v>
      </c>
      <c r="M6954" t="s">
        <v>431</v>
      </c>
      <c r="N6954" t="s">
        <v>442</v>
      </c>
      <c r="O6954" t="s">
        <v>443</v>
      </c>
      <c r="P6954" t="s">
        <v>268</v>
      </c>
      <c r="Q6954" t="s">
        <v>269</v>
      </c>
      <c r="R6954" t="s">
        <v>434</v>
      </c>
      <c r="S6954" t="s">
        <v>435</v>
      </c>
      <c r="T6954">
        <v>2011</v>
      </c>
      <c r="X6954">
        <v>2544.5081700000001</v>
      </c>
      <c r="Y6954" s="7">
        <f t="shared" si="109"/>
        <v>40664</v>
      </c>
    </row>
    <row r="6955" spans="1:25" x14ac:dyDescent="0.25">
      <c r="A6955" t="s">
        <v>422</v>
      </c>
      <c r="B6955" t="s">
        <v>423</v>
      </c>
      <c r="C6955" t="s">
        <v>424</v>
      </c>
      <c r="D6955">
        <v>440</v>
      </c>
      <c r="E6955" t="s">
        <v>366</v>
      </c>
      <c r="F6955" t="s">
        <v>367</v>
      </c>
      <c r="G6955">
        <v>0</v>
      </c>
      <c r="I6955" t="s">
        <v>427</v>
      </c>
      <c r="J6955" t="s">
        <v>428</v>
      </c>
      <c r="K6955" t="s">
        <v>429</v>
      </c>
      <c r="L6955" t="s">
        <v>430</v>
      </c>
      <c r="M6955" t="s">
        <v>431</v>
      </c>
      <c r="N6955" t="s">
        <v>444</v>
      </c>
      <c r="O6955" t="s">
        <v>445</v>
      </c>
      <c r="P6955" t="s">
        <v>268</v>
      </c>
      <c r="Q6955" t="s">
        <v>269</v>
      </c>
      <c r="R6955" t="s">
        <v>434</v>
      </c>
      <c r="S6955" t="s">
        <v>435</v>
      </c>
      <c r="T6955">
        <v>2019</v>
      </c>
      <c r="X6955">
        <v>2685.7012599999998</v>
      </c>
      <c r="Y6955" s="7">
        <f t="shared" si="109"/>
        <v>43617</v>
      </c>
    </row>
    <row r="6956" spans="1:25" x14ac:dyDescent="0.25">
      <c r="A6956" t="s">
        <v>422</v>
      </c>
      <c r="B6956" t="s">
        <v>423</v>
      </c>
      <c r="C6956" t="s">
        <v>424</v>
      </c>
      <c r="D6956">
        <v>440</v>
      </c>
      <c r="E6956" t="s">
        <v>366</v>
      </c>
      <c r="F6956" t="s">
        <v>367</v>
      </c>
      <c r="G6956">
        <v>0</v>
      </c>
      <c r="I6956" t="s">
        <v>427</v>
      </c>
      <c r="J6956" t="s">
        <v>428</v>
      </c>
      <c r="K6956" t="s">
        <v>429</v>
      </c>
      <c r="L6956" t="s">
        <v>430</v>
      </c>
      <c r="M6956" t="s">
        <v>431</v>
      </c>
      <c r="N6956" t="s">
        <v>444</v>
      </c>
      <c r="O6956" t="s">
        <v>445</v>
      </c>
      <c r="P6956" t="s">
        <v>268</v>
      </c>
      <c r="Q6956" t="s">
        <v>269</v>
      </c>
      <c r="R6956" t="s">
        <v>434</v>
      </c>
      <c r="S6956" t="s">
        <v>435</v>
      </c>
      <c r="T6956">
        <v>2014</v>
      </c>
      <c r="X6956">
        <v>2806.4761600000002</v>
      </c>
      <c r="Y6956" s="7">
        <f t="shared" si="109"/>
        <v>41791</v>
      </c>
    </row>
    <row r="6957" spans="1:25" x14ac:dyDescent="0.25">
      <c r="A6957" t="s">
        <v>422</v>
      </c>
      <c r="B6957" t="s">
        <v>423</v>
      </c>
      <c r="C6957" t="s">
        <v>424</v>
      </c>
      <c r="D6957">
        <v>440</v>
      </c>
      <c r="E6957" t="s">
        <v>366</v>
      </c>
      <c r="F6957" t="s">
        <v>367</v>
      </c>
      <c r="G6957">
        <v>0</v>
      </c>
      <c r="I6957" t="s">
        <v>427</v>
      </c>
      <c r="J6957" t="s">
        <v>428</v>
      </c>
      <c r="K6957" t="s">
        <v>429</v>
      </c>
      <c r="L6957" t="s">
        <v>430</v>
      </c>
      <c r="M6957" t="s">
        <v>431</v>
      </c>
      <c r="N6957" t="s">
        <v>444</v>
      </c>
      <c r="O6957" t="s">
        <v>445</v>
      </c>
      <c r="P6957" t="s">
        <v>268</v>
      </c>
      <c r="Q6957" t="s">
        <v>269</v>
      </c>
      <c r="R6957" t="s">
        <v>434</v>
      </c>
      <c r="S6957" t="s">
        <v>435</v>
      </c>
      <c r="T6957">
        <v>2013</v>
      </c>
      <c r="X6957">
        <v>2592.69362</v>
      </c>
      <c r="Y6957" s="7">
        <f t="shared" si="109"/>
        <v>41426</v>
      </c>
    </row>
    <row r="6958" spans="1:25" x14ac:dyDescent="0.25">
      <c r="A6958" t="s">
        <v>422</v>
      </c>
      <c r="B6958" t="s">
        <v>423</v>
      </c>
      <c r="C6958" t="s">
        <v>424</v>
      </c>
      <c r="D6958">
        <v>440</v>
      </c>
      <c r="E6958" t="s">
        <v>366</v>
      </c>
      <c r="F6958" t="s">
        <v>367</v>
      </c>
      <c r="G6958">
        <v>0</v>
      </c>
      <c r="I6958" t="s">
        <v>427</v>
      </c>
      <c r="J6958" t="s">
        <v>428</v>
      </c>
      <c r="K6958" t="s">
        <v>429</v>
      </c>
      <c r="L6958" t="s">
        <v>430</v>
      </c>
      <c r="M6958" t="s">
        <v>431</v>
      </c>
      <c r="N6958" t="s">
        <v>444</v>
      </c>
      <c r="O6958" t="s">
        <v>445</v>
      </c>
      <c r="P6958" t="s">
        <v>268</v>
      </c>
      <c r="Q6958" t="s">
        <v>269</v>
      </c>
      <c r="R6958" t="s">
        <v>434</v>
      </c>
      <c r="S6958" t="s">
        <v>435</v>
      </c>
      <c r="T6958">
        <v>2012</v>
      </c>
      <c r="X6958">
        <v>2314.1785</v>
      </c>
      <c r="Y6958" s="7">
        <f t="shared" si="109"/>
        <v>41061</v>
      </c>
    </row>
    <row r="6959" spans="1:25" x14ac:dyDescent="0.25">
      <c r="A6959" t="s">
        <v>422</v>
      </c>
      <c r="B6959" t="s">
        <v>423</v>
      </c>
      <c r="C6959" t="s">
        <v>424</v>
      </c>
      <c r="D6959">
        <v>440</v>
      </c>
      <c r="E6959" t="s">
        <v>366</v>
      </c>
      <c r="F6959" t="s">
        <v>367</v>
      </c>
      <c r="G6959">
        <v>0</v>
      </c>
      <c r="I6959" t="s">
        <v>427</v>
      </c>
      <c r="J6959" t="s">
        <v>428</v>
      </c>
      <c r="K6959" t="s">
        <v>429</v>
      </c>
      <c r="L6959" t="s">
        <v>430</v>
      </c>
      <c r="M6959" t="s">
        <v>431</v>
      </c>
      <c r="N6959" t="s">
        <v>444</v>
      </c>
      <c r="O6959" t="s">
        <v>445</v>
      </c>
      <c r="P6959" t="s">
        <v>268</v>
      </c>
      <c r="Q6959" t="s">
        <v>269</v>
      </c>
      <c r="R6959" t="s">
        <v>434</v>
      </c>
      <c r="S6959" t="s">
        <v>435</v>
      </c>
      <c r="T6959">
        <v>2006</v>
      </c>
      <c r="X6959">
        <v>1240.0795000000001</v>
      </c>
      <c r="Y6959" s="7">
        <f t="shared" si="109"/>
        <v>38869</v>
      </c>
    </row>
    <row r="6960" spans="1:25" x14ac:dyDescent="0.25">
      <c r="A6960" t="s">
        <v>422</v>
      </c>
      <c r="B6960" t="s">
        <v>423</v>
      </c>
      <c r="C6960" t="s">
        <v>424</v>
      </c>
      <c r="D6960">
        <v>440</v>
      </c>
      <c r="E6960" t="s">
        <v>366</v>
      </c>
      <c r="F6960" t="s">
        <v>367</v>
      </c>
      <c r="G6960">
        <v>0</v>
      </c>
      <c r="I6960" t="s">
        <v>427</v>
      </c>
      <c r="J6960" t="s">
        <v>428</v>
      </c>
      <c r="K6960" t="s">
        <v>429</v>
      </c>
      <c r="L6960" t="s">
        <v>430</v>
      </c>
      <c r="M6960" t="s">
        <v>431</v>
      </c>
      <c r="N6960" t="s">
        <v>444</v>
      </c>
      <c r="O6960" t="s">
        <v>445</v>
      </c>
      <c r="P6960" t="s">
        <v>268</v>
      </c>
      <c r="Q6960" t="s">
        <v>269</v>
      </c>
      <c r="R6960" t="s">
        <v>434</v>
      </c>
      <c r="S6960" t="s">
        <v>435</v>
      </c>
      <c r="T6960">
        <v>2007</v>
      </c>
      <c r="X6960">
        <v>1479.4447500000001</v>
      </c>
      <c r="Y6960" s="7">
        <f t="shared" si="109"/>
        <v>39234</v>
      </c>
    </row>
    <row r="6961" spans="1:25" x14ac:dyDescent="0.25">
      <c r="A6961" t="s">
        <v>422</v>
      </c>
      <c r="B6961" t="s">
        <v>423</v>
      </c>
      <c r="C6961" t="s">
        <v>424</v>
      </c>
      <c r="D6961">
        <v>440</v>
      </c>
      <c r="E6961" t="s">
        <v>366</v>
      </c>
      <c r="F6961" t="s">
        <v>367</v>
      </c>
      <c r="G6961">
        <v>0</v>
      </c>
      <c r="I6961" t="s">
        <v>427</v>
      </c>
      <c r="J6961" t="s">
        <v>428</v>
      </c>
      <c r="K6961" t="s">
        <v>429</v>
      </c>
      <c r="L6961" t="s">
        <v>430</v>
      </c>
      <c r="M6961" t="s">
        <v>431</v>
      </c>
      <c r="N6961" t="s">
        <v>444</v>
      </c>
      <c r="O6961" t="s">
        <v>445</v>
      </c>
      <c r="P6961" t="s">
        <v>268</v>
      </c>
      <c r="Q6961" t="s">
        <v>269</v>
      </c>
      <c r="R6961" t="s">
        <v>434</v>
      </c>
      <c r="S6961" t="s">
        <v>435</v>
      </c>
      <c r="T6961">
        <v>2018</v>
      </c>
      <c r="X6961">
        <v>2888.7868600000002</v>
      </c>
      <c r="Y6961" s="7">
        <f t="shared" si="109"/>
        <v>43252</v>
      </c>
    </row>
    <row r="6962" spans="1:25" x14ac:dyDescent="0.25">
      <c r="A6962" t="s">
        <v>422</v>
      </c>
      <c r="B6962" t="s">
        <v>423</v>
      </c>
      <c r="C6962" t="s">
        <v>424</v>
      </c>
      <c r="D6962">
        <v>440</v>
      </c>
      <c r="E6962" t="s">
        <v>366</v>
      </c>
      <c r="F6962" t="s">
        <v>367</v>
      </c>
      <c r="G6962">
        <v>0</v>
      </c>
      <c r="I6962" t="s">
        <v>427</v>
      </c>
      <c r="J6962" t="s">
        <v>428</v>
      </c>
      <c r="K6962" t="s">
        <v>429</v>
      </c>
      <c r="L6962" t="s">
        <v>430</v>
      </c>
      <c r="M6962" t="s">
        <v>431</v>
      </c>
      <c r="N6962" t="s">
        <v>444</v>
      </c>
      <c r="O6962" t="s">
        <v>445</v>
      </c>
      <c r="P6962" t="s">
        <v>268</v>
      </c>
      <c r="Q6962" t="s">
        <v>269</v>
      </c>
      <c r="R6962" t="s">
        <v>434</v>
      </c>
      <c r="S6962" t="s">
        <v>435</v>
      </c>
      <c r="T6962">
        <v>2016</v>
      </c>
      <c r="X6962">
        <v>2078.15103</v>
      </c>
      <c r="Y6962" s="7">
        <f t="shared" si="109"/>
        <v>42522</v>
      </c>
    </row>
    <row r="6963" spans="1:25" x14ac:dyDescent="0.25">
      <c r="A6963" t="s">
        <v>422</v>
      </c>
      <c r="B6963" t="s">
        <v>423</v>
      </c>
      <c r="C6963" t="s">
        <v>424</v>
      </c>
      <c r="D6963">
        <v>440</v>
      </c>
      <c r="E6963" t="s">
        <v>366</v>
      </c>
      <c r="F6963" t="s">
        <v>367</v>
      </c>
      <c r="G6963">
        <v>0</v>
      </c>
      <c r="I6963" t="s">
        <v>427</v>
      </c>
      <c r="J6963" t="s">
        <v>428</v>
      </c>
      <c r="K6963" t="s">
        <v>429</v>
      </c>
      <c r="L6963" t="s">
        <v>430</v>
      </c>
      <c r="M6963" t="s">
        <v>431</v>
      </c>
      <c r="N6963" t="s">
        <v>444</v>
      </c>
      <c r="O6963" t="s">
        <v>445</v>
      </c>
      <c r="P6963" t="s">
        <v>268</v>
      </c>
      <c r="Q6963" t="s">
        <v>269</v>
      </c>
      <c r="R6963" t="s">
        <v>434</v>
      </c>
      <c r="S6963" t="s">
        <v>435</v>
      </c>
      <c r="T6963">
        <v>2017</v>
      </c>
      <c r="X6963">
        <v>2542.1333100000002</v>
      </c>
      <c r="Y6963" s="7">
        <f t="shared" si="109"/>
        <v>42887</v>
      </c>
    </row>
    <row r="6964" spans="1:25" x14ac:dyDescent="0.25">
      <c r="A6964" t="s">
        <v>422</v>
      </c>
      <c r="B6964" t="s">
        <v>423</v>
      </c>
      <c r="C6964" t="s">
        <v>424</v>
      </c>
      <c r="D6964">
        <v>440</v>
      </c>
      <c r="E6964" t="s">
        <v>366</v>
      </c>
      <c r="F6964" t="s">
        <v>367</v>
      </c>
      <c r="G6964">
        <v>0</v>
      </c>
      <c r="I6964" t="s">
        <v>427</v>
      </c>
      <c r="J6964" t="s">
        <v>428</v>
      </c>
      <c r="K6964" t="s">
        <v>429</v>
      </c>
      <c r="L6964" t="s">
        <v>430</v>
      </c>
      <c r="M6964" t="s">
        <v>431</v>
      </c>
      <c r="N6964" t="s">
        <v>444</v>
      </c>
      <c r="O6964" t="s">
        <v>445</v>
      </c>
      <c r="P6964" t="s">
        <v>268</v>
      </c>
      <c r="Q6964" t="s">
        <v>269</v>
      </c>
      <c r="R6964" t="s">
        <v>434</v>
      </c>
      <c r="S6964" t="s">
        <v>435</v>
      </c>
      <c r="T6964">
        <v>2015</v>
      </c>
      <c r="X6964">
        <v>2215.6887999999999</v>
      </c>
      <c r="Y6964" s="7">
        <f t="shared" si="109"/>
        <v>42156</v>
      </c>
    </row>
    <row r="6965" spans="1:25" x14ac:dyDescent="0.25">
      <c r="A6965" t="s">
        <v>422</v>
      </c>
      <c r="B6965" t="s">
        <v>423</v>
      </c>
      <c r="C6965" t="s">
        <v>424</v>
      </c>
      <c r="D6965">
        <v>440</v>
      </c>
      <c r="E6965" t="s">
        <v>366</v>
      </c>
      <c r="F6965" t="s">
        <v>367</v>
      </c>
      <c r="G6965">
        <v>0</v>
      </c>
      <c r="I6965" t="s">
        <v>427</v>
      </c>
      <c r="J6965" t="s">
        <v>428</v>
      </c>
      <c r="K6965" t="s">
        <v>429</v>
      </c>
      <c r="L6965" t="s">
        <v>430</v>
      </c>
      <c r="M6965" t="s">
        <v>431</v>
      </c>
      <c r="N6965" t="s">
        <v>444</v>
      </c>
      <c r="O6965" t="s">
        <v>445</v>
      </c>
      <c r="P6965" t="s">
        <v>268</v>
      </c>
      <c r="Q6965" t="s">
        <v>269</v>
      </c>
      <c r="R6965" t="s">
        <v>434</v>
      </c>
      <c r="S6965" t="s">
        <v>435</v>
      </c>
      <c r="T6965">
        <v>2008</v>
      </c>
      <c r="X6965">
        <v>2323.9292599999999</v>
      </c>
      <c r="Y6965" s="7">
        <f t="shared" si="109"/>
        <v>39600</v>
      </c>
    </row>
    <row r="6966" spans="1:25" x14ac:dyDescent="0.25">
      <c r="A6966" t="s">
        <v>422</v>
      </c>
      <c r="B6966" t="s">
        <v>423</v>
      </c>
      <c r="C6966" t="s">
        <v>424</v>
      </c>
      <c r="D6966">
        <v>440</v>
      </c>
      <c r="E6966" t="s">
        <v>366</v>
      </c>
      <c r="F6966" t="s">
        <v>367</v>
      </c>
      <c r="G6966">
        <v>0</v>
      </c>
      <c r="I6966" t="s">
        <v>427</v>
      </c>
      <c r="J6966" t="s">
        <v>428</v>
      </c>
      <c r="K6966" t="s">
        <v>429</v>
      </c>
      <c r="L6966" t="s">
        <v>430</v>
      </c>
      <c r="M6966" t="s">
        <v>431</v>
      </c>
      <c r="N6966" t="s">
        <v>444</v>
      </c>
      <c r="O6966" t="s">
        <v>445</v>
      </c>
      <c r="P6966" t="s">
        <v>268</v>
      </c>
      <c r="Q6966" t="s">
        <v>269</v>
      </c>
      <c r="R6966" t="s">
        <v>434</v>
      </c>
      <c r="S6966" t="s">
        <v>435</v>
      </c>
      <c r="T6966">
        <v>2011</v>
      </c>
      <c r="X6966">
        <v>2528.8348799999999</v>
      </c>
      <c r="Y6966" s="7">
        <f t="shared" si="109"/>
        <v>40695</v>
      </c>
    </row>
    <row r="6967" spans="1:25" x14ac:dyDescent="0.25">
      <c r="A6967" t="s">
        <v>422</v>
      </c>
      <c r="B6967" t="s">
        <v>423</v>
      </c>
      <c r="C6967" t="s">
        <v>424</v>
      </c>
      <c r="D6967">
        <v>440</v>
      </c>
      <c r="E6967" t="s">
        <v>366</v>
      </c>
      <c r="F6967" t="s">
        <v>367</v>
      </c>
      <c r="G6967">
        <v>0</v>
      </c>
      <c r="I6967" t="s">
        <v>427</v>
      </c>
      <c r="J6967" t="s">
        <v>428</v>
      </c>
      <c r="K6967" t="s">
        <v>429</v>
      </c>
      <c r="L6967" t="s">
        <v>430</v>
      </c>
      <c r="M6967" t="s">
        <v>431</v>
      </c>
      <c r="N6967" t="s">
        <v>444</v>
      </c>
      <c r="O6967" t="s">
        <v>445</v>
      </c>
      <c r="P6967" t="s">
        <v>268</v>
      </c>
      <c r="Q6967" t="s">
        <v>269</v>
      </c>
      <c r="R6967" t="s">
        <v>434</v>
      </c>
      <c r="S6967" t="s">
        <v>435</v>
      </c>
      <c r="T6967">
        <v>2009</v>
      </c>
      <c r="X6967">
        <v>1391.2281599999999</v>
      </c>
      <c r="Y6967" s="7">
        <f t="shared" si="109"/>
        <v>39965</v>
      </c>
    </row>
    <row r="6968" spans="1:25" x14ac:dyDescent="0.25">
      <c r="A6968" t="s">
        <v>422</v>
      </c>
      <c r="B6968" t="s">
        <v>423</v>
      </c>
      <c r="C6968" t="s">
        <v>424</v>
      </c>
      <c r="D6968">
        <v>440</v>
      </c>
      <c r="E6968" t="s">
        <v>366</v>
      </c>
      <c r="F6968" t="s">
        <v>367</v>
      </c>
      <c r="G6968">
        <v>0</v>
      </c>
      <c r="I6968" t="s">
        <v>427</v>
      </c>
      <c r="J6968" t="s">
        <v>428</v>
      </c>
      <c r="K6968" t="s">
        <v>429</v>
      </c>
      <c r="L6968" t="s">
        <v>430</v>
      </c>
      <c r="M6968" t="s">
        <v>431</v>
      </c>
      <c r="N6968" t="s">
        <v>444</v>
      </c>
      <c r="O6968" t="s">
        <v>445</v>
      </c>
      <c r="P6968" t="s">
        <v>268</v>
      </c>
      <c r="Q6968" t="s">
        <v>269</v>
      </c>
      <c r="R6968" t="s">
        <v>434</v>
      </c>
      <c r="S6968" t="s">
        <v>435</v>
      </c>
      <c r="T6968">
        <v>2010</v>
      </c>
      <c r="X6968">
        <v>1639.9128800000001</v>
      </c>
      <c r="Y6968" s="7">
        <f t="shared" si="109"/>
        <v>40330</v>
      </c>
    </row>
    <row r="6969" spans="1:25" x14ac:dyDescent="0.25">
      <c r="A6969" t="s">
        <v>422</v>
      </c>
      <c r="B6969" t="s">
        <v>423</v>
      </c>
      <c r="C6969" t="s">
        <v>424</v>
      </c>
      <c r="D6969">
        <v>440</v>
      </c>
      <c r="E6969" t="s">
        <v>366</v>
      </c>
      <c r="F6969" t="s">
        <v>367</v>
      </c>
      <c r="G6969">
        <v>0</v>
      </c>
      <c r="I6969" t="s">
        <v>427</v>
      </c>
      <c r="J6969" t="s">
        <v>428</v>
      </c>
      <c r="K6969" t="s">
        <v>429</v>
      </c>
      <c r="L6969" t="s">
        <v>430</v>
      </c>
      <c r="M6969" t="s">
        <v>431</v>
      </c>
      <c r="N6969" t="s">
        <v>446</v>
      </c>
      <c r="O6969" t="s">
        <v>447</v>
      </c>
      <c r="P6969" t="s">
        <v>268</v>
      </c>
      <c r="Q6969" t="s">
        <v>269</v>
      </c>
      <c r="R6969" t="s">
        <v>434</v>
      </c>
      <c r="S6969" t="s">
        <v>435</v>
      </c>
      <c r="T6969">
        <v>2019</v>
      </c>
      <c r="X6969">
        <v>2776.3428199999998</v>
      </c>
      <c r="Y6969" s="7">
        <f t="shared" si="109"/>
        <v>43647</v>
      </c>
    </row>
    <row r="6970" spans="1:25" x14ac:dyDescent="0.25">
      <c r="A6970" t="s">
        <v>422</v>
      </c>
      <c r="B6970" t="s">
        <v>423</v>
      </c>
      <c r="C6970" t="s">
        <v>424</v>
      </c>
      <c r="D6970">
        <v>440</v>
      </c>
      <c r="E6970" t="s">
        <v>366</v>
      </c>
      <c r="F6970" t="s">
        <v>367</v>
      </c>
      <c r="G6970">
        <v>0</v>
      </c>
      <c r="I6970" t="s">
        <v>427</v>
      </c>
      <c r="J6970" t="s">
        <v>428</v>
      </c>
      <c r="K6970" t="s">
        <v>429</v>
      </c>
      <c r="L6970" t="s">
        <v>430</v>
      </c>
      <c r="M6970" t="s">
        <v>431</v>
      </c>
      <c r="N6970" t="s">
        <v>446</v>
      </c>
      <c r="O6970" t="s">
        <v>447</v>
      </c>
      <c r="P6970" t="s">
        <v>268</v>
      </c>
      <c r="Q6970" t="s">
        <v>269</v>
      </c>
      <c r="R6970" t="s">
        <v>434</v>
      </c>
      <c r="S6970" t="s">
        <v>435</v>
      </c>
      <c r="T6970">
        <v>2012</v>
      </c>
      <c r="X6970">
        <v>2297.9788800000001</v>
      </c>
      <c r="Y6970" s="7">
        <f t="shared" si="109"/>
        <v>41091</v>
      </c>
    </row>
    <row r="6971" spans="1:25" x14ac:dyDescent="0.25">
      <c r="A6971" t="s">
        <v>422</v>
      </c>
      <c r="B6971" t="s">
        <v>423</v>
      </c>
      <c r="C6971" t="s">
        <v>424</v>
      </c>
      <c r="D6971">
        <v>440</v>
      </c>
      <c r="E6971" t="s">
        <v>366</v>
      </c>
      <c r="F6971" t="s">
        <v>367</v>
      </c>
      <c r="G6971">
        <v>0</v>
      </c>
      <c r="I6971" t="s">
        <v>427</v>
      </c>
      <c r="J6971" t="s">
        <v>428</v>
      </c>
      <c r="K6971" t="s">
        <v>429</v>
      </c>
      <c r="L6971" t="s">
        <v>430</v>
      </c>
      <c r="M6971" t="s">
        <v>431</v>
      </c>
      <c r="N6971" t="s">
        <v>446</v>
      </c>
      <c r="O6971" t="s">
        <v>447</v>
      </c>
      <c r="P6971" t="s">
        <v>268</v>
      </c>
      <c r="Q6971" t="s">
        <v>269</v>
      </c>
      <c r="R6971" t="s">
        <v>434</v>
      </c>
      <c r="S6971" t="s">
        <v>435</v>
      </c>
      <c r="T6971">
        <v>2013</v>
      </c>
      <c r="X6971">
        <v>2662.0416</v>
      </c>
      <c r="Y6971" s="7">
        <f t="shared" si="109"/>
        <v>41456</v>
      </c>
    </row>
    <row r="6972" spans="1:25" x14ac:dyDescent="0.25">
      <c r="A6972" t="s">
        <v>422</v>
      </c>
      <c r="B6972" t="s">
        <v>423</v>
      </c>
      <c r="C6972" t="s">
        <v>424</v>
      </c>
      <c r="D6972">
        <v>440</v>
      </c>
      <c r="E6972" t="s">
        <v>366</v>
      </c>
      <c r="F6972" t="s">
        <v>367</v>
      </c>
      <c r="G6972">
        <v>0</v>
      </c>
      <c r="I6972" t="s">
        <v>427</v>
      </c>
      <c r="J6972" t="s">
        <v>428</v>
      </c>
      <c r="K6972" t="s">
        <v>429</v>
      </c>
      <c r="L6972" t="s">
        <v>430</v>
      </c>
      <c r="M6972" t="s">
        <v>431</v>
      </c>
      <c r="N6972" t="s">
        <v>446</v>
      </c>
      <c r="O6972" t="s">
        <v>447</v>
      </c>
      <c r="P6972" t="s">
        <v>268</v>
      </c>
      <c r="Q6972" t="s">
        <v>269</v>
      </c>
      <c r="R6972" t="s">
        <v>434</v>
      </c>
      <c r="S6972" t="s">
        <v>435</v>
      </c>
      <c r="T6972">
        <v>2014</v>
      </c>
      <c r="X6972">
        <v>2899.1060699999998</v>
      </c>
      <c r="Y6972" s="7">
        <f t="shared" si="109"/>
        <v>41821</v>
      </c>
    </row>
    <row r="6973" spans="1:25" x14ac:dyDescent="0.25">
      <c r="A6973" t="s">
        <v>422</v>
      </c>
      <c r="B6973" t="s">
        <v>423</v>
      </c>
      <c r="C6973" t="s">
        <v>424</v>
      </c>
      <c r="D6973">
        <v>440</v>
      </c>
      <c r="E6973" t="s">
        <v>366</v>
      </c>
      <c r="F6973" t="s">
        <v>367</v>
      </c>
      <c r="G6973">
        <v>0</v>
      </c>
      <c r="I6973" t="s">
        <v>427</v>
      </c>
      <c r="J6973" t="s">
        <v>428</v>
      </c>
      <c r="K6973" t="s">
        <v>429</v>
      </c>
      <c r="L6973" t="s">
        <v>430</v>
      </c>
      <c r="M6973" t="s">
        <v>431</v>
      </c>
      <c r="N6973" t="s">
        <v>446</v>
      </c>
      <c r="O6973" t="s">
        <v>447</v>
      </c>
      <c r="P6973" t="s">
        <v>268</v>
      </c>
      <c r="Q6973" t="s">
        <v>269</v>
      </c>
      <c r="R6973" t="s">
        <v>434</v>
      </c>
      <c r="S6973" t="s">
        <v>435</v>
      </c>
      <c r="T6973">
        <v>2007</v>
      </c>
      <c r="X6973">
        <v>1550.8681200000001</v>
      </c>
      <c r="Y6973" s="7">
        <f t="shared" si="109"/>
        <v>39264</v>
      </c>
    </row>
    <row r="6974" spans="1:25" x14ac:dyDescent="0.25">
      <c r="A6974" t="s">
        <v>422</v>
      </c>
      <c r="B6974" t="s">
        <v>423</v>
      </c>
      <c r="C6974" t="s">
        <v>424</v>
      </c>
      <c r="D6974">
        <v>440</v>
      </c>
      <c r="E6974" t="s">
        <v>366</v>
      </c>
      <c r="F6974" t="s">
        <v>367</v>
      </c>
      <c r="G6974">
        <v>0</v>
      </c>
      <c r="I6974" t="s">
        <v>427</v>
      </c>
      <c r="J6974" t="s">
        <v>428</v>
      </c>
      <c r="K6974" t="s">
        <v>429</v>
      </c>
      <c r="L6974" t="s">
        <v>430</v>
      </c>
      <c r="M6974" t="s">
        <v>431</v>
      </c>
      <c r="N6974" t="s">
        <v>446</v>
      </c>
      <c r="O6974" t="s">
        <v>447</v>
      </c>
      <c r="P6974" t="s">
        <v>268</v>
      </c>
      <c r="Q6974" t="s">
        <v>269</v>
      </c>
      <c r="R6974" t="s">
        <v>434</v>
      </c>
      <c r="S6974" t="s">
        <v>435</v>
      </c>
      <c r="T6974">
        <v>2006</v>
      </c>
      <c r="X6974">
        <v>1161.9812400000001</v>
      </c>
      <c r="Y6974" s="7">
        <f t="shared" si="109"/>
        <v>38899</v>
      </c>
    </row>
    <row r="6975" spans="1:25" x14ac:dyDescent="0.25">
      <c r="A6975" t="s">
        <v>422</v>
      </c>
      <c r="B6975" t="s">
        <v>423</v>
      </c>
      <c r="C6975" t="s">
        <v>424</v>
      </c>
      <c r="D6975">
        <v>440</v>
      </c>
      <c r="E6975" t="s">
        <v>366</v>
      </c>
      <c r="F6975" t="s">
        <v>367</v>
      </c>
      <c r="G6975">
        <v>0</v>
      </c>
      <c r="I6975" t="s">
        <v>427</v>
      </c>
      <c r="J6975" t="s">
        <v>428</v>
      </c>
      <c r="K6975" t="s">
        <v>429</v>
      </c>
      <c r="L6975" t="s">
        <v>430</v>
      </c>
      <c r="M6975" t="s">
        <v>431</v>
      </c>
      <c r="N6975" t="s">
        <v>446</v>
      </c>
      <c r="O6975" t="s">
        <v>447</v>
      </c>
      <c r="P6975" t="s">
        <v>268</v>
      </c>
      <c r="Q6975" t="s">
        <v>269</v>
      </c>
      <c r="R6975" t="s">
        <v>434</v>
      </c>
      <c r="S6975" t="s">
        <v>435</v>
      </c>
      <c r="T6975">
        <v>2015</v>
      </c>
      <c r="X6975">
        <v>2201.7290800000001</v>
      </c>
      <c r="Y6975" s="7">
        <f t="shared" si="109"/>
        <v>42186</v>
      </c>
    </row>
    <row r="6976" spans="1:25" x14ac:dyDescent="0.25">
      <c r="A6976" t="s">
        <v>422</v>
      </c>
      <c r="B6976" t="s">
        <v>423</v>
      </c>
      <c r="C6976" t="s">
        <v>424</v>
      </c>
      <c r="D6976">
        <v>440</v>
      </c>
      <c r="E6976" t="s">
        <v>366</v>
      </c>
      <c r="F6976" t="s">
        <v>367</v>
      </c>
      <c r="G6976">
        <v>0</v>
      </c>
      <c r="I6976" t="s">
        <v>427</v>
      </c>
      <c r="J6976" t="s">
        <v>428</v>
      </c>
      <c r="K6976" t="s">
        <v>429</v>
      </c>
      <c r="L6976" t="s">
        <v>430</v>
      </c>
      <c r="M6976" t="s">
        <v>431</v>
      </c>
      <c r="N6976" t="s">
        <v>446</v>
      </c>
      <c r="O6976" t="s">
        <v>447</v>
      </c>
      <c r="P6976" t="s">
        <v>268</v>
      </c>
      <c r="Q6976" t="s">
        <v>269</v>
      </c>
      <c r="R6976" t="s">
        <v>434</v>
      </c>
      <c r="S6976" t="s">
        <v>435</v>
      </c>
      <c r="T6976">
        <v>2017</v>
      </c>
      <c r="X6976">
        <v>2335.9272299999998</v>
      </c>
      <c r="Y6976" s="7">
        <f t="shared" si="109"/>
        <v>42917</v>
      </c>
    </row>
    <row r="6977" spans="1:25" x14ac:dyDescent="0.25">
      <c r="A6977" t="s">
        <v>422</v>
      </c>
      <c r="B6977" t="s">
        <v>423</v>
      </c>
      <c r="C6977" t="s">
        <v>424</v>
      </c>
      <c r="D6977">
        <v>440</v>
      </c>
      <c r="E6977" t="s">
        <v>366</v>
      </c>
      <c r="F6977" t="s">
        <v>367</v>
      </c>
      <c r="G6977">
        <v>0</v>
      </c>
      <c r="I6977" t="s">
        <v>427</v>
      </c>
      <c r="J6977" t="s">
        <v>428</v>
      </c>
      <c r="K6977" t="s">
        <v>429</v>
      </c>
      <c r="L6977" t="s">
        <v>430</v>
      </c>
      <c r="M6977" t="s">
        <v>431</v>
      </c>
      <c r="N6977" t="s">
        <v>446</v>
      </c>
      <c r="O6977" t="s">
        <v>447</v>
      </c>
      <c r="P6977" t="s">
        <v>268</v>
      </c>
      <c r="Q6977" t="s">
        <v>269</v>
      </c>
      <c r="R6977" t="s">
        <v>434</v>
      </c>
      <c r="S6977" t="s">
        <v>435</v>
      </c>
      <c r="T6977">
        <v>2016</v>
      </c>
      <c r="X6977">
        <v>2019.3176699999999</v>
      </c>
      <c r="Y6977" s="7">
        <f t="shared" si="109"/>
        <v>42552</v>
      </c>
    </row>
    <row r="6978" spans="1:25" x14ac:dyDescent="0.25">
      <c r="A6978" t="s">
        <v>422</v>
      </c>
      <c r="B6978" t="s">
        <v>423</v>
      </c>
      <c r="C6978" t="s">
        <v>424</v>
      </c>
      <c r="D6978">
        <v>440</v>
      </c>
      <c r="E6978" t="s">
        <v>366</v>
      </c>
      <c r="F6978" t="s">
        <v>367</v>
      </c>
      <c r="G6978">
        <v>0</v>
      </c>
      <c r="I6978" t="s">
        <v>427</v>
      </c>
      <c r="J6978" t="s">
        <v>428</v>
      </c>
      <c r="K6978" t="s">
        <v>429</v>
      </c>
      <c r="L6978" t="s">
        <v>430</v>
      </c>
      <c r="M6978" t="s">
        <v>431</v>
      </c>
      <c r="N6978" t="s">
        <v>446</v>
      </c>
      <c r="O6978" t="s">
        <v>447</v>
      </c>
      <c r="P6978" t="s">
        <v>268</v>
      </c>
      <c r="Q6978" t="s">
        <v>269</v>
      </c>
      <c r="R6978" t="s">
        <v>434</v>
      </c>
      <c r="S6978" t="s">
        <v>435</v>
      </c>
      <c r="T6978">
        <v>2018</v>
      </c>
      <c r="X6978">
        <v>2814.2225199999998</v>
      </c>
      <c r="Y6978" s="7">
        <f t="shared" si="109"/>
        <v>43282</v>
      </c>
    </row>
    <row r="6979" spans="1:25" x14ac:dyDescent="0.25">
      <c r="A6979" t="s">
        <v>422</v>
      </c>
      <c r="B6979" t="s">
        <v>423</v>
      </c>
      <c r="C6979" t="s">
        <v>424</v>
      </c>
      <c r="D6979">
        <v>440</v>
      </c>
      <c r="E6979" t="s">
        <v>366</v>
      </c>
      <c r="F6979" t="s">
        <v>367</v>
      </c>
      <c r="G6979">
        <v>0</v>
      </c>
      <c r="I6979" t="s">
        <v>427</v>
      </c>
      <c r="J6979" t="s">
        <v>428</v>
      </c>
      <c r="K6979" t="s">
        <v>429</v>
      </c>
      <c r="L6979" t="s">
        <v>430</v>
      </c>
      <c r="M6979" t="s">
        <v>431</v>
      </c>
      <c r="N6979" t="s">
        <v>446</v>
      </c>
      <c r="O6979" t="s">
        <v>447</v>
      </c>
      <c r="P6979" t="s">
        <v>268</v>
      </c>
      <c r="Q6979" t="s">
        <v>269</v>
      </c>
      <c r="R6979" t="s">
        <v>434</v>
      </c>
      <c r="S6979" t="s">
        <v>435</v>
      </c>
      <c r="T6979">
        <v>2008</v>
      </c>
      <c r="X6979">
        <v>2423.3759</v>
      </c>
      <c r="Y6979" s="7">
        <f t="shared" ref="Y6979:Y7042" si="110">DATE(T6979,INDEX(AC:AC,MATCH(O6979,AB:AB,0)), 1)</f>
        <v>39630</v>
      </c>
    </row>
    <row r="6980" spans="1:25" x14ac:dyDescent="0.25">
      <c r="A6980" t="s">
        <v>422</v>
      </c>
      <c r="B6980" t="s">
        <v>423</v>
      </c>
      <c r="C6980" t="s">
        <v>424</v>
      </c>
      <c r="D6980">
        <v>440</v>
      </c>
      <c r="E6980" t="s">
        <v>366</v>
      </c>
      <c r="F6980" t="s">
        <v>367</v>
      </c>
      <c r="G6980">
        <v>0</v>
      </c>
      <c r="I6980" t="s">
        <v>427</v>
      </c>
      <c r="J6980" t="s">
        <v>428</v>
      </c>
      <c r="K6980" t="s">
        <v>429</v>
      </c>
      <c r="L6980" t="s">
        <v>430</v>
      </c>
      <c r="M6980" t="s">
        <v>431</v>
      </c>
      <c r="N6980" t="s">
        <v>446</v>
      </c>
      <c r="O6980" t="s">
        <v>447</v>
      </c>
      <c r="P6980" t="s">
        <v>268</v>
      </c>
      <c r="Q6980" t="s">
        <v>269</v>
      </c>
      <c r="R6980" t="s">
        <v>434</v>
      </c>
      <c r="S6980" t="s">
        <v>435</v>
      </c>
      <c r="T6980">
        <v>2009</v>
      </c>
      <c r="X6980">
        <v>1394.8528799999999</v>
      </c>
      <c r="Y6980" s="7">
        <f t="shared" si="110"/>
        <v>39995</v>
      </c>
    </row>
    <row r="6981" spans="1:25" x14ac:dyDescent="0.25">
      <c r="A6981" t="s">
        <v>422</v>
      </c>
      <c r="B6981" t="s">
        <v>423</v>
      </c>
      <c r="C6981" t="s">
        <v>424</v>
      </c>
      <c r="D6981">
        <v>440</v>
      </c>
      <c r="E6981" t="s">
        <v>366</v>
      </c>
      <c r="F6981" t="s">
        <v>367</v>
      </c>
      <c r="G6981">
        <v>0</v>
      </c>
      <c r="I6981" t="s">
        <v>427</v>
      </c>
      <c r="J6981" t="s">
        <v>428</v>
      </c>
      <c r="K6981" t="s">
        <v>429</v>
      </c>
      <c r="L6981" t="s">
        <v>430</v>
      </c>
      <c r="M6981" t="s">
        <v>431</v>
      </c>
      <c r="N6981" t="s">
        <v>446</v>
      </c>
      <c r="O6981" t="s">
        <v>447</v>
      </c>
      <c r="P6981" t="s">
        <v>268</v>
      </c>
      <c r="Q6981" t="s">
        <v>269</v>
      </c>
      <c r="R6981" t="s">
        <v>434</v>
      </c>
      <c r="S6981" t="s">
        <v>435</v>
      </c>
      <c r="T6981">
        <v>2010</v>
      </c>
      <c r="X6981">
        <v>1672.1038000000001</v>
      </c>
      <c r="Y6981" s="7">
        <f t="shared" si="110"/>
        <v>40360</v>
      </c>
    </row>
    <row r="6982" spans="1:25" x14ac:dyDescent="0.25">
      <c r="A6982" t="s">
        <v>422</v>
      </c>
      <c r="B6982" t="s">
        <v>423</v>
      </c>
      <c r="C6982" t="s">
        <v>424</v>
      </c>
      <c r="D6982">
        <v>440</v>
      </c>
      <c r="E6982" t="s">
        <v>366</v>
      </c>
      <c r="F6982" t="s">
        <v>367</v>
      </c>
      <c r="G6982">
        <v>0</v>
      </c>
      <c r="I6982" t="s">
        <v>427</v>
      </c>
      <c r="J6982" t="s">
        <v>428</v>
      </c>
      <c r="K6982" t="s">
        <v>429</v>
      </c>
      <c r="L6982" t="s">
        <v>430</v>
      </c>
      <c r="M6982" t="s">
        <v>431</v>
      </c>
      <c r="N6982" t="s">
        <v>446</v>
      </c>
      <c r="O6982" t="s">
        <v>447</v>
      </c>
      <c r="P6982" t="s">
        <v>268</v>
      </c>
      <c r="Q6982" t="s">
        <v>269</v>
      </c>
      <c r="R6982" t="s">
        <v>434</v>
      </c>
      <c r="S6982" t="s">
        <v>435</v>
      </c>
      <c r="T6982">
        <v>2011</v>
      </c>
      <c r="X6982">
        <v>2361.4052000000001</v>
      </c>
      <c r="Y6982" s="7">
        <f t="shared" si="110"/>
        <v>40725</v>
      </c>
    </row>
    <row r="6983" spans="1:25" x14ac:dyDescent="0.25">
      <c r="A6983" t="s">
        <v>422</v>
      </c>
      <c r="B6983" t="s">
        <v>423</v>
      </c>
      <c r="C6983" t="s">
        <v>424</v>
      </c>
      <c r="D6983">
        <v>440</v>
      </c>
      <c r="E6983" t="s">
        <v>366</v>
      </c>
      <c r="F6983" t="s">
        <v>367</v>
      </c>
      <c r="G6983">
        <v>0</v>
      </c>
      <c r="I6983" t="s">
        <v>427</v>
      </c>
      <c r="J6983" t="s">
        <v>428</v>
      </c>
      <c r="K6983" t="s">
        <v>429</v>
      </c>
      <c r="L6983" t="s">
        <v>430</v>
      </c>
      <c r="M6983" t="s">
        <v>431</v>
      </c>
      <c r="N6983" t="s">
        <v>448</v>
      </c>
      <c r="O6983" t="s">
        <v>449</v>
      </c>
      <c r="P6983" t="s">
        <v>268</v>
      </c>
      <c r="Q6983" t="s">
        <v>269</v>
      </c>
      <c r="R6983" t="s">
        <v>434</v>
      </c>
      <c r="S6983" t="s">
        <v>435</v>
      </c>
      <c r="T6983">
        <v>2019</v>
      </c>
      <c r="X6983">
        <v>2772.5992000000001</v>
      </c>
      <c r="Y6983" s="7">
        <f t="shared" si="110"/>
        <v>43678</v>
      </c>
    </row>
    <row r="6984" spans="1:25" x14ac:dyDescent="0.25">
      <c r="A6984" t="s">
        <v>422</v>
      </c>
      <c r="B6984" t="s">
        <v>423</v>
      </c>
      <c r="C6984" t="s">
        <v>424</v>
      </c>
      <c r="D6984">
        <v>440</v>
      </c>
      <c r="E6984" t="s">
        <v>366</v>
      </c>
      <c r="F6984" t="s">
        <v>367</v>
      </c>
      <c r="G6984">
        <v>0</v>
      </c>
      <c r="I6984" t="s">
        <v>427</v>
      </c>
      <c r="J6984" t="s">
        <v>428</v>
      </c>
      <c r="K6984" t="s">
        <v>429</v>
      </c>
      <c r="L6984" t="s">
        <v>430</v>
      </c>
      <c r="M6984" t="s">
        <v>431</v>
      </c>
      <c r="N6984" t="s">
        <v>448</v>
      </c>
      <c r="O6984" t="s">
        <v>449</v>
      </c>
      <c r="P6984" t="s">
        <v>268</v>
      </c>
      <c r="Q6984" t="s">
        <v>269</v>
      </c>
      <c r="R6984" t="s">
        <v>434</v>
      </c>
      <c r="S6984" t="s">
        <v>435</v>
      </c>
      <c r="T6984">
        <v>2014</v>
      </c>
      <c r="X6984">
        <v>2729.9131600000001</v>
      </c>
      <c r="Y6984" s="7">
        <f t="shared" si="110"/>
        <v>41852</v>
      </c>
    </row>
    <row r="6985" spans="1:25" x14ac:dyDescent="0.25">
      <c r="A6985" t="s">
        <v>422</v>
      </c>
      <c r="B6985" t="s">
        <v>423</v>
      </c>
      <c r="C6985" t="s">
        <v>424</v>
      </c>
      <c r="D6985">
        <v>440</v>
      </c>
      <c r="E6985" t="s">
        <v>366</v>
      </c>
      <c r="F6985" t="s">
        <v>367</v>
      </c>
      <c r="G6985">
        <v>0</v>
      </c>
      <c r="I6985" t="s">
        <v>427</v>
      </c>
      <c r="J6985" t="s">
        <v>428</v>
      </c>
      <c r="K6985" t="s">
        <v>429</v>
      </c>
      <c r="L6985" t="s">
        <v>430</v>
      </c>
      <c r="M6985" t="s">
        <v>431</v>
      </c>
      <c r="N6985" t="s">
        <v>448</v>
      </c>
      <c r="O6985" t="s">
        <v>449</v>
      </c>
      <c r="P6985" t="s">
        <v>268</v>
      </c>
      <c r="Q6985" t="s">
        <v>269</v>
      </c>
      <c r="R6985" t="s">
        <v>434</v>
      </c>
      <c r="S6985" t="s">
        <v>435</v>
      </c>
      <c r="T6985">
        <v>2013</v>
      </c>
      <c r="X6985">
        <v>2809.4748</v>
      </c>
      <c r="Y6985" s="7">
        <f t="shared" si="110"/>
        <v>41487</v>
      </c>
    </row>
    <row r="6986" spans="1:25" x14ac:dyDescent="0.25">
      <c r="A6986" t="s">
        <v>422</v>
      </c>
      <c r="B6986" t="s">
        <v>423</v>
      </c>
      <c r="C6986" t="s">
        <v>424</v>
      </c>
      <c r="D6986">
        <v>440</v>
      </c>
      <c r="E6986" t="s">
        <v>366</v>
      </c>
      <c r="F6986" t="s">
        <v>367</v>
      </c>
      <c r="G6986">
        <v>0</v>
      </c>
      <c r="I6986" t="s">
        <v>427</v>
      </c>
      <c r="J6986" t="s">
        <v>428</v>
      </c>
      <c r="K6986" t="s">
        <v>429</v>
      </c>
      <c r="L6986" t="s">
        <v>430</v>
      </c>
      <c r="M6986" t="s">
        <v>431</v>
      </c>
      <c r="N6986" t="s">
        <v>448</v>
      </c>
      <c r="O6986" t="s">
        <v>449</v>
      </c>
      <c r="P6986" t="s">
        <v>268</v>
      </c>
      <c r="Q6986" t="s">
        <v>269</v>
      </c>
      <c r="R6986" t="s">
        <v>434</v>
      </c>
      <c r="S6986" t="s">
        <v>435</v>
      </c>
      <c r="T6986">
        <v>2012</v>
      </c>
      <c r="X6986">
        <v>2632.6439999999998</v>
      </c>
      <c r="Y6986" s="7">
        <f t="shared" si="110"/>
        <v>41122</v>
      </c>
    </row>
    <row r="6987" spans="1:25" x14ac:dyDescent="0.25">
      <c r="A6987" t="s">
        <v>422</v>
      </c>
      <c r="B6987" t="s">
        <v>423</v>
      </c>
      <c r="C6987" t="s">
        <v>424</v>
      </c>
      <c r="D6987">
        <v>440</v>
      </c>
      <c r="E6987" t="s">
        <v>366</v>
      </c>
      <c r="F6987" t="s">
        <v>367</v>
      </c>
      <c r="G6987">
        <v>0</v>
      </c>
      <c r="I6987" t="s">
        <v>427</v>
      </c>
      <c r="J6987" t="s">
        <v>428</v>
      </c>
      <c r="K6987" t="s">
        <v>429</v>
      </c>
      <c r="L6987" t="s">
        <v>430</v>
      </c>
      <c r="M6987" t="s">
        <v>431</v>
      </c>
      <c r="N6987" t="s">
        <v>448</v>
      </c>
      <c r="O6987" t="s">
        <v>449</v>
      </c>
      <c r="P6987" t="s">
        <v>268</v>
      </c>
      <c r="Q6987" t="s">
        <v>269</v>
      </c>
      <c r="R6987" t="s">
        <v>434</v>
      </c>
      <c r="S6987" t="s">
        <v>435</v>
      </c>
      <c r="T6987">
        <v>2006</v>
      </c>
      <c r="X6987">
        <v>1262.26783</v>
      </c>
      <c r="Y6987" s="7">
        <f t="shared" si="110"/>
        <v>38930</v>
      </c>
    </row>
    <row r="6988" spans="1:25" x14ac:dyDescent="0.25">
      <c r="A6988" t="s">
        <v>422</v>
      </c>
      <c r="B6988" t="s">
        <v>423</v>
      </c>
      <c r="C6988" t="s">
        <v>424</v>
      </c>
      <c r="D6988">
        <v>440</v>
      </c>
      <c r="E6988" t="s">
        <v>366</v>
      </c>
      <c r="F6988" t="s">
        <v>367</v>
      </c>
      <c r="G6988">
        <v>0</v>
      </c>
      <c r="I6988" t="s">
        <v>427</v>
      </c>
      <c r="J6988" t="s">
        <v>428</v>
      </c>
      <c r="K6988" t="s">
        <v>429</v>
      </c>
      <c r="L6988" t="s">
        <v>430</v>
      </c>
      <c r="M6988" t="s">
        <v>431</v>
      </c>
      <c r="N6988" t="s">
        <v>448</v>
      </c>
      <c r="O6988" t="s">
        <v>449</v>
      </c>
      <c r="P6988" t="s">
        <v>268</v>
      </c>
      <c r="Q6988" t="s">
        <v>269</v>
      </c>
      <c r="R6988" t="s">
        <v>434</v>
      </c>
      <c r="S6988" t="s">
        <v>435</v>
      </c>
      <c r="T6988">
        <v>2007</v>
      </c>
      <c r="X6988">
        <v>1552.2268999999999</v>
      </c>
      <c r="Y6988" s="7">
        <f t="shared" si="110"/>
        <v>39295</v>
      </c>
    </row>
    <row r="6989" spans="1:25" x14ac:dyDescent="0.25">
      <c r="A6989" t="s">
        <v>422</v>
      </c>
      <c r="B6989" t="s">
        <v>423</v>
      </c>
      <c r="C6989" t="s">
        <v>424</v>
      </c>
      <c r="D6989">
        <v>440</v>
      </c>
      <c r="E6989" t="s">
        <v>366</v>
      </c>
      <c r="F6989" t="s">
        <v>367</v>
      </c>
      <c r="G6989">
        <v>0</v>
      </c>
      <c r="I6989" t="s">
        <v>427</v>
      </c>
      <c r="J6989" t="s">
        <v>428</v>
      </c>
      <c r="K6989" t="s">
        <v>429</v>
      </c>
      <c r="L6989" t="s">
        <v>430</v>
      </c>
      <c r="M6989" t="s">
        <v>431</v>
      </c>
      <c r="N6989" t="s">
        <v>448</v>
      </c>
      <c r="O6989" t="s">
        <v>449</v>
      </c>
      <c r="P6989" t="s">
        <v>268</v>
      </c>
      <c r="Q6989" t="s">
        <v>269</v>
      </c>
      <c r="R6989" t="s">
        <v>434</v>
      </c>
      <c r="S6989" t="s">
        <v>435</v>
      </c>
      <c r="T6989">
        <v>2018</v>
      </c>
      <c r="X6989">
        <v>2935.6403100000002</v>
      </c>
      <c r="Y6989" s="7">
        <f t="shared" si="110"/>
        <v>43313</v>
      </c>
    </row>
    <row r="6990" spans="1:25" x14ac:dyDescent="0.25">
      <c r="A6990" t="s">
        <v>422</v>
      </c>
      <c r="B6990" t="s">
        <v>423</v>
      </c>
      <c r="C6990" t="s">
        <v>424</v>
      </c>
      <c r="D6990">
        <v>440</v>
      </c>
      <c r="E6990" t="s">
        <v>366</v>
      </c>
      <c r="F6990" t="s">
        <v>367</v>
      </c>
      <c r="G6990">
        <v>0</v>
      </c>
      <c r="I6990" t="s">
        <v>427</v>
      </c>
      <c r="J6990" t="s">
        <v>428</v>
      </c>
      <c r="K6990" t="s">
        <v>429</v>
      </c>
      <c r="L6990" t="s">
        <v>430</v>
      </c>
      <c r="M6990" t="s">
        <v>431</v>
      </c>
      <c r="N6990" t="s">
        <v>448</v>
      </c>
      <c r="O6990" t="s">
        <v>449</v>
      </c>
      <c r="P6990" t="s">
        <v>268</v>
      </c>
      <c r="Q6990" t="s">
        <v>269</v>
      </c>
      <c r="R6990" t="s">
        <v>434</v>
      </c>
      <c r="S6990" t="s">
        <v>435</v>
      </c>
      <c r="T6990">
        <v>2017</v>
      </c>
      <c r="X6990">
        <v>2643.3511600000002</v>
      </c>
      <c r="Y6990" s="7">
        <f t="shared" si="110"/>
        <v>42948</v>
      </c>
    </row>
    <row r="6991" spans="1:25" x14ac:dyDescent="0.25">
      <c r="A6991" t="s">
        <v>422</v>
      </c>
      <c r="B6991" t="s">
        <v>423</v>
      </c>
      <c r="C6991" t="s">
        <v>424</v>
      </c>
      <c r="D6991">
        <v>440</v>
      </c>
      <c r="E6991" t="s">
        <v>366</v>
      </c>
      <c r="F6991" t="s">
        <v>367</v>
      </c>
      <c r="G6991">
        <v>0</v>
      </c>
      <c r="I6991" t="s">
        <v>427</v>
      </c>
      <c r="J6991" t="s">
        <v>428</v>
      </c>
      <c r="K6991" t="s">
        <v>429</v>
      </c>
      <c r="L6991" t="s">
        <v>430</v>
      </c>
      <c r="M6991" t="s">
        <v>431</v>
      </c>
      <c r="N6991" t="s">
        <v>448</v>
      </c>
      <c r="O6991" t="s">
        <v>449</v>
      </c>
      <c r="P6991" t="s">
        <v>268</v>
      </c>
      <c r="Q6991" t="s">
        <v>269</v>
      </c>
      <c r="R6991" t="s">
        <v>434</v>
      </c>
      <c r="S6991" t="s">
        <v>435</v>
      </c>
      <c r="T6991">
        <v>2016</v>
      </c>
      <c r="X6991">
        <v>2098.6621599999999</v>
      </c>
      <c r="Y6991" s="7">
        <f t="shared" si="110"/>
        <v>42583</v>
      </c>
    </row>
    <row r="6992" spans="1:25" x14ac:dyDescent="0.25">
      <c r="A6992" t="s">
        <v>422</v>
      </c>
      <c r="B6992" t="s">
        <v>423</v>
      </c>
      <c r="C6992" t="s">
        <v>424</v>
      </c>
      <c r="D6992">
        <v>440</v>
      </c>
      <c r="E6992" t="s">
        <v>366</v>
      </c>
      <c r="F6992" t="s">
        <v>367</v>
      </c>
      <c r="G6992">
        <v>0</v>
      </c>
      <c r="I6992" t="s">
        <v>427</v>
      </c>
      <c r="J6992" t="s">
        <v>428</v>
      </c>
      <c r="K6992" t="s">
        <v>429</v>
      </c>
      <c r="L6992" t="s">
        <v>430</v>
      </c>
      <c r="M6992" t="s">
        <v>431</v>
      </c>
      <c r="N6992" t="s">
        <v>448</v>
      </c>
      <c r="O6992" t="s">
        <v>449</v>
      </c>
      <c r="P6992" t="s">
        <v>268</v>
      </c>
      <c r="Q6992" t="s">
        <v>269</v>
      </c>
      <c r="R6992" t="s">
        <v>434</v>
      </c>
      <c r="S6992" t="s">
        <v>435</v>
      </c>
      <c r="T6992">
        <v>2015</v>
      </c>
      <c r="X6992">
        <v>2028.18912</v>
      </c>
      <c r="Y6992" s="7">
        <f t="shared" si="110"/>
        <v>42217</v>
      </c>
    </row>
    <row r="6993" spans="1:25" x14ac:dyDescent="0.25">
      <c r="A6993" t="s">
        <v>422</v>
      </c>
      <c r="B6993" t="s">
        <v>423</v>
      </c>
      <c r="C6993" t="s">
        <v>424</v>
      </c>
      <c r="D6993">
        <v>440</v>
      </c>
      <c r="E6993" t="s">
        <v>366</v>
      </c>
      <c r="F6993" t="s">
        <v>367</v>
      </c>
      <c r="G6993">
        <v>0</v>
      </c>
      <c r="I6993" t="s">
        <v>427</v>
      </c>
      <c r="J6993" t="s">
        <v>428</v>
      </c>
      <c r="K6993" t="s">
        <v>429</v>
      </c>
      <c r="L6993" t="s">
        <v>430</v>
      </c>
      <c r="M6993" t="s">
        <v>431</v>
      </c>
      <c r="N6993" t="s">
        <v>448</v>
      </c>
      <c r="O6993" t="s">
        <v>449</v>
      </c>
      <c r="P6993" t="s">
        <v>268</v>
      </c>
      <c r="Q6993" t="s">
        <v>269</v>
      </c>
      <c r="R6993" t="s">
        <v>434</v>
      </c>
      <c r="S6993" t="s">
        <v>435</v>
      </c>
      <c r="T6993">
        <v>2008</v>
      </c>
      <c r="X6993">
        <v>2169.1287499999999</v>
      </c>
      <c r="Y6993" s="7">
        <f t="shared" si="110"/>
        <v>39661</v>
      </c>
    </row>
    <row r="6994" spans="1:25" x14ac:dyDescent="0.25">
      <c r="A6994" t="s">
        <v>422</v>
      </c>
      <c r="B6994" t="s">
        <v>423</v>
      </c>
      <c r="C6994" t="s">
        <v>424</v>
      </c>
      <c r="D6994">
        <v>440</v>
      </c>
      <c r="E6994" t="s">
        <v>366</v>
      </c>
      <c r="F6994" t="s">
        <v>367</v>
      </c>
      <c r="G6994">
        <v>0</v>
      </c>
      <c r="I6994" t="s">
        <v>427</v>
      </c>
      <c r="J6994" t="s">
        <v>428</v>
      </c>
      <c r="K6994" t="s">
        <v>429</v>
      </c>
      <c r="L6994" t="s">
        <v>430</v>
      </c>
      <c r="M6994" t="s">
        <v>431</v>
      </c>
      <c r="N6994" t="s">
        <v>448</v>
      </c>
      <c r="O6994" t="s">
        <v>449</v>
      </c>
      <c r="P6994" t="s">
        <v>268</v>
      </c>
      <c r="Q6994" t="s">
        <v>269</v>
      </c>
      <c r="R6994" t="s">
        <v>434</v>
      </c>
      <c r="S6994" t="s">
        <v>435</v>
      </c>
      <c r="T6994">
        <v>2010</v>
      </c>
      <c r="X6994">
        <v>1838.8133399999999</v>
      </c>
      <c r="Y6994" s="7">
        <f t="shared" si="110"/>
        <v>40391</v>
      </c>
    </row>
    <row r="6995" spans="1:25" x14ac:dyDescent="0.25">
      <c r="A6995" t="s">
        <v>422</v>
      </c>
      <c r="B6995" t="s">
        <v>423</v>
      </c>
      <c r="C6995" t="s">
        <v>424</v>
      </c>
      <c r="D6995">
        <v>440</v>
      </c>
      <c r="E6995" t="s">
        <v>366</v>
      </c>
      <c r="F6995" t="s">
        <v>367</v>
      </c>
      <c r="G6995">
        <v>0</v>
      </c>
      <c r="I6995" t="s">
        <v>427</v>
      </c>
      <c r="J6995" t="s">
        <v>428</v>
      </c>
      <c r="K6995" t="s">
        <v>429</v>
      </c>
      <c r="L6995" t="s">
        <v>430</v>
      </c>
      <c r="M6995" t="s">
        <v>431</v>
      </c>
      <c r="N6995" t="s">
        <v>448</v>
      </c>
      <c r="O6995" t="s">
        <v>449</v>
      </c>
      <c r="P6995" t="s">
        <v>268</v>
      </c>
      <c r="Q6995" t="s">
        <v>269</v>
      </c>
      <c r="R6995" t="s">
        <v>434</v>
      </c>
      <c r="S6995" t="s">
        <v>435</v>
      </c>
      <c r="T6995">
        <v>2009</v>
      </c>
      <c r="X6995">
        <v>1416.0989999999999</v>
      </c>
      <c r="Y6995" s="7">
        <f t="shared" si="110"/>
        <v>40026</v>
      </c>
    </row>
    <row r="6996" spans="1:25" x14ac:dyDescent="0.25">
      <c r="A6996" t="s">
        <v>422</v>
      </c>
      <c r="B6996" t="s">
        <v>423</v>
      </c>
      <c r="C6996" t="s">
        <v>424</v>
      </c>
      <c r="D6996">
        <v>440</v>
      </c>
      <c r="E6996" t="s">
        <v>366</v>
      </c>
      <c r="F6996" t="s">
        <v>367</v>
      </c>
      <c r="G6996">
        <v>0</v>
      </c>
      <c r="I6996" t="s">
        <v>427</v>
      </c>
      <c r="J6996" t="s">
        <v>428</v>
      </c>
      <c r="K6996" t="s">
        <v>429</v>
      </c>
      <c r="L6996" t="s">
        <v>430</v>
      </c>
      <c r="M6996" t="s">
        <v>431</v>
      </c>
      <c r="N6996" t="s">
        <v>448</v>
      </c>
      <c r="O6996" t="s">
        <v>449</v>
      </c>
      <c r="P6996" t="s">
        <v>268</v>
      </c>
      <c r="Q6996" t="s">
        <v>269</v>
      </c>
      <c r="R6996" t="s">
        <v>434</v>
      </c>
      <c r="S6996" t="s">
        <v>435</v>
      </c>
      <c r="T6996">
        <v>2011</v>
      </c>
      <c r="X6996">
        <v>2503.42722</v>
      </c>
      <c r="Y6996" s="7">
        <f t="shared" si="110"/>
        <v>40756</v>
      </c>
    </row>
    <row r="6997" spans="1:25" x14ac:dyDescent="0.25">
      <c r="A6997" t="s">
        <v>422</v>
      </c>
      <c r="B6997" t="s">
        <v>423</v>
      </c>
      <c r="C6997" t="s">
        <v>424</v>
      </c>
      <c r="D6997">
        <v>440</v>
      </c>
      <c r="E6997" t="s">
        <v>366</v>
      </c>
      <c r="F6997" t="s">
        <v>367</v>
      </c>
      <c r="G6997">
        <v>0</v>
      </c>
      <c r="I6997" t="s">
        <v>427</v>
      </c>
      <c r="J6997" t="s">
        <v>428</v>
      </c>
      <c r="K6997" t="s">
        <v>429</v>
      </c>
      <c r="L6997" t="s">
        <v>430</v>
      </c>
      <c r="M6997" t="s">
        <v>431</v>
      </c>
      <c r="N6997" t="s">
        <v>450</v>
      </c>
      <c r="O6997" t="s">
        <v>451</v>
      </c>
      <c r="P6997" t="s">
        <v>268</v>
      </c>
      <c r="Q6997" t="s">
        <v>269</v>
      </c>
      <c r="R6997" t="s">
        <v>434</v>
      </c>
      <c r="S6997" t="s">
        <v>435</v>
      </c>
      <c r="T6997">
        <v>2019</v>
      </c>
      <c r="X6997">
        <v>2820.1051200000002</v>
      </c>
      <c r="Y6997" s="7">
        <f t="shared" si="110"/>
        <v>43709</v>
      </c>
    </row>
    <row r="6998" spans="1:25" x14ac:dyDescent="0.25">
      <c r="A6998" t="s">
        <v>422</v>
      </c>
      <c r="B6998" t="s">
        <v>423</v>
      </c>
      <c r="C6998" t="s">
        <v>424</v>
      </c>
      <c r="D6998">
        <v>440</v>
      </c>
      <c r="E6998" t="s">
        <v>366</v>
      </c>
      <c r="F6998" t="s">
        <v>367</v>
      </c>
      <c r="G6998">
        <v>0</v>
      </c>
      <c r="I6998" t="s">
        <v>427</v>
      </c>
      <c r="J6998" t="s">
        <v>428</v>
      </c>
      <c r="K6998" t="s">
        <v>429</v>
      </c>
      <c r="L6998" t="s">
        <v>430</v>
      </c>
      <c r="M6998" t="s">
        <v>431</v>
      </c>
      <c r="N6998" t="s">
        <v>450</v>
      </c>
      <c r="O6998" t="s">
        <v>451</v>
      </c>
      <c r="P6998" t="s">
        <v>268</v>
      </c>
      <c r="Q6998" t="s">
        <v>269</v>
      </c>
      <c r="R6998" t="s">
        <v>434</v>
      </c>
      <c r="S6998" t="s">
        <v>435</v>
      </c>
      <c r="T6998">
        <v>2013</v>
      </c>
      <c r="X6998">
        <v>2879.5640400000002</v>
      </c>
      <c r="Y6998" s="7">
        <f t="shared" si="110"/>
        <v>41518</v>
      </c>
    </row>
    <row r="6999" spans="1:25" x14ac:dyDescent="0.25">
      <c r="A6999" t="s">
        <v>422</v>
      </c>
      <c r="B6999" t="s">
        <v>423</v>
      </c>
      <c r="C6999" t="s">
        <v>424</v>
      </c>
      <c r="D6999">
        <v>440</v>
      </c>
      <c r="E6999" t="s">
        <v>366</v>
      </c>
      <c r="F6999" t="s">
        <v>367</v>
      </c>
      <c r="G6999">
        <v>0</v>
      </c>
      <c r="I6999" t="s">
        <v>427</v>
      </c>
      <c r="J6999" t="s">
        <v>428</v>
      </c>
      <c r="K6999" t="s">
        <v>429</v>
      </c>
      <c r="L6999" t="s">
        <v>430</v>
      </c>
      <c r="M6999" t="s">
        <v>431</v>
      </c>
      <c r="N6999" t="s">
        <v>450</v>
      </c>
      <c r="O6999" t="s">
        <v>451</v>
      </c>
      <c r="P6999" t="s">
        <v>268</v>
      </c>
      <c r="Q6999" t="s">
        <v>269</v>
      </c>
      <c r="R6999" t="s">
        <v>434</v>
      </c>
      <c r="S6999" t="s">
        <v>435</v>
      </c>
      <c r="T6999">
        <v>2012</v>
      </c>
      <c r="X6999">
        <v>2693.0748800000001</v>
      </c>
      <c r="Y6999" s="7">
        <f t="shared" si="110"/>
        <v>41153</v>
      </c>
    </row>
    <row r="7000" spans="1:25" x14ac:dyDescent="0.25">
      <c r="A7000" t="s">
        <v>422</v>
      </c>
      <c r="B7000" t="s">
        <v>423</v>
      </c>
      <c r="C7000" t="s">
        <v>424</v>
      </c>
      <c r="D7000">
        <v>440</v>
      </c>
      <c r="E7000" t="s">
        <v>366</v>
      </c>
      <c r="F7000" t="s">
        <v>367</v>
      </c>
      <c r="G7000">
        <v>0</v>
      </c>
      <c r="I7000" t="s">
        <v>427</v>
      </c>
      <c r="J7000" t="s">
        <v>428</v>
      </c>
      <c r="K7000" t="s">
        <v>429</v>
      </c>
      <c r="L7000" t="s">
        <v>430</v>
      </c>
      <c r="M7000" t="s">
        <v>431</v>
      </c>
      <c r="N7000" t="s">
        <v>450</v>
      </c>
      <c r="O7000" t="s">
        <v>451</v>
      </c>
      <c r="P7000" t="s">
        <v>268</v>
      </c>
      <c r="Q7000" t="s">
        <v>269</v>
      </c>
      <c r="R7000" t="s">
        <v>434</v>
      </c>
      <c r="S7000" t="s">
        <v>435</v>
      </c>
      <c r="T7000">
        <v>2014</v>
      </c>
      <c r="X7000">
        <v>2913.69085</v>
      </c>
      <c r="Y7000" s="7">
        <f t="shared" si="110"/>
        <v>41883</v>
      </c>
    </row>
    <row r="7001" spans="1:25" x14ac:dyDescent="0.25">
      <c r="A7001" t="s">
        <v>422</v>
      </c>
      <c r="B7001" t="s">
        <v>423</v>
      </c>
      <c r="C7001" t="s">
        <v>424</v>
      </c>
      <c r="D7001">
        <v>440</v>
      </c>
      <c r="E7001" t="s">
        <v>366</v>
      </c>
      <c r="F7001" t="s">
        <v>367</v>
      </c>
      <c r="G7001">
        <v>0</v>
      </c>
      <c r="I7001" t="s">
        <v>427</v>
      </c>
      <c r="J7001" t="s">
        <v>428</v>
      </c>
      <c r="K7001" t="s">
        <v>429</v>
      </c>
      <c r="L7001" t="s">
        <v>430</v>
      </c>
      <c r="M7001" t="s">
        <v>431</v>
      </c>
      <c r="N7001" t="s">
        <v>450</v>
      </c>
      <c r="O7001" t="s">
        <v>451</v>
      </c>
      <c r="P7001" t="s">
        <v>268</v>
      </c>
      <c r="Q7001" t="s">
        <v>269</v>
      </c>
      <c r="R7001" t="s">
        <v>434</v>
      </c>
      <c r="S7001" t="s">
        <v>435</v>
      </c>
      <c r="T7001">
        <v>2007</v>
      </c>
      <c r="X7001">
        <v>1498.6836000000001</v>
      </c>
      <c r="Y7001" s="7">
        <f t="shared" si="110"/>
        <v>39326</v>
      </c>
    </row>
    <row r="7002" spans="1:25" x14ac:dyDescent="0.25">
      <c r="A7002" t="s">
        <v>422</v>
      </c>
      <c r="B7002" t="s">
        <v>423</v>
      </c>
      <c r="C7002" t="s">
        <v>424</v>
      </c>
      <c r="D7002">
        <v>440</v>
      </c>
      <c r="E7002" t="s">
        <v>366</v>
      </c>
      <c r="F7002" t="s">
        <v>367</v>
      </c>
      <c r="G7002">
        <v>0</v>
      </c>
      <c r="I7002" t="s">
        <v>427</v>
      </c>
      <c r="J7002" t="s">
        <v>428</v>
      </c>
      <c r="K7002" t="s">
        <v>429</v>
      </c>
      <c r="L7002" t="s">
        <v>430</v>
      </c>
      <c r="M7002" t="s">
        <v>431</v>
      </c>
      <c r="N7002" t="s">
        <v>450</v>
      </c>
      <c r="O7002" t="s">
        <v>451</v>
      </c>
      <c r="P7002" t="s">
        <v>268</v>
      </c>
      <c r="Q7002" t="s">
        <v>269</v>
      </c>
      <c r="R7002" t="s">
        <v>434</v>
      </c>
      <c r="S7002" t="s">
        <v>435</v>
      </c>
      <c r="T7002">
        <v>2006</v>
      </c>
      <c r="X7002">
        <v>1275.88175</v>
      </c>
      <c r="Y7002" s="7">
        <f t="shared" si="110"/>
        <v>38961</v>
      </c>
    </row>
    <row r="7003" spans="1:25" x14ac:dyDescent="0.25">
      <c r="A7003" t="s">
        <v>422</v>
      </c>
      <c r="B7003" t="s">
        <v>423</v>
      </c>
      <c r="C7003" t="s">
        <v>424</v>
      </c>
      <c r="D7003">
        <v>440</v>
      </c>
      <c r="E7003" t="s">
        <v>366</v>
      </c>
      <c r="F7003" t="s">
        <v>367</v>
      </c>
      <c r="G7003">
        <v>0</v>
      </c>
      <c r="I7003" t="s">
        <v>427</v>
      </c>
      <c r="J7003" t="s">
        <v>428</v>
      </c>
      <c r="K7003" t="s">
        <v>429</v>
      </c>
      <c r="L7003" t="s">
        <v>430</v>
      </c>
      <c r="M7003" t="s">
        <v>431</v>
      </c>
      <c r="N7003" t="s">
        <v>450</v>
      </c>
      <c r="O7003" t="s">
        <v>451</v>
      </c>
      <c r="P7003" t="s">
        <v>268</v>
      </c>
      <c r="Q7003" t="s">
        <v>269</v>
      </c>
      <c r="R7003" t="s">
        <v>434</v>
      </c>
      <c r="S7003" t="s">
        <v>435</v>
      </c>
      <c r="T7003">
        <v>2015</v>
      </c>
      <c r="X7003">
        <v>2281.67814</v>
      </c>
      <c r="Y7003" s="7">
        <f t="shared" si="110"/>
        <v>42248</v>
      </c>
    </row>
    <row r="7004" spans="1:25" x14ac:dyDescent="0.25">
      <c r="A7004" t="s">
        <v>422</v>
      </c>
      <c r="B7004" t="s">
        <v>423</v>
      </c>
      <c r="C7004" t="s">
        <v>424</v>
      </c>
      <c r="D7004">
        <v>440</v>
      </c>
      <c r="E7004" t="s">
        <v>366</v>
      </c>
      <c r="F7004" t="s">
        <v>367</v>
      </c>
      <c r="G7004">
        <v>0</v>
      </c>
      <c r="I7004" t="s">
        <v>427</v>
      </c>
      <c r="J7004" t="s">
        <v>428</v>
      </c>
      <c r="K7004" t="s">
        <v>429</v>
      </c>
      <c r="L7004" t="s">
        <v>430</v>
      </c>
      <c r="M7004" t="s">
        <v>431</v>
      </c>
      <c r="N7004" t="s">
        <v>450</v>
      </c>
      <c r="O7004" t="s">
        <v>451</v>
      </c>
      <c r="P7004" t="s">
        <v>268</v>
      </c>
      <c r="Q7004" t="s">
        <v>269</v>
      </c>
      <c r="R7004" t="s">
        <v>434</v>
      </c>
      <c r="S7004" t="s">
        <v>435</v>
      </c>
      <c r="T7004">
        <v>2016</v>
      </c>
      <c r="X7004">
        <v>2281.52988</v>
      </c>
      <c r="Y7004" s="7">
        <f t="shared" si="110"/>
        <v>42614</v>
      </c>
    </row>
    <row r="7005" spans="1:25" x14ac:dyDescent="0.25">
      <c r="A7005" t="s">
        <v>422</v>
      </c>
      <c r="B7005" t="s">
        <v>423</v>
      </c>
      <c r="C7005" t="s">
        <v>424</v>
      </c>
      <c r="D7005">
        <v>440</v>
      </c>
      <c r="E7005" t="s">
        <v>366</v>
      </c>
      <c r="F7005" t="s">
        <v>367</v>
      </c>
      <c r="G7005">
        <v>0</v>
      </c>
      <c r="I7005" t="s">
        <v>427</v>
      </c>
      <c r="J7005" t="s">
        <v>428</v>
      </c>
      <c r="K7005" t="s">
        <v>429</v>
      </c>
      <c r="L7005" t="s">
        <v>430</v>
      </c>
      <c r="M7005" t="s">
        <v>431</v>
      </c>
      <c r="N7005" t="s">
        <v>450</v>
      </c>
      <c r="O7005" t="s">
        <v>451</v>
      </c>
      <c r="P7005" t="s">
        <v>268</v>
      </c>
      <c r="Q7005" t="s">
        <v>269</v>
      </c>
      <c r="R7005" t="s">
        <v>434</v>
      </c>
      <c r="S7005" t="s">
        <v>435</v>
      </c>
      <c r="T7005">
        <v>2017</v>
      </c>
      <c r="X7005">
        <v>2744.9776999999999</v>
      </c>
      <c r="Y7005" s="7">
        <f t="shared" si="110"/>
        <v>42979</v>
      </c>
    </row>
    <row r="7006" spans="1:25" x14ac:dyDescent="0.25">
      <c r="A7006" t="s">
        <v>422</v>
      </c>
      <c r="B7006" t="s">
        <v>423</v>
      </c>
      <c r="C7006" t="s">
        <v>424</v>
      </c>
      <c r="D7006">
        <v>440</v>
      </c>
      <c r="E7006" t="s">
        <v>366</v>
      </c>
      <c r="F7006" t="s">
        <v>367</v>
      </c>
      <c r="G7006">
        <v>0</v>
      </c>
      <c r="I7006" t="s">
        <v>427</v>
      </c>
      <c r="J7006" t="s">
        <v>428</v>
      </c>
      <c r="K7006" t="s">
        <v>429</v>
      </c>
      <c r="L7006" t="s">
        <v>430</v>
      </c>
      <c r="M7006" t="s">
        <v>431</v>
      </c>
      <c r="N7006" t="s">
        <v>450</v>
      </c>
      <c r="O7006" t="s">
        <v>451</v>
      </c>
      <c r="P7006" t="s">
        <v>268</v>
      </c>
      <c r="Q7006" t="s">
        <v>269</v>
      </c>
      <c r="R7006" t="s">
        <v>434</v>
      </c>
      <c r="S7006" t="s">
        <v>435</v>
      </c>
      <c r="T7006">
        <v>2018</v>
      </c>
      <c r="X7006">
        <v>2674.3414200000002</v>
      </c>
      <c r="Y7006" s="7">
        <f t="shared" si="110"/>
        <v>43344</v>
      </c>
    </row>
    <row r="7007" spans="1:25" x14ac:dyDescent="0.25">
      <c r="A7007" t="s">
        <v>422</v>
      </c>
      <c r="B7007" t="s">
        <v>423</v>
      </c>
      <c r="C7007" t="s">
        <v>424</v>
      </c>
      <c r="D7007">
        <v>440</v>
      </c>
      <c r="E7007" t="s">
        <v>366</v>
      </c>
      <c r="F7007" t="s">
        <v>367</v>
      </c>
      <c r="G7007">
        <v>0</v>
      </c>
      <c r="I7007" t="s">
        <v>427</v>
      </c>
      <c r="J7007" t="s">
        <v>428</v>
      </c>
      <c r="K7007" t="s">
        <v>429</v>
      </c>
      <c r="L7007" t="s">
        <v>430</v>
      </c>
      <c r="M7007" t="s">
        <v>431</v>
      </c>
      <c r="N7007" t="s">
        <v>450</v>
      </c>
      <c r="O7007" t="s">
        <v>451</v>
      </c>
      <c r="P7007" t="s">
        <v>268</v>
      </c>
      <c r="Q7007" t="s">
        <v>269</v>
      </c>
      <c r="R7007" t="s">
        <v>434</v>
      </c>
      <c r="S7007" t="s">
        <v>435</v>
      </c>
      <c r="T7007">
        <v>2008</v>
      </c>
      <c r="X7007">
        <v>2186.2433500000002</v>
      </c>
      <c r="Y7007" s="7">
        <f t="shared" si="110"/>
        <v>39692</v>
      </c>
    </row>
    <row r="7008" spans="1:25" x14ac:dyDescent="0.25">
      <c r="A7008" t="s">
        <v>422</v>
      </c>
      <c r="B7008" t="s">
        <v>423</v>
      </c>
      <c r="C7008" t="s">
        <v>424</v>
      </c>
      <c r="D7008">
        <v>440</v>
      </c>
      <c r="E7008" t="s">
        <v>366</v>
      </c>
      <c r="F7008" t="s">
        <v>367</v>
      </c>
      <c r="G7008">
        <v>0</v>
      </c>
      <c r="I7008" t="s">
        <v>427</v>
      </c>
      <c r="J7008" t="s">
        <v>428</v>
      </c>
      <c r="K7008" t="s">
        <v>429</v>
      </c>
      <c r="L7008" t="s">
        <v>430</v>
      </c>
      <c r="M7008" t="s">
        <v>431</v>
      </c>
      <c r="N7008" t="s">
        <v>450</v>
      </c>
      <c r="O7008" t="s">
        <v>451</v>
      </c>
      <c r="P7008" t="s">
        <v>268</v>
      </c>
      <c r="Q7008" t="s">
        <v>269</v>
      </c>
      <c r="R7008" t="s">
        <v>434</v>
      </c>
      <c r="S7008" t="s">
        <v>435</v>
      </c>
      <c r="T7008">
        <v>2011</v>
      </c>
      <c r="X7008">
        <v>2529.1359000000002</v>
      </c>
      <c r="Y7008" s="7">
        <f t="shared" si="110"/>
        <v>40787</v>
      </c>
    </row>
    <row r="7009" spans="1:25" x14ac:dyDescent="0.25">
      <c r="A7009" t="s">
        <v>422</v>
      </c>
      <c r="B7009" t="s">
        <v>423</v>
      </c>
      <c r="C7009" t="s">
        <v>424</v>
      </c>
      <c r="D7009">
        <v>440</v>
      </c>
      <c r="E7009" t="s">
        <v>366</v>
      </c>
      <c r="F7009" t="s">
        <v>367</v>
      </c>
      <c r="G7009">
        <v>0</v>
      </c>
      <c r="I7009" t="s">
        <v>427</v>
      </c>
      <c r="J7009" t="s">
        <v>428</v>
      </c>
      <c r="K7009" t="s">
        <v>429</v>
      </c>
      <c r="L7009" t="s">
        <v>430</v>
      </c>
      <c r="M7009" t="s">
        <v>431</v>
      </c>
      <c r="N7009" t="s">
        <v>450</v>
      </c>
      <c r="O7009" t="s">
        <v>451</v>
      </c>
      <c r="P7009" t="s">
        <v>268</v>
      </c>
      <c r="Q7009" t="s">
        <v>269</v>
      </c>
      <c r="R7009" t="s">
        <v>434</v>
      </c>
      <c r="S7009" t="s">
        <v>435</v>
      </c>
      <c r="T7009">
        <v>2009</v>
      </c>
      <c r="X7009">
        <v>1588.4229600000001</v>
      </c>
      <c r="Y7009" s="7">
        <f t="shared" si="110"/>
        <v>40057</v>
      </c>
    </row>
    <row r="7010" spans="1:25" x14ac:dyDescent="0.25">
      <c r="A7010" t="s">
        <v>422</v>
      </c>
      <c r="B7010" t="s">
        <v>423</v>
      </c>
      <c r="C7010" t="s">
        <v>424</v>
      </c>
      <c r="D7010">
        <v>440</v>
      </c>
      <c r="E7010" t="s">
        <v>366</v>
      </c>
      <c r="F7010" t="s">
        <v>367</v>
      </c>
      <c r="G7010">
        <v>0</v>
      </c>
      <c r="I7010" t="s">
        <v>427</v>
      </c>
      <c r="J7010" t="s">
        <v>428</v>
      </c>
      <c r="K7010" t="s">
        <v>429</v>
      </c>
      <c r="L7010" t="s">
        <v>430</v>
      </c>
      <c r="M7010" t="s">
        <v>431</v>
      </c>
      <c r="N7010" t="s">
        <v>450</v>
      </c>
      <c r="O7010" t="s">
        <v>451</v>
      </c>
      <c r="P7010" t="s">
        <v>268</v>
      </c>
      <c r="Q7010" t="s">
        <v>269</v>
      </c>
      <c r="R7010" t="s">
        <v>434</v>
      </c>
      <c r="S7010" t="s">
        <v>435</v>
      </c>
      <c r="T7010">
        <v>2010</v>
      </c>
      <c r="X7010">
        <v>1877.2052200000001</v>
      </c>
      <c r="Y7010" s="7">
        <f t="shared" si="110"/>
        <v>40422</v>
      </c>
    </row>
    <row r="7011" spans="1:25" x14ac:dyDescent="0.25">
      <c r="A7011" t="s">
        <v>422</v>
      </c>
      <c r="B7011" t="s">
        <v>423</v>
      </c>
      <c r="C7011" t="s">
        <v>424</v>
      </c>
      <c r="D7011">
        <v>440</v>
      </c>
      <c r="E7011" t="s">
        <v>366</v>
      </c>
      <c r="F7011" t="s">
        <v>367</v>
      </c>
      <c r="G7011">
        <v>0</v>
      </c>
      <c r="I7011" t="s">
        <v>427</v>
      </c>
      <c r="J7011" t="s">
        <v>428</v>
      </c>
      <c r="K7011" t="s">
        <v>429</v>
      </c>
      <c r="L7011" t="s">
        <v>430</v>
      </c>
      <c r="M7011" t="s">
        <v>431</v>
      </c>
      <c r="N7011" t="s">
        <v>452</v>
      </c>
      <c r="O7011" t="s">
        <v>453</v>
      </c>
      <c r="P7011" t="s">
        <v>268</v>
      </c>
      <c r="Q7011" t="s">
        <v>269</v>
      </c>
      <c r="R7011" t="s">
        <v>434</v>
      </c>
      <c r="S7011" t="s">
        <v>435</v>
      </c>
      <c r="T7011">
        <v>2019</v>
      </c>
      <c r="X7011">
        <v>3061.3494099999998</v>
      </c>
      <c r="Y7011" s="7">
        <f t="shared" si="110"/>
        <v>43739</v>
      </c>
    </row>
    <row r="7012" spans="1:25" x14ac:dyDescent="0.25">
      <c r="A7012" t="s">
        <v>422</v>
      </c>
      <c r="B7012" t="s">
        <v>423</v>
      </c>
      <c r="C7012" t="s">
        <v>424</v>
      </c>
      <c r="D7012">
        <v>440</v>
      </c>
      <c r="E7012" t="s">
        <v>366</v>
      </c>
      <c r="F7012" t="s">
        <v>367</v>
      </c>
      <c r="G7012">
        <v>0</v>
      </c>
      <c r="I7012" t="s">
        <v>427</v>
      </c>
      <c r="J7012" t="s">
        <v>428</v>
      </c>
      <c r="K7012" t="s">
        <v>429</v>
      </c>
      <c r="L7012" t="s">
        <v>430</v>
      </c>
      <c r="M7012" t="s">
        <v>431</v>
      </c>
      <c r="N7012" t="s">
        <v>452</v>
      </c>
      <c r="O7012" t="s">
        <v>453</v>
      </c>
      <c r="P7012" t="s">
        <v>268</v>
      </c>
      <c r="Q7012" t="s">
        <v>269</v>
      </c>
      <c r="R7012" t="s">
        <v>434</v>
      </c>
      <c r="S7012" t="s">
        <v>435</v>
      </c>
      <c r="T7012">
        <v>2014</v>
      </c>
      <c r="X7012">
        <v>3007.68309</v>
      </c>
      <c r="Y7012" s="7">
        <f t="shared" si="110"/>
        <v>41913</v>
      </c>
    </row>
    <row r="7013" spans="1:25" x14ac:dyDescent="0.25">
      <c r="A7013" t="s">
        <v>422</v>
      </c>
      <c r="B7013" t="s">
        <v>423</v>
      </c>
      <c r="C7013" t="s">
        <v>424</v>
      </c>
      <c r="D7013">
        <v>440</v>
      </c>
      <c r="E7013" t="s">
        <v>366</v>
      </c>
      <c r="F7013" t="s">
        <v>367</v>
      </c>
      <c r="G7013">
        <v>0</v>
      </c>
      <c r="I7013" t="s">
        <v>427</v>
      </c>
      <c r="J7013" t="s">
        <v>428</v>
      </c>
      <c r="K7013" t="s">
        <v>429</v>
      </c>
      <c r="L7013" t="s">
        <v>430</v>
      </c>
      <c r="M7013" t="s">
        <v>431</v>
      </c>
      <c r="N7013" t="s">
        <v>452</v>
      </c>
      <c r="O7013" t="s">
        <v>453</v>
      </c>
      <c r="P7013" t="s">
        <v>268</v>
      </c>
      <c r="Q7013" t="s">
        <v>269</v>
      </c>
      <c r="R7013" t="s">
        <v>434</v>
      </c>
      <c r="S7013" t="s">
        <v>435</v>
      </c>
      <c r="T7013">
        <v>2013</v>
      </c>
      <c r="X7013">
        <v>3092.8270499999999</v>
      </c>
      <c r="Y7013" s="7">
        <f t="shared" si="110"/>
        <v>41548</v>
      </c>
    </row>
    <row r="7014" spans="1:25" x14ac:dyDescent="0.25">
      <c r="A7014" t="s">
        <v>422</v>
      </c>
      <c r="B7014" t="s">
        <v>423</v>
      </c>
      <c r="C7014" t="s">
        <v>424</v>
      </c>
      <c r="D7014">
        <v>440</v>
      </c>
      <c r="E7014" t="s">
        <v>366</v>
      </c>
      <c r="F7014" t="s">
        <v>367</v>
      </c>
      <c r="G7014">
        <v>0</v>
      </c>
      <c r="I7014" t="s">
        <v>427</v>
      </c>
      <c r="J7014" t="s">
        <v>428</v>
      </c>
      <c r="K7014" t="s">
        <v>429</v>
      </c>
      <c r="L7014" t="s">
        <v>430</v>
      </c>
      <c r="M7014" t="s">
        <v>431</v>
      </c>
      <c r="N7014" t="s">
        <v>452</v>
      </c>
      <c r="O7014" t="s">
        <v>453</v>
      </c>
      <c r="P7014" t="s">
        <v>268</v>
      </c>
      <c r="Q7014" t="s">
        <v>269</v>
      </c>
      <c r="R7014" t="s">
        <v>434</v>
      </c>
      <c r="S7014" t="s">
        <v>435</v>
      </c>
      <c r="T7014">
        <v>2012</v>
      </c>
      <c r="X7014">
        <v>3036.8241800000001</v>
      </c>
      <c r="Y7014" s="7">
        <f t="shared" si="110"/>
        <v>41183</v>
      </c>
    </row>
    <row r="7015" spans="1:25" x14ac:dyDescent="0.25">
      <c r="A7015" t="s">
        <v>422</v>
      </c>
      <c r="B7015" t="s">
        <v>423</v>
      </c>
      <c r="C7015" t="s">
        <v>424</v>
      </c>
      <c r="D7015">
        <v>440</v>
      </c>
      <c r="E7015" t="s">
        <v>366</v>
      </c>
      <c r="F7015" t="s">
        <v>367</v>
      </c>
      <c r="G7015">
        <v>0</v>
      </c>
      <c r="I7015" t="s">
        <v>427</v>
      </c>
      <c r="J7015" t="s">
        <v>428</v>
      </c>
      <c r="K7015" t="s">
        <v>429</v>
      </c>
      <c r="L7015" t="s">
        <v>430</v>
      </c>
      <c r="M7015" t="s">
        <v>431</v>
      </c>
      <c r="N7015" t="s">
        <v>452</v>
      </c>
      <c r="O7015" t="s">
        <v>453</v>
      </c>
      <c r="P7015" t="s">
        <v>268</v>
      </c>
      <c r="Q7015" t="s">
        <v>269</v>
      </c>
      <c r="R7015" t="s">
        <v>434</v>
      </c>
      <c r="S7015" t="s">
        <v>435</v>
      </c>
      <c r="T7015">
        <v>2006</v>
      </c>
      <c r="X7015">
        <v>1254.41617</v>
      </c>
      <c r="Y7015" s="7">
        <f t="shared" si="110"/>
        <v>38991</v>
      </c>
    </row>
    <row r="7016" spans="1:25" x14ac:dyDescent="0.25">
      <c r="A7016" t="s">
        <v>422</v>
      </c>
      <c r="B7016" t="s">
        <v>423</v>
      </c>
      <c r="C7016" t="s">
        <v>424</v>
      </c>
      <c r="D7016">
        <v>440</v>
      </c>
      <c r="E7016" t="s">
        <v>366</v>
      </c>
      <c r="F7016" t="s">
        <v>367</v>
      </c>
      <c r="G7016">
        <v>0</v>
      </c>
      <c r="I7016" t="s">
        <v>427</v>
      </c>
      <c r="J7016" t="s">
        <v>428</v>
      </c>
      <c r="K7016" t="s">
        <v>429</v>
      </c>
      <c r="L7016" t="s">
        <v>430</v>
      </c>
      <c r="M7016" t="s">
        <v>431</v>
      </c>
      <c r="N7016" t="s">
        <v>452</v>
      </c>
      <c r="O7016" t="s">
        <v>453</v>
      </c>
      <c r="P7016" t="s">
        <v>268</v>
      </c>
      <c r="Q7016" t="s">
        <v>269</v>
      </c>
      <c r="R7016" t="s">
        <v>434</v>
      </c>
      <c r="S7016" t="s">
        <v>435</v>
      </c>
      <c r="T7016">
        <v>2007</v>
      </c>
      <c r="X7016">
        <v>1583.6073699999999</v>
      </c>
      <c r="Y7016" s="7">
        <f t="shared" si="110"/>
        <v>39356</v>
      </c>
    </row>
    <row r="7017" spans="1:25" x14ac:dyDescent="0.25">
      <c r="A7017" t="s">
        <v>422</v>
      </c>
      <c r="B7017" t="s">
        <v>423</v>
      </c>
      <c r="C7017" t="s">
        <v>424</v>
      </c>
      <c r="D7017">
        <v>440</v>
      </c>
      <c r="E7017" t="s">
        <v>366</v>
      </c>
      <c r="F7017" t="s">
        <v>367</v>
      </c>
      <c r="G7017">
        <v>0</v>
      </c>
      <c r="I7017" t="s">
        <v>427</v>
      </c>
      <c r="J7017" t="s">
        <v>428</v>
      </c>
      <c r="K7017" t="s">
        <v>429</v>
      </c>
      <c r="L7017" t="s">
        <v>430</v>
      </c>
      <c r="M7017" t="s">
        <v>431</v>
      </c>
      <c r="N7017" t="s">
        <v>452</v>
      </c>
      <c r="O7017" t="s">
        <v>453</v>
      </c>
      <c r="P7017" t="s">
        <v>268</v>
      </c>
      <c r="Q7017" t="s">
        <v>269</v>
      </c>
      <c r="R7017" t="s">
        <v>434</v>
      </c>
      <c r="S7017" t="s">
        <v>435</v>
      </c>
      <c r="T7017">
        <v>2018</v>
      </c>
      <c r="X7017">
        <v>3119.0544</v>
      </c>
      <c r="Y7017" s="7">
        <f t="shared" si="110"/>
        <v>43374</v>
      </c>
    </row>
    <row r="7018" spans="1:25" x14ac:dyDescent="0.25">
      <c r="A7018" t="s">
        <v>422</v>
      </c>
      <c r="B7018" t="s">
        <v>423</v>
      </c>
      <c r="C7018" t="s">
        <v>424</v>
      </c>
      <c r="D7018">
        <v>440</v>
      </c>
      <c r="E7018" t="s">
        <v>366</v>
      </c>
      <c r="F7018" t="s">
        <v>367</v>
      </c>
      <c r="G7018">
        <v>0</v>
      </c>
      <c r="I7018" t="s">
        <v>427</v>
      </c>
      <c r="J7018" t="s">
        <v>428</v>
      </c>
      <c r="K7018" t="s">
        <v>429</v>
      </c>
      <c r="L7018" t="s">
        <v>430</v>
      </c>
      <c r="M7018" t="s">
        <v>431</v>
      </c>
      <c r="N7018" t="s">
        <v>452</v>
      </c>
      <c r="O7018" t="s">
        <v>453</v>
      </c>
      <c r="P7018" t="s">
        <v>268</v>
      </c>
      <c r="Q7018" t="s">
        <v>269</v>
      </c>
      <c r="R7018" t="s">
        <v>434</v>
      </c>
      <c r="S7018" t="s">
        <v>435</v>
      </c>
      <c r="T7018">
        <v>2017</v>
      </c>
      <c r="X7018">
        <v>2771.59456</v>
      </c>
      <c r="Y7018" s="7">
        <f t="shared" si="110"/>
        <v>43009</v>
      </c>
    </row>
    <row r="7019" spans="1:25" x14ac:dyDescent="0.25">
      <c r="A7019" t="s">
        <v>422</v>
      </c>
      <c r="B7019" t="s">
        <v>423</v>
      </c>
      <c r="C7019" t="s">
        <v>424</v>
      </c>
      <c r="D7019">
        <v>440</v>
      </c>
      <c r="E7019" t="s">
        <v>366</v>
      </c>
      <c r="F7019" t="s">
        <v>367</v>
      </c>
      <c r="G7019">
        <v>0</v>
      </c>
      <c r="I7019" t="s">
        <v>427</v>
      </c>
      <c r="J7019" t="s">
        <v>428</v>
      </c>
      <c r="K7019" t="s">
        <v>429</v>
      </c>
      <c r="L7019" t="s">
        <v>430</v>
      </c>
      <c r="M7019" t="s">
        <v>431</v>
      </c>
      <c r="N7019" t="s">
        <v>452</v>
      </c>
      <c r="O7019" t="s">
        <v>453</v>
      </c>
      <c r="P7019" t="s">
        <v>268</v>
      </c>
      <c r="Q7019" t="s">
        <v>269</v>
      </c>
      <c r="R7019" t="s">
        <v>434</v>
      </c>
      <c r="S7019" t="s">
        <v>435</v>
      </c>
      <c r="T7019">
        <v>2016</v>
      </c>
      <c r="X7019">
        <v>2239.8216400000001</v>
      </c>
      <c r="Y7019" s="7">
        <f t="shared" si="110"/>
        <v>42644</v>
      </c>
    </row>
    <row r="7020" spans="1:25" x14ac:dyDescent="0.25">
      <c r="A7020" t="s">
        <v>422</v>
      </c>
      <c r="B7020" t="s">
        <v>423</v>
      </c>
      <c r="C7020" t="s">
        <v>424</v>
      </c>
      <c r="D7020">
        <v>440</v>
      </c>
      <c r="E7020" t="s">
        <v>366</v>
      </c>
      <c r="F7020" t="s">
        <v>367</v>
      </c>
      <c r="G7020">
        <v>0</v>
      </c>
      <c r="I7020" t="s">
        <v>427</v>
      </c>
      <c r="J7020" t="s">
        <v>428</v>
      </c>
      <c r="K7020" t="s">
        <v>429</v>
      </c>
      <c r="L7020" t="s">
        <v>430</v>
      </c>
      <c r="M7020" t="s">
        <v>431</v>
      </c>
      <c r="N7020" t="s">
        <v>452</v>
      </c>
      <c r="O7020" t="s">
        <v>453</v>
      </c>
      <c r="P7020" t="s">
        <v>268</v>
      </c>
      <c r="Q7020" t="s">
        <v>269</v>
      </c>
      <c r="R7020" t="s">
        <v>434</v>
      </c>
      <c r="S7020" t="s">
        <v>435</v>
      </c>
      <c r="T7020">
        <v>2015</v>
      </c>
      <c r="X7020">
        <v>2437.43325</v>
      </c>
      <c r="Y7020" s="7">
        <f t="shared" si="110"/>
        <v>42278</v>
      </c>
    </row>
    <row r="7021" spans="1:25" x14ac:dyDescent="0.25">
      <c r="A7021" t="s">
        <v>422</v>
      </c>
      <c r="B7021" t="s">
        <v>423</v>
      </c>
      <c r="C7021" t="s">
        <v>424</v>
      </c>
      <c r="D7021">
        <v>440</v>
      </c>
      <c r="E7021" t="s">
        <v>366</v>
      </c>
      <c r="F7021" t="s">
        <v>367</v>
      </c>
      <c r="G7021">
        <v>0</v>
      </c>
      <c r="I7021" t="s">
        <v>427</v>
      </c>
      <c r="J7021" t="s">
        <v>428</v>
      </c>
      <c r="K7021" t="s">
        <v>429</v>
      </c>
      <c r="L7021" t="s">
        <v>430</v>
      </c>
      <c r="M7021" t="s">
        <v>431</v>
      </c>
      <c r="N7021" t="s">
        <v>452</v>
      </c>
      <c r="O7021" t="s">
        <v>453</v>
      </c>
      <c r="P7021" t="s">
        <v>268</v>
      </c>
      <c r="Q7021" t="s">
        <v>269</v>
      </c>
      <c r="R7021" t="s">
        <v>434</v>
      </c>
      <c r="S7021" t="s">
        <v>435</v>
      </c>
      <c r="T7021">
        <v>2008</v>
      </c>
      <c r="X7021">
        <v>1840.70074</v>
      </c>
      <c r="Y7021" s="7">
        <f t="shared" si="110"/>
        <v>39722</v>
      </c>
    </row>
    <row r="7022" spans="1:25" x14ac:dyDescent="0.25">
      <c r="A7022" t="s">
        <v>422</v>
      </c>
      <c r="B7022" t="s">
        <v>423</v>
      </c>
      <c r="C7022" t="s">
        <v>424</v>
      </c>
      <c r="D7022">
        <v>440</v>
      </c>
      <c r="E7022" t="s">
        <v>366</v>
      </c>
      <c r="F7022" t="s">
        <v>367</v>
      </c>
      <c r="G7022">
        <v>0</v>
      </c>
      <c r="I7022" t="s">
        <v>427</v>
      </c>
      <c r="J7022" t="s">
        <v>428</v>
      </c>
      <c r="K7022" t="s">
        <v>429</v>
      </c>
      <c r="L7022" t="s">
        <v>430</v>
      </c>
      <c r="M7022" t="s">
        <v>431</v>
      </c>
      <c r="N7022" t="s">
        <v>452</v>
      </c>
      <c r="O7022" t="s">
        <v>453</v>
      </c>
      <c r="P7022" t="s">
        <v>268</v>
      </c>
      <c r="Q7022" t="s">
        <v>269</v>
      </c>
      <c r="R7022" t="s">
        <v>434</v>
      </c>
      <c r="S7022" t="s">
        <v>435</v>
      </c>
      <c r="T7022">
        <v>2010</v>
      </c>
      <c r="X7022">
        <v>2156.9695999999999</v>
      </c>
      <c r="Y7022" s="7">
        <f t="shared" si="110"/>
        <v>40452</v>
      </c>
    </row>
    <row r="7023" spans="1:25" x14ac:dyDescent="0.25">
      <c r="A7023" t="s">
        <v>422</v>
      </c>
      <c r="B7023" t="s">
        <v>423</v>
      </c>
      <c r="C7023" t="s">
        <v>424</v>
      </c>
      <c r="D7023">
        <v>440</v>
      </c>
      <c r="E7023" t="s">
        <v>366</v>
      </c>
      <c r="F7023" t="s">
        <v>367</v>
      </c>
      <c r="G7023">
        <v>0</v>
      </c>
      <c r="I7023" t="s">
        <v>427</v>
      </c>
      <c r="J7023" t="s">
        <v>428</v>
      </c>
      <c r="K7023" t="s">
        <v>429</v>
      </c>
      <c r="L7023" t="s">
        <v>430</v>
      </c>
      <c r="M7023" t="s">
        <v>431</v>
      </c>
      <c r="N7023" t="s">
        <v>452</v>
      </c>
      <c r="O7023" t="s">
        <v>453</v>
      </c>
      <c r="P7023" t="s">
        <v>268</v>
      </c>
      <c r="Q7023" t="s">
        <v>269</v>
      </c>
      <c r="R7023" t="s">
        <v>434</v>
      </c>
      <c r="S7023" t="s">
        <v>435</v>
      </c>
      <c r="T7023">
        <v>2009</v>
      </c>
      <c r="X7023">
        <v>1603.38752</v>
      </c>
      <c r="Y7023" s="7">
        <f t="shared" si="110"/>
        <v>40087</v>
      </c>
    </row>
    <row r="7024" spans="1:25" x14ac:dyDescent="0.25">
      <c r="A7024" t="s">
        <v>422</v>
      </c>
      <c r="B7024" t="s">
        <v>423</v>
      </c>
      <c r="C7024" t="s">
        <v>424</v>
      </c>
      <c r="D7024">
        <v>440</v>
      </c>
      <c r="E7024" t="s">
        <v>366</v>
      </c>
      <c r="F7024" t="s">
        <v>367</v>
      </c>
      <c r="G7024">
        <v>0</v>
      </c>
      <c r="I7024" t="s">
        <v>427</v>
      </c>
      <c r="J7024" t="s">
        <v>428</v>
      </c>
      <c r="K7024" t="s">
        <v>429</v>
      </c>
      <c r="L7024" t="s">
        <v>430</v>
      </c>
      <c r="M7024" t="s">
        <v>431</v>
      </c>
      <c r="N7024" t="s">
        <v>452</v>
      </c>
      <c r="O7024" t="s">
        <v>453</v>
      </c>
      <c r="P7024" t="s">
        <v>268</v>
      </c>
      <c r="Q7024" t="s">
        <v>269</v>
      </c>
      <c r="R7024" t="s">
        <v>434</v>
      </c>
      <c r="S7024" t="s">
        <v>435</v>
      </c>
      <c r="T7024">
        <v>2011</v>
      </c>
      <c r="X7024">
        <v>2419.1089999999999</v>
      </c>
      <c r="Y7024" s="7">
        <f t="shared" si="110"/>
        <v>40817</v>
      </c>
    </row>
    <row r="7025" spans="1:25" x14ac:dyDescent="0.25">
      <c r="A7025" t="s">
        <v>422</v>
      </c>
      <c r="B7025" t="s">
        <v>423</v>
      </c>
      <c r="C7025" t="s">
        <v>424</v>
      </c>
      <c r="D7025">
        <v>440</v>
      </c>
      <c r="E7025" t="s">
        <v>366</v>
      </c>
      <c r="F7025" t="s">
        <v>367</v>
      </c>
      <c r="G7025">
        <v>0</v>
      </c>
      <c r="I7025" t="s">
        <v>427</v>
      </c>
      <c r="J7025" t="s">
        <v>428</v>
      </c>
      <c r="K7025" t="s">
        <v>429</v>
      </c>
      <c r="L7025" t="s">
        <v>430</v>
      </c>
      <c r="M7025" t="s">
        <v>431</v>
      </c>
      <c r="N7025" t="s">
        <v>454</v>
      </c>
      <c r="O7025" t="s">
        <v>455</v>
      </c>
      <c r="P7025" t="s">
        <v>268</v>
      </c>
      <c r="Q7025" t="s">
        <v>269</v>
      </c>
      <c r="R7025" t="s">
        <v>434</v>
      </c>
      <c r="S7025" t="s">
        <v>435</v>
      </c>
      <c r="T7025">
        <v>2019</v>
      </c>
      <c r="X7025">
        <v>2845.9640300000001</v>
      </c>
      <c r="Y7025" s="7">
        <f t="shared" si="110"/>
        <v>43770</v>
      </c>
    </row>
    <row r="7026" spans="1:25" x14ac:dyDescent="0.25">
      <c r="A7026" t="s">
        <v>422</v>
      </c>
      <c r="B7026" t="s">
        <v>423</v>
      </c>
      <c r="C7026" t="s">
        <v>424</v>
      </c>
      <c r="D7026">
        <v>440</v>
      </c>
      <c r="E7026" t="s">
        <v>366</v>
      </c>
      <c r="F7026" t="s">
        <v>367</v>
      </c>
      <c r="G7026">
        <v>0</v>
      </c>
      <c r="I7026" t="s">
        <v>427</v>
      </c>
      <c r="J7026" t="s">
        <v>428</v>
      </c>
      <c r="K7026" t="s">
        <v>429</v>
      </c>
      <c r="L7026" t="s">
        <v>430</v>
      </c>
      <c r="M7026" t="s">
        <v>431</v>
      </c>
      <c r="N7026" t="s">
        <v>454</v>
      </c>
      <c r="O7026" t="s">
        <v>455</v>
      </c>
      <c r="P7026" t="s">
        <v>268</v>
      </c>
      <c r="Q7026" t="s">
        <v>269</v>
      </c>
      <c r="R7026" t="s">
        <v>434</v>
      </c>
      <c r="S7026" t="s">
        <v>435</v>
      </c>
      <c r="T7026">
        <v>2012</v>
      </c>
      <c r="X7026">
        <v>2849.35536</v>
      </c>
      <c r="Y7026" s="7">
        <f t="shared" si="110"/>
        <v>41214</v>
      </c>
    </row>
    <row r="7027" spans="1:25" x14ac:dyDescent="0.25">
      <c r="A7027" t="s">
        <v>422</v>
      </c>
      <c r="B7027" t="s">
        <v>423</v>
      </c>
      <c r="C7027" t="s">
        <v>424</v>
      </c>
      <c r="D7027">
        <v>440</v>
      </c>
      <c r="E7027" t="s">
        <v>366</v>
      </c>
      <c r="F7027" t="s">
        <v>367</v>
      </c>
      <c r="G7027">
        <v>0</v>
      </c>
      <c r="I7027" t="s">
        <v>427</v>
      </c>
      <c r="J7027" t="s">
        <v>428</v>
      </c>
      <c r="K7027" t="s">
        <v>429</v>
      </c>
      <c r="L7027" t="s">
        <v>430</v>
      </c>
      <c r="M7027" t="s">
        <v>431</v>
      </c>
      <c r="N7027" t="s">
        <v>454</v>
      </c>
      <c r="O7027" t="s">
        <v>455</v>
      </c>
      <c r="P7027" t="s">
        <v>268</v>
      </c>
      <c r="Q7027" t="s">
        <v>269</v>
      </c>
      <c r="R7027" t="s">
        <v>434</v>
      </c>
      <c r="S7027" t="s">
        <v>435</v>
      </c>
      <c r="T7027">
        <v>2013</v>
      </c>
      <c r="X7027">
        <v>2844.9990499999999</v>
      </c>
      <c r="Y7027" s="7">
        <f t="shared" si="110"/>
        <v>41579</v>
      </c>
    </row>
    <row r="7028" spans="1:25" x14ac:dyDescent="0.25">
      <c r="A7028" t="s">
        <v>422</v>
      </c>
      <c r="B7028" t="s">
        <v>423</v>
      </c>
      <c r="C7028" t="s">
        <v>424</v>
      </c>
      <c r="D7028">
        <v>440</v>
      </c>
      <c r="E7028" t="s">
        <v>366</v>
      </c>
      <c r="F7028" t="s">
        <v>367</v>
      </c>
      <c r="G7028">
        <v>0</v>
      </c>
      <c r="I7028" t="s">
        <v>427</v>
      </c>
      <c r="J7028" t="s">
        <v>428</v>
      </c>
      <c r="K7028" t="s">
        <v>429</v>
      </c>
      <c r="L7028" t="s">
        <v>430</v>
      </c>
      <c r="M7028" t="s">
        <v>431</v>
      </c>
      <c r="N7028" t="s">
        <v>454</v>
      </c>
      <c r="O7028" t="s">
        <v>455</v>
      </c>
      <c r="P7028" t="s">
        <v>268</v>
      </c>
      <c r="Q7028" t="s">
        <v>269</v>
      </c>
      <c r="R7028" t="s">
        <v>434</v>
      </c>
      <c r="S7028" t="s">
        <v>435</v>
      </c>
      <c r="T7028">
        <v>2014</v>
      </c>
      <c r="X7028">
        <v>2686.9676800000002</v>
      </c>
      <c r="Y7028" s="7">
        <f t="shared" si="110"/>
        <v>41944</v>
      </c>
    </row>
    <row r="7029" spans="1:25" x14ac:dyDescent="0.25">
      <c r="A7029" t="s">
        <v>422</v>
      </c>
      <c r="B7029" t="s">
        <v>423</v>
      </c>
      <c r="C7029" t="s">
        <v>424</v>
      </c>
      <c r="D7029">
        <v>440</v>
      </c>
      <c r="E7029" t="s">
        <v>366</v>
      </c>
      <c r="F7029" t="s">
        <v>367</v>
      </c>
      <c r="G7029">
        <v>0</v>
      </c>
      <c r="I7029" t="s">
        <v>427</v>
      </c>
      <c r="J7029" t="s">
        <v>428</v>
      </c>
      <c r="K7029" t="s">
        <v>429</v>
      </c>
      <c r="L7029" t="s">
        <v>430</v>
      </c>
      <c r="M7029" t="s">
        <v>431</v>
      </c>
      <c r="N7029" t="s">
        <v>454</v>
      </c>
      <c r="O7029" t="s">
        <v>455</v>
      </c>
      <c r="P7029" t="s">
        <v>268</v>
      </c>
      <c r="Q7029" t="s">
        <v>269</v>
      </c>
      <c r="R7029" t="s">
        <v>434</v>
      </c>
      <c r="S7029" t="s">
        <v>435</v>
      </c>
      <c r="T7029">
        <v>2007</v>
      </c>
      <c r="X7029">
        <v>1504.3758</v>
      </c>
      <c r="Y7029" s="7">
        <f t="shared" si="110"/>
        <v>39387</v>
      </c>
    </row>
    <row r="7030" spans="1:25" x14ac:dyDescent="0.25">
      <c r="A7030" t="s">
        <v>422</v>
      </c>
      <c r="B7030" t="s">
        <v>423</v>
      </c>
      <c r="C7030" t="s">
        <v>424</v>
      </c>
      <c r="D7030">
        <v>440</v>
      </c>
      <c r="E7030" t="s">
        <v>366</v>
      </c>
      <c r="F7030" t="s">
        <v>367</v>
      </c>
      <c r="G7030">
        <v>0</v>
      </c>
      <c r="I7030" t="s">
        <v>427</v>
      </c>
      <c r="J7030" t="s">
        <v>428</v>
      </c>
      <c r="K7030" t="s">
        <v>429</v>
      </c>
      <c r="L7030" t="s">
        <v>430</v>
      </c>
      <c r="M7030" t="s">
        <v>431</v>
      </c>
      <c r="N7030" t="s">
        <v>454</v>
      </c>
      <c r="O7030" t="s">
        <v>455</v>
      </c>
      <c r="P7030" t="s">
        <v>268</v>
      </c>
      <c r="Q7030" t="s">
        <v>269</v>
      </c>
      <c r="R7030" t="s">
        <v>434</v>
      </c>
      <c r="S7030" t="s">
        <v>435</v>
      </c>
      <c r="T7030">
        <v>2006</v>
      </c>
      <c r="X7030">
        <v>1180.1572200000001</v>
      </c>
      <c r="Y7030" s="7">
        <f t="shared" si="110"/>
        <v>39022</v>
      </c>
    </row>
    <row r="7031" spans="1:25" x14ac:dyDescent="0.25">
      <c r="A7031" t="s">
        <v>422</v>
      </c>
      <c r="B7031" t="s">
        <v>423</v>
      </c>
      <c r="C7031" t="s">
        <v>424</v>
      </c>
      <c r="D7031">
        <v>440</v>
      </c>
      <c r="E7031" t="s">
        <v>366</v>
      </c>
      <c r="F7031" t="s">
        <v>367</v>
      </c>
      <c r="G7031">
        <v>0</v>
      </c>
      <c r="I7031" t="s">
        <v>427</v>
      </c>
      <c r="J7031" t="s">
        <v>428</v>
      </c>
      <c r="K7031" t="s">
        <v>429</v>
      </c>
      <c r="L7031" t="s">
        <v>430</v>
      </c>
      <c r="M7031" t="s">
        <v>431</v>
      </c>
      <c r="N7031" t="s">
        <v>454</v>
      </c>
      <c r="O7031" t="s">
        <v>455</v>
      </c>
      <c r="P7031" t="s">
        <v>268</v>
      </c>
      <c r="Q7031" t="s">
        <v>269</v>
      </c>
      <c r="R7031" t="s">
        <v>434</v>
      </c>
      <c r="S7031" t="s">
        <v>435</v>
      </c>
      <c r="T7031">
        <v>2015</v>
      </c>
      <c r="X7031">
        <v>2194.8678399999999</v>
      </c>
      <c r="Y7031" s="7">
        <f t="shared" si="110"/>
        <v>42309</v>
      </c>
    </row>
    <row r="7032" spans="1:25" x14ac:dyDescent="0.25">
      <c r="A7032" t="s">
        <v>422</v>
      </c>
      <c r="B7032" t="s">
        <v>423</v>
      </c>
      <c r="C7032" t="s">
        <v>424</v>
      </c>
      <c r="D7032">
        <v>440</v>
      </c>
      <c r="E7032" t="s">
        <v>366</v>
      </c>
      <c r="F7032" t="s">
        <v>367</v>
      </c>
      <c r="G7032">
        <v>0</v>
      </c>
      <c r="I7032" t="s">
        <v>427</v>
      </c>
      <c r="J7032" t="s">
        <v>428</v>
      </c>
      <c r="K7032" t="s">
        <v>429</v>
      </c>
      <c r="L7032" t="s">
        <v>430</v>
      </c>
      <c r="M7032" t="s">
        <v>431</v>
      </c>
      <c r="N7032" t="s">
        <v>454</v>
      </c>
      <c r="O7032" t="s">
        <v>455</v>
      </c>
      <c r="P7032" t="s">
        <v>268</v>
      </c>
      <c r="Q7032" t="s">
        <v>269</v>
      </c>
      <c r="R7032" t="s">
        <v>434</v>
      </c>
      <c r="S7032" t="s">
        <v>435</v>
      </c>
      <c r="T7032">
        <v>2016</v>
      </c>
      <c r="X7032">
        <v>2250.2956199999999</v>
      </c>
      <c r="Y7032" s="7">
        <f t="shared" si="110"/>
        <v>42675</v>
      </c>
    </row>
    <row r="7033" spans="1:25" x14ac:dyDescent="0.25">
      <c r="A7033" t="s">
        <v>422</v>
      </c>
      <c r="B7033" t="s">
        <v>423</v>
      </c>
      <c r="C7033" t="s">
        <v>424</v>
      </c>
      <c r="D7033">
        <v>440</v>
      </c>
      <c r="E7033" t="s">
        <v>366</v>
      </c>
      <c r="F7033" t="s">
        <v>367</v>
      </c>
      <c r="G7033">
        <v>0</v>
      </c>
      <c r="I7033" t="s">
        <v>427</v>
      </c>
      <c r="J7033" t="s">
        <v>428</v>
      </c>
      <c r="K7033" t="s">
        <v>429</v>
      </c>
      <c r="L7033" t="s">
        <v>430</v>
      </c>
      <c r="M7033" t="s">
        <v>431</v>
      </c>
      <c r="N7033" t="s">
        <v>454</v>
      </c>
      <c r="O7033" t="s">
        <v>455</v>
      </c>
      <c r="P7033" t="s">
        <v>268</v>
      </c>
      <c r="Q7033" t="s">
        <v>269</v>
      </c>
      <c r="R7033" t="s">
        <v>434</v>
      </c>
      <c r="S7033" t="s">
        <v>435</v>
      </c>
      <c r="T7033">
        <v>2017</v>
      </c>
      <c r="X7033">
        <v>2921.2360600000002</v>
      </c>
      <c r="Y7033" s="7">
        <f t="shared" si="110"/>
        <v>43040</v>
      </c>
    </row>
    <row r="7034" spans="1:25" x14ac:dyDescent="0.25">
      <c r="A7034" t="s">
        <v>422</v>
      </c>
      <c r="B7034" t="s">
        <v>423</v>
      </c>
      <c r="C7034" t="s">
        <v>424</v>
      </c>
      <c r="D7034">
        <v>440</v>
      </c>
      <c r="E7034" t="s">
        <v>366</v>
      </c>
      <c r="F7034" t="s">
        <v>367</v>
      </c>
      <c r="G7034">
        <v>0</v>
      </c>
      <c r="I7034" t="s">
        <v>427</v>
      </c>
      <c r="J7034" t="s">
        <v>428</v>
      </c>
      <c r="K7034" t="s">
        <v>429</v>
      </c>
      <c r="L7034" t="s">
        <v>430</v>
      </c>
      <c r="M7034" t="s">
        <v>431</v>
      </c>
      <c r="N7034" t="s">
        <v>454</v>
      </c>
      <c r="O7034" t="s">
        <v>455</v>
      </c>
      <c r="P7034" t="s">
        <v>268</v>
      </c>
      <c r="Q7034" t="s">
        <v>269</v>
      </c>
      <c r="R7034" t="s">
        <v>434</v>
      </c>
      <c r="S7034" t="s">
        <v>435</v>
      </c>
      <c r="T7034">
        <v>2018</v>
      </c>
      <c r="X7034">
        <v>2986.9065900000001</v>
      </c>
      <c r="Y7034" s="7">
        <f t="shared" si="110"/>
        <v>43405</v>
      </c>
    </row>
    <row r="7035" spans="1:25" x14ac:dyDescent="0.25">
      <c r="A7035" t="s">
        <v>422</v>
      </c>
      <c r="B7035" t="s">
        <v>423</v>
      </c>
      <c r="C7035" t="s">
        <v>424</v>
      </c>
      <c r="D7035">
        <v>440</v>
      </c>
      <c r="E7035" t="s">
        <v>366</v>
      </c>
      <c r="F7035" t="s">
        <v>367</v>
      </c>
      <c r="G7035">
        <v>0</v>
      </c>
      <c r="I7035" t="s">
        <v>427</v>
      </c>
      <c r="J7035" t="s">
        <v>428</v>
      </c>
      <c r="K7035" t="s">
        <v>429</v>
      </c>
      <c r="L7035" t="s">
        <v>430</v>
      </c>
      <c r="M7035" t="s">
        <v>431</v>
      </c>
      <c r="N7035" t="s">
        <v>454</v>
      </c>
      <c r="O7035" t="s">
        <v>455</v>
      </c>
      <c r="P7035" t="s">
        <v>268</v>
      </c>
      <c r="Q7035" t="s">
        <v>269</v>
      </c>
      <c r="R7035" t="s">
        <v>434</v>
      </c>
      <c r="S7035" t="s">
        <v>435</v>
      </c>
      <c r="T7035">
        <v>2008</v>
      </c>
      <c r="X7035">
        <v>1536.62508</v>
      </c>
      <c r="Y7035" s="7">
        <f t="shared" si="110"/>
        <v>39753</v>
      </c>
    </row>
    <row r="7036" spans="1:25" x14ac:dyDescent="0.25">
      <c r="A7036" t="s">
        <v>422</v>
      </c>
      <c r="B7036" t="s">
        <v>423</v>
      </c>
      <c r="C7036" t="s">
        <v>424</v>
      </c>
      <c r="D7036">
        <v>440</v>
      </c>
      <c r="E7036" t="s">
        <v>366</v>
      </c>
      <c r="F7036" t="s">
        <v>367</v>
      </c>
      <c r="G7036">
        <v>0</v>
      </c>
      <c r="I7036" t="s">
        <v>427</v>
      </c>
      <c r="J7036" t="s">
        <v>428</v>
      </c>
      <c r="K7036" t="s">
        <v>429</v>
      </c>
      <c r="L7036" t="s">
        <v>430</v>
      </c>
      <c r="M7036" t="s">
        <v>431</v>
      </c>
      <c r="N7036" t="s">
        <v>454</v>
      </c>
      <c r="O7036" t="s">
        <v>455</v>
      </c>
      <c r="P7036" t="s">
        <v>268</v>
      </c>
      <c r="Q7036" t="s">
        <v>269</v>
      </c>
      <c r="R7036" t="s">
        <v>434</v>
      </c>
      <c r="S7036" t="s">
        <v>435</v>
      </c>
      <c r="T7036">
        <v>2011</v>
      </c>
      <c r="X7036">
        <v>2432.48864</v>
      </c>
      <c r="Y7036" s="7">
        <f t="shared" si="110"/>
        <v>40848</v>
      </c>
    </row>
    <row r="7037" spans="1:25" x14ac:dyDescent="0.25">
      <c r="A7037" t="s">
        <v>422</v>
      </c>
      <c r="B7037" t="s">
        <v>423</v>
      </c>
      <c r="C7037" t="s">
        <v>424</v>
      </c>
      <c r="D7037">
        <v>440</v>
      </c>
      <c r="E7037" t="s">
        <v>366</v>
      </c>
      <c r="F7037" t="s">
        <v>367</v>
      </c>
      <c r="G7037">
        <v>0</v>
      </c>
      <c r="I7037" t="s">
        <v>427</v>
      </c>
      <c r="J7037" t="s">
        <v>428</v>
      </c>
      <c r="K7037" t="s">
        <v>429</v>
      </c>
      <c r="L7037" t="s">
        <v>430</v>
      </c>
      <c r="M7037" t="s">
        <v>431</v>
      </c>
      <c r="N7037" t="s">
        <v>454</v>
      </c>
      <c r="O7037" t="s">
        <v>455</v>
      </c>
      <c r="P7037" t="s">
        <v>268</v>
      </c>
      <c r="Q7037" t="s">
        <v>269</v>
      </c>
      <c r="R7037" t="s">
        <v>434</v>
      </c>
      <c r="S7037" t="s">
        <v>435</v>
      </c>
      <c r="T7037">
        <v>2009</v>
      </c>
      <c r="X7037">
        <v>1564.7768799999999</v>
      </c>
      <c r="Y7037" s="7">
        <f t="shared" si="110"/>
        <v>40118</v>
      </c>
    </row>
    <row r="7038" spans="1:25" x14ac:dyDescent="0.25">
      <c r="A7038" t="s">
        <v>422</v>
      </c>
      <c r="B7038" t="s">
        <v>423</v>
      </c>
      <c r="C7038" t="s">
        <v>424</v>
      </c>
      <c r="D7038">
        <v>440</v>
      </c>
      <c r="E7038" t="s">
        <v>366</v>
      </c>
      <c r="F7038" t="s">
        <v>367</v>
      </c>
      <c r="G7038">
        <v>0</v>
      </c>
      <c r="I7038" t="s">
        <v>427</v>
      </c>
      <c r="J7038" t="s">
        <v>428</v>
      </c>
      <c r="K7038" t="s">
        <v>429</v>
      </c>
      <c r="L7038" t="s">
        <v>430</v>
      </c>
      <c r="M7038" t="s">
        <v>431</v>
      </c>
      <c r="N7038" t="s">
        <v>454</v>
      </c>
      <c r="O7038" t="s">
        <v>455</v>
      </c>
      <c r="P7038" t="s">
        <v>268</v>
      </c>
      <c r="Q7038" t="s">
        <v>269</v>
      </c>
      <c r="R7038" t="s">
        <v>434</v>
      </c>
      <c r="S7038" t="s">
        <v>435</v>
      </c>
      <c r="T7038">
        <v>2010</v>
      </c>
      <c r="X7038">
        <v>2077.0184399999998</v>
      </c>
      <c r="Y7038" s="7">
        <f t="shared" si="110"/>
        <v>40483</v>
      </c>
    </row>
    <row r="7039" spans="1:25" x14ac:dyDescent="0.25">
      <c r="A7039" t="s">
        <v>422</v>
      </c>
      <c r="B7039" t="s">
        <v>423</v>
      </c>
      <c r="C7039" t="s">
        <v>424</v>
      </c>
      <c r="D7039">
        <v>440</v>
      </c>
      <c r="E7039" t="s">
        <v>366</v>
      </c>
      <c r="F7039" t="s">
        <v>367</v>
      </c>
      <c r="G7039">
        <v>0</v>
      </c>
      <c r="I7039" t="s">
        <v>427</v>
      </c>
      <c r="J7039" t="s">
        <v>428</v>
      </c>
      <c r="K7039" t="s">
        <v>429</v>
      </c>
      <c r="L7039" t="s">
        <v>430</v>
      </c>
      <c r="M7039" t="s">
        <v>431</v>
      </c>
      <c r="N7039" t="s">
        <v>456</v>
      </c>
      <c r="O7039" t="s">
        <v>457</v>
      </c>
      <c r="P7039" t="s">
        <v>268</v>
      </c>
      <c r="Q7039" t="s">
        <v>269</v>
      </c>
      <c r="R7039" t="s">
        <v>434</v>
      </c>
      <c r="S7039" t="s">
        <v>435</v>
      </c>
      <c r="T7039">
        <v>2019</v>
      </c>
      <c r="X7039">
        <v>2589.66239</v>
      </c>
      <c r="Y7039" s="7">
        <f t="shared" si="110"/>
        <v>43800</v>
      </c>
    </row>
    <row r="7040" spans="1:25" x14ac:dyDescent="0.25">
      <c r="A7040" t="s">
        <v>422</v>
      </c>
      <c r="B7040" t="s">
        <v>423</v>
      </c>
      <c r="C7040" t="s">
        <v>424</v>
      </c>
      <c r="D7040">
        <v>440</v>
      </c>
      <c r="E7040" t="s">
        <v>366</v>
      </c>
      <c r="F7040" t="s">
        <v>367</v>
      </c>
      <c r="G7040">
        <v>0</v>
      </c>
      <c r="I7040" t="s">
        <v>427</v>
      </c>
      <c r="J7040" t="s">
        <v>428</v>
      </c>
      <c r="K7040" t="s">
        <v>429</v>
      </c>
      <c r="L7040" t="s">
        <v>430</v>
      </c>
      <c r="M7040" t="s">
        <v>431</v>
      </c>
      <c r="N7040" t="s">
        <v>456</v>
      </c>
      <c r="O7040" t="s">
        <v>457</v>
      </c>
      <c r="P7040" t="s">
        <v>268</v>
      </c>
      <c r="Q7040" t="s">
        <v>269</v>
      </c>
      <c r="R7040" t="s">
        <v>434</v>
      </c>
      <c r="S7040" t="s">
        <v>435</v>
      </c>
      <c r="T7040">
        <v>2014</v>
      </c>
      <c r="X7040">
        <v>2354.23452</v>
      </c>
      <c r="Y7040" s="7">
        <f t="shared" si="110"/>
        <v>41974</v>
      </c>
    </row>
    <row r="7041" spans="1:25" x14ac:dyDescent="0.25">
      <c r="A7041" t="s">
        <v>422</v>
      </c>
      <c r="B7041" t="s">
        <v>423</v>
      </c>
      <c r="C7041" t="s">
        <v>424</v>
      </c>
      <c r="D7041">
        <v>440</v>
      </c>
      <c r="E7041" t="s">
        <v>366</v>
      </c>
      <c r="F7041" t="s">
        <v>367</v>
      </c>
      <c r="G7041">
        <v>0</v>
      </c>
      <c r="I7041" t="s">
        <v>427</v>
      </c>
      <c r="J7041" t="s">
        <v>428</v>
      </c>
      <c r="K7041" t="s">
        <v>429</v>
      </c>
      <c r="L7041" t="s">
        <v>430</v>
      </c>
      <c r="M7041" t="s">
        <v>431</v>
      </c>
      <c r="N7041" t="s">
        <v>456</v>
      </c>
      <c r="O7041" t="s">
        <v>457</v>
      </c>
      <c r="P7041" t="s">
        <v>268</v>
      </c>
      <c r="Q7041" t="s">
        <v>269</v>
      </c>
      <c r="R7041" t="s">
        <v>434</v>
      </c>
      <c r="S7041" t="s">
        <v>435</v>
      </c>
      <c r="T7041">
        <v>2013</v>
      </c>
      <c r="X7041">
        <v>2736.82584</v>
      </c>
      <c r="Y7041" s="7">
        <f t="shared" si="110"/>
        <v>41609</v>
      </c>
    </row>
    <row r="7042" spans="1:25" x14ac:dyDescent="0.25">
      <c r="A7042" t="s">
        <v>422</v>
      </c>
      <c r="B7042" t="s">
        <v>423</v>
      </c>
      <c r="C7042" t="s">
        <v>424</v>
      </c>
      <c r="D7042">
        <v>440</v>
      </c>
      <c r="E7042" t="s">
        <v>366</v>
      </c>
      <c r="F7042" t="s">
        <v>367</v>
      </c>
      <c r="G7042">
        <v>0</v>
      </c>
      <c r="I7042" t="s">
        <v>427</v>
      </c>
      <c r="J7042" t="s">
        <v>428</v>
      </c>
      <c r="K7042" t="s">
        <v>429</v>
      </c>
      <c r="L7042" t="s">
        <v>430</v>
      </c>
      <c r="M7042" t="s">
        <v>431</v>
      </c>
      <c r="N7042" t="s">
        <v>456</v>
      </c>
      <c r="O7042" t="s">
        <v>457</v>
      </c>
      <c r="P7042" t="s">
        <v>268</v>
      </c>
      <c r="Q7042" t="s">
        <v>269</v>
      </c>
      <c r="R7042" t="s">
        <v>434</v>
      </c>
      <c r="S7042" t="s">
        <v>435</v>
      </c>
      <c r="T7042">
        <v>2012</v>
      </c>
      <c r="X7042">
        <v>2682.8355000000001</v>
      </c>
      <c r="Y7042" s="7">
        <f t="shared" si="110"/>
        <v>41244</v>
      </c>
    </row>
    <row r="7043" spans="1:25" x14ac:dyDescent="0.25">
      <c r="A7043" t="s">
        <v>422</v>
      </c>
      <c r="B7043" t="s">
        <v>423</v>
      </c>
      <c r="C7043" t="s">
        <v>424</v>
      </c>
      <c r="D7043">
        <v>440</v>
      </c>
      <c r="E7043" t="s">
        <v>366</v>
      </c>
      <c r="F7043" t="s">
        <v>367</v>
      </c>
      <c r="G7043">
        <v>0</v>
      </c>
      <c r="I7043" t="s">
        <v>427</v>
      </c>
      <c r="J7043" t="s">
        <v>428</v>
      </c>
      <c r="K7043" t="s">
        <v>429</v>
      </c>
      <c r="L7043" t="s">
        <v>430</v>
      </c>
      <c r="M7043" t="s">
        <v>431</v>
      </c>
      <c r="N7043" t="s">
        <v>456</v>
      </c>
      <c r="O7043" t="s">
        <v>457</v>
      </c>
      <c r="P7043" t="s">
        <v>268</v>
      </c>
      <c r="Q7043" t="s">
        <v>269</v>
      </c>
      <c r="R7043" t="s">
        <v>434</v>
      </c>
      <c r="S7043" t="s">
        <v>435</v>
      </c>
      <c r="T7043">
        <v>2007</v>
      </c>
      <c r="X7043">
        <v>1541.0689</v>
      </c>
      <c r="Y7043" s="7">
        <f t="shared" ref="Y7043:Y7106" si="111">DATE(T7043,INDEX(AC:AC,MATCH(O7043,AB:AB,0)), 1)</f>
        <v>39417</v>
      </c>
    </row>
    <row r="7044" spans="1:25" x14ac:dyDescent="0.25">
      <c r="A7044" t="s">
        <v>422</v>
      </c>
      <c r="B7044" t="s">
        <v>423</v>
      </c>
      <c r="C7044" t="s">
        <v>424</v>
      </c>
      <c r="D7044">
        <v>440</v>
      </c>
      <c r="E7044" t="s">
        <v>366</v>
      </c>
      <c r="F7044" t="s">
        <v>367</v>
      </c>
      <c r="G7044">
        <v>0</v>
      </c>
      <c r="I7044" t="s">
        <v>427</v>
      </c>
      <c r="J7044" t="s">
        <v>428</v>
      </c>
      <c r="K7044" t="s">
        <v>429</v>
      </c>
      <c r="L7044" t="s">
        <v>430</v>
      </c>
      <c r="M7044" t="s">
        <v>431</v>
      </c>
      <c r="N7044" t="s">
        <v>456</v>
      </c>
      <c r="O7044" t="s">
        <v>457</v>
      </c>
      <c r="P7044" t="s">
        <v>268</v>
      </c>
      <c r="Q7044" t="s">
        <v>269</v>
      </c>
      <c r="R7044" t="s">
        <v>434</v>
      </c>
      <c r="S7044" t="s">
        <v>435</v>
      </c>
      <c r="T7044">
        <v>2006</v>
      </c>
      <c r="X7044">
        <v>1168.68985</v>
      </c>
      <c r="Y7044" s="7">
        <f t="shared" si="111"/>
        <v>39052</v>
      </c>
    </row>
    <row r="7045" spans="1:25" x14ac:dyDescent="0.25">
      <c r="A7045" t="s">
        <v>422</v>
      </c>
      <c r="B7045" t="s">
        <v>423</v>
      </c>
      <c r="C7045" t="s">
        <v>424</v>
      </c>
      <c r="D7045">
        <v>440</v>
      </c>
      <c r="E7045" t="s">
        <v>366</v>
      </c>
      <c r="F7045" t="s">
        <v>367</v>
      </c>
      <c r="G7045">
        <v>0</v>
      </c>
      <c r="I7045" t="s">
        <v>427</v>
      </c>
      <c r="J7045" t="s">
        <v>428</v>
      </c>
      <c r="K7045" t="s">
        <v>429</v>
      </c>
      <c r="L7045" t="s">
        <v>430</v>
      </c>
      <c r="M7045" t="s">
        <v>431</v>
      </c>
      <c r="N7045" t="s">
        <v>456</v>
      </c>
      <c r="O7045" t="s">
        <v>457</v>
      </c>
      <c r="P7045" t="s">
        <v>268</v>
      </c>
      <c r="Q7045" t="s">
        <v>269</v>
      </c>
      <c r="R7045" t="s">
        <v>434</v>
      </c>
      <c r="S7045" t="s">
        <v>435</v>
      </c>
      <c r="T7045">
        <v>2018</v>
      </c>
      <c r="X7045">
        <v>2586.6724800000002</v>
      </c>
      <c r="Y7045" s="7">
        <f t="shared" si="111"/>
        <v>43435</v>
      </c>
    </row>
    <row r="7046" spans="1:25" x14ac:dyDescent="0.25">
      <c r="A7046" t="s">
        <v>422</v>
      </c>
      <c r="B7046" t="s">
        <v>423</v>
      </c>
      <c r="C7046" t="s">
        <v>424</v>
      </c>
      <c r="D7046">
        <v>440</v>
      </c>
      <c r="E7046" t="s">
        <v>366</v>
      </c>
      <c r="F7046" t="s">
        <v>367</v>
      </c>
      <c r="G7046">
        <v>0</v>
      </c>
      <c r="I7046" t="s">
        <v>427</v>
      </c>
      <c r="J7046" t="s">
        <v>428</v>
      </c>
      <c r="K7046" t="s">
        <v>429</v>
      </c>
      <c r="L7046" t="s">
        <v>430</v>
      </c>
      <c r="M7046" t="s">
        <v>431</v>
      </c>
      <c r="N7046" t="s">
        <v>456</v>
      </c>
      <c r="O7046" t="s">
        <v>457</v>
      </c>
      <c r="P7046" t="s">
        <v>268</v>
      </c>
      <c r="Q7046" t="s">
        <v>269</v>
      </c>
      <c r="R7046" t="s">
        <v>434</v>
      </c>
      <c r="S7046" t="s">
        <v>435</v>
      </c>
      <c r="T7046">
        <v>2017</v>
      </c>
      <c r="X7046">
        <v>2789.0350400000002</v>
      </c>
      <c r="Y7046" s="7">
        <f t="shared" si="111"/>
        <v>43070</v>
      </c>
    </row>
    <row r="7047" spans="1:25" x14ac:dyDescent="0.25">
      <c r="A7047" t="s">
        <v>422</v>
      </c>
      <c r="B7047" t="s">
        <v>423</v>
      </c>
      <c r="C7047" t="s">
        <v>424</v>
      </c>
      <c r="D7047">
        <v>440</v>
      </c>
      <c r="E7047" t="s">
        <v>366</v>
      </c>
      <c r="F7047" t="s">
        <v>367</v>
      </c>
      <c r="G7047">
        <v>0</v>
      </c>
      <c r="I7047" t="s">
        <v>427</v>
      </c>
      <c r="J7047" t="s">
        <v>428</v>
      </c>
      <c r="K7047" t="s">
        <v>429</v>
      </c>
      <c r="L7047" t="s">
        <v>430</v>
      </c>
      <c r="M7047" t="s">
        <v>431</v>
      </c>
      <c r="N7047" t="s">
        <v>456</v>
      </c>
      <c r="O7047" t="s">
        <v>457</v>
      </c>
      <c r="P7047" t="s">
        <v>268</v>
      </c>
      <c r="Q7047" t="s">
        <v>269</v>
      </c>
      <c r="R7047" t="s">
        <v>434</v>
      </c>
      <c r="S7047" t="s">
        <v>435</v>
      </c>
      <c r="T7047">
        <v>2016</v>
      </c>
      <c r="X7047">
        <v>2133.7977700000001</v>
      </c>
      <c r="Y7047" s="7">
        <f t="shared" si="111"/>
        <v>42705</v>
      </c>
    </row>
    <row r="7048" spans="1:25" x14ac:dyDescent="0.25">
      <c r="A7048" t="s">
        <v>422</v>
      </c>
      <c r="B7048" t="s">
        <v>423</v>
      </c>
      <c r="C7048" t="s">
        <v>424</v>
      </c>
      <c r="D7048">
        <v>440</v>
      </c>
      <c r="E7048" t="s">
        <v>366</v>
      </c>
      <c r="F7048" t="s">
        <v>367</v>
      </c>
      <c r="G7048">
        <v>0</v>
      </c>
      <c r="I7048" t="s">
        <v>427</v>
      </c>
      <c r="J7048" t="s">
        <v>428</v>
      </c>
      <c r="K7048" t="s">
        <v>429</v>
      </c>
      <c r="L7048" t="s">
        <v>430</v>
      </c>
      <c r="M7048" t="s">
        <v>431</v>
      </c>
      <c r="N7048" t="s">
        <v>456</v>
      </c>
      <c r="O7048" t="s">
        <v>457</v>
      </c>
      <c r="P7048" t="s">
        <v>268</v>
      </c>
      <c r="Q7048" t="s">
        <v>269</v>
      </c>
      <c r="R7048" t="s">
        <v>434</v>
      </c>
      <c r="S7048" t="s">
        <v>435</v>
      </c>
      <c r="T7048">
        <v>2015</v>
      </c>
      <c r="X7048">
        <v>2022.90446</v>
      </c>
      <c r="Y7048" s="7">
        <f t="shared" si="111"/>
        <v>42339</v>
      </c>
    </row>
    <row r="7049" spans="1:25" x14ac:dyDescent="0.25">
      <c r="A7049" t="s">
        <v>422</v>
      </c>
      <c r="B7049" t="s">
        <v>423</v>
      </c>
      <c r="C7049" t="s">
        <v>424</v>
      </c>
      <c r="D7049">
        <v>440</v>
      </c>
      <c r="E7049" t="s">
        <v>366</v>
      </c>
      <c r="F7049" t="s">
        <v>367</v>
      </c>
      <c r="G7049">
        <v>0</v>
      </c>
      <c r="I7049" t="s">
        <v>427</v>
      </c>
      <c r="J7049" t="s">
        <v>428</v>
      </c>
      <c r="K7049" t="s">
        <v>429</v>
      </c>
      <c r="L7049" t="s">
        <v>430</v>
      </c>
      <c r="M7049" t="s">
        <v>431</v>
      </c>
      <c r="N7049" t="s">
        <v>456</v>
      </c>
      <c r="O7049" t="s">
        <v>457</v>
      </c>
      <c r="P7049" t="s">
        <v>268</v>
      </c>
      <c r="Q7049" t="s">
        <v>269</v>
      </c>
      <c r="R7049" t="s">
        <v>434</v>
      </c>
      <c r="S7049" t="s">
        <v>435</v>
      </c>
      <c r="T7049">
        <v>2008</v>
      </c>
      <c r="X7049">
        <v>1379.0604599999999</v>
      </c>
      <c r="Y7049" s="7">
        <f t="shared" si="111"/>
        <v>39783</v>
      </c>
    </row>
    <row r="7050" spans="1:25" x14ac:dyDescent="0.25">
      <c r="A7050" t="s">
        <v>422</v>
      </c>
      <c r="B7050" t="s">
        <v>423</v>
      </c>
      <c r="C7050" t="s">
        <v>424</v>
      </c>
      <c r="D7050">
        <v>440</v>
      </c>
      <c r="E7050" t="s">
        <v>366</v>
      </c>
      <c r="F7050" t="s">
        <v>367</v>
      </c>
      <c r="G7050">
        <v>0</v>
      </c>
      <c r="I7050" t="s">
        <v>427</v>
      </c>
      <c r="J7050" t="s">
        <v>428</v>
      </c>
      <c r="K7050" t="s">
        <v>429</v>
      </c>
      <c r="L7050" t="s">
        <v>430</v>
      </c>
      <c r="M7050" t="s">
        <v>431</v>
      </c>
      <c r="N7050" t="s">
        <v>456</v>
      </c>
      <c r="O7050" t="s">
        <v>457</v>
      </c>
      <c r="P7050" t="s">
        <v>268</v>
      </c>
      <c r="Q7050" t="s">
        <v>269</v>
      </c>
      <c r="R7050" t="s">
        <v>434</v>
      </c>
      <c r="S7050" t="s">
        <v>435</v>
      </c>
      <c r="T7050">
        <v>2009</v>
      </c>
      <c r="X7050">
        <v>1577.2890199999999</v>
      </c>
      <c r="Y7050" s="7">
        <f t="shared" si="111"/>
        <v>40148</v>
      </c>
    </row>
    <row r="7051" spans="1:25" x14ac:dyDescent="0.25">
      <c r="A7051" t="s">
        <v>422</v>
      </c>
      <c r="B7051" t="s">
        <v>423</v>
      </c>
      <c r="C7051" t="s">
        <v>424</v>
      </c>
      <c r="D7051">
        <v>440</v>
      </c>
      <c r="E7051" t="s">
        <v>366</v>
      </c>
      <c r="F7051" t="s">
        <v>367</v>
      </c>
      <c r="G7051">
        <v>0</v>
      </c>
      <c r="I7051" t="s">
        <v>427</v>
      </c>
      <c r="J7051" t="s">
        <v>428</v>
      </c>
      <c r="K7051" t="s">
        <v>429</v>
      </c>
      <c r="L7051" t="s">
        <v>430</v>
      </c>
      <c r="M7051" t="s">
        <v>431</v>
      </c>
      <c r="N7051" t="s">
        <v>456</v>
      </c>
      <c r="O7051" t="s">
        <v>457</v>
      </c>
      <c r="P7051" t="s">
        <v>268</v>
      </c>
      <c r="Q7051" t="s">
        <v>269</v>
      </c>
      <c r="R7051" t="s">
        <v>434</v>
      </c>
      <c r="S7051" t="s">
        <v>435</v>
      </c>
      <c r="T7051">
        <v>2010</v>
      </c>
      <c r="X7051">
        <v>2073.1604000000002</v>
      </c>
      <c r="Y7051" s="7">
        <f t="shared" si="111"/>
        <v>40513</v>
      </c>
    </row>
    <row r="7052" spans="1:25" x14ac:dyDescent="0.25">
      <c r="A7052" t="s">
        <v>422</v>
      </c>
      <c r="B7052" t="s">
        <v>423</v>
      </c>
      <c r="C7052" t="s">
        <v>424</v>
      </c>
      <c r="D7052">
        <v>440</v>
      </c>
      <c r="E7052" t="s">
        <v>366</v>
      </c>
      <c r="F7052" t="s">
        <v>367</v>
      </c>
      <c r="G7052">
        <v>0</v>
      </c>
      <c r="I7052" t="s">
        <v>427</v>
      </c>
      <c r="J7052" t="s">
        <v>428</v>
      </c>
      <c r="K7052" t="s">
        <v>429</v>
      </c>
      <c r="L7052" t="s">
        <v>430</v>
      </c>
      <c r="M7052" t="s">
        <v>431</v>
      </c>
      <c r="N7052" t="s">
        <v>456</v>
      </c>
      <c r="O7052" t="s">
        <v>457</v>
      </c>
      <c r="P7052" t="s">
        <v>268</v>
      </c>
      <c r="Q7052" t="s">
        <v>269</v>
      </c>
      <c r="R7052" t="s">
        <v>434</v>
      </c>
      <c r="S7052" t="s">
        <v>435</v>
      </c>
      <c r="T7052">
        <v>2011</v>
      </c>
      <c r="X7052">
        <v>2297.7586500000002</v>
      </c>
      <c r="Y7052" s="7">
        <f t="shared" si="111"/>
        <v>40878</v>
      </c>
    </row>
    <row r="7053" spans="1:25" x14ac:dyDescent="0.25">
      <c r="A7053" t="s">
        <v>422</v>
      </c>
      <c r="B7053" t="s">
        <v>423</v>
      </c>
      <c r="C7053" t="s">
        <v>424</v>
      </c>
      <c r="D7053">
        <v>442</v>
      </c>
      <c r="E7053" t="s">
        <v>382</v>
      </c>
      <c r="F7053" t="s">
        <v>383</v>
      </c>
      <c r="G7053">
        <v>0</v>
      </c>
      <c r="I7053" t="s">
        <v>427</v>
      </c>
      <c r="J7053" t="s">
        <v>428</v>
      </c>
      <c r="K7053" t="s">
        <v>429</v>
      </c>
      <c r="L7053" t="s">
        <v>430</v>
      </c>
      <c r="M7053" t="s">
        <v>431</v>
      </c>
      <c r="N7053" t="s">
        <v>432</v>
      </c>
      <c r="O7053" t="s">
        <v>433</v>
      </c>
      <c r="P7053" t="s">
        <v>268</v>
      </c>
      <c r="Q7053" t="s">
        <v>269</v>
      </c>
      <c r="R7053" t="s">
        <v>434</v>
      </c>
      <c r="S7053" t="s">
        <v>435</v>
      </c>
      <c r="T7053">
        <v>2019</v>
      </c>
      <c r="X7053">
        <v>1903.96048</v>
      </c>
      <c r="Y7053" s="7">
        <f t="shared" si="111"/>
        <v>43466</v>
      </c>
    </row>
    <row r="7054" spans="1:25" x14ac:dyDescent="0.25">
      <c r="A7054" t="s">
        <v>422</v>
      </c>
      <c r="B7054" t="s">
        <v>423</v>
      </c>
      <c r="C7054" t="s">
        <v>424</v>
      </c>
      <c r="D7054">
        <v>442</v>
      </c>
      <c r="E7054" t="s">
        <v>382</v>
      </c>
      <c r="F7054" t="s">
        <v>383</v>
      </c>
      <c r="G7054">
        <v>0</v>
      </c>
      <c r="I7054" t="s">
        <v>427</v>
      </c>
      <c r="J7054" t="s">
        <v>428</v>
      </c>
      <c r="K7054" t="s">
        <v>429</v>
      </c>
      <c r="L7054" t="s">
        <v>430</v>
      </c>
      <c r="M7054" t="s">
        <v>431</v>
      </c>
      <c r="N7054" t="s">
        <v>432</v>
      </c>
      <c r="O7054" t="s">
        <v>433</v>
      </c>
      <c r="P7054" t="s">
        <v>268</v>
      </c>
      <c r="Q7054" t="s">
        <v>269</v>
      </c>
      <c r="R7054" t="s">
        <v>434</v>
      </c>
      <c r="S7054" t="s">
        <v>435</v>
      </c>
      <c r="T7054">
        <v>2020</v>
      </c>
      <c r="X7054">
        <v>1189.587</v>
      </c>
      <c r="Y7054" s="7">
        <f t="shared" si="111"/>
        <v>43831</v>
      </c>
    </row>
    <row r="7055" spans="1:25" x14ac:dyDescent="0.25">
      <c r="A7055" t="s">
        <v>422</v>
      </c>
      <c r="B7055" t="s">
        <v>423</v>
      </c>
      <c r="C7055" t="s">
        <v>424</v>
      </c>
      <c r="D7055">
        <v>442</v>
      </c>
      <c r="E7055" t="s">
        <v>382</v>
      </c>
      <c r="F7055" t="s">
        <v>383</v>
      </c>
      <c r="G7055">
        <v>0</v>
      </c>
      <c r="I7055" t="s">
        <v>427</v>
      </c>
      <c r="J7055" t="s">
        <v>428</v>
      </c>
      <c r="K7055" t="s">
        <v>429</v>
      </c>
      <c r="L7055" t="s">
        <v>430</v>
      </c>
      <c r="M7055" t="s">
        <v>431</v>
      </c>
      <c r="N7055" t="s">
        <v>432</v>
      </c>
      <c r="O7055" t="s">
        <v>433</v>
      </c>
      <c r="P7055" t="s">
        <v>268</v>
      </c>
      <c r="Q7055" t="s">
        <v>269</v>
      </c>
      <c r="R7055" t="s">
        <v>434</v>
      </c>
      <c r="S7055" t="s">
        <v>435</v>
      </c>
      <c r="T7055">
        <v>2018</v>
      </c>
      <c r="X7055">
        <v>1401.17</v>
      </c>
      <c r="Y7055" s="7">
        <f t="shared" si="111"/>
        <v>43101</v>
      </c>
    </row>
    <row r="7056" spans="1:25" x14ac:dyDescent="0.25">
      <c r="A7056" t="s">
        <v>422</v>
      </c>
      <c r="B7056" t="s">
        <v>423</v>
      </c>
      <c r="C7056" t="s">
        <v>424</v>
      </c>
      <c r="D7056">
        <v>442</v>
      </c>
      <c r="E7056" t="s">
        <v>382</v>
      </c>
      <c r="F7056" t="s">
        <v>383</v>
      </c>
      <c r="G7056">
        <v>0</v>
      </c>
      <c r="I7056" t="s">
        <v>427</v>
      </c>
      <c r="J7056" t="s">
        <v>428</v>
      </c>
      <c r="K7056" t="s">
        <v>429</v>
      </c>
      <c r="L7056" t="s">
        <v>430</v>
      </c>
      <c r="M7056" t="s">
        <v>431</v>
      </c>
      <c r="N7056" t="s">
        <v>432</v>
      </c>
      <c r="O7056" t="s">
        <v>433</v>
      </c>
      <c r="P7056" t="s">
        <v>268</v>
      </c>
      <c r="Q7056" t="s">
        <v>269</v>
      </c>
      <c r="R7056" t="s">
        <v>434</v>
      </c>
      <c r="S7056" t="s">
        <v>435</v>
      </c>
      <c r="T7056">
        <v>2014</v>
      </c>
      <c r="X7056">
        <v>1638.644</v>
      </c>
      <c r="Y7056" s="7">
        <f t="shared" si="111"/>
        <v>41640</v>
      </c>
    </row>
    <row r="7057" spans="1:25" x14ac:dyDescent="0.25">
      <c r="A7057" t="s">
        <v>422</v>
      </c>
      <c r="B7057" t="s">
        <v>423</v>
      </c>
      <c r="C7057" t="s">
        <v>424</v>
      </c>
      <c r="D7057">
        <v>442</v>
      </c>
      <c r="E7057" t="s">
        <v>382</v>
      </c>
      <c r="F7057" t="s">
        <v>383</v>
      </c>
      <c r="G7057">
        <v>0</v>
      </c>
      <c r="I7057" t="s">
        <v>427</v>
      </c>
      <c r="J7057" t="s">
        <v>428</v>
      </c>
      <c r="K7057" t="s">
        <v>429</v>
      </c>
      <c r="L7057" t="s">
        <v>430</v>
      </c>
      <c r="M7057" t="s">
        <v>431</v>
      </c>
      <c r="N7057" t="s">
        <v>432</v>
      </c>
      <c r="O7057" t="s">
        <v>433</v>
      </c>
      <c r="P7057" t="s">
        <v>268</v>
      </c>
      <c r="Q7057" t="s">
        <v>269</v>
      </c>
      <c r="R7057" t="s">
        <v>434</v>
      </c>
      <c r="S7057" t="s">
        <v>435</v>
      </c>
      <c r="T7057">
        <v>2016</v>
      </c>
      <c r="X7057">
        <v>1232.5014000000001</v>
      </c>
      <c r="Y7057" s="7">
        <f t="shared" si="111"/>
        <v>42370</v>
      </c>
    </row>
    <row r="7058" spans="1:25" x14ac:dyDescent="0.25">
      <c r="A7058" t="s">
        <v>422</v>
      </c>
      <c r="B7058" t="s">
        <v>423</v>
      </c>
      <c r="C7058" t="s">
        <v>424</v>
      </c>
      <c r="D7058">
        <v>442</v>
      </c>
      <c r="E7058" t="s">
        <v>382</v>
      </c>
      <c r="F7058" t="s">
        <v>383</v>
      </c>
      <c r="G7058">
        <v>0</v>
      </c>
      <c r="I7058" t="s">
        <v>427</v>
      </c>
      <c r="J7058" t="s">
        <v>428</v>
      </c>
      <c r="K7058" t="s">
        <v>429</v>
      </c>
      <c r="L7058" t="s">
        <v>430</v>
      </c>
      <c r="M7058" t="s">
        <v>431</v>
      </c>
      <c r="N7058" t="s">
        <v>432</v>
      </c>
      <c r="O7058" t="s">
        <v>433</v>
      </c>
      <c r="P7058" t="s">
        <v>268</v>
      </c>
      <c r="Q7058" t="s">
        <v>269</v>
      </c>
      <c r="R7058" t="s">
        <v>434</v>
      </c>
      <c r="S7058" t="s">
        <v>435</v>
      </c>
      <c r="T7058">
        <v>2013</v>
      </c>
      <c r="X7058">
        <v>1542.0724</v>
      </c>
      <c r="Y7058" s="7">
        <f t="shared" si="111"/>
        <v>41275</v>
      </c>
    </row>
    <row r="7059" spans="1:25" x14ac:dyDescent="0.25">
      <c r="A7059" t="s">
        <v>422</v>
      </c>
      <c r="B7059" t="s">
        <v>423</v>
      </c>
      <c r="C7059" t="s">
        <v>424</v>
      </c>
      <c r="D7059">
        <v>442</v>
      </c>
      <c r="E7059" t="s">
        <v>382</v>
      </c>
      <c r="F7059" t="s">
        <v>383</v>
      </c>
      <c r="G7059">
        <v>0</v>
      </c>
      <c r="I7059" t="s">
        <v>427</v>
      </c>
      <c r="J7059" t="s">
        <v>428</v>
      </c>
      <c r="K7059" t="s">
        <v>429</v>
      </c>
      <c r="L7059" t="s">
        <v>430</v>
      </c>
      <c r="M7059" t="s">
        <v>431</v>
      </c>
      <c r="N7059" t="s">
        <v>432</v>
      </c>
      <c r="O7059" t="s">
        <v>433</v>
      </c>
      <c r="P7059" t="s">
        <v>268</v>
      </c>
      <c r="Q7059" t="s">
        <v>269</v>
      </c>
      <c r="R7059" t="s">
        <v>434</v>
      </c>
      <c r="S7059" t="s">
        <v>435</v>
      </c>
      <c r="T7059">
        <v>2017</v>
      </c>
      <c r="X7059">
        <v>1358.27358</v>
      </c>
      <c r="Y7059" s="7">
        <f t="shared" si="111"/>
        <v>42736</v>
      </c>
    </row>
    <row r="7060" spans="1:25" x14ac:dyDescent="0.25">
      <c r="A7060" t="s">
        <v>422</v>
      </c>
      <c r="B7060" t="s">
        <v>423</v>
      </c>
      <c r="C7060" t="s">
        <v>424</v>
      </c>
      <c r="D7060">
        <v>442</v>
      </c>
      <c r="E7060" t="s">
        <v>382</v>
      </c>
      <c r="F7060" t="s">
        <v>383</v>
      </c>
      <c r="G7060">
        <v>0</v>
      </c>
      <c r="I7060" t="s">
        <v>427</v>
      </c>
      <c r="J7060" t="s">
        <v>428</v>
      </c>
      <c r="K7060" t="s">
        <v>429</v>
      </c>
      <c r="L7060" t="s">
        <v>430</v>
      </c>
      <c r="M7060" t="s">
        <v>431</v>
      </c>
      <c r="N7060" t="s">
        <v>432</v>
      </c>
      <c r="O7060" t="s">
        <v>433</v>
      </c>
      <c r="P7060" t="s">
        <v>268</v>
      </c>
      <c r="Q7060" t="s">
        <v>269</v>
      </c>
      <c r="R7060" t="s">
        <v>434</v>
      </c>
      <c r="S7060" t="s">
        <v>435</v>
      </c>
      <c r="T7060">
        <v>2012</v>
      </c>
      <c r="X7060">
        <v>1802.0542</v>
      </c>
      <c r="Y7060" s="7">
        <f t="shared" si="111"/>
        <v>40909</v>
      </c>
    </row>
    <row r="7061" spans="1:25" x14ac:dyDescent="0.25">
      <c r="A7061" t="s">
        <v>422</v>
      </c>
      <c r="B7061" t="s">
        <v>423</v>
      </c>
      <c r="C7061" t="s">
        <v>424</v>
      </c>
      <c r="D7061">
        <v>442</v>
      </c>
      <c r="E7061" t="s">
        <v>382</v>
      </c>
      <c r="F7061" t="s">
        <v>383</v>
      </c>
      <c r="G7061">
        <v>0</v>
      </c>
      <c r="I7061" t="s">
        <v>427</v>
      </c>
      <c r="J7061" t="s">
        <v>428</v>
      </c>
      <c r="K7061" t="s">
        <v>429</v>
      </c>
      <c r="L7061" t="s">
        <v>430</v>
      </c>
      <c r="M7061" t="s">
        <v>431</v>
      </c>
      <c r="N7061" t="s">
        <v>432</v>
      </c>
      <c r="O7061" t="s">
        <v>433</v>
      </c>
      <c r="P7061" t="s">
        <v>268</v>
      </c>
      <c r="Q7061" t="s">
        <v>269</v>
      </c>
      <c r="R7061" t="s">
        <v>434</v>
      </c>
      <c r="S7061" t="s">
        <v>435</v>
      </c>
      <c r="T7061">
        <v>2015</v>
      </c>
      <c r="X7061">
        <v>1421.1320900000001</v>
      </c>
      <c r="Y7061" s="7">
        <f t="shared" si="111"/>
        <v>42005</v>
      </c>
    </row>
    <row r="7062" spans="1:25" x14ac:dyDescent="0.25">
      <c r="A7062" t="s">
        <v>422</v>
      </c>
      <c r="B7062" t="s">
        <v>423</v>
      </c>
      <c r="C7062" t="s">
        <v>424</v>
      </c>
      <c r="D7062">
        <v>442</v>
      </c>
      <c r="E7062" t="s">
        <v>382</v>
      </c>
      <c r="F7062" t="s">
        <v>383</v>
      </c>
      <c r="G7062">
        <v>0</v>
      </c>
      <c r="I7062" t="s">
        <v>427</v>
      </c>
      <c r="J7062" t="s">
        <v>428</v>
      </c>
      <c r="K7062" t="s">
        <v>429</v>
      </c>
      <c r="L7062" t="s">
        <v>430</v>
      </c>
      <c r="M7062" t="s">
        <v>431</v>
      </c>
      <c r="N7062" t="s">
        <v>432</v>
      </c>
      <c r="O7062" t="s">
        <v>433</v>
      </c>
      <c r="P7062" t="s">
        <v>268</v>
      </c>
      <c r="Q7062" t="s">
        <v>269</v>
      </c>
      <c r="R7062" t="s">
        <v>434</v>
      </c>
      <c r="S7062" t="s">
        <v>435</v>
      </c>
      <c r="T7062">
        <v>2007</v>
      </c>
      <c r="X7062">
        <v>1845.72801</v>
      </c>
      <c r="Y7062" s="7">
        <f t="shared" si="111"/>
        <v>39083</v>
      </c>
    </row>
    <row r="7063" spans="1:25" x14ac:dyDescent="0.25">
      <c r="A7063" t="s">
        <v>422</v>
      </c>
      <c r="B7063" t="s">
        <v>423</v>
      </c>
      <c r="C7063" t="s">
        <v>424</v>
      </c>
      <c r="D7063">
        <v>442</v>
      </c>
      <c r="E7063" t="s">
        <v>382</v>
      </c>
      <c r="F7063" t="s">
        <v>383</v>
      </c>
      <c r="G7063">
        <v>0</v>
      </c>
      <c r="I7063" t="s">
        <v>427</v>
      </c>
      <c r="J7063" t="s">
        <v>428</v>
      </c>
      <c r="K7063" t="s">
        <v>429</v>
      </c>
      <c r="L7063" t="s">
        <v>430</v>
      </c>
      <c r="M7063" t="s">
        <v>431</v>
      </c>
      <c r="N7063" t="s">
        <v>432</v>
      </c>
      <c r="O7063" t="s">
        <v>433</v>
      </c>
      <c r="P7063" t="s">
        <v>268</v>
      </c>
      <c r="Q7063" t="s">
        <v>269</v>
      </c>
      <c r="R7063" t="s">
        <v>434</v>
      </c>
      <c r="S7063" t="s">
        <v>435</v>
      </c>
      <c r="T7063">
        <v>2006</v>
      </c>
      <c r="X7063">
        <v>1846.1916200000001</v>
      </c>
      <c r="Y7063" s="7">
        <f t="shared" si="111"/>
        <v>38718</v>
      </c>
    </row>
    <row r="7064" spans="1:25" x14ac:dyDescent="0.25">
      <c r="A7064" t="s">
        <v>422</v>
      </c>
      <c r="B7064" t="s">
        <v>423</v>
      </c>
      <c r="C7064" t="s">
        <v>424</v>
      </c>
      <c r="D7064">
        <v>442</v>
      </c>
      <c r="E7064" t="s">
        <v>382</v>
      </c>
      <c r="F7064" t="s">
        <v>383</v>
      </c>
      <c r="G7064">
        <v>0</v>
      </c>
      <c r="I7064" t="s">
        <v>427</v>
      </c>
      <c r="J7064" t="s">
        <v>428</v>
      </c>
      <c r="K7064" t="s">
        <v>429</v>
      </c>
      <c r="L7064" t="s">
        <v>430</v>
      </c>
      <c r="M7064" t="s">
        <v>431</v>
      </c>
      <c r="N7064" t="s">
        <v>432</v>
      </c>
      <c r="O7064" t="s">
        <v>433</v>
      </c>
      <c r="P7064" t="s">
        <v>268</v>
      </c>
      <c r="Q7064" t="s">
        <v>269</v>
      </c>
      <c r="R7064" t="s">
        <v>434</v>
      </c>
      <c r="S7064" t="s">
        <v>435</v>
      </c>
      <c r="T7064">
        <v>2008</v>
      </c>
      <c r="X7064">
        <v>2211.0851400000001</v>
      </c>
      <c r="Y7064" s="7">
        <f t="shared" si="111"/>
        <v>39448</v>
      </c>
    </row>
    <row r="7065" spans="1:25" x14ac:dyDescent="0.25">
      <c r="A7065" t="s">
        <v>422</v>
      </c>
      <c r="B7065" t="s">
        <v>423</v>
      </c>
      <c r="C7065" t="s">
        <v>424</v>
      </c>
      <c r="D7065">
        <v>442</v>
      </c>
      <c r="E7065" t="s">
        <v>382</v>
      </c>
      <c r="F7065" t="s">
        <v>383</v>
      </c>
      <c r="G7065">
        <v>0</v>
      </c>
      <c r="I7065" t="s">
        <v>427</v>
      </c>
      <c r="J7065" t="s">
        <v>428</v>
      </c>
      <c r="K7065" t="s">
        <v>429</v>
      </c>
      <c r="L7065" t="s">
        <v>430</v>
      </c>
      <c r="M7065" t="s">
        <v>431</v>
      </c>
      <c r="N7065" t="s">
        <v>432</v>
      </c>
      <c r="O7065" t="s">
        <v>433</v>
      </c>
      <c r="P7065" t="s">
        <v>268</v>
      </c>
      <c r="Q7065" t="s">
        <v>269</v>
      </c>
      <c r="R7065" t="s">
        <v>434</v>
      </c>
      <c r="S7065" t="s">
        <v>435</v>
      </c>
      <c r="T7065">
        <v>2009</v>
      </c>
      <c r="X7065">
        <v>1588.94478</v>
      </c>
      <c r="Y7065" s="7">
        <f t="shared" si="111"/>
        <v>39814</v>
      </c>
    </row>
    <row r="7066" spans="1:25" x14ac:dyDescent="0.25">
      <c r="A7066" t="s">
        <v>422</v>
      </c>
      <c r="B7066" t="s">
        <v>423</v>
      </c>
      <c r="C7066" t="s">
        <v>424</v>
      </c>
      <c r="D7066">
        <v>442</v>
      </c>
      <c r="E7066" t="s">
        <v>382</v>
      </c>
      <c r="F7066" t="s">
        <v>383</v>
      </c>
      <c r="G7066">
        <v>0</v>
      </c>
      <c r="I7066" t="s">
        <v>427</v>
      </c>
      <c r="J7066" t="s">
        <v>428</v>
      </c>
      <c r="K7066" t="s">
        <v>429</v>
      </c>
      <c r="L7066" t="s">
        <v>430</v>
      </c>
      <c r="M7066" t="s">
        <v>431</v>
      </c>
      <c r="N7066" t="s">
        <v>432</v>
      </c>
      <c r="O7066" t="s">
        <v>433</v>
      </c>
      <c r="P7066" t="s">
        <v>268</v>
      </c>
      <c r="Q7066" t="s">
        <v>269</v>
      </c>
      <c r="R7066" t="s">
        <v>434</v>
      </c>
      <c r="S7066" t="s">
        <v>435</v>
      </c>
      <c r="T7066">
        <v>2010</v>
      </c>
      <c r="X7066">
        <v>1409.07456</v>
      </c>
      <c r="Y7066" s="7">
        <f t="shared" si="111"/>
        <v>40179</v>
      </c>
    </row>
    <row r="7067" spans="1:25" x14ac:dyDescent="0.25">
      <c r="A7067" t="s">
        <v>422</v>
      </c>
      <c r="B7067" t="s">
        <v>423</v>
      </c>
      <c r="C7067" t="s">
        <v>424</v>
      </c>
      <c r="D7067">
        <v>442</v>
      </c>
      <c r="E7067" t="s">
        <v>382</v>
      </c>
      <c r="F7067" t="s">
        <v>383</v>
      </c>
      <c r="G7067">
        <v>0</v>
      </c>
      <c r="I7067" t="s">
        <v>427</v>
      </c>
      <c r="J7067" t="s">
        <v>428</v>
      </c>
      <c r="K7067" t="s">
        <v>429</v>
      </c>
      <c r="L7067" t="s">
        <v>430</v>
      </c>
      <c r="M7067" t="s">
        <v>431</v>
      </c>
      <c r="N7067" t="s">
        <v>432</v>
      </c>
      <c r="O7067" t="s">
        <v>433</v>
      </c>
      <c r="P7067" t="s">
        <v>268</v>
      </c>
      <c r="Q7067" t="s">
        <v>269</v>
      </c>
      <c r="R7067" t="s">
        <v>434</v>
      </c>
      <c r="S7067" t="s">
        <v>435</v>
      </c>
      <c r="T7067">
        <v>2011</v>
      </c>
      <c r="X7067">
        <v>1614.8232</v>
      </c>
      <c r="Y7067" s="7">
        <f t="shared" si="111"/>
        <v>40544</v>
      </c>
    </row>
    <row r="7068" spans="1:25" x14ac:dyDescent="0.25">
      <c r="A7068" t="s">
        <v>422</v>
      </c>
      <c r="B7068" t="s">
        <v>423</v>
      </c>
      <c r="C7068" t="s">
        <v>424</v>
      </c>
      <c r="D7068">
        <v>442</v>
      </c>
      <c r="E7068" t="s">
        <v>382</v>
      </c>
      <c r="F7068" t="s">
        <v>383</v>
      </c>
      <c r="G7068">
        <v>0</v>
      </c>
      <c r="I7068" t="s">
        <v>427</v>
      </c>
      <c r="J7068" t="s">
        <v>428</v>
      </c>
      <c r="K7068" t="s">
        <v>429</v>
      </c>
      <c r="L7068" t="s">
        <v>430</v>
      </c>
      <c r="M7068" t="s">
        <v>431</v>
      </c>
      <c r="N7068" t="s">
        <v>436</v>
      </c>
      <c r="O7068" t="s">
        <v>437</v>
      </c>
      <c r="P7068" t="s">
        <v>268</v>
      </c>
      <c r="Q7068" t="s">
        <v>269</v>
      </c>
      <c r="R7068" t="s">
        <v>434</v>
      </c>
      <c r="S7068" t="s">
        <v>435</v>
      </c>
      <c r="T7068">
        <v>2018</v>
      </c>
      <c r="X7068">
        <v>1388.5326</v>
      </c>
      <c r="Y7068" s="7">
        <f t="shared" si="111"/>
        <v>43132</v>
      </c>
    </row>
    <row r="7069" spans="1:25" x14ac:dyDescent="0.25">
      <c r="A7069" t="s">
        <v>422</v>
      </c>
      <c r="B7069" t="s">
        <v>423</v>
      </c>
      <c r="C7069" t="s">
        <v>424</v>
      </c>
      <c r="D7069">
        <v>442</v>
      </c>
      <c r="E7069" t="s">
        <v>382</v>
      </c>
      <c r="F7069" t="s">
        <v>383</v>
      </c>
      <c r="G7069">
        <v>0</v>
      </c>
      <c r="I7069" t="s">
        <v>427</v>
      </c>
      <c r="J7069" t="s">
        <v>428</v>
      </c>
      <c r="K7069" t="s">
        <v>429</v>
      </c>
      <c r="L7069" t="s">
        <v>430</v>
      </c>
      <c r="M7069" t="s">
        <v>431</v>
      </c>
      <c r="N7069" t="s">
        <v>436</v>
      </c>
      <c r="O7069" t="s">
        <v>437</v>
      </c>
      <c r="P7069" t="s">
        <v>268</v>
      </c>
      <c r="Q7069" t="s">
        <v>269</v>
      </c>
      <c r="R7069" t="s">
        <v>434</v>
      </c>
      <c r="S7069" t="s">
        <v>435</v>
      </c>
      <c r="T7069">
        <v>2020</v>
      </c>
      <c r="X7069">
        <v>1155.4938</v>
      </c>
      <c r="Y7069" s="7">
        <f t="shared" si="111"/>
        <v>43862</v>
      </c>
    </row>
    <row r="7070" spans="1:25" x14ac:dyDescent="0.25">
      <c r="A7070" t="s">
        <v>422</v>
      </c>
      <c r="B7070" t="s">
        <v>423</v>
      </c>
      <c r="C7070" t="s">
        <v>424</v>
      </c>
      <c r="D7070">
        <v>442</v>
      </c>
      <c r="E7070" t="s">
        <v>382</v>
      </c>
      <c r="F7070" t="s">
        <v>383</v>
      </c>
      <c r="G7070">
        <v>0</v>
      </c>
      <c r="I7070" t="s">
        <v>427</v>
      </c>
      <c r="J7070" t="s">
        <v>428</v>
      </c>
      <c r="K7070" t="s">
        <v>429</v>
      </c>
      <c r="L7070" t="s">
        <v>430</v>
      </c>
      <c r="M7070" t="s">
        <v>431</v>
      </c>
      <c r="N7070" t="s">
        <v>436</v>
      </c>
      <c r="O7070" t="s">
        <v>437</v>
      </c>
      <c r="P7070" t="s">
        <v>268</v>
      </c>
      <c r="Q7070" t="s">
        <v>269</v>
      </c>
      <c r="R7070" t="s">
        <v>434</v>
      </c>
      <c r="S7070" t="s">
        <v>435</v>
      </c>
      <c r="T7070">
        <v>2019</v>
      </c>
      <c r="X7070">
        <v>1634.7710199999999</v>
      </c>
      <c r="Y7070" s="7">
        <f t="shared" si="111"/>
        <v>43497</v>
      </c>
    </row>
    <row r="7071" spans="1:25" x14ac:dyDescent="0.25">
      <c r="A7071" t="s">
        <v>422</v>
      </c>
      <c r="B7071" t="s">
        <v>423</v>
      </c>
      <c r="C7071" t="s">
        <v>424</v>
      </c>
      <c r="D7071">
        <v>442</v>
      </c>
      <c r="E7071" t="s">
        <v>382</v>
      </c>
      <c r="F7071" t="s">
        <v>383</v>
      </c>
      <c r="G7071">
        <v>0</v>
      </c>
      <c r="I7071" t="s">
        <v>427</v>
      </c>
      <c r="J7071" t="s">
        <v>428</v>
      </c>
      <c r="K7071" t="s">
        <v>429</v>
      </c>
      <c r="L7071" t="s">
        <v>430</v>
      </c>
      <c r="M7071" t="s">
        <v>431</v>
      </c>
      <c r="N7071" t="s">
        <v>436</v>
      </c>
      <c r="O7071" t="s">
        <v>437</v>
      </c>
      <c r="P7071" t="s">
        <v>268</v>
      </c>
      <c r="Q7071" t="s">
        <v>269</v>
      </c>
      <c r="R7071" t="s">
        <v>434</v>
      </c>
      <c r="S7071" t="s">
        <v>435</v>
      </c>
      <c r="T7071">
        <v>2015</v>
      </c>
      <c r="X7071">
        <v>1345.883</v>
      </c>
      <c r="Y7071" s="7">
        <f t="shared" si="111"/>
        <v>42036</v>
      </c>
    </row>
    <row r="7072" spans="1:25" x14ac:dyDescent="0.25">
      <c r="A7072" t="s">
        <v>422</v>
      </c>
      <c r="B7072" t="s">
        <v>423</v>
      </c>
      <c r="C7072" t="s">
        <v>424</v>
      </c>
      <c r="D7072">
        <v>442</v>
      </c>
      <c r="E7072" t="s">
        <v>382</v>
      </c>
      <c r="F7072" t="s">
        <v>383</v>
      </c>
      <c r="G7072">
        <v>0</v>
      </c>
      <c r="I7072" t="s">
        <v>427</v>
      </c>
      <c r="J7072" t="s">
        <v>428</v>
      </c>
      <c r="K7072" t="s">
        <v>429</v>
      </c>
      <c r="L7072" t="s">
        <v>430</v>
      </c>
      <c r="M7072" t="s">
        <v>431</v>
      </c>
      <c r="N7072" t="s">
        <v>436</v>
      </c>
      <c r="O7072" t="s">
        <v>437</v>
      </c>
      <c r="P7072" t="s">
        <v>268</v>
      </c>
      <c r="Q7072" t="s">
        <v>269</v>
      </c>
      <c r="R7072" t="s">
        <v>434</v>
      </c>
      <c r="S7072" t="s">
        <v>435</v>
      </c>
      <c r="T7072">
        <v>2012</v>
      </c>
      <c r="X7072">
        <v>1774.52856</v>
      </c>
      <c r="Y7072" s="7">
        <f t="shared" si="111"/>
        <v>40940</v>
      </c>
    </row>
    <row r="7073" spans="1:25" x14ac:dyDescent="0.25">
      <c r="A7073" t="s">
        <v>422</v>
      </c>
      <c r="B7073" t="s">
        <v>423</v>
      </c>
      <c r="C7073" t="s">
        <v>424</v>
      </c>
      <c r="D7073">
        <v>442</v>
      </c>
      <c r="E7073" t="s">
        <v>382</v>
      </c>
      <c r="F7073" t="s">
        <v>383</v>
      </c>
      <c r="G7073">
        <v>0</v>
      </c>
      <c r="I7073" t="s">
        <v>427</v>
      </c>
      <c r="J7073" t="s">
        <v>428</v>
      </c>
      <c r="K7073" t="s">
        <v>429</v>
      </c>
      <c r="L7073" t="s">
        <v>430</v>
      </c>
      <c r="M7073" t="s">
        <v>431</v>
      </c>
      <c r="N7073" t="s">
        <v>436</v>
      </c>
      <c r="O7073" t="s">
        <v>437</v>
      </c>
      <c r="P7073" t="s">
        <v>268</v>
      </c>
      <c r="Q7073" t="s">
        <v>269</v>
      </c>
      <c r="R7073" t="s">
        <v>434</v>
      </c>
      <c r="S7073" t="s">
        <v>435</v>
      </c>
      <c r="T7073">
        <v>2017</v>
      </c>
      <c r="X7073">
        <v>1165.0892100000001</v>
      </c>
      <c r="Y7073" s="7">
        <f t="shared" si="111"/>
        <v>42767</v>
      </c>
    </row>
    <row r="7074" spans="1:25" x14ac:dyDescent="0.25">
      <c r="A7074" t="s">
        <v>422</v>
      </c>
      <c r="B7074" t="s">
        <v>423</v>
      </c>
      <c r="C7074" t="s">
        <v>424</v>
      </c>
      <c r="D7074">
        <v>442</v>
      </c>
      <c r="E7074" t="s">
        <v>382</v>
      </c>
      <c r="F7074" t="s">
        <v>383</v>
      </c>
      <c r="G7074">
        <v>0</v>
      </c>
      <c r="I7074" t="s">
        <v>427</v>
      </c>
      <c r="J7074" t="s">
        <v>428</v>
      </c>
      <c r="K7074" t="s">
        <v>429</v>
      </c>
      <c r="L7074" t="s">
        <v>430</v>
      </c>
      <c r="M7074" t="s">
        <v>431</v>
      </c>
      <c r="N7074" t="s">
        <v>436</v>
      </c>
      <c r="O7074" t="s">
        <v>437</v>
      </c>
      <c r="P7074" t="s">
        <v>268</v>
      </c>
      <c r="Q7074" t="s">
        <v>269</v>
      </c>
      <c r="R7074" t="s">
        <v>434</v>
      </c>
      <c r="S7074" t="s">
        <v>435</v>
      </c>
      <c r="T7074">
        <v>2013</v>
      </c>
      <c r="X7074">
        <v>1372.63725</v>
      </c>
      <c r="Y7074" s="7">
        <f t="shared" si="111"/>
        <v>41306</v>
      </c>
    </row>
    <row r="7075" spans="1:25" x14ac:dyDescent="0.25">
      <c r="A7075" t="s">
        <v>422</v>
      </c>
      <c r="B7075" t="s">
        <v>423</v>
      </c>
      <c r="C7075" t="s">
        <v>424</v>
      </c>
      <c r="D7075">
        <v>442</v>
      </c>
      <c r="E7075" t="s">
        <v>382</v>
      </c>
      <c r="F7075" t="s">
        <v>383</v>
      </c>
      <c r="G7075">
        <v>0</v>
      </c>
      <c r="I7075" t="s">
        <v>427</v>
      </c>
      <c r="J7075" t="s">
        <v>428</v>
      </c>
      <c r="K7075" t="s">
        <v>429</v>
      </c>
      <c r="L7075" t="s">
        <v>430</v>
      </c>
      <c r="M7075" t="s">
        <v>431</v>
      </c>
      <c r="N7075" t="s">
        <v>436</v>
      </c>
      <c r="O7075" t="s">
        <v>437</v>
      </c>
      <c r="P7075" t="s">
        <v>268</v>
      </c>
      <c r="Q7075" t="s">
        <v>269</v>
      </c>
      <c r="R7075" t="s">
        <v>434</v>
      </c>
      <c r="S7075" t="s">
        <v>435</v>
      </c>
      <c r="T7075">
        <v>2014</v>
      </c>
      <c r="X7075">
        <v>1655.8959199999999</v>
      </c>
      <c r="Y7075" s="7">
        <f t="shared" si="111"/>
        <v>41671</v>
      </c>
    </row>
    <row r="7076" spans="1:25" x14ac:dyDescent="0.25">
      <c r="A7076" t="s">
        <v>422</v>
      </c>
      <c r="B7076" t="s">
        <v>423</v>
      </c>
      <c r="C7076" t="s">
        <v>424</v>
      </c>
      <c r="D7076">
        <v>442</v>
      </c>
      <c r="E7076" t="s">
        <v>382</v>
      </c>
      <c r="F7076" t="s">
        <v>383</v>
      </c>
      <c r="G7076">
        <v>0</v>
      </c>
      <c r="I7076" t="s">
        <v>427</v>
      </c>
      <c r="J7076" t="s">
        <v>428</v>
      </c>
      <c r="K7076" t="s">
        <v>429</v>
      </c>
      <c r="L7076" t="s">
        <v>430</v>
      </c>
      <c r="M7076" t="s">
        <v>431</v>
      </c>
      <c r="N7076" t="s">
        <v>436</v>
      </c>
      <c r="O7076" t="s">
        <v>437</v>
      </c>
      <c r="P7076" t="s">
        <v>268</v>
      </c>
      <c r="Q7076" t="s">
        <v>269</v>
      </c>
      <c r="R7076" t="s">
        <v>434</v>
      </c>
      <c r="S7076" t="s">
        <v>435</v>
      </c>
      <c r="T7076">
        <v>2016</v>
      </c>
      <c r="X7076">
        <v>1389.06546</v>
      </c>
      <c r="Y7076" s="7">
        <f t="shared" si="111"/>
        <v>42401</v>
      </c>
    </row>
    <row r="7077" spans="1:25" x14ac:dyDescent="0.25">
      <c r="A7077" t="s">
        <v>422</v>
      </c>
      <c r="B7077" t="s">
        <v>423</v>
      </c>
      <c r="C7077" t="s">
        <v>424</v>
      </c>
      <c r="D7077">
        <v>442</v>
      </c>
      <c r="E7077" t="s">
        <v>382</v>
      </c>
      <c r="F7077" t="s">
        <v>383</v>
      </c>
      <c r="G7077">
        <v>0</v>
      </c>
      <c r="I7077" t="s">
        <v>427</v>
      </c>
      <c r="J7077" t="s">
        <v>428</v>
      </c>
      <c r="K7077" t="s">
        <v>429</v>
      </c>
      <c r="L7077" t="s">
        <v>430</v>
      </c>
      <c r="M7077" t="s">
        <v>431</v>
      </c>
      <c r="N7077" t="s">
        <v>436</v>
      </c>
      <c r="O7077" t="s">
        <v>437</v>
      </c>
      <c r="P7077" t="s">
        <v>268</v>
      </c>
      <c r="Q7077" t="s">
        <v>269</v>
      </c>
      <c r="R7077" t="s">
        <v>434</v>
      </c>
      <c r="S7077" t="s">
        <v>435</v>
      </c>
      <c r="T7077">
        <v>2006</v>
      </c>
      <c r="X7077">
        <v>1943.5064</v>
      </c>
      <c r="Y7077" s="7">
        <f t="shared" si="111"/>
        <v>38749</v>
      </c>
    </row>
    <row r="7078" spans="1:25" x14ac:dyDescent="0.25">
      <c r="A7078" t="s">
        <v>422</v>
      </c>
      <c r="B7078" t="s">
        <v>423</v>
      </c>
      <c r="C7078" t="s">
        <v>424</v>
      </c>
      <c r="D7078">
        <v>442</v>
      </c>
      <c r="E7078" t="s">
        <v>382</v>
      </c>
      <c r="F7078" t="s">
        <v>383</v>
      </c>
      <c r="G7078">
        <v>0</v>
      </c>
      <c r="I7078" t="s">
        <v>427</v>
      </c>
      <c r="J7078" t="s">
        <v>428</v>
      </c>
      <c r="K7078" t="s">
        <v>429</v>
      </c>
      <c r="L7078" t="s">
        <v>430</v>
      </c>
      <c r="M7078" t="s">
        <v>431</v>
      </c>
      <c r="N7078" t="s">
        <v>436</v>
      </c>
      <c r="O7078" t="s">
        <v>437</v>
      </c>
      <c r="P7078" t="s">
        <v>268</v>
      </c>
      <c r="Q7078" t="s">
        <v>269</v>
      </c>
      <c r="R7078" t="s">
        <v>434</v>
      </c>
      <c r="S7078" t="s">
        <v>435</v>
      </c>
      <c r="T7078">
        <v>2007</v>
      </c>
      <c r="X7078">
        <v>1800.0283199999999</v>
      </c>
      <c r="Y7078" s="7">
        <f t="shared" si="111"/>
        <v>39114</v>
      </c>
    </row>
    <row r="7079" spans="1:25" x14ac:dyDescent="0.25">
      <c r="A7079" t="s">
        <v>422</v>
      </c>
      <c r="B7079" t="s">
        <v>423</v>
      </c>
      <c r="C7079" t="s">
        <v>424</v>
      </c>
      <c r="D7079">
        <v>442</v>
      </c>
      <c r="E7079" t="s">
        <v>382</v>
      </c>
      <c r="F7079" t="s">
        <v>383</v>
      </c>
      <c r="G7079">
        <v>0</v>
      </c>
      <c r="I7079" t="s">
        <v>427</v>
      </c>
      <c r="J7079" t="s">
        <v>428</v>
      </c>
      <c r="K7079" t="s">
        <v>429</v>
      </c>
      <c r="L7079" t="s">
        <v>430</v>
      </c>
      <c r="M7079" t="s">
        <v>431</v>
      </c>
      <c r="N7079" t="s">
        <v>436</v>
      </c>
      <c r="O7079" t="s">
        <v>437</v>
      </c>
      <c r="P7079" t="s">
        <v>268</v>
      </c>
      <c r="Q7079" t="s">
        <v>269</v>
      </c>
      <c r="R7079" t="s">
        <v>434</v>
      </c>
      <c r="S7079" t="s">
        <v>435</v>
      </c>
      <c r="T7079">
        <v>2008</v>
      </c>
      <c r="X7079">
        <v>2100.1152000000002</v>
      </c>
      <c r="Y7079" s="7">
        <f t="shared" si="111"/>
        <v>39479</v>
      </c>
    </row>
    <row r="7080" spans="1:25" x14ac:dyDescent="0.25">
      <c r="A7080" t="s">
        <v>422</v>
      </c>
      <c r="B7080" t="s">
        <v>423</v>
      </c>
      <c r="C7080" t="s">
        <v>424</v>
      </c>
      <c r="D7080">
        <v>442</v>
      </c>
      <c r="E7080" t="s">
        <v>382</v>
      </c>
      <c r="F7080" t="s">
        <v>383</v>
      </c>
      <c r="G7080">
        <v>0</v>
      </c>
      <c r="I7080" t="s">
        <v>427</v>
      </c>
      <c r="J7080" t="s">
        <v>428</v>
      </c>
      <c r="K7080" t="s">
        <v>429</v>
      </c>
      <c r="L7080" t="s">
        <v>430</v>
      </c>
      <c r="M7080" t="s">
        <v>431</v>
      </c>
      <c r="N7080" t="s">
        <v>436</v>
      </c>
      <c r="O7080" t="s">
        <v>437</v>
      </c>
      <c r="P7080" t="s">
        <v>268</v>
      </c>
      <c r="Q7080" t="s">
        <v>269</v>
      </c>
      <c r="R7080" t="s">
        <v>434</v>
      </c>
      <c r="S7080" t="s">
        <v>435</v>
      </c>
      <c r="T7080">
        <v>2011</v>
      </c>
      <c r="X7080">
        <v>1670.7740899999999</v>
      </c>
      <c r="Y7080" s="7">
        <f t="shared" si="111"/>
        <v>40575</v>
      </c>
    </row>
    <row r="7081" spans="1:25" x14ac:dyDescent="0.25">
      <c r="A7081" t="s">
        <v>422</v>
      </c>
      <c r="B7081" t="s">
        <v>423</v>
      </c>
      <c r="C7081" t="s">
        <v>424</v>
      </c>
      <c r="D7081">
        <v>442</v>
      </c>
      <c r="E7081" t="s">
        <v>382</v>
      </c>
      <c r="F7081" t="s">
        <v>383</v>
      </c>
      <c r="G7081">
        <v>0</v>
      </c>
      <c r="I7081" t="s">
        <v>427</v>
      </c>
      <c r="J7081" t="s">
        <v>428</v>
      </c>
      <c r="K7081" t="s">
        <v>429</v>
      </c>
      <c r="L7081" t="s">
        <v>430</v>
      </c>
      <c r="M7081" t="s">
        <v>431</v>
      </c>
      <c r="N7081" t="s">
        <v>436</v>
      </c>
      <c r="O7081" t="s">
        <v>437</v>
      </c>
      <c r="P7081" t="s">
        <v>268</v>
      </c>
      <c r="Q7081" t="s">
        <v>269</v>
      </c>
      <c r="R7081" t="s">
        <v>434</v>
      </c>
      <c r="S7081" t="s">
        <v>435</v>
      </c>
      <c r="T7081">
        <v>2009</v>
      </c>
      <c r="X7081">
        <v>1569.1030499999999</v>
      </c>
      <c r="Y7081" s="7">
        <f t="shared" si="111"/>
        <v>39845</v>
      </c>
    </row>
    <row r="7082" spans="1:25" x14ac:dyDescent="0.25">
      <c r="A7082" t="s">
        <v>422</v>
      </c>
      <c r="B7082" t="s">
        <v>423</v>
      </c>
      <c r="C7082" t="s">
        <v>424</v>
      </c>
      <c r="D7082">
        <v>442</v>
      </c>
      <c r="E7082" t="s">
        <v>382</v>
      </c>
      <c r="F7082" t="s">
        <v>383</v>
      </c>
      <c r="G7082">
        <v>0</v>
      </c>
      <c r="I7082" t="s">
        <v>427</v>
      </c>
      <c r="J7082" t="s">
        <v>428</v>
      </c>
      <c r="K7082" t="s">
        <v>429</v>
      </c>
      <c r="L7082" t="s">
        <v>430</v>
      </c>
      <c r="M7082" t="s">
        <v>431</v>
      </c>
      <c r="N7082" t="s">
        <v>436</v>
      </c>
      <c r="O7082" t="s">
        <v>437</v>
      </c>
      <c r="P7082" t="s">
        <v>268</v>
      </c>
      <c r="Q7082" t="s">
        <v>269</v>
      </c>
      <c r="R7082" t="s">
        <v>434</v>
      </c>
      <c r="S7082" t="s">
        <v>435</v>
      </c>
      <c r="T7082">
        <v>2010</v>
      </c>
      <c r="X7082">
        <v>1358.7460799999999</v>
      </c>
      <c r="Y7082" s="7">
        <f t="shared" si="111"/>
        <v>40210</v>
      </c>
    </row>
    <row r="7083" spans="1:25" x14ac:dyDescent="0.25">
      <c r="A7083" t="s">
        <v>422</v>
      </c>
      <c r="B7083" t="s">
        <v>423</v>
      </c>
      <c r="C7083" t="s">
        <v>424</v>
      </c>
      <c r="D7083">
        <v>442</v>
      </c>
      <c r="E7083" t="s">
        <v>382</v>
      </c>
      <c r="F7083" t="s">
        <v>383</v>
      </c>
      <c r="G7083">
        <v>0</v>
      </c>
      <c r="I7083" t="s">
        <v>427</v>
      </c>
      <c r="J7083" t="s">
        <v>428</v>
      </c>
      <c r="K7083" t="s">
        <v>429</v>
      </c>
      <c r="L7083" t="s">
        <v>430</v>
      </c>
      <c r="M7083" t="s">
        <v>431</v>
      </c>
      <c r="N7083" t="s">
        <v>438</v>
      </c>
      <c r="O7083" t="s">
        <v>439</v>
      </c>
      <c r="P7083" t="s">
        <v>268</v>
      </c>
      <c r="Q7083" t="s">
        <v>269</v>
      </c>
      <c r="R7083" t="s">
        <v>434</v>
      </c>
      <c r="S7083" t="s">
        <v>435</v>
      </c>
      <c r="T7083">
        <v>2019</v>
      </c>
      <c r="X7083">
        <v>1602.3975600000001</v>
      </c>
      <c r="Y7083" s="7">
        <f t="shared" si="111"/>
        <v>43525</v>
      </c>
    </row>
    <row r="7084" spans="1:25" x14ac:dyDescent="0.25">
      <c r="A7084" t="s">
        <v>422</v>
      </c>
      <c r="B7084" t="s">
        <v>423</v>
      </c>
      <c r="C7084" t="s">
        <v>424</v>
      </c>
      <c r="D7084">
        <v>442</v>
      </c>
      <c r="E7084" t="s">
        <v>382</v>
      </c>
      <c r="F7084" t="s">
        <v>383</v>
      </c>
      <c r="G7084">
        <v>0</v>
      </c>
      <c r="I7084" t="s">
        <v>427</v>
      </c>
      <c r="J7084" t="s">
        <v>428</v>
      </c>
      <c r="K7084" t="s">
        <v>429</v>
      </c>
      <c r="L7084" t="s">
        <v>430</v>
      </c>
      <c r="M7084" t="s">
        <v>431</v>
      </c>
      <c r="N7084" t="s">
        <v>438</v>
      </c>
      <c r="O7084" t="s">
        <v>439</v>
      </c>
      <c r="P7084" t="s">
        <v>268</v>
      </c>
      <c r="Q7084" t="s">
        <v>269</v>
      </c>
      <c r="R7084" t="s">
        <v>434</v>
      </c>
      <c r="S7084" t="s">
        <v>435</v>
      </c>
      <c r="T7084">
        <v>2018</v>
      </c>
      <c r="X7084">
        <v>1586.2862399999999</v>
      </c>
      <c r="Y7084" s="7">
        <f t="shared" si="111"/>
        <v>43160</v>
      </c>
    </row>
    <row r="7085" spans="1:25" x14ac:dyDescent="0.25">
      <c r="A7085" t="s">
        <v>422</v>
      </c>
      <c r="B7085" t="s">
        <v>423</v>
      </c>
      <c r="C7085" t="s">
        <v>424</v>
      </c>
      <c r="D7085">
        <v>442</v>
      </c>
      <c r="E7085" t="s">
        <v>382</v>
      </c>
      <c r="F7085" t="s">
        <v>383</v>
      </c>
      <c r="G7085">
        <v>0</v>
      </c>
      <c r="I7085" t="s">
        <v>427</v>
      </c>
      <c r="J7085" t="s">
        <v>428</v>
      </c>
      <c r="K7085" t="s">
        <v>429</v>
      </c>
      <c r="L7085" t="s">
        <v>430</v>
      </c>
      <c r="M7085" t="s">
        <v>431</v>
      </c>
      <c r="N7085" t="s">
        <v>438</v>
      </c>
      <c r="O7085" t="s">
        <v>439</v>
      </c>
      <c r="P7085" t="s">
        <v>268</v>
      </c>
      <c r="Q7085" t="s">
        <v>269</v>
      </c>
      <c r="R7085" t="s">
        <v>434</v>
      </c>
      <c r="S7085" t="s">
        <v>435</v>
      </c>
      <c r="T7085">
        <v>2020</v>
      </c>
      <c r="X7085">
        <v>1136.94451</v>
      </c>
      <c r="Y7085" s="7">
        <f t="shared" si="111"/>
        <v>43891</v>
      </c>
    </row>
    <row r="7086" spans="1:25" x14ac:dyDescent="0.25">
      <c r="A7086" t="s">
        <v>422</v>
      </c>
      <c r="B7086" t="s">
        <v>423</v>
      </c>
      <c r="C7086" t="s">
        <v>424</v>
      </c>
      <c r="D7086">
        <v>442</v>
      </c>
      <c r="E7086" t="s">
        <v>382</v>
      </c>
      <c r="F7086" t="s">
        <v>383</v>
      </c>
      <c r="G7086">
        <v>0</v>
      </c>
      <c r="I7086" t="s">
        <v>427</v>
      </c>
      <c r="J7086" t="s">
        <v>428</v>
      </c>
      <c r="K7086" t="s">
        <v>429</v>
      </c>
      <c r="L7086" t="s">
        <v>430</v>
      </c>
      <c r="M7086" t="s">
        <v>431</v>
      </c>
      <c r="N7086" t="s">
        <v>438</v>
      </c>
      <c r="O7086" t="s">
        <v>439</v>
      </c>
      <c r="P7086" t="s">
        <v>268</v>
      </c>
      <c r="Q7086" t="s">
        <v>269</v>
      </c>
      <c r="R7086" t="s">
        <v>434</v>
      </c>
      <c r="S7086" t="s">
        <v>435</v>
      </c>
      <c r="T7086">
        <v>2014</v>
      </c>
      <c r="X7086">
        <v>1648.80744</v>
      </c>
      <c r="Y7086" s="7">
        <f t="shared" si="111"/>
        <v>41699</v>
      </c>
    </row>
    <row r="7087" spans="1:25" x14ac:dyDescent="0.25">
      <c r="A7087" t="s">
        <v>422</v>
      </c>
      <c r="B7087" t="s">
        <v>423</v>
      </c>
      <c r="C7087" t="s">
        <v>424</v>
      </c>
      <c r="D7087">
        <v>442</v>
      </c>
      <c r="E7087" t="s">
        <v>382</v>
      </c>
      <c r="F7087" t="s">
        <v>383</v>
      </c>
      <c r="G7087">
        <v>0</v>
      </c>
      <c r="I7087" t="s">
        <v>427</v>
      </c>
      <c r="J7087" t="s">
        <v>428</v>
      </c>
      <c r="K7087" t="s">
        <v>429</v>
      </c>
      <c r="L7087" t="s">
        <v>430</v>
      </c>
      <c r="M7087" t="s">
        <v>431</v>
      </c>
      <c r="N7087" t="s">
        <v>438</v>
      </c>
      <c r="O7087" t="s">
        <v>439</v>
      </c>
      <c r="P7087" t="s">
        <v>268</v>
      </c>
      <c r="Q7087" t="s">
        <v>269</v>
      </c>
      <c r="R7087" t="s">
        <v>434</v>
      </c>
      <c r="S7087" t="s">
        <v>435</v>
      </c>
      <c r="T7087">
        <v>2016</v>
      </c>
      <c r="X7087">
        <v>1395.825</v>
      </c>
      <c r="Y7087" s="7">
        <f t="shared" si="111"/>
        <v>42430</v>
      </c>
    </row>
    <row r="7088" spans="1:25" x14ac:dyDescent="0.25">
      <c r="A7088" t="s">
        <v>422</v>
      </c>
      <c r="B7088" t="s">
        <v>423</v>
      </c>
      <c r="C7088" t="s">
        <v>424</v>
      </c>
      <c r="D7088">
        <v>442</v>
      </c>
      <c r="E7088" t="s">
        <v>382</v>
      </c>
      <c r="F7088" t="s">
        <v>383</v>
      </c>
      <c r="G7088">
        <v>0</v>
      </c>
      <c r="I7088" t="s">
        <v>427</v>
      </c>
      <c r="J7088" t="s">
        <v>428</v>
      </c>
      <c r="K7088" t="s">
        <v>429</v>
      </c>
      <c r="L7088" t="s">
        <v>430</v>
      </c>
      <c r="M7088" t="s">
        <v>431</v>
      </c>
      <c r="N7088" t="s">
        <v>438</v>
      </c>
      <c r="O7088" t="s">
        <v>439</v>
      </c>
      <c r="P7088" t="s">
        <v>268</v>
      </c>
      <c r="Q7088" t="s">
        <v>269</v>
      </c>
      <c r="R7088" t="s">
        <v>434</v>
      </c>
      <c r="S7088" t="s">
        <v>435</v>
      </c>
      <c r="T7088">
        <v>2015</v>
      </c>
      <c r="X7088">
        <v>1471.0417399999999</v>
      </c>
      <c r="Y7088" s="7">
        <f t="shared" si="111"/>
        <v>42064</v>
      </c>
    </row>
    <row r="7089" spans="1:25" x14ac:dyDescent="0.25">
      <c r="A7089" t="s">
        <v>422</v>
      </c>
      <c r="B7089" t="s">
        <v>423</v>
      </c>
      <c r="C7089" t="s">
        <v>424</v>
      </c>
      <c r="D7089">
        <v>442</v>
      </c>
      <c r="E7089" t="s">
        <v>382</v>
      </c>
      <c r="F7089" t="s">
        <v>383</v>
      </c>
      <c r="G7089">
        <v>0</v>
      </c>
      <c r="I7089" t="s">
        <v>427</v>
      </c>
      <c r="J7089" t="s">
        <v>428</v>
      </c>
      <c r="K7089" t="s">
        <v>429</v>
      </c>
      <c r="L7089" t="s">
        <v>430</v>
      </c>
      <c r="M7089" t="s">
        <v>431</v>
      </c>
      <c r="N7089" t="s">
        <v>438</v>
      </c>
      <c r="O7089" t="s">
        <v>439</v>
      </c>
      <c r="P7089" t="s">
        <v>268</v>
      </c>
      <c r="Q7089" t="s">
        <v>269</v>
      </c>
      <c r="R7089" t="s">
        <v>434</v>
      </c>
      <c r="S7089" t="s">
        <v>435</v>
      </c>
      <c r="T7089">
        <v>2013</v>
      </c>
      <c r="X7089">
        <v>1419.81728</v>
      </c>
      <c r="Y7089" s="7">
        <f t="shared" si="111"/>
        <v>41334</v>
      </c>
    </row>
    <row r="7090" spans="1:25" x14ac:dyDescent="0.25">
      <c r="A7090" t="s">
        <v>422</v>
      </c>
      <c r="B7090" t="s">
        <v>423</v>
      </c>
      <c r="C7090" t="s">
        <v>424</v>
      </c>
      <c r="D7090">
        <v>442</v>
      </c>
      <c r="E7090" t="s">
        <v>382</v>
      </c>
      <c r="F7090" t="s">
        <v>383</v>
      </c>
      <c r="G7090">
        <v>0</v>
      </c>
      <c r="I7090" t="s">
        <v>427</v>
      </c>
      <c r="J7090" t="s">
        <v>428</v>
      </c>
      <c r="K7090" t="s">
        <v>429</v>
      </c>
      <c r="L7090" t="s">
        <v>430</v>
      </c>
      <c r="M7090" t="s">
        <v>431</v>
      </c>
      <c r="N7090" t="s">
        <v>438</v>
      </c>
      <c r="O7090" t="s">
        <v>439</v>
      </c>
      <c r="P7090" t="s">
        <v>268</v>
      </c>
      <c r="Q7090" t="s">
        <v>269</v>
      </c>
      <c r="R7090" t="s">
        <v>434</v>
      </c>
      <c r="S7090" t="s">
        <v>435</v>
      </c>
      <c r="T7090">
        <v>2017</v>
      </c>
      <c r="X7090">
        <v>1382.4253000000001</v>
      </c>
      <c r="Y7090" s="7">
        <f t="shared" si="111"/>
        <v>42795</v>
      </c>
    </row>
    <row r="7091" spans="1:25" x14ac:dyDescent="0.25">
      <c r="A7091" t="s">
        <v>422</v>
      </c>
      <c r="B7091" t="s">
        <v>423</v>
      </c>
      <c r="C7091" t="s">
        <v>424</v>
      </c>
      <c r="D7091">
        <v>442</v>
      </c>
      <c r="E7091" t="s">
        <v>382</v>
      </c>
      <c r="F7091" t="s">
        <v>383</v>
      </c>
      <c r="G7091">
        <v>0</v>
      </c>
      <c r="I7091" t="s">
        <v>427</v>
      </c>
      <c r="J7091" t="s">
        <v>428</v>
      </c>
      <c r="K7091" t="s">
        <v>429</v>
      </c>
      <c r="L7091" t="s">
        <v>430</v>
      </c>
      <c r="M7091" t="s">
        <v>431</v>
      </c>
      <c r="N7091" t="s">
        <v>438</v>
      </c>
      <c r="O7091" t="s">
        <v>439</v>
      </c>
      <c r="P7091" t="s">
        <v>268</v>
      </c>
      <c r="Q7091" t="s">
        <v>269</v>
      </c>
      <c r="R7091" t="s">
        <v>434</v>
      </c>
      <c r="S7091" t="s">
        <v>435</v>
      </c>
      <c r="T7091">
        <v>2012</v>
      </c>
      <c r="X7091">
        <v>1751.6406899999999</v>
      </c>
      <c r="Y7091" s="7">
        <f t="shared" si="111"/>
        <v>40969</v>
      </c>
    </row>
    <row r="7092" spans="1:25" x14ac:dyDescent="0.25">
      <c r="A7092" t="s">
        <v>422</v>
      </c>
      <c r="B7092" t="s">
        <v>423</v>
      </c>
      <c r="C7092" t="s">
        <v>424</v>
      </c>
      <c r="D7092">
        <v>442</v>
      </c>
      <c r="E7092" t="s">
        <v>382</v>
      </c>
      <c r="F7092" t="s">
        <v>383</v>
      </c>
      <c r="G7092">
        <v>0</v>
      </c>
      <c r="I7092" t="s">
        <v>427</v>
      </c>
      <c r="J7092" t="s">
        <v>428</v>
      </c>
      <c r="K7092" t="s">
        <v>429</v>
      </c>
      <c r="L7092" t="s">
        <v>430</v>
      </c>
      <c r="M7092" t="s">
        <v>431</v>
      </c>
      <c r="N7092" t="s">
        <v>438</v>
      </c>
      <c r="O7092" t="s">
        <v>439</v>
      </c>
      <c r="P7092" t="s">
        <v>268</v>
      </c>
      <c r="Q7092" t="s">
        <v>269</v>
      </c>
      <c r="R7092" t="s">
        <v>434</v>
      </c>
      <c r="S7092" t="s">
        <v>435</v>
      </c>
      <c r="T7092">
        <v>2007</v>
      </c>
      <c r="X7092">
        <v>2042.31366</v>
      </c>
      <c r="Y7092" s="7">
        <f t="shared" si="111"/>
        <v>39142</v>
      </c>
    </row>
    <row r="7093" spans="1:25" x14ac:dyDescent="0.25">
      <c r="A7093" t="s">
        <v>422</v>
      </c>
      <c r="B7093" t="s">
        <v>423</v>
      </c>
      <c r="C7093" t="s">
        <v>424</v>
      </c>
      <c r="D7093">
        <v>442</v>
      </c>
      <c r="E7093" t="s">
        <v>382</v>
      </c>
      <c r="F7093" t="s">
        <v>383</v>
      </c>
      <c r="G7093">
        <v>0</v>
      </c>
      <c r="I7093" t="s">
        <v>427</v>
      </c>
      <c r="J7093" t="s">
        <v>428</v>
      </c>
      <c r="K7093" t="s">
        <v>429</v>
      </c>
      <c r="L7093" t="s">
        <v>430</v>
      </c>
      <c r="M7093" t="s">
        <v>431</v>
      </c>
      <c r="N7093" t="s">
        <v>438</v>
      </c>
      <c r="O7093" t="s">
        <v>439</v>
      </c>
      <c r="P7093" t="s">
        <v>268</v>
      </c>
      <c r="Q7093" t="s">
        <v>269</v>
      </c>
      <c r="R7093" t="s">
        <v>434</v>
      </c>
      <c r="S7093" t="s">
        <v>435</v>
      </c>
      <c r="T7093">
        <v>2006</v>
      </c>
      <c r="X7093">
        <v>2179.5866000000001</v>
      </c>
      <c r="Y7093" s="7">
        <f t="shared" si="111"/>
        <v>38777</v>
      </c>
    </row>
    <row r="7094" spans="1:25" x14ac:dyDescent="0.25">
      <c r="A7094" t="s">
        <v>422</v>
      </c>
      <c r="B7094" t="s">
        <v>423</v>
      </c>
      <c r="C7094" t="s">
        <v>424</v>
      </c>
      <c r="D7094">
        <v>442</v>
      </c>
      <c r="E7094" t="s">
        <v>382</v>
      </c>
      <c r="F7094" t="s">
        <v>383</v>
      </c>
      <c r="G7094">
        <v>0</v>
      </c>
      <c r="I7094" t="s">
        <v>427</v>
      </c>
      <c r="J7094" t="s">
        <v>428</v>
      </c>
      <c r="K7094" t="s">
        <v>429</v>
      </c>
      <c r="L7094" t="s">
        <v>430</v>
      </c>
      <c r="M7094" t="s">
        <v>431</v>
      </c>
      <c r="N7094" t="s">
        <v>438</v>
      </c>
      <c r="O7094" t="s">
        <v>439</v>
      </c>
      <c r="P7094" t="s">
        <v>268</v>
      </c>
      <c r="Q7094" t="s">
        <v>269</v>
      </c>
      <c r="R7094" t="s">
        <v>434</v>
      </c>
      <c r="S7094" t="s">
        <v>435</v>
      </c>
      <c r="T7094">
        <v>2008</v>
      </c>
      <c r="X7094">
        <v>2206.0761600000001</v>
      </c>
      <c r="Y7094" s="7">
        <f t="shared" si="111"/>
        <v>39508</v>
      </c>
    </row>
    <row r="7095" spans="1:25" x14ac:dyDescent="0.25">
      <c r="A7095" t="s">
        <v>422</v>
      </c>
      <c r="B7095" t="s">
        <v>423</v>
      </c>
      <c r="C7095" t="s">
        <v>424</v>
      </c>
      <c r="D7095">
        <v>442</v>
      </c>
      <c r="E7095" t="s">
        <v>382</v>
      </c>
      <c r="F7095" t="s">
        <v>383</v>
      </c>
      <c r="G7095">
        <v>0</v>
      </c>
      <c r="I7095" t="s">
        <v>427</v>
      </c>
      <c r="J7095" t="s">
        <v>428</v>
      </c>
      <c r="K7095" t="s">
        <v>429</v>
      </c>
      <c r="L7095" t="s">
        <v>430</v>
      </c>
      <c r="M7095" t="s">
        <v>431</v>
      </c>
      <c r="N7095" t="s">
        <v>438</v>
      </c>
      <c r="O7095" t="s">
        <v>439</v>
      </c>
      <c r="P7095" t="s">
        <v>268</v>
      </c>
      <c r="Q7095" t="s">
        <v>269</v>
      </c>
      <c r="R7095" t="s">
        <v>434</v>
      </c>
      <c r="S7095" t="s">
        <v>435</v>
      </c>
      <c r="T7095">
        <v>2010</v>
      </c>
      <c r="X7095">
        <v>1841.8560600000001</v>
      </c>
      <c r="Y7095" s="7">
        <f t="shared" si="111"/>
        <v>40238</v>
      </c>
    </row>
    <row r="7096" spans="1:25" x14ac:dyDescent="0.25">
      <c r="A7096" t="s">
        <v>422</v>
      </c>
      <c r="B7096" t="s">
        <v>423</v>
      </c>
      <c r="C7096" t="s">
        <v>424</v>
      </c>
      <c r="D7096">
        <v>442</v>
      </c>
      <c r="E7096" t="s">
        <v>382</v>
      </c>
      <c r="F7096" t="s">
        <v>383</v>
      </c>
      <c r="G7096">
        <v>0</v>
      </c>
      <c r="I7096" t="s">
        <v>427</v>
      </c>
      <c r="J7096" t="s">
        <v>428</v>
      </c>
      <c r="K7096" t="s">
        <v>429</v>
      </c>
      <c r="L7096" t="s">
        <v>430</v>
      </c>
      <c r="M7096" t="s">
        <v>431</v>
      </c>
      <c r="N7096" t="s">
        <v>438</v>
      </c>
      <c r="O7096" t="s">
        <v>439</v>
      </c>
      <c r="P7096" t="s">
        <v>268</v>
      </c>
      <c r="Q7096" t="s">
        <v>269</v>
      </c>
      <c r="R7096" t="s">
        <v>434</v>
      </c>
      <c r="S7096" t="s">
        <v>435</v>
      </c>
      <c r="T7096">
        <v>2009</v>
      </c>
      <c r="X7096">
        <v>1859.625</v>
      </c>
      <c r="Y7096" s="7">
        <f t="shared" si="111"/>
        <v>39873</v>
      </c>
    </row>
    <row r="7097" spans="1:25" x14ac:dyDescent="0.25">
      <c r="A7097" t="s">
        <v>422</v>
      </c>
      <c r="B7097" t="s">
        <v>423</v>
      </c>
      <c r="C7097" t="s">
        <v>424</v>
      </c>
      <c r="D7097">
        <v>442</v>
      </c>
      <c r="E7097" t="s">
        <v>382</v>
      </c>
      <c r="F7097" t="s">
        <v>383</v>
      </c>
      <c r="G7097">
        <v>0</v>
      </c>
      <c r="I7097" t="s">
        <v>427</v>
      </c>
      <c r="J7097" t="s">
        <v>428</v>
      </c>
      <c r="K7097" t="s">
        <v>429</v>
      </c>
      <c r="L7097" t="s">
        <v>430</v>
      </c>
      <c r="M7097" t="s">
        <v>431</v>
      </c>
      <c r="N7097" t="s">
        <v>438</v>
      </c>
      <c r="O7097" t="s">
        <v>439</v>
      </c>
      <c r="P7097" t="s">
        <v>268</v>
      </c>
      <c r="Q7097" t="s">
        <v>269</v>
      </c>
      <c r="R7097" t="s">
        <v>434</v>
      </c>
      <c r="S7097" t="s">
        <v>435</v>
      </c>
      <c r="T7097">
        <v>2011</v>
      </c>
      <c r="X7097">
        <v>2004.6568</v>
      </c>
      <c r="Y7097" s="7">
        <f t="shared" si="111"/>
        <v>40603</v>
      </c>
    </row>
    <row r="7098" spans="1:25" x14ac:dyDescent="0.25">
      <c r="A7098" t="s">
        <v>422</v>
      </c>
      <c r="B7098" t="s">
        <v>423</v>
      </c>
      <c r="C7098" t="s">
        <v>424</v>
      </c>
      <c r="D7098">
        <v>442</v>
      </c>
      <c r="E7098" t="s">
        <v>382</v>
      </c>
      <c r="F7098" t="s">
        <v>383</v>
      </c>
      <c r="G7098">
        <v>0</v>
      </c>
      <c r="I7098" t="s">
        <v>427</v>
      </c>
      <c r="J7098" t="s">
        <v>428</v>
      </c>
      <c r="K7098" t="s">
        <v>429</v>
      </c>
      <c r="L7098" t="s">
        <v>430</v>
      </c>
      <c r="M7098" t="s">
        <v>431</v>
      </c>
      <c r="N7098" t="s">
        <v>440</v>
      </c>
      <c r="O7098" t="s">
        <v>441</v>
      </c>
      <c r="P7098" t="s">
        <v>268</v>
      </c>
      <c r="Q7098" t="s">
        <v>269</v>
      </c>
      <c r="R7098" t="s">
        <v>434</v>
      </c>
      <c r="S7098" t="s">
        <v>435</v>
      </c>
      <c r="T7098">
        <v>2020</v>
      </c>
      <c r="X7098">
        <v>886.55643999999995</v>
      </c>
      <c r="Y7098" s="7">
        <f t="shared" si="111"/>
        <v>43922</v>
      </c>
    </row>
    <row r="7099" spans="1:25" x14ac:dyDescent="0.25">
      <c r="A7099" t="s">
        <v>422</v>
      </c>
      <c r="B7099" t="s">
        <v>423</v>
      </c>
      <c r="C7099" t="s">
        <v>424</v>
      </c>
      <c r="D7099">
        <v>442</v>
      </c>
      <c r="E7099" t="s">
        <v>382</v>
      </c>
      <c r="F7099" t="s">
        <v>383</v>
      </c>
      <c r="G7099">
        <v>0</v>
      </c>
      <c r="I7099" t="s">
        <v>427</v>
      </c>
      <c r="J7099" t="s">
        <v>428</v>
      </c>
      <c r="K7099" t="s">
        <v>429</v>
      </c>
      <c r="L7099" t="s">
        <v>430</v>
      </c>
      <c r="M7099" t="s">
        <v>431</v>
      </c>
      <c r="N7099" t="s">
        <v>440</v>
      </c>
      <c r="O7099" t="s">
        <v>441</v>
      </c>
      <c r="P7099" t="s">
        <v>268</v>
      </c>
      <c r="Q7099" t="s">
        <v>269</v>
      </c>
      <c r="R7099" t="s">
        <v>434</v>
      </c>
      <c r="S7099" t="s">
        <v>435</v>
      </c>
      <c r="T7099">
        <v>2018</v>
      </c>
      <c r="X7099">
        <v>1412.3538000000001</v>
      </c>
      <c r="Y7099" s="7">
        <f t="shared" si="111"/>
        <v>43191</v>
      </c>
    </row>
    <row r="7100" spans="1:25" x14ac:dyDescent="0.25">
      <c r="A7100" t="s">
        <v>422</v>
      </c>
      <c r="B7100" t="s">
        <v>423</v>
      </c>
      <c r="C7100" t="s">
        <v>424</v>
      </c>
      <c r="D7100">
        <v>442</v>
      </c>
      <c r="E7100" t="s">
        <v>382</v>
      </c>
      <c r="F7100" t="s">
        <v>383</v>
      </c>
      <c r="G7100">
        <v>0</v>
      </c>
      <c r="I7100" t="s">
        <v>427</v>
      </c>
      <c r="J7100" t="s">
        <v>428</v>
      </c>
      <c r="K7100" t="s">
        <v>429</v>
      </c>
      <c r="L7100" t="s">
        <v>430</v>
      </c>
      <c r="M7100" t="s">
        <v>431</v>
      </c>
      <c r="N7100" t="s">
        <v>440</v>
      </c>
      <c r="O7100" t="s">
        <v>441</v>
      </c>
      <c r="P7100" t="s">
        <v>268</v>
      </c>
      <c r="Q7100" t="s">
        <v>269</v>
      </c>
      <c r="R7100" t="s">
        <v>434</v>
      </c>
      <c r="S7100" t="s">
        <v>435</v>
      </c>
      <c r="T7100">
        <v>2019</v>
      </c>
      <c r="X7100">
        <v>1644.00702</v>
      </c>
      <c r="Y7100" s="7">
        <f t="shared" si="111"/>
        <v>43556</v>
      </c>
    </row>
    <row r="7101" spans="1:25" x14ac:dyDescent="0.25">
      <c r="A7101" t="s">
        <v>422</v>
      </c>
      <c r="B7101" t="s">
        <v>423</v>
      </c>
      <c r="C7101" t="s">
        <v>424</v>
      </c>
      <c r="D7101">
        <v>442</v>
      </c>
      <c r="E7101" t="s">
        <v>382</v>
      </c>
      <c r="F7101" t="s">
        <v>383</v>
      </c>
      <c r="G7101">
        <v>0</v>
      </c>
      <c r="I7101" t="s">
        <v>427</v>
      </c>
      <c r="J7101" t="s">
        <v>428</v>
      </c>
      <c r="K7101" t="s">
        <v>429</v>
      </c>
      <c r="L7101" t="s">
        <v>430</v>
      </c>
      <c r="M7101" t="s">
        <v>431</v>
      </c>
      <c r="N7101" t="s">
        <v>440</v>
      </c>
      <c r="O7101" t="s">
        <v>441</v>
      </c>
      <c r="P7101" t="s">
        <v>268</v>
      </c>
      <c r="Q7101" t="s">
        <v>269</v>
      </c>
      <c r="R7101" t="s">
        <v>434</v>
      </c>
      <c r="S7101" t="s">
        <v>435</v>
      </c>
      <c r="T7101">
        <v>2012</v>
      </c>
      <c r="X7101">
        <v>1549.95712</v>
      </c>
      <c r="Y7101" s="7">
        <f t="shared" si="111"/>
        <v>41000</v>
      </c>
    </row>
    <row r="7102" spans="1:25" x14ac:dyDescent="0.25">
      <c r="A7102" t="s">
        <v>422</v>
      </c>
      <c r="B7102" t="s">
        <v>423</v>
      </c>
      <c r="C7102" t="s">
        <v>424</v>
      </c>
      <c r="D7102">
        <v>442</v>
      </c>
      <c r="E7102" t="s">
        <v>382</v>
      </c>
      <c r="F7102" t="s">
        <v>383</v>
      </c>
      <c r="G7102">
        <v>0</v>
      </c>
      <c r="I7102" t="s">
        <v>427</v>
      </c>
      <c r="J7102" t="s">
        <v>428</v>
      </c>
      <c r="K7102" t="s">
        <v>429</v>
      </c>
      <c r="L7102" t="s">
        <v>430</v>
      </c>
      <c r="M7102" t="s">
        <v>431</v>
      </c>
      <c r="N7102" t="s">
        <v>440</v>
      </c>
      <c r="O7102" t="s">
        <v>441</v>
      </c>
      <c r="P7102" t="s">
        <v>268</v>
      </c>
      <c r="Q7102" t="s">
        <v>269</v>
      </c>
      <c r="R7102" t="s">
        <v>434</v>
      </c>
      <c r="S7102" t="s">
        <v>435</v>
      </c>
      <c r="T7102">
        <v>2017</v>
      </c>
      <c r="X7102">
        <v>1174.0612699999999</v>
      </c>
      <c r="Y7102" s="7">
        <f t="shared" si="111"/>
        <v>42826</v>
      </c>
    </row>
    <row r="7103" spans="1:25" x14ac:dyDescent="0.25">
      <c r="A7103" t="s">
        <v>422</v>
      </c>
      <c r="B7103" t="s">
        <v>423</v>
      </c>
      <c r="C7103" t="s">
        <v>424</v>
      </c>
      <c r="D7103">
        <v>442</v>
      </c>
      <c r="E7103" t="s">
        <v>382</v>
      </c>
      <c r="F7103" t="s">
        <v>383</v>
      </c>
      <c r="G7103">
        <v>0</v>
      </c>
      <c r="I7103" t="s">
        <v>427</v>
      </c>
      <c r="J7103" t="s">
        <v>428</v>
      </c>
      <c r="K7103" t="s">
        <v>429</v>
      </c>
      <c r="L7103" t="s">
        <v>430</v>
      </c>
      <c r="M7103" t="s">
        <v>431</v>
      </c>
      <c r="N7103" t="s">
        <v>440</v>
      </c>
      <c r="O7103" t="s">
        <v>441</v>
      </c>
      <c r="P7103" t="s">
        <v>268</v>
      </c>
      <c r="Q7103" t="s">
        <v>269</v>
      </c>
      <c r="R7103" t="s">
        <v>434</v>
      </c>
      <c r="S7103" t="s">
        <v>435</v>
      </c>
      <c r="T7103">
        <v>2013</v>
      </c>
      <c r="X7103">
        <v>1450.31484</v>
      </c>
      <c r="Y7103" s="7">
        <f t="shared" si="111"/>
        <v>41365</v>
      </c>
    </row>
    <row r="7104" spans="1:25" x14ac:dyDescent="0.25">
      <c r="A7104" t="s">
        <v>422</v>
      </c>
      <c r="B7104" t="s">
        <v>423</v>
      </c>
      <c r="C7104" t="s">
        <v>424</v>
      </c>
      <c r="D7104">
        <v>442</v>
      </c>
      <c r="E7104" t="s">
        <v>382</v>
      </c>
      <c r="F7104" t="s">
        <v>383</v>
      </c>
      <c r="G7104">
        <v>0</v>
      </c>
      <c r="I7104" t="s">
        <v>427</v>
      </c>
      <c r="J7104" t="s">
        <v>428</v>
      </c>
      <c r="K7104" t="s">
        <v>429</v>
      </c>
      <c r="L7104" t="s">
        <v>430</v>
      </c>
      <c r="M7104" t="s">
        <v>431</v>
      </c>
      <c r="N7104" t="s">
        <v>440</v>
      </c>
      <c r="O7104" t="s">
        <v>441</v>
      </c>
      <c r="P7104" t="s">
        <v>268</v>
      </c>
      <c r="Q7104" t="s">
        <v>269</v>
      </c>
      <c r="R7104" t="s">
        <v>434</v>
      </c>
      <c r="S7104" t="s">
        <v>435</v>
      </c>
      <c r="T7104">
        <v>2015</v>
      </c>
      <c r="X7104">
        <v>1435.87059</v>
      </c>
      <c r="Y7104" s="7">
        <f t="shared" si="111"/>
        <v>42095</v>
      </c>
    </row>
    <row r="7105" spans="1:25" x14ac:dyDescent="0.25">
      <c r="A7105" t="s">
        <v>422</v>
      </c>
      <c r="B7105" t="s">
        <v>423</v>
      </c>
      <c r="C7105" t="s">
        <v>424</v>
      </c>
      <c r="D7105">
        <v>442</v>
      </c>
      <c r="E7105" t="s">
        <v>382</v>
      </c>
      <c r="F7105" t="s">
        <v>383</v>
      </c>
      <c r="G7105">
        <v>0</v>
      </c>
      <c r="I7105" t="s">
        <v>427</v>
      </c>
      <c r="J7105" t="s">
        <v>428</v>
      </c>
      <c r="K7105" t="s">
        <v>429</v>
      </c>
      <c r="L7105" t="s">
        <v>430</v>
      </c>
      <c r="M7105" t="s">
        <v>431</v>
      </c>
      <c r="N7105" t="s">
        <v>440</v>
      </c>
      <c r="O7105" t="s">
        <v>441</v>
      </c>
      <c r="P7105" t="s">
        <v>268</v>
      </c>
      <c r="Q7105" t="s">
        <v>269</v>
      </c>
      <c r="R7105" t="s">
        <v>434</v>
      </c>
      <c r="S7105" t="s">
        <v>435</v>
      </c>
      <c r="T7105">
        <v>2016</v>
      </c>
      <c r="X7105">
        <v>1456.2677699999999</v>
      </c>
      <c r="Y7105" s="7">
        <f t="shared" si="111"/>
        <v>42461</v>
      </c>
    </row>
    <row r="7106" spans="1:25" x14ac:dyDescent="0.25">
      <c r="A7106" t="s">
        <v>422</v>
      </c>
      <c r="B7106" t="s">
        <v>423</v>
      </c>
      <c r="C7106" t="s">
        <v>424</v>
      </c>
      <c r="D7106">
        <v>442</v>
      </c>
      <c r="E7106" t="s">
        <v>382</v>
      </c>
      <c r="F7106" t="s">
        <v>383</v>
      </c>
      <c r="G7106">
        <v>0</v>
      </c>
      <c r="I7106" t="s">
        <v>427</v>
      </c>
      <c r="J7106" t="s">
        <v>428</v>
      </c>
      <c r="K7106" t="s">
        <v>429</v>
      </c>
      <c r="L7106" t="s">
        <v>430</v>
      </c>
      <c r="M7106" t="s">
        <v>431</v>
      </c>
      <c r="N7106" t="s">
        <v>440</v>
      </c>
      <c r="O7106" t="s">
        <v>441</v>
      </c>
      <c r="P7106" t="s">
        <v>268</v>
      </c>
      <c r="Q7106" t="s">
        <v>269</v>
      </c>
      <c r="R7106" t="s">
        <v>434</v>
      </c>
      <c r="S7106" t="s">
        <v>435</v>
      </c>
      <c r="T7106">
        <v>2014</v>
      </c>
      <c r="X7106">
        <v>1590.1755599999999</v>
      </c>
      <c r="Y7106" s="7">
        <f t="shared" si="111"/>
        <v>41730</v>
      </c>
    </row>
    <row r="7107" spans="1:25" x14ac:dyDescent="0.25">
      <c r="A7107" t="s">
        <v>422</v>
      </c>
      <c r="B7107" t="s">
        <v>423</v>
      </c>
      <c r="C7107" t="s">
        <v>424</v>
      </c>
      <c r="D7107">
        <v>442</v>
      </c>
      <c r="E7107" t="s">
        <v>382</v>
      </c>
      <c r="F7107" t="s">
        <v>383</v>
      </c>
      <c r="G7107">
        <v>0</v>
      </c>
      <c r="I7107" t="s">
        <v>427</v>
      </c>
      <c r="J7107" t="s">
        <v>428</v>
      </c>
      <c r="K7107" t="s">
        <v>429</v>
      </c>
      <c r="L7107" t="s">
        <v>430</v>
      </c>
      <c r="M7107" t="s">
        <v>431</v>
      </c>
      <c r="N7107" t="s">
        <v>440</v>
      </c>
      <c r="O7107" t="s">
        <v>441</v>
      </c>
      <c r="P7107" t="s">
        <v>268</v>
      </c>
      <c r="Q7107" t="s">
        <v>269</v>
      </c>
      <c r="R7107" t="s">
        <v>434</v>
      </c>
      <c r="S7107" t="s">
        <v>435</v>
      </c>
      <c r="T7107">
        <v>2006</v>
      </c>
      <c r="X7107">
        <v>1916.9756199999999</v>
      </c>
      <c r="Y7107" s="7">
        <f t="shared" ref="Y7107:Y7170" si="112">DATE(T7107,INDEX(AC:AC,MATCH(O7107,AB:AB,0)), 1)</f>
        <v>38808</v>
      </c>
    </row>
    <row r="7108" spans="1:25" x14ac:dyDescent="0.25">
      <c r="A7108" t="s">
        <v>422</v>
      </c>
      <c r="B7108" t="s">
        <v>423</v>
      </c>
      <c r="C7108" t="s">
        <v>424</v>
      </c>
      <c r="D7108">
        <v>442</v>
      </c>
      <c r="E7108" t="s">
        <v>382</v>
      </c>
      <c r="F7108" t="s">
        <v>383</v>
      </c>
      <c r="G7108">
        <v>0</v>
      </c>
      <c r="I7108" t="s">
        <v>427</v>
      </c>
      <c r="J7108" t="s">
        <v>428</v>
      </c>
      <c r="K7108" t="s">
        <v>429</v>
      </c>
      <c r="L7108" t="s">
        <v>430</v>
      </c>
      <c r="M7108" t="s">
        <v>431</v>
      </c>
      <c r="N7108" t="s">
        <v>440</v>
      </c>
      <c r="O7108" t="s">
        <v>441</v>
      </c>
      <c r="P7108" t="s">
        <v>268</v>
      </c>
      <c r="Q7108" t="s">
        <v>269</v>
      </c>
      <c r="R7108" t="s">
        <v>434</v>
      </c>
      <c r="S7108" t="s">
        <v>435</v>
      </c>
      <c r="T7108">
        <v>2007</v>
      </c>
      <c r="X7108">
        <v>1781.1384800000001</v>
      </c>
      <c r="Y7108" s="7">
        <f t="shared" si="112"/>
        <v>39173</v>
      </c>
    </row>
    <row r="7109" spans="1:25" x14ac:dyDescent="0.25">
      <c r="A7109" t="s">
        <v>422</v>
      </c>
      <c r="B7109" t="s">
        <v>423</v>
      </c>
      <c r="C7109" t="s">
        <v>424</v>
      </c>
      <c r="D7109">
        <v>442</v>
      </c>
      <c r="E7109" t="s">
        <v>382</v>
      </c>
      <c r="F7109" t="s">
        <v>383</v>
      </c>
      <c r="G7109">
        <v>0</v>
      </c>
      <c r="I7109" t="s">
        <v>427</v>
      </c>
      <c r="J7109" t="s">
        <v>428</v>
      </c>
      <c r="K7109" t="s">
        <v>429</v>
      </c>
      <c r="L7109" t="s">
        <v>430</v>
      </c>
      <c r="M7109" t="s">
        <v>431</v>
      </c>
      <c r="N7109" t="s">
        <v>440</v>
      </c>
      <c r="O7109" t="s">
        <v>441</v>
      </c>
      <c r="P7109" t="s">
        <v>268</v>
      </c>
      <c r="Q7109" t="s">
        <v>269</v>
      </c>
      <c r="R7109" t="s">
        <v>434</v>
      </c>
      <c r="S7109" t="s">
        <v>435</v>
      </c>
      <c r="T7109">
        <v>2008</v>
      </c>
      <c r="X7109">
        <v>2353.51442</v>
      </c>
      <c r="Y7109" s="7">
        <f t="shared" si="112"/>
        <v>39539</v>
      </c>
    </row>
    <row r="7110" spans="1:25" x14ac:dyDescent="0.25">
      <c r="A7110" t="s">
        <v>422</v>
      </c>
      <c r="B7110" t="s">
        <v>423</v>
      </c>
      <c r="C7110" t="s">
        <v>424</v>
      </c>
      <c r="D7110">
        <v>442</v>
      </c>
      <c r="E7110" t="s">
        <v>382</v>
      </c>
      <c r="F7110" t="s">
        <v>383</v>
      </c>
      <c r="G7110">
        <v>0</v>
      </c>
      <c r="I7110" t="s">
        <v>427</v>
      </c>
      <c r="J7110" t="s">
        <v>428</v>
      </c>
      <c r="K7110" t="s">
        <v>429</v>
      </c>
      <c r="L7110" t="s">
        <v>430</v>
      </c>
      <c r="M7110" t="s">
        <v>431</v>
      </c>
      <c r="N7110" t="s">
        <v>440</v>
      </c>
      <c r="O7110" t="s">
        <v>441</v>
      </c>
      <c r="P7110" t="s">
        <v>268</v>
      </c>
      <c r="Q7110" t="s">
        <v>269</v>
      </c>
      <c r="R7110" t="s">
        <v>434</v>
      </c>
      <c r="S7110" t="s">
        <v>435</v>
      </c>
      <c r="T7110">
        <v>2011</v>
      </c>
      <c r="X7110">
        <v>1790.9524200000001</v>
      </c>
      <c r="Y7110" s="7">
        <f t="shared" si="112"/>
        <v>40634</v>
      </c>
    </row>
    <row r="7111" spans="1:25" x14ac:dyDescent="0.25">
      <c r="A7111" t="s">
        <v>422</v>
      </c>
      <c r="B7111" t="s">
        <v>423</v>
      </c>
      <c r="C7111" t="s">
        <v>424</v>
      </c>
      <c r="D7111">
        <v>442</v>
      </c>
      <c r="E7111" t="s">
        <v>382</v>
      </c>
      <c r="F7111" t="s">
        <v>383</v>
      </c>
      <c r="G7111">
        <v>0</v>
      </c>
      <c r="I7111" t="s">
        <v>427</v>
      </c>
      <c r="J7111" t="s">
        <v>428</v>
      </c>
      <c r="K7111" t="s">
        <v>429</v>
      </c>
      <c r="L7111" t="s">
        <v>430</v>
      </c>
      <c r="M7111" t="s">
        <v>431</v>
      </c>
      <c r="N7111" t="s">
        <v>440</v>
      </c>
      <c r="O7111" t="s">
        <v>441</v>
      </c>
      <c r="P7111" t="s">
        <v>268</v>
      </c>
      <c r="Q7111" t="s">
        <v>269</v>
      </c>
      <c r="R7111" t="s">
        <v>434</v>
      </c>
      <c r="S7111" t="s">
        <v>435</v>
      </c>
      <c r="T7111">
        <v>2009</v>
      </c>
      <c r="X7111">
        <v>1822.8579999999999</v>
      </c>
      <c r="Y7111" s="7">
        <f t="shared" si="112"/>
        <v>39904</v>
      </c>
    </row>
    <row r="7112" spans="1:25" x14ac:dyDescent="0.25">
      <c r="A7112" t="s">
        <v>422</v>
      </c>
      <c r="B7112" t="s">
        <v>423</v>
      </c>
      <c r="C7112" t="s">
        <v>424</v>
      </c>
      <c r="D7112">
        <v>442</v>
      </c>
      <c r="E7112" t="s">
        <v>382</v>
      </c>
      <c r="F7112" t="s">
        <v>383</v>
      </c>
      <c r="G7112">
        <v>0</v>
      </c>
      <c r="I7112" t="s">
        <v>427</v>
      </c>
      <c r="J7112" t="s">
        <v>428</v>
      </c>
      <c r="K7112" t="s">
        <v>429</v>
      </c>
      <c r="L7112" t="s">
        <v>430</v>
      </c>
      <c r="M7112" t="s">
        <v>431</v>
      </c>
      <c r="N7112" t="s">
        <v>440</v>
      </c>
      <c r="O7112" t="s">
        <v>441</v>
      </c>
      <c r="P7112" t="s">
        <v>268</v>
      </c>
      <c r="Q7112" t="s">
        <v>269</v>
      </c>
      <c r="R7112" t="s">
        <v>434</v>
      </c>
      <c r="S7112" t="s">
        <v>435</v>
      </c>
      <c r="T7112">
        <v>2010</v>
      </c>
      <c r="X7112">
        <v>1956.20352</v>
      </c>
      <c r="Y7112" s="7">
        <f t="shared" si="112"/>
        <v>40269</v>
      </c>
    </row>
    <row r="7113" spans="1:25" x14ac:dyDescent="0.25">
      <c r="A7113" t="s">
        <v>422</v>
      </c>
      <c r="B7113" t="s">
        <v>423</v>
      </c>
      <c r="C7113" t="s">
        <v>424</v>
      </c>
      <c r="D7113">
        <v>442</v>
      </c>
      <c r="E7113" t="s">
        <v>382</v>
      </c>
      <c r="F7113" t="s">
        <v>383</v>
      </c>
      <c r="G7113">
        <v>0</v>
      </c>
      <c r="I7113" t="s">
        <v>427</v>
      </c>
      <c r="J7113" t="s">
        <v>428</v>
      </c>
      <c r="K7113" t="s">
        <v>429</v>
      </c>
      <c r="L7113" t="s">
        <v>430</v>
      </c>
      <c r="M7113" t="s">
        <v>431</v>
      </c>
      <c r="N7113" t="s">
        <v>442</v>
      </c>
      <c r="O7113" t="s">
        <v>443</v>
      </c>
      <c r="P7113" t="s">
        <v>268</v>
      </c>
      <c r="Q7113" t="s">
        <v>269</v>
      </c>
      <c r="R7113" t="s">
        <v>434</v>
      </c>
      <c r="S7113" t="s">
        <v>435</v>
      </c>
      <c r="T7113">
        <v>2019</v>
      </c>
      <c r="X7113">
        <v>1300.8154999999999</v>
      </c>
      <c r="Y7113" s="7">
        <f t="shared" si="112"/>
        <v>43586</v>
      </c>
    </row>
    <row r="7114" spans="1:25" x14ac:dyDescent="0.25">
      <c r="A7114" t="s">
        <v>422</v>
      </c>
      <c r="B7114" t="s">
        <v>423</v>
      </c>
      <c r="C7114" t="s">
        <v>424</v>
      </c>
      <c r="D7114">
        <v>442</v>
      </c>
      <c r="E7114" t="s">
        <v>382</v>
      </c>
      <c r="F7114" t="s">
        <v>383</v>
      </c>
      <c r="G7114">
        <v>0</v>
      </c>
      <c r="I7114" t="s">
        <v>427</v>
      </c>
      <c r="J7114" t="s">
        <v>428</v>
      </c>
      <c r="K7114" t="s">
        <v>429</v>
      </c>
      <c r="L7114" t="s">
        <v>430</v>
      </c>
      <c r="M7114" t="s">
        <v>431</v>
      </c>
      <c r="N7114" t="s">
        <v>442</v>
      </c>
      <c r="O7114" t="s">
        <v>443</v>
      </c>
      <c r="P7114" t="s">
        <v>268</v>
      </c>
      <c r="Q7114" t="s">
        <v>269</v>
      </c>
      <c r="R7114" t="s">
        <v>434</v>
      </c>
      <c r="S7114" t="s">
        <v>435</v>
      </c>
      <c r="T7114">
        <v>2018</v>
      </c>
      <c r="X7114">
        <v>1427.24396</v>
      </c>
      <c r="Y7114" s="7">
        <f t="shared" si="112"/>
        <v>43221</v>
      </c>
    </row>
    <row r="7115" spans="1:25" x14ac:dyDescent="0.25">
      <c r="A7115" t="s">
        <v>422</v>
      </c>
      <c r="B7115" t="s">
        <v>423</v>
      </c>
      <c r="C7115" t="s">
        <v>424</v>
      </c>
      <c r="D7115">
        <v>442</v>
      </c>
      <c r="E7115" t="s">
        <v>382</v>
      </c>
      <c r="F7115" t="s">
        <v>383</v>
      </c>
      <c r="G7115">
        <v>0</v>
      </c>
      <c r="I7115" t="s">
        <v>427</v>
      </c>
      <c r="J7115" t="s">
        <v>428</v>
      </c>
      <c r="K7115" t="s">
        <v>429</v>
      </c>
      <c r="L7115" t="s">
        <v>430</v>
      </c>
      <c r="M7115" t="s">
        <v>431</v>
      </c>
      <c r="N7115" t="s">
        <v>442</v>
      </c>
      <c r="O7115" t="s">
        <v>443</v>
      </c>
      <c r="P7115" t="s">
        <v>268</v>
      </c>
      <c r="Q7115" t="s">
        <v>269</v>
      </c>
      <c r="R7115" t="s">
        <v>434</v>
      </c>
      <c r="S7115" t="s">
        <v>435</v>
      </c>
      <c r="T7115">
        <v>2014</v>
      </c>
      <c r="X7115">
        <v>1586.7326</v>
      </c>
      <c r="Y7115" s="7">
        <f t="shared" si="112"/>
        <v>41760</v>
      </c>
    </row>
    <row r="7116" spans="1:25" x14ac:dyDescent="0.25">
      <c r="A7116" t="s">
        <v>422</v>
      </c>
      <c r="B7116" t="s">
        <v>423</v>
      </c>
      <c r="C7116" t="s">
        <v>424</v>
      </c>
      <c r="D7116">
        <v>442</v>
      </c>
      <c r="E7116" t="s">
        <v>382</v>
      </c>
      <c r="F7116" t="s">
        <v>383</v>
      </c>
      <c r="G7116">
        <v>0</v>
      </c>
      <c r="I7116" t="s">
        <v>427</v>
      </c>
      <c r="J7116" t="s">
        <v>428</v>
      </c>
      <c r="K7116" t="s">
        <v>429</v>
      </c>
      <c r="L7116" t="s">
        <v>430</v>
      </c>
      <c r="M7116" t="s">
        <v>431</v>
      </c>
      <c r="N7116" t="s">
        <v>442</v>
      </c>
      <c r="O7116" t="s">
        <v>443</v>
      </c>
      <c r="P7116" t="s">
        <v>268</v>
      </c>
      <c r="Q7116" t="s">
        <v>269</v>
      </c>
      <c r="R7116" t="s">
        <v>434</v>
      </c>
      <c r="S7116" t="s">
        <v>435</v>
      </c>
      <c r="T7116">
        <v>2016</v>
      </c>
      <c r="X7116">
        <v>1422.58447</v>
      </c>
      <c r="Y7116" s="7">
        <f t="shared" si="112"/>
        <v>42491</v>
      </c>
    </row>
    <row r="7117" spans="1:25" x14ac:dyDescent="0.25">
      <c r="A7117" t="s">
        <v>422</v>
      </c>
      <c r="B7117" t="s">
        <v>423</v>
      </c>
      <c r="C7117" t="s">
        <v>424</v>
      </c>
      <c r="D7117">
        <v>442</v>
      </c>
      <c r="E7117" t="s">
        <v>382</v>
      </c>
      <c r="F7117" t="s">
        <v>383</v>
      </c>
      <c r="G7117">
        <v>0</v>
      </c>
      <c r="I7117" t="s">
        <v>427</v>
      </c>
      <c r="J7117" t="s">
        <v>428</v>
      </c>
      <c r="K7117" t="s">
        <v>429</v>
      </c>
      <c r="L7117" t="s">
        <v>430</v>
      </c>
      <c r="M7117" t="s">
        <v>431</v>
      </c>
      <c r="N7117" t="s">
        <v>442</v>
      </c>
      <c r="O7117" t="s">
        <v>443</v>
      </c>
      <c r="P7117" t="s">
        <v>268</v>
      </c>
      <c r="Q7117" t="s">
        <v>269</v>
      </c>
      <c r="R7117" t="s">
        <v>434</v>
      </c>
      <c r="S7117" t="s">
        <v>435</v>
      </c>
      <c r="T7117">
        <v>2015</v>
      </c>
      <c r="X7117">
        <v>1377.9169999999999</v>
      </c>
      <c r="Y7117" s="7">
        <f t="shared" si="112"/>
        <v>42125</v>
      </c>
    </row>
    <row r="7118" spans="1:25" x14ac:dyDescent="0.25">
      <c r="A7118" t="s">
        <v>422</v>
      </c>
      <c r="B7118" t="s">
        <v>423</v>
      </c>
      <c r="C7118" t="s">
        <v>424</v>
      </c>
      <c r="D7118">
        <v>442</v>
      </c>
      <c r="E7118" t="s">
        <v>382</v>
      </c>
      <c r="F7118" t="s">
        <v>383</v>
      </c>
      <c r="G7118">
        <v>0</v>
      </c>
      <c r="I7118" t="s">
        <v>427</v>
      </c>
      <c r="J7118" t="s">
        <v>428</v>
      </c>
      <c r="K7118" t="s">
        <v>429</v>
      </c>
      <c r="L7118" t="s">
        <v>430</v>
      </c>
      <c r="M7118" t="s">
        <v>431</v>
      </c>
      <c r="N7118" t="s">
        <v>442</v>
      </c>
      <c r="O7118" t="s">
        <v>443</v>
      </c>
      <c r="P7118" t="s">
        <v>268</v>
      </c>
      <c r="Q7118" t="s">
        <v>269</v>
      </c>
      <c r="R7118" t="s">
        <v>434</v>
      </c>
      <c r="S7118" t="s">
        <v>435</v>
      </c>
      <c r="T7118">
        <v>2013</v>
      </c>
      <c r="X7118">
        <v>1486.6986400000001</v>
      </c>
      <c r="Y7118" s="7">
        <f t="shared" si="112"/>
        <v>41395</v>
      </c>
    </row>
    <row r="7119" spans="1:25" x14ac:dyDescent="0.25">
      <c r="A7119" t="s">
        <v>422</v>
      </c>
      <c r="B7119" t="s">
        <v>423</v>
      </c>
      <c r="C7119" t="s">
        <v>424</v>
      </c>
      <c r="D7119">
        <v>442</v>
      </c>
      <c r="E7119" t="s">
        <v>382</v>
      </c>
      <c r="F7119" t="s">
        <v>383</v>
      </c>
      <c r="G7119">
        <v>0</v>
      </c>
      <c r="I7119" t="s">
        <v>427</v>
      </c>
      <c r="J7119" t="s">
        <v>428</v>
      </c>
      <c r="K7119" t="s">
        <v>429</v>
      </c>
      <c r="L7119" t="s">
        <v>430</v>
      </c>
      <c r="M7119" t="s">
        <v>431</v>
      </c>
      <c r="N7119" t="s">
        <v>442</v>
      </c>
      <c r="O7119" t="s">
        <v>443</v>
      </c>
      <c r="P7119" t="s">
        <v>268</v>
      </c>
      <c r="Q7119" t="s">
        <v>269</v>
      </c>
      <c r="R7119" t="s">
        <v>434</v>
      </c>
      <c r="S7119" t="s">
        <v>435</v>
      </c>
      <c r="T7119">
        <v>2017</v>
      </c>
      <c r="X7119">
        <v>1342.9940999999999</v>
      </c>
      <c r="Y7119" s="7">
        <f t="shared" si="112"/>
        <v>42856</v>
      </c>
    </row>
    <row r="7120" spans="1:25" x14ac:dyDescent="0.25">
      <c r="A7120" t="s">
        <v>422</v>
      </c>
      <c r="B7120" t="s">
        <v>423</v>
      </c>
      <c r="C7120" t="s">
        <v>424</v>
      </c>
      <c r="D7120">
        <v>442</v>
      </c>
      <c r="E7120" t="s">
        <v>382</v>
      </c>
      <c r="F7120" t="s">
        <v>383</v>
      </c>
      <c r="G7120">
        <v>0</v>
      </c>
      <c r="I7120" t="s">
        <v>427</v>
      </c>
      <c r="J7120" t="s">
        <v>428</v>
      </c>
      <c r="K7120" t="s">
        <v>429</v>
      </c>
      <c r="L7120" t="s">
        <v>430</v>
      </c>
      <c r="M7120" t="s">
        <v>431</v>
      </c>
      <c r="N7120" t="s">
        <v>442</v>
      </c>
      <c r="O7120" t="s">
        <v>443</v>
      </c>
      <c r="P7120" t="s">
        <v>268</v>
      </c>
      <c r="Q7120" t="s">
        <v>269</v>
      </c>
      <c r="R7120" t="s">
        <v>434</v>
      </c>
      <c r="S7120" t="s">
        <v>435</v>
      </c>
      <c r="T7120">
        <v>2012</v>
      </c>
      <c r="X7120">
        <v>1411.9056</v>
      </c>
      <c r="Y7120" s="7">
        <f t="shared" si="112"/>
        <v>41030</v>
      </c>
    </row>
    <row r="7121" spans="1:25" x14ac:dyDescent="0.25">
      <c r="A7121" t="s">
        <v>422</v>
      </c>
      <c r="B7121" t="s">
        <v>423</v>
      </c>
      <c r="C7121" t="s">
        <v>424</v>
      </c>
      <c r="D7121">
        <v>442</v>
      </c>
      <c r="E7121" t="s">
        <v>382</v>
      </c>
      <c r="F7121" t="s">
        <v>383</v>
      </c>
      <c r="G7121">
        <v>0</v>
      </c>
      <c r="I7121" t="s">
        <v>427</v>
      </c>
      <c r="J7121" t="s">
        <v>428</v>
      </c>
      <c r="K7121" t="s">
        <v>429</v>
      </c>
      <c r="L7121" t="s">
        <v>430</v>
      </c>
      <c r="M7121" t="s">
        <v>431</v>
      </c>
      <c r="N7121" t="s">
        <v>442</v>
      </c>
      <c r="O7121" t="s">
        <v>443</v>
      </c>
      <c r="P7121" t="s">
        <v>268</v>
      </c>
      <c r="Q7121" t="s">
        <v>269</v>
      </c>
      <c r="R7121" t="s">
        <v>434</v>
      </c>
      <c r="S7121" t="s">
        <v>435</v>
      </c>
      <c r="T7121">
        <v>2007</v>
      </c>
      <c r="X7121">
        <v>1873.43526</v>
      </c>
      <c r="Y7121" s="7">
        <f t="shared" si="112"/>
        <v>39203</v>
      </c>
    </row>
    <row r="7122" spans="1:25" x14ac:dyDescent="0.25">
      <c r="A7122" t="s">
        <v>422</v>
      </c>
      <c r="B7122" t="s">
        <v>423</v>
      </c>
      <c r="C7122" t="s">
        <v>424</v>
      </c>
      <c r="D7122">
        <v>442</v>
      </c>
      <c r="E7122" t="s">
        <v>382</v>
      </c>
      <c r="F7122" t="s">
        <v>383</v>
      </c>
      <c r="G7122">
        <v>0</v>
      </c>
      <c r="I7122" t="s">
        <v>427</v>
      </c>
      <c r="J7122" t="s">
        <v>428</v>
      </c>
      <c r="K7122" t="s">
        <v>429</v>
      </c>
      <c r="L7122" t="s">
        <v>430</v>
      </c>
      <c r="M7122" t="s">
        <v>431</v>
      </c>
      <c r="N7122" t="s">
        <v>442</v>
      </c>
      <c r="O7122" t="s">
        <v>443</v>
      </c>
      <c r="P7122" t="s">
        <v>268</v>
      </c>
      <c r="Q7122" t="s">
        <v>269</v>
      </c>
      <c r="R7122" t="s">
        <v>434</v>
      </c>
      <c r="S7122" t="s">
        <v>435</v>
      </c>
      <c r="T7122">
        <v>2006</v>
      </c>
      <c r="X7122">
        <v>1920.9911</v>
      </c>
      <c r="Y7122" s="7">
        <f t="shared" si="112"/>
        <v>38838</v>
      </c>
    </row>
    <row r="7123" spans="1:25" x14ac:dyDescent="0.25">
      <c r="A7123" t="s">
        <v>422</v>
      </c>
      <c r="B7123" t="s">
        <v>423</v>
      </c>
      <c r="C7123" t="s">
        <v>424</v>
      </c>
      <c r="D7123">
        <v>442</v>
      </c>
      <c r="E7123" t="s">
        <v>382</v>
      </c>
      <c r="F7123" t="s">
        <v>383</v>
      </c>
      <c r="G7123">
        <v>0</v>
      </c>
      <c r="I7123" t="s">
        <v>427</v>
      </c>
      <c r="J7123" t="s">
        <v>428</v>
      </c>
      <c r="K7123" t="s">
        <v>429</v>
      </c>
      <c r="L7123" t="s">
        <v>430</v>
      </c>
      <c r="M7123" t="s">
        <v>431</v>
      </c>
      <c r="N7123" t="s">
        <v>442</v>
      </c>
      <c r="O7123" t="s">
        <v>443</v>
      </c>
      <c r="P7123" t="s">
        <v>268</v>
      </c>
      <c r="Q7123" t="s">
        <v>269</v>
      </c>
      <c r="R7123" t="s">
        <v>434</v>
      </c>
      <c r="S7123" t="s">
        <v>435</v>
      </c>
      <c r="T7123">
        <v>2008</v>
      </c>
      <c r="X7123">
        <v>2210.3385600000001</v>
      </c>
      <c r="Y7123" s="7">
        <f t="shared" si="112"/>
        <v>39569</v>
      </c>
    </row>
    <row r="7124" spans="1:25" x14ac:dyDescent="0.25">
      <c r="A7124" t="s">
        <v>422</v>
      </c>
      <c r="B7124" t="s">
        <v>423</v>
      </c>
      <c r="C7124" t="s">
        <v>424</v>
      </c>
      <c r="D7124">
        <v>442</v>
      </c>
      <c r="E7124" t="s">
        <v>382</v>
      </c>
      <c r="F7124" t="s">
        <v>383</v>
      </c>
      <c r="G7124">
        <v>0</v>
      </c>
      <c r="I7124" t="s">
        <v>427</v>
      </c>
      <c r="J7124" t="s">
        <v>428</v>
      </c>
      <c r="K7124" t="s">
        <v>429</v>
      </c>
      <c r="L7124" t="s">
        <v>430</v>
      </c>
      <c r="M7124" t="s">
        <v>431</v>
      </c>
      <c r="N7124" t="s">
        <v>442</v>
      </c>
      <c r="O7124" t="s">
        <v>443</v>
      </c>
      <c r="P7124" t="s">
        <v>268</v>
      </c>
      <c r="Q7124" t="s">
        <v>269</v>
      </c>
      <c r="R7124" t="s">
        <v>434</v>
      </c>
      <c r="S7124" t="s">
        <v>435</v>
      </c>
      <c r="T7124">
        <v>2010</v>
      </c>
      <c r="X7124">
        <v>1259.5155999999999</v>
      </c>
      <c r="Y7124" s="7">
        <f t="shared" si="112"/>
        <v>40299</v>
      </c>
    </row>
    <row r="7125" spans="1:25" x14ac:dyDescent="0.25">
      <c r="A7125" t="s">
        <v>422</v>
      </c>
      <c r="B7125" t="s">
        <v>423</v>
      </c>
      <c r="C7125" t="s">
        <v>424</v>
      </c>
      <c r="D7125">
        <v>442</v>
      </c>
      <c r="E7125" t="s">
        <v>382</v>
      </c>
      <c r="F7125" t="s">
        <v>383</v>
      </c>
      <c r="G7125">
        <v>0</v>
      </c>
      <c r="I7125" t="s">
        <v>427</v>
      </c>
      <c r="J7125" t="s">
        <v>428</v>
      </c>
      <c r="K7125" t="s">
        <v>429</v>
      </c>
      <c r="L7125" t="s">
        <v>430</v>
      </c>
      <c r="M7125" t="s">
        <v>431</v>
      </c>
      <c r="N7125" t="s">
        <v>442</v>
      </c>
      <c r="O7125" t="s">
        <v>443</v>
      </c>
      <c r="P7125" t="s">
        <v>268</v>
      </c>
      <c r="Q7125" t="s">
        <v>269</v>
      </c>
      <c r="R7125" t="s">
        <v>434</v>
      </c>
      <c r="S7125" t="s">
        <v>435</v>
      </c>
      <c r="T7125">
        <v>2011</v>
      </c>
      <c r="X7125">
        <v>1754.0217600000001</v>
      </c>
      <c r="Y7125" s="7">
        <f t="shared" si="112"/>
        <v>40664</v>
      </c>
    </row>
    <row r="7126" spans="1:25" x14ac:dyDescent="0.25">
      <c r="A7126" t="s">
        <v>422</v>
      </c>
      <c r="B7126" t="s">
        <v>423</v>
      </c>
      <c r="C7126" t="s">
        <v>424</v>
      </c>
      <c r="D7126">
        <v>442</v>
      </c>
      <c r="E7126" t="s">
        <v>382</v>
      </c>
      <c r="F7126" t="s">
        <v>383</v>
      </c>
      <c r="G7126">
        <v>0</v>
      </c>
      <c r="I7126" t="s">
        <v>427</v>
      </c>
      <c r="J7126" t="s">
        <v>428</v>
      </c>
      <c r="K7126" t="s">
        <v>429</v>
      </c>
      <c r="L7126" t="s">
        <v>430</v>
      </c>
      <c r="M7126" t="s">
        <v>431</v>
      </c>
      <c r="N7126" t="s">
        <v>442</v>
      </c>
      <c r="O7126" t="s">
        <v>443</v>
      </c>
      <c r="P7126" t="s">
        <v>268</v>
      </c>
      <c r="Q7126" t="s">
        <v>269</v>
      </c>
      <c r="R7126" t="s">
        <v>434</v>
      </c>
      <c r="S7126" t="s">
        <v>435</v>
      </c>
      <c r="T7126">
        <v>2009</v>
      </c>
      <c r="X7126">
        <v>1629.537</v>
      </c>
      <c r="Y7126" s="7">
        <f t="shared" si="112"/>
        <v>39934</v>
      </c>
    </row>
    <row r="7127" spans="1:25" x14ac:dyDescent="0.25">
      <c r="A7127" t="s">
        <v>422</v>
      </c>
      <c r="B7127" t="s">
        <v>423</v>
      </c>
      <c r="C7127" t="s">
        <v>424</v>
      </c>
      <c r="D7127">
        <v>442</v>
      </c>
      <c r="E7127" t="s">
        <v>382</v>
      </c>
      <c r="F7127" t="s">
        <v>383</v>
      </c>
      <c r="G7127">
        <v>0</v>
      </c>
      <c r="I7127" t="s">
        <v>427</v>
      </c>
      <c r="J7127" t="s">
        <v>428</v>
      </c>
      <c r="K7127" t="s">
        <v>429</v>
      </c>
      <c r="L7127" t="s">
        <v>430</v>
      </c>
      <c r="M7127" t="s">
        <v>431</v>
      </c>
      <c r="N7127" t="s">
        <v>444</v>
      </c>
      <c r="O7127" t="s">
        <v>445</v>
      </c>
      <c r="P7127" t="s">
        <v>268</v>
      </c>
      <c r="Q7127" t="s">
        <v>269</v>
      </c>
      <c r="R7127" t="s">
        <v>434</v>
      </c>
      <c r="S7127" t="s">
        <v>435</v>
      </c>
      <c r="T7127">
        <v>2018</v>
      </c>
      <c r="X7127">
        <v>1410.00172</v>
      </c>
      <c r="Y7127" s="7">
        <f t="shared" si="112"/>
        <v>43252</v>
      </c>
    </row>
    <row r="7128" spans="1:25" x14ac:dyDescent="0.25">
      <c r="A7128" t="s">
        <v>422</v>
      </c>
      <c r="B7128" t="s">
        <v>423</v>
      </c>
      <c r="C7128" t="s">
        <v>424</v>
      </c>
      <c r="D7128">
        <v>442</v>
      </c>
      <c r="E7128" t="s">
        <v>382</v>
      </c>
      <c r="F7128" t="s">
        <v>383</v>
      </c>
      <c r="G7128">
        <v>0</v>
      </c>
      <c r="I7128" t="s">
        <v>427</v>
      </c>
      <c r="J7128" t="s">
        <v>428</v>
      </c>
      <c r="K7128" t="s">
        <v>429</v>
      </c>
      <c r="L7128" t="s">
        <v>430</v>
      </c>
      <c r="M7128" t="s">
        <v>431</v>
      </c>
      <c r="N7128" t="s">
        <v>444</v>
      </c>
      <c r="O7128" t="s">
        <v>445</v>
      </c>
      <c r="P7128" t="s">
        <v>268</v>
      </c>
      <c r="Q7128" t="s">
        <v>269</v>
      </c>
      <c r="R7128" t="s">
        <v>434</v>
      </c>
      <c r="S7128" t="s">
        <v>435</v>
      </c>
      <c r="T7128">
        <v>2019</v>
      </c>
      <c r="X7128">
        <v>1266.9616699999999</v>
      </c>
      <c r="Y7128" s="7">
        <f t="shared" si="112"/>
        <v>43617</v>
      </c>
    </row>
    <row r="7129" spans="1:25" x14ac:dyDescent="0.25">
      <c r="A7129" t="s">
        <v>422</v>
      </c>
      <c r="B7129" t="s">
        <v>423</v>
      </c>
      <c r="C7129" t="s">
        <v>424</v>
      </c>
      <c r="D7129">
        <v>442</v>
      </c>
      <c r="E7129" t="s">
        <v>382</v>
      </c>
      <c r="F7129" t="s">
        <v>383</v>
      </c>
      <c r="G7129">
        <v>0</v>
      </c>
      <c r="I7129" t="s">
        <v>427</v>
      </c>
      <c r="J7129" t="s">
        <v>428</v>
      </c>
      <c r="K7129" t="s">
        <v>429</v>
      </c>
      <c r="L7129" t="s">
        <v>430</v>
      </c>
      <c r="M7129" t="s">
        <v>431</v>
      </c>
      <c r="N7129" t="s">
        <v>444</v>
      </c>
      <c r="O7129" t="s">
        <v>445</v>
      </c>
      <c r="P7129" t="s">
        <v>268</v>
      </c>
      <c r="Q7129" t="s">
        <v>269</v>
      </c>
      <c r="R7129" t="s">
        <v>434</v>
      </c>
      <c r="S7129" t="s">
        <v>435</v>
      </c>
      <c r="T7129">
        <v>2012</v>
      </c>
      <c r="X7129">
        <v>1509.383</v>
      </c>
      <c r="Y7129" s="7">
        <f t="shared" si="112"/>
        <v>41061</v>
      </c>
    </row>
    <row r="7130" spans="1:25" x14ac:dyDescent="0.25">
      <c r="A7130" t="s">
        <v>422</v>
      </c>
      <c r="B7130" t="s">
        <v>423</v>
      </c>
      <c r="C7130" t="s">
        <v>424</v>
      </c>
      <c r="D7130">
        <v>442</v>
      </c>
      <c r="E7130" t="s">
        <v>382</v>
      </c>
      <c r="F7130" t="s">
        <v>383</v>
      </c>
      <c r="G7130">
        <v>0</v>
      </c>
      <c r="I7130" t="s">
        <v>427</v>
      </c>
      <c r="J7130" t="s">
        <v>428</v>
      </c>
      <c r="K7130" t="s">
        <v>429</v>
      </c>
      <c r="L7130" t="s">
        <v>430</v>
      </c>
      <c r="M7130" t="s">
        <v>431</v>
      </c>
      <c r="N7130" t="s">
        <v>444</v>
      </c>
      <c r="O7130" t="s">
        <v>445</v>
      </c>
      <c r="P7130" t="s">
        <v>268</v>
      </c>
      <c r="Q7130" t="s">
        <v>269</v>
      </c>
      <c r="R7130" t="s">
        <v>434</v>
      </c>
      <c r="S7130" t="s">
        <v>435</v>
      </c>
      <c r="T7130">
        <v>2017</v>
      </c>
      <c r="X7130">
        <v>1342.7638199999999</v>
      </c>
      <c r="Y7130" s="7">
        <f t="shared" si="112"/>
        <v>42887</v>
      </c>
    </row>
    <row r="7131" spans="1:25" x14ac:dyDescent="0.25">
      <c r="A7131" t="s">
        <v>422</v>
      </c>
      <c r="B7131" t="s">
        <v>423</v>
      </c>
      <c r="C7131" t="s">
        <v>424</v>
      </c>
      <c r="D7131">
        <v>442</v>
      </c>
      <c r="E7131" t="s">
        <v>382</v>
      </c>
      <c r="F7131" t="s">
        <v>383</v>
      </c>
      <c r="G7131">
        <v>0</v>
      </c>
      <c r="I7131" t="s">
        <v>427</v>
      </c>
      <c r="J7131" t="s">
        <v>428</v>
      </c>
      <c r="K7131" t="s">
        <v>429</v>
      </c>
      <c r="L7131" t="s">
        <v>430</v>
      </c>
      <c r="M7131" t="s">
        <v>431</v>
      </c>
      <c r="N7131" t="s">
        <v>444</v>
      </c>
      <c r="O7131" t="s">
        <v>445</v>
      </c>
      <c r="P7131" t="s">
        <v>268</v>
      </c>
      <c r="Q7131" t="s">
        <v>269</v>
      </c>
      <c r="R7131" t="s">
        <v>434</v>
      </c>
      <c r="S7131" t="s">
        <v>435</v>
      </c>
      <c r="T7131">
        <v>2013</v>
      </c>
      <c r="X7131">
        <v>1470.30972</v>
      </c>
      <c r="Y7131" s="7">
        <f t="shared" si="112"/>
        <v>41426</v>
      </c>
    </row>
    <row r="7132" spans="1:25" x14ac:dyDescent="0.25">
      <c r="A7132" t="s">
        <v>422</v>
      </c>
      <c r="B7132" t="s">
        <v>423</v>
      </c>
      <c r="C7132" t="s">
        <v>424</v>
      </c>
      <c r="D7132">
        <v>442</v>
      </c>
      <c r="E7132" t="s">
        <v>382</v>
      </c>
      <c r="F7132" t="s">
        <v>383</v>
      </c>
      <c r="G7132">
        <v>0</v>
      </c>
      <c r="I7132" t="s">
        <v>427</v>
      </c>
      <c r="J7132" t="s">
        <v>428</v>
      </c>
      <c r="K7132" t="s">
        <v>429</v>
      </c>
      <c r="L7132" t="s">
        <v>430</v>
      </c>
      <c r="M7132" t="s">
        <v>431</v>
      </c>
      <c r="N7132" t="s">
        <v>444</v>
      </c>
      <c r="O7132" t="s">
        <v>445</v>
      </c>
      <c r="P7132" t="s">
        <v>268</v>
      </c>
      <c r="Q7132" t="s">
        <v>269</v>
      </c>
      <c r="R7132" t="s">
        <v>434</v>
      </c>
      <c r="S7132" t="s">
        <v>435</v>
      </c>
      <c r="T7132">
        <v>2015</v>
      </c>
      <c r="X7132">
        <v>1437.7308599999999</v>
      </c>
      <c r="Y7132" s="7">
        <f t="shared" si="112"/>
        <v>42156</v>
      </c>
    </row>
    <row r="7133" spans="1:25" x14ac:dyDescent="0.25">
      <c r="A7133" t="s">
        <v>422</v>
      </c>
      <c r="B7133" t="s">
        <v>423</v>
      </c>
      <c r="C7133" t="s">
        <v>424</v>
      </c>
      <c r="D7133">
        <v>442</v>
      </c>
      <c r="E7133" t="s">
        <v>382</v>
      </c>
      <c r="F7133" t="s">
        <v>383</v>
      </c>
      <c r="G7133">
        <v>0</v>
      </c>
      <c r="I7133" t="s">
        <v>427</v>
      </c>
      <c r="J7133" t="s">
        <v>428</v>
      </c>
      <c r="K7133" t="s">
        <v>429</v>
      </c>
      <c r="L7133" t="s">
        <v>430</v>
      </c>
      <c r="M7133" t="s">
        <v>431</v>
      </c>
      <c r="N7133" t="s">
        <v>444</v>
      </c>
      <c r="O7133" t="s">
        <v>445</v>
      </c>
      <c r="P7133" t="s">
        <v>268</v>
      </c>
      <c r="Q7133" t="s">
        <v>269</v>
      </c>
      <c r="R7133" t="s">
        <v>434</v>
      </c>
      <c r="S7133" t="s">
        <v>435</v>
      </c>
      <c r="T7133">
        <v>2016</v>
      </c>
      <c r="X7133">
        <v>1455.0538200000001</v>
      </c>
      <c r="Y7133" s="7">
        <f t="shared" si="112"/>
        <v>42522</v>
      </c>
    </row>
    <row r="7134" spans="1:25" x14ac:dyDescent="0.25">
      <c r="A7134" t="s">
        <v>422</v>
      </c>
      <c r="B7134" t="s">
        <v>423</v>
      </c>
      <c r="C7134" t="s">
        <v>424</v>
      </c>
      <c r="D7134">
        <v>442</v>
      </c>
      <c r="E7134" t="s">
        <v>382</v>
      </c>
      <c r="F7134" t="s">
        <v>383</v>
      </c>
      <c r="G7134">
        <v>0</v>
      </c>
      <c r="I7134" t="s">
        <v>427</v>
      </c>
      <c r="J7134" t="s">
        <v>428</v>
      </c>
      <c r="K7134" t="s">
        <v>429</v>
      </c>
      <c r="L7134" t="s">
        <v>430</v>
      </c>
      <c r="M7134" t="s">
        <v>431</v>
      </c>
      <c r="N7134" t="s">
        <v>444</v>
      </c>
      <c r="O7134" t="s">
        <v>445</v>
      </c>
      <c r="P7134" t="s">
        <v>268</v>
      </c>
      <c r="Q7134" t="s">
        <v>269</v>
      </c>
      <c r="R7134" t="s">
        <v>434</v>
      </c>
      <c r="S7134" t="s">
        <v>435</v>
      </c>
      <c r="T7134">
        <v>2014</v>
      </c>
      <c r="X7134">
        <v>1533.3135199999999</v>
      </c>
      <c r="Y7134" s="7">
        <f t="shared" si="112"/>
        <v>41791</v>
      </c>
    </row>
    <row r="7135" spans="1:25" x14ac:dyDescent="0.25">
      <c r="A7135" t="s">
        <v>422</v>
      </c>
      <c r="B7135" t="s">
        <v>423</v>
      </c>
      <c r="C7135" t="s">
        <v>424</v>
      </c>
      <c r="D7135">
        <v>442</v>
      </c>
      <c r="E7135" t="s">
        <v>382</v>
      </c>
      <c r="F7135" t="s">
        <v>383</v>
      </c>
      <c r="G7135">
        <v>0</v>
      </c>
      <c r="I7135" t="s">
        <v>427</v>
      </c>
      <c r="J7135" t="s">
        <v>428</v>
      </c>
      <c r="K7135" t="s">
        <v>429</v>
      </c>
      <c r="L7135" t="s">
        <v>430</v>
      </c>
      <c r="M7135" t="s">
        <v>431</v>
      </c>
      <c r="N7135" t="s">
        <v>444</v>
      </c>
      <c r="O7135" t="s">
        <v>445</v>
      </c>
      <c r="P7135" t="s">
        <v>268</v>
      </c>
      <c r="Q7135" t="s">
        <v>269</v>
      </c>
      <c r="R7135" t="s">
        <v>434</v>
      </c>
      <c r="S7135" t="s">
        <v>435</v>
      </c>
      <c r="T7135">
        <v>2006</v>
      </c>
      <c r="X7135">
        <v>2048.9205000000002</v>
      </c>
      <c r="Y7135" s="7">
        <f t="shared" si="112"/>
        <v>38869</v>
      </c>
    </row>
    <row r="7136" spans="1:25" x14ac:dyDescent="0.25">
      <c r="A7136" t="s">
        <v>422</v>
      </c>
      <c r="B7136" t="s">
        <v>423</v>
      </c>
      <c r="C7136" t="s">
        <v>424</v>
      </c>
      <c r="D7136">
        <v>442</v>
      </c>
      <c r="E7136" t="s">
        <v>382</v>
      </c>
      <c r="F7136" t="s">
        <v>383</v>
      </c>
      <c r="G7136">
        <v>0</v>
      </c>
      <c r="I7136" t="s">
        <v>427</v>
      </c>
      <c r="J7136" t="s">
        <v>428</v>
      </c>
      <c r="K7136" t="s">
        <v>429</v>
      </c>
      <c r="L7136" t="s">
        <v>430</v>
      </c>
      <c r="M7136" t="s">
        <v>431</v>
      </c>
      <c r="N7136" t="s">
        <v>444</v>
      </c>
      <c r="O7136" t="s">
        <v>445</v>
      </c>
      <c r="P7136" t="s">
        <v>268</v>
      </c>
      <c r="Q7136" t="s">
        <v>269</v>
      </c>
      <c r="R7136" t="s">
        <v>434</v>
      </c>
      <c r="S7136" t="s">
        <v>435</v>
      </c>
      <c r="T7136">
        <v>2007</v>
      </c>
      <c r="X7136">
        <v>1776.94398</v>
      </c>
      <c r="Y7136" s="7">
        <f t="shared" si="112"/>
        <v>39234</v>
      </c>
    </row>
    <row r="7137" spans="1:25" x14ac:dyDescent="0.25">
      <c r="A7137" t="s">
        <v>422</v>
      </c>
      <c r="B7137" t="s">
        <v>423</v>
      </c>
      <c r="C7137" t="s">
        <v>424</v>
      </c>
      <c r="D7137">
        <v>442</v>
      </c>
      <c r="E7137" t="s">
        <v>382</v>
      </c>
      <c r="F7137" t="s">
        <v>383</v>
      </c>
      <c r="G7137">
        <v>0</v>
      </c>
      <c r="I7137" t="s">
        <v>427</v>
      </c>
      <c r="J7137" t="s">
        <v>428</v>
      </c>
      <c r="K7137" t="s">
        <v>429</v>
      </c>
      <c r="L7137" t="s">
        <v>430</v>
      </c>
      <c r="M7137" t="s">
        <v>431</v>
      </c>
      <c r="N7137" t="s">
        <v>444</v>
      </c>
      <c r="O7137" t="s">
        <v>445</v>
      </c>
      <c r="P7137" t="s">
        <v>268</v>
      </c>
      <c r="Q7137" t="s">
        <v>269</v>
      </c>
      <c r="R7137" t="s">
        <v>434</v>
      </c>
      <c r="S7137" t="s">
        <v>435</v>
      </c>
      <c r="T7137">
        <v>2008</v>
      </c>
      <c r="X7137">
        <v>2113.8082300000001</v>
      </c>
      <c r="Y7137" s="7">
        <f t="shared" si="112"/>
        <v>39600</v>
      </c>
    </row>
    <row r="7138" spans="1:25" x14ac:dyDescent="0.25">
      <c r="A7138" t="s">
        <v>422</v>
      </c>
      <c r="B7138" t="s">
        <v>423</v>
      </c>
      <c r="C7138" t="s">
        <v>424</v>
      </c>
      <c r="D7138">
        <v>442</v>
      </c>
      <c r="E7138" t="s">
        <v>382</v>
      </c>
      <c r="F7138" t="s">
        <v>383</v>
      </c>
      <c r="G7138">
        <v>0</v>
      </c>
      <c r="I7138" t="s">
        <v>427</v>
      </c>
      <c r="J7138" t="s">
        <v>428</v>
      </c>
      <c r="K7138" t="s">
        <v>429</v>
      </c>
      <c r="L7138" t="s">
        <v>430</v>
      </c>
      <c r="M7138" t="s">
        <v>431</v>
      </c>
      <c r="N7138" t="s">
        <v>444</v>
      </c>
      <c r="O7138" t="s">
        <v>445</v>
      </c>
      <c r="P7138" t="s">
        <v>268</v>
      </c>
      <c r="Q7138" t="s">
        <v>269</v>
      </c>
      <c r="R7138" t="s">
        <v>434</v>
      </c>
      <c r="S7138" t="s">
        <v>435</v>
      </c>
      <c r="T7138">
        <v>2009</v>
      </c>
      <c r="X7138">
        <v>1516.67136</v>
      </c>
      <c r="Y7138" s="7">
        <f t="shared" si="112"/>
        <v>39965</v>
      </c>
    </row>
    <row r="7139" spans="1:25" x14ac:dyDescent="0.25">
      <c r="A7139" t="s">
        <v>422</v>
      </c>
      <c r="B7139" t="s">
        <v>423</v>
      </c>
      <c r="C7139" t="s">
        <v>424</v>
      </c>
      <c r="D7139">
        <v>442</v>
      </c>
      <c r="E7139" t="s">
        <v>382</v>
      </c>
      <c r="F7139" t="s">
        <v>383</v>
      </c>
      <c r="G7139">
        <v>0</v>
      </c>
      <c r="I7139" t="s">
        <v>427</v>
      </c>
      <c r="J7139" t="s">
        <v>428</v>
      </c>
      <c r="K7139" t="s">
        <v>429</v>
      </c>
      <c r="L7139" t="s">
        <v>430</v>
      </c>
      <c r="M7139" t="s">
        <v>431</v>
      </c>
      <c r="N7139" t="s">
        <v>444</v>
      </c>
      <c r="O7139" t="s">
        <v>445</v>
      </c>
      <c r="P7139" t="s">
        <v>268</v>
      </c>
      <c r="Q7139" t="s">
        <v>269</v>
      </c>
      <c r="R7139" t="s">
        <v>434</v>
      </c>
      <c r="S7139" t="s">
        <v>435</v>
      </c>
      <c r="T7139">
        <v>2010</v>
      </c>
      <c r="X7139">
        <v>1398.2967699999999</v>
      </c>
      <c r="Y7139" s="7">
        <f t="shared" si="112"/>
        <v>40330</v>
      </c>
    </row>
    <row r="7140" spans="1:25" x14ac:dyDescent="0.25">
      <c r="A7140" t="s">
        <v>422</v>
      </c>
      <c r="B7140" t="s">
        <v>423</v>
      </c>
      <c r="C7140" t="s">
        <v>424</v>
      </c>
      <c r="D7140">
        <v>442</v>
      </c>
      <c r="E7140" t="s">
        <v>382</v>
      </c>
      <c r="F7140" t="s">
        <v>383</v>
      </c>
      <c r="G7140">
        <v>0</v>
      </c>
      <c r="I7140" t="s">
        <v>427</v>
      </c>
      <c r="J7140" t="s">
        <v>428</v>
      </c>
      <c r="K7140" t="s">
        <v>429</v>
      </c>
      <c r="L7140" t="s">
        <v>430</v>
      </c>
      <c r="M7140" t="s">
        <v>431</v>
      </c>
      <c r="N7140" t="s">
        <v>444</v>
      </c>
      <c r="O7140" t="s">
        <v>445</v>
      </c>
      <c r="P7140" t="s">
        <v>268</v>
      </c>
      <c r="Q7140" t="s">
        <v>269</v>
      </c>
      <c r="R7140" t="s">
        <v>434</v>
      </c>
      <c r="S7140" t="s">
        <v>435</v>
      </c>
      <c r="T7140">
        <v>2011</v>
      </c>
      <c r="X7140">
        <v>1648.1454000000001</v>
      </c>
      <c r="Y7140" s="7">
        <f t="shared" si="112"/>
        <v>40695</v>
      </c>
    </row>
    <row r="7141" spans="1:25" x14ac:dyDescent="0.25">
      <c r="A7141" t="s">
        <v>422</v>
      </c>
      <c r="B7141" t="s">
        <v>423</v>
      </c>
      <c r="C7141" t="s">
        <v>424</v>
      </c>
      <c r="D7141">
        <v>442</v>
      </c>
      <c r="E7141" t="s">
        <v>382</v>
      </c>
      <c r="F7141" t="s">
        <v>383</v>
      </c>
      <c r="G7141">
        <v>0</v>
      </c>
      <c r="I7141" t="s">
        <v>427</v>
      </c>
      <c r="J7141" t="s">
        <v>428</v>
      </c>
      <c r="K7141" t="s">
        <v>429</v>
      </c>
      <c r="L7141" t="s">
        <v>430</v>
      </c>
      <c r="M7141" t="s">
        <v>431</v>
      </c>
      <c r="N7141" t="s">
        <v>446</v>
      </c>
      <c r="O7141" t="s">
        <v>447</v>
      </c>
      <c r="P7141" t="s">
        <v>268</v>
      </c>
      <c r="Q7141" t="s">
        <v>269</v>
      </c>
      <c r="R7141" t="s">
        <v>434</v>
      </c>
      <c r="S7141" t="s">
        <v>435</v>
      </c>
      <c r="T7141">
        <v>2018</v>
      </c>
      <c r="X7141">
        <v>1296.6785600000001</v>
      </c>
      <c r="Y7141" s="7">
        <f t="shared" si="112"/>
        <v>43282</v>
      </c>
    </row>
    <row r="7142" spans="1:25" x14ac:dyDescent="0.25">
      <c r="A7142" t="s">
        <v>422</v>
      </c>
      <c r="B7142" t="s">
        <v>423</v>
      </c>
      <c r="C7142" t="s">
        <v>424</v>
      </c>
      <c r="D7142">
        <v>442</v>
      </c>
      <c r="E7142" t="s">
        <v>382</v>
      </c>
      <c r="F7142" t="s">
        <v>383</v>
      </c>
      <c r="G7142">
        <v>0</v>
      </c>
      <c r="I7142" t="s">
        <v>427</v>
      </c>
      <c r="J7142" t="s">
        <v>428</v>
      </c>
      <c r="K7142" t="s">
        <v>429</v>
      </c>
      <c r="L7142" t="s">
        <v>430</v>
      </c>
      <c r="M7142" t="s">
        <v>431</v>
      </c>
      <c r="N7142" t="s">
        <v>446</v>
      </c>
      <c r="O7142" t="s">
        <v>447</v>
      </c>
      <c r="P7142" t="s">
        <v>268</v>
      </c>
      <c r="Q7142" t="s">
        <v>269</v>
      </c>
      <c r="R7142" t="s">
        <v>434</v>
      </c>
      <c r="S7142" t="s">
        <v>435</v>
      </c>
      <c r="T7142">
        <v>2019</v>
      </c>
      <c r="X7142">
        <v>1283.11484</v>
      </c>
      <c r="Y7142" s="7">
        <f t="shared" si="112"/>
        <v>43647</v>
      </c>
    </row>
    <row r="7143" spans="1:25" x14ac:dyDescent="0.25">
      <c r="A7143" t="s">
        <v>422</v>
      </c>
      <c r="B7143" t="s">
        <v>423</v>
      </c>
      <c r="C7143" t="s">
        <v>424</v>
      </c>
      <c r="D7143">
        <v>442</v>
      </c>
      <c r="E7143" t="s">
        <v>382</v>
      </c>
      <c r="F7143" t="s">
        <v>383</v>
      </c>
      <c r="G7143">
        <v>0</v>
      </c>
      <c r="I7143" t="s">
        <v>427</v>
      </c>
      <c r="J7143" t="s">
        <v>428</v>
      </c>
      <c r="K7143" t="s">
        <v>429</v>
      </c>
      <c r="L7143" t="s">
        <v>430</v>
      </c>
      <c r="M7143" t="s">
        <v>431</v>
      </c>
      <c r="N7143" t="s">
        <v>446</v>
      </c>
      <c r="O7143" t="s">
        <v>447</v>
      </c>
      <c r="P7143" t="s">
        <v>268</v>
      </c>
      <c r="Q7143" t="s">
        <v>269</v>
      </c>
      <c r="R7143" t="s">
        <v>434</v>
      </c>
      <c r="S7143" t="s">
        <v>435</v>
      </c>
      <c r="T7143">
        <v>2016</v>
      </c>
      <c r="X7143">
        <v>1309.57339</v>
      </c>
      <c r="Y7143" s="7">
        <f t="shared" si="112"/>
        <v>42552</v>
      </c>
    </row>
    <row r="7144" spans="1:25" x14ac:dyDescent="0.25">
      <c r="A7144" t="s">
        <v>422</v>
      </c>
      <c r="B7144" t="s">
        <v>423</v>
      </c>
      <c r="C7144" t="s">
        <v>424</v>
      </c>
      <c r="D7144">
        <v>442</v>
      </c>
      <c r="E7144" t="s">
        <v>382</v>
      </c>
      <c r="F7144" t="s">
        <v>383</v>
      </c>
      <c r="G7144">
        <v>0</v>
      </c>
      <c r="I7144" t="s">
        <v>427</v>
      </c>
      <c r="J7144" t="s">
        <v>428</v>
      </c>
      <c r="K7144" t="s">
        <v>429</v>
      </c>
      <c r="L7144" t="s">
        <v>430</v>
      </c>
      <c r="M7144" t="s">
        <v>431</v>
      </c>
      <c r="N7144" t="s">
        <v>446</v>
      </c>
      <c r="O7144" t="s">
        <v>447</v>
      </c>
      <c r="P7144" t="s">
        <v>268</v>
      </c>
      <c r="Q7144" t="s">
        <v>269</v>
      </c>
      <c r="R7144" t="s">
        <v>434</v>
      </c>
      <c r="S7144" t="s">
        <v>435</v>
      </c>
      <c r="T7144">
        <v>2015</v>
      </c>
      <c r="X7144">
        <v>1364.9334799999999</v>
      </c>
      <c r="Y7144" s="7">
        <f t="shared" si="112"/>
        <v>42186</v>
      </c>
    </row>
    <row r="7145" spans="1:25" x14ac:dyDescent="0.25">
      <c r="A7145" t="s">
        <v>422</v>
      </c>
      <c r="B7145" t="s">
        <v>423</v>
      </c>
      <c r="C7145" t="s">
        <v>424</v>
      </c>
      <c r="D7145">
        <v>442</v>
      </c>
      <c r="E7145" t="s">
        <v>382</v>
      </c>
      <c r="F7145" t="s">
        <v>383</v>
      </c>
      <c r="G7145">
        <v>0</v>
      </c>
      <c r="I7145" t="s">
        <v>427</v>
      </c>
      <c r="J7145" t="s">
        <v>428</v>
      </c>
      <c r="K7145" t="s">
        <v>429</v>
      </c>
      <c r="L7145" t="s">
        <v>430</v>
      </c>
      <c r="M7145" t="s">
        <v>431</v>
      </c>
      <c r="N7145" t="s">
        <v>446</v>
      </c>
      <c r="O7145" t="s">
        <v>447</v>
      </c>
      <c r="P7145" t="s">
        <v>268</v>
      </c>
      <c r="Q7145" t="s">
        <v>269</v>
      </c>
      <c r="R7145" t="s">
        <v>434</v>
      </c>
      <c r="S7145" t="s">
        <v>435</v>
      </c>
      <c r="T7145">
        <v>2013</v>
      </c>
      <c r="X7145">
        <v>1451.7492</v>
      </c>
      <c r="Y7145" s="7">
        <f t="shared" si="112"/>
        <v>41456</v>
      </c>
    </row>
    <row r="7146" spans="1:25" x14ac:dyDescent="0.25">
      <c r="A7146" t="s">
        <v>422</v>
      </c>
      <c r="B7146" t="s">
        <v>423</v>
      </c>
      <c r="C7146" t="s">
        <v>424</v>
      </c>
      <c r="D7146">
        <v>442</v>
      </c>
      <c r="E7146" t="s">
        <v>382</v>
      </c>
      <c r="F7146" t="s">
        <v>383</v>
      </c>
      <c r="G7146">
        <v>0</v>
      </c>
      <c r="I7146" t="s">
        <v>427</v>
      </c>
      <c r="J7146" t="s">
        <v>428</v>
      </c>
      <c r="K7146" t="s">
        <v>429</v>
      </c>
      <c r="L7146" t="s">
        <v>430</v>
      </c>
      <c r="M7146" t="s">
        <v>431</v>
      </c>
      <c r="N7146" t="s">
        <v>446</v>
      </c>
      <c r="O7146" t="s">
        <v>447</v>
      </c>
      <c r="P7146" t="s">
        <v>268</v>
      </c>
      <c r="Q7146" t="s">
        <v>269</v>
      </c>
      <c r="R7146" t="s">
        <v>434</v>
      </c>
      <c r="S7146" t="s">
        <v>435</v>
      </c>
      <c r="T7146">
        <v>2017</v>
      </c>
      <c r="X7146">
        <v>1320.5419199999999</v>
      </c>
      <c r="Y7146" s="7">
        <f t="shared" si="112"/>
        <v>42917</v>
      </c>
    </row>
    <row r="7147" spans="1:25" x14ac:dyDescent="0.25">
      <c r="A7147" t="s">
        <v>422</v>
      </c>
      <c r="B7147" t="s">
        <v>423</v>
      </c>
      <c r="C7147" t="s">
        <v>424</v>
      </c>
      <c r="D7147">
        <v>442</v>
      </c>
      <c r="E7147" t="s">
        <v>382</v>
      </c>
      <c r="F7147" t="s">
        <v>383</v>
      </c>
      <c r="G7147">
        <v>0</v>
      </c>
      <c r="I7147" t="s">
        <v>427</v>
      </c>
      <c r="J7147" t="s">
        <v>428</v>
      </c>
      <c r="K7147" t="s">
        <v>429</v>
      </c>
      <c r="L7147" t="s">
        <v>430</v>
      </c>
      <c r="M7147" t="s">
        <v>431</v>
      </c>
      <c r="N7147" t="s">
        <v>446</v>
      </c>
      <c r="O7147" t="s">
        <v>447</v>
      </c>
      <c r="P7147" t="s">
        <v>268</v>
      </c>
      <c r="Q7147" t="s">
        <v>269</v>
      </c>
      <c r="R7147" t="s">
        <v>434</v>
      </c>
      <c r="S7147" t="s">
        <v>435</v>
      </c>
      <c r="T7147">
        <v>2012</v>
      </c>
      <c r="X7147">
        <v>1328.70144</v>
      </c>
      <c r="Y7147" s="7">
        <f t="shared" si="112"/>
        <v>41091</v>
      </c>
    </row>
    <row r="7148" spans="1:25" x14ac:dyDescent="0.25">
      <c r="A7148" t="s">
        <v>422</v>
      </c>
      <c r="B7148" t="s">
        <v>423</v>
      </c>
      <c r="C7148" t="s">
        <v>424</v>
      </c>
      <c r="D7148">
        <v>442</v>
      </c>
      <c r="E7148" t="s">
        <v>382</v>
      </c>
      <c r="F7148" t="s">
        <v>383</v>
      </c>
      <c r="G7148">
        <v>0</v>
      </c>
      <c r="I7148" t="s">
        <v>427</v>
      </c>
      <c r="J7148" t="s">
        <v>428</v>
      </c>
      <c r="K7148" t="s">
        <v>429</v>
      </c>
      <c r="L7148" t="s">
        <v>430</v>
      </c>
      <c r="M7148" t="s">
        <v>431</v>
      </c>
      <c r="N7148" t="s">
        <v>446</v>
      </c>
      <c r="O7148" t="s">
        <v>447</v>
      </c>
      <c r="P7148" t="s">
        <v>268</v>
      </c>
      <c r="Q7148" t="s">
        <v>269</v>
      </c>
      <c r="R7148" t="s">
        <v>434</v>
      </c>
      <c r="S7148" t="s">
        <v>435</v>
      </c>
      <c r="T7148">
        <v>2014</v>
      </c>
      <c r="X7148">
        <v>1644.58233</v>
      </c>
      <c r="Y7148" s="7">
        <f t="shared" si="112"/>
        <v>41821</v>
      </c>
    </row>
    <row r="7149" spans="1:25" x14ac:dyDescent="0.25">
      <c r="A7149" t="s">
        <v>422</v>
      </c>
      <c r="B7149" t="s">
        <v>423</v>
      </c>
      <c r="C7149" t="s">
        <v>424</v>
      </c>
      <c r="D7149">
        <v>442</v>
      </c>
      <c r="E7149" t="s">
        <v>382</v>
      </c>
      <c r="F7149" t="s">
        <v>383</v>
      </c>
      <c r="G7149">
        <v>0</v>
      </c>
      <c r="I7149" t="s">
        <v>427</v>
      </c>
      <c r="J7149" t="s">
        <v>428</v>
      </c>
      <c r="K7149" t="s">
        <v>429</v>
      </c>
      <c r="L7149" t="s">
        <v>430</v>
      </c>
      <c r="M7149" t="s">
        <v>431</v>
      </c>
      <c r="N7149" t="s">
        <v>446</v>
      </c>
      <c r="O7149" t="s">
        <v>447</v>
      </c>
      <c r="P7149" t="s">
        <v>268</v>
      </c>
      <c r="Q7149" t="s">
        <v>269</v>
      </c>
      <c r="R7149" t="s">
        <v>434</v>
      </c>
      <c r="S7149" t="s">
        <v>435</v>
      </c>
      <c r="T7149">
        <v>2007</v>
      </c>
      <c r="X7149">
        <v>1860.02676</v>
      </c>
      <c r="Y7149" s="7">
        <f t="shared" si="112"/>
        <v>39264</v>
      </c>
    </row>
    <row r="7150" spans="1:25" x14ac:dyDescent="0.25">
      <c r="A7150" t="s">
        <v>422</v>
      </c>
      <c r="B7150" t="s">
        <v>423</v>
      </c>
      <c r="C7150" t="s">
        <v>424</v>
      </c>
      <c r="D7150">
        <v>442</v>
      </c>
      <c r="E7150" t="s">
        <v>382</v>
      </c>
      <c r="F7150" t="s">
        <v>383</v>
      </c>
      <c r="G7150">
        <v>0</v>
      </c>
      <c r="I7150" t="s">
        <v>427</v>
      </c>
      <c r="J7150" t="s">
        <v>428</v>
      </c>
      <c r="K7150" t="s">
        <v>429</v>
      </c>
      <c r="L7150" t="s">
        <v>430</v>
      </c>
      <c r="M7150" t="s">
        <v>431</v>
      </c>
      <c r="N7150" t="s">
        <v>446</v>
      </c>
      <c r="O7150" t="s">
        <v>447</v>
      </c>
      <c r="P7150" t="s">
        <v>268</v>
      </c>
      <c r="Q7150" t="s">
        <v>269</v>
      </c>
      <c r="R7150" t="s">
        <v>434</v>
      </c>
      <c r="S7150" t="s">
        <v>435</v>
      </c>
      <c r="T7150">
        <v>2006</v>
      </c>
      <c r="X7150">
        <v>1796.56176</v>
      </c>
      <c r="Y7150" s="7">
        <f t="shared" si="112"/>
        <v>38899</v>
      </c>
    </row>
    <row r="7151" spans="1:25" x14ac:dyDescent="0.25">
      <c r="A7151" t="s">
        <v>422</v>
      </c>
      <c r="B7151" t="s">
        <v>423</v>
      </c>
      <c r="C7151" t="s">
        <v>424</v>
      </c>
      <c r="D7151">
        <v>442</v>
      </c>
      <c r="E7151" t="s">
        <v>382</v>
      </c>
      <c r="F7151" t="s">
        <v>383</v>
      </c>
      <c r="G7151">
        <v>0</v>
      </c>
      <c r="I7151" t="s">
        <v>427</v>
      </c>
      <c r="J7151" t="s">
        <v>428</v>
      </c>
      <c r="K7151" t="s">
        <v>429</v>
      </c>
      <c r="L7151" t="s">
        <v>430</v>
      </c>
      <c r="M7151" t="s">
        <v>431</v>
      </c>
      <c r="N7151" t="s">
        <v>446</v>
      </c>
      <c r="O7151" t="s">
        <v>447</v>
      </c>
      <c r="P7151" t="s">
        <v>268</v>
      </c>
      <c r="Q7151" t="s">
        <v>269</v>
      </c>
      <c r="R7151" t="s">
        <v>434</v>
      </c>
      <c r="S7151" t="s">
        <v>435</v>
      </c>
      <c r="T7151">
        <v>2008</v>
      </c>
      <c r="X7151">
        <v>2488.0329000000002</v>
      </c>
      <c r="Y7151" s="7">
        <f t="shared" si="112"/>
        <v>39630</v>
      </c>
    </row>
    <row r="7152" spans="1:25" x14ac:dyDescent="0.25">
      <c r="A7152" t="s">
        <v>422</v>
      </c>
      <c r="B7152" t="s">
        <v>423</v>
      </c>
      <c r="C7152" t="s">
        <v>424</v>
      </c>
      <c r="D7152">
        <v>442</v>
      </c>
      <c r="E7152" t="s">
        <v>382</v>
      </c>
      <c r="F7152" t="s">
        <v>383</v>
      </c>
      <c r="G7152">
        <v>0</v>
      </c>
      <c r="I7152" t="s">
        <v>427</v>
      </c>
      <c r="J7152" t="s">
        <v>428</v>
      </c>
      <c r="K7152" t="s">
        <v>429</v>
      </c>
      <c r="L7152" t="s">
        <v>430</v>
      </c>
      <c r="M7152" t="s">
        <v>431</v>
      </c>
      <c r="N7152" t="s">
        <v>446</v>
      </c>
      <c r="O7152" t="s">
        <v>447</v>
      </c>
      <c r="P7152" t="s">
        <v>268</v>
      </c>
      <c r="Q7152" t="s">
        <v>269</v>
      </c>
      <c r="R7152" t="s">
        <v>434</v>
      </c>
      <c r="S7152" t="s">
        <v>435</v>
      </c>
      <c r="T7152">
        <v>2011</v>
      </c>
      <c r="X7152">
        <v>1663.46768</v>
      </c>
      <c r="Y7152" s="7">
        <f t="shared" si="112"/>
        <v>40725</v>
      </c>
    </row>
    <row r="7153" spans="1:25" x14ac:dyDescent="0.25">
      <c r="A7153" t="s">
        <v>422</v>
      </c>
      <c r="B7153" t="s">
        <v>423</v>
      </c>
      <c r="C7153" t="s">
        <v>424</v>
      </c>
      <c r="D7153">
        <v>442</v>
      </c>
      <c r="E7153" t="s">
        <v>382</v>
      </c>
      <c r="F7153" t="s">
        <v>383</v>
      </c>
      <c r="G7153">
        <v>0</v>
      </c>
      <c r="I7153" t="s">
        <v>427</v>
      </c>
      <c r="J7153" t="s">
        <v>428</v>
      </c>
      <c r="K7153" t="s">
        <v>429</v>
      </c>
      <c r="L7153" t="s">
        <v>430</v>
      </c>
      <c r="M7153" t="s">
        <v>431</v>
      </c>
      <c r="N7153" t="s">
        <v>446</v>
      </c>
      <c r="O7153" t="s">
        <v>447</v>
      </c>
      <c r="P7153" t="s">
        <v>268</v>
      </c>
      <c r="Q7153" t="s">
        <v>269</v>
      </c>
      <c r="R7153" t="s">
        <v>434</v>
      </c>
      <c r="S7153" t="s">
        <v>435</v>
      </c>
      <c r="T7153">
        <v>2010</v>
      </c>
      <c r="X7153">
        <v>1458.3340000000001</v>
      </c>
      <c r="Y7153" s="7">
        <f t="shared" si="112"/>
        <v>40360</v>
      </c>
    </row>
    <row r="7154" spans="1:25" x14ac:dyDescent="0.25">
      <c r="A7154" t="s">
        <v>422</v>
      </c>
      <c r="B7154" t="s">
        <v>423</v>
      </c>
      <c r="C7154" t="s">
        <v>424</v>
      </c>
      <c r="D7154">
        <v>442</v>
      </c>
      <c r="E7154" t="s">
        <v>382</v>
      </c>
      <c r="F7154" t="s">
        <v>383</v>
      </c>
      <c r="G7154">
        <v>0</v>
      </c>
      <c r="I7154" t="s">
        <v>427</v>
      </c>
      <c r="J7154" t="s">
        <v>428</v>
      </c>
      <c r="K7154" t="s">
        <v>429</v>
      </c>
      <c r="L7154" t="s">
        <v>430</v>
      </c>
      <c r="M7154" t="s">
        <v>431</v>
      </c>
      <c r="N7154" t="s">
        <v>446</v>
      </c>
      <c r="O7154" t="s">
        <v>447</v>
      </c>
      <c r="P7154" t="s">
        <v>268</v>
      </c>
      <c r="Q7154" t="s">
        <v>269</v>
      </c>
      <c r="R7154" t="s">
        <v>434</v>
      </c>
      <c r="S7154" t="s">
        <v>435</v>
      </c>
      <c r="T7154">
        <v>2009</v>
      </c>
      <c r="X7154">
        <v>1924.7025599999999</v>
      </c>
      <c r="Y7154" s="7">
        <f t="shared" si="112"/>
        <v>39995</v>
      </c>
    </row>
    <row r="7155" spans="1:25" x14ac:dyDescent="0.25">
      <c r="A7155" t="s">
        <v>422</v>
      </c>
      <c r="B7155" t="s">
        <v>423</v>
      </c>
      <c r="C7155" t="s">
        <v>424</v>
      </c>
      <c r="D7155">
        <v>442</v>
      </c>
      <c r="E7155" t="s">
        <v>382</v>
      </c>
      <c r="F7155" t="s">
        <v>383</v>
      </c>
      <c r="G7155">
        <v>0</v>
      </c>
      <c r="I7155" t="s">
        <v>427</v>
      </c>
      <c r="J7155" t="s">
        <v>428</v>
      </c>
      <c r="K7155" t="s">
        <v>429</v>
      </c>
      <c r="L7155" t="s">
        <v>430</v>
      </c>
      <c r="M7155" t="s">
        <v>431</v>
      </c>
      <c r="N7155" t="s">
        <v>448</v>
      </c>
      <c r="O7155" t="s">
        <v>449</v>
      </c>
      <c r="P7155" t="s">
        <v>268</v>
      </c>
      <c r="Q7155" t="s">
        <v>269</v>
      </c>
      <c r="R7155" t="s">
        <v>434</v>
      </c>
      <c r="S7155" t="s">
        <v>435</v>
      </c>
      <c r="T7155">
        <v>2019</v>
      </c>
      <c r="X7155">
        <v>1087.45524</v>
      </c>
      <c r="Y7155" s="7">
        <f t="shared" si="112"/>
        <v>43678</v>
      </c>
    </row>
    <row r="7156" spans="1:25" x14ac:dyDescent="0.25">
      <c r="A7156" t="s">
        <v>422</v>
      </c>
      <c r="B7156" t="s">
        <v>423</v>
      </c>
      <c r="C7156" t="s">
        <v>424</v>
      </c>
      <c r="D7156">
        <v>442</v>
      </c>
      <c r="E7156" t="s">
        <v>382</v>
      </c>
      <c r="F7156" t="s">
        <v>383</v>
      </c>
      <c r="G7156">
        <v>0</v>
      </c>
      <c r="I7156" t="s">
        <v>427</v>
      </c>
      <c r="J7156" t="s">
        <v>428</v>
      </c>
      <c r="K7156" t="s">
        <v>429</v>
      </c>
      <c r="L7156" t="s">
        <v>430</v>
      </c>
      <c r="M7156" t="s">
        <v>431</v>
      </c>
      <c r="N7156" t="s">
        <v>448</v>
      </c>
      <c r="O7156" t="s">
        <v>449</v>
      </c>
      <c r="P7156" t="s">
        <v>268</v>
      </c>
      <c r="Q7156" t="s">
        <v>269</v>
      </c>
      <c r="R7156" t="s">
        <v>434</v>
      </c>
      <c r="S7156" t="s">
        <v>435</v>
      </c>
      <c r="T7156">
        <v>2018</v>
      </c>
      <c r="X7156">
        <v>1150.8578500000001</v>
      </c>
      <c r="Y7156" s="7">
        <f t="shared" si="112"/>
        <v>43313</v>
      </c>
    </row>
    <row r="7157" spans="1:25" x14ac:dyDescent="0.25">
      <c r="A7157" t="s">
        <v>422</v>
      </c>
      <c r="B7157" t="s">
        <v>423</v>
      </c>
      <c r="C7157" t="s">
        <v>424</v>
      </c>
      <c r="D7157">
        <v>442</v>
      </c>
      <c r="E7157" t="s">
        <v>382</v>
      </c>
      <c r="F7157" t="s">
        <v>383</v>
      </c>
      <c r="G7157">
        <v>0</v>
      </c>
      <c r="I7157" t="s">
        <v>427</v>
      </c>
      <c r="J7157" t="s">
        <v>428</v>
      </c>
      <c r="K7157" t="s">
        <v>429</v>
      </c>
      <c r="L7157" t="s">
        <v>430</v>
      </c>
      <c r="M7157" t="s">
        <v>431</v>
      </c>
      <c r="N7157" t="s">
        <v>448</v>
      </c>
      <c r="O7157" t="s">
        <v>449</v>
      </c>
      <c r="P7157" t="s">
        <v>268</v>
      </c>
      <c r="Q7157" t="s">
        <v>269</v>
      </c>
      <c r="R7157" t="s">
        <v>434</v>
      </c>
      <c r="S7157" t="s">
        <v>435</v>
      </c>
      <c r="T7157">
        <v>2014</v>
      </c>
      <c r="X7157">
        <v>1247.7092</v>
      </c>
      <c r="Y7157" s="7">
        <f t="shared" si="112"/>
        <v>41852</v>
      </c>
    </row>
    <row r="7158" spans="1:25" x14ac:dyDescent="0.25">
      <c r="A7158" t="s">
        <v>422</v>
      </c>
      <c r="B7158" t="s">
        <v>423</v>
      </c>
      <c r="C7158" t="s">
        <v>424</v>
      </c>
      <c r="D7158">
        <v>442</v>
      </c>
      <c r="E7158" t="s">
        <v>382</v>
      </c>
      <c r="F7158" t="s">
        <v>383</v>
      </c>
      <c r="G7158">
        <v>0</v>
      </c>
      <c r="I7158" t="s">
        <v>427</v>
      </c>
      <c r="J7158" t="s">
        <v>428</v>
      </c>
      <c r="K7158" t="s">
        <v>429</v>
      </c>
      <c r="L7158" t="s">
        <v>430</v>
      </c>
      <c r="M7158" t="s">
        <v>431</v>
      </c>
      <c r="N7158" t="s">
        <v>448</v>
      </c>
      <c r="O7158" t="s">
        <v>449</v>
      </c>
      <c r="P7158" t="s">
        <v>268</v>
      </c>
      <c r="Q7158" t="s">
        <v>269</v>
      </c>
      <c r="R7158" t="s">
        <v>434</v>
      </c>
      <c r="S7158" t="s">
        <v>435</v>
      </c>
      <c r="T7158">
        <v>2012</v>
      </c>
      <c r="X7158">
        <v>1205.404</v>
      </c>
      <c r="Y7158" s="7">
        <f t="shared" si="112"/>
        <v>41122</v>
      </c>
    </row>
    <row r="7159" spans="1:25" x14ac:dyDescent="0.25">
      <c r="A7159" t="s">
        <v>422</v>
      </c>
      <c r="B7159" t="s">
        <v>423</v>
      </c>
      <c r="C7159" t="s">
        <v>424</v>
      </c>
      <c r="D7159">
        <v>442</v>
      </c>
      <c r="E7159" t="s">
        <v>382</v>
      </c>
      <c r="F7159" t="s">
        <v>383</v>
      </c>
      <c r="G7159">
        <v>0</v>
      </c>
      <c r="I7159" t="s">
        <v>427</v>
      </c>
      <c r="J7159" t="s">
        <v>428</v>
      </c>
      <c r="K7159" t="s">
        <v>429</v>
      </c>
      <c r="L7159" t="s">
        <v>430</v>
      </c>
      <c r="M7159" t="s">
        <v>431</v>
      </c>
      <c r="N7159" t="s">
        <v>448</v>
      </c>
      <c r="O7159" t="s">
        <v>449</v>
      </c>
      <c r="P7159" t="s">
        <v>268</v>
      </c>
      <c r="Q7159" t="s">
        <v>269</v>
      </c>
      <c r="R7159" t="s">
        <v>434</v>
      </c>
      <c r="S7159" t="s">
        <v>435</v>
      </c>
      <c r="T7159">
        <v>2017</v>
      </c>
      <c r="X7159">
        <v>1240.0892100000001</v>
      </c>
      <c r="Y7159" s="7">
        <f t="shared" si="112"/>
        <v>42948</v>
      </c>
    </row>
    <row r="7160" spans="1:25" x14ac:dyDescent="0.25">
      <c r="A7160" t="s">
        <v>422</v>
      </c>
      <c r="B7160" t="s">
        <v>423</v>
      </c>
      <c r="C7160" t="s">
        <v>424</v>
      </c>
      <c r="D7160">
        <v>442</v>
      </c>
      <c r="E7160" t="s">
        <v>382</v>
      </c>
      <c r="F7160" t="s">
        <v>383</v>
      </c>
      <c r="G7160">
        <v>0</v>
      </c>
      <c r="I7160" t="s">
        <v>427</v>
      </c>
      <c r="J7160" t="s">
        <v>428</v>
      </c>
      <c r="K7160" t="s">
        <v>429</v>
      </c>
      <c r="L7160" t="s">
        <v>430</v>
      </c>
      <c r="M7160" t="s">
        <v>431</v>
      </c>
      <c r="N7160" t="s">
        <v>448</v>
      </c>
      <c r="O7160" t="s">
        <v>449</v>
      </c>
      <c r="P7160" t="s">
        <v>268</v>
      </c>
      <c r="Q7160" t="s">
        <v>269</v>
      </c>
      <c r="R7160" t="s">
        <v>434</v>
      </c>
      <c r="S7160" t="s">
        <v>435</v>
      </c>
      <c r="T7160">
        <v>2013</v>
      </c>
      <c r="X7160">
        <v>1277.2275999999999</v>
      </c>
      <c r="Y7160" s="7">
        <f t="shared" si="112"/>
        <v>41487</v>
      </c>
    </row>
    <row r="7161" spans="1:25" x14ac:dyDescent="0.25">
      <c r="A7161" t="s">
        <v>422</v>
      </c>
      <c r="B7161" t="s">
        <v>423</v>
      </c>
      <c r="C7161" t="s">
        <v>424</v>
      </c>
      <c r="D7161">
        <v>442</v>
      </c>
      <c r="E7161" t="s">
        <v>382</v>
      </c>
      <c r="F7161" t="s">
        <v>383</v>
      </c>
      <c r="G7161">
        <v>0</v>
      </c>
      <c r="I7161" t="s">
        <v>427</v>
      </c>
      <c r="J7161" t="s">
        <v>428</v>
      </c>
      <c r="K7161" t="s">
        <v>429</v>
      </c>
      <c r="L7161" t="s">
        <v>430</v>
      </c>
      <c r="M7161" t="s">
        <v>431</v>
      </c>
      <c r="N7161" t="s">
        <v>448</v>
      </c>
      <c r="O7161" t="s">
        <v>449</v>
      </c>
      <c r="P7161" t="s">
        <v>268</v>
      </c>
      <c r="Q7161" t="s">
        <v>269</v>
      </c>
      <c r="R7161" t="s">
        <v>434</v>
      </c>
      <c r="S7161" t="s">
        <v>435</v>
      </c>
      <c r="T7161">
        <v>2015</v>
      </c>
      <c r="X7161">
        <v>1184.1870899999999</v>
      </c>
      <c r="Y7161" s="7">
        <f t="shared" si="112"/>
        <v>42217</v>
      </c>
    </row>
    <row r="7162" spans="1:25" x14ac:dyDescent="0.25">
      <c r="A7162" t="s">
        <v>422</v>
      </c>
      <c r="B7162" t="s">
        <v>423</v>
      </c>
      <c r="C7162" t="s">
        <v>424</v>
      </c>
      <c r="D7162">
        <v>442</v>
      </c>
      <c r="E7162" t="s">
        <v>382</v>
      </c>
      <c r="F7162" t="s">
        <v>383</v>
      </c>
      <c r="G7162">
        <v>0</v>
      </c>
      <c r="I7162" t="s">
        <v>427</v>
      </c>
      <c r="J7162" t="s">
        <v>428</v>
      </c>
      <c r="K7162" t="s">
        <v>429</v>
      </c>
      <c r="L7162" t="s">
        <v>430</v>
      </c>
      <c r="M7162" t="s">
        <v>431</v>
      </c>
      <c r="N7162" t="s">
        <v>448</v>
      </c>
      <c r="O7162" t="s">
        <v>449</v>
      </c>
      <c r="P7162" t="s">
        <v>268</v>
      </c>
      <c r="Q7162" t="s">
        <v>269</v>
      </c>
      <c r="R7162" t="s">
        <v>434</v>
      </c>
      <c r="S7162" t="s">
        <v>435</v>
      </c>
      <c r="T7162">
        <v>2016</v>
      </c>
      <c r="X7162">
        <v>1221.0989199999999</v>
      </c>
      <c r="Y7162" s="7">
        <f t="shared" si="112"/>
        <v>42583</v>
      </c>
    </row>
    <row r="7163" spans="1:25" x14ac:dyDescent="0.25">
      <c r="A7163" t="s">
        <v>422</v>
      </c>
      <c r="B7163" t="s">
        <v>423</v>
      </c>
      <c r="C7163" t="s">
        <v>424</v>
      </c>
      <c r="D7163">
        <v>442</v>
      </c>
      <c r="E7163" t="s">
        <v>382</v>
      </c>
      <c r="F7163" t="s">
        <v>383</v>
      </c>
      <c r="G7163">
        <v>0</v>
      </c>
      <c r="I7163" t="s">
        <v>427</v>
      </c>
      <c r="J7163" t="s">
        <v>428</v>
      </c>
      <c r="K7163" t="s">
        <v>429</v>
      </c>
      <c r="L7163" t="s">
        <v>430</v>
      </c>
      <c r="M7163" t="s">
        <v>431</v>
      </c>
      <c r="N7163" t="s">
        <v>448</v>
      </c>
      <c r="O7163" t="s">
        <v>449</v>
      </c>
      <c r="P7163" t="s">
        <v>268</v>
      </c>
      <c r="Q7163" t="s">
        <v>269</v>
      </c>
      <c r="R7163" t="s">
        <v>434</v>
      </c>
      <c r="S7163" t="s">
        <v>435</v>
      </c>
      <c r="T7163">
        <v>2006</v>
      </c>
      <c r="X7163">
        <v>1733.3282999999999</v>
      </c>
      <c r="Y7163" s="7">
        <f t="shared" si="112"/>
        <v>38930</v>
      </c>
    </row>
    <row r="7164" spans="1:25" x14ac:dyDescent="0.25">
      <c r="A7164" t="s">
        <v>422</v>
      </c>
      <c r="B7164" t="s">
        <v>423</v>
      </c>
      <c r="C7164" t="s">
        <v>424</v>
      </c>
      <c r="D7164">
        <v>442</v>
      </c>
      <c r="E7164" t="s">
        <v>382</v>
      </c>
      <c r="F7164" t="s">
        <v>383</v>
      </c>
      <c r="G7164">
        <v>0</v>
      </c>
      <c r="I7164" t="s">
        <v>427</v>
      </c>
      <c r="J7164" t="s">
        <v>428</v>
      </c>
      <c r="K7164" t="s">
        <v>429</v>
      </c>
      <c r="L7164" t="s">
        <v>430</v>
      </c>
      <c r="M7164" t="s">
        <v>431</v>
      </c>
      <c r="N7164" t="s">
        <v>448</v>
      </c>
      <c r="O7164" t="s">
        <v>449</v>
      </c>
      <c r="P7164" t="s">
        <v>268</v>
      </c>
      <c r="Q7164" t="s">
        <v>269</v>
      </c>
      <c r="R7164" t="s">
        <v>434</v>
      </c>
      <c r="S7164" t="s">
        <v>435</v>
      </c>
      <c r="T7164">
        <v>2007</v>
      </c>
      <c r="X7164">
        <v>1702.3413399999999</v>
      </c>
      <c r="Y7164" s="7">
        <f t="shared" si="112"/>
        <v>39295</v>
      </c>
    </row>
    <row r="7165" spans="1:25" x14ac:dyDescent="0.25">
      <c r="A7165" t="s">
        <v>422</v>
      </c>
      <c r="B7165" t="s">
        <v>423</v>
      </c>
      <c r="C7165" t="s">
        <v>424</v>
      </c>
      <c r="D7165">
        <v>442</v>
      </c>
      <c r="E7165" t="s">
        <v>382</v>
      </c>
      <c r="F7165" t="s">
        <v>383</v>
      </c>
      <c r="G7165">
        <v>0</v>
      </c>
      <c r="I7165" t="s">
        <v>427</v>
      </c>
      <c r="J7165" t="s">
        <v>428</v>
      </c>
      <c r="K7165" t="s">
        <v>429</v>
      </c>
      <c r="L7165" t="s">
        <v>430</v>
      </c>
      <c r="M7165" t="s">
        <v>431</v>
      </c>
      <c r="N7165" t="s">
        <v>448</v>
      </c>
      <c r="O7165" t="s">
        <v>449</v>
      </c>
      <c r="P7165" t="s">
        <v>268</v>
      </c>
      <c r="Q7165" t="s">
        <v>269</v>
      </c>
      <c r="R7165" t="s">
        <v>434</v>
      </c>
      <c r="S7165" t="s">
        <v>435</v>
      </c>
      <c r="T7165">
        <v>2008</v>
      </c>
      <c r="X7165">
        <v>1948.0977499999999</v>
      </c>
      <c r="Y7165" s="7">
        <f t="shared" si="112"/>
        <v>39661</v>
      </c>
    </row>
    <row r="7166" spans="1:25" x14ac:dyDescent="0.25">
      <c r="A7166" t="s">
        <v>422</v>
      </c>
      <c r="B7166" t="s">
        <v>423</v>
      </c>
      <c r="C7166" t="s">
        <v>424</v>
      </c>
      <c r="D7166">
        <v>442</v>
      </c>
      <c r="E7166" t="s">
        <v>382</v>
      </c>
      <c r="F7166" t="s">
        <v>383</v>
      </c>
      <c r="G7166">
        <v>0</v>
      </c>
      <c r="I7166" t="s">
        <v>427</v>
      </c>
      <c r="J7166" t="s">
        <v>428</v>
      </c>
      <c r="K7166" t="s">
        <v>429</v>
      </c>
      <c r="L7166" t="s">
        <v>430</v>
      </c>
      <c r="M7166" t="s">
        <v>431</v>
      </c>
      <c r="N7166" t="s">
        <v>448</v>
      </c>
      <c r="O7166" t="s">
        <v>449</v>
      </c>
      <c r="P7166" t="s">
        <v>268</v>
      </c>
      <c r="Q7166" t="s">
        <v>269</v>
      </c>
      <c r="R7166" t="s">
        <v>434</v>
      </c>
      <c r="S7166" t="s">
        <v>435</v>
      </c>
      <c r="T7166">
        <v>2009</v>
      </c>
      <c r="X7166">
        <v>1525.10652</v>
      </c>
      <c r="Y7166" s="7">
        <f t="shared" si="112"/>
        <v>40026</v>
      </c>
    </row>
    <row r="7167" spans="1:25" x14ac:dyDescent="0.25">
      <c r="A7167" t="s">
        <v>422</v>
      </c>
      <c r="B7167" t="s">
        <v>423</v>
      </c>
      <c r="C7167" t="s">
        <v>424</v>
      </c>
      <c r="D7167">
        <v>442</v>
      </c>
      <c r="E7167" t="s">
        <v>382</v>
      </c>
      <c r="F7167" t="s">
        <v>383</v>
      </c>
      <c r="G7167">
        <v>0</v>
      </c>
      <c r="I7167" t="s">
        <v>427</v>
      </c>
      <c r="J7167" t="s">
        <v>428</v>
      </c>
      <c r="K7167" t="s">
        <v>429</v>
      </c>
      <c r="L7167" t="s">
        <v>430</v>
      </c>
      <c r="M7167" t="s">
        <v>431</v>
      </c>
      <c r="N7167" t="s">
        <v>448</v>
      </c>
      <c r="O7167" t="s">
        <v>449</v>
      </c>
      <c r="P7167" t="s">
        <v>268</v>
      </c>
      <c r="Q7167" t="s">
        <v>269</v>
      </c>
      <c r="R7167" t="s">
        <v>434</v>
      </c>
      <c r="S7167" t="s">
        <v>435</v>
      </c>
      <c r="T7167">
        <v>2010</v>
      </c>
      <c r="X7167">
        <v>1333.2396000000001</v>
      </c>
      <c r="Y7167" s="7">
        <f t="shared" si="112"/>
        <v>40391</v>
      </c>
    </row>
    <row r="7168" spans="1:25" x14ac:dyDescent="0.25">
      <c r="A7168" t="s">
        <v>422</v>
      </c>
      <c r="B7168" t="s">
        <v>423</v>
      </c>
      <c r="C7168" t="s">
        <v>424</v>
      </c>
      <c r="D7168">
        <v>442</v>
      </c>
      <c r="E7168" t="s">
        <v>382</v>
      </c>
      <c r="F7168" t="s">
        <v>383</v>
      </c>
      <c r="G7168">
        <v>0</v>
      </c>
      <c r="I7168" t="s">
        <v>427</v>
      </c>
      <c r="J7168" t="s">
        <v>428</v>
      </c>
      <c r="K7168" t="s">
        <v>429</v>
      </c>
      <c r="L7168" t="s">
        <v>430</v>
      </c>
      <c r="M7168" t="s">
        <v>431</v>
      </c>
      <c r="N7168" t="s">
        <v>448</v>
      </c>
      <c r="O7168" t="s">
        <v>449</v>
      </c>
      <c r="P7168" t="s">
        <v>268</v>
      </c>
      <c r="Q7168" t="s">
        <v>269</v>
      </c>
      <c r="R7168" t="s">
        <v>434</v>
      </c>
      <c r="S7168" t="s">
        <v>435</v>
      </c>
      <c r="T7168">
        <v>2011</v>
      </c>
      <c r="X7168">
        <v>1698.64149</v>
      </c>
      <c r="Y7168" s="7">
        <f t="shared" si="112"/>
        <v>40756</v>
      </c>
    </row>
    <row r="7169" spans="1:25" x14ac:dyDescent="0.25">
      <c r="A7169" t="s">
        <v>422</v>
      </c>
      <c r="B7169" t="s">
        <v>423</v>
      </c>
      <c r="C7169" t="s">
        <v>424</v>
      </c>
      <c r="D7169">
        <v>442</v>
      </c>
      <c r="E7169" t="s">
        <v>382</v>
      </c>
      <c r="F7169" t="s">
        <v>383</v>
      </c>
      <c r="G7169">
        <v>0</v>
      </c>
      <c r="I7169" t="s">
        <v>427</v>
      </c>
      <c r="J7169" t="s">
        <v>428</v>
      </c>
      <c r="K7169" t="s">
        <v>429</v>
      </c>
      <c r="L7169" t="s">
        <v>430</v>
      </c>
      <c r="M7169" t="s">
        <v>431</v>
      </c>
      <c r="N7169" t="s">
        <v>450</v>
      </c>
      <c r="O7169" t="s">
        <v>451</v>
      </c>
      <c r="P7169" t="s">
        <v>268</v>
      </c>
      <c r="Q7169" t="s">
        <v>269</v>
      </c>
      <c r="R7169" t="s">
        <v>434</v>
      </c>
      <c r="S7169" t="s">
        <v>435</v>
      </c>
      <c r="T7169">
        <v>2018</v>
      </c>
      <c r="X7169">
        <v>1250.7775200000001</v>
      </c>
      <c r="Y7169" s="7">
        <f t="shared" si="112"/>
        <v>43344</v>
      </c>
    </row>
    <row r="7170" spans="1:25" x14ac:dyDescent="0.25">
      <c r="A7170" t="s">
        <v>422</v>
      </c>
      <c r="B7170" t="s">
        <v>423</v>
      </c>
      <c r="C7170" t="s">
        <v>424</v>
      </c>
      <c r="D7170">
        <v>442</v>
      </c>
      <c r="E7170" t="s">
        <v>382</v>
      </c>
      <c r="F7170" t="s">
        <v>383</v>
      </c>
      <c r="G7170">
        <v>0</v>
      </c>
      <c r="I7170" t="s">
        <v>427</v>
      </c>
      <c r="J7170" t="s">
        <v>428</v>
      </c>
      <c r="K7170" t="s">
        <v>429</v>
      </c>
      <c r="L7170" t="s">
        <v>430</v>
      </c>
      <c r="M7170" t="s">
        <v>431</v>
      </c>
      <c r="N7170" t="s">
        <v>450</v>
      </c>
      <c r="O7170" t="s">
        <v>451</v>
      </c>
      <c r="P7170" t="s">
        <v>268</v>
      </c>
      <c r="Q7170" t="s">
        <v>269</v>
      </c>
      <c r="R7170" t="s">
        <v>434</v>
      </c>
      <c r="S7170" t="s">
        <v>435</v>
      </c>
      <c r="T7170">
        <v>2019</v>
      </c>
      <c r="X7170">
        <v>1252.14516</v>
      </c>
      <c r="Y7170" s="7">
        <f t="shared" si="112"/>
        <v>43709</v>
      </c>
    </row>
    <row r="7171" spans="1:25" x14ac:dyDescent="0.25">
      <c r="A7171" t="s">
        <v>422</v>
      </c>
      <c r="B7171" t="s">
        <v>423</v>
      </c>
      <c r="C7171" t="s">
        <v>424</v>
      </c>
      <c r="D7171">
        <v>442</v>
      </c>
      <c r="E7171" t="s">
        <v>382</v>
      </c>
      <c r="F7171" t="s">
        <v>383</v>
      </c>
      <c r="G7171">
        <v>0</v>
      </c>
      <c r="I7171" t="s">
        <v>427</v>
      </c>
      <c r="J7171" t="s">
        <v>428</v>
      </c>
      <c r="K7171" t="s">
        <v>429</v>
      </c>
      <c r="L7171" t="s">
        <v>430</v>
      </c>
      <c r="M7171" t="s">
        <v>431</v>
      </c>
      <c r="N7171" t="s">
        <v>450</v>
      </c>
      <c r="O7171" t="s">
        <v>451</v>
      </c>
      <c r="P7171" t="s">
        <v>268</v>
      </c>
      <c r="Q7171" t="s">
        <v>269</v>
      </c>
      <c r="R7171" t="s">
        <v>434</v>
      </c>
      <c r="S7171" t="s">
        <v>435</v>
      </c>
      <c r="T7171">
        <v>2016</v>
      </c>
      <c r="X7171">
        <v>1331.31288</v>
      </c>
      <c r="Y7171" s="7">
        <f t="shared" ref="Y7171:Y7234" si="113">DATE(T7171,INDEX(AC:AC,MATCH(O7171,AB:AB,0)), 1)</f>
        <v>42614</v>
      </c>
    </row>
    <row r="7172" spans="1:25" x14ac:dyDescent="0.25">
      <c r="A7172" t="s">
        <v>422</v>
      </c>
      <c r="B7172" t="s">
        <v>423</v>
      </c>
      <c r="C7172" t="s">
        <v>424</v>
      </c>
      <c r="D7172">
        <v>442</v>
      </c>
      <c r="E7172" t="s">
        <v>382</v>
      </c>
      <c r="F7172" t="s">
        <v>383</v>
      </c>
      <c r="G7172">
        <v>0</v>
      </c>
      <c r="I7172" t="s">
        <v>427</v>
      </c>
      <c r="J7172" t="s">
        <v>428</v>
      </c>
      <c r="K7172" t="s">
        <v>429</v>
      </c>
      <c r="L7172" t="s">
        <v>430</v>
      </c>
      <c r="M7172" t="s">
        <v>431</v>
      </c>
      <c r="N7172" t="s">
        <v>450</v>
      </c>
      <c r="O7172" t="s">
        <v>451</v>
      </c>
      <c r="P7172" t="s">
        <v>268</v>
      </c>
      <c r="Q7172" t="s">
        <v>269</v>
      </c>
      <c r="R7172" t="s">
        <v>434</v>
      </c>
      <c r="S7172" t="s">
        <v>435</v>
      </c>
      <c r="T7172">
        <v>2013</v>
      </c>
      <c r="X7172">
        <v>1453.5971999999999</v>
      </c>
      <c r="Y7172" s="7">
        <f t="shared" si="113"/>
        <v>41518</v>
      </c>
    </row>
    <row r="7173" spans="1:25" x14ac:dyDescent="0.25">
      <c r="A7173" t="s">
        <v>422</v>
      </c>
      <c r="B7173" t="s">
        <v>423</v>
      </c>
      <c r="C7173" t="s">
        <v>424</v>
      </c>
      <c r="D7173">
        <v>442</v>
      </c>
      <c r="E7173" t="s">
        <v>382</v>
      </c>
      <c r="F7173" t="s">
        <v>383</v>
      </c>
      <c r="G7173">
        <v>0</v>
      </c>
      <c r="I7173" t="s">
        <v>427</v>
      </c>
      <c r="J7173" t="s">
        <v>428</v>
      </c>
      <c r="K7173" t="s">
        <v>429</v>
      </c>
      <c r="L7173" t="s">
        <v>430</v>
      </c>
      <c r="M7173" t="s">
        <v>431</v>
      </c>
      <c r="N7173" t="s">
        <v>450</v>
      </c>
      <c r="O7173" t="s">
        <v>451</v>
      </c>
      <c r="P7173" t="s">
        <v>268</v>
      </c>
      <c r="Q7173" t="s">
        <v>269</v>
      </c>
      <c r="R7173" t="s">
        <v>434</v>
      </c>
      <c r="S7173" t="s">
        <v>435</v>
      </c>
      <c r="T7173">
        <v>2017</v>
      </c>
      <c r="X7173">
        <v>1393.2209499999999</v>
      </c>
      <c r="Y7173" s="7">
        <f t="shared" si="113"/>
        <v>42979</v>
      </c>
    </row>
    <row r="7174" spans="1:25" x14ac:dyDescent="0.25">
      <c r="A7174" t="s">
        <v>422</v>
      </c>
      <c r="B7174" t="s">
        <v>423</v>
      </c>
      <c r="C7174" t="s">
        <v>424</v>
      </c>
      <c r="D7174">
        <v>442</v>
      </c>
      <c r="E7174" t="s">
        <v>382</v>
      </c>
      <c r="F7174" t="s">
        <v>383</v>
      </c>
      <c r="G7174">
        <v>0</v>
      </c>
      <c r="I7174" t="s">
        <v>427</v>
      </c>
      <c r="J7174" t="s">
        <v>428</v>
      </c>
      <c r="K7174" t="s">
        <v>429</v>
      </c>
      <c r="L7174" t="s">
        <v>430</v>
      </c>
      <c r="M7174" t="s">
        <v>431</v>
      </c>
      <c r="N7174" t="s">
        <v>450</v>
      </c>
      <c r="O7174" t="s">
        <v>451</v>
      </c>
      <c r="P7174" t="s">
        <v>268</v>
      </c>
      <c r="Q7174" t="s">
        <v>269</v>
      </c>
      <c r="R7174" t="s">
        <v>434</v>
      </c>
      <c r="S7174" t="s">
        <v>435</v>
      </c>
      <c r="T7174">
        <v>2015</v>
      </c>
      <c r="X7174">
        <v>1354.1502800000001</v>
      </c>
      <c r="Y7174" s="7">
        <f t="shared" si="113"/>
        <v>42248</v>
      </c>
    </row>
    <row r="7175" spans="1:25" x14ac:dyDescent="0.25">
      <c r="A7175" t="s">
        <v>422</v>
      </c>
      <c r="B7175" t="s">
        <v>423</v>
      </c>
      <c r="C7175" t="s">
        <v>424</v>
      </c>
      <c r="D7175">
        <v>442</v>
      </c>
      <c r="E7175" t="s">
        <v>382</v>
      </c>
      <c r="F7175" t="s">
        <v>383</v>
      </c>
      <c r="G7175">
        <v>0</v>
      </c>
      <c r="I7175" t="s">
        <v>427</v>
      </c>
      <c r="J7175" t="s">
        <v>428</v>
      </c>
      <c r="K7175" t="s">
        <v>429</v>
      </c>
      <c r="L7175" t="s">
        <v>430</v>
      </c>
      <c r="M7175" t="s">
        <v>431</v>
      </c>
      <c r="N7175" t="s">
        <v>450</v>
      </c>
      <c r="O7175" t="s">
        <v>451</v>
      </c>
      <c r="P7175" t="s">
        <v>268</v>
      </c>
      <c r="Q7175" t="s">
        <v>269</v>
      </c>
      <c r="R7175" t="s">
        <v>434</v>
      </c>
      <c r="S7175" t="s">
        <v>435</v>
      </c>
      <c r="T7175">
        <v>2014</v>
      </c>
      <c r="X7175">
        <v>1515.0934400000001</v>
      </c>
      <c r="Y7175" s="7">
        <f t="shared" si="113"/>
        <v>41883</v>
      </c>
    </row>
    <row r="7176" spans="1:25" x14ac:dyDescent="0.25">
      <c r="A7176" t="s">
        <v>422</v>
      </c>
      <c r="B7176" t="s">
        <v>423</v>
      </c>
      <c r="C7176" t="s">
        <v>424</v>
      </c>
      <c r="D7176">
        <v>442</v>
      </c>
      <c r="E7176" t="s">
        <v>382</v>
      </c>
      <c r="F7176" t="s">
        <v>383</v>
      </c>
      <c r="G7176">
        <v>0</v>
      </c>
      <c r="I7176" t="s">
        <v>427</v>
      </c>
      <c r="J7176" t="s">
        <v>428</v>
      </c>
      <c r="K7176" t="s">
        <v>429</v>
      </c>
      <c r="L7176" t="s">
        <v>430</v>
      </c>
      <c r="M7176" t="s">
        <v>431</v>
      </c>
      <c r="N7176" t="s">
        <v>450</v>
      </c>
      <c r="O7176" t="s">
        <v>451</v>
      </c>
      <c r="P7176" t="s">
        <v>268</v>
      </c>
      <c r="Q7176" t="s">
        <v>269</v>
      </c>
      <c r="R7176" t="s">
        <v>434</v>
      </c>
      <c r="S7176" t="s">
        <v>435</v>
      </c>
      <c r="T7176">
        <v>2007</v>
      </c>
      <c r="X7176">
        <v>1862.3419200000001</v>
      </c>
      <c r="Y7176" s="7">
        <f t="shared" si="113"/>
        <v>39326</v>
      </c>
    </row>
    <row r="7177" spans="1:25" x14ac:dyDescent="0.25">
      <c r="A7177" t="s">
        <v>422</v>
      </c>
      <c r="B7177" t="s">
        <v>423</v>
      </c>
      <c r="C7177" t="s">
        <v>424</v>
      </c>
      <c r="D7177">
        <v>442</v>
      </c>
      <c r="E7177" t="s">
        <v>382</v>
      </c>
      <c r="F7177" t="s">
        <v>383</v>
      </c>
      <c r="G7177">
        <v>0</v>
      </c>
      <c r="I7177" t="s">
        <v>427</v>
      </c>
      <c r="J7177" t="s">
        <v>428</v>
      </c>
      <c r="K7177" t="s">
        <v>429</v>
      </c>
      <c r="L7177" t="s">
        <v>430</v>
      </c>
      <c r="M7177" t="s">
        <v>431</v>
      </c>
      <c r="N7177" t="s">
        <v>450</v>
      </c>
      <c r="O7177" t="s">
        <v>451</v>
      </c>
      <c r="P7177" t="s">
        <v>268</v>
      </c>
      <c r="Q7177" t="s">
        <v>269</v>
      </c>
      <c r="R7177" t="s">
        <v>434</v>
      </c>
      <c r="S7177" t="s">
        <v>435</v>
      </c>
      <c r="T7177">
        <v>2006</v>
      </c>
      <c r="X7177">
        <v>1785.8526400000001</v>
      </c>
      <c r="Y7177" s="7">
        <f t="shared" si="113"/>
        <v>38961</v>
      </c>
    </row>
    <row r="7178" spans="1:25" x14ac:dyDescent="0.25">
      <c r="A7178" t="s">
        <v>422</v>
      </c>
      <c r="B7178" t="s">
        <v>423</v>
      </c>
      <c r="C7178" t="s">
        <v>424</v>
      </c>
      <c r="D7178">
        <v>442</v>
      </c>
      <c r="E7178" t="s">
        <v>382</v>
      </c>
      <c r="F7178" t="s">
        <v>383</v>
      </c>
      <c r="G7178">
        <v>0</v>
      </c>
      <c r="I7178" t="s">
        <v>427</v>
      </c>
      <c r="J7178" t="s">
        <v>428</v>
      </c>
      <c r="K7178" t="s">
        <v>429</v>
      </c>
      <c r="L7178" t="s">
        <v>430</v>
      </c>
      <c r="M7178" t="s">
        <v>431</v>
      </c>
      <c r="N7178" t="s">
        <v>450</v>
      </c>
      <c r="O7178" t="s">
        <v>451</v>
      </c>
      <c r="P7178" t="s">
        <v>268</v>
      </c>
      <c r="Q7178" t="s">
        <v>269</v>
      </c>
      <c r="R7178" t="s">
        <v>434</v>
      </c>
      <c r="S7178" t="s">
        <v>435</v>
      </c>
      <c r="T7178">
        <v>2009</v>
      </c>
      <c r="X7178">
        <v>2135.5173</v>
      </c>
      <c r="Y7178" s="7">
        <f t="shared" si="113"/>
        <v>40057</v>
      </c>
    </row>
    <row r="7179" spans="1:25" x14ac:dyDescent="0.25">
      <c r="A7179" t="s">
        <v>422</v>
      </c>
      <c r="B7179" t="s">
        <v>423</v>
      </c>
      <c r="C7179" t="s">
        <v>424</v>
      </c>
      <c r="D7179">
        <v>442</v>
      </c>
      <c r="E7179" t="s">
        <v>382</v>
      </c>
      <c r="F7179" t="s">
        <v>383</v>
      </c>
      <c r="G7179">
        <v>0</v>
      </c>
      <c r="I7179" t="s">
        <v>427</v>
      </c>
      <c r="J7179" t="s">
        <v>428</v>
      </c>
      <c r="K7179" t="s">
        <v>429</v>
      </c>
      <c r="L7179" t="s">
        <v>430</v>
      </c>
      <c r="M7179" t="s">
        <v>431</v>
      </c>
      <c r="N7179" t="s">
        <v>450</v>
      </c>
      <c r="O7179" t="s">
        <v>451</v>
      </c>
      <c r="P7179" t="s">
        <v>268</v>
      </c>
      <c r="Q7179" t="s">
        <v>269</v>
      </c>
      <c r="R7179" t="s">
        <v>434</v>
      </c>
      <c r="S7179" t="s">
        <v>435</v>
      </c>
      <c r="T7179">
        <v>2008</v>
      </c>
      <c r="X7179">
        <v>2400.6288300000001</v>
      </c>
      <c r="Y7179" s="7">
        <f t="shared" si="113"/>
        <v>39692</v>
      </c>
    </row>
    <row r="7180" spans="1:25" x14ac:dyDescent="0.25">
      <c r="A7180" t="s">
        <v>422</v>
      </c>
      <c r="B7180" t="s">
        <v>423</v>
      </c>
      <c r="C7180" t="s">
        <v>424</v>
      </c>
      <c r="D7180">
        <v>442</v>
      </c>
      <c r="E7180" t="s">
        <v>382</v>
      </c>
      <c r="F7180" t="s">
        <v>383</v>
      </c>
      <c r="G7180">
        <v>0</v>
      </c>
      <c r="I7180" t="s">
        <v>427</v>
      </c>
      <c r="J7180" t="s">
        <v>428</v>
      </c>
      <c r="K7180" t="s">
        <v>429</v>
      </c>
      <c r="L7180" t="s">
        <v>430</v>
      </c>
      <c r="M7180" t="s">
        <v>431</v>
      </c>
      <c r="N7180" t="s">
        <v>450</v>
      </c>
      <c r="O7180" t="s">
        <v>451</v>
      </c>
      <c r="P7180" t="s">
        <v>268</v>
      </c>
      <c r="Q7180" t="s">
        <v>269</v>
      </c>
      <c r="R7180" t="s">
        <v>434</v>
      </c>
      <c r="S7180" t="s">
        <v>435</v>
      </c>
      <c r="T7180">
        <v>2011</v>
      </c>
      <c r="X7180">
        <v>1849.4486999999999</v>
      </c>
      <c r="Y7180" s="7">
        <f t="shared" si="113"/>
        <v>40787</v>
      </c>
    </row>
    <row r="7181" spans="1:25" x14ac:dyDescent="0.25">
      <c r="A7181" t="s">
        <v>422</v>
      </c>
      <c r="B7181" t="s">
        <v>423</v>
      </c>
      <c r="C7181" t="s">
        <v>424</v>
      </c>
      <c r="D7181">
        <v>442</v>
      </c>
      <c r="E7181" t="s">
        <v>382</v>
      </c>
      <c r="F7181" t="s">
        <v>383</v>
      </c>
      <c r="G7181">
        <v>0</v>
      </c>
      <c r="I7181" t="s">
        <v>427</v>
      </c>
      <c r="J7181" t="s">
        <v>428</v>
      </c>
      <c r="K7181" t="s">
        <v>429</v>
      </c>
      <c r="L7181" t="s">
        <v>430</v>
      </c>
      <c r="M7181" t="s">
        <v>431</v>
      </c>
      <c r="N7181" t="s">
        <v>450</v>
      </c>
      <c r="O7181" t="s">
        <v>451</v>
      </c>
      <c r="P7181" t="s">
        <v>268</v>
      </c>
      <c r="Q7181" t="s">
        <v>269</v>
      </c>
      <c r="R7181" t="s">
        <v>434</v>
      </c>
      <c r="S7181" t="s">
        <v>435</v>
      </c>
      <c r="T7181">
        <v>2010</v>
      </c>
      <c r="X7181">
        <v>1671.92265</v>
      </c>
      <c r="Y7181" s="7">
        <f t="shared" si="113"/>
        <v>40422</v>
      </c>
    </row>
    <row r="7182" spans="1:25" x14ac:dyDescent="0.25">
      <c r="A7182" t="s">
        <v>422</v>
      </c>
      <c r="B7182" t="s">
        <v>423</v>
      </c>
      <c r="C7182" t="s">
        <v>424</v>
      </c>
      <c r="D7182">
        <v>442</v>
      </c>
      <c r="E7182" t="s">
        <v>382</v>
      </c>
      <c r="F7182" t="s">
        <v>383</v>
      </c>
      <c r="G7182">
        <v>0</v>
      </c>
      <c r="I7182" t="s">
        <v>427</v>
      </c>
      <c r="J7182" t="s">
        <v>428</v>
      </c>
      <c r="K7182" t="s">
        <v>429</v>
      </c>
      <c r="L7182" t="s">
        <v>430</v>
      </c>
      <c r="M7182" t="s">
        <v>431</v>
      </c>
      <c r="N7182" t="s">
        <v>450</v>
      </c>
      <c r="O7182" t="s">
        <v>451</v>
      </c>
      <c r="P7182" t="s">
        <v>268</v>
      </c>
      <c r="Q7182" t="s">
        <v>269</v>
      </c>
      <c r="R7182" t="s">
        <v>434</v>
      </c>
      <c r="S7182" t="s">
        <v>435</v>
      </c>
      <c r="T7182">
        <v>2012</v>
      </c>
      <c r="X7182">
        <v>1404.26088</v>
      </c>
      <c r="Y7182" s="7">
        <f t="shared" si="113"/>
        <v>41153</v>
      </c>
    </row>
    <row r="7183" spans="1:25" x14ac:dyDescent="0.25">
      <c r="A7183" t="s">
        <v>422</v>
      </c>
      <c r="B7183" t="s">
        <v>423</v>
      </c>
      <c r="C7183" t="s">
        <v>424</v>
      </c>
      <c r="D7183">
        <v>442</v>
      </c>
      <c r="E7183" t="s">
        <v>382</v>
      </c>
      <c r="F7183" t="s">
        <v>383</v>
      </c>
      <c r="G7183">
        <v>0</v>
      </c>
      <c r="I7183" t="s">
        <v>427</v>
      </c>
      <c r="J7183" t="s">
        <v>428</v>
      </c>
      <c r="K7183" t="s">
        <v>429</v>
      </c>
      <c r="L7183" t="s">
        <v>430</v>
      </c>
      <c r="M7183" t="s">
        <v>431</v>
      </c>
      <c r="N7183" t="s">
        <v>452</v>
      </c>
      <c r="O7183" t="s">
        <v>453</v>
      </c>
      <c r="P7183" t="s">
        <v>268</v>
      </c>
      <c r="Q7183" t="s">
        <v>269</v>
      </c>
      <c r="R7183" t="s">
        <v>434</v>
      </c>
      <c r="S7183" t="s">
        <v>435</v>
      </c>
      <c r="T7183">
        <v>2019</v>
      </c>
      <c r="X7183">
        <v>1331.1127899999999</v>
      </c>
      <c r="Y7183" s="7">
        <f t="shared" si="113"/>
        <v>43739</v>
      </c>
    </row>
    <row r="7184" spans="1:25" x14ac:dyDescent="0.25">
      <c r="A7184" t="s">
        <v>422</v>
      </c>
      <c r="B7184" t="s">
        <v>423</v>
      </c>
      <c r="C7184" t="s">
        <v>424</v>
      </c>
      <c r="D7184">
        <v>442</v>
      </c>
      <c r="E7184" t="s">
        <v>382</v>
      </c>
      <c r="F7184" t="s">
        <v>383</v>
      </c>
      <c r="G7184">
        <v>0</v>
      </c>
      <c r="I7184" t="s">
        <v>427</v>
      </c>
      <c r="J7184" t="s">
        <v>428</v>
      </c>
      <c r="K7184" t="s">
        <v>429</v>
      </c>
      <c r="L7184" t="s">
        <v>430</v>
      </c>
      <c r="M7184" t="s">
        <v>431</v>
      </c>
      <c r="N7184" t="s">
        <v>452</v>
      </c>
      <c r="O7184" t="s">
        <v>453</v>
      </c>
      <c r="P7184" t="s">
        <v>268</v>
      </c>
      <c r="Q7184" t="s">
        <v>269</v>
      </c>
      <c r="R7184" t="s">
        <v>434</v>
      </c>
      <c r="S7184" t="s">
        <v>435</v>
      </c>
      <c r="T7184">
        <v>2018</v>
      </c>
      <c r="X7184">
        <v>1385.5445999999999</v>
      </c>
      <c r="Y7184" s="7">
        <f t="shared" si="113"/>
        <v>43374</v>
      </c>
    </row>
    <row r="7185" spans="1:25" x14ac:dyDescent="0.25">
      <c r="A7185" t="s">
        <v>422</v>
      </c>
      <c r="B7185" t="s">
        <v>423</v>
      </c>
      <c r="C7185" t="s">
        <v>424</v>
      </c>
      <c r="D7185">
        <v>442</v>
      </c>
      <c r="E7185" t="s">
        <v>382</v>
      </c>
      <c r="F7185" t="s">
        <v>383</v>
      </c>
      <c r="G7185">
        <v>0</v>
      </c>
      <c r="I7185" t="s">
        <v>427</v>
      </c>
      <c r="J7185" t="s">
        <v>428</v>
      </c>
      <c r="K7185" t="s">
        <v>429</v>
      </c>
      <c r="L7185" t="s">
        <v>430</v>
      </c>
      <c r="M7185" t="s">
        <v>431</v>
      </c>
      <c r="N7185" t="s">
        <v>452</v>
      </c>
      <c r="O7185" t="s">
        <v>453</v>
      </c>
      <c r="P7185" t="s">
        <v>268</v>
      </c>
      <c r="Q7185" t="s">
        <v>269</v>
      </c>
      <c r="R7185" t="s">
        <v>434</v>
      </c>
      <c r="S7185" t="s">
        <v>435</v>
      </c>
      <c r="T7185">
        <v>2014</v>
      </c>
      <c r="X7185">
        <v>1763.32122</v>
      </c>
      <c r="Y7185" s="7">
        <f t="shared" si="113"/>
        <v>41913</v>
      </c>
    </row>
    <row r="7186" spans="1:25" x14ac:dyDescent="0.25">
      <c r="A7186" t="s">
        <v>422</v>
      </c>
      <c r="B7186" t="s">
        <v>423</v>
      </c>
      <c r="C7186" t="s">
        <v>424</v>
      </c>
      <c r="D7186">
        <v>442</v>
      </c>
      <c r="E7186" t="s">
        <v>382</v>
      </c>
      <c r="F7186" t="s">
        <v>383</v>
      </c>
      <c r="G7186">
        <v>0</v>
      </c>
      <c r="I7186" t="s">
        <v>427</v>
      </c>
      <c r="J7186" t="s">
        <v>428</v>
      </c>
      <c r="K7186" t="s">
        <v>429</v>
      </c>
      <c r="L7186" t="s">
        <v>430</v>
      </c>
      <c r="M7186" t="s">
        <v>431</v>
      </c>
      <c r="N7186" t="s">
        <v>452</v>
      </c>
      <c r="O7186" t="s">
        <v>453</v>
      </c>
      <c r="P7186" t="s">
        <v>268</v>
      </c>
      <c r="Q7186" t="s">
        <v>269</v>
      </c>
      <c r="R7186" t="s">
        <v>434</v>
      </c>
      <c r="S7186" t="s">
        <v>435</v>
      </c>
      <c r="T7186">
        <v>2015</v>
      </c>
      <c r="X7186">
        <v>1663.34175</v>
      </c>
      <c r="Y7186" s="7">
        <f t="shared" si="113"/>
        <v>42278</v>
      </c>
    </row>
    <row r="7187" spans="1:25" x14ac:dyDescent="0.25">
      <c r="A7187" t="s">
        <v>422</v>
      </c>
      <c r="B7187" t="s">
        <v>423</v>
      </c>
      <c r="C7187" t="s">
        <v>424</v>
      </c>
      <c r="D7187">
        <v>442</v>
      </c>
      <c r="E7187" t="s">
        <v>382</v>
      </c>
      <c r="F7187" t="s">
        <v>383</v>
      </c>
      <c r="G7187">
        <v>0</v>
      </c>
      <c r="I7187" t="s">
        <v>427</v>
      </c>
      <c r="J7187" t="s">
        <v>428</v>
      </c>
      <c r="K7187" t="s">
        <v>429</v>
      </c>
      <c r="L7187" t="s">
        <v>430</v>
      </c>
      <c r="M7187" t="s">
        <v>431</v>
      </c>
      <c r="N7187" t="s">
        <v>452</v>
      </c>
      <c r="O7187" t="s">
        <v>453</v>
      </c>
      <c r="P7187" t="s">
        <v>268</v>
      </c>
      <c r="Q7187" t="s">
        <v>269</v>
      </c>
      <c r="R7187" t="s">
        <v>434</v>
      </c>
      <c r="S7187" t="s">
        <v>435</v>
      </c>
      <c r="T7187">
        <v>2017</v>
      </c>
      <c r="X7187">
        <v>1454.4523200000001</v>
      </c>
      <c r="Y7187" s="7">
        <f t="shared" si="113"/>
        <v>43009</v>
      </c>
    </row>
    <row r="7188" spans="1:25" x14ac:dyDescent="0.25">
      <c r="A7188" t="s">
        <v>422</v>
      </c>
      <c r="B7188" t="s">
        <v>423</v>
      </c>
      <c r="C7188" t="s">
        <v>424</v>
      </c>
      <c r="D7188">
        <v>442</v>
      </c>
      <c r="E7188" t="s">
        <v>382</v>
      </c>
      <c r="F7188" t="s">
        <v>383</v>
      </c>
      <c r="G7188">
        <v>0</v>
      </c>
      <c r="I7188" t="s">
        <v>427</v>
      </c>
      <c r="J7188" t="s">
        <v>428</v>
      </c>
      <c r="K7188" t="s">
        <v>429</v>
      </c>
      <c r="L7188" t="s">
        <v>430</v>
      </c>
      <c r="M7188" t="s">
        <v>431</v>
      </c>
      <c r="N7188" t="s">
        <v>452</v>
      </c>
      <c r="O7188" t="s">
        <v>453</v>
      </c>
      <c r="P7188" t="s">
        <v>268</v>
      </c>
      <c r="Q7188" t="s">
        <v>269</v>
      </c>
      <c r="R7188" t="s">
        <v>434</v>
      </c>
      <c r="S7188" t="s">
        <v>435</v>
      </c>
      <c r="T7188">
        <v>2013</v>
      </c>
      <c r="X7188">
        <v>1840.8613499999999</v>
      </c>
      <c r="Y7188" s="7">
        <f t="shared" si="113"/>
        <v>41548</v>
      </c>
    </row>
    <row r="7189" spans="1:25" x14ac:dyDescent="0.25">
      <c r="A7189" t="s">
        <v>422</v>
      </c>
      <c r="B7189" t="s">
        <v>423</v>
      </c>
      <c r="C7189" t="s">
        <v>424</v>
      </c>
      <c r="D7189">
        <v>442</v>
      </c>
      <c r="E7189" t="s">
        <v>382</v>
      </c>
      <c r="F7189" t="s">
        <v>383</v>
      </c>
      <c r="G7189">
        <v>0</v>
      </c>
      <c r="I7189" t="s">
        <v>427</v>
      </c>
      <c r="J7189" t="s">
        <v>428</v>
      </c>
      <c r="K7189" t="s">
        <v>429</v>
      </c>
      <c r="L7189" t="s">
        <v>430</v>
      </c>
      <c r="M7189" t="s">
        <v>431</v>
      </c>
      <c r="N7189" t="s">
        <v>452</v>
      </c>
      <c r="O7189" t="s">
        <v>453</v>
      </c>
      <c r="P7189" t="s">
        <v>268</v>
      </c>
      <c r="Q7189" t="s">
        <v>269</v>
      </c>
      <c r="R7189" t="s">
        <v>434</v>
      </c>
      <c r="S7189" t="s">
        <v>435</v>
      </c>
      <c r="T7189">
        <v>2016</v>
      </c>
      <c r="X7189">
        <v>1273.72352</v>
      </c>
      <c r="Y7189" s="7">
        <f t="shared" si="113"/>
        <v>42644</v>
      </c>
    </row>
    <row r="7190" spans="1:25" x14ac:dyDescent="0.25">
      <c r="A7190" t="s">
        <v>422</v>
      </c>
      <c r="B7190" t="s">
        <v>423</v>
      </c>
      <c r="C7190" t="s">
        <v>424</v>
      </c>
      <c r="D7190">
        <v>442</v>
      </c>
      <c r="E7190" t="s">
        <v>382</v>
      </c>
      <c r="F7190" t="s">
        <v>383</v>
      </c>
      <c r="G7190">
        <v>0</v>
      </c>
      <c r="I7190" t="s">
        <v>427</v>
      </c>
      <c r="J7190" t="s">
        <v>428</v>
      </c>
      <c r="K7190" t="s">
        <v>429</v>
      </c>
      <c r="L7190" t="s">
        <v>430</v>
      </c>
      <c r="M7190" t="s">
        <v>431</v>
      </c>
      <c r="N7190" t="s">
        <v>452</v>
      </c>
      <c r="O7190" t="s">
        <v>453</v>
      </c>
      <c r="P7190" t="s">
        <v>268</v>
      </c>
      <c r="Q7190" t="s">
        <v>269</v>
      </c>
      <c r="R7190" t="s">
        <v>434</v>
      </c>
      <c r="S7190" t="s">
        <v>435</v>
      </c>
      <c r="T7190">
        <v>2006</v>
      </c>
      <c r="X7190">
        <v>1993.1685500000001</v>
      </c>
      <c r="Y7190" s="7">
        <f t="shared" si="113"/>
        <v>38991</v>
      </c>
    </row>
    <row r="7191" spans="1:25" x14ac:dyDescent="0.25">
      <c r="A7191" t="s">
        <v>422</v>
      </c>
      <c r="B7191" t="s">
        <v>423</v>
      </c>
      <c r="C7191" t="s">
        <v>424</v>
      </c>
      <c r="D7191">
        <v>442</v>
      </c>
      <c r="E7191" t="s">
        <v>382</v>
      </c>
      <c r="F7191" t="s">
        <v>383</v>
      </c>
      <c r="G7191">
        <v>0</v>
      </c>
      <c r="I7191" t="s">
        <v>427</v>
      </c>
      <c r="J7191" t="s">
        <v>428</v>
      </c>
      <c r="K7191" t="s">
        <v>429</v>
      </c>
      <c r="L7191" t="s">
        <v>430</v>
      </c>
      <c r="M7191" t="s">
        <v>431</v>
      </c>
      <c r="N7191" t="s">
        <v>452</v>
      </c>
      <c r="O7191" t="s">
        <v>453</v>
      </c>
      <c r="P7191" t="s">
        <v>268</v>
      </c>
      <c r="Q7191" t="s">
        <v>269</v>
      </c>
      <c r="R7191" t="s">
        <v>434</v>
      </c>
      <c r="S7191" t="s">
        <v>435</v>
      </c>
      <c r="T7191">
        <v>2007</v>
      </c>
      <c r="X7191">
        <v>2241.89066</v>
      </c>
      <c r="Y7191" s="7">
        <f t="shared" si="113"/>
        <v>39356</v>
      </c>
    </row>
    <row r="7192" spans="1:25" x14ac:dyDescent="0.25">
      <c r="A7192" t="s">
        <v>422</v>
      </c>
      <c r="B7192" t="s">
        <v>423</v>
      </c>
      <c r="C7192" t="s">
        <v>424</v>
      </c>
      <c r="D7192">
        <v>442</v>
      </c>
      <c r="E7192" t="s">
        <v>382</v>
      </c>
      <c r="F7192" t="s">
        <v>383</v>
      </c>
      <c r="G7192">
        <v>0</v>
      </c>
      <c r="I7192" t="s">
        <v>427</v>
      </c>
      <c r="J7192" t="s">
        <v>428</v>
      </c>
      <c r="K7192" t="s">
        <v>429</v>
      </c>
      <c r="L7192" t="s">
        <v>430</v>
      </c>
      <c r="M7192" t="s">
        <v>431</v>
      </c>
      <c r="N7192" t="s">
        <v>452</v>
      </c>
      <c r="O7192" t="s">
        <v>453</v>
      </c>
      <c r="P7192" t="s">
        <v>268</v>
      </c>
      <c r="Q7192" t="s">
        <v>269</v>
      </c>
      <c r="R7192" t="s">
        <v>434</v>
      </c>
      <c r="S7192" t="s">
        <v>435</v>
      </c>
      <c r="T7192">
        <v>2008</v>
      </c>
      <c r="X7192">
        <v>2368.7848199999999</v>
      </c>
      <c r="Y7192" s="7">
        <f t="shared" si="113"/>
        <v>39722</v>
      </c>
    </row>
    <row r="7193" spans="1:25" x14ac:dyDescent="0.25">
      <c r="A7193" t="s">
        <v>422</v>
      </c>
      <c r="B7193" t="s">
        <v>423</v>
      </c>
      <c r="C7193" t="s">
        <v>424</v>
      </c>
      <c r="D7193">
        <v>442</v>
      </c>
      <c r="E7193" t="s">
        <v>382</v>
      </c>
      <c r="F7193" t="s">
        <v>383</v>
      </c>
      <c r="G7193">
        <v>0</v>
      </c>
      <c r="I7193" t="s">
        <v>427</v>
      </c>
      <c r="J7193" t="s">
        <v>428</v>
      </c>
      <c r="K7193" t="s">
        <v>429</v>
      </c>
      <c r="L7193" t="s">
        <v>430</v>
      </c>
      <c r="M7193" t="s">
        <v>431</v>
      </c>
      <c r="N7193" t="s">
        <v>452</v>
      </c>
      <c r="O7193" t="s">
        <v>453</v>
      </c>
      <c r="P7193" t="s">
        <v>268</v>
      </c>
      <c r="Q7193" t="s">
        <v>269</v>
      </c>
      <c r="R7193" t="s">
        <v>434</v>
      </c>
      <c r="S7193" t="s">
        <v>435</v>
      </c>
      <c r="T7193">
        <v>2009</v>
      </c>
      <c r="X7193">
        <v>2005.93824</v>
      </c>
      <c r="Y7193" s="7">
        <f t="shared" si="113"/>
        <v>40087</v>
      </c>
    </row>
    <row r="7194" spans="1:25" x14ac:dyDescent="0.25">
      <c r="A7194" t="s">
        <v>422</v>
      </c>
      <c r="B7194" t="s">
        <v>423</v>
      </c>
      <c r="C7194" t="s">
        <v>424</v>
      </c>
      <c r="D7194">
        <v>442</v>
      </c>
      <c r="E7194" t="s">
        <v>382</v>
      </c>
      <c r="F7194" t="s">
        <v>383</v>
      </c>
      <c r="G7194">
        <v>0</v>
      </c>
      <c r="I7194" t="s">
        <v>427</v>
      </c>
      <c r="J7194" t="s">
        <v>428</v>
      </c>
      <c r="K7194" t="s">
        <v>429</v>
      </c>
      <c r="L7194" t="s">
        <v>430</v>
      </c>
      <c r="M7194" t="s">
        <v>431</v>
      </c>
      <c r="N7194" t="s">
        <v>452</v>
      </c>
      <c r="O7194" t="s">
        <v>453</v>
      </c>
      <c r="P7194" t="s">
        <v>268</v>
      </c>
      <c r="Q7194" t="s">
        <v>269</v>
      </c>
      <c r="R7194" t="s">
        <v>434</v>
      </c>
      <c r="S7194" t="s">
        <v>435</v>
      </c>
      <c r="T7194">
        <v>2012</v>
      </c>
      <c r="X7194">
        <v>1784.5736999999999</v>
      </c>
      <c r="Y7194" s="7">
        <f t="shared" si="113"/>
        <v>41183</v>
      </c>
    </row>
    <row r="7195" spans="1:25" x14ac:dyDescent="0.25">
      <c r="A7195" t="s">
        <v>422</v>
      </c>
      <c r="B7195" t="s">
        <v>423</v>
      </c>
      <c r="C7195" t="s">
        <v>424</v>
      </c>
      <c r="D7195">
        <v>442</v>
      </c>
      <c r="E7195" t="s">
        <v>382</v>
      </c>
      <c r="F7195" t="s">
        <v>383</v>
      </c>
      <c r="G7195">
        <v>0</v>
      </c>
      <c r="I7195" t="s">
        <v>427</v>
      </c>
      <c r="J7195" t="s">
        <v>428</v>
      </c>
      <c r="K7195" t="s">
        <v>429</v>
      </c>
      <c r="L7195" t="s">
        <v>430</v>
      </c>
      <c r="M7195" t="s">
        <v>431</v>
      </c>
      <c r="N7195" t="s">
        <v>452</v>
      </c>
      <c r="O7195" t="s">
        <v>453</v>
      </c>
      <c r="P7195" t="s">
        <v>268</v>
      </c>
      <c r="Q7195" t="s">
        <v>269</v>
      </c>
      <c r="R7195" t="s">
        <v>434</v>
      </c>
      <c r="S7195" t="s">
        <v>435</v>
      </c>
      <c r="T7195">
        <v>2010</v>
      </c>
      <c r="X7195">
        <v>1807.99082</v>
      </c>
      <c r="Y7195" s="7">
        <f t="shared" si="113"/>
        <v>40452</v>
      </c>
    </row>
    <row r="7196" spans="1:25" x14ac:dyDescent="0.25">
      <c r="A7196" t="s">
        <v>422</v>
      </c>
      <c r="B7196" t="s">
        <v>423</v>
      </c>
      <c r="C7196" t="s">
        <v>424</v>
      </c>
      <c r="D7196">
        <v>442</v>
      </c>
      <c r="E7196" t="s">
        <v>382</v>
      </c>
      <c r="F7196" t="s">
        <v>383</v>
      </c>
      <c r="G7196">
        <v>0</v>
      </c>
      <c r="I7196" t="s">
        <v>427</v>
      </c>
      <c r="J7196" t="s">
        <v>428</v>
      </c>
      <c r="K7196" t="s">
        <v>429</v>
      </c>
      <c r="L7196" t="s">
        <v>430</v>
      </c>
      <c r="M7196" t="s">
        <v>431</v>
      </c>
      <c r="N7196" t="s">
        <v>452</v>
      </c>
      <c r="O7196" t="s">
        <v>453</v>
      </c>
      <c r="P7196" t="s">
        <v>268</v>
      </c>
      <c r="Q7196" t="s">
        <v>269</v>
      </c>
      <c r="R7196" t="s">
        <v>434</v>
      </c>
      <c r="S7196" t="s">
        <v>435</v>
      </c>
      <c r="T7196">
        <v>2011</v>
      </c>
      <c r="X7196">
        <v>1554.9457</v>
      </c>
      <c r="Y7196" s="7">
        <f t="shared" si="113"/>
        <v>40817</v>
      </c>
    </row>
    <row r="7197" spans="1:25" x14ac:dyDescent="0.25">
      <c r="A7197" t="s">
        <v>422</v>
      </c>
      <c r="B7197" t="s">
        <v>423</v>
      </c>
      <c r="C7197" t="s">
        <v>424</v>
      </c>
      <c r="D7197">
        <v>442</v>
      </c>
      <c r="E7197" t="s">
        <v>382</v>
      </c>
      <c r="F7197" t="s">
        <v>383</v>
      </c>
      <c r="G7197">
        <v>0</v>
      </c>
      <c r="I7197" t="s">
        <v>427</v>
      </c>
      <c r="J7197" t="s">
        <v>428</v>
      </c>
      <c r="K7197" t="s">
        <v>429</v>
      </c>
      <c r="L7197" t="s">
        <v>430</v>
      </c>
      <c r="M7197" t="s">
        <v>431</v>
      </c>
      <c r="N7197" t="s">
        <v>454</v>
      </c>
      <c r="O7197" t="s">
        <v>455</v>
      </c>
      <c r="P7197" t="s">
        <v>268</v>
      </c>
      <c r="Q7197" t="s">
        <v>269</v>
      </c>
      <c r="R7197" t="s">
        <v>434</v>
      </c>
      <c r="S7197" t="s">
        <v>435</v>
      </c>
      <c r="T7197">
        <v>2018</v>
      </c>
      <c r="X7197">
        <v>1298.3387399999999</v>
      </c>
      <c r="Y7197" s="7">
        <f t="shared" si="113"/>
        <v>43405</v>
      </c>
    </row>
    <row r="7198" spans="1:25" x14ac:dyDescent="0.25">
      <c r="A7198" t="s">
        <v>422</v>
      </c>
      <c r="B7198" t="s">
        <v>423</v>
      </c>
      <c r="C7198" t="s">
        <v>424</v>
      </c>
      <c r="D7198">
        <v>442</v>
      </c>
      <c r="E7198" t="s">
        <v>382</v>
      </c>
      <c r="F7198" t="s">
        <v>383</v>
      </c>
      <c r="G7198">
        <v>0</v>
      </c>
      <c r="I7198" t="s">
        <v>427</v>
      </c>
      <c r="J7198" t="s">
        <v>428</v>
      </c>
      <c r="K7198" t="s">
        <v>429</v>
      </c>
      <c r="L7198" t="s">
        <v>430</v>
      </c>
      <c r="M7198" t="s">
        <v>431</v>
      </c>
      <c r="N7198" t="s">
        <v>454</v>
      </c>
      <c r="O7198" t="s">
        <v>455</v>
      </c>
      <c r="P7198" t="s">
        <v>268</v>
      </c>
      <c r="Q7198" t="s">
        <v>269</v>
      </c>
      <c r="R7198" t="s">
        <v>434</v>
      </c>
      <c r="S7198" t="s">
        <v>435</v>
      </c>
      <c r="T7198">
        <v>2019</v>
      </c>
      <c r="X7198">
        <v>1152.1772599999999</v>
      </c>
      <c r="Y7198" s="7">
        <f t="shared" si="113"/>
        <v>43770</v>
      </c>
    </row>
    <row r="7199" spans="1:25" x14ac:dyDescent="0.25">
      <c r="A7199" t="s">
        <v>422</v>
      </c>
      <c r="B7199" t="s">
        <v>423</v>
      </c>
      <c r="C7199" t="s">
        <v>424</v>
      </c>
      <c r="D7199">
        <v>442</v>
      </c>
      <c r="E7199" t="s">
        <v>382</v>
      </c>
      <c r="F7199" t="s">
        <v>383</v>
      </c>
      <c r="G7199">
        <v>0</v>
      </c>
      <c r="I7199" t="s">
        <v>427</v>
      </c>
      <c r="J7199" t="s">
        <v>428</v>
      </c>
      <c r="K7199" t="s">
        <v>429</v>
      </c>
      <c r="L7199" t="s">
        <v>430</v>
      </c>
      <c r="M7199" t="s">
        <v>431</v>
      </c>
      <c r="N7199" t="s">
        <v>454</v>
      </c>
      <c r="O7199" t="s">
        <v>455</v>
      </c>
      <c r="P7199" t="s">
        <v>268</v>
      </c>
      <c r="Q7199" t="s">
        <v>269</v>
      </c>
      <c r="R7199" t="s">
        <v>434</v>
      </c>
      <c r="S7199" t="s">
        <v>435</v>
      </c>
      <c r="T7199">
        <v>2016</v>
      </c>
      <c r="X7199">
        <v>1222.4467999999999</v>
      </c>
      <c r="Y7199" s="7">
        <f t="shared" si="113"/>
        <v>42675</v>
      </c>
    </row>
    <row r="7200" spans="1:25" x14ac:dyDescent="0.25">
      <c r="A7200" t="s">
        <v>422</v>
      </c>
      <c r="B7200" t="s">
        <v>423</v>
      </c>
      <c r="C7200" t="s">
        <v>424</v>
      </c>
      <c r="D7200">
        <v>442</v>
      </c>
      <c r="E7200" t="s">
        <v>382</v>
      </c>
      <c r="F7200" t="s">
        <v>383</v>
      </c>
      <c r="G7200">
        <v>0</v>
      </c>
      <c r="I7200" t="s">
        <v>427</v>
      </c>
      <c r="J7200" t="s">
        <v>428</v>
      </c>
      <c r="K7200" t="s">
        <v>429</v>
      </c>
      <c r="L7200" t="s">
        <v>430</v>
      </c>
      <c r="M7200" t="s">
        <v>431</v>
      </c>
      <c r="N7200" t="s">
        <v>454</v>
      </c>
      <c r="O7200" t="s">
        <v>455</v>
      </c>
      <c r="P7200" t="s">
        <v>268</v>
      </c>
      <c r="Q7200" t="s">
        <v>269</v>
      </c>
      <c r="R7200" t="s">
        <v>434</v>
      </c>
      <c r="S7200" t="s">
        <v>435</v>
      </c>
      <c r="T7200">
        <v>2017</v>
      </c>
      <c r="X7200">
        <v>1394.23964</v>
      </c>
      <c r="Y7200" s="7">
        <f t="shared" si="113"/>
        <v>43040</v>
      </c>
    </row>
    <row r="7201" spans="1:25" x14ac:dyDescent="0.25">
      <c r="A7201" t="s">
        <v>422</v>
      </c>
      <c r="B7201" t="s">
        <v>423</v>
      </c>
      <c r="C7201" t="s">
        <v>424</v>
      </c>
      <c r="D7201">
        <v>442</v>
      </c>
      <c r="E7201" t="s">
        <v>382</v>
      </c>
      <c r="F7201" t="s">
        <v>383</v>
      </c>
      <c r="G7201">
        <v>0</v>
      </c>
      <c r="I7201" t="s">
        <v>427</v>
      </c>
      <c r="J7201" t="s">
        <v>428</v>
      </c>
      <c r="K7201" t="s">
        <v>429</v>
      </c>
      <c r="L7201" t="s">
        <v>430</v>
      </c>
      <c r="M7201" t="s">
        <v>431</v>
      </c>
      <c r="N7201" t="s">
        <v>454</v>
      </c>
      <c r="O7201" t="s">
        <v>455</v>
      </c>
      <c r="P7201" t="s">
        <v>268</v>
      </c>
      <c r="Q7201" t="s">
        <v>269</v>
      </c>
      <c r="R7201" t="s">
        <v>434</v>
      </c>
      <c r="S7201" t="s">
        <v>435</v>
      </c>
      <c r="T7201">
        <v>2015</v>
      </c>
      <c r="X7201">
        <v>1506.5828799999999</v>
      </c>
      <c r="Y7201" s="7">
        <f t="shared" si="113"/>
        <v>42309</v>
      </c>
    </row>
    <row r="7202" spans="1:25" x14ac:dyDescent="0.25">
      <c r="A7202" t="s">
        <v>422</v>
      </c>
      <c r="B7202" t="s">
        <v>423</v>
      </c>
      <c r="C7202" t="s">
        <v>424</v>
      </c>
      <c r="D7202">
        <v>442</v>
      </c>
      <c r="E7202" t="s">
        <v>382</v>
      </c>
      <c r="F7202" t="s">
        <v>383</v>
      </c>
      <c r="G7202">
        <v>0</v>
      </c>
      <c r="I7202" t="s">
        <v>427</v>
      </c>
      <c r="J7202" t="s">
        <v>428</v>
      </c>
      <c r="K7202" t="s">
        <v>429</v>
      </c>
      <c r="L7202" t="s">
        <v>430</v>
      </c>
      <c r="M7202" t="s">
        <v>431</v>
      </c>
      <c r="N7202" t="s">
        <v>454</v>
      </c>
      <c r="O7202" t="s">
        <v>455</v>
      </c>
      <c r="P7202" t="s">
        <v>268</v>
      </c>
      <c r="Q7202" t="s">
        <v>269</v>
      </c>
      <c r="R7202" t="s">
        <v>434</v>
      </c>
      <c r="S7202" t="s">
        <v>435</v>
      </c>
      <c r="T7202">
        <v>2014</v>
      </c>
      <c r="X7202">
        <v>1782.2488000000001</v>
      </c>
      <c r="Y7202" s="7">
        <f t="shared" si="113"/>
        <v>41944</v>
      </c>
    </row>
    <row r="7203" spans="1:25" x14ac:dyDescent="0.25">
      <c r="A7203" t="s">
        <v>422</v>
      </c>
      <c r="B7203" t="s">
        <v>423</v>
      </c>
      <c r="C7203" t="s">
        <v>424</v>
      </c>
      <c r="D7203">
        <v>442</v>
      </c>
      <c r="E7203" t="s">
        <v>382</v>
      </c>
      <c r="F7203" t="s">
        <v>383</v>
      </c>
      <c r="G7203">
        <v>0</v>
      </c>
      <c r="I7203" t="s">
        <v>427</v>
      </c>
      <c r="J7203" t="s">
        <v>428</v>
      </c>
      <c r="K7203" t="s">
        <v>429</v>
      </c>
      <c r="L7203" t="s">
        <v>430</v>
      </c>
      <c r="M7203" t="s">
        <v>431</v>
      </c>
      <c r="N7203" t="s">
        <v>454</v>
      </c>
      <c r="O7203" t="s">
        <v>455</v>
      </c>
      <c r="P7203" t="s">
        <v>268</v>
      </c>
      <c r="Q7203" t="s">
        <v>269</v>
      </c>
      <c r="R7203" t="s">
        <v>434</v>
      </c>
      <c r="S7203" t="s">
        <v>435</v>
      </c>
      <c r="T7203">
        <v>2013</v>
      </c>
      <c r="X7203">
        <v>1889.2898600000001</v>
      </c>
      <c r="Y7203" s="7">
        <f t="shared" si="113"/>
        <v>41579</v>
      </c>
    </row>
    <row r="7204" spans="1:25" x14ac:dyDescent="0.25">
      <c r="A7204" t="s">
        <v>422</v>
      </c>
      <c r="B7204" t="s">
        <v>423</v>
      </c>
      <c r="C7204" t="s">
        <v>424</v>
      </c>
      <c r="D7204">
        <v>442</v>
      </c>
      <c r="E7204" t="s">
        <v>382</v>
      </c>
      <c r="F7204" t="s">
        <v>383</v>
      </c>
      <c r="G7204">
        <v>0</v>
      </c>
      <c r="I7204" t="s">
        <v>427</v>
      </c>
      <c r="J7204" t="s">
        <v>428</v>
      </c>
      <c r="K7204" t="s">
        <v>429</v>
      </c>
      <c r="L7204" t="s">
        <v>430</v>
      </c>
      <c r="M7204" t="s">
        <v>431</v>
      </c>
      <c r="N7204" t="s">
        <v>454</v>
      </c>
      <c r="O7204" t="s">
        <v>455</v>
      </c>
      <c r="P7204" t="s">
        <v>268</v>
      </c>
      <c r="Q7204" t="s">
        <v>269</v>
      </c>
      <c r="R7204" t="s">
        <v>434</v>
      </c>
      <c r="S7204" t="s">
        <v>435</v>
      </c>
      <c r="T7204">
        <v>2007</v>
      </c>
      <c r="X7204">
        <v>2355.3136</v>
      </c>
      <c r="Y7204" s="7">
        <f t="shared" si="113"/>
        <v>39387</v>
      </c>
    </row>
    <row r="7205" spans="1:25" x14ac:dyDescent="0.25">
      <c r="A7205" t="s">
        <v>422</v>
      </c>
      <c r="B7205" t="s">
        <v>423</v>
      </c>
      <c r="C7205" t="s">
        <v>424</v>
      </c>
      <c r="D7205">
        <v>442</v>
      </c>
      <c r="E7205" t="s">
        <v>382</v>
      </c>
      <c r="F7205" t="s">
        <v>383</v>
      </c>
      <c r="G7205">
        <v>0</v>
      </c>
      <c r="I7205" t="s">
        <v>427</v>
      </c>
      <c r="J7205" t="s">
        <v>428</v>
      </c>
      <c r="K7205" t="s">
        <v>429</v>
      </c>
      <c r="L7205" t="s">
        <v>430</v>
      </c>
      <c r="M7205" t="s">
        <v>431</v>
      </c>
      <c r="N7205" t="s">
        <v>454</v>
      </c>
      <c r="O7205" t="s">
        <v>455</v>
      </c>
      <c r="P7205" t="s">
        <v>268</v>
      </c>
      <c r="Q7205" t="s">
        <v>269</v>
      </c>
      <c r="R7205" t="s">
        <v>434</v>
      </c>
      <c r="S7205" t="s">
        <v>435</v>
      </c>
      <c r="T7205">
        <v>2006</v>
      </c>
      <c r="X7205">
        <v>2035.84205</v>
      </c>
      <c r="Y7205" s="7">
        <f t="shared" si="113"/>
        <v>39022</v>
      </c>
    </row>
    <row r="7206" spans="1:25" x14ac:dyDescent="0.25">
      <c r="A7206" t="s">
        <v>422</v>
      </c>
      <c r="B7206" t="s">
        <v>423</v>
      </c>
      <c r="C7206" t="s">
        <v>424</v>
      </c>
      <c r="D7206">
        <v>442</v>
      </c>
      <c r="E7206" t="s">
        <v>382</v>
      </c>
      <c r="F7206" t="s">
        <v>383</v>
      </c>
      <c r="G7206">
        <v>0</v>
      </c>
      <c r="I7206" t="s">
        <v>427</v>
      </c>
      <c r="J7206" t="s">
        <v>428</v>
      </c>
      <c r="K7206" t="s">
        <v>429</v>
      </c>
      <c r="L7206" t="s">
        <v>430</v>
      </c>
      <c r="M7206" t="s">
        <v>431</v>
      </c>
      <c r="N7206" t="s">
        <v>454</v>
      </c>
      <c r="O7206" t="s">
        <v>455</v>
      </c>
      <c r="P7206" t="s">
        <v>268</v>
      </c>
      <c r="Q7206" t="s">
        <v>269</v>
      </c>
      <c r="R7206" t="s">
        <v>434</v>
      </c>
      <c r="S7206" t="s">
        <v>435</v>
      </c>
      <c r="T7206">
        <v>2009</v>
      </c>
      <c r="X7206">
        <v>2046.49908</v>
      </c>
      <c r="Y7206" s="7">
        <f t="shared" si="113"/>
        <v>40118</v>
      </c>
    </row>
    <row r="7207" spans="1:25" x14ac:dyDescent="0.25">
      <c r="A7207" t="s">
        <v>422</v>
      </c>
      <c r="B7207" t="s">
        <v>423</v>
      </c>
      <c r="C7207" t="s">
        <v>424</v>
      </c>
      <c r="D7207">
        <v>442</v>
      </c>
      <c r="E7207" t="s">
        <v>382</v>
      </c>
      <c r="F7207" t="s">
        <v>383</v>
      </c>
      <c r="G7207">
        <v>0</v>
      </c>
      <c r="I7207" t="s">
        <v>427</v>
      </c>
      <c r="J7207" t="s">
        <v>428</v>
      </c>
      <c r="K7207" t="s">
        <v>429</v>
      </c>
      <c r="L7207" t="s">
        <v>430</v>
      </c>
      <c r="M7207" t="s">
        <v>431</v>
      </c>
      <c r="N7207" t="s">
        <v>454</v>
      </c>
      <c r="O7207" t="s">
        <v>455</v>
      </c>
      <c r="P7207" t="s">
        <v>268</v>
      </c>
      <c r="Q7207" t="s">
        <v>269</v>
      </c>
      <c r="R7207" t="s">
        <v>434</v>
      </c>
      <c r="S7207" t="s">
        <v>435</v>
      </c>
      <c r="T7207">
        <v>2008</v>
      </c>
      <c r="X7207">
        <v>1765.0371600000001</v>
      </c>
      <c r="Y7207" s="7">
        <f t="shared" si="113"/>
        <v>39753</v>
      </c>
    </row>
    <row r="7208" spans="1:25" x14ac:dyDescent="0.25">
      <c r="A7208" t="s">
        <v>422</v>
      </c>
      <c r="B7208" t="s">
        <v>423</v>
      </c>
      <c r="C7208" t="s">
        <v>424</v>
      </c>
      <c r="D7208">
        <v>442</v>
      </c>
      <c r="E7208" t="s">
        <v>382</v>
      </c>
      <c r="F7208" t="s">
        <v>383</v>
      </c>
      <c r="G7208">
        <v>0</v>
      </c>
      <c r="I7208" t="s">
        <v>427</v>
      </c>
      <c r="J7208" t="s">
        <v>428</v>
      </c>
      <c r="K7208" t="s">
        <v>429</v>
      </c>
      <c r="L7208" t="s">
        <v>430</v>
      </c>
      <c r="M7208" t="s">
        <v>431</v>
      </c>
      <c r="N7208" t="s">
        <v>454</v>
      </c>
      <c r="O7208" t="s">
        <v>455</v>
      </c>
      <c r="P7208" t="s">
        <v>268</v>
      </c>
      <c r="Q7208" t="s">
        <v>269</v>
      </c>
      <c r="R7208" t="s">
        <v>434</v>
      </c>
      <c r="S7208" t="s">
        <v>435</v>
      </c>
      <c r="T7208">
        <v>2010</v>
      </c>
      <c r="X7208">
        <v>1784.6730399999999</v>
      </c>
      <c r="Y7208" s="7">
        <f t="shared" si="113"/>
        <v>40483</v>
      </c>
    </row>
    <row r="7209" spans="1:25" x14ac:dyDescent="0.25">
      <c r="A7209" t="s">
        <v>422</v>
      </c>
      <c r="B7209" t="s">
        <v>423</v>
      </c>
      <c r="C7209" t="s">
        <v>424</v>
      </c>
      <c r="D7209">
        <v>442</v>
      </c>
      <c r="E7209" t="s">
        <v>382</v>
      </c>
      <c r="F7209" t="s">
        <v>383</v>
      </c>
      <c r="G7209">
        <v>0</v>
      </c>
      <c r="I7209" t="s">
        <v>427</v>
      </c>
      <c r="J7209" t="s">
        <v>428</v>
      </c>
      <c r="K7209" t="s">
        <v>429</v>
      </c>
      <c r="L7209" t="s">
        <v>430</v>
      </c>
      <c r="M7209" t="s">
        <v>431</v>
      </c>
      <c r="N7209" t="s">
        <v>454</v>
      </c>
      <c r="O7209" t="s">
        <v>455</v>
      </c>
      <c r="P7209" t="s">
        <v>268</v>
      </c>
      <c r="Q7209" t="s">
        <v>269</v>
      </c>
      <c r="R7209" t="s">
        <v>434</v>
      </c>
      <c r="S7209" t="s">
        <v>435</v>
      </c>
      <c r="T7209">
        <v>2012</v>
      </c>
      <c r="X7209">
        <v>1987.8268800000001</v>
      </c>
      <c r="Y7209" s="7">
        <f t="shared" si="113"/>
        <v>41214</v>
      </c>
    </row>
    <row r="7210" spans="1:25" x14ac:dyDescent="0.25">
      <c r="A7210" t="s">
        <v>422</v>
      </c>
      <c r="B7210" t="s">
        <v>423</v>
      </c>
      <c r="C7210" t="s">
        <v>424</v>
      </c>
      <c r="D7210">
        <v>442</v>
      </c>
      <c r="E7210" t="s">
        <v>382</v>
      </c>
      <c r="F7210" t="s">
        <v>383</v>
      </c>
      <c r="G7210">
        <v>0</v>
      </c>
      <c r="I7210" t="s">
        <v>427</v>
      </c>
      <c r="J7210" t="s">
        <v>428</v>
      </c>
      <c r="K7210" t="s">
        <v>429</v>
      </c>
      <c r="L7210" t="s">
        <v>430</v>
      </c>
      <c r="M7210" t="s">
        <v>431</v>
      </c>
      <c r="N7210" t="s">
        <v>454</v>
      </c>
      <c r="O7210" t="s">
        <v>455</v>
      </c>
      <c r="P7210" t="s">
        <v>268</v>
      </c>
      <c r="Q7210" t="s">
        <v>269</v>
      </c>
      <c r="R7210" t="s">
        <v>434</v>
      </c>
      <c r="S7210" t="s">
        <v>435</v>
      </c>
      <c r="T7210">
        <v>2011</v>
      </c>
      <c r="X7210">
        <v>1961.5532000000001</v>
      </c>
      <c r="Y7210" s="7">
        <f t="shared" si="113"/>
        <v>40848</v>
      </c>
    </row>
    <row r="7211" spans="1:25" x14ac:dyDescent="0.25">
      <c r="A7211" t="s">
        <v>422</v>
      </c>
      <c r="B7211" t="s">
        <v>423</v>
      </c>
      <c r="C7211" t="s">
        <v>424</v>
      </c>
      <c r="D7211">
        <v>442</v>
      </c>
      <c r="E7211" t="s">
        <v>382</v>
      </c>
      <c r="F7211" t="s">
        <v>383</v>
      </c>
      <c r="G7211">
        <v>0</v>
      </c>
      <c r="I7211" t="s">
        <v>427</v>
      </c>
      <c r="J7211" t="s">
        <v>428</v>
      </c>
      <c r="K7211" t="s">
        <v>429</v>
      </c>
      <c r="L7211" t="s">
        <v>430</v>
      </c>
      <c r="M7211" t="s">
        <v>431</v>
      </c>
      <c r="N7211" t="s">
        <v>456</v>
      </c>
      <c r="O7211" t="s">
        <v>457</v>
      </c>
      <c r="P7211" t="s">
        <v>268</v>
      </c>
      <c r="Q7211" t="s">
        <v>269</v>
      </c>
      <c r="R7211" t="s">
        <v>434</v>
      </c>
      <c r="S7211" t="s">
        <v>435</v>
      </c>
      <c r="T7211">
        <v>2018</v>
      </c>
      <c r="X7211">
        <v>1334.4324799999999</v>
      </c>
      <c r="Y7211" s="7">
        <f t="shared" si="113"/>
        <v>43435</v>
      </c>
    </row>
    <row r="7212" spans="1:25" x14ac:dyDescent="0.25">
      <c r="A7212" t="s">
        <v>422</v>
      </c>
      <c r="B7212" t="s">
        <v>423</v>
      </c>
      <c r="C7212" t="s">
        <v>424</v>
      </c>
      <c r="D7212">
        <v>442</v>
      </c>
      <c r="E7212" t="s">
        <v>382</v>
      </c>
      <c r="F7212" t="s">
        <v>383</v>
      </c>
      <c r="G7212">
        <v>0</v>
      </c>
      <c r="I7212" t="s">
        <v>427</v>
      </c>
      <c r="J7212" t="s">
        <v>428</v>
      </c>
      <c r="K7212" t="s">
        <v>429</v>
      </c>
      <c r="L7212" t="s">
        <v>430</v>
      </c>
      <c r="M7212" t="s">
        <v>431</v>
      </c>
      <c r="N7212" t="s">
        <v>456</v>
      </c>
      <c r="O7212" t="s">
        <v>457</v>
      </c>
      <c r="P7212" t="s">
        <v>268</v>
      </c>
      <c r="Q7212" t="s">
        <v>269</v>
      </c>
      <c r="R7212" t="s">
        <v>434</v>
      </c>
      <c r="S7212" t="s">
        <v>435</v>
      </c>
      <c r="T7212">
        <v>2019</v>
      </c>
      <c r="X7212">
        <v>1049.28946</v>
      </c>
      <c r="Y7212" s="7">
        <f t="shared" si="113"/>
        <v>43800</v>
      </c>
    </row>
    <row r="7213" spans="1:25" x14ac:dyDescent="0.25">
      <c r="A7213" t="s">
        <v>422</v>
      </c>
      <c r="B7213" t="s">
        <v>423</v>
      </c>
      <c r="C7213" t="s">
        <v>424</v>
      </c>
      <c r="D7213">
        <v>442</v>
      </c>
      <c r="E7213" t="s">
        <v>382</v>
      </c>
      <c r="F7213" t="s">
        <v>383</v>
      </c>
      <c r="G7213">
        <v>0</v>
      </c>
      <c r="I7213" t="s">
        <v>427</v>
      </c>
      <c r="J7213" t="s">
        <v>428</v>
      </c>
      <c r="K7213" t="s">
        <v>429</v>
      </c>
      <c r="L7213" t="s">
        <v>430</v>
      </c>
      <c r="M7213" t="s">
        <v>431</v>
      </c>
      <c r="N7213" t="s">
        <v>456</v>
      </c>
      <c r="O7213" t="s">
        <v>457</v>
      </c>
      <c r="P7213" t="s">
        <v>268</v>
      </c>
      <c r="Q7213" t="s">
        <v>269</v>
      </c>
      <c r="R7213" t="s">
        <v>434</v>
      </c>
      <c r="S7213" t="s">
        <v>435</v>
      </c>
      <c r="T7213">
        <v>2014</v>
      </c>
      <c r="X7213">
        <v>1492.42093</v>
      </c>
      <c r="Y7213" s="7">
        <f t="shared" si="113"/>
        <v>41974</v>
      </c>
    </row>
    <row r="7214" spans="1:25" x14ac:dyDescent="0.25">
      <c r="A7214" t="s">
        <v>422</v>
      </c>
      <c r="B7214" t="s">
        <v>423</v>
      </c>
      <c r="C7214" t="s">
        <v>424</v>
      </c>
      <c r="D7214">
        <v>442</v>
      </c>
      <c r="E7214" t="s">
        <v>382</v>
      </c>
      <c r="F7214" t="s">
        <v>383</v>
      </c>
      <c r="G7214">
        <v>0</v>
      </c>
      <c r="I7214" t="s">
        <v>427</v>
      </c>
      <c r="J7214" t="s">
        <v>428</v>
      </c>
      <c r="K7214" t="s">
        <v>429</v>
      </c>
      <c r="L7214" t="s">
        <v>430</v>
      </c>
      <c r="M7214" t="s">
        <v>431</v>
      </c>
      <c r="N7214" t="s">
        <v>456</v>
      </c>
      <c r="O7214" t="s">
        <v>457</v>
      </c>
      <c r="P7214" t="s">
        <v>268</v>
      </c>
      <c r="Q7214" t="s">
        <v>269</v>
      </c>
      <c r="R7214" t="s">
        <v>434</v>
      </c>
      <c r="S7214" t="s">
        <v>435</v>
      </c>
      <c r="T7214">
        <v>2015</v>
      </c>
      <c r="X7214">
        <v>1576.4036100000001</v>
      </c>
      <c r="Y7214" s="7">
        <f t="shared" si="113"/>
        <v>42339</v>
      </c>
    </row>
    <row r="7215" spans="1:25" x14ac:dyDescent="0.25">
      <c r="A7215" t="s">
        <v>422</v>
      </c>
      <c r="B7215" t="s">
        <v>423</v>
      </c>
      <c r="C7215" t="s">
        <v>424</v>
      </c>
      <c r="D7215">
        <v>442</v>
      </c>
      <c r="E7215" t="s">
        <v>382</v>
      </c>
      <c r="F7215" t="s">
        <v>383</v>
      </c>
      <c r="G7215">
        <v>0</v>
      </c>
      <c r="I7215" t="s">
        <v>427</v>
      </c>
      <c r="J7215" t="s">
        <v>428</v>
      </c>
      <c r="K7215" t="s">
        <v>429</v>
      </c>
      <c r="L7215" t="s">
        <v>430</v>
      </c>
      <c r="M7215" t="s">
        <v>431</v>
      </c>
      <c r="N7215" t="s">
        <v>456</v>
      </c>
      <c r="O7215" t="s">
        <v>457</v>
      </c>
      <c r="P7215" t="s">
        <v>268</v>
      </c>
      <c r="Q7215" t="s">
        <v>269</v>
      </c>
      <c r="R7215" t="s">
        <v>434</v>
      </c>
      <c r="S7215" t="s">
        <v>435</v>
      </c>
      <c r="T7215">
        <v>2013</v>
      </c>
      <c r="X7215">
        <v>1785.2200800000001</v>
      </c>
      <c r="Y7215" s="7">
        <f t="shared" si="113"/>
        <v>41609</v>
      </c>
    </row>
    <row r="7216" spans="1:25" x14ac:dyDescent="0.25">
      <c r="A7216" t="s">
        <v>422</v>
      </c>
      <c r="B7216" t="s">
        <v>423</v>
      </c>
      <c r="C7216" t="s">
        <v>424</v>
      </c>
      <c r="D7216">
        <v>442</v>
      </c>
      <c r="E7216" t="s">
        <v>382</v>
      </c>
      <c r="F7216" t="s">
        <v>383</v>
      </c>
      <c r="G7216">
        <v>0</v>
      </c>
      <c r="I7216" t="s">
        <v>427</v>
      </c>
      <c r="J7216" t="s">
        <v>428</v>
      </c>
      <c r="K7216" t="s">
        <v>429</v>
      </c>
      <c r="L7216" t="s">
        <v>430</v>
      </c>
      <c r="M7216" t="s">
        <v>431</v>
      </c>
      <c r="N7216" t="s">
        <v>456</v>
      </c>
      <c r="O7216" t="s">
        <v>457</v>
      </c>
      <c r="P7216" t="s">
        <v>268</v>
      </c>
      <c r="Q7216" t="s">
        <v>269</v>
      </c>
      <c r="R7216" t="s">
        <v>434</v>
      </c>
      <c r="S7216" t="s">
        <v>435</v>
      </c>
      <c r="T7216">
        <v>2017</v>
      </c>
      <c r="X7216">
        <v>1192.71372</v>
      </c>
      <c r="Y7216" s="7">
        <f t="shared" si="113"/>
        <v>43070</v>
      </c>
    </row>
    <row r="7217" spans="1:25" x14ac:dyDescent="0.25">
      <c r="A7217" t="s">
        <v>422</v>
      </c>
      <c r="B7217" t="s">
        <v>423</v>
      </c>
      <c r="C7217" t="s">
        <v>424</v>
      </c>
      <c r="D7217">
        <v>442</v>
      </c>
      <c r="E7217" t="s">
        <v>382</v>
      </c>
      <c r="F7217" t="s">
        <v>383</v>
      </c>
      <c r="G7217">
        <v>0</v>
      </c>
      <c r="I7217" t="s">
        <v>427</v>
      </c>
      <c r="J7217" t="s">
        <v>428</v>
      </c>
      <c r="K7217" t="s">
        <v>429</v>
      </c>
      <c r="L7217" t="s">
        <v>430</v>
      </c>
      <c r="M7217" t="s">
        <v>431</v>
      </c>
      <c r="N7217" t="s">
        <v>456</v>
      </c>
      <c r="O7217" t="s">
        <v>457</v>
      </c>
      <c r="P7217" t="s">
        <v>268</v>
      </c>
      <c r="Q7217" t="s">
        <v>269</v>
      </c>
      <c r="R7217" t="s">
        <v>434</v>
      </c>
      <c r="S7217" t="s">
        <v>435</v>
      </c>
      <c r="T7217">
        <v>2016</v>
      </c>
      <c r="X7217">
        <v>1086.45615</v>
      </c>
      <c r="Y7217" s="7">
        <f t="shared" si="113"/>
        <v>42705</v>
      </c>
    </row>
    <row r="7218" spans="1:25" x14ac:dyDescent="0.25">
      <c r="A7218" t="s">
        <v>422</v>
      </c>
      <c r="B7218" t="s">
        <v>423</v>
      </c>
      <c r="C7218" t="s">
        <v>424</v>
      </c>
      <c r="D7218">
        <v>442</v>
      </c>
      <c r="E7218" t="s">
        <v>382</v>
      </c>
      <c r="F7218" t="s">
        <v>383</v>
      </c>
      <c r="G7218">
        <v>0</v>
      </c>
      <c r="I7218" t="s">
        <v>427</v>
      </c>
      <c r="J7218" t="s">
        <v>428</v>
      </c>
      <c r="K7218" t="s">
        <v>429</v>
      </c>
      <c r="L7218" t="s">
        <v>430</v>
      </c>
      <c r="M7218" t="s">
        <v>431</v>
      </c>
      <c r="N7218" t="s">
        <v>456</v>
      </c>
      <c r="O7218" t="s">
        <v>457</v>
      </c>
      <c r="P7218" t="s">
        <v>268</v>
      </c>
      <c r="Q7218" t="s">
        <v>269</v>
      </c>
      <c r="R7218" t="s">
        <v>434</v>
      </c>
      <c r="S7218" t="s">
        <v>435</v>
      </c>
      <c r="T7218">
        <v>2006</v>
      </c>
      <c r="X7218">
        <v>1784.28352</v>
      </c>
      <c r="Y7218" s="7">
        <f t="shared" si="113"/>
        <v>39052</v>
      </c>
    </row>
    <row r="7219" spans="1:25" x14ac:dyDescent="0.25">
      <c r="A7219" t="s">
        <v>422</v>
      </c>
      <c r="B7219" t="s">
        <v>423</v>
      </c>
      <c r="C7219" t="s">
        <v>424</v>
      </c>
      <c r="D7219">
        <v>442</v>
      </c>
      <c r="E7219" t="s">
        <v>382</v>
      </c>
      <c r="F7219" t="s">
        <v>383</v>
      </c>
      <c r="G7219">
        <v>0</v>
      </c>
      <c r="I7219" t="s">
        <v>427</v>
      </c>
      <c r="J7219" t="s">
        <v>428</v>
      </c>
      <c r="K7219" t="s">
        <v>429</v>
      </c>
      <c r="L7219" t="s">
        <v>430</v>
      </c>
      <c r="M7219" t="s">
        <v>431</v>
      </c>
      <c r="N7219" t="s">
        <v>456</v>
      </c>
      <c r="O7219" t="s">
        <v>457</v>
      </c>
      <c r="P7219" t="s">
        <v>268</v>
      </c>
      <c r="Q7219" t="s">
        <v>269</v>
      </c>
      <c r="R7219" t="s">
        <v>434</v>
      </c>
      <c r="S7219" t="s">
        <v>435</v>
      </c>
      <c r="T7219">
        <v>2007</v>
      </c>
      <c r="X7219">
        <v>1806.8257000000001</v>
      </c>
      <c r="Y7219" s="7">
        <f t="shared" si="113"/>
        <v>39417</v>
      </c>
    </row>
    <row r="7220" spans="1:25" x14ac:dyDescent="0.25">
      <c r="A7220" t="s">
        <v>422</v>
      </c>
      <c r="B7220" t="s">
        <v>423</v>
      </c>
      <c r="C7220" t="s">
        <v>424</v>
      </c>
      <c r="D7220">
        <v>442</v>
      </c>
      <c r="E7220" t="s">
        <v>382</v>
      </c>
      <c r="F7220" t="s">
        <v>383</v>
      </c>
      <c r="G7220">
        <v>0</v>
      </c>
      <c r="I7220" t="s">
        <v>427</v>
      </c>
      <c r="J7220" t="s">
        <v>428</v>
      </c>
      <c r="K7220" t="s">
        <v>429</v>
      </c>
      <c r="L7220" t="s">
        <v>430</v>
      </c>
      <c r="M7220" t="s">
        <v>431</v>
      </c>
      <c r="N7220" t="s">
        <v>456</v>
      </c>
      <c r="O7220" t="s">
        <v>457</v>
      </c>
      <c r="P7220" t="s">
        <v>268</v>
      </c>
      <c r="Q7220" t="s">
        <v>269</v>
      </c>
      <c r="R7220" t="s">
        <v>434</v>
      </c>
      <c r="S7220" t="s">
        <v>435</v>
      </c>
      <c r="T7220">
        <v>2008</v>
      </c>
      <c r="X7220">
        <v>1526.1925200000001</v>
      </c>
      <c r="Y7220" s="7">
        <f t="shared" si="113"/>
        <v>39783</v>
      </c>
    </row>
    <row r="7221" spans="1:25" x14ac:dyDescent="0.25">
      <c r="A7221" t="s">
        <v>422</v>
      </c>
      <c r="B7221" t="s">
        <v>423</v>
      </c>
      <c r="C7221" t="s">
        <v>424</v>
      </c>
      <c r="D7221">
        <v>442</v>
      </c>
      <c r="E7221" t="s">
        <v>382</v>
      </c>
      <c r="F7221" t="s">
        <v>383</v>
      </c>
      <c r="G7221">
        <v>0</v>
      </c>
      <c r="I7221" t="s">
        <v>427</v>
      </c>
      <c r="J7221" t="s">
        <v>428</v>
      </c>
      <c r="K7221" t="s">
        <v>429</v>
      </c>
      <c r="L7221" t="s">
        <v>430</v>
      </c>
      <c r="M7221" t="s">
        <v>431</v>
      </c>
      <c r="N7221" t="s">
        <v>456</v>
      </c>
      <c r="O7221" t="s">
        <v>457</v>
      </c>
      <c r="P7221" t="s">
        <v>268</v>
      </c>
      <c r="Q7221" t="s">
        <v>269</v>
      </c>
      <c r="R7221" t="s">
        <v>434</v>
      </c>
      <c r="S7221" t="s">
        <v>435</v>
      </c>
      <c r="T7221">
        <v>2009</v>
      </c>
      <c r="X7221">
        <v>1696.1008400000001</v>
      </c>
      <c r="Y7221" s="7">
        <f t="shared" si="113"/>
        <v>40148</v>
      </c>
    </row>
    <row r="7222" spans="1:25" x14ac:dyDescent="0.25">
      <c r="A7222" t="s">
        <v>422</v>
      </c>
      <c r="B7222" t="s">
        <v>423</v>
      </c>
      <c r="C7222" t="s">
        <v>424</v>
      </c>
      <c r="D7222">
        <v>442</v>
      </c>
      <c r="E7222" t="s">
        <v>382</v>
      </c>
      <c r="F7222" t="s">
        <v>383</v>
      </c>
      <c r="G7222">
        <v>0</v>
      </c>
      <c r="I7222" t="s">
        <v>427</v>
      </c>
      <c r="J7222" t="s">
        <v>428</v>
      </c>
      <c r="K7222" t="s">
        <v>429</v>
      </c>
      <c r="L7222" t="s">
        <v>430</v>
      </c>
      <c r="M7222" t="s">
        <v>431</v>
      </c>
      <c r="N7222" t="s">
        <v>456</v>
      </c>
      <c r="O7222" t="s">
        <v>457</v>
      </c>
      <c r="P7222" t="s">
        <v>268</v>
      </c>
      <c r="Q7222" t="s">
        <v>269</v>
      </c>
      <c r="R7222" t="s">
        <v>434</v>
      </c>
      <c r="S7222" t="s">
        <v>435</v>
      </c>
      <c r="T7222">
        <v>2011</v>
      </c>
      <c r="X7222">
        <v>1637.35896</v>
      </c>
      <c r="Y7222" s="7">
        <f t="shared" si="113"/>
        <v>40878</v>
      </c>
    </row>
    <row r="7223" spans="1:25" x14ac:dyDescent="0.25">
      <c r="A7223" t="s">
        <v>422</v>
      </c>
      <c r="B7223" t="s">
        <v>423</v>
      </c>
      <c r="C7223" t="s">
        <v>424</v>
      </c>
      <c r="D7223">
        <v>442</v>
      </c>
      <c r="E7223" t="s">
        <v>382</v>
      </c>
      <c r="F7223" t="s">
        <v>383</v>
      </c>
      <c r="G7223">
        <v>0</v>
      </c>
      <c r="I7223" t="s">
        <v>427</v>
      </c>
      <c r="J7223" t="s">
        <v>428</v>
      </c>
      <c r="K7223" t="s">
        <v>429</v>
      </c>
      <c r="L7223" t="s">
        <v>430</v>
      </c>
      <c r="M7223" t="s">
        <v>431</v>
      </c>
      <c r="N7223" t="s">
        <v>456</v>
      </c>
      <c r="O7223" t="s">
        <v>457</v>
      </c>
      <c r="P7223" t="s">
        <v>268</v>
      </c>
      <c r="Q7223" t="s">
        <v>269</v>
      </c>
      <c r="R7223" t="s">
        <v>434</v>
      </c>
      <c r="S7223" t="s">
        <v>435</v>
      </c>
      <c r="T7223">
        <v>2010</v>
      </c>
      <c r="X7223">
        <v>1551.1025999999999</v>
      </c>
      <c r="Y7223" s="7">
        <f t="shared" si="113"/>
        <v>40513</v>
      </c>
    </row>
    <row r="7224" spans="1:25" x14ac:dyDescent="0.25">
      <c r="A7224" t="s">
        <v>422</v>
      </c>
      <c r="B7224" t="s">
        <v>423</v>
      </c>
      <c r="C7224" t="s">
        <v>424</v>
      </c>
      <c r="D7224">
        <v>442</v>
      </c>
      <c r="E7224" t="s">
        <v>382</v>
      </c>
      <c r="F7224" t="s">
        <v>383</v>
      </c>
      <c r="G7224">
        <v>0</v>
      </c>
      <c r="I7224" t="s">
        <v>427</v>
      </c>
      <c r="J7224" t="s">
        <v>428</v>
      </c>
      <c r="K7224" t="s">
        <v>429</v>
      </c>
      <c r="L7224" t="s">
        <v>430</v>
      </c>
      <c r="M7224" t="s">
        <v>431</v>
      </c>
      <c r="N7224" t="s">
        <v>456</v>
      </c>
      <c r="O7224" t="s">
        <v>457</v>
      </c>
      <c r="P7224" t="s">
        <v>268</v>
      </c>
      <c r="Q7224" t="s">
        <v>269</v>
      </c>
      <c r="R7224" t="s">
        <v>434</v>
      </c>
      <c r="S7224" t="s">
        <v>435</v>
      </c>
      <c r="T7224">
        <v>2012</v>
      </c>
      <c r="X7224">
        <v>1359.1284000000001</v>
      </c>
      <c r="Y7224" s="7">
        <f t="shared" si="113"/>
        <v>41244</v>
      </c>
    </row>
    <row r="7225" spans="1:25" x14ac:dyDescent="0.25">
      <c r="A7225" t="s">
        <v>422</v>
      </c>
      <c r="B7225" t="s">
        <v>423</v>
      </c>
      <c r="C7225" t="s">
        <v>424</v>
      </c>
      <c r="D7225">
        <v>458</v>
      </c>
      <c r="E7225" t="s">
        <v>485</v>
      </c>
      <c r="F7225" t="s">
        <v>486</v>
      </c>
      <c r="G7225">
        <v>0</v>
      </c>
      <c r="I7225" t="s">
        <v>427</v>
      </c>
      <c r="J7225" t="s">
        <v>428</v>
      </c>
      <c r="K7225" t="s">
        <v>429</v>
      </c>
      <c r="L7225" t="s">
        <v>430</v>
      </c>
      <c r="M7225" t="s">
        <v>431</v>
      </c>
      <c r="N7225" t="s">
        <v>432</v>
      </c>
      <c r="O7225" t="s">
        <v>433</v>
      </c>
      <c r="P7225" t="s">
        <v>268</v>
      </c>
      <c r="Q7225" t="s">
        <v>269</v>
      </c>
      <c r="R7225" t="s">
        <v>434</v>
      </c>
      <c r="S7225" t="s">
        <v>435</v>
      </c>
      <c r="T7225">
        <v>2019</v>
      </c>
      <c r="X7225">
        <v>20748.262910000001</v>
      </c>
      <c r="Y7225" s="7">
        <f t="shared" si="113"/>
        <v>43466</v>
      </c>
    </row>
    <row r="7226" spans="1:25" x14ac:dyDescent="0.25">
      <c r="A7226" t="s">
        <v>422</v>
      </c>
      <c r="B7226" t="s">
        <v>423</v>
      </c>
      <c r="C7226" t="s">
        <v>424</v>
      </c>
      <c r="D7226">
        <v>458</v>
      </c>
      <c r="E7226" t="s">
        <v>485</v>
      </c>
      <c r="F7226" t="s">
        <v>486</v>
      </c>
      <c r="G7226">
        <v>0</v>
      </c>
      <c r="I7226" t="s">
        <v>427</v>
      </c>
      <c r="J7226" t="s">
        <v>428</v>
      </c>
      <c r="K7226" t="s">
        <v>429</v>
      </c>
      <c r="L7226" t="s">
        <v>430</v>
      </c>
      <c r="M7226" t="s">
        <v>431</v>
      </c>
      <c r="N7226" t="s">
        <v>432</v>
      </c>
      <c r="O7226" t="s">
        <v>433</v>
      </c>
      <c r="P7226" t="s">
        <v>268</v>
      </c>
      <c r="Q7226" t="s">
        <v>269</v>
      </c>
      <c r="R7226" t="s">
        <v>434</v>
      </c>
      <c r="S7226" t="s">
        <v>435</v>
      </c>
      <c r="T7226">
        <v>2020</v>
      </c>
      <c r="X7226">
        <v>20623.782330999999</v>
      </c>
      <c r="Y7226" s="7">
        <f t="shared" si="113"/>
        <v>43831</v>
      </c>
    </row>
    <row r="7227" spans="1:25" x14ac:dyDescent="0.25">
      <c r="A7227" t="s">
        <v>422</v>
      </c>
      <c r="B7227" t="s">
        <v>423</v>
      </c>
      <c r="C7227" t="s">
        <v>424</v>
      </c>
      <c r="D7227">
        <v>458</v>
      </c>
      <c r="E7227" t="s">
        <v>485</v>
      </c>
      <c r="F7227" t="s">
        <v>486</v>
      </c>
      <c r="G7227">
        <v>0</v>
      </c>
      <c r="I7227" t="s">
        <v>427</v>
      </c>
      <c r="J7227" t="s">
        <v>428</v>
      </c>
      <c r="K7227" t="s">
        <v>429</v>
      </c>
      <c r="L7227" t="s">
        <v>430</v>
      </c>
      <c r="M7227" t="s">
        <v>431</v>
      </c>
      <c r="N7227" t="s">
        <v>432</v>
      </c>
      <c r="O7227" t="s">
        <v>433</v>
      </c>
      <c r="P7227" t="s">
        <v>268</v>
      </c>
      <c r="Q7227" t="s">
        <v>269</v>
      </c>
      <c r="R7227" t="s">
        <v>434</v>
      </c>
      <c r="S7227" t="s">
        <v>435</v>
      </c>
      <c r="T7227">
        <v>2013</v>
      </c>
      <c r="X7227">
        <v>18782.806551000001</v>
      </c>
      <c r="Y7227" s="7">
        <f t="shared" si="113"/>
        <v>41275</v>
      </c>
    </row>
    <row r="7228" spans="1:25" x14ac:dyDescent="0.25">
      <c r="A7228" t="s">
        <v>422</v>
      </c>
      <c r="B7228" t="s">
        <v>423</v>
      </c>
      <c r="C7228" t="s">
        <v>424</v>
      </c>
      <c r="D7228">
        <v>458</v>
      </c>
      <c r="E7228" t="s">
        <v>485</v>
      </c>
      <c r="F7228" t="s">
        <v>486</v>
      </c>
      <c r="G7228">
        <v>0</v>
      </c>
      <c r="I7228" t="s">
        <v>427</v>
      </c>
      <c r="J7228" t="s">
        <v>428</v>
      </c>
      <c r="K7228" t="s">
        <v>429</v>
      </c>
      <c r="L7228" t="s">
        <v>430</v>
      </c>
      <c r="M7228" t="s">
        <v>431</v>
      </c>
      <c r="N7228" t="s">
        <v>432</v>
      </c>
      <c r="O7228" t="s">
        <v>433</v>
      </c>
      <c r="P7228" t="s">
        <v>268</v>
      </c>
      <c r="Q7228" t="s">
        <v>269</v>
      </c>
      <c r="R7228" t="s">
        <v>434</v>
      </c>
      <c r="S7228" t="s">
        <v>435</v>
      </c>
      <c r="T7228">
        <v>2016</v>
      </c>
      <c r="X7228">
        <v>14255.505322000001</v>
      </c>
      <c r="Y7228" s="7">
        <f t="shared" si="113"/>
        <v>42370</v>
      </c>
    </row>
    <row r="7229" spans="1:25" x14ac:dyDescent="0.25">
      <c r="A7229" t="s">
        <v>422</v>
      </c>
      <c r="B7229" t="s">
        <v>423</v>
      </c>
      <c r="C7229" t="s">
        <v>424</v>
      </c>
      <c r="D7229">
        <v>458</v>
      </c>
      <c r="E7229" t="s">
        <v>485</v>
      </c>
      <c r="F7229" t="s">
        <v>486</v>
      </c>
      <c r="G7229">
        <v>0</v>
      </c>
      <c r="I7229" t="s">
        <v>427</v>
      </c>
      <c r="J7229" t="s">
        <v>428</v>
      </c>
      <c r="K7229" t="s">
        <v>429</v>
      </c>
      <c r="L7229" t="s">
        <v>430</v>
      </c>
      <c r="M7229" t="s">
        <v>431</v>
      </c>
      <c r="N7229" t="s">
        <v>432</v>
      </c>
      <c r="O7229" t="s">
        <v>433</v>
      </c>
      <c r="P7229" t="s">
        <v>268</v>
      </c>
      <c r="Q7229" t="s">
        <v>269</v>
      </c>
      <c r="R7229" t="s">
        <v>434</v>
      </c>
      <c r="S7229" t="s">
        <v>435</v>
      </c>
      <c r="T7229">
        <v>2015</v>
      </c>
      <c r="X7229">
        <v>17743.415174000002</v>
      </c>
      <c r="Y7229" s="7">
        <f t="shared" si="113"/>
        <v>42005</v>
      </c>
    </row>
    <row r="7230" spans="1:25" x14ac:dyDescent="0.25">
      <c r="A7230" t="s">
        <v>422</v>
      </c>
      <c r="B7230" t="s">
        <v>423</v>
      </c>
      <c r="C7230" t="s">
        <v>424</v>
      </c>
      <c r="D7230">
        <v>458</v>
      </c>
      <c r="E7230" t="s">
        <v>485</v>
      </c>
      <c r="F7230" t="s">
        <v>486</v>
      </c>
      <c r="G7230">
        <v>0</v>
      </c>
      <c r="I7230" t="s">
        <v>427</v>
      </c>
      <c r="J7230" t="s">
        <v>428</v>
      </c>
      <c r="K7230" t="s">
        <v>429</v>
      </c>
      <c r="L7230" t="s">
        <v>430</v>
      </c>
      <c r="M7230" t="s">
        <v>431</v>
      </c>
      <c r="N7230" t="s">
        <v>432</v>
      </c>
      <c r="O7230" t="s">
        <v>433</v>
      </c>
      <c r="P7230" t="s">
        <v>268</v>
      </c>
      <c r="Q7230" t="s">
        <v>269</v>
      </c>
      <c r="R7230" t="s">
        <v>434</v>
      </c>
      <c r="S7230" t="s">
        <v>435</v>
      </c>
      <c r="T7230">
        <v>2012</v>
      </c>
      <c r="X7230">
        <v>17701.102513999998</v>
      </c>
      <c r="Y7230" s="7">
        <f t="shared" si="113"/>
        <v>40909</v>
      </c>
    </row>
    <row r="7231" spans="1:25" x14ac:dyDescent="0.25">
      <c r="A7231" t="s">
        <v>422</v>
      </c>
      <c r="B7231" t="s">
        <v>423</v>
      </c>
      <c r="C7231" t="s">
        <v>424</v>
      </c>
      <c r="D7231">
        <v>458</v>
      </c>
      <c r="E7231" t="s">
        <v>485</v>
      </c>
      <c r="F7231" t="s">
        <v>486</v>
      </c>
      <c r="G7231">
        <v>0</v>
      </c>
      <c r="I7231" t="s">
        <v>427</v>
      </c>
      <c r="J7231" t="s">
        <v>428</v>
      </c>
      <c r="K7231" t="s">
        <v>429</v>
      </c>
      <c r="L7231" t="s">
        <v>430</v>
      </c>
      <c r="M7231" t="s">
        <v>431</v>
      </c>
      <c r="N7231" t="s">
        <v>432</v>
      </c>
      <c r="O7231" t="s">
        <v>433</v>
      </c>
      <c r="P7231" t="s">
        <v>268</v>
      </c>
      <c r="Q7231" t="s">
        <v>269</v>
      </c>
      <c r="R7231" t="s">
        <v>434</v>
      </c>
      <c r="S7231" t="s">
        <v>435</v>
      </c>
      <c r="T7231">
        <v>2014</v>
      </c>
      <c r="X7231">
        <v>19384.119755</v>
      </c>
      <c r="Y7231" s="7">
        <f t="shared" si="113"/>
        <v>41640</v>
      </c>
    </row>
    <row r="7232" spans="1:25" x14ac:dyDescent="0.25">
      <c r="A7232" t="s">
        <v>422</v>
      </c>
      <c r="B7232" t="s">
        <v>423</v>
      </c>
      <c r="C7232" t="s">
        <v>424</v>
      </c>
      <c r="D7232">
        <v>458</v>
      </c>
      <c r="E7232" t="s">
        <v>485</v>
      </c>
      <c r="F7232" t="s">
        <v>486</v>
      </c>
      <c r="G7232">
        <v>0</v>
      </c>
      <c r="I7232" t="s">
        <v>427</v>
      </c>
      <c r="J7232" t="s">
        <v>428</v>
      </c>
      <c r="K7232" t="s">
        <v>429</v>
      </c>
      <c r="L7232" t="s">
        <v>430</v>
      </c>
      <c r="M7232" t="s">
        <v>431</v>
      </c>
      <c r="N7232" t="s">
        <v>432</v>
      </c>
      <c r="O7232" t="s">
        <v>433</v>
      </c>
      <c r="P7232" t="s">
        <v>268</v>
      </c>
      <c r="Q7232" t="s">
        <v>269</v>
      </c>
      <c r="R7232" t="s">
        <v>434</v>
      </c>
      <c r="S7232" t="s">
        <v>435</v>
      </c>
      <c r="T7232">
        <v>2007</v>
      </c>
      <c r="X7232">
        <v>13679.322587000001</v>
      </c>
      <c r="Y7232" s="7">
        <f t="shared" si="113"/>
        <v>39083</v>
      </c>
    </row>
    <row r="7233" spans="1:25" x14ac:dyDescent="0.25">
      <c r="A7233" t="s">
        <v>422</v>
      </c>
      <c r="B7233" t="s">
        <v>423</v>
      </c>
      <c r="C7233" t="s">
        <v>424</v>
      </c>
      <c r="D7233">
        <v>458</v>
      </c>
      <c r="E7233" t="s">
        <v>485</v>
      </c>
      <c r="F7233" t="s">
        <v>486</v>
      </c>
      <c r="G7233">
        <v>0</v>
      </c>
      <c r="I7233" t="s">
        <v>427</v>
      </c>
      <c r="J7233" t="s">
        <v>428</v>
      </c>
      <c r="K7233" t="s">
        <v>429</v>
      </c>
      <c r="L7233" t="s">
        <v>430</v>
      </c>
      <c r="M7233" t="s">
        <v>431</v>
      </c>
      <c r="N7233" t="s">
        <v>432</v>
      </c>
      <c r="O7233" t="s">
        <v>433</v>
      </c>
      <c r="P7233" t="s">
        <v>268</v>
      </c>
      <c r="Q7233" t="s">
        <v>269</v>
      </c>
      <c r="R7233" t="s">
        <v>434</v>
      </c>
      <c r="S7233" t="s">
        <v>435</v>
      </c>
      <c r="T7233">
        <v>2006</v>
      </c>
      <c r="X7233">
        <v>11511.667507</v>
      </c>
      <c r="Y7233" s="7">
        <f t="shared" si="113"/>
        <v>38718</v>
      </c>
    </row>
    <row r="7234" spans="1:25" x14ac:dyDescent="0.25">
      <c r="A7234" t="s">
        <v>422</v>
      </c>
      <c r="B7234" t="s">
        <v>423</v>
      </c>
      <c r="C7234" t="s">
        <v>424</v>
      </c>
      <c r="D7234">
        <v>458</v>
      </c>
      <c r="E7234" t="s">
        <v>485</v>
      </c>
      <c r="F7234" t="s">
        <v>486</v>
      </c>
      <c r="G7234">
        <v>0</v>
      </c>
      <c r="I7234" t="s">
        <v>427</v>
      </c>
      <c r="J7234" t="s">
        <v>428</v>
      </c>
      <c r="K7234" t="s">
        <v>429</v>
      </c>
      <c r="L7234" t="s">
        <v>430</v>
      </c>
      <c r="M7234" t="s">
        <v>431</v>
      </c>
      <c r="N7234" t="s">
        <v>432</v>
      </c>
      <c r="O7234" t="s">
        <v>433</v>
      </c>
      <c r="P7234" t="s">
        <v>268</v>
      </c>
      <c r="Q7234" t="s">
        <v>269</v>
      </c>
      <c r="R7234" t="s">
        <v>434</v>
      </c>
      <c r="S7234" t="s">
        <v>435</v>
      </c>
      <c r="T7234">
        <v>2017</v>
      </c>
      <c r="X7234">
        <v>15959.538640999999</v>
      </c>
      <c r="Y7234" s="7">
        <f t="shared" si="113"/>
        <v>42736</v>
      </c>
    </row>
    <row r="7235" spans="1:25" x14ac:dyDescent="0.25">
      <c r="A7235" t="s">
        <v>422</v>
      </c>
      <c r="B7235" t="s">
        <v>423</v>
      </c>
      <c r="C7235" t="s">
        <v>424</v>
      </c>
      <c r="D7235">
        <v>458</v>
      </c>
      <c r="E7235" t="s">
        <v>485</v>
      </c>
      <c r="F7235" t="s">
        <v>486</v>
      </c>
      <c r="G7235">
        <v>0</v>
      </c>
      <c r="I7235" t="s">
        <v>427</v>
      </c>
      <c r="J7235" t="s">
        <v>428</v>
      </c>
      <c r="K7235" t="s">
        <v>429</v>
      </c>
      <c r="L7235" t="s">
        <v>430</v>
      </c>
      <c r="M7235" t="s">
        <v>431</v>
      </c>
      <c r="N7235" t="s">
        <v>432</v>
      </c>
      <c r="O7235" t="s">
        <v>433</v>
      </c>
      <c r="P7235" t="s">
        <v>268</v>
      </c>
      <c r="Q7235" t="s">
        <v>269</v>
      </c>
      <c r="R7235" t="s">
        <v>434</v>
      </c>
      <c r="S7235" t="s">
        <v>435</v>
      </c>
      <c r="T7235">
        <v>2018</v>
      </c>
      <c r="X7235">
        <v>20958.089168999999</v>
      </c>
      <c r="Y7235" s="7">
        <f t="shared" ref="Y7235:Y7298" si="114">DATE(T7235,INDEX(AC:AC,MATCH(O7235,AB:AB,0)), 1)</f>
        <v>43101</v>
      </c>
    </row>
    <row r="7236" spans="1:25" x14ac:dyDescent="0.25">
      <c r="A7236" t="s">
        <v>422</v>
      </c>
      <c r="B7236" t="s">
        <v>423</v>
      </c>
      <c r="C7236" t="s">
        <v>424</v>
      </c>
      <c r="D7236">
        <v>458</v>
      </c>
      <c r="E7236" t="s">
        <v>485</v>
      </c>
      <c r="F7236" t="s">
        <v>486</v>
      </c>
      <c r="G7236">
        <v>0</v>
      </c>
      <c r="I7236" t="s">
        <v>427</v>
      </c>
      <c r="J7236" t="s">
        <v>428</v>
      </c>
      <c r="K7236" t="s">
        <v>429</v>
      </c>
      <c r="L7236" t="s">
        <v>430</v>
      </c>
      <c r="M7236" t="s">
        <v>431</v>
      </c>
      <c r="N7236" t="s">
        <v>432</v>
      </c>
      <c r="O7236" t="s">
        <v>433</v>
      </c>
      <c r="P7236" t="s">
        <v>268</v>
      </c>
      <c r="Q7236" t="s">
        <v>269</v>
      </c>
      <c r="R7236" t="s">
        <v>434</v>
      </c>
      <c r="S7236" t="s">
        <v>435</v>
      </c>
      <c r="T7236">
        <v>2008</v>
      </c>
      <c r="X7236">
        <v>16273.694544</v>
      </c>
      <c r="Y7236" s="7">
        <f t="shared" si="114"/>
        <v>39448</v>
      </c>
    </row>
    <row r="7237" spans="1:25" x14ac:dyDescent="0.25">
      <c r="A7237" t="s">
        <v>422</v>
      </c>
      <c r="B7237" t="s">
        <v>423</v>
      </c>
      <c r="C7237" t="s">
        <v>424</v>
      </c>
      <c r="D7237">
        <v>458</v>
      </c>
      <c r="E7237" t="s">
        <v>485</v>
      </c>
      <c r="F7237" t="s">
        <v>486</v>
      </c>
      <c r="G7237">
        <v>0</v>
      </c>
      <c r="I7237" t="s">
        <v>427</v>
      </c>
      <c r="J7237" t="s">
        <v>428</v>
      </c>
      <c r="K7237" t="s">
        <v>429</v>
      </c>
      <c r="L7237" t="s">
        <v>430</v>
      </c>
      <c r="M7237" t="s">
        <v>431</v>
      </c>
      <c r="N7237" t="s">
        <v>432</v>
      </c>
      <c r="O7237" t="s">
        <v>433</v>
      </c>
      <c r="P7237" t="s">
        <v>268</v>
      </c>
      <c r="Q7237" t="s">
        <v>269</v>
      </c>
      <c r="R7237" t="s">
        <v>434</v>
      </c>
      <c r="S7237" t="s">
        <v>435</v>
      </c>
      <c r="T7237">
        <v>2009</v>
      </c>
      <c r="X7237">
        <v>10375.93194</v>
      </c>
      <c r="Y7237" s="7">
        <f t="shared" si="114"/>
        <v>39814</v>
      </c>
    </row>
    <row r="7238" spans="1:25" x14ac:dyDescent="0.25">
      <c r="A7238" t="s">
        <v>422</v>
      </c>
      <c r="B7238" t="s">
        <v>423</v>
      </c>
      <c r="C7238" t="s">
        <v>424</v>
      </c>
      <c r="D7238">
        <v>458</v>
      </c>
      <c r="E7238" t="s">
        <v>485</v>
      </c>
      <c r="F7238" t="s">
        <v>486</v>
      </c>
      <c r="G7238">
        <v>0</v>
      </c>
      <c r="I7238" t="s">
        <v>427</v>
      </c>
      <c r="J7238" t="s">
        <v>428</v>
      </c>
      <c r="K7238" t="s">
        <v>429</v>
      </c>
      <c r="L7238" t="s">
        <v>430</v>
      </c>
      <c r="M7238" t="s">
        <v>431</v>
      </c>
      <c r="N7238" t="s">
        <v>432</v>
      </c>
      <c r="O7238" t="s">
        <v>433</v>
      </c>
      <c r="P7238" t="s">
        <v>268</v>
      </c>
      <c r="Q7238" t="s">
        <v>269</v>
      </c>
      <c r="R7238" t="s">
        <v>434</v>
      </c>
      <c r="S7238" t="s">
        <v>435</v>
      </c>
      <c r="T7238">
        <v>2010</v>
      </c>
      <c r="X7238">
        <v>15562.889005000001</v>
      </c>
      <c r="Y7238" s="7">
        <f t="shared" si="114"/>
        <v>40179</v>
      </c>
    </row>
    <row r="7239" spans="1:25" x14ac:dyDescent="0.25">
      <c r="A7239" t="s">
        <v>422</v>
      </c>
      <c r="B7239" t="s">
        <v>423</v>
      </c>
      <c r="C7239" t="s">
        <v>424</v>
      </c>
      <c r="D7239">
        <v>458</v>
      </c>
      <c r="E7239" t="s">
        <v>485</v>
      </c>
      <c r="F7239" t="s">
        <v>486</v>
      </c>
      <c r="G7239">
        <v>0</v>
      </c>
      <c r="I7239" t="s">
        <v>427</v>
      </c>
      <c r="J7239" t="s">
        <v>428</v>
      </c>
      <c r="K7239" t="s">
        <v>429</v>
      </c>
      <c r="L7239" t="s">
        <v>430</v>
      </c>
      <c r="M7239" t="s">
        <v>431</v>
      </c>
      <c r="N7239" t="s">
        <v>432</v>
      </c>
      <c r="O7239" t="s">
        <v>433</v>
      </c>
      <c r="P7239" t="s">
        <v>268</v>
      </c>
      <c r="Q7239" t="s">
        <v>269</v>
      </c>
      <c r="R7239" t="s">
        <v>434</v>
      </c>
      <c r="S7239" t="s">
        <v>435</v>
      </c>
      <c r="T7239">
        <v>2011</v>
      </c>
      <c r="X7239">
        <v>17864.078673</v>
      </c>
      <c r="Y7239" s="7">
        <f t="shared" si="114"/>
        <v>40544</v>
      </c>
    </row>
    <row r="7240" spans="1:25" x14ac:dyDescent="0.25">
      <c r="A7240" t="s">
        <v>422</v>
      </c>
      <c r="B7240" t="s">
        <v>423</v>
      </c>
      <c r="C7240" t="s">
        <v>424</v>
      </c>
      <c r="D7240">
        <v>458</v>
      </c>
      <c r="E7240" t="s">
        <v>485</v>
      </c>
      <c r="F7240" t="s">
        <v>486</v>
      </c>
      <c r="G7240">
        <v>0</v>
      </c>
      <c r="I7240" t="s">
        <v>427</v>
      </c>
      <c r="J7240" t="s">
        <v>428</v>
      </c>
      <c r="K7240" t="s">
        <v>429</v>
      </c>
      <c r="L7240" t="s">
        <v>430</v>
      </c>
      <c r="M7240" t="s">
        <v>431</v>
      </c>
      <c r="N7240" t="s">
        <v>436</v>
      </c>
      <c r="O7240" t="s">
        <v>437</v>
      </c>
      <c r="P7240" t="s">
        <v>268</v>
      </c>
      <c r="Q7240" t="s">
        <v>269</v>
      </c>
      <c r="R7240" t="s">
        <v>434</v>
      </c>
      <c r="S7240" t="s">
        <v>435</v>
      </c>
      <c r="T7240">
        <v>2020</v>
      </c>
      <c r="X7240">
        <v>17886.170142999999</v>
      </c>
      <c r="Y7240" s="7">
        <f t="shared" si="114"/>
        <v>43862</v>
      </c>
    </row>
    <row r="7241" spans="1:25" x14ac:dyDescent="0.25">
      <c r="A7241" t="s">
        <v>422</v>
      </c>
      <c r="B7241" t="s">
        <v>423</v>
      </c>
      <c r="C7241" t="s">
        <v>424</v>
      </c>
      <c r="D7241">
        <v>458</v>
      </c>
      <c r="E7241" t="s">
        <v>485</v>
      </c>
      <c r="F7241" t="s">
        <v>486</v>
      </c>
      <c r="G7241">
        <v>0</v>
      </c>
      <c r="I7241" t="s">
        <v>427</v>
      </c>
      <c r="J7241" t="s">
        <v>428</v>
      </c>
      <c r="K7241" t="s">
        <v>429</v>
      </c>
      <c r="L7241" t="s">
        <v>430</v>
      </c>
      <c r="M7241" t="s">
        <v>431</v>
      </c>
      <c r="N7241" t="s">
        <v>436</v>
      </c>
      <c r="O7241" t="s">
        <v>437</v>
      </c>
      <c r="P7241" t="s">
        <v>268</v>
      </c>
      <c r="Q7241" t="s">
        <v>269</v>
      </c>
      <c r="R7241" t="s">
        <v>434</v>
      </c>
      <c r="S7241" t="s">
        <v>435</v>
      </c>
      <c r="T7241">
        <v>2019</v>
      </c>
      <c r="X7241">
        <v>16339.821970000001</v>
      </c>
      <c r="Y7241" s="7">
        <f t="shared" si="114"/>
        <v>43497</v>
      </c>
    </row>
    <row r="7242" spans="1:25" x14ac:dyDescent="0.25">
      <c r="A7242" t="s">
        <v>422</v>
      </c>
      <c r="B7242" t="s">
        <v>423</v>
      </c>
      <c r="C7242" t="s">
        <v>424</v>
      </c>
      <c r="D7242">
        <v>458</v>
      </c>
      <c r="E7242" t="s">
        <v>485</v>
      </c>
      <c r="F7242" t="s">
        <v>486</v>
      </c>
      <c r="G7242">
        <v>0</v>
      </c>
      <c r="I7242" t="s">
        <v>427</v>
      </c>
      <c r="J7242" t="s">
        <v>428</v>
      </c>
      <c r="K7242" t="s">
        <v>429</v>
      </c>
      <c r="L7242" t="s">
        <v>430</v>
      </c>
      <c r="M7242" t="s">
        <v>431</v>
      </c>
      <c r="N7242" t="s">
        <v>436</v>
      </c>
      <c r="O7242" t="s">
        <v>437</v>
      </c>
      <c r="P7242" t="s">
        <v>268</v>
      </c>
      <c r="Q7242" t="s">
        <v>269</v>
      </c>
      <c r="R7242" t="s">
        <v>434</v>
      </c>
      <c r="S7242" t="s">
        <v>435</v>
      </c>
      <c r="T7242">
        <v>2014</v>
      </c>
      <c r="X7242">
        <v>17812.537226</v>
      </c>
      <c r="Y7242" s="7">
        <f t="shared" si="114"/>
        <v>41671</v>
      </c>
    </row>
    <row r="7243" spans="1:25" x14ac:dyDescent="0.25">
      <c r="A7243" t="s">
        <v>422</v>
      </c>
      <c r="B7243" t="s">
        <v>423</v>
      </c>
      <c r="C7243" t="s">
        <v>424</v>
      </c>
      <c r="D7243">
        <v>458</v>
      </c>
      <c r="E7243" t="s">
        <v>485</v>
      </c>
      <c r="F7243" t="s">
        <v>486</v>
      </c>
      <c r="G7243">
        <v>0</v>
      </c>
      <c r="I7243" t="s">
        <v>427</v>
      </c>
      <c r="J7243" t="s">
        <v>428</v>
      </c>
      <c r="K7243" t="s">
        <v>429</v>
      </c>
      <c r="L7243" t="s">
        <v>430</v>
      </c>
      <c r="M7243" t="s">
        <v>431</v>
      </c>
      <c r="N7243" t="s">
        <v>436</v>
      </c>
      <c r="O7243" t="s">
        <v>437</v>
      </c>
      <c r="P7243" t="s">
        <v>268</v>
      </c>
      <c r="Q7243" t="s">
        <v>269</v>
      </c>
      <c r="R7243" t="s">
        <v>434</v>
      </c>
      <c r="S7243" t="s">
        <v>435</v>
      </c>
      <c r="T7243">
        <v>2013</v>
      </c>
      <c r="X7243">
        <v>16945.611925000001</v>
      </c>
      <c r="Y7243" s="7">
        <f t="shared" si="114"/>
        <v>41306</v>
      </c>
    </row>
    <row r="7244" spans="1:25" x14ac:dyDescent="0.25">
      <c r="A7244" t="s">
        <v>422</v>
      </c>
      <c r="B7244" t="s">
        <v>423</v>
      </c>
      <c r="C7244" t="s">
        <v>424</v>
      </c>
      <c r="D7244">
        <v>458</v>
      </c>
      <c r="E7244" t="s">
        <v>485</v>
      </c>
      <c r="F7244" t="s">
        <v>486</v>
      </c>
      <c r="G7244">
        <v>0</v>
      </c>
      <c r="I7244" t="s">
        <v>427</v>
      </c>
      <c r="J7244" t="s">
        <v>428</v>
      </c>
      <c r="K7244" t="s">
        <v>429</v>
      </c>
      <c r="L7244" t="s">
        <v>430</v>
      </c>
      <c r="M7244" t="s">
        <v>431</v>
      </c>
      <c r="N7244" t="s">
        <v>436</v>
      </c>
      <c r="O7244" t="s">
        <v>437</v>
      </c>
      <c r="P7244" t="s">
        <v>268</v>
      </c>
      <c r="Q7244" t="s">
        <v>269</v>
      </c>
      <c r="R7244" t="s">
        <v>434</v>
      </c>
      <c r="S7244" t="s">
        <v>435</v>
      </c>
      <c r="T7244">
        <v>2012</v>
      </c>
      <c r="X7244">
        <v>18838.856537</v>
      </c>
      <c r="Y7244" s="7">
        <f t="shared" si="114"/>
        <v>40940</v>
      </c>
    </row>
    <row r="7245" spans="1:25" x14ac:dyDescent="0.25">
      <c r="A7245" t="s">
        <v>422</v>
      </c>
      <c r="B7245" t="s">
        <v>423</v>
      </c>
      <c r="C7245" t="s">
        <v>424</v>
      </c>
      <c r="D7245">
        <v>458</v>
      </c>
      <c r="E7245" t="s">
        <v>485</v>
      </c>
      <c r="F7245" t="s">
        <v>486</v>
      </c>
      <c r="G7245">
        <v>0</v>
      </c>
      <c r="I7245" t="s">
        <v>427</v>
      </c>
      <c r="J7245" t="s">
        <v>428</v>
      </c>
      <c r="K7245" t="s">
        <v>429</v>
      </c>
      <c r="L7245" t="s">
        <v>430</v>
      </c>
      <c r="M7245" t="s">
        <v>431</v>
      </c>
      <c r="N7245" t="s">
        <v>436</v>
      </c>
      <c r="O7245" t="s">
        <v>437</v>
      </c>
      <c r="P7245" t="s">
        <v>268</v>
      </c>
      <c r="Q7245" t="s">
        <v>269</v>
      </c>
      <c r="R7245" t="s">
        <v>434</v>
      </c>
      <c r="S7245" t="s">
        <v>435</v>
      </c>
      <c r="T7245">
        <v>2015</v>
      </c>
      <c r="X7245">
        <v>14780.583311</v>
      </c>
      <c r="Y7245" s="7">
        <f t="shared" si="114"/>
        <v>42036</v>
      </c>
    </row>
    <row r="7246" spans="1:25" x14ac:dyDescent="0.25">
      <c r="A7246" t="s">
        <v>422</v>
      </c>
      <c r="B7246" t="s">
        <v>423</v>
      </c>
      <c r="C7246" t="s">
        <v>424</v>
      </c>
      <c r="D7246">
        <v>458</v>
      </c>
      <c r="E7246" t="s">
        <v>485</v>
      </c>
      <c r="F7246" t="s">
        <v>486</v>
      </c>
      <c r="G7246">
        <v>0</v>
      </c>
      <c r="I7246" t="s">
        <v>427</v>
      </c>
      <c r="J7246" t="s">
        <v>428</v>
      </c>
      <c r="K7246" t="s">
        <v>429</v>
      </c>
      <c r="L7246" t="s">
        <v>430</v>
      </c>
      <c r="M7246" t="s">
        <v>431</v>
      </c>
      <c r="N7246" t="s">
        <v>436</v>
      </c>
      <c r="O7246" t="s">
        <v>437</v>
      </c>
      <c r="P7246" t="s">
        <v>268</v>
      </c>
      <c r="Q7246" t="s">
        <v>269</v>
      </c>
      <c r="R7246" t="s">
        <v>434</v>
      </c>
      <c r="S7246" t="s">
        <v>435</v>
      </c>
      <c r="T7246">
        <v>2016</v>
      </c>
      <c r="X7246">
        <v>13575.802352999999</v>
      </c>
      <c r="Y7246" s="7">
        <f t="shared" si="114"/>
        <v>42401</v>
      </c>
    </row>
    <row r="7247" spans="1:25" x14ac:dyDescent="0.25">
      <c r="A7247" t="s">
        <v>422</v>
      </c>
      <c r="B7247" t="s">
        <v>423</v>
      </c>
      <c r="C7247" t="s">
        <v>424</v>
      </c>
      <c r="D7247">
        <v>458</v>
      </c>
      <c r="E7247" t="s">
        <v>485</v>
      </c>
      <c r="F7247" t="s">
        <v>486</v>
      </c>
      <c r="G7247">
        <v>0</v>
      </c>
      <c r="I7247" t="s">
        <v>427</v>
      </c>
      <c r="J7247" t="s">
        <v>428</v>
      </c>
      <c r="K7247" t="s">
        <v>429</v>
      </c>
      <c r="L7247" t="s">
        <v>430</v>
      </c>
      <c r="M7247" t="s">
        <v>431</v>
      </c>
      <c r="N7247" t="s">
        <v>436</v>
      </c>
      <c r="O7247" t="s">
        <v>437</v>
      </c>
      <c r="P7247" t="s">
        <v>268</v>
      </c>
      <c r="Q7247" t="s">
        <v>269</v>
      </c>
      <c r="R7247" t="s">
        <v>434</v>
      </c>
      <c r="S7247" t="s">
        <v>435</v>
      </c>
      <c r="T7247">
        <v>2006</v>
      </c>
      <c r="X7247">
        <v>11384.102331</v>
      </c>
      <c r="Y7247" s="7">
        <f t="shared" si="114"/>
        <v>38749</v>
      </c>
    </row>
    <row r="7248" spans="1:25" x14ac:dyDescent="0.25">
      <c r="A7248" t="s">
        <v>422</v>
      </c>
      <c r="B7248" t="s">
        <v>423</v>
      </c>
      <c r="C7248" t="s">
        <v>424</v>
      </c>
      <c r="D7248">
        <v>458</v>
      </c>
      <c r="E7248" t="s">
        <v>485</v>
      </c>
      <c r="F7248" t="s">
        <v>486</v>
      </c>
      <c r="G7248">
        <v>0</v>
      </c>
      <c r="I7248" t="s">
        <v>427</v>
      </c>
      <c r="J7248" t="s">
        <v>428</v>
      </c>
      <c r="K7248" t="s">
        <v>429</v>
      </c>
      <c r="L7248" t="s">
        <v>430</v>
      </c>
      <c r="M7248" t="s">
        <v>431</v>
      </c>
      <c r="N7248" t="s">
        <v>436</v>
      </c>
      <c r="O7248" t="s">
        <v>437</v>
      </c>
      <c r="P7248" t="s">
        <v>268</v>
      </c>
      <c r="Q7248" t="s">
        <v>269</v>
      </c>
      <c r="R7248" t="s">
        <v>434</v>
      </c>
      <c r="S7248" t="s">
        <v>435</v>
      </c>
      <c r="T7248">
        <v>2007</v>
      </c>
      <c r="X7248">
        <v>11697.260854</v>
      </c>
      <c r="Y7248" s="7">
        <f t="shared" si="114"/>
        <v>39114</v>
      </c>
    </row>
    <row r="7249" spans="1:25" x14ac:dyDescent="0.25">
      <c r="A7249" t="s">
        <v>422</v>
      </c>
      <c r="B7249" t="s">
        <v>423</v>
      </c>
      <c r="C7249" t="s">
        <v>424</v>
      </c>
      <c r="D7249">
        <v>458</v>
      </c>
      <c r="E7249" t="s">
        <v>485</v>
      </c>
      <c r="F7249" t="s">
        <v>486</v>
      </c>
      <c r="G7249">
        <v>0</v>
      </c>
      <c r="I7249" t="s">
        <v>427</v>
      </c>
      <c r="J7249" t="s">
        <v>428</v>
      </c>
      <c r="K7249" t="s">
        <v>429</v>
      </c>
      <c r="L7249" t="s">
        <v>430</v>
      </c>
      <c r="M7249" t="s">
        <v>431</v>
      </c>
      <c r="N7249" t="s">
        <v>436</v>
      </c>
      <c r="O7249" t="s">
        <v>437</v>
      </c>
      <c r="P7249" t="s">
        <v>268</v>
      </c>
      <c r="Q7249" t="s">
        <v>269</v>
      </c>
      <c r="R7249" t="s">
        <v>434</v>
      </c>
      <c r="S7249" t="s">
        <v>435</v>
      </c>
      <c r="T7249">
        <v>2018</v>
      </c>
      <c r="X7249">
        <v>17988.582181999998</v>
      </c>
      <c r="Y7249" s="7">
        <f t="shared" si="114"/>
        <v>43132</v>
      </c>
    </row>
    <row r="7250" spans="1:25" x14ac:dyDescent="0.25">
      <c r="A7250" t="s">
        <v>422</v>
      </c>
      <c r="B7250" t="s">
        <v>423</v>
      </c>
      <c r="C7250" t="s">
        <v>424</v>
      </c>
      <c r="D7250">
        <v>458</v>
      </c>
      <c r="E7250" t="s">
        <v>485</v>
      </c>
      <c r="F7250" t="s">
        <v>486</v>
      </c>
      <c r="G7250">
        <v>0</v>
      </c>
      <c r="I7250" t="s">
        <v>427</v>
      </c>
      <c r="J7250" t="s">
        <v>428</v>
      </c>
      <c r="K7250" t="s">
        <v>429</v>
      </c>
      <c r="L7250" t="s">
        <v>430</v>
      </c>
      <c r="M7250" t="s">
        <v>431</v>
      </c>
      <c r="N7250" t="s">
        <v>436</v>
      </c>
      <c r="O7250" t="s">
        <v>437</v>
      </c>
      <c r="P7250" t="s">
        <v>268</v>
      </c>
      <c r="Q7250" t="s">
        <v>269</v>
      </c>
      <c r="R7250" t="s">
        <v>434</v>
      </c>
      <c r="S7250" t="s">
        <v>435</v>
      </c>
      <c r="T7250">
        <v>2017</v>
      </c>
      <c r="X7250">
        <v>16169.329546999999</v>
      </c>
      <c r="Y7250" s="7">
        <f t="shared" si="114"/>
        <v>42767</v>
      </c>
    </row>
    <row r="7251" spans="1:25" x14ac:dyDescent="0.25">
      <c r="A7251" t="s">
        <v>422</v>
      </c>
      <c r="B7251" t="s">
        <v>423</v>
      </c>
      <c r="C7251" t="s">
        <v>424</v>
      </c>
      <c r="D7251">
        <v>458</v>
      </c>
      <c r="E7251" t="s">
        <v>485</v>
      </c>
      <c r="F7251" t="s">
        <v>486</v>
      </c>
      <c r="G7251">
        <v>0</v>
      </c>
      <c r="I7251" t="s">
        <v>427</v>
      </c>
      <c r="J7251" t="s">
        <v>428</v>
      </c>
      <c r="K7251" t="s">
        <v>429</v>
      </c>
      <c r="L7251" t="s">
        <v>430</v>
      </c>
      <c r="M7251" t="s">
        <v>431</v>
      </c>
      <c r="N7251" t="s">
        <v>436</v>
      </c>
      <c r="O7251" t="s">
        <v>437</v>
      </c>
      <c r="P7251" t="s">
        <v>268</v>
      </c>
      <c r="Q7251" t="s">
        <v>269</v>
      </c>
      <c r="R7251" t="s">
        <v>434</v>
      </c>
      <c r="S7251" t="s">
        <v>435</v>
      </c>
      <c r="T7251">
        <v>2008</v>
      </c>
      <c r="X7251">
        <v>14668.296055999999</v>
      </c>
      <c r="Y7251" s="7">
        <f t="shared" si="114"/>
        <v>39479</v>
      </c>
    </row>
    <row r="7252" spans="1:25" x14ac:dyDescent="0.25">
      <c r="A7252" t="s">
        <v>422</v>
      </c>
      <c r="B7252" t="s">
        <v>423</v>
      </c>
      <c r="C7252" t="s">
        <v>424</v>
      </c>
      <c r="D7252">
        <v>458</v>
      </c>
      <c r="E7252" t="s">
        <v>485</v>
      </c>
      <c r="F7252" t="s">
        <v>486</v>
      </c>
      <c r="G7252">
        <v>0</v>
      </c>
      <c r="I7252" t="s">
        <v>427</v>
      </c>
      <c r="J7252" t="s">
        <v>428</v>
      </c>
      <c r="K7252" t="s">
        <v>429</v>
      </c>
      <c r="L7252" t="s">
        <v>430</v>
      </c>
      <c r="M7252" t="s">
        <v>431</v>
      </c>
      <c r="N7252" t="s">
        <v>436</v>
      </c>
      <c r="O7252" t="s">
        <v>437</v>
      </c>
      <c r="P7252" t="s">
        <v>268</v>
      </c>
      <c r="Q7252" t="s">
        <v>269</v>
      </c>
      <c r="R7252" t="s">
        <v>434</v>
      </c>
      <c r="S7252" t="s">
        <v>435</v>
      </c>
      <c r="T7252">
        <v>2011</v>
      </c>
      <c r="X7252">
        <v>16449.153187</v>
      </c>
      <c r="Y7252" s="7">
        <f t="shared" si="114"/>
        <v>40575</v>
      </c>
    </row>
    <row r="7253" spans="1:25" x14ac:dyDescent="0.25">
      <c r="A7253" t="s">
        <v>422</v>
      </c>
      <c r="B7253" t="s">
        <v>423</v>
      </c>
      <c r="C7253" t="s">
        <v>424</v>
      </c>
      <c r="D7253">
        <v>458</v>
      </c>
      <c r="E7253" t="s">
        <v>485</v>
      </c>
      <c r="F7253" t="s">
        <v>486</v>
      </c>
      <c r="G7253">
        <v>0</v>
      </c>
      <c r="I7253" t="s">
        <v>427</v>
      </c>
      <c r="J7253" t="s">
        <v>428</v>
      </c>
      <c r="K7253" t="s">
        <v>429</v>
      </c>
      <c r="L7253" t="s">
        <v>430</v>
      </c>
      <c r="M7253" t="s">
        <v>431</v>
      </c>
      <c r="N7253" t="s">
        <v>436</v>
      </c>
      <c r="O7253" t="s">
        <v>437</v>
      </c>
      <c r="P7253" t="s">
        <v>268</v>
      </c>
      <c r="Q7253" t="s">
        <v>269</v>
      </c>
      <c r="R7253" t="s">
        <v>434</v>
      </c>
      <c r="S7253" t="s">
        <v>435</v>
      </c>
      <c r="T7253">
        <v>2010</v>
      </c>
      <c r="X7253">
        <v>13654.936523</v>
      </c>
      <c r="Y7253" s="7">
        <f t="shared" si="114"/>
        <v>40210</v>
      </c>
    </row>
    <row r="7254" spans="1:25" x14ac:dyDescent="0.25">
      <c r="A7254" t="s">
        <v>422</v>
      </c>
      <c r="B7254" t="s">
        <v>423</v>
      </c>
      <c r="C7254" t="s">
        <v>424</v>
      </c>
      <c r="D7254">
        <v>458</v>
      </c>
      <c r="E7254" t="s">
        <v>485</v>
      </c>
      <c r="F7254" t="s">
        <v>486</v>
      </c>
      <c r="G7254">
        <v>0</v>
      </c>
      <c r="I7254" t="s">
        <v>427</v>
      </c>
      <c r="J7254" t="s">
        <v>428</v>
      </c>
      <c r="K7254" t="s">
        <v>429</v>
      </c>
      <c r="L7254" t="s">
        <v>430</v>
      </c>
      <c r="M7254" t="s">
        <v>431</v>
      </c>
      <c r="N7254" t="s">
        <v>436</v>
      </c>
      <c r="O7254" t="s">
        <v>437</v>
      </c>
      <c r="P7254" t="s">
        <v>268</v>
      </c>
      <c r="Q7254" t="s">
        <v>269</v>
      </c>
      <c r="R7254" t="s">
        <v>434</v>
      </c>
      <c r="S7254" t="s">
        <v>435</v>
      </c>
      <c r="T7254">
        <v>2009</v>
      </c>
      <c r="X7254">
        <v>10568.926508</v>
      </c>
      <c r="Y7254" s="7">
        <f t="shared" si="114"/>
        <v>39845</v>
      </c>
    </row>
    <row r="7255" spans="1:25" x14ac:dyDescent="0.25">
      <c r="A7255" t="s">
        <v>422</v>
      </c>
      <c r="B7255" t="s">
        <v>423</v>
      </c>
      <c r="C7255" t="s">
        <v>424</v>
      </c>
      <c r="D7255">
        <v>458</v>
      </c>
      <c r="E7255" t="s">
        <v>485</v>
      </c>
      <c r="F7255" t="s">
        <v>486</v>
      </c>
      <c r="G7255">
        <v>0</v>
      </c>
      <c r="I7255" t="s">
        <v>427</v>
      </c>
      <c r="J7255" t="s">
        <v>428</v>
      </c>
      <c r="K7255" t="s">
        <v>429</v>
      </c>
      <c r="L7255" t="s">
        <v>430</v>
      </c>
      <c r="M7255" t="s">
        <v>431</v>
      </c>
      <c r="N7255" t="s">
        <v>438</v>
      </c>
      <c r="O7255" t="s">
        <v>439</v>
      </c>
      <c r="P7255" t="s">
        <v>268</v>
      </c>
      <c r="Q7255" t="s">
        <v>269</v>
      </c>
      <c r="R7255" t="s">
        <v>434</v>
      </c>
      <c r="S7255" t="s">
        <v>435</v>
      </c>
      <c r="T7255">
        <v>2019</v>
      </c>
      <c r="X7255">
        <v>20618.880964</v>
      </c>
      <c r="Y7255" s="7">
        <f t="shared" si="114"/>
        <v>43525</v>
      </c>
    </row>
    <row r="7256" spans="1:25" x14ac:dyDescent="0.25">
      <c r="A7256" t="s">
        <v>422</v>
      </c>
      <c r="B7256" t="s">
        <v>423</v>
      </c>
      <c r="C7256" t="s">
        <v>424</v>
      </c>
      <c r="D7256">
        <v>458</v>
      </c>
      <c r="E7256" t="s">
        <v>485</v>
      </c>
      <c r="F7256" t="s">
        <v>486</v>
      </c>
      <c r="G7256">
        <v>0</v>
      </c>
      <c r="I7256" t="s">
        <v>427</v>
      </c>
      <c r="J7256" t="s">
        <v>428</v>
      </c>
      <c r="K7256" t="s">
        <v>429</v>
      </c>
      <c r="L7256" t="s">
        <v>430</v>
      </c>
      <c r="M7256" t="s">
        <v>431</v>
      </c>
      <c r="N7256" t="s">
        <v>438</v>
      </c>
      <c r="O7256" t="s">
        <v>439</v>
      </c>
      <c r="P7256" t="s">
        <v>268</v>
      </c>
      <c r="Q7256" t="s">
        <v>269</v>
      </c>
      <c r="R7256" t="s">
        <v>434</v>
      </c>
      <c r="S7256" t="s">
        <v>435</v>
      </c>
      <c r="T7256">
        <v>2020</v>
      </c>
      <c r="X7256">
        <v>18650.649217999999</v>
      </c>
      <c r="Y7256" s="7">
        <f t="shared" si="114"/>
        <v>43891</v>
      </c>
    </row>
    <row r="7257" spans="1:25" x14ac:dyDescent="0.25">
      <c r="A7257" t="s">
        <v>422</v>
      </c>
      <c r="B7257" t="s">
        <v>423</v>
      </c>
      <c r="C7257" t="s">
        <v>424</v>
      </c>
      <c r="D7257">
        <v>458</v>
      </c>
      <c r="E7257" t="s">
        <v>485</v>
      </c>
      <c r="F7257" t="s">
        <v>486</v>
      </c>
      <c r="G7257">
        <v>0</v>
      </c>
      <c r="I7257" t="s">
        <v>427</v>
      </c>
      <c r="J7257" t="s">
        <v>428</v>
      </c>
      <c r="K7257" t="s">
        <v>429</v>
      </c>
      <c r="L7257" t="s">
        <v>430</v>
      </c>
      <c r="M7257" t="s">
        <v>431</v>
      </c>
      <c r="N7257" t="s">
        <v>438</v>
      </c>
      <c r="O7257" t="s">
        <v>439</v>
      </c>
      <c r="P7257" t="s">
        <v>268</v>
      </c>
      <c r="Q7257" t="s">
        <v>269</v>
      </c>
      <c r="R7257" t="s">
        <v>434</v>
      </c>
      <c r="S7257" t="s">
        <v>435</v>
      </c>
      <c r="T7257">
        <v>2016</v>
      </c>
      <c r="X7257">
        <v>16382.7791</v>
      </c>
      <c r="Y7257" s="7">
        <f t="shared" si="114"/>
        <v>42430</v>
      </c>
    </row>
    <row r="7258" spans="1:25" x14ac:dyDescent="0.25">
      <c r="A7258" t="s">
        <v>422</v>
      </c>
      <c r="B7258" t="s">
        <v>423</v>
      </c>
      <c r="C7258" t="s">
        <v>424</v>
      </c>
      <c r="D7258">
        <v>458</v>
      </c>
      <c r="E7258" t="s">
        <v>485</v>
      </c>
      <c r="F7258" t="s">
        <v>486</v>
      </c>
      <c r="G7258">
        <v>0</v>
      </c>
      <c r="I7258" t="s">
        <v>427</v>
      </c>
      <c r="J7258" t="s">
        <v>428</v>
      </c>
      <c r="K7258" t="s">
        <v>429</v>
      </c>
      <c r="L7258" t="s">
        <v>430</v>
      </c>
      <c r="M7258" t="s">
        <v>431</v>
      </c>
      <c r="N7258" t="s">
        <v>438</v>
      </c>
      <c r="O7258" t="s">
        <v>439</v>
      </c>
      <c r="P7258" t="s">
        <v>268</v>
      </c>
      <c r="Q7258" t="s">
        <v>269</v>
      </c>
      <c r="R7258" t="s">
        <v>434</v>
      </c>
      <c r="S7258" t="s">
        <v>435</v>
      </c>
      <c r="T7258">
        <v>2015</v>
      </c>
      <c r="X7258">
        <v>18064.971555</v>
      </c>
      <c r="Y7258" s="7">
        <f t="shared" si="114"/>
        <v>42064</v>
      </c>
    </row>
    <row r="7259" spans="1:25" x14ac:dyDescent="0.25">
      <c r="A7259" t="s">
        <v>422</v>
      </c>
      <c r="B7259" t="s">
        <v>423</v>
      </c>
      <c r="C7259" t="s">
        <v>424</v>
      </c>
      <c r="D7259">
        <v>458</v>
      </c>
      <c r="E7259" t="s">
        <v>485</v>
      </c>
      <c r="F7259" t="s">
        <v>486</v>
      </c>
      <c r="G7259">
        <v>0</v>
      </c>
      <c r="I7259" t="s">
        <v>427</v>
      </c>
      <c r="J7259" t="s">
        <v>428</v>
      </c>
      <c r="K7259" t="s">
        <v>429</v>
      </c>
      <c r="L7259" t="s">
        <v>430</v>
      </c>
      <c r="M7259" t="s">
        <v>431</v>
      </c>
      <c r="N7259" t="s">
        <v>438</v>
      </c>
      <c r="O7259" t="s">
        <v>439</v>
      </c>
      <c r="P7259" t="s">
        <v>268</v>
      </c>
      <c r="Q7259" t="s">
        <v>269</v>
      </c>
      <c r="R7259" t="s">
        <v>434</v>
      </c>
      <c r="S7259" t="s">
        <v>435</v>
      </c>
      <c r="T7259">
        <v>2013</v>
      </c>
      <c r="X7259">
        <v>19323.399587</v>
      </c>
      <c r="Y7259" s="7">
        <f t="shared" si="114"/>
        <v>41334</v>
      </c>
    </row>
    <row r="7260" spans="1:25" x14ac:dyDescent="0.25">
      <c r="A7260" t="s">
        <v>422</v>
      </c>
      <c r="B7260" t="s">
        <v>423</v>
      </c>
      <c r="C7260" t="s">
        <v>424</v>
      </c>
      <c r="D7260">
        <v>458</v>
      </c>
      <c r="E7260" t="s">
        <v>485</v>
      </c>
      <c r="F7260" t="s">
        <v>486</v>
      </c>
      <c r="G7260">
        <v>0</v>
      </c>
      <c r="I7260" t="s">
        <v>427</v>
      </c>
      <c r="J7260" t="s">
        <v>428</v>
      </c>
      <c r="K7260" t="s">
        <v>429</v>
      </c>
      <c r="L7260" t="s">
        <v>430</v>
      </c>
      <c r="M7260" t="s">
        <v>431</v>
      </c>
      <c r="N7260" t="s">
        <v>438</v>
      </c>
      <c r="O7260" t="s">
        <v>439</v>
      </c>
      <c r="P7260" t="s">
        <v>268</v>
      </c>
      <c r="Q7260" t="s">
        <v>269</v>
      </c>
      <c r="R7260" t="s">
        <v>434</v>
      </c>
      <c r="S7260" t="s">
        <v>435</v>
      </c>
      <c r="T7260">
        <v>2014</v>
      </c>
      <c r="X7260">
        <v>19766.455689999999</v>
      </c>
      <c r="Y7260" s="7">
        <f t="shared" si="114"/>
        <v>41699</v>
      </c>
    </row>
    <row r="7261" spans="1:25" x14ac:dyDescent="0.25">
      <c r="A7261" t="s">
        <v>422</v>
      </c>
      <c r="B7261" t="s">
        <v>423</v>
      </c>
      <c r="C7261" t="s">
        <v>424</v>
      </c>
      <c r="D7261">
        <v>458</v>
      </c>
      <c r="E7261" t="s">
        <v>485</v>
      </c>
      <c r="F7261" t="s">
        <v>486</v>
      </c>
      <c r="G7261">
        <v>0</v>
      </c>
      <c r="I7261" t="s">
        <v>427</v>
      </c>
      <c r="J7261" t="s">
        <v>428</v>
      </c>
      <c r="K7261" t="s">
        <v>429</v>
      </c>
      <c r="L7261" t="s">
        <v>430</v>
      </c>
      <c r="M7261" t="s">
        <v>431</v>
      </c>
      <c r="N7261" t="s">
        <v>438</v>
      </c>
      <c r="O7261" t="s">
        <v>439</v>
      </c>
      <c r="P7261" t="s">
        <v>268</v>
      </c>
      <c r="Q7261" t="s">
        <v>269</v>
      </c>
      <c r="R7261" t="s">
        <v>434</v>
      </c>
      <c r="S7261" t="s">
        <v>435</v>
      </c>
      <c r="T7261">
        <v>2007</v>
      </c>
      <c r="X7261">
        <v>13974.504113000001</v>
      </c>
      <c r="Y7261" s="7">
        <f t="shared" si="114"/>
        <v>39142</v>
      </c>
    </row>
    <row r="7262" spans="1:25" x14ac:dyDescent="0.25">
      <c r="A7262" t="s">
        <v>422</v>
      </c>
      <c r="B7262" t="s">
        <v>423</v>
      </c>
      <c r="C7262" t="s">
        <v>424</v>
      </c>
      <c r="D7262">
        <v>458</v>
      </c>
      <c r="E7262" t="s">
        <v>485</v>
      </c>
      <c r="F7262" t="s">
        <v>486</v>
      </c>
      <c r="G7262">
        <v>0</v>
      </c>
      <c r="I7262" t="s">
        <v>427</v>
      </c>
      <c r="J7262" t="s">
        <v>428</v>
      </c>
      <c r="K7262" t="s">
        <v>429</v>
      </c>
      <c r="L7262" t="s">
        <v>430</v>
      </c>
      <c r="M7262" t="s">
        <v>431</v>
      </c>
      <c r="N7262" t="s">
        <v>438</v>
      </c>
      <c r="O7262" t="s">
        <v>439</v>
      </c>
      <c r="P7262" t="s">
        <v>268</v>
      </c>
      <c r="Q7262" t="s">
        <v>269</v>
      </c>
      <c r="R7262" t="s">
        <v>434</v>
      </c>
      <c r="S7262" t="s">
        <v>435</v>
      </c>
      <c r="T7262">
        <v>2006</v>
      </c>
      <c r="X7262">
        <v>13882.477107999999</v>
      </c>
      <c r="Y7262" s="7">
        <f t="shared" si="114"/>
        <v>38777</v>
      </c>
    </row>
    <row r="7263" spans="1:25" x14ac:dyDescent="0.25">
      <c r="A7263" t="s">
        <v>422</v>
      </c>
      <c r="B7263" t="s">
        <v>423</v>
      </c>
      <c r="C7263" t="s">
        <v>424</v>
      </c>
      <c r="D7263">
        <v>458</v>
      </c>
      <c r="E7263" t="s">
        <v>485</v>
      </c>
      <c r="F7263" t="s">
        <v>486</v>
      </c>
      <c r="G7263">
        <v>0</v>
      </c>
      <c r="I7263" t="s">
        <v>427</v>
      </c>
      <c r="J7263" t="s">
        <v>428</v>
      </c>
      <c r="K7263" t="s">
        <v>429</v>
      </c>
      <c r="L7263" t="s">
        <v>430</v>
      </c>
      <c r="M7263" t="s">
        <v>431</v>
      </c>
      <c r="N7263" t="s">
        <v>438</v>
      </c>
      <c r="O7263" t="s">
        <v>439</v>
      </c>
      <c r="P7263" t="s">
        <v>268</v>
      </c>
      <c r="Q7263" t="s">
        <v>269</v>
      </c>
      <c r="R7263" t="s">
        <v>434</v>
      </c>
      <c r="S7263" t="s">
        <v>435</v>
      </c>
      <c r="T7263">
        <v>2017</v>
      </c>
      <c r="X7263">
        <v>18626.812341000001</v>
      </c>
      <c r="Y7263" s="7">
        <f t="shared" si="114"/>
        <v>42795</v>
      </c>
    </row>
    <row r="7264" spans="1:25" x14ac:dyDescent="0.25">
      <c r="A7264" t="s">
        <v>422</v>
      </c>
      <c r="B7264" t="s">
        <v>423</v>
      </c>
      <c r="C7264" t="s">
        <v>424</v>
      </c>
      <c r="D7264">
        <v>458</v>
      </c>
      <c r="E7264" t="s">
        <v>485</v>
      </c>
      <c r="F7264" t="s">
        <v>486</v>
      </c>
      <c r="G7264">
        <v>0</v>
      </c>
      <c r="I7264" t="s">
        <v>427</v>
      </c>
      <c r="J7264" t="s">
        <v>428</v>
      </c>
      <c r="K7264" t="s">
        <v>429</v>
      </c>
      <c r="L7264" t="s">
        <v>430</v>
      </c>
      <c r="M7264" t="s">
        <v>431</v>
      </c>
      <c r="N7264" t="s">
        <v>438</v>
      </c>
      <c r="O7264" t="s">
        <v>439</v>
      </c>
      <c r="P7264" t="s">
        <v>268</v>
      </c>
      <c r="Q7264" t="s">
        <v>269</v>
      </c>
      <c r="R7264" t="s">
        <v>434</v>
      </c>
      <c r="S7264" t="s">
        <v>435</v>
      </c>
      <c r="T7264">
        <v>2018</v>
      </c>
      <c r="X7264">
        <v>21650.990495999999</v>
      </c>
      <c r="Y7264" s="7">
        <f t="shared" si="114"/>
        <v>43160</v>
      </c>
    </row>
    <row r="7265" spans="1:25" x14ac:dyDescent="0.25">
      <c r="A7265" t="s">
        <v>422</v>
      </c>
      <c r="B7265" t="s">
        <v>423</v>
      </c>
      <c r="C7265" t="s">
        <v>424</v>
      </c>
      <c r="D7265">
        <v>458</v>
      </c>
      <c r="E7265" t="s">
        <v>485</v>
      </c>
      <c r="F7265" t="s">
        <v>486</v>
      </c>
      <c r="G7265">
        <v>0</v>
      </c>
      <c r="I7265" t="s">
        <v>427</v>
      </c>
      <c r="J7265" t="s">
        <v>428</v>
      </c>
      <c r="K7265" t="s">
        <v>429</v>
      </c>
      <c r="L7265" t="s">
        <v>430</v>
      </c>
      <c r="M7265" t="s">
        <v>431</v>
      </c>
      <c r="N7265" t="s">
        <v>438</v>
      </c>
      <c r="O7265" t="s">
        <v>439</v>
      </c>
      <c r="P7265" t="s">
        <v>268</v>
      </c>
      <c r="Q7265" t="s">
        <v>269</v>
      </c>
      <c r="R7265" t="s">
        <v>434</v>
      </c>
      <c r="S7265" t="s">
        <v>435</v>
      </c>
      <c r="T7265">
        <v>2012</v>
      </c>
      <c r="X7265">
        <v>20367.024285</v>
      </c>
      <c r="Y7265" s="7">
        <f t="shared" si="114"/>
        <v>40969</v>
      </c>
    </row>
    <row r="7266" spans="1:25" x14ac:dyDescent="0.25">
      <c r="A7266" t="s">
        <v>422</v>
      </c>
      <c r="B7266" t="s">
        <v>423</v>
      </c>
      <c r="C7266" t="s">
        <v>424</v>
      </c>
      <c r="D7266">
        <v>458</v>
      </c>
      <c r="E7266" t="s">
        <v>485</v>
      </c>
      <c r="F7266" t="s">
        <v>486</v>
      </c>
      <c r="G7266">
        <v>0</v>
      </c>
      <c r="I7266" t="s">
        <v>427</v>
      </c>
      <c r="J7266" t="s">
        <v>428</v>
      </c>
      <c r="K7266" t="s">
        <v>429</v>
      </c>
      <c r="L7266" t="s">
        <v>430</v>
      </c>
      <c r="M7266" t="s">
        <v>431</v>
      </c>
      <c r="N7266" t="s">
        <v>438</v>
      </c>
      <c r="O7266" t="s">
        <v>439</v>
      </c>
      <c r="P7266" t="s">
        <v>268</v>
      </c>
      <c r="Q7266" t="s">
        <v>269</v>
      </c>
      <c r="R7266" t="s">
        <v>434</v>
      </c>
      <c r="S7266" t="s">
        <v>435</v>
      </c>
      <c r="T7266">
        <v>2008</v>
      </c>
      <c r="X7266">
        <v>16254.832136999999</v>
      </c>
      <c r="Y7266" s="7">
        <f t="shared" si="114"/>
        <v>39508</v>
      </c>
    </row>
    <row r="7267" spans="1:25" x14ac:dyDescent="0.25">
      <c r="A7267" t="s">
        <v>422</v>
      </c>
      <c r="B7267" t="s">
        <v>423</v>
      </c>
      <c r="C7267" t="s">
        <v>424</v>
      </c>
      <c r="D7267">
        <v>458</v>
      </c>
      <c r="E7267" t="s">
        <v>485</v>
      </c>
      <c r="F7267" t="s">
        <v>486</v>
      </c>
      <c r="G7267">
        <v>0</v>
      </c>
      <c r="I7267" t="s">
        <v>427</v>
      </c>
      <c r="J7267" t="s">
        <v>428</v>
      </c>
      <c r="K7267" t="s">
        <v>429</v>
      </c>
      <c r="L7267" t="s">
        <v>430</v>
      </c>
      <c r="M7267" t="s">
        <v>431</v>
      </c>
      <c r="N7267" t="s">
        <v>438</v>
      </c>
      <c r="O7267" t="s">
        <v>439</v>
      </c>
      <c r="P7267" t="s">
        <v>268</v>
      </c>
      <c r="Q7267" t="s">
        <v>269</v>
      </c>
      <c r="R7267" t="s">
        <v>434</v>
      </c>
      <c r="S7267" t="s">
        <v>435</v>
      </c>
      <c r="T7267">
        <v>2009</v>
      </c>
      <c r="X7267">
        <v>11577.500658999999</v>
      </c>
      <c r="Y7267" s="7">
        <f t="shared" si="114"/>
        <v>39873</v>
      </c>
    </row>
    <row r="7268" spans="1:25" x14ac:dyDescent="0.25">
      <c r="A7268" t="s">
        <v>422</v>
      </c>
      <c r="B7268" t="s">
        <v>423</v>
      </c>
      <c r="C7268" t="s">
        <v>424</v>
      </c>
      <c r="D7268">
        <v>458</v>
      </c>
      <c r="E7268" t="s">
        <v>485</v>
      </c>
      <c r="F7268" t="s">
        <v>486</v>
      </c>
      <c r="G7268">
        <v>0</v>
      </c>
      <c r="I7268" t="s">
        <v>427</v>
      </c>
      <c r="J7268" t="s">
        <v>428</v>
      </c>
      <c r="K7268" t="s">
        <v>429</v>
      </c>
      <c r="L7268" t="s">
        <v>430</v>
      </c>
      <c r="M7268" t="s">
        <v>431</v>
      </c>
      <c r="N7268" t="s">
        <v>438</v>
      </c>
      <c r="O7268" t="s">
        <v>439</v>
      </c>
      <c r="P7268" t="s">
        <v>268</v>
      </c>
      <c r="Q7268" t="s">
        <v>269</v>
      </c>
      <c r="R7268" t="s">
        <v>434</v>
      </c>
      <c r="S7268" t="s">
        <v>435</v>
      </c>
      <c r="T7268">
        <v>2010</v>
      </c>
      <c r="X7268">
        <v>17871.840798000001</v>
      </c>
      <c r="Y7268" s="7">
        <f t="shared" si="114"/>
        <v>40238</v>
      </c>
    </row>
    <row r="7269" spans="1:25" x14ac:dyDescent="0.25">
      <c r="A7269" t="s">
        <v>422</v>
      </c>
      <c r="B7269" t="s">
        <v>423</v>
      </c>
      <c r="C7269" t="s">
        <v>424</v>
      </c>
      <c r="D7269">
        <v>458</v>
      </c>
      <c r="E7269" t="s">
        <v>485</v>
      </c>
      <c r="F7269" t="s">
        <v>486</v>
      </c>
      <c r="G7269">
        <v>0</v>
      </c>
      <c r="I7269" t="s">
        <v>427</v>
      </c>
      <c r="J7269" t="s">
        <v>428</v>
      </c>
      <c r="K7269" t="s">
        <v>429</v>
      </c>
      <c r="L7269" t="s">
        <v>430</v>
      </c>
      <c r="M7269" t="s">
        <v>431</v>
      </c>
      <c r="N7269" t="s">
        <v>438</v>
      </c>
      <c r="O7269" t="s">
        <v>439</v>
      </c>
      <c r="P7269" t="s">
        <v>268</v>
      </c>
      <c r="Q7269" t="s">
        <v>269</v>
      </c>
      <c r="R7269" t="s">
        <v>434</v>
      </c>
      <c r="S7269" t="s">
        <v>435</v>
      </c>
      <c r="T7269">
        <v>2011</v>
      </c>
      <c r="X7269">
        <v>20573.67484</v>
      </c>
      <c r="Y7269" s="7">
        <f t="shared" si="114"/>
        <v>40603</v>
      </c>
    </row>
    <row r="7270" spans="1:25" x14ac:dyDescent="0.25">
      <c r="A7270" t="s">
        <v>422</v>
      </c>
      <c r="B7270" t="s">
        <v>423</v>
      </c>
      <c r="C7270" t="s">
        <v>424</v>
      </c>
      <c r="D7270">
        <v>458</v>
      </c>
      <c r="E7270" t="s">
        <v>485</v>
      </c>
      <c r="F7270" t="s">
        <v>486</v>
      </c>
      <c r="G7270">
        <v>0</v>
      </c>
      <c r="I7270" t="s">
        <v>427</v>
      </c>
      <c r="J7270" t="s">
        <v>428</v>
      </c>
      <c r="K7270" t="s">
        <v>429</v>
      </c>
      <c r="L7270" t="s">
        <v>430</v>
      </c>
      <c r="M7270" t="s">
        <v>431</v>
      </c>
      <c r="N7270" t="s">
        <v>440</v>
      </c>
      <c r="O7270" t="s">
        <v>441</v>
      </c>
      <c r="P7270" t="s">
        <v>268</v>
      </c>
      <c r="Q7270" t="s">
        <v>269</v>
      </c>
      <c r="R7270" t="s">
        <v>434</v>
      </c>
      <c r="S7270" t="s">
        <v>435</v>
      </c>
      <c r="T7270">
        <v>2020</v>
      </c>
      <c r="X7270">
        <v>14927.601642</v>
      </c>
      <c r="Y7270" s="7">
        <f t="shared" si="114"/>
        <v>43922</v>
      </c>
    </row>
    <row r="7271" spans="1:25" x14ac:dyDescent="0.25">
      <c r="A7271" t="s">
        <v>422</v>
      </c>
      <c r="B7271" t="s">
        <v>423</v>
      </c>
      <c r="C7271" t="s">
        <v>424</v>
      </c>
      <c r="D7271">
        <v>458</v>
      </c>
      <c r="E7271" t="s">
        <v>485</v>
      </c>
      <c r="F7271" t="s">
        <v>486</v>
      </c>
      <c r="G7271">
        <v>0</v>
      </c>
      <c r="I7271" t="s">
        <v>427</v>
      </c>
      <c r="J7271" t="s">
        <v>428</v>
      </c>
      <c r="K7271" t="s">
        <v>429</v>
      </c>
      <c r="L7271" t="s">
        <v>430</v>
      </c>
      <c r="M7271" t="s">
        <v>431</v>
      </c>
      <c r="N7271" t="s">
        <v>440</v>
      </c>
      <c r="O7271" t="s">
        <v>441</v>
      </c>
      <c r="P7271" t="s">
        <v>268</v>
      </c>
      <c r="Q7271" t="s">
        <v>269</v>
      </c>
      <c r="R7271" t="s">
        <v>434</v>
      </c>
      <c r="S7271" t="s">
        <v>435</v>
      </c>
      <c r="T7271">
        <v>2019</v>
      </c>
      <c r="X7271">
        <v>20706.376850000001</v>
      </c>
      <c r="Y7271" s="7">
        <f t="shared" si="114"/>
        <v>43556</v>
      </c>
    </row>
    <row r="7272" spans="1:25" x14ac:dyDescent="0.25">
      <c r="A7272" t="s">
        <v>422</v>
      </c>
      <c r="B7272" t="s">
        <v>423</v>
      </c>
      <c r="C7272" t="s">
        <v>424</v>
      </c>
      <c r="D7272">
        <v>458</v>
      </c>
      <c r="E7272" t="s">
        <v>485</v>
      </c>
      <c r="F7272" t="s">
        <v>486</v>
      </c>
      <c r="G7272">
        <v>0</v>
      </c>
      <c r="I7272" t="s">
        <v>427</v>
      </c>
      <c r="J7272" t="s">
        <v>428</v>
      </c>
      <c r="K7272" t="s">
        <v>429</v>
      </c>
      <c r="L7272" t="s">
        <v>430</v>
      </c>
      <c r="M7272" t="s">
        <v>431</v>
      </c>
      <c r="N7272" t="s">
        <v>440</v>
      </c>
      <c r="O7272" t="s">
        <v>441</v>
      </c>
      <c r="P7272" t="s">
        <v>268</v>
      </c>
      <c r="Q7272" t="s">
        <v>269</v>
      </c>
      <c r="R7272" t="s">
        <v>434</v>
      </c>
      <c r="S7272" t="s">
        <v>435</v>
      </c>
      <c r="T7272">
        <v>2014</v>
      </c>
      <c r="X7272">
        <v>20319.278751999998</v>
      </c>
      <c r="Y7272" s="7">
        <f t="shared" si="114"/>
        <v>41730</v>
      </c>
    </row>
    <row r="7273" spans="1:25" x14ac:dyDescent="0.25">
      <c r="A7273" t="s">
        <v>422</v>
      </c>
      <c r="B7273" t="s">
        <v>423</v>
      </c>
      <c r="C7273" t="s">
        <v>424</v>
      </c>
      <c r="D7273">
        <v>458</v>
      </c>
      <c r="E7273" t="s">
        <v>485</v>
      </c>
      <c r="F7273" t="s">
        <v>486</v>
      </c>
      <c r="G7273">
        <v>0</v>
      </c>
      <c r="I7273" t="s">
        <v>427</v>
      </c>
      <c r="J7273" t="s">
        <v>428</v>
      </c>
      <c r="K7273" t="s">
        <v>429</v>
      </c>
      <c r="L7273" t="s">
        <v>430</v>
      </c>
      <c r="M7273" t="s">
        <v>431</v>
      </c>
      <c r="N7273" t="s">
        <v>440</v>
      </c>
      <c r="O7273" t="s">
        <v>441</v>
      </c>
      <c r="P7273" t="s">
        <v>268</v>
      </c>
      <c r="Q7273" t="s">
        <v>269</v>
      </c>
      <c r="R7273" t="s">
        <v>434</v>
      </c>
      <c r="S7273" t="s">
        <v>435</v>
      </c>
      <c r="T7273">
        <v>2013</v>
      </c>
      <c r="X7273">
        <v>18308.279681</v>
      </c>
      <c r="Y7273" s="7">
        <f t="shared" si="114"/>
        <v>41365</v>
      </c>
    </row>
    <row r="7274" spans="1:25" x14ac:dyDescent="0.25">
      <c r="A7274" t="s">
        <v>422</v>
      </c>
      <c r="B7274" t="s">
        <v>423</v>
      </c>
      <c r="C7274" t="s">
        <v>424</v>
      </c>
      <c r="D7274">
        <v>458</v>
      </c>
      <c r="E7274" t="s">
        <v>485</v>
      </c>
      <c r="F7274" t="s">
        <v>486</v>
      </c>
      <c r="G7274">
        <v>0</v>
      </c>
      <c r="I7274" t="s">
        <v>427</v>
      </c>
      <c r="J7274" t="s">
        <v>428</v>
      </c>
      <c r="K7274" t="s">
        <v>429</v>
      </c>
      <c r="L7274" t="s">
        <v>430</v>
      </c>
      <c r="M7274" t="s">
        <v>431</v>
      </c>
      <c r="N7274" t="s">
        <v>440</v>
      </c>
      <c r="O7274" t="s">
        <v>441</v>
      </c>
      <c r="P7274" t="s">
        <v>268</v>
      </c>
      <c r="Q7274" t="s">
        <v>269</v>
      </c>
      <c r="R7274" t="s">
        <v>434</v>
      </c>
      <c r="S7274" t="s">
        <v>435</v>
      </c>
      <c r="T7274">
        <v>2015</v>
      </c>
      <c r="X7274">
        <v>16624.923898000001</v>
      </c>
      <c r="Y7274" s="7">
        <f t="shared" si="114"/>
        <v>42095</v>
      </c>
    </row>
    <row r="7275" spans="1:25" x14ac:dyDescent="0.25">
      <c r="A7275" t="s">
        <v>422</v>
      </c>
      <c r="B7275" t="s">
        <v>423</v>
      </c>
      <c r="C7275" t="s">
        <v>424</v>
      </c>
      <c r="D7275">
        <v>458</v>
      </c>
      <c r="E7275" t="s">
        <v>485</v>
      </c>
      <c r="F7275" t="s">
        <v>486</v>
      </c>
      <c r="G7275">
        <v>0</v>
      </c>
      <c r="I7275" t="s">
        <v>427</v>
      </c>
      <c r="J7275" t="s">
        <v>428</v>
      </c>
      <c r="K7275" t="s">
        <v>429</v>
      </c>
      <c r="L7275" t="s">
        <v>430</v>
      </c>
      <c r="M7275" t="s">
        <v>431</v>
      </c>
      <c r="N7275" t="s">
        <v>440</v>
      </c>
      <c r="O7275" t="s">
        <v>441</v>
      </c>
      <c r="P7275" t="s">
        <v>268</v>
      </c>
      <c r="Q7275" t="s">
        <v>269</v>
      </c>
      <c r="R7275" t="s">
        <v>434</v>
      </c>
      <c r="S7275" t="s">
        <v>435</v>
      </c>
      <c r="T7275">
        <v>2016</v>
      </c>
      <c r="X7275">
        <v>15741.666902000001</v>
      </c>
      <c r="Y7275" s="7">
        <f t="shared" si="114"/>
        <v>42461</v>
      </c>
    </row>
    <row r="7276" spans="1:25" x14ac:dyDescent="0.25">
      <c r="A7276" t="s">
        <v>422</v>
      </c>
      <c r="B7276" t="s">
        <v>423</v>
      </c>
      <c r="C7276" t="s">
        <v>424</v>
      </c>
      <c r="D7276">
        <v>458</v>
      </c>
      <c r="E7276" t="s">
        <v>485</v>
      </c>
      <c r="F7276" t="s">
        <v>486</v>
      </c>
      <c r="G7276">
        <v>0</v>
      </c>
      <c r="I7276" t="s">
        <v>427</v>
      </c>
      <c r="J7276" t="s">
        <v>428</v>
      </c>
      <c r="K7276" t="s">
        <v>429</v>
      </c>
      <c r="L7276" t="s">
        <v>430</v>
      </c>
      <c r="M7276" t="s">
        <v>431</v>
      </c>
      <c r="N7276" t="s">
        <v>440</v>
      </c>
      <c r="O7276" t="s">
        <v>441</v>
      </c>
      <c r="P7276" t="s">
        <v>268</v>
      </c>
      <c r="Q7276" t="s">
        <v>269</v>
      </c>
      <c r="R7276" t="s">
        <v>434</v>
      </c>
      <c r="S7276" t="s">
        <v>435</v>
      </c>
      <c r="T7276">
        <v>2006</v>
      </c>
      <c r="X7276">
        <v>12531.434558999999</v>
      </c>
      <c r="Y7276" s="7">
        <f t="shared" si="114"/>
        <v>38808</v>
      </c>
    </row>
    <row r="7277" spans="1:25" x14ac:dyDescent="0.25">
      <c r="A7277" t="s">
        <v>422</v>
      </c>
      <c r="B7277" t="s">
        <v>423</v>
      </c>
      <c r="C7277" t="s">
        <v>424</v>
      </c>
      <c r="D7277">
        <v>458</v>
      </c>
      <c r="E7277" t="s">
        <v>485</v>
      </c>
      <c r="F7277" t="s">
        <v>486</v>
      </c>
      <c r="G7277">
        <v>0</v>
      </c>
      <c r="I7277" t="s">
        <v>427</v>
      </c>
      <c r="J7277" t="s">
        <v>428</v>
      </c>
      <c r="K7277" t="s">
        <v>429</v>
      </c>
      <c r="L7277" t="s">
        <v>430</v>
      </c>
      <c r="M7277" t="s">
        <v>431</v>
      </c>
      <c r="N7277" t="s">
        <v>440</v>
      </c>
      <c r="O7277" t="s">
        <v>441</v>
      </c>
      <c r="P7277" t="s">
        <v>268</v>
      </c>
      <c r="Q7277" t="s">
        <v>269</v>
      </c>
      <c r="R7277" t="s">
        <v>434</v>
      </c>
      <c r="S7277" t="s">
        <v>435</v>
      </c>
      <c r="T7277">
        <v>2007</v>
      </c>
      <c r="X7277">
        <v>13367.198888000001</v>
      </c>
      <c r="Y7277" s="7">
        <f t="shared" si="114"/>
        <v>39173</v>
      </c>
    </row>
    <row r="7278" spans="1:25" x14ac:dyDescent="0.25">
      <c r="A7278" t="s">
        <v>422</v>
      </c>
      <c r="B7278" t="s">
        <v>423</v>
      </c>
      <c r="C7278" t="s">
        <v>424</v>
      </c>
      <c r="D7278">
        <v>458</v>
      </c>
      <c r="E7278" t="s">
        <v>485</v>
      </c>
      <c r="F7278" t="s">
        <v>486</v>
      </c>
      <c r="G7278">
        <v>0</v>
      </c>
      <c r="I7278" t="s">
        <v>427</v>
      </c>
      <c r="J7278" t="s">
        <v>428</v>
      </c>
      <c r="K7278" t="s">
        <v>429</v>
      </c>
      <c r="L7278" t="s">
        <v>430</v>
      </c>
      <c r="M7278" t="s">
        <v>431</v>
      </c>
      <c r="N7278" t="s">
        <v>440</v>
      </c>
      <c r="O7278" t="s">
        <v>441</v>
      </c>
      <c r="P7278" t="s">
        <v>268</v>
      </c>
      <c r="Q7278" t="s">
        <v>269</v>
      </c>
      <c r="R7278" t="s">
        <v>434</v>
      </c>
      <c r="S7278" t="s">
        <v>435</v>
      </c>
      <c r="T7278">
        <v>2012</v>
      </c>
      <c r="X7278">
        <v>18901.855736000001</v>
      </c>
      <c r="Y7278" s="7">
        <f t="shared" si="114"/>
        <v>41000</v>
      </c>
    </row>
    <row r="7279" spans="1:25" x14ac:dyDescent="0.25">
      <c r="A7279" t="s">
        <v>422</v>
      </c>
      <c r="B7279" t="s">
        <v>423</v>
      </c>
      <c r="C7279" t="s">
        <v>424</v>
      </c>
      <c r="D7279">
        <v>458</v>
      </c>
      <c r="E7279" t="s">
        <v>485</v>
      </c>
      <c r="F7279" t="s">
        <v>486</v>
      </c>
      <c r="G7279">
        <v>0</v>
      </c>
      <c r="I7279" t="s">
        <v>427</v>
      </c>
      <c r="J7279" t="s">
        <v>428</v>
      </c>
      <c r="K7279" t="s">
        <v>429</v>
      </c>
      <c r="L7279" t="s">
        <v>430</v>
      </c>
      <c r="M7279" t="s">
        <v>431</v>
      </c>
      <c r="N7279" t="s">
        <v>440</v>
      </c>
      <c r="O7279" t="s">
        <v>441</v>
      </c>
      <c r="P7279" t="s">
        <v>268</v>
      </c>
      <c r="Q7279" t="s">
        <v>269</v>
      </c>
      <c r="R7279" t="s">
        <v>434</v>
      </c>
      <c r="S7279" t="s">
        <v>435</v>
      </c>
      <c r="T7279">
        <v>2018</v>
      </c>
      <c r="X7279">
        <v>21682.339628000002</v>
      </c>
      <c r="Y7279" s="7">
        <f t="shared" si="114"/>
        <v>43191</v>
      </c>
    </row>
    <row r="7280" spans="1:25" x14ac:dyDescent="0.25">
      <c r="A7280" t="s">
        <v>422</v>
      </c>
      <c r="B7280" t="s">
        <v>423</v>
      </c>
      <c r="C7280" t="s">
        <v>424</v>
      </c>
      <c r="D7280">
        <v>458</v>
      </c>
      <c r="E7280" t="s">
        <v>485</v>
      </c>
      <c r="F7280" t="s">
        <v>486</v>
      </c>
      <c r="G7280">
        <v>0</v>
      </c>
      <c r="I7280" t="s">
        <v>427</v>
      </c>
      <c r="J7280" t="s">
        <v>428</v>
      </c>
      <c r="K7280" t="s">
        <v>429</v>
      </c>
      <c r="L7280" t="s">
        <v>430</v>
      </c>
      <c r="M7280" t="s">
        <v>431</v>
      </c>
      <c r="N7280" t="s">
        <v>440</v>
      </c>
      <c r="O7280" t="s">
        <v>441</v>
      </c>
      <c r="P7280" t="s">
        <v>268</v>
      </c>
      <c r="Q7280" t="s">
        <v>269</v>
      </c>
      <c r="R7280" t="s">
        <v>434</v>
      </c>
      <c r="S7280" t="s">
        <v>435</v>
      </c>
      <c r="T7280">
        <v>2017</v>
      </c>
      <c r="X7280">
        <v>16777.580934000001</v>
      </c>
      <c r="Y7280" s="7">
        <f t="shared" si="114"/>
        <v>42826</v>
      </c>
    </row>
    <row r="7281" spans="1:25" x14ac:dyDescent="0.25">
      <c r="A7281" t="s">
        <v>422</v>
      </c>
      <c r="B7281" t="s">
        <v>423</v>
      </c>
      <c r="C7281" t="s">
        <v>424</v>
      </c>
      <c r="D7281">
        <v>458</v>
      </c>
      <c r="E7281" t="s">
        <v>485</v>
      </c>
      <c r="F7281" t="s">
        <v>486</v>
      </c>
      <c r="G7281">
        <v>0</v>
      </c>
      <c r="I7281" t="s">
        <v>427</v>
      </c>
      <c r="J7281" t="s">
        <v>428</v>
      </c>
      <c r="K7281" t="s">
        <v>429</v>
      </c>
      <c r="L7281" t="s">
        <v>430</v>
      </c>
      <c r="M7281" t="s">
        <v>431</v>
      </c>
      <c r="N7281" t="s">
        <v>440</v>
      </c>
      <c r="O7281" t="s">
        <v>441</v>
      </c>
      <c r="P7281" t="s">
        <v>268</v>
      </c>
      <c r="Q7281" t="s">
        <v>269</v>
      </c>
      <c r="R7281" t="s">
        <v>434</v>
      </c>
      <c r="S7281" t="s">
        <v>435</v>
      </c>
      <c r="T7281">
        <v>2008</v>
      </c>
      <c r="X7281">
        <v>17628.491435</v>
      </c>
      <c r="Y7281" s="7">
        <f t="shared" si="114"/>
        <v>39539</v>
      </c>
    </row>
    <row r="7282" spans="1:25" x14ac:dyDescent="0.25">
      <c r="A7282" t="s">
        <v>422</v>
      </c>
      <c r="B7282" t="s">
        <v>423</v>
      </c>
      <c r="C7282" t="s">
        <v>424</v>
      </c>
      <c r="D7282">
        <v>458</v>
      </c>
      <c r="E7282" t="s">
        <v>485</v>
      </c>
      <c r="F7282" t="s">
        <v>486</v>
      </c>
      <c r="G7282">
        <v>0</v>
      </c>
      <c r="I7282" t="s">
        <v>427</v>
      </c>
      <c r="J7282" t="s">
        <v>428</v>
      </c>
      <c r="K7282" t="s">
        <v>429</v>
      </c>
      <c r="L7282" t="s">
        <v>430</v>
      </c>
      <c r="M7282" t="s">
        <v>431</v>
      </c>
      <c r="N7282" t="s">
        <v>440</v>
      </c>
      <c r="O7282" t="s">
        <v>441</v>
      </c>
      <c r="P7282" t="s">
        <v>268</v>
      </c>
      <c r="Q7282" t="s">
        <v>269</v>
      </c>
      <c r="R7282" t="s">
        <v>434</v>
      </c>
      <c r="S7282" t="s">
        <v>435</v>
      </c>
      <c r="T7282">
        <v>2011</v>
      </c>
      <c r="X7282">
        <v>19356.205194999999</v>
      </c>
      <c r="Y7282" s="7">
        <f t="shared" si="114"/>
        <v>40634</v>
      </c>
    </row>
    <row r="7283" spans="1:25" x14ac:dyDescent="0.25">
      <c r="A7283" t="s">
        <v>422</v>
      </c>
      <c r="B7283" t="s">
        <v>423</v>
      </c>
      <c r="C7283" t="s">
        <v>424</v>
      </c>
      <c r="D7283">
        <v>458</v>
      </c>
      <c r="E7283" t="s">
        <v>485</v>
      </c>
      <c r="F7283" t="s">
        <v>486</v>
      </c>
      <c r="G7283">
        <v>0</v>
      </c>
      <c r="I7283" t="s">
        <v>427</v>
      </c>
      <c r="J7283" t="s">
        <v>428</v>
      </c>
      <c r="K7283" t="s">
        <v>429</v>
      </c>
      <c r="L7283" t="s">
        <v>430</v>
      </c>
      <c r="M7283" t="s">
        <v>431</v>
      </c>
      <c r="N7283" t="s">
        <v>440</v>
      </c>
      <c r="O7283" t="s">
        <v>441</v>
      </c>
      <c r="P7283" t="s">
        <v>268</v>
      </c>
      <c r="Q7283" t="s">
        <v>269</v>
      </c>
      <c r="R7283" t="s">
        <v>434</v>
      </c>
      <c r="S7283" t="s">
        <v>435</v>
      </c>
      <c r="T7283">
        <v>2010</v>
      </c>
      <c r="X7283">
        <v>16185.954492999999</v>
      </c>
      <c r="Y7283" s="7">
        <f t="shared" si="114"/>
        <v>40269</v>
      </c>
    </row>
    <row r="7284" spans="1:25" x14ac:dyDescent="0.25">
      <c r="A7284" t="s">
        <v>422</v>
      </c>
      <c r="B7284" t="s">
        <v>423</v>
      </c>
      <c r="C7284" t="s">
        <v>424</v>
      </c>
      <c r="D7284">
        <v>458</v>
      </c>
      <c r="E7284" t="s">
        <v>485</v>
      </c>
      <c r="F7284" t="s">
        <v>486</v>
      </c>
      <c r="G7284">
        <v>0</v>
      </c>
      <c r="I7284" t="s">
        <v>427</v>
      </c>
      <c r="J7284" t="s">
        <v>428</v>
      </c>
      <c r="K7284" t="s">
        <v>429</v>
      </c>
      <c r="L7284" t="s">
        <v>430</v>
      </c>
      <c r="M7284" t="s">
        <v>431</v>
      </c>
      <c r="N7284" t="s">
        <v>440</v>
      </c>
      <c r="O7284" t="s">
        <v>441</v>
      </c>
      <c r="P7284" t="s">
        <v>268</v>
      </c>
      <c r="Q7284" t="s">
        <v>269</v>
      </c>
      <c r="R7284" t="s">
        <v>434</v>
      </c>
      <c r="S7284" t="s">
        <v>435</v>
      </c>
      <c r="T7284">
        <v>2009</v>
      </c>
      <c r="X7284">
        <v>11407.43886</v>
      </c>
      <c r="Y7284" s="7">
        <f t="shared" si="114"/>
        <v>39904</v>
      </c>
    </row>
    <row r="7285" spans="1:25" x14ac:dyDescent="0.25">
      <c r="A7285" t="s">
        <v>422</v>
      </c>
      <c r="B7285" t="s">
        <v>423</v>
      </c>
      <c r="C7285" t="s">
        <v>424</v>
      </c>
      <c r="D7285">
        <v>458</v>
      </c>
      <c r="E7285" t="s">
        <v>485</v>
      </c>
      <c r="F7285" t="s">
        <v>486</v>
      </c>
      <c r="G7285">
        <v>0</v>
      </c>
      <c r="I7285" t="s">
        <v>427</v>
      </c>
      <c r="J7285" t="s">
        <v>428</v>
      </c>
      <c r="K7285" t="s">
        <v>429</v>
      </c>
      <c r="L7285" t="s">
        <v>430</v>
      </c>
      <c r="M7285" t="s">
        <v>431</v>
      </c>
      <c r="N7285" t="s">
        <v>442</v>
      </c>
      <c r="O7285" t="s">
        <v>443</v>
      </c>
      <c r="P7285" t="s">
        <v>268</v>
      </c>
      <c r="Q7285" t="s">
        <v>269</v>
      </c>
      <c r="R7285" t="s">
        <v>434</v>
      </c>
      <c r="S7285" t="s">
        <v>435</v>
      </c>
      <c r="T7285">
        <v>2019</v>
      </c>
      <c r="X7285">
        <v>20189.136809</v>
      </c>
      <c r="Y7285" s="7">
        <f t="shared" si="114"/>
        <v>43586</v>
      </c>
    </row>
    <row r="7286" spans="1:25" x14ac:dyDescent="0.25">
      <c r="A7286" t="s">
        <v>422</v>
      </c>
      <c r="B7286" t="s">
        <v>423</v>
      </c>
      <c r="C7286" t="s">
        <v>424</v>
      </c>
      <c r="D7286">
        <v>458</v>
      </c>
      <c r="E7286" t="s">
        <v>485</v>
      </c>
      <c r="F7286" t="s">
        <v>486</v>
      </c>
      <c r="G7286">
        <v>0</v>
      </c>
      <c r="I7286" t="s">
        <v>427</v>
      </c>
      <c r="J7286" t="s">
        <v>428</v>
      </c>
      <c r="K7286" t="s">
        <v>429</v>
      </c>
      <c r="L7286" t="s">
        <v>430</v>
      </c>
      <c r="M7286" t="s">
        <v>431</v>
      </c>
      <c r="N7286" t="s">
        <v>442</v>
      </c>
      <c r="O7286" t="s">
        <v>443</v>
      </c>
      <c r="P7286" t="s">
        <v>268</v>
      </c>
      <c r="Q7286" t="s">
        <v>269</v>
      </c>
      <c r="R7286" t="s">
        <v>434</v>
      </c>
      <c r="S7286" t="s">
        <v>435</v>
      </c>
      <c r="T7286">
        <v>2015</v>
      </c>
      <c r="X7286">
        <v>16803.966129</v>
      </c>
      <c r="Y7286" s="7">
        <f t="shared" si="114"/>
        <v>42125</v>
      </c>
    </row>
    <row r="7287" spans="1:25" x14ac:dyDescent="0.25">
      <c r="A7287" t="s">
        <v>422</v>
      </c>
      <c r="B7287" t="s">
        <v>423</v>
      </c>
      <c r="C7287" t="s">
        <v>424</v>
      </c>
      <c r="D7287">
        <v>458</v>
      </c>
      <c r="E7287" t="s">
        <v>485</v>
      </c>
      <c r="F7287" t="s">
        <v>486</v>
      </c>
      <c r="G7287">
        <v>0</v>
      </c>
      <c r="I7287" t="s">
        <v>427</v>
      </c>
      <c r="J7287" t="s">
        <v>428</v>
      </c>
      <c r="K7287" t="s">
        <v>429</v>
      </c>
      <c r="L7287" t="s">
        <v>430</v>
      </c>
      <c r="M7287" t="s">
        <v>431</v>
      </c>
      <c r="N7287" t="s">
        <v>442</v>
      </c>
      <c r="O7287" t="s">
        <v>443</v>
      </c>
      <c r="P7287" t="s">
        <v>268</v>
      </c>
      <c r="Q7287" t="s">
        <v>269</v>
      </c>
      <c r="R7287" t="s">
        <v>434</v>
      </c>
      <c r="S7287" t="s">
        <v>435</v>
      </c>
      <c r="T7287">
        <v>2014</v>
      </c>
      <c r="X7287">
        <v>20056.143524999999</v>
      </c>
      <c r="Y7287" s="7">
        <f t="shared" si="114"/>
        <v>41760</v>
      </c>
    </row>
    <row r="7288" spans="1:25" x14ac:dyDescent="0.25">
      <c r="A7288" t="s">
        <v>422</v>
      </c>
      <c r="B7288" t="s">
        <v>423</v>
      </c>
      <c r="C7288" t="s">
        <v>424</v>
      </c>
      <c r="D7288">
        <v>458</v>
      </c>
      <c r="E7288" t="s">
        <v>485</v>
      </c>
      <c r="F7288" t="s">
        <v>486</v>
      </c>
      <c r="G7288">
        <v>0</v>
      </c>
      <c r="I7288" t="s">
        <v>427</v>
      </c>
      <c r="J7288" t="s">
        <v>428</v>
      </c>
      <c r="K7288" t="s">
        <v>429</v>
      </c>
      <c r="L7288" t="s">
        <v>430</v>
      </c>
      <c r="M7288" t="s">
        <v>431</v>
      </c>
      <c r="N7288" t="s">
        <v>442</v>
      </c>
      <c r="O7288" t="s">
        <v>443</v>
      </c>
      <c r="P7288" t="s">
        <v>268</v>
      </c>
      <c r="Q7288" t="s">
        <v>269</v>
      </c>
      <c r="R7288" t="s">
        <v>434</v>
      </c>
      <c r="S7288" t="s">
        <v>435</v>
      </c>
      <c r="T7288">
        <v>2013</v>
      </c>
      <c r="X7288">
        <v>18448.930705999999</v>
      </c>
      <c r="Y7288" s="7">
        <f t="shared" si="114"/>
        <v>41395</v>
      </c>
    </row>
    <row r="7289" spans="1:25" x14ac:dyDescent="0.25">
      <c r="A7289" t="s">
        <v>422</v>
      </c>
      <c r="B7289" t="s">
        <v>423</v>
      </c>
      <c r="C7289" t="s">
        <v>424</v>
      </c>
      <c r="D7289">
        <v>458</v>
      </c>
      <c r="E7289" t="s">
        <v>485</v>
      </c>
      <c r="F7289" t="s">
        <v>486</v>
      </c>
      <c r="G7289">
        <v>0</v>
      </c>
      <c r="I7289" t="s">
        <v>427</v>
      </c>
      <c r="J7289" t="s">
        <v>428</v>
      </c>
      <c r="K7289" t="s">
        <v>429</v>
      </c>
      <c r="L7289" t="s">
        <v>430</v>
      </c>
      <c r="M7289" t="s">
        <v>431</v>
      </c>
      <c r="N7289" t="s">
        <v>442</v>
      </c>
      <c r="O7289" t="s">
        <v>443</v>
      </c>
      <c r="P7289" t="s">
        <v>268</v>
      </c>
      <c r="Q7289" t="s">
        <v>269</v>
      </c>
      <c r="R7289" t="s">
        <v>434</v>
      </c>
      <c r="S7289" t="s">
        <v>435</v>
      </c>
      <c r="T7289">
        <v>2016</v>
      </c>
      <c r="X7289">
        <v>14846.654886</v>
      </c>
      <c r="Y7289" s="7">
        <f t="shared" si="114"/>
        <v>42491</v>
      </c>
    </row>
    <row r="7290" spans="1:25" x14ac:dyDescent="0.25">
      <c r="A7290" t="s">
        <v>422</v>
      </c>
      <c r="B7290" t="s">
        <v>423</v>
      </c>
      <c r="C7290" t="s">
        <v>424</v>
      </c>
      <c r="D7290">
        <v>458</v>
      </c>
      <c r="E7290" t="s">
        <v>485</v>
      </c>
      <c r="F7290" t="s">
        <v>486</v>
      </c>
      <c r="G7290">
        <v>0</v>
      </c>
      <c r="I7290" t="s">
        <v>427</v>
      </c>
      <c r="J7290" t="s">
        <v>428</v>
      </c>
      <c r="K7290" t="s">
        <v>429</v>
      </c>
      <c r="L7290" t="s">
        <v>430</v>
      </c>
      <c r="M7290" t="s">
        <v>431</v>
      </c>
      <c r="N7290" t="s">
        <v>442</v>
      </c>
      <c r="O7290" t="s">
        <v>443</v>
      </c>
      <c r="P7290" t="s">
        <v>268</v>
      </c>
      <c r="Q7290" t="s">
        <v>269</v>
      </c>
      <c r="R7290" t="s">
        <v>434</v>
      </c>
      <c r="S7290" t="s">
        <v>435</v>
      </c>
      <c r="T7290">
        <v>2007</v>
      </c>
      <c r="X7290">
        <v>14612.684481</v>
      </c>
      <c r="Y7290" s="7">
        <f t="shared" si="114"/>
        <v>39203</v>
      </c>
    </row>
    <row r="7291" spans="1:25" x14ac:dyDescent="0.25">
      <c r="A7291" t="s">
        <v>422</v>
      </c>
      <c r="B7291" t="s">
        <v>423</v>
      </c>
      <c r="C7291" t="s">
        <v>424</v>
      </c>
      <c r="D7291">
        <v>458</v>
      </c>
      <c r="E7291" t="s">
        <v>485</v>
      </c>
      <c r="F7291" t="s">
        <v>486</v>
      </c>
      <c r="G7291">
        <v>0</v>
      </c>
      <c r="I7291" t="s">
        <v>427</v>
      </c>
      <c r="J7291" t="s">
        <v>428</v>
      </c>
      <c r="K7291" t="s">
        <v>429</v>
      </c>
      <c r="L7291" t="s">
        <v>430</v>
      </c>
      <c r="M7291" t="s">
        <v>431</v>
      </c>
      <c r="N7291" t="s">
        <v>442</v>
      </c>
      <c r="O7291" t="s">
        <v>443</v>
      </c>
      <c r="P7291" t="s">
        <v>268</v>
      </c>
      <c r="Q7291" t="s">
        <v>269</v>
      </c>
      <c r="R7291" t="s">
        <v>434</v>
      </c>
      <c r="S7291" t="s">
        <v>435</v>
      </c>
      <c r="T7291">
        <v>2006</v>
      </c>
      <c r="X7291">
        <v>13343.991988</v>
      </c>
      <c r="Y7291" s="7">
        <f t="shared" si="114"/>
        <v>38838</v>
      </c>
    </row>
    <row r="7292" spans="1:25" x14ac:dyDescent="0.25">
      <c r="A7292" t="s">
        <v>422</v>
      </c>
      <c r="B7292" t="s">
        <v>423</v>
      </c>
      <c r="C7292" t="s">
        <v>424</v>
      </c>
      <c r="D7292">
        <v>458</v>
      </c>
      <c r="E7292" t="s">
        <v>485</v>
      </c>
      <c r="F7292" t="s">
        <v>486</v>
      </c>
      <c r="G7292">
        <v>0</v>
      </c>
      <c r="I7292" t="s">
        <v>427</v>
      </c>
      <c r="J7292" t="s">
        <v>428</v>
      </c>
      <c r="K7292" t="s">
        <v>429</v>
      </c>
      <c r="L7292" t="s">
        <v>430</v>
      </c>
      <c r="M7292" t="s">
        <v>431</v>
      </c>
      <c r="N7292" t="s">
        <v>442</v>
      </c>
      <c r="O7292" t="s">
        <v>443</v>
      </c>
      <c r="P7292" t="s">
        <v>268</v>
      </c>
      <c r="Q7292" t="s">
        <v>269</v>
      </c>
      <c r="R7292" t="s">
        <v>434</v>
      </c>
      <c r="S7292" t="s">
        <v>435</v>
      </c>
      <c r="T7292">
        <v>2017</v>
      </c>
      <c r="X7292">
        <v>18399.158719999999</v>
      </c>
      <c r="Y7292" s="7">
        <f t="shared" si="114"/>
        <v>42856</v>
      </c>
    </row>
    <row r="7293" spans="1:25" x14ac:dyDescent="0.25">
      <c r="A7293" t="s">
        <v>422</v>
      </c>
      <c r="B7293" t="s">
        <v>423</v>
      </c>
      <c r="C7293" t="s">
        <v>424</v>
      </c>
      <c r="D7293">
        <v>458</v>
      </c>
      <c r="E7293" t="s">
        <v>485</v>
      </c>
      <c r="F7293" t="s">
        <v>486</v>
      </c>
      <c r="G7293">
        <v>0</v>
      </c>
      <c r="I7293" t="s">
        <v>427</v>
      </c>
      <c r="J7293" t="s">
        <v>428</v>
      </c>
      <c r="K7293" t="s">
        <v>429</v>
      </c>
      <c r="L7293" t="s">
        <v>430</v>
      </c>
      <c r="M7293" t="s">
        <v>431</v>
      </c>
      <c r="N7293" t="s">
        <v>442</v>
      </c>
      <c r="O7293" t="s">
        <v>443</v>
      </c>
      <c r="P7293" t="s">
        <v>268</v>
      </c>
      <c r="Q7293" t="s">
        <v>269</v>
      </c>
      <c r="R7293" t="s">
        <v>434</v>
      </c>
      <c r="S7293" t="s">
        <v>435</v>
      </c>
      <c r="T7293">
        <v>2018</v>
      </c>
      <c r="X7293">
        <v>20742.289850000001</v>
      </c>
      <c r="Y7293" s="7">
        <f t="shared" si="114"/>
        <v>43221</v>
      </c>
    </row>
    <row r="7294" spans="1:25" x14ac:dyDescent="0.25">
      <c r="A7294" t="s">
        <v>422</v>
      </c>
      <c r="B7294" t="s">
        <v>423</v>
      </c>
      <c r="C7294" t="s">
        <v>424</v>
      </c>
      <c r="D7294">
        <v>458</v>
      </c>
      <c r="E7294" t="s">
        <v>485</v>
      </c>
      <c r="F7294" t="s">
        <v>486</v>
      </c>
      <c r="G7294">
        <v>0</v>
      </c>
      <c r="I7294" t="s">
        <v>427</v>
      </c>
      <c r="J7294" t="s">
        <v>428</v>
      </c>
      <c r="K7294" t="s">
        <v>429</v>
      </c>
      <c r="L7294" t="s">
        <v>430</v>
      </c>
      <c r="M7294" t="s">
        <v>431</v>
      </c>
      <c r="N7294" t="s">
        <v>442</v>
      </c>
      <c r="O7294" t="s">
        <v>443</v>
      </c>
      <c r="P7294" t="s">
        <v>268</v>
      </c>
      <c r="Q7294" t="s">
        <v>269</v>
      </c>
      <c r="R7294" t="s">
        <v>434</v>
      </c>
      <c r="S7294" t="s">
        <v>435</v>
      </c>
      <c r="T7294">
        <v>2012</v>
      </c>
      <c r="X7294">
        <v>18991.776257000001</v>
      </c>
      <c r="Y7294" s="7">
        <f t="shared" si="114"/>
        <v>41030</v>
      </c>
    </row>
    <row r="7295" spans="1:25" x14ac:dyDescent="0.25">
      <c r="A7295" t="s">
        <v>422</v>
      </c>
      <c r="B7295" t="s">
        <v>423</v>
      </c>
      <c r="C7295" t="s">
        <v>424</v>
      </c>
      <c r="D7295">
        <v>458</v>
      </c>
      <c r="E7295" t="s">
        <v>485</v>
      </c>
      <c r="F7295" t="s">
        <v>486</v>
      </c>
      <c r="G7295">
        <v>0</v>
      </c>
      <c r="I7295" t="s">
        <v>427</v>
      </c>
      <c r="J7295" t="s">
        <v>428</v>
      </c>
      <c r="K7295" t="s">
        <v>429</v>
      </c>
      <c r="L7295" t="s">
        <v>430</v>
      </c>
      <c r="M7295" t="s">
        <v>431</v>
      </c>
      <c r="N7295" t="s">
        <v>442</v>
      </c>
      <c r="O7295" t="s">
        <v>443</v>
      </c>
      <c r="P7295" t="s">
        <v>268</v>
      </c>
      <c r="Q7295" t="s">
        <v>269</v>
      </c>
      <c r="R7295" t="s">
        <v>434</v>
      </c>
      <c r="S7295" t="s">
        <v>435</v>
      </c>
      <c r="T7295">
        <v>2008</v>
      </c>
      <c r="X7295">
        <v>19009.059700000002</v>
      </c>
      <c r="Y7295" s="7">
        <f t="shared" si="114"/>
        <v>39569</v>
      </c>
    </row>
    <row r="7296" spans="1:25" x14ac:dyDescent="0.25">
      <c r="A7296" t="s">
        <v>422</v>
      </c>
      <c r="B7296" t="s">
        <v>423</v>
      </c>
      <c r="C7296" t="s">
        <v>424</v>
      </c>
      <c r="D7296">
        <v>458</v>
      </c>
      <c r="E7296" t="s">
        <v>485</v>
      </c>
      <c r="F7296" t="s">
        <v>486</v>
      </c>
      <c r="G7296">
        <v>0</v>
      </c>
      <c r="I7296" t="s">
        <v>427</v>
      </c>
      <c r="J7296" t="s">
        <v>428</v>
      </c>
      <c r="K7296" t="s">
        <v>429</v>
      </c>
      <c r="L7296" t="s">
        <v>430</v>
      </c>
      <c r="M7296" t="s">
        <v>431</v>
      </c>
      <c r="N7296" t="s">
        <v>442</v>
      </c>
      <c r="O7296" t="s">
        <v>443</v>
      </c>
      <c r="P7296" t="s">
        <v>268</v>
      </c>
      <c r="Q7296" t="s">
        <v>269</v>
      </c>
      <c r="R7296" t="s">
        <v>434</v>
      </c>
      <c r="S7296" t="s">
        <v>435</v>
      </c>
      <c r="T7296">
        <v>2009</v>
      </c>
      <c r="X7296">
        <v>12236.256291</v>
      </c>
      <c r="Y7296" s="7">
        <f t="shared" si="114"/>
        <v>39934</v>
      </c>
    </row>
    <row r="7297" spans="1:25" x14ac:dyDescent="0.25">
      <c r="A7297" t="s">
        <v>422</v>
      </c>
      <c r="B7297" t="s">
        <v>423</v>
      </c>
      <c r="C7297" t="s">
        <v>424</v>
      </c>
      <c r="D7297">
        <v>458</v>
      </c>
      <c r="E7297" t="s">
        <v>485</v>
      </c>
      <c r="F7297" t="s">
        <v>486</v>
      </c>
      <c r="G7297">
        <v>0</v>
      </c>
      <c r="I7297" t="s">
        <v>427</v>
      </c>
      <c r="J7297" t="s">
        <v>428</v>
      </c>
      <c r="K7297" t="s">
        <v>429</v>
      </c>
      <c r="L7297" t="s">
        <v>430</v>
      </c>
      <c r="M7297" t="s">
        <v>431</v>
      </c>
      <c r="N7297" t="s">
        <v>442</v>
      </c>
      <c r="O7297" t="s">
        <v>443</v>
      </c>
      <c r="P7297" t="s">
        <v>268</v>
      </c>
      <c r="Q7297" t="s">
        <v>269</v>
      </c>
      <c r="R7297" t="s">
        <v>434</v>
      </c>
      <c r="S7297" t="s">
        <v>435</v>
      </c>
      <c r="T7297">
        <v>2010</v>
      </c>
      <c r="X7297">
        <v>16071.731906999999</v>
      </c>
      <c r="Y7297" s="7">
        <f t="shared" si="114"/>
        <v>40299</v>
      </c>
    </row>
    <row r="7298" spans="1:25" x14ac:dyDescent="0.25">
      <c r="A7298" t="s">
        <v>422</v>
      </c>
      <c r="B7298" t="s">
        <v>423</v>
      </c>
      <c r="C7298" t="s">
        <v>424</v>
      </c>
      <c r="D7298">
        <v>458</v>
      </c>
      <c r="E7298" t="s">
        <v>485</v>
      </c>
      <c r="F7298" t="s">
        <v>486</v>
      </c>
      <c r="G7298">
        <v>0</v>
      </c>
      <c r="I7298" t="s">
        <v>427</v>
      </c>
      <c r="J7298" t="s">
        <v>428</v>
      </c>
      <c r="K7298" t="s">
        <v>429</v>
      </c>
      <c r="L7298" t="s">
        <v>430</v>
      </c>
      <c r="M7298" t="s">
        <v>431</v>
      </c>
      <c r="N7298" t="s">
        <v>442</v>
      </c>
      <c r="O7298" t="s">
        <v>443</v>
      </c>
      <c r="P7298" t="s">
        <v>268</v>
      </c>
      <c r="Q7298" t="s">
        <v>269</v>
      </c>
      <c r="R7298" t="s">
        <v>434</v>
      </c>
      <c r="S7298" t="s">
        <v>435</v>
      </c>
      <c r="T7298">
        <v>2011</v>
      </c>
      <c r="X7298">
        <v>18370.956868000001</v>
      </c>
      <c r="Y7298" s="7">
        <f t="shared" si="114"/>
        <v>40664</v>
      </c>
    </row>
    <row r="7299" spans="1:25" x14ac:dyDescent="0.25">
      <c r="A7299" t="s">
        <v>422</v>
      </c>
      <c r="B7299" t="s">
        <v>423</v>
      </c>
      <c r="C7299" t="s">
        <v>424</v>
      </c>
      <c r="D7299">
        <v>458</v>
      </c>
      <c r="E7299" t="s">
        <v>485</v>
      </c>
      <c r="F7299" t="s">
        <v>486</v>
      </c>
      <c r="G7299">
        <v>0</v>
      </c>
      <c r="I7299" t="s">
        <v>427</v>
      </c>
      <c r="J7299" t="s">
        <v>428</v>
      </c>
      <c r="K7299" t="s">
        <v>429</v>
      </c>
      <c r="L7299" t="s">
        <v>430</v>
      </c>
      <c r="M7299" t="s">
        <v>431</v>
      </c>
      <c r="N7299" t="s">
        <v>444</v>
      </c>
      <c r="O7299" t="s">
        <v>445</v>
      </c>
      <c r="P7299" t="s">
        <v>268</v>
      </c>
      <c r="Q7299" t="s">
        <v>269</v>
      </c>
      <c r="R7299" t="s">
        <v>434</v>
      </c>
      <c r="S7299" t="s">
        <v>435</v>
      </c>
      <c r="T7299">
        <v>2019</v>
      </c>
      <c r="X7299">
        <v>18302.340704999999</v>
      </c>
      <c r="Y7299" s="7">
        <f t="shared" ref="Y7299:Y7362" si="115">DATE(T7299,INDEX(AC:AC,MATCH(O7299,AB:AB,0)), 1)</f>
        <v>43617</v>
      </c>
    </row>
    <row r="7300" spans="1:25" x14ac:dyDescent="0.25">
      <c r="A7300" t="s">
        <v>422</v>
      </c>
      <c r="B7300" t="s">
        <v>423</v>
      </c>
      <c r="C7300" t="s">
        <v>424</v>
      </c>
      <c r="D7300">
        <v>458</v>
      </c>
      <c r="E7300" t="s">
        <v>485</v>
      </c>
      <c r="F7300" t="s">
        <v>486</v>
      </c>
      <c r="G7300">
        <v>0</v>
      </c>
      <c r="I7300" t="s">
        <v>427</v>
      </c>
      <c r="J7300" t="s">
        <v>428</v>
      </c>
      <c r="K7300" t="s">
        <v>429</v>
      </c>
      <c r="L7300" t="s">
        <v>430</v>
      </c>
      <c r="M7300" t="s">
        <v>431</v>
      </c>
      <c r="N7300" t="s">
        <v>444</v>
      </c>
      <c r="O7300" t="s">
        <v>445</v>
      </c>
      <c r="P7300" t="s">
        <v>268</v>
      </c>
      <c r="Q7300" t="s">
        <v>269</v>
      </c>
      <c r="R7300" t="s">
        <v>434</v>
      </c>
      <c r="S7300" t="s">
        <v>435</v>
      </c>
      <c r="T7300">
        <v>2016</v>
      </c>
      <c r="X7300">
        <v>16297.848542</v>
      </c>
      <c r="Y7300" s="7">
        <f t="shared" si="115"/>
        <v>42522</v>
      </c>
    </row>
    <row r="7301" spans="1:25" x14ac:dyDescent="0.25">
      <c r="A7301" t="s">
        <v>422</v>
      </c>
      <c r="B7301" t="s">
        <v>423</v>
      </c>
      <c r="C7301" t="s">
        <v>424</v>
      </c>
      <c r="D7301">
        <v>458</v>
      </c>
      <c r="E7301" t="s">
        <v>485</v>
      </c>
      <c r="F7301" t="s">
        <v>486</v>
      </c>
      <c r="G7301">
        <v>0</v>
      </c>
      <c r="I7301" t="s">
        <v>427</v>
      </c>
      <c r="J7301" t="s">
        <v>428</v>
      </c>
      <c r="K7301" t="s">
        <v>429</v>
      </c>
      <c r="L7301" t="s">
        <v>430</v>
      </c>
      <c r="M7301" t="s">
        <v>431</v>
      </c>
      <c r="N7301" t="s">
        <v>444</v>
      </c>
      <c r="O7301" t="s">
        <v>445</v>
      </c>
      <c r="P7301" t="s">
        <v>268</v>
      </c>
      <c r="Q7301" t="s">
        <v>269</v>
      </c>
      <c r="R7301" t="s">
        <v>434</v>
      </c>
      <c r="S7301" t="s">
        <v>435</v>
      </c>
      <c r="T7301">
        <v>2013</v>
      </c>
      <c r="X7301">
        <v>17990.040979000001</v>
      </c>
      <c r="Y7301" s="7">
        <f t="shared" si="115"/>
        <v>41426</v>
      </c>
    </row>
    <row r="7302" spans="1:25" x14ac:dyDescent="0.25">
      <c r="A7302" t="s">
        <v>422</v>
      </c>
      <c r="B7302" t="s">
        <v>423</v>
      </c>
      <c r="C7302" t="s">
        <v>424</v>
      </c>
      <c r="D7302">
        <v>458</v>
      </c>
      <c r="E7302" t="s">
        <v>485</v>
      </c>
      <c r="F7302" t="s">
        <v>486</v>
      </c>
      <c r="G7302">
        <v>0</v>
      </c>
      <c r="I7302" t="s">
        <v>427</v>
      </c>
      <c r="J7302" t="s">
        <v>428</v>
      </c>
      <c r="K7302" t="s">
        <v>429</v>
      </c>
      <c r="L7302" t="s">
        <v>430</v>
      </c>
      <c r="M7302" t="s">
        <v>431</v>
      </c>
      <c r="N7302" t="s">
        <v>444</v>
      </c>
      <c r="O7302" t="s">
        <v>445</v>
      </c>
      <c r="P7302" t="s">
        <v>268</v>
      </c>
      <c r="Q7302" t="s">
        <v>269</v>
      </c>
      <c r="R7302" t="s">
        <v>434</v>
      </c>
      <c r="S7302" t="s">
        <v>435</v>
      </c>
      <c r="T7302">
        <v>2014</v>
      </c>
      <c r="X7302">
        <v>19016.238678000002</v>
      </c>
      <c r="Y7302" s="7">
        <f t="shared" si="115"/>
        <v>41791</v>
      </c>
    </row>
    <row r="7303" spans="1:25" x14ac:dyDescent="0.25">
      <c r="A7303" t="s">
        <v>422</v>
      </c>
      <c r="B7303" t="s">
        <v>423</v>
      </c>
      <c r="C7303" t="s">
        <v>424</v>
      </c>
      <c r="D7303">
        <v>458</v>
      </c>
      <c r="E7303" t="s">
        <v>485</v>
      </c>
      <c r="F7303" t="s">
        <v>486</v>
      </c>
      <c r="G7303">
        <v>0</v>
      </c>
      <c r="I7303" t="s">
        <v>427</v>
      </c>
      <c r="J7303" t="s">
        <v>428</v>
      </c>
      <c r="K7303" t="s">
        <v>429</v>
      </c>
      <c r="L7303" t="s">
        <v>430</v>
      </c>
      <c r="M7303" t="s">
        <v>431</v>
      </c>
      <c r="N7303" t="s">
        <v>444</v>
      </c>
      <c r="O7303" t="s">
        <v>445</v>
      </c>
      <c r="P7303" t="s">
        <v>268</v>
      </c>
      <c r="Q7303" t="s">
        <v>269</v>
      </c>
      <c r="R7303" t="s">
        <v>434</v>
      </c>
      <c r="S7303" t="s">
        <v>435</v>
      </c>
      <c r="T7303">
        <v>2015</v>
      </c>
      <c r="X7303">
        <v>17194.725609000001</v>
      </c>
      <c r="Y7303" s="7">
        <f t="shared" si="115"/>
        <v>42156</v>
      </c>
    </row>
    <row r="7304" spans="1:25" x14ac:dyDescent="0.25">
      <c r="A7304" t="s">
        <v>422</v>
      </c>
      <c r="B7304" t="s">
        <v>423</v>
      </c>
      <c r="C7304" t="s">
        <v>424</v>
      </c>
      <c r="D7304">
        <v>458</v>
      </c>
      <c r="E7304" t="s">
        <v>485</v>
      </c>
      <c r="F7304" t="s">
        <v>486</v>
      </c>
      <c r="G7304">
        <v>0</v>
      </c>
      <c r="I7304" t="s">
        <v>427</v>
      </c>
      <c r="J7304" t="s">
        <v>428</v>
      </c>
      <c r="K7304" t="s">
        <v>429</v>
      </c>
      <c r="L7304" t="s">
        <v>430</v>
      </c>
      <c r="M7304" t="s">
        <v>431</v>
      </c>
      <c r="N7304" t="s">
        <v>444</v>
      </c>
      <c r="O7304" t="s">
        <v>445</v>
      </c>
      <c r="P7304" t="s">
        <v>268</v>
      </c>
      <c r="Q7304" t="s">
        <v>269</v>
      </c>
      <c r="R7304" t="s">
        <v>434</v>
      </c>
      <c r="S7304" t="s">
        <v>435</v>
      </c>
      <c r="T7304">
        <v>2006</v>
      </c>
      <c r="X7304">
        <v>13409.316253999999</v>
      </c>
      <c r="Y7304" s="7">
        <f t="shared" si="115"/>
        <v>38869</v>
      </c>
    </row>
    <row r="7305" spans="1:25" x14ac:dyDescent="0.25">
      <c r="A7305" t="s">
        <v>422</v>
      </c>
      <c r="B7305" t="s">
        <v>423</v>
      </c>
      <c r="C7305" t="s">
        <v>424</v>
      </c>
      <c r="D7305">
        <v>458</v>
      </c>
      <c r="E7305" t="s">
        <v>485</v>
      </c>
      <c r="F7305" t="s">
        <v>486</v>
      </c>
      <c r="G7305">
        <v>0</v>
      </c>
      <c r="I7305" t="s">
        <v>427</v>
      </c>
      <c r="J7305" t="s">
        <v>428</v>
      </c>
      <c r="K7305" t="s">
        <v>429</v>
      </c>
      <c r="L7305" t="s">
        <v>430</v>
      </c>
      <c r="M7305" t="s">
        <v>431</v>
      </c>
      <c r="N7305" t="s">
        <v>444</v>
      </c>
      <c r="O7305" t="s">
        <v>445</v>
      </c>
      <c r="P7305" t="s">
        <v>268</v>
      </c>
      <c r="Q7305" t="s">
        <v>269</v>
      </c>
      <c r="R7305" t="s">
        <v>434</v>
      </c>
      <c r="S7305" t="s">
        <v>435</v>
      </c>
      <c r="T7305">
        <v>2007</v>
      </c>
      <c r="X7305">
        <v>14257.63609</v>
      </c>
      <c r="Y7305" s="7">
        <f t="shared" si="115"/>
        <v>39234</v>
      </c>
    </row>
    <row r="7306" spans="1:25" x14ac:dyDescent="0.25">
      <c r="A7306" t="s">
        <v>422</v>
      </c>
      <c r="B7306" t="s">
        <v>423</v>
      </c>
      <c r="C7306" t="s">
        <v>424</v>
      </c>
      <c r="D7306">
        <v>458</v>
      </c>
      <c r="E7306" t="s">
        <v>485</v>
      </c>
      <c r="F7306" t="s">
        <v>486</v>
      </c>
      <c r="G7306">
        <v>0</v>
      </c>
      <c r="I7306" t="s">
        <v>427</v>
      </c>
      <c r="J7306" t="s">
        <v>428</v>
      </c>
      <c r="K7306" t="s">
        <v>429</v>
      </c>
      <c r="L7306" t="s">
        <v>430</v>
      </c>
      <c r="M7306" t="s">
        <v>431</v>
      </c>
      <c r="N7306" t="s">
        <v>444</v>
      </c>
      <c r="O7306" t="s">
        <v>445</v>
      </c>
      <c r="P7306" t="s">
        <v>268</v>
      </c>
      <c r="Q7306" t="s">
        <v>269</v>
      </c>
      <c r="R7306" t="s">
        <v>434</v>
      </c>
      <c r="S7306" t="s">
        <v>435</v>
      </c>
      <c r="T7306">
        <v>2012</v>
      </c>
      <c r="X7306">
        <v>19207.354738999999</v>
      </c>
      <c r="Y7306" s="7">
        <f t="shared" si="115"/>
        <v>41061</v>
      </c>
    </row>
    <row r="7307" spans="1:25" x14ac:dyDescent="0.25">
      <c r="A7307" t="s">
        <v>422</v>
      </c>
      <c r="B7307" t="s">
        <v>423</v>
      </c>
      <c r="C7307" t="s">
        <v>424</v>
      </c>
      <c r="D7307">
        <v>458</v>
      </c>
      <c r="E7307" t="s">
        <v>485</v>
      </c>
      <c r="F7307" t="s">
        <v>486</v>
      </c>
      <c r="G7307">
        <v>0</v>
      </c>
      <c r="I7307" t="s">
        <v>427</v>
      </c>
      <c r="J7307" t="s">
        <v>428</v>
      </c>
      <c r="K7307" t="s">
        <v>429</v>
      </c>
      <c r="L7307" t="s">
        <v>430</v>
      </c>
      <c r="M7307" t="s">
        <v>431</v>
      </c>
      <c r="N7307" t="s">
        <v>444</v>
      </c>
      <c r="O7307" t="s">
        <v>445</v>
      </c>
      <c r="P7307" t="s">
        <v>268</v>
      </c>
      <c r="Q7307" t="s">
        <v>269</v>
      </c>
      <c r="R7307" t="s">
        <v>434</v>
      </c>
      <c r="S7307" t="s">
        <v>435</v>
      </c>
      <c r="T7307">
        <v>2018</v>
      </c>
      <c r="X7307">
        <v>19665.972917999999</v>
      </c>
      <c r="Y7307" s="7">
        <f t="shared" si="115"/>
        <v>43252</v>
      </c>
    </row>
    <row r="7308" spans="1:25" x14ac:dyDescent="0.25">
      <c r="A7308" t="s">
        <v>422</v>
      </c>
      <c r="B7308" t="s">
        <v>423</v>
      </c>
      <c r="C7308" t="s">
        <v>424</v>
      </c>
      <c r="D7308">
        <v>458</v>
      </c>
      <c r="E7308" t="s">
        <v>485</v>
      </c>
      <c r="F7308" t="s">
        <v>486</v>
      </c>
      <c r="G7308">
        <v>0</v>
      </c>
      <c r="I7308" t="s">
        <v>427</v>
      </c>
      <c r="J7308" t="s">
        <v>428</v>
      </c>
      <c r="K7308" t="s">
        <v>429</v>
      </c>
      <c r="L7308" t="s">
        <v>430</v>
      </c>
      <c r="M7308" t="s">
        <v>431</v>
      </c>
      <c r="N7308" t="s">
        <v>444</v>
      </c>
      <c r="O7308" t="s">
        <v>445</v>
      </c>
      <c r="P7308" t="s">
        <v>268</v>
      </c>
      <c r="Q7308" t="s">
        <v>269</v>
      </c>
      <c r="R7308" t="s">
        <v>434</v>
      </c>
      <c r="S7308" t="s">
        <v>435</v>
      </c>
      <c r="T7308">
        <v>2017</v>
      </c>
      <c r="X7308">
        <v>17091.457608000001</v>
      </c>
      <c r="Y7308" s="7">
        <f t="shared" si="115"/>
        <v>42887</v>
      </c>
    </row>
    <row r="7309" spans="1:25" x14ac:dyDescent="0.25">
      <c r="A7309" t="s">
        <v>422</v>
      </c>
      <c r="B7309" t="s">
        <v>423</v>
      </c>
      <c r="C7309" t="s">
        <v>424</v>
      </c>
      <c r="D7309">
        <v>458</v>
      </c>
      <c r="E7309" t="s">
        <v>485</v>
      </c>
      <c r="F7309" t="s">
        <v>486</v>
      </c>
      <c r="G7309">
        <v>0</v>
      </c>
      <c r="I7309" t="s">
        <v>427</v>
      </c>
      <c r="J7309" t="s">
        <v>428</v>
      </c>
      <c r="K7309" t="s">
        <v>429</v>
      </c>
      <c r="L7309" t="s">
        <v>430</v>
      </c>
      <c r="M7309" t="s">
        <v>431</v>
      </c>
      <c r="N7309" t="s">
        <v>444</v>
      </c>
      <c r="O7309" t="s">
        <v>445</v>
      </c>
      <c r="P7309" t="s">
        <v>268</v>
      </c>
      <c r="Q7309" t="s">
        <v>269</v>
      </c>
      <c r="R7309" t="s">
        <v>434</v>
      </c>
      <c r="S7309" t="s">
        <v>435</v>
      </c>
      <c r="T7309">
        <v>2008</v>
      </c>
      <c r="X7309">
        <v>17934.881689000002</v>
      </c>
      <c r="Y7309" s="7">
        <f t="shared" si="115"/>
        <v>39600</v>
      </c>
    </row>
    <row r="7310" spans="1:25" x14ac:dyDescent="0.25">
      <c r="A7310" t="s">
        <v>422</v>
      </c>
      <c r="B7310" t="s">
        <v>423</v>
      </c>
      <c r="C7310" t="s">
        <v>424</v>
      </c>
      <c r="D7310">
        <v>458</v>
      </c>
      <c r="E7310" t="s">
        <v>485</v>
      </c>
      <c r="F7310" t="s">
        <v>486</v>
      </c>
      <c r="G7310">
        <v>0</v>
      </c>
      <c r="I7310" t="s">
        <v>427</v>
      </c>
      <c r="J7310" t="s">
        <v>428</v>
      </c>
      <c r="K7310" t="s">
        <v>429</v>
      </c>
      <c r="L7310" t="s">
        <v>430</v>
      </c>
      <c r="M7310" t="s">
        <v>431</v>
      </c>
      <c r="N7310" t="s">
        <v>444</v>
      </c>
      <c r="O7310" t="s">
        <v>445</v>
      </c>
      <c r="P7310" t="s">
        <v>268</v>
      </c>
      <c r="Q7310" t="s">
        <v>269</v>
      </c>
      <c r="R7310" t="s">
        <v>434</v>
      </c>
      <c r="S7310" t="s">
        <v>435</v>
      </c>
      <c r="T7310">
        <v>2011</v>
      </c>
      <c r="X7310">
        <v>19490.117493999998</v>
      </c>
      <c r="Y7310" s="7">
        <f t="shared" si="115"/>
        <v>40695</v>
      </c>
    </row>
    <row r="7311" spans="1:25" x14ac:dyDescent="0.25">
      <c r="A7311" t="s">
        <v>422</v>
      </c>
      <c r="B7311" t="s">
        <v>423</v>
      </c>
      <c r="C7311" t="s">
        <v>424</v>
      </c>
      <c r="D7311">
        <v>458</v>
      </c>
      <c r="E7311" t="s">
        <v>485</v>
      </c>
      <c r="F7311" t="s">
        <v>486</v>
      </c>
      <c r="G7311">
        <v>0</v>
      </c>
      <c r="I7311" t="s">
        <v>427</v>
      </c>
      <c r="J7311" t="s">
        <v>428</v>
      </c>
      <c r="K7311" t="s">
        <v>429</v>
      </c>
      <c r="L7311" t="s">
        <v>430</v>
      </c>
      <c r="M7311" t="s">
        <v>431</v>
      </c>
      <c r="N7311" t="s">
        <v>444</v>
      </c>
      <c r="O7311" t="s">
        <v>445</v>
      </c>
      <c r="P7311" t="s">
        <v>268</v>
      </c>
      <c r="Q7311" t="s">
        <v>269</v>
      </c>
      <c r="R7311" t="s">
        <v>434</v>
      </c>
      <c r="S7311" t="s">
        <v>435</v>
      </c>
      <c r="T7311">
        <v>2010</v>
      </c>
      <c r="X7311">
        <v>16169.474717999999</v>
      </c>
      <c r="Y7311" s="7">
        <f t="shared" si="115"/>
        <v>40330</v>
      </c>
    </row>
    <row r="7312" spans="1:25" x14ac:dyDescent="0.25">
      <c r="A7312" t="s">
        <v>422</v>
      </c>
      <c r="B7312" t="s">
        <v>423</v>
      </c>
      <c r="C7312" t="s">
        <v>424</v>
      </c>
      <c r="D7312">
        <v>458</v>
      </c>
      <c r="E7312" t="s">
        <v>485</v>
      </c>
      <c r="F7312" t="s">
        <v>486</v>
      </c>
      <c r="G7312">
        <v>0</v>
      </c>
      <c r="I7312" t="s">
        <v>427</v>
      </c>
      <c r="J7312" t="s">
        <v>428</v>
      </c>
      <c r="K7312" t="s">
        <v>429</v>
      </c>
      <c r="L7312" t="s">
        <v>430</v>
      </c>
      <c r="M7312" t="s">
        <v>431</v>
      </c>
      <c r="N7312" t="s">
        <v>444</v>
      </c>
      <c r="O7312" t="s">
        <v>445</v>
      </c>
      <c r="P7312" t="s">
        <v>268</v>
      </c>
      <c r="Q7312" t="s">
        <v>269</v>
      </c>
      <c r="R7312" t="s">
        <v>434</v>
      </c>
      <c r="S7312" t="s">
        <v>435</v>
      </c>
      <c r="T7312">
        <v>2009</v>
      </c>
      <c r="X7312">
        <v>12895.635683</v>
      </c>
      <c r="Y7312" s="7">
        <f t="shared" si="115"/>
        <v>39965</v>
      </c>
    </row>
    <row r="7313" spans="1:25" x14ac:dyDescent="0.25">
      <c r="A7313" t="s">
        <v>422</v>
      </c>
      <c r="B7313" t="s">
        <v>423</v>
      </c>
      <c r="C7313" t="s">
        <v>424</v>
      </c>
      <c r="D7313">
        <v>458</v>
      </c>
      <c r="E7313" t="s">
        <v>485</v>
      </c>
      <c r="F7313" t="s">
        <v>486</v>
      </c>
      <c r="G7313">
        <v>0</v>
      </c>
      <c r="I7313" t="s">
        <v>427</v>
      </c>
      <c r="J7313" t="s">
        <v>428</v>
      </c>
      <c r="K7313" t="s">
        <v>429</v>
      </c>
      <c r="L7313" t="s">
        <v>430</v>
      </c>
      <c r="M7313" t="s">
        <v>431</v>
      </c>
      <c r="N7313" t="s">
        <v>446</v>
      </c>
      <c r="O7313" t="s">
        <v>447</v>
      </c>
      <c r="P7313" t="s">
        <v>268</v>
      </c>
      <c r="Q7313" t="s">
        <v>269</v>
      </c>
      <c r="R7313" t="s">
        <v>434</v>
      </c>
      <c r="S7313" t="s">
        <v>435</v>
      </c>
      <c r="T7313">
        <v>2019</v>
      </c>
      <c r="X7313">
        <v>21336.170160999998</v>
      </c>
      <c r="Y7313" s="7">
        <f t="shared" si="115"/>
        <v>43647</v>
      </c>
    </row>
    <row r="7314" spans="1:25" x14ac:dyDescent="0.25">
      <c r="A7314" t="s">
        <v>422</v>
      </c>
      <c r="B7314" t="s">
        <v>423</v>
      </c>
      <c r="C7314" t="s">
        <v>424</v>
      </c>
      <c r="D7314">
        <v>458</v>
      </c>
      <c r="E7314" t="s">
        <v>485</v>
      </c>
      <c r="F7314" t="s">
        <v>486</v>
      </c>
      <c r="G7314">
        <v>0</v>
      </c>
      <c r="I7314" t="s">
        <v>427</v>
      </c>
      <c r="J7314" t="s">
        <v>428</v>
      </c>
      <c r="K7314" t="s">
        <v>429</v>
      </c>
      <c r="L7314" t="s">
        <v>430</v>
      </c>
      <c r="M7314" t="s">
        <v>431</v>
      </c>
      <c r="N7314" t="s">
        <v>446</v>
      </c>
      <c r="O7314" t="s">
        <v>447</v>
      </c>
      <c r="P7314" t="s">
        <v>268</v>
      </c>
      <c r="Q7314" t="s">
        <v>269</v>
      </c>
      <c r="R7314" t="s">
        <v>434</v>
      </c>
      <c r="S7314" t="s">
        <v>435</v>
      </c>
      <c r="T7314">
        <v>2015</v>
      </c>
      <c r="X7314">
        <v>16627.214751</v>
      </c>
      <c r="Y7314" s="7">
        <f t="shared" si="115"/>
        <v>42186</v>
      </c>
    </row>
    <row r="7315" spans="1:25" x14ac:dyDescent="0.25">
      <c r="A7315" t="s">
        <v>422</v>
      </c>
      <c r="B7315" t="s">
        <v>423</v>
      </c>
      <c r="C7315" t="s">
        <v>424</v>
      </c>
      <c r="D7315">
        <v>458</v>
      </c>
      <c r="E7315" t="s">
        <v>485</v>
      </c>
      <c r="F7315" t="s">
        <v>486</v>
      </c>
      <c r="G7315">
        <v>0</v>
      </c>
      <c r="I7315" t="s">
        <v>427</v>
      </c>
      <c r="J7315" t="s">
        <v>428</v>
      </c>
      <c r="K7315" t="s">
        <v>429</v>
      </c>
      <c r="L7315" t="s">
        <v>430</v>
      </c>
      <c r="M7315" t="s">
        <v>431</v>
      </c>
      <c r="N7315" t="s">
        <v>446</v>
      </c>
      <c r="O7315" t="s">
        <v>447</v>
      </c>
      <c r="P7315" t="s">
        <v>268</v>
      </c>
      <c r="Q7315" t="s">
        <v>269</v>
      </c>
      <c r="R7315" t="s">
        <v>434</v>
      </c>
      <c r="S7315" t="s">
        <v>435</v>
      </c>
      <c r="T7315">
        <v>2014</v>
      </c>
      <c r="X7315">
        <v>19176.529438000001</v>
      </c>
      <c r="Y7315" s="7">
        <f t="shared" si="115"/>
        <v>41821</v>
      </c>
    </row>
    <row r="7316" spans="1:25" x14ac:dyDescent="0.25">
      <c r="A7316" t="s">
        <v>422</v>
      </c>
      <c r="B7316" t="s">
        <v>423</v>
      </c>
      <c r="C7316" t="s">
        <v>424</v>
      </c>
      <c r="D7316">
        <v>458</v>
      </c>
      <c r="E7316" t="s">
        <v>485</v>
      </c>
      <c r="F7316" t="s">
        <v>486</v>
      </c>
      <c r="G7316">
        <v>0</v>
      </c>
      <c r="I7316" t="s">
        <v>427</v>
      </c>
      <c r="J7316" t="s">
        <v>428</v>
      </c>
      <c r="K7316" t="s">
        <v>429</v>
      </c>
      <c r="L7316" t="s">
        <v>430</v>
      </c>
      <c r="M7316" t="s">
        <v>431</v>
      </c>
      <c r="N7316" t="s">
        <v>446</v>
      </c>
      <c r="O7316" t="s">
        <v>447</v>
      </c>
      <c r="P7316" t="s">
        <v>268</v>
      </c>
      <c r="Q7316" t="s">
        <v>269</v>
      </c>
      <c r="R7316" t="s">
        <v>434</v>
      </c>
      <c r="S7316" t="s">
        <v>435</v>
      </c>
      <c r="T7316">
        <v>2013</v>
      </c>
      <c r="X7316">
        <v>19002.566329000001</v>
      </c>
      <c r="Y7316" s="7">
        <f t="shared" si="115"/>
        <v>41456</v>
      </c>
    </row>
    <row r="7317" spans="1:25" x14ac:dyDescent="0.25">
      <c r="A7317" t="s">
        <v>422</v>
      </c>
      <c r="B7317" t="s">
        <v>423</v>
      </c>
      <c r="C7317" t="s">
        <v>424</v>
      </c>
      <c r="D7317">
        <v>458</v>
      </c>
      <c r="E7317" t="s">
        <v>485</v>
      </c>
      <c r="F7317" t="s">
        <v>486</v>
      </c>
      <c r="G7317">
        <v>0</v>
      </c>
      <c r="I7317" t="s">
        <v>427</v>
      </c>
      <c r="J7317" t="s">
        <v>428</v>
      </c>
      <c r="K7317" t="s">
        <v>429</v>
      </c>
      <c r="L7317" t="s">
        <v>430</v>
      </c>
      <c r="M7317" t="s">
        <v>431</v>
      </c>
      <c r="N7317" t="s">
        <v>446</v>
      </c>
      <c r="O7317" t="s">
        <v>447</v>
      </c>
      <c r="P7317" t="s">
        <v>268</v>
      </c>
      <c r="Q7317" t="s">
        <v>269</v>
      </c>
      <c r="R7317" t="s">
        <v>434</v>
      </c>
      <c r="S7317" t="s">
        <v>435</v>
      </c>
      <c r="T7317">
        <v>2016</v>
      </c>
      <c r="X7317">
        <v>14906.261275000001</v>
      </c>
      <c r="Y7317" s="7">
        <f t="shared" si="115"/>
        <v>42552</v>
      </c>
    </row>
    <row r="7318" spans="1:25" x14ac:dyDescent="0.25">
      <c r="A7318" t="s">
        <v>422</v>
      </c>
      <c r="B7318" t="s">
        <v>423</v>
      </c>
      <c r="C7318" t="s">
        <v>424</v>
      </c>
      <c r="D7318">
        <v>458</v>
      </c>
      <c r="E7318" t="s">
        <v>485</v>
      </c>
      <c r="F7318" t="s">
        <v>486</v>
      </c>
      <c r="G7318">
        <v>0</v>
      </c>
      <c r="I7318" t="s">
        <v>427</v>
      </c>
      <c r="J7318" t="s">
        <v>428</v>
      </c>
      <c r="K7318" t="s">
        <v>429</v>
      </c>
      <c r="L7318" t="s">
        <v>430</v>
      </c>
      <c r="M7318" t="s">
        <v>431</v>
      </c>
      <c r="N7318" t="s">
        <v>446</v>
      </c>
      <c r="O7318" t="s">
        <v>447</v>
      </c>
      <c r="P7318" t="s">
        <v>268</v>
      </c>
      <c r="Q7318" t="s">
        <v>269</v>
      </c>
      <c r="R7318" t="s">
        <v>434</v>
      </c>
      <c r="S7318" t="s">
        <v>435</v>
      </c>
      <c r="T7318">
        <v>2007</v>
      </c>
      <c r="X7318">
        <v>14637.387086999999</v>
      </c>
      <c r="Y7318" s="7">
        <f t="shared" si="115"/>
        <v>39264</v>
      </c>
    </row>
    <row r="7319" spans="1:25" x14ac:dyDescent="0.25">
      <c r="A7319" t="s">
        <v>422</v>
      </c>
      <c r="B7319" t="s">
        <v>423</v>
      </c>
      <c r="C7319" t="s">
        <v>424</v>
      </c>
      <c r="D7319">
        <v>458</v>
      </c>
      <c r="E7319" t="s">
        <v>485</v>
      </c>
      <c r="F7319" t="s">
        <v>486</v>
      </c>
      <c r="G7319">
        <v>0</v>
      </c>
      <c r="I7319" t="s">
        <v>427</v>
      </c>
      <c r="J7319" t="s">
        <v>428</v>
      </c>
      <c r="K7319" t="s">
        <v>429</v>
      </c>
      <c r="L7319" t="s">
        <v>430</v>
      </c>
      <c r="M7319" t="s">
        <v>431</v>
      </c>
      <c r="N7319" t="s">
        <v>446</v>
      </c>
      <c r="O7319" t="s">
        <v>447</v>
      </c>
      <c r="P7319" t="s">
        <v>268</v>
      </c>
      <c r="Q7319" t="s">
        <v>269</v>
      </c>
      <c r="R7319" t="s">
        <v>434</v>
      </c>
      <c r="S7319" t="s">
        <v>435</v>
      </c>
      <c r="T7319">
        <v>2006</v>
      </c>
      <c r="X7319">
        <v>13781.016675999999</v>
      </c>
      <c r="Y7319" s="7">
        <f t="shared" si="115"/>
        <v>38899</v>
      </c>
    </row>
    <row r="7320" spans="1:25" x14ac:dyDescent="0.25">
      <c r="A7320" t="s">
        <v>422</v>
      </c>
      <c r="B7320" t="s">
        <v>423</v>
      </c>
      <c r="C7320" t="s">
        <v>424</v>
      </c>
      <c r="D7320">
        <v>458</v>
      </c>
      <c r="E7320" t="s">
        <v>485</v>
      </c>
      <c r="F7320" t="s">
        <v>486</v>
      </c>
      <c r="G7320">
        <v>0</v>
      </c>
      <c r="I7320" t="s">
        <v>427</v>
      </c>
      <c r="J7320" t="s">
        <v>428</v>
      </c>
      <c r="K7320" t="s">
        <v>429</v>
      </c>
      <c r="L7320" t="s">
        <v>430</v>
      </c>
      <c r="M7320" t="s">
        <v>431</v>
      </c>
      <c r="N7320" t="s">
        <v>446</v>
      </c>
      <c r="O7320" t="s">
        <v>447</v>
      </c>
      <c r="P7320" t="s">
        <v>268</v>
      </c>
      <c r="Q7320" t="s">
        <v>269</v>
      </c>
      <c r="R7320" t="s">
        <v>434</v>
      </c>
      <c r="S7320" t="s">
        <v>435</v>
      </c>
      <c r="T7320">
        <v>2017</v>
      </c>
      <c r="X7320">
        <v>18338.994243000001</v>
      </c>
      <c r="Y7320" s="7">
        <f t="shared" si="115"/>
        <v>42917</v>
      </c>
    </row>
    <row r="7321" spans="1:25" x14ac:dyDescent="0.25">
      <c r="A7321" t="s">
        <v>422</v>
      </c>
      <c r="B7321" t="s">
        <v>423</v>
      </c>
      <c r="C7321" t="s">
        <v>424</v>
      </c>
      <c r="D7321">
        <v>458</v>
      </c>
      <c r="E7321" t="s">
        <v>485</v>
      </c>
      <c r="F7321" t="s">
        <v>486</v>
      </c>
      <c r="G7321">
        <v>0</v>
      </c>
      <c r="I7321" t="s">
        <v>427</v>
      </c>
      <c r="J7321" t="s">
        <v>428</v>
      </c>
      <c r="K7321" t="s">
        <v>429</v>
      </c>
      <c r="L7321" t="s">
        <v>430</v>
      </c>
      <c r="M7321" t="s">
        <v>431</v>
      </c>
      <c r="N7321" t="s">
        <v>446</v>
      </c>
      <c r="O7321" t="s">
        <v>447</v>
      </c>
      <c r="P7321" t="s">
        <v>268</v>
      </c>
      <c r="Q7321" t="s">
        <v>269</v>
      </c>
      <c r="R7321" t="s">
        <v>434</v>
      </c>
      <c r="S7321" t="s">
        <v>435</v>
      </c>
      <c r="T7321">
        <v>2018</v>
      </c>
      <c r="X7321">
        <v>21283.722313999999</v>
      </c>
      <c r="Y7321" s="7">
        <f t="shared" si="115"/>
        <v>43282</v>
      </c>
    </row>
    <row r="7322" spans="1:25" x14ac:dyDescent="0.25">
      <c r="A7322" t="s">
        <v>422</v>
      </c>
      <c r="B7322" t="s">
        <v>423</v>
      </c>
      <c r="C7322" t="s">
        <v>424</v>
      </c>
      <c r="D7322">
        <v>458</v>
      </c>
      <c r="E7322" t="s">
        <v>485</v>
      </c>
      <c r="F7322" t="s">
        <v>486</v>
      </c>
      <c r="G7322">
        <v>0</v>
      </c>
      <c r="I7322" t="s">
        <v>427</v>
      </c>
      <c r="J7322" t="s">
        <v>428</v>
      </c>
      <c r="K7322" t="s">
        <v>429</v>
      </c>
      <c r="L7322" t="s">
        <v>430</v>
      </c>
      <c r="M7322" t="s">
        <v>431</v>
      </c>
      <c r="N7322" t="s">
        <v>446</v>
      </c>
      <c r="O7322" t="s">
        <v>447</v>
      </c>
      <c r="P7322" t="s">
        <v>268</v>
      </c>
      <c r="Q7322" t="s">
        <v>269</v>
      </c>
      <c r="R7322" t="s">
        <v>434</v>
      </c>
      <c r="S7322" t="s">
        <v>435</v>
      </c>
      <c r="T7322">
        <v>2012</v>
      </c>
      <c r="X7322">
        <v>18323.342821999999</v>
      </c>
      <c r="Y7322" s="7">
        <f t="shared" si="115"/>
        <v>41091</v>
      </c>
    </row>
    <row r="7323" spans="1:25" x14ac:dyDescent="0.25">
      <c r="A7323" t="s">
        <v>422</v>
      </c>
      <c r="B7323" t="s">
        <v>423</v>
      </c>
      <c r="C7323" t="s">
        <v>424</v>
      </c>
      <c r="D7323">
        <v>458</v>
      </c>
      <c r="E7323" t="s">
        <v>485</v>
      </c>
      <c r="F7323" t="s">
        <v>486</v>
      </c>
      <c r="G7323">
        <v>0</v>
      </c>
      <c r="I7323" t="s">
        <v>427</v>
      </c>
      <c r="J7323" t="s">
        <v>428</v>
      </c>
      <c r="K7323" t="s">
        <v>429</v>
      </c>
      <c r="L7323" t="s">
        <v>430</v>
      </c>
      <c r="M7323" t="s">
        <v>431</v>
      </c>
      <c r="N7323" t="s">
        <v>446</v>
      </c>
      <c r="O7323" t="s">
        <v>447</v>
      </c>
      <c r="P7323" t="s">
        <v>268</v>
      </c>
      <c r="Q7323" t="s">
        <v>269</v>
      </c>
      <c r="R7323" t="s">
        <v>434</v>
      </c>
      <c r="S7323" t="s">
        <v>435</v>
      </c>
      <c r="T7323">
        <v>2008</v>
      </c>
      <c r="X7323">
        <v>19530.356508000001</v>
      </c>
      <c r="Y7323" s="7">
        <f t="shared" si="115"/>
        <v>39630</v>
      </c>
    </row>
    <row r="7324" spans="1:25" x14ac:dyDescent="0.25">
      <c r="A7324" t="s">
        <v>422</v>
      </c>
      <c r="B7324" t="s">
        <v>423</v>
      </c>
      <c r="C7324" t="s">
        <v>424</v>
      </c>
      <c r="D7324">
        <v>458</v>
      </c>
      <c r="E7324" t="s">
        <v>485</v>
      </c>
      <c r="F7324" t="s">
        <v>486</v>
      </c>
      <c r="G7324">
        <v>0</v>
      </c>
      <c r="I7324" t="s">
        <v>427</v>
      </c>
      <c r="J7324" t="s">
        <v>428</v>
      </c>
      <c r="K7324" t="s">
        <v>429</v>
      </c>
      <c r="L7324" t="s">
        <v>430</v>
      </c>
      <c r="M7324" t="s">
        <v>431</v>
      </c>
      <c r="N7324" t="s">
        <v>446</v>
      </c>
      <c r="O7324" t="s">
        <v>447</v>
      </c>
      <c r="P7324" t="s">
        <v>268</v>
      </c>
      <c r="Q7324" t="s">
        <v>269</v>
      </c>
      <c r="R7324" t="s">
        <v>434</v>
      </c>
      <c r="S7324" t="s">
        <v>435</v>
      </c>
      <c r="T7324">
        <v>2009</v>
      </c>
      <c r="X7324">
        <v>13900.547723</v>
      </c>
      <c r="Y7324" s="7">
        <f t="shared" si="115"/>
        <v>39995</v>
      </c>
    </row>
    <row r="7325" spans="1:25" x14ac:dyDescent="0.25">
      <c r="A7325" t="s">
        <v>422</v>
      </c>
      <c r="B7325" t="s">
        <v>423</v>
      </c>
      <c r="C7325" t="s">
        <v>424</v>
      </c>
      <c r="D7325">
        <v>458</v>
      </c>
      <c r="E7325" t="s">
        <v>485</v>
      </c>
      <c r="F7325" t="s">
        <v>486</v>
      </c>
      <c r="G7325">
        <v>0</v>
      </c>
      <c r="I7325" t="s">
        <v>427</v>
      </c>
      <c r="J7325" t="s">
        <v>428</v>
      </c>
      <c r="K7325" t="s">
        <v>429</v>
      </c>
      <c r="L7325" t="s">
        <v>430</v>
      </c>
      <c r="M7325" t="s">
        <v>431</v>
      </c>
      <c r="N7325" t="s">
        <v>446</v>
      </c>
      <c r="O7325" t="s">
        <v>447</v>
      </c>
      <c r="P7325" t="s">
        <v>268</v>
      </c>
      <c r="Q7325" t="s">
        <v>269</v>
      </c>
      <c r="R7325" t="s">
        <v>434</v>
      </c>
      <c r="S7325" t="s">
        <v>435</v>
      </c>
      <c r="T7325">
        <v>2010</v>
      </c>
      <c r="X7325">
        <v>17244.863096000001</v>
      </c>
      <c r="Y7325" s="7">
        <f t="shared" si="115"/>
        <v>40360</v>
      </c>
    </row>
    <row r="7326" spans="1:25" x14ac:dyDescent="0.25">
      <c r="A7326" t="s">
        <v>422</v>
      </c>
      <c r="B7326" t="s">
        <v>423</v>
      </c>
      <c r="C7326" t="s">
        <v>424</v>
      </c>
      <c r="D7326">
        <v>458</v>
      </c>
      <c r="E7326" t="s">
        <v>485</v>
      </c>
      <c r="F7326" t="s">
        <v>486</v>
      </c>
      <c r="G7326">
        <v>0</v>
      </c>
      <c r="I7326" t="s">
        <v>427</v>
      </c>
      <c r="J7326" t="s">
        <v>428</v>
      </c>
      <c r="K7326" t="s">
        <v>429</v>
      </c>
      <c r="L7326" t="s">
        <v>430</v>
      </c>
      <c r="M7326" t="s">
        <v>431</v>
      </c>
      <c r="N7326" t="s">
        <v>446</v>
      </c>
      <c r="O7326" t="s">
        <v>447</v>
      </c>
      <c r="P7326" t="s">
        <v>268</v>
      </c>
      <c r="Q7326" t="s">
        <v>269</v>
      </c>
      <c r="R7326" t="s">
        <v>434</v>
      </c>
      <c r="S7326" t="s">
        <v>435</v>
      </c>
      <c r="T7326">
        <v>2011</v>
      </c>
      <c r="X7326">
        <v>19918.741288000001</v>
      </c>
      <c r="Y7326" s="7">
        <f t="shared" si="115"/>
        <v>40725</v>
      </c>
    </row>
    <row r="7327" spans="1:25" x14ac:dyDescent="0.25">
      <c r="A7327" t="s">
        <v>422</v>
      </c>
      <c r="B7327" t="s">
        <v>423</v>
      </c>
      <c r="C7327" t="s">
        <v>424</v>
      </c>
      <c r="D7327">
        <v>458</v>
      </c>
      <c r="E7327" t="s">
        <v>485</v>
      </c>
      <c r="F7327" t="s">
        <v>486</v>
      </c>
      <c r="G7327">
        <v>0</v>
      </c>
      <c r="I7327" t="s">
        <v>427</v>
      </c>
      <c r="J7327" t="s">
        <v>428</v>
      </c>
      <c r="K7327" t="s">
        <v>429</v>
      </c>
      <c r="L7327" t="s">
        <v>430</v>
      </c>
      <c r="M7327" t="s">
        <v>431</v>
      </c>
      <c r="N7327" t="s">
        <v>448</v>
      </c>
      <c r="O7327" t="s">
        <v>449</v>
      </c>
      <c r="P7327" t="s">
        <v>268</v>
      </c>
      <c r="Q7327" t="s">
        <v>269</v>
      </c>
      <c r="R7327" t="s">
        <v>434</v>
      </c>
      <c r="S7327" t="s">
        <v>435</v>
      </c>
      <c r="T7327">
        <v>2019</v>
      </c>
      <c r="X7327">
        <v>19433.264201999998</v>
      </c>
      <c r="Y7327" s="7">
        <f t="shared" si="115"/>
        <v>43678</v>
      </c>
    </row>
    <row r="7328" spans="1:25" x14ac:dyDescent="0.25">
      <c r="A7328" t="s">
        <v>422</v>
      </c>
      <c r="B7328" t="s">
        <v>423</v>
      </c>
      <c r="C7328" t="s">
        <v>424</v>
      </c>
      <c r="D7328">
        <v>458</v>
      </c>
      <c r="E7328" t="s">
        <v>485</v>
      </c>
      <c r="F7328" t="s">
        <v>486</v>
      </c>
      <c r="G7328">
        <v>0</v>
      </c>
      <c r="I7328" t="s">
        <v>427</v>
      </c>
      <c r="J7328" t="s">
        <v>428</v>
      </c>
      <c r="K7328" t="s">
        <v>429</v>
      </c>
      <c r="L7328" t="s">
        <v>430</v>
      </c>
      <c r="M7328" t="s">
        <v>431</v>
      </c>
      <c r="N7328" t="s">
        <v>448</v>
      </c>
      <c r="O7328" t="s">
        <v>449</v>
      </c>
      <c r="P7328" t="s">
        <v>268</v>
      </c>
      <c r="Q7328" t="s">
        <v>269</v>
      </c>
      <c r="R7328" t="s">
        <v>434</v>
      </c>
      <c r="S7328" t="s">
        <v>435</v>
      </c>
      <c r="T7328">
        <v>2016</v>
      </c>
      <c r="X7328">
        <v>16802.824214</v>
      </c>
      <c r="Y7328" s="7">
        <f t="shared" si="115"/>
        <v>42583</v>
      </c>
    </row>
    <row r="7329" spans="1:25" x14ac:dyDescent="0.25">
      <c r="A7329" t="s">
        <v>422</v>
      </c>
      <c r="B7329" t="s">
        <v>423</v>
      </c>
      <c r="C7329" t="s">
        <v>424</v>
      </c>
      <c r="D7329">
        <v>458</v>
      </c>
      <c r="E7329" t="s">
        <v>485</v>
      </c>
      <c r="F7329" t="s">
        <v>486</v>
      </c>
      <c r="G7329">
        <v>0</v>
      </c>
      <c r="I7329" t="s">
        <v>427</v>
      </c>
      <c r="J7329" t="s">
        <v>428</v>
      </c>
      <c r="K7329" t="s">
        <v>429</v>
      </c>
      <c r="L7329" t="s">
        <v>430</v>
      </c>
      <c r="M7329" t="s">
        <v>431</v>
      </c>
      <c r="N7329" t="s">
        <v>448</v>
      </c>
      <c r="O7329" t="s">
        <v>449</v>
      </c>
      <c r="P7329" t="s">
        <v>268</v>
      </c>
      <c r="Q7329" t="s">
        <v>269</v>
      </c>
      <c r="R7329" t="s">
        <v>434</v>
      </c>
      <c r="S7329" t="s">
        <v>435</v>
      </c>
      <c r="T7329">
        <v>2013</v>
      </c>
      <c r="X7329">
        <v>19135.480532000001</v>
      </c>
      <c r="Y7329" s="7">
        <f t="shared" si="115"/>
        <v>41487</v>
      </c>
    </row>
    <row r="7330" spans="1:25" x14ac:dyDescent="0.25">
      <c r="A7330" t="s">
        <v>422</v>
      </c>
      <c r="B7330" t="s">
        <v>423</v>
      </c>
      <c r="C7330" t="s">
        <v>424</v>
      </c>
      <c r="D7330">
        <v>458</v>
      </c>
      <c r="E7330" t="s">
        <v>485</v>
      </c>
      <c r="F7330" t="s">
        <v>486</v>
      </c>
      <c r="G7330">
        <v>0</v>
      </c>
      <c r="I7330" t="s">
        <v>427</v>
      </c>
      <c r="J7330" t="s">
        <v>428</v>
      </c>
      <c r="K7330" t="s">
        <v>429</v>
      </c>
      <c r="L7330" t="s">
        <v>430</v>
      </c>
      <c r="M7330" t="s">
        <v>431</v>
      </c>
      <c r="N7330" t="s">
        <v>448</v>
      </c>
      <c r="O7330" t="s">
        <v>449</v>
      </c>
      <c r="P7330" t="s">
        <v>268</v>
      </c>
      <c r="Q7330" t="s">
        <v>269</v>
      </c>
      <c r="R7330" t="s">
        <v>434</v>
      </c>
      <c r="S7330" t="s">
        <v>435</v>
      </c>
      <c r="T7330">
        <v>2014</v>
      </c>
      <c r="X7330">
        <v>20101.026116000001</v>
      </c>
      <c r="Y7330" s="7">
        <f t="shared" si="115"/>
        <v>41852</v>
      </c>
    </row>
    <row r="7331" spans="1:25" x14ac:dyDescent="0.25">
      <c r="A7331" t="s">
        <v>422</v>
      </c>
      <c r="B7331" t="s">
        <v>423</v>
      </c>
      <c r="C7331" t="s">
        <v>424</v>
      </c>
      <c r="D7331">
        <v>458</v>
      </c>
      <c r="E7331" t="s">
        <v>485</v>
      </c>
      <c r="F7331" t="s">
        <v>486</v>
      </c>
      <c r="G7331">
        <v>0</v>
      </c>
      <c r="I7331" t="s">
        <v>427</v>
      </c>
      <c r="J7331" t="s">
        <v>428</v>
      </c>
      <c r="K7331" t="s">
        <v>429</v>
      </c>
      <c r="L7331" t="s">
        <v>430</v>
      </c>
      <c r="M7331" t="s">
        <v>431</v>
      </c>
      <c r="N7331" t="s">
        <v>448</v>
      </c>
      <c r="O7331" t="s">
        <v>449</v>
      </c>
      <c r="P7331" t="s">
        <v>268</v>
      </c>
      <c r="Q7331" t="s">
        <v>269</v>
      </c>
      <c r="R7331" t="s">
        <v>434</v>
      </c>
      <c r="S7331" t="s">
        <v>435</v>
      </c>
      <c r="T7331">
        <v>2015</v>
      </c>
      <c r="X7331">
        <v>16369.781862</v>
      </c>
      <c r="Y7331" s="7">
        <f t="shared" si="115"/>
        <v>42217</v>
      </c>
    </row>
    <row r="7332" spans="1:25" x14ac:dyDescent="0.25">
      <c r="A7332" t="s">
        <v>422</v>
      </c>
      <c r="B7332" t="s">
        <v>423</v>
      </c>
      <c r="C7332" t="s">
        <v>424</v>
      </c>
      <c r="D7332">
        <v>458</v>
      </c>
      <c r="E7332" t="s">
        <v>485</v>
      </c>
      <c r="F7332" t="s">
        <v>486</v>
      </c>
      <c r="G7332">
        <v>0</v>
      </c>
      <c r="I7332" t="s">
        <v>427</v>
      </c>
      <c r="J7332" t="s">
        <v>428</v>
      </c>
      <c r="K7332" t="s">
        <v>429</v>
      </c>
      <c r="L7332" t="s">
        <v>430</v>
      </c>
      <c r="M7332" t="s">
        <v>431</v>
      </c>
      <c r="N7332" t="s">
        <v>448</v>
      </c>
      <c r="O7332" t="s">
        <v>449</v>
      </c>
      <c r="P7332" t="s">
        <v>268</v>
      </c>
      <c r="Q7332" t="s">
        <v>269</v>
      </c>
      <c r="R7332" t="s">
        <v>434</v>
      </c>
      <c r="S7332" t="s">
        <v>435</v>
      </c>
      <c r="T7332">
        <v>2006</v>
      </c>
      <c r="X7332">
        <v>14533.221038</v>
      </c>
      <c r="Y7332" s="7">
        <f t="shared" si="115"/>
        <v>38930</v>
      </c>
    </row>
    <row r="7333" spans="1:25" x14ac:dyDescent="0.25">
      <c r="A7333" t="s">
        <v>422</v>
      </c>
      <c r="B7333" t="s">
        <v>423</v>
      </c>
      <c r="C7333" t="s">
        <v>424</v>
      </c>
      <c r="D7333">
        <v>458</v>
      </c>
      <c r="E7333" t="s">
        <v>485</v>
      </c>
      <c r="F7333" t="s">
        <v>486</v>
      </c>
      <c r="G7333">
        <v>0</v>
      </c>
      <c r="I7333" t="s">
        <v>427</v>
      </c>
      <c r="J7333" t="s">
        <v>428</v>
      </c>
      <c r="K7333" t="s">
        <v>429</v>
      </c>
      <c r="L7333" t="s">
        <v>430</v>
      </c>
      <c r="M7333" t="s">
        <v>431</v>
      </c>
      <c r="N7333" t="s">
        <v>448</v>
      </c>
      <c r="O7333" t="s">
        <v>449</v>
      </c>
      <c r="P7333" t="s">
        <v>268</v>
      </c>
      <c r="Q7333" t="s">
        <v>269</v>
      </c>
      <c r="R7333" t="s">
        <v>434</v>
      </c>
      <c r="S7333" t="s">
        <v>435</v>
      </c>
      <c r="T7333">
        <v>2007</v>
      </c>
      <c r="X7333">
        <v>15460.557554999999</v>
      </c>
      <c r="Y7333" s="7">
        <f t="shared" si="115"/>
        <v>39295</v>
      </c>
    </row>
    <row r="7334" spans="1:25" x14ac:dyDescent="0.25">
      <c r="A7334" t="s">
        <v>422</v>
      </c>
      <c r="B7334" t="s">
        <v>423</v>
      </c>
      <c r="C7334" t="s">
        <v>424</v>
      </c>
      <c r="D7334">
        <v>458</v>
      </c>
      <c r="E7334" t="s">
        <v>485</v>
      </c>
      <c r="F7334" t="s">
        <v>486</v>
      </c>
      <c r="G7334">
        <v>0</v>
      </c>
      <c r="I7334" t="s">
        <v>427</v>
      </c>
      <c r="J7334" t="s">
        <v>428</v>
      </c>
      <c r="K7334" t="s">
        <v>429</v>
      </c>
      <c r="L7334" t="s">
        <v>430</v>
      </c>
      <c r="M7334" t="s">
        <v>431</v>
      </c>
      <c r="N7334" t="s">
        <v>448</v>
      </c>
      <c r="O7334" t="s">
        <v>449</v>
      </c>
      <c r="P7334" t="s">
        <v>268</v>
      </c>
      <c r="Q7334" t="s">
        <v>269</v>
      </c>
      <c r="R7334" t="s">
        <v>434</v>
      </c>
      <c r="S7334" t="s">
        <v>435</v>
      </c>
      <c r="T7334">
        <v>2012</v>
      </c>
      <c r="X7334">
        <v>17858.529760000001</v>
      </c>
      <c r="Y7334" s="7">
        <f t="shared" si="115"/>
        <v>41122</v>
      </c>
    </row>
    <row r="7335" spans="1:25" x14ac:dyDescent="0.25">
      <c r="A7335" t="s">
        <v>422</v>
      </c>
      <c r="B7335" t="s">
        <v>423</v>
      </c>
      <c r="C7335" t="s">
        <v>424</v>
      </c>
      <c r="D7335">
        <v>458</v>
      </c>
      <c r="E7335" t="s">
        <v>485</v>
      </c>
      <c r="F7335" t="s">
        <v>486</v>
      </c>
      <c r="G7335">
        <v>0</v>
      </c>
      <c r="I7335" t="s">
        <v>427</v>
      </c>
      <c r="J7335" t="s">
        <v>428</v>
      </c>
      <c r="K7335" t="s">
        <v>429</v>
      </c>
      <c r="L7335" t="s">
        <v>430</v>
      </c>
      <c r="M7335" t="s">
        <v>431</v>
      </c>
      <c r="N7335" t="s">
        <v>448</v>
      </c>
      <c r="O7335" t="s">
        <v>449</v>
      </c>
      <c r="P7335" t="s">
        <v>268</v>
      </c>
      <c r="Q7335" t="s">
        <v>269</v>
      </c>
      <c r="R7335" t="s">
        <v>434</v>
      </c>
      <c r="S7335" t="s">
        <v>435</v>
      </c>
      <c r="T7335">
        <v>2018</v>
      </c>
      <c r="X7335">
        <v>19994.181154999998</v>
      </c>
      <c r="Y7335" s="7">
        <f t="shared" si="115"/>
        <v>43313</v>
      </c>
    </row>
    <row r="7336" spans="1:25" x14ac:dyDescent="0.25">
      <c r="A7336" t="s">
        <v>422</v>
      </c>
      <c r="B7336" t="s">
        <v>423</v>
      </c>
      <c r="C7336" t="s">
        <v>424</v>
      </c>
      <c r="D7336">
        <v>458</v>
      </c>
      <c r="E7336" t="s">
        <v>485</v>
      </c>
      <c r="F7336" t="s">
        <v>486</v>
      </c>
      <c r="G7336">
        <v>0</v>
      </c>
      <c r="I7336" t="s">
        <v>427</v>
      </c>
      <c r="J7336" t="s">
        <v>428</v>
      </c>
      <c r="K7336" t="s">
        <v>429</v>
      </c>
      <c r="L7336" t="s">
        <v>430</v>
      </c>
      <c r="M7336" t="s">
        <v>431</v>
      </c>
      <c r="N7336" t="s">
        <v>448</v>
      </c>
      <c r="O7336" t="s">
        <v>449</v>
      </c>
      <c r="P7336" t="s">
        <v>268</v>
      </c>
      <c r="Q7336" t="s">
        <v>269</v>
      </c>
      <c r="R7336" t="s">
        <v>434</v>
      </c>
      <c r="S7336" t="s">
        <v>435</v>
      </c>
      <c r="T7336">
        <v>2017</v>
      </c>
      <c r="X7336">
        <v>19220.959949</v>
      </c>
      <c r="Y7336" s="7">
        <f t="shared" si="115"/>
        <v>42948</v>
      </c>
    </row>
    <row r="7337" spans="1:25" x14ac:dyDescent="0.25">
      <c r="A7337" t="s">
        <v>422</v>
      </c>
      <c r="B7337" t="s">
        <v>423</v>
      </c>
      <c r="C7337" t="s">
        <v>424</v>
      </c>
      <c r="D7337">
        <v>458</v>
      </c>
      <c r="E7337" t="s">
        <v>485</v>
      </c>
      <c r="F7337" t="s">
        <v>486</v>
      </c>
      <c r="G7337">
        <v>0</v>
      </c>
      <c r="I7337" t="s">
        <v>427</v>
      </c>
      <c r="J7337" t="s">
        <v>428</v>
      </c>
      <c r="K7337" t="s">
        <v>429</v>
      </c>
      <c r="L7337" t="s">
        <v>430</v>
      </c>
      <c r="M7337" t="s">
        <v>431</v>
      </c>
      <c r="N7337" t="s">
        <v>448</v>
      </c>
      <c r="O7337" t="s">
        <v>449</v>
      </c>
      <c r="P7337" t="s">
        <v>268</v>
      </c>
      <c r="Q7337" t="s">
        <v>269</v>
      </c>
      <c r="R7337" t="s">
        <v>434</v>
      </c>
      <c r="S7337" t="s">
        <v>435</v>
      </c>
      <c r="T7337">
        <v>2008</v>
      </c>
      <c r="X7337">
        <v>18024.205477</v>
      </c>
      <c r="Y7337" s="7">
        <f t="shared" si="115"/>
        <v>39661</v>
      </c>
    </row>
    <row r="7338" spans="1:25" x14ac:dyDescent="0.25">
      <c r="A7338" t="s">
        <v>422</v>
      </c>
      <c r="B7338" t="s">
        <v>423</v>
      </c>
      <c r="C7338" t="s">
        <v>424</v>
      </c>
      <c r="D7338">
        <v>458</v>
      </c>
      <c r="E7338" t="s">
        <v>485</v>
      </c>
      <c r="F7338" t="s">
        <v>486</v>
      </c>
      <c r="G7338">
        <v>0</v>
      </c>
      <c r="I7338" t="s">
        <v>427</v>
      </c>
      <c r="J7338" t="s">
        <v>428</v>
      </c>
      <c r="K7338" t="s">
        <v>429</v>
      </c>
      <c r="L7338" t="s">
        <v>430</v>
      </c>
      <c r="M7338" t="s">
        <v>431</v>
      </c>
      <c r="N7338" t="s">
        <v>448</v>
      </c>
      <c r="O7338" t="s">
        <v>449</v>
      </c>
      <c r="P7338" t="s">
        <v>268</v>
      </c>
      <c r="Q7338" t="s">
        <v>269</v>
      </c>
      <c r="R7338" t="s">
        <v>434</v>
      </c>
      <c r="S7338" t="s">
        <v>435</v>
      </c>
      <c r="T7338">
        <v>2011</v>
      </c>
      <c r="X7338">
        <v>19637.290011000001</v>
      </c>
      <c r="Y7338" s="7">
        <f t="shared" si="115"/>
        <v>40756</v>
      </c>
    </row>
    <row r="7339" spans="1:25" x14ac:dyDescent="0.25">
      <c r="A7339" t="s">
        <v>422</v>
      </c>
      <c r="B7339" t="s">
        <v>423</v>
      </c>
      <c r="C7339" t="s">
        <v>424</v>
      </c>
      <c r="D7339">
        <v>458</v>
      </c>
      <c r="E7339" t="s">
        <v>485</v>
      </c>
      <c r="F7339" t="s">
        <v>486</v>
      </c>
      <c r="G7339">
        <v>0</v>
      </c>
      <c r="I7339" t="s">
        <v>427</v>
      </c>
      <c r="J7339" t="s">
        <v>428</v>
      </c>
      <c r="K7339" t="s">
        <v>429</v>
      </c>
      <c r="L7339" t="s">
        <v>430</v>
      </c>
      <c r="M7339" t="s">
        <v>431</v>
      </c>
      <c r="N7339" t="s">
        <v>448</v>
      </c>
      <c r="O7339" t="s">
        <v>449</v>
      </c>
      <c r="P7339" t="s">
        <v>268</v>
      </c>
      <c r="Q7339" t="s">
        <v>269</v>
      </c>
      <c r="R7339" t="s">
        <v>434</v>
      </c>
      <c r="S7339" t="s">
        <v>435</v>
      </c>
      <c r="T7339">
        <v>2010</v>
      </c>
      <c r="X7339">
        <v>16739.987904000001</v>
      </c>
      <c r="Y7339" s="7">
        <f t="shared" si="115"/>
        <v>40391</v>
      </c>
    </row>
    <row r="7340" spans="1:25" x14ac:dyDescent="0.25">
      <c r="A7340" t="s">
        <v>422</v>
      </c>
      <c r="B7340" t="s">
        <v>423</v>
      </c>
      <c r="C7340" t="s">
        <v>424</v>
      </c>
      <c r="D7340">
        <v>458</v>
      </c>
      <c r="E7340" t="s">
        <v>485</v>
      </c>
      <c r="F7340" t="s">
        <v>486</v>
      </c>
      <c r="G7340">
        <v>0</v>
      </c>
      <c r="I7340" t="s">
        <v>427</v>
      </c>
      <c r="J7340" t="s">
        <v>428</v>
      </c>
      <c r="K7340" t="s">
        <v>429</v>
      </c>
      <c r="L7340" t="s">
        <v>430</v>
      </c>
      <c r="M7340" t="s">
        <v>431</v>
      </c>
      <c r="N7340" t="s">
        <v>448</v>
      </c>
      <c r="O7340" t="s">
        <v>449</v>
      </c>
      <c r="P7340" t="s">
        <v>268</v>
      </c>
      <c r="Q7340" t="s">
        <v>269</v>
      </c>
      <c r="R7340" t="s">
        <v>434</v>
      </c>
      <c r="S7340" t="s">
        <v>435</v>
      </c>
      <c r="T7340">
        <v>2009</v>
      </c>
      <c r="X7340">
        <v>13727.289011999999</v>
      </c>
      <c r="Y7340" s="7">
        <f t="shared" si="115"/>
        <v>40026</v>
      </c>
    </row>
    <row r="7341" spans="1:25" x14ac:dyDescent="0.25">
      <c r="A7341" t="s">
        <v>422</v>
      </c>
      <c r="B7341" t="s">
        <v>423</v>
      </c>
      <c r="C7341" t="s">
        <v>424</v>
      </c>
      <c r="D7341">
        <v>458</v>
      </c>
      <c r="E7341" t="s">
        <v>485</v>
      </c>
      <c r="F7341" t="s">
        <v>486</v>
      </c>
      <c r="G7341">
        <v>0</v>
      </c>
      <c r="I7341" t="s">
        <v>427</v>
      </c>
      <c r="J7341" t="s">
        <v>428</v>
      </c>
      <c r="K7341" t="s">
        <v>429</v>
      </c>
      <c r="L7341" t="s">
        <v>430</v>
      </c>
      <c r="M7341" t="s">
        <v>431</v>
      </c>
      <c r="N7341" t="s">
        <v>450</v>
      </c>
      <c r="O7341" t="s">
        <v>451</v>
      </c>
      <c r="P7341" t="s">
        <v>268</v>
      </c>
      <c r="Q7341" t="s">
        <v>269</v>
      </c>
      <c r="R7341" t="s">
        <v>434</v>
      </c>
      <c r="S7341" t="s">
        <v>435</v>
      </c>
      <c r="T7341">
        <v>2019</v>
      </c>
      <c r="X7341">
        <v>18585.155416000001</v>
      </c>
      <c r="Y7341" s="7">
        <f t="shared" si="115"/>
        <v>43709</v>
      </c>
    </row>
    <row r="7342" spans="1:25" x14ac:dyDescent="0.25">
      <c r="A7342" t="s">
        <v>422</v>
      </c>
      <c r="B7342" t="s">
        <v>423</v>
      </c>
      <c r="C7342" t="s">
        <v>424</v>
      </c>
      <c r="D7342">
        <v>458</v>
      </c>
      <c r="E7342" t="s">
        <v>485</v>
      </c>
      <c r="F7342" t="s">
        <v>486</v>
      </c>
      <c r="G7342">
        <v>0</v>
      </c>
      <c r="I7342" t="s">
        <v>427</v>
      </c>
      <c r="J7342" t="s">
        <v>428</v>
      </c>
      <c r="K7342" t="s">
        <v>429</v>
      </c>
      <c r="L7342" t="s">
        <v>430</v>
      </c>
      <c r="M7342" t="s">
        <v>431</v>
      </c>
      <c r="N7342" t="s">
        <v>450</v>
      </c>
      <c r="O7342" t="s">
        <v>451</v>
      </c>
      <c r="P7342" t="s">
        <v>268</v>
      </c>
      <c r="Q7342" t="s">
        <v>269</v>
      </c>
      <c r="R7342" t="s">
        <v>434</v>
      </c>
      <c r="S7342" t="s">
        <v>435</v>
      </c>
      <c r="T7342">
        <v>2014</v>
      </c>
      <c r="X7342">
        <v>20043.417142999999</v>
      </c>
      <c r="Y7342" s="7">
        <f t="shared" si="115"/>
        <v>41883</v>
      </c>
    </row>
    <row r="7343" spans="1:25" x14ac:dyDescent="0.25">
      <c r="A7343" t="s">
        <v>422</v>
      </c>
      <c r="B7343" t="s">
        <v>423</v>
      </c>
      <c r="C7343" t="s">
        <v>424</v>
      </c>
      <c r="D7343">
        <v>458</v>
      </c>
      <c r="E7343" t="s">
        <v>485</v>
      </c>
      <c r="F7343" t="s">
        <v>486</v>
      </c>
      <c r="G7343">
        <v>0</v>
      </c>
      <c r="I7343" t="s">
        <v>427</v>
      </c>
      <c r="J7343" t="s">
        <v>428</v>
      </c>
      <c r="K7343" t="s">
        <v>429</v>
      </c>
      <c r="L7343" t="s">
        <v>430</v>
      </c>
      <c r="M7343" t="s">
        <v>431</v>
      </c>
      <c r="N7343" t="s">
        <v>450</v>
      </c>
      <c r="O7343" t="s">
        <v>451</v>
      </c>
      <c r="P7343" t="s">
        <v>268</v>
      </c>
      <c r="Q7343" t="s">
        <v>269</v>
      </c>
      <c r="R7343" t="s">
        <v>434</v>
      </c>
      <c r="S7343" t="s">
        <v>435</v>
      </c>
      <c r="T7343">
        <v>2016</v>
      </c>
      <c r="X7343">
        <v>16569.398593999998</v>
      </c>
      <c r="Y7343" s="7">
        <f t="shared" si="115"/>
        <v>42614</v>
      </c>
    </row>
    <row r="7344" spans="1:25" x14ac:dyDescent="0.25">
      <c r="A7344" t="s">
        <v>422</v>
      </c>
      <c r="B7344" t="s">
        <v>423</v>
      </c>
      <c r="C7344" t="s">
        <v>424</v>
      </c>
      <c r="D7344">
        <v>458</v>
      </c>
      <c r="E7344" t="s">
        <v>485</v>
      </c>
      <c r="F7344" t="s">
        <v>486</v>
      </c>
      <c r="G7344">
        <v>0</v>
      </c>
      <c r="I7344" t="s">
        <v>427</v>
      </c>
      <c r="J7344" t="s">
        <v>428</v>
      </c>
      <c r="K7344" t="s">
        <v>429</v>
      </c>
      <c r="L7344" t="s">
        <v>430</v>
      </c>
      <c r="M7344" t="s">
        <v>431</v>
      </c>
      <c r="N7344" t="s">
        <v>450</v>
      </c>
      <c r="O7344" t="s">
        <v>451</v>
      </c>
      <c r="P7344" t="s">
        <v>268</v>
      </c>
      <c r="Q7344" t="s">
        <v>269</v>
      </c>
      <c r="R7344" t="s">
        <v>434</v>
      </c>
      <c r="S7344" t="s">
        <v>435</v>
      </c>
      <c r="T7344">
        <v>2013</v>
      </c>
      <c r="X7344">
        <v>19470.048029000001</v>
      </c>
      <c r="Y7344" s="7">
        <f t="shared" si="115"/>
        <v>41518</v>
      </c>
    </row>
    <row r="7345" spans="1:25" x14ac:dyDescent="0.25">
      <c r="A7345" t="s">
        <v>422</v>
      </c>
      <c r="B7345" t="s">
        <v>423</v>
      </c>
      <c r="C7345" t="s">
        <v>424</v>
      </c>
      <c r="D7345">
        <v>458</v>
      </c>
      <c r="E7345" t="s">
        <v>485</v>
      </c>
      <c r="F7345" t="s">
        <v>486</v>
      </c>
      <c r="G7345">
        <v>0</v>
      </c>
      <c r="I7345" t="s">
        <v>427</v>
      </c>
      <c r="J7345" t="s">
        <v>428</v>
      </c>
      <c r="K7345" t="s">
        <v>429</v>
      </c>
      <c r="L7345" t="s">
        <v>430</v>
      </c>
      <c r="M7345" t="s">
        <v>431</v>
      </c>
      <c r="N7345" t="s">
        <v>450</v>
      </c>
      <c r="O7345" t="s">
        <v>451</v>
      </c>
      <c r="P7345" t="s">
        <v>268</v>
      </c>
      <c r="Q7345" t="s">
        <v>269</v>
      </c>
      <c r="R7345" t="s">
        <v>434</v>
      </c>
      <c r="S7345" t="s">
        <v>435</v>
      </c>
      <c r="T7345">
        <v>2015</v>
      </c>
      <c r="X7345">
        <v>16287.796077000001</v>
      </c>
      <c r="Y7345" s="7">
        <f t="shared" si="115"/>
        <v>42248</v>
      </c>
    </row>
    <row r="7346" spans="1:25" x14ac:dyDescent="0.25">
      <c r="A7346" t="s">
        <v>422</v>
      </c>
      <c r="B7346" t="s">
        <v>423</v>
      </c>
      <c r="C7346" t="s">
        <v>424</v>
      </c>
      <c r="D7346">
        <v>458</v>
      </c>
      <c r="E7346" t="s">
        <v>485</v>
      </c>
      <c r="F7346" t="s">
        <v>486</v>
      </c>
      <c r="G7346">
        <v>0</v>
      </c>
      <c r="I7346" t="s">
        <v>427</v>
      </c>
      <c r="J7346" t="s">
        <v>428</v>
      </c>
      <c r="K7346" t="s">
        <v>429</v>
      </c>
      <c r="L7346" t="s">
        <v>430</v>
      </c>
      <c r="M7346" t="s">
        <v>431</v>
      </c>
      <c r="N7346" t="s">
        <v>450</v>
      </c>
      <c r="O7346" t="s">
        <v>451</v>
      </c>
      <c r="P7346" t="s">
        <v>268</v>
      </c>
      <c r="Q7346" t="s">
        <v>269</v>
      </c>
      <c r="R7346" t="s">
        <v>434</v>
      </c>
      <c r="S7346" t="s">
        <v>435</v>
      </c>
      <c r="T7346">
        <v>2007</v>
      </c>
      <c r="X7346">
        <v>15579.95336</v>
      </c>
      <c r="Y7346" s="7">
        <f t="shared" si="115"/>
        <v>39326</v>
      </c>
    </row>
    <row r="7347" spans="1:25" x14ac:dyDescent="0.25">
      <c r="A7347" t="s">
        <v>422</v>
      </c>
      <c r="B7347" t="s">
        <v>423</v>
      </c>
      <c r="C7347" t="s">
        <v>424</v>
      </c>
      <c r="D7347">
        <v>458</v>
      </c>
      <c r="E7347" t="s">
        <v>485</v>
      </c>
      <c r="F7347" t="s">
        <v>486</v>
      </c>
      <c r="G7347">
        <v>0</v>
      </c>
      <c r="I7347" t="s">
        <v>427</v>
      </c>
      <c r="J7347" t="s">
        <v>428</v>
      </c>
      <c r="K7347" t="s">
        <v>429</v>
      </c>
      <c r="L7347" t="s">
        <v>430</v>
      </c>
      <c r="M7347" t="s">
        <v>431</v>
      </c>
      <c r="N7347" t="s">
        <v>450</v>
      </c>
      <c r="O7347" t="s">
        <v>451</v>
      </c>
      <c r="P7347" t="s">
        <v>268</v>
      </c>
      <c r="Q7347" t="s">
        <v>269</v>
      </c>
      <c r="R7347" t="s">
        <v>434</v>
      </c>
      <c r="S7347" t="s">
        <v>435</v>
      </c>
      <c r="T7347">
        <v>2006</v>
      </c>
      <c r="X7347">
        <v>14466.048504</v>
      </c>
      <c r="Y7347" s="7">
        <f t="shared" si="115"/>
        <v>38961</v>
      </c>
    </row>
    <row r="7348" spans="1:25" x14ac:dyDescent="0.25">
      <c r="A7348" t="s">
        <v>422</v>
      </c>
      <c r="B7348" t="s">
        <v>423</v>
      </c>
      <c r="C7348" t="s">
        <v>424</v>
      </c>
      <c r="D7348">
        <v>458</v>
      </c>
      <c r="E7348" t="s">
        <v>485</v>
      </c>
      <c r="F7348" t="s">
        <v>486</v>
      </c>
      <c r="G7348">
        <v>0</v>
      </c>
      <c r="I7348" t="s">
        <v>427</v>
      </c>
      <c r="J7348" t="s">
        <v>428</v>
      </c>
      <c r="K7348" t="s">
        <v>429</v>
      </c>
      <c r="L7348" t="s">
        <v>430</v>
      </c>
      <c r="M7348" t="s">
        <v>431</v>
      </c>
      <c r="N7348" t="s">
        <v>450</v>
      </c>
      <c r="O7348" t="s">
        <v>451</v>
      </c>
      <c r="P7348" t="s">
        <v>268</v>
      </c>
      <c r="Q7348" t="s">
        <v>269</v>
      </c>
      <c r="R7348" t="s">
        <v>434</v>
      </c>
      <c r="S7348" t="s">
        <v>435</v>
      </c>
      <c r="T7348">
        <v>2017</v>
      </c>
      <c r="X7348">
        <v>18593.475319000001</v>
      </c>
      <c r="Y7348" s="7">
        <f t="shared" si="115"/>
        <v>42979</v>
      </c>
    </row>
    <row r="7349" spans="1:25" x14ac:dyDescent="0.25">
      <c r="A7349" t="s">
        <v>422</v>
      </c>
      <c r="B7349" t="s">
        <v>423</v>
      </c>
      <c r="C7349" t="s">
        <v>424</v>
      </c>
      <c r="D7349">
        <v>458</v>
      </c>
      <c r="E7349" t="s">
        <v>485</v>
      </c>
      <c r="F7349" t="s">
        <v>486</v>
      </c>
      <c r="G7349">
        <v>0</v>
      </c>
      <c r="I7349" t="s">
        <v>427</v>
      </c>
      <c r="J7349" t="s">
        <v>428</v>
      </c>
      <c r="K7349" t="s">
        <v>429</v>
      </c>
      <c r="L7349" t="s">
        <v>430</v>
      </c>
      <c r="M7349" t="s">
        <v>431</v>
      </c>
      <c r="N7349" t="s">
        <v>450</v>
      </c>
      <c r="O7349" t="s">
        <v>451</v>
      </c>
      <c r="P7349" t="s">
        <v>268</v>
      </c>
      <c r="Q7349" t="s">
        <v>269</v>
      </c>
      <c r="R7349" t="s">
        <v>434</v>
      </c>
      <c r="S7349" t="s">
        <v>435</v>
      </c>
      <c r="T7349">
        <v>2018</v>
      </c>
      <c r="X7349">
        <v>20042.767217000001</v>
      </c>
      <c r="Y7349" s="7">
        <f t="shared" si="115"/>
        <v>43344</v>
      </c>
    </row>
    <row r="7350" spans="1:25" x14ac:dyDescent="0.25">
      <c r="A7350" t="s">
        <v>422</v>
      </c>
      <c r="B7350" t="s">
        <v>423</v>
      </c>
      <c r="C7350" t="s">
        <v>424</v>
      </c>
      <c r="D7350">
        <v>458</v>
      </c>
      <c r="E7350" t="s">
        <v>485</v>
      </c>
      <c r="F7350" t="s">
        <v>486</v>
      </c>
      <c r="G7350">
        <v>0</v>
      </c>
      <c r="I7350" t="s">
        <v>427</v>
      </c>
      <c r="J7350" t="s">
        <v>428</v>
      </c>
      <c r="K7350" t="s">
        <v>429</v>
      </c>
      <c r="L7350" t="s">
        <v>430</v>
      </c>
      <c r="M7350" t="s">
        <v>431</v>
      </c>
      <c r="N7350" t="s">
        <v>450</v>
      </c>
      <c r="O7350" t="s">
        <v>451</v>
      </c>
      <c r="P7350" t="s">
        <v>268</v>
      </c>
      <c r="Q7350" t="s">
        <v>269</v>
      </c>
      <c r="R7350" t="s">
        <v>434</v>
      </c>
      <c r="S7350" t="s">
        <v>435</v>
      </c>
      <c r="T7350">
        <v>2012</v>
      </c>
      <c r="X7350">
        <v>19446.639588999999</v>
      </c>
      <c r="Y7350" s="7">
        <f t="shared" si="115"/>
        <v>41153</v>
      </c>
    </row>
    <row r="7351" spans="1:25" x14ac:dyDescent="0.25">
      <c r="A7351" t="s">
        <v>422</v>
      </c>
      <c r="B7351" t="s">
        <v>423</v>
      </c>
      <c r="C7351" t="s">
        <v>424</v>
      </c>
      <c r="D7351">
        <v>458</v>
      </c>
      <c r="E7351" t="s">
        <v>485</v>
      </c>
      <c r="F7351" t="s">
        <v>486</v>
      </c>
      <c r="G7351">
        <v>0</v>
      </c>
      <c r="I7351" t="s">
        <v>427</v>
      </c>
      <c r="J7351" t="s">
        <v>428</v>
      </c>
      <c r="K7351" t="s">
        <v>429</v>
      </c>
      <c r="L7351" t="s">
        <v>430</v>
      </c>
      <c r="M7351" t="s">
        <v>431</v>
      </c>
      <c r="N7351" t="s">
        <v>450</v>
      </c>
      <c r="O7351" t="s">
        <v>451</v>
      </c>
      <c r="P7351" t="s">
        <v>268</v>
      </c>
      <c r="Q7351" t="s">
        <v>269</v>
      </c>
      <c r="R7351" t="s">
        <v>434</v>
      </c>
      <c r="S7351" t="s">
        <v>435</v>
      </c>
      <c r="T7351">
        <v>2008</v>
      </c>
      <c r="X7351">
        <v>18254.446360000002</v>
      </c>
      <c r="Y7351" s="7">
        <f t="shared" si="115"/>
        <v>39692</v>
      </c>
    </row>
    <row r="7352" spans="1:25" x14ac:dyDescent="0.25">
      <c r="A7352" t="s">
        <v>422</v>
      </c>
      <c r="B7352" t="s">
        <v>423</v>
      </c>
      <c r="C7352" t="s">
        <v>424</v>
      </c>
      <c r="D7352">
        <v>458</v>
      </c>
      <c r="E7352" t="s">
        <v>485</v>
      </c>
      <c r="F7352" t="s">
        <v>486</v>
      </c>
      <c r="G7352">
        <v>0</v>
      </c>
      <c r="I7352" t="s">
        <v>427</v>
      </c>
      <c r="J7352" t="s">
        <v>428</v>
      </c>
      <c r="K7352" t="s">
        <v>429</v>
      </c>
      <c r="L7352" t="s">
        <v>430</v>
      </c>
      <c r="M7352" t="s">
        <v>431</v>
      </c>
      <c r="N7352" t="s">
        <v>450</v>
      </c>
      <c r="O7352" t="s">
        <v>451</v>
      </c>
      <c r="P7352" t="s">
        <v>268</v>
      </c>
      <c r="Q7352" t="s">
        <v>269</v>
      </c>
      <c r="R7352" t="s">
        <v>434</v>
      </c>
      <c r="S7352" t="s">
        <v>435</v>
      </c>
      <c r="T7352">
        <v>2009</v>
      </c>
      <c r="X7352">
        <v>13669.097738</v>
      </c>
      <c r="Y7352" s="7">
        <f t="shared" si="115"/>
        <v>40057</v>
      </c>
    </row>
    <row r="7353" spans="1:25" x14ac:dyDescent="0.25">
      <c r="A7353" t="s">
        <v>422</v>
      </c>
      <c r="B7353" t="s">
        <v>423</v>
      </c>
      <c r="C7353" t="s">
        <v>424</v>
      </c>
      <c r="D7353">
        <v>458</v>
      </c>
      <c r="E7353" t="s">
        <v>485</v>
      </c>
      <c r="F7353" t="s">
        <v>486</v>
      </c>
      <c r="G7353">
        <v>0</v>
      </c>
      <c r="I7353" t="s">
        <v>427</v>
      </c>
      <c r="J7353" t="s">
        <v>428</v>
      </c>
      <c r="K7353" t="s">
        <v>429</v>
      </c>
      <c r="L7353" t="s">
        <v>430</v>
      </c>
      <c r="M7353" t="s">
        <v>431</v>
      </c>
      <c r="N7353" t="s">
        <v>450</v>
      </c>
      <c r="O7353" t="s">
        <v>451</v>
      </c>
      <c r="P7353" t="s">
        <v>268</v>
      </c>
      <c r="Q7353" t="s">
        <v>269</v>
      </c>
      <c r="R7353" t="s">
        <v>434</v>
      </c>
      <c r="S7353" t="s">
        <v>435</v>
      </c>
      <c r="T7353">
        <v>2010</v>
      </c>
      <c r="X7353">
        <v>16200.565658</v>
      </c>
      <c r="Y7353" s="7">
        <f t="shared" si="115"/>
        <v>40422</v>
      </c>
    </row>
    <row r="7354" spans="1:25" x14ac:dyDescent="0.25">
      <c r="A7354" t="s">
        <v>422</v>
      </c>
      <c r="B7354" t="s">
        <v>423</v>
      </c>
      <c r="C7354" t="s">
        <v>424</v>
      </c>
      <c r="D7354">
        <v>458</v>
      </c>
      <c r="E7354" t="s">
        <v>485</v>
      </c>
      <c r="F7354" t="s">
        <v>486</v>
      </c>
      <c r="G7354">
        <v>0</v>
      </c>
      <c r="I7354" t="s">
        <v>427</v>
      </c>
      <c r="J7354" t="s">
        <v>428</v>
      </c>
      <c r="K7354" t="s">
        <v>429</v>
      </c>
      <c r="L7354" t="s">
        <v>430</v>
      </c>
      <c r="M7354" t="s">
        <v>431</v>
      </c>
      <c r="N7354" t="s">
        <v>450</v>
      </c>
      <c r="O7354" t="s">
        <v>451</v>
      </c>
      <c r="P7354" t="s">
        <v>268</v>
      </c>
      <c r="Q7354" t="s">
        <v>269</v>
      </c>
      <c r="R7354" t="s">
        <v>434</v>
      </c>
      <c r="S7354" t="s">
        <v>435</v>
      </c>
      <c r="T7354">
        <v>2011</v>
      </c>
      <c r="X7354">
        <v>19022.733528000001</v>
      </c>
      <c r="Y7354" s="7">
        <f t="shared" si="115"/>
        <v>40787</v>
      </c>
    </row>
    <row r="7355" spans="1:25" x14ac:dyDescent="0.25">
      <c r="A7355" t="s">
        <v>422</v>
      </c>
      <c r="B7355" t="s">
        <v>423</v>
      </c>
      <c r="C7355" t="s">
        <v>424</v>
      </c>
      <c r="D7355">
        <v>458</v>
      </c>
      <c r="E7355" t="s">
        <v>485</v>
      </c>
      <c r="F7355" t="s">
        <v>486</v>
      </c>
      <c r="G7355">
        <v>0</v>
      </c>
      <c r="I7355" t="s">
        <v>427</v>
      </c>
      <c r="J7355" t="s">
        <v>428</v>
      </c>
      <c r="K7355" t="s">
        <v>429</v>
      </c>
      <c r="L7355" t="s">
        <v>430</v>
      </c>
      <c r="M7355" t="s">
        <v>431</v>
      </c>
      <c r="N7355" t="s">
        <v>452</v>
      </c>
      <c r="O7355" t="s">
        <v>453</v>
      </c>
      <c r="P7355" t="s">
        <v>268</v>
      </c>
      <c r="Q7355" t="s">
        <v>269</v>
      </c>
      <c r="R7355" t="s">
        <v>434</v>
      </c>
      <c r="S7355" t="s">
        <v>435</v>
      </c>
      <c r="T7355">
        <v>2019</v>
      </c>
      <c r="X7355">
        <v>21635.934941</v>
      </c>
      <c r="Y7355" s="7">
        <f t="shared" si="115"/>
        <v>43739</v>
      </c>
    </row>
    <row r="7356" spans="1:25" x14ac:dyDescent="0.25">
      <c r="A7356" t="s">
        <v>422</v>
      </c>
      <c r="B7356" t="s">
        <v>423</v>
      </c>
      <c r="C7356" t="s">
        <v>424</v>
      </c>
      <c r="D7356">
        <v>458</v>
      </c>
      <c r="E7356" t="s">
        <v>485</v>
      </c>
      <c r="F7356" t="s">
        <v>486</v>
      </c>
      <c r="G7356">
        <v>0</v>
      </c>
      <c r="I7356" t="s">
        <v>427</v>
      </c>
      <c r="J7356" t="s">
        <v>428</v>
      </c>
      <c r="K7356" t="s">
        <v>429</v>
      </c>
      <c r="L7356" t="s">
        <v>430</v>
      </c>
      <c r="M7356" t="s">
        <v>431</v>
      </c>
      <c r="N7356" t="s">
        <v>452</v>
      </c>
      <c r="O7356" t="s">
        <v>453</v>
      </c>
      <c r="P7356" t="s">
        <v>268</v>
      </c>
      <c r="Q7356" t="s">
        <v>269</v>
      </c>
      <c r="R7356" t="s">
        <v>434</v>
      </c>
      <c r="S7356" t="s">
        <v>435</v>
      </c>
      <c r="T7356">
        <v>2015</v>
      </c>
      <c r="X7356">
        <v>17813.791381999999</v>
      </c>
      <c r="Y7356" s="7">
        <f t="shared" si="115"/>
        <v>42278</v>
      </c>
    </row>
    <row r="7357" spans="1:25" x14ac:dyDescent="0.25">
      <c r="A7357" t="s">
        <v>422</v>
      </c>
      <c r="B7357" t="s">
        <v>423</v>
      </c>
      <c r="C7357" t="s">
        <v>424</v>
      </c>
      <c r="D7357">
        <v>458</v>
      </c>
      <c r="E7357" t="s">
        <v>485</v>
      </c>
      <c r="F7357" t="s">
        <v>486</v>
      </c>
      <c r="G7357">
        <v>0</v>
      </c>
      <c r="I7357" t="s">
        <v>427</v>
      </c>
      <c r="J7357" t="s">
        <v>428</v>
      </c>
      <c r="K7357" t="s">
        <v>429</v>
      </c>
      <c r="L7357" t="s">
        <v>430</v>
      </c>
      <c r="M7357" t="s">
        <v>431</v>
      </c>
      <c r="N7357" t="s">
        <v>452</v>
      </c>
      <c r="O7357" t="s">
        <v>453</v>
      </c>
      <c r="P7357" t="s">
        <v>268</v>
      </c>
      <c r="Q7357" t="s">
        <v>269</v>
      </c>
      <c r="R7357" t="s">
        <v>434</v>
      </c>
      <c r="S7357" t="s">
        <v>435</v>
      </c>
      <c r="T7357">
        <v>2013</v>
      </c>
      <c r="X7357">
        <v>21138.036413999998</v>
      </c>
      <c r="Y7357" s="7">
        <f t="shared" si="115"/>
        <v>41548</v>
      </c>
    </row>
    <row r="7358" spans="1:25" x14ac:dyDescent="0.25">
      <c r="A7358" t="s">
        <v>422</v>
      </c>
      <c r="B7358" t="s">
        <v>423</v>
      </c>
      <c r="C7358" t="s">
        <v>424</v>
      </c>
      <c r="D7358">
        <v>458</v>
      </c>
      <c r="E7358" t="s">
        <v>485</v>
      </c>
      <c r="F7358" t="s">
        <v>486</v>
      </c>
      <c r="G7358">
        <v>0</v>
      </c>
      <c r="I7358" t="s">
        <v>427</v>
      </c>
      <c r="J7358" t="s">
        <v>428</v>
      </c>
      <c r="K7358" t="s">
        <v>429</v>
      </c>
      <c r="L7358" t="s">
        <v>430</v>
      </c>
      <c r="M7358" t="s">
        <v>431</v>
      </c>
      <c r="N7358" t="s">
        <v>452</v>
      </c>
      <c r="O7358" t="s">
        <v>453</v>
      </c>
      <c r="P7358" t="s">
        <v>268</v>
      </c>
      <c r="Q7358" t="s">
        <v>269</v>
      </c>
      <c r="R7358" t="s">
        <v>434</v>
      </c>
      <c r="S7358" t="s">
        <v>435</v>
      </c>
      <c r="T7358">
        <v>2016</v>
      </c>
      <c r="X7358">
        <v>16578.488075000001</v>
      </c>
      <c r="Y7358" s="7">
        <f t="shared" si="115"/>
        <v>42644</v>
      </c>
    </row>
    <row r="7359" spans="1:25" x14ac:dyDescent="0.25">
      <c r="A7359" t="s">
        <v>422</v>
      </c>
      <c r="B7359" t="s">
        <v>423</v>
      </c>
      <c r="C7359" t="s">
        <v>424</v>
      </c>
      <c r="D7359">
        <v>458</v>
      </c>
      <c r="E7359" t="s">
        <v>485</v>
      </c>
      <c r="F7359" t="s">
        <v>486</v>
      </c>
      <c r="G7359">
        <v>0</v>
      </c>
      <c r="I7359" t="s">
        <v>427</v>
      </c>
      <c r="J7359" t="s">
        <v>428</v>
      </c>
      <c r="K7359" t="s">
        <v>429</v>
      </c>
      <c r="L7359" t="s">
        <v>430</v>
      </c>
      <c r="M7359" t="s">
        <v>431</v>
      </c>
      <c r="N7359" t="s">
        <v>452</v>
      </c>
      <c r="O7359" t="s">
        <v>453</v>
      </c>
      <c r="P7359" t="s">
        <v>268</v>
      </c>
      <c r="Q7359" t="s">
        <v>269</v>
      </c>
      <c r="R7359" t="s">
        <v>434</v>
      </c>
      <c r="S7359" t="s">
        <v>435</v>
      </c>
      <c r="T7359">
        <v>2014</v>
      </c>
      <c r="X7359">
        <v>19880.903575</v>
      </c>
      <c r="Y7359" s="7">
        <f t="shared" si="115"/>
        <v>41913</v>
      </c>
    </row>
    <row r="7360" spans="1:25" x14ac:dyDescent="0.25">
      <c r="A7360" t="s">
        <v>422</v>
      </c>
      <c r="B7360" t="s">
        <v>423</v>
      </c>
      <c r="C7360" t="s">
        <v>424</v>
      </c>
      <c r="D7360">
        <v>458</v>
      </c>
      <c r="E7360" t="s">
        <v>485</v>
      </c>
      <c r="F7360" t="s">
        <v>486</v>
      </c>
      <c r="G7360">
        <v>0</v>
      </c>
      <c r="I7360" t="s">
        <v>427</v>
      </c>
      <c r="J7360" t="s">
        <v>428</v>
      </c>
      <c r="K7360" t="s">
        <v>429</v>
      </c>
      <c r="L7360" t="s">
        <v>430</v>
      </c>
      <c r="M7360" t="s">
        <v>431</v>
      </c>
      <c r="N7360" t="s">
        <v>452</v>
      </c>
      <c r="O7360" t="s">
        <v>453</v>
      </c>
      <c r="P7360" t="s">
        <v>268</v>
      </c>
      <c r="Q7360" t="s">
        <v>269</v>
      </c>
      <c r="R7360" t="s">
        <v>434</v>
      </c>
      <c r="S7360" t="s">
        <v>435</v>
      </c>
      <c r="T7360">
        <v>2006</v>
      </c>
      <c r="X7360">
        <v>13058.042883</v>
      </c>
      <c r="Y7360" s="7">
        <f t="shared" si="115"/>
        <v>38991</v>
      </c>
    </row>
    <row r="7361" spans="1:25" x14ac:dyDescent="0.25">
      <c r="A7361" t="s">
        <v>422</v>
      </c>
      <c r="B7361" t="s">
        <v>423</v>
      </c>
      <c r="C7361" t="s">
        <v>424</v>
      </c>
      <c r="D7361">
        <v>458</v>
      </c>
      <c r="E7361" t="s">
        <v>485</v>
      </c>
      <c r="F7361" t="s">
        <v>486</v>
      </c>
      <c r="G7361">
        <v>0</v>
      </c>
      <c r="I7361" t="s">
        <v>427</v>
      </c>
      <c r="J7361" t="s">
        <v>428</v>
      </c>
      <c r="K7361" t="s">
        <v>429</v>
      </c>
      <c r="L7361" t="s">
        <v>430</v>
      </c>
      <c r="M7361" t="s">
        <v>431</v>
      </c>
      <c r="N7361" t="s">
        <v>452</v>
      </c>
      <c r="O7361" t="s">
        <v>453</v>
      </c>
      <c r="P7361" t="s">
        <v>268</v>
      </c>
      <c r="Q7361" t="s">
        <v>269</v>
      </c>
      <c r="R7361" t="s">
        <v>434</v>
      </c>
      <c r="S7361" t="s">
        <v>435</v>
      </c>
      <c r="T7361">
        <v>2007</v>
      </c>
      <c r="X7361">
        <v>16209.266906000001</v>
      </c>
      <c r="Y7361" s="7">
        <f t="shared" si="115"/>
        <v>39356</v>
      </c>
    </row>
    <row r="7362" spans="1:25" x14ac:dyDescent="0.25">
      <c r="A7362" t="s">
        <v>422</v>
      </c>
      <c r="B7362" t="s">
        <v>423</v>
      </c>
      <c r="C7362" t="s">
        <v>424</v>
      </c>
      <c r="D7362">
        <v>458</v>
      </c>
      <c r="E7362" t="s">
        <v>485</v>
      </c>
      <c r="F7362" t="s">
        <v>486</v>
      </c>
      <c r="G7362">
        <v>0</v>
      </c>
      <c r="I7362" t="s">
        <v>427</v>
      </c>
      <c r="J7362" t="s">
        <v>428</v>
      </c>
      <c r="K7362" t="s">
        <v>429</v>
      </c>
      <c r="L7362" t="s">
        <v>430</v>
      </c>
      <c r="M7362" t="s">
        <v>431</v>
      </c>
      <c r="N7362" t="s">
        <v>452</v>
      </c>
      <c r="O7362" t="s">
        <v>453</v>
      </c>
      <c r="P7362" t="s">
        <v>268</v>
      </c>
      <c r="Q7362" t="s">
        <v>269</v>
      </c>
      <c r="R7362" t="s">
        <v>434</v>
      </c>
      <c r="S7362" t="s">
        <v>435</v>
      </c>
      <c r="T7362">
        <v>2012</v>
      </c>
      <c r="X7362">
        <v>20022.339306000002</v>
      </c>
      <c r="Y7362" s="7">
        <f t="shared" si="115"/>
        <v>41183</v>
      </c>
    </row>
    <row r="7363" spans="1:25" x14ac:dyDescent="0.25">
      <c r="A7363" t="s">
        <v>422</v>
      </c>
      <c r="B7363" t="s">
        <v>423</v>
      </c>
      <c r="C7363" t="s">
        <v>424</v>
      </c>
      <c r="D7363">
        <v>458</v>
      </c>
      <c r="E7363" t="s">
        <v>485</v>
      </c>
      <c r="F7363" t="s">
        <v>486</v>
      </c>
      <c r="G7363">
        <v>0</v>
      </c>
      <c r="I7363" t="s">
        <v>427</v>
      </c>
      <c r="J7363" t="s">
        <v>428</v>
      </c>
      <c r="K7363" t="s">
        <v>429</v>
      </c>
      <c r="L7363" t="s">
        <v>430</v>
      </c>
      <c r="M7363" t="s">
        <v>431</v>
      </c>
      <c r="N7363" t="s">
        <v>452</v>
      </c>
      <c r="O7363" t="s">
        <v>453</v>
      </c>
      <c r="P7363" t="s">
        <v>268</v>
      </c>
      <c r="Q7363" t="s">
        <v>269</v>
      </c>
      <c r="R7363" t="s">
        <v>434</v>
      </c>
      <c r="S7363" t="s">
        <v>435</v>
      </c>
      <c r="T7363">
        <v>2018</v>
      </c>
      <c r="X7363">
        <v>23181.108090999998</v>
      </c>
      <c r="Y7363" s="7">
        <f t="shared" ref="Y7363:Y7426" si="116">DATE(T7363,INDEX(AC:AC,MATCH(O7363,AB:AB,0)), 1)</f>
        <v>43374</v>
      </c>
    </row>
    <row r="7364" spans="1:25" x14ac:dyDescent="0.25">
      <c r="A7364" t="s">
        <v>422</v>
      </c>
      <c r="B7364" t="s">
        <v>423</v>
      </c>
      <c r="C7364" t="s">
        <v>424</v>
      </c>
      <c r="D7364">
        <v>458</v>
      </c>
      <c r="E7364" t="s">
        <v>485</v>
      </c>
      <c r="F7364" t="s">
        <v>486</v>
      </c>
      <c r="G7364">
        <v>0</v>
      </c>
      <c r="I7364" t="s">
        <v>427</v>
      </c>
      <c r="J7364" t="s">
        <v>428</v>
      </c>
      <c r="K7364" t="s">
        <v>429</v>
      </c>
      <c r="L7364" t="s">
        <v>430</v>
      </c>
      <c r="M7364" t="s">
        <v>431</v>
      </c>
      <c r="N7364" t="s">
        <v>452</v>
      </c>
      <c r="O7364" t="s">
        <v>453</v>
      </c>
      <c r="P7364" t="s">
        <v>268</v>
      </c>
      <c r="Q7364" t="s">
        <v>269</v>
      </c>
      <c r="R7364" t="s">
        <v>434</v>
      </c>
      <c r="S7364" t="s">
        <v>435</v>
      </c>
      <c r="T7364">
        <v>2017</v>
      </c>
      <c r="X7364">
        <v>19463.914835</v>
      </c>
      <c r="Y7364" s="7">
        <f t="shared" si="116"/>
        <v>43009</v>
      </c>
    </row>
    <row r="7365" spans="1:25" x14ac:dyDescent="0.25">
      <c r="A7365" t="s">
        <v>422</v>
      </c>
      <c r="B7365" t="s">
        <v>423</v>
      </c>
      <c r="C7365" t="s">
        <v>424</v>
      </c>
      <c r="D7365">
        <v>458</v>
      </c>
      <c r="E7365" t="s">
        <v>485</v>
      </c>
      <c r="F7365" t="s">
        <v>486</v>
      </c>
      <c r="G7365">
        <v>0</v>
      </c>
      <c r="I7365" t="s">
        <v>427</v>
      </c>
      <c r="J7365" t="s">
        <v>428</v>
      </c>
      <c r="K7365" t="s">
        <v>429</v>
      </c>
      <c r="L7365" t="s">
        <v>430</v>
      </c>
      <c r="M7365" t="s">
        <v>431</v>
      </c>
      <c r="N7365" t="s">
        <v>452</v>
      </c>
      <c r="O7365" t="s">
        <v>453</v>
      </c>
      <c r="P7365" t="s">
        <v>268</v>
      </c>
      <c r="Q7365" t="s">
        <v>269</v>
      </c>
      <c r="R7365" t="s">
        <v>434</v>
      </c>
      <c r="S7365" t="s">
        <v>435</v>
      </c>
      <c r="T7365">
        <v>2008</v>
      </c>
      <c r="X7365">
        <v>14979.421236</v>
      </c>
      <c r="Y7365" s="7">
        <f t="shared" si="116"/>
        <v>39722</v>
      </c>
    </row>
    <row r="7366" spans="1:25" x14ac:dyDescent="0.25">
      <c r="A7366" t="s">
        <v>422</v>
      </c>
      <c r="B7366" t="s">
        <v>423</v>
      </c>
      <c r="C7366" t="s">
        <v>424</v>
      </c>
      <c r="D7366">
        <v>458</v>
      </c>
      <c r="E7366" t="s">
        <v>485</v>
      </c>
      <c r="F7366" t="s">
        <v>486</v>
      </c>
      <c r="G7366">
        <v>0</v>
      </c>
      <c r="I7366" t="s">
        <v>427</v>
      </c>
      <c r="J7366" t="s">
        <v>428</v>
      </c>
      <c r="K7366" t="s">
        <v>429</v>
      </c>
      <c r="L7366" t="s">
        <v>430</v>
      </c>
      <c r="M7366" t="s">
        <v>431</v>
      </c>
      <c r="N7366" t="s">
        <v>452</v>
      </c>
      <c r="O7366" t="s">
        <v>453</v>
      </c>
      <c r="P7366" t="s">
        <v>268</v>
      </c>
      <c r="Q7366" t="s">
        <v>269</v>
      </c>
      <c r="R7366" t="s">
        <v>434</v>
      </c>
      <c r="S7366" t="s">
        <v>435</v>
      </c>
      <c r="T7366">
        <v>2011</v>
      </c>
      <c r="X7366">
        <v>20172.415388000001</v>
      </c>
      <c r="Y7366" s="7">
        <f t="shared" si="116"/>
        <v>40817</v>
      </c>
    </row>
    <row r="7367" spans="1:25" x14ac:dyDescent="0.25">
      <c r="A7367" t="s">
        <v>422</v>
      </c>
      <c r="B7367" t="s">
        <v>423</v>
      </c>
      <c r="C7367" t="s">
        <v>424</v>
      </c>
      <c r="D7367">
        <v>458</v>
      </c>
      <c r="E7367" t="s">
        <v>485</v>
      </c>
      <c r="F7367" t="s">
        <v>486</v>
      </c>
      <c r="G7367">
        <v>0</v>
      </c>
      <c r="I7367" t="s">
        <v>427</v>
      </c>
      <c r="J7367" t="s">
        <v>428</v>
      </c>
      <c r="K7367" t="s">
        <v>429</v>
      </c>
      <c r="L7367" t="s">
        <v>430</v>
      </c>
      <c r="M7367" t="s">
        <v>431</v>
      </c>
      <c r="N7367" t="s">
        <v>452</v>
      </c>
      <c r="O7367" t="s">
        <v>453</v>
      </c>
      <c r="P7367" t="s">
        <v>268</v>
      </c>
      <c r="Q7367" t="s">
        <v>269</v>
      </c>
      <c r="R7367" t="s">
        <v>434</v>
      </c>
      <c r="S7367" t="s">
        <v>435</v>
      </c>
      <c r="T7367">
        <v>2009</v>
      </c>
      <c r="X7367">
        <v>16067.054844</v>
      </c>
      <c r="Y7367" s="7">
        <f t="shared" si="116"/>
        <v>40087</v>
      </c>
    </row>
    <row r="7368" spans="1:25" x14ac:dyDescent="0.25">
      <c r="A7368" t="s">
        <v>422</v>
      </c>
      <c r="B7368" t="s">
        <v>423</v>
      </c>
      <c r="C7368" t="s">
        <v>424</v>
      </c>
      <c r="D7368">
        <v>458</v>
      </c>
      <c r="E7368" t="s">
        <v>485</v>
      </c>
      <c r="F7368" t="s">
        <v>486</v>
      </c>
      <c r="G7368">
        <v>0</v>
      </c>
      <c r="I7368" t="s">
        <v>427</v>
      </c>
      <c r="J7368" t="s">
        <v>428</v>
      </c>
      <c r="K7368" t="s">
        <v>429</v>
      </c>
      <c r="L7368" t="s">
        <v>430</v>
      </c>
      <c r="M7368" t="s">
        <v>431</v>
      </c>
      <c r="N7368" t="s">
        <v>452</v>
      </c>
      <c r="O7368" t="s">
        <v>453</v>
      </c>
      <c r="P7368" t="s">
        <v>268</v>
      </c>
      <c r="Q7368" t="s">
        <v>269</v>
      </c>
      <c r="R7368" t="s">
        <v>434</v>
      </c>
      <c r="S7368" t="s">
        <v>435</v>
      </c>
      <c r="T7368">
        <v>2010</v>
      </c>
      <c r="X7368">
        <v>17707.857394999999</v>
      </c>
      <c r="Y7368" s="7">
        <f t="shared" si="116"/>
        <v>40452</v>
      </c>
    </row>
    <row r="7369" spans="1:25" x14ac:dyDescent="0.25">
      <c r="A7369" t="s">
        <v>422</v>
      </c>
      <c r="B7369" t="s">
        <v>423</v>
      </c>
      <c r="C7369" t="s">
        <v>424</v>
      </c>
      <c r="D7369">
        <v>458</v>
      </c>
      <c r="E7369" t="s">
        <v>485</v>
      </c>
      <c r="F7369" t="s">
        <v>486</v>
      </c>
      <c r="G7369">
        <v>0</v>
      </c>
      <c r="I7369" t="s">
        <v>427</v>
      </c>
      <c r="J7369" t="s">
        <v>428</v>
      </c>
      <c r="K7369" t="s">
        <v>429</v>
      </c>
      <c r="L7369" t="s">
        <v>430</v>
      </c>
      <c r="M7369" t="s">
        <v>431</v>
      </c>
      <c r="N7369" t="s">
        <v>454</v>
      </c>
      <c r="O7369" t="s">
        <v>455</v>
      </c>
      <c r="P7369" t="s">
        <v>268</v>
      </c>
      <c r="Q7369" t="s">
        <v>269</v>
      </c>
      <c r="R7369" t="s">
        <v>434</v>
      </c>
      <c r="S7369" t="s">
        <v>435</v>
      </c>
      <c r="T7369">
        <v>2019</v>
      </c>
      <c r="X7369">
        <v>19462.4359</v>
      </c>
      <c r="Y7369" s="7">
        <f t="shared" si="116"/>
        <v>43770</v>
      </c>
    </row>
    <row r="7370" spans="1:25" x14ac:dyDescent="0.25">
      <c r="A7370" t="s">
        <v>422</v>
      </c>
      <c r="B7370" t="s">
        <v>423</v>
      </c>
      <c r="C7370" t="s">
        <v>424</v>
      </c>
      <c r="D7370">
        <v>458</v>
      </c>
      <c r="E7370" t="s">
        <v>485</v>
      </c>
      <c r="F7370" t="s">
        <v>486</v>
      </c>
      <c r="G7370">
        <v>0</v>
      </c>
      <c r="I7370" t="s">
        <v>427</v>
      </c>
      <c r="J7370" t="s">
        <v>428</v>
      </c>
      <c r="K7370" t="s">
        <v>429</v>
      </c>
      <c r="L7370" t="s">
        <v>430</v>
      </c>
      <c r="M7370" t="s">
        <v>431</v>
      </c>
      <c r="N7370" t="s">
        <v>454</v>
      </c>
      <c r="O7370" t="s">
        <v>455</v>
      </c>
      <c r="P7370" t="s">
        <v>268</v>
      </c>
      <c r="Q7370" t="s">
        <v>269</v>
      </c>
      <c r="R7370" t="s">
        <v>434</v>
      </c>
      <c r="S7370" t="s">
        <v>435</v>
      </c>
      <c r="T7370">
        <v>2018</v>
      </c>
      <c r="X7370">
        <v>20289.534740999999</v>
      </c>
      <c r="Y7370" s="7">
        <f t="shared" si="116"/>
        <v>43405</v>
      </c>
    </row>
    <row r="7371" spans="1:25" x14ac:dyDescent="0.25">
      <c r="A7371" t="s">
        <v>422</v>
      </c>
      <c r="B7371" t="s">
        <v>423</v>
      </c>
      <c r="C7371" t="s">
        <v>424</v>
      </c>
      <c r="D7371">
        <v>458</v>
      </c>
      <c r="E7371" t="s">
        <v>485</v>
      </c>
      <c r="F7371" t="s">
        <v>486</v>
      </c>
      <c r="G7371">
        <v>0</v>
      </c>
      <c r="I7371" t="s">
        <v>427</v>
      </c>
      <c r="J7371" t="s">
        <v>428</v>
      </c>
      <c r="K7371" t="s">
        <v>429</v>
      </c>
      <c r="L7371" t="s">
        <v>430</v>
      </c>
      <c r="M7371" t="s">
        <v>431</v>
      </c>
      <c r="N7371" t="s">
        <v>454</v>
      </c>
      <c r="O7371" t="s">
        <v>455</v>
      </c>
      <c r="P7371" t="s">
        <v>268</v>
      </c>
      <c r="Q7371" t="s">
        <v>269</v>
      </c>
      <c r="R7371" t="s">
        <v>434</v>
      </c>
      <c r="S7371" t="s">
        <v>435</v>
      </c>
      <c r="T7371">
        <v>2014</v>
      </c>
      <c r="X7371">
        <v>19016.142392999998</v>
      </c>
      <c r="Y7371" s="7">
        <f t="shared" si="116"/>
        <v>41944</v>
      </c>
    </row>
    <row r="7372" spans="1:25" x14ac:dyDescent="0.25">
      <c r="A7372" t="s">
        <v>422</v>
      </c>
      <c r="B7372" t="s">
        <v>423</v>
      </c>
      <c r="C7372" t="s">
        <v>424</v>
      </c>
      <c r="D7372">
        <v>458</v>
      </c>
      <c r="E7372" t="s">
        <v>485</v>
      </c>
      <c r="F7372" t="s">
        <v>486</v>
      </c>
      <c r="G7372">
        <v>0</v>
      </c>
      <c r="I7372" t="s">
        <v>427</v>
      </c>
      <c r="J7372" t="s">
        <v>428</v>
      </c>
      <c r="K7372" t="s">
        <v>429</v>
      </c>
      <c r="L7372" t="s">
        <v>430</v>
      </c>
      <c r="M7372" t="s">
        <v>431</v>
      </c>
      <c r="N7372" t="s">
        <v>454</v>
      </c>
      <c r="O7372" t="s">
        <v>455</v>
      </c>
      <c r="P7372" t="s">
        <v>268</v>
      </c>
      <c r="Q7372" t="s">
        <v>269</v>
      </c>
      <c r="R7372" t="s">
        <v>434</v>
      </c>
      <c r="S7372" t="s">
        <v>435</v>
      </c>
      <c r="T7372">
        <v>2016</v>
      </c>
      <c r="X7372">
        <v>16835.320669000001</v>
      </c>
      <c r="Y7372" s="7">
        <f t="shared" si="116"/>
        <v>42675</v>
      </c>
    </row>
    <row r="7373" spans="1:25" x14ac:dyDescent="0.25">
      <c r="A7373" t="s">
        <v>422</v>
      </c>
      <c r="B7373" t="s">
        <v>423</v>
      </c>
      <c r="C7373" t="s">
        <v>424</v>
      </c>
      <c r="D7373">
        <v>458</v>
      </c>
      <c r="E7373" t="s">
        <v>485</v>
      </c>
      <c r="F7373" t="s">
        <v>486</v>
      </c>
      <c r="G7373">
        <v>0</v>
      </c>
      <c r="I7373" t="s">
        <v>427</v>
      </c>
      <c r="J7373" t="s">
        <v>428</v>
      </c>
      <c r="K7373" t="s">
        <v>429</v>
      </c>
      <c r="L7373" t="s">
        <v>430</v>
      </c>
      <c r="M7373" t="s">
        <v>431</v>
      </c>
      <c r="N7373" t="s">
        <v>454</v>
      </c>
      <c r="O7373" t="s">
        <v>455</v>
      </c>
      <c r="P7373" t="s">
        <v>268</v>
      </c>
      <c r="Q7373" t="s">
        <v>269</v>
      </c>
      <c r="R7373" t="s">
        <v>434</v>
      </c>
      <c r="S7373" t="s">
        <v>435</v>
      </c>
      <c r="T7373">
        <v>2013</v>
      </c>
      <c r="X7373">
        <v>19499.269897999999</v>
      </c>
      <c r="Y7373" s="7">
        <f t="shared" si="116"/>
        <v>41579</v>
      </c>
    </row>
    <row r="7374" spans="1:25" x14ac:dyDescent="0.25">
      <c r="A7374" t="s">
        <v>422</v>
      </c>
      <c r="B7374" t="s">
        <v>423</v>
      </c>
      <c r="C7374" t="s">
        <v>424</v>
      </c>
      <c r="D7374">
        <v>458</v>
      </c>
      <c r="E7374" t="s">
        <v>485</v>
      </c>
      <c r="F7374" t="s">
        <v>486</v>
      </c>
      <c r="G7374">
        <v>0</v>
      </c>
      <c r="I7374" t="s">
        <v>427</v>
      </c>
      <c r="J7374" t="s">
        <v>428</v>
      </c>
      <c r="K7374" t="s">
        <v>429</v>
      </c>
      <c r="L7374" t="s">
        <v>430</v>
      </c>
      <c r="M7374" t="s">
        <v>431</v>
      </c>
      <c r="N7374" t="s">
        <v>454</v>
      </c>
      <c r="O7374" t="s">
        <v>455</v>
      </c>
      <c r="P7374" t="s">
        <v>268</v>
      </c>
      <c r="Q7374" t="s">
        <v>269</v>
      </c>
      <c r="R7374" t="s">
        <v>434</v>
      </c>
      <c r="S7374" t="s">
        <v>435</v>
      </c>
      <c r="T7374">
        <v>2015</v>
      </c>
      <c r="X7374">
        <v>15679.571075</v>
      </c>
      <c r="Y7374" s="7">
        <f t="shared" si="116"/>
        <v>42309</v>
      </c>
    </row>
    <row r="7375" spans="1:25" x14ac:dyDescent="0.25">
      <c r="A7375" t="s">
        <v>422</v>
      </c>
      <c r="B7375" t="s">
        <v>423</v>
      </c>
      <c r="C7375" t="s">
        <v>424</v>
      </c>
      <c r="D7375">
        <v>458</v>
      </c>
      <c r="E7375" t="s">
        <v>485</v>
      </c>
      <c r="F7375" t="s">
        <v>486</v>
      </c>
      <c r="G7375">
        <v>0</v>
      </c>
      <c r="I7375" t="s">
        <v>427</v>
      </c>
      <c r="J7375" t="s">
        <v>428</v>
      </c>
      <c r="K7375" t="s">
        <v>429</v>
      </c>
      <c r="L7375" t="s">
        <v>430</v>
      </c>
      <c r="M7375" t="s">
        <v>431</v>
      </c>
      <c r="N7375" t="s">
        <v>454</v>
      </c>
      <c r="O7375" t="s">
        <v>455</v>
      </c>
      <c r="P7375" t="s">
        <v>268</v>
      </c>
      <c r="Q7375" t="s">
        <v>269</v>
      </c>
      <c r="R7375" t="s">
        <v>434</v>
      </c>
      <c r="S7375" t="s">
        <v>435</v>
      </c>
      <c r="T7375">
        <v>2007</v>
      </c>
      <c r="X7375">
        <v>16218.594443</v>
      </c>
      <c r="Y7375" s="7">
        <f t="shared" si="116"/>
        <v>39387</v>
      </c>
    </row>
    <row r="7376" spans="1:25" x14ac:dyDescent="0.25">
      <c r="A7376" t="s">
        <v>422</v>
      </c>
      <c r="B7376" t="s">
        <v>423</v>
      </c>
      <c r="C7376" t="s">
        <v>424</v>
      </c>
      <c r="D7376">
        <v>458</v>
      </c>
      <c r="E7376" t="s">
        <v>485</v>
      </c>
      <c r="F7376" t="s">
        <v>486</v>
      </c>
      <c r="G7376">
        <v>0</v>
      </c>
      <c r="I7376" t="s">
        <v>427</v>
      </c>
      <c r="J7376" t="s">
        <v>428</v>
      </c>
      <c r="K7376" t="s">
        <v>429</v>
      </c>
      <c r="L7376" t="s">
        <v>430</v>
      </c>
      <c r="M7376" t="s">
        <v>431</v>
      </c>
      <c r="N7376" t="s">
        <v>454</v>
      </c>
      <c r="O7376" t="s">
        <v>455</v>
      </c>
      <c r="P7376" t="s">
        <v>268</v>
      </c>
      <c r="Q7376" t="s">
        <v>269</v>
      </c>
      <c r="R7376" t="s">
        <v>434</v>
      </c>
      <c r="S7376" t="s">
        <v>435</v>
      </c>
      <c r="T7376">
        <v>2006</v>
      </c>
      <c r="X7376">
        <v>14087.350758</v>
      </c>
      <c r="Y7376" s="7">
        <f t="shared" si="116"/>
        <v>39022</v>
      </c>
    </row>
    <row r="7377" spans="1:25" x14ac:dyDescent="0.25">
      <c r="A7377" t="s">
        <v>422</v>
      </c>
      <c r="B7377" t="s">
        <v>423</v>
      </c>
      <c r="C7377" t="s">
        <v>424</v>
      </c>
      <c r="D7377">
        <v>458</v>
      </c>
      <c r="E7377" t="s">
        <v>485</v>
      </c>
      <c r="F7377" t="s">
        <v>486</v>
      </c>
      <c r="G7377">
        <v>0</v>
      </c>
      <c r="I7377" t="s">
        <v>427</v>
      </c>
      <c r="J7377" t="s">
        <v>428</v>
      </c>
      <c r="K7377" t="s">
        <v>429</v>
      </c>
      <c r="L7377" t="s">
        <v>430</v>
      </c>
      <c r="M7377" t="s">
        <v>431</v>
      </c>
      <c r="N7377" t="s">
        <v>454</v>
      </c>
      <c r="O7377" t="s">
        <v>455</v>
      </c>
      <c r="P7377" t="s">
        <v>268</v>
      </c>
      <c r="Q7377" t="s">
        <v>269</v>
      </c>
      <c r="R7377" t="s">
        <v>434</v>
      </c>
      <c r="S7377" t="s">
        <v>435</v>
      </c>
      <c r="T7377">
        <v>2017</v>
      </c>
      <c r="X7377">
        <v>20032.527147000001</v>
      </c>
      <c r="Y7377" s="7">
        <f t="shared" si="116"/>
        <v>43040</v>
      </c>
    </row>
    <row r="7378" spans="1:25" x14ac:dyDescent="0.25">
      <c r="A7378" t="s">
        <v>422</v>
      </c>
      <c r="B7378" t="s">
        <v>423</v>
      </c>
      <c r="C7378" t="s">
        <v>424</v>
      </c>
      <c r="D7378">
        <v>458</v>
      </c>
      <c r="E7378" t="s">
        <v>485</v>
      </c>
      <c r="F7378" t="s">
        <v>486</v>
      </c>
      <c r="G7378">
        <v>0</v>
      </c>
      <c r="I7378" t="s">
        <v>427</v>
      </c>
      <c r="J7378" t="s">
        <v>428</v>
      </c>
      <c r="K7378" t="s">
        <v>429</v>
      </c>
      <c r="L7378" t="s">
        <v>430</v>
      </c>
      <c r="M7378" t="s">
        <v>431</v>
      </c>
      <c r="N7378" t="s">
        <v>454</v>
      </c>
      <c r="O7378" t="s">
        <v>455</v>
      </c>
      <c r="P7378" t="s">
        <v>268</v>
      </c>
      <c r="Q7378" t="s">
        <v>269</v>
      </c>
      <c r="R7378" t="s">
        <v>434</v>
      </c>
      <c r="S7378" t="s">
        <v>435</v>
      </c>
      <c r="T7378">
        <v>2012</v>
      </c>
      <c r="X7378">
        <v>19067.195196000001</v>
      </c>
      <c r="Y7378" s="7">
        <f t="shared" si="116"/>
        <v>41214</v>
      </c>
    </row>
    <row r="7379" spans="1:25" x14ac:dyDescent="0.25">
      <c r="A7379" t="s">
        <v>422</v>
      </c>
      <c r="B7379" t="s">
        <v>423</v>
      </c>
      <c r="C7379" t="s">
        <v>424</v>
      </c>
      <c r="D7379">
        <v>458</v>
      </c>
      <c r="E7379" t="s">
        <v>485</v>
      </c>
      <c r="F7379" t="s">
        <v>486</v>
      </c>
      <c r="G7379">
        <v>0</v>
      </c>
      <c r="I7379" t="s">
        <v>427</v>
      </c>
      <c r="J7379" t="s">
        <v>428</v>
      </c>
      <c r="K7379" t="s">
        <v>429</v>
      </c>
      <c r="L7379" t="s">
        <v>430</v>
      </c>
      <c r="M7379" t="s">
        <v>431</v>
      </c>
      <c r="N7379" t="s">
        <v>454</v>
      </c>
      <c r="O7379" t="s">
        <v>455</v>
      </c>
      <c r="P7379" t="s">
        <v>268</v>
      </c>
      <c r="Q7379" t="s">
        <v>269</v>
      </c>
      <c r="R7379" t="s">
        <v>434</v>
      </c>
      <c r="S7379" t="s">
        <v>435</v>
      </c>
      <c r="T7379">
        <v>2008</v>
      </c>
      <c r="X7379">
        <v>14183.400787</v>
      </c>
      <c r="Y7379" s="7">
        <f t="shared" si="116"/>
        <v>39753</v>
      </c>
    </row>
    <row r="7380" spans="1:25" x14ac:dyDescent="0.25">
      <c r="A7380" t="s">
        <v>422</v>
      </c>
      <c r="B7380" t="s">
        <v>423</v>
      </c>
      <c r="C7380" t="s">
        <v>424</v>
      </c>
      <c r="D7380">
        <v>458</v>
      </c>
      <c r="E7380" t="s">
        <v>485</v>
      </c>
      <c r="F7380" t="s">
        <v>486</v>
      </c>
      <c r="G7380">
        <v>0</v>
      </c>
      <c r="I7380" t="s">
        <v>427</v>
      </c>
      <c r="J7380" t="s">
        <v>428</v>
      </c>
      <c r="K7380" t="s">
        <v>429</v>
      </c>
      <c r="L7380" t="s">
        <v>430</v>
      </c>
      <c r="M7380" t="s">
        <v>431</v>
      </c>
      <c r="N7380" t="s">
        <v>454</v>
      </c>
      <c r="O7380" t="s">
        <v>455</v>
      </c>
      <c r="P7380" t="s">
        <v>268</v>
      </c>
      <c r="Q7380" t="s">
        <v>269</v>
      </c>
      <c r="R7380" t="s">
        <v>434</v>
      </c>
      <c r="S7380" t="s">
        <v>435</v>
      </c>
      <c r="T7380">
        <v>2010</v>
      </c>
      <c r="X7380">
        <v>16898.145004999998</v>
      </c>
      <c r="Y7380" s="7">
        <f t="shared" si="116"/>
        <v>40483</v>
      </c>
    </row>
    <row r="7381" spans="1:25" x14ac:dyDescent="0.25">
      <c r="A7381" t="s">
        <v>422</v>
      </c>
      <c r="B7381" t="s">
        <v>423</v>
      </c>
      <c r="C7381" t="s">
        <v>424</v>
      </c>
      <c r="D7381">
        <v>458</v>
      </c>
      <c r="E7381" t="s">
        <v>485</v>
      </c>
      <c r="F7381" t="s">
        <v>486</v>
      </c>
      <c r="G7381">
        <v>0</v>
      </c>
      <c r="I7381" t="s">
        <v>427</v>
      </c>
      <c r="J7381" t="s">
        <v>428</v>
      </c>
      <c r="K7381" t="s">
        <v>429</v>
      </c>
      <c r="L7381" t="s">
        <v>430</v>
      </c>
      <c r="M7381" t="s">
        <v>431</v>
      </c>
      <c r="N7381" t="s">
        <v>454</v>
      </c>
      <c r="O7381" t="s">
        <v>455</v>
      </c>
      <c r="P7381" t="s">
        <v>268</v>
      </c>
      <c r="Q7381" t="s">
        <v>269</v>
      </c>
      <c r="R7381" t="s">
        <v>434</v>
      </c>
      <c r="S7381" t="s">
        <v>435</v>
      </c>
      <c r="T7381">
        <v>2009</v>
      </c>
      <c r="X7381">
        <v>14776.68785</v>
      </c>
      <c r="Y7381" s="7">
        <f t="shared" si="116"/>
        <v>40118</v>
      </c>
    </row>
    <row r="7382" spans="1:25" x14ac:dyDescent="0.25">
      <c r="A7382" t="s">
        <v>422</v>
      </c>
      <c r="B7382" t="s">
        <v>423</v>
      </c>
      <c r="C7382" t="s">
        <v>424</v>
      </c>
      <c r="D7382">
        <v>458</v>
      </c>
      <c r="E7382" t="s">
        <v>485</v>
      </c>
      <c r="F7382" t="s">
        <v>486</v>
      </c>
      <c r="G7382">
        <v>0</v>
      </c>
      <c r="I7382" t="s">
        <v>427</v>
      </c>
      <c r="J7382" t="s">
        <v>428</v>
      </c>
      <c r="K7382" t="s">
        <v>429</v>
      </c>
      <c r="L7382" t="s">
        <v>430</v>
      </c>
      <c r="M7382" t="s">
        <v>431</v>
      </c>
      <c r="N7382" t="s">
        <v>454</v>
      </c>
      <c r="O7382" t="s">
        <v>455</v>
      </c>
      <c r="P7382" t="s">
        <v>268</v>
      </c>
      <c r="Q7382" t="s">
        <v>269</v>
      </c>
      <c r="R7382" t="s">
        <v>434</v>
      </c>
      <c r="S7382" t="s">
        <v>435</v>
      </c>
      <c r="T7382">
        <v>2011</v>
      </c>
      <c r="X7382">
        <v>18018.798940000001</v>
      </c>
      <c r="Y7382" s="7">
        <f t="shared" si="116"/>
        <v>40848</v>
      </c>
    </row>
    <row r="7383" spans="1:25" x14ac:dyDescent="0.25">
      <c r="A7383" t="s">
        <v>422</v>
      </c>
      <c r="B7383" t="s">
        <v>423</v>
      </c>
      <c r="C7383" t="s">
        <v>424</v>
      </c>
      <c r="D7383">
        <v>458</v>
      </c>
      <c r="E7383" t="s">
        <v>485</v>
      </c>
      <c r="F7383" t="s">
        <v>486</v>
      </c>
      <c r="G7383">
        <v>0</v>
      </c>
      <c r="I7383" t="s">
        <v>427</v>
      </c>
      <c r="J7383" t="s">
        <v>428</v>
      </c>
      <c r="K7383" t="s">
        <v>429</v>
      </c>
      <c r="L7383" t="s">
        <v>430</v>
      </c>
      <c r="M7383" t="s">
        <v>431</v>
      </c>
      <c r="N7383" t="s">
        <v>456</v>
      </c>
      <c r="O7383" t="s">
        <v>457</v>
      </c>
      <c r="P7383" t="s">
        <v>268</v>
      </c>
      <c r="Q7383" t="s">
        <v>269</v>
      </c>
      <c r="R7383" t="s">
        <v>434</v>
      </c>
      <c r="S7383" t="s">
        <v>435</v>
      </c>
      <c r="T7383">
        <v>2018</v>
      </c>
      <c r="X7383">
        <v>19975.559562999999</v>
      </c>
      <c r="Y7383" s="7">
        <f t="shared" si="116"/>
        <v>43435</v>
      </c>
    </row>
    <row r="7384" spans="1:25" x14ac:dyDescent="0.25">
      <c r="A7384" t="s">
        <v>422</v>
      </c>
      <c r="B7384" t="s">
        <v>423</v>
      </c>
      <c r="C7384" t="s">
        <v>424</v>
      </c>
      <c r="D7384">
        <v>458</v>
      </c>
      <c r="E7384" t="s">
        <v>485</v>
      </c>
      <c r="F7384" t="s">
        <v>486</v>
      </c>
      <c r="G7384">
        <v>0</v>
      </c>
      <c r="I7384" t="s">
        <v>427</v>
      </c>
      <c r="J7384" t="s">
        <v>428</v>
      </c>
      <c r="K7384" t="s">
        <v>429</v>
      </c>
      <c r="L7384" t="s">
        <v>430</v>
      </c>
      <c r="M7384" t="s">
        <v>431</v>
      </c>
      <c r="N7384" t="s">
        <v>456</v>
      </c>
      <c r="O7384" t="s">
        <v>457</v>
      </c>
      <c r="P7384" t="s">
        <v>268</v>
      </c>
      <c r="Q7384" t="s">
        <v>269</v>
      </c>
      <c r="R7384" t="s">
        <v>434</v>
      </c>
      <c r="S7384" t="s">
        <v>435</v>
      </c>
      <c r="T7384">
        <v>2019</v>
      </c>
      <c r="X7384">
        <v>20837.428532000002</v>
      </c>
      <c r="Y7384" s="7">
        <f t="shared" si="116"/>
        <v>43800</v>
      </c>
    </row>
    <row r="7385" spans="1:25" x14ac:dyDescent="0.25">
      <c r="A7385" t="s">
        <v>422</v>
      </c>
      <c r="B7385" t="s">
        <v>423</v>
      </c>
      <c r="C7385" t="s">
        <v>424</v>
      </c>
      <c r="D7385">
        <v>458</v>
      </c>
      <c r="E7385" t="s">
        <v>485</v>
      </c>
      <c r="F7385" t="s">
        <v>486</v>
      </c>
      <c r="G7385">
        <v>0</v>
      </c>
      <c r="I7385" t="s">
        <v>427</v>
      </c>
      <c r="J7385" t="s">
        <v>428</v>
      </c>
      <c r="K7385" t="s">
        <v>429</v>
      </c>
      <c r="L7385" t="s">
        <v>430</v>
      </c>
      <c r="M7385" t="s">
        <v>431</v>
      </c>
      <c r="N7385" t="s">
        <v>456</v>
      </c>
      <c r="O7385" t="s">
        <v>457</v>
      </c>
      <c r="P7385" t="s">
        <v>268</v>
      </c>
      <c r="Q7385" t="s">
        <v>269</v>
      </c>
      <c r="R7385" t="s">
        <v>434</v>
      </c>
      <c r="S7385" t="s">
        <v>435</v>
      </c>
      <c r="T7385">
        <v>2013</v>
      </c>
      <c r="X7385">
        <v>20286.322797000001</v>
      </c>
      <c r="Y7385" s="7">
        <f t="shared" si="116"/>
        <v>41609</v>
      </c>
    </row>
    <row r="7386" spans="1:25" x14ac:dyDescent="0.25">
      <c r="A7386" t="s">
        <v>422</v>
      </c>
      <c r="B7386" t="s">
        <v>423</v>
      </c>
      <c r="C7386" t="s">
        <v>424</v>
      </c>
      <c r="D7386">
        <v>458</v>
      </c>
      <c r="E7386" t="s">
        <v>485</v>
      </c>
      <c r="F7386" t="s">
        <v>486</v>
      </c>
      <c r="G7386">
        <v>0</v>
      </c>
      <c r="I7386" t="s">
        <v>427</v>
      </c>
      <c r="J7386" t="s">
        <v>428</v>
      </c>
      <c r="K7386" t="s">
        <v>429</v>
      </c>
      <c r="L7386" t="s">
        <v>430</v>
      </c>
      <c r="M7386" t="s">
        <v>431</v>
      </c>
      <c r="N7386" t="s">
        <v>456</v>
      </c>
      <c r="O7386" t="s">
        <v>457</v>
      </c>
      <c r="P7386" t="s">
        <v>268</v>
      </c>
      <c r="Q7386" t="s">
        <v>269</v>
      </c>
      <c r="R7386" t="s">
        <v>434</v>
      </c>
      <c r="S7386" t="s">
        <v>435</v>
      </c>
      <c r="T7386">
        <v>2016</v>
      </c>
      <c r="X7386">
        <v>16950.277864</v>
      </c>
      <c r="Y7386" s="7">
        <f t="shared" si="116"/>
        <v>42705</v>
      </c>
    </row>
    <row r="7387" spans="1:25" x14ac:dyDescent="0.25">
      <c r="A7387" t="s">
        <v>422</v>
      </c>
      <c r="B7387" t="s">
        <v>423</v>
      </c>
      <c r="C7387" t="s">
        <v>424</v>
      </c>
      <c r="D7387">
        <v>458</v>
      </c>
      <c r="E7387" t="s">
        <v>485</v>
      </c>
      <c r="F7387" t="s">
        <v>486</v>
      </c>
      <c r="G7387">
        <v>0</v>
      </c>
      <c r="I7387" t="s">
        <v>427</v>
      </c>
      <c r="J7387" t="s">
        <v>428</v>
      </c>
      <c r="K7387" t="s">
        <v>429</v>
      </c>
      <c r="L7387" t="s">
        <v>430</v>
      </c>
      <c r="M7387" t="s">
        <v>431</v>
      </c>
      <c r="N7387" t="s">
        <v>456</v>
      </c>
      <c r="O7387" t="s">
        <v>457</v>
      </c>
      <c r="P7387" t="s">
        <v>268</v>
      </c>
      <c r="Q7387" t="s">
        <v>269</v>
      </c>
      <c r="R7387" t="s">
        <v>434</v>
      </c>
      <c r="S7387" t="s">
        <v>435</v>
      </c>
      <c r="T7387">
        <v>2014</v>
      </c>
      <c r="X7387">
        <v>19354.574088000001</v>
      </c>
      <c r="Y7387" s="7">
        <f t="shared" si="116"/>
        <v>41974</v>
      </c>
    </row>
    <row r="7388" spans="1:25" x14ac:dyDescent="0.25">
      <c r="A7388" t="s">
        <v>422</v>
      </c>
      <c r="B7388" t="s">
        <v>423</v>
      </c>
      <c r="C7388" t="s">
        <v>424</v>
      </c>
      <c r="D7388">
        <v>458</v>
      </c>
      <c r="E7388" t="s">
        <v>485</v>
      </c>
      <c r="F7388" t="s">
        <v>486</v>
      </c>
      <c r="G7388">
        <v>0</v>
      </c>
      <c r="I7388" t="s">
        <v>427</v>
      </c>
      <c r="J7388" t="s">
        <v>428</v>
      </c>
      <c r="K7388" t="s">
        <v>429</v>
      </c>
      <c r="L7388" t="s">
        <v>430</v>
      </c>
      <c r="M7388" t="s">
        <v>431</v>
      </c>
      <c r="N7388" t="s">
        <v>456</v>
      </c>
      <c r="O7388" t="s">
        <v>457</v>
      </c>
      <c r="P7388" t="s">
        <v>268</v>
      </c>
      <c r="Q7388" t="s">
        <v>269</v>
      </c>
      <c r="R7388" t="s">
        <v>434</v>
      </c>
      <c r="S7388" t="s">
        <v>435</v>
      </c>
      <c r="T7388">
        <v>2015</v>
      </c>
      <c r="X7388">
        <v>15960.799806999999</v>
      </c>
      <c r="Y7388" s="7">
        <f t="shared" si="116"/>
        <v>42339</v>
      </c>
    </row>
    <row r="7389" spans="1:25" x14ac:dyDescent="0.25">
      <c r="A7389" t="s">
        <v>422</v>
      </c>
      <c r="B7389" t="s">
        <v>423</v>
      </c>
      <c r="C7389" t="s">
        <v>424</v>
      </c>
      <c r="D7389">
        <v>458</v>
      </c>
      <c r="E7389" t="s">
        <v>485</v>
      </c>
      <c r="F7389" t="s">
        <v>486</v>
      </c>
      <c r="G7389">
        <v>0</v>
      </c>
      <c r="I7389" t="s">
        <v>427</v>
      </c>
      <c r="J7389" t="s">
        <v>428</v>
      </c>
      <c r="K7389" t="s">
        <v>429</v>
      </c>
      <c r="L7389" t="s">
        <v>430</v>
      </c>
      <c r="M7389" t="s">
        <v>431</v>
      </c>
      <c r="N7389" t="s">
        <v>456</v>
      </c>
      <c r="O7389" t="s">
        <v>457</v>
      </c>
      <c r="P7389" t="s">
        <v>268</v>
      </c>
      <c r="Q7389" t="s">
        <v>269</v>
      </c>
      <c r="R7389" t="s">
        <v>434</v>
      </c>
      <c r="S7389" t="s">
        <v>435</v>
      </c>
      <c r="T7389">
        <v>2006</v>
      </c>
      <c r="X7389">
        <v>14760.080506</v>
      </c>
      <c r="Y7389" s="7">
        <f t="shared" si="116"/>
        <v>39052</v>
      </c>
    </row>
    <row r="7390" spans="1:25" x14ac:dyDescent="0.25">
      <c r="A7390" t="s">
        <v>422</v>
      </c>
      <c r="B7390" t="s">
        <v>423</v>
      </c>
      <c r="C7390" t="s">
        <v>424</v>
      </c>
      <c r="D7390">
        <v>458</v>
      </c>
      <c r="E7390" t="s">
        <v>485</v>
      </c>
      <c r="F7390" t="s">
        <v>486</v>
      </c>
      <c r="G7390">
        <v>0</v>
      </c>
      <c r="I7390" t="s">
        <v>427</v>
      </c>
      <c r="J7390" t="s">
        <v>428</v>
      </c>
      <c r="K7390" t="s">
        <v>429</v>
      </c>
      <c r="L7390" t="s">
        <v>430</v>
      </c>
      <c r="M7390" t="s">
        <v>431</v>
      </c>
      <c r="N7390" t="s">
        <v>456</v>
      </c>
      <c r="O7390" t="s">
        <v>457</v>
      </c>
      <c r="P7390" t="s">
        <v>268</v>
      </c>
      <c r="Q7390" t="s">
        <v>269</v>
      </c>
      <c r="R7390" t="s">
        <v>434</v>
      </c>
      <c r="S7390" t="s">
        <v>435</v>
      </c>
      <c r="T7390">
        <v>2007</v>
      </c>
      <c r="X7390">
        <v>16271.283600000001</v>
      </c>
      <c r="Y7390" s="7">
        <f t="shared" si="116"/>
        <v>39417</v>
      </c>
    </row>
    <row r="7391" spans="1:25" x14ac:dyDescent="0.25">
      <c r="A7391" t="s">
        <v>422</v>
      </c>
      <c r="B7391" t="s">
        <v>423</v>
      </c>
      <c r="C7391" t="s">
        <v>424</v>
      </c>
      <c r="D7391">
        <v>458</v>
      </c>
      <c r="E7391" t="s">
        <v>485</v>
      </c>
      <c r="F7391" t="s">
        <v>486</v>
      </c>
      <c r="G7391">
        <v>0</v>
      </c>
      <c r="I7391" t="s">
        <v>427</v>
      </c>
      <c r="J7391" t="s">
        <v>428</v>
      </c>
      <c r="K7391" t="s">
        <v>429</v>
      </c>
      <c r="L7391" t="s">
        <v>430</v>
      </c>
      <c r="M7391" t="s">
        <v>431</v>
      </c>
      <c r="N7391" t="s">
        <v>456</v>
      </c>
      <c r="O7391" t="s">
        <v>457</v>
      </c>
      <c r="P7391" t="s">
        <v>268</v>
      </c>
      <c r="Q7391" t="s">
        <v>269</v>
      </c>
      <c r="R7391" t="s">
        <v>434</v>
      </c>
      <c r="S7391" t="s">
        <v>435</v>
      </c>
      <c r="T7391">
        <v>2012</v>
      </c>
      <c r="X7391">
        <v>18811.702341</v>
      </c>
      <c r="Y7391" s="7">
        <f t="shared" si="116"/>
        <v>41244</v>
      </c>
    </row>
    <row r="7392" spans="1:25" x14ac:dyDescent="0.25">
      <c r="A7392" t="s">
        <v>422</v>
      </c>
      <c r="B7392" t="s">
        <v>423</v>
      </c>
      <c r="C7392" t="s">
        <v>424</v>
      </c>
      <c r="D7392">
        <v>458</v>
      </c>
      <c r="E7392" t="s">
        <v>485</v>
      </c>
      <c r="F7392" t="s">
        <v>486</v>
      </c>
      <c r="G7392">
        <v>0</v>
      </c>
      <c r="I7392" t="s">
        <v>427</v>
      </c>
      <c r="J7392" t="s">
        <v>428</v>
      </c>
      <c r="K7392" t="s">
        <v>429</v>
      </c>
      <c r="L7392" t="s">
        <v>430</v>
      </c>
      <c r="M7392" t="s">
        <v>431</v>
      </c>
      <c r="N7392" t="s">
        <v>456</v>
      </c>
      <c r="O7392" t="s">
        <v>457</v>
      </c>
      <c r="P7392" t="s">
        <v>268</v>
      </c>
      <c r="Q7392" t="s">
        <v>269</v>
      </c>
      <c r="R7392" t="s">
        <v>434</v>
      </c>
      <c r="S7392" t="s">
        <v>435</v>
      </c>
      <c r="T7392">
        <v>2017</v>
      </c>
      <c r="X7392">
        <v>19456.117547000002</v>
      </c>
      <c r="Y7392" s="7">
        <f t="shared" si="116"/>
        <v>43070</v>
      </c>
    </row>
    <row r="7393" spans="1:25" x14ac:dyDescent="0.25">
      <c r="A7393" t="s">
        <v>422</v>
      </c>
      <c r="B7393" t="s">
        <v>423</v>
      </c>
      <c r="C7393" t="s">
        <v>424</v>
      </c>
      <c r="D7393">
        <v>458</v>
      </c>
      <c r="E7393" t="s">
        <v>485</v>
      </c>
      <c r="F7393" t="s">
        <v>486</v>
      </c>
      <c r="G7393">
        <v>0</v>
      </c>
      <c r="I7393" t="s">
        <v>427</v>
      </c>
      <c r="J7393" t="s">
        <v>428</v>
      </c>
      <c r="K7393" t="s">
        <v>429</v>
      </c>
      <c r="L7393" t="s">
        <v>430</v>
      </c>
      <c r="M7393" t="s">
        <v>431</v>
      </c>
      <c r="N7393" t="s">
        <v>456</v>
      </c>
      <c r="O7393" t="s">
        <v>457</v>
      </c>
      <c r="P7393" t="s">
        <v>268</v>
      </c>
      <c r="Q7393" t="s">
        <v>269</v>
      </c>
      <c r="R7393" t="s">
        <v>434</v>
      </c>
      <c r="S7393" t="s">
        <v>435</v>
      </c>
      <c r="T7393">
        <v>2008</v>
      </c>
      <c r="X7393">
        <v>12673.265081</v>
      </c>
      <c r="Y7393" s="7">
        <f t="shared" si="116"/>
        <v>39783</v>
      </c>
    </row>
    <row r="7394" spans="1:25" x14ac:dyDescent="0.25">
      <c r="A7394" t="s">
        <v>422</v>
      </c>
      <c r="B7394" t="s">
        <v>423</v>
      </c>
      <c r="C7394" t="s">
        <v>424</v>
      </c>
      <c r="D7394">
        <v>458</v>
      </c>
      <c r="E7394" t="s">
        <v>485</v>
      </c>
      <c r="F7394" t="s">
        <v>486</v>
      </c>
      <c r="G7394">
        <v>0</v>
      </c>
      <c r="I7394" t="s">
        <v>427</v>
      </c>
      <c r="J7394" t="s">
        <v>428</v>
      </c>
      <c r="K7394" t="s">
        <v>429</v>
      </c>
      <c r="L7394" t="s">
        <v>430</v>
      </c>
      <c r="M7394" t="s">
        <v>431</v>
      </c>
      <c r="N7394" t="s">
        <v>456</v>
      </c>
      <c r="O7394" t="s">
        <v>457</v>
      </c>
      <c r="P7394" t="s">
        <v>268</v>
      </c>
      <c r="Q7394" t="s">
        <v>269</v>
      </c>
      <c r="R7394" t="s">
        <v>434</v>
      </c>
      <c r="S7394" t="s">
        <v>435</v>
      </c>
      <c r="T7394">
        <v>2011</v>
      </c>
      <c r="X7394">
        <v>19211.953332000001</v>
      </c>
      <c r="Y7394" s="7">
        <f t="shared" si="116"/>
        <v>40878</v>
      </c>
    </row>
    <row r="7395" spans="1:25" x14ac:dyDescent="0.25">
      <c r="A7395" t="s">
        <v>422</v>
      </c>
      <c r="B7395" t="s">
        <v>423</v>
      </c>
      <c r="C7395" t="s">
        <v>424</v>
      </c>
      <c r="D7395">
        <v>458</v>
      </c>
      <c r="E7395" t="s">
        <v>485</v>
      </c>
      <c r="F7395" t="s">
        <v>486</v>
      </c>
      <c r="G7395">
        <v>0</v>
      </c>
      <c r="I7395" t="s">
        <v>427</v>
      </c>
      <c r="J7395" t="s">
        <v>428</v>
      </c>
      <c r="K7395" t="s">
        <v>429</v>
      </c>
      <c r="L7395" t="s">
        <v>430</v>
      </c>
      <c r="M7395" t="s">
        <v>431</v>
      </c>
      <c r="N7395" t="s">
        <v>456</v>
      </c>
      <c r="O7395" t="s">
        <v>457</v>
      </c>
      <c r="P7395" t="s">
        <v>268</v>
      </c>
      <c r="Q7395" t="s">
        <v>269</v>
      </c>
      <c r="R7395" t="s">
        <v>434</v>
      </c>
      <c r="S7395" t="s">
        <v>435</v>
      </c>
      <c r="T7395">
        <v>2009</v>
      </c>
      <c r="X7395">
        <v>16041.694258</v>
      </c>
      <c r="Y7395" s="7">
        <f t="shared" si="116"/>
        <v>40148</v>
      </c>
    </row>
    <row r="7396" spans="1:25" x14ac:dyDescent="0.25">
      <c r="A7396" t="s">
        <v>422</v>
      </c>
      <c r="B7396" t="s">
        <v>423</v>
      </c>
      <c r="C7396" t="s">
        <v>424</v>
      </c>
      <c r="D7396">
        <v>458</v>
      </c>
      <c r="E7396" t="s">
        <v>485</v>
      </c>
      <c r="F7396" t="s">
        <v>486</v>
      </c>
      <c r="G7396">
        <v>0</v>
      </c>
      <c r="I7396" t="s">
        <v>427</v>
      </c>
      <c r="J7396" t="s">
        <v>428</v>
      </c>
      <c r="K7396" t="s">
        <v>429</v>
      </c>
      <c r="L7396" t="s">
        <v>430</v>
      </c>
      <c r="M7396" t="s">
        <v>431</v>
      </c>
      <c r="N7396" t="s">
        <v>456</v>
      </c>
      <c r="O7396" t="s">
        <v>457</v>
      </c>
      <c r="P7396" t="s">
        <v>268</v>
      </c>
      <c r="Q7396" t="s">
        <v>269</v>
      </c>
      <c r="R7396" t="s">
        <v>434</v>
      </c>
      <c r="S7396" t="s">
        <v>435</v>
      </c>
      <c r="T7396">
        <v>2010</v>
      </c>
      <c r="X7396">
        <v>18303.802606000001</v>
      </c>
      <c r="Y7396" s="7">
        <f t="shared" si="116"/>
        <v>40513</v>
      </c>
    </row>
    <row r="7397" spans="1:25" x14ac:dyDescent="0.25">
      <c r="A7397" t="s">
        <v>422</v>
      </c>
      <c r="B7397" t="s">
        <v>423</v>
      </c>
      <c r="C7397" t="s">
        <v>424</v>
      </c>
      <c r="D7397">
        <v>470</v>
      </c>
      <c r="E7397" t="s">
        <v>487</v>
      </c>
      <c r="F7397" t="s">
        <v>488</v>
      </c>
      <c r="G7397">
        <v>0</v>
      </c>
      <c r="I7397" t="s">
        <v>427</v>
      </c>
      <c r="J7397" t="s">
        <v>428</v>
      </c>
      <c r="K7397" t="s">
        <v>429</v>
      </c>
      <c r="L7397" t="s">
        <v>430</v>
      </c>
      <c r="M7397" t="s">
        <v>431</v>
      </c>
      <c r="N7397" t="s">
        <v>432</v>
      </c>
      <c r="O7397" t="s">
        <v>433</v>
      </c>
      <c r="P7397" t="s">
        <v>268</v>
      </c>
      <c r="Q7397" t="s">
        <v>269</v>
      </c>
      <c r="R7397" t="s">
        <v>434</v>
      </c>
      <c r="S7397" t="s">
        <v>435</v>
      </c>
      <c r="T7397">
        <v>2018</v>
      </c>
      <c r="X7397">
        <v>275.476</v>
      </c>
      <c r="Y7397" s="7">
        <f t="shared" si="116"/>
        <v>43101</v>
      </c>
    </row>
    <row r="7398" spans="1:25" x14ac:dyDescent="0.25">
      <c r="A7398" t="s">
        <v>422</v>
      </c>
      <c r="B7398" t="s">
        <v>423</v>
      </c>
      <c r="C7398" t="s">
        <v>424</v>
      </c>
      <c r="D7398">
        <v>470</v>
      </c>
      <c r="E7398" t="s">
        <v>487</v>
      </c>
      <c r="F7398" t="s">
        <v>488</v>
      </c>
      <c r="G7398">
        <v>0</v>
      </c>
      <c r="I7398" t="s">
        <v>427</v>
      </c>
      <c r="J7398" t="s">
        <v>428</v>
      </c>
      <c r="K7398" t="s">
        <v>429</v>
      </c>
      <c r="L7398" t="s">
        <v>430</v>
      </c>
      <c r="M7398" t="s">
        <v>431</v>
      </c>
      <c r="N7398" t="s">
        <v>432</v>
      </c>
      <c r="O7398" t="s">
        <v>433</v>
      </c>
      <c r="P7398" t="s">
        <v>268</v>
      </c>
      <c r="Q7398" t="s">
        <v>269</v>
      </c>
      <c r="R7398" t="s">
        <v>434</v>
      </c>
      <c r="S7398" t="s">
        <v>435</v>
      </c>
      <c r="T7398">
        <v>2019</v>
      </c>
      <c r="X7398">
        <v>234.59880000000001</v>
      </c>
      <c r="Y7398" s="7">
        <f t="shared" si="116"/>
        <v>43466</v>
      </c>
    </row>
    <row r="7399" spans="1:25" x14ac:dyDescent="0.25">
      <c r="A7399" t="s">
        <v>422</v>
      </c>
      <c r="B7399" t="s">
        <v>423</v>
      </c>
      <c r="C7399" t="s">
        <v>424</v>
      </c>
      <c r="D7399">
        <v>470</v>
      </c>
      <c r="E7399" t="s">
        <v>487</v>
      </c>
      <c r="F7399" t="s">
        <v>488</v>
      </c>
      <c r="G7399">
        <v>0</v>
      </c>
      <c r="I7399" t="s">
        <v>427</v>
      </c>
      <c r="J7399" t="s">
        <v>428</v>
      </c>
      <c r="K7399" t="s">
        <v>429</v>
      </c>
      <c r="L7399" t="s">
        <v>430</v>
      </c>
      <c r="M7399" t="s">
        <v>431</v>
      </c>
      <c r="N7399" t="s">
        <v>432</v>
      </c>
      <c r="O7399" t="s">
        <v>433</v>
      </c>
      <c r="P7399" t="s">
        <v>268</v>
      </c>
      <c r="Q7399" t="s">
        <v>269</v>
      </c>
      <c r="R7399" t="s">
        <v>434</v>
      </c>
      <c r="S7399" t="s">
        <v>435</v>
      </c>
      <c r="T7399">
        <v>2020</v>
      </c>
      <c r="X7399">
        <v>223.887</v>
      </c>
      <c r="Y7399" s="7">
        <f t="shared" si="116"/>
        <v>43831</v>
      </c>
    </row>
    <row r="7400" spans="1:25" x14ac:dyDescent="0.25">
      <c r="A7400" t="s">
        <v>422</v>
      </c>
      <c r="B7400" t="s">
        <v>423</v>
      </c>
      <c r="C7400" t="s">
        <v>424</v>
      </c>
      <c r="D7400">
        <v>470</v>
      </c>
      <c r="E7400" t="s">
        <v>487</v>
      </c>
      <c r="F7400" t="s">
        <v>488</v>
      </c>
      <c r="G7400">
        <v>0</v>
      </c>
      <c r="I7400" t="s">
        <v>427</v>
      </c>
      <c r="J7400" t="s">
        <v>428</v>
      </c>
      <c r="K7400" t="s">
        <v>429</v>
      </c>
      <c r="L7400" t="s">
        <v>430</v>
      </c>
      <c r="M7400" t="s">
        <v>431</v>
      </c>
      <c r="N7400" t="s">
        <v>432</v>
      </c>
      <c r="O7400" t="s">
        <v>433</v>
      </c>
      <c r="P7400" t="s">
        <v>268</v>
      </c>
      <c r="Q7400" t="s">
        <v>269</v>
      </c>
      <c r="R7400" t="s">
        <v>434</v>
      </c>
      <c r="S7400" t="s">
        <v>435</v>
      </c>
      <c r="T7400">
        <v>2016</v>
      </c>
      <c r="X7400">
        <v>181.79640000000001</v>
      </c>
      <c r="Y7400" s="7">
        <f t="shared" si="116"/>
        <v>42370</v>
      </c>
    </row>
    <row r="7401" spans="1:25" x14ac:dyDescent="0.25">
      <c r="A7401" t="s">
        <v>422</v>
      </c>
      <c r="B7401" t="s">
        <v>423</v>
      </c>
      <c r="C7401" t="s">
        <v>424</v>
      </c>
      <c r="D7401">
        <v>470</v>
      </c>
      <c r="E7401" t="s">
        <v>487</v>
      </c>
      <c r="F7401" t="s">
        <v>488</v>
      </c>
      <c r="G7401">
        <v>0</v>
      </c>
      <c r="I7401" t="s">
        <v>427</v>
      </c>
      <c r="J7401" t="s">
        <v>428</v>
      </c>
      <c r="K7401" t="s">
        <v>429</v>
      </c>
      <c r="L7401" t="s">
        <v>430</v>
      </c>
      <c r="M7401" t="s">
        <v>431</v>
      </c>
      <c r="N7401" t="s">
        <v>432</v>
      </c>
      <c r="O7401" t="s">
        <v>433</v>
      </c>
      <c r="P7401" t="s">
        <v>268</v>
      </c>
      <c r="Q7401" t="s">
        <v>269</v>
      </c>
      <c r="R7401" t="s">
        <v>434</v>
      </c>
      <c r="S7401" t="s">
        <v>435</v>
      </c>
      <c r="T7401">
        <v>2015</v>
      </c>
      <c r="X7401">
        <v>194.53554</v>
      </c>
      <c r="Y7401" s="7">
        <f t="shared" si="116"/>
        <v>42005</v>
      </c>
    </row>
    <row r="7402" spans="1:25" x14ac:dyDescent="0.25">
      <c r="A7402" t="s">
        <v>422</v>
      </c>
      <c r="B7402" t="s">
        <v>423</v>
      </c>
      <c r="C7402" t="s">
        <v>424</v>
      </c>
      <c r="D7402">
        <v>470</v>
      </c>
      <c r="E7402" t="s">
        <v>487</v>
      </c>
      <c r="F7402" t="s">
        <v>488</v>
      </c>
      <c r="G7402">
        <v>0</v>
      </c>
      <c r="I7402" t="s">
        <v>427</v>
      </c>
      <c r="J7402" t="s">
        <v>428</v>
      </c>
      <c r="K7402" t="s">
        <v>429</v>
      </c>
      <c r="L7402" t="s">
        <v>430</v>
      </c>
      <c r="M7402" t="s">
        <v>431</v>
      </c>
      <c r="N7402" t="s">
        <v>432</v>
      </c>
      <c r="O7402" t="s">
        <v>433</v>
      </c>
      <c r="P7402" t="s">
        <v>268</v>
      </c>
      <c r="Q7402" t="s">
        <v>269</v>
      </c>
      <c r="R7402" t="s">
        <v>434</v>
      </c>
      <c r="S7402" t="s">
        <v>435</v>
      </c>
      <c r="T7402">
        <v>2006</v>
      </c>
      <c r="X7402">
        <v>203.3304</v>
      </c>
      <c r="Y7402" s="7">
        <f t="shared" si="116"/>
        <v>38718</v>
      </c>
    </row>
    <row r="7403" spans="1:25" x14ac:dyDescent="0.25">
      <c r="A7403" t="s">
        <v>422</v>
      </c>
      <c r="B7403" t="s">
        <v>423</v>
      </c>
      <c r="C7403" t="s">
        <v>424</v>
      </c>
      <c r="D7403">
        <v>470</v>
      </c>
      <c r="E7403" t="s">
        <v>487</v>
      </c>
      <c r="F7403" t="s">
        <v>488</v>
      </c>
      <c r="G7403">
        <v>0</v>
      </c>
      <c r="I7403" t="s">
        <v>427</v>
      </c>
      <c r="J7403" t="s">
        <v>428</v>
      </c>
      <c r="K7403" t="s">
        <v>429</v>
      </c>
      <c r="L7403" t="s">
        <v>430</v>
      </c>
      <c r="M7403" t="s">
        <v>431</v>
      </c>
      <c r="N7403" t="s">
        <v>432</v>
      </c>
      <c r="O7403" t="s">
        <v>433</v>
      </c>
      <c r="P7403" t="s">
        <v>268</v>
      </c>
      <c r="Q7403" t="s">
        <v>269</v>
      </c>
      <c r="R7403" t="s">
        <v>434</v>
      </c>
      <c r="S7403" t="s">
        <v>435</v>
      </c>
      <c r="T7403">
        <v>2017</v>
      </c>
      <c r="X7403">
        <v>177.67836</v>
      </c>
      <c r="Y7403" s="7">
        <f t="shared" si="116"/>
        <v>42736</v>
      </c>
    </row>
    <row r="7404" spans="1:25" x14ac:dyDescent="0.25">
      <c r="A7404" t="s">
        <v>422</v>
      </c>
      <c r="B7404" t="s">
        <v>423</v>
      </c>
      <c r="C7404" t="s">
        <v>424</v>
      </c>
      <c r="D7404">
        <v>470</v>
      </c>
      <c r="E7404" t="s">
        <v>487</v>
      </c>
      <c r="F7404" t="s">
        <v>488</v>
      </c>
      <c r="G7404">
        <v>0</v>
      </c>
      <c r="I7404" t="s">
        <v>427</v>
      </c>
      <c r="J7404" t="s">
        <v>428</v>
      </c>
      <c r="K7404" t="s">
        <v>429</v>
      </c>
      <c r="L7404" t="s">
        <v>430</v>
      </c>
      <c r="M7404" t="s">
        <v>431</v>
      </c>
      <c r="N7404" t="s">
        <v>432</v>
      </c>
      <c r="O7404" t="s">
        <v>433</v>
      </c>
      <c r="P7404" t="s">
        <v>268</v>
      </c>
      <c r="Q7404" t="s">
        <v>269</v>
      </c>
      <c r="R7404" t="s">
        <v>434</v>
      </c>
      <c r="S7404" t="s">
        <v>435</v>
      </c>
      <c r="T7404">
        <v>2013</v>
      </c>
      <c r="X7404">
        <v>298.58136000000002</v>
      </c>
      <c r="Y7404" s="7">
        <f t="shared" si="116"/>
        <v>41275</v>
      </c>
    </row>
    <row r="7405" spans="1:25" x14ac:dyDescent="0.25">
      <c r="A7405" t="s">
        <v>422</v>
      </c>
      <c r="B7405" t="s">
        <v>423</v>
      </c>
      <c r="C7405" t="s">
        <v>424</v>
      </c>
      <c r="D7405">
        <v>470</v>
      </c>
      <c r="E7405" t="s">
        <v>487</v>
      </c>
      <c r="F7405" t="s">
        <v>488</v>
      </c>
      <c r="G7405">
        <v>0</v>
      </c>
      <c r="I7405" t="s">
        <v>427</v>
      </c>
      <c r="J7405" t="s">
        <v>428</v>
      </c>
      <c r="K7405" t="s">
        <v>429</v>
      </c>
      <c r="L7405" t="s">
        <v>430</v>
      </c>
      <c r="M7405" t="s">
        <v>431</v>
      </c>
      <c r="N7405" t="s">
        <v>432</v>
      </c>
      <c r="O7405" t="s">
        <v>433</v>
      </c>
      <c r="P7405" t="s">
        <v>268</v>
      </c>
      <c r="Q7405" t="s">
        <v>269</v>
      </c>
      <c r="R7405" t="s">
        <v>434</v>
      </c>
      <c r="S7405" t="s">
        <v>435</v>
      </c>
      <c r="T7405">
        <v>2014</v>
      </c>
      <c r="X7405">
        <v>229.19239999999999</v>
      </c>
      <c r="Y7405" s="7">
        <f t="shared" si="116"/>
        <v>41640</v>
      </c>
    </row>
    <row r="7406" spans="1:25" x14ac:dyDescent="0.25">
      <c r="A7406" t="s">
        <v>422</v>
      </c>
      <c r="B7406" t="s">
        <v>423</v>
      </c>
      <c r="C7406" t="s">
        <v>424</v>
      </c>
      <c r="D7406">
        <v>470</v>
      </c>
      <c r="E7406" t="s">
        <v>487</v>
      </c>
      <c r="F7406" t="s">
        <v>488</v>
      </c>
      <c r="G7406">
        <v>0</v>
      </c>
      <c r="I7406" t="s">
        <v>427</v>
      </c>
      <c r="J7406" t="s">
        <v>428</v>
      </c>
      <c r="K7406" t="s">
        <v>429</v>
      </c>
      <c r="L7406" t="s">
        <v>430</v>
      </c>
      <c r="M7406" t="s">
        <v>431</v>
      </c>
      <c r="N7406" t="s">
        <v>432</v>
      </c>
      <c r="O7406" t="s">
        <v>433</v>
      </c>
      <c r="P7406" t="s">
        <v>268</v>
      </c>
      <c r="Q7406" t="s">
        <v>269</v>
      </c>
      <c r="R7406" t="s">
        <v>434</v>
      </c>
      <c r="S7406" t="s">
        <v>435</v>
      </c>
      <c r="T7406">
        <v>2008</v>
      </c>
      <c r="X7406">
        <v>302.74925999999999</v>
      </c>
      <c r="Y7406" s="7">
        <f t="shared" si="116"/>
        <v>39448</v>
      </c>
    </row>
    <row r="7407" spans="1:25" x14ac:dyDescent="0.25">
      <c r="A7407" t="s">
        <v>422</v>
      </c>
      <c r="B7407" t="s">
        <v>423</v>
      </c>
      <c r="C7407" t="s">
        <v>424</v>
      </c>
      <c r="D7407">
        <v>470</v>
      </c>
      <c r="E7407" t="s">
        <v>487</v>
      </c>
      <c r="F7407" t="s">
        <v>488</v>
      </c>
      <c r="G7407">
        <v>0</v>
      </c>
      <c r="I7407" t="s">
        <v>427</v>
      </c>
      <c r="J7407" t="s">
        <v>428</v>
      </c>
      <c r="K7407" t="s">
        <v>429</v>
      </c>
      <c r="L7407" t="s">
        <v>430</v>
      </c>
      <c r="M7407" t="s">
        <v>431</v>
      </c>
      <c r="N7407" t="s">
        <v>432</v>
      </c>
      <c r="O7407" t="s">
        <v>433</v>
      </c>
      <c r="P7407" t="s">
        <v>268</v>
      </c>
      <c r="Q7407" t="s">
        <v>269</v>
      </c>
      <c r="R7407" t="s">
        <v>434</v>
      </c>
      <c r="S7407" t="s">
        <v>435</v>
      </c>
      <c r="T7407">
        <v>2007</v>
      </c>
      <c r="X7407">
        <v>213.31359</v>
      </c>
      <c r="Y7407" s="7">
        <f t="shared" si="116"/>
        <v>39083</v>
      </c>
    </row>
    <row r="7408" spans="1:25" x14ac:dyDescent="0.25">
      <c r="A7408" t="s">
        <v>422</v>
      </c>
      <c r="B7408" t="s">
        <v>423</v>
      </c>
      <c r="C7408" t="s">
        <v>424</v>
      </c>
      <c r="D7408">
        <v>470</v>
      </c>
      <c r="E7408" t="s">
        <v>487</v>
      </c>
      <c r="F7408" t="s">
        <v>488</v>
      </c>
      <c r="G7408">
        <v>0</v>
      </c>
      <c r="I7408" t="s">
        <v>427</v>
      </c>
      <c r="J7408" t="s">
        <v>428</v>
      </c>
      <c r="K7408" t="s">
        <v>429</v>
      </c>
      <c r="L7408" t="s">
        <v>430</v>
      </c>
      <c r="M7408" t="s">
        <v>431</v>
      </c>
      <c r="N7408" t="s">
        <v>432</v>
      </c>
      <c r="O7408" t="s">
        <v>433</v>
      </c>
      <c r="P7408" t="s">
        <v>268</v>
      </c>
      <c r="Q7408" t="s">
        <v>269</v>
      </c>
      <c r="R7408" t="s">
        <v>434</v>
      </c>
      <c r="S7408" t="s">
        <v>435</v>
      </c>
      <c r="T7408">
        <v>2009</v>
      </c>
      <c r="X7408">
        <v>182.96297999999999</v>
      </c>
      <c r="Y7408" s="7">
        <f t="shared" si="116"/>
        <v>39814</v>
      </c>
    </row>
    <row r="7409" spans="1:25" x14ac:dyDescent="0.25">
      <c r="A7409" t="s">
        <v>422</v>
      </c>
      <c r="B7409" t="s">
        <v>423</v>
      </c>
      <c r="C7409" t="s">
        <v>424</v>
      </c>
      <c r="D7409">
        <v>470</v>
      </c>
      <c r="E7409" t="s">
        <v>487</v>
      </c>
      <c r="F7409" t="s">
        <v>488</v>
      </c>
      <c r="G7409">
        <v>0</v>
      </c>
      <c r="I7409" t="s">
        <v>427</v>
      </c>
      <c r="J7409" t="s">
        <v>428</v>
      </c>
      <c r="K7409" t="s">
        <v>429</v>
      </c>
      <c r="L7409" t="s">
        <v>430</v>
      </c>
      <c r="M7409" t="s">
        <v>431</v>
      </c>
      <c r="N7409" t="s">
        <v>432</v>
      </c>
      <c r="O7409" t="s">
        <v>433</v>
      </c>
      <c r="P7409" t="s">
        <v>268</v>
      </c>
      <c r="Q7409" t="s">
        <v>269</v>
      </c>
      <c r="R7409" t="s">
        <v>434</v>
      </c>
      <c r="S7409" t="s">
        <v>435</v>
      </c>
      <c r="T7409">
        <v>2010</v>
      </c>
      <c r="X7409">
        <v>263.17568</v>
      </c>
      <c r="Y7409" s="7">
        <f t="shared" si="116"/>
        <v>40179</v>
      </c>
    </row>
    <row r="7410" spans="1:25" x14ac:dyDescent="0.25">
      <c r="A7410" t="s">
        <v>422</v>
      </c>
      <c r="B7410" t="s">
        <v>423</v>
      </c>
      <c r="C7410" t="s">
        <v>424</v>
      </c>
      <c r="D7410">
        <v>470</v>
      </c>
      <c r="E7410" t="s">
        <v>487</v>
      </c>
      <c r="F7410" t="s">
        <v>488</v>
      </c>
      <c r="G7410">
        <v>0</v>
      </c>
      <c r="I7410" t="s">
        <v>427</v>
      </c>
      <c r="J7410" t="s">
        <v>428</v>
      </c>
      <c r="K7410" t="s">
        <v>429</v>
      </c>
      <c r="L7410" t="s">
        <v>430</v>
      </c>
      <c r="M7410" t="s">
        <v>431</v>
      </c>
      <c r="N7410" t="s">
        <v>432</v>
      </c>
      <c r="O7410" t="s">
        <v>433</v>
      </c>
      <c r="P7410" t="s">
        <v>268</v>
      </c>
      <c r="Q7410" t="s">
        <v>269</v>
      </c>
      <c r="R7410" t="s">
        <v>434</v>
      </c>
      <c r="S7410" t="s">
        <v>435</v>
      </c>
      <c r="T7410">
        <v>2011</v>
      </c>
      <c r="X7410">
        <v>379.15679999999998</v>
      </c>
      <c r="Y7410" s="7">
        <f t="shared" si="116"/>
        <v>40544</v>
      </c>
    </row>
    <row r="7411" spans="1:25" x14ac:dyDescent="0.25">
      <c r="A7411" t="s">
        <v>422</v>
      </c>
      <c r="B7411" t="s">
        <v>423</v>
      </c>
      <c r="C7411" t="s">
        <v>424</v>
      </c>
      <c r="D7411">
        <v>470</v>
      </c>
      <c r="E7411" t="s">
        <v>487</v>
      </c>
      <c r="F7411" t="s">
        <v>488</v>
      </c>
      <c r="G7411">
        <v>0</v>
      </c>
      <c r="I7411" t="s">
        <v>427</v>
      </c>
      <c r="J7411" t="s">
        <v>428</v>
      </c>
      <c r="K7411" t="s">
        <v>429</v>
      </c>
      <c r="L7411" t="s">
        <v>430</v>
      </c>
      <c r="M7411" t="s">
        <v>431</v>
      </c>
      <c r="N7411" t="s">
        <v>432</v>
      </c>
      <c r="O7411" t="s">
        <v>433</v>
      </c>
      <c r="P7411" t="s">
        <v>268</v>
      </c>
      <c r="Q7411" t="s">
        <v>269</v>
      </c>
      <c r="R7411" t="s">
        <v>434</v>
      </c>
      <c r="S7411" t="s">
        <v>435</v>
      </c>
      <c r="T7411">
        <v>2012</v>
      </c>
      <c r="X7411">
        <v>366.11484999999999</v>
      </c>
      <c r="Y7411" s="7">
        <f t="shared" si="116"/>
        <v>40909</v>
      </c>
    </row>
    <row r="7412" spans="1:25" x14ac:dyDescent="0.25">
      <c r="A7412" t="s">
        <v>422</v>
      </c>
      <c r="B7412" t="s">
        <v>423</v>
      </c>
      <c r="C7412" t="s">
        <v>424</v>
      </c>
      <c r="D7412">
        <v>470</v>
      </c>
      <c r="E7412" t="s">
        <v>487</v>
      </c>
      <c r="F7412" t="s">
        <v>488</v>
      </c>
      <c r="G7412">
        <v>0</v>
      </c>
      <c r="I7412" t="s">
        <v>427</v>
      </c>
      <c r="J7412" t="s">
        <v>428</v>
      </c>
      <c r="K7412" t="s">
        <v>429</v>
      </c>
      <c r="L7412" t="s">
        <v>430</v>
      </c>
      <c r="M7412" t="s">
        <v>431</v>
      </c>
      <c r="N7412" t="s">
        <v>436</v>
      </c>
      <c r="O7412" t="s">
        <v>437</v>
      </c>
      <c r="P7412" t="s">
        <v>268</v>
      </c>
      <c r="Q7412" t="s">
        <v>269</v>
      </c>
      <c r="R7412" t="s">
        <v>434</v>
      </c>
      <c r="S7412" t="s">
        <v>435</v>
      </c>
      <c r="T7412">
        <v>2020</v>
      </c>
      <c r="X7412">
        <v>240.23715000000001</v>
      </c>
      <c r="Y7412" s="7">
        <f t="shared" si="116"/>
        <v>43862</v>
      </c>
    </row>
    <row r="7413" spans="1:25" x14ac:dyDescent="0.25">
      <c r="A7413" t="s">
        <v>422</v>
      </c>
      <c r="B7413" t="s">
        <v>423</v>
      </c>
      <c r="C7413" t="s">
        <v>424</v>
      </c>
      <c r="D7413">
        <v>470</v>
      </c>
      <c r="E7413" t="s">
        <v>487</v>
      </c>
      <c r="F7413" t="s">
        <v>488</v>
      </c>
      <c r="G7413">
        <v>0</v>
      </c>
      <c r="I7413" t="s">
        <v>427</v>
      </c>
      <c r="J7413" t="s">
        <v>428</v>
      </c>
      <c r="K7413" t="s">
        <v>429</v>
      </c>
      <c r="L7413" t="s">
        <v>430</v>
      </c>
      <c r="M7413" t="s">
        <v>431</v>
      </c>
      <c r="N7413" t="s">
        <v>436</v>
      </c>
      <c r="O7413" t="s">
        <v>437</v>
      </c>
      <c r="P7413" t="s">
        <v>268</v>
      </c>
      <c r="Q7413" t="s">
        <v>269</v>
      </c>
      <c r="R7413" t="s">
        <v>434</v>
      </c>
      <c r="S7413" t="s">
        <v>435</v>
      </c>
      <c r="T7413">
        <v>2019</v>
      </c>
      <c r="X7413">
        <v>211.12860000000001</v>
      </c>
      <c r="Y7413" s="7">
        <f t="shared" si="116"/>
        <v>43497</v>
      </c>
    </row>
    <row r="7414" spans="1:25" x14ac:dyDescent="0.25">
      <c r="A7414" t="s">
        <v>422</v>
      </c>
      <c r="B7414" t="s">
        <v>423</v>
      </c>
      <c r="C7414" t="s">
        <v>424</v>
      </c>
      <c r="D7414">
        <v>470</v>
      </c>
      <c r="E7414" t="s">
        <v>487</v>
      </c>
      <c r="F7414" t="s">
        <v>488</v>
      </c>
      <c r="G7414">
        <v>0</v>
      </c>
      <c r="I7414" t="s">
        <v>427</v>
      </c>
      <c r="J7414" t="s">
        <v>428</v>
      </c>
      <c r="K7414" t="s">
        <v>429</v>
      </c>
      <c r="L7414" t="s">
        <v>430</v>
      </c>
      <c r="M7414" t="s">
        <v>431</v>
      </c>
      <c r="N7414" t="s">
        <v>436</v>
      </c>
      <c r="O7414" t="s">
        <v>437</v>
      </c>
      <c r="P7414" t="s">
        <v>268</v>
      </c>
      <c r="Q7414" t="s">
        <v>269</v>
      </c>
      <c r="R7414" t="s">
        <v>434</v>
      </c>
      <c r="S7414" t="s">
        <v>435</v>
      </c>
      <c r="T7414">
        <v>2018</v>
      </c>
      <c r="X7414">
        <v>309.07044000000002</v>
      </c>
      <c r="Y7414" s="7">
        <f t="shared" si="116"/>
        <v>43132</v>
      </c>
    </row>
    <row r="7415" spans="1:25" x14ac:dyDescent="0.25">
      <c r="A7415" t="s">
        <v>422</v>
      </c>
      <c r="B7415" t="s">
        <v>423</v>
      </c>
      <c r="C7415" t="s">
        <v>424</v>
      </c>
      <c r="D7415">
        <v>470</v>
      </c>
      <c r="E7415" t="s">
        <v>487</v>
      </c>
      <c r="F7415" t="s">
        <v>488</v>
      </c>
      <c r="G7415">
        <v>0</v>
      </c>
      <c r="I7415" t="s">
        <v>427</v>
      </c>
      <c r="J7415" t="s">
        <v>428</v>
      </c>
      <c r="K7415" t="s">
        <v>429</v>
      </c>
      <c r="L7415" t="s">
        <v>430</v>
      </c>
      <c r="M7415" t="s">
        <v>431</v>
      </c>
      <c r="N7415" t="s">
        <v>436</v>
      </c>
      <c r="O7415" t="s">
        <v>437</v>
      </c>
      <c r="P7415" t="s">
        <v>268</v>
      </c>
      <c r="Q7415" t="s">
        <v>269</v>
      </c>
      <c r="R7415" t="s">
        <v>434</v>
      </c>
      <c r="S7415" t="s">
        <v>435</v>
      </c>
      <c r="T7415">
        <v>2015</v>
      </c>
      <c r="X7415">
        <v>221.55199999999999</v>
      </c>
      <c r="Y7415" s="7">
        <f t="shared" si="116"/>
        <v>42036</v>
      </c>
    </row>
    <row r="7416" spans="1:25" x14ac:dyDescent="0.25">
      <c r="A7416" t="s">
        <v>422</v>
      </c>
      <c r="B7416" t="s">
        <v>423</v>
      </c>
      <c r="C7416" t="s">
        <v>424</v>
      </c>
      <c r="D7416">
        <v>470</v>
      </c>
      <c r="E7416" t="s">
        <v>487</v>
      </c>
      <c r="F7416" t="s">
        <v>488</v>
      </c>
      <c r="G7416">
        <v>0</v>
      </c>
      <c r="I7416" t="s">
        <v>427</v>
      </c>
      <c r="J7416" t="s">
        <v>428</v>
      </c>
      <c r="K7416" t="s">
        <v>429</v>
      </c>
      <c r="L7416" t="s">
        <v>430</v>
      </c>
      <c r="M7416" t="s">
        <v>431</v>
      </c>
      <c r="N7416" t="s">
        <v>436</v>
      </c>
      <c r="O7416" t="s">
        <v>437</v>
      </c>
      <c r="P7416" t="s">
        <v>268</v>
      </c>
      <c r="Q7416" t="s">
        <v>269</v>
      </c>
      <c r="R7416" t="s">
        <v>434</v>
      </c>
      <c r="S7416" t="s">
        <v>435</v>
      </c>
      <c r="T7416">
        <v>2006</v>
      </c>
      <c r="X7416">
        <v>169.04208</v>
      </c>
      <c r="Y7416" s="7">
        <f t="shared" si="116"/>
        <v>38749</v>
      </c>
    </row>
    <row r="7417" spans="1:25" x14ac:dyDescent="0.25">
      <c r="A7417" t="s">
        <v>422</v>
      </c>
      <c r="B7417" t="s">
        <v>423</v>
      </c>
      <c r="C7417" t="s">
        <v>424</v>
      </c>
      <c r="D7417">
        <v>470</v>
      </c>
      <c r="E7417" t="s">
        <v>487</v>
      </c>
      <c r="F7417" t="s">
        <v>488</v>
      </c>
      <c r="G7417">
        <v>0</v>
      </c>
      <c r="I7417" t="s">
        <v>427</v>
      </c>
      <c r="J7417" t="s">
        <v>428</v>
      </c>
      <c r="K7417" t="s">
        <v>429</v>
      </c>
      <c r="L7417" t="s">
        <v>430</v>
      </c>
      <c r="M7417" t="s">
        <v>431</v>
      </c>
      <c r="N7417" t="s">
        <v>436</v>
      </c>
      <c r="O7417" t="s">
        <v>437</v>
      </c>
      <c r="P7417" t="s">
        <v>268</v>
      </c>
      <c r="Q7417" t="s">
        <v>269</v>
      </c>
      <c r="R7417" t="s">
        <v>434</v>
      </c>
      <c r="S7417" t="s">
        <v>435</v>
      </c>
      <c r="T7417">
        <v>2014</v>
      </c>
      <c r="X7417">
        <v>267.56022000000002</v>
      </c>
      <c r="Y7417" s="7">
        <f t="shared" si="116"/>
        <v>41671</v>
      </c>
    </row>
    <row r="7418" spans="1:25" x14ac:dyDescent="0.25">
      <c r="A7418" t="s">
        <v>422</v>
      </c>
      <c r="B7418" t="s">
        <v>423</v>
      </c>
      <c r="C7418" t="s">
        <v>424</v>
      </c>
      <c r="D7418">
        <v>470</v>
      </c>
      <c r="E7418" t="s">
        <v>487</v>
      </c>
      <c r="F7418" t="s">
        <v>488</v>
      </c>
      <c r="G7418">
        <v>0</v>
      </c>
      <c r="I7418" t="s">
        <v>427</v>
      </c>
      <c r="J7418" t="s">
        <v>428</v>
      </c>
      <c r="K7418" t="s">
        <v>429</v>
      </c>
      <c r="L7418" t="s">
        <v>430</v>
      </c>
      <c r="M7418" t="s">
        <v>431</v>
      </c>
      <c r="N7418" t="s">
        <v>436</v>
      </c>
      <c r="O7418" t="s">
        <v>437</v>
      </c>
      <c r="P7418" t="s">
        <v>268</v>
      </c>
      <c r="Q7418" t="s">
        <v>269</v>
      </c>
      <c r="R7418" t="s">
        <v>434</v>
      </c>
      <c r="S7418" t="s">
        <v>435</v>
      </c>
      <c r="T7418">
        <v>2013</v>
      </c>
      <c r="X7418">
        <v>297.63852000000003</v>
      </c>
      <c r="Y7418" s="7">
        <f t="shared" si="116"/>
        <v>41306</v>
      </c>
    </row>
    <row r="7419" spans="1:25" x14ac:dyDescent="0.25">
      <c r="A7419" t="s">
        <v>422</v>
      </c>
      <c r="B7419" t="s">
        <v>423</v>
      </c>
      <c r="C7419" t="s">
        <v>424</v>
      </c>
      <c r="D7419">
        <v>470</v>
      </c>
      <c r="E7419" t="s">
        <v>487</v>
      </c>
      <c r="F7419" t="s">
        <v>488</v>
      </c>
      <c r="G7419">
        <v>0</v>
      </c>
      <c r="I7419" t="s">
        <v>427</v>
      </c>
      <c r="J7419" t="s">
        <v>428</v>
      </c>
      <c r="K7419" t="s">
        <v>429</v>
      </c>
      <c r="L7419" t="s">
        <v>430</v>
      </c>
      <c r="M7419" t="s">
        <v>431</v>
      </c>
      <c r="N7419" t="s">
        <v>436</v>
      </c>
      <c r="O7419" t="s">
        <v>437</v>
      </c>
      <c r="P7419" t="s">
        <v>268</v>
      </c>
      <c r="Q7419" t="s">
        <v>269</v>
      </c>
      <c r="R7419" t="s">
        <v>434</v>
      </c>
      <c r="S7419" t="s">
        <v>435</v>
      </c>
      <c r="T7419">
        <v>2016</v>
      </c>
      <c r="X7419">
        <v>206.77351999999999</v>
      </c>
      <c r="Y7419" s="7">
        <f t="shared" si="116"/>
        <v>42401</v>
      </c>
    </row>
    <row r="7420" spans="1:25" x14ac:dyDescent="0.25">
      <c r="A7420" t="s">
        <v>422</v>
      </c>
      <c r="B7420" t="s">
        <v>423</v>
      </c>
      <c r="C7420" t="s">
        <v>424</v>
      </c>
      <c r="D7420">
        <v>470</v>
      </c>
      <c r="E7420" t="s">
        <v>487</v>
      </c>
      <c r="F7420" t="s">
        <v>488</v>
      </c>
      <c r="G7420">
        <v>0</v>
      </c>
      <c r="I7420" t="s">
        <v>427</v>
      </c>
      <c r="J7420" t="s">
        <v>428</v>
      </c>
      <c r="K7420" t="s">
        <v>429</v>
      </c>
      <c r="L7420" t="s">
        <v>430</v>
      </c>
      <c r="M7420" t="s">
        <v>431</v>
      </c>
      <c r="N7420" t="s">
        <v>436</v>
      </c>
      <c r="O7420" t="s">
        <v>437</v>
      </c>
      <c r="P7420" t="s">
        <v>268</v>
      </c>
      <c r="Q7420" t="s">
        <v>269</v>
      </c>
      <c r="R7420" t="s">
        <v>434</v>
      </c>
      <c r="S7420" t="s">
        <v>435</v>
      </c>
      <c r="T7420">
        <v>2017</v>
      </c>
      <c r="X7420">
        <v>197.32122000000001</v>
      </c>
      <c r="Y7420" s="7">
        <f t="shared" si="116"/>
        <v>42767</v>
      </c>
    </row>
    <row r="7421" spans="1:25" x14ac:dyDescent="0.25">
      <c r="A7421" t="s">
        <v>422</v>
      </c>
      <c r="B7421" t="s">
        <v>423</v>
      </c>
      <c r="C7421" t="s">
        <v>424</v>
      </c>
      <c r="D7421">
        <v>470</v>
      </c>
      <c r="E7421" t="s">
        <v>487</v>
      </c>
      <c r="F7421" t="s">
        <v>488</v>
      </c>
      <c r="G7421">
        <v>0</v>
      </c>
      <c r="I7421" t="s">
        <v>427</v>
      </c>
      <c r="J7421" t="s">
        <v>428</v>
      </c>
      <c r="K7421" t="s">
        <v>429</v>
      </c>
      <c r="L7421" t="s">
        <v>430</v>
      </c>
      <c r="M7421" t="s">
        <v>431</v>
      </c>
      <c r="N7421" t="s">
        <v>436</v>
      </c>
      <c r="O7421" t="s">
        <v>437</v>
      </c>
      <c r="P7421" t="s">
        <v>268</v>
      </c>
      <c r="Q7421" t="s">
        <v>269</v>
      </c>
      <c r="R7421" t="s">
        <v>434</v>
      </c>
      <c r="S7421" t="s">
        <v>435</v>
      </c>
      <c r="T7421">
        <v>2007</v>
      </c>
      <c r="X7421">
        <v>207.61511999999999</v>
      </c>
      <c r="Y7421" s="7">
        <f t="shared" si="116"/>
        <v>39114</v>
      </c>
    </row>
    <row r="7422" spans="1:25" x14ac:dyDescent="0.25">
      <c r="A7422" t="s">
        <v>422</v>
      </c>
      <c r="B7422" t="s">
        <v>423</v>
      </c>
      <c r="C7422" t="s">
        <v>424</v>
      </c>
      <c r="D7422">
        <v>470</v>
      </c>
      <c r="E7422" t="s">
        <v>487</v>
      </c>
      <c r="F7422" t="s">
        <v>488</v>
      </c>
      <c r="G7422">
        <v>0</v>
      </c>
      <c r="I7422" t="s">
        <v>427</v>
      </c>
      <c r="J7422" t="s">
        <v>428</v>
      </c>
      <c r="K7422" t="s">
        <v>429</v>
      </c>
      <c r="L7422" t="s">
        <v>430</v>
      </c>
      <c r="M7422" t="s">
        <v>431</v>
      </c>
      <c r="N7422" t="s">
        <v>436</v>
      </c>
      <c r="O7422" t="s">
        <v>437</v>
      </c>
      <c r="P7422" t="s">
        <v>268</v>
      </c>
      <c r="Q7422" t="s">
        <v>269</v>
      </c>
      <c r="R7422" t="s">
        <v>434</v>
      </c>
      <c r="S7422" t="s">
        <v>435</v>
      </c>
      <c r="T7422">
        <v>2008</v>
      </c>
      <c r="X7422">
        <v>290.68308000000002</v>
      </c>
      <c r="Y7422" s="7">
        <f t="shared" si="116"/>
        <v>39479</v>
      </c>
    </row>
    <row r="7423" spans="1:25" x14ac:dyDescent="0.25">
      <c r="A7423" t="s">
        <v>422</v>
      </c>
      <c r="B7423" t="s">
        <v>423</v>
      </c>
      <c r="C7423" t="s">
        <v>424</v>
      </c>
      <c r="D7423">
        <v>470</v>
      </c>
      <c r="E7423" t="s">
        <v>487</v>
      </c>
      <c r="F7423" t="s">
        <v>488</v>
      </c>
      <c r="G7423">
        <v>0</v>
      </c>
      <c r="I7423" t="s">
        <v>427</v>
      </c>
      <c r="J7423" t="s">
        <v>428</v>
      </c>
      <c r="K7423" t="s">
        <v>429</v>
      </c>
      <c r="L7423" t="s">
        <v>430</v>
      </c>
      <c r="M7423" t="s">
        <v>431</v>
      </c>
      <c r="N7423" t="s">
        <v>436</v>
      </c>
      <c r="O7423" t="s">
        <v>437</v>
      </c>
      <c r="P7423" t="s">
        <v>268</v>
      </c>
      <c r="Q7423" t="s">
        <v>269</v>
      </c>
      <c r="R7423" t="s">
        <v>434</v>
      </c>
      <c r="S7423" t="s">
        <v>435</v>
      </c>
      <c r="T7423">
        <v>2011</v>
      </c>
      <c r="X7423">
        <v>280.21397000000002</v>
      </c>
      <c r="Y7423" s="7">
        <f t="shared" si="116"/>
        <v>40575</v>
      </c>
    </row>
    <row r="7424" spans="1:25" x14ac:dyDescent="0.25">
      <c r="A7424" t="s">
        <v>422</v>
      </c>
      <c r="B7424" t="s">
        <v>423</v>
      </c>
      <c r="C7424" t="s">
        <v>424</v>
      </c>
      <c r="D7424">
        <v>470</v>
      </c>
      <c r="E7424" t="s">
        <v>487</v>
      </c>
      <c r="F7424" t="s">
        <v>488</v>
      </c>
      <c r="G7424">
        <v>0</v>
      </c>
      <c r="I7424" t="s">
        <v>427</v>
      </c>
      <c r="J7424" t="s">
        <v>428</v>
      </c>
      <c r="K7424" t="s">
        <v>429</v>
      </c>
      <c r="L7424" t="s">
        <v>430</v>
      </c>
      <c r="M7424" t="s">
        <v>431</v>
      </c>
      <c r="N7424" t="s">
        <v>436</v>
      </c>
      <c r="O7424" t="s">
        <v>437</v>
      </c>
      <c r="P7424" t="s">
        <v>268</v>
      </c>
      <c r="Q7424" t="s">
        <v>269</v>
      </c>
      <c r="R7424" t="s">
        <v>434</v>
      </c>
      <c r="S7424" t="s">
        <v>435</v>
      </c>
      <c r="T7424">
        <v>2012</v>
      </c>
      <c r="X7424">
        <v>402.80304000000001</v>
      </c>
      <c r="Y7424" s="7">
        <f t="shared" si="116"/>
        <v>40940</v>
      </c>
    </row>
    <row r="7425" spans="1:25" x14ac:dyDescent="0.25">
      <c r="A7425" t="s">
        <v>422</v>
      </c>
      <c r="B7425" t="s">
        <v>423</v>
      </c>
      <c r="C7425" t="s">
        <v>424</v>
      </c>
      <c r="D7425">
        <v>470</v>
      </c>
      <c r="E7425" t="s">
        <v>487</v>
      </c>
      <c r="F7425" t="s">
        <v>488</v>
      </c>
      <c r="G7425">
        <v>0</v>
      </c>
      <c r="I7425" t="s">
        <v>427</v>
      </c>
      <c r="J7425" t="s">
        <v>428</v>
      </c>
      <c r="K7425" t="s">
        <v>429</v>
      </c>
      <c r="L7425" t="s">
        <v>430</v>
      </c>
      <c r="M7425" t="s">
        <v>431</v>
      </c>
      <c r="N7425" t="s">
        <v>436</v>
      </c>
      <c r="O7425" t="s">
        <v>437</v>
      </c>
      <c r="P7425" t="s">
        <v>268</v>
      </c>
      <c r="Q7425" t="s">
        <v>269</v>
      </c>
      <c r="R7425" t="s">
        <v>434</v>
      </c>
      <c r="S7425" t="s">
        <v>435</v>
      </c>
      <c r="T7425">
        <v>2010</v>
      </c>
      <c r="X7425">
        <v>287.54286000000002</v>
      </c>
      <c r="Y7425" s="7">
        <f t="shared" si="116"/>
        <v>40210</v>
      </c>
    </row>
    <row r="7426" spans="1:25" x14ac:dyDescent="0.25">
      <c r="A7426" t="s">
        <v>422</v>
      </c>
      <c r="B7426" t="s">
        <v>423</v>
      </c>
      <c r="C7426" t="s">
        <v>424</v>
      </c>
      <c r="D7426">
        <v>470</v>
      </c>
      <c r="E7426" t="s">
        <v>487</v>
      </c>
      <c r="F7426" t="s">
        <v>488</v>
      </c>
      <c r="G7426">
        <v>0</v>
      </c>
      <c r="I7426" t="s">
        <v>427</v>
      </c>
      <c r="J7426" t="s">
        <v>428</v>
      </c>
      <c r="K7426" t="s">
        <v>429</v>
      </c>
      <c r="L7426" t="s">
        <v>430</v>
      </c>
      <c r="M7426" t="s">
        <v>431</v>
      </c>
      <c r="N7426" t="s">
        <v>436</v>
      </c>
      <c r="O7426" t="s">
        <v>437</v>
      </c>
      <c r="P7426" t="s">
        <v>268</v>
      </c>
      <c r="Q7426" t="s">
        <v>269</v>
      </c>
      <c r="R7426" t="s">
        <v>434</v>
      </c>
      <c r="S7426" t="s">
        <v>435</v>
      </c>
      <c r="T7426">
        <v>2009</v>
      </c>
      <c r="X7426">
        <v>179.37354999999999</v>
      </c>
      <c r="Y7426" s="7">
        <f t="shared" si="116"/>
        <v>39845</v>
      </c>
    </row>
    <row r="7427" spans="1:25" x14ac:dyDescent="0.25">
      <c r="A7427" t="s">
        <v>422</v>
      </c>
      <c r="B7427" t="s">
        <v>423</v>
      </c>
      <c r="C7427" t="s">
        <v>424</v>
      </c>
      <c r="D7427">
        <v>470</v>
      </c>
      <c r="E7427" t="s">
        <v>487</v>
      </c>
      <c r="F7427" t="s">
        <v>488</v>
      </c>
      <c r="G7427">
        <v>0</v>
      </c>
      <c r="I7427" t="s">
        <v>427</v>
      </c>
      <c r="J7427" t="s">
        <v>428</v>
      </c>
      <c r="K7427" t="s">
        <v>429</v>
      </c>
      <c r="L7427" t="s">
        <v>430</v>
      </c>
      <c r="M7427" t="s">
        <v>431</v>
      </c>
      <c r="N7427" t="s">
        <v>438</v>
      </c>
      <c r="O7427" t="s">
        <v>439</v>
      </c>
      <c r="P7427" t="s">
        <v>268</v>
      </c>
      <c r="Q7427" t="s">
        <v>269</v>
      </c>
      <c r="R7427" t="s">
        <v>434</v>
      </c>
      <c r="S7427" t="s">
        <v>435</v>
      </c>
      <c r="T7427">
        <v>2018</v>
      </c>
      <c r="X7427">
        <v>270.77519999999998</v>
      </c>
      <c r="Y7427" s="7">
        <f t="shared" ref="Y7427:Y7490" si="117">DATE(T7427,INDEX(AC:AC,MATCH(O7427,AB:AB,0)), 1)</f>
        <v>43160</v>
      </c>
    </row>
    <row r="7428" spans="1:25" x14ac:dyDescent="0.25">
      <c r="A7428" t="s">
        <v>422</v>
      </c>
      <c r="B7428" t="s">
        <v>423</v>
      </c>
      <c r="C7428" t="s">
        <v>424</v>
      </c>
      <c r="D7428">
        <v>470</v>
      </c>
      <c r="E7428" t="s">
        <v>487</v>
      </c>
      <c r="F7428" t="s">
        <v>488</v>
      </c>
      <c r="G7428">
        <v>0</v>
      </c>
      <c r="I7428" t="s">
        <v>427</v>
      </c>
      <c r="J7428" t="s">
        <v>428</v>
      </c>
      <c r="K7428" t="s">
        <v>429</v>
      </c>
      <c r="L7428" t="s">
        <v>430</v>
      </c>
      <c r="M7428" t="s">
        <v>431</v>
      </c>
      <c r="N7428" t="s">
        <v>438</v>
      </c>
      <c r="O7428" t="s">
        <v>439</v>
      </c>
      <c r="P7428" t="s">
        <v>268</v>
      </c>
      <c r="Q7428" t="s">
        <v>269</v>
      </c>
      <c r="R7428" t="s">
        <v>434</v>
      </c>
      <c r="S7428" t="s">
        <v>435</v>
      </c>
      <c r="T7428">
        <v>2019</v>
      </c>
      <c r="X7428">
        <v>263.44961999999998</v>
      </c>
      <c r="Y7428" s="7">
        <f t="shared" si="117"/>
        <v>43525</v>
      </c>
    </row>
    <row r="7429" spans="1:25" x14ac:dyDescent="0.25">
      <c r="A7429" t="s">
        <v>422</v>
      </c>
      <c r="B7429" t="s">
        <v>423</v>
      </c>
      <c r="C7429" t="s">
        <v>424</v>
      </c>
      <c r="D7429">
        <v>470</v>
      </c>
      <c r="E7429" t="s">
        <v>487</v>
      </c>
      <c r="F7429" t="s">
        <v>488</v>
      </c>
      <c r="G7429">
        <v>0</v>
      </c>
      <c r="I7429" t="s">
        <v>427</v>
      </c>
      <c r="J7429" t="s">
        <v>428</v>
      </c>
      <c r="K7429" t="s">
        <v>429</v>
      </c>
      <c r="L7429" t="s">
        <v>430</v>
      </c>
      <c r="M7429" t="s">
        <v>431</v>
      </c>
      <c r="N7429" t="s">
        <v>438</v>
      </c>
      <c r="O7429" t="s">
        <v>439</v>
      </c>
      <c r="P7429" t="s">
        <v>268</v>
      </c>
      <c r="Q7429" t="s">
        <v>269</v>
      </c>
      <c r="R7429" t="s">
        <v>434</v>
      </c>
      <c r="S7429" t="s">
        <v>435</v>
      </c>
      <c r="T7429">
        <v>2020</v>
      </c>
      <c r="X7429">
        <v>237.08009000000001</v>
      </c>
      <c r="Y7429" s="7">
        <f t="shared" si="117"/>
        <v>43891</v>
      </c>
    </row>
    <row r="7430" spans="1:25" x14ac:dyDescent="0.25">
      <c r="A7430" t="s">
        <v>422</v>
      </c>
      <c r="B7430" t="s">
        <v>423</v>
      </c>
      <c r="C7430" t="s">
        <v>424</v>
      </c>
      <c r="D7430">
        <v>470</v>
      </c>
      <c r="E7430" t="s">
        <v>487</v>
      </c>
      <c r="F7430" t="s">
        <v>488</v>
      </c>
      <c r="G7430">
        <v>0</v>
      </c>
      <c r="I7430" t="s">
        <v>427</v>
      </c>
      <c r="J7430" t="s">
        <v>428</v>
      </c>
      <c r="K7430" t="s">
        <v>429</v>
      </c>
      <c r="L7430" t="s">
        <v>430</v>
      </c>
      <c r="M7430" t="s">
        <v>431</v>
      </c>
      <c r="N7430" t="s">
        <v>438</v>
      </c>
      <c r="O7430" t="s">
        <v>439</v>
      </c>
      <c r="P7430" t="s">
        <v>268</v>
      </c>
      <c r="Q7430" t="s">
        <v>269</v>
      </c>
      <c r="R7430" t="s">
        <v>434</v>
      </c>
      <c r="S7430" t="s">
        <v>435</v>
      </c>
      <c r="T7430">
        <v>2015</v>
      </c>
      <c r="X7430">
        <v>236.70192</v>
      </c>
      <c r="Y7430" s="7">
        <f t="shared" si="117"/>
        <v>42064</v>
      </c>
    </row>
    <row r="7431" spans="1:25" x14ac:dyDescent="0.25">
      <c r="A7431" t="s">
        <v>422</v>
      </c>
      <c r="B7431" t="s">
        <v>423</v>
      </c>
      <c r="C7431" t="s">
        <v>424</v>
      </c>
      <c r="D7431">
        <v>470</v>
      </c>
      <c r="E7431" t="s">
        <v>487</v>
      </c>
      <c r="F7431" t="s">
        <v>488</v>
      </c>
      <c r="G7431">
        <v>0</v>
      </c>
      <c r="I7431" t="s">
        <v>427</v>
      </c>
      <c r="J7431" t="s">
        <v>428</v>
      </c>
      <c r="K7431" t="s">
        <v>429</v>
      </c>
      <c r="L7431" t="s">
        <v>430</v>
      </c>
      <c r="M7431" t="s">
        <v>431</v>
      </c>
      <c r="N7431" t="s">
        <v>438</v>
      </c>
      <c r="O7431" t="s">
        <v>439</v>
      </c>
      <c r="P7431" t="s">
        <v>268</v>
      </c>
      <c r="Q7431" t="s">
        <v>269</v>
      </c>
      <c r="R7431" t="s">
        <v>434</v>
      </c>
      <c r="S7431" t="s">
        <v>435</v>
      </c>
      <c r="T7431">
        <v>2006</v>
      </c>
      <c r="X7431">
        <v>212.39340000000001</v>
      </c>
      <c r="Y7431" s="7">
        <f t="shared" si="117"/>
        <v>38777</v>
      </c>
    </row>
    <row r="7432" spans="1:25" x14ac:dyDescent="0.25">
      <c r="A7432" t="s">
        <v>422</v>
      </c>
      <c r="B7432" t="s">
        <v>423</v>
      </c>
      <c r="C7432" t="s">
        <v>424</v>
      </c>
      <c r="D7432">
        <v>470</v>
      </c>
      <c r="E7432" t="s">
        <v>487</v>
      </c>
      <c r="F7432" t="s">
        <v>488</v>
      </c>
      <c r="G7432">
        <v>0</v>
      </c>
      <c r="I7432" t="s">
        <v>427</v>
      </c>
      <c r="J7432" t="s">
        <v>428</v>
      </c>
      <c r="K7432" t="s">
        <v>429</v>
      </c>
      <c r="L7432" t="s">
        <v>430</v>
      </c>
      <c r="M7432" t="s">
        <v>431</v>
      </c>
      <c r="N7432" t="s">
        <v>438</v>
      </c>
      <c r="O7432" t="s">
        <v>439</v>
      </c>
      <c r="P7432" t="s">
        <v>268</v>
      </c>
      <c r="Q7432" t="s">
        <v>269</v>
      </c>
      <c r="R7432" t="s">
        <v>434</v>
      </c>
      <c r="S7432" t="s">
        <v>435</v>
      </c>
      <c r="T7432">
        <v>2017</v>
      </c>
      <c r="X7432">
        <v>238.48920000000001</v>
      </c>
      <c r="Y7432" s="7">
        <f t="shared" si="117"/>
        <v>42795</v>
      </c>
    </row>
    <row r="7433" spans="1:25" x14ac:dyDescent="0.25">
      <c r="A7433" t="s">
        <v>422</v>
      </c>
      <c r="B7433" t="s">
        <v>423</v>
      </c>
      <c r="C7433" t="s">
        <v>424</v>
      </c>
      <c r="D7433">
        <v>470</v>
      </c>
      <c r="E7433" t="s">
        <v>487</v>
      </c>
      <c r="F7433" t="s">
        <v>488</v>
      </c>
      <c r="G7433">
        <v>0</v>
      </c>
      <c r="I7433" t="s">
        <v>427</v>
      </c>
      <c r="J7433" t="s">
        <v>428</v>
      </c>
      <c r="K7433" t="s">
        <v>429</v>
      </c>
      <c r="L7433" t="s">
        <v>430</v>
      </c>
      <c r="M7433" t="s">
        <v>431</v>
      </c>
      <c r="N7433" t="s">
        <v>438</v>
      </c>
      <c r="O7433" t="s">
        <v>439</v>
      </c>
      <c r="P7433" t="s">
        <v>268</v>
      </c>
      <c r="Q7433" t="s">
        <v>269</v>
      </c>
      <c r="R7433" t="s">
        <v>434</v>
      </c>
      <c r="S7433" t="s">
        <v>435</v>
      </c>
      <c r="T7433">
        <v>2016</v>
      </c>
      <c r="X7433">
        <v>378.28800000000001</v>
      </c>
      <c r="Y7433" s="7">
        <f t="shared" si="117"/>
        <v>42430</v>
      </c>
    </row>
    <row r="7434" spans="1:25" x14ac:dyDescent="0.25">
      <c r="A7434" t="s">
        <v>422</v>
      </c>
      <c r="B7434" t="s">
        <v>423</v>
      </c>
      <c r="C7434" t="s">
        <v>424</v>
      </c>
      <c r="D7434">
        <v>470</v>
      </c>
      <c r="E7434" t="s">
        <v>487</v>
      </c>
      <c r="F7434" t="s">
        <v>488</v>
      </c>
      <c r="G7434">
        <v>0</v>
      </c>
      <c r="I7434" t="s">
        <v>427</v>
      </c>
      <c r="J7434" t="s">
        <v>428</v>
      </c>
      <c r="K7434" t="s">
        <v>429</v>
      </c>
      <c r="L7434" t="s">
        <v>430</v>
      </c>
      <c r="M7434" t="s">
        <v>431</v>
      </c>
      <c r="N7434" t="s">
        <v>438</v>
      </c>
      <c r="O7434" t="s">
        <v>439</v>
      </c>
      <c r="P7434" t="s">
        <v>268</v>
      </c>
      <c r="Q7434" t="s">
        <v>269</v>
      </c>
      <c r="R7434" t="s">
        <v>434</v>
      </c>
      <c r="S7434" t="s">
        <v>435</v>
      </c>
      <c r="T7434">
        <v>2013</v>
      </c>
      <c r="X7434">
        <v>342.11995999999999</v>
      </c>
      <c r="Y7434" s="7">
        <f t="shared" si="117"/>
        <v>41334</v>
      </c>
    </row>
    <row r="7435" spans="1:25" x14ac:dyDescent="0.25">
      <c r="A7435" t="s">
        <v>422</v>
      </c>
      <c r="B7435" t="s">
        <v>423</v>
      </c>
      <c r="C7435" t="s">
        <v>424</v>
      </c>
      <c r="D7435">
        <v>470</v>
      </c>
      <c r="E7435" t="s">
        <v>487</v>
      </c>
      <c r="F7435" t="s">
        <v>488</v>
      </c>
      <c r="G7435">
        <v>0</v>
      </c>
      <c r="I7435" t="s">
        <v>427</v>
      </c>
      <c r="J7435" t="s">
        <v>428</v>
      </c>
      <c r="K7435" t="s">
        <v>429</v>
      </c>
      <c r="L7435" t="s">
        <v>430</v>
      </c>
      <c r="M7435" t="s">
        <v>431</v>
      </c>
      <c r="N7435" t="s">
        <v>438</v>
      </c>
      <c r="O7435" t="s">
        <v>439</v>
      </c>
      <c r="P7435" t="s">
        <v>268</v>
      </c>
      <c r="Q7435" t="s">
        <v>269</v>
      </c>
      <c r="R7435" t="s">
        <v>434</v>
      </c>
      <c r="S7435" t="s">
        <v>435</v>
      </c>
      <c r="T7435">
        <v>2014</v>
      </c>
      <c r="X7435">
        <v>311.29396000000003</v>
      </c>
      <c r="Y7435" s="7">
        <f t="shared" si="117"/>
        <v>41699</v>
      </c>
    </row>
    <row r="7436" spans="1:25" x14ac:dyDescent="0.25">
      <c r="A7436" t="s">
        <v>422</v>
      </c>
      <c r="B7436" t="s">
        <v>423</v>
      </c>
      <c r="C7436" t="s">
        <v>424</v>
      </c>
      <c r="D7436">
        <v>470</v>
      </c>
      <c r="E7436" t="s">
        <v>487</v>
      </c>
      <c r="F7436" t="s">
        <v>488</v>
      </c>
      <c r="G7436">
        <v>0</v>
      </c>
      <c r="I7436" t="s">
        <v>427</v>
      </c>
      <c r="J7436" t="s">
        <v>428</v>
      </c>
      <c r="K7436" t="s">
        <v>429</v>
      </c>
      <c r="L7436" t="s">
        <v>430</v>
      </c>
      <c r="M7436" t="s">
        <v>431</v>
      </c>
      <c r="N7436" t="s">
        <v>438</v>
      </c>
      <c r="O7436" t="s">
        <v>439</v>
      </c>
      <c r="P7436" t="s">
        <v>268</v>
      </c>
      <c r="Q7436" t="s">
        <v>269</v>
      </c>
      <c r="R7436" t="s">
        <v>434</v>
      </c>
      <c r="S7436" t="s">
        <v>435</v>
      </c>
      <c r="T7436">
        <v>2008</v>
      </c>
      <c r="X7436">
        <v>299.20528999999999</v>
      </c>
      <c r="Y7436" s="7">
        <f t="shared" si="117"/>
        <v>39508</v>
      </c>
    </row>
    <row r="7437" spans="1:25" x14ac:dyDescent="0.25">
      <c r="A7437" t="s">
        <v>422</v>
      </c>
      <c r="B7437" t="s">
        <v>423</v>
      </c>
      <c r="C7437" t="s">
        <v>424</v>
      </c>
      <c r="D7437">
        <v>470</v>
      </c>
      <c r="E7437" t="s">
        <v>487</v>
      </c>
      <c r="F7437" t="s">
        <v>488</v>
      </c>
      <c r="G7437">
        <v>0</v>
      </c>
      <c r="I7437" t="s">
        <v>427</v>
      </c>
      <c r="J7437" t="s">
        <v>428</v>
      </c>
      <c r="K7437" t="s">
        <v>429</v>
      </c>
      <c r="L7437" t="s">
        <v>430</v>
      </c>
      <c r="M7437" t="s">
        <v>431</v>
      </c>
      <c r="N7437" t="s">
        <v>438</v>
      </c>
      <c r="O7437" t="s">
        <v>439</v>
      </c>
      <c r="P7437" t="s">
        <v>268</v>
      </c>
      <c r="Q7437" t="s">
        <v>269</v>
      </c>
      <c r="R7437" t="s">
        <v>434</v>
      </c>
      <c r="S7437" t="s">
        <v>435</v>
      </c>
      <c r="T7437">
        <v>2007</v>
      </c>
      <c r="X7437">
        <v>292.11851999999999</v>
      </c>
      <c r="Y7437" s="7">
        <f t="shared" si="117"/>
        <v>39142</v>
      </c>
    </row>
    <row r="7438" spans="1:25" x14ac:dyDescent="0.25">
      <c r="A7438" t="s">
        <v>422</v>
      </c>
      <c r="B7438" t="s">
        <v>423</v>
      </c>
      <c r="C7438" t="s">
        <v>424</v>
      </c>
      <c r="D7438">
        <v>470</v>
      </c>
      <c r="E7438" t="s">
        <v>487</v>
      </c>
      <c r="F7438" t="s">
        <v>488</v>
      </c>
      <c r="G7438">
        <v>0</v>
      </c>
      <c r="I7438" t="s">
        <v>427</v>
      </c>
      <c r="J7438" t="s">
        <v>428</v>
      </c>
      <c r="K7438" t="s">
        <v>429</v>
      </c>
      <c r="L7438" t="s">
        <v>430</v>
      </c>
      <c r="M7438" t="s">
        <v>431</v>
      </c>
      <c r="N7438" t="s">
        <v>438</v>
      </c>
      <c r="O7438" t="s">
        <v>439</v>
      </c>
      <c r="P7438" t="s">
        <v>268</v>
      </c>
      <c r="Q7438" t="s">
        <v>269</v>
      </c>
      <c r="R7438" t="s">
        <v>434</v>
      </c>
      <c r="S7438" t="s">
        <v>435</v>
      </c>
      <c r="T7438">
        <v>2009</v>
      </c>
      <c r="X7438">
        <v>225.37350000000001</v>
      </c>
      <c r="Y7438" s="7">
        <f t="shared" si="117"/>
        <v>39873</v>
      </c>
    </row>
    <row r="7439" spans="1:25" x14ac:dyDescent="0.25">
      <c r="A7439" t="s">
        <v>422</v>
      </c>
      <c r="B7439" t="s">
        <v>423</v>
      </c>
      <c r="C7439" t="s">
        <v>424</v>
      </c>
      <c r="D7439">
        <v>470</v>
      </c>
      <c r="E7439" t="s">
        <v>487</v>
      </c>
      <c r="F7439" t="s">
        <v>488</v>
      </c>
      <c r="G7439">
        <v>0</v>
      </c>
      <c r="I7439" t="s">
        <v>427</v>
      </c>
      <c r="J7439" t="s">
        <v>428</v>
      </c>
      <c r="K7439" t="s">
        <v>429</v>
      </c>
      <c r="L7439" t="s">
        <v>430</v>
      </c>
      <c r="M7439" t="s">
        <v>431</v>
      </c>
      <c r="N7439" t="s">
        <v>438</v>
      </c>
      <c r="O7439" t="s">
        <v>439</v>
      </c>
      <c r="P7439" t="s">
        <v>268</v>
      </c>
      <c r="Q7439" t="s">
        <v>269</v>
      </c>
      <c r="R7439" t="s">
        <v>434</v>
      </c>
      <c r="S7439" t="s">
        <v>435</v>
      </c>
      <c r="T7439">
        <v>2010</v>
      </c>
      <c r="X7439">
        <v>305.16681</v>
      </c>
      <c r="Y7439" s="7">
        <f t="shared" si="117"/>
        <v>40238</v>
      </c>
    </row>
    <row r="7440" spans="1:25" x14ac:dyDescent="0.25">
      <c r="A7440" t="s">
        <v>422</v>
      </c>
      <c r="B7440" t="s">
        <v>423</v>
      </c>
      <c r="C7440" t="s">
        <v>424</v>
      </c>
      <c r="D7440">
        <v>470</v>
      </c>
      <c r="E7440" t="s">
        <v>487</v>
      </c>
      <c r="F7440" t="s">
        <v>488</v>
      </c>
      <c r="G7440">
        <v>0</v>
      </c>
      <c r="I7440" t="s">
        <v>427</v>
      </c>
      <c r="J7440" t="s">
        <v>428</v>
      </c>
      <c r="K7440" t="s">
        <v>429</v>
      </c>
      <c r="L7440" t="s">
        <v>430</v>
      </c>
      <c r="M7440" t="s">
        <v>431</v>
      </c>
      <c r="N7440" t="s">
        <v>438</v>
      </c>
      <c r="O7440" t="s">
        <v>439</v>
      </c>
      <c r="P7440" t="s">
        <v>268</v>
      </c>
      <c r="Q7440" t="s">
        <v>269</v>
      </c>
      <c r="R7440" t="s">
        <v>434</v>
      </c>
      <c r="S7440" t="s">
        <v>435</v>
      </c>
      <c r="T7440">
        <v>2012</v>
      </c>
      <c r="X7440">
        <v>365.79971</v>
      </c>
      <c r="Y7440" s="7">
        <f t="shared" si="117"/>
        <v>40969</v>
      </c>
    </row>
    <row r="7441" spans="1:25" x14ac:dyDescent="0.25">
      <c r="A7441" t="s">
        <v>422</v>
      </c>
      <c r="B7441" t="s">
        <v>423</v>
      </c>
      <c r="C7441" t="s">
        <v>424</v>
      </c>
      <c r="D7441">
        <v>470</v>
      </c>
      <c r="E7441" t="s">
        <v>487</v>
      </c>
      <c r="F7441" t="s">
        <v>488</v>
      </c>
      <c r="G7441">
        <v>0</v>
      </c>
      <c r="I7441" t="s">
        <v>427</v>
      </c>
      <c r="J7441" t="s">
        <v>428</v>
      </c>
      <c r="K7441" t="s">
        <v>429</v>
      </c>
      <c r="L7441" t="s">
        <v>430</v>
      </c>
      <c r="M7441" t="s">
        <v>431</v>
      </c>
      <c r="N7441" t="s">
        <v>438</v>
      </c>
      <c r="O7441" t="s">
        <v>439</v>
      </c>
      <c r="P7441" t="s">
        <v>268</v>
      </c>
      <c r="Q7441" t="s">
        <v>269</v>
      </c>
      <c r="R7441" t="s">
        <v>434</v>
      </c>
      <c r="S7441" t="s">
        <v>435</v>
      </c>
      <c r="T7441">
        <v>2011</v>
      </c>
      <c r="X7441">
        <v>376.29311999999999</v>
      </c>
      <c r="Y7441" s="7">
        <f t="shared" si="117"/>
        <v>40603</v>
      </c>
    </row>
    <row r="7442" spans="1:25" x14ac:dyDescent="0.25">
      <c r="A7442" t="s">
        <v>422</v>
      </c>
      <c r="B7442" t="s">
        <v>423</v>
      </c>
      <c r="C7442" t="s">
        <v>424</v>
      </c>
      <c r="D7442">
        <v>470</v>
      </c>
      <c r="E7442" t="s">
        <v>487</v>
      </c>
      <c r="F7442" t="s">
        <v>488</v>
      </c>
      <c r="G7442">
        <v>0</v>
      </c>
      <c r="I7442" t="s">
        <v>427</v>
      </c>
      <c r="J7442" t="s">
        <v>428</v>
      </c>
      <c r="K7442" t="s">
        <v>429</v>
      </c>
      <c r="L7442" t="s">
        <v>430</v>
      </c>
      <c r="M7442" t="s">
        <v>431</v>
      </c>
      <c r="N7442" t="s">
        <v>440</v>
      </c>
      <c r="O7442" t="s">
        <v>441</v>
      </c>
      <c r="P7442" t="s">
        <v>268</v>
      </c>
      <c r="Q7442" t="s">
        <v>269</v>
      </c>
      <c r="R7442" t="s">
        <v>434</v>
      </c>
      <c r="S7442" t="s">
        <v>435</v>
      </c>
      <c r="T7442">
        <v>2020</v>
      </c>
      <c r="X7442">
        <v>177.15922</v>
      </c>
      <c r="Y7442" s="7">
        <f t="shared" si="117"/>
        <v>43922</v>
      </c>
    </row>
    <row r="7443" spans="1:25" x14ac:dyDescent="0.25">
      <c r="A7443" t="s">
        <v>422</v>
      </c>
      <c r="B7443" t="s">
        <v>423</v>
      </c>
      <c r="C7443" t="s">
        <v>424</v>
      </c>
      <c r="D7443">
        <v>470</v>
      </c>
      <c r="E7443" t="s">
        <v>487</v>
      </c>
      <c r="F7443" t="s">
        <v>488</v>
      </c>
      <c r="G7443">
        <v>0</v>
      </c>
      <c r="I7443" t="s">
        <v>427</v>
      </c>
      <c r="J7443" t="s">
        <v>428</v>
      </c>
      <c r="K7443" t="s">
        <v>429</v>
      </c>
      <c r="L7443" t="s">
        <v>430</v>
      </c>
      <c r="M7443" t="s">
        <v>431</v>
      </c>
      <c r="N7443" t="s">
        <v>440</v>
      </c>
      <c r="O7443" t="s">
        <v>441</v>
      </c>
      <c r="P7443" t="s">
        <v>268</v>
      </c>
      <c r="Q7443" t="s">
        <v>269</v>
      </c>
      <c r="R7443" t="s">
        <v>434</v>
      </c>
      <c r="S7443" t="s">
        <v>435</v>
      </c>
      <c r="T7443">
        <v>2019</v>
      </c>
      <c r="X7443">
        <v>221.83812</v>
      </c>
      <c r="Y7443" s="7">
        <f t="shared" si="117"/>
        <v>43556</v>
      </c>
    </row>
    <row r="7444" spans="1:25" x14ac:dyDescent="0.25">
      <c r="A7444" t="s">
        <v>422</v>
      </c>
      <c r="B7444" t="s">
        <v>423</v>
      </c>
      <c r="C7444" t="s">
        <v>424</v>
      </c>
      <c r="D7444">
        <v>470</v>
      </c>
      <c r="E7444" t="s">
        <v>487</v>
      </c>
      <c r="F7444" t="s">
        <v>488</v>
      </c>
      <c r="G7444">
        <v>0</v>
      </c>
      <c r="I7444" t="s">
        <v>427</v>
      </c>
      <c r="J7444" t="s">
        <v>428</v>
      </c>
      <c r="K7444" t="s">
        <v>429</v>
      </c>
      <c r="L7444" t="s">
        <v>430</v>
      </c>
      <c r="M7444" t="s">
        <v>431</v>
      </c>
      <c r="N7444" t="s">
        <v>440</v>
      </c>
      <c r="O7444" t="s">
        <v>441</v>
      </c>
      <c r="P7444" t="s">
        <v>268</v>
      </c>
      <c r="Q7444" t="s">
        <v>269</v>
      </c>
      <c r="R7444" t="s">
        <v>434</v>
      </c>
      <c r="S7444" t="s">
        <v>435</v>
      </c>
      <c r="T7444">
        <v>2018</v>
      </c>
      <c r="X7444">
        <v>241.34616</v>
      </c>
      <c r="Y7444" s="7">
        <f t="shared" si="117"/>
        <v>43191</v>
      </c>
    </row>
    <row r="7445" spans="1:25" x14ac:dyDescent="0.25">
      <c r="A7445" t="s">
        <v>422</v>
      </c>
      <c r="B7445" t="s">
        <v>423</v>
      </c>
      <c r="C7445" t="s">
        <v>424</v>
      </c>
      <c r="D7445">
        <v>470</v>
      </c>
      <c r="E7445" t="s">
        <v>487</v>
      </c>
      <c r="F7445" t="s">
        <v>488</v>
      </c>
      <c r="G7445">
        <v>0</v>
      </c>
      <c r="I7445" t="s">
        <v>427</v>
      </c>
      <c r="J7445" t="s">
        <v>428</v>
      </c>
      <c r="K7445" t="s">
        <v>429</v>
      </c>
      <c r="L7445" t="s">
        <v>430</v>
      </c>
      <c r="M7445" t="s">
        <v>431</v>
      </c>
      <c r="N7445" t="s">
        <v>440</v>
      </c>
      <c r="O7445" t="s">
        <v>441</v>
      </c>
      <c r="P7445" t="s">
        <v>268</v>
      </c>
      <c r="Q7445" t="s">
        <v>269</v>
      </c>
      <c r="R7445" t="s">
        <v>434</v>
      </c>
      <c r="S7445" t="s">
        <v>435</v>
      </c>
      <c r="T7445">
        <v>2015</v>
      </c>
      <c r="X7445">
        <v>310.43520000000001</v>
      </c>
      <c r="Y7445" s="7">
        <f t="shared" si="117"/>
        <v>42095</v>
      </c>
    </row>
    <row r="7446" spans="1:25" x14ac:dyDescent="0.25">
      <c r="A7446" t="s">
        <v>422</v>
      </c>
      <c r="B7446" t="s">
        <v>423</v>
      </c>
      <c r="C7446" t="s">
        <v>424</v>
      </c>
      <c r="D7446">
        <v>470</v>
      </c>
      <c r="E7446" t="s">
        <v>487</v>
      </c>
      <c r="F7446" t="s">
        <v>488</v>
      </c>
      <c r="G7446">
        <v>0</v>
      </c>
      <c r="I7446" t="s">
        <v>427</v>
      </c>
      <c r="J7446" t="s">
        <v>428</v>
      </c>
      <c r="K7446" t="s">
        <v>429</v>
      </c>
      <c r="L7446" t="s">
        <v>430</v>
      </c>
      <c r="M7446" t="s">
        <v>431</v>
      </c>
      <c r="N7446" t="s">
        <v>440</v>
      </c>
      <c r="O7446" t="s">
        <v>441</v>
      </c>
      <c r="P7446" t="s">
        <v>268</v>
      </c>
      <c r="Q7446" t="s">
        <v>269</v>
      </c>
      <c r="R7446" t="s">
        <v>434</v>
      </c>
      <c r="S7446" t="s">
        <v>435</v>
      </c>
      <c r="T7446">
        <v>2006</v>
      </c>
      <c r="X7446">
        <v>208.48428999999999</v>
      </c>
      <c r="Y7446" s="7">
        <f t="shared" si="117"/>
        <v>38808</v>
      </c>
    </row>
    <row r="7447" spans="1:25" x14ac:dyDescent="0.25">
      <c r="A7447" t="s">
        <v>422</v>
      </c>
      <c r="B7447" t="s">
        <v>423</v>
      </c>
      <c r="C7447" t="s">
        <v>424</v>
      </c>
      <c r="D7447">
        <v>470</v>
      </c>
      <c r="E7447" t="s">
        <v>487</v>
      </c>
      <c r="F7447" t="s">
        <v>488</v>
      </c>
      <c r="G7447">
        <v>0</v>
      </c>
      <c r="I7447" t="s">
        <v>427</v>
      </c>
      <c r="J7447" t="s">
        <v>428</v>
      </c>
      <c r="K7447" t="s">
        <v>429</v>
      </c>
      <c r="L7447" t="s">
        <v>430</v>
      </c>
      <c r="M7447" t="s">
        <v>431</v>
      </c>
      <c r="N7447" t="s">
        <v>440</v>
      </c>
      <c r="O7447" t="s">
        <v>441</v>
      </c>
      <c r="P7447" t="s">
        <v>268</v>
      </c>
      <c r="Q7447" t="s">
        <v>269</v>
      </c>
      <c r="R7447" t="s">
        <v>434</v>
      </c>
      <c r="S7447" t="s">
        <v>435</v>
      </c>
      <c r="T7447">
        <v>2014</v>
      </c>
      <c r="X7447">
        <v>251.51652000000001</v>
      </c>
      <c r="Y7447" s="7">
        <f t="shared" si="117"/>
        <v>41730</v>
      </c>
    </row>
    <row r="7448" spans="1:25" x14ac:dyDescent="0.25">
      <c r="A7448" t="s">
        <v>422</v>
      </c>
      <c r="B7448" t="s">
        <v>423</v>
      </c>
      <c r="C7448" t="s">
        <v>424</v>
      </c>
      <c r="D7448">
        <v>470</v>
      </c>
      <c r="E7448" t="s">
        <v>487</v>
      </c>
      <c r="F7448" t="s">
        <v>488</v>
      </c>
      <c r="G7448">
        <v>0</v>
      </c>
      <c r="I7448" t="s">
        <v>427</v>
      </c>
      <c r="J7448" t="s">
        <v>428</v>
      </c>
      <c r="K7448" t="s">
        <v>429</v>
      </c>
      <c r="L7448" t="s">
        <v>430</v>
      </c>
      <c r="M7448" t="s">
        <v>431</v>
      </c>
      <c r="N7448" t="s">
        <v>440</v>
      </c>
      <c r="O7448" t="s">
        <v>441</v>
      </c>
      <c r="P7448" t="s">
        <v>268</v>
      </c>
      <c r="Q7448" t="s">
        <v>269</v>
      </c>
      <c r="R7448" t="s">
        <v>434</v>
      </c>
      <c r="S7448" t="s">
        <v>435</v>
      </c>
      <c r="T7448">
        <v>2013</v>
      </c>
      <c r="X7448">
        <v>286.70226000000002</v>
      </c>
      <c r="Y7448" s="7">
        <f t="shared" si="117"/>
        <v>41365</v>
      </c>
    </row>
    <row r="7449" spans="1:25" x14ac:dyDescent="0.25">
      <c r="A7449" t="s">
        <v>422</v>
      </c>
      <c r="B7449" t="s">
        <v>423</v>
      </c>
      <c r="C7449" t="s">
        <v>424</v>
      </c>
      <c r="D7449">
        <v>470</v>
      </c>
      <c r="E7449" t="s">
        <v>487</v>
      </c>
      <c r="F7449" t="s">
        <v>488</v>
      </c>
      <c r="G7449">
        <v>0</v>
      </c>
      <c r="I7449" t="s">
        <v>427</v>
      </c>
      <c r="J7449" t="s">
        <v>428</v>
      </c>
      <c r="K7449" t="s">
        <v>429</v>
      </c>
      <c r="L7449" t="s">
        <v>430</v>
      </c>
      <c r="M7449" t="s">
        <v>431</v>
      </c>
      <c r="N7449" t="s">
        <v>440</v>
      </c>
      <c r="O7449" t="s">
        <v>441</v>
      </c>
      <c r="P7449" t="s">
        <v>268</v>
      </c>
      <c r="Q7449" t="s">
        <v>269</v>
      </c>
      <c r="R7449" t="s">
        <v>434</v>
      </c>
      <c r="S7449" t="s">
        <v>435</v>
      </c>
      <c r="T7449">
        <v>2016</v>
      </c>
      <c r="X7449">
        <v>194.46385000000001</v>
      </c>
      <c r="Y7449" s="7">
        <f t="shared" si="117"/>
        <v>42461</v>
      </c>
    </row>
    <row r="7450" spans="1:25" x14ac:dyDescent="0.25">
      <c r="A7450" t="s">
        <v>422</v>
      </c>
      <c r="B7450" t="s">
        <v>423</v>
      </c>
      <c r="C7450" t="s">
        <v>424</v>
      </c>
      <c r="D7450">
        <v>470</v>
      </c>
      <c r="E7450" t="s">
        <v>487</v>
      </c>
      <c r="F7450" t="s">
        <v>488</v>
      </c>
      <c r="G7450">
        <v>0</v>
      </c>
      <c r="I7450" t="s">
        <v>427</v>
      </c>
      <c r="J7450" t="s">
        <v>428</v>
      </c>
      <c r="K7450" t="s">
        <v>429</v>
      </c>
      <c r="L7450" t="s">
        <v>430</v>
      </c>
      <c r="M7450" t="s">
        <v>431</v>
      </c>
      <c r="N7450" t="s">
        <v>440</v>
      </c>
      <c r="O7450" t="s">
        <v>441</v>
      </c>
      <c r="P7450" t="s">
        <v>268</v>
      </c>
      <c r="Q7450" t="s">
        <v>269</v>
      </c>
      <c r="R7450" t="s">
        <v>434</v>
      </c>
      <c r="S7450" t="s">
        <v>435</v>
      </c>
      <c r="T7450">
        <v>2017</v>
      </c>
      <c r="X7450">
        <v>198.48273</v>
      </c>
      <c r="Y7450" s="7">
        <f t="shared" si="117"/>
        <v>42826</v>
      </c>
    </row>
    <row r="7451" spans="1:25" x14ac:dyDescent="0.25">
      <c r="A7451" t="s">
        <v>422</v>
      </c>
      <c r="B7451" t="s">
        <v>423</v>
      </c>
      <c r="C7451" t="s">
        <v>424</v>
      </c>
      <c r="D7451">
        <v>470</v>
      </c>
      <c r="E7451" t="s">
        <v>487</v>
      </c>
      <c r="F7451" t="s">
        <v>488</v>
      </c>
      <c r="G7451">
        <v>0</v>
      </c>
      <c r="I7451" t="s">
        <v>427</v>
      </c>
      <c r="J7451" t="s">
        <v>428</v>
      </c>
      <c r="K7451" t="s">
        <v>429</v>
      </c>
      <c r="L7451" t="s">
        <v>430</v>
      </c>
      <c r="M7451" t="s">
        <v>431</v>
      </c>
      <c r="N7451" t="s">
        <v>440</v>
      </c>
      <c r="O7451" t="s">
        <v>441</v>
      </c>
      <c r="P7451" t="s">
        <v>268</v>
      </c>
      <c r="Q7451" t="s">
        <v>269</v>
      </c>
      <c r="R7451" t="s">
        <v>434</v>
      </c>
      <c r="S7451" t="s">
        <v>435</v>
      </c>
      <c r="T7451">
        <v>2007</v>
      </c>
      <c r="X7451">
        <v>247.61312000000001</v>
      </c>
      <c r="Y7451" s="7">
        <f t="shared" si="117"/>
        <v>39173</v>
      </c>
    </row>
    <row r="7452" spans="1:25" x14ac:dyDescent="0.25">
      <c r="A7452" t="s">
        <v>422</v>
      </c>
      <c r="B7452" t="s">
        <v>423</v>
      </c>
      <c r="C7452" t="s">
        <v>424</v>
      </c>
      <c r="D7452">
        <v>470</v>
      </c>
      <c r="E7452" t="s">
        <v>487</v>
      </c>
      <c r="F7452" t="s">
        <v>488</v>
      </c>
      <c r="G7452">
        <v>0</v>
      </c>
      <c r="I7452" t="s">
        <v>427</v>
      </c>
      <c r="J7452" t="s">
        <v>428</v>
      </c>
      <c r="K7452" t="s">
        <v>429</v>
      </c>
      <c r="L7452" t="s">
        <v>430</v>
      </c>
      <c r="M7452" t="s">
        <v>431</v>
      </c>
      <c r="N7452" t="s">
        <v>440</v>
      </c>
      <c r="O7452" t="s">
        <v>441</v>
      </c>
      <c r="P7452" t="s">
        <v>268</v>
      </c>
      <c r="Q7452" t="s">
        <v>269</v>
      </c>
      <c r="R7452" t="s">
        <v>434</v>
      </c>
      <c r="S7452" t="s">
        <v>435</v>
      </c>
      <c r="T7452">
        <v>2008</v>
      </c>
      <c r="X7452">
        <v>278.32017000000002</v>
      </c>
      <c r="Y7452" s="7">
        <f t="shared" si="117"/>
        <v>39539</v>
      </c>
    </row>
    <row r="7453" spans="1:25" x14ac:dyDescent="0.25">
      <c r="A7453" t="s">
        <v>422</v>
      </c>
      <c r="B7453" t="s">
        <v>423</v>
      </c>
      <c r="C7453" t="s">
        <v>424</v>
      </c>
      <c r="D7453">
        <v>470</v>
      </c>
      <c r="E7453" t="s">
        <v>487</v>
      </c>
      <c r="F7453" t="s">
        <v>488</v>
      </c>
      <c r="G7453">
        <v>0</v>
      </c>
      <c r="I7453" t="s">
        <v>427</v>
      </c>
      <c r="J7453" t="s">
        <v>428</v>
      </c>
      <c r="K7453" t="s">
        <v>429</v>
      </c>
      <c r="L7453" t="s">
        <v>430</v>
      </c>
      <c r="M7453" t="s">
        <v>431</v>
      </c>
      <c r="N7453" t="s">
        <v>440</v>
      </c>
      <c r="O7453" t="s">
        <v>441</v>
      </c>
      <c r="P7453" t="s">
        <v>268</v>
      </c>
      <c r="Q7453" t="s">
        <v>269</v>
      </c>
      <c r="R7453" t="s">
        <v>434</v>
      </c>
      <c r="S7453" t="s">
        <v>435</v>
      </c>
      <c r="T7453">
        <v>2011</v>
      </c>
      <c r="X7453">
        <v>383.72394000000003</v>
      </c>
      <c r="Y7453" s="7">
        <f t="shared" si="117"/>
        <v>40634</v>
      </c>
    </row>
    <row r="7454" spans="1:25" x14ac:dyDescent="0.25">
      <c r="A7454" t="s">
        <v>422</v>
      </c>
      <c r="B7454" t="s">
        <v>423</v>
      </c>
      <c r="C7454" t="s">
        <v>424</v>
      </c>
      <c r="D7454">
        <v>470</v>
      </c>
      <c r="E7454" t="s">
        <v>487</v>
      </c>
      <c r="F7454" t="s">
        <v>488</v>
      </c>
      <c r="G7454">
        <v>0</v>
      </c>
      <c r="I7454" t="s">
        <v>427</v>
      </c>
      <c r="J7454" t="s">
        <v>428</v>
      </c>
      <c r="K7454" t="s">
        <v>429</v>
      </c>
      <c r="L7454" t="s">
        <v>430</v>
      </c>
      <c r="M7454" t="s">
        <v>431</v>
      </c>
      <c r="N7454" t="s">
        <v>440</v>
      </c>
      <c r="O7454" t="s">
        <v>441</v>
      </c>
      <c r="P7454" t="s">
        <v>268</v>
      </c>
      <c r="Q7454" t="s">
        <v>269</v>
      </c>
      <c r="R7454" t="s">
        <v>434</v>
      </c>
      <c r="S7454" t="s">
        <v>435</v>
      </c>
      <c r="T7454">
        <v>2012</v>
      </c>
      <c r="X7454">
        <v>360.11232000000001</v>
      </c>
      <c r="Y7454" s="7">
        <f t="shared" si="117"/>
        <v>41000</v>
      </c>
    </row>
    <row r="7455" spans="1:25" x14ac:dyDescent="0.25">
      <c r="A7455" t="s">
        <v>422</v>
      </c>
      <c r="B7455" t="s">
        <v>423</v>
      </c>
      <c r="C7455" t="s">
        <v>424</v>
      </c>
      <c r="D7455">
        <v>470</v>
      </c>
      <c r="E7455" t="s">
        <v>487</v>
      </c>
      <c r="F7455" t="s">
        <v>488</v>
      </c>
      <c r="G7455">
        <v>0</v>
      </c>
      <c r="I7455" t="s">
        <v>427</v>
      </c>
      <c r="J7455" t="s">
        <v>428</v>
      </c>
      <c r="K7455" t="s">
        <v>429</v>
      </c>
      <c r="L7455" t="s">
        <v>430</v>
      </c>
      <c r="M7455" t="s">
        <v>431</v>
      </c>
      <c r="N7455" t="s">
        <v>440</v>
      </c>
      <c r="O7455" t="s">
        <v>441</v>
      </c>
      <c r="P7455" t="s">
        <v>268</v>
      </c>
      <c r="Q7455" t="s">
        <v>269</v>
      </c>
      <c r="R7455" t="s">
        <v>434</v>
      </c>
      <c r="S7455" t="s">
        <v>435</v>
      </c>
      <c r="T7455">
        <v>2010</v>
      </c>
      <c r="X7455">
        <v>281.39193999999998</v>
      </c>
      <c r="Y7455" s="7">
        <f t="shared" si="117"/>
        <v>40269</v>
      </c>
    </row>
    <row r="7456" spans="1:25" x14ac:dyDescent="0.25">
      <c r="A7456" t="s">
        <v>422</v>
      </c>
      <c r="B7456" t="s">
        <v>423</v>
      </c>
      <c r="C7456" t="s">
        <v>424</v>
      </c>
      <c r="D7456">
        <v>470</v>
      </c>
      <c r="E7456" t="s">
        <v>487</v>
      </c>
      <c r="F7456" t="s">
        <v>488</v>
      </c>
      <c r="G7456">
        <v>0</v>
      </c>
      <c r="I7456" t="s">
        <v>427</v>
      </c>
      <c r="J7456" t="s">
        <v>428</v>
      </c>
      <c r="K7456" t="s">
        <v>429</v>
      </c>
      <c r="L7456" t="s">
        <v>430</v>
      </c>
      <c r="M7456" t="s">
        <v>431</v>
      </c>
      <c r="N7456" t="s">
        <v>440</v>
      </c>
      <c r="O7456" t="s">
        <v>441</v>
      </c>
      <c r="P7456" t="s">
        <v>268</v>
      </c>
      <c r="Q7456" t="s">
        <v>269</v>
      </c>
      <c r="R7456" t="s">
        <v>434</v>
      </c>
      <c r="S7456" t="s">
        <v>435</v>
      </c>
      <c r="T7456">
        <v>2009</v>
      </c>
      <c r="X7456">
        <v>206.42349999999999</v>
      </c>
      <c r="Y7456" s="7">
        <f t="shared" si="117"/>
        <v>39904</v>
      </c>
    </row>
    <row r="7457" spans="1:25" x14ac:dyDescent="0.25">
      <c r="A7457" t="s">
        <v>422</v>
      </c>
      <c r="B7457" t="s">
        <v>423</v>
      </c>
      <c r="C7457" t="s">
        <v>424</v>
      </c>
      <c r="D7457">
        <v>470</v>
      </c>
      <c r="E7457" t="s">
        <v>487</v>
      </c>
      <c r="F7457" t="s">
        <v>488</v>
      </c>
      <c r="G7457">
        <v>0</v>
      </c>
      <c r="I7457" t="s">
        <v>427</v>
      </c>
      <c r="J7457" t="s">
        <v>428</v>
      </c>
      <c r="K7457" t="s">
        <v>429</v>
      </c>
      <c r="L7457" t="s">
        <v>430</v>
      </c>
      <c r="M7457" t="s">
        <v>431</v>
      </c>
      <c r="N7457" t="s">
        <v>442</v>
      </c>
      <c r="O7457" t="s">
        <v>443</v>
      </c>
      <c r="P7457" t="s">
        <v>268</v>
      </c>
      <c r="Q7457" t="s">
        <v>269</v>
      </c>
      <c r="R7457" t="s">
        <v>434</v>
      </c>
      <c r="S7457" t="s">
        <v>435</v>
      </c>
      <c r="T7457">
        <v>2018</v>
      </c>
      <c r="X7457">
        <v>214.3878</v>
      </c>
      <c r="Y7457" s="7">
        <f t="shared" si="117"/>
        <v>43221</v>
      </c>
    </row>
    <row r="7458" spans="1:25" x14ac:dyDescent="0.25">
      <c r="A7458" t="s">
        <v>422</v>
      </c>
      <c r="B7458" t="s">
        <v>423</v>
      </c>
      <c r="C7458" t="s">
        <v>424</v>
      </c>
      <c r="D7458">
        <v>470</v>
      </c>
      <c r="E7458" t="s">
        <v>487</v>
      </c>
      <c r="F7458" t="s">
        <v>488</v>
      </c>
      <c r="G7458">
        <v>0</v>
      </c>
      <c r="I7458" t="s">
        <v>427</v>
      </c>
      <c r="J7458" t="s">
        <v>428</v>
      </c>
      <c r="K7458" t="s">
        <v>429</v>
      </c>
      <c r="L7458" t="s">
        <v>430</v>
      </c>
      <c r="M7458" t="s">
        <v>431</v>
      </c>
      <c r="N7458" t="s">
        <v>442</v>
      </c>
      <c r="O7458" t="s">
        <v>443</v>
      </c>
      <c r="P7458" t="s">
        <v>268</v>
      </c>
      <c r="Q7458" t="s">
        <v>269</v>
      </c>
      <c r="R7458" t="s">
        <v>434</v>
      </c>
      <c r="S7458" t="s">
        <v>435</v>
      </c>
      <c r="T7458">
        <v>2019</v>
      </c>
      <c r="X7458">
        <v>233.65465</v>
      </c>
      <c r="Y7458" s="7">
        <f t="shared" si="117"/>
        <v>43586</v>
      </c>
    </row>
    <row r="7459" spans="1:25" x14ac:dyDescent="0.25">
      <c r="A7459" t="s">
        <v>422</v>
      </c>
      <c r="B7459" t="s">
        <v>423</v>
      </c>
      <c r="C7459" t="s">
        <v>424</v>
      </c>
      <c r="D7459">
        <v>470</v>
      </c>
      <c r="E7459" t="s">
        <v>487</v>
      </c>
      <c r="F7459" t="s">
        <v>488</v>
      </c>
      <c r="G7459">
        <v>0</v>
      </c>
      <c r="I7459" t="s">
        <v>427</v>
      </c>
      <c r="J7459" t="s">
        <v>428</v>
      </c>
      <c r="K7459" t="s">
        <v>429</v>
      </c>
      <c r="L7459" t="s">
        <v>430</v>
      </c>
      <c r="M7459" t="s">
        <v>431</v>
      </c>
      <c r="N7459" t="s">
        <v>442</v>
      </c>
      <c r="O7459" t="s">
        <v>443</v>
      </c>
      <c r="P7459" t="s">
        <v>268</v>
      </c>
      <c r="Q7459" t="s">
        <v>269</v>
      </c>
      <c r="R7459" t="s">
        <v>434</v>
      </c>
      <c r="S7459" t="s">
        <v>435</v>
      </c>
      <c r="T7459">
        <v>2015</v>
      </c>
      <c r="X7459">
        <v>185.87049999999999</v>
      </c>
      <c r="Y7459" s="7">
        <f t="shared" si="117"/>
        <v>42125</v>
      </c>
    </row>
    <row r="7460" spans="1:25" x14ac:dyDescent="0.25">
      <c r="A7460" t="s">
        <v>422</v>
      </c>
      <c r="B7460" t="s">
        <v>423</v>
      </c>
      <c r="C7460" t="s">
        <v>424</v>
      </c>
      <c r="D7460">
        <v>470</v>
      </c>
      <c r="E7460" t="s">
        <v>487</v>
      </c>
      <c r="F7460" t="s">
        <v>488</v>
      </c>
      <c r="G7460">
        <v>0</v>
      </c>
      <c r="I7460" t="s">
        <v>427</v>
      </c>
      <c r="J7460" t="s">
        <v>428</v>
      </c>
      <c r="K7460" t="s">
        <v>429</v>
      </c>
      <c r="L7460" t="s">
        <v>430</v>
      </c>
      <c r="M7460" t="s">
        <v>431</v>
      </c>
      <c r="N7460" t="s">
        <v>442</v>
      </c>
      <c r="O7460" t="s">
        <v>443</v>
      </c>
      <c r="P7460" t="s">
        <v>268</v>
      </c>
      <c r="Q7460" t="s">
        <v>269</v>
      </c>
      <c r="R7460" t="s">
        <v>434</v>
      </c>
      <c r="S7460" t="s">
        <v>435</v>
      </c>
      <c r="T7460">
        <v>2006</v>
      </c>
      <c r="X7460">
        <v>293.96539999999999</v>
      </c>
      <c r="Y7460" s="7">
        <f t="shared" si="117"/>
        <v>38838</v>
      </c>
    </row>
    <row r="7461" spans="1:25" x14ac:dyDescent="0.25">
      <c r="A7461" t="s">
        <v>422</v>
      </c>
      <c r="B7461" t="s">
        <v>423</v>
      </c>
      <c r="C7461" t="s">
        <v>424</v>
      </c>
      <c r="D7461">
        <v>470</v>
      </c>
      <c r="E7461" t="s">
        <v>487</v>
      </c>
      <c r="F7461" t="s">
        <v>488</v>
      </c>
      <c r="G7461">
        <v>0</v>
      </c>
      <c r="I7461" t="s">
        <v>427</v>
      </c>
      <c r="J7461" t="s">
        <v>428</v>
      </c>
      <c r="K7461" t="s">
        <v>429</v>
      </c>
      <c r="L7461" t="s">
        <v>430</v>
      </c>
      <c r="M7461" t="s">
        <v>431</v>
      </c>
      <c r="N7461" t="s">
        <v>442</v>
      </c>
      <c r="O7461" t="s">
        <v>443</v>
      </c>
      <c r="P7461" t="s">
        <v>268</v>
      </c>
      <c r="Q7461" t="s">
        <v>269</v>
      </c>
      <c r="R7461" t="s">
        <v>434</v>
      </c>
      <c r="S7461" t="s">
        <v>435</v>
      </c>
      <c r="T7461">
        <v>2017</v>
      </c>
      <c r="X7461">
        <v>234.09786</v>
      </c>
      <c r="Y7461" s="7">
        <f t="shared" si="117"/>
        <v>42856</v>
      </c>
    </row>
    <row r="7462" spans="1:25" x14ac:dyDescent="0.25">
      <c r="A7462" t="s">
        <v>422</v>
      </c>
      <c r="B7462" t="s">
        <v>423</v>
      </c>
      <c r="C7462" t="s">
        <v>424</v>
      </c>
      <c r="D7462">
        <v>470</v>
      </c>
      <c r="E7462" t="s">
        <v>487</v>
      </c>
      <c r="F7462" t="s">
        <v>488</v>
      </c>
      <c r="G7462">
        <v>0</v>
      </c>
      <c r="I7462" t="s">
        <v>427</v>
      </c>
      <c r="J7462" t="s">
        <v>428</v>
      </c>
      <c r="K7462" t="s">
        <v>429</v>
      </c>
      <c r="L7462" t="s">
        <v>430</v>
      </c>
      <c r="M7462" t="s">
        <v>431</v>
      </c>
      <c r="N7462" t="s">
        <v>442</v>
      </c>
      <c r="O7462" t="s">
        <v>443</v>
      </c>
      <c r="P7462" t="s">
        <v>268</v>
      </c>
      <c r="Q7462" t="s">
        <v>269</v>
      </c>
      <c r="R7462" t="s">
        <v>434</v>
      </c>
      <c r="S7462" t="s">
        <v>435</v>
      </c>
      <c r="T7462">
        <v>2016</v>
      </c>
      <c r="X7462">
        <v>280.51280000000003</v>
      </c>
      <c r="Y7462" s="7">
        <f t="shared" si="117"/>
        <v>42491</v>
      </c>
    </row>
    <row r="7463" spans="1:25" x14ac:dyDescent="0.25">
      <c r="A7463" t="s">
        <v>422</v>
      </c>
      <c r="B7463" t="s">
        <v>423</v>
      </c>
      <c r="C7463" t="s">
        <v>424</v>
      </c>
      <c r="D7463">
        <v>470</v>
      </c>
      <c r="E7463" t="s">
        <v>487</v>
      </c>
      <c r="F7463" t="s">
        <v>488</v>
      </c>
      <c r="G7463">
        <v>0</v>
      </c>
      <c r="I7463" t="s">
        <v>427</v>
      </c>
      <c r="J7463" t="s">
        <v>428</v>
      </c>
      <c r="K7463" t="s">
        <v>429</v>
      </c>
      <c r="L7463" t="s">
        <v>430</v>
      </c>
      <c r="M7463" t="s">
        <v>431</v>
      </c>
      <c r="N7463" t="s">
        <v>442</v>
      </c>
      <c r="O7463" t="s">
        <v>443</v>
      </c>
      <c r="P7463" t="s">
        <v>268</v>
      </c>
      <c r="Q7463" t="s">
        <v>269</v>
      </c>
      <c r="R7463" t="s">
        <v>434</v>
      </c>
      <c r="S7463" t="s">
        <v>435</v>
      </c>
      <c r="T7463">
        <v>2013</v>
      </c>
      <c r="X7463">
        <v>324.80964</v>
      </c>
      <c r="Y7463" s="7">
        <f t="shared" si="117"/>
        <v>41395</v>
      </c>
    </row>
    <row r="7464" spans="1:25" x14ac:dyDescent="0.25">
      <c r="A7464" t="s">
        <v>422</v>
      </c>
      <c r="B7464" t="s">
        <v>423</v>
      </c>
      <c r="C7464" t="s">
        <v>424</v>
      </c>
      <c r="D7464">
        <v>470</v>
      </c>
      <c r="E7464" t="s">
        <v>487</v>
      </c>
      <c r="F7464" t="s">
        <v>488</v>
      </c>
      <c r="G7464">
        <v>0</v>
      </c>
      <c r="I7464" t="s">
        <v>427</v>
      </c>
      <c r="J7464" t="s">
        <v>428</v>
      </c>
      <c r="K7464" t="s">
        <v>429</v>
      </c>
      <c r="L7464" t="s">
        <v>430</v>
      </c>
      <c r="M7464" t="s">
        <v>431</v>
      </c>
      <c r="N7464" t="s">
        <v>442</v>
      </c>
      <c r="O7464" t="s">
        <v>443</v>
      </c>
      <c r="P7464" t="s">
        <v>268</v>
      </c>
      <c r="Q7464" t="s">
        <v>269</v>
      </c>
      <c r="R7464" t="s">
        <v>434</v>
      </c>
      <c r="S7464" t="s">
        <v>435</v>
      </c>
      <c r="T7464">
        <v>2014</v>
      </c>
      <c r="X7464">
        <v>217.24024</v>
      </c>
      <c r="Y7464" s="7">
        <f t="shared" si="117"/>
        <v>41760</v>
      </c>
    </row>
    <row r="7465" spans="1:25" x14ac:dyDescent="0.25">
      <c r="A7465" t="s">
        <v>422</v>
      </c>
      <c r="B7465" t="s">
        <v>423</v>
      </c>
      <c r="C7465" t="s">
        <v>424</v>
      </c>
      <c r="D7465">
        <v>470</v>
      </c>
      <c r="E7465" t="s">
        <v>487</v>
      </c>
      <c r="F7465" t="s">
        <v>488</v>
      </c>
      <c r="G7465">
        <v>0</v>
      </c>
      <c r="I7465" t="s">
        <v>427</v>
      </c>
      <c r="J7465" t="s">
        <v>428</v>
      </c>
      <c r="K7465" t="s">
        <v>429</v>
      </c>
      <c r="L7465" t="s">
        <v>430</v>
      </c>
      <c r="M7465" t="s">
        <v>431</v>
      </c>
      <c r="N7465" t="s">
        <v>442</v>
      </c>
      <c r="O7465" t="s">
        <v>443</v>
      </c>
      <c r="P7465" t="s">
        <v>268</v>
      </c>
      <c r="Q7465" t="s">
        <v>269</v>
      </c>
      <c r="R7465" t="s">
        <v>434</v>
      </c>
      <c r="S7465" t="s">
        <v>435</v>
      </c>
      <c r="T7465">
        <v>2008</v>
      </c>
      <c r="X7465">
        <v>280.18157000000002</v>
      </c>
      <c r="Y7465" s="7">
        <f t="shared" si="117"/>
        <v>39569</v>
      </c>
    </row>
    <row r="7466" spans="1:25" x14ac:dyDescent="0.25">
      <c r="A7466" t="s">
        <v>422</v>
      </c>
      <c r="B7466" t="s">
        <v>423</v>
      </c>
      <c r="C7466" t="s">
        <v>424</v>
      </c>
      <c r="D7466">
        <v>470</v>
      </c>
      <c r="E7466" t="s">
        <v>487</v>
      </c>
      <c r="F7466" t="s">
        <v>488</v>
      </c>
      <c r="G7466">
        <v>0</v>
      </c>
      <c r="I7466" t="s">
        <v>427</v>
      </c>
      <c r="J7466" t="s">
        <v>428</v>
      </c>
      <c r="K7466" t="s">
        <v>429</v>
      </c>
      <c r="L7466" t="s">
        <v>430</v>
      </c>
      <c r="M7466" t="s">
        <v>431</v>
      </c>
      <c r="N7466" t="s">
        <v>442</v>
      </c>
      <c r="O7466" t="s">
        <v>443</v>
      </c>
      <c r="P7466" t="s">
        <v>268</v>
      </c>
      <c r="Q7466" t="s">
        <v>269</v>
      </c>
      <c r="R7466" t="s">
        <v>434</v>
      </c>
      <c r="S7466" t="s">
        <v>435</v>
      </c>
      <c r="T7466">
        <v>2007</v>
      </c>
      <c r="X7466">
        <v>292.10782</v>
      </c>
      <c r="Y7466" s="7">
        <f t="shared" si="117"/>
        <v>39203</v>
      </c>
    </row>
    <row r="7467" spans="1:25" x14ac:dyDescent="0.25">
      <c r="A7467" t="s">
        <v>422</v>
      </c>
      <c r="B7467" t="s">
        <v>423</v>
      </c>
      <c r="C7467" t="s">
        <v>424</v>
      </c>
      <c r="D7467">
        <v>470</v>
      </c>
      <c r="E7467" t="s">
        <v>487</v>
      </c>
      <c r="F7467" t="s">
        <v>488</v>
      </c>
      <c r="G7467">
        <v>0</v>
      </c>
      <c r="I7467" t="s">
        <v>427</v>
      </c>
      <c r="J7467" t="s">
        <v>428</v>
      </c>
      <c r="K7467" t="s">
        <v>429</v>
      </c>
      <c r="L7467" t="s">
        <v>430</v>
      </c>
      <c r="M7467" t="s">
        <v>431</v>
      </c>
      <c r="N7467" t="s">
        <v>442</v>
      </c>
      <c r="O7467" t="s">
        <v>443</v>
      </c>
      <c r="P7467" t="s">
        <v>268</v>
      </c>
      <c r="Q7467" t="s">
        <v>269</v>
      </c>
      <c r="R7467" t="s">
        <v>434</v>
      </c>
      <c r="S7467" t="s">
        <v>435</v>
      </c>
      <c r="T7467">
        <v>2009</v>
      </c>
      <c r="X7467">
        <v>217.30799999999999</v>
      </c>
      <c r="Y7467" s="7">
        <f t="shared" si="117"/>
        <v>39934</v>
      </c>
    </row>
    <row r="7468" spans="1:25" x14ac:dyDescent="0.25">
      <c r="A7468" t="s">
        <v>422</v>
      </c>
      <c r="B7468" t="s">
        <v>423</v>
      </c>
      <c r="C7468" t="s">
        <v>424</v>
      </c>
      <c r="D7468">
        <v>470</v>
      </c>
      <c r="E7468" t="s">
        <v>487</v>
      </c>
      <c r="F7468" t="s">
        <v>488</v>
      </c>
      <c r="G7468">
        <v>0</v>
      </c>
      <c r="I7468" t="s">
        <v>427</v>
      </c>
      <c r="J7468" t="s">
        <v>428</v>
      </c>
      <c r="K7468" t="s">
        <v>429</v>
      </c>
      <c r="L7468" t="s">
        <v>430</v>
      </c>
      <c r="M7468" t="s">
        <v>431</v>
      </c>
      <c r="N7468" t="s">
        <v>442</v>
      </c>
      <c r="O7468" t="s">
        <v>443</v>
      </c>
      <c r="P7468" t="s">
        <v>268</v>
      </c>
      <c r="Q7468" t="s">
        <v>269</v>
      </c>
      <c r="R7468" t="s">
        <v>434</v>
      </c>
      <c r="S7468" t="s">
        <v>435</v>
      </c>
      <c r="T7468">
        <v>2010</v>
      </c>
      <c r="X7468">
        <v>311.48635000000002</v>
      </c>
      <c r="Y7468" s="7">
        <f t="shared" si="117"/>
        <v>40299</v>
      </c>
    </row>
    <row r="7469" spans="1:25" x14ac:dyDescent="0.25">
      <c r="A7469" t="s">
        <v>422</v>
      </c>
      <c r="B7469" t="s">
        <v>423</v>
      </c>
      <c r="C7469" t="s">
        <v>424</v>
      </c>
      <c r="D7469">
        <v>470</v>
      </c>
      <c r="E7469" t="s">
        <v>487</v>
      </c>
      <c r="F7469" t="s">
        <v>488</v>
      </c>
      <c r="G7469">
        <v>0</v>
      </c>
      <c r="I7469" t="s">
        <v>427</v>
      </c>
      <c r="J7469" t="s">
        <v>428</v>
      </c>
      <c r="K7469" t="s">
        <v>429</v>
      </c>
      <c r="L7469" t="s">
        <v>430</v>
      </c>
      <c r="M7469" t="s">
        <v>431</v>
      </c>
      <c r="N7469" t="s">
        <v>442</v>
      </c>
      <c r="O7469" t="s">
        <v>443</v>
      </c>
      <c r="P7469" t="s">
        <v>268</v>
      </c>
      <c r="Q7469" t="s">
        <v>269</v>
      </c>
      <c r="R7469" t="s">
        <v>434</v>
      </c>
      <c r="S7469" t="s">
        <v>435</v>
      </c>
      <c r="T7469">
        <v>2012</v>
      </c>
      <c r="X7469">
        <v>404.00450999999998</v>
      </c>
      <c r="Y7469" s="7">
        <f t="shared" si="117"/>
        <v>41030</v>
      </c>
    </row>
    <row r="7470" spans="1:25" x14ac:dyDescent="0.25">
      <c r="A7470" t="s">
        <v>422</v>
      </c>
      <c r="B7470" t="s">
        <v>423</v>
      </c>
      <c r="C7470" t="s">
        <v>424</v>
      </c>
      <c r="D7470">
        <v>470</v>
      </c>
      <c r="E7470" t="s">
        <v>487</v>
      </c>
      <c r="F7470" t="s">
        <v>488</v>
      </c>
      <c r="G7470">
        <v>0</v>
      </c>
      <c r="I7470" t="s">
        <v>427</v>
      </c>
      <c r="J7470" t="s">
        <v>428</v>
      </c>
      <c r="K7470" t="s">
        <v>429</v>
      </c>
      <c r="L7470" t="s">
        <v>430</v>
      </c>
      <c r="M7470" t="s">
        <v>431</v>
      </c>
      <c r="N7470" t="s">
        <v>442</v>
      </c>
      <c r="O7470" t="s">
        <v>443</v>
      </c>
      <c r="P7470" t="s">
        <v>268</v>
      </c>
      <c r="Q7470" t="s">
        <v>269</v>
      </c>
      <c r="R7470" t="s">
        <v>434</v>
      </c>
      <c r="S7470" t="s">
        <v>435</v>
      </c>
      <c r="T7470">
        <v>2011</v>
      </c>
      <c r="X7470">
        <v>279.23154</v>
      </c>
      <c r="Y7470" s="7">
        <f t="shared" si="117"/>
        <v>40664</v>
      </c>
    </row>
    <row r="7471" spans="1:25" x14ac:dyDescent="0.25">
      <c r="A7471" t="s">
        <v>422</v>
      </c>
      <c r="B7471" t="s">
        <v>423</v>
      </c>
      <c r="C7471" t="s">
        <v>424</v>
      </c>
      <c r="D7471">
        <v>470</v>
      </c>
      <c r="E7471" t="s">
        <v>487</v>
      </c>
      <c r="F7471" t="s">
        <v>488</v>
      </c>
      <c r="G7471">
        <v>0</v>
      </c>
      <c r="I7471" t="s">
        <v>427</v>
      </c>
      <c r="J7471" t="s">
        <v>428</v>
      </c>
      <c r="K7471" t="s">
        <v>429</v>
      </c>
      <c r="L7471" t="s">
        <v>430</v>
      </c>
      <c r="M7471" t="s">
        <v>431</v>
      </c>
      <c r="N7471" t="s">
        <v>444</v>
      </c>
      <c r="O7471" t="s">
        <v>445</v>
      </c>
      <c r="P7471" t="s">
        <v>268</v>
      </c>
      <c r="Q7471" t="s">
        <v>269</v>
      </c>
      <c r="R7471" t="s">
        <v>434</v>
      </c>
      <c r="S7471" t="s">
        <v>435</v>
      </c>
      <c r="T7471">
        <v>2019</v>
      </c>
      <c r="X7471">
        <v>306.37909000000002</v>
      </c>
      <c r="Y7471" s="7">
        <f t="shared" si="117"/>
        <v>43617</v>
      </c>
    </row>
    <row r="7472" spans="1:25" x14ac:dyDescent="0.25">
      <c r="A7472" t="s">
        <v>422</v>
      </c>
      <c r="B7472" t="s">
        <v>423</v>
      </c>
      <c r="C7472" t="s">
        <v>424</v>
      </c>
      <c r="D7472">
        <v>470</v>
      </c>
      <c r="E7472" t="s">
        <v>487</v>
      </c>
      <c r="F7472" t="s">
        <v>488</v>
      </c>
      <c r="G7472">
        <v>0</v>
      </c>
      <c r="I7472" t="s">
        <v>427</v>
      </c>
      <c r="J7472" t="s">
        <v>428</v>
      </c>
      <c r="K7472" t="s">
        <v>429</v>
      </c>
      <c r="L7472" t="s">
        <v>430</v>
      </c>
      <c r="M7472" t="s">
        <v>431</v>
      </c>
      <c r="N7472" t="s">
        <v>444</v>
      </c>
      <c r="O7472" t="s">
        <v>445</v>
      </c>
      <c r="P7472" t="s">
        <v>268</v>
      </c>
      <c r="Q7472" t="s">
        <v>269</v>
      </c>
      <c r="R7472" t="s">
        <v>434</v>
      </c>
      <c r="S7472" t="s">
        <v>435</v>
      </c>
      <c r="T7472">
        <v>2018</v>
      </c>
      <c r="X7472">
        <v>265.20738</v>
      </c>
      <c r="Y7472" s="7">
        <f t="shared" si="117"/>
        <v>43252</v>
      </c>
    </row>
    <row r="7473" spans="1:25" x14ac:dyDescent="0.25">
      <c r="A7473" t="s">
        <v>422</v>
      </c>
      <c r="B7473" t="s">
        <v>423</v>
      </c>
      <c r="C7473" t="s">
        <v>424</v>
      </c>
      <c r="D7473">
        <v>470</v>
      </c>
      <c r="E7473" t="s">
        <v>487</v>
      </c>
      <c r="F7473" t="s">
        <v>488</v>
      </c>
      <c r="G7473">
        <v>0</v>
      </c>
      <c r="I7473" t="s">
        <v>427</v>
      </c>
      <c r="J7473" t="s">
        <v>428</v>
      </c>
      <c r="K7473" t="s">
        <v>429</v>
      </c>
      <c r="L7473" t="s">
        <v>430</v>
      </c>
      <c r="M7473" t="s">
        <v>431</v>
      </c>
      <c r="N7473" t="s">
        <v>444</v>
      </c>
      <c r="O7473" t="s">
        <v>445</v>
      </c>
      <c r="P7473" t="s">
        <v>268</v>
      </c>
      <c r="Q7473" t="s">
        <v>269</v>
      </c>
      <c r="R7473" t="s">
        <v>434</v>
      </c>
      <c r="S7473" t="s">
        <v>435</v>
      </c>
      <c r="T7473">
        <v>2015</v>
      </c>
      <c r="X7473">
        <v>226.95112</v>
      </c>
      <c r="Y7473" s="7">
        <f t="shared" si="117"/>
        <v>42156</v>
      </c>
    </row>
    <row r="7474" spans="1:25" x14ac:dyDescent="0.25">
      <c r="A7474" t="s">
        <v>422</v>
      </c>
      <c r="B7474" t="s">
        <v>423</v>
      </c>
      <c r="C7474" t="s">
        <v>424</v>
      </c>
      <c r="D7474">
        <v>470</v>
      </c>
      <c r="E7474" t="s">
        <v>487</v>
      </c>
      <c r="F7474" t="s">
        <v>488</v>
      </c>
      <c r="G7474">
        <v>0</v>
      </c>
      <c r="I7474" t="s">
        <v>427</v>
      </c>
      <c r="J7474" t="s">
        <v>428</v>
      </c>
      <c r="K7474" t="s">
        <v>429</v>
      </c>
      <c r="L7474" t="s">
        <v>430</v>
      </c>
      <c r="M7474" t="s">
        <v>431</v>
      </c>
      <c r="N7474" t="s">
        <v>444</v>
      </c>
      <c r="O7474" t="s">
        <v>445</v>
      </c>
      <c r="P7474" t="s">
        <v>268</v>
      </c>
      <c r="Q7474" t="s">
        <v>269</v>
      </c>
      <c r="R7474" t="s">
        <v>434</v>
      </c>
      <c r="S7474" t="s">
        <v>435</v>
      </c>
      <c r="T7474">
        <v>2017</v>
      </c>
      <c r="X7474">
        <v>246.13968</v>
      </c>
      <c r="Y7474" s="7">
        <f t="shared" si="117"/>
        <v>42887</v>
      </c>
    </row>
    <row r="7475" spans="1:25" x14ac:dyDescent="0.25">
      <c r="A7475" t="s">
        <v>422</v>
      </c>
      <c r="B7475" t="s">
        <v>423</v>
      </c>
      <c r="C7475" t="s">
        <v>424</v>
      </c>
      <c r="D7475">
        <v>470</v>
      </c>
      <c r="E7475" t="s">
        <v>487</v>
      </c>
      <c r="F7475" t="s">
        <v>488</v>
      </c>
      <c r="G7475">
        <v>0</v>
      </c>
      <c r="I7475" t="s">
        <v>427</v>
      </c>
      <c r="J7475" t="s">
        <v>428</v>
      </c>
      <c r="K7475" t="s">
        <v>429</v>
      </c>
      <c r="L7475" t="s">
        <v>430</v>
      </c>
      <c r="M7475" t="s">
        <v>431</v>
      </c>
      <c r="N7475" t="s">
        <v>444</v>
      </c>
      <c r="O7475" t="s">
        <v>445</v>
      </c>
      <c r="P7475" t="s">
        <v>268</v>
      </c>
      <c r="Q7475" t="s">
        <v>269</v>
      </c>
      <c r="R7475" t="s">
        <v>434</v>
      </c>
      <c r="S7475" t="s">
        <v>435</v>
      </c>
      <c r="T7475">
        <v>2006</v>
      </c>
      <c r="X7475">
        <v>230.86250000000001</v>
      </c>
      <c r="Y7475" s="7">
        <f t="shared" si="117"/>
        <v>38869</v>
      </c>
    </row>
    <row r="7476" spans="1:25" x14ac:dyDescent="0.25">
      <c r="A7476" t="s">
        <v>422</v>
      </c>
      <c r="B7476" t="s">
        <v>423</v>
      </c>
      <c r="C7476" t="s">
        <v>424</v>
      </c>
      <c r="D7476">
        <v>470</v>
      </c>
      <c r="E7476" t="s">
        <v>487</v>
      </c>
      <c r="F7476" t="s">
        <v>488</v>
      </c>
      <c r="G7476">
        <v>0</v>
      </c>
      <c r="I7476" t="s">
        <v>427</v>
      </c>
      <c r="J7476" t="s">
        <v>428</v>
      </c>
      <c r="K7476" t="s">
        <v>429</v>
      </c>
      <c r="L7476" t="s">
        <v>430</v>
      </c>
      <c r="M7476" t="s">
        <v>431</v>
      </c>
      <c r="N7476" t="s">
        <v>444</v>
      </c>
      <c r="O7476" t="s">
        <v>445</v>
      </c>
      <c r="P7476" t="s">
        <v>268</v>
      </c>
      <c r="Q7476" t="s">
        <v>269</v>
      </c>
      <c r="R7476" t="s">
        <v>434</v>
      </c>
      <c r="S7476" t="s">
        <v>435</v>
      </c>
      <c r="T7476">
        <v>2014</v>
      </c>
      <c r="X7476">
        <v>247.37440000000001</v>
      </c>
      <c r="Y7476" s="7">
        <f t="shared" si="117"/>
        <v>41791</v>
      </c>
    </row>
    <row r="7477" spans="1:25" x14ac:dyDescent="0.25">
      <c r="A7477" t="s">
        <v>422</v>
      </c>
      <c r="B7477" t="s">
        <v>423</v>
      </c>
      <c r="C7477" t="s">
        <v>424</v>
      </c>
      <c r="D7477">
        <v>470</v>
      </c>
      <c r="E7477" t="s">
        <v>487</v>
      </c>
      <c r="F7477" t="s">
        <v>488</v>
      </c>
      <c r="G7477">
        <v>0</v>
      </c>
      <c r="I7477" t="s">
        <v>427</v>
      </c>
      <c r="J7477" t="s">
        <v>428</v>
      </c>
      <c r="K7477" t="s">
        <v>429</v>
      </c>
      <c r="L7477" t="s">
        <v>430</v>
      </c>
      <c r="M7477" t="s">
        <v>431</v>
      </c>
      <c r="N7477" t="s">
        <v>444</v>
      </c>
      <c r="O7477" t="s">
        <v>445</v>
      </c>
      <c r="P7477" t="s">
        <v>268</v>
      </c>
      <c r="Q7477" t="s">
        <v>269</v>
      </c>
      <c r="R7477" t="s">
        <v>434</v>
      </c>
      <c r="S7477" t="s">
        <v>435</v>
      </c>
      <c r="T7477">
        <v>2013</v>
      </c>
      <c r="X7477">
        <v>314.16198000000003</v>
      </c>
      <c r="Y7477" s="7">
        <f t="shared" si="117"/>
        <v>41426</v>
      </c>
    </row>
    <row r="7478" spans="1:25" x14ac:dyDescent="0.25">
      <c r="A7478" t="s">
        <v>422</v>
      </c>
      <c r="B7478" t="s">
        <v>423</v>
      </c>
      <c r="C7478" t="s">
        <v>424</v>
      </c>
      <c r="D7478">
        <v>470</v>
      </c>
      <c r="E7478" t="s">
        <v>487</v>
      </c>
      <c r="F7478" t="s">
        <v>488</v>
      </c>
      <c r="G7478">
        <v>0</v>
      </c>
      <c r="I7478" t="s">
        <v>427</v>
      </c>
      <c r="J7478" t="s">
        <v>428</v>
      </c>
      <c r="K7478" t="s">
        <v>429</v>
      </c>
      <c r="L7478" t="s">
        <v>430</v>
      </c>
      <c r="M7478" t="s">
        <v>431</v>
      </c>
      <c r="N7478" t="s">
        <v>444</v>
      </c>
      <c r="O7478" t="s">
        <v>445</v>
      </c>
      <c r="P7478" t="s">
        <v>268</v>
      </c>
      <c r="Q7478" t="s">
        <v>269</v>
      </c>
      <c r="R7478" t="s">
        <v>434</v>
      </c>
      <c r="S7478" t="s">
        <v>435</v>
      </c>
      <c r="T7478">
        <v>2016</v>
      </c>
      <c r="X7478">
        <v>303.85674</v>
      </c>
      <c r="Y7478" s="7">
        <f t="shared" si="117"/>
        <v>42522</v>
      </c>
    </row>
    <row r="7479" spans="1:25" x14ac:dyDescent="0.25">
      <c r="A7479" t="s">
        <v>422</v>
      </c>
      <c r="B7479" t="s">
        <v>423</v>
      </c>
      <c r="C7479" t="s">
        <v>424</v>
      </c>
      <c r="D7479">
        <v>470</v>
      </c>
      <c r="E7479" t="s">
        <v>487</v>
      </c>
      <c r="F7479" t="s">
        <v>488</v>
      </c>
      <c r="G7479">
        <v>0</v>
      </c>
      <c r="I7479" t="s">
        <v>427</v>
      </c>
      <c r="J7479" t="s">
        <v>428</v>
      </c>
      <c r="K7479" t="s">
        <v>429</v>
      </c>
      <c r="L7479" t="s">
        <v>430</v>
      </c>
      <c r="M7479" t="s">
        <v>431</v>
      </c>
      <c r="N7479" t="s">
        <v>444</v>
      </c>
      <c r="O7479" t="s">
        <v>445</v>
      </c>
      <c r="P7479" t="s">
        <v>268</v>
      </c>
      <c r="Q7479" t="s">
        <v>269</v>
      </c>
      <c r="R7479" t="s">
        <v>434</v>
      </c>
      <c r="S7479" t="s">
        <v>435</v>
      </c>
      <c r="T7479">
        <v>2007</v>
      </c>
      <c r="X7479">
        <v>422.16174000000001</v>
      </c>
      <c r="Y7479" s="7">
        <f t="shared" si="117"/>
        <v>39234</v>
      </c>
    </row>
    <row r="7480" spans="1:25" x14ac:dyDescent="0.25">
      <c r="A7480" t="s">
        <v>422</v>
      </c>
      <c r="B7480" t="s">
        <v>423</v>
      </c>
      <c r="C7480" t="s">
        <v>424</v>
      </c>
      <c r="D7480">
        <v>470</v>
      </c>
      <c r="E7480" t="s">
        <v>487</v>
      </c>
      <c r="F7480" t="s">
        <v>488</v>
      </c>
      <c r="G7480">
        <v>0</v>
      </c>
      <c r="I7480" t="s">
        <v>427</v>
      </c>
      <c r="J7480" t="s">
        <v>428</v>
      </c>
      <c r="K7480" t="s">
        <v>429</v>
      </c>
      <c r="L7480" t="s">
        <v>430</v>
      </c>
      <c r="M7480" t="s">
        <v>431</v>
      </c>
      <c r="N7480" t="s">
        <v>444</v>
      </c>
      <c r="O7480" t="s">
        <v>445</v>
      </c>
      <c r="P7480" t="s">
        <v>268</v>
      </c>
      <c r="Q7480" t="s">
        <v>269</v>
      </c>
      <c r="R7480" t="s">
        <v>434</v>
      </c>
      <c r="S7480" t="s">
        <v>435</v>
      </c>
      <c r="T7480">
        <v>2008</v>
      </c>
      <c r="X7480">
        <v>314.17059999999998</v>
      </c>
      <c r="Y7480" s="7">
        <f t="shared" si="117"/>
        <v>39600</v>
      </c>
    </row>
    <row r="7481" spans="1:25" x14ac:dyDescent="0.25">
      <c r="A7481" t="s">
        <v>422</v>
      </c>
      <c r="B7481" t="s">
        <v>423</v>
      </c>
      <c r="C7481" t="s">
        <v>424</v>
      </c>
      <c r="D7481">
        <v>470</v>
      </c>
      <c r="E7481" t="s">
        <v>487</v>
      </c>
      <c r="F7481" t="s">
        <v>488</v>
      </c>
      <c r="G7481">
        <v>0</v>
      </c>
      <c r="I7481" t="s">
        <v>427</v>
      </c>
      <c r="J7481" t="s">
        <v>428</v>
      </c>
      <c r="K7481" t="s">
        <v>429</v>
      </c>
      <c r="L7481" t="s">
        <v>430</v>
      </c>
      <c r="M7481" t="s">
        <v>431</v>
      </c>
      <c r="N7481" t="s">
        <v>444</v>
      </c>
      <c r="O7481" t="s">
        <v>445</v>
      </c>
      <c r="P7481" t="s">
        <v>268</v>
      </c>
      <c r="Q7481" t="s">
        <v>269</v>
      </c>
      <c r="R7481" t="s">
        <v>434</v>
      </c>
      <c r="S7481" t="s">
        <v>435</v>
      </c>
      <c r="T7481">
        <v>2011</v>
      </c>
      <c r="X7481">
        <v>409.91412000000003</v>
      </c>
      <c r="Y7481" s="7">
        <f t="shared" si="117"/>
        <v>40695</v>
      </c>
    </row>
    <row r="7482" spans="1:25" x14ac:dyDescent="0.25">
      <c r="A7482" t="s">
        <v>422</v>
      </c>
      <c r="B7482" t="s">
        <v>423</v>
      </c>
      <c r="C7482" t="s">
        <v>424</v>
      </c>
      <c r="D7482">
        <v>470</v>
      </c>
      <c r="E7482" t="s">
        <v>487</v>
      </c>
      <c r="F7482" t="s">
        <v>488</v>
      </c>
      <c r="G7482">
        <v>0</v>
      </c>
      <c r="I7482" t="s">
        <v>427</v>
      </c>
      <c r="J7482" t="s">
        <v>428</v>
      </c>
      <c r="K7482" t="s">
        <v>429</v>
      </c>
      <c r="L7482" t="s">
        <v>430</v>
      </c>
      <c r="M7482" t="s">
        <v>431</v>
      </c>
      <c r="N7482" t="s">
        <v>444</v>
      </c>
      <c r="O7482" t="s">
        <v>445</v>
      </c>
      <c r="P7482" t="s">
        <v>268</v>
      </c>
      <c r="Q7482" t="s">
        <v>269</v>
      </c>
      <c r="R7482" t="s">
        <v>434</v>
      </c>
      <c r="S7482" t="s">
        <v>435</v>
      </c>
      <c r="T7482">
        <v>2012</v>
      </c>
      <c r="X7482">
        <v>333.94315999999998</v>
      </c>
      <c r="Y7482" s="7">
        <f t="shared" si="117"/>
        <v>41061</v>
      </c>
    </row>
    <row r="7483" spans="1:25" x14ac:dyDescent="0.25">
      <c r="A7483" t="s">
        <v>422</v>
      </c>
      <c r="B7483" t="s">
        <v>423</v>
      </c>
      <c r="C7483" t="s">
        <v>424</v>
      </c>
      <c r="D7483">
        <v>470</v>
      </c>
      <c r="E7483" t="s">
        <v>487</v>
      </c>
      <c r="F7483" t="s">
        <v>488</v>
      </c>
      <c r="G7483">
        <v>0</v>
      </c>
      <c r="I7483" t="s">
        <v>427</v>
      </c>
      <c r="J7483" t="s">
        <v>428</v>
      </c>
      <c r="K7483" t="s">
        <v>429</v>
      </c>
      <c r="L7483" t="s">
        <v>430</v>
      </c>
      <c r="M7483" t="s">
        <v>431</v>
      </c>
      <c r="N7483" t="s">
        <v>444</v>
      </c>
      <c r="O7483" t="s">
        <v>445</v>
      </c>
      <c r="P7483" t="s">
        <v>268</v>
      </c>
      <c r="Q7483" t="s">
        <v>269</v>
      </c>
      <c r="R7483" t="s">
        <v>434</v>
      </c>
      <c r="S7483" t="s">
        <v>435</v>
      </c>
      <c r="T7483">
        <v>2010</v>
      </c>
      <c r="X7483">
        <v>309.62024000000002</v>
      </c>
      <c r="Y7483" s="7">
        <f t="shared" si="117"/>
        <v>40330</v>
      </c>
    </row>
    <row r="7484" spans="1:25" x14ac:dyDescent="0.25">
      <c r="A7484" t="s">
        <v>422</v>
      </c>
      <c r="B7484" t="s">
        <v>423</v>
      </c>
      <c r="C7484" t="s">
        <v>424</v>
      </c>
      <c r="D7484">
        <v>470</v>
      </c>
      <c r="E7484" t="s">
        <v>487</v>
      </c>
      <c r="F7484" t="s">
        <v>488</v>
      </c>
      <c r="G7484">
        <v>0</v>
      </c>
      <c r="I7484" t="s">
        <v>427</v>
      </c>
      <c r="J7484" t="s">
        <v>428</v>
      </c>
      <c r="K7484" t="s">
        <v>429</v>
      </c>
      <c r="L7484" t="s">
        <v>430</v>
      </c>
      <c r="M7484" t="s">
        <v>431</v>
      </c>
      <c r="N7484" t="s">
        <v>444</v>
      </c>
      <c r="O7484" t="s">
        <v>445</v>
      </c>
      <c r="P7484" t="s">
        <v>268</v>
      </c>
      <c r="Q7484" t="s">
        <v>269</v>
      </c>
      <c r="R7484" t="s">
        <v>434</v>
      </c>
      <c r="S7484" t="s">
        <v>435</v>
      </c>
      <c r="T7484">
        <v>2009</v>
      </c>
      <c r="X7484">
        <v>230.84352000000001</v>
      </c>
      <c r="Y7484" s="7">
        <f t="shared" si="117"/>
        <v>39965</v>
      </c>
    </row>
    <row r="7485" spans="1:25" x14ac:dyDescent="0.25">
      <c r="A7485" t="s">
        <v>422</v>
      </c>
      <c r="B7485" t="s">
        <v>423</v>
      </c>
      <c r="C7485" t="s">
        <v>424</v>
      </c>
      <c r="D7485">
        <v>470</v>
      </c>
      <c r="E7485" t="s">
        <v>487</v>
      </c>
      <c r="F7485" t="s">
        <v>488</v>
      </c>
      <c r="G7485">
        <v>0</v>
      </c>
      <c r="I7485" t="s">
        <v>427</v>
      </c>
      <c r="J7485" t="s">
        <v>428</v>
      </c>
      <c r="K7485" t="s">
        <v>429</v>
      </c>
      <c r="L7485" t="s">
        <v>430</v>
      </c>
      <c r="M7485" t="s">
        <v>431</v>
      </c>
      <c r="N7485" t="s">
        <v>446</v>
      </c>
      <c r="O7485" t="s">
        <v>447</v>
      </c>
      <c r="P7485" t="s">
        <v>268</v>
      </c>
      <c r="Q7485" t="s">
        <v>269</v>
      </c>
      <c r="R7485" t="s">
        <v>434</v>
      </c>
      <c r="S7485" t="s">
        <v>435</v>
      </c>
      <c r="T7485">
        <v>2018</v>
      </c>
      <c r="X7485">
        <v>261.18209999999999</v>
      </c>
      <c r="Y7485" s="7">
        <f t="shared" si="117"/>
        <v>43282</v>
      </c>
    </row>
    <row r="7486" spans="1:25" x14ac:dyDescent="0.25">
      <c r="A7486" t="s">
        <v>422</v>
      </c>
      <c r="B7486" t="s">
        <v>423</v>
      </c>
      <c r="C7486" t="s">
        <v>424</v>
      </c>
      <c r="D7486">
        <v>470</v>
      </c>
      <c r="E7486" t="s">
        <v>487</v>
      </c>
      <c r="F7486" t="s">
        <v>488</v>
      </c>
      <c r="G7486">
        <v>0</v>
      </c>
      <c r="I7486" t="s">
        <v>427</v>
      </c>
      <c r="J7486" t="s">
        <v>428</v>
      </c>
      <c r="K7486" t="s">
        <v>429</v>
      </c>
      <c r="L7486" t="s">
        <v>430</v>
      </c>
      <c r="M7486" t="s">
        <v>431</v>
      </c>
      <c r="N7486" t="s">
        <v>446</v>
      </c>
      <c r="O7486" t="s">
        <v>447</v>
      </c>
      <c r="P7486" t="s">
        <v>268</v>
      </c>
      <c r="Q7486" t="s">
        <v>269</v>
      </c>
      <c r="R7486" t="s">
        <v>434</v>
      </c>
      <c r="S7486" t="s">
        <v>435</v>
      </c>
      <c r="T7486">
        <v>2019</v>
      </c>
      <c r="X7486">
        <v>220.09716</v>
      </c>
      <c r="Y7486" s="7">
        <f t="shared" si="117"/>
        <v>43647</v>
      </c>
    </row>
    <row r="7487" spans="1:25" x14ac:dyDescent="0.25">
      <c r="A7487" t="s">
        <v>422</v>
      </c>
      <c r="B7487" t="s">
        <v>423</v>
      </c>
      <c r="C7487" t="s">
        <v>424</v>
      </c>
      <c r="D7487">
        <v>470</v>
      </c>
      <c r="E7487" t="s">
        <v>487</v>
      </c>
      <c r="F7487" t="s">
        <v>488</v>
      </c>
      <c r="G7487">
        <v>0</v>
      </c>
      <c r="I7487" t="s">
        <v>427</v>
      </c>
      <c r="J7487" t="s">
        <v>428</v>
      </c>
      <c r="K7487" t="s">
        <v>429</v>
      </c>
      <c r="L7487" t="s">
        <v>430</v>
      </c>
      <c r="M7487" t="s">
        <v>431</v>
      </c>
      <c r="N7487" t="s">
        <v>446</v>
      </c>
      <c r="O7487" t="s">
        <v>447</v>
      </c>
      <c r="P7487" t="s">
        <v>268</v>
      </c>
      <c r="Q7487" t="s">
        <v>269</v>
      </c>
      <c r="R7487" t="s">
        <v>434</v>
      </c>
      <c r="S7487" t="s">
        <v>435</v>
      </c>
      <c r="T7487">
        <v>2015</v>
      </c>
      <c r="X7487">
        <v>200.89691999999999</v>
      </c>
      <c r="Y7487" s="7">
        <f t="shared" si="117"/>
        <v>42186</v>
      </c>
    </row>
    <row r="7488" spans="1:25" x14ac:dyDescent="0.25">
      <c r="A7488" t="s">
        <v>422</v>
      </c>
      <c r="B7488" t="s">
        <v>423</v>
      </c>
      <c r="C7488" t="s">
        <v>424</v>
      </c>
      <c r="D7488">
        <v>470</v>
      </c>
      <c r="E7488" t="s">
        <v>487</v>
      </c>
      <c r="F7488" t="s">
        <v>488</v>
      </c>
      <c r="G7488">
        <v>0</v>
      </c>
      <c r="I7488" t="s">
        <v>427</v>
      </c>
      <c r="J7488" t="s">
        <v>428</v>
      </c>
      <c r="K7488" t="s">
        <v>429</v>
      </c>
      <c r="L7488" t="s">
        <v>430</v>
      </c>
      <c r="M7488" t="s">
        <v>431</v>
      </c>
      <c r="N7488" t="s">
        <v>446</v>
      </c>
      <c r="O7488" t="s">
        <v>447</v>
      </c>
      <c r="P7488" t="s">
        <v>268</v>
      </c>
      <c r="Q7488" t="s">
        <v>269</v>
      </c>
      <c r="R7488" t="s">
        <v>434</v>
      </c>
      <c r="S7488" t="s">
        <v>435</v>
      </c>
      <c r="T7488">
        <v>2006</v>
      </c>
      <c r="X7488">
        <v>214.3596</v>
      </c>
      <c r="Y7488" s="7">
        <f t="shared" si="117"/>
        <v>38899</v>
      </c>
    </row>
    <row r="7489" spans="1:25" x14ac:dyDescent="0.25">
      <c r="A7489" t="s">
        <v>422</v>
      </c>
      <c r="B7489" t="s">
        <v>423</v>
      </c>
      <c r="C7489" t="s">
        <v>424</v>
      </c>
      <c r="D7489">
        <v>470</v>
      </c>
      <c r="E7489" t="s">
        <v>487</v>
      </c>
      <c r="F7489" t="s">
        <v>488</v>
      </c>
      <c r="G7489">
        <v>0</v>
      </c>
      <c r="I7489" t="s">
        <v>427</v>
      </c>
      <c r="J7489" t="s">
        <v>428</v>
      </c>
      <c r="K7489" t="s">
        <v>429</v>
      </c>
      <c r="L7489" t="s">
        <v>430</v>
      </c>
      <c r="M7489" t="s">
        <v>431</v>
      </c>
      <c r="N7489" t="s">
        <v>446</v>
      </c>
      <c r="O7489" t="s">
        <v>447</v>
      </c>
      <c r="P7489" t="s">
        <v>268</v>
      </c>
      <c r="Q7489" t="s">
        <v>269</v>
      </c>
      <c r="R7489" t="s">
        <v>434</v>
      </c>
      <c r="S7489" t="s">
        <v>435</v>
      </c>
      <c r="T7489">
        <v>2016</v>
      </c>
      <c r="X7489">
        <v>504.74639999999999</v>
      </c>
      <c r="Y7489" s="7">
        <f t="shared" si="117"/>
        <v>42552</v>
      </c>
    </row>
    <row r="7490" spans="1:25" x14ac:dyDescent="0.25">
      <c r="A7490" t="s">
        <v>422</v>
      </c>
      <c r="B7490" t="s">
        <v>423</v>
      </c>
      <c r="C7490" t="s">
        <v>424</v>
      </c>
      <c r="D7490">
        <v>470</v>
      </c>
      <c r="E7490" t="s">
        <v>487</v>
      </c>
      <c r="F7490" t="s">
        <v>488</v>
      </c>
      <c r="G7490">
        <v>0</v>
      </c>
      <c r="I7490" t="s">
        <v>427</v>
      </c>
      <c r="J7490" t="s">
        <v>428</v>
      </c>
      <c r="K7490" t="s">
        <v>429</v>
      </c>
      <c r="L7490" t="s">
        <v>430</v>
      </c>
      <c r="M7490" t="s">
        <v>431</v>
      </c>
      <c r="N7490" t="s">
        <v>446</v>
      </c>
      <c r="O7490" t="s">
        <v>447</v>
      </c>
      <c r="P7490" t="s">
        <v>268</v>
      </c>
      <c r="Q7490" t="s">
        <v>269</v>
      </c>
      <c r="R7490" t="s">
        <v>434</v>
      </c>
      <c r="S7490" t="s">
        <v>435</v>
      </c>
      <c r="T7490">
        <v>2013</v>
      </c>
      <c r="X7490">
        <v>328.43880000000001</v>
      </c>
      <c r="Y7490" s="7">
        <f t="shared" si="117"/>
        <v>41456</v>
      </c>
    </row>
    <row r="7491" spans="1:25" x14ac:dyDescent="0.25">
      <c r="A7491" t="s">
        <v>422</v>
      </c>
      <c r="B7491" t="s">
        <v>423</v>
      </c>
      <c r="C7491" t="s">
        <v>424</v>
      </c>
      <c r="D7491">
        <v>470</v>
      </c>
      <c r="E7491" t="s">
        <v>487</v>
      </c>
      <c r="F7491" t="s">
        <v>488</v>
      </c>
      <c r="G7491">
        <v>0</v>
      </c>
      <c r="I7491" t="s">
        <v>427</v>
      </c>
      <c r="J7491" t="s">
        <v>428</v>
      </c>
      <c r="K7491" t="s">
        <v>429</v>
      </c>
      <c r="L7491" t="s">
        <v>430</v>
      </c>
      <c r="M7491" t="s">
        <v>431</v>
      </c>
      <c r="N7491" t="s">
        <v>446</v>
      </c>
      <c r="O7491" t="s">
        <v>447</v>
      </c>
      <c r="P7491" t="s">
        <v>268</v>
      </c>
      <c r="Q7491" t="s">
        <v>269</v>
      </c>
      <c r="R7491" t="s">
        <v>434</v>
      </c>
      <c r="S7491" t="s">
        <v>435</v>
      </c>
      <c r="T7491">
        <v>2014</v>
      </c>
      <c r="X7491">
        <v>237.74484000000001</v>
      </c>
      <c r="Y7491" s="7">
        <f t="shared" ref="Y7491:Y7554" si="118">DATE(T7491,INDEX(AC:AC,MATCH(O7491,AB:AB,0)), 1)</f>
        <v>41821</v>
      </c>
    </row>
    <row r="7492" spans="1:25" x14ac:dyDescent="0.25">
      <c r="A7492" t="s">
        <v>422</v>
      </c>
      <c r="B7492" t="s">
        <v>423</v>
      </c>
      <c r="C7492" t="s">
        <v>424</v>
      </c>
      <c r="D7492">
        <v>470</v>
      </c>
      <c r="E7492" t="s">
        <v>487</v>
      </c>
      <c r="F7492" t="s">
        <v>488</v>
      </c>
      <c r="G7492">
        <v>0</v>
      </c>
      <c r="I7492" t="s">
        <v>427</v>
      </c>
      <c r="J7492" t="s">
        <v>428</v>
      </c>
      <c r="K7492" t="s">
        <v>429</v>
      </c>
      <c r="L7492" t="s">
        <v>430</v>
      </c>
      <c r="M7492" t="s">
        <v>431</v>
      </c>
      <c r="N7492" t="s">
        <v>446</v>
      </c>
      <c r="O7492" t="s">
        <v>447</v>
      </c>
      <c r="P7492" t="s">
        <v>268</v>
      </c>
      <c r="Q7492" t="s">
        <v>269</v>
      </c>
      <c r="R7492" t="s">
        <v>434</v>
      </c>
      <c r="S7492" t="s">
        <v>435</v>
      </c>
      <c r="T7492">
        <v>2017</v>
      </c>
      <c r="X7492">
        <v>221.58674999999999</v>
      </c>
      <c r="Y7492" s="7">
        <f t="shared" si="118"/>
        <v>42917</v>
      </c>
    </row>
    <row r="7493" spans="1:25" x14ac:dyDescent="0.25">
      <c r="A7493" t="s">
        <v>422</v>
      </c>
      <c r="B7493" t="s">
        <v>423</v>
      </c>
      <c r="C7493" t="s">
        <v>424</v>
      </c>
      <c r="D7493">
        <v>470</v>
      </c>
      <c r="E7493" t="s">
        <v>487</v>
      </c>
      <c r="F7493" t="s">
        <v>488</v>
      </c>
      <c r="G7493">
        <v>0</v>
      </c>
      <c r="I7493" t="s">
        <v>427</v>
      </c>
      <c r="J7493" t="s">
        <v>428</v>
      </c>
      <c r="K7493" t="s">
        <v>429</v>
      </c>
      <c r="L7493" t="s">
        <v>430</v>
      </c>
      <c r="M7493" t="s">
        <v>431</v>
      </c>
      <c r="N7493" t="s">
        <v>446</v>
      </c>
      <c r="O7493" t="s">
        <v>447</v>
      </c>
      <c r="P7493" t="s">
        <v>268</v>
      </c>
      <c r="Q7493" t="s">
        <v>269</v>
      </c>
      <c r="R7493" t="s">
        <v>434</v>
      </c>
      <c r="S7493" t="s">
        <v>435</v>
      </c>
      <c r="T7493">
        <v>2008</v>
      </c>
      <c r="X7493">
        <v>316.97699999999998</v>
      </c>
      <c r="Y7493" s="7">
        <f t="shared" si="118"/>
        <v>39630</v>
      </c>
    </row>
    <row r="7494" spans="1:25" x14ac:dyDescent="0.25">
      <c r="A7494" t="s">
        <v>422</v>
      </c>
      <c r="B7494" t="s">
        <v>423</v>
      </c>
      <c r="C7494" t="s">
        <v>424</v>
      </c>
      <c r="D7494">
        <v>470</v>
      </c>
      <c r="E7494" t="s">
        <v>487</v>
      </c>
      <c r="F7494" t="s">
        <v>488</v>
      </c>
      <c r="G7494">
        <v>0</v>
      </c>
      <c r="I7494" t="s">
        <v>427</v>
      </c>
      <c r="J7494" t="s">
        <v>428</v>
      </c>
      <c r="K7494" t="s">
        <v>429</v>
      </c>
      <c r="L7494" t="s">
        <v>430</v>
      </c>
      <c r="M7494" t="s">
        <v>431</v>
      </c>
      <c r="N7494" t="s">
        <v>446</v>
      </c>
      <c r="O7494" t="s">
        <v>447</v>
      </c>
      <c r="P7494" t="s">
        <v>268</v>
      </c>
      <c r="Q7494" t="s">
        <v>269</v>
      </c>
      <c r="R7494" t="s">
        <v>434</v>
      </c>
      <c r="S7494" t="s">
        <v>435</v>
      </c>
      <c r="T7494">
        <v>2007</v>
      </c>
      <c r="X7494">
        <v>298.87164000000001</v>
      </c>
      <c r="Y7494" s="7">
        <f t="shared" si="118"/>
        <v>39264</v>
      </c>
    </row>
    <row r="7495" spans="1:25" x14ac:dyDescent="0.25">
      <c r="A7495" t="s">
        <v>422</v>
      </c>
      <c r="B7495" t="s">
        <v>423</v>
      </c>
      <c r="C7495" t="s">
        <v>424</v>
      </c>
      <c r="D7495">
        <v>470</v>
      </c>
      <c r="E7495" t="s">
        <v>487</v>
      </c>
      <c r="F7495" t="s">
        <v>488</v>
      </c>
      <c r="G7495">
        <v>0</v>
      </c>
      <c r="I7495" t="s">
        <v>427</v>
      </c>
      <c r="J7495" t="s">
        <v>428</v>
      </c>
      <c r="K7495" t="s">
        <v>429</v>
      </c>
      <c r="L7495" t="s">
        <v>430</v>
      </c>
      <c r="M7495" t="s">
        <v>431</v>
      </c>
      <c r="N7495" t="s">
        <v>446</v>
      </c>
      <c r="O7495" t="s">
        <v>447</v>
      </c>
      <c r="P7495" t="s">
        <v>268</v>
      </c>
      <c r="Q7495" t="s">
        <v>269</v>
      </c>
      <c r="R7495" t="s">
        <v>434</v>
      </c>
      <c r="S7495" t="s">
        <v>435</v>
      </c>
      <c r="T7495">
        <v>2009</v>
      </c>
      <c r="X7495">
        <v>267.53111999999999</v>
      </c>
      <c r="Y7495" s="7">
        <f t="shared" si="118"/>
        <v>39995</v>
      </c>
    </row>
    <row r="7496" spans="1:25" x14ac:dyDescent="0.25">
      <c r="A7496" t="s">
        <v>422</v>
      </c>
      <c r="B7496" t="s">
        <v>423</v>
      </c>
      <c r="C7496" t="s">
        <v>424</v>
      </c>
      <c r="D7496">
        <v>470</v>
      </c>
      <c r="E7496" t="s">
        <v>487</v>
      </c>
      <c r="F7496" t="s">
        <v>488</v>
      </c>
      <c r="G7496">
        <v>0</v>
      </c>
      <c r="I7496" t="s">
        <v>427</v>
      </c>
      <c r="J7496" t="s">
        <v>428</v>
      </c>
      <c r="K7496" t="s">
        <v>429</v>
      </c>
      <c r="L7496" t="s">
        <v>430</v>
      </c>
      <c r="M7496" t="s">
        <v>431</v>
      </c>
      <c r="N7496" t="s">
        <v>446</v>
      </c>
      <c r="O7496" t="s">
        <v>447</v>
      </c>
      <c r="P7496" t="s">
        <v>268</v>
      </c>
      <c r="Q7496" t="s">
        <v>269</v>
      </c>
      <c r="R7496" t="s">
        <v>434</v>
      </c>
      <c r="S7496" t="s">
        <v>435</v>
      </c>
      <c r="T7496">
        <v>2010</v>
      </c>
      <c r="X7496">
        <v>312.99270000000001</v>
      </c>
      <c r="Y7496" s="7">
        <f t="shared" si="118"/>
        <v>40360</v>
      </c>
    </row>
    <row r="7497" spans="1:25" x14ac:dyDescent="0.25">
      <c r="A7497" t="s">
        <v>422</v>
      </c>
      <c r="B7497" t="s">
        <v>423</v>
      </c>
      <c r="C7497" t="s">
        <v>424</v>
      </c>
      <c r="D7497">
        <v>470</v>
      </c>
      <c r="E7497" t="s">
        <v>487</v>
      </c>
      <c r="F7497" t="s">
        <v>488</v>
      </c>
      <c r="G7497">
        <v>0</v>
      </c>
      <c r="I7497" t="s">
        <v>427</v>
      </c>
      <c r="J7497" t="s">
        <v>428</v>
      </c>
      <c r="K7497" t="s">
        <v>429</v>
      </c>
      <c r="L7497" t="s">
        <v>430</v>
      </c>
      <c r="M7497" t="s">
        <v>431</v>
      </c>
      <c r="N7497" t="s">
        <v>446</v>
      </c>
      <c r="O7497" t="s">
        <v>447</v>
      </c>
      <c r="P7497" t="s">
        <v>268</v>
      </c>
      <c r="Q7497" t="s">
        <v>269</v>
      </c>
      <c r="R7497" t="s">
        <v>434</v>
      </c>
      <c r="S7497" t="s">
        <v>435</v>
      </c>
      <c r="T7497">
        <v>2012</v>
      </c>
      <c r="X7497">
        <v>289.01375999999999</v>
      </c>
      <c r="Y7497" s="7">
        <f t="shared" si="118"/>
        <v>41091</v>
      </c>
    </row>
    <row r="7498" spans="1:25" x14ac:dyDescent="0.25">
      <c r="A7498" t="s">
        <v>422</v>
      </c>
      <c r="B7498" t="s">
        <v>423</v>
      </c>
      <c r="C7498" t="s">
        <v>424</v>
      </c>
      <c r="D7498">
        <v>470</v>
      </c>
      <c r="E7498" t="s">
        <v>487</v>
      </c>
      <c r="F7498" t="s">
        <v>488</v>
      </c>
      <c r="G7498">
        <v>0</v>
      </c>
      <c r="I7498" t="s">
        <v>427</v>
      </c>
      <c r="J7498" t="s">
        <v>428</v>
      </c>
      <c r="K7498" t="s">
        <v>429</v>
      </c>
      <c r="L7498" t="s">
        <v>430</v>
      </c>
      <c r="M7498" t="s">
        <v>431</v>
      </c>
      <c r="N7498" t="s">
        <v>446</v>
      </c>
      <c r="O7498" t="s">
        <v>447</v>
      </c>
      <c r="P7498" t="s">
        <v>268</v>
      </c>
      <c r="Q7498" t="s">
        <v>269</v>
      </c>
      <c r="R7498" t="s">
        <v>434</v>
      </c>
      <c r="S7498" t="s">
        <v>435</v>
      </c>
      <c r="T7498">
        <v>2011</v>
      </c>
      <c r="X7498">
        <v>300.54248000000001</v>
      </c>
      <c r="Y7498" s="7">
        <f t="shared" si="118"/>
        <v>40725</v>
      </c>
    </row>
    <row r="7499" spans="1:25" x14ac:dyDescent="0.25">
      <c r="A7499" t="s">
        <v>422</v>
      </c>
      <c r="B7499" t="s">
        <v>423</v>
      </c>
      <c r="C7499" t="s">
        <v>424</v>
      </c>
      <c r="D7499">
        <v>470</v>
      </c>
      <c r="E7499" t="s">
        <v>487</v>
      </c>
      <c r="F7499" t="s">
        <v>488</v>
      </c>
      <c r="G7499">
        <v>0</v>
      </c>
      <c r="I7499" t="s">
        <v>427</v>
      </c>
      <c r="J7499" t="s">
        <v>428</v>
      </c>
      <c r="K7499" t="s">
        <v>429</v>
      </c>
      <c r="L7499" t="s">
        <v>430</v>
      </c>
      <c r="M7499" t="s">
        <v>431</v>
      </c>
      <c r="N7499" t="s">
        <v>448</v>
      </c>
      <c r="O7499" t="s">
        <v>449</v>
      </c>
      <c r="P7499" t="s">
        <v>268</v>
      </c>
      <c r="Q7499" t="s">
        <v>269</v>
      </c>
      <c r="R7499" t="s">
        <v>434</v>
      </c>
      <c r="S7499" t="s">
        <v>435</v>
      </c>
      <c r="T7499">
        <v>2019</v>
      </c>
      <c r="X7499">
        <v>303.96231999999998</v>
      </c>
      <c r="Y7499" s="7">
        <f t="shared" si="118"/>
        <v>43678</v>
      </c>
    </row>
    <row r="7500" spans="1:25" x14ac:dyDescent="0.25">
      <c r="A7500" t="s">
        <v>422</v>
      </c>
      <c r="B7500" t="s">
        <v>423</v>
      </c>
      <c r="C7500" t="s">
        <v>424</v>
      </c>
      <c r="D7500">
        <v>470</v>
      </c>
      <c r="E7500" t="s">
        <v>487</v>
      </c>
      <c r="F7500" t="s">
        <v>488</v>
      </c>
      <c r="G7500">
        <v>0</v>
      </c>
      <c r="I7500" t="s">
        <v>427</v>
      </c>
      <c r="J7500" t="s">
        <v>428</v>
      </c>
      <c r="K7500" t="s">
        <v>429</v>
      </c>
      <c r="L7500" t="s">
        <v>430</v>
      </c>
      <c r="M7500" t="s">
        <v>431</v>
      </c>
      <c r="N7500" t="s">
        <v>448</v>
      </c>
      <c r="O7500" t="s">
        <v>449</v>
      </c>
      <c r="P7500" t="s">
        <v>268</v>
      </c>
      <c r="Q7500" t="s">
        <v>269</v>
      </c>
      <c r="R7500" t="s">
        <v>434</v>
      </c>
      <c r="S7500" t="s">
        <v>435</v>
      </c>
      <c r="T7500">
        <v>2015</v>
      </c>
      <c r="X7500">
        <v>162.85218</v>
      </c>
      <c r="Y7500" s="7">
        <f t="shared" si="118"/>
        <v>42217</v>
      </c>
    </row>
    <row r="7501" spans="1:25" x14ac:dyDescent="0.25">
      <c r="A7501" t="s">
        <v>422</v>
      </c>
      <c r="B7501" t="s">
        <v>423</v>
      </c>
      <c r="C7501" t="s">
        <v>424</v>
      </c>
      <c r="D7501">
        <v>470</v>
      </c>
      <c r="E7501" t="s">
        <v>487</v>
      </c>
      <c r="F7501" t="s">
        <v>488</v>
      </c>
      <c r="G7501">
        <v>0</v>
      </c>
      <c r="I7501" t="s">
        <v>427</v>
      </c>
      <c r="J7501" t="s">
        <v>428</v>
      </c>
      <c r="K7501" t="s">
        <v>429</v>
      </c>
      <c r="L7501" t="s">
        <v>430</v>
      </c>
      <c r="M7501" t="s">
        <v>431</v>
      </c>
      <c r="N7501" t="s">
        <v>448</v>
      </c>
      <c r="O7501" t="s">
        <v>449</v>
      </c>
      <c r="P7501" t="s">
        <v>268</v>
      </c>
      <c r="Q7501" t="s">
        <v>269</v>
      </c>
      <c r="R7501" t="s">
        <v>434</v>
      </c>
      <c r="S7501" t="s">
        <v>435</v>
      </c>
      <c r="T7501">
        <v>2006</v>
      </c>
      <c r="X7501">
        <v>210.48473000000001</v>
      </c>
      <c r="Y7501" s="7">
        <f t="shared" si="118"/>
        <v>38930</v>
      </c>
    </row>
    <row r="7502" spans="1:25" x14ac:dyDescent="0.25">
      <c r="A7502" t="s">
        <v>422</v>
      </c>
      <c r="B7502" t="s">
        <v>423</v>
      </c>
      <c r="C7502" t="s">
        <v>424</v>
      </c>
      <c r="D7502">
        <v>470</v>
      </c>
      <c r="E7502" t="s">
        <v>487</v>
      </c>
      <c r="F7502" t="s">
        <v>488</v>
      </c>
      <c r="G7502">
        <v>0</v>
      </c>
      <c r="I7502" t="s">
        <v>427</v>
      </c>
      <c r="J7502" t="s">
        <v>428</v>
      </c>
      <c r="K7502" t="s">
        <v>429</v>
      </c>
      <c r="L7502" t="s">
        <v>430</v>
      </c>
      <c r="M7502" t="s">
        <v>431</v>
      </c>
      <c r="N7502" t="s">
        <v>448</v>
      </c>
      <c r="O7502" t="s">
        <v>449</v>
      </c>
      <c r="P7502" t="s">
        <v>268</v>
      </c>
      <c r="Q7502" t="s">
        <v>269</v>
      </c>
      <c r="R7502" t="s">
        <v>434</v>
      </c>
      <c r="S7502" t="s">
        <v>435</v>
      </c>
      <c r="T7502">
        <v>2017</v>
      </c>
      <c r="X7502">
        <v>208.15741</v>
      </c>
      <c r="Y7502" s="7">
        <f t="shared" si="118"/>
        <v>42948</v>
      </c>
    </row>
    <row r="7503" spans="1:25" x14ac:dyDescent="0.25">
      <c r="A7503" t="s">
        <v>422</v>
      </c>
      <c r="B7503" t="s">
        <v>423</v>
      </c>
      <c r="C7503" t="s">
        <v>424</v>
      </c>
      <c r="D7503">
        <v>470</v>
      </c>
      <c r="E7503" t="s">
        <v>487</v>
      </c>
      <c r="F7503" t="s">
        <v>488</v>
      </c>
      <c r="G7503">
        <v>0</v>
      </c>
      <c r="I7503" t="s">
        <v>427</v>
      </c>
      <c r="J7503" t="s">
        <v>428</v>
      </c>
      <c r="K7503" t="s">
        <v>429</v>
      </c>
      <c r="L7503" t="s">
        <v>430</v>
      </c>
      <c r="M7503" t="s">
        <v>431</v>
      </c>
      <c r="N7503" t="s">
        <v>448</v>
      </c>
      <c r="O7503" t="s">
        <v>449</v>
      </c>
      <c r="P7503" t="s">
        <v>268</v>
      </c>
      <c r="Q7503" t="s">
        <v>269</v>
      </c>
      <c r="R7503" t="s">
        <v>434</v>
      </c>
      <c r="S7503" t="s">
        <v>435</v>
      </c>
      <c r="T7503">
        <v>2018</v>
      </c>
      <c r="X7503">
        <v>247.37958</v>
      </c>
      <c r="Y7503" s="7">
        <f t="shared" si="118"/>
        <v>43313</v>
      </c>
    </row>
    <row r="7504" spans="1:25" x14ac:dyDescent="0.25">
      <c r="A7504" t="s">
        <v>422</v>
      </c>
      <c r="B7504" t="s">
        <v>423</v>
      </c>
      <c r="C7504" t="s">
        <v>424</v>
      </c>
      <c r="D7504">
        <v>470</v>
      </c>
      <c r="E7504" t="s">
        <v>487</v>
      </c>
      <c r="F7504" t="s">
        <v>488</v>
      </c>
      <c r="G7504">
        <v>0</v>
      </c>
      <c r="I7504" t="s">
        <v>427</v>
      </c>
      <c r="J7504" t="s">
        <v>428</v>
      </c>
      <c r="K7504" t="s">
        <v>429</v>
      </c>
      <c r="L7504" t="s">
        <v>430</v>
      </c>
      <c r="M7504" t="s">
        <v>431</v>
      </c>
      <c r="N7504" t="s">
        <v>448</v>
      </c>
      <c r="O7504" t="s">
        <v>449</v>
      </c>
      <c r="P7504" t="s">
        <v>268</v>
      </c>
      <c r="Q7504" t="s">
        <v>269</v>
      </c>
      <c r="R7504" t="s">
        <v>434</v>
      </c>
      <c r="S7504" t="s">
        <v>435</v>
      </c>
      <c r="T7504">
        <v>2014</v>
      </c>
      <c r="X7504">
        <v>192.54936000000001</v>
      </c>
      <c r="Y7504" s="7">
        <f t="shared" si="118"/>
        <v>41852</v>
      </c>
    </row>
    <row r="7505" spans="1:25" x14ac:dyDescent="0.25">
      <c r="A7505" t="s">
        <v>422</v>
      </c>
      <c r="B7505" t="s">
        <v>423</v>
      </c>
      <c r="C7505" t="s">
        <v>424</v>
      </c>
      <c r="D7505">
        <v>470</v>
      </c>
      <c r="E7505" t="s">
        <v>487</v>
      </c>
      <c r="F7505" t="s">
        <v>488</v>
      </c>
      <c r="G7505">
        <v>0</v>
      </c>
      <c r="I7505" t="s">
        <v>427</v>
      </c>
      <c r="J7505" t="s">
        <v>428</v>
      </c>
      <c r="K7505" t="s">
        <v>429</v>
      </c>
      <c r="L7505" t="s">
        <v>430</v>
      </c>
      <c r="M7505" t="s">
        <v>431</v>
      </c>
      <c r="N7505" t="s">
        <v>448</v>
      </c>
      <c r="O7505" t="s">
        <v>449</v>
      </c>
      <c r="P7505" t="s">
        <v>268</v>
      </c>
      <c r="Q7505" t="s">
        <v>269</v>
      </c>
      <c r="R7505" t="s">
        <v>434</v>
      </c>
      <c r="S7505" t="s">
        <v>435</v>
      </c>
      <c r="T7505">
        <v>2013</v>
      </c>
      <c r="X7505">
        <v>262.47320000000002</v>
      </c>
      <c r="Y7505" s="7">
        <f t="shared" si="118"/>
        <v>41487</v>
      </c>
    </row>
    <row r="7506" spans="1:25" x14ac:dyDescent="0.25">
      <c r="A7506" t="s">
        <v>422</v>
      </c>
      <c r="B7506" t="s">
        <v>423</v>
      </c>
      <c r="C7506" t="s">
        <v>424</v>
      </c>
      <c r="D7506">
        <v>470</v>
      </c>
      <c r="E7506" t="s">
        <v>487</v>
      </c>
      <c r="F7506" t="s">
        <v>488</v>
      </c>
      <c r="G7506">
        <v>0</v>
      </c>
      <c r="I7506" t="s">
        <v>427</v>
      </c>
      <c r="J7506" t="s">
        <v>428</v>
      </c>
      <c r="K7506" t="s">
        <v>429</v>
      </c>
      <c r="L7506" t="s">
        <v>430</v>
      </c>
      <c r="M7506" t="s">
        <v>431</v>
      </c>
      <c r="N7506" t="s">
        <v>448</v>
      </c>
      <c r="O7506" t="s">
        <v>449</v>
      </c>
      <c r="P7506" t="s">
        <v>268</v>
      </c>
      <c r="Q7506" t="s">
        <v>269</v>
      </c>
      <c r="R7506" t="s">
        <v>434</v>
      </c>
      <c r="S7506" t="s">
        <v>435</v>
      </c>
      <c r="T7506">
        <v>2016</v>
      </c>
      <c r="X7506">
        <v>191.38883999999999</v>
      </c>
      <c r="Y7506" s="7">
        <f t="shared" si="118"/>
        <v>42583</v>
      </c>
    </row>
    <row r="7507" spans="1:25" x14ac:dyDescent="0.25">
      <c r="A7507" t="s">
        <v>422</v>
      </c>
      <c r="B7507" t="s">
        <v>423</v>
      </c>
      <c r="C7507" t="s">
        <v>424</v>
      </c>
      <c r="D7507">
        <v>470</v>
      </c>
      <c r="E7507" t="s">
        <v>487</v>
      </c>
      <c r="F7507" t="s">
        <v>488</v>
      </c>
      <c r="G7507">
        <v>0</v>
      </c>
      <c r="I7507" t="s">
        <v>427</v>
      </c>
      <c r="J7507" t="s">
        <v>428</v>
      </c>
      <c r="K7507" t="s">
        <v>429</v>
      </c>
      <c r="L7507" t="s">
        <v>430</v>
      </c>
      <c r="M7507" t="s">
        <v>431</v>
      </c>
      <c r="N7507" t="s">
        <v>448</v>
      </c>
      <c r="O7507" t="s">
        <v>449</v>
      </c>
      <c r="P7507" t="s">
        <v>268</v>
      </c>
      <c r="Q7507" t="s">
        <v>269</v>
      </c>
      <c r="R7507" t="s">
        <v>434</v>
      </c>
      <c r="S7507" t="s">
        <v>435</v>
      </c>
      <c r="T7507">
        <v>2007</v>
      </c>
      <c r="X7507">
        <v>250.09992</v>
      </c>
      <c r="Y7507" s="7">
        <f t="shared" si="118"/>
        <v>39295</v>
      </c>
    </row>
    <row r="7508" spans="1:25" x14ac:dyDescent="0.25">
      <c r="A7508" t="s">
        <v>422</v>
      </c>
      <c r="B7508" t="s">
        <v>423</v>
      </c>
      <c r="C7508" t="s">
        <v>424</v>
      </c>
      <c r="D7508">
        <v>470</v>
      </c>
      <c r="E7508" t="s">
        <v>487</v>
      </c>
      <c r="F7508" t="s">
        <v>488</v>
      </c>
      <c r="G7508">
        <v>0</v>
      </c>
      <c r="I7508" t="s">
        <v>427</v>
      </c>
      <c r="J7508" t="s">
        <v>428</v>
      </c>
      <c r="K7508" t="s">
        <v>429</v>
      </c>
      <c r="L7508" t="s">
        <v>430</v>
      </c>
      <c r="M7508" t="s">
        <v>431</v>
      </c>
      <c r="N7508" t="s">
        <v>448</v>
      </c>
      <c r="O7508" t="s">
        <v>449</v>
      </c>
      <c r="P7508" t="s">
        <v>268</v>
      </c>
      <c r="Q7508" t="s">
        <v>269</v>
      </c>
      <c r="R7508" t="s">
        <v>434</v>
      </c>
      <c r="S7508" t="s">
        <v>435</v>
      </c>
      <c r="T7508">
        <v>2008</v>
      </c>
      <c r="X7508">
        <v>263.85950000000003</v>
      </c>
      <c r="Y7508" s="7">
        <f t="shared" si="118"/>
        <v>39661</v>
      </c>
    </row>
    <row r="7509" spans="1:25" x14ac:dyDescent="0.25">
      <c r="A7509" t="s">
        <v>422</v>
      </c>
      <c r="B7509" t="s">
        <v>423</v>
      </c>
      <c r="C7509" t="s">
        <v>424</v>
      </c>
      <c r="D7509">
        <v>470</v>
      </c>
      <c r="E7509" t="s">
        <v>487</v>
      </c>
      <c r="F7509" t="s">
        <v>488</v>
      </c>
      <c r="G7509">
        <v>0</v>
      </c>
      <c r="I7509" t="s">
        <v>427</v>
      </c>
      <c r="J7509" t="s">
        <v>428</v>
      </c>
      <c r="K7509" t="s">
        <v>429</v>
      </c>
      <c r="L7509" t="s">
        <v>430</v>
      </c>
      <c r="M7509" t="s">
        <v>431</v>
      </c>
      <c r="N7509" t="s">
        <v>448</v>
      </c>
      <c r="O7509" t="s">
        <v>449</v>
      </c>
      <c r="P7509" t="s">
        <v>268</v>
      </c>
      <c r="Q7509" t="s">
        <v>269</v>
      </c>
      <c r="R7509" t="s">
        <v>434</v>
      </c>
      <c r="S7509" t="s">
        <v>435</v>
      </c>
      <c r="T7509">
        <v>2011</v>
      </c>
      <c r="X7509">
        <v>305.36246999999997</v>
      </c>
      <c r="Y7509" s="7">
        <f t="shared" si="118"/>
        <v>40756</v>
      </c>
    </row>
    <row r="7510" spans="1:25" x14ac:dyDescent="0.25">
      <c r="A7510" t="s">
        <v>422</v>
      </c>
      <c r="B7510" t="s">
        <v>423</v>
      </c>
      <c r="C7510" t="s">
        <v>424</v>
      </c>
      <c r="D7510">
        <v>470</v>
      </c>
      <c r="E7510" t="s">
        <v>487</v>
      </c>
      <c r="F7510" t="s">
        <v>488</v>
      </c>
      <c r="G7510">
        <v>0</v>
      </c>
      <c r="I7510" t="s">
        <v>427</v>
      </c>
      <c r="J7510" t="s">
        <v>428</v>
      </c>
      <c r="K7510" t="s">
        <v>429</v>
      </c>
      <c r="L7510" t="s">
        <v>430</v>
      </c>
      <c r="M7510" t="s">
        <v>431</v>
      </c>
      <c r="N7510" t="s">
        <v>448</v>
      </c>
      <c r="O7510" t="s">
        <v>449</v>
      </c>
      <c r="P7510" t="s">
        <v>268</v>
      </c>
      <c r="Q7510" t="s">
        <v>269</v>
      </c>
      <c r="R7510" t="s">
        <v>434</v>
      </c>
      <c r="S7510" t="s">
        <v>435</v>
      </c>
      <c r="T7510">
        <v>2012</v>
      </c>
      <c r="X7510">
        <v>340.87599999999998</v>
      </c>
      <c r="Y7510" s="7">
        <f t="shared" si="118"/>
        <v>41122</v>
      </c>
    </row>
    <row r="7511" spans="1:25" x14ac:dyDescent="0.25">
      <c r="A7511" t="s">
        <v>422</v>
      </c>
      <c r="B7511" t="s">
        <v>423</v>
      </c>
      <c r="C7511" t="s">
        <v>424</v>
      </c>
      <c r="D7511">
        <v>470</v>
      </c>
      <c r="E7511" t="s">
        <v>487</v>
      </c>
      <c r="F7511" t="s">
        <v>488</v>
      </c>
      <c r="G7511">
        <v>0</v>
      </c>
      <c r="I7511" t="s">
        <v>427</v>
      </c>
      <c r="J7511" t="s">
        <v>428</v>
      </c>
      <c r="K7511" t="s">
        <v>429</v>
      </c>
      <c r="L7511" t="s">
        <v>430</v>
      </c>
      <c r="M7511" t="s">
        <v>431</v>
      </c>
      <c r="N7511" t="s">
        <v>448</v>
      </c>
      <c r="O7511" t="s">
        <v>449</v>
      </c>
      <c r="P7511" t="s">
        <v>268</v>
      </c>
      <c r="Q7511" t="s">
        <v>269</v>
      </c>
      <c r="R7511" t="s">
        <v>434</v>
      </c>
      <c r="S7511" t="s">
        <v>435</v>
      </c>
      <c r="T7511">
        <v>2010</v>
      </c>
      <c r="X7511">
        <v>267.42156</v>
      </c>
      <c r="Y7511" s="7">
        <f t="shared" si="118"/>
        <v>40391</v>
      </c>
    </row>
    <row r="7512" spans="1:25" x14ac:dyDescent="0.25">
      <c r="A7512" t="s">
        <v>422</v>
      </c>
      <c r="B7512" t="s">
        <v>423</v>
      </c>
      <c r="C7512" t="s">
        <v>424</v>
      </c>
      <c r="D7512">
        <v>470</v>
      </c>
      <c r="E7512" t="s">
        <v>487</v>
      </c>
      <c r="F7512" t="s">
        <v>488</v>
      </c>
      <c r="G7512">
        <v>0</v>
      </c>
      <c r="I7512" t="s">
        <v>427</v>
      </c>
      <c r="J7512" t="s">
        <v>428</v>
      </c>
      <c r="K7512" t="s">
        <v>429</v>
      </c>
      <c r="L7512" t="s">
        <v>430</v>
      </c>
      <c r="M7512" t="s">
        <v>431</v>
      </c>
      <c r="N7512" t="s">
        <v>448</v>
      </c>
      <c r="O7512" t="s">
        <v>449</v>
      </c>
      <c r="P7512" t="s">
        <v>268</v>
      </c>
      <c r="Q7512" t="s">
        <v>269</v>
      </c>
      <c r="R7512" t="s">
        <v>434</v>
      </c>
      <c r="S7512" t="s">
        <v>435</v>
      </c>
      <c r="T7512">
        <v>2009</v>
      </c>
      <c r="X7512">
        <v>222.86616000000001</v>
      </c>
      <c r="Y7512" s="7">
        <f t="shared" si="118"/>
        <v>40026</v>
      </c>
    </row>
    <row r="7513" spans="1:25" x14ac:dyDescent="0.25">
      <c r="A7513" t="s">
        <v>422</v>
      </c>
      <c r="B7513" t="s">
        <v>423</v>
      </c>
      <c r="C7513" t="s">
        <v>424</v>
      </c>
      <c r="D7513">
        <v>470</v>
      </c>
      <c r="E7513" t="s">
        <v>487</v>
      </c>
      <c r="F7513" t="s">
        <v>488</v>
      </c>
      <c r="G7513">
        <v>0</v>
      </c>
      <c r="I7513" t="s">
        <v>427</v>
      </c>
      <c r="J7513" t="s">
        <v>428</v>
      </c>
      <c r="K7513" t="s">
        <v>429</v>
      </c>
      <c r="L7513" t="s">
        <v>430</v>
      </c>
      <c r="M7513" t="s">
        <v>431</v>
      </c>
      <c r="N7513" t="s">
        <v>450</v>
      </c>
      <c r="O7513" t="s">
        <v>451</v>
      </c>
      <c r="P7513" t="s">
        <v>268</v>
      </c>
      <c r="Q7513" t="s">
        <v>269</v>
      </c>
      <c r="R7513" t="s">
        <v>434</v>
      </c>
      <c r="S7513" t="s">
        <v>435</v>
      </c>
      <c r="T7513">
        <v>2019</v>
      </c>
      <c r="X7513">
        <v>204.89447999999999</v>
      </c>
      <c r="Y7513" s="7">
        <f t="shared" si="118"/>
        <v>43709</v>
      </c>
    </row>
    <row r="7514" spans="1:25" x14ac:dyDescent="0.25">
      <c r="A7514" t="s">
        <v>422</v>
      </c>
      <c r="B7514" t="s">
        <v>423</v>
      </c>
      <c r="C7514" t="s">
        <v>424</v>
      </c>
      <c r="D7514">
        <v>470</v>
      </c>
      <c r="E7514" t="s">
        <v>487</v>
      </c>
      <c r="F7514" t="s">
        <v>488</v>
      </c>
      <c r="G7514">
        <v>0</v>
      </c>
      <c r="I7514" t="s">
        <v>427</v>
      </c>
      <c r="J7514" t="s">
        <v>428</v>
      </c>
      <c r="K7514" t="s">
        <v>429</v>
      </c>
      <c r="L7514" t="s">
        <v>430</v>
      </c>
      <c r="M7514" t="s">
        <v>431</v>
      </c>
      <c r="N7514" t="s">
        <v>450</v>
      </c>
      <c r="O7514" t="s">
        <v>451</v>
      </c>
      <c r="P7514" t="s">
        <v>268</v>
      </c>
      <c r="Q7514" t="s">
        <v>269</v>
      </c>
      <c r="R7514" t="s">
        <v>434</v>
      </c>
      <c r="S7514" t="s">
        <v>435</v>
      </c>
      <c r="T7514">
        <v>2015</v>
      </c>
      <c r="X7514">
        <v>205.11987999999999</v>
      </c>
      <c r="Y7514" s="7">
        <f t="shared" si="118"/>
        <v>42248</v>
      </c>
    </row>
    <row r="7515" spans="1:25" x14ac:dyDescent="0.25">
      <c r="A7515" t="s">
        <v>422</v>
      </c>
      <c r="B7515" t="s">
        <v>423</v>
      </c>
      <c r="C7515" t="s">
        <v>424</v>
      </c>
      <c r="D7515">
        <v>470</v>
      </c>
      <c r="E7515" t="s">
        <v>487</v>
      </c>
      <c r="F7515" t="s">
        <v>488</v>
      </c>
      <c r="G7515">
        <v>0</v>
      </c>
      <c r="I7515" t="s">
        <v>427</v>
      </c>
      <c r="J7515" t="s">
        <v>428</v>
      </c>
      <c r="K7515" t="s">
        <v>429</v>
      </c>
      <c r="L7515" t="s">
        <v>430</v>
      </c>
      <c r="M7515" t="s">
        <v>431</v>
      </c>
      <c r="N7515" t="s">
        <v>450</v>
      </c>
      <c r="O7515" t="s">
        <v>451</v>
      </c>
      <c r="P7515" t="s">
        <v>268</v>
      </c>
      <c r="Q7515" t="s">
        <v>269</v>
      </c>
      <c r="R7515" t="s">
        <v>434</v>
      </c>
      <c r="S7515" t="s">
        <v>435</v>
      </c>
      <c r="T7515">
        <v>2006</v>
      </c>
      <c r="X7515">
        <v>245.88564</v>
      </c>
      <c r="Y7515" s="7">
        <f t="shared" si="118"/>
        <v>38961</v>
      </c>
    </row>
    <row r="7516" spans="1:25" x14ac:dyDescent="0.25">
      <c r="A7516" t="s">
        <v>422</v>
      </c>
      <c r="B7516" t="s">
        <v>423</v>
      </c>
      <c r="C7516" t="s">
        <v>424</v>
      </c>
      <c r="D7516">
        <v>470</v>
      </c>
      <c r="E7516" t="s">
        <v>487</v>
      </c>
      <c r="F7516" t="s">
        <v>488</v>
      </c>
      <c r="G7516">
        <v>0</v>
      </c>
      <c r="I7516" t="s">
        <v>427</v>
      </c>
      <c r="J7516" t="s">
        <v>428</v>
      </c>
      <c r="K7516" t="s">
        <v>429</v>
      </c>
      <c r="L7516" t="s">
        <v>430</v>
      </c>
      <c r="M7516" t="s">
        <v>431</v>
      </c>
      <c r="N7516" t="s">
        <v>450</v>
      </c>
      <c r="O7516" t="s">
        <v>451</v>
      </c>
      <c r="P7516" t="s">
        <v>268</v>
      </c>
      <c r="Q7516" t="s">
        <v>269</v>
      </c>
      <c r="R7516" t="s">
        <v>434</v>
      </c>
      <c r="S7516" t="s">
        <v>435</v>
      </c>
      <c r="T7516">
        <v>2016</v>
      </c>
      <c r="X7516">
        <v>200.24632</v>
      </c>
      <c r="Y7516" s="7">
        <f t="shared" si="118"/>
        <v>42614</v>
      </c>
    </row>
    <row r="7517" spans="1:25" x14ac:dyDescent="0.25">
      <c r="A7517" t="s">
        <v>422</v>
      </c>
      <c r="B7517" t="s">
        <v>423</v>
      </c>
      <c r="C7517" t="s">
        <v>424</v>
      </c>
      <c r="D7517">
        <v>470</v>
      </c>
      <c r="E7517" t="s">
        <v>487</v>
      </c>
      <c r="F7517" t="s">
        <v>488</v>
      </c>
      <c r="G7517">
        <v>0</v>
      </c>
      <c r="I7517" t="s">
        <v>427</v>
      </c>
      <c r="J7517" t="s">
        <v>428</v>
      </c>
      <c r="K7517" t="s">
        <v>429</v>
      </c>
      <c r="L7517" t="s">
        <v>430</v>
      </c>
      <c r="M7517" t="s">
        <v>431</v>
      </c>
      <c r="N7517" t="s">
        <v>450</v>
      </c>
      <c r="O7517" t="s">
        <v>451</v>
      </c>
      <c r="P7517" t="s">
        <v>268</v>
      </c>
      <c r="Q7517" t="s">
        <v>269</v>
      </c>
      <c r="R7517" t="s">
        <v>434</v>
      </c>
      <c r="S7517" t="s">
        <v>435</v>
      </c>
      <c r="T7517">
        <v>2013</v>
      </c>
      <c r="X7517">
        <v>301.53131999999999</v>
      </c>
      <c r="Y7517" s="7">
        <f t="shared" si="118"/>
        <v>41518</v>
      </c>
    </row>
    <row r="7518" spans="1:25" x14ac:dyDescent="0.25">
      <c r="A7518" t="s">
        <v>422</v>
      </c>
      <c r="B7518" t="s">
        <v>423</v>
      </c>
      <c r="C7518" t="s">
        <v>424</v>
      </c>
      <c r="D7518">
        <v>470</v>
      </c>
      <c r="E7518" t="s">
        <v>487</v>
      </c>
      <c r="F7518" t="s">
        <v>488</v>
      </c>
      <c r="G7518">
        <v>0</v>
      </c>
      <c r="I7518" t="s">
        <v>427</v>
      </c>
      <c r="J7518" t="s">
        <v>428</v>
      </c>
      <c r="K7518" t="s">
        <v>429</v>
      </c>
      <c r="L7518" t="s">
        <v>430</v>
      </c>
      <c r="M7518" t="s">
        <v>431</v>
      </c>
      <c r="N7518" t="s">
        <v>450</v>
      </c>
      <c r="O7518" t="s">
        <v>451</v>
      </c>
      <c r="P7518" t="s">
        <v>268</v>
      </c>
      <c r="Q7518" t="s">
        <v>269</v>
      </c>
      <c r="R7518" t="s">
        <v>434</v>
      </c>
      <c r="S7518" t="s">
        <v>435</v>
      </c>
      <c r="T7518">
        <v>2014</v>
      </c>
      <c r="X7518">
        <v>254.66574</v>
      </c>
      <c r="Y7518" s="7">
        <f t="shared" si="118"/>
        <v>41883</v>
      </c>
    </row>
    <row r="7519" spans="1:25" x14ac:dyDescent="0.25">
      <c r="A7519" t="s">
        <v>422</v>
      </c>
      <c r="B7519" t="s">
        <v>423</v>
      </c>
      <c r="C7519" t="s">
        <v>424</v>
      </c>
      <c r="D7519">
        <v>470</v>
      </c>
      <c r="E7519" t="s">
        <v>487</v>
      </c>
      <c r="F7519" t="s">
        <v>488</v>
      </c>
      <c r="G7519">
        <v>0</v>
      </c>
      <c r="I7519" t="s">
        <v>427</v>
      </c>
      <c r="J7519" t="s">
        <v>428</v>
      </c>
      <c r="K7519" t="s">
        <v>429</v>
      </c>
      <c r="L7519" t="s">
        <v>430</v>
      </c>
      <c r="M7519" t="s">
        <v>431</v>
      </c>
      <c r="N7519" t="s">
        <v>450</v>
      </c>
      <c r="O7519" t="s">
        <v>451</v>
      </c>
      <c r="P7519" t="s">
        <v>268</v>
      </c>
      <c r="Q7519" t="s">
        <v>269</v>
      </c>
      <c r="R7519" t="s">
        <v>434</v>
      </c>
      <c r="S7519" t="s">
        <v>435</v>
      </c>
      <c r="T7519">
        <v>2018</v>
      </c>
      <c r="X7519">
        <v>232.48045999999999</v>
      </c>
      <c r="Y7519" s="7">
        <f t="shared" si="118"/>
        <v>43344</v>
      </c>
    </row>
    <row r="7520" spans="1:25" x14ac:dyDescent="0.25">
      <c r="A7520" t="s">
        <v>422</v>
      </c>
      <c r="B7520" t="s">
        <v>423</v>
      </c>
      <c r="C7520" t="s">
        <v>424</v>
      </c>
      <c r="D7520">
        <v>470</v>
      </c>
      <c r="E7520" t="s">
        <v>487</v>
      </c>
      <c r="F7520" t="s">
        <v>488</v>
      </c>
      <c r="G7520">
        <v>0</v>
      </c>
      <c r="I7520" t="s">
        <v>427</v>
      </c>
      <c r="J7520" t="s">
        <v>428</v>
      </c>
      <c r="K7520" t="s">
        <v>429</v>
      </c>
      <c r="L7520" t="s">
        <v>430</v>
      </c>
      <c r="M7520" t="s">
        <v>431</v>
      </c>
      <c r="N7520" t="s">
        <v>450</v>
      </c>
      <c r="O7520" t="s">
        <v>451</v>
      </c>
      <c r="P7520" t="s">
        <v>268</v>
      </c>
      <c r="Q7520" t="s">
        <v>269</v>
      </c>
      <c r="R7520" t="s">
        <v>434</v>
      </c>
      <c r="S7520" t="s">
        <v>435</v>
      </c>
      <c r="T7520">
        <v>2017</v>
      </c>
      <c r="X7520">
        <v>212.44444999999999</v>
      </c>
      <c r="Y7520" s="7">
        <f t="shared" si="118"/>
        <v>42979</v>
      </c>
    </row>
    <row r="7521" spans="1:25" x14ac:dyDescent="0.25">
      <c r="A7521" t="s">
        <v>422</v>
      </c>
      <c r="B7521" t="s">
        <v>423</v>
      </c>
      <c r="C7521" t="s">
        <v>424</v>
      </c>
      <c r="D7521">
        <v>470</v>
      </c>
      <c r="E7521" t="s">
        <v>487</v>
      </c>
      <c r="F7521" t="s">
        <v>488</v>
      </c>
      <c r="G7521">
        <v>0</v>
      </c>
      <c r="I7521" t="s">
        <v>427</v>
      </c>
      <c r="J7521" t="s">
        <v>428</v>
      </c>
      <c r="K7521" t="s">
        <v>429</v>
      </c>
      <c r="L7521" t="s">
        <v>430</v>
      </c>
      <c r="M7521" t="s">
        <v>431</v>
      </c>
      <c r="N7521" t="s">
        <v>450</v>
      </c>
      <c r="O7521" t="s">
        <v>451</v>
      </c>
      <c r="P7521" t="s">
        <v>268</v>
      </c>
      <c r="Q7521" t="s">
        <v>269</v>
      </c>
      <c r="R7521" t="s">
        <v>434</v>
      </c>
      <c r="S7521" t="s">
        <v>435</v>
      </c>
      <c r="T7521">
        <v>2008</v>
      </c>
      <c r="X7521">
        <v>299.88103000000001</v>
      </c>
      <c r="Y7521" s="7">
        <f t="shared" si="118"/>
        <v>39692</v>
      </c>
    </row>
    <row r="7522" spans="1:25" x14ac:dyDescent="0.25">
      <c r="A7522" t="s">
        <v>422</v>
      </c>
      <c r="B7522" t="s">
        <v>423</v>
      </c>
      <c r="C7522" t="s">
        <v>424</v>
      </c>
      <c r="D7522">
        <v>470</v>
      </c>
      <c r="E7522" t="s">
        <v>487</v>
      </c>
      <c r="F7522" t="s">
        <v>488</v>
      </c>
      <c r="G7522">
        <v>0</v>
      </c>
      <c r="I7522" t="s">
        <v>427</v>
      </c>
      <c r="J7522" t="s">
        <v>428</v>
      </c>
      <c r="K7522" t="s">
        <v>429</v>
      </c>
      <c r="L7522" t="s">
        <v>430</v>
      </c>
      <c r="M7522" t="s">
        <v>431</v>
      </c>
      <c r="N7522" t="s">
        <v>450</v>
      </c>
      <c r="O7522" t="s">
        <v>451</v>
      </c>
      <c r="P7522" t="s">
        <v>268</v>
      </c>
      <c r="Q7522" t="s">
        <v>269</v>
      </c>
      <c r="R7522" t="s">
        <v>434</v>
      </c>
      <c r="S7522" t="s">
        <v>435</v>
      </c>
      <c r="T7522">
        <v>2007</v>
      </c>
      <c r="X7522">
        <v>275.55768</v>
      </c>
      <c r="Y7522" s="7">
        <f t="shared" si="118"/>
        <v>39326</v>
      </c>
    </row>
    <row r="7523" spans="1:25" x14ac:dyDescent="0.25">
      <c r="A7523" t="s">
        <v>422</v>
      </c>
      <c r="B7523" t="s">
        <v>423</v>
      </c>
      <c r="C7523" t="s">
        <v>424</v>
      </c>
      <c r="D7523">
        <v>470</v>
      </c>
      <c r="E7523" t="s">
        <v>487</v>
      </c>
      <c r="F7523" t="s">
        <v>488</v>
      </c>
      <c r="G7523">
        <v>0</v>
      </c>
      <c r="I7523" t="s">
        <v>427</v>
      </c>
      <c r="J7523" t="s">
        <v>428</v>
      </c>
      <c r="K7523" t="s">
        <v>429</v>
      </c>
      <c r="L7523" t="s">
        <v>430</v>
      </c>
      <c r="M7523" t="s">
        <v>431</v>
      </c>
      <c r="N7523" t="s">
        <v>450</v>
      </c>
      <c r="O7523" t="s">
        <v>451</v>
      </c>
      <c r="P7523" t="s">
        <v>268</v>
      </c>
      <c r="Q7523" t="s">
        <v>269</v>
      </c>
      <c r="R7523" t="s">
        <v>434</v>
      </c>
      <c r="S7523" t="s">
        <v>435</v>
      </c>
      <c r="T7523">
        <v>2009</v>
      </c>
      <c r="X7523">
        <v>297.50166000000002</v>
      </c>
      <c r="Y7523" s="7">
        <f t="shared" si="118"/>
        <v>40057</v>
      </c>
    </row>
    <row r="7524" spans="1:25" x14ac:dyDescent="0.25">
      <c r="A7524" t="s">
        <v>422</v>
      </c>
      <c r="B7524" t="s">
        <v>423</v>
      </c>
      <c r="C7524" t="s">
        <v>424</v>
      </c>
      <c r="D7524">
        <v>470</v>
      </c>
      <c r="E7524" t="s">
        <v>487</v>
      </c>
      <c r="F7524" t="s">
        <v>488</v>
      </c>
      <c r="G7524">
        <v>0</v>
      </c>
      <c r="I7524" t="s">
        <v>427</v>
      </c>
      <c r="J7524" t="s">
        <v>428</v>
      </c>
      <c r="K7524" t="s">
        <v>429</v>
      </c>
      <c r="L7524" t="s">
        <v>430</v>
      </c>
      <c r="M7524" t="s">
        <v>431</v>
      </c>
      <c r="N7524" t="s">
        <v>450</v>
      </c>
      <c r="O7524" t="s">
        <v>451</v>
      </c>
      <c r="P7524" t="s">
        <v>268</v>
      </c>
      <c r="Q7524" t="s">
        <v>269</v>
      </c>
      <c r="R7524" t="s">
        <v>434</v>
      </c>
      <c r="S7524" t="s">
        <v>435</v>
      </c>
      <c r="T7524">
        <v>2010</v>
      </c>
      <c r="X7524">
        <v>275.45236</v>
      </c>
      <c r="Y7524" s="7">
        <f t="shared" si="118"/>
        <v>40422</v>
      </c>
    </row>
    <row r="7525" spans="1:25" x14ac:dyDescent="0.25">
      <c r="A7525" t="s">
        <v>422</v>
      </c>
      <c r="B7525" t="s">
        <v>423</v>
      </c>
      <c r="C7525" t="s">
        <v>424</v>
      </c>
      <c r="D7525">
        <v>470</v>
      </c>
      <c r="E7525" t="s">
        <v>487</v>
      </c>
      <c r="F7525" t="s">
        <v>488</v>
      </c>
      <c r="G7525">
        <v>0</v>
      </c>
      <c r="I7525" t="s">
        <v>427</v>
      </c>
      <c r="J7525" t="s">
        <v>428</v>
      </c>
      <c r="K7525" t="s">
        <v>429</v>
      </c>
      <c r="L7525" t="s">
        <v>430</v>
      </c>
      <c r="M7525" t="s">
        <v>431</v>
      </c>
      <c r="N7525" t="s">
        <v>450</v>
      </c>
      <c r="O7525" t="s">
        <v>451</v>
      </c>
      <c r="P7525" t="s">
        <v>268</v>
      </c>
      <c r="Q7525" t="s">
        <v>269</v>
      </c>
      <c r="R7525" t="s">
        <v>434</v>
      </c>
      <c r="S7525" t="s">
        <v>435</v>
      </c>
      <c r="T7525">
        <v>2012</v>
      </c>
      <c r="X7525">
        <v>327.82799999999997</v>
      </c>
      <c r="Y7525" s="7">
        <f t="shared" si="118"/>
        <v>41153</v>
      </c>
    </row>
    <row r="7526" spans="1:25" x14ac:dyDescent="0.25">
      <c r="A7526" t="s">
        <v>422</v>
      </c>
      <c r="B7526" t="s">
        <v>423</v>
      </c>
      <c r="C7526" t="s">
        <v>424</v>
      </c>
      <c r="D7526">
        <v>470</v>
      </c>
      <c r="E7526" t="s">
        <v>487</v>
      </c>
      <c r="F7526" t="s">
        <v>488</v>
      </c>
      <c r="G7526">
        <v>0</v>
      </c>
      <c r="I7526" t="s">
        <v>427</v>
      </c>
      <c r="J7526" t="s">
        <v>428</v>
      </c>
      <c r="K7526" t="s">
        <v>429</v>
      </c>
      <c r="L7526" t="s">
        <v>430</v>
      </c>
      <c r="M7526" t="s">
        <v>431</v>
      </c>
      <c r="N7526" t="s">
        <v>450</v>
      </c>
      <c r="O7526" t="s">
        <v>451</v>
      </c>
      <c r="P7526" t="s">
        <v>268</v>
      </c>
      <c r="Q7526" t="s">
        <v>269</v>
      </c>
      <c r="R7526" t="s">
        <v>434</v>
      </c>
      <c r="S7526" t="s">
        <v>435</v>
      </c>
      <c r="T7526">
        <v>2011</v>
      </c>
      <c r="X7526">
        <v>364.62959999999998</v>
      </c>
      <c r="Y7526" s="7">
        <f t="shared" si="118"/>
        <v>40787</v>
      </c>
    </row>
    <row r="7527" spans="1:25" x14ac:dyDescent="0.25">
      <c r="A7527" t="s">
        <v>422</v>
      </c>
      <c r="B7527" t="s">
        <v>423</v>
      </c>
      <c r="C7527" t="s">
        <v>424</v>
      </c>
      <c r="D7527">
        <v>470</v>
      </c>
      <c r="E7527" t="s">
        <v>487</v>
      </c>
      <c r="F7527" t="s">
        <v>488</v>
      </c>
      <c r="G7527">
        <v>0</v>
      </c>
      <c r="I7527" t="s">
        <v>427</v>
      </c>
      <c r="J7527" t="s">
        <v>428</v>
      </c>
      <c r="K7527" t="s">
        <v>429</v>
      </c>
      <c r="L7527" t="s">
        <v>430</v>
      </c>
      <c r="M7527" t="s">
        <v>431</v>
      </c>
      <c r="N7527" t="s">
        <v>452</v>
      </c>
      <c r="O7527" t="s">
        <v>453</v>
      </c>
      <c r="P7527" t="s">
        <v>268</v>
      </c>
      <c r="Q7527" t="s">
        <v>269</v>
      </c>
      <c r="R7527" t="s">
        <v>434</v>
      </c>
      <c r="S7527" t="s">
        <v>435</v>
      </c>
      <c r="T7527">
        <v>2019</v>
      </c>
      <c r="X7527">
        <v>250.46098000000001</v>
      </c>
      <c r="Y7527" s="7">
        <f t="shared" si="118"/>
        <v>43739</v>
      </c>
    </row>
    <row r="7528" spans="1:25" x14ac:dyDescent="0.25">
      <c r="A7528" t="s">
        <v>422</v>
      </c>
      <c r="B7528" t="s">
        <v>423</v>
      </c>
      <c r="C7528" t="s">
        <v>424</v>
      </c>
      <c r="D7528">
        <v>470</v>
      </c>
      <c r="E7528" t="s">
        <v>487</v>
      </c>
      <c r="F7528" t="s">
        <v>488</v>
      </c>
      <c r="G7528">
        <v>0</v>
      </c>
      <c r="I7528" t="s">
        <v>427</v>
      </c>
      <c r="J7528" t="s">
        <v>428</v>
      </c>
      <c r="K7528" t="s">
        <v>429</v>
      </c>
      <c r="L7528" t="s">
        <v>430</v>
      </c>
      <c r="M7528" t="s">
        <v>431</v>
      </c>
      <c r="N7528" t="s">
        <v>452</v>
      </c>
      <c r="O7528" t="s">
        <v>453</v>
      </c>
      <c r="P7528" t="s">
        <v>268</v>
      </c>
      <c r="Q7528" t="s">
        <v>269</v>
      </c>
      <c r="R7528" t="s">
        <v>434</v>
      </c>
      <c r="S7528" t="s">
        <v>435</v>
      </c>
      <c r="T7528">
        <v>2014</v>
      </c>
      <c r="X7528">
        <v>230.26840999999999</v>
      </c>
      <c r="Y7528" s="7">
        <f t="shared" si="118"/>
        <v>41913</v>
      </c>
    </row>
    <row r="7529" spans="1:25" x14ac:dyDescent="0.25">
      <c r="A7529" t="s">
        <v>422</v>
      </c>
      <c r="B7529" t="s">
        <v>423</v>
      </c>
      <c r="C7529" t="s">
        <v>424</v>
      </c>
      <c r="D7529">
        <v>470</v>
      </c>
      <c r="E7529" t="s">
        <v>487</v>
      </c>
      <c r="F7529" t="s">
        <v>488</v>
      </c>
      <c r="G7529">
        <v>0</v>
      </c>
      <c r="I7529" t="s">
        <v>427</v>
      </c>
      <c r="J7529" t="s">
        <v>428</v>
      </c>
      <c r="K7529" t="s">
        <v>429</v>
      </c>
      <c r="L7529" t="s">
        <v>430</v>
      </c>
      <c r="M7529" t="s">
        <v>431</v>
      </c>
      <c r="N7529" t="s">
        <v>452</v>
      </c>
      <c r="O7529" t="s">
        <v>453</v>
      </c>
      <c r="P7529" t="s">
        <v>268</v>
      </c>
      <c r="Q7529" t="s">
        <v>269</v>
      </c>
      <c r="R7529" t="s">
        <v>434</v>
      </c>
      <c r="S7529" t="s">
        <v>435</v>
      </c>
      <c r="T7529">
        <v>2015</v>
      </c>
      <c r="X7529">
        <v>217.28489999999999</v>
      </c>
      <c r="Y7529" s="7">
        <f t="shared" si="118"/>
        <v>42278</v>
      </c>
    </row>
    <row r="7530" spans="1:25" x14ac:dyDescent="0.25">
      <c r="A7530" t="s">
        <v>422</v>
      </c>
      <c r="B7530" t="s">
        <v>423</v>
      </c>
      <c r="C7530" t="s">
        <v>424</v>
      </c>
      <c r="D7530">
        <v>470</v>
      </c>
      <c r="E7530" t="s">
        <v>487</v>
      </c>
      <c r="F7530" t="s">
        <v>488</v>
      </c>
      <c r="G7530">
        <v>0</v>
      </c>
      <c r="I7530" t="s">
        <v>427</v>
      </c>
      <c r="J7530" t="s">
        <v>428</v>
      </c>
      <c r="K7530" t="s">
        <v>429</v>
      </c>
      <c r="L7530" t="s">
        <v>430</v>
      </c>
      <c r="M7530" t="s">
        <v>431</v>
      </c>
      <c r="N7530" t="s">
        <v>452</v>
      </c>
      <c r="O7530" t="s">
        <v>453</v>
      </c>
      <c r="P7530" t="s">
        <v>268</v>
      </c>
      <c r="Q7530" t="s">
        <v>269</v>
      </c>
      <c r="R7530" t="s">
        <v>434</v>
      </c>
      <c r="S7530" t="s">
        <v>435</v>
      </c>
      <c r="T7530">
        <v>2018</v>
      </c>
      <c r="X7530">
        <v>304.21116000000001</v>
      </c>
      <c r="Y7530" s="7">
        <f t="shared" si="118"/>
        <v>43374</v>
      </c>
    </row>
    <row r="7531" spans="1:25" x14ac:dyDescent="0.25">
      <c r="A7531" t="s">
        <v>422</v>
      </c>
      <c r="B7531" t="s">
        <v>423</v>
      </c>
      <c r="C7531" t="s">
        <v>424</v>
      </c>
      <c r="D7531">
        <v>470</v>
      </c>
      <c r="E7531" t="s">
        <v>487</v>
      </c>
      <c r="F7531" t="s">
        <v>488</v>
      </c>
      <c r="G7531">
        <v>0</v>
      </c>
      <c r="I7531" t="s">
        <v>427</v>
      </c>
      <c r="J7531" t="s">
        <v>428</v>
      </c>
      <c r="K7531" t="s">
        <v>429</v>
      </c>
      <c r="L7531" t="s">
        <v>430</v>
      </c>
      <c r="M7531" t="s">
        <v>431</v>
      </c>
      <c r="N7531" t="s">
        <v>452</v>
      </c>
      <c r="O7531" t="s">
        <v>453</v>
      </c>
      <c r="P7531" t="s">
        <v>268</v>
      </c>
      <c r="Q7531" t="s">
        <v>269</v>
      </c>
      <c r="R7531" t="s">
        <v>434</v>
      </c>
      <c r="S7531" t="s">
        <v>435</v>
      </c>
      <c r="T7531">
        <v>2006</v>
      </c>
      <c r="X7531">
        <v>253.4811</v>
      </c>
      <c r="Y7531" s="7">
        <f t="shared" si="118"/>
        <v>38991</v>
      </c>
    </row>
    <row r="7532" spans="1:25" x14ac:dyDescent="0.25">
      <c r="A7532" t="s">
        <v>422</v>
      </c>
      <c r="B7532" t="s">
        <v>423</v>
      </c>
      <c r="C7532" t="s">
        <v>424</v>
      </c>
      <c r="D7532">
        <v>470</v>
      </c>
      <c r="E7532" t="s">
        <v>487</v>
      </c>
      <c r="F7532" t="s">
        <v>488</v>
      </c>
      <c r="G7532">
        <v>0</v>
      </c>
      <c r="I7532" t="s">
        <v>427</v>
      </c>
      <c r="J7532" t="s">
        <v>428</v>
      </c>
      <c r="K7532" t="s">
        <v>429</v>
      </c>
      <c r="L7532" t="s">
        <v>430</v>
      </c>
      <c r="M7532" t="s">
        <v>431</v>
      </c>
      <c r="N7532" t="s">
        <v>452</v>
      </c>
      <c r="O7532" t="s">
        <v>453</v>
      </c>
      <c r="P7532" t="s">
        <v>268</v>
      </c>
      <c r="Q7532" t="s">
        <v>269</v>
      </c>
      <c r="R7532" t="s">
        <v>434</v>
      </c>
      <c r="S7532" t="s">
        <v>435</v>
      </c>
      <c r="T7532">
        <v>2017</v>
      </c>
      <c r="X7532">
        <v>272.26895999999999</v>
      </c>
      <c r="Y7532" s="7">
        <f t="shared" si="118"/>
        <v>43009</v>
      </c>
    </row>
    <row r="7533" spans="1:25" x14ac:dyDescent="0.25">
      <c r="A7533" t="s">
        <v>422</v>
      </c>
      <c r="B7533" t="s">
        <v>423</v>
      </c>
      <c r="C7533" t="s">
        <v>424</v>
      </c>
      <c r="D7533">
        <v>470</v>
      </c>
      <c r="E7533" t="s">
        <v>487</v>
      </c>
      <c r="F7533" t="s">
        <v>488</v>
      </c>
      <c r="G7533">
        <v>0</v>
      </c>
      <c r="I7533" t="s">
        <v>427</v>
      </c>
      <c r="J7533" t="s">
        <v>428</v>
      </c>
      <c r="K7533" t="s">
        <v>429</v>
      </c>
      <c r="L7533" t="s">
        <v>430</v>
      </c>
      <c r="M7533" t="s">
        <v>431</v>
      </c>
      <c r="N7533" t="s">
        <v>452</v>
      </c>
      <c r="O7533" t="s">
        <v>453</v>
      </c>
      <c r="P7533" t="s">
        <v>268</v>
      </c>
      <c r="Q7533" t="s">
        <v>269</v>
      </c>
      <c r="R7533" t="s">
        <v>434</v>
      </c>
      <c r="S7533" t="s">
        <v>435</v>
      </c>
      <c r="T7533">
        <v>2013</v>
      </c>
      <c r="X7533">
        <v>230.4315</v>
      </c>
      <c r="Y7533" s="7">
        <f t="shared" si="118"/>
        <v>41548</v>
      </c>
    </row>
    <row r="7534" spans="1:25" x14ac:dyDescent="0.25">
      <c r="A7534" t="s">
        <v>422</v>
      </c>
      <c r="B7534" t="s">
        <v>423</v>
      </c>
      <c r="C7534" t="s">
        <v>424</v>
      </c>
      <c r="D7534">
        <v>470</v>
      </c>
      <c r="E7534" t="s">
        <v>487</v>
      </c>
      <c r="F7534" t="s">
        <v>488</v>
      </c>
      <c r="G7534">
        <v>0</v>
      </c>
      <c r="I7534" t="s">
        <v>427</v>
      </c>
      <c r="J7534" t="s">
        <v>428</v>
      </c>
      <c r="K7534" t="s">
        <v>429</v>
      </c>
      <c r="L7534" t="s">
        <v>430</v>
      </c>
      <c r="M7534" t="s">
        <v>431</v>
      </c>
      <c r="N7534" t="s">
        <v>452</v>
      </c>
      <c r="O7534" t="s">
        <v>453</v>
      </c>
      <c r="P7534" t="s">
        <v>268</v>
      </c>
      <c r="Q7534" t="s">
        <v>269</v>
      </c>
      <c r="R7534" t="s">
        <v>434</v>
      </c>
      <c r="S7534" t="s">
        <v>435</v>
      </c>
      <c r="T7534">
        <v>2016</v>
      </c>
      <c r="X7534">
        <v>235.62562</v>
      </c>
      <c r="Y7534" s="7">
        <f t="shared" si="118"/>
        <v>42644</v>
      </c>
    </row>
    <row r="7535" spans="1:25" x14ac:dyDescent="0.25">
      <c r="A7535" t="s">
        <v>422</v>
      </c>
      <c r="B7535" t="s">
        <v>423</v>
      </c>
      <c r="C7535" t="s">
        <v>424</v>
      </c>
      <c r="D7535">
        <v>470</v>
      </c>
      <c r="E7535" t="s">
        <v>487</v>
      </c>
      <c r="F7535" t="s">
        <v>488</v>
      </c>
      <c r="G7535">
        <v>0</v>
      </c>
      <c r="I7535" t="s">
        <v>427</v>
      </c>
      <c r="J7535" t="s">
        <v>428</v>
      </c>
      <c r="K7535" t="s">
        <v>429</v>
      </c>
      <c r="L7535" t="s">
        <v>430</v>
      </c>
      <c r="M7535" t="s">
        <v>431</v>
      </c>
      <c r="N7535" t="s">
        <v>452</v>
      </c>
      <c r="O7535" t="s">
        <v>453</v>
      </c>
      <c r="P7535" t="s">
        <v>268</v>
      </c>
      <c r="Q7535" t="s">
        <v>269</v>
      </c>
      <c r="R7535" t="s">
        <v>434</v>
      </c>
      <c r="S7535" t="s">
        <v>435</v>
      </c>
      <c r="T7535">
        <v>2008</v>
      </c>
      <c r="X7535">
        <v>296.81416000000002</v>
      </c>
      <c r="Y7535" s="7">
        <f t="shared" si="118"/>
        <v>39722</v>
      </c>
    </row>
    <row r="7536" spans="1:25" x14ac:dyDescent="0.25">
      <c r="A7536" t="s">
        <v>422</v>
      </c>
      <c r="B7536" t="s">
        <v>423</v>
      </c>
      <c r="C7536" t="s">
        <v>424</v>
      </c>
      <c r="D7536">
        <v>470</v>
      </c>
      <c r="E7536" t="s">
        <v>487</v>
      </c>
      <c r="F7536" t="s">
        <v>488</v>
      </c>
      <c r="G7536">
        <v>0</v>
      </c>
      <c r="I7536" t="s">
        <v>427</v>
      </c>
      <c r="J7536" t="s">
        <v>428</v>
      </c>
      <c r="K7536" t="s">
        <v>429</v>
      </c>
      <c r="L7536" t="s">
        <v>430</v>
      </c>
      <c r="M7536" t="s">
        <v>431</v>
      </c>
      <c r="N7536" t="s">
        <v>452</v>
      </c>
      <c r="O7536" t="s">
        <v>453</v>
      </c>
      <c r="P7536" t="s">
        <v>268</v>
      </c>
      <c r="Q7536" t="s">
        <v>269</v>
      </c>
      <c r="R7536" t="s">
        <v>434</v>
      </c>
      <c r="S7536" t="s">
        <v>435</v>
      </c>
      <c r="T7536">
        <v>2007</v>
      </c>
      <c r="X7536">
        <v>287.95447999999999</v>
      </c>
      <c r="Y7536" s="7">
        <f t="shared" si="118"/>
        <v>39356</v>
      </c>
    </row>
    <row r="7537" spans="1:25" x14ac:dyDescent="0.25">
      <c r="A7537" t="s">
        <v>422</v>
      </c>
      <c r="B7537" t="s">
        <v>423</v>
      </c>
      <c r="C7537" t="s">
        <v>424</v>
      </c>
      <c r="D7537">
        <v>470</v>
      </c>
      <c r="E7537" t="s">
        <v>487</v>
      </c>
      <c r="F7537" t="s">
        <v>488</v>
      </c>
      <c r="G7537">
        <v>0</v>
      </c>
      <c r="I7537" t="s">
        <v>427</v>
      </c>
      <c r="J7537" t="s">
        <v>428</v>
      </c>
      <c r="K7537" t="s">
        <v>429</v>
      </c>
      <c r="L7537" t="s">
        <v>430</v>
      </c>
      <c r="M7537" t="s">
        <v>431</v>
      </c>
      <c r="N7537" t="s">
        <v>452</v>
      </c>
      <c r="O7537" t="s">
        <v>453</v>
      </c>
      <c r="P7537" t="s">
        <v>268</v>
      </c>
      <c r="Q7537" t="s">
        <v>269</v>
      </c>
      <c r="R7537" t="s">
        <v>434</v>
      </c>
      <c r="S7537" t="s">
        <v>435</v>
      </c>
      <c r="T7537">
        <v>2011</v>
      </c>
      <c r="X7537">
        <v>435.30256000000003</v>
      </c>
      <c r="Y7537" s="7">
        <f t="shared" si="118"/>
        <v>40817</v>
      </c>
    </row>
    <row r="7538" spans="1:25" x14ac:dyDescent="0.25">
      <c r="A7538" t="s">
        <v>422</v>
      </c>
      <c r="B7538" t="s">
        <v>423</v>
      </c>
      <c r="C7538" t="s">
        <v>424</v>
      </c>
      <c r="D7538">
        <v>470</v>
      </c>
      <c r="E7538" t="s">
        <v>487</v>
      </c>
      <c r="F7538" t="s">
        <v>488</v>
      </c>
      <c r="G7538">
        <v>0</v>
      </c>
      <c r="I7538" t="s">
        <v>427</v>
      </c>
      <c r="J7538" t="s">
        <v>428</v>
      </c>
      <c r="K7538" t="s">
        <v>429</v>
      </c>
      <c r="L7538" t="s">
        <v>430</v>
      </c>
      <c r="M7538" t="s">
        <v>431</v>
      </c>
      <c r="N7538" t="s">
        <v>452</v>
      </c>
      <c r="O7538" t="s">
        <v>453</v>
      </c>
      <c r="P7538" t="s">
        <v>268</v>
      </c>
      <c r="Q7538" t="s">
        <v>269</v>
      </c>
      <c r="R7538" t="s">
        <v>434</v>
      </c>
      <c r="S7538" t="s">
        <v>435</v>
      </c>
      <c r="T7538">
        <v>2012</v>
      </c>
      <c r="X7538">
        <v>310.46782000000002</v>
      </c>
      <c r="Y7538" s="7">
        <f t="shared" si="118"/>
        <v>41183</v>
      </c>
    </row>
    <row r="7539" spans="1:25" x14ac:dyDescent="0.25">
      <c r="A7539" t="s">
        <v>422</v>
      </c>
      <c r="B7539" t="s">
        <v>423</v>
      </c>
      <c r="C7539" t="s">
        <v>424</v>
      </c>
      <c r="D7539">
        <v>470</v>
      </c>
      <c r="E7539" t="s">
        <v>487</v>
      </c>
      <c r="F7539" t="s">
        <v>488</v>
      </c>
      <c r="G7539">
        <v>0</v>
      </c>
      <c r="I7539" t="s">
        <v>427</v>
      </c>
      <c r="J7539" t="s">
        <v>428</v>
      </c>
      <c r="K7539" t="s">
        <v>429</v>
      </c>
      <c r="L7539" t="s">
        <v>430</v>
      </c>
      <c r="M7539" t="s">
        <v>431</v>
      </c>
      <c r="N7539" t="s">
        <v>452</v>
      </c>
      <c r="O7539" t="s">
        <v>453</v>
      </c>
      <c r="P7539" t="s">
        <v>268</v>
      </c>
      <c r="Q7539" t="s">
        <v>269</v>
      </c>
      <c r="R7539" t="s">
        <v>434</v>
      </c>
      <c r="S7539" t="s">
        <v>435</v>
      </c>
      <c r="T7539">
        <v>2010</v>
      </c>
      <c r="X7539">
        <v>325.63013999999998</v>
      </c>
      <c r="Y7539" s="7">
        <f t="shared" si="118"/>
        <v>40452</v>
      </c>
    </row>
    <row r="7540" spans="1:25" x14ac:dyDescent="0.25">
      <c r="A7540" t="s">
        <v>422</v>
      </c>
      <c r="B7540" t="s">
        <v>423</v>
      </c>
      <c r="C7540" t="s">
        <v>424</v>
      </c>
      <c r="D7540">
        <v>470</v>
      </c>
      <c r="E7540" t="s">
        <v>487</v>
      </c>
      <c r="F7540" t="s">
        <v>488</v>
      </c>
      <c r="G7540">
        <v>0</v>
      </c>
      <c r="I7540" t="s">
        <v>427</v>
      </c>
      <c r="J7540" t="s">
        <v>428</v>
      </c>
      <c r="K7540" t="s">
        <v>429</v>
      </c>
      <c r="L7540" t="s">
        <v>430</v>
      </c>
      <c r="M7540" t="s">
        <v>431</v>
      </c>
      <c r="N7540" t="s">
        <v>452</v>
      </c>
      <c r="O7540" t="s">
        <v>453</v>
      </c>
      <c r="P7540" t="s">
        <v>268</v>
      </c>
      <c r="Q7540" t="s">
        <v>269</v>
      </c>
      <c r="R7540" t="s">
        <v>434</v>
      </c>
      <c r="S7540" t="s">
        <v>435</v>
      </c>
      <c r="T7540">
        <v>2009</v>
      </c>
      <c r="X7540">
        <v>284.91167999999999</v>
      </c>
      <c r="Y7540" s="7">
        <f t="shared" si="118"/>
        <v>40087</v>
      </c>
    </row>
    <row r="7541" spans="1:25" x14ac:dyDescent="0.25">
      <c r="A7541" t="s">
        <v>422</v>
      </c>
      <c r="B7541" t="s">
        <v>423</v>
      </c>
      <c r="C7541" t="s">
        <v>424</v>
      </c>
      <c r="D7541">
        <v>470</v>
      </c>
      <c r="E7541" t="s">
        <v>487</v>
      </c>
      <c r="F7541" t="s">
        <v>488</v>
      </c>
      <c r="G7541">
        <v>0</v>
      </c>
      <c r="I7541" t="s">
        <v>427</v>
      </c>
      <c r="J7541" t="s">
        <v>428</v>
      </c>
      <c r="K7541" t="s">
        <v>429</v>
      </c>
      <c r="L7541" t="s">
        <v>430</v>
      </c>
      <c r="M7541" t="s">
        <v>431</v>
      </c>
      <c r="N7541" t="s">
        <v>454</v>
      </c>
      <c r="O7541" t="s">
        <v>455</v>
      </c>
      <c r="P7541" t="s">
        <v>268</v>
      </c>
      <c r="Q7541" t="s">
        <v>269</v>
      </c>
      <c r="R7541" t="s">
        <v>434</v>
      </c>
      <c r="S7541" t="s">
        <v>435</v>
      </c>
      <c r="T7541">
        <v>2019</v>
      </c>
      <c r="X7541">
        <v>258.70391000000001</v>
      </c>
      <c r="Y7541" s="7">
        <f t="shared" si="118"/>
        <v>43770</v>
      </c>
    </row>
    <row r="7542" spans="1:25" x14ac:dyDescent="0.25">
      <c r="A7542" t="s">
        <v>422</v>
      </c>
      <c r="B7542" t="s">
        <v>423</v>
      </c>
      <c r="C7542" t="s">
        <v>424</v>
      </c>
      <c r="D7542">
        <v>470</v>
      </c>
      <c r="E7542" t="s">
        <v>487</v>
      </c>
      <c r="F7542" t="s">
        <v>488</v>
      </c>
      <c r="G7542">
        <v>0</v>
      </c>
      <c r="I7542" t="s">
        <v>427</v>
      </c>
      <c r="J7542" t="s">
        <v>428</v>
      </c>
      <c r="K7542" t="s">
        <v>429</v>
      </c>
      <c r="L7542" t="s">
        <v>430</v>
      </c>
      <c r="M7542" t="s">
        <v>431</v>
      </c>
      <c r="N7542" t="s">
        <v>454</v>
      </c>
      <c r="O7542" t="s">
        <v>455</v>
      </c>
      <c r="P7542" t="s">
        <v>268</v>
      </c>
      <c r="Q7542" t="s">
        <v>269</v>
      </c>
      <c r="R7542" t="s">
        <v>434</v>
      </c>
      <c r="S7542" t="s">
        <v>435</v>
      </c>
      <c r="T7542">
        <v>2018</v>
      </c>
      <c r="X7542">
        <v>265.41944999999998</v>
      </c>
      <c r="Y7542" s="7">
        <f t="shared" si="118"/>
        <v>43405</v>
      </c>
    </row>
    <row r="7543" spans="1:25" x14ac:dyDescent="0.25">
      <c r="A7543" t="s">
        <v>422</v>
      </c>
      <c r="B7543" t="s">
        <v>423</v>
      </c>
      <c r="C7543" t="s">
        <v>424</v>
      </c>
      <c r="D7543">
        <v>470</v>
      </c>
      <c r="E7543" t="s">
        <v>487</v>
      </c>
      <c r="F7543" t="s">
        <v>488</v>
      </c>
      <c r="G7543">
        <v>0</v>
      </c>
      <c r="I7543" t="s">
        <v>427</v>
      </c>
      <c r="J7543" t="s">
        <v>428</v>
      </c>
      <c r="K7543" t="s">
        <v>429</v>
      </c>
      <c r="L7543" t="s">
        <v>430</v>
      </c>
      <c r="M7543" t="s">
        <v>431</v>
      </c>
      <c r="N7543" t="s">
        <v>454</v>
      </c>
      <c r="O7543" t="s">
        <v>455</v>
      </c>
      <c r="P7543" t="s">
        <v>268</v>
      </c>
      <c r="Q7543" t="s">
        <v>269</v>
      </c>
      <c r="R7543" t="s">
        <v>434</v>
      </c>
      <c r="S7543" t="s">
        <v>435</v>
      </c>
      <c r="T7543">
        <v>2015</v>
      </c>
      <c r="X7543">
        <v>226.42223999999999</v>
      </c>
      <c r="Y7543" s="7">
        <f t="shared" si="118"/>
        <v>42309</v>
      </c>
    </row>
    <row r="7544" spans="1:25" x14ac:dyDescent="0.25">
      <c r="A7544" t="s">
        <v>422</v>
      </c>
      <c r="B7544" t="s">
        <v>423</v>
      </c>
      <c r="C7544" t="s">
        <v>424</v>
      </c>
      <c r="D7544">
        <v>470</v>
      </c>
      <c r="E7544" t="s">
        <v>487</v>
      </c>
      <c r="F7544" t="s">
        <v>488</v>
      </c>
      <c r="G7544">
        <v>0</v>
      </c>
      <c r="I7544" t="s">
        <v>427</v>
      </c>
      <c r="J7544" t="s">
        <v>428</v>
      </c>
      <c r="K7544" t="s">
        <v>429</v>
      </c>
      <c r="L7544" t="s">
        <v>430</v>
      </c>
      <c r="M7544" t="s">
        <v>431</v>
      </c>
      <c r="N7544" t="s">
        <v>454</v>
      </c>
      <c r="O7544" t="s">
        <v>455</v>
      </c>
      <c r="P7544" t="s">
        <v>268</v>
      </c>
      <c r="Q7544" t="s">
        <v>269</v>
      </c>
      <c r="R7544" t="s">
        <v>434</v>
      </c>
      <c r="S7544" t="s">
        <v>435</v>
      </c>
      <c r="T7544">
        <v>2014</v>
      </c>
      <c r="X7544">
        <v>278.25031999999999</v>
      </c>
      <c r="Y7544" s="7">
        <f t="shared" si="118"/>
        <v>41944</v>
      </c>
    </row>
    <row r="7545" spans="1:25" x14ac:dyDescent="0.25">
      <c r="A7545" t="s">
        <v>422</v>
      </c>
      <c r="B7545" t="s">
        <v>423</v>
      </c>
      <c r="C7545" t="s">
        <v>424</v>
      </c>
      <c r="D7545">
        <v>470</v>
      </c>
      <c r="E7545" t="s">
        <v>487</v>
      </c>
      <c r="F7545" t="s">
        <v>488</v>
      </c>
      <c r="G7545">
        <v>0</v>
      </c>
      <c r="I7545" t="s">
        <v>427</v>
      </c>
      <c r="J7545" t="s">
        <v>428</v>
      </c>
      <c r="K7545" t="s">
        <v>429</v>
      </c>
      <c r="L7545" t="s">
        <v>430</v>
      </c>
      <c r="M7545" t="s">
        <v>431</v>
      </c>
      <c r="N7545" t="s">
        <v>454</v>
      </c>
      <c r="O7545" t="s">
        <v>455</v>
      </c>
      <c r="P7545" t="s">
        <v>268</v>
      </c>
      <c r="Q7545" t="s">
        <v>269</v>
      </c>
      <c r="R7545" t="s">
        <v>434</v>
      </c>
      <c r="S7545" t="s">
        <v>435</v>
      </c>
      <c r="T7545">
        <v>2006</v>
      </c>
      <c r="X7545">
        <v>316.35736000000003</v>
      </c>
      <c r="Y7545" s="7">
        <f t="shared" si="118"/>
        <v>39022</v>
      </c>
    </row>
    <row r="7546" spans="1:25" x14ac:dyDescent="0.25">
      <c r="A7546" t="s">
        <v>422</v>
      </c>
      <c r="B7546" t="s">
        <v>423</v>
      </c>
      <c r="C7546" t="s">
        <v>424</v>
      </c>
      <c r="D7546">
        <v>470</v>
      </c>
      <c r="E7546" t="s">
        <v>487</v>
      </c>
      <c r="F7546" t="s">
        <v>488</v>
      </c>
      <c r="G7546">
        <v>0</v>
      </c>
      <c r="I7546" t="s">
        <v>427</v>
      </c>
      <c r="J7546" t="s">
        <v>428</v>
      </c>
      <c r="K7546" t="s">
        <v>429</v>
      </c>
      <c r="L7546" t="s">
        <v>430</v>
      </c>
      <c r="M7546" t="s">
        <v>431</v>
      </c>
      <c r="N7546" t="s">
        <v>454</v>
      </c>
      <c r="O7546" t="s">
        <v>455</v>
      </c>
      <c r="P7546" t="s">
        <v>268</v>
      </c>
      <c r="Q7546" t="s">
        <v>269</v>
      </c>
      <c r="R7546" t="s">
        <v>434</v>
      </c>
      <c r="S7546" t="s">
        <v>435</v>
      </c>
      <c r="T7546">
        <v>2016</v>
      </c>
      <c r="X7546">
        <v>289.41320000000002</v>
      </c>
      <c r="Y7546" s="7">
        <f t="shared" si="118"/>
        <v>42675</v>
      </c>
    </row>
    <row r="7547" spans="1:25" x14ac:dyDescent="0.25">
      <c r="A7547" t="s">
        <v>422</v>
      </c>
      <c r="B7547" t="s">
        <v>423</v>
      </c>
      <c r="C7547" t="s">
        <v>424</v>
      </c>
      <c r="D7547">
        <v>470</v>
      </c>
      <c r="E7547" t="s">
        <v>487</v>
      </c>
      <c r="F7547" t="s">
        <v>488</v>
      </c>
      <c r="G7547">
        <v>0</v>
      </c>
      <c r="I7547" t="s">
        <v>427</v>
      </c>
      <c r="J7547" t="s">
        <v>428</v>
      </c>
      <c r="K7547" t="s">
        <v>429</v>
      </c>
      <c r="L7547" t="s">
        <v>430</v>
      </c>
      <c r="M7547" t="s">
        <v>431</v>
      </c>
      <c r="N7547" t="s">
        <v>454</v>
      </c>
      <c r="O7547" t="s">
        <v>455</v>
      </c>
      <c r="P7547" t="s">
        <v>268</v>
      </c>
      <c r="Q7547" t="s">
        <v>269</v>
      </c>
      <c r="R7547" t="s">
        <v>434</v>
      </c>
      <c r="S7547" t="s">
        <v>435</v>
      </c>
      <c r="T7547">
        <v>2013</v>
      </c>
      <c r="X7547">
        <v>335.70584000000002</v>
      </c>
      <c r="Y7547" s="7">
        <f t="shared" si="118"/>
        <v>41579</v>
      </c>
    </row>
    <row r="7548" spans="1:25" x14ac:dyDescent="0.25">
      <c r="A7548" t="s">
        <v>422</v>
      </c>
      <c r="B7548" t="s">
        <v>423</v>
      </c>
      <c r="C7548" t="s">
        <v>424</v>
      </c>
      <c r="D7548">
        <v>470</v>
      </c>
      <c r="E7548" t="s">
        <v>487</v>
      </c>
      <c r="F7548" t="s">
        <v>488</v>
      </c>
      <c r="G7548">
        <v>0</v>
      </c>
      <c r="I7548" t="s">
        <v>427</v>
      </c>
      <c r="J7548" t="s">
        <v>428</v>
      </c>
      <c r="K7548" t="s">
        <v>429</v>
      </c>
      <c r="L7548" t="s">
        <v>430</v>
      </c>
      <c r="M7548" t="s">
        <v>431</v>
      </c>
      <c r="N7548" t="s">
        <v>454</v>
      </c>
      <c r="O7548" t="s">
        <v>455</v>
      </c>
      <c r="P7548" t="s">
        <v>268</v>
      </c>
      <c r="Q7548" t="s">
        <v>269</v>
      </c>
      <c r="R7548" t="s">
        <v>434</v>
      </c>
      <c r="S7548" t="s">
        <v>435</v>
      </c>
      <c r="T7548">
        <v>2017</v>
      </c>
      <c r="X7548">
        <v>348.14908000000003</v>
      </c>
      <c r="Y7548" s="7">
        <f t="shared" si="118"/>
        <v>43040</v>
      </c>
    </row>
    <row r="7549" spans="1:25" x14ac:dyDescent="0.25">
      <c r="A7549" t="s">
        <v>422</v>
      </c>
      <c r="B7549" t="s">
        <v>423</v>
      </c>
      <c r="C7549" t="s">
        <v>424</v>
      </c>
      <c r="D7549">
        <v>470</v>
      </c>
      <c r="E7549" t="s">
        <v>487</v>
      </c>
      <c r="F7549" t="s">
        <v>488</v>
      </c>
      <c r="G7549">
        <v>0</v>
      </c>
      <c r="I7549" t="s">
        <v>427</v>
      </c>
      <c r="J7549" t="s">
        <v>428</v>
      </c>
      <c r="K7549" t="s">
        <v>429</v>
      </c>
      <c r="L7549" t="s">
        <v>430</v>
      </c>
      <c r="M7549" t="s">
        <v>431</v>
      </c>
      <c r="N7549" t="s">
        <v>454</v>
      </c>
      <c r="O7549" t="s">
        <v>455</v>
      </c>
      <c r="P7549" t="s">
        <v>268</v>
      </c>
      <c r="Q7549" t="s">
        <v>269</v>
      </c>
      <c r="R7549" t="s">
        <v>434</v>
      </c>
      <c r="S7549" t="s">
        <v>435</v>
      </c>
      <c r="T7549">
        <v>2007</v>
      </c>
      <c r="X7549">
        <v>300.43464</v>
      </c>
      <c r="Y7549" s="7">
        <f t="shared" si="118"/>
        <v>39387</v>
      </c>
    </row>
    <row r="7550" spans="1:25" x14ac:dyDescent="0.25">
      <c r="A7550" t="s">
        <v>422</v>
      </c>
      <c r="B7550" t="s">
        <v>423</v>
      </c>
      <c r="C7550" t="s">
        <v>424</v>
      </c>
      <c r="D7550">
        <v>470</v>
      </c>
      <c r="E7550" t="s">
        <v>487</v>
      </c>
      <c r="F7550" t="s">
        <v>488</v>
      </c>
      <c r="G7550">
        <v>0</v>
      </c>
      <c r="I7550" t="s">
        <v>427</v>
      </c>
      <c r="J7550" t="s">
        <v>428</v>
      </c>
      <c r="K7550" t="s">
        <v>429</v>
      </c>
      <c r="L7550" t="s">
        <v>430</v>
      </c>
      <c r="M7550" t="s">
        <v>431</v>
      </c>
      <c r="N7550" t="s">
        <v>454</v>
      </c>
      <c r="O7550" t="s">
        <v>455</v>
      </c>
      <c r="P7550" t="s">
        <v>268</v>
      </c>
      <c r="Q7550" t="s">
        <v>269</v>
      </c>
      <c r="R7550" t="s">
        <v>434</v>
      </c>
      <c r="S7550" t="s">
        <v>435</v>
      </c>
      <c r="T7550">
        <v>2008</v>
      </c>
      <c r="X7550">
        <v>248.40132</v>
      </c>
      <c r="Y7550" s="7">
        <f t="shared" si="118"/>
        <v>39753</v>
      </c>
    </row>
    <row r="7551" spans="1:25" x14ac:dyDescent="0.25">
      <c r="A7551" t="s">
        <v>422</v>
      </c>
      <c r="B7551" t="s">
        <v>423</v>
      </c>
      <c r="C7551" t="s">
        <v>424</v>
      </c>
      <c r="D7551">
        <v>470</v>
      </c>
      <c r="E7551" t="s">
        <v>487</v>
      </c>
      <c r="F7551" t="s">
        <v>488</v>
      </c>
      <c r="G7551">
        <v>0</v>
      </c>
      <c r="I7551" t="s">
        <v>427</v>
      </c>
      <c r="J7551" t="s">
        <v>428</v>
      </c>
      <c r="K7551" t="s">
        <v>429</v>
      </c>
      <c r="L7551" t="s">
        <v>430</v>
      </c>
      <c r="M7551" t="s">
        <v>431</v>
      </c>
      <c r="N7551" t="s">
        <v>454</v>
      </c>
      <c r="O7551" t="s">
        <v>455</v>
      </c>
      <c r="P7551" t="s">
        <v>268</v>
      </c>
      <c r="Q7551" t="s">
        <v>269</v>
      </c>
      <c r="R7551" t="s">
        <v>434</v>
      </c>
      <c r="S7551" t="s">
        <v>435</v>
      </c>
      <c r="T7551">
        <v>2009</v>
      </c>
      <c r="X7551">
        <v>269.34683999999999</v>
      </c>
      <c r="Y7551" s="7">
        <f t="shared" si="118"/>
        <v>40118</v>
      </c>
    </row>
    <row r="7552" spans="1:25" x14ac:dyDescent="0.25">
      <c r="A7552" t="s">
        <v>422</v>
      </c>
      <c r="B7552" t="s">
        <v>423</v>
      </c>
      <c r="C7552" t="s">
        <v>424</v>
      </c>
      <c r="D7552">
        <v>470</v>
      </c>
      <c r="E7552" t="s">
        <v>487</v>
      </c>
      <c r="F7552" t="s">
        <v>488</v>
      </c>
      <c r="G7552">
        <v>0</v>
      </c>
      <c r="I7552" t="s">
        <v>427</v>
      </c>
      <c r="J7552" t="s">
        <v>428</v>
      </c>
      <c r="K7552" t="s">
        <v>429</v>
      </c>
      <c r="L7552" t="s">
        <v>430</v>
      </c>
      <c r="M7552" t="s">
        <v>431</v>
      </c>
      <c r="N7552" t="s">
        <v>454</v>
      </c>
      <c r="O7552" t="s">
        <v>455</v>
      </c>
      <c r="P7552" t="s">
        <v>268</v>
      </c>
      <c r="Q7552" t="s">
        <v>269</v>
      </c>
      <c r="R7552" t="s">
        <v>434</v>
      </c>
      <c r="S7552" t="s">
        <v>435</v>
      </c>
      <c r="T7552">
        <v>2012</v>
      </c>
      <c r="X7552">
        <v>411.52224000000001</v>
      </c>
      <c r="Y7552" s="7">
        <f t="shared" si="118"/>
        <v>41214</v>
      </c>
    </row>
    <row r="7553" spans="1:25" x14ac:dyDescent="0.25">
      <c r="A7553" t="s">
        <v>422</v>
      </c>
      <c r="B7553" t="s">
        <v>423</v>
      </c>
      <c r="C7553" t="s">
        <v>424</v>
      </c>
      <c r="D7553">
        <v>470</v>
      </c>
      <c r="E7553" t="s">
        <v>487</v>
      </c>
      <c r="F7553" t="s">
        <v>488</v>
      </c>
      <c r="G7553">
        <v>0</v>
      </c>
      <c r="I7553" t="s">
        <v>427</v>
      </c>
      <c r="J7553" t="s">
        <v>428</v>
      </c>
      <c r="K7553" t="s">
        <v>429</v>
      </c>
      <c r="L7553" t="s">
        <v>430</v>
      </c>
      <c r="M7553" t="s">
        <v>431</v>
      </c>
      <c r="N7553" t="s">
        <v>454</v>
      </c>
      <c r="O7553" t="s">
        <v>455</v>
      </c>
      <c r="P7553" t="s">
        <v>268</v>
      </c>
      <c r="Q7553" t="s">
        <v>269</v>
      </c>
      <c r="R7553" t="s">
        <v>434</v>
      </c>
      <c r="S7553" t="s">
        <v>435</v>
      </c>
      <c r="T7553">
        <v>2010</v>
      </c>
      <c r="X7553">
        <v>339.47584999999998</v>
      </c>
      <c r="Y7553" s="7">
        <f t="shared" si="118"/>
        <v>40483</v>
      </c>
    </row>
    <row r="7554" spans="1:25" x14ac:dyDescent="0.25">
      <c r="A7554" t="s">
        <v>422</v>
      </c>
      <c r="B7554" t="s">
        <v>423</v>
      </c>
      <c r="C7554" t="s">
        <v>424</v>
      </c>
      <c r="D7554">
        <v>470</v>
      </c>
      <c r="E7554" t="s">
        <v>487</v>
      </c>
      <c r="F7554" t="s">
        <v>488</v>
      </c>
      <c r="G7554">
        <v>0</v>
      </c>
      <c r="I7554" t="s">
        <v>427</v>
      </c>
      <c r="J7554" t="s">
        <v>428</v>
      </c>
      <c r="K7554" t="s">
        <v>429</v>
      </c>
      <c r="L7554" t="s">
        <v>430</v>
      </c>
      <c r="M7554" t="s">
        <v>431</v>
      </c>
      <c r="N7554" t="s">
        <v>454</v>
      </c>
      <c r="O7554" t="s">
        <v>455</v>
      </c>
      <c r="P7554" t="s">
        <v>268</v>
      </c>
      <c r="Q7554" t="s">
        <v>269</v>
      </c>
      <c r="R7554" t="s">
        <v>434</v>
      </c>
      <c r="S7554" t="s">
        <v>435</v>
      </c>
      <c r="T7554">
        <v>2011</v>
      </c>
      <c r="X7554">
        <v>494.11619999999999</v>
      </c>
      <c r="Y7554" s="7">
        <f t="shared" si="118"/>
        <v>40848</v>
      </c>
    </row>
    <row r="7555" spans="1:25" x14ac:dyDescent="0.25">
      <c r="A7555" t="s">
        <v>422</v>
      </c>
      <c r="B7555" t="s">
        <v>423</v>
      </c>
      <c r="C7555" t="s">
        <v>424</v>
      </c>
      <c r="D7555">
        <v>470</v>
      </c>
      <c r="E7555" t="s">
        <v>487</v>
      </c>
      <c r="F7555" t="s">
        <v>488</v>
      </c>
      <c r="G7555">
        <v>0</v>
      </c>
      <c r="I7555" t="s">
        <v>427</v>
      </c>
      <c r="J7555" t="s">
        <v>428</v>
      </c>
      <c r="K7555" t="s">
        <v>429</v>
      </c>
      <c r="L7555" t="s">
        <v>430</v>
      </c>
      <c r="M7555" t="s">
        <v>431</v>
      </c>
      <c r="N7555" t="s">
        <v>456</v>
      </c>
      <c r="O7555" t="s">
        <v>457</v>
      </c>
      <c r="P7555" t="s">
        <v>268</v>
      </c>
      <c r="Q7555" t="s">
        <v>269</v>
      </c>
      <c r="R7555" t="s">
        <v>434</v>
      </c>
      <c r="S7555" t="s">
        <v>435</v>
      </c>
      <c r="T7555">
        <v>2019</v>
      </c>
      <c r="X7555">
        <v>297.82839999999999</v>
      </c>
      <c r="Y7555" s="7">
        <f t="shared" ref="Y7555:Y7618" si="119">DATE(T7555,INDEX(AC:AC,MATCH(O7555,AB:AB,0)), 1)</f>
        <v>43800</v>
      </c>
    </row>
    <row r="7556" spans="1:25" x14ac:dyDescent="0.25">
      <c r="A7556" t="s">
        <v>422</v>
      </c>
      <c r="B7556" t="s">
        <v>423</v>
      </c>
      <c r="C7556" t="s">
        <v>424</v>
      </c>
      <c r="D7556">
        <v>470</v>
      </c>
      <c r="E7556" t="s">
        <v>487</v>
      </c>
      <c r="F7556" t="s">
        <v>488</v>
      </c>
      <c r="G7556">
        <v>0</v>
      </c>
      <c r="I7556" t="s">
        <v>427</v>
      </c>
      <c r="J7556" t="s">
        <v>428</v>
      </c>
      <c r="K7556" t="s">
        <v>429</v>
      </c>
      <c r="L7556" t="s">
        <v>430</v>
      </c>
      <c r="M7556" t="s">
        <v>431</v>
      </c>
      <c r="N7556" t="s">
        <v>456</v>
      </c>
      <c r="O7556" t="s">
        <v>457</v>
      </c>
      <c r="P7556" t="s">
        <v>268</v>
      </c>
      <c r="Q7556" t="s">
        <v>269</v>
      </c>
      <c r="R7556" t="s">
        <v>434</v>
      </c>
      <c r="S7556" t="s">
        <v>435</v>
      </c>
      <c r="T7556">
        <v>2014</v>
      </c>
      <c r="X7556">
        <v>211.35334</v>
      </c>
      <c r="Y7556" s="7">
        <f t="shared" si="119"/>
        <v>41974</v>
      </c>
    </row>
    <row r="7557" spans="1:25" x14ac:dyDescent="0.25">
      <c r="A7557" t="s">
        <v>422</v>
      </c>
      <c r="B7557" t="s">
        <v>423</v>
      </c>
      <c r="C7557" t="s">
        <v>424</v>
      </c>
      <c r="D7557">
        <v>470</v>
      </c>
      <c r="E7557" t="s">
        <v>487</v>
      </c>
      <c r="F7557" t="s">
        <v>488</v>
      </c>
      <c r="G7557">
        <v>0</v>
      </c>
      <c r="I7557" t="s">
        <v>427</v>
      </c>
      <c r="J7557" t="s">
        <v>428</v>
      </c>
      <c r="K7557" t="s">
        <v>429</v>
      </c>
      <c r="L7557" t="s">
        <v>430</v>
      </c>
      <c r="M7557" t="s">
        <v>431</v>
      </c>
      <c r="N7557" t="s">
        <v>456</v>
      </c>
      <c r="O7557" t="s">
        <v>457</v>
      </c>
      <c r="P7557" t="s">
        <v>268</v>
      </c>
      <c r="Q7557" t="s">
        <v>269</v>
      </c>
      <c r="R7557" t="s">
        <v>434</v>
      </c>
      <c r="S7557" t="s">
        <v>435</v>
      </c>
      <c r="T7557">
        <v>2015</v>
      </c>
      <c r="X7557">
        <v>218.51893000000001</v>
      </c>
      <c r="Y7557" s="7">
        <f t="shared" si="119"/>
        <v>42339</v>
      </c>
    </row>
    <row r="7558" spans="1:25" x14ac:dyDescent="0.25">
      <c r="A7558" t="s">
        <v>422</v>
      </c>
      <c r="B7558" t="s">
        <v>423</v>
      </c>
      <c r="C7558" t="s">
        <v>424</v>
      </c>
      <c r="D7558">
        <v>470</v>
      </c>
      <c r="E7558" t="s">
        <v>487</v>
      </c>
      <c r="F7558" t="s">
        <v>488</v>
      </c>
      <c r="G7558">
        <v>0</v>
      </c>
      <c r="I7558" t="s">
        <v>427</v>
      </c>
      <c r="J7558" t="s">
        <v>428</v>
      </c>
      <c r="K7558" t="s">
        <v>429</v>
      </c>
      <c r="L7558" t="s">
        <v>430</v>
      </c>
      <c r="M7558" t="s">
        <v>431</v>
      </c>
      <c r="N7558" t="s">
        <v>456</v>
      </c>
      <c r="O7558" t="s">
        <v>457</v>
      </c>
      <c r="P7558" t="s">
        <v>268</v>
      </c>
      <c r="Q7558" t="s">
        <v>269</v>
      </c>
      <c r="R7558" t="s">
        <v>434</v>
      </c>
      <c r="S7558" t="s">
        <v>435</v>
      </c>
      <c r="T7558">
        <v>2017</v>
      </c>
      <c r="X7558">
        <v>303.59339999999997</v>
      </c>
      <c r="Y7558" s="7">
        <f t="shared" si="119"/>
        <v>43070</v>
      </c>
    </row>
    <row r="7559" spans="1:25" x14ac:dyDescent="0.25">
      <c r="A7559" t="s">
        <v>422</v>
      </c>
      <c r="B7559" t="s">
        <v>423</v>
      </c>
      <c r="C7559" t="s">
        <v>424</v>
      </c>
      <c r="D7559">
        <v>470</v>
      </c>
      <c r="E7559" t="s">
        <v>487</v>
      </c>
      <c r="F7559" t="s">
        <v>488</v>
      </c>
      <c r="G7559">
        <v>0</v>
      </c>
      <c r="I7559" t="s">
        <v>427</v>
      </c>
      <c r="J7559" t="s">
        <v>428</v>
      </c>
      <c r="K7559" t="s">
        <v>429</v>
      </c>
      <c r="L7559" t="s">
        <v>430</v>
      </c>
      <c r="M7559" t="s">
        <v>431</v>
      </c>
      <c r="N7559" t="s">
        <v>456</v>
      </c>
      <c r="O7559" t="s">
        <v>457</v>
      </c>
      <c r="P7559" t="s">
        <v>268</v>
      </c>
      <c r="Q7559" t="s">
        <v>269</v>
      </c>
      <c r="R7559" t="s">
        <v>434</v>
      </c>
      <c r="S7559" t="s">
        <v>435</v>
      </c>
      <c r="T7559">
        <v>2018</v>
      </c>
      <c r="X7559">
        <v>305.31887999999998</v>
      </c>
      <c r="Y7559" s="7">
        <f t="shared" si="119"/>
        <v>43435</v>
      </c>
    </row>
    <row r="7560" spans="1:25" x14ac:dyDescent="0.25">
      <c r="A7560" t="s">
        <v>422</v>
      </c>
      <c r="B7560" t="s">
        <v>423</v>
      </c>
      <c r="C7560" t="s">
        <v>424</v>
      </c>
      <c r="D7560">
        <v>470</v>
      </c>
      <c r="E7560" t="s">
        <v>487</v>
      </c>
      <c r="F7560" t="s">
        <v>488</v>
      </c>
      <c r="G7560">
        <v>0</v>
      </c>
      <c r="I7560" t="s">
        <v>427</v>
      </c>
      <c r="J7560" t="s">
        <v>428</v>
      </c>
      <c r="K7560" t="s">
        <v>429</v>
      </c>
      <c r="L7560" t="s">
        <v>430</v>
      </c>
      <c r="M7560" t="s">
        <v>431</v>
      </c>
      <c r="N7560" t="s">
        <v>456</v>
      </c>
      <c r="O7560" t="s">
        <v>457</v>
      </c>
      <c r="P7560" t="s">
        <v>268</v>
      </c>
      <c r="Q7560" t="s">
        <v>269</v>
      </c>
      <c r="R7560" t="s">
        <v>434</v>
      </c>
      <c r="S7560" t="s">
        <v>435</v>
      </c>
      <c r="T7560">
        <v>2006</v>
      </c>
      <c r="X7560">
        <v>243.77985000000001</v>
      </c>
      <c r="Y7560" s="7">
        <f t="shared" si="119"/>
        <v>39052</v>
      </c>
    </row>
    <row r="7561" spans="1:25" x14ac:dyDescent="0.25">
      <c r="A7561" t="s">
        <v>422</v>
      </c>
      <c r="B7561" t="s">
        <v>423</v>
      </c>
      <c r="C7561" t="s">
        <v>424</v>
      </c>
      <c r="D7561">
        <v>470</v>
      </c>
      <c r="E7561" t="s">
        <v>487</v>
      </c>
      <c r="F7561" t="s">
        <v>488</v>
      </c>
      <c r="G7561">
        <v>0</v>
      </c>
      <c r="I7561" t="s">
        <v>427</v>
      </c>
      <c r="J7561" t="s">
        <v>428</v>
      </c>
      <c r="K7561" t="s">
        <v>429</v>
      </c>
      <c r="L7561" t="s">
        <v>430</v>
      </c>
      <c r="M7561" t="s">
        <v>431</v>
      </c>
      <c r="N7561" t="s">
        <v>456</v>
      </c>
      <c r="O7561" t="s">
        <v>457</v>
      </c>
      <c r="P7561" t="s">
        <v>268</v>
      </c>
      <c r="Q7561" t="s">
        <v>269</v>
      </c>
      <c r="R7561" t="s">
        <v>434</v>
      </c>
      <c r="S7561" t="s">
        <v>435</v>
      </c>
      <c r="T7561">
        <v>2013</v>
      </c>
      <c r="X7561">
        <v>329.85527999999999</v>
      </c>
      <c r="Y7561" s="7">
        <f t="shared" si="119"/>
        <v>41609</v>
      </c>
    </row>
    <row r="7562" spans="1:25" x14ac:dyDescent="0.25">
      <c r="A7562" t="s">
        <v>422</v>
      </c>
      <c r="B7562" t="s">
        <v>423</v>
      </c>
      <c r="C7562" t="s">
        <v>424</v>
      </c>
      <c r="D7562">
        <v>470</v>
      </c>
      <c r="E7562" t="s">
        <v>487</v>
      </c>
      <c r="F7562" t="s">
        <v>488</v>
      </c>
      <c r="G7562">
        <v>0</v>
      </c>
      <c r="I7562" t="s">
        <v>427</v>
      </c>
      <c r="J7562" t="s">
        <v>428</v>
      </c>
      <c r="K7562" t="s">
        <v>429</v>
      </c>
      <c r="L7562" t="s">
        <v>430</v>
      </c>
      <c r="M7562" t="s">
        <v>431</v>
      </c>
      <c r="N7562" t="s">
        <v>456</v>
      </c>
      <c r="O7562" t="s">
        <v>457</v>
      </c>
      <c r="P7562" t="s">
        <v>268</v>
      </c>
      <c r="Q7562" t="s">
        <v>269</v>
      </c>
      <c r="R7562" t="s">
        <v>434</v>
      </c>
      <c r="S7562" t="s">
        <v>435</v>
      </c>
      <c r="T7562">
        <v>2016</v>
      </c>
      <c r="X7562">
        <v>218.76724999999999</v>
      </c>
      <c r="Y7562" s="7">
        <f t="shared" si="119"/>
        <v>42705</v>
      </c>
    </row>
    <row r="7563" spans="1:25" x14ac:dyDescent="0.25">
      <c r="A7563" t="s">
        <v>422</v>
      </c>
      <c r="B7563" t="s">
        <v>423</v>
      </c>
      <c r="C7563" t="s">
        <v>424</v>
      </c>
      <c r="D7563">
        <v>470</v>
      </c>
      <c r="E7563" t="s">
        <v>487</v>
      </c>
      <c r="F7563" t="s">
        <v>488</v>
      </c>
      <c r="G7563">
        <v>0</v>
      </c>
      <c r="I7563" t="s">
        <v>427</v>
      </c>
      <c r="J7563" t="s">
        <v>428</v>
      </c>
      <c r="K7563" t="s">
        <v>429</v>
      </c>
      <c r="L7563" t="s">
        <v>430</v>
      </c>
      <c r="M7563" t="s">
        <v>431</v>
      </c>
      <c r="N7563" t="s">
        <v>456</v>
      </c>
      <c r="O7563" t="s">
        <v>457</v>
      </c>
      <c r="P7563" t="s">
        <v>268</v>
      </c>
      <c r="Q7563" t="s">
        <v>269</v>
      </c>
      <c r="R7563" t="s">
        <v>434</v>
      </c>
      <c r="S7563" t="s">
        <v>435</v>
      </c>
      <c r="T7563">
        <v>2008</v>
      </c>
      <c r="X7563">
        <v>280.94961000000001</v>
      </c>
      <c r="Y7563" s="7">
        <f t="shared" si="119"/>
        <v>39783</v>
      </c>
    </row>
    <row r="7564" spans="1:25" x14ac:dyDescent="0.25">
      <c r="A7564" t="s">
        <v>422</v>
      </c>
      <c r="B7564" t="s">
        <v>423</v>
      </c>
      <c r="C7564" t="s">
        <v>424</v>
      </c>
      <c r="D7564">
        <v>470</v>
      </c>
      <c r="E7564" t="s">
        <v>487</v>
      </c>
      <c r="F7564" t="s">
        <v>488</v>
      </c>
      <c r="G7564">
        <v>0</v>
      </c>
      <c r="I7564" t="s">
        <v>427</v>
      </c>
      <c r="J7564" t="s">
        <v>428</v>
      </c>
      <c r="K7564" t="s">
        <v>429</v>
      </c>
      <c r="L7564" t="s">
        <v>430</v>
      </c>
      <c r="M7564" t="s">
        <v>431</v>
      </c>
      <c r="N7564" t="s">
        <v>456</v>
      </c>
      <c r="O7564" t="s">
        <v>457</v>
      </c>
      <c r="P7564" t="s">
        <v>268</v>
      </c>
      <c r="Q7564" t="s">
        <v>269</v>
      </c>
      <c r="R7564" t="s">
        <v>434</v>
      </c>
      <c r="S7564" t="s">
        <v>435</v>
      </c>
      <c r="T7564">
        <v>2007</v>
      </c>
      <c r="X7564">
        <v>354.77949999999998</v>
      </c>
      <c r="Y7564" s="7">
        <f t="shared" si="119"/>
        <v>39417</v>
      </c>
    </row>
    <row r="7565" spans="1:25" x14ac:dyDescent="0.25">
      <c r="A7565" t="s">
        <v>422</v>
      </c>
      <c r="B7565" t="s">
        <v>423</v>
      </c>
      <c r="C7565" t="s">
        <v>424</v>
      </c>
      <c r="D7565">
        <v>470</v>
      </c>
      <c r="E7565" t="s">
        <v>487</v>
      </c>
      <c r="F7565" t="s">
        <v>488</v>
      </c>
      <c r="G7565">
        <v>0</v>
      </c>
      <c r="I7565" t="s">
        <v>427</v>
      </c>
      <c r="J7565" t="s">
        <v>428</v>
      </c>
      <c r="K7565" t="s">
        <v>429</v>
      </c>
      <c r="L7565" t="s">
        <v>430</v>
      </c>
      <c r="M7565" t="s">
        <v>431</v>
      </c>
      <c r="N7565" t="s">
        <v>456</v>
      </c>
      <c r="O7565" t="s">
        <v>457</v>
      </c>
      <c r="P7565" t="s">
        <v>268</v>
      </c>
      <c r="Q7565" t="s">
        <v>269</v>
      </c>
      <c r="R7565" t="s">
        <v>434</v>
      </c>
      <c r="S7565" t="s">
        <v>435</v>
      </c>
      <c r="T7565">
        <v>2011</v>
      </c>
      <c r="X7565">
        <v>365.32188000000002</v>
      </c>
      <c r="Y7565" s="7">
        <f t="shared" si="119"/>
        <v>40878</v>
      </c>
    </row>
    <row r="7566" spans="1:25" x14ac:dyDescent="0.25">
      <c r="A7566" t="s">
        <v>422</v>
      </c>
      <c r="B7566" t="s">
        <v>423</v>
      </c>
      <c r="C7566" t="s">
        <v>424</v>
      </c>
      <c r="D7566">
        <v>470</v>
      </c>
      <c r="E7566" t="s">
        <v>487</v>
      </c>
      <c r="F7566" t="s">
        <v>488</v>
      </c>
      <c r="G7566">
        <v>0</v>
      </c>
      <c r="I7566" t="s">
        <v>427</v>
      </c>
      <c r="J7566" t="s">
        <v>428</v>
      </c>
      <c r="K7566" t="s">
        <v>429</v>
      </c>
      <c r="L7566" t="s">
        <v>430</v>
      </c>
      <c r="M7566" t="s">
        <v>431</v>
      </c>
      <c r="N7566" t="s">
        <v>456</v>
      </c>
      <c r="O7566" t="s">
        <v>457</v>
      </c>
      <c r="P7566" t="s">
        <v>268</v>
      </c>
      <c r="Q7566" t="s">
        <v>269</v>
      </c>
      <c r="R7566" t="s">
        <v>434</v>
      </c>
      <c r="S7566" t="s">
        <v>435</v>
      </c>
      <c r="T7566">
        <v>2010</v>
      </c>
      <c r="X7566">
        <v>301.28379999999999</v>
      </c>
      <c r="Y7566" s="7">
        <f t="shared" si="119"/>
        <v>40513</v>
      </c>
    </row>
    <row r="7567" spans="1:25" x14ac:dyDescent="0.25">
      <c r="A7567" t="s">
        <v>422</v>
      </c>
      <c r="B7567" t="s">
        <v>423</v>
      </c>
      <c r="C7567" t="s">
        <v>424</v>
      </c>
      <c r="D7567">
        <v>470</v>
      </c>
      <c r="E7567" t="s">
        <v>487</v>
      </c>
      <c r="F7567" t="s">
        <v>488</v>
      </c>
      <c r="G7567">
        <v>0</v>
      </c>
      <c r="I7567" t="s">
        <v>427</v>
      </c>
      <c r="J7567" t="s">
        <v>428</v>
      </c>
      <c r="K7567" t="s">
        <v>429</v>
      </c>
      <c r="L7567" t="s">
        <v>430</v>
      </c>
      <c r="M7567" t="s">
        <v>431</v>
      </c>
      <c r="N7567" t="s">
        <v>456</v>
      </c>
      <c r="O7567" t="s">
        <v>457</v>
      </c>
      <c r="P7567" t="s">
        <v>268</v>
      </c>
      <c r="Q7567" t="s">
        <v>269</v>
      </c>
      <c r="R7567" t="s">
        <v>434</v>
      </c>
      <c r="S7567" t="s">
        <v>435</v>
      </c>
      <c r="T7567">
        <v>2009</v>
      </c>
      <c r="X7567">
        <v>283.36545999999998</v>
      </c>
      <c r="Y7567" s="7">
        <f t="shared" si="119"/>
        <v>40148</v>
      </c>
    </row>
    <row r="7568" spans="1:25" x14ac:dyDescent="0.25">
      <c r="A7568" t="s">
        <v>422</v>
      </c>
      <c r="B7568" t="s">
        <v>423</v>
      </c>
      <c r="C7568" t="s">
        <v>424</v>
      </c>
      <c r="D7568">
        <v>470</v>
      </c>
      <c r="E7568" t="s">
        <v>487</v>
      </c>
      <c r="F7568" t="s">
        <v>488</v>
      </c>
      <c r="G7568">
        <v>0</v>
      </c>
      <c r="I7568" t="s">
        <v>427</v>
      </c>
      <c r="J7568" t="s">
        <v>428</v>
      </c>
      <c r="K7568" t="s">
        <v>429</v>
      </c>
      <c r="L7568" t="s">
        <v>430</v>
      </c>
      <c r="M7568" t="s">
        <v>431</v>
      </c>
      <c r="N7568" t="s">
        <v>456</v>
      </c>
      <c r="O7568" t="s">
        <v>457</v>
      </c>
      <c r="P7568" t="s">
        <v>268</v>
      </c>
      <c r="Q7568" t="s">
        <v>269</v>
      </c>
      <c r="R7568" t="s">
        <v>434</v>
      </c>
      <c r="S7568" t="s">
        <v>435</v>
      </c>
      <c r="T7568">
        <v>2012</v>
      </c>
      <c r="X7568">
        <v>342.66827999999998</v>
      </c>
      <c r="Y7568" s="7">
        <f t="shared" si="119"/>
        <v>41244</v>
      </c>
    </row>
    <row r="7569" spans="1:25" x14ac:dyDescent="0.25">
      <c r="A7569" t="s">
        <v>422</v>
      </c>
      <c r="B7569" t="s">
        <v>423</v>
      </c>
      <c r="C7569" t="s">
        <v>424</v>
      </c>
      <c r="D7569">
        <v>484</v>
      </c>
      <c r="E7569" t="s">
        <v>364</v>
      </c>
      <c r="F7569" t="s">
        <v>365</v>
      </c>
      <c r="G7569">
        <v>0</v>
      </c>
      <c r="I7569" t="s">
        <v>427</v>
      </c>
      <c r="J7569" t="s">
        <v>428</v>
      </c>
      <c r="K7569" t="s">
        <v>429</v>
      </c>
      <c r="L7569" t="s">
        <v>430</v>
      </c>
      <c r="M7569" t="s">
        <v>431</v>
      </c>
      <c r="N7569" t="s">
        <v>432</v>
      </c>
      <c r="O7569" t="s">
        <v>433</v>
      </c>
      <c r="P7569" t="s">
        <v>268</v>
      </c>
      <c r="Q7569" t="s">
        <v>269</v>
      </c>
      <c r="R7569" t="s">
        <v>434</v>
      </c>
      <c r="S7569" t="s">
        <v>435</v>
      </c>
      <c r="T7569">
        <v>2020</v>
      </c>
      <c r="X7569">
        <v>33587.786999999997</v>
      </c>
      <c r="Y7569" s="7">
        <f t="shared" si="119"/>
        <v>43831</v>
      </c>
    </row>
    <row r="7570" spans="1:25" x14ac:dyDescent="0.25">
      <c r="A7570" t="s">
        <v>422</v>
      </c>
      <c r="B7570" t="s">
        <v>423</v>
      </c>
      <c r="C7570" t="s">
        <v>424</v>
      </c>
      <c r="D7570">
        <v>484</v>
      </c>
      <c r="E7570" t="s">
        <v>364</v>
      </c>
      <c r="F7570" t="s">
        <v>365</v>
      </c>
      <c r="G7570">
        <v>0</v>
      </c>
      <c r="I7570" t="s">
        <v>427</v>
      </c>
      <c r="J7570" t="s">
        <v>428</v>
      </c>
      <c r="K7570" t="s">
        <v>429</v>
      </c>
      <c r="L7570" t="s">
        <v>430</v>
      </c>
      <c r="M7570" t="s">
        <v>431</v>
      </c>
      <c r="N7570" t="s">
        <v>432</v>
      </c>
      <c r="O7570" t="s">
        <v>433</v>
      </c>
      <c r="P7570" t="s">
        <v>268</v>
      </c>
      <c r="Q7570" t="s">
        <v>269</v>
      </c>
      <c r="R7570" t="s">
        <v>434</v>
      </c>
      <c r="S7570" t="s">
        <v>435</v>
      </c>
      <c r="T7570">
        <v>2019</v>
      </c>
      <c r="X7570">
        <v>32637.725999999999</v>
      </c>
      <c r="Y7570" s="7">
        <f t="shared" si="119"/>
        <v>43466</v>
      </c>
    </row>
    <row r="7571" spans="1:25" x14ac:dyDescent="0.25">
      <c r="A7571" t="s">
        <v>422</v>
      </c>
      <c r="B7571" t="s">
        <v>423</v>
      </c>
      <c r="C7571" t="s">
        <v>424</v>
      </c>
      <c r="D7571">
        <v>484</v>
      </c>
      <c r="E7571" t="s">
        <v>364</v>
      </c>
      <c r="F7571" t="s">
        <v>365</v>
      </c>
      <c r="G7571">
        <v>0</v>
      </c>
      <c r="I7571" t="s">
        <v>427</v>
      </c>
      <c r="J7571" t="s">
        <v>428</v>
      </c>
      <c r="K7571" t="s">
        <v>429</v>
      </c>
      <c r="L7571" t="s">
        <v>430</v>
      </c>
      <c r="M7571" t="s">
        <v>431</v>
      </c>
      <c r="N7571" t="s">
        <v>432</v>
      </c>
      <c r="O7571" t="s">
        <v>433</v>
      </c>
      <c r="P7571" t="s">
        <v>268</v>
      </c>
      <c r="Q7571" t="s">
        <v>269</v>
      </c>
      <c r="R7571" t="s">
        <v>434</v>
      </c>
      <c r="S7571" t="s">
        <v>435</v>
      </c>
      <c r="T7571">
        <v>2014</v>
      </c>
      <c r="X7571">
        <v>27052.384999999998</v>
      </c>
      <c r="Y7571" s="7">
        <f t="shared" si="119"/>
        <v>41640</v>
      </c>
    </row>
    <row r="7572" spans="1:25" x14ac:dyDescent="0.25">
      <c r="A7572" t="s">
        <v>422</v>
      </c>
      <c r="B7572" t="s">
        <v>423</v>
      </c>
      <c r="C7572" t="s">
        <v>424</v>
      </c>
      <c r="D7572">
        <v>484</v>
      </c>
      <c r="E7572" t="s">
        <v>364</v>
      </c>
      <c r="F7572" t="s">
        <v>365</v>
      </c>
      <c r="G7572">
        <v>0</v>
      </c>
      <c r="I7572" t="s">
        <v>427</v>
      </c>
      <c r="J7572" t="s">
        <v>428</v>
      </c>
      <c r="K7572" t="s">
        <v>429</v>
      </c>
      <c r="L7572" t="s">
        <v>430</v>
      </c>
      <c r="M7572" t="s">
        <v>431</v>
      </c>
      <c r="N7572" t="s">
        <v>432</v>
      </c>
      <c r="O7572" t="s">
        <v>433</v>
      </c>
      <c r="P7572" t="s">
        <v>268</v>
      </c>
      <c r="Q7572" t="s">
        <v>269</v>
      </c>
      <c r="R7572" t="s">
        <v>434</v>
      </c>
      <c r="S7572" t="s">
        <v>435</v>
      </c>
      <c r="T7572">
        <v>2007</v>
      </c>
      <c r="X7572">
        <v>18999.400000000001</v>
      </c>
      <c r="Y7572" s="7">
        <f t="shared" si="119"/>
        <v>39083</v>
      </c>
    </row>
    <row r="7573" spans="1:25" x14ac:dyDescent="0.25">
      <c r="A7573" t="s">
        <v>422</v>
      </c>
      <c r="B7573" t="s">
        <v>423</v>
      </c>
      <c r="C7573" t="s">
        <v>424</v>
      </c>
      <c r="D7573">
        <v>484</v>
      </c>
      <c r="E7573" t="s">
        <v>364</v>
      </c>
      <c r="F7573" t="s">
        <v>365</v>
      </c>
      <c r="G7573">
        <v>0</v>
      </c>
      <c r="I7573" t="s">
        <v>427</v>
      </c>
      <c r="J7573" t="s">
        <v>428</v>
      </c>
      <c r="K7573" t="s">
        <v>429</v>
      </c>
      <c r="L7573" t="s">
        <v>430</v>
      </c>
      <c r="M7573" t="s">
        <v>431</v>
      </c>
      <c r="N7573" t="s">
        <v>432</v>
      </c>
      <c r="O7573" t="s">
        <v>433</v>
      </c>
      <c r="P7573" t="s">
        <v>268</v>
      </c>
      <c r="Q7573" t="s">
        <v>269</v>
      </c>
      <c r="R7573" t="s">
        <v>434</v>
      </c>
      <c r="S7573" t="s">
        <v>435</v>
      </c>
      <c r="T7573">
        <v>2006</v>
      </c>
      <c r="X7573">
        <v>19206.5</v>
      </c>
      <c r="Y7573" s="7">
        <f t="shared" si="119"/>
        <v>38718</v>
      </c>
    </row>
    <row r="7574" spans="1:25" x14ac:dyDescent="0.25">
      <c r="A7574" t="s">
        <v>422</v>
      </c>
      <c r="B7574" t="s">
        <v>423</v>
      </c>
      <c r="C7574" t="s">
        <v>424</v>
      </c>
      <c r="D7574">
        <v>484</v>
      </c>
      <c r="E7574" t="s">
        <v>364</v>
      </c>
      <c r="F7574" t="s">
        <v>365</v>
      </c>
      <c r="G7574">
        <v>0</v>
      </c>
      <c r="I7574" t="s">
        <v>427</v>
      </c>
      <c r="J7574" t="s">
        <v>428</v>
      </c>
      <c r="K7574" t="s">
        <v>429</v>
      </c>
      <c r="L7574" t="s">
        <v>430</v>
      </c>
      <c r="M7574" t="s">
        <v>431</v>
      </c>
      <c r="N7574" t="s">
        <v>432</v>
      </c>
      <c r="O7574" t="s">
        <v>433</v>
      </c>
      <c r="P7574" t="s">
        <v>268</v>
      </c>
      <c r="Q7574" t="s">
        <v>269</v>
      </c>
      <c r="R7574" t="s">
        <v>434</v>
      </c>
      <c r="S7574" t="s">
        <v>435</v>
      </c>
      <c r="T7574">
        <v>2016</v>
      </c>
      <c r="X7574">
        <v>24687.412</v>
      </c>
      <c r="Y7574" s="7">
        <f t="shared" si="119"/>
        <v>42370</v>
      </c>
    </row>
    <row r="7575" spans="1:25" x14ac:dyDescent="0.25">
      <c r="A7575" t="s">
        <v>422</v>
      </c>
      <c r="B7575" t="s">
        <v>423</v>
      </c>
      <c r="C7575" t="s">
        <v>424</v>
      </c>
      <c r="D7575">
        <v>484</v>
      </c>
      <c r="E7575" t="s">
        <v>364</v>
      </c>
      <c r="F7575" t="s">
        <v>365</v>
      </c>
      <c r="G7575">
        <v>0</v>
      </c>
      <c r="I7575" t="s">
        <v>427</v>
      </c>
      <c r="J7575" t="s">
        <v>428</v>
      </c>
      <c r="K7575" t="s">
        <v>429</v>
      </c>
      <c r="L7575" t="s">
        <v>430</v>
      </c>
      <c r="M7575" t="s">
        <v>431</v>
      </c>
      <c r="N7575" t="s">
        <v>432</v>
      </c>
      <c r="O7575" t="s">
        <v>433</v>
      </c>
      <c r="P7575" t="s">
        <v>268</v>
      </c>
      <c r="Q7575" t="s">
        <v>269</v>
      </c>
      <c r="R7575" t="s">
        <v>434</v>
      </c>
      <c r="S7575" t="s">
        <v>435</v>
      </c>
      <c r="T7575">
        <v>2017</v>
      </c>
      <c r="X7575">
        <v>27316.174999999999</v>
      </c>
      <c r="Y7575" s="7">
        <f t="shared" si="119"/>
        <v>42736</v>
      </c>
    </row>
    <row r="7576" spans="1:25" x14ac:dyDescent="0.25">
      <c r="A7576" t="s">
        <v>422</v>
      </c>
      <c r="B7576" t="s">
        <v>423</v>
      </c>
      <c r="C7576" t="s">
        <v>424</v>
      </c>
      <c r="D7576">
        <v>484</v>
      </c>
      <c r="E7576" t="s">
        <v>364</v>
      </c>
      <c r="F7576" t="s">
        <v>365</v>
      </c>
      <c r="G7576">
        <v>0</v>
      </c>
      <c r="I7576" t="s">
        <v>427</v>
      </c>
      <c r="J7576" t="s">
        <v>428</v>
      </c>
      <c r="K7576" t="s">
        <v>429</v>
      </c>
      <c r="L7576" t="s">
        <v>430</v>
      </c>
      <c r="M7576" t="s">
        <v>431</v>
      </c>
      <c r="N7576" t="s">
        <v>432</v>
      </c>
      <c r="O7576" t="s">
        <v>433</v>
      </c>
      <c r="P7576" t="s">
        <v>268</v>
      </c>
      <c r="Q7576" t="s">
        <v>269</v>
      </c>
      <c r="R7576" t="s">
        <v>434</v>
      </c>
      <c r="S7576" t="s">
        <v>435</v>
      </c>
      <c r="T7576">
        <v>2018</v>
      </c>
      <c r="X7576">
        <v>30718.526999999998</v>
      </c>
      <c r="Y7576" s="7">
        <f t="shared" si="119"/>
        <v>43101</v>
      </c>
    </row>
    <row r="7577" spans="1:25" x14ac:dyDescent="0.25">
      <c r="A7577" t="s">
        <v>422</v>
      </c>
      <c r="B7577" t="s">
        <v>423</v>
      </c>
      <c r="C7577" t="s">
        <v>424</v>
      </c>
      <c r="D7577">
        <v>484</v>
      </c>
      <c r="E7577" t="s">
        <v>364</v>
      </c>
      <c r="F7577" t="s">
        <v>365</v>
      </c>
      <c r="G7577">
        <v>0</v>
      </c>
      <c r="I7577" t="s">
        <v>427</v>
      </c>
      <c r="J7577" t="s">
        <v>428</v>
      </c>
      <c r="K7577" t="s">
        <v>429</v>
      </c>
      <c r="L7577" t="s">
        <v>430</v>
      </c>
      <c r="M7577" t="s">
        <v>431</v>
      </c>
      <c r="N7577" t="s">
        <v>432</v>
      </c>
      <c r="O7577" t="s">
        <v>433</v>
      </c>
      <c r="P7577" t="s">
        <v>268</v>
      </c>
      <c r="Q7577" t="s">
        <v>269</v>
      </c>
      <c r="R7577" t="s">
        <v>434</v>
      </c>
      <c r="S7577" t="s">
        <v>435</v>
      </c>
      <c r="T7577">
        <v>2015</v>
      </c>
      <c r="X7577">
        <v>26552.98</v>
      </c>
      <c r="Y7577" s="7">
        <f t="shared" si="119"/>
        <v>42005</v>
      </c>
    </row>
    <row r="7578" spans="1:25" x14ac:dyDescent="0.25">
      <c r="A7578" t="s">
        <v>422</v>
      </c>
      <c r="B7578" t="s">
        <v>423</v>
      </c>
      <c r="C7578" t="s">
        <v>424</v>
      </c>
      <c r="D7578">
        <v>484</v>
      </c>
      <c r="E7578" t="s">
        <v>364</v>
      </c>
      <c r="F7578" t="s">
        <v>365</v>
      </c>
      <c r="G7578">
        <v>0</v>
      </c>
      <c r="I7578" t="s">
        <v>427</v>
      </c>
      <c r="J7578" t="s">
        <v>428</v>
      </c>
      <c r="K7578" t="s">
        <v>429</v>
      </c>
      <c r="L7578" t="s">
        <v>430</v>
      </c>
      <c r="M7578" t="s">
        <v>431</v>
      </c>
      <c r="N7578" t="s">
        <v>432</v>
      </c>
      <c r="O7578" t="s">
        <v>433</v>
      </c>
      <c r="P7578" t="s">
        <v>268</v>
      </c>
      <c r="Q7578" t="s">
        <v>269</v>
      </c>
      <c r="R7578" t="s">
        <v>434</v>
      </c>
      <c r="S7578" t="s">
        <v>435</v>
      </c>
      <c r="T7578">
        <v>2012</v>
      </c>
      <c r="X7578">
        <v>27281.577000000001</v>
      </c>
      <c r="Y7578" s="7">
        <f t="shared" si="119"/>
        <v>40909</v>
      </c>
    </row>
    <row r="7579" spans="1:25" x14ac:dyDescent="0.25">
      <c r="A7579" t="s">
        <v>422</v>
      </c>
      <c r="B7579" t="s">
        <v>423</v>
      </c>
      <c r="C7579" t="s">
        <v>424</v>
      </c>
      <c r="D7579">
        <v>484</v>
      </c>
      <c r="E7579" t="s">
        <v>364</v>
      </c>
      <c r="F7579" t="s">
        <v>365</v>
      </c>
      <c r="G7579">
        <v>0</v>
      </c>
      <c r="I7579" t="s">
        <v>427</v>
      </c>
      <c r="J7579" t="s">
        <v>428</v>
      </c>
      <c r="K7579" t="s">
        <v>429</v>
      </c>
      <c r="L7579" t="s">
        <v>430</v>
      </c>
      <c r="M7579" t="s">
        <v>431</v>
      </c>
      <c r="N7579" t="s">
        <v>432</v>
      </c>
      <c r="O7579" t="s">
        <v>433</v>
      </c>
      <c r="P7579" t="s">
        <v>268</v>
      </c>
      <c r="Q7579" t="s">
        <v>269</v>
      </c>
      <c r="R7579" t="s">
        <v>434</v>
      </c>
      <c r="S7579" t="s">
        <v>435</v>
      </c>
      <c r="T7579">
        <v>2013</v>
      </c>
      <c r="X7579">
        <v>27298.537</v>
      </c>
      <c r="Y7579" s="7">
        <f t="shared" si="119"/>
        <v>41275</v>
      </c>
    </row>
    <row r="7580" spans="1:25" x14ac:dyDescent="0.25">
      <c r="A7580" t="s">
        <v>422</v>
      </c>
      <c r="B7580" t="s">
        <v>423</v>
      </c>
      <c r="C7580" t="s">
        <v>424</v>
      </c>
      <c r="D7580">
        <v>484</v>
      </c>
      <c r="E7580" t="s">
        <v>364</v>
      </c>
      <c r="F7580" t="s">
        <v>365</v>
      </c>
      <c r="G7580">
        <v>0</v>
      </c>
      <c r="I7580" t="s">
        <v>427</v>
      </c>
      <c r="J7580" t="s">
        <v>428</v>
      </c>
      <c r="K7580" t="s">
        <v>429</v>
      </c>
      <c r="L7580" t="s">
        <v>430</v>
      </c>
      <c r="M7580" t="s">
        <v>431</v>
      </c>
      <c r="N7580" t="s">
        <v>432</v>
      </c>
      <c r="O7580" t="s">
        <v>433</v>
      </c>
      <c r="P7580" t="s">
        <v>268</v>
      </c>
      <c r="Q7580" t="s">
        <v>269</v>
      </c>
      <c r="R7580" t="s">
        <v>434</v>
      </c>
      <c r="S7580" t="s">
        <v>435</v>
      </c>
      <c r="T7580">
        <v>2008</v>
      </c>
      <c r="X7580">
        <v>22233</v>
      </c>
      <c r="Y7580" s="7">
        <f t="shared" si="119"/>
        <v>39448</v>
      </c>
    </row>
    <row r="7581" spans="1:25" x14ac:dyDescent="0.25">
      <c r="A7581" t="s">
        <v>422</v>
      </c>
      <c r="B7581" t="s">
        <v>423</v>
      </c>
      <c r="C7581" t="s">
        <v>424</v>
      </c>
      <c r="D7581">
        <v>484</v>
      </c>
      <c r="E7581" t="s">
        <v>364</v>
      </c>
      <c r="F7581" t="s">
        <v>365</v>
      </c>
      <c r="G7581">
        <v>0</v>
      </c>
      <c r="I7581" t="s">
        <v>427</v>
      </c>
      <c r="J7581" t="s">
        <v>428</v>
      </c>
      <c r="K7581" t="s">
        <v>429</v>
      </c>
      <c r="L7581" t="s">
        <v>430</v>
      </c>
      <c r="M7581" t="s">
        <v>431</v>
      </c>
      <c r="N7581" t="s">
        <v>432</v>
      </c>
      <c r="O7581" t="s">
        <v>433</v>
      </c>
      <c r="P7581" t="s">
        <v>268</v>
      </c>
      <c r="Q7581" t="s">
        <v>269</v>
      </c>
      <c r="R7581" t="s">
        <v>434</v>
      </c>
      <c r="S7581" t="s">
        <v>435</v>
      </c>
      <c r="T7581">
        <v>2009</v>
      </c>
      <c r="X7581">
        <v>15082</v>
      </c>
      <c r="Y7581" s="7">
        <f t="shared" si="119"/>
        <v>39814</v>
      </c>
    </row>
    <row r="7582" spans="1:25" x14ac:dyDescent="0.25">
      <c r="A7582" t="s">
        <v>422</v>
      </c>
      <c r="B7582" t="s">
        <v>423</v>
      </c>
      <c r="C7582" t="s">
        <v>424</v>
      </c>
      <c r="D7582">
        <v>484</v>
      </c>
      <c r="E7582" t="s">
        <v>364</v>
      </c>
      <c r="F7582" t="s">
        <v>365</v>
      </c>
      <c r="G7582">
        <v>0</v>
      </c>
      <c r="I7582" t="s">
        <v>427</v>
      </c>
      <c r="J7582" t="s">
        <v>428</v>
      </c>
      <c r="K7582" t="s">
        <v>429</v>
      </c>
      <c r="L7582" t="s">
        <v>430</v>
      </c>
      <c r="M7582" t="s">
        <v>431</v>
      </c>
      <c r="N7582" t="s">
        <v>432</v>
      </c>
      <c r="O7582" t="s">
        <v>433</v>
      </c>
      <c r="P7582" t="s">
        <v>268</v>
      </c>
      <c r="Q7582" t="s">
        <v>269</v>
      </c>
      <c r="R7582" t="s">
        <v>434</v>
      </c>
      <c r="S7582" t="s">
        <v>435</v>
      </c>
      <c r="T7582">
        <v>2010</v>
      </c>
      <c r="X7582">
        <v>19189.888999999999</v>
      </c>
      <c r="Y7582" s="7">
        <f t="shared" si="119"/>
        <v>40179</v>
      </c>
    </row>
    <row r="7583" spans="1:25" x14ac:dyDescent="0.25">
      <c r="A7583" t="s">
        <v>422</v>
      </c>
      <c r="B7583" t="s">
        <v>423</v>
      </c>
      <c r="C7583" t="s">
        <v>424</v>
      </c>
      <c r="D7583">
        <v>484</v>
      </c>
      <c r="E7583" t="s">
        <v>364</v>
      </c>
      <c r="F7583" t="s">
        <v>365</v>
      </c>
      <c r="G7583">
        <v>0</v>
      </c>
      <c r="I7583" t="s">
        <v>427</v>
      </c>
      <c r="J7583" t="s">
        <v>428</v>
      </c>
      <c r="K7583" t="s">
        <v>429</v>
      </c>
      <c r="L7583" t="s">
        <v>430</v>
      </c>
      <c r="M7583" t="s">
        <v>431</v>
      </c>
      <c r="N7583" t="s">
        <v>432</v>
      </c>
      <c r="O7583" t="s">
        <v>433</v>
      </c>
      <c r="P7583" t="s">
        <v>268</v>
      </c>
      <c r="Q7583" t="s">
        <v>269</v>
      </c>
      <c r="R7583" t="s">
        <v>434</v>
      </c>
      <c r="S7583" t="s">
        <v>435</v>
      </c>
      <c r="T7583">
        <v>2011</v>
      </c>
      <c r="X7583">
        <v>24674.597000000002</v>
      </c>
      <c r="Y7583" s="7">
        <f t="shared" si="119"/>
        <v>40544</v>
      </c>
    </row>
    <row r="7584" spans="1:25" x14ac:dyDescent="0.25">
      <c r="A7584" t="s">
        <v>422</v>
      </c>
      <c r="B7584" t="s">
        <v>423</v>
      </c>
      <c r="C7584" t="s">
        <v>424</v>
      </c>
      <c r="D7584">
        <v>484</v>
      </c>
      <c r="E7584" t="s">
        <v>364</v>
      </c>
      <c r="F7584" t="s">
        <v>365</v>
      </c>
      <c r="G7584">
        <v>0</v>
      </c>
      <c r="I7584" t="s">
        <v>427</v>
      </c>
      <c r="J7584" t="s">
        <v>428</v>
      </c>
      <c r="K7584" t="s">
        <v>429</v>
      </c>
      <c r="L7584" t="s">
        <v>430</v>
      </c>
      <c r="M7584" t="s">
        <v>431</v>
      </c>
      <c r="N7584" t="s">
        <v>436</v>
      </c>
      <c r="O7584" t="s">
        <v>437</v>
      </c>
      <c r="P7584" t="s">
        <v>268</v>
      </c>
      <c r="Q7584" t="s">
        <v>269</v>
      </c>
      <c r="R7584" t="s">
        <v>434</v>
      </c>
      <c r="S7584" t="s">
        <v>435</v>
      </c>
      <c r="T7584">
        <v>2020</v>
      </c>
      <c r="X7584">
        <v>36591.756999999998</v>
      </c>
      <c r="Y7584" s="7">
        <f t="shared" si="119"/>
        <v>43862</v>
      </c>
    </row>
    <row r="7585" spans="1:25" x14ac:dyDescent="0.25">
      <c r="A7585" t="s">
        <v>422</v>
      </c>
      <c r="B7585" t="s">
        <v>423</v>
      </c>
      <c r="C7585" t="s">
        <v>424</v>
      </c>
      <c r="D7585">
        <v>484</v>
      </c>
      <c r="E7585" t="s">
        <v>364</v>
      </c>
      <c r="F7585" t="s">
        <v>365</v>
      </c>
      <c r="G7585">
        <v>0</v>
      </c>
      <c r="I7585" t="s">
        <v>427</v>
      </c>
      <c r="J7585" t="s">
        <v>428</v>
      </c>
      <c r="K7585" t="s">
        <v>429</v>
      </c>
      <c r="L7585" t="s">
        <v>430</v>
      </c>
      <c r="M7585" t="s">
        <v>431</v>
      </c>
      <c r="N7585" t="s">
        <v>436</v>
      </c>
      <c r="O7585" t="s">
        <v>437</v>
      </c>
      <c r="P7585" t="s">
        <v>268</v>
      </c>
      <c r="Q7585" t="s">
        <v>269</v>
      </c>
      <c r="R7585" t="s">
        <v>434</v>
      </c>
      <c r="S7585" t="s">
        <v>435</v>
      </c>
      <c r="T7585">
        <v>2019</v>
      </c>
      <c r="X7585">
        <v>36438.031999999999</v>
      </c>
      <c r="Y7585" s="7">
        <f t="shared" si="119"/>
        <v>43497</v>
      </c>
    </row>
    <row r="7586" spans="1:25" x14ac:dyDescent="0.25">
      <c r="A7586" t="s">
        <v>422</v>
      </c>
      <c r="B7586" t="s">
        <v>423</v>
      </c>
      <c r="C7586" t="s">
        <v>424</v>
      </c>
      <c r="D7586">
        <v>484</v>
      </c>
      <c r="E7586" t="s">
        <v>364</v>
      </c>
      <c r="F7586" t="s">
        <v>365</v>
      </c>
      <c r="G7586">
        <v>0</v>
      </c>
      <c r="I7586" t="s">
        <v>427</v>
      </c>
      <c r="J7586" t="s">
        <v>428</v>
      </c>
      <c r="K7586" t="s">
        <v>429</v>
      </c>
      <c r="L7586" t="s">
        <v>430</v>
      </c>
      <c r="M7586" t="s">
        <v>431</v>
      </c>
      <c r="N7586" t="s">
        <v>436</v>
      </c>
      <c r="O7586" t="s">
        <v>437</v>
      </c>
      <c r="P7586" t="s">
        <v>268</v>
      </c>
      <c r="Q7586" t="s">
        <v>269</v>
      </c>
      <c r="R7586" t="s">
        <v>434</v>
      </c>
      <c r="S7586" t="s">
        <v>435</v>
      </c>
      <c r="T7586">
        <v>2006</v>
      </c>
      <c r="X7586">
        <v>18729.3</v>
      </c>
      <c r="Y7586" s="7">
        <f t="shared" si="119"/>
        <v>38749</v>
      </c>
    </row>
    <row r="7587" spans="1:25" x14ac:dyDescent="0.25">
      <c r="A7587" t="s">
        <v>422</v>
      </c>
      <c r="B7587" t="s">
        <v>423</v>
      </c>
      <c r="C7587" t="s">
        <v>424</v>
      </c>
      <c r="D7587">
        <v>484</v>
      </c>
      <c r="E7587" t="s">
        <v>364</v>
      </c>
      <c r="F7587" t="s">
        <v>365</v>
      </c>
      <c r="G7587">
        <v>0</v>
      </c>
      <c r="I7587" t="s">
        <v>427</v>
      </c>
      <c r="J7587" t="s">
        <v>428</v>
      </c>
      <c r="K7587" t="s">
        <v>429</v>
      </c>
      <c r="L7587" t="s">
        <v>430</v>
      </c>
      <c r="M7587" t="s">
        <v>431</v>
      </c>
      <c r="N7587" t="s">
        <v>436</v>
      </c>
      <c r="O7587" t="s">
        <v>437</v>
      </c>
      <c r="P7587" t="s">
        <v>268</v>
      </c>
      <c r="Q7587" t="s">
        <v>269</v>
      </c>
      <c r="R7587" t="s">
        <v>434</v>
      </c>
      <c r="S7587" t="s">
        <v>435</v>
      </c>
      <c r="T7587">
        <v>2007</v>
      </c>
      <c r="X7587">
        <v>19608.8</v>
      </c>
      <c r="Y7587" s="7">
        <f t="shared" si="119"/>
        <v>39114</v>
      </c>
    </row>
    <row r="7588" spans="1:25" x14ac:dyDescent="0.25">
      <c r="A7588" t="s">
        <v>422</v>
      </c>
      <c r="B7588" t="s">
        <v>423</v>
      </c>
      <c r="C7588" t="s">
        <v>424</v>
      </c>
      <c r="D7588">
        <v>484</v>
      </c>
      <c r="E7588" t="s">
        <v>364</v>
      </c>
      <c r="F7588" t="s">
        <v>365</v>
      </c>
      <c r="G7588">
        <v>0</v>
      </c>
      <c r="I7588" t="s">
        <v>427</v>
      </c>
      <c r="J7588" t="s">
        <v>428</v>
      </c>
      <c r="K7588" t="s">
        <v>429</v>
      </c>
      <c r="L7588" t="s">
        <v>430</v>
      </c>
      <c r="M7588" t="s">
        <v>431</v>
      </c>
      <c r="N7588" t="s">
        <v>436</v>
      </c>
      <c r="O7588" t="s">
        <v>437</v>
      </c>
      <c r="P7588" t="s">
        <v>268</v>
      </c>
      <c r="Q7588" t="s">
        <v>269</v>
      </c>
      <c r="R7588" t="s">
        <v>434</v>
      </c>
      <c r="S7588" t="s">
        <v>435</v>
      </c>
      <c r="T7588">
        <v>2013</v>
      </c>
      <c r="X7588">
        <v>29091.473000000002</v>
      </c>
      <c r="Y7588" s="7">
        <f t="shared" si="119"/>
        <v>41306</v>
      </c>
    </row>
    <row r="7589" spans="1:25" x14ac:dyDescent="0.25">
      <c r="A7589" t="s">
        <v>422</v>
      </c>
      <c r="B7589" t="s">
        <v>423</v>
      </c>
      <c r="C7589" t="s">
        <v>424</v>
      </c>
      <c r="D7589">
        <v>484</v>
      </c>
      <c r="E7589" t="s">
        <v>364</v>
      </c>
      <c r="F7589" t="s">
        <v>365</v>
      </c>
      <c r="G7589">
        <v>0</v>
      </c>
      <c r="I7589" t="s">
        <v>427</v>
      </c>
      <c r="J7589" t="s">
        <v>428</v>
      </c>
      <c r="K7589" t="s">
        <v>429</v>
      </c>
      <c r="L7589" t="s">
        <v>430</v>
      </c>
      <c r="M7589" t="s">
        <v>431</v>
      </c>
      <c r="N7589" t="s">
        <v>436</v>
      </c>
      <c r="O7589" t="s">
        <v>437</v>
      </c>
      <c r="P7589" t="s">
        <v>268</v>
      </c>
      <c r="Q7589" t="s">
        <v>269</v>
      </c>
      <c r="R7589" t="s">
        <v>434</v>
      </c>
      <c r="S7589" t="s">
        <v>435</v>
      </c>
      <c r="T7589">
        <v>2012</v>
      </c>
      <c r="X7589">
        <v>30015.345000000001</v>
      </c>
      <c r="Y7589" s="7">
        <f t="shared" si="119"/>
        <v>40940</v>
      </c>
    </row>
    <row r="7590" spans="1:25" x14ac:dyDescent="0.25">
      <c r="A7590" t="s">
        <v>422</v>
      </c>
      <c r="B7590" t="s">
        <v>423</v>
      </c>
      <c r="C7590" t="s">
        <v>424</v>
      </c>
      <c r="D7590">
        <v>484</v>
      </c>
      <c r="E7590" t="s">
        <v>364</v>
      </c>
      <c r="F7590" t="s">
        <v>365</v>
      </c>
      <c r="G7590">
        <v>0</v>
      </c>
      <c r="I7590" t="s">
        <v>427</v>
      </c>
      <c r="J7590" t="s">
        <v>428</v>
      </c>
      <c r="K7590" t="s">
        <v>429</v>
      </c>
      <c r="L7590" t="s">
        <v>430</v>
      </c>
      <c r="M7590" t="s">
        <v>431</v>
      </c>
      <c r="N7590" t="s">
        <v>436</v>
      </c>
      <c r="O7590" t="s">
        <v>437</v>
      </c>
      <c r="P7590" t="s">
        <v>268</v>
      </c>
      <c r="Q7590" t="s">
        <v>269</v>
      </c>
      <c r="R7590" t="s">
        <v>434</v>
      </c>
      <c r="S7590" t="s">
        <v>435</v>
      </c>
      <c r="T7590">
        <v>2015</v>
      </c>
      <c r="X7590">
        <v>29730.827000000001</v>
      </c>
      <c r="Y7590" s="7">
        <f t="shared" si="119"/>
        <v>42036</v>
      </c>
    </row>
    <row r="7591" spans="1:25" x14ac:dyDescent="0.25">
      <c r="A7591" t="s">
        <v>422</v>
      </c>
      <c r="B7591" t="s">
        <v>423</v>
      </c>
      <c r="C7591" t="s">
        <v>424</v>
      </c>
      <c r="D7591">
        <v>484</v>
      </c>
      <c r="E7591" t="s">
        <v>364</v>
      </c>
      <c r="F7591" t="s">
        <v>365</v>
      </c>
      <c r="G7591">
        <v>0</v>
      </c>
      <c r="I7591" t="s">
        <v>427</v>
      </c>
      <c r="J7591" t="s">
        <v>428</v>
      </c>
      <c r="K7591" t="s">
        <v>429</v>
      </c>
      <c r="L7591" t="s">
        <v>430</v>
      </c>
      <c r="M7591" t="s">
        <v>431</v>
      </c>
      <c r="N7591" t="s">
        <v>436</v>
      </c>
      <c r="O7591" t="s">
        <v>437</v>
      </c>
      <c r="P7591" t="s">
        <v>268</v>
      </c>
      <c r="Q7591" t="s">
        <v>269</v>
      </c>
      <c r="R7591" t="s">
        <v>434</v>
      </c>
      <c r="S7591" t="s">
        <v>435</v>
      </c>
      <c r="T7591">
        <v>2014</v>
      </c>
      <c r="X7591">
        <v>30461.526999999998</v>
      </c>
      <c r="Y7591" s="7">
        <f t="shared" si="119"/>
        <v>41671</v>
      </c>
    </row>
    <row r="7592" spans="1:25" x14ac:dyDescent="0.25">
      <c r="A7592" t="s">
        <v>422</v>
      </c>
      <c r="B7592" t="s">
        <v>423</v>
      </c>
      <c r="C7592" t="s">
        <v>424</v>
      </c>
      <c r="D7592">
        <v>484</v>
      </c>
      <c r="E7592" t="s">
        <v>364</v>
      </c>
      <c r="F7592" t="s">
        <v>365</v>
      </c>
      <c r="G7592">
        <v>0</v>
      </c>
      <c r="I7592" t="s">
        <v>427</v>
      </c>
      <c r="J7592" t="s">
        <v>428</v>
      </c>
      <c r="K7592" t="s">
        <v>429</v>
      </c>
      <c r="L7592" t="s">
        <v>430</v>
      </c>
      <c r="M7592" t="s">
        <v>431</v>
      </c>
      <c r="N7592" t="s">
        <v>436</v>
      </c>
      <c r="O7592" t="s">
        <v>437</v>
      </c>
      <c r="P7592" t="s">
        <v>268</v>
      </c>
      <c r="Q7592" t="s">
        <v>269</v>
      </c>
      <c r="R7592" t="s">
        <v>434</v>
      </c>
      <c r="S7592" t="s">
        <v>435</v>
      </c>
      <c r="T7592">
        <v>2018</v>
      </c>
      <c r="X7592">
        <v>35093.79</v>
      </c>
      <c r="Y7592" s="7">
        <f t="shared" si="119"/>
        <v>43132</v>
      </c>
    </row>
    <row r="7593" spans="1:25" x14ac:dyDescent="0.25">
      <c r="A7593" t="s">
        <v>422</v>
      </c>
      <c r="B7593" t="s">
        <v>423</v>
      </c>
      <c r="C7593" t="s">
        <v>424</v>
      </c>
      <c r="D7593">
        <v>484</v>
      </c>
      <c r="E7593" t="s">
        <v>364</v>
      </c>
      <c r="F7593" t="s">
        <v>365</v>
      </c>
      <c r="G7593">
        <v>0</v>
      </c>
      <c r="I7593" t="s">
        <v>427</v>
      </c>
      <c r="J7593" t="s">
        <v>428</v>
      </c>
      <c r="K7593" t="s">
        <v>429</v>
      </c>
      <c r="L7593" t="s">
        <v>430</v>
      </c>
      <c r="M7593" t="s">
        <v>431</v>
      </c>
      <c r="N7593" t="s">
        <v>436</v>
      </c>
      <c r="O7593" t="s">
        <v>437</v>
      </c>
      <c r="P7593" t="s">
        <v>268</v>
      </c>
      <c r="Q7593" t="s">
        <v>269</v>
      </c>
      <c r="R7593" t="s">
        <v>434</v>
      </c>
      <c r="S7593" t="s">
        <v>435</v>
      </c>
      <c r="T7593">
        <v>2017</v>
      </c>
      <c r="X7593">
        <v>31345.973000000002</v>
      </c>
      <c r="Y7593" s="7">
        <f t="shared" si="119"/>
        <v>42767</v>
      </c>
    </row>
    <row r="7594" spans="1:25" x14ac:dyDescent="0.25">
      <c r="A7594" t="s">
        <v>422</v>
      </c>
      <c r="B7594" t="s">
        <v>423</v>
      </c>
      <c r="C7594" t="s">
        <v>424</v>
      </c>
      <c r="D7594">
        <v>484</v>
      </c>
      <c r="E7594" t="s">
        <v>364</v>
      </c>
      <c r="F7594" t="s">
        <v>365</v>
      </c>
      <c r="G7594">
        <v>0</v>
      </c>
      <c r="I7594" t="s">
        <v>427</v>
      </c>
      <c r="J7594" t="s">
        <v>428</v>
      </c>
      <c r="K7594" t="s">
        <v>429</v>
      </c>
      <c r="L7594" t="s">
        <v>430</v>
      </c>
      <c r="M7594" t="s">
        <v>431</v>
      </c>
      <c r="N7594" t="s">
        <v>436</v>
      </c>
      <c r="O7594" t="s">
        <v>437</v>
      </c>
      <c r="P7594" t="s">
        <v>268</v>
      </c>
      <c r="Q7594" t="s">
        <v>269</v>
      </c>
      <c r="R7594" t="s">
        <v>434</v>
      </c>
      <c r="S7594" t="s">
        <v>435</v>
      </c>
      <c r="T7594">
        <v>2016</v>
      </c>
      <c r="X7594">
        <v>28966.433000000001</v>
      </c>
      <c r="Y7594" s="7">
        <f t="shared" si="119"/>
        <v>42401</v>
      </c>
    </row>
    <row r="7595" spans="1:25" x14ac:dyDescent="0.25">
      <c r="A7595" t="s">
        <v>422</v>
      </c>
      <c r="B7595" t="s">
        <v>423</v>
      </c>
      <c r="C7595" t="s">
        <v>424</v>
      </c>
      <c r="D7595">
        <v>484</v>
      </c>
      <c r="E7595" t="s">
        <v>364</v>
      </c>
      <c r="F7595" t="s">
        <v>365</v>
      </c>
      <c r="G7595">
        <v>0</v>
      </c>
      <c r="I7595" t="s">
        <v>427</v>
      </c>
      <c r="J7595" t="s">
        <v>428</v>
      </c>
      <c r="K7595" t="s">
        <v>429</v>
      </c>
      <c r="L7595" t="s">
        <v>430</v>
      </c>
      <c r="M7595" t="s">
        <v>431</v>
      </c>
      <c r="N7595" t="s">
        <v>436</v>
      </c>
      <c r="O7595" t="s">
        <v>437</v>
      </c>
      <c r="P7595" t="s">
        <v>268</v>
      </c>
      <c r="Q7595" t="s">
        <v>269</v>
      </c>
      <c r="R7595" t="s">
        <v>434</v>
      </c>
      <c r="S7595" t="s">
        <v>435</v>
      </c>
      <c r="T7595">
        <v>2008</v>
      </c>
      <c r="X7595">
        <v>22855.9</v>
      </c>
      <c r="Y7595" s="7">
        <f t="shared" si="119"/>
        <v>39479</v>
      </c>
    </row>
    <row r="7596" spans="1:25" x14ac:dyDescent="0.25">
      <c r="A7596" t="s">
        <v>422</v>
      </c>
      <c r="B7596" t="s">
        <v>423</v>
      </c>
      <c r="C7596" t="s">
        <v>424</v>
      </c>
      <c r="D7596">
        <v>484</v>
      </c>
      <c r="E7596" t="s">
        <v>364</v>
      </c>
      <c r="F7596" t="s">
        <v>365</v>
      </c>
      <c r="G7596">
        <v>0</v>
      </c>
      <c r="I7596" t="s">
        <v>427</v>
      </c>
      <c r="J7596" t="s">
        <v>428</v>
      </c>
      <c r="K7596" t="s">
        <v>429</v>
      </c>
      <c r="L7596" t="s">
        <v>430</v>
      </c>
      <c r="M7596" t="s">
        <v>431</v>
      </c>
      <c r="N7596" t="s">
        <v>436</v>
      </c>
      <c r="O7596" t="s">
        <v>437</v>
      </c>
      <c r="P7596" t="s">
        <v>268</v>
      </c>
      <c r="Q7596" t="s">
        <v>269</v>
      </c>
      <c r="R7596" t="s">
        <v>434</v>
      </c>
      <c r="S7596" t="s">
        <v>435</v>
      </c>
      <c r="T7596">
        <v>2011</v>
      </c>
      <c r="X7596">
        <v>25771.474999999999</v>
      </c>
      <c r="Y7596" s="7">
        <f t="shared" si="119"/>
        <v>40575</v>
      </c>
    </row>
    <row r="7597" spans="1:25" x14ac:dyDescent="0.25">
      <c r="A7597" t="s">
        <v>422</v>
      </c>
      <c r="B7597" t="s">
        <v>423</v>
      </c>
      <c r="C7597" t="s">
        <v>424</v>
      </c>
      <c r="D7597">
        <v>484</v>
      </c>
      <c r="E7597" t="s">
        <v>364</v>
      </c>
      <c r="F7597" t="s">
        <v>365</v>
      </c>
      <c r="G7597">
        <v>0</v>
      </c>
      <c r="I7597" t="s">
        <v>427</v>
      </c>
      <c r="J7597" t="s">
        <v>428</v>
      </c>
      <c r="K7597" t="s">
        <v>429</v>
      </c>
      <c r="L7597" t="s">
        <v>430</v>
      </c>
      <c r="M7597" t="s">
        <v>431</v>
      </c>
      <c r="N7597" t="s">
        <v>436</v>
      </c>
      <c r="O7597" t="s">
        <v>437</v>
      </c>
      <c r="P7597" t="s">
        <v>268</v>
      </c>
      <c r="Q7597" t="s">
        <v>269</v>
      </c>
      <c r="R7597" t="s">
        <v>434</v>
      </c>
      <c r="S7597" t="s">
        <v>435</v>
      </c>
      <c r="T7597">
        <v>2010</v>
      </c>
      <c r="X7597">
        <v>21302.6</v>
      </c>
      <c r="Y7597" s="7">
        <f t="shared" si="119"/>
        <v>40210</v>
      </c>
    </row>
    <row r="7598" spans="1:25" x14ac:dyDescent="0.25">
      <c r="A7598" t="s">
        <v>422</v>
      </c>
      <c r="B7598" t="s">
        <v>423</v>
      </c>
      <c r="C7598" t="s">
        <v>424</v>
      </c>
      <c r="D7598">
        <v>484</v>
      </c>
      <c r="E7598" t="s">
        <v>364</v>
      </c>
      <c r="F7598" t="s">
        <v>365</v>
      </c>
      <c r="G7598">
        <v>0</v>
      </c>
      <c r="I7598" t="s">
        <v>427</v>
      </c>
      <c r="J7598" t="s">
        <v>428</v>
      </c>
      <c r="K7598" t="s">
        <v>429</v>
      </c>
      <c r="L7598" t="s">
        <v>430</v>
      </c>
      <c r="M7598" t="s">
        <v>431</v>
      </c>
      <c r="N7598" t="s">
        <v>436</v>
      </c>
      <c r="O7598" t="s">
        <v>437</v>
      </c>
      <c r="P7598" t="s">
        <v>268</v>
      </c>
      <c r="Q7598" t="s">
        <v>269</v>
      </c>
      <c r="R7598" t="s">
        <v>434</v>
      </c>
      <c r="S7598" t="s">
        <v>435</v>
      </c>
      <c r="T7598">
        <v>2009</v>
      </c>
      <c r="X7598">
        <v>16064.8</v>
      </c>
      <c r="Y7598" s="7">
        <f t="shared" si="119"/>
        <v>39845</v>
      </c>
    </row>
    <row r="7599" spans="1:25" x14ac:dyDescent="0.25">
      <c r="A7599" t="s">
        <v>422</v>
      </c>
      <c r="B7599" t="s">
        <v>423</v>
      </c>
      <c r="C7599" t="s">
        <v>424</v>
      </c>
      <c r="D7599">
        <v>484</v>
      </c>
      <c r="E7599" t="s">
        <v>364</v>
      </c>
      <c r="F7599" t="s">
        <v>365</v>
      </c>
      <c r="G7599">
        <v>0</v>
      </c>
      <c r="I7599" t="s">
        <v>427</v>
      </c>
      <c r="J7599" t="s">
        <v>428</v>
      </c>
      <c r="K7599" t="s">
        <v>429</v>
      </c>
      <c r="L7599" t="s">
        <v>430</v>
      </c>
      <c r="M7599" t="s">
        <v>431</v>
      </c>
      <c r="N7599" t="s">
        <v>438</v>
      </c>
      <c r="O7599" t="s">
        <v>439</v>
      </c>
      <c r="P7599" t="s">
        <v>268</v>
      </c>
      <c r="Q7599" t="s">
        <v>269</v>
      </c>
      <c r="R7599" t="s">
        <v>434</v>
      </c>
      <c r="S7599" t="s">
        <v>435</v>
      </c>
      <c r="T7599">
        <v>2019</v>
      </c>
      <c r="X7599">
        <v>39019.525999999998</v>
      </c>
      <c r="Y7599" s="7">
        <f t="shared" si="119"/>
        <v>43525</v>
      </c>
    </row>
    <row r="7600" spans="1:25" x14ac:dyDescent="0.25">
      <c r="A7600" t="s">
        <v>422</v>
      </c>
      <c r="B7600" t="s">
        <v>423</v>
      </c>
      <c r="C7600" t="s">
        <v>424</v>
      </c>
      <c r="D7600">
        <v>484</v>
      </c>
      <c r="E7600" t="s">
        <v>364</v>
      </c>
      <c r="F7600" t="s">
        <v>365</v>
      </c>
      <c r="G7600">
        <v>0</v>
      </c>
      <c r="I7600" t="s">
        <v>427</v>
      </c>
      <c r="J7600" t="s">
        <v>428</v>
      </c>
      <c r="K7600" t="s">
        <v>429</v>
      </c>
      <c r="L7600" t="s">
        <v>430</v>
      </c>
      <c r="M7600" t="s">
        <v>431</v>
      </c>
      <c r="N7600" t="s">
        <v>438</v>
      </c>
      <c r="O7600" t="s">
        <v>439</v>
      </c>
      <c r="P7600" t="s">
        <v>268</v>
      </c>
      <c r="Q7600" t="s">
        <v>269</v>
      </c>
      <c r="R7600" t="s">
        <v>434</v>
      </c>
      <c r="S7600" t="s">
        <v>435</v>
      </c>
      <c r="T7600">
        <v>2020</v>
      </c>
      <c r="X7600">
        <v>38342.697</v>
      </c>
      <c r="Y7600" s="7">
        <f t="shared" si="119"/>
        <v>43891</v>
      </c>
    </row>
    <row r="7601" spans="1:25" x14ac:dyDescent="0.25">
      <c r="A7601" t="s">
        <v>422</v>
      </c>
      <c r="B7601" t="s">
        <v>423</v>
      </c>
      <c r="C7601" t="s">
        <v>424</v>
      </c>
      <c r="D7601">
        <v>484</v>
      </c>
      <c r="E7601" t="s">
        <v>364</v>
      </c>
      <c r="F7601" t="s">
        <v>365</v>
      </c>
      <c r="G7601">
        <v>0</v>
      </c>
      <c r="I7601" t="s">
        <v>427</v>
      </c>
      <c r="J7601" t="s">
        <v>428</v>
      </c>
      <c r="K7601" t="s">
        <v>429</v>
      </c>
      <c r="L7601" t="s">
        <v>430</v>
      </c>
      <c r="M7601" t="s">
        <v>431</v>
      </c>
      <c r="N7601" t="s">
        <v>438</v>
      </c>
      <c r="O7601" t="s">
        <v>439</v>
      </c>
      <c r="P7601" t="s">
        <v>268</v>
      </c>
      <c r="Q7601" t="s">
        <v>269</v>
      </c>
      <c r="R7601" t="s">
        <v>434</v>
      </c>
      <c r="S7601" t="s">
        <v>435</v>
      </c>
      <c r="T7601">
        <v>2007</v>
      </c>
      <c r="X7601">
        <v>21660.9</v>
      </c>
      <c r="Y7601" s="7">
        <f t="shared" si="119"/>
        <v>39142</v>
      </c>
    </row>
    <row r="7602" spans="1:25" x14ac:dyDescent="0.25">
      <c r="A7602" t="s">
        <v>422</v>
      </c>
      <c r="B7602" t="s">
        <v>423</v>
      </c>
      <c r="C7602" t="s">
        <v>424</v>
      </c>
      <c r="D7602">
        <v>484</v>
      </c>
      <c r="E7602" t="s">
        <v>364</v>
      </c>
      <c r="F7602" t="s">
        <v>365</v>
      </c>
      <c r="G7602">
        <v>0</v>
      </c>
      <c r="I7602" t="s">
        <v>427</v>
      </c>
      <c r="J7602" t="s">
        <v>428</v>
      </c>
      <c r="K7602" t="s">
        <v>429</v>
      </c>
      <c r="L7602" t="s">
        <v>430</v>
      </c>
      <c r="M7602" t="s">
        <v>431</v>
      </c>
      <c r="N7602" t="s">
        <v>438</v>
      </c>
      <c r="O7602" t="s">
        <v>439</v>
      </c>
      <c r="P7602" t="s">
        <v>268</v>
      </c>
      <c r="Q7602" t="s">
        <v>269</v>
      </c>
      <c r="R7602" t="s">
        <v>434</v>
      </c>
      <c r="S7602" t="s">
        <v>435</v>
      </c>
      <c r="T7602">
        <v>2006</v>
      </c>
      <c r="X7602">
        <v>20916.7</v>
      </c>
      <c r="Y7602" s="7">
        <f t="shared" si="119"/>
        <v>38777</v>
      </c>
    </row>
    <row r="7603" spans="1:25" x14ac:dyDescent="0.25">
      <c r="A7603" t="s">
        <v>422</v>
      </c>
      <c r="B7603" t="s">
        <v>423</v>
      </c>
      <c r="C7603" t="s">
        <v>424</v>
      </c>
      <c r="D7603">
        <v>484</v>
      </c>
      <c r="E7603" t="s">
        <v>364</v>
      </c>
      <c r="F7603" t="s">
        <v>365</v>
      </c>
      <c r="G7603">
        <v>0</v>
      </c>
      <c r="I7603" t="s">
        <v>427</v>
      </c>
      <c r="J7603" t="s">
        <v>428</v>
      </c>
      <c r="K7603" t="s">
        <v>429</v>
      </c>
      <c r="L7603" t="s">
        <v>430</v>
      </c>
      <c r="M7603" t="s">
        <v>431</v>
      </c>
      <c r="N7603" t="s">
        <v>438</v>
      </c>
      <c r="O7603" t="s">
        <v>439</v>
      </c>
      <c r="P7603" t="s">
        <v>268</v>
      </c>
      <c r="Q7603" t="s">
        <v>269</v>
      </c>
      <c r="R7603" t="s">
        <v>434</v>
      </c>
      <c r="S7603" t="s">
        <v>435</v>
      </c>
      <c r="T7603">
        <v>2016</v>
      </c>
      <c r="X7603">
        <v>31492.984</v>
      </c>
      <c r="Y7603" s="7">
        <f t="shared" si="119"/>
        <v>42430</v>
      </c>
    </row>
    <row r="7604" spans="1:25" x14ac:dyDescent="0.25">
      <c r="A7604" t="s">
        <v>422</v>
      </c>
      <c r="B7604" t="s">
        <v>423</v>
      </c>
      <c r="C7604" t="s">
        <v>424</v>
      </c>
      <c r="D7604">
        <v>484</v>
      </c>
      <c r="E7604" t="s">
        <v>364</v>
      </c>
      <c r="F7604" t="s">
        <v>365</v>
      </c>
      <c r="G7604">
        <v>0</v>
      </c>
      <c r="I7604" t="s">
        <v>427</v>
      </c>
      <c r="J7604" t="s">
        <v>428</v>
      </c>
      <c r="K7604" t="s">
        <v>429</v>
      </c>
      <c r="L7604" t="s">
        <v>430</v>
      </c>
      <c r="M7604" t="s">
        <v>431</v>
      </c>
      <c r="N7604" t="s">
        <v>438</v>
      </c>
      <c r="O7604" t="s">
        <v>439</v>
      </c>
      <c r="P7604" t="s">
        <v>268</v>
      </c>
      <c r="Q7604" t="s">
        <v>269</v>
      </c>
      <c r="R7604" t="s">
        <v>434</v>
      </c>
      <c r="S7604" t="s">
        <v>435</v>
      </c>
      <c r="T7604">
        <v>2017</v>
      </c>
      <c r="X7604">
        <v>36048.425999999999</v>
      </c>
      <c r="Y7604" s="7">
        <f t="shared" si="119"/>
        <v>42795</v>
      </c>
    </row>
    <row r="7605" spans="1:25" x14ac:dyDescent="0.25">
      <c r="A7605" t="s">
        <v>422</v>
      </c>
      <c r="B7605" t="s">
        <v>423</v>
      </c>
      <c r="C7605" t="s">
        <v>424</v>
      </c>
      <c r="D7605">
        <v>484</v>
      </c>
      <c r="E7605" t="s">
        <v>364</v>
      </c>
      <c r="F7605" t="s">
        <v>365</v>
      </c>
      <c r="G7605">
        <v>0</v>
      </c>
      <c r="I7605" t="s">
        <v>427</v>
      </c>
      <c r="J7605" t="s">
        <v>428</v>
      </c>
      <c r="K7605" t="s">
        <v>429</v>
      </c>
      <c r="L7605" t="s">
        <v>430</v>
      </c>
      <c r="M7605" t="s">
        <v>431</v>
      </c>
      <c r="N7605" t="s">
        <v>438</v>
      </c>
      <c r="O7605" t="s">
        <v>439</v>
      </c>
      <c r="P7605" t="s">
        <v>268</v>
      </c>
      <c r="Q7605" t="s">
        <v>269</v>
      </c>
      <c r="R7605" t="s">
        <v>434</v>
      </c>
      <c r="S7605" t="s">
        <v>435</v>
      </c>
      <c r="T7605">
        <v>2014</v>
      </c>
      <c r="X7605">
        <v>33245.192000000003</v>
      </c>
      <c r="Y7605" s="7">
        <f t="shared" si="119"/>
        <v>41699</v>
      </c>
    </row>
    <row r="7606" spans="1:25" x14ac:dyDescent="0.25">
      <c r="A7606" t="s">
        <v>422</v>
      </c>
      <c r="B7606" t="s">
        <v>423</v>
      </c>
      <c r="C7606" t="s">
        <v>424</v>
      </c>
      <c r="D7606">
        <v>484</v>
      </c>
      <c r="E7606" t="s">
        <v>364</v>
      </c>
      <c r="F7606" t="s">
        <v>365</v>
      </c>
      <c r="G7606">
        <v>0</v>
      </c>
      <c r="I7606" t="s">
        <v>427</v>
      </c>
      <c r="J7606" t="s">
        <v>428</v>
      </c>
      <c r="K7606" t="s">
        <v>429</v>
      </c>
      <c r="L7606" t="s">
        <v>430</v>
      </c>
      <c r="M7606" t="s">
        <v>431</v>
      </c>
      <c r="N7606" t="s">
        <v>438</v>
      </c>
      <c r="O7606" t="s">
        <v>439</v>
      </c>
      <c r="P7606" t="s">
        <v>268</v>
      </c>
      <c r="Q7606" t="s">
        <v>269</v>
      </c>
      <c r="R7606" t="s">
        <v>434</v>
      </c>
      <c r="S7606" t="s">
        <v>435</v>
      </c>
      <c r="T7606">
        <v>2015</v>
      </c>
      <c r="X7606">
        <v>34176.906999999999</v>
      </c>
      <c r="Y7606" s="7">
        <f t="shared" si="119"/>
        <v>42064</v>
      </c>
    </row>
    <row r="7607" spans="1:25" x14ac:dyDescent="0.25">
      <c r="A7607" t="s">
        <v>422</v>
      </c>
      <c r="B7607" t="s">
        <v>423</v>
      </c>
      <c r="C7607" t="s">
        <v>424</v>
      </c>
      <c r="D7607">
        <v>484</v>
      </c>
      <c r="E7607" t="s">
        <v>364</v>
      </c>
      <c r="F7607" t="s">
        <v>365</v>
      </c>
      <c r="G7607">
        <v>0</v>
      </c>
      <c r="I7607" t="s">
        <v>427</v>
      </c>
      <c r="J7607" t="s">
        <v>428</v>
      </c>
      <c r="K7607" t="s">
        <v>429</v>
      </c>
      <c r="L7607" t="s">
        <v>430</v>
      </c>
      <c r="M7607" t="s">
        <v>431</v>
      </c>
      <c r="N7607" t="s">
        <v>438</v>
      </c>
      <c r="O7607" t="s">
        <v>439</v>
      </c>
      <c r="P7607" t="s">
        <v>268</v>
      </c>
      <c r="Q7607" t="s">
        <v>269</v>
      </c>
      <c r="R7607" t="s">
        <v>434</v>
      </c>
      <c r="S7607" t="s">
        <v>435</v>
      </c>
      <c r="T7607">
        <v>2018</v>
      </c>
      <c r="X7607">
        <v>39484.266000000003</v>
      </c>
      <c r="Y7607" s="7">
        <f t="shared" si="119"/>
        <v>43160</v>
      </c>
    </row>
    <row r="7608" spans="1:25" x14ac:dyDescent="0.25">
      <c r="A7608" t="s">
        <v>422</v>
      </c>
      <c r="B7608" t="s">
        <v>423</v>
      </c>
      <c r="C7608" t="s">
        <v>424</v>
      </c>
      <c r="D7608">
        <v>484</v>
      </c>
      <c r="E7608" t="s">
        <v>364</v>
      </c>
      <c r="F7608" t="s">
        <v>365</v>
      </c>
      <c r="G7608">
        <v>0</v>
      </c>
      <c r="I7608" t="s">
        <v>427</v>
      </c>
      <c r="J7608" t="s">
        <v>428</v>
      </c>
      <c r="K7608" t="s">
        <v>429</v>
      </c>
      <c r="L7608" t="s">
        <v>430</v>
      </c>
      <c r="M7608" t="s">
        <v>431</v>
      </c>
      <c r="N7608" t="s">
        <v>438</v>
      </c>
      <c r="O7608" t="s">
        <v>439</v>
      </c>
      <c r="P7608" t="s">
        <v>268</v>
      </c>
      <c r="Q7608" t="s">
        <v>269</v>
      </c>
      <c r="R7608" t="s">
        <v>434</v>
      </c>
      <c r="S7608" t="s">
        <v>435</v>
      </c>
      <c r="T7608">
        <v>2012</v>
      </c>
      <c r="X7608">
        <v>32312.045999999998</v>
      </c>
      <c r="Y7608" s="7">
        <f t="shared" si="119"/>
        <v>40969</v>
      </c>
    </row>
    <row r="7609" spans="1:25" x14ac:dyDescent="0.25">
      <c r="A7609" t="s">
        <v>422</v>
      </c>
      <c r="B7609" t="s">
        <v>423</v>
      </c>
      <c r="C7609" t="s">
        <v>424</v>
      </c>
      <c r="D7609">
        <v>484</v>
      </c>
      <c r="E7609" t="s">
        <v>364</v>
      </c>
      <c r="F7609" t="s">
        <v>365</v>
      </c>
      <c r="G7609">
        <v>0</v>
      </c>
      <c r="I7609" t="s">
        <v>427</v>
      </c>
      <c r="J7609" t="s">
        <v>428</v>
      </c>
      <c r="K7609" t="s">
        <v>429</v>
      </c>
      <c r="L7609" t="s">
        <v>430</v>
      </c>
      <c r="M7609" t="s">
        <v>431</v>
      </c>
      <c r="N7609" t="s">
        <v>438</v>
      </c>
      <c r="O7609" t="s">
        <v>439</v>
      </c>
      <c r="P7609" t="s">
        <v>268</v>
      </c>
      <c r="Q7609" t="s">
        <v>269</v>
      </c>
      <c r="R7609" t="s">
        <v>434</v>
      </c>
      <c r="S7609" t="s">
        <v>435</v>
      </c>
      <c r="T7609">
        <v>2013</v>
      </c>
      <c r="X7609">
        <v>31838.072</v>
      </c>
      <c r="Y7609" s="7">
        <f t="shared" si="119"/>
        <v>41334</v>
      </c>
    </row>
    <row r="7610" spans="1:25" x14ac:dyDescent="0.25">
      <c r="A7610" t="s">
        <v>422</v>
      </c>
      <c r="B7610" t="s">
        <v>423</v>
      </c>
      <c r="C7610" t="s">
        <v>424</v>
      </c>
      <c r="D7610">
        <v>484</v>
      </c>
      <c r="E7610" t="s">
        <v>364</v>
      </c>
      <c r="F7610" t="s">
        <v>365</v>
      </c>
      <c r="G7610">
        <v>0</v>
      </c>
      <c r="I7610" t="s">
        <v>427</v>
      </c>
      <c r="J7610" t="s">
        <v>428</v>
      </c>
      <c r="K7610" t="s">
        <v>429</v>
      </c>
      <c r="L7610" t="s">
        <v>430</v>
      </c>
      <c r="M7610" t="s">
        <v>431</v>
      </c>
      <c r="N7610" t="s">
        <v>438</v>
      </c>
      <c r="O7610" t="s">
        <v>439</v>
      </c>
      <c r="P7610" t="s">
        <v>268</v>
      </c>
      <c r="Q7610" t="s">
        <v>269</v>
      </c>
      <c r="R7610" t="s">
        <v>434</v>
      </c>
      <c r="S7610" t="s">
        <v>435</v>
      </c>
      <c r="T7610">
        <v>2008</v>
      </c>
      <c r="X7610">
        <v>24995.200000000001</v>
      </c>
      <c r="Y7610" s="7">
        <f t="shared" si="119"/>
        <v>39508</v>
      </c>
    </row>
    <row r="7611" spans="1:25" x14ac:dyDescent="0.25">
      <c r="A7611" t="s">
        <v>422</v>
      </c>
      <c r="B7611" t="s">
        <v>423</v>
      </c>
      <c r="C7611" t="s">
        <v>424</v>
      </c>
      <c r="D7611">
        <v>484</v>
      </c>
      <c r="E7611" t="s">
        <v>364</v>
      </c>
      <c r="F7611" t="s">
        <v>365</v>
      </c>
      <c r="G7611">
        <v>0</v>
      </c>
      <c r="I7611" t="s">
        <v>427</v>
      </c>
      <c r="J7611" t="s">
        <v>428</v>
      </c>
      <c r="K7611" t="s">
        <v>429</v>
      </c>
      <c r="L7611" t="s">
        <v>430</v>
      </c>
      <c r="M7611" t="s">
        <v>431</v>
      </c>
      <c r="N7611" t="s">
        <v>438</v>
      </c>
      <c r="O7611" t="s">
        <v>439</v>
      </c>
      <c r="P7611" t="s">
        <v>268</v>
      </c>
      <c r="Q7611" t="s">
        <v>269</v>
      </c>
      <c r="R7611" t="s">
        <v>434</v>
      </c>
      <c r="S7611" t="s">
        <v>435</v>
      </c>
      <c r="T7611">
        <v>2009</v>
      </c>
      <c r="X7611">
        <v>18518.099999999999</v>
      </c>
      <c r="Y7611" s="7">
        <f t="shared" si="119"/>
        <v>39873</v>
      </c>
    </row>
    <row r="7612" spans="1:25" x14ac:dyDescent="0.25">
      <c r="A7612" t="s">
        <v>422</v>
      </c>
      <c r="B7612" t="s">
        <v>423</v>
      </c>
      <c r="C7612" t="s">
        <v>424</v>
      </c>
      <c r="D7612">
        <v>484</v>
      </c>
      <c r="E7612" t="s">
        <v>364</v>
      </c>
      <c r="F7612" t="s">
        <v>365</v>
      </c>
      <c r="G7612">
        <v>0</v>
      </c>
      <c r="I7612" t="s">
        <v>427</v>
      </c>
      <c r="J7612" t="s">
        <v>428</v>
      </c>
      <c r="K7612" t="s">
        <v>429</v>
      </c>
      <c r="L7612" t="s">
        <v>430</v>
      </c>
      <c r="M7612" t="s">
        <v>431</v>
      </c>
      <c r="N7612" t="s">
        <v>438</v>
      </c>
      <c r="O7612" t="s">
        <v>439</v>
      </c>
      <c r="P7612" t="s">
        <v>268</v>
      </c>
      <c r="Q7612" t="s">
        <v>269</v>
      </c>
      <c r="R7612" t="s">
        <v>434</v>
      </c>
      <c r="S7612" t="s">
        <v>435</v>
      </c>
      <c r="T7612">
        <v>2010</v>
      </c>
      <c r="X7612">
        <v>26104.127</v>
      </c>
      <c r="Y7612" s="7">
        <f t="shared" si="119"/>
        <v>40238</v>
      </c>
    </row>
    <row r="7613" spans="1:25" x14ac:dyDescent="0.25">
      <c r="A7613" t="s">
        <v>422</v>
      </c>
      <c r="B7613" t="s">
        <v>423</v>
      </c>
      <c r="C7613" t="s">
        <v>424</v>
      </c>
      <c r="D7613">
        <v>484</v>
      </c>
      <c r="E7613" t="s">
        <v>364</v>
      </c>
      <c r="F7613" t="s">
        <v>365</v>
      </c>
      <c r="G7613">
        <v>0</v>
      </c>
      <c r="I7613" t="s">
        <v>427</v>
      </c>
      <c r="J7613" t="s">
        <v>428</v>
      </c>
      <c r="K7613" t="s">
        <v>429</v>
      </c>
      <c r="L7613" t="s">
        <v>430</v>
      </c>
      <c r="M7613" t="s">
        <v>431</v>
      </c>
      <c r="N7613" t="s">
        <v>438</v>
      </c>
      <c r="O7613" t="s">
        <v>439</v>
      </c>
      <c r="P7613" t="s">
        <v>268</v>
      </c>
      <c r="Q7613" t="s">
        <v>269</v>
      </c>
      <c r="R7613" t="s">
        <v>434</v>
      </c>
      <c r="S7613" t="s">
        <v>435</v>
      </c>
      <c r="T7613">
        <v>2011</v>
      </c>
      <c r="X7613">
        <v>31355.125</v>
      </c>
      <c r="Y7613" s="7">
        <f t="shared" si="119"/>
        <v>40603</v>
      </c>
    </row>
    <row r="7614" spans="1:25" x14ac:dyDescent="0.25">
      <c r="A7614" t="s">
        <v>422</v>
      </c>
      <c r="B7614" t="s">
        <v>423</v>
      </c>
      <c r="C7614" t="s">
        <v>424</v>
      </c>
      <c r="D7614">
        <v>484</v>
      </c>
      <c r="E7614" t="s">
        <v>364</v>
      </c>
      <c r="F7614" t="s">
        <v>365</v>
      </c>
      <c r="G7614">
        <v>0</v>
      </c>
      <c r="I7614" t="s">
        <v>427</v>
      </c>
      <c r="J7614" t="s">
        <v>428</v>
      </c>
      <c r="K7614" t="s">
        <v>429</v>
      </c>
      <c r="L7614" t="s">
        <v>430</v>
      </c>
      <c r="M7614" t="s">
        <v>431</v>
      </c>
      <c r="N7614" t="s">
        <v>440</v>
      </c>
      <c r="O7614" t="s">
        <v>441</v>
      </c>
      <c r="P7614" t="s">
        <v>268</v>
      </c>
      <c r="Q7614" t="s">
        <v>269</v>
      </c>
      <c r="R7614" t="s">
        <v>434</v>
      </c>
      <c r="S7614" t="s">
        <v>435</v>
      </c>
      <c r="T7614">
        <v>2020</v>
      </c>
      <c r="X7614">
        <v>23384.800999999999</v>
      </c>
      <c r="Y7614" s="7">
        <f t="shared" si="119"/>
        <v>43922</v>
      </c>
    </row>
    <row r="7615" spans="1:25" x14ac:dyDescent="0.25">
      <c r="A7615" t="s">
        <v>422</v>
      </c>
      <c r="B7615" t="s">
        <v>423</v>
      </c>
      <c r="C7615" t="s">
        <v>424</v>
      </c>
      <c r="D7615">
        <v>484</v>
      </c>
      <c r="E7615" t="s">
        <v>364</v>
      </c>
      <c r="F7615" t="s">
        <v>365</v>
      </c>
      <c r="G7615">
        <v>0</v>
      </c>
      <c r="I7615" t="s">
        <v>427</v>
      </c>
      <c r="J7615" t="s">
        <v>428</v>
      </c>
      <c r="K7615" t="s">
        <v>429</v>
      </c>
      <c r="L7615" t="s">
        <v>430</v>
      </c>
      <c r="M7615" t="s">
        <v>431</v>
      </c>
      <c r="N7615" t="s">
        <v>440</v>
      </c>
      <c r="O7615" t="s">
        <v>441</v>
      </c>
      <c r="P7615" t="s">
        <v>268</v>
      </c>
      <c r="Q7615" t="s">
        <v>269</v>
      </c>
      <c r="R7615" t="s">
        <v>434</v>
      </c>
      <c r="S7615" t="s">
        <v>435</v>
      </c>
      <c r="T7615">
        <v>2019</v>
      </c>
      <c r="X7615">
        <v>39586.574999999997</v>
      </c>
      <c r="Y7615" s="7">
        <f t="shared" si="119"/>
        <v>43556</v>
      </c>
    </row>
    <row r="7616" spans="1:25" x14ac:dyDescent="0.25">
      <c r="A7616" t="s">
        <v>422</v>
      </c>
      <c r="B7616" t="s">
        <v>423</v>
      </c>
      <c r="C7616" t="s">
        <v>424</v>
      </c>
      <c r="D7616">
        <v>484</v>
      </c>
      <c r="E7616" t="s">
        <v>364</v>
      </c>
      <c r="F7616" t="s">
        <v>365</v>
      </c>
      <c r="G7616">
        <v>0</v>
      </c>
      <c r="I7616" t="s">
        <v>427</v>
      </c>
      <c r="J7616" t="s">
        <v>428</v>
      </c>
      <c r="K7616" t="s">
        <v>429</v>
      </c>
      <c r="L7616" t="s">
        <v>430</v>
      </c>
      <c r="M7616" t="s">
        <v>431</v>
      </c>
      <c r="N7616" t="s">
        <v>440</v>
      </c>
      <c r="O7616" t="s">
        <v>441</v>
      </c>
      <c r="P7616" t="s">
        <v>268</v>
      </c>
      <c r="Q7616" t="s">
        <v>269</v>
      </c>
      <c r="R7616" t="s">
        <v>434</v>
      </c>
      <c r="S7616" t="s">
        <v>435</v>
      </c>
      <c r="T7616">
        <v>2006</v>
      </c>
      <c r="X7616">
        <v>19760.599999999999</v>
      </c>
      <c r="Y7616" s="7">
        <f t="shared" si="119"/>
        <v>38808</v>
      </c>
    </row>
    <row r="7617" spans="1:25" x14ac:dyDescent="0.25">
      <c r="A7617" t="s">
        <v>422</v>
      </c>
      <c r="B7617" t="s">
        <v>423</v>
      </c>
      <c r="C7617" t="s">
        <v>424</v>
      </c>
      <c r="D7617">
        <v>484</v>
      </c>
      <c r="E7617" t="s">
        <v>364</v>
      </c>
      <c r="F7617" t="s">
        <v>365</v>
      </c>
      <c r="G7617">
        <v>0</v>
      </c>
      <c r="I7617" t="s">
        <v>427</v>
      </c>
      <c r="J7617" t="s">
        <v>428</v>
      </c>
      <c r="K7617" t="s">
        <v>429</v>
      </c>
      <c r="L7617" t="s">
        <v>430</v>
      </c>
      <c r="M7617" t="s">
        <v>431</v>
      </c>
      <c r="N7617" t="s">
        <v>440</v>
      </c>
      <c r="O7617" t="s">
        <v>441</v>
      </c>
      <c r="P7617" t="s">
        <v>268</v>
      </c>
      <c r="Q7617" t="s">
        <v>269</v>
      </c>
      <c r="R7617" t="s">
        <v>434</v>
      </c>
      <c r="S7617" t="s">
        <v>435</v>
      </c>
      <c r="T7617">
        <v>2007</v>
      </c>
      <c r="X7617">
        <v>21076.6</v>
      </c>
      <c r="Y7617" s="7">
        <f t="shared" si="119"/>
        <v>39173</v>
      </c>
    </row>
    <row r="7618" spans="1:25" x14ac:dyDescent="0.25">
      <c r="A7618" t="s">
        <v>422</v>
      </c>
      <c r="B7618" t="s">
        <v>423</v>
      </c>
      <c r="C7618" t="s">
        <v>424</v>
      </c>
      <c r="D7618">
        <v>484</v>
      </c>
      <c r="E7618" t="s">
        <v>364</v>
      </c>
      <c r="F7618" t="s">
        <v>365</v>
      </c>
      <c r="G7618">
        <v>0</v>
      </c>
      <c r="I7618" t="s">
        <v>427</v>
      </c>
      <c r="J7618" t="s">
        <v>428</v>
      </c>
      <c r="K7618" t="s">
        <v>429</v>
      </c>
      <c r="L7618" t="s">
        <v>430</v>
      </c>
      <c r="M7618" t="s">
        <v>431</v>
      </c>
      <c r="N7618" t="s">
        <v>440</v>
      </c>
      <c r="O7618" t="s">
        <v>441</v>
      </c>
      <c r="P7618" t="s">
        <v>268</v>
      </c>
      <c r="Q7618" t="s">
        <v>269</v>
      </c>
      <c r="R7618" t="s">
        <v>434</v>
      </c>
      <c r="S7618" t="s">
        <v>435</v>
      </c>
      <c r="T7618">
        <v>2013</v>
      </c>
      <c r="X7618">
        <v>32729.137999999999</v>
      </c>
      <c r="Y7618" s="7">
        <f t="shared" si="119"/>
        <v>41365</v>
      </c>
    </row>
    <row r="7619" spans="1:25" x14ac:dyDescent="0.25">
      <c r="A7619" t="s">
        <v>422</v>
      </c>
      <c r="B7619" t="s">
        <v>423</v>
      </c>
      <c r="C7619" t="s">
        <v>424</v>
      </c>
      <c r="D7619">
        <v>484</v>
      </c>
      <c r="E7619" t="s">
        <v>364</v>
      </c>
      <c r="F7619" t="s">
        <v>365</v>
      </c>
      <c r="G7619">
        <v>0</v>
      </c>
      <c r="I7619" t="s">
        <v>427</v>
      </c>
      <c r="J7619" t="s">
        <v>428</v>
      </c>
      <c r="K7619" t="s">
        <v>429</v>
      </c>
      <c r="L7619" t="s">
        <v>430</v>
      </c>
      <c r="M7619" t="s">
        <v>431</v>
      </c>
      <c r="N7619" t="s">
        <v>440</v>
      </c>
      <c r="O7619" t="s">
        <v>441</v>
      </c>
      <c r="P7619" t="s">
        <v>268</v>
      </c>
      <c r="Q7619" t="s">
        <v>269</v>
      </c>
      <c r="R7619" t="s">
        <v>434</v>
      </c>
      <c r="S7619" t="s">
        <v>435</v>
      </c>
      <c r="T7619">
        <v>2012</v>
      </c>
      <c r="X7619">
        <v>30900.420999999998</v>
      </c>
      <c r="Y7619" s="7">
        <f t="shared" ref="Y7619:Y7682" si="120">DATE(T7619,INDEX(AC:AC,MATCH(O7619,AB:AB,0)), 1)</f>
        <v>41000</v>
      </c>
    </row>
    <row r="7620" spans="1:25" x14ac:dyDescent="0.25">
      <c r="A7620" t="s">
        <v>422</v>
      </c>
      <c r="B7620" t="s">
        <v>423</v>
      </c>
      <c r="C7620" t="s">
        <v>424</v>
      </c>
      <c r="D7620">
        <v>484</v>
      </c>
      <c r="E7620" t="s">
        <v>364</v>
      </c>
      <c r="F7620" t="s">
        <v>365</v>
      </c>
      <c r="G7620">
        <v>0</v>
      </c>
      <c r="I7620" t="s">
        <v>427</v>
      </c>
      <c r="J7620" t="s">
        <v>428</v>
      </c>
      <c r="K7620" t="s">
        <v>429</v>
      </c>
      <c r="L7620" t="s">
        <v>430</v>
      </c>
      <c r="M7620" t="s">
        <v>431</v>
      </c>
      <c r="N7620" t="s">
        <v>440</v>
      </c>
      <c r="O7620" t="s">
        <v>441</v>
      </c>
      <c r="P7620" t="s">
        <v>268</v>
      </c>
      <c r="Q7620" t="s">
        <v>269</v>
      </c>
      <c r="R7620" t="s">
        <v>434</v>
      </c>
      <c r="S7620" t="s">
        <v>435</v>
      </c>
      <c r="T7620">
        <v>2018</v>
      </c>
      <c r="X7620">
        <v>37181.665000000001</v>
      </c>
      <c r="Y7620" s="7">
        <f t="shared" si="120"/>
        <v>43191</v>
      </c>
    </row>
    <row r="7621" spans="1:25" x14ac:dyDescent="0.25">
      <c r="A7621" t="s">
        <v>422</v>
      </c>
      <c r="B7621" t="s">
        <v>423</v>
      </c>
      <c r="C7621" t="s">
        <v>424</v>
      </c>
      <c r="D7621">
        <v>484</v>
      </c>
      <c r="E7621" t="s">
        <v>364</v>
      </c>
      <c r="F7621" t="s">
        <v>365</v>
      </c>
      <c r="G7621">
        <v>0</v>
      </c>
      <c r="I7621" t="s">
        <v>427</v>
      </c>
      <c r="J7621" t="s">
        <v>428</v>
      </c>
      <c r="K7621" t="s">
        <v>429</v>
      </c>
      <c r="L7621" t="s">
        <v>430</v>
      </c>
      <c r="M7621" t="s">
        <v>431</v>
      </c>
      <c r="N7621" t="s">
        <v>440</v>
      </c>
      <c r="O7621" t="s">
        <v>441</v>
      </c>
      <c r="P7621" t="s">
        <v>268</v>
      </c>
      <c r="Q7621" t="s">
        <v>269</v>
      </c>
      <c r="R7621" t="s">
        <v>434</v>
      </c>
      <c r="S7621" t="s">
        <v>435</v>
      </c>
      <c r="T7621">
        <v>2015</v>
      </c>
      <c r="X7621">
        <v>32971.49</v>
      </c>
      <c r="Y7621" s="7">
        <f t="shared" si="120"/>
        <v>42095</v>
      </c>
    </row>
    <row r="7622" spans="1:25" x14ac:dyDescent="0.25">
      <c r="A7622" t="s">
        <v>422</v>
      </c>
      <c r="B7622" t="s">
        <v>423</v>
      </c>
      <c r="C7622" t="s">
        <v>424</v>
      </c>
      <c r="D7622">
        <v>484</v>
      </c>
      <c r="E7622" t="s">
        <v>364</v>
      </c>
      <c r="F7622" t="s">
        <v>365</v>
      </c>
      <c r="G7622">
        <v>0</v>
      </c>
      <c r="I7622" t="s">
        <v>427</v>
      </c>
      <c r="J7622" t="s">
        <v>428</v>
      </c>
      <c r="K7622" t="s">
        <v>429</v>
      </c>
      <c r="L7622" t="s">
        <v>430</v>
      </c>
      <c r="M7622" t="s">
        <v>431</v>
      </c>
      <c r="N7622" t="s">
        <v>440</v>
      </c>
      <c r="O7622" t="s">
        <v>441</v>
      </c>
      <c r="P7622" t="s">
        <v>268</v>
      </c>
      <c r="Q7622" t="s">
        <v>269</v>
      </c>
      <c r="R7622" t="s">
        <v>434</v>
      </c>
      <c r="S7622" t="s">
        <v>435</v>
      </c>
      <c r="T7622">
        <v>2014</v>
      </c>
      <c r="X7622">
        <v>34059.949999999997</v>
      </c>
      <c r="Y7622" s="7">
        <f t="shared" si="120"/>
        <v>41730</v>
      </c>
    </row>
    <row r="7623" spans="1:25" x14ac:dyDescent="0.25">
      <c r="A7623" t="s">
        <v>422</v>
      </c>
      <c r="B7623" t="s">
        <v>423</v>
      </c>
      <c r="C7623" t="s">
        <v>424</v>
      </c>
      <c r="D7623">
        <v>484</v>
      </c>
      <c r="E7623" t="s">
        <v>364</v>
      </c>
      <c r="F7623" t="s">
        <v>365</v>
      </c>
      <c r="G7623">
        <v>0</v>
      </c>
      <c r="I7623" t="s">
        <v>427</v>
      </c>
      <c r="J7623" t="s">
        <v>428</v>
      </c>
      <c r="K7623" t="s">
        <v>429</v>
      </c>
      <c r="L7623" t="s">
        <v>430</v>
      </c>
      <c r="M7623" t="s">
        <v>431</v>
      </c>
      <c r="N7623" t="s">
        <v>440</v>
      </c>
      <c r="O7623" t="s">
        <v>441</v>
      </c>
      <c r="P7623" t="s">
        <v>268</v>
      </c>
      <c r="Q7623" t="s">
        <v>269</v>
      </c>
      <c r="R7623" t="s">
        <v>434</v>
      </c>
      <c r="S7623" t="s">
        <v>435</v>
      </c>
      <c r="T7623">
        <v>2017</v>
      </c>
      <c r="X7623">
        <v>31768.954000000002</v>
      </c>
      <c r="Y7623" s="7">
        <f t="shared" si="120"/>
        <v>42826</v>
      </c>
    </row>
    <row r="7624" spans="1:25" x14ac:dyDescent="0.25">
      <c r="A7624" t="s">
        <v>422</v>
      </c>
      <c r="B7624" t="s">
        <v>423</v>
      </c>
      <c r="C7624" t="s">
        <v>424</v>
      </c>
      <c r="D7624">
        <v>484</v>
      </c>
      <c r="E7624" t="s">
        <v>364</v>
      </c>
      <c r="F7624" t="s">
        <v>365</v>
      </c>
      <c r="G7624">
        <v>0</v>
      </c>
      <c r="I7624" t="s">
        <v>427</v>
      </c>
      <c r="J7624" t="s">
        <v>428</v>
      </c>
      <c r="K7624" t="s">
        <v>429</v>
      </c>
      <c r="L7624" t="s">
        <v>430</v>
      </c>
      <c r="M7624" t="s">
        <v>431</v>
      </c>
      <c r="N7624" t="s">
        <v>440</v>
      </c>
      <c r="O7624" t="s">
        <v>441</v>
      </c>
      <c r="P7624" t="s">
        <v>268</v>
      </c>
      <c r="Q7624" t="s">
        <v>269</v>
      </c>
      <c r="R7624" t="s">
        <v>434</v>
      </c>
      <c r="S7624" t="s">
        <v>435</v>
      </c>
      <c r="T7624">
        <v>2016</v>
      </c>
      <c r="X7624">
        <v>30386.668000000001</v>
      </c>
      <c r="Y7624" s="7">
        <f t="shared" si="120"/>
        <v>42461</v>
      </c>
    </row>
    <row r="7625" spans="1:25" x14ac:dyDescent="0.25">
      <c r="A7625" t="s">
        <v>422</v>
      </c>
      <c r="B7625" t="s">
        <v>423</v>
      </c>
      <c r="C7625" t="s">
        <v>424</v>
      </c>
      <c r="D7625">
        <v>484</v>
      </c>
      <c r="E7625" t="s">
        <v>364</v>
      </c>
      <c r="F7625" t="s">
        <v>365</v>
      </c>
      <c r="G7625">
        <v>0</v>
      </c>
      <c r="I7625" t="s">
        <v>427</v>
      </c>
      <c r="J7625" t="s">
        <v>428</v>
      </c>
      <c r="K7625" t="s">
        <v>429</v>
      </c>
      <c r="L7625" t="s">
        <v>430</v>
      </c>
      <c r="M7625" t="s">
        <v>431</v>
      </c>
      <c r="N7625" t="s">
        <v>440</v>
      </c>
      <c r="O7625" t="s">
        <v>441</v>
      </c>
      <c r="P7625" t="s">
        <v>268</v>
      </c>
      <c r="Q7625" t="s">
        <v>269</v>
      </c>
      <c r="R7625" t="s">
        <v>434</v>
      </c>
      <c r="S7625" t="s">
        <v>435</v>
      </c>
      <c r="T7625">
        <v>2008</v>
      </c>
      <c r="X7625">
        <v>27029.7</v>
      </c>
      <c r="Y7625" s="7">
        <f t="shared" si="120"/>
        <v>39539</v>
      </c>
    </row>
    <row r="7626" spans="1:25" x14ac:dyDescent="0.25">
      <c r="A7626" t="s">
        <v>422</v>
      </c>
      <c r="B7626" t="s">
        <v>423</v>
      </c>
      <c r="C7626" t="s">
        <v>424</v>
      </c>
      <c r="D7626">
        <v>484</v>
      </c>
      <c r="E7626" t="s">
        <v>364</v>
      </c>
      <c r="F7626" t="s">
        <v>365</v>
      </c>
      <c r="G7626">
        <v>0</v>
      </c>
      <c r="I7626" t="s">
        <v>427</v>
      </c>
      <c r="J7626" t="s">
        <v>428</v>
      </c>
      <c r="K7626" t="s">
        <v>429</v>
      </c>
      <c r="L7626" t="s">
        <v>430</v>
      </c>
      <c r="M7626" t="s">
        <v>431</v>
      </c>
      <c r="N7626" t="s">
        <v>440</v>
      </c>
      <c r="O7626" t="s">
        <v>441</v>
      </c>
      <c r="P7626" t="s">
        <v>268</v>
      </c>
      <c r="Q7626" t="s">
        <v>269</v>
      </c>
      <c r="R7626" t="s">
        <v>434</v>
      </c>
      <c r="S7626" t="s">
        <v>435</v>
      </c>
      <c r="T7626">
        <v>2010</v>
      </c>
      <c r="X7626">
        <v>24844.517</v>
      </c>
      <c r="Y7626" s="7">
        <f t="shared" si="120"/>
        <v>40269</v>
      </c>
    </row>
    <row r="7627" spans="1:25" x14ac:dyDescent="0.25">
      <c r="A7627" t="s">
        <v>422</v>
      </c>
      <c r="B7627" t="s">
        <v>423</v>
      </c>
      <c r="C7627" t="s">
        <v>424</v>
      </c>
      <c r="D7627">
        <v>484</v>
      </c>
      <c r="E7627" t="s">
        <v>364</v>
      </c>
      <c r="F7627" t="s">
        <v>365</v>
      </c>
      <c r="G7627">
        <v>0</v>
      </c>
      <c r="I7627" t="s">
        <v>427</v>
      </c>
      <c r="J7627" t="s">
        <v>428</v>
      </c>
      <c r="K7627" t="s">
        <v>429</v>
      </c>
      <c r="L7627" t="s">
        <v>430</v>
      </c>
      <c r="M7627" t="s">
        <v>431</v>
      </c>
      <c r="N7627" t="s">
        <v>440</v>
      </c>
      <c r="O7627" t="s">
        <v>441</v>
      </c>
      <c r="P7627" t="s">
        <v>268</v>
      </c>
      <c r="Q7627" t="s">
        <v>269</v>
      </c>
      <c r="R7627" t="s">
        <v>434</v>
      </c>
      <c r="S7627" t="s">
        <v>435</v>
      </c>
      <c r="T7627">
        <v>2011</v>
      </c>
      <c r="X7627">
        <v>27808.164000000001</v>
      </c>
      <c r="Y7627" s="7">
        <f t="shared" si="120"/>
        <v>40634</v>
      </c>
    </row>
    <row r="7628" spans="1:25" x14ac:dyDescent="0.25">
      <c r="A7628" t="s">
        <v>422</v>
      </c>
      <c r="B7628" t="s">
        <v>423</v>
      </c>
      <c r="C7628" t="s">
        <v>424</v>
      </c>
      <c r="D7628">
        <v>484</v>
      </c>
      <c r="E7628" t="s">
        <v>364</v>
      </c>
      <c r="F7628" t="s">
        <v>365</v>
      </c>
      <c r="G7628">
        <v>0</v>
      </c>
      <c r="I7628" t="s">
        <v>427</v>
      </c>
      <c r="J7628" t="s">
        <v>428</v>
      </c>
      <c r="K7628" t="s">
        <v>429</v>
      </c>
      <c r="L7628" t="s">
        <v>430</v>
      </c>
      <c r="M7628" t="s">
        <v>431</v>
      </c>
      <c r="N7628" t="s">
        <v>440</v>
      </c>
      <c r="O7628" t="s">
        <v>441</v>
      </c>
      <c r="P7628" t="s">
        <v>268</v>
      </c>
      <c r="Q7628" t="s">
        <v>269</v>
      </c>
      <c r="R7628" t="s">
        <v>434</v>
      </c>
      <c r="S7628" t="s">
        <v>435</v>
      </c>
      <c r="T7628">
        <v>2009</v>
      </c>
      <c r="X7628">
        <v>17372.2</v>
      </c>
      <c r="Y7628" s="7">
        <f t="shared" si="120"/>
        <v>39904</v>
      </c>
    </row>
    <row r="7629" spans="1:25" x14ac:dyDescent="0.25">
      <c r="A7629" t="s">
        <v>422</v>
      </c>
      <c r="B7629" t="s">
        <v>423</v>
      </c>
      <c r="C7629" t="s">
        <v>424</v>
      </c>
      <c r="D7629">
        <v>484</v>
      </c>
      <c r="E7629" t="s">
        <v>364</v>
      </c>
      <c r="F7629" t="s">
        <v>365</v>
      </c>
      <c r="G7629">
        <v>0</v>
      </c>
      <c r="I7629" t="s">
        <v>427</v>
      </c>
      <c r="J7629" t="s">
        <v>428</v>
      </c>
      <c r="K7629" t="s">
        <v>429</v>
      </c>
      <c r="L7629" t="s">
        <v>430</v>
      </c>
      <c r="M7629" t="s">
        <v>431</v>
      </c>
      <c r="N7629" t="s">
        <v>442</v>
      </c>
      <c r="O7629" t="s">
        <v>443</v>
      </c>
      <c r="P7629" t="s">
        <v>268</v>
      </c>
      <c r="Q7629" t="s">
        <v>269</v>
      </c>
      <c r="R7629" t="s">
        <v>434</v>
      </c>
      <c r="S7629" t="s">
        <v>435</v>
      </c>
      <c r="T7629">
        <v>2019</v>
      </c>
      <c r="X7629">
        <v>41752.194000000003</v>
      </c>
      <c r="Y7629" s="7">
        <f t="shared" si="120"/>
        <v>43586</v>
      </c>
    </row>
    <row r="7630" spans="1:25" x14ac:dyDescent="0.25">
      <c r="A7630" t="s">
        <v>422</v>
      </c>
      <c r="B7630" t="s">
        <v>423</v>
      </c>
      <c r="C7630" t="s">
        <v>424</v>
      </c>
      <c r="D7630">
        <v>484</v>
      </c>
      <c r="E7630" t="s">
        <v>364</v>
      </c>
      <c r="F7630" t="s">
        <v>365</v>
      </c>
      <c r="G7630">
        <v>0</v>
      </c>
      <c r="I7630" t="s">
        <v>427</v>
      </c>
      <c r="J7630" t="s">
        <v>428</v>
      </c>
      <c r="K7630" t="s">
        <v>429</v>
      </c>
      <c r="L7630" t="s">
        <v>430</v>
      </c>
      <c r="M7630" t="s">
        <v>431</v>
      </c>
      <c r="N7630" t="s">
        <v>442</v>
      </c>
      <c r="O7630" t="s">
        <v>443</v>
      </c>
      <c r="P7630" t="s">
        <v>268</v>
      </c>
      <c r="Q7630" t="s">
        <v>269</v>
      </c>
      <c r="R7630" t="s">
        <v>434</v>
      </c>
      <c r="S7630" t="s">
        <v>435</v>
      </c>
      <c r="T7630">
        <v>2007</v>
      </c>
      <c r="X7630">
        <v>23814</v>
      </c>
      <c r="Y7630" s="7">
        <f t="shared" si="120"/>
        <v>39203</v>
      </c>
    </row>
    <row r="7631" spans="1:25" x14ac:dyDescent="0.25">
      <c r="A7631" t="s">
        <v>422</v>
      </c>
      <c r="B7631" t="s">
        <v>423</v>
      </c>
      <c r="C7631" t="s">
        <v>424</v>
      </c>
      <c r="D7631">
        <v>484</v>
      </c>
      <c r="E7631" t="s">
        <v>364</v>
      </c>
      <c r="F7631" t="s">
        <v>365</v>
      </c>
      <c r="G7631">
        <v>0</v>
      </c>
      <c r="I7631" t="s">
        <v>427</v>
      </c>
      <c r="J7631" t="s">
        <v>428</v>
      </c>
      <c r="K7631" t="s">
        <v>429</v>
      </c>
      <c r="L7631" t="s">
        <v>430</v>
      </c>
      <c r="M7631" t="s">
        <v>431</v>
      </c>
      <c r="N7631" t="s">
        <v>442</v>
      </c>
      <c r="O7631" t="s">
        <v>443</v>
      </c>
      <c r="P7631" t="s">
        <v>268</v>
      </c>
      <c r="Q7631" t="s">
        <v>269</v>
      </c>
      <c r="R7631" t="s">
        <v>434</v>
      </c>
      <c r="S7631" t="s">
        <v>435</v>
      </c>
      <c r="T7631">
        <v>2006</v>
      </c>
      <c r="X7631">
        <v>22710.1</v>
      </c>
      <c r="Y7631" s="7">
        <f t="shared" si="120"/>
        <v>38838</v>
      </c>
    </row>
    <row r="7632" spans="1:25" x14ac:dyDescent="0.25">
      <c r="A7632" t="s">
        <v>422</v>
      </c>
      <c r="B7632" t="s">
        <v>423</v>
      </c>
      <c r="C7632" t="s">
        <v>424</v>
      </c>
      <c r="D7632">
        <v>484</v>
      </c>
      <c r="E7632" t="s">
        <v>364</v>
      </c>
      <c r="F7632" t="s">
        <v>365</v>
      </c>
      <c r="G7632">
        <v>0</v>
      </c>
      <c r="I7632" t="s">
        <v>427</v>
      </c>
      <c r="J7632" t="s">
        <v>428</v>
      </c>
      <c r="K7632" t="s">
        <v>429</v>
      </c>
      <c r="L7632" t="s">
        <v>430</v>
      </c>
      <c r="M7632" t="s">
        <v>431</v>
      </c>
      <c r="N7632" t="s">
        <v>442</v>
      </c>
      <c r="O7632" t="s">
        <v>443</v>
      </c>
      <c r="P7632" t="s">
        <v>268</v>
      </c>
      <c r="Q7632" t="s">
        <v>269</v>
      </c>
      <c r="R7632" t="s">
        <v>434</v>
      </c>
      <c r="S7632" t="s">
        <v>435</v>
      </c>
      <c r="T7632">
        <v>2016</v>
      </c>
      <c r="X7632">
        <v>31410.207999999999</v>
      </c>
      <c r="Y7632" s="7">
        <f t="shared" si="120"/>
        <v>42491</v>
      </c>
    </row>
    <row r="7633" spans="1:25" x14ac:dyDescent="0.25">
      <c r="A7633" t="s">
        <v>422</v>
      </c>
      <c r="B7633" t="s">
        <v>423</v>
      </c>
      <c r="C7633" t="s">
        <v>424</v>
      </c>
      <c r="D7633">
        <v>484</v>
      </c>
      <c r="E7633" t="s">
        <v>364</v>
      </c>
      <c r="F7633" t="s">
        <v>365</v>
      </c>
      <c r="G7633">
        <v>0</v>
      </c>
      <c r="I7633" t="s">
        <v>427</v>
      </c>
      <c r="J7633" t="s">
        <v>428</v>
      </c>
      <c r="K7633" t="s">
        <v>429</v>
      </c>
      <c r="L7633" t="s">
        <v>430</v>
      </c>
      <c r="M7633" t="s">
        <v>431</v>
      </c>
      <c r="N7633" t="s">
        <v>442</v>
      </c>
      <c r="O7633" t="s">
        <v>443</v>
      </c>
      <c r="P7633" t="s">
        <v>268</v>
      </c>
      <c r="Q7633" t="s">
        <v>269</v>
      </c>
      <c r="R7633" t="s">
        <v>434</v>
      </c>
      <c r="S7633" t="s">
        <v>435</v>
      </c>
      <c r="T7633">
        <v>2017</v>
      </c>
      <c r="X7633">
        <v>35342.341999999997</v>
      </c>
      <c r="Y7633" s="7">
        <f t="shared" si="120"/>
        <v>42856</v>
      </c>
    </row>
    <row r="7634" spans="1:25" x14ac:dyDescent="0.25">
      <c r="A7634" t="s">
        <v>422</v>
      </c>
      <c r="B7634" t="s">
        <v>423</v>
      </c>
      <c r="C7634" t="s">
        <v>424</v>
      </c>
      <c r="D7634">
        <v>484</v>
      </c>
      <c r="E7634" t="s">
        <v>364</v>
      </c>
      <c r="F7634" t="s">
        <v>365</v>
      </c>
      <c r="G7634">
        <v>0</v>
      </c>
      <c r="I7634" t="s">
        <v>427</v>
      </c>
      <c r="J7634" t="s">
        <v>428</v>
      </c>
      <c r="K7634" t="s">
        <v>429</v>
      </c>
      <c r="L7634" t="s">
        <v>430</v>
      </c>
      <c r="M7634" t="s">
        <v>431</v>
      </c>
      <c r="N7634" t="s">
        <v>442</v>
      </c>
      <c r="O7634" t="s">
        <v>443</v>
      </c>
      <c r="P7634" t="s">
        <v>268</v>
      </c>
      <c r="Q7634" t="s">
        <v>269</v>
      </c>
      <c r="R7634" t="s">
        <v>434</v>
      </c>
      <c r="S7634" t="s">
        <v>435</v>
      </c>
      <c r="T7634">
        <v>2014</v>
      </c>
      <c r="X7634">
        <v>34373.788</v>
      </c>
      <c r="Y7634" s="7">
        <f t="shared" si="120"/>
        <v>41760</v>
      </c>
    </row>
    <row r="7635" spans="1:25" x14ac:dyDescent="0.25">
      <c r="A7635" t="s">
        <v>422</v>
      </c>
      <c r="B7635" t="s">
        <v>423</v>
      </c>
      <c r="C7635" t="s">
        <v>424</v>
      </c>
      <c r="D7635">
        <v>484</v>
      </c>
      <c r="E7635" t="s">
        <v>364</v>
      </c>
      <c r="F7635" t="s">
        <v>365</v>
      </c>
      <c r="G7635">
        <v>0</v>
      </c>
      <c r="I7635" t="s">
        <v>427</v>
      </c>
      <c r="J7635" t="s">
        <v>428</v>
      </c>
      <c r="K7635" t="s">
        <v>429</v>
      </c>
      <c r="L7635" t="s">
        <v>430</v>
      </c>
      <c r="M7635" t="s">
        <v>431</v>
      </c>
      <c r="N7635" t="s">
        <v>442</v>
      </c>
      <c r="O7635" t="s">
        <v>443</v>
      </c>
      <c r="P7635" t="s">
        <v>268</v>
      </c>
      <c r="Q7635" t="s">
        <v>269</v>
      </c>
      <c r="R7635" t="s">
        <v>434</v>
      </c>
      <c r="S7635" t="s">
        <v>435</v>
      </c>
      <c r="T7635">
        <v>2015</v>
      </c>
      <c r="X7635">
        <v>31244.164000000001</v>
      </c>
      <c r="Y7635" s="7">
        <f t="shared" si="120"/>
        <v>42125</v>
      </c>
    </row>
    <row r="7636" spans="1:25" x14ac:dyDescent="0.25">
      <c r="A7636" t="s">
        <v>422</v>
      </c>
      <c r="B7636" t="s">
        <v>423</v>
      </c>
      <c r="C7636" t="s">
        <v>424</v>
      </c>
      <c r="D7636">
        <v>484</v>
      </c>
      <c r="E7636" t="s">
        <v>364</v>
      </c>
      <c r="F7636" t="s">
        <v>365</v>
      </c>
      <c r="G7636">
        <v>0</v>
      </c>
      <c r="I7636" t="s">
        <v>427</v>
      </c>
      <c r="J7636" t="s">
        <v>428</v>
      </c>
      <c r="K7636" t="s">
        <v>429</v>
      </c>
      <c r="L7636" t="s">
        <v>430</v>
      </c>
      <c r="M7636" t="s">
        <v>431</v>
      </c>
      <c r="N7636" t="s">
        <v>442</v>
      </c>
      <c r="O7636" t="s">
        <v>443</v>
      </c>
      <c r="P7636" t="s">
        <v>268</v>
      </c>
      <c r="Q7636" t="s">
        <v>269</v>
      </c>
      <c r="R7636" t="s">
        <v>434</v>
      </c>
      <c r="S7636" t="s">
        <v>435</v>
      </c>
      <c r="T7636">
        <v>2018</v>
      </c>
      <c r="X7636">
        <v>39213.902999999998</v>
      </c>
      <c r="Y7636" s="7">
        <f t="shared" si="120"/>
        <v>43221</v>
      </c>
    </row>
    <row r="7637" spans="1:25" x14ac:dyDescent="0.25">
      <c r="A7637" t="s">
        <v>422</v>
      </c>
      <c r="B7637" t="s">
        <v>423</v>
      </c>
      <c r="C7637" t="s">
        <v>424</v>
      </c>
      <c r="D7637">
        <v>484</v>
      </c>
      <c r="E7637" t="s">
        <v>364</v>
      </c>
      <c r="F7637" t="s">
        <v>365</v>
      </c>
      <c r="G7637">
        <v>0</v>
      </c>
      <c r="I7637" t="s">
        <v>427</v>
      </c>
      <c r="J7637" t="s">
        <v>428</v>
      </c>
      <c r="K7637" t="s">
        <v>429</v>
      </c>
      <c r="L7637" t="s">
        <v>430</v>
      </c>
      <c r="M7637" t="s">
        <v>431</v>
      </c>
      <c r="N7637" t="s">
        <v>442</v>
      </c>
      <c r="O7637" t="s">
        <v>443</v>
      </c>
      <c r="P7637" t="s">
        <v>268</v>
      </c>
      <c r="Q7637" t="s">
        <v>269</v>
      </c>
      <c r="R7637" t="s">
        <v>434</v>
      </c>
      <c r="S7637" t="s">
        <v>435</v>
      </c>
      <c r="T7637">
        <v>2012</v>
      </c>
      <c r="X7637">
        <v>33135.476999999999</v>
      </c>
      <c r="Y7637" s="7">
        <f t="shared" si="120"/>
        <v>41030</v>
      </c>
    </row>
    <row r="7638" spans="1:25" x14ac:dyDescent="0.25">
      <c r="A7638" t="s">
        <v>422</v>
      </c>
      <c r="B7638" t="s">
        <v>423</v>
      </c>
      <c r="C7638" t="s">
        <v>424</v>
      </c>
      <c r="D7638">
        <v>484</v>
      </c>
      <c r="E7638" t="s">
        <v>364</v>
      </c>
      <c r="F7638" t="s">
        <v>365</v>
      </c>
      <c r="G7638">
        <v>0</v>
      </c>
      <c r="I7638" t="s">
        <v>427</v>
      </c>
      <c r="J7638" t="s">
        <v>428</v>
      </c>
      <c r="K7638" t="s">
        <v>429</v>
      </c>
      <c r="L7638" t="s">
        <v>430</v>
      </c>
      <c r="M7638" t="s">
        <v>431</v>
      </c>
      <c r="N7638" t="s">
        <v>442</v>
      </c>
      <c r="O7638" t="s">
        <v>443</v>
      </c>
      <c r="P7638" t="s">
        <v>268</v>
      </c>
      <c r="Q7638" t="s">
        <v>269</v>
      </c>
      <c r="R7638" t="s">
        <v>434</v>
      </c>
      <c r="S7638" t="s">
        <v>435</v>
      </c>
      <c r="T7638">
        <v>2013</v>
      </c>
      <c r="X7638">
        <v>32845.281999999999</v>
      </c>
      <c r="Y7638" s="7">
        <f t="shared" si="120"/>
        <v>41395</v>
      </c>
    </row>
    <row r="7639" spans="1:25" x14ac:dyDescent="0.25">
      <c r="A7639" t="s">
        <v>422</v>
      </c>
      <c r="B7639" t="s">
        <v>423</v>
      </c>
      <c r="C7639" t="s">
        <v>424</v>
      </c>
      <c r="D7639">
        <v>484</v>
      </c>
      <c r="E7639" t="s">
        <v>364</v>
      </c>
      <c r="F7639" t="s">
        <v>365</v>
      </c>
      <c r="G7639">
        <v>0</v>
      </c>
      <c r="I7639" t="s">
        <v>427</v>
      </c>
      <c r="J7639" t="s">
        <v>428</v>
      </c>
      <c r="K7639" t="s">
        <v>429</v>
      </c>
      <c r="L7639" t="s">
        <v>430</v>
      </c>
      <c r="M7639" t="s">
        <v>431</v>
      </c>
      <c r="N7639" t="s">
        <v>442</v>
      </c>
      <c r="O7639" t="s">
        <v>443</v>
      </c>
      <c r="P7639" t="s">
        <v>268</v>
      </c>
      <c r="Q7639" t="s">
        <v>269</v>
      </c>
      <c r="R7639" t="s">
        <v>434</v>
      </c>
      <c r="S7639" t="s">
        <v>435</v>
      </c>
      <c r="T7639">
        <v>2008</v>
      </c>
      <c r="X7639">
        <v>26001.7</v>
      </c>
      <c r="Y7639" s="7">
        <f t="shared" si="120"/>
        <v>39569</v>
      </c>
    </row>
    <row r="7640" spans="1:25" x14ac:dyDescent="0.25">
      <c r="A7640" t="s">
        <v>422</v>
      </c>
      <c r="B7640" t="s">
        <v>423</v>
      </c>
      <c r="C7640" t="s">
        <v>424</v>
      </c>
      <c r="D7640">
        <v>484</v>
      </c>
      <c r="E7640" t="s">
        <v>364</v>
      </c>
      <c r="F7640" t="s">
        <v>365</v>
      </c>
      <c r="G7640">
        <v>0</v>
      </c>
      <c r="I7640" t="s">
        <v>427</v>
      </c>
      <c r="J7640" t="s">
        <v>428</v>
      </c>
      <c r="K7640" t="s">
        <v>429</v>
      </c>
      <c r="L7640" t="s">
        <v>430</v>
      </c>
      <c r="M7640" t="s">
        <v>431</v>
      </c>
      <c r="N7640" t="s">
        <v>442</v>
      </c>
      <c r="O7640" t="s">
        <v>443</v>
      </c>
      <c r="P7640" t="s">
        <v>268</v>
      </c>
      <c r="Q7640" t="s">
        <v>269</v>
      </c>
      <c r="R7640" t="s">
        <v>434</v>
      </c>
      <c r="S7640" t="s">
        <v>435</v>
      </c>
      <c r="T7640">
        <v>2009</v>
      </c>
      <c r="X7640">
        <v>17238.3</v>
      </c>
      <c r="Y7640" s="7">
        <f t="shared" si="120"/>
        <v>39934</v>
      </c>
    </row>
    <row r="7641" spans="1:25" x14ac:dyDescent="0.25">
      <c r="A7641" t="s">
        <v>422</v>
      </c>
      <c r="B7641" t="s">
        <v>423</v>
      </c>
      <c r="C7641" t="s">
        <v>424</v>
      </c>
      <c r="D7641">
        <v>484</v>
      </c>
      <c r="E7641" t="s">
        <v>364</v>
      </c>
      <c r="F7641" t="s">
        <v>365</v>
      </c>
      <c r="G7641">
        <v>0</v>
      </c>
      <c r="I7641" t="s">
        <v>427</v>
      </c>
      <c r="J7641" t="s">
        <v>428</v>
      </c>
      <c r="K7641" t="s">
        <v>429</v>
      </c>
      <c r="L7641" t="s">
        <v>430</v>
      </c>
      <c r="M7641" t="s">
        <v>431</v>
      </c>
      <c r="N7641" t="s">
        <v>442</v>
      </c>
      <c r="O7641" t="s">
        <v>443</v>
      </c>
      <c r="P7641" t="s">
        <v>268</v>
      </c>
      <c r="Q7641" t="s">
        <v>269</v>
      </c>
      <c r="R7641" t="s">
        <v>434</v>
      </c>
      <c r="S7641" t="s">
        <v>435</v>
      </c>
      <c r="T7641">
        <v>2010</v>
      </c>
      <c r="X7641">
        <v>24796.460999999999</v>
      </c>
      <c r="Y7641" s="7">
        <f t="shared" si="120"/>
        <v>40299</v>
      </c>
    </row>
    <row r="7642" spans="1:25" x14ac:dyDescent="0.25">
      <c r="A7642" t="s">
        <v>422</v>
      </c>
      <c r="B7642" t="s">
        <v>423</v>
      </c>
      <c r="C7642" t="s">
        <v>424</v>
      </c>
      <c r="D7642">
        <v>484</v>
      </c>
      <c r="E7642" t="s">
        <v>364</v>
      </c>
      <c r="F7642" t="s">
        <v>365</v>
      </c>
      <c r="G7642">
        <v>0</v>
      </c>
      <c r="I7642" t="s">
        <v>427</v>
      </c>
      <c r="J7642" t="s">
        <v>428</v>
      </c>
      <c r="K7642" t="s">
        <v>429</v>
      </c>
      <c r="L7642" t="s">
        <v>430</v>
      </c>
      <c r="M7642" t="s">
        <v>431</v>
      </c>
      <c r="N7642" t="s">
        <v>442</v>
      </c>
      <c r="O7642" t="s">
        <v>443</v>
      </c>
      <c r="P7642" t="s">
        <v>268</v>
      </c>
      <c r="Q7642" t="s">
        <v>269</v>
      </c>
      <c r="R7642" t="s">
        <v>434</v>
      </c>
      <c r="S7642" t="s">
        <v>435</v>
      </c>
      <c r="T7642">
        <v>2011</v>
      </c>
      <c r="X7642">
        <v>31079.659</v>
      </c>
      <c r="Y7642" s="7">
        <f t="shared" si="120"/>
        <v>40664</v>
      </c>
    </row>
    <row r="7643" spans="1:25" x14ac:dyDescent="0.25">
      <c r="A7643" t="s">
        <v>422</v>
      </c>
      <c r="B7643" t="s">
        <v>423</v>
      </c>
      <c r="C7643" t="s">
        <v>424</v>
      </c>
      <c r="D7643">
        <v>484</v>
      </c>
      <c r="E7643" t="s">
        <v>364</v>
      </c>
      <c r="F7643" t="s">
        <v>365</v>
      </c>
      <c r="G7643">
        <v>0</v>
      </c>
      <c r="I7643" t="s">
        <v>427</v>
      </c>
      <c r="J7643" t="s">
        <v>428</v>
      </c>
      <c r="K7643" t="s">
        <v>429</v>
      </c>
      <c r="L7643" t="s">
        <v>430</v>
      </c>
      <c r="M7643" t="s">
        <v>431</v>
      </c>
      <c r="N7643" t="s">
        <v>444</v>
      </c>
      <c r="O7643" t="s">
        <v>445</v>
      </c>
      <c r="P7643" t="s">
        <v>268</v>
      </c>
      <c r="Q7643" t="s">
        <v>269</v>
      </c>
      <c r="R7643" t="s">
        <v>434</v>
      </c>
      <c r="S7643" t="s">
        <v>435</v>
      </c>
      <c r="T7643">
        <v>2019</v>
      </c>
      <c r="X7643">
        <v>37929.396999999997</v>
      </c>
      <c r="Y7643" s="7">
        <f t="shared" si="120"/>
        <v>43617</v>
      </c>
    </row>
    <row r="7644" spans="1:25" x14ac:dyDescent="0.25">
      <c r="A7644" t="s">
        <v>422</v>
      </c>
      <c r="B7644" t="s">
        <v>423</v>
      </c>
      <c r="C7644" t="s">
        <v>424</v>
      </c>
      <c r="D7644">
        <v>484</v>
      </c>
      <c r="E7644" t="s">
        <v>364</v>
      </c>
      <c r="F7644" t="s">
        <v>365</v>
      </c>
      <c r="G7644">
        <v>0</v>
      </c>
      <c r="I7644" t="s">
        <v>427</v>
      </c>
      <c r="J7644" t="s">
        <v>428</v>
      </c>
      <c r="K7644" t="s">
        <v>429</v>
      </c>
      <c r="L7644" t="s">
        <v>430</v>
      </c>
      <c r="M7644" t="s">
        <v>431</v>
      </c>
      <c r="N7644" t="s">
        <v>444</v>
      </c>
      <c r="O7644" t="s">
        <v>445</v>
      </c>
      <c r="P7644" t="s">
        <v>268</v>
      </c>
      <c r="Q7644" t="s">
        <v>269</v>
      </c>
      <c r="R7644" t="s">
        <v>434</v>
      </c>
      <c r="S7644" t="s">
        <v>435</v>
      </c>
      <c r="T7644">
        <v>2006</v>
      </c>
      <c r="X7644">
        <v>21309.1</v>
      </c>
      <c r="Y7644" s="7">
        <f t="shared" si="120"/>
        <v>38869</v>
      </c>
    </row>
    <row r="7645" spans="1:25" x14ac:dyDescent="0.25">
      <c r="A7645" t="s">
        <v>422</v>
      </c>
      <c r="B7645" t="s">
        <v>423</v>
      </c>
      <c r="C7645" t="s">
        <v>424</v>
      </c>
      <c r="D7645">
        <v>484</v>
      </c>
      <c r="E7645" t="s">
        <v>364</v>
      </c>
      <c r="F7645" t="s">
        <v>365</v>
      </c>
      <c r="G7645">
        <v>0</v>
      </c>
      <c r="I7645" t="s">
        <v>427</v>
      </c>
      <c r="J7645" t="s">
        <v>428</v>
      </c>
      <c r="K7645" t="s">
        <v>429</v>
      </c>
      <c r="L7645" t="s">
        <v>430</v>
      </c>
      <c r="M7645" t="s">
        <v>431</v>
      </c>
      <c r="N7645" t="s">
        <v>444</v>
      </c>
      <c r="O7645" t="s">
        <v>445</v>
      </c>
      <c r="P7645" t="s">
        <v>268</v>
      </c>
      <c r="Q7645" t="s">
        <v>269</v>
      </c>
      <c r="R7645" t="s">
        <v>434</v>
      </c>
      <c r="S7645" t="s">
        <v>435</v>
      </c>
      <c r="T7645">
        <v>2007</v>
      </c>
      <c r="X7645">
        <v>22765.200000000001</v>
      </c>
      <c r="Y7645" s="7">
        <f t="shared" si="120"/>
        <v>39234</v>
      </c>
    </row>
    <row r="7646" spans="1:25" x14ac:dyDescent="0.25">
      <c r="A7646" t="s">
        <v>422</v>
      </c>
      <c r="B7646" t="s">
        <v>423</v>
      </c>
      <c r="C7646" t="s">
        <v>424</v>
      </c>
      <c r="D7646">
        <v>484</v>
      </c>
      <c r="E7646" t="s">
        <v>364</v>
      </c>
      <c r="F7646" t="s">
        <v>365</v>
      </c>
      <c r="G7646">
        <v>0</v>
      </c>
      <c r="I7646" t="s">
        <v>427</v>
      </c>
      <c r="J7646" t="s">
        <v>428</v>
      </c>
      <c r="K7646" t="s">
        <v>429</v>
      </c>
      <c r="L7646" t="s">
        <v>430</v>
      </c>
      <c r="M7646" t="s">
        <v>431</v>
      </c>
      <c r="N7646" t="s">
        <v>444</v>
      </c>
      <c r="O7646" t="s">
        <v>445</v>
      </c>
      <c r="P7646" t="s">
        <v>268</v>
      </c>
      <c r="Q7646" t="s">
        <v>269</v>
      </c>
      <c r="R7646" t="s">
        <v>434</v>
      </c>
      <c r="S7646" t="s">
        <v>435</v>
      </c>
      <c r="T7646">
        <v>2013</v>
      </c>
      <c r="X7646">
        <v>31088.267</v>
      </c>
      <c r="Y7646" s="7">
        <f t="shared" si="120"/>
        <v>41426</v>
      </c>
    </row>
    <row r="7647" spans="1:25" x14ac:dyDescent="0.25">
      <c r="A7647" t="s">
        <v>422</v>
      </c>
      <c r="B7647" t="s">
        <v>423</v>
      </c>
      <c r="C7647" t="s">
        <v>424</v>
      </c>
      <c r="D7647">
        <v>484</v>
      </c>
      <c r="E7647" t="s">
        <v>364</v>
      </c>
      <c r="F7647" t="s">
        <v>365</v>
      </c>
      <c r="G7647">
        <v>0</v>
      </c>
      <c r="I7647" t="s">
        <v>427</v>
      </c>
      <c r="J7647" t="s">
        <v>428</v>
      </c>
      <c r="K7647" t="s">
        <v>429</v>
      </c>
      <c r="L7647" t="s">
        <v>430</v>
      </c>
      <c r="M7647" t="s">
        <v>431</v>
      </c>
      <c r="N7647" t="s">
        <v>444</v>
      </c>
      <c r="O7647" t="s">
        <v>445</v>
      </c>
      <c r="P7647" t="s">
        <v>268</v>
      </c>
      <c r="Q7647" t="s">
        <v>269</v>
      </c>
      <c r="R7647" t="s">
        <v>434</v>
      </c>
      <c r="S7647" t="s">
        <v>435</v>
      </c>
      <c r="T7647">
        <v>2012</v>
      </c>
      <c r="X7647">
        <v>30272.703000000001</v>
      </c>
      <c r="Y7647" s="7">
        <f t="shared" si="120"/>
        <v>41061</v>
      </c>
    </row>
    <row r="7648" spans="1:25" x14ac:dyDescent="0.25">
      <c r="A7648" t="s">
        <v>422</v>
      </c>
      <c r="B7648" t="s">
        <v>423</v>
      </c>
      <c r="C7648" t="s">
        <v>424</v>
      </c>
      <c r="D7648">
        <v>484</v>
      </c>
      <c r="E7648" t="s">
        <v>364</v>
      </c>
      <c r="F7648" t="s">
        <v>365</v>
      </c>
      <c r="G7648">
        <v>0</v>
      </c>
      <c r="I7648" t="s">
        <v>427</v>
      </c>
      <c r="J7648" t="s">
        <v>428</v>
      </c>
      <c r="K7648" t="s">
        <v>429</v>
      </c>
      <c r="L7648" t="s">
        <v>430</v>
      </c>
      <c r="M7648" t="s">
        <v>431</v>
      </c>
      <c r="N7648" t="s">
        <v>444</v>
      </c>
      <c r="O7648" t="s">
        <v>445</v>
      </c>
      <c r="P7648" t="s">
        <v>268</v>
      </c>
      <c r="Q7648" t="s">
        <v>269</v>
      </c>
      <c r="R7648" t="s">
        <v>434</v>
      </c>
      <c r="S7648" t="s">
        <v>435</v>
      </c>
      <c r="T7648">
        <v>2018</v>
      </c>
      <c r="X7648">
        <v>37483.508000000002</v>
      </c>
      <c r="Y7648" s="7">
        <f t="shared" si="120"/>
        <v>43252</v>
      </c>
    </row>
    <row r="7649" spans="1:25" x14ac:dyDescent="0.25">
      <c r="A7649" t="s">
        <v>422</v>
      </c>
      <c r="B7649" t="s">
        <v>423</v>
      </c>
      <c r="C7649" t="s">
        <v>424</v>
      </c>
      <c r="D7649">
        <v>484</v>
      </c>
      <c r="E7649" t="s">
        <v>364</v>
      </c>
      <c r="F7649" t="s">
        <v>365</v>
      </c>
      <c r="G7649">
        <v>0</v>
      </c>
      <c r="I7649" t="s">
        <v>427</v>
      </c>
      <c r="J7649" t="s">
        <v>428</v>
      </c>
      <c r="K7649" t="s">
        <v>429</v>
      </c>
      <c r="L7649" t="s">
        <v>430</v>
      </c>
      <c r="M7649" t="s">
        <v>431</v>
      </c>
      <c r="N7649" t="s">
        <v>444</v>
      </c>
      <c r="O7649" t="s">
        <v>445</v>
      </c>
      <c r="P7649" t="s">
        <v>268</v>
      </c>
      <c r="Q7649" t="s">
        <v>269</v>
      </c>
      <c r="R7649" t="s">
        <v>434</v>
      </c>
      <c r="S7649" t="s">
        <v>435</v>
      </c>
      <c r="T7649">
        <v>2015</v>
      </c>
      <c r="X7649">
        <v>33761.266000000003</v>
      </c>
      <c r="Y7649" s="7">
        <f t="shared" si="120"/>
        <v>42156</v>
      </c>
    </row>
    <row r="7650" spans="1:25" x14ac:dyDescent="0.25">
      <c r="A7650" t="s">
        <v>422</v>
      </c>
      <c r="B7650" t="s">
        <v>423</v>
      </c>
      <c r="C7650" t="s">
        <v>424</v>
      </c>
      <c r="D7650">
        <v>484</v>
      </c>
      <c r="E7650" t="s">
        <v>364</v>
      </c>
      <c r="F7650" t="s">
        <v>365</v>
      </c>
      <c r="G7650">
        <v>0</v>
      </c>
      <c r="I7650" t="s">
        <v>427</v>
      </c>
      <c r="J7650" t="s">
        <v>428</v>
      </c>
      <c r="K7650" t="s">
        <v>429</v>
      </c>
      <c r="L7650" t="s">
        <v>430</v>
      </c>
      <c r="M7650" t="s">
        <v>431</v>
      </c>
      <c r="N7650" t="s">
        <v>444</v>
      </c>
      <c r="O7650" t="s">
        <v>445</v>
      </c>
      <c r="P7650" t="s">
        <v>268</v>
      </c>
      <c r="Q7650" t="s">
        <v>269</v>
      </c>
      <c r="R7650" t="s">
        <v>434</v>
      </c>
      <c r="S7650" t="s">
        <v>435</v>
      </c>
      <c r="T7650">
        <v>2014</v>
      </c>
      <c r="X7650">
        <v>33436.311000000002</v>
      </c>
      <c r="Y7650" s="7">
        <f t="shared" si="120"/>
        <v>41791</v>
      </c>
    </row>
    <row r="7651" spans="1:25" x14ac:dyDescent="0.25">
      <c r="A7651" t="s">
        <v>422</v>
      </c>
      <c r="B7651" t="s">
        <v>423</v>
      </c>
      <c r="C7651" t="s">
        <v>424</v>
      </c>
      <c r="D7651">
        <v>484</v>
      </c>
      <c r="E7651" t="s">
        <v>364</v>
      </c>
      <c r="F7651" t="s">
        <v>365</v>
      </c>
      <c r="G7651">
        <v>0</v>
      </c>
      <c r="I7651" t="s">
        <v>427</v>
      </c>
      <c r="J7651" t="s">
        <v>428</v>
      </c>
      <c r="K7651" t="s">
        <v>429</v>
      </c>
      <c r="L7651" t="s">
        <v>430</v>
      </c>
      <c r="M7651" t="s">
        <v>431</v>
      </c>
      <c r="N7651" t="s">
        <v>444</v>
      </c>
      <c r="O7651" t="s">
        <v>445</v>
      </c>
      <c r="P7651" t="s">
        <v>268</v>
      </c>
      <c r="Q7651" t="s">
        <v>269</v>
      </c>
      <c r="R7651" t="s">
        <v>434</v>
      </c>
      <c r="S7651" t="s">
        <v>435</v>
      </c>
      <c r="T7651">
        <v>2017</v>
      </c>
      <c r="X7651">
        <v>35547.887000000002</v>
      </c>
      <c r="Y7651" s="7">
        <f t="shared" si="120"/>
        <v>42887</v>
      </c>
    </row>
    <row r="7652" spans="1:25" x14ac:dyDescent="0.25">
      <c r="A7652" t="s">
        <v>422</v>
      </c>
      <c r="B7652" t="s">
        <v>423</v>
      </c>
      <c r="C7652" t="s">
        <v>424</v>
      </c>
      <c r="D7652">
        <v>484</v>
      </c>
      <c r="E7652" t="s">
        <v>364</v>
      </c>
      <c r="F7652" t="s">
        <v>365</v>
      </c>
      <c r="G7652">
        <v>0</v>
      </c>
      <c r="I7652" t="s">
        <v>427</v>
      </c>
      <c r="J7652" t="s">
        <v>428</v>
      </c>
      <c r="K7652" t="s">
        <v>429</v>
      </c>
      <c r="L7652" t="s">
        <v>430</v>
      </c>
      <c r="M7652" t="s">
        <v>431</v>
      </c>
      <c r="N7652" t="s">
        <v>444</v>
      </c>
      <c r="O7652" t="s">
        <v>445</v>
      </c>
      <c r="P7652" t="s">
        <v>268</v>
      </c>
      <c r="Q7652" t="s">
        <v>269</v>
      </c>
      <c r="R7652" t="s">
        <v>434</v>
      </c>
      <c r="S7652" t="s">
        <v>435</v>
      </c>
      <c r="T7652">
        <v>2016</v>
      </c>
      <c r="X7652">
        <v>31949.295999999998</v>
      </c>
      <c r="Y7652" s="7">
        <f t="shared" si="120"/>
        <v>42522</v>
      </c>
    </row>
    <row r="7653" spans="1:25" x14ac:dyDescent="0.25">
      <c r="A7653" t="s">
        <v>422</v>
      </c>
      <c r="B7653" t="s">
        <v>423</v>
      </c>
      <c r="C7653" t="s">
        <v>424</v>
      </c>
      <c r="D7653">
        <v>484</v>
      </c>
      <c r="E7653" t="s">
        <v>364</v>
      </c>
      <c r="F7653" t="s">
        <v>365</v>
      </c>
      <c r="G7653">
        <v>0</v>
      </c>
      <c r="I7653" t="s">
        <v>427</v>
      </c>
      <c r="J7653" t="s">
        <v>428</v>
      </c>
      <c r="K7653" t="s">
        <v>429</v>
      </c>
      <c r="L7653" t="s">
        <v>430</v>
      </c>
      <c r="M7653" t="s">
        <v>431</v>
      </c>
      <c r="N7653" t="s">
        <v>444</v>
      </c>
      <c r="O7653" t="s">
        <v>445</v>
      </c>
      <c r="P7653" t="s">
        <v>268</v>
      </c>
      <c r="Q7653" t="s">
        <v>269</v>
      </c>
      <c r="R7653" t="s">
        <v>434</v>
      </c>
      <c r="S7653" t="s">
        <v>435</v>
      </c>
      <c r="T7653">
        <v>2009</v>
      </c>
      <c r="X7653">
        <v>19401.7</v>
      </c>
      <c r="Y7653" s="7">
        <f t="shared" si="120"/>
        <v>39965</v>
      </c>
    </row>
    <row r="7654" spans="1:25" x14ac:dyDescent="0.25">
      <c r="A7654" t="s">
        <v>422</v>
      </c>
      <c r="B7654" t="s">
        <v>423</v>
      </c>
      <c r="C7654" t="s">
        <v>424</v>
      </c>
      <c r="D7654">
        <v>484</v>
      </c>
      <c r="E7654" t="s">
        <v>364</v>
      </c>
      <c r="F7654" t="s">
        <v>365</v>
      </c>
      <c r="G7654">
        <v>0</v>
      </c>
      <c r="I7654" t="s">
        <v>427</v>
      </c>
      <c r="J7654" t="s">
        <v>428</v>
      </c>
      <c r="K7654" t="s">
        <v>429</v>
      </c>
      <c r="L7654" t="s">
        <v>430</v>
      </c>
      <c r="M7654" t="s">
        <v>431</v>
      </c>
      <c r="N7654" t="s">
        <v>444</v>
      </c>
      <c r="O7654" t="s">
        <v>445</v>
      </c>
      <c r="P7654" t="s">
        <v>268</v>
      </c>
      <c r="Q7654" t="s">
        <v>269</v>
      </c>
      <c r="R7654" t="s">
        <v>434</v>
      </c>
      <c r="S7654" t="s">
        <v>435</v>
      </c>
      <c r="T7654">
        <v>2008</v>
      </c>
      <c r="X7654">
        <v>26371.5</v>
      </c>
      <c r="Y7654" s="7">
        <f t="shared" si="120"/>
        <v>39600</v>
      </c>
    </row>
    <row r="7655" spans="1:25" x14ac:dyDescent="0.25">
      <c r="A7655" t="s">
        <v>422</v>
      </c>
      <c r="B7655" t="s">
        <v>423</v>
      </c>
      <c r="C7655" t="s">
        <v>424</v>
      </c>
      <c r="D7655">
        <v>484</v>
      </c>
      <c r="E7655" t="s">
        <v>364</v>
      </c>
      <c r="F7655" t="s">
        <v>365</v>
      </c>
      <c r="G7655">
        <v>0</v>
      </c>
      <c r="I7655" t="s">
        <v>427</v>
      </c>
      <c r="J7655" t="s">
        <v>428</v>
      </c>
      <c r="K7655" t="s">
        <v>429</v>
      </c>
      <c r="L7655" t="s">
        <v>430</v>
      </c>
      <c r="M7655" t="s">
        <v>431</v>
      </c>
      <c r="N7655" t="s">
        <v>444</v>
      </c>
      <c r="O7655" t="s">
        <v>445</v>
      </c>
      <c r="P7655" t="s">
        <v>268</v>
      </c>
      <c r="Q7655" t="s">
        <v>269</v>
      </c>
      <c r="R7655" t="s">
        <v>434</v>
      </c>
      <c r="S7655" t="s">
        <v>435</v>
      </c>
      <c r="T7655">
        <v>2011</v>
      </c>
      <c r="X7655">
        <v>30394.79</v>
      </c>
      <c r="Y7655" s="7">
        <f t="shared" si="120"/>
        <v>40695</v>
      </c>
    </row>
    <row r="7656" spans="1:25" x14ac:dyDescent="0.25">
      <c r="A7656" t="s">
        <v>422</v>
      </c>
      <c r="B7656" t="s">
        <v>423</v>
      </c>
      <c r="C7656" t="s">
        <v>424</v>
      </c>
      <c r="D7656">
        <v>484</v>
      </c>
      <c r="E7656" t="s">
        <v>364</v>
      </c>
      <c r="F7656" t="s">
        <v>365</v>
      </c>
      <c r="G7656">
        <v>0</v>
      </c>
      <c r="I7656" t="s">
        <v>427</v>
      </c>
      <c r="J7656" t="s">
        <v>428</v>
      </c>
      <c r="K7656" t="s">
        <v>429</v>
      </c>
      <c r="L7656" t="s">
        <v>430</v>
      </c>
      <c r="M7656" t="s">
        <v>431</v>
      </c>
      <c r="N7656" t="s">
        <v>444</v>
      </c>
      <c r="O7656" t="s">
        <v>445</v>
      </c>
      <c r="P7656" t="s">
        <v>268</v>
      </c>
      <c r="Q7656" t="s">
        <v>269</v>
      </c>
      <c r="R7656" t="s">
        <v>434</v>
      </c>
      <c r="S7656" t="s">
        <v>435</v>
      </c>
      <c r="T7656">
        <v>2010</v>
      </c>
      <c r="X7656">
        <v>25000.453000000001</v>
      </c>
      <c r="Y7656" s="7">
        <f t="shared" si="120"/>
        <v>40330</v>
      </c>
    </row>
    <row r="7657" spans="1:25" x14ac:dyDescent="0.25">
      <c r="A7657" t="s">
        <v>422</v>
      </c>
      <c r="B7657" t="s">
        <v>423</v>
      </c>
      <c r="C7657" t="s">
        <v>424</v>
      </c>
      <c r="D7657">
        <v>484</v>
      </c>
      <c r="E7657" t="s">
        <v>364</v>
      </c>
      <c r="F7657" t="s">
        <v>365</v>
      </c>
      <c r="G7657">
        <v>0</v>
      </c>
      <c r="I7657" t="s">
        <v>427</v>
      </c>
      <c r="J7657" t="s">
        <v>428</v>
      </c>
      <c r="K7657" t="s">
        <v>429</v>
      </c>
      <c r="L7657" t="s">
        <v>430</v>
      </c>
      <c r="M7657" t="s">
        <v>431</v>
      </c>
      <c r="N7657" t="s">
        <v>446</v>
      </c>
      <c r="O7657" t="s">
        <v>447</v>
      </c>
      <c r="P7657" t="s">
        <v>268</v>
      </c>
      <c r="Q7657" t="s">
        <v>269</v>
      </c>
      <c r="R7657" t="s">
        <v>434</v>
      </c>
      <c r="S7657" t="s">
        <v>435</v>
      </c>
      <c r="T7657">
        <v>2019</v>
      </c>
      <c r="X7657">
        <v>39127.267</v>
      </c>
      <c r="Y7657" s="7">
        <f t="shared" si="120"/>
        <v>43647</v>
      </c>
    </row>
    <row r="7658" spans="1:25" x14ac:dyDescent="0.25">
      <c r="A7658" t="s">
        <v>422</v>
      </c>
      <c r="B7658" t="s">
        <v>423</v>
      </c>
      <c r="C7658" t="s">
        <v>424</v>
      </c>
      <c r="D7658">
        <v>484</v>
      </c>
      <c r="E7658" t="s">
        <v>364</v>
      </c>
      <c r="F7658" t="s">
        <v>365</v>
      </c>
      <c r="G7658">
        <v>0</v>
      </c>
      <c r="I7658" t="s">
        <v>427</v>
      </c>
      <c r="J7658" t="s">
        <v>428</v>
      </c>
      <c r="K7658" t="s">
        <v>429</v>
      </c>
      <c r="L7658" t="s">
        <v>430</v>
      </c>
      <c r="M7658" t="s">
        <v>431</v>
      </c>
      <c r="N7658" t="s">
        <v>446</v>
      </c>
      <c r="O7658" t="s">
        <v>447</v>
      </c>
      <c r="P7658" t="s">
        <v>268</v>
      </c>
      <c r="Q7658" t="s">
        <v>269</v>
      </c>
      <c r="R7658" t="s">
        <v>434</v>
      </c>
      <c r="S7658" t="s">
        <v>435</v>
      </c>
      <c r="T7658">
        <v>2007</v>
      </c>
      <c r="X7658">
        <v>22634.799999999999</v>
      </c>
      <c r="Y7658" s="7">
        <f t="shared" si="120"/>
        <v>39264</v>
      </c>
    </row>
    <row r="7659" spans="1:25" x14ac:dyDescent="0.25">
      <c r="A7659" t="s">
        <v>422</v>
      </c>
      <c r="B7659" t="s">
        <v>423</v>
      </c>
      <c r="C7659" t="s">
        <v>424</v>
      </c>
      <c r="D7659">
        <v>484</v>
      </c>
      <c r="E7659" t="s">
        <v>364</v>
      </c>
      <c r="F7659" t="s">
        <v>365</v>
      </c>
      <c r="G7659">
        <v>0</v>
      </c>
      <c r="I7659" t="s">
        <v>427</v>
      </c>
      <c r="J7659" t="s">
        <v>428</v>
      </c>
      <c r="K7659" t="s">
        <v>429</v>
      </c>
      <c r="L7659" t="s">
        <v>430</v>
      </c>
      <c r="M7659" t="s">
        <v>431</v>
      </c>
      <c r="N7659" t="s">
        <v>446</v>
      </c>
      <c r="O7659" t="s">
        <v>447</v>
      </c>
      <c r="P7659" t="s">
        <v>268</v>
      </c>
      <c r="Q7659" t="s">
        <v>269</v>
      </c>
      <c r="R7659" t="s">
        <v>434</v>
      </c>
      <c r="S7659" t="s">
        <v>435</v>
      </c>
      <c r="T7659">
        <v>2006</v>
      </c>
      <c r="X7659">
        <v>19825.8</v>
      </c>
      <c r="Y7659" s="7">
        <f t="shared" si="120"/>
        <v>38899</v>
      </c>
    </row>
    <row r="7660" spans="1:25" x14ac:dyDescent="0.25">
      <c r="A7660" t="s">
        <v>422</v>
      </c>
      <c r="B7660" t="s">
        <v>423</v>
      </c>
      <c r="C7660" t="s">
        <v>424</v>
      </c>
      <c r="D7660">
        <v>484</v>
      </c>
      <c r="E7660" t="s">
        <v>364</v>
      </c>
      <c r="F7660" t="s">
        <v>365</v>
      </c>
      <c r="G7660">
        <v>0</v>
      </c>
      <c r="I7660" t="s">
        <v>427</v>
      </c>
      <c r="J7660" t="s">
        <v>428</v>
      </c>
      <c r="K7660" t="s">
        <v>429</v>
      </c>
      <c r="L7660" t="s">
        <v>430</v>
      </c>
      <c r="M7660" t="s">
        <v>431</v>
      </c>
      <c r="N7660" t="s">
        <v>446</v>
      </c>
      <c r="O7660" t="s">
        <v>447</v>
      </c>
      <c r="P7660" t="s">
        <v>268</v>
      </c>
      <c r="Q7660" t="s">
        <v>269</v>
      </c>
      <c r="R7660" t="s">
        <v>434</v>
      </c>
      <c r="S7660" t="s">
        <v>435</v>
      </c>
      <c r="T7660">
        <v>2016</v>
      </c>
      <c r="X7660">
        <v>29773.01</v>
      </c>
      <c r="Y7660" s="7">
        <f t="shared" si="120"/>
        <v>42552</v>
      </c>
    </row>
    <row r="7661" spans="1:25" x14ac:dyDescent="0.25">
      <c r="A7661" t="s">
        <v>422</v>
      </c>
      <c r="B7661" t="s">
        <v>423</v>
      </c>
      <c r="C7661" t="s">
        <v>424</v>
      </c>
      <c r="D7661">
        <v>484</v>
      </c>
      <c r="E7661" t="s">
        <v>364</v>
      </c>
      <c r="F7661" t="s">
        <v>365</v>
      </c>
      <c r="G7661">
        <v>0</v>
      </c>
      <c r="I7661" t="s">
        <v>427</v>
      </c>
      <c r="J7661" t="s">
        <v>428</v>
      </c>
      <c r="K7661" t="s">
        <v>429</v>
      </c>
      <c r="L7661" t="s">
        <v>430</v>
      </c>
      <c r="M7661" t="s">
        <v>431</v>
      </c>
      <c r="N7661" t="s">
        <v>446</v>
      </c>
      <c r="O7661" t="s">
        <v>447</v>
      </c>
      <c r="P7661" t="s">
        <v>268</v>
      </c>
      <c r="Q7661" t="s">
        <v>269</v>
      </c>
      <c r="R7661" t="s">
        <v>434</v>
      </c>
      <c r="S7661" t="s">
        <v>435</v>
      </c>
      <c r="T7661">
        <v>2017</v>
      </c>
      <c r="X7661">
        <v>32155.155999999999</v>
      </c>
      <c r="Y7661" s="7">
        <f t="shared" si="120"/>
        <v>42917</v>
      </c>
    </row>
    <row r="7662" spans="1:25" x14ac:dyDescent="0.25">
      <c r="A7662" t="s">
        <v>422</v>
      </c>
      <c r="B7662" t="s">
        <v>423</v>
      </c>
      <c r="C7662" t="s">
        <v>424</v>
      </c>
      <c r="D7662">
        <v>484</v>
      </c>
      <c r="E7662" t="s">
        <v>364</v>
      </c>
      <c r="F7662" t="s">
        <v>365</v>
      </c>
      <c r="G7662">
        <v>0</v>
      </c>
      <c r="I7662" t="s">
        <v>427</v>
      </c>
      <c r="J7662" t="s">
        <v>428</v>
      </c>
      <c r="K7662" t="s">
        <v>429</v>
      </c>
      <c r="L7662" t="s">
        <v>430</v>
      </c>
      <c r="M7662" t="s">
        <v>431</v>
      </c>
      <c r="N7662" t="s">
        <v>446</v>
      </c>
      <c r="O7662" t="s">
        <v>447</v>
      </c>
      <c r="P7662" t="s">
        <v>268</v>
      </c>
      <c r="Q7662" t="s">
        <v>269</v>
      </c>
      <c r="R7662" t="s">
        <v>434</v>
      </c>
      <c r="S7662" t="s">
        <v>435</v>
      </c>
      <c r="T7662">
        <v>2014</v>
      </c>
      <c r="X7662">
        <v>33687.101000000002</v>
      </c>
      <c r="Y7662" s="7">
        <f t="shared" si="120"/>
        <v>41821</v>
      </c>
    </row>
    <row r="7663" spans="1:25" x14ac:dyDescent="0.25">
      <c r="A7663" t="s">
        <v>422</v>
      </c>
      <c r="B7663" t="s">
        <v>423</v>
      </c>
      <c r="C7663" t="s">
        <v>424</v>
      </c>
      <c r="D7663">
        <v>484</v>
      </c>
      <c r="E7663" t="s">
        <v>364</v>
      </c>
      <c r="F7663" t="s">
        <v>365</v>
      </c>
      <c r="G7663">
        <v>0</v>
      </c>
      <c r="I7663" t="s">
        <v>427</v>
      </c>
      <c r="J7663" t="s">
        <v>428</v>
      </c>
      <c r="K7663" t="s">
        <v>429</v>
      </c>
      <c r="L7663" t="s">
        <v>430</v>
      </c>
      <c r="M7663" t="s">
        <v>431</v>
      </c>
      <c r="N7663" t="s">
        <v>446</v>
      </c>
      <c r="O7663" t="s">
        <v>447</v>
      </c>
      <c r="P7663" t="s">
        <v>268</v>
      </c>
      <c r="Q7663" t="s">
        <v>269</v>
      </c>
      <c r="R7663" t="s">
        <v>434</v>
      </c>
      <c r="S7663" t="s">
        <v>435</v>
      </c>
      <c r="T7663">
        <v>2015</v>
      </c>
      <c r="X7663">
        <v>32694.384999999998</v>
      </c>
      <c r="Y7663" s="7">
        <f t="shared" si="120"/>
        <v>42186</v>
      </c>
    </row>
    <row r="7664" spans="1:25" x14ac:dyDescent="0.25">
      <c r="A7664" t="s">
        <v>422</v>
      </c>
      <c r="B7664" t="s">
        <v>423</v>
      </c>
      <c r="C7664" t="s">
        <v>424</v>
      </c>
      <c r="D7664">
        <v>484</v>
      </c>
      <c r="E7664" t="s">
        <v>364</v>
      </c>
      <c r="F7664" t="s">
        <v>365</v>
      </c>
      <c r="G7664">
        <v>0</v>
      </c>
      <c r="I7664" t="s">
        <v>427</v>
      </c>
      <c r="J7664" t="s">
        <v>428</v>
      </c>
      <c r="K7664" t="s">
        <v>429</v>
      </c>
      <c r="L7664" t="s">
        <v>430</v>
      </c>
      <c r="M7664" t="s">
        <v>431</v>
      </c>
      <c r="N7664" t="s">
        <v>446</v>
      </c>
      <c r="O7664" t="s">
        <v>447</v>
      </c>
      <c r="P7664" t="s">
        <v>268</v>
      </c>
      <c r="Q7664" t="s">
        <v>269</v>
      </c>
      <c r="R7664" t="s">
        <v>434</v>
      </c>
      <c r="S7664" t="s">
        <v>435</v>
      </c>
      <c r="T7664">
        <v>2018</v>
      </c>
      <c r="X7664">
        <v>36742.201000000001</v>
      </c>
      <c r="Y7664" s="7">
        <f t="shared" si="120"/>
        <v>43282</v>
      </c>
    </row>
    <row r="7665" spans="1:25" x14ac:dyDescent="0.25">
      <c r="A7665" t="s">
        <v>422</v>
      </c>
      <c r="B7665" t="s">
        <v>423</v>
      </c>
      <c r="C7665" t="s">
        <v>424</v>
      </c>
      <c r="D7665">
        <v>484</v>
      </c>
      <c r="E7665" t="s">
        <v>364</v>
      </c>
      <c r="F7665" t="s">
        <v>365</v>
      </c>
      <c r="G7665">
        <v>0</v>
      </c>
      <c r="I7665" t="s">
        <v>427</v>
      </c>
      <c r="J7665" t="s">
        <v>428</v>
      </c>
      <c r="K7665" t="s">
        <v>429</v>
      </c>
      <c r="L7665" t="s">
        <v>430</v>
      </c>
      <c r="M7665" t="s">
        <v>431</v>
      </c>
      <c r="N7665" t="s">
        <v>446</v>
      </c>
      <c r="O7665" t="s">
        <v>447</v>
      </c>
      <c r="P7665" t="s">
        <v>268</v>
      </c>
      <c r="Q7665" t="s">
        <v>269</v>
      </c>
      <c r="R7665" t="s">
        <v>434</v>
      </c>
      <c r="S7665" t="s">
        <v>435</v>
      </c>
      <c r="T7665">
        <v>2012</v>
      </c>
      <c r="X7665">
        <v>30294.405999999999</v>
      </c>
      <c r="Y7665" s="7">
        <f t="shared" si="120"/>
        <v>41091</v>
      </c>
    </row>
    <row r="7666" spans="1:25" x14ac:dyDescent="0.25">
      <c r="A7666" t="s">
        <v>422</v>
      </c>
      <c r="B7666" t="s">
        <v>423</v>
      </c>
      <c r="C7666" t="s">
        <v>424</v>
      </c>
      <c r="D7666">
        <v>484</v>
      </c>
      <c r="E7666" t="s">
        <v>364</v>
      </c>
      <c r="F7666" t="s">
        <v>365</v>
      </c>
      <c r="G7666">
        <v>0</v>
      </c>
      <c r="I7666" t="s">
        <v>427</v>
      </c>
      <c r="J7666" t="s">
        <v>428</v>
      </c>
      <c r="K7666" t="s">
        <v>429</v>
      </c>
      <c r="L7666" t="s">
        <v>430</v>
      </c>
      <c r="M7666" t="s">
        <v>431</v>
      </c>
      <c r="N7666" t="s">
        <v>446</v>
      </c>
      <c r="O7666" t="s">
        <v>447</v>
      </c>
      <c r="P7666" t="s">
        <v>268</v>
      </c>
      <c r="Q7666" t="s">
        <v>269</v>
      </c>
      <c r="R7666" t="s">
        <v>434</v>
      </c>
      <c r="S7666" t="s">
        <v>435</v>
      </c>
      <c r="T7666">
        <v>2013</v>
      </c>
      <c r="X7666">
        <v>32252.173999999999</v>
      </c>
      <c r="Y7666" s="7">
        <f t="shared" si="120"/>
        <v>41456</v>
      </c>
    </row>
    <row r="7667" spans="1:25" x14ac:dyDescent="0.25">
      <c r="A7667" t="s">
        <v>422</v>
      </c>
      <c r="B7667" t="s">
        <v>423</v>
      </c>
      <c r="C7667" t="s">
        <v>424</v>
      </c>
      <c r="D7667">
        <v>484</v>
      </c>
      <c r="E7667" t="s">
        <v>364</v>
      </c>
      <c r="F7667" t="s">
        <v>365</v>
      </c>
      <c r="G7667">
        <v>0</v>
      </c>
      <c r="I7667" t="s">
        <v>427</v>
      </c>
      <c r="J7667" t="s">
        <v>428</v>
      </c>
      <c r="K7667" t="s">
        <v>429</v>
      </c>
      <c r="L7667" t="s">
        <v>430</v>
      </c>
      <c r="M7667" t="s">
        <v>431</v>
      </c>
      <c r="N7667" t="s">
        <v>446</v>
      </c>
      <c r="O7667" t="s">
        <v>447</v>
      </c>
      <c r="P7667" t="s">
        <v>268</v>
      </c>
      <c r="Q7667" t="s">
        <v>269</v>
      </c>
      <c r="R7667" t="s">
        <v>434</v>
      </c>
      <c r="S7667" t="s">
        <v>435</v>
      </c>
      <c r="T7667">
        <v>2008</v>
      </c>
      <c r="X7667">
        <v>27548.1</v>
      </c>
      <c r="Y7667" s="7">
        <f t="shared" si="120"/>
        <v>39630</v>
      </c>
    </row>
    <row r="7668" spans="1:25" x14ac:dyDescent="0.25">
      <c r="A7668" t="s">
        <v>422</v>
      </c>
      <c r="B7668" t="s">
        <v>423</v>
      </c>
      <c r="C7668" t="s">
        <v>424</v>
      </c>
      <c r="D7668">
        <v>484</v>
      </c>
      <c r="E7668" t="s">
        <v>364</v>
      </c>
      <c r="F7668" t="s">
        <v>365</v>
      </c>
      <c r="G7668">
        <v>0</v>
      </c>
      <c r="I7668" t="s">
        <v>427</v>
      </c>
      <c r="J7668" t="s">
        <v>428</v>
      </c>
      <c r="K7668" t="s">
        <v>429</v>
      </c>
      <c r="L7668" t="s">
        <v>430</v>
      </c>
      <c r="M7668" t="s">
        <v>431</v>
      </c>
      <c r="N7668" t="s">
        <v>446</v>
      </c>
      <c r="O7668" t="s">
        <v>447</v>
      </c>
      <c r="P7668" t="s">
        <v>268</v>
      </c>
      <c r="Q7668" t="s">
        <v>269</v>
      </c>
      <c r="R7668" t="s">
        <v>434</v>
      </c>
      <c r="S7668" t="s">
        <v>435</v>
      </c>
      <c r="T7668">
        <v>2009</v>
      </c>
      <c r="X7668">
        <v>18016.2</v>
      </c>
      <c r="Y7668" s="7">
        <f t="shared" si="120"/>
        <v>39995</v>
      </c>
    </row>
    <row r="7669" spans="1:25" x14ac:dyDescent="0.25">
      <c r="A7669" t="s">
        <v>422</v>
      </c>
      <c r="B7669" t="s">
        <v>423</v>
      </c>
      <c r="C7669" t="s">
        <v>424</v>
      </c>
      <c r="D7669">
        <v>484</v>
      </c>
      <c r="E7669" t="s">
        <v>364</v>
      </c>
      <c r="F7669" t="s">
        <v>365</v>
      </c>
      <c r="G7669">
        <v>0</v>
      </c>
      <c r="I7669" t="s">
        <v>427</v>
      </c>
      <c r="J7669" t="s">
        <v>428</v>
      </c>
      <c r="K7669" t="s">
        <v>429</v>
      </c>
      <c r="L7669" t="s">
        <v>430</v>
      </c>
      <c r="M7669" t="s">
        <v>431</v>
      </c>
      <c r="N7669" t="s">
        <v>446</v>
      </c>
      <c r="O7669" t="s">
        <v>447</v>
      </c>
      <c r="P7669" t="s">
        <v>268</v>
      </c>
      <c r="Q7669" t="s">
        <v>269</v>
      </c>
      <c r="R7669" t="s">
        <v>434</v>
      </c>
      <c r="S7669" t="s">
        <v>435</v>
      </c>
      <c r="T7669">
        <v>2010</v>
      </c>
      <c r="X7669">
        <v>23334.154999999999</v>
      </c>
      <c r="Y7669" s="7">
        <f t="shared" si="120"/>
        <v>40360</v>
      </c>
    </row>
    <row r="7670" spans="1:25" x14ac:dyDescent="0.25">
      <c r="A7670" t="s">
        <v>422</v>
      </c>
      <c r="B7670" t="s">
        <v>423</v>
      </c>
      <c r="C7670" t="s">
        <v>424</v>
      </c>
      <c r="D7670">
        <v>484</v>
      </c>
      <c r="E7670" t="s">
        <v>364</v>
      </c>
      <c r="F7670" t="s">
        <v>365</v>
      </c>
      <c r="G7670">
        <v>0</v>
      </c>
      <c r="I7670" t="s">
        <v>427</v>
      </c>
      <c r="J7670" t="s">
        <v>428</v>
      </c>
      <c r="K7670" t="s">
        <v>429</v>
      </c>
      <c r="L7670" t="s">
        <v>430</v>
      </c>
      <c r="M7670" t="s">
        <v>431</v>
      </c>
      <c r="N7670" t="s">
        <v>446</v>
      </c>
      <c r="O7670" t="s">
        <v>447</v>
      </c>
      <c r="P7670" t="s">
        <v>268</v>
      </c>
      <c r="Q7670" t="s">
        <v>269</v>
      </c>
      <c r="R7670" t="s">
        <v>434</v>
      </c>
      <c r="S7670" t="s">
        <v>435</v>
      </c>
      <c r="T7670">
        <v>2011</v>
      </c>
      <c r="X7670">
        <v>27848.616999999998</v>
      </c>
      <c r="Y7670" s="7">
        <f t="shared" si="120"/>
        <v>40725</v>
      </c>
    </row>
    <row r="7671" spans="1:25" x14ac:dyDescent="0.25">
      <c r="A7671" t="s">
        <v>422</v>
      </c>
      <c r="B7671" t="s">
        <v>423</v>
      </c>
      <c r="C7671" t="s">
        <v>424</v>
      </c>
      <c r="D7671">
        <v>484</v>
      </c>
      <c r="E7671" t="s">
        <v>364</v>
      </c>
      <c r="F7671" t="s">
        <v>365</v>
      </c>
      <c r="G7671">
        <v>0</v>
      </c>
      <c r="I7671" t="s">
        <v>427</v>
      </c>
      <c r="J7671" t="s">
        <v>428</v>
      </c>
      <c r="K7671" t="s">
        <v>429</v>
      </c>
      <c r="L7671" t="s">
        <v>430</v>
      </c>
      <c r="M7671" t="s">
        <v>431</v>
      </c>
      <c r="N7671" t="s">
        <v>448</v>
      </c>
      <c r="O7671" t="s">
        <v>449</v>
      </c>
      <c r="P7671" t="s">
        <v>268</v>
      </c>
      <c r="Q7671" t="s">
        <v>269</v>
      </c>
      <c r="R7671" t="s">
        <v>434</v>
      </c>
      <c r="S7671" t="s">
        <v>435</v>
      </c>
      <c r="T7671">
        <v>2019</v>
      </c>
      <c r="X7671">
        <v>40057.283000000003</v>
      </c>
      <c r="Y7671" s="7">
        <f t="shared" si="120"/>
        <v>43678</v>
      </c>
    </row>
    <row r="7672" spans="1:25" x14ac:dyDescent="0.25">
      <c r="A7672" t="s">
        <v>422</v>
      </c>
      <c r="B7672" t="s">
        <v>423</v>
      </c>
      <c r="C7672" t="s">
        <v>424</v>
      </c>
      <c r="D7672">
        <v>484</v>
      </c>
      <c r="E7672" t="s">
        <v>364</v>
      </c>
      <c r="F7672" t="s">
        <v>365</v>
      </c>
      <c r="G7672">
        <v>0</v>
      </c>
      <c r="I7672" t="s">
        <v>427</v>
      </c>
      <c r="J7672" t="s">
        <v>428</v>
      </c>
      <c r="K7672" t="s">
        <v>429</v>
      </c>
      <c r="L7672" t="s">
        <v>430</v>
      </c>
      <c r="M7672" t="s">
        <v>431</v>
      </c>
      <c r="N7672" t="s">
        <v>448</v>
      </c>
      <c r="O7672" t="s">
        <v>449</v>
      </c>
      <c r="P7672" t="s">
        <v>268</v>
      </c>
      <c r="Q7672" t="s">
        <v>269</v>
      </c>
      <c r="R7672" t="s">
        <v>434</v>
      </c>
      <c r="S7672" t="s">
        <v>435</v>
      </c>
      <c r="T7672">
        <v>2006</v>
      </c>
      <c r="X7672">
        <v>22822.799999999999</v>
      </c>
      <c r="Y7672" s="7">
        <f t="shared" si="120"/>
        <v>38930</v>
      </c>
    </row>
    <row r="7673" spans="1:25" x14ac:dyDescent="0.25">
      <c r="A7673" t="s">
        <v>422</v>
      </c>
      <c r="B7673" t="s">
        <v>423</v>
      </c>
      <c r="C7673" t="s">
        <v>424</v>
      </c>
      <c r="D7673">
        <v>484</v>
      </c>
      <c r="E7673" t="s">
        <v>364</v>
      </c>
      <c r="F7673" t="s">
        <v>365</v>
      </c>
      <c r="G7673">
        <v>0</v>
      </c>
      <c r="I7673" t="s">
        <v>427</v>
      </c>
      <c r="J7673" t="s">
        <v>428</v>
      </c>
      <c r="K7673" t="s">
        <v>429</v>
      </c>
      <c r="L7673" t="s">
        <v>430</v>
      </c>
      <c r="M7673" t="s">
        <v>431</v>
      </c>
      <c r="N7673" t="s">
        <v>448</v>
      </c>
      <c r="O7673" t="s">
        <v>449</v>
      </c>
      <c r="P7673" t="s">
        <v>268</v>
      </c>
      <c r="Q7673" t="s">
        <v>269</v>
      </c>
      <c r="R7673" t="s">
        <v>434</v>
      </c>
      <c r="S7673" t="s">
        <v>435</v>
      </c>
      <c r="T7673">
        <v>2007</v>
      </c>
      <c r="X7673">
        <v>24493.3</v>
      </c>
      <c r="Y7673" s="7">
        <f t="shared" si="120"/>
        <v>39295</v>
      </c>
    </row>
    <row r="7674" spans="1:25" x14ac:dyDescent="0.25">
      <c r="A7674" t="s">
        <v>422</v>
      </c>
      <c r="B7674" t="s">
        <v>423</v>
      </c>
      <c r="C7674" t="s">
        <v>424</v>
      </c>
      <c r="D7674">
        <v>484</v>
      </c>
      <c r="E7674" t="s">
        <v>364</v>
      </c>
      <c r="F7674" t="s">
        <v>365</v>
      </c>
      <c r="G7674">
        <v>0</v>
      </c>
      <c r="I7674" t="s">
        <v>427</v>
      </c>
      <c r="J7674" t="s">
        <v>428</v>
      </c>
      <c r="K7674" t="s">
        <v>429</v>
      </c>
      <c r="L7674" t="s">
        <v>430</v>
      </c>
      <c r="M7674" t="s">
        <v>431</v>
      </c>
      <c r="N7674" t="s">
        <v>448</v>
      </c>
      <c r="O7674" t="s">
        <v>449</v>
      </c>
      <c r="P7674" t="s">
        <v>268</v>
      </c>
      <c r="Q7674" t="s">
        <v>269</v>
      </c>
      <c r="R7674" t="s">
        <v>434</v>
      </c>
      <c r="S7674" t="s">
        <v>435</v>
      </c>
      <c r="T7674">
        <v>2013</v>
      </c>
      <c r="X7674">
        <v>32677.304</v>
      </c>
      <c r="Y7674" s="7">
        <f t="shared" si="120"/>
        <v>41487</v>
      </c>
    </row>
    <row r="7675" spans="1:25" x14ac:dyDescent="0.25">
      <c r="A7675" t="s">
        <v>422</v>
      </c>
      <c r="B7675" t="s">
        <v>423</v>
      </c>
      <c r="C7675" t="s">
        <v>424</v>
      </c>
      <c r="D7675">
        <v>484</v>
      </c>
      <c r="E7675" t="s">
        <v>364</v>
      </c>
      <c r="F7675" t="s">
        <v>365</v>
      </c>
      <c r="G7675">
        <v>0</v>
      </c>
      <c r="I7675" t="s">
        <v>427</v>
      </c>
      <c r="J7675" t="s">
        <v>428</v>
      </c>
      <c r="K7675" t="s">
        <v>429</v>
      </c>
      <c r="L7675" t="s">
        <v>430</v>
      </c>
      <c r="M7675" t="s">
        <v>431</v>
      </c>
      <c r="N7675" t="s">
        <v>448</v>
      </c>
      <c r="O7675" t="s">
        <v>449</v>
      </c>
      <c r="P7675" t="s">
        <v>268</v>
      </c>
      <c r="Q7675" t="s">
        <v>269</v>
      </c>
      <c r="R7675" t="s">
        <v>434</v>
      </c>
      <c r="S7675" t="s">
        <v>435</v>
      </c>
      <c r="T7675">
        <v>2012</v>
      </c>
      <c r="X7675">
        <v>31660.135999999999</v>
      </c>
      <c r="Y7675" s="7">
        <f t="shared" si="120"/>
        <v>41122</v>
      </c>
    </row>
    <row r="7676" spans="1:25" x14ac:dyDescent="0.25">
      <c r="A7676" t="s">
        <v>422</v>
      </c>
      <c r="B7676" t="s">
        <v>423</v>
      </c>
      <c r="C7676" t="s">
        <v>424</v>
      </c>
      <c r="D7676">
        <v>484</v>
      </c>
      <c r="E7676" t="s">
        <v>364</v>
      </c>
      <c r="F7676" t="s">
        <v>365</v>
      </c>
      <c r="G7676">
        <v>0</v>
      </c>
      <c r="I7676" t="s">
        <v>427</v>
      </c>
      <c r="J7676" t="s">
        <v>428</v>
      </c>
      <c r="K7676" t="s">
        <v>429</v>
      </c>
      <c r="L7676" t="s">
        <v>430</v>
      </c>
      <c r="M7676" t="s">
        <v>431</v>
      </c>
      <c r="N7676" t="s">
        <v>448</v>
      </c>
      <c r="O7676" t="s">
        <v>449</v>
      </c>
      <c r="P7676" t="s">
        <v>268</v>
      </c>
      <c r="Q7676" t="s">
        <v>269</v>
      </c>
      <c r="R7676" t="s">
        <v>434</v>
      </c>
      <c r="S7676" t="s">
        <v>435</v>
      </c>
      <c r="T7676">
        <v>2018</v>
      </c>
      <c r="X7676">
        <v>39545.381000000001</v>
      </c>
      <c r="Y7676" s="7">
        <f t="shared" si="120"/>
        <v>43313</v>
      </c>
    </row>
    <row r="7677" spans="1:25" x14ac:dyDescent="0.25">
      <c r="A7677" t="s">
        <v>422</v>
      </c>
      <c r="B7677" t="s">
        <v>423</v>
      </c>
      <c r="C7677" t="s">
        <v>424</v>
      </c>
      <c r="D7677">
        <v>484</v>
      </c>
      <c r="E7677" t="s">
        <v>364</v>
      </c>
      <c r="F7677" t="s">
        <v>365</v>
      </c>
      <c r="G7677">
        <v>0</v>
      </c>
      <c r="I7677" t="s">
        <v>427</v>
      </c>
      <c r="J7677" t="s">
        <v>428</v>
      </c>
      <c r="K7677" t="s">
        <v>429</v>
      </c>
      <c r="L7677" t="s">
        <v>430</v>
      </c>
      <c r="M7677" t="s">
        <v>431</v>
      </c>
      <c r="N7677" t="s">
        <v>448</v>
      </c>
      <c r="O7677" t="s">
        <v>449</v>
      </c>
      <c r="P7677" t="s">
        <v>268</v>
      </c>
      <c r="Q7677" t="s">
        <v>269</v>
      </c>
      <c r="R7677" t="s">
        <v>434</v>
      </c>
      <c r="S7677" t="s">
        <v>435</v>
      </c>
      <c r="T7677">
        <v>2015</v>
      </c>
      <c r="X7677">
        <v>31009.266</v>
      </c>
      <c r="Y7677" s="7">
        <f t="shared" si="120"/>
        <v>42217</v>
      </c>
    </row>
    <row r="7678" spans="1:25" x14ac:dyDescent="0.25">
      <c r="A7678" t="s">
        <v>422</v>
      </c>
      <c r="B7678" t="s">
        <v>423</v>
      </c>
      <c r="C7678" t="s">
        <v>424</v>
      </c>
      <c r="D7678">
        <v>484</v>
      </c>
      <c r="E7678" t="s">
        <v>364</v>
      </c>
      <c r="F7678" t="s">
        <v>365</v>
      </c>
      <c r="G7678">
        <v>0</v>
      </c>
      <c r="I7678" t="s">
        <v>427</v>
      </c>
      <c r="J7678" t="s">
        <v>428</v>
      </c>
      <c r="K7678" t="s">
        <v>429</v>
      </c>
      <c r="L7678" t="s">
        <v>430</v>
      </c>
      <c r="M7678" t="s">
        <v>431</v>
      </c>
      <c r="N7678" t="s">
        <v>448</v>
      </c>
      <c r="O7678" t="s">
        <v>449</v>
      </c>
      <c r="P7678" t="s">
        <v>268</v>
      </c>
      <c r="Q7678" t="s">
        <v>269</v>
      </c>
      <c r="R7678" t="s">
        <v>434</v>
      </c>
      <c r="S7678" t="s">
        <v>435</v>
      </c>
      <c r="T7678">
        <v>2014</v>
      </c>
      <c r="X7678">
        <v>33286.822</v>
      </c>
      <c r="Y7678" s="7">
        <f t="shared" si="120"/>
        <v>41852</v>
      </c>
    </row>
    <row r="7679" spans="1:25" x14ac:dyDescent="0.25">
      <c r="A7679" t="s">
        <v>422</v>
      </c>
      <c r="B7679" t="s">
        <v>423</v>
      </c>
      <c r="C7679" t="s">
        <v>424</v>
      </c>
      <c r="D7679">
        <v>484</v>
      </c>
      <c r="E7679" t="s">
        <v>364</v>
      </c>
      <c r="F7679" t="s">
        <v>365</v>
      </c>
      <c r="G7679">
        <v>0</v>
      </c>
      <c r="I7679" t="s">
        <v>427</v>
      </c>
      <c r="J7679" t="s">
        <v>428</v>
      </c>
      <c r="K7679" t="s">
        <v>429</v>
      </c>
      <c r="L7679" t="s">
        <v>430</v>
      </c>
      <c r="M7679" t="s">
        <v>431</v>
      </c>
      <c r="N7679" t="s">
        <v>448</v>
      </c>
      <c r="O7679" t="s">
        <v>449</v>
      </c>
      <c r="P7679" t="s">
        <v>268</v>
      </c>
      <c r="Q7679" t="s">
        <v>269</v>
      </c>
      <c r="R7679" t="s">
        <v>434</v>
      </c>
      <c r="S7679" t="s">
        <v>435</v>
      </c>
      <c r="T7679">
        <v>2016</v>
      </c>
      <c r="X7679">
        <v>32446.304</v>
      </c>
      <c r="Y7679" s="7">
        <f t="shared" si="120"/>
        <v>42583</v>
      </c>
    </row>
    <row r="7680" spans="1:25" x14ac:dyDescent="0.25">
      <c r="A7680" t="s">
        <v>422</v>
      </c>
      <c r="B7680" t="s">
        <v>423</v>
      </c>
      <c r="C7680" t="s">
        <v>424</v>
      </c>
      <c r="D7680">
        <v>484</v>
      </c>
      <c r="E7680" t="s">
        <v>364</v>
      </c>
      <c r="F7680" t="s">
        <v>365</v>
      </c>
      <c r="G7680">
        <v>0</v>
      </c>
      <c r="I7680" t="s">
        <v>427</v>
      </c>
      <c r="J7680" t="s">
        <v>428</v>
      </c>
      <c r="K7680" t="s">
        <v>429</v>
      </c>
      <c r="L7680" t="s">
        <v>430</v>
      </c>
      <c r="M7680" t="s">
        <v>431</v>
      </c>
      <c r="N7680" t="s">
        <v>448</v>
      </c>
      <c r="O7680" t="s">
        <v>449</v>
      </c>
      <c r="P7680" t="s">
        <v>268</v>
      </c>
      <c r="Q7680" t="s">
        <v>269</v>
      </c>
      <c r="R7680" t="s">
        <v>434</v>
      </c>
      <c r="S7680" t="s">
        <v>435</v>
      </c>
      <c r="T7680">
        <v>2017</v>
      </c>
      <c r="X7680">
        <v>35926.906999999999</v>
      </c>
      <c r="Y7680" s="7">
        <f t="shared" si="120"/>
        <v>42948</v>
      </c>
    </row>
    <row r="7681" spans="1:25" x14ac:dyDescent="0.25">
      <c r="A7681" t="s">
        <v>422</v>
      </c>
      <c r="B7681" t="s">
        <v>423</v>
      </c>
      <c r="C7681" t="s">
        <v>424</v>
      </c>
      <c r="D7681">
        <v>484</v>
      </c>
      <c r="E7681" t="s">
        <v>364</v>
      </c>
      <c r="F7681" t="s">
        <v>365</v>
      </c>
      <c r="G7681">
        <v>0</v>
      </c>
      <c r="I7681" t="s">
        <v>427</v>
      </c>
      <c r="J7681" t="s">
        <v>428</v>
      </c>
      <c r="K7681" t="s">
        <v>429</v>
      </c>
      <c r="L7681" t="s">
        <v>430</v>
      </c>
      <c r="M7681" t="s">
        <v>431</v>
      </c>
      <c r="N7681" t="s">
        <v>448</v>
      </c>
      <c r="O7681" t="s">
        <v>449</v>
      </c>
      <c r="P7681" t="s">
        <v>268</v>
      </c>
      <c r="Q7681" t="s">
        <v>269</v>
      </c>
      <c r="R7681" t="s">
        <v>434</v>
      </c>
      <c r="S7681" t="s">
        <v>435</v>
      </c>
      <c r="T7681">
        <v>2009</v>
      </c>
      <c r="X7681">
        <v>19565.5</v>
      </c>
      <c r="Y7681" s="7">
        <f t="shared" si="120"/>
        <v>40026</v>
      </c>
    </row>
    <row r="7682" spans="1:25" x14ac:dyDescent="0.25">
      <c r="A7682" t="s">
        <v>422</v>
      </c>
      <c r="B7682" t="s">
        <v>423</v>
      </c>
      <c r="C7682" t="s">
        <v>424</v>
      </c>
      <c r="D7682">
        <v>484</v>
      </c>
      <c r="E7682" t="s">
        <v>364</v>
      </c>
      <c r="F7682" t="s">
        <v>365</v>
      </c>
      <c r="G7682">
        <v>0</v>
      </c>
      <c r="I7682" t="s">
        <v>427</v>
      </c>
      <c r="J7682" t="s">
        <v>428</v>
      </c>
      <c r="K7682" t="s">
        <v>429</v>
      </c>
      <c r="L7682" t="s">
        <v>430</v>
      </c>
      <c r="M7682" t="s">
        <v>431</v>
      </c>
      <c r="N7682" t="s">
        <v>448</v>
      </c>
      <c r="O7682" t="s">
        <v>449</v>
      </c>
      <c r="P7682" t="s">
        <v>268</v>
      </c>
      <c r="Q7682" t="s">
        <v>269</v>
      </c>
      <c r="R7682" t="s">
        <v>434</v>
      </c>
      <c r="S7682" t="s">
        <v>435</v>
      </c>
      <c r="T7682">
        <v>2008</v>
      </c>
      <c r="X7682">
        <v>25833</v>
      </c>
      <c r="Y7682" s="7">
        <f t="shared" si="120"/>
        <v>39661</v>
      </c>
    </row>
    <row r="7683" spans="1:25" x14ac:dyDescent="0.25">
      <c r="A7683" t="s">
        <v>422</v>
      </c>
      <c r="B7683" t="s">
        <v>423</v>
      </c>
      <c r="C7683" t="s">
        <v>424</v>
      </c>
      <c r="D7683">
        <v>484</v>
      </c>
      <c r="E7683" t="s">
        <v>364</v>
      </c>
      <c r="F7683" t="s">
        <v>365</v>
      </c>
      <c r="G7683">
        <v>0</v>
      </c>
      <c r="I7683" t="s">
        <v>427</v>
      </c>
      <c r="J7683" t="s">
        <v>428</v>
      </c>
      <c r="K7683" t="s">
        <v>429</v>
      </c>
      <c r="L7683" t="s">
        <v>430</v>
      </c>
      <c r="M7683" t="s">
        <v>431</v>
      </c>
      <c r="N7683" t="s">
        <v>448</v>
      </c>
      <c r="O7683" t="s">
        <v>449</v>
      </c>
      <c r="P7683" t="s">
        <v>268</v>
      </c>
      <c r="Q7683" t="s">
        <v>269</v>
      </c>
      <c r="R7683" t="s">
        <v>434</v>
      </c>
      <c r="S7683" t="s">
        <v>435</v>
      </c>
      <c r="T7683">
        <v>2011</v>
      </c>
      <c r="X7683">
        <v>31463.991999999998</v>
      </c>
      <c r="Y7683" s="7">
        <f t="shared" ref="Y7683:Y7746" si="121">DATE(T7683,INDEX(AC:AC,MATCH(O7683,AB:AB,0)), 1)</f>
        <v>40756</v>
      </c>
    </row>
    <row r="7684" spans="1:25" x14ac:dyDescent="0.25">
      <c r="A7684" t="s">
        <v>422</v>
      </c>
      <c r="B7684" t="s">
        <v>423</v>
      </c>
      <c r="C7684" t="s">
        <v>424</v>
      </c>
      <c r="D7684">
        <v>484</v>
      </c>
      <c r="E7684" t="s">
        <v>364</v>
      </c>
      <c r="F7684" t="s">
        <v>365</v>
      </c>
      <c r="G7684">
        <v>0</v>
      </c>
      <c r="I7684" t="s">
        <v>427</v>
      </c>
      <c r="J7684" t="s">
        <v>428</v>
      </c>
      <c r="K7684" t="s">
        <v>429</v>
      </c>
      <c r="L7684" t="s">
        <v>430</v>
      </c>
      <c r="M7684" t="s">
        <v>431</v>
      </c>
      <c r="N7684" t="s">
        <v>448</v>
      </c>
      <c r="O7684" t="s">
        <v>449</v>
      </c>
      <c r="P7684" t="s">
        <v>268</v>
      </c>
      <c r="Q7684" t="s">
        <v>269</v>
      </c>
      <c r="R7684" t="s">
        <v>434</v>
      </c>
      <c r="S7684" t="s">
        <v>435</v>
      </c>
      <c r="T7684">
        <v>2010</v>
      </c>
      <c r="X7684">
        <v>26917.225999999999</v>
      </c>
      <c r="Y7684" s="7">
        <f t="shared" si="121"/>
        <v>40391</v>
      </c>
    </row>
    <row r="7685" spans="1:25" x14ac:dyDescent="0.25">
      <c r="A7685" t="s">
        <v>422</v>
      </c>
      <c r="B7685" t="s">
        <v>423</v>
      </c>
      <c r="C7685" t="s">
        <v>424</v>
      </c>
      <c r="D7685">
        <v>484</v>
      </c>
      <c r="E7685" t="s">
        <v>364</v>
      </c>
      <c r="F7685" t="s">
        <v>365</v>
      </c>
      <c r="G7685">
        <v>0</v>
      </c>
      <c r="I7685" t="s">
        <v>427</v>
      </c>
      <c r="J7685" t="s">
        <v>428</v>
      </c>
      <c r="K7685" t="s">
        <v>429</v>
      </c>
      <c r="L7685" t="s">
        <v>430</v>
      </c>
      <c r="M7685" t="s">
        <v>431</v>
      </c>
      <c r="N7685" t="s">
        <v>450</v>
      </c>
      <c r="O7685" t="s">
        <v>451</v>
      </c>
      <c r="P7685" t="s">
        <v>268</v>
      </c>
      <c r="Q7685" t="s">
        <v>269</v>
      </c>
      <c r="R7685" t="s">
        <v>434</v>
      </c>
      <c r="S7685" t="s">
        <v>435</v>
      </c>
      <c r="T7685">
        <v>2019</v>
      </c>
      <c r="X7685">
        <v>37185.911999999997</v>
      </c>
      <c r="Y7685" s="7">
        <f t="shared" si="121"/>
        <v>43709</v>
      </c>
    </row>
    <row r="7686" spans="1:25" x14ac:dyDescent="0.25">
      <c r="A7686" t="s">
        <v>422</v>
      </c>
      <c r="B7686" t="s">
        <v>423</v>
      </c>
      <c r="C7686" t="s">
        <v>424</v>
      </c>
      <c r="D7686">
        <v>484</v>
      </c>
      <c r="E7686" t="s">
        <v>364</v>
      </c>
      <c r="F7686" t="s">
        <v>365</v>
      </c>
      <c r="G7686">
        <v>0</v>
      </c>
      <c r="I7686" t="s">
        <v>427</v>
      </c>
      <c r="J7686" t="s">
        <v>428</v>
      </c>
      <c r="K7686" t="s">
        <v>429</v>
      </c>
      <c r="L7686" t="s">
        <v>430</v>
      </c>
      <c r="M7686" t="s">
        <v>431</v>
      </c>
      <c r="N7686" t="s">
        <v>450</v>
      </c>
      <c r="O7686" t="s">
        <v>451</v>
      </c>
      <c r="P7686" t="s">
        <v>268</v>
      </c>
      <c r="Q7686" t="s">
        <v>269</v>
      </c>
      <c r="R7686" t="s">
        <v>434</v>
      </c>
      <c r="S7686" t="s">
        <v>435</v>
      </c>
      <c r="T7686">
        <v>2013</v>
      </c>
      <c r="X7686">
        <v>31377.762999999999</v>
      </c>
      <c r="Y7686" s="7">
        <f t="shared" si="121"/>
        <v>41518</v>
      </c>
    </row>
    <row r="7687" spans="1:25" x14ac:dyDescent="0.25">
      <c r="A7687" t="s">
        <v>422</v>
      </c>
      <c r="B7687" t="s">
        <v>423</v>
      </c>
      <c r="C7687" t="s">
        <v>424</v>
      </c>
      <c r="D7687">
        <v>484</v>
      </c>
      <c r="E7687" t="s">
        <v>364</v>
      </c>
      <c r="F7687" t="s">
        <v>365</v>
      </c>
      <c r="G7687">
        <v>0</v>
      </c>
      <c r="I7687" t="s">
        <v>427</v>
      </c>
      <c r="J7687" t="s">
        <v>428</v>
      </c>
      <c r="K7687" t="s">
        <v>429</v>
      </c>
      <c r="L7687" t="s">
        <v>430</v>
      </c>
      <c r="M7687" t="s">
        <v>431</v>
      </c>
      <c r="N7687" t="s">
        <v>450</v>
      </c>
      <c r="O7687" t="s">
        <v>451</v>
      </c>
      <c r="P7687" t="s">
        <v>268</v>
      </c>
      <c r="Q7687" t="s">
        <v>269</v>
      </c>
      <c r="R7687" t="s">
        <v>434</v>
      </c>
      <c r="S7687" t="s">
        <v>435</v>
      </c>
      <c r="T7687">
        <v>2007</v>
      </c>
      <c r="X7687">
        <v>23141.3</v>
      </c>
      <c r="Y7687" s="7">
        <f t="shared" si="121"/>
        <v>39326</v>
      </c>
    </row>
    <row r="7688" spans="1:25" x14ac:dyDescent="0.25">
      <c r="A7688" t="s">
        <v>422</v>
      </c>
      <c r="B7688" t="s">
        <v>423</v>
      </c>
      <c r="C7688" t="s">
        <v>424</v>
      </c>
      <c r="D7688">
        <v>484</v>
      </c>
      <c r="E7688" t="s">
        <v>364</v>
      </c>
      <c r="F7688" t="s">
        <v>365</v>
      </c>
      <c r="G7688">
        <v>0</v>
      </c>
      <c r="I7688" t="s">
        <v>427</v>
      </c>
      <c r="J7688" t="s">
        <v>428</v>
      </c>
      <c r="K7688" t="s">
        <v>429</v>
      </c>
      <c r="L7688" t="s">
        <v>430</v>
      </c>
      <c r="M7688" t="s">
        <v>431</v>
      </c>
      <c r="N7688" t="s">
        <v>450</v>
      </c>
      <c r="O7688" t="s">
        <v>451</v>
      </c>
      <c r="P7688" t="s">
        <v>268</v>
      </c>
      <c r="Q7688" t="s">
        <v>269</v>
      </c>
      <c r="R7688" t="s">
        <v>434</v>
      </c>
      <c r="S7688" t="s">
        <v>435</v>
      </c>
      <c r="T7688">
        <v>2006</v>
      </c>
      <c r="X7688">
        <v>20491.3</v>
      </c>
      <c r="Y7688" s="7">
        <f t="shared" si="121"/>
        <v>38961</v>
      </c>
    </row>
    <row r="7689" spans="1:25" x14ac:dyDescent="0.25">
      <c r="A7689" t="s">
        <v>422</v>
      </c>
      <c r="B7689" t="s">
        <v>423</v>
      </c>
      <c r="C7689" t="s">
        <v>424</v>
      </c>
      <c r="D7689">
        <v>484</v>
      </c>
      <c r="E7689" t="s">
        <v>364</v>
      </c>
      <c r="F7689" t="s">
        <v>365</v>
      </c>
      <c r="G7689">
        <v>0</v>
      </c>
      <c r="I7689" t="s">
        <v>427</v>
      </c>
      <c r="J7689" t="s">
        <v>428</v>
      </c>
      <c r="K7689" t="s">
        <v>429</v>
      </c>
      <c r="L7689" t="s">
        <v>430</v>
      </c>
      <c r="M7689" t="s">
        <v>431</v>
      </c>
      <c r="N7689" t="s">
        <v>450</v>
      </c>
      <c r="O7689" t="s">
        <v>451</v>
      </c>
      <c r="P7689" t="s">
        <v>268</v>
      </c>
      <c r="Q7689" t="s">
        <v>269</v>
      </c>
      <c r="R7689" t="s">
        <v>434</v>
      </c>
      <c r="S7689" t="s">
        <v>435</v>
      </c>
      <c r="T7689">
        <v>2017</v>
      </c>
      <c r="X7689">
        <v>33771.317999999999</v>
      </c>
      <c r="Y7689" s="7">
        <f t="shared" si="121"/>
        <v>42979</v>
      </c>
    </row>
    <row r="7690" spans="1:25" x14ac:dyDescent="0.25">
      <c r="A7690" t="s">
        <v>422</v>
      </c>
      <c r="B7690" t="s">
        <v>423</v>
      </c>
      <c r="C7690" t="s">
        <v>424</v>
      </c>
      <c r="D7690">
        <v>484</v>
      </c>
      <c r="E7690" t="s">
        <v>364</v>
      </c>
      <c r="F7690" t="s">
        <v>365</v>
      </c>
      <c r="G7690">
        <v>0</v>
      </c>
      <c r="I7690" t="s">
        <v>427</v>
      </c>
      <c r="J7690" t="s">
        <v>428</v>
      </c>
      <c r="K7690" t="s">
        <v>429</v>
      </c>
      <c r="L7690" t="s">
        <v>430</v>
      </c>
      <c r="M7690" t="s">
        <v>431</v>
      </c>
      <c r="N7690" t="s">
        <v>450</v>
      </c>
      <c r="O7690" t="s">
        <v>451</v>
      </c>
      <c r="P7690" t="s">
        <v>268</v>
      </c>
      <c r="Q7690" t="s">
        <v>269</v>
      </c>
      <c r="R7690" t="s">
        <v>434</v>
      </c>
      <c r="S7690" t="s">
        <v>435</v>
      </c>
      <c r="T7690">
        <v>2016</v>
      </c>
      <c r="X7690">
        <v>32700.558000000001</v>
      </c>
      <c r="Y7690" s="7">
        <f t="shared" si="121"/>
        <v>42614</v>
      </c>
    </row>
    <row r="7691" spans="1:25" x14ac:dyDescent="0.25">
      <c r="A7691" t="s">
        <v>422</v>
      </c>
      <c r="B7691" t="s">
        <v>423</v>
      </c>
      <c r="C7691" t="s">
        <v>424</v>
      </c>
      <c r="D7691">
        <v>484</v>
      </c>
      <c r="E7691" t="s">
        <v>364</v>
      </c>
      <c r="F7691" t="s">
        <v>365</v>
      </c>
      <c r="G7691">
        <v>0</v>
      </c>
      <c r="I7691" t="s">
        <v>427</v>
      </c>
      <c r="J7691" t="s">
        <v>428</v>
      </c>
      <c r="K7691" t="s">
        <v>429</v>
      </c>
      <c r="L7691" t="s">
        <v>430</v>
      </c>
      <c r="M7691" t="s">
        <v>431</v>
      </c>
      <c r="N7691" t="s">
        <v>450</v>
      </c>
      <c r="O7691" t="s">
        <v>451</v>
      </c>
      <c r="P7691" t="s">
        <v>268</v>
      </c>
      <c r="Q7691" t="s">
        <v>269</v>
      </c>
      <c r="R7691" t="s">
        <v>434</v>
      </c>
      <c r="S7691" t="s">
        <v>435</v>
      </c>
      <c r="T7691">
        <v>2014</v>
      </c>
      <c r="X7691">
        <v>34146.798000000003</v>
      </c>
      <c r="Y7691" s="7">
        <f t="shared" si="121"/>
        <v>41883</v>
      </c>
    </row>
    <row r="7692" spans="1:25" x14ac:dyDescent="0.25">
      <c r="A7692" t="s">
        <v>422</v>
      </c>
      <c r="B7692" t="s">
        <v>423</v>
      </c>
      <c r="C7692" t="s">
        <v>424</v>
      </c>
      <c r="D7692">
        <v>484</v>
      </c>
      <c r="E7692" t="s">
        <v>364</v>
      </c>
      <c r="F7692" t="s">
        <v>365</v>
      </c>
      <c r="G7692">
        <v>0</v>
      </c>
      <c r="I7692" t="s">
        <v>427</v>
      </c>
      <c r="J7692" t="s">
        <v>428</v>
      </c>
      <c r="K7692" t="s">
        <v>429</v>
      </c>
      <c r="L7692" t="s">
        <v>430</v>
      </c>
      <c r="M7692" t="s">
        <v>431</v>
      </c>
      <c r="N7692" t="s">
        <v>450</v>
      </c>
      <c r="O7692" t="s">
        <v>451</v>
      </c>
      <c r="P7692" t="s">
        <v>268</v>
      </c>
      <c r="Q7692" t="s">
        <v>269</v>
      </c>
      <c r="R7692" t="s">
        <v>434</v>
      </c>
      <c r="S7692" t="s">
        <v>435</v>
      </c>
      <c r="T7692">
        <v>2015</v>
      </c>
      <c r="X7692">
        <v>32186.659</v>
      </c>
      <c r="Y7692" s="7">
        <f t="shared" si="121"/>
        <v>42248</v>
      </c>
    </row>
    <row r="7693" spans="1:25" x14ac:dyDescent="0.25">
      <c r="A7693" t="s">
        <v>422</v>
      </c>
      <c r="B7693" t="s">
        <v>423</v>
      </c>
      <c r="C7693" t="s">
        <v>424</v>
      </c>
      <c r="D7693">
        <v>484</v>
      </c>
      <c r="E7693" t="s">
        <v>364</v>
      </c>
      <c r="F7693" t="s">
        <v>365</v>
      </c>
      <c r="G7693">
        <v>0</v>
      </c>
      <c r="I7693" t="s">
        <v>427</v>
      </c>
      <c r="J7693" t="s">
        <v>428</v>
      </c>
      <c r="K7693" t="s">
        <v>429</v>
      </c>
      <c r="L7693" t="s">
        <v>430</v>
      </c>
      <c r="M7693" t="s">
        <v>431</v>
      </c>
      <c r="N7693" t="s">
        <v>450</v>
      </c>
      <c r="O7693" t="s">
        <v>451</v>
      </c>
      <c r="P7693" t="s">
        <v>268</v>
      </c>
      <c r="Q7693" t="s">
        <v>269</v>
      </c>
      <c r="R7693" t="s">
        <v>434</v>
      </c>
      <c r="S7693" t="s">
        <v>435</v>
      </c>
      <c r="T7693">
        <v>2018</v>
      </c>
      <c r="X7693">
        <v>37700.6</v>
      </c>
      <c r="Y7693" s="7">
        <f t="shared" si="121"/>
        <v>43344</v>
      </c>
    </row>
    <row r="7694" spans="1:25" x14ac:dyDescent="0.25">
      <c r="A7694" t="s">
        <v>422</v>
      </c>
      <c r="B7694" t="s">
        <v>423</v>
      </c>
      <c r="C7694" t="s">
        <v>424</v>
      </c>
      <c r="D7694">
        <v>484</v>
      </c>
      <c r="E7694" t="s">
        <v>364</v>
      </c>
      <c r="F7694" t="s">
        <v>365</v>
      </c>
      <c r="G7694">
        <v>0</v>
      </c>
      <c r="I7694" t="s">
        <v>427</v>
      </c>
      <c r="J7694" t="s">
        <v>428</v>
      </c>
      <c r="K7694" t="s">
        <v>429</v>
      </c>
      <c r="L7694" t="s">
        <v>430</v>
      </c>
      <c r="M7694" t="s">
        <v>431</v>
      </c>
      <c r="N7694" t="s">
        <v>450</v>
      </c>
      <c r="O7694" t="s">
        <v>451</v>
      </c>
      <c r="P7694" t="s">
        <v>268</v>
      </c>
      <c r="Q7694" t="s">
        <v>269</v>
      </c>
      <c r="R7694" t="s">
        <v>434</v>
      </c>
      <c r="S7694" t="s">
        <v>435</v>
      </c>
      <c r="T7694">
        <v>2012</v>
      </c>
      <c r="X7694">
        <v>29279.642</v>
      </c>
      <c r="Y7694" s="7">
        <f t="shared" si="121"/>
        <v>41153</v>
      </c>
    </row>
    <row r="7695" spans="1:25" x14ac:dyDescent="0.25">
      <c r="A7695" t="s">
        <v>422</v>
      </c>
      <c r="B7695" t="s">
        <v>423</v>
      </c>
      <c r="C7695" t="s">
        <v>424</v>
      </c>
      <c r="D7695">
        <v>484</v>
      </c>
      <c r="E7695" t="s">
        <v>364</v>
      </c>
      <c r="F7695" t="s">
        <v>365</v>
      </c>
      <c r="G7695">
        <v>0</v>
      </c>
      <c r="I7695" t="s">
        <v>427</v>
      </c>
      <c r="J7695" t="s">
        <v>428</v>
      </c>
      <c r="K7695" t="s">
        <v>429</v>
      </c>
      <c r="L7695" t="s">
        <v>430</v>
      </c>
      <c r="M7695" t="s">
        <v>431</v>
      </c>
      <c r="N7695" t="s">
        <v>450</v>
      </c>
      <c r="O7695" t="s">
        <v>451</v>
      </c>
      <c r="P7695" t="s">
        <v>268</v>
      </c>
      <c r="Q7695" t="s">
        <v>269</v>
      </c>
      <c r="R7695" t="s">
        <v>434</v>
      </c>
      <c r="S7695" t="s">
        <v>435</v>
      </c>
      <c r="T7695">
        <v>2008</v>
      </c>
      <c r="X7695">
        <v>25085.7</v>
      </c>
      <c r="Y7695" s="7">
        <f t="shared" si="121"/>
        <v>39692</v>
      </c>
    </row>
    <row r="7696" spans="1:25" x14ac:dyDescent="0.25">
      <c r="A7696" t="s">
        <v>422</v>
      </c>
      <c r="B7696" t="s">
        <v>423</v>
      </c>
      <c r="C7696" t="s">
        <v>424</v>
      </c>
      <c r="D7696">
        <v>484</v>
      </c>
      <c r="E7696" t="s">
        <v>364</v>
      </c>
      <c r="F7696" t="s">
        <v>365</v>
      </c>
      <c r="G7696">
        <v>0</v>
      </c>
      <c r="I7696" t="s">
        <v>427</v>
      </c>
      <c r="J7696" t="s">
        <v>428</v>
      </c>
      <c r="K7696" t="s">
        <v>429</v>
      </c>
      <c r="L7696" t="s">
        <v>430</v>
      </c>
      <c r="M7696" t="s">
        <v>431</v>
      </c>
      <c r="N7696" t="s">
        <v>450</v>
      </c>
      <c r="O7696" t="s">
        <v>451</v>
      </c>
      <c r="P7696" t="s">
        <v>268</v>
      </c>
      <c r="Q7696" t="s">
        <v>269</v>
      </c>
      <c r="R7696" t="s">
        <v>434</v>
      </c>
      <c r="S7696" t="s">
        <v>435</v>
      </c>
      <c r="T7696">
        <v>2009</v>
      </c>
      <c r="X7696">
        <v>20939.099999999999</v>
      </c>
      <c r="Y7696" s="7">
        <f t="shared" si="121"/>
        <v>40057</v>
      </c>
    </row>
    <row r="7697" spans="1:25" x14ac:dyDescent="0.25">
      <c r="A7697" t="s">
        <v>422</v>
      </c>
      <c r="B7697" t="s">
        <v>423</v>
      </c>
      <c r="C7697" t="s">
        <v>424</v>
      </c>
      <c r="D7697">
        <v>484</v>
      </c>
      <c r="E7697" t="s">
        <v>364</v>
      </c>
      <c r="F7697" t="s">
        <v>365</v>
      </c>
      <c r="G7697">
        <v>0</v>
      </c>
      <c r="I7697" t="s">
        <v>427</v>
      </c>
      <c r="J7697" t="s">
        <v>428</v>
      </c>
      <c r="K7697" t="s">
        <v>429</v>
      </c>
      <c r="L7697" t="s">
        <v>430</v>
      </c>
      <c r="M7697" t="s">
        <v>431</v>
      </c>
      <c r="N7697" t="s">
        <v>450</v>
      </c>
      <c r="O7697" t="s">
        <v>451</v>
      </c>
      <c r="P7697" t="s">
        <v>268</v>
      </c>
      <c r="Q7697" t="s">
        <v>269</v>
      </c>
      <c r="R7697" t="s">
        <v>434</v>
      </c>
      <c r="S7697" t="s">
        <v>435</v>
      </c>
      <c r="T7697">
        <v>2010</v>
      </c>
      <c r="X7697">
        <v>25338.436000000002</v>
      </c>
      <c r="Y7697" s="7">
        <f t="shared" si="121"/>
        <v>40422</v>
      </c>
    </row>
    <row r="7698" spans="1:25" x14ac:dyDescent="0.25">
      <c r="A7698" t="s">
        <v>422</v>
      </c>
      <c r="B7698" t="s">
        <v>423</v>
      </c>
      <c r="C7698" t="s">
        <v>424</v>
      </c>
      <c r="D7698">
        <v>484</v>
      </c>
      <c r="E7698" t="s">
        <v>364</v>
      </c>
      <c r="F7698" t="s">
        <v>365</v>
      </c>
      <c r="G7698">
        <v>0</v>
      </c>
      <c r="I7698" t="s">
        <v>427</v>
      </c>
      <c r="J7698" t="s">
        <v>428</v>
      </c>
      <c r="K7698" t="s">
        <v>429</v>
      </c>
      <c r="L7698" t="s">
        <v>430</v>
      </c>
      <c r="M7698" t="s">
        <v>431</v>
      </c>
      <c r="N7698" t="s">
        <v>450</v>
      </c>
      <c r="O7698" t="s">
        <v>451</v>
      </c>
      <c r="P7698" t="s">
        <v>268</v>
      </c>
      <c r="Q7698" t="s">
        <v>269</v>
      </c>
      <c r="R7698" t="s">
        <v>434</v>
      </c>
      <c r="S7698" t="s">
        <v>435</v>
      </c>
      <c r="T7698">
        <v>2011</v>
      </c>
      <c r="X7698">
        <v>28774.475999999999</v>
      </c>
      <c r="Y7698" s="7">
        <f t="shared" si="121"/>
        <v>40787</v>
      </c>
    </row>
    <row r="7699" spans="1:25" x14ac:dyDescent="0.25">
      <c r="A7699" t="s">
        <v>422</v>
      </c>
      <c r="B7699" t="s">
        <v>423</v>
      </c>
      <c r="C7699" t="s">
        <v>424</v>
      </c>
      <c r="D7699">
        <v>484</v>
      </c>
      <c r="E7699" t="s">
        <v>364</v>
      </c>
      <c r="F7699" t="s">
        <v>365</v>
      </c>
      <c r="G7699">
        <v>0</v>
      </c>
      <c r="I7699" t="s">
        <v>427</v>
      </c>
      <c r="J7699" t="s">
        <v>428</v>
      </c>
      <c r="K7699" t="s">
        <v>429</v>
      </c>
      <c r="L7699" t="s">
        <v>430</v>
      </c>
      <c r="M7699" t="s">
        <v>431</v>
      </c>
      <c r="N7699" t="s">
        <v>452</v>
      </c>
      <c r="O7699" t="s">
        <v>453</v>
      </c>
      <c r="P7699" t="s">
        <v>268</v>
      </c>
      <c r="Q7699" t="s">
        <v>269</v>
      </c>
      <c r="R7699" t="s">
        <v>434</v>
      </c>
      <c r="S7699" t="s">
        <v>435</v>
      </c>
      <c r="T7699">
        <v>2019</v>
      </c>
      <c r="X7699">
        <v>40768.523999999998</v>
      </c>
      <c r="Y7699" s="7">
        <f t="shared" si="121"/>
        <v>43739</v>
      </c>
    </row>
    <row r="7700" spans="1:25" x14ac:dyDescent="0.25">
      <c r="A7700" t="s">
        <v>422</v>
      </c>
      <c r="B7700" t="s">
        <v>423</v>
      </c>
      <c r="C7700" t="s">
        <v>424</v>
      </c>
      <c r="D7700">
        <v>484</v>
      </c>
      <c r="E7700" t="s">
        <v>364</v>
      </c>
      <c r="F7700" t="s">
        <v>365</v>
      </c>
      <c r="G7700">
        <v>0</v>
      </c>
      <c r="I7700" t="s">
        <v>427</v>
      </c>
      <c r="J7700" t="s">
        <v>428</v>
      </c>
      <c r="K7700" t="s">
        <v>429</v>
      </c>
      <c r="L7700" t="s">
        <v>430</v>
      </c>
      <c r="M7700" t="s">
        <v>431</v>
      </c>
      <c r="N7700" t="s">
        <v>452</v>
      </c>
      <c r="O7700" t="s">
        <v>453</v>
      </c>
      <c r="P7700" t="s">
        <v>268</v>
      </c>
      <c r="Q7700" t="s">
        <v>269</v>
      </c>
      <c r="R7700" t="s">
        <v>434</v>
      </c>
      <c r="S7700" t="s">
        <v>435</v>
      </c>
      <c r="T7700">
        <v>2013</v>
      </c>
      <c r="X7700">
        <v>35082.425000000003</v>
      </c>
      <c r="Y7700" s="7">
        <f t="shared" si="121"/>
        <v>41548</v>
      </c>
    </row>
    <row r="7701" spans="1:25" x14ac:dyDescent="0.25">
      <c r="A7701" t="s">
        <v>422</v>
      </c>
      <c r="B7701" t="s">
        <v>423</v>
      </c>
      <c r="C7701" t="s">
        <v>424</v>
      </c>
      <c r="D7701">
        <v>484</v>
      </c>
      <c r="E7701" t="s">
        <v>364</v>
      </c>
      <c r="F7701" t="s">
        <v>365</v>
      </c>
      <c r="G7701">
        <v>0</v>
      </c>
      <c r="I7701" t="s">
        <v>427</v>
      </c>
      <c r="J7701" t="s">
        <v>428</v>
      </c>
      <c r="K7701" t="s">
        <v>429</v>
      </c>
      <c r="L7701" t="s">
        <v>430</v>
      </c>
      <c r="M7701" t="s">
        <v>431</v>
      </c>
      <c r="N7701" t="s">
        <v>452</v>
      </c>
      <c r="O7701" t="s">
        <v>453</v>
      </c>
      <c r="P7701" t="s">
        <v>268</v>
      </c>
      <c r="Q7701" t="s">
        <v>269</v>
      </c>
      <c r="R7701" t="s">
        <v>434</v>
      </c>
      <c r="S7701" t="s">
        <v>435</v>
      </c>
      <c r="T7701">
        <v>2006</v>
      </c>
      <c r="X7701">
        <v>23185.8</v>
      </c>
      <c r="Y7701" s="7">
        <f t="shared" si="121"/>
        <v>38991</v>
      </c>
    </row>
    <row r="7702" spans="1:25" x14ac:dyDescent="0.25">
      <c r="A7702" t="s">
        <v>422</v>
      </c>
      <c r="B7702" t="s">
        <v>423</v>
      </c>
      <c r="C7702" t="s">
        <v>424</v>
      </c>
      <c r="D7702">
        <v>484</v>
      </c>
      <c r="E7702" t="s">
        <v>364</v>
      </c>
      <c r="F7702" t="s">
        <v>365</v>
      </c>
      <c r="G7702">
        <v>0</v>
      </c>
      <c r="I7702" t="s">
        <v>427</v>
      </c>
      <c r="J7702" t="s">
        <v>428</v>
      </c>
      <c r="K7702" t="s">
        <v>429</v>
      </c>
      <c r="L7702" t="s">
        <v>430</v>
      </c>
      <c r="M7702" t="s">
        <v>431</v>
      </c>
      <c r="N7702" t="s">
        <v>452</v>
      </c>
      <c r="O7702" t="s">
        <v>453</v>
      </c>
      <c r="P7702" t="s">
        <v>268</v>
      </c>
      <c r="Q7702" t="s">
        <v>269</v>
      </c>
      <c r="R7702" t="s">
        <v>434</v>
      </c>
      <c r="S7702" t="s">
        <v>435</v>
      </c>
      <c r="T7702">
        <v>2007</v>
      </c>
      <c r="X7702">
        <v>26088.9</v>
      </c>
      <c r="Y7702" s="7">
        <f t="shared" si="121"/>
        <v>39356</v>
      </c>
    </row>
    <row r="7703" spans="1:25" x14ac:dyDescent="0.25">
      <c r="A7703" t="s">
        <v>422</v>
      </c>
      <c r="B7703" t="s">
        <v>423</v>
      </c>
      <c r="C7703" t="s">
        <v>424</v>
      </c>
      <c r="D7703">
        <v>484</v>
      </c>
      <c r="E7703" t="s">
        <v>364</v>
      </c>
      <c r="F7703" t="s">
        <v>365</v>
      </c>
      <c r="G7703">
        <v>0</v>
      </c>
      <c r="I7703" t="s">
        <v>427</v>
      </c>
      <c r="J7703" t="s">
        <v>428</v>
      </c>
      <c r="K7703" t="s">
        <v>429</v>
      </c>
      <c r="L7703" t="s">
        <v>430</v>
      </c>
      <c r="M7703" t="s">
        <v>431</v>
      </c>
      <c r="N7703" t="s">
        <v>452</v>
      </c>
      <c r="O7703" t="s">
        <v>453</v>
      </c>
      <c r="P7703" t="s">
        <v>268</v>
      </c>
      <c r="Q7703" t="s">
        <v>269</v>
      </c>
      <c r="R7703" t="s">
        <v>434</v>
      </c>
      <c r="S7703" t="s">
        <v>435</v>
      </c>
      <c r="T7703">
        <v>2018</v>
      </c>
      <c r="X7703">
        <v>41356.252999999997</v>
      </c>
      <c r="Y7703" s="7">
        <f t="shared" si="121"/>
        <v>43374</v>
      </c>
    </row>
    <row r="7704" spans="1:25" x14ac:dyDescent="0.25">
      <c r="A7704" t="s">
        <v>422</v>
      </c>
      <c r="B7704" t="s">
        <v>423</v>
      </c>
      <c r="C7704" t="s">
        <v>424</v>
      </c>
      <c r="D7704">
        <v>484</v>
      </c>
      <c r="E7704" t="s">
        <v>364</v>
      </c>
      <c r="F7704" t="s">
        <v>365</v>
      </c>
      <c r="G7704">
        <v>0</v>
      </c>
      <c r="I7704" t="s">
        <v>427</v>
      </c>
      <c r="J7704" t="s">
        <v>428</v>
      </c>
      <c r="K7704" t="s">
        <v>429</v>
      </c>
      <c r="L7704" t="s">
        <v>430</v>
      </c>
      <c r="M7704" t="s">
        <v>431</v>
      </c>
      <c r="N7704" t="s">
        <v>452</v>
      </c>
      <c r="O7704" t="s">
        <v>453</v>
      </c>
      <c r="P7704" t="s">
        <v>268</v>
      </c>
      <c r="Q7704" t="s">
        <v>269</v>
      </c>
      <c r="R7704" t="s">
        <v>434</v>
      </c>
      <c r="S7704" t="s">
        <v>435</v>
      </c>
      <c r="T7704">
        <v>2015</v>
      </c>
      <c r="X7704">
        <v>34100.014999999999</v>
      </c>
      <c r="Y7704" s="7">
        <f t="shared" si="121"/>
        <v>42278</v>
      </c>
    </row>
    <row r="7705" spans="1:25" x14ac:dyDescent="0.25">
      <c r="A7705" t="s">
        <v>422</v>
      </c>
      <c r="B7705" t="s">
        <v>423</v>
      </c>
      <c r="C7705" t="s">
        <v>424</v>
      </c>
      <c r="D7705">
        <v>484</v>
      </c>
      <c r="E7705" t="s">
        <v>364</v>
      </c>
      <c r="F7705" t="s">
        <v>365</v>
      </c>
      <c r="G7705">
        <v>0</v>
      </c>
      <c r="I7705" t="s">
        <v>427</v>
      </c>
      <c r="J7705" t="s">
        <v>428</v>
      </c>
      <c r="K7705" t="s">
        <v>429</v>
      </c>
      <c r="L7705" t="s">
        <v>430</v>
      </c>
      <c r="M7705" t="s">
        <v>431</v>
      </c>
      <c r="N7705" t="s">
        <v>452</v>
      </c>
      <c r="O7705" t="s">
        <v>453</v>
      </c>
      <c r="P7705" t="s">
        <v>268</v>
      </c>
      <c r="Q7705" t="s">
        <v>269</v>
      </c>
      <c r="R7705" t="s">
        <v>434</v>
      </c>
      <c r="S7705" t="s">
        <v>435</v>
      </c>
      <c r="T7705">
        <v>2014</v>
      </c>
      <c r="X7705">
        <v>36879.046999999999</v>
      </c>
      <c r="Y7705" s="7">
        <f t="shared" si="121"/>
        <v>41913</v>
      </c>
    </row>
    <row r="7706" spans="1:25" x14ac:dyDescent="0.25">
      <c r="A7706" t="s">
        <v>422</v>
      </c>
      <c r="B7706" t="s">
        <v>423</v>
      </c>
      <c r="C7706" t="s">
        <v>424</v>
      </c>
      <c r="D7706">
        <v>484</v>
      </c>
      <c r="E7706" t="s">
        <v>364</v>
      </c>
      <c r="F7706" t="s">
        <v>365</v>
      </c>
      <c r="G7706">
        <v>0</v>
      </c>
      <c r="I7706" t="s">
        <v>427</v>
      </c>
      <c r="J7706" t="s">
        <v>428</v>
      </c>
      <c r="K7706" t="s">
        <v>429</v>
      </c>
      <c r="L7706" t="s">
        <v>430</v>
      </c>
      <c r="M7706" t="s">
        <v>431</v>
      </c>
      <c r="N7706" t="s">
        <v>452</v>
      </c>
      <c r="O7706" t="s">
        <v>453</v>
      </c>
      <c r="P7706" t="s">
        <v>268</v>
      </c>
      <c r="Q7706" t="s">
        <v>269</v>
      </c>
      <c r="R7706" t="s">
        <v>434</v>
      </c>
      <c r="S7706" t="s">
        <v>435</v>
      </c>
      <c r="T7706">
        <v>2016</v>
      </c>
      <c r="X7706">
        <v>32595.764999999999</v>
      </c>
      <c r="Y7706" s="7">
        <f t="shared" si="121"/>
        <v>42644</v>
      </c>
    </row>
    <row r="7707" spans="1:25" x14ac:dyDescent="0.25">
      <c r="A7707" t="s">
        <v>422</v>
      </c>
      <c r="B7707" t="s">
        <v>423</v>
      </c>
      <c r="C7707" t="s">
        <v>424</v>
      </c>
      <c r="D7707">
        <v>484</v>
      </c>
      <c r="E7707" t="s">
        <v>364</v>
      </c>
      <c r="F7707" t="s">
        <v>365</v>
      </c>
      <c r="G7707">
        <v>0</v>
      </c>
      <c r="I7707" t="s">
        <v>427</v>
      </c>
      <c r="J7707" t="s">
        <v>428</v>
      </c>
      <c r="K7707" t="s">
        <v>429</v>
      </c>
      <c r="L7707" t="s">
        <v>430</v>
      </c>
      <c r="M7707" t="s">
        <v>431</v>
      </c>
      <c r="N7707" t="s">
        <v>452</v>
      </c>
      <c r="O7707" t="s">
        <v>453</v>
      </c>
      <c r="P7707" t="s">
        <v>268</v>
      </c>
      <c r="Q7707" t="s">
        <v>269</v>
      </c>
      <c r="R7707" t="s">
        <v>434</v>
      </c>
      <c r="S7707" t="s">
        <v>435</v>
      </c>
      <c r="T7707">
        <v>2017</v>
      </c>
      <c r="X7707">
        <v>36715.629999999997</v>
      </c>
      <c r="Y7707" s="7">
        <f t="shared" si="121"/>
        <v>43009</v>
      </c>
    </row>
    <row r="7708" spans="1:25" x14ac:dyDescent="0.25">
      <c r="A7708" t="s">
        <v>422</v>
      </c>
      <c r="B7708" t="s">
        <v>423</v>
      </c>
      <c r="C7708" t="s">
        <v>424</v>
      </c>
      <c r="D7708">
        <v>484</v>
      </c>
      <c r="E7708" t="s">
        <v>364</v>
      </c>
      <c r="F7708" t="s">
        <v>365</v>
      </c>
      <c r="G7708">
        <v>0</v>
      </c>
      <c r="I7708" t="s">
        <v>427</v>
      </c>
      <c r="J7708" t="s">
        <v>428</v>
      </c>
      <c r="K7708" t="s">
        <v>429</v>
      </c>
      <c r="L7708" t="s">
        <v>430</v>
      </c>
      <c r="M7708" t="s">
        <v>431</v>
      </c>
      <c r="N7708" t="s">
        <v>452</v>
      </c>
      <c r="O7708" t="s">
        <v>453</v>
      </c>
      <c r="P7708" t="s">
        <v>268</v>
      </c>
      <c r="Q7708" t="s">
        <v>269</v>
      </c>
      <c r="R7708" t="s">
        <v>434</v>
      </c>
      <c r="S7708" t="s">
        <v>435</v>
      </c>
      <c r="T7708">
        <v>2009</v>
      </c>
      <c r="X7708">
        <v>22117.599999999999</v>
      </c>
      <c r="Y7708" s="7">
        <f t="shared" si="121"/>
        <v>40087</v>
      </c>
    </row>
    <row r="7709" spans="1:25" x14ac:dyDescent="0.25">
      <c r="A7709" t="s">
        <v>422</v>
      </c>
      <c r="B7709" t="s">
        <v>423</v>
      </c>
      <c r="C7709" t="s">
        <v>424</v>
      </c>
      <c r="D7709">
        <v>484</v>
      </c>
      <c r="E7709" t="s">
        <v>364</v>
      </c>
      <c r="F7709" t="s">
        <v>365</v>
      </c>
      <c r="G7709">
        <v>0</v>
      </c>
      <c r="I7709" t="s">
        <v>427</v>
      </c>
      <c r="J7709" t="s">
        <v>428</v>
      </c>
      <c r="K7709" t="s">
        <v>429</v>
      </c>
      <c r="L7709" t="s">
        <v>430</v>
      </c>
      <c r="M7709" t="s">
        <v>431</v>
      </c>
      <c r="N7709" t="s">
        <v>452</v>
      </c>
      <c r="O7709" t="s">
        <v>453</v>
      </c>
      <c r="P7709" t="s">
        <v>268</v>
      </c>
      <c r="Q7709" t="s">
        <v>269</v>
      </c>
      <c r="R7709" t="s">
        <v>434</v>
      </c>
      <c r="S7709" t="s">
        <v>435</v>
      </c>
      <c r="T7709">
        <v>2008</v>
      </c>
      <c r="X7709">
        <v>24429.4</v>
      </c>
      <c r="Y7709" s="7">
        <f t="shared" si="121"/>
        <v>39722</v>
      </c>
    </row>
    <row r="7710" spans="1:25" x14ac:dyDescent="0.25">
      <c r="A7710" t="s">
        <v>422</v>
      </c>
      <c r="B7710" t="s">
        <v>423</v>
      </c>
      <c r="C7710" t="s">
        <v>424</v>
      </c>
      <c r="D7710">
        <v>484</v>
      </c>
      <c r="E7710" t="s">
        <v>364</v>
      </c>
      <c r="F7710" t="s">
        <v>365</v>
      </c>
      <c r="G7710">
        <v>0</v>
      </c>
      <c r="I7710" t="s">
        <v>427</v>
      </c>
      <c r="J7710" t="s">
        <v>428</v>
      </c>
      <c r="K7710" t="s">
        <v>429</v>
      </c>
      <c r="L7710" t="s">
        <v>430</v>
      </c>
      <c r="M7710" t="s">
        <v>431</v>
      </c>
      <c r="N7710" t="s">
        <v>452</v>
      </c>
      <c r="O7710" t="s">
        <v>453</v>
      </c>
      <c r="P7710" t="s">
        <v>268</v>
      </c>
      <c r="Q7710" t="s">
        <v>269</v>
      </c>
      <c r="R7710" t="s">
        <v>434</v>
      </c>
      <c r="S7710" t="s">
        <v>435</v>
      </c>
      <c r="T7710">
        <v>2011</v>
      </c>
      <c r="X7710">
        <v>30023.464</v>
      </c>
      <c r="Y7710" s="7">
        <f t="shared" si="121"/>
        <v>40817</v>
      </c>
    </row>
    <row r="7711" spans="1:25" x14ac:dyDescent="0.25">
      <c r="A7711" t="s">
        <v>422</v>
      </c>
      <c r="B7711" t="s">
        <v>423</v>
      </c>
      <c r="C7711" t="s">
        <v>424</v>
      </c>
      <c r="D7711">
        <v>484</v>
      </c>
      <c r="E7711" t="s">
        <v>364</v>
      </c>
      <c r="F7711" t="s">
        <v>365</v>
      </c>
      <c r="G7711">
        <v>0</v>
      </c>
      <c r="I7711" t="s">
        <v>427</v>
      </c>
      <c r="J7711" t="s">
        <v>428</v>
      </c>
      <c r="K7711" t="s">
        <v>429</v>
      </c>
      <c r="L7711" t="s">
        <v>430</v>
      </c>
      <c r="M7711" t="s">
        <v>431</v>
      </c>
      <c r="N7711" t="s">
        <v>452</v>
      </c>
      <c r="O7711" t="s">
        <v>453</v>
      </c>
      <c r="P7711" t="s">
        <v>268</v>
      </c>
      <c r="Q7711" t="s">
        <v>269</v>
      </c>
      <c r="R7711" t="s">
        <v>434</v>
      </c>
      <c r="S7711" t="s">
        <v>435</v>
      </c>
      <c r="T7711">
        <v>2012</v>
      </c>
      <c r="X7711">
        <v>33939.839</v>
      </c>
      <c r="Y7711" s="7">
        <f t="shared" si="121"/>
        <v>41183</v>
      </c>
    </row>
    <row r="7712" spans="1:25" x14ac:dyDescent="0.25">
      <c r="A7712" t="s">
        <v>422</v>
      </c>
      <c r="B7712" t="s">
        <v>423</v>
      </c>
      <c r="C7712" t="s">
        <v>424</v>
      </c>
      <c r="D7712">
        <v>484</v>
      </c>
      <c r="E7712" t="s">
        <v>364</v>
      </c>
      <c r="F7712" t="s">
        <v>365</v>
      </c>
      <c r="G7712">
        <v>0</v>
      </c>
      <c r="I7712" t="s">
        <v>427</v>
      </c>
      <c r="J7712" t="s">
        <v>428</v>
      </c>
      <c r="K7712" t="s">
        <v>429</v>
      </c>
      <c r="L7712" t="s">
        <v>430</v>
      </c>
      <c r="M7712" t="s">
        <v>431</v>
      </c>
      <c r="N7712" t="s">
        <v>452</v>
      </c>
      <c r="O7712" t="s">
        <v>453</v>
      </c>
      <c r="P7712" t="s">
        <v>268</v>
      </c>
      <c r="Q7712" t="s">
        <v>269</v>
      </c>
      <c r="R7712" t="s">
        <v>434</v>
      </c>
      <c r="S7712" t="s">
        <v>435</v>
      </c>
      <c r="T7712">
        <v>2010</v>
      </c>
      <c r="X7712">
        <v>26530.071</v>
      </c>
      <c r="Y7712" s="7">
        <f t="shared" si="121"/>
        <v>40452</v>
      </c>
    </row>
    <row r="7713" spans="1:25" x14ac:dyDescent="0.25">
      <c r="A7713" t="s">
        <v>422</v>
      </c>
      <c r="B7713" t="s">
        <v>423</v>
      </c>
      <c r="C7713" t="s">
        <v>424</v>
      </c>
      <c r="D7713">
        <v>484</v>
      </c>
      <c r="E7713" t="s">
        <v>364</v>
      </c>
      <c r="F7713" t="s">
        <v>365</v>
      </c>
      <c r="G7713">
        <v>0</v>
      </c>
      <c r="I7713" t="s">
        <v>427</v>
      </c>
      <c r="J7713" t="s">
        <v>428</v>
      </c>
      <c r="K7713" t="s">
        <v>429</v>
      </c>
      <c r="L7713" t="s">
        <v>430</v>
      </c>
      <c r="M7713" t="s">
        <v>431</v>
      </c>
      <c r="N7713" t="s">
        <v>454</v>
      </c>
      <c r="O7713" t="s">
        <v>455</v>
      </c>
      <c r="P7713" t="s">
        <v>268</v>
      </c>
      <c r="Q7713" t="s">
        <v>269</v>
      </c>
      <c r="R7713" t="s">
        <v>434</v>
      </c>
      <c r="S7713" t="s">
        <v>435</v>
      </c>
      <c r="T7713">
        <v>2019</v>
      </c>
      <c r="X7713">
        <v>37472.527000000002</v>
      </c>
      <c r="Y7713" s="7">
        <f t="shared" si="121"/>
        <v>43770</v>
      </c>
    </row>
    <row r="7714" spans="1:25" x14ac:dyDescent="0.25">
      <c r="A7714" t="s">
        <v>422</v>
      </c>
      <c r="B7714" t="s">
        <v>423</v>
      </c>
      <c r="C7714" t="s">
        <v>424</v>
      </c>
      <c r="D7714">
        <v>484</v>
      </c>
      <c r="E7714" t="s">
        <v>364</v>
      </c>
      <c r="F7714" t="s">
        <v>365</v>
      </c>
      <c r="G7714">
        <v>0</v>
      </c>
      <c r="I7714" t="s">
        <v>427</v>
      </c>
      <c r="J7714" t="s">
        <v>428</v>
      </c>
      <c r="K7714" t="s">
        <v>429</v>
      </c>
      <c r="L7714" t="s">
        <v>430</v>
      </c>
      <c r="M7714" t="s">
        <v>431</v>
      </c>
      <c r="N7714" t="s">
        <v>454</v>
      </c>
      <c r="O7714" t="s">
        <v>455</v>
      </c>
      <c r="P7714" t="s">
        <v>268</v>
      </c>
      <c r="Q7714" t="s">
        <v>269</v>
      </c>
      <c r="R7714" t="s">
        <v>434</v>
      </c>
      <c r="S7714" t="s">
        <v>435</v>
      </c>
      <c r="T7714">
        <v>2013</v>
      </c>
      <c r="X7714">
        <v>31673.409</v>
      </c>
      <c r="Y7714" s="7">
        <f t="shared" si="121"/>
        <v>41579</v>
      </c>
    </row>
    <row r="7715" spans="1:25" x14ac:dyDescent="0.25">
      <c r="A7715" t="s">
        <v>422</v>
      </c>
      <c r="B7715" t="s">
        <v>423</v>
      </c>
      <c r="C7715" t="s">
        <v>424</v>
      </c>
      <c r="D7715">
        <v>484</v>
      </c>
      <c r="E7715" t="s">
        <v>364</v>
      </c>
      <c r="F7715" t="s">
        <v>365</v>
      </c>
      <c r="G7715">
        <v>0</v>
      </c>
      <c r="I7715" t="s">
        <v>427</v>
      </c>
      <c r="J7715" t="s">
        <v>428</v>
      </c>
      <c r="K7715" t="s">
        <v>429</v>
      </c>
      <c r="L7715" t="s">
        <v>430</v>
      </c>
      <c r="M7715" t="s">
        <v>431</v>
      </c>
      <c r="N7715" t="s">
        <v>454</v>
      </c>
      <c r="O7715" t="s">
        <v>455</v>
      </c>
      <c r="P7715" t="s">
        <v>268</v>
      </c>
      <c r="Q7715" t="s">
        <v>269</v>
      </c>
      <c r="R7715" t="s">
        <v>434</v>
      </c>
      <c r="S7715" t="s">
        <v>435</v>
      </c>
      <c r="T7715">
        <v>2007</v>
      </c>
      <c r="X7715">
        <v>24331.8</v>
      </c>
      <c r="Y7715" s="7">
        <f t="shared" si="121"/>
        <v>39387</v>
      </c>
    </row>
    <row r="7716" spans="1:25" x14ac:dyDescent="0.25">
      <c r="A7716" t="s">
        <v>422</v>
      </c>
      <c r="B7716" t="s">
        <v>423</v>
      </c>
      <c r="C7716" t="s">
        <v>424</v>
      </c>
      <c r="D7716">
        <v>484</v>
      </c>
      <c r="E7716" t="s">
        <v>364</v>
      </c>
      <c r="F7716" t="s">
        <v>365</v>
      </c>
      <c r="G7716">
        <v>0</v>
      </c>
      <c r="I7716" t="s">
        <v>427</v>
      </c>
      <c r="J7716" t="s">
        <v>428</v>
      </c>
      <c r="K7716" t="s">
        <v>429</v>
      </c>
      <c r="L7716" t="s">
        <v>430</v>
      </c>
      <c r="M7716" t="s">
        <v>431</v>
      </c>
      <c r="N7716" t="s">
        <v>454</v>
      </c>
      <c r="O7716" t="s">
        <v>455</v>
      </c>
      <c r="P7716" t="s">
        <v>268</v>
      </c>
      <c r="Q7716" t="s">
        <v>269</v>
      </c>
      <c r="R7716" t="s">
        <v>434</v>
      </c>
      <c r="S7716" t="s">
        <v>435</v>
      </c>
      <c r="T7716">
        <v>2006</v>
      </c>
      <c r="X7716">
        <v>20854.2</v>
      </c>
      <c r="Y7716" s="7">
        <f t="shared" si="121"/>
        <v>39022</v>
      </c>
    </row>
    <row r="7717" spans="1:25" x14ac:dyDescent="0.25">
      <c r="A7717" t="s">
        <v>422</v>
      </c>
      <c r="B7717" t="s">
        <v>423</v>
      </c>
      <c r="C7717" t="s">
        <v>424</v>
      </c>
      <c r="D7717">
        <v>484</v>
      </c>
      <c r="E7717" t="s">
        <v>364</v>
      </c>
      <c r="F7717" t="s">
        <v>365</v>
      </c>
      <c r="G7717">
        <v>0</v>
      </c>
      <c r="I7717" t="s">
        <v>427</v>
      </c>
      <c r="J7717" t="s">
        <v>428</v>
      </c>
      <c r="K7717" t="s">
        <v>429</v>
      </c>
      <c r="L7717" t="s">
        <v>430</v>
      </c>
      <c r="M7717" t="s">
        <v>431</v>
      </c>
      <c r="N7717" t="s">
        <v>454</v>
      </c>
      <c r="O7717" t="s">
        <v>455</v>
      </c>
      <c r="P7717" t="s">
        <v>268</v>
      </c>
      <c r="Q7717" t="s">
        <v>269</v>
      </c>
      <c r="R7717" t="s">
        <v>434</v>
      </c>
      <c r="S7717" t="s">
        <v>435</v>
      </c>
      <c r="T7717">
        <v>2017</v>
      </c>
      <c r="X7717">
        <v>37507.572999999997</v>
      </c>
      <c r="Y7717" s="7">
        <f t="shared" si="121"/>
        <v>43040</v>
      </c>
    </row>
    <row r="7718" spans="1:25" x14ac:dyDescent="0.25">
      <c r="A7718" t="s">
        <v>422</v>
      </c>
      <c r="B7718" t="s">
        <v>423</v>
      </c>
      <c r="C7718" t="s">
        <v>424</v>
      </c>
      <c r="D7718">
        <v>484</v>
      </c>
      <c r="E7718" t="s">
        <v>364</v>
      </c>
      <c r="F7718" t="s">
        <v>365</v>
      </c>
      <c r="G7718">
        <v>0</v>
      </c>
      <c r="I7718" t="s">
        <v>427</v>
      </c>
      <c r="J7718" t="s">
        <v>428</v>
      </c>
      <c r="K7718" t="s">
        <v>429</v>
      </c>
      <c r="L7718" t="s">
        <v>430</v>
      </c>
      <c r="M7718" t="s">
        <v>431</v>
      </c>
      <c r="N7718" t="s">
        <v>454</v>
      </c>
      <c r="O7718" t="s">
        <v>455</v>
      </c>
      <c r="P7718" t="s">
        <v>268</v>
      </c>
      <c r="Q7718" t="s">
        <v>269</v>
      </c>
      <c r="R7718" t="s">
        <v>434</v>
      </c>
      <c r="S7718" t="s">
        <v>435</v>
      </c>
      <c r="T7718">
        <v>2016</v>
      </c>
      <c r="X7718">
        <v>34343.966</v>
      </c>
      <c r="Y7718" s="7">
        <f t="shared" si="121"/>
        <v>42675</v>
      </c>
    </row>
    <row r="7719" spans="1:25" x14ac:dyDescent="0.25">
      <c r="A7719" t="s">
        <v>422</v>
      </c>
      <c r="B7719" t="s">
        <v>423</v>
      </c>
      <c r="C7719" t="s">
        <v>424</v>
      </c>
      <c r="D7719">
        <v>484</v>
      </c>
      <c r="E7719" t="s">
        <v>364</v>
      </c>
      <c r="F7719" t="s">
        <v>365</v>
      </c>
      <c r="G7719">
        <v>0</v>
      </c>
      <c r="I7719" t="s">
        <v>427</v>
      </c>
      <c r="J7719" t="s">
        <v>428</v>
      </c>
      <c r="K7719" t="s">
        <v>429</v>
      </c>
      <c r="L7719" t="s">
        <v>430</v>
      </c>
      <c r="M7719" t="s">
        <v>431</v>
      </c>
      <c r="N7719" t="s">
        <v>454</v>
      </c>
      <c r="O7719" t="s">
        <v>455</v>
      </c>
      <c r="P7719" t="s">
        <v>268</v>
      </c>
      <c r="Q7719" t="s">
        <v>269</v>
      </c>
      <c r="R7719" t="s">
        <v>434</v>
      </c>
      <c r="S7719" t="s">
        <v>435</v>
      </c>
      <c r="T7719">
        <v>2015</v>
      </c>
      <c r="X7719">
        <v>30980.793000000001</v>
      </c>
      <c r="Y7719" s="7">
        <f t="shared" si="121"/>
        <v>42309</v>
      </c>
    </row>
    <row r="7720" spans="1:25" x14ac:dyDescent="0.25">
      <c r="A7720" t="s">
        <v>422</v>
      </c>
      <c r="B7720" t="s">
        <v>423</v>
      </c>
      <c r="C7720" t="s">
        <v>424</v>
      </c>
      <c r="D7720">
        <v>484</v>
      </c>
      <c r="E7720" t="s">
        <v>364</v>
      </c>
      <c r="F7720" t="s">
        <v>365</v>
      </c>
      <c r="G7720">
        <v>0</v>
      </c>
      <c r="I7720" t="s">
        <v>427</v>
      </c>
      <c r="J7720" t="s">
        <v>428</v>
      </c>
      <c r="K7720" t="s">
        <v>429</v>
      </c>
      <c r="L7720" t="s">
        <v>430</v>
      </c>
      <c r="M7720" t="s">
        <v>431</v>
      </c>
      <c r="N7720" t="s">
        <v>454</v>
      </c>
      <c r="O7720" t="s">
        <v>455</v>
      </c>
      <c r="P7720" t="s">
        <v>268</v>
      </c>
      <c r="Q7720" t="s">
        <v>269</v>
      </c>
      <c r="R7720" t="s">
        <v>434</v>
      </c>
      <c r="S7720" t="s">
        <v>435</v>
      </c>
      <c r="T7720">
        <v>2014</v>
      </c>
      <c r="X7720">
        <v>32192.355</v>
      </c>
      <c r="Y7720" s="7">
        <f t="shared" si="121"/>
        <v>41944</v>
      </c>
    </row>
    <row r="7721" spans="1:25" x14ac:dyDescent="0.25">
      <c r="A7721" t="s">
        <v>422</v>
      </c>
      <c r="B7721" t="s">
        <v>423</v>
      </c>
      <c r="C7721" t="s">
        <v>424</v>
      </c>
      <c r="D7721">
        <v>484</v>
      </c>
      <c r="E7721" t="s">
        <v>364</v>
      </c>
      <c r="F7721" t="s">
        <v>365</v>
      </c>
      <c r="G7721">
        <v>0</v>
      </c>
      <c r="I7721" t="s">
        <v>427</v>
      </c>
      <c r="J7721" t="s">
        <v>428</v>
      </c>
      <c r="K7721" t="s">
        <v>429</v>
      </c>
      <c r="L7721" t="s">
        <v>430</v>
      </c>
      <c r="M7721" t="s">
        <v>431</v>
      </c>
      <c r="N7721" t="s">
        <v>454</v>
      </c>
      <c r="O7721" t="s">
        <v>455</v>
      </c>
      <c r="P7721" t="s">
        <v>268</v>
      </c>
      <c r="Q7721" t="s">
        <v>269</v>
      </c>
      <c r="R7721" t="s">
        <v>434</v>
      </c>
      <c r="S7721" t="s">
        <v>435</v>
      </c>
      <c r="T7721">
        <v>2018</v>
      </c>
      <c r="X7721">
        <v>38595.464</v>
      </c>
      <c r="Y7721" s="7">
        <f t="shared" si="121"/>
        <v>43405</v>
      </c>
    </row>
    <row r="7722" spans="1:25" x14ac:dyDescent="0.25">
      <c r="A7722" t="s">
        <v>422</v>
      </c>
      <c r="B7722" t="s">
        <v>423</v>
      </c>
      <c r="C7722" t="s">
        <v>424</v>
      </c>
      <c r="D7722">
        <v>484</v>
      </c>
      <c r="E7722" t="s">
        <v>364</v>
      </c>
      <c r="F7722" t="s">
        <v>365</v>
      </c>
      <c r="G7722">
        <v>0</v>
      </c>
      <c r="I7722" t="s">
        <v>427</v>
      </c>
      <c r="J7722" t="s">
        <v>428</v>
      </c>
      <c r="K7722" t="s">
        <v>429</v>
      </c>
      <c r="L7722" t="s">
        <v>430</v>
      </c>
      <c r="M7722" t="s">
        <v>431</v>
      </c>
      <c r="N7722" t="s">
        <v>454</v>
      </c>
      <c r="O7722" t="s">
        <v>455</v>
      </c>
      <c r="P7722" t="s">
        <v>268</v>
      </c>
      <c r="Q7722" t="s">
        <v>269</v>
      </c>
      <c r="R7722" t="s">
        <v>434</v>
      </c>
      <c r="S7722" t="s">
        <v>435</v>
      </c>
      <c r="T7722">
        <v>2008</v>
      </c>
      <c r="X7722">
        <v>20275.599999999999</v>
      </c>
      <c r="Y7722" s="7">
        <f t="shared" si="121"/>
        <v>39753</v>
      </c>
    </row>
    <row r="7723" spans="1:25" x14ac:dyDescent="0.25">
      <c r="A7723" t="s">
        <v>422</v>
      </c>
      <c r="B7723" t="s">
        <v>423</v>
      </c>
      <c r="C7723" t="s">
        <v>424</v>
      </c>
      <c r="D7723">
        <v>484</v>
      </c>
      <c r="E7723" t="s">
        <v>364</v>
      </c>
      <c r="F7723" t="s">
        <v>365</v>
      </c>
      <c r="G7723">
        <v>0</v>
      </c>
      <c r="I7723" t="s">
        <v>427</v>
      </c>
      <c r="J7723" t="s">
        <v>428</v>
      </c>
      <c r="K7723" t="s">
        <v>429</v>
      </c>
      <c r="L7723" t="s">
        <v>430</v>
      </c>
      <c r="M7723" t="s">
        <v>431</v>
      </c>
      <c r="N7723" t="s">
        <v>454</v>
      </c>
      <c r="O7723" t="s">
        <v>455</v>
      </c>
      <c r="P7723" t="s">
        <v>268</v>
      </c>
      <c r="Q7723" t="s">
        <v>269</v>
      </c>
      <c r="R7723" t="s">
        <v>434</v>
      </c>
      <c r="S7723" t="s">
        <v>435</v>
      </c>
      <c r="T7723">
        <v>2009</v>
      </c>
      <c r="X7723">
        <v>22364</v>
      </c>
      <c r="Y7723" s="7">
        <f t="shared" si="121"/>
        <v>40118</v>
      </c>
    </row>
    <row r="7724" spans="1:25" x14ac:dyDescent="0.25">
      <c r="A7724" t="s">
        <v>422</v>
      </c>
      <c r="B7724" t="s">
        <v>423</v>
      </c>
      <c r="C7724" t="s">
        <v>424</v>
      </c>
      <c r="D7724">
        <v>484</v>
      </c>
      <c r="E7724" t="s">
        <v>364</v>
      </c>
      <c r="F7724" t="s">
        <v>365</v>
      </c>
      <c r="G7724">
        <v>0</v>
      </c>
      <c r="I7724" t="s">
        <v>427</v>
      </c>
      <c r="J7724" t="s">
        <v>428</v>
      </c>
      <c r="K7724" t="s">
        <v>429</v>
      </c>
      <c r="L7724" t="s">
        <v>430</v>
      </c>
      <c r="M7724" t="s">
        <v>431</v>
      </c>
      <c r="N7724" t="s">
        <v>454</v>
      </c>
      <c r="O7724" t="s">
        <v>455</v>
      </c>
      <c r="P7724" t="s">
        <v>268</v>
      </c>
      <c r="Q7724" t="s">
        <v>269</v>
      </c>
      <c r="R7724" t="s">
        <v>434</v>
      </c>
      <c r="S7724" t="s">
        <v>435</v>
      </c>
      <c r="T7724">
        <v>2010</v>
      </c>
      <c r="X7724">
        <v>28169.737000000001</v>
      </c>
      <c r="Y7724" s="7">
        <f t="shared" si="121"/>
        <v>40483</v>
      </c>
    </row>
    <row r="7725" spans="1:25" x14ac:dyDescent="0.25">
      <c r="A7725" t="s">
        <v>422</v>
      </c>
      <c r="B7725" t="s">
        <v>423</v>
      </c>
      <c r="C7725" t="s">
        <v>424</v>
      </c>
      <c r="D7725">
        <v>484</v>
      </c>
      <c r="E7725" t="s">
        <v>364</v>
      </c>
      <c r="F7725" t="s">
        <v>365</v>
      </c>
      <c r="G7725">
        <v>0</v>
      </c>
      <c r="I7725" t="s">
        <v>427</v>
      </c>
      <c r="J7725" t="s">
        <v>428</v>
      </c>
      <c r="K7725" t="s">
        <v>429</v>
      </c>
      <c r="L7725" t="s">
        <v>430</v>
      </c>
      <c r="M7725" t="s">
        <v>431</v>
      </c>
      <c r="N7725" t="s">
        <v>454</v>
      </c>
      <c r="O7725" t="s">
        <v>455</v>
      </c>
      <c r="P7725" t="s">
        <v>268</v>
      </c>
      <c r="Q7725" t="s">
        <v>269</v>
      </c>
      <c r="R7725" t="s">
        <v>434</v>
      </c>
      <c r="S7725" t="s">
        <v>435</v>
      </c>
      <c r="T7725">
        <v>2012</v>
      </c>
      <c r="X7725">
        <v>31468.921999999999</v>
      </c>
      <c r="Y7725" s="7">
        <f t="shared" si="121"/>
        <v>41214</v>
      </c>
    </row>
    <row r="7726" spans="1:25" x14ac:dyDescent="0.25">
      <c r="A7726" t="s">
        <v>422</v>
      </c>
      <c r="B7726" t="s">
        <v>423</v>
      </c>
      <c r="C7726" t="s">
        <v>424</v>
      </c>
      <c r="D7726">
        <v>484</v>
      </c>
      <c r="E7726" t="s">
        <v>364</v>
      </c>
      <c r="F7726" t="s">
        <v>365</v>
      </c>
      <c r="G7726">
        <v>0</v>
      </c>
      <c r="I7726" t="s">
        <v>427</v>
      </c>
      <c r="J7726" t="s">
        <v>428</v>
      </c>
      <c r="K7726" t="s">
        <v>429</v>
      </c>
      <c r="L7726" t="s">
        <v>430</v>
      </c>
      <c r="M7726" t="s">
        <v>431</v>
      </c>
      <c r="N7726" t="s">
        <v>454</v>
      </c>
      <c r="O7726" t="s">
        <v>455</v>
      </c>
      <c r="P7726" t="s">
        <v>268</v>
      </c>
      <c r="Q7726" t="s">
        <v>269</v>
      </c>
      <c r="R7726" t="s">
        <v>434</v>
      </c>
      <c r="S7726" t="s">
        <v>435</v>
      </c>
      <c r="T7726">
        <v>2011</v>
      </c>
      <c r="X7726">
        <v>31051.746999999999</v>
      </c>
      <c r="Y7726" s="7">
        <f t="shared" si="121"/>
        <v>40848</v>
      </c>
    </row>
    <row r="7727" spans="1:25" x14ac:dyDescent="0.25">
      <c r="A7727" t="s">
        <v>422</v>
      </c>
      <c r="B7727" t="s">
        <v>423</v>
      </c>
      <c r="C7727" t="s">
        <v>424</v>
      </c>
      <c r="D7727">
        <v>484</v>
      </c>
      <c r="E7727" t="s">
        <v>364</v>
      </c>
      <c r="F7727" t="s">
        <v>365</v>
      </c>
      <c r="G7727">
        <v>0</v>
      </c>
      <c r="I7727" t="s">
        <v>427</v>
      </c>
      <c r="J7727" t="s">
        <v>428</v>
      </c>
      <c r="K7727" t="s">
        <v>429</v>
      </c>
      <c r="L7727" t="s">
        <v>430</v>
      </c>
      <c r="M7727" t="s">
        <v>431</v>
      </c>
      <c r="N7727" t="s">
        <v>456</v>
      </c>
      <c r="O7727" t="s">
        <v>457</v>
      </c>
      <c r="P7727" t="s">
        <v>268</v>
      </c>
      <c r="Q7727" t="s">
        <v>269</v>
      </c>
      <c r="R7727" t="s">
        <v>434</v>
      </c>
      <c r="S7727" t="s">
        <v>435</v>
      </c>
      <c r="T7727">
        <v>2019</v>
      </c>
      <c r="X7727">
        <v>38728.839999999997</v>
      </c>
      <c r="Y7727" s="7">
        <f t="shared" si="121"/>
        <v>43800</v>
      </c>
    </row>
    <row r="7728" spans="1:25" x14ac:dyDescent="0.25">
      <c r="A7728" t="s">
        <v>422</v>
      </c>
      <c r="B7728" t="s">
        <v>423</v>
      </c>
      <c r="C7728" t="s">
        <v>424</v>
      </c>
      <c r="D7728">
        <v>484</v>
      </c>
      <c r="E7728" t="s">
        <v>364</v>
      </c>
      <c r="F7728" t="s">
        <v>365</v>
      </c>
      <c r="G7728">
        <v>0</v>
      </c>
      <c r="I7728" t="s">
        <v>427</v>
      </c>
      <c r="J7728" t="s">
        <v>428</v>
      </c>
      <c r="K7728" t="s">
        <v>429</v>
      </c>
      <c r="L7728" t="s">
        <v>430</v>
      </c>
      <c r="M7728" t="s">
        <v>431</v>
      </c>
      <c r="N7728" t="s">
        <v>456</v>
      </c>
      <c r="O7728" t="s">
        <v>457</v>
      </c>
      <c r="P7728" t="s">
        <v>268</v>
      </c>
      <c r="Q7728" t="s">
        <v>269</v>
      </c>
      <c r="R7728" t="s">
        <v>434</v>
      </c>
      <c r="S7728" t="s">
        <v>435</v>
      </c>
      <c r="T7728">
        <v>2013</v>
      </c>
      <c r="X7728">
        <v>32061.206999999999</v>
      </c>
      <c r="Y7728" s="7">
        <f t="shared" si="121"/>
        <v>41609</v>
      </c>
    </row>
    <row r="7729" spans="1:25" x14ac:dyDescent="0.25">
      <c r="A7729" t="s">
        <v>422</v>
      </c>
      <c r="B7729" t="s">
        <v>423</v>
      </c>
      <c r="C7729" t="s">
        <v>424</v>
      </c>
      <c r="D7729">
        <v>484</v>
      </c>
      <c r="E7729" t="s">
        <v>364</v>
      </c>
      <c r="F7729" t="s">
        <v>365</v>
      </c>
      <c r="G7729">
        <v>0</v>
      </c>
      <c r="I7729" t="s">
        <v>427</v>
      </c>
      <c r="J7729" t="s">
        <v>428</v>
      </c>
      <c r="K7729" t="s">
        <v>429</v>
      </c>
      <c r="L7729" t="s">
        <v>430</v>
      </c>
      <c r="M7729" t="s">
        <v>431</v>
      </c>
      <c r="N7729" t="s">
        <v>456</v>
      </c>
      <c r="O7729" t="s">
        <v>457</v>
      </c>
      <c r="P7729" t="s">
        <v>268</v>
      </c>
      <c r="Q7729" t="s">
        <v>269</v>
      </c>
      <c r="R7729" t="s">
        <v>434</v>
      </c>
      <c r="S7729" t="s">
        <v>435</v>
      </c>
      <c r="T7729">
        <v>2006</v>
      </c>
      <c r="X7729">
        <v>20113.099999999999</v>
      </c>
      <c r="Y7729" s="7">
        <f t="shared" si="121"/>
        <v>39052</v>
      </c>
    </row>
    <row r="7730" spans="1:25" x14ac:dyDescent="0.25">
      <c r="A7730" t="s">
        <v>422</v>
      </c>
      <c r="B7730" t="s">
        <v>423</v>
      </c>
      <c r="C7730" t="s">
        <v>424</v>
      </c>
      <c r="D7730">
        <v>484</v>
      </c>
      <c r="E7730" t="s">
        <v>364</v>
      </c>
      <c r="F7730" t="s">
        <v>365</v>
      </c>
      <c r="G7730">
        <v>0</v>
      </c>
      <c r="I7730" t="s">
        <v>427</v>
      </c>
      <c r="J7730" t="s">
        <v>428</v>
      </c>
      <c r="K7730" t="s">
        <v>429</v>
      </c>
      <c r="L7730" t="s">
        <v>430</v>
      </c>
      <c r="M7730" t="s">
        <v>431</v>
      </c>
      <c r="N7730" t="s">
        <v>456</v>
      </c>
      <c r="O7730" t="s">
        <v>457</v>
      </c>
      <c r="P7730" t="s">
        <v>268</v>
      </c>
      <c r="Q7730" t="s">
        <v>269</v>
      </c>
      <c r="R7730" t="s">
        <v>434</v>
      </c>
      <c r="S7730" t="s">
        <v>435</v>
      </c>
      <c r="T7730">
        <v>2007</v>
      </c>
      <c r="X7730">
        <v>23260.3</v>
      </c>
      <c r="Y7730" s="7">
        <f t="shared" si="121"/>
        <v>39417</v>
      </c>
    </row>
    <row r="7731" spans="1:25" x14ac:dyDescent="0.25">
      <c r="A7731" t="s">
        <v>422</v>
      </c>
      <c r="B7731" t="s">
        <v>423</v>
      </c>
      <c r="C7731" t="s">
        <v>424</v>
      </c>
      <c r="D7731">
        <v>484</v>
      </c>
      <c r="E7731" t="s">
        <v>364</v>
      </c>
      <c r="F7731" t="s">
        <v>365</v>
      </c>
      <c r="G7731">
        <v>0</v>
      </c>
      <c r="I7731" t="s">
        <v>427</v>
      </c>
      <c r="J7731" t="s">
        <v>428</v>
      </c>
      <c r="K7731" t="s">
        <v>429</v>
      </c>
      <c r="L7731" t="s">
        <v>430</v>
      </c>
      <c r="M7731" t="s">
        <v>431</v>
      </c>
      <c r="N7731" t="s">
        <v>456</v>
      </c>
      <c r="O7731" t="s">
        <v>457</v>
      </c>
      <c r="P7731" t="s">
        <v>268</v>
      </c>
      <c r="Q7731" t="s">
        <v>269</v>
      </c>
      <c r="R7731" t="s">
        <v>434</v>
      </c>
      <c r="S7731" t="s">
        <v>435</v>
      </c>
      <c r="T7731">
        <v>2018</v>
      </c>
      <c r="X7731">
        <v>37597.546999999999</v>
      </c>
      <c r="Y7731" s="7">
        <f t="shared" si="121"/>
        <v>43435</v>
      </c>
    </row>
    <row r="7732" spans="1:25" x14ac:dyDescent="0.25">
      <c r="A7732" t="s">
        <v>422</v>
      </c>
      <c r="B7732" t="s">
        <v>423</v>
      </c>
      <c r="C7732" t="s">
        <v>424</v>
      </c>
      <c r="D7732">
        <v>484</v>
      </c>
      <c r="E7732" t="s">
        <v>364</v>
      </c>
      <c r="F7732" t="s">
        <v>365</v>
      </c>
      <c r="G7732">
        <v>0</v>
      </c>
      <c r="I7732" t="s">
        <v>427</v>
      </c>
      <c r="J7732" t="s">
        <v>428</v>
      </c>
      <c r="K7732" t="s">
        <v>429</v>
      </c>
      <c r="L7732" t="s">
        <v>430</v>
      </c>
      <c r="M7732" t="s">
        <v>431</v>
      </c>
      <c r="N7732" t="s">
        <v>456</v>
      </c>
      <c r="O7732" t="s">
        <v>457</v>
      </c>
      <c r="P7732" t="s">
        <v>268</v>
      </c>
      <c r="Q7732" t="s">
        <v>269</v>
      </c>
      <c r="R7732" t="s">
        <v>434</v>
      </c>
      <c r="S7732" t="s">
        <v>435</v>
      </c>
      <c r="T7732">
        <v>2014</v>
      </c>
      <c r="X7732">
        <v>34090.411999999997</v>
      </c>
      <c r="Y7732" s="7">
        <f t="shared" si="121"/>
        <v>41974</v>
      </c>
    </row>
    <row r="7733" spans="1:25" x14ac:dyDescent="0.25">
      <c r="A7733" t="s">
        <v>422</v>
      </c>
      <c r="B7733" t="s">
        <v>423</v>
      </c>
      <c r="C7733" t="s">
        <v>424</v>
      </c>
      <c r="D7733">
        <v>484</v>
      </c>
      <c r="E7733" t="s">
        <v>364</v>
      </c>
      <c r="F7733" t="s">
        <v>365</v>
      </c>
      <c r="G7733">
        <v>0</v>
      </c>
      <c r="I7733" t="s">
        <v>427</v>
      </c>
      <c r="J7733" t="s">
        <v>428</v>
      </c>
      <c r="K7733" t="s">
        <v>429</v>
      </c>
      <c r="L7733" t="s">
        <v>430</v>
      </c>
      <c r="M7733" t="s">
        <v>431</v>
      </c>
      <c r="N7733" t="s">
        <v>456</v>
      </c>
      <c r="O7733" t="s">
        <v>457</v>
      </c>
      <c r="P7733" t="s">
        <v>268</v>
      </c>
      <c r="Q7733" t="s">
        <v>269</v>
      </c>
      <c r="R7733" t="s">
        <v>434</v>
      </c>
      <c r="S7733" t="s">
        <v>435</v>
      </c>
      <c r="T7733">
        <v>2015</v>
      </c>
      <c r="X7733">
        <v>31141.487000000001</v>
      </c>
      <c r="Y7733" s="7">
        <f t="shared" si="121"/>
        <v>42339</v>
      </c>
    </row>
    <row r="7734" spans="1:25" x14ac:dyDescent="0.25">
      <c r="A7734" t="s">
        <v>422</v>
      </c>
      <c r="B7734" t="s">
        <v>423</v>
      </c>
      <c r="C7734" t="s">
        <v>424</v>
      </c>
      <c r="D7734">
        <v>484</v>
      </c>
      <c r="E7734" t="s">
        <v>364</v>
      </c>
      <c r="F7734" t="s">
        <v>365</v>
      </c>
      <c r="G7734">
        <v>0</v>
      </c>
      <c r="I7734" t="s">
        <v>427</v>
      </c>
      <c r="J7734" t="s">
        <v>428</v>
      </c>
      <c r="K7734" t="s">
        <v>429</v>
      </c>
      <c r="L7734" t="s">
        <v>430</v>
      </c>
      <c r="M7734" t="s">
        <v>431</v>
      </c>
      <c r="N7734" t="s">
        <v>456</v>
      </c>
      <c r="O7734" t="s">
        <v>457</v>
      </c>
      <c r="P7734" t="s">
        <v>268</v>
      </c>
      <c r="Q7734" t="s">
        <v>269</v>
      </c>
      <c r="R7734" t="s">
        <v>434</v>
      </c>
      <c r="S7734" t="s">
        <v>435</v>
      </c>
      <c r="T7734">
        <v>2016</v>
      </c>
      <c r="X7734">
        <v>33195.659</v>
      </c>
      <c r="Y7734" s="7">
        <f t="shared" si="121"/>
        <v>42705</v>
      </c>
    </row>
    <row r="7735" spans="1:25" x14ac:dyDescent="0.25">
      <c r="A7735" t="s">
        <v>422</v>
      </c>
      <c r="B7735" t="s">
        <v>423</v>
      </c>
      <c r="C7735" t="s">
        <v>424</v>
      </c>
      <c r="D7735">
        <v>484</v>
      </c>
      <c r="E7735" t="s">
        <v>364</v>
      </c>
      <c r="F7735" t="s">
        <v>365</v>
      </c>
      <c r="G7735">
        <v>0</v>
      </c>
      <c r="I7735" t="s">
        <v>427</v>
      </c>
      <c r="J7735" t="s">
        <v>428</v>
      </c>
      <c r="K7735" t="s">
        <v>429</v>
      </c>
      <c r="L7735" t="s">
        <v>430</v>
      </c>
      <c r="M7735" t="s">
        <v>431</v>
      </c>
      <c r="N7735" t="s">
        <v>456</v>
      </c>
      <c r="O7735" t="s">
        <v>457</v>
      </c>
      <c r="P7735" t="s">
        <v>268</v>
      </c>
      <c r="Q7735" t="s">
        <v>269</v>
      </c>
      <c r="R7735" t="s">
        <v>434</v>
      </c>
      <c r="S7735" t="s">
        <v>435</v>
      </c>
      <c r="T7735">
        <v>2017</v>
      </c>
      <c r="X7735">
        <v>35986.233999999997</v>
      </c>
      <c r="Y7735" s="7">
        <f t="shared" si="121"/>
        <v>43070</v>
      </c>
    </row>
    <row r="7736" spans="1:25" x14ac:dyDescent="0.25">
      <c r="A7736" t="s">
        <v>422</v>
      </c>
      <c r="B7736" t="s">
        <v>423</v>
      </c>
      <c r="C7736" t="s">
        <v>424</v>
      </c>
      <c r="D7736">
        <v>484</v>
      </c>
      <c r="E7736" t="s">
        <v>364</v>
      </c>
      <c r="F7736" t="s">
        <v>365</v>
      </c>
      <c r="G7736">
        <v>0</v>
      </c>
      <c r="I7736" t="s">
        <v>427</v>
      </c>
      <c r="J7736" t="s">
        <v>428</v>
      </c>
      <c r="K7736" t="s">
        <v>429</v>
      </c>
      <c r="L7736" t="s">
        <v>430</v>
      </c>
      <c r="M7736" t="s">
        <v>431</v>
      </c>
      <c r="N7736" t="s">
        <v>456</v>
      </c>
      <c r="O7736" t="s">
        <v>457</v>
      </c>
      <c r="P7736" t="s">
        <v>268</v>
      </c>
      <c r="Q7736" t="s">
        <v>269</v>
      </c>
      <c r="R7736" t="s">
        <v>434</v>
      </c>
      <c r="S7736" t="s">
        <v>435</v>
      </c>
      <c r="T7736">
        <v>2009</v>
      </c>
      <c r="X7736">
        <v>23024</v>
      </c>
      <c r="Y7736" s="7">
        <f t="shared" si="121"/>
        <v>40148</v>
      </c>
    </row>
    <row r="7737" spans="1:25" x14ac:dyDescent="0.25">
      <c r="A7737" t="s">
        <v>422</v>
      </c>
      <c r="B7737" t="s">
        <v>423</v>
      </c>
      <c r="C7737" t="s">
        <v>424</v>
      </c>
      <c r="D7737">
        <v>484</v>
      </c>
      <c r="E7737" t="s">
        <v>364</v>
      </c>
      <c r="F7737" t="s">
        <v>365</v>
      </c>
      <c r="G7737">
        <v>0</v>
      </c>
      <c r="I7737" t="s">
        <v>427</v>
      </c>
      <c r="J7737" t="s">
        <v>428</v>
      </c>
      <c r="K7737" t="s">
        <v>429</v>
      </c>
      <c r="L7737" t="s">
        <v>430</v>
      </c>
      <c r="M7737" t="s">
        <v>431</v>
      </c>
      <c r="N7737" t="s">
        <v>456</v>
      </c>
      <c r="O7737" t="s">
        <v>457</v>
      </c>
      <c r="P7737" t="s">
        <v>268</v>
      </c>
      <c r="Q7737" t="s">
        <v>269</v>
      </c>
      <c r="R7737" t="s">
        <v>434</v>
      </c>
      <c r="S7737" t="s">
        <v>435</v>
      </c>
      <c r="T7737">
        <v>2008</v>
      </c>
      <c r="X7737">
        <v>18683.8</v>
      </c>
      <c r="Y7737" s="7">
        <f t="shared" si="121"/>
        <v>39783</v>
      </c>
    </row>
    <row r="7738" spans="1:25" x14ac:dyDescent="0.25">
      <c r="A7738" t="s">
        <v>422</v>
      </c>
      <c r="B7738" t="s">
        <v>423</v>
      </c>
      <c r="C7738" t="s">
        <v>424</v>
      </c>
      <c r="D7738">
        <v>484</v>
      </c>
      <c r="E7738" t="s">
        <v>364</v>
      </c>
      <c r="F7738" t="s">
        <v>365</v>
      </c>
      <c r="G7738">
        <v>0</v>
      </c>
      <c r="I7738" t="s">
        <v>427</v>
      </c>
      <c r="J7738" t="s">
        <v>428</v>
      </c>
      <c r="K7738" t="s">
        <v>429</v>
      </c>
      <c r="L7738" t="s">
        <v>430</v>
      </c>
      <c r="M7738" t="s">
        <v>431</v>
      </c>
      <c r="N7738" t="s">
        <v>456</v>
      </c>
      <c r="O7738" t="s">
        <v>457</v>
      </c>
      <c r="P7738" t="s">
        <v>268</v>
      </c>
      <c r="Q7738" t="s">
        <v>269</v>
      </c>
      <c r="R7738" t="s">
        <v>434</v>
      </c>
      <c r="S7738" t="s">
        <v>435</v>
      </c>
      <c r="T7738">
        <v>2011</v>
      </c>
      <c r="X7738">
        <v>29187.279999999999</v>
      </c>
      <c r="Y7738" s="7">
        <f t="shared" si="121"/>
        <v>40878</v>
      </c>
    </row>
    <row r="7739" spans="1:25" x14ac:dyDescent="0.25">
      <c r="A7739" t="s">
        <v>422</v>
      </c>
      <c r="B7739" t="s">
        <v>423</v>
      </c>
      <c r="C7739" t="s">
        <v>424</v>
      </c>
      <c r="D7739">
        <v>484</v>
      </c>
      <c r="E7739" t="s">
        <v>364</v>
      </c>
      <c r="F7739" t="s">
        <v>365</v>
      </c>
      <c r="G7739">
        <v>0</v>
      </c>
      <c r="I7739" t="s">
        <v>427</v>
      </c>
      <c r="J7739" t="s">
        <v>428</v>
      </c>
      <c r="K7739" t="s">
        <v>429</v>
      </c>
      <c r="L7739" t="s">
        <v>430</v>
      </c>
      <c r="M7739" t="s">
        <v>431</v>
      </c>
      <c r="N7739" t="s">
        <v>456</v>
      </c>
      <c r="O7739" t="s">
        <v>457</v>
      </c>
      <c r="P7739" t="s">
        <v>268</v>
      </c>
      <c r="Q7739" t="s">
        <v>269</v>
      </c>
      <c r="R7739" t="s">
        <v>434</v>
      </c>
      <c r="S7739" t="s">
        <v>435</v>
      </c>
      <c r="T7739">
        <v>2012</v>
      </c>
      <c r="X7739">
        <v>30209.376</v>
      </c>
      <c r="Y7739" s="7">
        <f t="shared" si="121"/>
        <v>41244</v>
      </c>
    </row>
    <row r="7740" spans="1:25" x14ac:dyDescent="0.25">
      <c r="A7740" t="s">
        <v>422</v>
      </c>
      <c r="B7740" t="s">
        <v>423</v>
      </c>
      <c r="C7740" t="s">
        <v>424</v>
      </c>
      <c r="D7740">
        <v>484</v>
      </c>
      <c r="E7740" t="s">
        <v>364</v>
      </c>
      <c r="F7740" t="s">
        <v>365</v>
      </c>
      <c r="G7740">
        <v>0</v>
      </c>
      <c r="I7740" t="s">
        <v>427</v>
      </c>
      <c r="J7740" t="s">
        <v>428</v>
      </c>
      <c r="K7740" t="s">
        <v>429</v>
      </c>
      <c r="L7740" t="s">
        <v>430</v>
      </c>
      <c r="M7740" t="s">
        <v>431</v>
      </c>
      <c r="N7740" t="s">
        <v>456</v>
      </c>
      <c r="O7740" t="s">
        <v>457</v>
      </c>
      <c r="P7740" t="s">
        <v>268</v>
      </c>
      <c r="Q7740" t="s">
        <v>269</v>
      </c>
      <c r="R7740" t="s">
        <v>434</v>
      </c>
      <c r="S7740" t="s">
        <v>435</v>
      </c>
      <c r="T7740">
        <v>2010</v>
      </c>
      <c r="X7740">
        <v>26945.473999999998</v>
      </c>
      <c r="Y7740" s="7">
        <f t="shared" si="121"/>
        <v>40513</v>
      </c>
    </row>
    <row r="7741" spans="1:25" x14ac:dyDescent="0.25">
      <c r="A7741" t="s">
        <v>422</v>
      </c>
      <c r="B7741" t="s">
        <v>423</v>
      </c>
      <c r="C7741" t="s">
        <v>424</v>
      </c>
      <c r="D7741">
        <v>504</v>
      </c>
      <c r="E7741" t="s">
        <v>489</v>
      </c>
      <c r="F7741" t="s">
        <v>490</v>
      </c>
      <c r="G7741">
        <v>0</v>
      </c>
      <c r="I7741" t="s">
        <v>427</v>
      </c>
      <c r="J7741" t="s">
        <v>428</v>
      </c>
      <c r="K7741" t="s">
        <v>429</v>
      </c>
      <c r="L7741" t="s">
        <v>430</v>
      </c>
      <c r="M7741" t="s">
        <v>431</v>
      </c>
      <c r="N7741" t="s">
        <v>432</v>
      </c>
      <c r="O7741" t="s">
        <v>433</v>
      </c>
      <c r="P7741" t="s">
        <v>268</v>
      </c>
      <c r="Q7741" t="s">
        <v>269</v>
      </c>
      <c r="R7741" t="s">
        <v>434</v>
      </c>
      <c r="S7741" t="s">
        <v>435</v>
      </c>
      <c r="T7741">
        <v>2019</v>
      </c>
      <c r="X7741">
        <v>2514.9330709999999</v>
      </c>
      <c r="Y7741" s="7">
        <f t="shared" si="121"/>
        <v>43466</v>
      </c>
    </row>
    <row r="7742" spans="1:25" x14ac:dyDescent="0.25">
      <c r="A7742" t="s">
        <v>422</v>
      </c>
      <c r="B7742" t="s">
        <v>423</v>
      </c>
      <c r="C7742" t="s">
        <v>424</v>
      </c>
      <c r="D7742">
        <v>504</v>
      </c>
      <c r="E7742" t="s">
        <v>489</v>
      </c>
      <c r="F7742" t="s">
        <v>490</v>
      </c>
      <c r="G7742">
        <v>0</v>
      </c>
      <c r="I7742" t="s">
        <v>427</v>
      </c>
      <c r="J7742" t="s">
        <v>428</v>
      </c>
      <c r="K7742" t="s">
        <v>429</v>
      </c>
      <c r="L7742" t="s">
        <v>430</v>
      </c>
      <c r="M7742" t="s">
        <v>431</v>
      </c>
      <c r="N7742" t="s">
        <v>432</v>
      </c>
      <c r="O7742" t="s">
        <v>433</v>
      </c>
      <c r="P7742" t="s">
        <v>268</v>
      </c>
      <c r="Q7742" t="s">
        <v>269</v>
      </c>
      <c r="R7742" t="s">
        <v>434</v>
      </c>
      <c r="S7742" t="s">
        <v>435</v>
      </c>
      <c r="T7742">
        <v>2020</v>
      </c>
      <c r="X7742">
        <v>2510.4687239999998</v>
      </c>
      <c r="Y7742" s="7">
        <f t="shared" si="121"/>
        <v>43831</v>
      </c>
    </row>
    <row r="7743" spans="1:25" x14ac:dyDescent="0.25">
      <c r="A7743" t="s">
        <v>422</v>
      </c>
      <c r="B7743" t="s">
        <v>423</v>
      </c>
      <c r="C7743" t="s">
        <v>424</v>
      </c>
      <c r="D7743">
        <v>504</v>
      </c>
      <c r="E7743" t="s">
        <v>489</v>
      </c>
      <c r="F7743" t="s">
        <v>490</v>
      </c>
      <c r="G7743">
        <v>0</v>
      </c>
      <c r="I7743" t="s">
        <v>427</v>
      </c>
      <c r="J7743" t="s">
        <v>428</v>
      </c>
      <c r="K7743" t="s">
        <v>429</v>
      </c>
      <c r="L7743" t="s">
        <v>430</v>
      </c>
      <c r="M7743" t="s">
        <v>431</v>
      </c>
      <c r="N7743" t="s">
        <v>432</v>
      </c>
      <c r="O7743" t="s">
        <v>433</v>
      </c>
      <c r="P7743" t="s">
        <v>268</v>
      </c>
      <c r="Q7743" t="s">
        <v>269</v>
      </c>
      <c r="R7743" t="s">
        <v>434</v>
      </c>
      <c r="S7743" t="s">
        <v>435</v>
      </c>
      <c r="T7743">
        <v>2014</v>
      </c>
      <c r="X7743">
        <v>1907.673695</v>
      </c>
      <c r="Y7743" s="7">
        <f t="shared" si="121"/>
        <v>41640</v>
      </c>
    </row>
    <row r="7744" spans="1:25" x14ac:dyDescent="0.25">
      <c r="A7744" t="s">
        <v>422</v>
      </c>
      <c r="B7744" t="s">
        <v>423</v>
      </c>
      <c r="C7744" t="s">
        <v>424</v>
      </c>
      <c r="D7744">
        <v>504</v>
      </c>
      <c r="E7744" t="s">
        <v>489</v>
      </c>
      <c r="F7744" t="s">
        <v>490</v>
      </c>
      <c r="G7744">
        <v>0</v>
      </c>
      <c r="I7744" t="s">
        <v>427</v>
      </c>
      <c r="J7744" t="s">
        <v>428</v>
      </c>
      <c r="K7744" t="s">
        <v>429</v>
      </c>
      <c r="L7744" t="s">
        <v>430</v>
      </c>
      <c r="M7744" t="s">
        <v>431</v>
      </c>
      <c r="N7744" t="s">
        <v>432</v>
      </c>
      <c r="O7744" t="s">
        <v>433</v>
      </c>
      <c r="P7744" t="s">
        <v>268</v>
      </c>
      <c r="Q7744" t="s">
        <v>269</v>
      </c>
      <c r="R7744" t="s">
        <v>434</v>
      </c>
      <c r="S7744" t="s">
        <v>435</v>
      </c>
      <c r="T7744">
        <v>2015</v>
      </c>
      <c r="X7744">
        <v>1932.4816410000001</v>
      </c>
      <c r="Y7744" s="7">
        <f t="shared" si="121"/>
        <v>42005</v>
      </c>
    </row>
    <row r="7745" spans="1:25" x14ac:dyDescent="0.25">
      <c r="A7745" t="s">
        <v>422</v>
      </c>
      <c r="B7745" t="s">
        <v>423</v>
      </c>
      <c r="C7745" t="s">
        <v>424</v>
      </c>
      <c r="D7745">
        <v>504</v>
      </c>
      <c r="E7745" t="s">
        <v>489</v>
      </c>
      <c r="F7745" t="s">
        <v>490</v>
      </c>
      <c r="G7745">
        <v>0</v>
      </c>
      <c r="I7745" t="s">
        <v>427</v>
      </c>
      <c r="J7745" t="s">
        <v>428</v>
      </c>
      <c r="K7745" t="s">
        <v>429</v>
      </c>
      <c r="L7745" t="s">
        <v>430</v>
      </c>
      <c r="M7745" t="s">
        <v>431</v>
      </c>
      <c r="N7745" t="s">
        <v>432</v>
      </c>
      <c r="O7745" t="s">
        <v>433</v>
      </c>
      <c r="P7745" t="s">
        <v>268</v>
      </c>
      <c r="Q7745" t="s">
        <v>269</v>
      </c>
      <c r="R7745" t="s">
        <v>434</v>
      </c>
      <c r="S7745" t="s">
        <v>435</v>
      </c>
      <c r="T7745">
        <v>2012</v>
      </c>
      <c r="X7745">
        <v>1753.2253880000001</v>
      </c>
      <c r="Y7745" s="7">
        <f t="shared" si="121"/>
        <v>40909</v>
      </c>
    </row>
    <row r="7746" spans="1:25" x14ac:dyDescent="0.25">
      <c r="A7746" t="s">
        <v>422</v>
      </c>
      <c r="B7746" t="s">
        <v>423</v>
      </c>
      <c r="C7746" t="s">
        <v>424</v>
      </c>
      <c r="D7746">
        <v>504</v>
      </c>
      <c r="E7746" t="s">
        <v>489</v>
      </c>
      <c r="F7746" t="s">
        <v>490</v>
      </c>
      <c r="G7746">
        <v>0</v>
      </c>
      <c r="I7746" t="s">
        <v>427</v>
      </c>
      <c r="J7746" t="s">
        <v>428</v>
      </c>
      <c r="K7746" t="s">
        <v>429</v>
      </c>
      <c r="L7746" t="s">
        <v>430</v>
      </c>
      <c r="M7746" t="s">
        <v>431</v>
      </c>
      <c r="N7746" t="s">
        <v>432</v>
      </c>
      <c r="O7746" t="s">
        <v>433</v>
      </c>
      <c r="P7746" t="s">
        <v>268</v>
      </c>
      <c r="Q7746" t="s">
        <v>269</v>
      </c>
      <c r="R7746" t="s">
        <v>434</v>
      </c>
      <c r="S7746" t="s">
        <v>435</v>
      </c>
      <c r="T7746">
        <v>2013</v>
      </c>
      <c r="X7746">
        <v>1768.264087</v>
      </c>
      <c r="Y7746" s="7">
        <f t="shared" si="121"/>
        <v>41275</v>
      </c>
    </row>
    <row r="7747" spans="1:25" x14ac:dyDescent="0.25">
      <c r="A7747" t="s">
        <v>422</v>
      </c>
      <c r="B7747" t="s">
        <v>423</v>
      </c>
      <c r="C7747" t="s">
        <v>424</v>
      </c>
      <c r="D7747">
        <v>504</v>
      </c>
      <c r="E7747" t="s">
        <v>489</v>
      </c>
      <c r="F7747" t="s">
        <v>490</v>
      </c>
      <c r="G7747">
        <v>0</v>
      </c>
      <c r="I7747" t="s">
        <v>427</v>
      </c>
      <c r="J7747" t="s">
        <v>428</v>
      </c>
      <c r="K7747" t="s">
        <v>429</v>
      </c>
      <c r="L7747" t="s">
        <v>430</v>
      </c>
      <c r="M7747" t="s">
        <v>431</v>
      </c>
      <c r="N7747" t="s">
        <v>432</v>
      </c>
      <c r="O7747" t="s">
        <v>433</v>
      </c>
      <c r="P7747" t="s">
        <v>268</v>
      </c>
      <c r="Q7747" t="s">
        <v>269</v>
      </c>
      <c r="R7747" t="s">
        <v>434</v>
      </c>
      <c r="S7747" t="s">
        <v>435</v>
      </c>
      <c r="T7747">
        <v>2016</v>
      </c>
      <c r="X7747">
        <v>1938.215895</v>
      </c>
      <c r="Y7747" s="7">
        <f t="shared" ref="Y7747:Y7810" si="122">DATE(T7747,INDEX(AC:AC,MATCH(O7747,AB:AB,0)), 1)</f>
        <v>42370</v>
      </c>
    </row>
    <row r="7748" spans="1:25" x14ac:dyDescent="0.25">
      <c r="A7748" t="s">
        <v>422</v>
      </c>
      <c r="B7748" t="s">
        <v>423</v>
      </c>
      <c r="C7748" t="s">
        <v>424</v>
      </c>
      <c r="D7748">
        <v>504</v>
      </c>
      <c r="E7748" t="s">
        <v>489</v>
      </c>
      <c r="F7748" t="s">
        <v>490</v>
      </c>
      <c r="G7748">
        <v>0</v>
      </c>
      <c r="I7748" t="s">
        <v>427</v>
      </c>
      <c r="J7748" t="s">
        <v>428</v>
      </c>
      <c r="K7748" t="s">
        <v>429</v>
      </c>
      <c r="L7748" t="s">
        <v>430</v>
      </c>
      <c r="M7748" t="s">
        <v>431</v>
      </c>
      <c r="N7748" t="s">
        <v>432</v>
      </c>
      <c r="O7748" t="s">
        <v>433</v>
      </c>
      <c r="P7748" t="s">
        <v>268</v>
      </c>
      <c r="Q7748" t="s">
        <v>269</v>
      </c>
      <c r="R7748" t="s">
        <v>434</v>
      </c>
      <c r="S7748" t="s">
        <v>435</v>
      </c>
      <c r="T7748">
        <v>2006</v>
      </c>
      <c r="X7748">
        <v>832.28242999999998</v>
      </c>
      <c r="Y7748" s="7">
        <f t="shared" si="122"/>
        <v>38718</v>
      </c>
    </row>
    <row r="7749" spans="1:25" x14ac:dyDescent="0.25">
      <c r="A7749" t="s">
        <v>422</v>
      </c>
      <c r="B7749" t="s">
        <v>423</v>
      </c>
      <c r="C7749" t="s">
        <v>424</v>
      </c>
      <c r="D7749">
        <v>504</v>
      </c>
      <c r="E7749" t="s">
        <v>489</v>
      </c>
      <c r="F7749" t="s">
        <v>490</v>
      </c>
      <c r="G7749">
        <v>0</v>
      </c>
      <c r="I7749" t="s">
        <v>427</v>
      </c>
      <c r="J7749" t="s">
        <v>428</v>
      </c>
      <c r="K7749" t="s">
        <v>429</v>
      </c>
      <c r="L7749" t="s">
        <v>430</v>
      </c>
      <c r="M7749" t="s">
        <v>431</v>
      </c>
      <c r="N7749" t="s">
        <v>432</v>
      </c>
      <c r="O7749" t="s">
        <v>433</v>
      </c>
      <c r="P7749" t="s">
        <v>268</v>
      </c>
      <c r="Q7749" t="s">
        <v>269</v>
      </c>
      <c r="R7749" t="s">
        <v>434</v>
      </c>
      <c r="S7749" t="s">
        <v>435</v>
      </c>
      <c r="T7749">
        <v>2008</v>
      </c>
      <c r="X7749">
        <v>1468.409868</v>
      </c>
      <c r="Y7749" s="7">
        <f t="shared" si="122"/>
        <v>39448</v>
      </c>
    </row>
    <row r="7750" spans="1:25" x14ac:dyDescent="0.25">
      <c r="A7750" t="s">
        <v>422</v>
      </c>
      <c r="B7750" t="s">
        <v>423</v>
      </c>
      <c r="C7750" t="s">
        <v>424</v>
      </c>
      <c r="D7750">
        <v>504</v>
      </c>
      <c r="E7750" t="s">
        <v>489</v>
      </c>
      <c r="F7750" t="s">
        <v>490</v>
      </c>
      <c r="G7750">
        <v>0</v>
      </c>
      <c r="I7750" t="s">
        <v>427</v>
      </c>
      <c r="J7750" t="s">
        <v>428</v>
      </c>
      <c r="K7750" t="s">
        <v>429</v>
      </c>
      <c r="L7750" t="s">
        <v>430</v>
      </c>
      <c r="M7750" t="s">
        <v>431</v>
      </c>
      <c r="N7750" t="s">
        <v>432</v>
      </c>
      <c r="O7750" t="s">
        <v>433</v>
      </c>
      <c r="P7750" t="s">
        <v>268</v>
      </c>
      <c r="Q7750" t="s">
        <v>269</v>
      </c>
      <c r="R7750" t="s">
        <v>434</v>
      </c>
      <c r="S7750" t="s">
        <v>435</v>
      </c>
      <c r="T7750">
        <v>2007</v>
      </c>
      <c r="X7750">
        <v>1200.3250660000001</v>
      </c>
      <c r="Y7750" s="7">
        <f t="shared" si="122"/>
        <v>39083</v>
      </c>
    </row>
    <row r="7751" spans="1:25" x14ac:dyDescent="0.25">
      <c r="A7751" t="s">
        <v>422</v>
      </c>
      <c r="B7751" t="s">
        <v>423</v>
      </c>
      <c r="C7751" t="s">
        <v>424</v>
      </c>
      <c r="D7751">
        <v>504</v>
      </c>
      <c r="E7751" t="s">
        <v>489</v>
      </c>
      <c r="F7751" t="s">
        <v>490</v>
      </c>
      <c r="G7751">
        <v>0</v>
      </c>
      <c r="I7751" t="s">
        <v>427</v>
      </c>
      <c r="J7751" t="s">
        <v>428</v>
      </c>
      <c r="K7751" t="s">
        <v>429</v>
      </c>
      <c r="L7751" t="s">
        <v>430</v>
      </c>
      <c r="M7751" t="s">
        <v>431</v>
      </c>
      <c r="N7751" t="s">
        <v>432</v>
      </c>
      <c r="O7751" t="s">
        <v>433</v>
      </c>
      <c r="P7751" t="s">
        <v>268</v>
      </c>
      <c r="Q7751" t="s">
        <v>269</v>
      </c>
      <c r="R7751" t="s">
        <v>434</v>
      </c>
      <c r="S7751" t="s">
        <v>435</v>
      </c>
      <c r="T7751">
        <v>2017</v>
      </c>
      <c r="X7751">
        <v>1971.5256750000001</v>
      </c>
      <c r="Y7751" s="7">
        <f t="shared" si="122"/>
        <v>42736</v>
      </c>
    </row>
    <row r="7752" spans="1:25" x14ac:dyDescent="0.25">
      <c r="A7752" t="s">
        <v>422</v>
      </c>
      <c r="B7752" t="s">
        <v>423</v>
      </c>
      <c r="C7752" t="s">
        <v>424</v>
      </c>
      <c r="D7752">
        <v>504</v>
      </c>
      <c r="E7752" t="s">
        <v>489</v>
      </c>
      <c r="F7752" t="s">
        <v>490</v>
      </c>
      <c r="G7752">
        <v>0</v>
      </c>
      <c r="I7752" t="s">
        <v>427</v>
      </c>
      <c r="J7752" t="s">
        <v>428</v>
      </c>
      <c r="K7752" t="s">
        <v>429</v>
      </c>
      <c r="L7752" t="s">
        <v>430</v>
      </c>
      <c r="M7752" t="s">
        <v>431</v>
      </c>
      <c r="N7752" t="s">
        <v>432</v>
      </c>
      <c r="O7752" t="s">
        <v>433</v>
      </c>
      <c r="P7752" t="s">
        <v>268</v>
      </c>
      <c r="Q7752" t="s">
        <v>269</v>
      </c>
      <c r="R7752" t="s">
        <v>434</v>
      </c>
      <c r="S7752" t="s">
        <v>435</v>
      </c>
      <c r="T7752">
        <v>2018</v>
      </c>
      <c r="X7752">
        <v>2413.3300359999998</v>
      </c>
      <c r="Y7752" s="7">
        <f t="shared" si="122"/>
        <v>43101</v>
      </c>
    </row>
    <row r="7753" spans="1:25" x14ac:dyDescent="0.25">
      <c r="A7753" t="s">
        <v>422</v>
      </c>
      <c r="B7753" t="s">
        <v>423</v>
      </c>
      <c r="C7753" t="s">
        <v>424</v>
      </c>
      <c r="D7753">
        <v>504</v>
      </c>
      <c r="E7753" t="s">
        <v>489</v>
      </c>
      <c r="F7753" t="s">
        <v>490</v>
      </c>
      <c r="G7753">
        <v>0</v>
      </c>
      <c r="I7753" t="s">
        <v>427</v>
      </c>
      <c r="J7753" t="s">
        <v>428</v>
      </c>
      <c r="K7753" t="s">
        <v>429</v>
      </c>
      <c r="L7753" t="s">
        <v>430</v>
      </c>
      <c r="M7753" t="s">
        <v>431</v>
      </c>
      <c r="N7753" t="s">
        <v>432</v>
      </c>
      <c r="O7753" t="s">
        <v>433</v>
      </c>
      <c r="P7753" t="s">
        <v>268</v>
      </c>
      <c r="Q7753" t="s">
        <v>269</v>
      </c>
      <c r="R7753" t="s">
        <v>434</v>
      </c>
      <c r="S7753" t="s">
        <v>435</v>
      </c>
      <c r="T7753">
        <v>2011</v>
      </c>
      <c r="X7753">
        <v>1604.1167009999999</v>
      </c>
      <c r="Y7753" s="7">
        <f t="shared" si="122"/>
        <v>40544</v>
      </c>
    </row>
    <row r="7754" spans="1:25" x14ac:dyDescent="0.25">
      <c r="A7754" t="s">
        <v>422</v>
      </c>
      <c r="B7754" t="s">
        <v>423</v>
      </c>
      <c r="C7754" t="s">
        <v>424</v>
      </c>
      <c r="D7754">
        <v>504</v>
      </c>
      <c r="E7754" t="s">
        <v>489</v>
      </c>
      <c r="F7754" t="s">
        <v>490</v>
      </c>
      <c r="G7754">
        <v>0</v>
      </c>
      <c r="I7754" t="s">
        <v>427</v>
      </c>
      <c r="J7754" t="s">
        <v>428</v>
      </c>
      <c r="K7754" t="s">
        <v>429</v>
      </c>
      <c r="L7754" t="s">
        <v>430</v>
      </c>
      <c r="M7754" t="s">
        <v>431</v>
      </c>
      <c r="N7754" t="s">
        <v>432</v>
      </c>
      <c r="O7754" t="s">
        <v>433</v>
      </c>
      <c r="P7754" t="s">
        <v>268</v>
      </c>
      <c r="Q7754" t="s">
        <v>269</v>
      </c>
      <c r="R7754" t="s">
        <v>434</v>
      </c>
      <c r="S7754" t="s">
        <v>435</v>
      </c>
      <c r="T7754">
        <v>2010</v>
      </c>
      <c r="X7754">
        <v>1391.0600420000001</v>
      </c>
      <c r="Y7754" s="7">
        <f t="shared" si="122"/>
        <v>40179</v>
      </c>
    </row>
    <row r="7755" spans="1:25" x14ac:dyDescent="0.25">
      <c r="A7755" t="s">
        <v>422</v>
      </c>
      <c r="B7755" t="s">
        <v>423</v>
      </c>
      <c r="C7755" t="s">
        <v>424</v>
      </c>
      <c r="D7755">
        <v>504</v>
      </c>
      <c r="E7755" t="s">
        <v>489</v>
      </c>
      <c r="F7755" t="s">
        <v>490</v>
      </c>
      <c r="G7755">
        <v>0</v>
      </c>
      <c r="I7755" t="s">
        <v>427</v>
      </c>
      <c r="J7755" t="s">
        <v>428</v>
      </c>
      <c r="K7755" t="s">
        <v>429</v>
      </c>
      <c r="L7755" t="s">
        <v>430</v>
      </c>
      <c r="M7755" t="s">
        <v>431</v>
      </c>
      <c r="N7755" t="s">
        <v>432</v>
      </c>
      <c r="O7755" t="s">
        <v>433</v>
      </c>
      <c r="P7755" t="s">
        <v>268</v>
      </c>
      <c r="Q7755" t="s">
        <v>269</v>
      </c>
      <c r="R7755" t="s">
        <v>434</v>
      </c>
      <c r="S7755" t="s">
        <v>435</v>
      </c>
      <c r="T7755">
        <v>2009</v>
      </c>
      <c r="X7755">
        <v>1033.564705</v>
      </c>
      <c r="Y7755" s="7">
        <f t="shared" si="122"/>
        <v>39814</v>
      </c>
    </row>
    <row r="7756" spans="1:25" x14ac:dyDescent="0.25">
      <c r="A7756" t="s">
        <v>422</v>
      </c>
      <c r="B7756" t="s">
        <v>423</v>
      </c>
      <c r="C7756" t="s">
        <v>424</v>
      </c>
      <c r="D7756">
        <v>504</v>
      </c>
      <c r="E7756" t="s">
        <v>489</v>
      </c>
      <c r="F7756" t="s">
        <v>490</v>
      </c>
      <c r="G7756">
        <v>0</v>
      </c>
      <c r="I7756" t="s">
        <v>427</v>
      </c>
      <c r="J7756" t="s">
        <v>428</v>
      </c>
      <c r="K7756" t="s">
        <v>429</v>
      </c>
      <c r="L7756" t="s">
        <v>430</v>
      </c>
      <c r="M7756" t="s">
        <v>431</v>
      </c>
      <c r="N7756" t="s">
        <v>436</v>
      </c>
      <c r="O7756" t="s">
        <v>437</v>
      </c>
      <c r="P7756" t="s">
        <v>268</v>
      </c>
      <c r="Q7756" t="s">
        <v>269</v>
      </c>
      <c r="R7756" t="s">
        <v>434</v>
      </c>
      <c r="S7756" t="s">
        <v>435</v>
      </c>
      <c r="T7756">
        <v>2020</v>
      </c>
      <c r="X7756">
        <v>2514.1574300000002</v>
      </c>
      <c r="Y7756" s="7">
        <f t="shared" si="122"/>
        <v>43862</v>
      </c>
    </row>
    <row r="7757" spans="1:25" x14ac:dyDescent="0.25">
      <c r="A7757" t="s">
        <v>422</v>
      </c>
      <c r="B7757" t="s">
        <v>423</v>
      </c>
      <c r="C7757" t="s">
        <v>424</v>
      </c>
      <c r="D7757">
        <v>504</v>
      </c>
      <c r="E7757" t="s">
        <v>489</v>
      </c>
      <c r="F7757" t="s">
        <v>490</v>
      </c>
      <c r="G7757">
        <v>0</v>
      </c>
      <c r="I7757" t="s">
        <v>427</v>
      </c>
      <c r="J7757" t="s">
        <v>428</v>
      </c>
      <c r="K7757" t="s">
        <v>429</v>
      </c>
      <c r="L7757" t="s">
        <v>430</v>
      </c>
      <c r="M7757" t="s">
        <v>431</v>
      </c>
      <c r="N7757" t="s">
        <v>436</v>
      </c>
      <c r="O7757" t="s">
        <v>437</v>
      </c>
      <c r="P7757" t="s">
        <v>268</v>
      </c>
      <c r="Q7757" t="s">
        <v>269</v>
      </c>
      <c r="R7757" t="s">
        <v>434</v>
      </c>
      <c r="S7757" t="s">
        <v>435</v>
      </c>
      <c r="T7757">
        <v>2019</v>
      </c>
      <c r="X7757">
        <v>2432.1789359999998</v>
      </c>
      <c r="Y7757" s="7">
        <f t="shared" si="122"/>
        <v>43497</v>
      </c>
    </row>
    <row r="7758" spans="1:25" x14ac:dyDescent="0.25">
      <c r="A7758" t="s">
        <v>422</v>
      </c>
      <c r="B7758" t="s">
        <v>423</v>
      </c>
      <c r="C7758" t="s">
        <v>424</v>
      </c>
      <c r="D7758">
        <v>504</v>
      </c>
      <c r="E7758" t="s">
        <v>489</v>
      </c>
      <c r="F7758" t="s">
        <v>490</v>
      </c>
      <c r="G7758">
        <v>0</v>
      </c>
      <c r="I7758" t="s">
        <v>427</v>
      </c>
      <c r="J7758" t="s">
        <v>428</v>
      </c>
      <c r="K7758" t="s">
        <v>429</v>
      </c>
      <c r="L7758" t="s">
        <v>430</v>
      </c>
      <c r="M7758" t="s">
        <v>431</v>
      </c>
      <c r="N7758" t="s">
        <v>436</v>
      </c>
      <c r="O7758" t="s">
        <v>437</v>
      </c>
      <c r="P7758" t="s">
        <v>268</v>
      </c>
      <c r="Q7758" t="s">
        <v>269</v>
      </c>
      <c r="R7758" t="s">
        <v>434</v>
      </c>
      <c r="S7758" t="s">
        <v>435</v>
      </c>
      <c r="T7758">
        <v>2016</v>
      </c>
      <c r="X7758">
        <v>1838.270667</v>
      </c>
      <c r="Y7758" s="7">
        <f t="shared" si="122"/>
        <v>42401</v>
      </c>
    </row>
    <row r="7759" spans="1:25" x14ac:dyDescent="0.25">
      <c r="A7759" t="s">
        <v>422</v>
      </c>
      <c r="B7759" t="s">
        <v>423</v>
      </c>
      <c r="C7759" t="s">
        <v>424</v>
      </c>
      <c r="D7759">
        <v>504</v>
      </c>
      <c r="E7759" t="s">
        <v>489</v>
      </c>
      <c r="F7759" t="s">
        <v>490</v>
      </c>
      <c r="G7759">
        <v>0</v>
      </c>
      <c r="I7759" t="s">
        <v>427</v>
      </c>
      <c r="J7759" t="s">
        <v>428</v>
      </c>
      <c r="K7759" t="s">
        <v>429</v>
      </c>
      <c r="L7759" t="s">
        <v>430</v>
      </c>
      <c r="M7759" t="s">
        <v>431</v>
      </c>
      <c r="N7759" t="s">
        <v>436</v>
      </c>
      <c r="O7759" t="s">
        <v>437</v>
      </c>
      <c r="P7759" t="s">
        <v>268</v>
      </c>
      <c r="Q7759" t="s">
        <v>269</v>
      </c>
      <c r="R7759" t="s">
        <v>434</v>
      </c>
      <c r="S7759" t="s">
        <v>435</v>
      </c>
      <c r="T7759">
        <v>2013</v>
      </c>
      <c r="X7759">
        <v>1644.605086</v>
      </c>
      <c r="Y7759" s="7">
        <f t="shared" si="122"/>
        <v>41306</v>
      </c>
    </row>
    <row r="7760" spans="1:25" x14ac:dyDescent="0.25">
      <c r="A7760" t="s">
        <v>422</v>
      </c>
      <c r="B7760" t="s">
        <v>423</v>
      </c>
      <c r="C7760" t="s">
        <v>424</v>
      </c>
      <c r="D7760">
        <v>504</v>
      </c>
      <c r="E7760" t="s">
        <v>489</v>
      </c>
      <c r="F7760" t="s">
        <v>490</v>
      </c>
      <c r="G7760">
        <v>0</v>
      </c>
      <c r="I7760" t="s">
        <v>427</v>
      </c>
      <c r="J7760" t="s">
        <v>428</v>
      </c>
      <c r="K7760" t="s">
        <v>429</v>
      </c>
      <c r="L7760" t="s">
        <v>430</v>
      </c>
      <c r="M7760" t="s">
        <v>431</v>
      </c>
      <c r="N7760" t="s">
        <v>436</v>
      </c>
      <c r="O7760" t="s">
        <v>437</v>
      </c>
      <c r="P7760" t="s">
        <v>268</v>
      </c>
      <c r="Q7760" t="s">
        <v>269</v>
      </c>
      <c r="R7760" t="s">
        <v>434</v>
      </c>
      <c r="S7760" t="s">
        <v>435</v>
      </c>
      <c r="T7760">
        <v>2012</v>
      </c>
      <c r="X7760">
        <v>1821.839285</v>
      </c>
      <c r="Y7760" s="7">
        <f t="shared" si="122"/>
        <v>40940</v>
      </c>
    </row>
    <row r="7761" spans="1:25" x14ac:dyDescent="0.25">
      <c r="A7761" t="s">
        <v>422</v>
      </c>
      <c r="B7761" t="s">
        <v>423</v>
      </c>
      <c r="C7761" t="s">
        <v>424</v>
      </c>
      <c r="D7761">
        <v>504</v>
      </c>
      <c r="E7761" t="s">
        <v>489</v>
      </c>
      <c r="F7761" t="s">
        <v>490</v>
      </c>
      <c r="G7761">
        <v>0</v>
      </c>
      <c r="I7761" t="s">
        <v>427</v>
      </c>
      <c r="J7761" t="s">
        <v>428</v>
      </c>
      <c r="K7761" t="s">
        <v>429</v>
      </c>
      <c r="L7761" t="s">
        <v>430</v>
      </c>
      <c r="M7761" t="s">
        <v>431</v>
      </c>
      <c r="N7761" t="s">
        <v>436</v>
      </c>
      <c r="O7761" t="s">
        <v>437</v>
      </c>
      <c r="P7761" t="s">
        <v>268</v>
      </c>
      <c r="Q7761" t="s">
        <v>269</v>
      </c>
      <c r="R7761" t="s">
        <v>434</v>
      </c>
      <c r="S7761" t="s">
        <v>435</v>
      </c>
      <c r="T7761">
        <v>2015</v>
      </c>
      <c r="X7761">
        <v>1883.355687</v>
      </c>
      <c r="Y7761" s="7">
        <f t="shared" si="122"/>
        <v>42036</v>
      </c>
    </row>
    <row r="7762" spans="1:25" x14ac:dyDescent="0.25">
      <c r="A7762" t="s">
        <v>422</v>
      </c>
      <c r="B7762" t="s">
        <v>423</v>
      </c>
      <c r="C7762" t="s">
        <v>424</v>
      </c>
      <c r="D7762">
        <v>504</v>
      </c>
      <c r="E7762" t="s">
        <v>489</v>
      </c>
      <c r="F7762" t="s">
        <v>490</v>
      </c>
      <c r="G7762">
        <v>0</v>
      </c>
      <c r="I7762" t="s">
        <v>427</v>
      </c>
      <c r="J7762" t="s">
        <v>428</v>
      </c>
      <c r="K7762" t="s">
        <v>429</v>
      </c>
      <c r="L7762" t="s">
        <v>430</v>
      </c>
      <c r="M7762" t="s">
        <v>431</v>
      </c>
      <c r="N7762" t="s">
        <v>436</v>
      </c>
      <c r="O7762" t="s">
        <v>437</v>
      </c>
      <c r="P7762" t="s">
        <v>268</v>
      </c>
      <c r="Q7762" t="s">
        <v>269</v>
      </c>
      <c r="R7762" t="s">
        <v>434</v>
      </c>
      <c r="S7762" t="s">
        <v>435</v>
      </c>
      <c r="T7762">
        <v>2014</v>
      </c>
      <c r="X7762">
        <v>1969.691986</v>
      </c>
      <c r="Y7762" s="7">
        <f t="shared" si="122"/>
        <v>41671</v>
      </c>
    </row>
    <row r="7763" spans="1:25" x14ac:dyDescent="0.25">
      <c r="A7763" t="s">
        <v>422</v>
      </c>
      <c r="B7763" t="s">
        <v>423</v>
      </c>
      <c r="C7763" t="s">
        <v>424</v>
      </c>
      <c r="D7763">
        <v>504</v>
      </c>
      <c r="E7763" t="s">
        <v>489</v>
      </c>
      <c r="F7763" t="s">
        <v>490</v>
      </c>
      <c r="G7763">
        <v>0</v>
      </c>
      <c r="I7763" t="s">
        <v>427</v>
      </c>
      <c r="J7763" t="s">
        <v>428</v>
      </c>
      <c r="K7763" t="s">
        <v>429</v>
      </c>
      <c r="L7763" t="s">
        <v>430</v>
      </c>
      <c r="M7763" t="s">
        <v>431</v>
      </c>
      <c r="N7763" t="s">
        <v>436</v>
      </c>
      <c r="O7763" t="s">
        <v>437</v>
      </c>
      <c r="P7763" t="s">
        <v>268</v>
      </c>
      <c r="Q7763" t="s">
        <v>269</v>
      </c>
      <c r="R7763" t="s">
        <v>434</v>
      </c>
      <c r="S7763" t="s">
        <v>435</v>
      </c>
      <c r="T7763">
        <v>2007</v>
      </c>
      <c r="X7763">
        <v>1248.2782130000001</v>
      </c>
      <c r="Y7763" s="7">
        <f t="shared" si="122"/>
        <v>39114</v>
      </c>
    </row>
    <row r="7764" spans="1:25" x14ac:dyDescent="0.25">
      <c r="A7764" t="s">
        <v>422</v>
      </c>
      <c r="B7764" t="s">
        <v>423</v>
      </c>
      <c r="C7764" t="s">
        <v>424</v>
      </c>
      <c r="D7764">
        <v>504</v>
      </c>
      <c r="E7764" t="s">
        <v>489</v>
      </c>
      <c r="F7764" t="s">
        <v>490</v>
      </c>
      <c r="G7764">
        <v>0</v>
      </c>
      <c r="I7764" t="s">
        <v>427</v>
      </c>
      <c r="J7764" t="s">
        <v>428</v>
      </c>
      <c r="K7764" t="s">
        <v>429</v>
      </c>
      <c r="L7764" t="s">
        <v>430</v>
      </c>
      <c r="M7764" t="s">
        <v>431</v>
      </c>
      <c r="N7764" t="s">
        <v>436</v>
      </c>
      <c r="O7764" t="s">
        <v>437</v>
      </c>
      <c r="P7764" t="s">
        <v>268</v>
      </c>
      <c r="Q7764" t="s">
        <v>269</v>
      </c>
      <c r="R7764" t="s">
        <v>434</v>
      </c>
      <c r="S7764" t="s">
        <v>435</v>
      </c>
      <c r="T7764">
        <v>2008</v>
      </c>
      <c r="X7764">
        <v>1670.909398</v>
      </c>
      <c r="Y7764" s="7">
        <f t="shared" si="122"/>
        <v>39479</v>
      </c>
    </row>
    <row r="7765" spans="1:25" x14ac:dyDescent="0.25">
      <c r="A7765" t="s">
        <v>422</v>
      </c>
      <c r="B7765" t="s">
        <v>423</v>
      </c>
      <c r="C7765" t="s">
        <v>424</v>
      </c>
      <c r="D7765">
        <v>504</v>
      </c>
      <c r="E7765" t="s">
        <v>489</v>
      </c>
      <c r="F7765" t="s">
        <v>490</v>
      </c>
      <c r="G7765">
        <v>0</v>
      </c>
      <c r="I7765" t="s">
        <v>427</v>
      </c>
      <c r="J7765" t="s">
        <v>428</v>
      </c>
      <c r="K7765" t="s">
        <v>429</v>
      </c>
      <c r="L7765" t="s">
        <v>430</v>
      </c>
      <c r="M7765" t="s">
        <v>431</v>
      </c>
      <c r="N7765" t="s">
        <v>436</v>
      </c>
      <c r="O7765" t="s">
        <v>437</v>
      </c>
      <c r="P7765" t="s">
        <v>268</v>
      </c>
      <c r="Q7765" t="s">
        <v>269</v>
      </c>
      <c r="R7765" t="s">
        <v>434</v>
      </c>
      <c r="S7765" t="s">
        <v>435</v>
      </c>
      <c r="T7765">
        <v>2006</v>
      </c>
      <c r="X7765">
        <v>1039.303026</v>
      </c>
      <c r="Y7765" s="7">
        <f t="shared" si="122"/>
        <v>38749</v>
      </c>
    </row>
    <row r="7766" spans="1:25" x14ac:dyDescent="0.25">
      <c r="A7766" t="s">
        <v>422</v>
      </c>
      <c r="B7766" t="s">
        <v>423</v>
      </c>
      <c r="C7766" t="s">
        <v>424</v>
      </c>
      <c r="D7766">
        <v>504</v>
      </c>
      <c r="E7766" t="s">
        <v>489</v>
      </c>
      <c r="F7766" t="s">
        <v>490</v>
      </c>
      <c r="G7766">
        <v>0</v>
      </c>
      <c r="I7766" t="s">
        <v>427</v>
      </c>
      <c r="J7766" t="s">
        <v>428</v>
      </c>
      <c r="K7766" t="s">
        <v>429</v>
      </c>
      <c r="L7766" t="s">
        <v>430</v>
      </c>
      <c r="M7766" t="s">
        <v>431</v>
      </c>
      <c r="N7766" t="s">
        <v>436</v>
      </c>
      <c r="O7766" t="s">
        <v>437</v>
      </c>
      <c r="P7766" t="s">
        <v>268</v>
      </c>
      <c r="Q7766" t="s">
        <v>269</v>
      </c>
      <c r="R7766" t="s">
        <v>434</v>
      </c>
      <c r="S7766" t="s">
        <v>435</v>
      </c>
      <c r="T7766">
        <v>2018</v>
      </c>
      <c r="X7766">
        <v>2406.2217150000001</v>
      </c>
      <c r="Y7766" s="7">
        <f t="shared" si="122"/>
        <v>43132</v>
      </c>
    </row>
    <row r="7767" spans="1:25" x14ac:dyDescent="0.25">
      <c r="A7767" t="s">
        <v>422</v>
      </c>
      <c r="B7767" t="s">
        <v>423</v>
      </c>
      <c r="C7767" t="s">
        <v>424</v>
      </c>
      <c r="D7767">
        <v>504</v>
      </c>
      <c r="E7767" t="s">
        <v>489</v>
      </c>
      <c r="F7767" t="s">
        <v>490</v>
      </c>
      <c r="G7767">
        <v>0</v>
      </c>
      <c r="I7767" t="s">
        <v>427</v>
      </c>
      <c r="J7767" t="s">
        <v>428</v>
      </c>
      <c r="K7767" t="s">
        <v>429</v>
      </c>
      <c r="L7767" t="s">
        <v>430</v>
      </c>
      <c r="M7767" t="s">
        <v>431</v>
      </c>
      <c r="N7767" t="s">
        <v>436</v>
      </c>
      <c r="O7767" t="s">
        <v>437</v>
      </c>
      <c r="P7767" t="s">
        <v>268</v>
      </c>
      <c r="Q7767" t="s">
        <v>269</v>
      </c>
      <c r="R7767" t="s">
        <v>434</v>
      </c>
      <c r="S7767" t="s">
        <v>435</v>
      </c>
      <c r="T7767">
        <v>2017</v>
      </c>
      <c r="X7767">
        <v>1983.5994169999999</v>
      </c>
      <c r="Y7767" s="7">
        <f t="shared" si="122"/>
        <v>42767</v>
      </c>
    </row>
    <row r="7768" spans="1:25" x14ac:dyDescent="0.25">
      <c r="A7768" t="s">
        <v>422</v>
      </c>
      <c r="B7768" t="s">
        <v>423</v>
      </c>
      <c r="C7768" t="s">
        <v>424</v>
      </c>
      <c r="D7768">
        <v>504</v>
      </c>
      <c r="E7768" t="s">
        <v>489</v>
      </c>
      <c r="F7768" t="s">
        <v>490</v>
      </c>
      <c r="G7768">
        <v>0</v>
      </c>
      <c r="I7768" t="s">
        <v>427</v>
      </c>
      <c r="J7768" t="s">
        <v>428</v>
      </c>
      <c r="K7768" t="s">
        <v>429</v>
      </c>
      <c r="L7768" t="s">
        <v>430</v>
      </c>
      <c r="M7768" t="s">
        <v>431</v>
      </c>
      <c r="N7768" t="s">
        <v>436</v>
      </c>
      <c r="O7768" t="s">
        <v>437</v>
      </c>
      <c r="P7768" t="s">
        <v>268</v>
      </c>
      <c r="Q7768" t="s">
        <v>269</v>
      </c>
      <c r="R7768" t="s">
        <v>434</v>
      </c>
      <c r="S7768" t="s">
        <v>435</v>
      </c>
      <c r="T7768">
        <v>2010</v>
      </c>
      <c r="X7768">
        <v>1177.7425450000001</v>
      </c>
      <c r="Y7768" s="7">
        <f t="shared" si="122"/>
        <v>40210</v>
      </c>
    </row>
    <row r="7769" spans="1:25" x14ac:dyDescent="0.25">
      <c r="A7769" t="s">
        <v>422</v>
      </c>
      <c r="B7769" t="s">
        <v>423</v>
      </c>
      <c r="C7769" t="s">
        <v>424</v>
      </c>
      <c r="D7769">
        <v>504</v>
      </c>
      <c r="E7769" t="s">
        <v>489</v>
      </c>
      <c r="F7769" t="s">
        <v>490</v>
      </c>
      <c r="G7769">
        <v>0</v>
      </c>
      <c r="I7769" t="s">
        <v>427</v>
      </c>
      <c r="J7769" t="s">
        <v>428</v>
      </c>
      <c r="K7769" t="s">
        <v>429</v>
      </c>
      <c r="L7769" t="s">
        <v>430</v>
      </c>
      <c r="M7769" t="s">
        <v>431</v>
      </c>
      <c r="N7769" t="s">
        <v>436</v>
      </c>
      <c r="O7769" t="s">
        <v>437</v>
      </c>
      <c r="P7769" t="s">
        <v>268</v>
      </c>
      <c r="Q7769" t="s">
        <v>269</v>
      </c>
      <c r="R7769" t="s">
        <v>434</v>
      </c>
      <c r="S7769" t="s">
        <v>435</v>
      </c>
      <c r="T7769">
        <v>2009</v>
      </c>
      <c r="X7769">
        <v>977.47077100000001</v>
      </c>
      <c r="Y7769" s="7">
        <f t="shared" si="122"/>
        <v>39845</v>
      </c>
    </row>
    <row r="7770" spans="1:25" x14ac:dyDescent="0.25">
      <c r="A7770" t="s">
        <v>422</v>
      </c>
      <c r="B7770" t="s">
        <v>423</v>
      </c>
      <c r="C7770" t="s">
        <v>424</v>
      </c>
      <c r="D7770">
        <v>504</v>
      </c>
      <c r="E7770" t="s">
        <v>489</v>
      </c>
      <c r="F7770" t="s">
        <v>490</v>
      </c>
      <c r="G7770">
        <v>0</v>
      </c>
      <c r="I7770" t="s">
        <v>427</v>
      </c>
      <c r="J7770" t="s">
        <v>428</v>
      </c>
      <c r="K7770" t="s">
        <v>429</v>
      </c>
      <c r="L7770" t="s">
        <v>430</v>
      </c>
      <c r="M7770" t="s">
        <v>431</v>
      </c>
      <c r="N7770" t="s">
        <v>436</v>
      </c>
      <c r="O7770" t="s">
        <v>437</v>
      </c>
      <c r="P7770" t="s">
        <v>268</v>
      </c>
      <c r="Q7770" t="s">
        <v>269</v>
      </c>
      <c r="R7770" t="s">
        <v>434</v>
      </c>
      <c r="S7770" t="s">
        <v>435</v>
      </c>
      <c r="T7770">
        <v>2011</v>
      </c>
      <c r="X7770">
        <v>1746.6884090000001</v>
      </c>
      <c r="Y7770" s="7">
        <f t="shared" si="122"/>
        <v>40575</v>
      </c>
    </row>
    <row r="7771" spans="1:25" x14ac:dyDescent="0.25">
      <c r="A7771" t="s">
        <v>422</v>
      </c>
      <c r="B7771" t="s">
        <v>423</v>
      </c>
      <c r="C7771" t="s">
        <v>424</v>
      </c>
      <c r="D7771">
        <v>504</v>
      </c>
      <c r="E7771" t="s">
        <v>489</v>
      </c>
      <c r="F7771" t="s">
        <v>490</v>
      </c>
      <c r="G7771">
        <v>0</v>
      </c>
      <c r="I7771" t="s">
        <v>427</v>
      </c>
      <c r="J7771" t="s">
        <v>428</v>
      </c>
      <c r="K7771" t="s">
        <v>429</v>
      </c>
      <c r="L7771" t="s">
        <v>430</v>
      </c>
      <c r="M7771" t="s">
        <v>431</v>
      </c>
      <c r="N7771" t="s">
        <v>438</v>
      </c>
      <c r="O7771" t="s">
        <v>439</v>
      </c>
      <c r="P7771" t="s">
        <v>268</v>
      </c>
      <c r="Q7771" t="s">
        <v>269</v>
      </c>
      <c r="R7771" t="s">
        <v>434</v>
      </c>
      <c r="S7771" t="s">
        <v>435</v>
      </c>
      <c r="T7771">
        <v>2019</v>
      </c>
      <c r="X7771">
        <v>2951.5668620000001</v>
      </c>
      <c r="Y7771" s="7">
        <f t="shared" si="122"/>
        <v>43525</v>
      </c>
    </row>
    <row r="7772" spans="1:25" x14ac:dyDescent="0.25">
      <c r="A7772" t="s">
        <v>422</v>
      </c>
      <c r="B7772" t="s">
        <v>423</v>
      </c>
      <c r="C7772" t="s">
        <v>424</v>
      </c>
      <c r="D7772">
        <v>504</v>
      </c>
      <c r="E7772" t="s">
        <v>489</v>
      </c>
      <c r="F7772" t="s">
        <v>490</v>
      </c>
      <c r="G7772">
        <v>0</v>
      </c>
      <c r="I7772" t="s">
        <v>427</v>
      </c>
      <c r="J7772" t="s">
        <v>428</v>
      </c>
      <c r="K7772" t="s">
        <v>429</v>
      </c>
      <c r="L7772" t="s">
        <v>430</v>
      </c>
      <c r="M7772" t="s">
        <v>431</v>
      </c>
      <c r="N7772" t="s">
        <v>438</v>
      </c>
      <c r="O7772" t="s">
        <v>439</v>
      </c>
      <c r="P7772" t="s">
        <v>268</v>
      </c>
      <c r="Q7772" t="s">
        <v>269</v>
      </c>
      <c r="R7772" t="s">
        <v>434</v>
      </c>
      <c r="S7772" t="s">
        <v>435</v>
      </c>
      <c r="T7772">
        <v>2020</v>
      </c>
      <c r="X7772">
        <v>1723.9098329999999</v>
      </c>
      <c r="Y7772" s="7">
        <f t="shared" si="122"/>
        <v>43891</v>
      </c>
    </row>
    <row r="7773" spans="1:25" x14ac:dyDescent="0.25">
      <c r="A7773" t="s">
        <v>422</v>
      </c>
      <c r="B7773" t="s">
        <v>423</v>
      </c>
      <c r="C7773" t="s">
        <v>424</v>
      </c>
      <c r="D7773">
        <v>504</v>
      </c>
      <c r="E7773" t="s">
        <v>489</v>
      </c>
      <c r="F7773" t="s">
        <v>490</v>
      </c>
      <c r="G7773">
        <v>0</v>
      </c>
      <c r="I7773" t="s">
        <v>427</v>
      </c>
      <c r="J7773" t="s">
        <v>428</v>
      </c>
      <c r="K7773" t="s">
        <v>429</v>
      </c>
      <c r="L7773" t="s">
        <v>430</v>
      </c>
      <c r="M7773" t="s">
        <v>431</v>
      </c>
      <c r="N7773" t="s">
        <v>438</v>
      </c>
      <c r="O7773" t="s">
        <v>439</v>
      </c>
      <c r="P7773" t="s">
        <v>268</v>
      </c>
      <c r="Q7773" t="s">
        <v>269</v>
      </c>
      <c r="R7773" t="s">
        <v>434</v>
      </c>
      <c r="S7773" t="s">
        <v>435</v>
      </c>
      <c r="T7773">
        <v>2014</v>
      </c>
      <c r="X7773">
        <v>2224.9074949999999</v>
      </c>
      <c r="Y7773" s="7">
        <f t="shared" si="122"/>
        <v>41699</v>
      </c>
    </row>
    <row r="7774" spans="1:25" x14ac:dyDescent="0.25">
      <c r="A7774" t="s">
        <v>422</v>
      </c>
      <c r="B7774" t="s">
        <v>423</v>
      </c>
      <c r="C7774" t="s">
        <v>424</v>
      </c>
      <c r="D7774">
        <v>504</v>
      </c>
      <c r="E7774" t="s">
        <v>489</v>
      </c>
      <c r="F7774" t="s">
        <v>490</v>
      </c>
      <c r="G7774">
        <v>0</v>
      </c>
      <c r="I7774" t="s">
        <v>427</v>
      </c>
      <c r="J7774" t="s">
        <v>428</v>
      </c>
      <c r="K7774" t="s">
        <v>429</v>
      </c>
      <c r="L7774" t="s">
        <v>430</v>
      </c>
      <c r="M7774" t="s">
        <v>431</v>
      </c>
      <c r="N7774" t="s">
        <v>438</v>
      </c>
      <c r="O7774" t="s">
        <v>439</v>
      </c>
      <c r="P7774" t="s">
        <v>268</v>
      </c>
      <c r="Q7774" t="s">
        <v>269</v>
      </c>
      <c r="R7774" t="s">
        <v>434</v>
      </c>
      <c r="S7774" t="s">
        <v>435</v>
      </c>
      <c r="T7774">
        <v>2015</v>
      </c>
      <c r="X7774">
        <v>1981.9783420000001</v>
      </c>
      <c r="Y7774" s="7">
        <f t="shared" si="122"/>
        <v>42064</v>
      </c>
    </row>
    <row r="7775" spans="1:25" x14ac:dyDescent="0.25">
      <c r="A7775" t="s">
        <v>422</v>
      </c>
      <c r="B7775" t="s">
        <v>423</v>
      </c>
      <c r="C7775" t="s">
        <v>424</v>
      </c>
      <c r="D7775">
        <v>504</v>
      </c>
      <c r="E7775" t="s">
        <v>489</v>
      </c>
      <c r="F7775" t="s">
        <v>490</v>
      </c>
      <c r="G7775">
        <v>0</v>
      </c>
      <c r="I7775" t="s">
        <v>427</v>
      </c>
      <c r="J7775" t="s">
        <v>428</v>
      </c>
      <c r="K7775" t="s">
        <v>429</v>
      </c>
      <c r="L7775" t="s">
        <v>430</v>
      </c>
      <c r="M7775" t="s">
        <v>431</v>
      </c>
      <c r="N7775" t="s">
        <v>438</v>
      </c>
      <c r="O7775" t="s">
        <v>439</v>
      </c>
      <c r="P7775" t="s">
        <v>268</v>
      </c>
      <c r="Q7775" t="s">
        <v>269</v>
      </c>
      <c r="R7775" t="s">
        <v>434</v>
      </c>
      <c r="S7775" t="s">
        <v>435</v>
      </c>
      <c r="T7775">
        <v>2012</v>
      </c>
      <c r="X7775">
        <v>2037.407952</v>
      </c>
      <c r="Y7775" s="7">
        <f t="shared" si="122"/>
        <v>40969</v>
      </c>
    </row>
    <row r="7776" spans="1:25" x14ac:dyDescent="0.25">
      <c r="A7776" t="s">
        <v>422</v>
      </c>
      <c r="B7776" t="s">
        <v>423</v>
      </c>
      <c r="C7776" t="s">
        <v>424</v>
      </c>
      <c r="D7776">
        <v>504</v>
      </c>
      <c r="E7776" t="s">
        <v>489</v>
      </c>
      <c r="F7776" t="s">
        <v>490</v>
      </c>
      <c r="G7776">
        <v>0</v>
      </c>
      <c r="I7776" t="s">
        <v>427</v>
      </c>
      <c r="J7776" t="s">
        <v>428</v>
      </c>
      <c r="K7776" t="s">
        <v>429</v>
      </c>
      <c r="L7776" t="s">
        <v>430</v>
      </c>
      <c r="M7776" t="s">
        <v>431</v>
      </c>
      <c r="N7776" t="s">
        <v>438</v>
      </c>
      <c r="O7776" t="s">
        <v>439</v>
      </c>
      <c r="P7776" t="s">
        <v>268</v>
      </c>
      <c r="Q7776" t="s">
        <v>269</v>
      </c>
      <c r="R7776" t="s">
        <v>434</v>
      </c>
      <c r="S7776" t="s">
        <v>435</v>
      </c>
      <c r="T7776">
        <v>2013</v>
      </c>
      <c r="X7776">
        <v>1909.496046</v>
      </c>
      <c r="Y7776" s="7">
        <f t="shared" si="122"/>
        <v>41334</v>
      </c>
    </row>
    <row r="7777" spans="1:25" x14ac:dyDescent="0.25">
      <c r="A7777" t="s">
        <v>422</v>
      </c>
      <c r="B7777" t="s">
        <v>423</v>
      </c>
      <c r="C7777" t="s">
        <v>424</v>
      </c>
      <c r="D7777">
        <v>504</v>
      </c>
      <c r="E7777" t="s">
        <v>489</v>
      </c>
      <c r="F7777" t="s">
        <v>490</v>
      </c>
      <c r="G7777">
        <v>0</v>
      </c>
      <c r="I7777" t="s">
        <v>427</v>
      </c>
      <c r="J7777" t="s">
        <v>428</v>
      </c>
      <c r="K7777" t="s">
        <v>429</v>
      </c>
      <c r="L7777" t="s">
        <v>430</v>
      </c>
      <c r="M7777" t="s">
        <v>431</v>
      </c>
      <c r="N7777" t="s">
        <v>438</v>
      </c>
      <c r="O7777" t="s">
        <v>439</v>
      </c>
      <c r="P7777" t="s">
        <v>268</v>
      </c>
      <c r="Q7777" t="s">
        <v>269</v>
      </c>
      <c r="R7777" t="s">
        <v>434</v>
      </c>
      <c r="S7777" t="s">
        <v>435</v>
      </c>
      <c r="T7777">
        <v>2016</v>
      </c>
      <c r="X7777">
        <v>2111.4586049999998</v>
      </c>
      <c r="Y7777" s="7">
        <f t="shared" si="122"/>
        <v>42430</v>
      </c>
    </row>
    <row r="7778" spans="1:25" x14ac:dyDescent="0.25">
      <c r="A7778" t="s">
        <v>422</v>
      </c>
      <c r="B7778" t="s">
        <v>423</v>
      </c>
      <c r="C7778" t="s">
        <v>424</v>
      </c>
      <c r="D7778">
        <v>504</v>
      </c>
      <c r="E7778" t="s">
        <v>489</v>
      </c>
      <c r="F7778" t="s">
        <v>490</v>
      </c>
      <c r="G7778">
        <v>0</v>
      </c>
      <c r="I7778" t="s">
        <v>427</v>
      </c>
      <c r="J7778" t="s">
        <v>428</v>
      </c>
      <c r="K7778" t="s">
        <v>429</v>
      </c>
      <c r="L7778" t="s">
        <v>430</v>
      </c>
      <c r="M7778" t="s">
        <v>431</v>
      </c>
      <c r="N7778" t="s">
        <v>438</v>
      </c>
      <c r="O7778" t="s">
        <v>439</v>
      </c>
      <c r="P7778" t="s">
        <v>268</v>
      </c>
      <c r="Q7778" t="s">
        <v>269</v>
      </c>
      <c r="R7778" t="s">
        <v>434</v>
      </c>
      <c r="S7778" t="s">
        <v>435</v>
      </c>
      <c r="T7778">
        <v>2006</v>
      </c>
      <c r="X7778">
        <v>1125.218212</v>
      </c>
      <c r="Y7778" s="7">
        <f t="shared" si="122"/>
        <v>38777</v>
      </c>
    </row>
    <row r="7779" spans="1:25" x14ac:dyDescent="0.25">
      <c r="A7779" t="s">
        <v>422</v>
      </c>
      <c r="B7779" t="s">
        <v>423</v>
      </c>
      <c r="C7779" t="s">
        <v>424</v>
      </c>
      <c r="D7779">
        <v>504</v>
      </c>
      <c r="E7779" t="s">
        <v>489</v>
      </c>
      <c r="F7779" t="s">
        <v>490</v>
      </c>
      <c r="G7779">
        <v>0</v>
      </c>
      <c r="I7779" t="s">
        <v>427</v>
      </c>
      <c r="J7779" t="s">
        <v>428</v>
      </c>
      <c r="K7779" t="s">
        <v>429</v>
      </c>
      <c r="L7779" t="s">
        <v>430</v>
      </c>
      <c r="M7779" t="s">
        <v>431</v>
      </c>
      <c r="N7779" t="s">
        <v>438</v>
      </c>
      <c r="O7779" t="s">
        <v>439</v>
      </c>
      <c r="P7779" t="s">
        <v>268</v>
      </c>
      <c r="Q7779" t="s">
        <v>269</v>
      </c>
      <c r="R7779" t="s">
        <v>434</v>
      </c>
      <c r="S7779" t="s">
        <v>435</v>
      </c>
      <c r="T7779">
        <v>2008</v>
      </c>
      <c r="X7779">
        <v>1917.0530650000001</v>
      </c>
      <c r="Y7779" s="7">
        <f t="shared" si="122"/>
        <v>39508</v>
      </c>
    </row>
    <row r="7780" spans="1:25" x14ac:dyDescent="0.25">
      <c r="A7780" t="s">
        <v>422</v>
      </c>
      <c r="B7780" t="s">
        <v>423</v>
      </c>
      <c r="C7780" t="s">
        <v>424</v>
      </c>
      <c r="D7780">
        <v>504</v>
      </c>
      <c r="E7780" t="s">
        <v>489</v>
      </c>
      <c r="F7780" t="s">
        <v>490</v>
      </c>
      <c r="G7780">
        <v>0</v>
      </c>
      <c r="I7780" t="s">
        <v>427</v>
      </c>
      <c r="J7780" t="s">
        <v>428</v>
      </c>
      <c r="K7780" t="s">
        <v>429</v>
      </c>
      <c r="L7780" t="s">
        <v>430</v>
      </c>
      <c r="M7780" t="s">
        <v>431</v>
      </c>
      <c r="N7780" t="s">
        <v>438</v>
      </c>
      <c r="O7780" t="s">
        <v>439</v>
      </c>
      <c r="P7780" t="s">
        <v>268</v>
      </c>
      <c r="Q7780" t="s">
        <v>269</v>
      </c>
      <c r="R7780" t="s">
        <v>434</v>
      </c>
      <c r="S7780" t="s">
        <v>435</v>
      </c>
      <c r="T7780">
        <v>2007</v>
      </c>
      <c r="X7780">
        <v>1379.7934230000001</v>
      </c>
      <c r="Y7780" s="7">
        <f t="shared" si="122"/>
        <v>39142</v>
      </c>
    </row>
    <row r="7781" spans="1:25" x14ac:dyDescent="0.25">
      <c r="A7781" t="s">
        <v>422</v>
      </c>
      <c r="B7781" t="s">
        <v>423</v>
      </c>
      <c r="C7781" t="s">
        <v>424</v>
      </c>
      <c r="D7781">
        <v>504</v>
      </c>
      <c r="E7781" t="s">
        <v>489</v>
      </c>
      <c r="F7781" t="s">
        <v>490</v>
      </c>
      <c r="G7781">
        <v>0</v>
      </c>
      <c r="I7781" t="s">
        <v>427</v>
      </c>
      <c r="J7781" t="s">
        <v>428</v>
      </c>
      <c r="K7781" t="s">
        <v>429</v>
      </c>
      <c r="L7781" t="s">
        <v>430</v>
      </c>
      <c r="M7781" t="s">
        <v>431</v>
      </c>
      <c r="N7781" t="s">
        <v>438</v>
      </c>
      <c r="O7781" t="s">
        <v>439</v>
      </c>
      <c r="P7781" t="s">
        <v>268</v>
      </c>
      <c r="Q7781" t="s">
        <v>269</v>
      </c>
      <c r="R7781" t="s">
        <v>434</v>
      </c>
      <c r="S7781" t="s">
        <v>435</v>
      </c>
      <c r="T7781">
        <v>2017</v>
      </c>
      <c r="X7781">
        <v>2352.9337030000002</v>
      </c>
      <c r="Y7781" s="7">
        <f t="shared" si="122"/>
        <v>42795</v>
      </c>
    </row>
    <row r="7782" spans="1:25" x14ac:dyDescent="0.25">
      <c r="A7782" t="s">
        <v>422</v>
      </c>
      <c r="B7782" t="s">
        <v>423</v>
      </c>
      <c r="C7782" t="s">
        <v>424</v>
      </c>
      <c r="D7782">
        <v>504</v>
      </c>
      <c r="E7782" t="s">
        <v>489</v>
      </c>
      <c r="F7782" t="s">
        <v>490</v>
      </c>
      <c r="G7782">
        <v>0</v>
      </c>
      <c r="I7782" t="s">
        <v>427</v>
      </c>
      <c r="J7782" t="s">
        <v>428</v>
      </c>
      <c r="K7782" t="s">
        <v>429</v>
      </c>
      <c r="L7782" t="s">
        <v>430</v>
      </c>
      <c r="M7782" t="s">
        <v>431</v>
      </c>
      <c r="N7782" t="s">
        <v>438</v>
      </c>
      <c r="O7782" t="s">
        <v>439</v>
      </c>
      <c r="P7782" t="s">
        <v>268</v>
      </c>
      <c r="Q7782" t="s">
        <v>269</v>
      </c>
      <c r="R7782" t="s">
        <v>434</v>
      </c>
      <c r="S7782" t="s">
        <v>435</v>
      </c>
      <c r="T7782">
        <v>2018</v>
      </c>
      <c r="X7782">
        <v>2806.7322389999999</v>
      </c>
      <c r="Y7782" s="7">
        <f t="shared" si="122"/>
        <v>43160</v>
      </c>
    </row>
    <row r="7783" spans="1:25" x14ac:dyDescent="0.25">
      <c r="A7783" t="s">
        <v>422</v>
      </c>
      <c r="B7783" t="s">
        <v>423</v>
      </c>
      <c r="C7783" t="s">
        <v>424</v>
      </c>
      <c r="D7783">
        <v>504</v>
      </c>
      <c r="E7783" t="s">
        <v>489</v>
      </c>
      <c r="F7783" t="s">
        <v>490</v>
      </c>
      <c r="G7783">
        <v>0</v>
      </c>
      <c r="I7783" t="s">
        <v>427</v>
      </c>
      <c r="J7783" t="s">
        <v>428</v>
      </c>
      <c r="K7783" t="s">
        <v>429</v>
      </c>
      <c r="L7783" t="s">
        <v>430</v>
      </c>
      <c r="M7783" t="s">
        <v>431</v>
      </c>
      <c r="N7783" t="s">
        <v>438</v>
      </c>
      <c r="O7783" t="s">
        <v>439</v>
      </c>
      <c r="P7783" t="s">
        <v>268</v>
      </c>
      <c r="Q7783" t="s">
        <v>269</v>
      </c>
      <c r="R7783" t="s">
        <v>434</v>
      </c>
      <c r="S7783" t="s">
        <v>435</v>
      </c>
      <c r="T7783">
        <v>2010</v>
      </c>
      <c r="X7783">
        <v>1515.5473689999999</v>
      </c>
      <c r="Y7783" s="7">
        <f t="shared" si="122"/>
        <v>40238</v>
      </c>
    </row>
    <row r="7784" spans="1:25" x14ac:dyDescent="0.25">
      <c r="A7784" t="s">
        <v>422</v>
      </c>
      <c r="B7784" t="s">
        <v>423</v>
      </c>
      <c r="C7784" t="s">
        <v>424</v>
      </c>
      <c r="D7784">
        <v>504</v>
      </c>
      <c r="E7784" t="s">
        <v>489</v>
      </c>
      <c r="F7784" t="s">
        <v>490</v>
      </c>
      <c r="G7784">
        <v>0</v>
      </c>
      <c r="I7784" t="s">
        <v>427</v>
      </c>
      <c r="J7784" t="s">
        <v>428</v>
      </c>
      <c r="K7784" t="s">
        <v>429</v>
      </c>
      <c r="L7784" t="s">
        <v>430</v>
      </c>
      <c r="M7784" t="s">
        <v>431</v>
      </c>
      <c r="N7784" t="s">
        <v>438</v>
      </c>
      <c r="O7784" t="s">
        <v>439</v>
      </c>
      <c r="P7784" t="s">
        <v>268</v>
      </c>
      <c r="Q7784" t="s">
        <v>269</v>
      </c>
      <c r="R7784" t="s">
        <v>434</v>
      </c>
      <c r="S7784" t="s">
        <v>435</v>
      </c>
      <c r="T7784">
        <v>2011</v>
      </c>
      <c r="X7784">
        <v>1929.7436290000001</v>
      </c>
      <c r="Y7784" s="7">
        <f t="shared" si="122"/>
        <v>40603</v>
      </c>
    </row>
    <row r="7785" spans="1:25" x14ac:dyDescent="0.25">
      <c r="A7785" t="s">
        <v>422</v>
      </c>
      <c r="B7785" t="s">
        <v>423</v>
      </c>
      <c r="C7785" t="s">
        <v>424</v>
      </c>
      <c r="D7785">
        <v>504</v>
      </c>
      <c r="E7785" t="s">
        <v>489</v>
      </c>
      <c r="F7785" t="s">
        <v>490</v>
      </c>
      <c r="G7785">
        <v>0</v>
      </c>
      <c r="I7785" t="s">
        <v>427</v>
      </c>
      <c r="J7785" t="s">
        <v>428</v>
      </c>
      <c r="K7785" t="s">
        <v>429</v>
      </c>
      <c r="L7785" t="s">
        <v>430</v>
      </c>
      <c r="M7785" t="s">
        <v>431</v>
      </c>
      <c r="N7785" t="s">
        <v>438</v>
      </c>
      <c r="O7785" t="s">
        <v>439</v>
      </c>
      <c r="P7785" t="s">
        <v>268</v>
      </c>
      <c r="Q7785" t="s">
        <v>269</v>
      </c>
      <c r="R7785" t="s">
        <v>434</v>
      </c>
      <c r="S7785" t="s">
        <v>435</v>
      </c>
      <c r="T7785">
        <v>2009</v>
      </c>
      <c r="X7785">
        <v>1242.820549</v>
      </c>
      <c r="Y7785" s="7">
        <f t="shared" si="122"/>
        <v>39873</v>
      </c>
    </row>
    <row r="7786" spans="1:25" x14ac:dyDescent="0.25">
      <c r="A7786" t="s">
        <v>422</v>
      </c>
      <c r="B7786" t="s">
        <v>423</v>
      </c>
      <c r="C7786" t="s">
        <v>424</v>
      </c>
      <c r="D7786">
        <v>504</v>
      </c>
      <c r="E7786" t="s">
        <v>489</v>
      </c>
      <c r="F7786" t="s">
        <v>490</v>
      </c>
      <c r="G7786">
        <v>0</v>
      </c>
      <c r="I7786" t="s">
        <v>427</v>
      </c>
      <c r="J7786" t="s">
        <v>428</v>
      </c>
      <c r="K7786" t="s">
        <v>429</v>
      </c>
      <c r="L7786" t="s">
        <v>430</v>
      </c>
      <c r="M7786" t="s">
        <v>431</v>
      </c>
      <c r="N7786" t="s">
        <v>440</v>
      </c>
      <c r="O7786" t="s">
        <v>441</v>
      </c>
      <c r="P7786" t="s">
        <v>268</v>
      </c>
      <c r="Q7786" t="s">
        <v>269</v>
      </c>
      <c r="R7786" t="s">
        <v>434</v>
      </c>
      <c r="S7786" t="s">
        <v>435</v>
      </c>
      <c r="T7786">
        <v>2020</v>
      </c>
      <c r="X7786">
        <v>1363.41364</v>
      </c>
      <c r="Y7786" s="7">
        <f t="shared" si="122"/>
        <v>43922</v>
      </c>
    </row>
    <row r="7787" spans="1:25" x14ac:dyDescent="0.25">
      <c r="A7787" t="s">
        <v>422</v>
      </c>
      <c r="B7787" t="s">
        <v>423</v>
      </c>
      <c r="C7787" t="s">
        <v>424</v>
      </c>
      <c r="D7787">
        <v>504</v>
      </c>
      <c r="E7787" t="s">
        <v>489</v>
      </c>
      <c r="F7787" t="s">
        <v>490</v>
      </c>
      <c r="G7787">
        <v>0</v>
      </c>
      <c r="I7787" t="s">
        <v>427</v>
      </c>
      <c r="J7787" t="s">
        <v>428</v>
      </c>
      <c r="K7787" t="s">
        <v>429</v>
      </c>
      <c r="L7787" t="s">
        <v>430</v>
      </c>
      <c r="M7787" t="s">
        <v>431</v>
      </c>
      <c r="N7787" t="s">
        <v>440</v>
      </c>
      <c r="O7787" t="s">
        <v>441</v>
      </c>
      <c r="P7787" t="s">
        <v>268</v>
      </c>
      <c r="Q7787" t="s">
        <v>269</v>
      </c>
      <c r="R7787" t="s">
        <v>434</v>
      </c>
      <c r="S7787" t="s">
        <v>435</v>
      </c>
      <c r="T7787">
        <v>2019</v>
      </c>
      <c r="X7787">
        <v>2597.469478</v>
      </c>
      <c r="Y7787" s="7">
        <f t="shared" si="122"/>
        <v>43556</v>
      </c>
    </row>
    <row r="7788" spans="1:25" x14ac:dyDescent="0.25">
      <c r="A7788" t="s">
        <v>422</v>
      </c>
      <c r="B7788" t="s">
        <v>423</v>
      </c>
      <c r="C7788" t="s">
        <v>424</v>
      </c>
      <c r="D7788">
        <v>504</v>
      </c>
      <c r="E7788" t="s">
        <v>489</v>
      </c>
      <c r="F7788" t="s">
        <v>490</v>
      </c>
      <c r="G7788">
        <v>0</v>
      </c>
      <c r="I7788" t="s">
        <v>427</v>
      </c>
      <c r="J7788" t="s">
        <v>428</v>
      </c>
      <c r="K7788" t="s">
        <v>429</v>
      </c>
      <c r="L7788" t="s">
        <v>430</v>
      </c>
      <c r="M7788" t="s">
        <v>431</v>
      </c>
      <c r="N7788" t="s">
        <v>440</v>
      </c>
      <c r="O7788" t="s">
        <v>441</v>
      </c>
      <c r="P7788" t="s">
        <v>268</v>
      </c>
      <c r="Q7788" t="s">
        <v>269</v>
      </c>
      <c r="R7788" t="s">
        <v>434</v>
      </c>
      <c r="S7788" t="s">
        <v>435</v>
      </c>
      <c r="T7788">
        <v>2016</v>
      </c>
      <c r="X7788">
        <v>2087.9505669999999</v>
      </c>
      <c r="Y7788" s="7">
        <f t="shared" si="122"/>
        <v>42461</v>
      </c>
    </row>
    <row r="7789" spans="1:25" x14ac:dyDescent="0.25">
      <c r="A7789" t="s">
        <v>422</v>
      </c>
      <c r="B7789" t="s">
        <v>423</v>
      </c>
      <c r="C7789" t="s">
        <v>424</v>
      </c>
      <c r="D7789">
        <v>504</v>
      </c>
      <c r="E7789" t="s">
        <v>489</v>
      </c>
      <c r="F7789" t="s">
        <v>490</v>
      </c>
      <c r="G7789">
        <v>0</v>
      </c>
      <c r="I7789" t="s">
        <v>427</v>
      </c>
      <c r="J7789" t="s">
        <v>428</v>
      </c>
      <c r="K7789" t="s">
        <v>429</v>
      </c>
      <c r="L7789" t="s">
        <v>430</v>
      </c>
      <c r="M7789" t="s">
        <v>431</v>
      </c>
      <c r="N7789" t="s">
        <v>440</v>
      </c>
      <c r="O7789" t="s">
        <v>441</v>
      </c>
      <c r="P7789" t="s">
        <v>268</v>
      </c>
      <c r="Q7789" t="s">
        <v>269</v>
      </c>
      <c r="R7789" t="s">
        <v>434</v>
      </c>
      <c r="S7789" t="s">
        <v>435</v>
      </c>
      <c r="T7789">
        <v>2013</v>
      </c>
      <c r="X7789">
        <v>1982.7043180000001</v>
      </c>
      <c r="Y7789" s="7">
        <f t="shared" si="122"/>
        <v>41365</v>
      </c>
    </row>
    <row r="7790" spans="1:25" x14ac:dyDescent="0.25">
      <c r="A7790" t="s">
        <v>422</v>
      </c>
      <c r="B7790" t="s">
        <v>423</v>
      </c>
      <c r="C7790" t="s">
        <v>424</v>
      </c>
      <c r="D7790">
        <v>504</v>
      </c>
      <c r="E7790" t="s">
        <v>489</v>
      </c>
      <c r="F7790" t="s">
        <v>490</v>
      </c>
      <c r="G7790">
        <v>0</v>
      </c>
      <c r="I7790" t="s">
        <v>427</v>
      </c>
      <c r="J7790" t="s">
        <v>428</v>
      </c>
      <c r="K7790" t="s">
        <v>429</v>
      </c>
      <c r="L7790" t="s">
        <v>430</v>
      </c>
      <c r="M7790" t="s">
        <v>431</v>
      </c>
      <c r="N7790" t="s">
        <v>440</v>
      </c>
      <c r="O7790" t="s">
        <v>441</v>
      </c>
      <c r="P7790" t="s">
        <v>268</v>
      </c>
      <c r="Q7790" t="s">
        <v>269</v>
      </c>
      <c r="R7790" t="s">
        <v>434</v>
      </c>
      <c r="S7790" t="s">
        <v>435</v>
      </c>
      <c r="T7790">
        <v>2012</v>
      </c>
      <c r="X7790">
        <v>1821.572578</v>
      </c>
      <c r="Y7790" s="7">
        <f t="shared" si="122"/>
        <v>41000</v>
      </c>
    </row>
    <row r="7791" spans="1:25" x14ac:dyDescent="0.25">
      <c r="A7791" t="s">
        <v>422</v>
      </c>
      <c r="B7791" t="s">
        <v>423</v>
      </c>
      <c r="C7791" t="s">
        <v>424</v>
      </c>
      <c r="D7791">
        <v>504</v>
      </c>
      <c r="E7791" t="s">
        <v>489</v>
      </c>
      <c r="F7791" t="s">
        <v>490</v>
      </c>
      <c r="G7791">
        <v>0</v>
      </c>
      <c r="I7791" t="s">
        <v>427</v>
      </c>
      <c r="J7791" t="s">
        <v>428</v>
      </c>
      <c r="K7791" t="s">
        <v>429</v>
      </c>
      <c r="L7791" t="s">
        <v>430</v>
      </c>
      <c r="M7791" t="s">
        <v>431</v>
      </c>
      <c r="N7791" t="s">
        <v>440</v>
      </c>
      <c r="O7791" t="s">
        <v>441</v>
      </c>
      <c r="P7791" t="s">
        <v>268</v>
      </c>
      <c r="Q7791" t="s">
        <v>269</v>
      </c>
      <c r="R7791" t="s">
        <v>434</v>
      </c>
      <c r="S7791" t="s">
        <v>435</v>
      </c>
      <c r="T7791">
        <v>2015</v>
      </c>
      <c r="X7791">
        <v>1979.4184780000001</v>
      </c>
      <c r="Y7791" s="7">
        <f t="shared" si="122"/>
        <v>42095</v>
      </c>
    </row>
    <row r="7792" spans="1:25" x14ac:dyDescent="0.25">
      <c r="A7792" t="s">
        <v>422</v>
      </c>
      <c r="B7792" t="s">
        <v>423</v>
      </c>
      <c r="C7792" t="s">
        <v>424</v>
      </c>
      <c r="D7792">
        <v>504</v>
      </c>
      <c r="E7792" t="s">
        <v>489</v>
      </c>
      <c r="F7792" t="s">
        <v>490</v>
      </c>
      <c r="G7792">
        <v>0</v>
      </c>
      <c r="I7792" t="s">
        <v>427</v>
      </c>
      <c r="J7792" t="s">
        <v>428</v>
      </c>
      <c r="K7792" t="s">
        <v>429</v>
      </c>
      <c r="L7792" t="s">
        <v>430</v>
      </c>
      <c r="M7792" t="s">
        <v>431</v>
      </c>
      <c r="N7792" t="s">
        <v>440</v>
      </c>
      <c r="O7792" t="s">
        <v>441</v>
      </c>
      <c r="P7792" t="s">
        <v>268</v>
      </c>
      <c r="Q7792" t="s">
        <v>269</v>
      </c>
      <c r="R7792" t="s">
        <v>434</v>
      </c>
      <c r="S7792" t="s">
        <v>435</v>
      </c>
      <c r="T7792">
        <v>2014</v>
      </c>
      <c r="X7792">
        <v>2227.503944</v>
      </c>
      <c r="Y7792" s="7">
        <f t="shared" si="122"/>
        <v>41730</v>
      </c>
    </row>
    <row r="7793" spans="1:25" x14ac:dyDescent="0.25">
      <c r="A7793" t="s">
        <v>422</v>
      </c>
      <c r="B7793" t="s">
        <v>423</v>
      </c>
      <c r="C7793" t="s">
        <v>424</v>
      </c>
      <c r="D7793">
        <v>504</v>
      </c>
      <c r="E7793" t="s">
        <v>489</v>
      </c>
      <c r="F7793" t="s">
        <v>490</v>
      </c>
      <c r="G7793">
        <v>0</v>
      </c>
      <c r="I7793" t="s">
        <v>427</v>
      </c>
      <c r="J7793" t="s">
        <v>428</v>
      </c>
      <c r="K7793" t="s">
        <v>429</v>
      </c>
      <c r="L7793" t="s">
        <v>430</v>
      </c>
      <c r="M7793" t="s">
        <v>431</v>
      </c>
      <c r="N7793" t="s">
        <v>440</v>
      </c>
      <c r="O7793" t="s">
        <v>441</v>
      </c>
      <c r="P7793" t="s">
        <v>268</v>
      </c>
      <c r="Q7793" t="s">
        <v>269</v>
      </c>
      <c r="R7793" t="s">
        <v>434</v>
      </c>
      <c r="S7793" t="s">
        <v>435</v>
      </c>
      <c r="T7793">
        <v>2007</v>
      </c>
      <c r="X7793">
        <v>1214.263285</v>
      </c>
      <c r="Y7793" s="7">
        <f t="shared" si="122"/>
        <v>39173</v>
      </c>
    </row>
    <row r="7794" spans="1:25" x14ac:dyDescent="0.25">
      <c r="A7794" t="s">
        <v>422</v>
      </c>
      <c r="B7794" t="s">
        <v>423</v>
      </c>
      <c r="C7794" t="s">
        <v>424</v>
      </c>
      <c r="D7794">
        <v>504</v>
      </c>
      <c r="E7794" t="s">
        <v>489</v>
      </c>
      <c r="F7794" t="s">
        <v>490</v>
      </c>
      <c r="G7794">
        <v>0</v>
      </c>
      <c r="I7794" t="s">
        <v>427</v>
      </c>
      <c r="J7794" t="s">
        <v>428</v>
      </c>
      <c r="K7794" t="s">
        <v>429</v>
      </c>
      <c r="L7794" t="s">
        <v>430</v>
      </c>
      <c r="M7794" t="s">
        <v>431</v>
      </c>
      <c r="N7794" t="s">
        <v>440</v>
      </c>
      <c r="O7794" t="s">
        <v>441</v>
      </c>
      <c r="P7794" t="s">
        <v>268</v>
      </c>
      <c r="Q7794" t="s">
        <v>269</v>
      </c>
      <c r="R7794" t="s">
        <v>434</v>
      </c>
      <c r="S7794" t="s">
        <v>435</v>
      </c>
      <c r="T7794">
        <v>2008</v>
      </c>
      <c r="X7794">
        <v>1959.921544</v>
      </c>
      <c r="Y7794" s="7">
        <f t="shared" si="122"/>
        <v>39539</v>
      </c>
    </row>
    <row r="7795" spans="1:25" x14ac:dyDescent="0.25">
      <c r="A7795" t="s">
        <v>422</v>
      </c>
      <c r="B7795" t="s">
        <v>423</v>
      </c>
      <c r="C7795" t="s">
        <v>424</v>
      </c>
      <c r="D7795">
        <v>504</v>
      </c>
      <c r="E7795" t="s">
        <v>489</v>
      </c>
      <c r="F7795" t="s">
        <v>490</v>
      </c>
      <c r="G7795">
        <v>0</v>
      </c>
      <c r="I7795" t="s">
        <v>427</v>
      </c>
      <c r="J7795" t="s">
        <v>428</v>
      </c>
      <c r="K7795" t="s">
        <v>429</v>
      </c>
      <c r="L7795" t="s">
        <v>430</v>
      </c>
      <c r="M7795" t="s">
        <v>431</v>
      </c>
      <c r="N7795" t="s">
        <v>440</v>
      </c>
      <c r="O7795" t="s">
        <v>441</v>
      </c>
      <c r="P7795" t="s">
        <v>268</v>
      </c>
      <c r="Q7795" t="s">
        <v>269</v>
      </c>
      <c r="R7795" t="s">
        <v>434</v>
      </c>
      <c r="S7795" t="s">
        <v>435</v>
      </c>
      <c r="T7795">
        <v>2006</v>
      </c>
      <c r="X7795">
        <v>1118.3314889999999</v>
      </c>
      <c r="Y7795" s="7">
        <f t="shared" si="122"/>
        <v>38808</v>
      </c>
    </row>
    <row r="7796" spans="1:25" x14ac:dyDescent="0.25">
      <c r="A7796" t="s">
        <v>422</v>
      </c>
      <c r="B7796" t="s">
        <v>423</v>
      </c>
      <c r="C7796" t="s">
        <v>424</v>
      </c>
      <c r="D7796">
        <v>504</v>
      </c>
      <c r="E7796" t="s">
        <v>489</v>
      </c>
      <c r="F7796" t="s">
        <v>490</v>
      </c>
      <c r="G7796">
        <v>0</v>
      </c>
      <c r="I7796" t="s">
        <v>427</v>
      </c>
      <c r="J7796" t="s">
        <v>428</v>
      </c>
      <c r="K7796" t="s">
        <v>429</v>
      </c>
      <c r="L7796" t="s">
        <v>430</v>
      </c>
      <c r="M7796" t="s">
        <v>431</v>
      </c>
      <c r="N7796" t="s">
        <v>440</v>
      </c>
      <c r="O7796" t="s">
        <v>441</v>
      </c>
      <c r="P7796" t="s">
        <v>268</v>
      </c>
      <c r="Q7796" t="s">
        <v>269</v>
      </c>
      <c r="R7796" t="s">
        <v>434</v>
      </c>
      <c r="S7796" t="s">
        <v>435</v>
      </c>
      <c r="T7796">
        <v>2018</v>
      </c>
      <c r="X7796">
        <v>2681.8855659999999</v>
      </c>
      <c r="Y7796" s="7">
        <f t="shared" si="122"/>
        <v>43191</v>
      </c>
    </row>
    <row r="7797" spans="1:25" x14ac:dyDescent="0.25">
      <c r="A7797" t="s">
        <v>422</v>
      </c>
      <c r="B7797" t="s">
        <v>423</v>
      </c>
      <c r="C7797" t="s">
        <v>424</v>
      </c>
      <c r="D7797">
        <v>504</v>
      </c>
      <c r="E7797" t="s">
        <v>489</v>
      </c>
      <c r="F7797" t="s">
        <v>490</v>
      </c>
      <c r="G7797">
        <v>0</v>
      </c>
      <c r="I7797" t="s">
        <v>427</v>
      </c>
      <c r="J7797" t="s">
        <v>428</v>
      </c>
      <c r="K7797" t="s">
        <v>429</v>
      </c>
      <c r="L7797" t="s">
        <v>430</v>
      </c>
      <c r="M7797" t="s">
        <v>431</v>
      </c>
      <c r="N7797" t="s">
        <v>440</v>
      </c>
      <c r="O7797" t="s">
        <v>441</v>
      </c>
      <c r="P7797" t="s">
        <v>268</v>
      </c>
      <c r="Q7797" t="s">
        <v>269</v>
      </c>
      <c r="R7797" t="s">
        <v>434</v>
      </c>
      <c r="S7797" t="s">
        <v>435</v>
      </c>
      <c r="T7797">
        <v>2017</v>
      </c>
      <c r="X7797">
        <v>2190.6460120000002</v>
      </c>
      <c r="Y7797" s="7">
        <f t="shared" si="122"/>
        <v>42826</v>
      </c>
    </row>
    <row r="7798" spans="1:25" x14ac:dyDescent="0.25">
      <c r="A7798" t="s">
        <v>422</v>
      </c>
      <c r="B7798" t="s">
        <v>423</v>
      </c>
      <c r="C7798" t="s">
        <v>424</v>
      </c>
      <c r="D7798">
        <v>504</v>
      </c>
      <c r="E7798" t="s">
        <v>489</v>
      </c>
      <c r="F7798" t="s">
        <v>490</v>
      </c>
      <c r="G7798">
        <v>0</v>
      </c>
      <c r="I7798" t="s">
        <v>427</v>
      </c>
      <c r="J7798" t="s">
        <v>428</v>
      </c>
      <c r="K7798" t="s">
        <v>429</v>
      </c>
      <c r="L7798" t="s">
        <v>430</v>
      </c>
      <c r="M7798" t="s">
        <v>431</v>
      </c>
      <c r="N7798" t="s">
        <v>440</v>
      </c>
      <c r="O7798" t="s">
        <v>441</v>
      </c>
      <c r="P7798" t="s">
        <v>268</v>
      </c>
      <c r="Q7798" t="s">
        <v>269</v>
      </c>
      <c r="R7798" t="s">
        <v>434</v>
      </c>
      <c r="S7798" t="s">
        <v>435</v>
      </c>
      <c r="T7798">
        <v>2010</v>
      </c>
      <c r="X7798">
        <v>1453.5221409999999</v>
      </c>
      <c r="Y7798" s="7">
        <f t="shared" si="122"/>
        <v>40269</v>
      </c>
    </row>
    <row r="7799" spans="1:25" x14ac:dyDescent="0.25">
      <c r="A7799" t="s">
        <v>422</v>
      </c>
      <c r="B7799" t="s">
        <v>423</v>
      </c>
      <c r="C7799" t="s">
        <v>424</v>
      </c>
      <c r="D7799">
        <v>504</v>
      </c>
      <c r="E7799" t="s">
        <v>489</v>
      </c>
      <c r="F7799" t="s">
        <v>490</v>
      </c>
      <c r="G7799">
        <v>0</v>
      </c>
      <c r="I7799" t="s">
        <v>427</v>
      </c>
      <c r="J7799" t="s">
        <v>428</v>
      </c>
      <c r="K7799" t="s">
        <v>429</v>
      </c>
      <c r="L7799" t="s">
        <v>430</v>
      </c>
      <c r="M7799" t="s">
        <v>431</v>
      </c>
      <c r="N7799" t="s">
        <v>440</v>
      </c>
      <c r="O7799" t="s">
        <v>441</v>
      </c>
      <c r="P7799" t="s">
        <v>268</v>
      </c>
      <c r="Q7799" t="s">
        <v>269</v>
      </c>
      <c r="R7799" t="s">
        <v>434</v>
      </c>
      <c r="S7799" t="s">
        <v>435</v>
      </c>
      <c r="T7799">
        <v>2009</v>
      </c>
      <c r="X7799">
        <v>1151.290158</v>
      </c>
      <c r="Y7799" s="7">
        <f t="shared" si="122"/>
        <v>39904</v>
      </c>
    </row>
    <row r="7800" spans="1:25" x14ac:dyDescent="0.25">
      <c r="A7800" t="s">
        <v>422</v>
      </c>
      <c r="B7800" t="s">
        <v>423</v>
      </c>
      <c r="C7800" t="s">
        <v>424</v>
      </c>
      <c r="D7800">
        <v>504</v>
      </c>
      <c r="E7800" t="s">
        <v>489</v>
      </c>
      <c r="F7800" t="s">
        <v>490</v>
      </c>
      <c r="G7800">
        <v>0</v>
      </c>
      <c r="I7800" t="s">
        <v>427</v>
      </c>
      <c r="J7800" t="s">
        <v>428</v>
      </c>
      <c r="K7800" t="s">
        <v>429</v>
      </c>
      <c r="L7800" t="s">
        <v>430</v>
      </c>
      <c r="M7800" t="s">
        <v>431</v>
      </c>
      <c r="N7800" t="s">
        <v>440</v>
      </c>
      <c r="O7800" t="s">
        <v>441</v>
      </c>
      <c r="P7800" t="s">
        <v>268</v>
      </c>
      <c r="Q7800" t="s">
        <v>269</v>
      </c>
      <c r="R7800" t="s">
        <v>434</v>
      </c>
      <c r="S7800" t="s">
        <v>435</v>
      </c>
      <c r="T7800">
        <v>2011</v>
      </c>
      <c r="X7800">
        <v>1973.198607</v>
      </c>
      <c r="Y7800" s="7">
        <f t="shared" si="122"/>
        <v>40634</v>
      </c>
    </row>
    <row r="7801" spans="1:25" x14ac:dyDescent="0.25">
      <c r="A7801" t="s">
        <v>422</v>
      </c>
      <c r="B7801" t="s">
        <v>423</v>
      </c>
      <c r="C7801" t="s">
        <v>424</v>
      </c>
      <c r="D7801">
        <v>504</v>
      </c>
      <c r="E7801" t="s">
        <v>489</v>
      </c>
      <c r="F7801" t="s">
        <v>490</v>
      </c>
      <c r="G7801">
        <v>0</v>
      </c>
      <c r="I7801" t="s">
        <v>427</v>
      </c>
      <c r="J7801" t="s">
        <v>428</v>
      </c>
      <c r="K7801" t="s">
        <v>429</v>
      </c>
      <c r="L7801" t="s">
        <v>430</v>
      </c>
      <c r="M7801" t="s">
        <v>431</v>
      </c>
      <c r="N7801" t="s">
        <v>442</v>
      </c>
      <c r="O7801" t="s">
        <v>443</v>
      </c>
      <c r="P7801" t="s">
        <v>268</v>
      </c>
      <c r="Q7801" t="s">
        <v>269</v>
      </c>
      <c r="R7801" t="s">
        <v>434</v>
      </c>
      <c r="S7801" t="s">
        <v>435</v>
      </c>
      <c r="T7801">
        <v>2019</v>
      </c>
      <c r="X7801">
        <v>2539.714477</v>
      </c>
      <c r="Y7801" s="7">
        <f t="shared" si="122"/>
        <v>43586</v>
      </c>
    </row>
    <row r="7802" spans="1:25" x14ac:dyDescent="0.25">
      <c r="A7802" t="s">
        <v>422</v>
      </c>
      <c r="B7802" t="s">
        <v>423</v>
      </c>
      <c r="C7802" t="s">
        <v>424</v>
      </c>
      <c r="D7802">
        <v>504</v>
      </c>
      <c r="E7802" t="s">
        <v>489</v>
      </c>
      <c r="F7802" t="s">
        <v>490</v>
      </c>
      <c r="G7802">
        <v>0</v>
      </c>
      <c r="I7802" t="s">
        <v>427</v>
      </c>
      <c r="J7802" t="s">
        <v>428</v>
      </c>
      <c r="K7802" t="s">
        <v>429</v>
      </c>
      <c r="L7802" t="s">
        <v>430</v>
      </c>
      <c r="M7802" t="s">
        <v>431</v>
      </c>
      <c r="N7802" t="s">
        <v>442</v>
      </c>
      <c r="O7802" t="s">
        <v>443</v>
      </c>
      <c r="P7802" t="s">
        <v>268</v>
      </c>
      <c r="Q7802" t="s">
        <v>269</v>
      </c>
      <c r="R7802" t="s">
        <v>434</v>
      </c>
      <c r="S7802" t="s">
        <v>435</v>
      </c>
      <c r="T7802">
        <v>2014</v>
      </c>
      <c r="X7802">
        <v>2233.8722210000001</v>
      </c>
      <c r="Y7802" s="7">
        <f t="shared" si="122"/>
        <v>41760</v>
      </c>
    </row>
    <row r="7803" spans="1:25" x14ac:dyDescent="0.25">
      <c r="A7803" t="s">
        <v>422</v>
      </c>
      <c r="B7803" t="s">
        <v>423</v>
      </c>
      <c r="C7803" t="s">
        <v>424</v>
      </c>
      <c r="D7803">
        <v>504</v>
      </c>
      <c r="E7803" t="s">
        <v>489</v>
      </c>
      <c r="F7803" t="s">
        <v>490</v>
      </c>
      <c r="G7803">
        <v>0</v>
      </c>
      <c r="I7803" t="s">
        <v>427</v>
      </c>
      <c r="J7803" t="s">
        <v>428</v>
      </c>
      <c r="K7803" t="s">
        <v>429</v>
      </c>
      <c r="L7803" t="s">
        <v>430</v>
      </c>
      <c r="M7803" t="s">
        <v>431</v>
      </c>
      <c r="N7803" t="s">
        <v>442</v>
      </c>
      <c r="O7803" t="s">
        <v>443</v>
      </c>
      <c r="P7803" t="s">
        <v>268</v>
      </c>
      <c r="Q7803" t="s">
        <v>269</v>
      </c>
      <c r="R7803" t="s">
        <v>434</v>
      </c>
      <c r="S7803" t="s">
        <v>435</v>
      </c>
      <c r="T7803">
        <v>2012</v>
      </c>
      <c r="X7803">
        <v>1786.1305159999999</v>
      </c>
      <c r="Y7803" s="7">
        <f t="shared" si="122"/>
        <v>41030</v>
      </c>
    </row>
    <row r="7804" spans="1:25" x14ac:dyDescent="0.25">
      <c r="A7804" t="s">
        <v>422</v>
      </c>
      <c r="B7804" t="s">
        <v>423</v>
      </c>
      <c r="C7804" t="s">
        <v>424</v>
      </c>
      <c r="D7804">
        <v>504</v>
      </c>
      <c r="E7804" t="s">
        <v>489</v>
      </c>
      <c r="F7804" t="s">
        <v>490</v>
      </c>
      <c r="G7804">
        <v>0</v>
      </c>
      <c r="I7804" t="s">
        <v>427</v>
      </c>
      <c r="J7804" t="s">
        <v>428</v>
      </c>
      <c r="K7804" t="s">
        <v>429</v>
      </c>
      <c r="L7804" t="s">
        <v>430</v>
      </c>
      <c r="M7804" t="s">
        <v>431</v>
      </c>
      <c r="N7804" t="s">
        <v>442</v>
      </c>
      <c r="O7804" t="s">
        <v>443</v>
      </c>
      <c r="P7804" t="s">
        <v>268</v>
      </c>
      <c r="Q7804" t="s">
        <v>269</v>
      </c>
      <c r="R7804" t="s">
        <v>434</v>
      </c>
      <c r="S7804" t="s">
        <v>435</v>
      </c>
      <c r="T7804">
        <v>2015</v>
      </c>
      <c r="X7804">
        <v>1996.5262660000001</v>
      </c>
      <c r="Y7804" s="7">
        <f t="shared" si="122"/>
        <v>42125</v>
      </c>
    </row>
    <row r="7805" spans="1:25" x14ac:dyDescent="0.25">
      <c r="A7805" t="s">
        <v>422</v>
      </c>
      <c r="B7805" t="s">
        <v>423</v>
      </c>
      <c r="C7805" t="s">
        <v>424</v>
      </c>
      <c r="D7805">
        <v>504</v>
      </c>
      <c r="E7805" t="s">
        <v>489</v>
      </c>
      <c r="F7805" t="s">
        <v>490</v>
      </c>
      <c r="G7805">
        <v>0</v>
      </c>
      <c r="I7805" t="s">
        <v>427</v>
      </c>
      <c r="J7805" t="s">
        <v>428</v>
      </c>
      <c r="K7805" t="s">
        <v>429</v>
      </c>
      <c r="L7805" t="s">
        <v>430</v>
      </c>
      <c r="M7805" t="s">
        <v>431</v>
      </c>
      <c r="N7805" t="s">
        <v>442</v>
      </c>
      <c r="O7805" t="s">
        <v>443</v>
      </c>
      <c r="P7805" t="s">
        <v>268</v>
      </c>
      <c r="Q7805" t="s">
        <v>269</v>
      </c>
      <c r="R7805" t="s">
        <v>434</v>
      </c>
      <c r="S7805" t="s">
        <v>435</v>
      </c>
      <c r="T7805">
        <v>2013</v>
      </c>
      <c r="X7805">
        <v>1887.8835489999999</v>
      </c>
      <c r="Y7805" s="7">
        <f t="shared" si="122"/>
        <v>41395</v>
      </c>
    </row>
    <row r="7806" spans="1:25" x14ac:dyDescent="0.25">
      <c r="A7806" t="s">
        <v>422</v>
      </c>
      <c r="B7806" t="s">
        <v>423</v>
      </c>
      <c r="C7806" t="s">
        <v>424</v>
      </c>
      <c r="D7806">
        <v>504</v>
      </c>
      <c r="E7806" t="s">
        <v>489</v>
      </c>
      <c r="F7806" t="s">
        <v>490</v>
      </c>
      <c r="G7806">
        <v>0</v>
      </c>
      <c r="I7806" t="s">
        <v>427</v>
      </c>
      <c r="J7806" t="s">
        <v>428</v>
      </c>
      <c r="K7806" t="s">
        <v>429</v>
      </c>
      <c r="L7806" t="s">
        <v>430</v>
      </c>
      <c r="M7806" t="s">
        <v>431</v>
      </c>
      <c r="N7806" t="s">
        <v>442</v>
      </c>
      <c r="O7806" t="s">
        <v>443</v>
      </c>
      <c r="P7806" t="s">
        <v>268</v>
      </c>
      <c r="Q7806" t="s">
        <v>269</v>
      </c>
      <c r="R7806" t="s">
        <v>434</v>
      </c>
      <c r="S7806" t="s">
        <v>435</v>
      </c>
      <c r="T7806">
        <v>2016</v>
      </c>
      <c r="X7806">
        <v>2000.356078</v>
      </c>
      <c r="Y7806" s="7">
        <f t="shared" si="122"/>
        <v>42491</v>
      </c>
    </row>
    <row r="7807" spans="1:25" x14ac:dyDescent="0.25">
      <c r="A7807" t="s">
        <v>422</v>
      </c>
      <c r="B7807" t="s">
        <v>423</v>
      </c>
      <c r="C7807" t="s">
        <v>424</v>
      </c>
      <c r="D7807">
        <v>504</v>
      </c>
      <c r="E7807" t="s">
        <v>489</v>
      </c>
      <c r="F7807" t="s">
        <v>490</v>
      </c>
      <c r="G7807">
        <v>0</v>
      </c>
      <c r="I7807" t="s">
        <v>427</v>
      </c>
      <c r="J7807" t="s">
        <v>428</v>
      </c>
      <c r="K7807" t="s">
        <v>429</v>
      </c>
      <c r="L7807" t="s">
        <v>430</v>
      </c>
      <c r="M7807" t="s">
        <v>431</v>
      </c>
      <c r="N7807" t="s">
        <v>442</v>
      </c>
      <c r="O7807" t="s">
        <v>443</v>
      </c>
      <c r="P7807" t="s">
        <v>268</v>
      </c>
      <c r="Q7807" t="s">
        <v>269</v>
      </c>
      <c r="R7807" t="s">
        <v>434</v>
      </c>
      <c r="S7807" t="s">
        <v>435</v>
      </c>
      <c r="T7807">
        <v>2006</v>
      </c>
      <c r="X7807">
        <v>1109.9372579999999</v>
      </c>
      <c r="Y7807" s="7">
        <f t="shared" si="122"/>
        <v>38838</v>
      </c>
    </row>
    <row r="7808" spans="1:25" x14ac:dyDescent="0.25">
      <c r="A7808" t="s">
        <v>422</v>
      </c>
      <c r="B7808" t="s">
        <v>423</v>
      </c>
      <c r="C7808" t="s">
        <v>424</v>
      </c>
      <c r="D7808">
        <v>504</v>
      </c>
      <c r="E7808" t="s">
        <v>489</v>
      </c>
      <c r="F7808" t="s">
        <v>490</v>
      </c>
      <c r="G7808">
        <v>0</v>
      </c>
      <c r="I7808" t="s">
        <v>427</v>
      </c>
      <c r="J7808" t="s">
        <v>428</v>
      </c>
      <c r="K7808" t="s">
        <v>429</v>
      </c>
      <c r="L7808" t="s">
        <v>430</v>
      </c>
      <c r="M7808" t="s">
        <v>431</v>
      </c>
      <c r="N7808" t="s">
        <v>442</v>
      </c>
      <c r="O7808" t="s">
        <v>443</v>
      </c>
      <c r="P7808" t="s">
        <v>268</v>
      </c>
      <c r="Q7808" t="s">
        <v>269</v>
      </c>
      <c r="R7808" t="s">
        <v>434</v>
      </c>
      <c r="S7808" t="s">
        <v>435</v>
      </c>
      <c r="T7808">
        <v>2008</v>
      </c>
      <c r="X7808">
        <v>2524.5728089999998</v>
      </c>
      <c r="Y7808" s="7">
        <f t="shared" si="122"/>
        <v>39569</v>
      </c>
    </row>
    <row r="7809" spans="1:25" x14ac:dyDescent="0.25">
      <c r="A7809" t="s">
        <v>422</v>
      </c>
      <c r="B7809" t="s">
        <v>423</v>
      </c>
      <c r="C7809" t="s">
        <v>424</v>
      </c>
      <c r="D7809">
        <v>504</v>
      </c>
      <c r="E7809" t="s">
        <v>489</v>
      </c>
      <c r="F7809" t="s">
        <v>490</v>
      </c>
      <c r="G7809">
        <v>0</v>
      </c>
      <c r="I7809" t="s">
        <v>427</v>
      </c>
      <c r="J7809" t="s">
        <v>428</v>
      </c>
      <c r="K7809" t="s">
        <v>429</v>
      </c>
      <c r="L7809" t="s">
        <v>430</v>
      </c>
      <c r="M7809" t="s">
        <v>431</v>
      </c>
      <c r="N7809" t="s">
        <v>442</v>
      </c>
      <c r="O7809" t="s">
        <v>443</v>
      </c>
      <c r="P7809" t="s">
        <v>268</v>
      </c>
      <c r="Q7809" t="s">
        <v>269</v>
      </c>
      <c r="R7809" t="s">
        <v>434</v>
      </c>
      <c r="S7809" t="s">
        <v>435</v>
      </c>
      <c r="T7809">
        <v>2007</v>
      </c>
      <c r="X7809">
        <v>1281.617035</v>
      </c>
      <c r="Y7809" s="7">
        <f t="shared" si="122"/>
        <v>39203</v>
      </c>
    </row>
    <row r="7810" spans="1:25" x14ac:dyDescent="0.25">
      <c r="A7810" t="s">
        <v>422</v>
      </c>
      <c r="B7810" t="s">
        <v>423</v>
      </c>
      <c r="C7810" t="s">
        <v>424</v>
      </c>
      <c r="D7810">
        <v>504</v>
      </c>
      <c r="E7810" t="s">
        <v>489</v>
      </c>
      <c r="F7810" t="s">
        <v>490</v>
      </c>
      <c r="G7810">
        <v>0</v>
      </c>
      <c r="I7810" t="s">
        <v>427</v>
      </c>
      <c r="J7810" t="s">
        <v>428</v>
      </c>
      <c r="K7810" t="s">
        <v>429</v>
      </c>
      <c r="L7810" t="s">
        <v>430</v>
      </c>
      <c r="M7810" t="s">
        <v>431</v>
      </c>
      <c r="N7810" t="s">
        <v>442</v>
      </c>
      <c r="O7810" t="s">
        <v>443</v>
      </c>
      <c r="P7810" t="s">
        <v>268</v>
      </c>
      <c r="Q7810" t="s">
        <v>269</v>
      </c>
      <c r="R7810" t="s">
        <v>434</v>
      </c>
      <c r="S7810" t="s">
        <v>435</v>
      </c>
      <c r="T7810">
        <v>2017</v>
      </c>
      <c r="X7810">
        <v>2073.6078990000001</v>
      </c>
      <c r="Y7810" s="7">
        <f t="shared" si="122"/>
        <v>42856</v>
      </c>
    </row>
    <row r="7811" spans="1:25" x14ac:dyDescent="0.25">
      <c r="A7811" t="s">
        <v>422</v>
      </c>
      <c r="B7811" t="s">
        <v>423</v>
      </c>
      <c r="C7811" t="s">
        <v>424</v>
      </c>
      <c r="D7811">
        <v>504</v>
      </c>
      <c r="E7811" t="s">
        <v>489</v>
      </c>
      <c r="F7811" t="s">
        <v>490</v>
      </c>
      <c r="G7811">
        <v>0</v>
      </c>
      <c r="I7811" t="s">
        <v>427</v>
      </c>
      <c r="J7811" t="s">
        <v>428</v>
      </c>
      <c r="K7811" t="s">
        <v>429</v>
      </c>
      <c r="L7811" t="s">
        <v>430</v>
      </c>
      <c r="M7811" t="s">
        <v>431</v>
      </c>
      <c r="N7811" t="s">
        <v>442</v>
      </c>
      <c r="O7811" t="s">
        <v>443</v>
      </c>
      <c r="P7811" t="s">
        <v>268</v>
      </c>
      <c r="Q7811" t="s">
        <v>269</v>
      </c>
      <c r="R7811" t="s">
        <v>434</v>
      </c>
      <c r="S7811" t="s">
        <v>435</v>
      </c>
      <c r="T7811">
        <v>2018</v>
      </c>
      <c r="X7811">
        <v>2551.3441819999998</v>
      </c>
      <c r="Y7811" s="7">
        <f t="shared" ref="Y7811:Y7874" si="123">DATE(T7811,INDEX(AC:AC,MATCH(O7811,AB:AB,0)), 1)</f>
        <v>43221</v>
      </c>
    </row>
    <row r="7812" spans="1:25" x14ac:dyDescent="0.25">
      <c r="A7812" t="s">
        <v>422</v>
      </c>
      <c r="B7812" t="s">
        <v>423</v>
      </c>
      <c r="C7812" t="s">
        <v>424</v>
      </c>
      <c r="D7812">
        <v>504</v>
      </c>
      <c r="E7812" t="s">
        <v>489</v>
      </c>
      <c r="F7812" t="s">
        <v>490</v>
      </c>
      <c r="G7812">
        <v>0</v>
      </c>
      <c r="I7812" t="s">
        <v>427</v>
      </c>
      <c r="J7812" t="s">
        <v>428</v>
      </c>
      <c r="K7812" t="s">
        <v>429</v>
      </c>
      <c r="L7812" t="s">
        <v>430</v>
      </c>
      <c r="M7812" t="s">
        <v>431</v>
      </c>
      <c r="N7812" t="s">
        <v>442</v>
      </c>
      <c r="O7812" t="s">
        <v>443</v>
      </c>
      <c r="P7812" t="s">
        <v>268</v>
      </c>
      <c r="Q7812" t="s">
        <v>269</v>
      </c>
      <c r="R7812" t="s">
        <v>434</v>
      </c>
      <c r="S7812" t="s">
        <v>435</v>
      </c>
      <c r="T7812">
        <v>2011</v>
      </c>
      <c r="X7812">
        <v>1887.1657009999999</v>
      </c>
      <c r="Y7812" s="7">
        <f t="shared" si="123"/>
        <v>40664</v>
      </c>
    </row>
    <row r="7813" spans="1:25" x14ac:dyDescent="0.25">
      <c r="A7813" t="s">
        <v>422</v>
      </c>
      <c r="B7813" t="s">
        <v>423</v>
      </c>
      <c r="C7813" t="s">
        <v>424</v>
      </c>
      <c r="D7813">
        <v>504</v>
      </c>
      <c r="E7813" t="s">
        <v>489</v>
      </c>
      <c r="F7813" t="s">
        <v>490</v>
      </c>
      <c r="G7813">
        <v>0</v>
      </c>
      <c r="I7813" t="s">
        <v>427</v>
      </c>
      <c r="J7813" t="s">
        <v>428</v>
      </c>
      <c r="K7813" t="s">
        <v>429</v>
      </c>
      <c r="L7813" t="s">
        <v>430</v>
      </c>
      <c r="M7813" t="s">
        <v>431</v>
      </c>
      <c r="N7813" t="s">
        <v>442</v>
      </c>
      <c r="O7813" t="s">
        <v>443</v>
      </c>
      <c r="P7813" t="s">
        <v>268</v>
      </c>
      <c r="Q7813" t="s">
        <v>269</v>
      </c>
      <c r="R7813" t="s">
        <v>434</v>
      </c>
      <c r="S7813" t="s">
        <v>435</v>
      </c>
      <c r="T7813">
        <v>2009</v>
      </c>
      <c r="X7813">
        <v>1276.768194</v>
      </c>
      <c r="Y7813" s="7">
        <f t="shared" si="123"/>
        <v>39934</v>
      </c>
    </row>
    <row r="7814" spans="1:25" x14ac:dyDescent="0.25">
      <c r="A7814" t="s">
        <v>422</v>
      </c>
      <c r="B7814" t="s">
        <v>423</v>
      </c>
      <c r="C7814" t="s">
        <v>424</v>
      </c>
      <c r="D7814">
        <v>504</v>
      </c>
      <c r="E7814" t="s">
        <v>489</v>
      </c>
      <c r="F7814" t="s">
        <v>490</v>
      </c>
      <c r="G7814">
        <v>0</v>
      </c>
      <c r="I7814" t="s">
        <v>427</v>
      </c>
      <c r="J7814" t="s">
        <v>428</v>
      </c>
      <c r="K7814" t="s">
        <v>429</v>
      </c>
      <c r="L7814" t="s">
        <v>430</v>
      </c>
      <c r="M7814" t="s">
        <v>431</v>
      </c>
      <c r="N7814" t="s">
        <v>442</v>
      </c>
      <c r="O7814" t="s">
        <v>443</v>
      </c>
      <c r="P7814" t="s">
        <v>268</v>
      </c>
      <c r="Q7814" t="s">
        <v>269</v>
      </c>
      <c r="R7814" t="s">
        <v>434</v>
      </c>
      <c r="S7814" t="s">
        <v>435</v>
      </c>
      <c r="T7814">
        <v>2010</v>
      </c>
      <c r="X7814">
        <v>1387.9516149999999</v>
      </c>
      <c r="Y7814" s="7">
        <f t="shared" si="123"/>
        <v>40299</v>
      </c>
    </row>
    <row r="7815" spans="1:25" x14ac:dyDescent="0.25">
      <c r="A7815" t="s">
        <v>422</v>
      </c>
      <c r="B7815" t="s">
        <v>423</v>
      </c>
      <c r="C7815" t="s">
        <v>424</v>
      </c>
      <c r="D7815">
        <v>504</v>
      </c>
      <c r="E7815" t="s">
        <v>489</v>
      </c>
      <c r="F7815" t="s">
        <v>490</v>
      </c>
      <c r="G7815">
        <v>0</v>
      </c>
      <c r="I7815" t="s">
        <v>427</v>
      </c>
      <c r="J7815" t="s">
        <v>428</v>
      </c>
      <c r="K7815" t="s">
        <v>429</v>
      </c>
      <c r="L7815" t="s">
        <v>430</v>
      </c>
      <c r="M7815" t="s">
        <v>431</v>
      </c>
      <c r="N7815" t="s">
        <v>444</v>
      </c>
      <c r="O7815" t="s">
        <v>445</v>
      </c>
      <c r="P7815" t="s">
        <v>268</v>
      </c>
      <c r="Q7815" t="s">
        <v>269</v>
      </c>
      <c r="R7815" t="s">
        <v>434</v>
      </c>
      <c r="S7815" t="s">
        <v>435</v>
      </c>
      <c r="T7815">
        <v>2019</v>
      </c>
      <c r="X7815">
        <v>2303.3461550000002</v>
      </c>
      <c r="Y7815" s="7">
        <f t="shared" si="123"/>
        <v>43617</v>
      </c>
    </row>
    <row r="7816" spans="1:25" x14ac:dyDescent="0.25">
      <c r="A7816" t="s">
        <v>422</v>
      </c>
      <c r="B7816" t="s">
        <v>423</v>
      </c>
      <c r="C7816" t="s">
        <v>424</v>
      </c>
      <c r="D7816">
        <v>504</v>
      </c>
      <c r="E7816" t="s">
        <v>489</v>
      </c>
      <c r="F7816" t="s">
        <v>490</v>
      </c>
      <c r="G7816">
        <v>0</v>
      </c>
      <c r="I7816" t="s">
        <v>427</v>
      </c>
      <c r="J7816" t="s">
        <v>428</v>
      </c>
      <c r="K7816" t="s">
        <v>429</v>
      </c>
      <c r="L7816" t="s">
        <v>430</v>
      </c>
      <c r="M7816" t="s">
        <v>431</v>
      </c>
      <c r="N7816" t="s">
        <v>444</v>
      </c>
      <c r="O7816" t="s">
        <v>445</v>
      </c>
      <c r="P7816" t="s">
        <v>268</v>
      </c>
      <c r="Q7816" t="s">
        <v>269</v>
      </c>
      <c r="R7816" t="s">
        <v>434</v>
      </c>
      <c r="S7816" t="s">
        <v>435</v>
      </c>
      <c r="T7816">
        <v>2016</v>
      </c>
      <c r="X7816">
        <v>1830.884096</v>
      </c>
      <c r="Y7816" s="7">
        <f t="shared" si="123"/>
        <v>42522</v>
      </c>
    </row>
    <row r="7817" spans="1:25" x14ac:dyDescent="0.25">
      <c r="A7817" t="s">
        <v>422</v>
      </c>
      <c r="B7817" t="s">
        <v>423</v>
      </c>
      <c r="C7817" t="s">
        <v>424</v>
      </c>
      <c r="D7817">
        <v>504</v>
      </c>
      <c r="E7817" t="s">
        <v>489</v>
      </c>
      <c r="F7817" t="s">
        <v>490</v>
      </c>
      <c r="G7817">
        <v>0</v>
      </c>
      <c r="I7817" t="s">
        <v>427</v>
      </c>
      <c r="J7817" t="s">
        <v>428</v>
      </c>
      <c r="K7817" t="s">
        <v>429</v>
      </c>
      <c r="L7817" t="s">
        <v>430</v>
      </c>
      <c r="M7817" t="s">
        <v>431</v>
      </c>
      <c r="N7817" t="s">
        <v>444</v>
      </c>
      <c r="O7817" t="s">
        <v>445</v>
      </c>
      <c r="P7817" t="s">
        <v>268</v>
      </c>
      <c r="Q7817" t="s">
        <v>269</v>
      </c>
      <c r="R7817" t="s">
        <v>434</v>
      </c>
      <c r="S7817" t="s">
        <v>435</v>
      </c>
      <c r="T7817">
        <v>2013</v>
      </c>
      <c r="X7817">
        <v>1819.71759</v>
      </c>
      <c r="Y7817" s="7">
        <f t="shared" si="123"/>
        <v>41426</v>
      </c>
    </row>
    <row r="7818" spans="1:25" x14ac:dyDescent="0.25">
      <c r="A7818" t="s">
        <v>422</v>
      </c>
      <c r="B7818" t="s">
        <v>423</v>
      </c>
      <c r="C7818" t="s">
        <v>424</v>
      </c>
      <c r="D7818">
        <v>504</v>
      </c>
      <c r="E7818" t="s">
        <v>489</v>
      </c>
      <c r="F7818" t="s">
        <v>490</v>
      </c>
      <c r="G7818">
        <v>0</v>
      </c>
      <c r="I7818" t="s">
        <v>427</v>
      </c>
      <c r="J7818" t="s">
        <v>428</v>
      </c>
      <c r="K7818" t="s">
        <v>429</v>
      </c>
      <c r="L7818" t="s">
        <v>430</v>
      </c>
      <c r="M7818" t="s">
        <v>431</v>
      </c>
      <c r="N7818" t="s">
        <v>444</v>
      </c>
      <c r="O7818" t="s">
        <v>445</v>
      </c>
      <c r="P7818" t="s">
        <v>268</v>
      </c>
      <c r="Q7818" t="s">
        <v>269</v>
      </c>
      <c r="R7818" t="s">
        <v>434</v>
      </c>
      <c r="S7818" t="s">
        <v>435</v>
      </c>
      <c r="T7818">
        <v>2015</v>
      </c>
      <c r="X7818">
        <v>1869.211708</v>
      </c>
      <c r="Y7818" s="7">
        <f t="shared" si="123"/>
        <v>42156</v>
      </c>
    </row>
    <row r="7819" spans="1:25" x14ac:dyDescent="0.25">
      <c r="A7819" t="s">
        <v>422</v>
      </c>
      <c r="B7819" t="s">
        <v>423</v>
      </c>
      <c r="C7819" t="s">
        <v>424</v>
      </c>
      <c r="D7819">
        <v>504</v>
      </c>
      <c r="E7819" t="s">
        <v>489</v>
      </c>
      <c r="F7819" t="s">
        <v>490</v>
      </c>
      <c r="G7819">
        <v>0</v>
      </c>
      <c r="I7819" t="s">
        <v>427</v>
      </c>
      <c r="J7819" t="s">
        <v>428</v>
      </c>
      <c r="K7819" t="s">
        <v>429</v>
      </c>
      <c r="L7819" t="s">
        <v>430</v>
      </c>
      <c r="M7819" t="s">
        <v>431</v>
      </c>
      <c r="N7819" t="s">
        <v>444</v>
      </c>
      <c r="O7819" t="s">
        <v>445</v>
      </c>
      <c r="P7819" t="s">
        <v>268</v>
      </c>
      <c r="Q7819" t="s">
        <v>269</v>
      </c>
      <c r="R7819" t="s">
        <v>434</v>
      </c>
      <c r="S7819" t="s">
        <v>435</v>
      </c>
      <c r="T7819">
        <v>2014</v>
      </c>
      <c r="X7819">
        <v>2118.0384519999998</v>
      </c>
      <c r="Y7819" s="7">
        <f t="shared" si="123"/>
        <v>41791</v>
      </c>
    </row>
    <row r="7820" spans="1:25" x14ac:dyDescent="0.25">
      <c r="A7820" t="s">
        <v>422</v>
      </c>
      <c r="B7820" t="s">
        <v>423</v>
      </c>
      <c r="C7820" t="s">
        <v>424</v>
      </c>
      <c r="D7820">
        <v>504</v>
      </c>
      <c r="E7820" t="s">
        <v>489</v>
      </c>
      <c r="F7820" t="s">
        <v>490</v>
      </c>
      <c r="G7820">
        <v>0</v>
      </c>
      <c r="I7820" t="s">
        <v>427</v>
      </c>
      <c r="J7820" t="s">
        <v>428</v>
      </c>
      <c r="K7820" t="s">
        <v>429</v>
      </c>
      <c r="L7820" t="s">
        <v>430</v>
      </c>
      <c r="M7820" t="s">
        <v>431</v>
      </c>
      <c r="N7820" t="s">
        <v>444</v>
      </c>
      <c r="O7820" t="s">
        <v>445</v>
      </c>
      <c r="P7820" t="s">
        <v>268</v>
      </c>
      <c r="Q7820" t="s">
        <v>269</v>
      </c>
      <c r="R7820" t="s">
        <v>434</v>
      </c>
      <c r="S7820" t="s">
        <v>435</v>
      </c>
      <c r="T7820">
        <v>2012</v>
      </c>
      <c r="X7820">
        <v>1780.288407</v>
      </c>
      <c r="Y7820" s="7">
        <f t="shared" si="123"/>
        <v>41061</v>
      </c>
    </row>
    <row r="7821" spans="1:25" x14ac:dyDescent="0.25">
      <c r="A7821" t="s">
        <v>422</v>
      </c>
      <c r="B7821" t="s">
        <v>423</v>
      </c>
      <c r="C7821" t="s">
        <v>424</v>
      </c>
      <c r="D7821">
        <v>504</v>
      </c>
      <c r="E7821" t="s">
        <v>489</v>
      </c>
      <c r="F7821" t="s">
        <v>490</v>
      </c>
      <c r="G7821">
        <v>0</v>
      </c>
      <c r="I7821" t="s">
        <v>427</v>
      </c>
      <c r="J7821" t="s">
        <v>428</v>
      </c>
      <c r="K7821" t="s">
        <v>429</v>
      </c>
      <c r="L7821" t="s">
        <v>430</v>
      </c>
      <c r="M7821" t="s">
        <v>431</v>
      </c>
      <c r="N7821" t="s">
        <v>444</v>
      </c>
      <c r="O7821" t="s">
        <v>445</v>
      </c>
      <c r="P7821" t="s">
        <v>268</v>
      </c>
      <c r="Q7821" t="s">
        <v>269</v>
      </c>
      <c r="R7821" t="s">
        <v>434</v>
      </c>
      <c r="S7821" t="s">
        <v>435</v>
      </c>
      <c r="T7821">
        <v>2007</v>
      </c>
      <c r="X7821">
        <v>1335.802439</v>
      </c>
      <c r="Y7821" s="7">
        <f t="shared" si="123"/>
        <v>39234</v>
      </c>
    </row>
    <row r="7822" spans="1:25" x14ac:dyDescent="0.25">
      <c r="A7822" t="s">
        <v>422</v>
      </c>
      <c r="B7822" t="s">
        <v>423</v>
      </c>
      <c r="C7822" t="s">
        <v>424</v>
      </c>
      <c r="D7822">
        <v>504</v>
      </c>
      <c r="E7822" t="s">
        <v>489</v>
      </c>
      <c r="F7822" t="s">
        <v>490</v>
      </c>
      <c r="G7822">
        <v>0</v>
      </c>
      <c r="I7822" t="s">
        <v>427</v>
      </c>
      <c r="J7822" t="s">
        <v>428</v>
      </c>
      <c r="K7822" t="s">
        <v>429</v>
      </c>
      <c r="L7822" t="s">
        <v>430</v>
      </c>
      <c r="M7822" t="s">
        <v>431</v>
      </c>
      <c r="N7822" t="s">
        <v>444</v>
      </c>
      <c r="O7822" t="s">
        <v>445</v>
      </c>
      <c r="P7822" t="s">
        <v>268</v>
      </c>
      <c r="Q7822" t="s">
        <v>269</v>
      </c>
      <c r="R7822" t="s">
        <v>434</v>
      </c>
      <c r="S7822" t="s">
        <v>435</v>
      </c>
      <c r="T7822">
        <v>2008</v>
      </c>
      <c r="X7822">
        <v>2062.0122419999998</v>
      </c>
      <c r="Y7822" s="7">
        <f t="shared" si="123"/>
        <v>39600</v>
      </c>
    </row>
    <row r="7823" spans="1:25" x14ac:dyDescent="0.25">
      <c r="A7823" t="s">
        <v>422</v>
      </c>
      <c r="B7823" t="s">
        <v>423</v>
      </c>
      <c r="C7823" t="s">
        <v>424</v>
      </c>
      <c r="D7823">
        <v>504</v>
      </c>
      <c r="E7823" t="s">
        <v>489</v>
      </c>
      <c r="F7823" t="s">
        <v>490</v>
      </c>
      <c r="G7823">
        <v>0</v>
      </c>
      <c r="I7823" t="s">
        <v>427</v>
      </c>
      <c r="J7823" t="s">
        <v>428</v>
      </c>
      <c r="K7823" t="s">
        <v>429</v>
      </c>
      <c r="L7823" t="s">
        <v>430</v>
      </c>
      <c r="M7823" t="s">
        <v>431</v>
      </c>
      <c r="N7823" t="s">
        <v>444</v>
      </c>
      <c r="O7823" t="s">
        <v>445</v>
      </c>
      <c r="P7823" t="s">
        <v>268</v>
      </c>
      <c r="Q7823" t="s">
        <v>269</v>
      </c>
      <c r="R7823" t="s">
        <v>434</v>
      </c>
      <c r="S7823" t="s">
        <v>435</v>
      </c>
      <c r="T7823">
        <v>2006</v>
      </c>
      <c r="X7823">
        <v>1147.473244</v>
      </c>
      <c r="Y7823" s="7">
        <f t="shared" si="123"/>
        <v>38869</v>
      </c>
    </row>
    <row r="7824" spans="1:25" x14ac:dyDescent="0.25">
      <c r="A7824" t="s">
        <v>422</v>
      </c>
      <c r="B7824" t="s">
        <v>423</v>
      </c>
      <c r="C7824" t="s">
        <v>424</v>
      </c>
      <c r="D7824">
        <v>504</v>
      </c>
      <c r="E7824" t="s">
        <v>489</v>
      </c>
      <c r="F7824" t="s">
        <v>490</v>
      </c>
      <c r="G7824">
        <v>0</v>
      </c>
      <c r="I7824" t="s">
        <v>427</v>
      </c>
      <c r="J7824" t="s">
        <v>428</v>
      </c>
      <c r="K7824" t="s">
        <v>429</v>
      </c>
      <c r="L7824" t="s">
        <v>430</v>
      </c>
      <c r="M7824" t="s">
        <v>431</v>
      </c>
      <c r="N7824" t="s">
        <v>444</v>
      </c>
      <c r="O7824" t="s">
        <v>445</v>
      </c>
      <c r="P7824" t="s">
        <v>268</v>
      </c>
      <c r="Q7824" t="s">
        <v>269</v>
      </c>
      <c r="R7824" t="s">
        <v>434</v>
      </c>
      <c r="S7824" t="s">
        <v>435</v>
      </c>
      <c r="T7824">
        <v>2018</v>
      </c>
      <c r="X7824">
        <v>2382.1041310000001</v>
      </c>
      <c r="Y7824" s="7">
        <f t="shared" si="123"/>
        <v>43252</v>
      </c>
    </row>
    <row r="7825" spans="1:25" x14ac:dyDescent="0.25">
      <c r="A7825" t="s">
        <v>422</v>
      </c>
      <c r="B7825" t="s">
        <v>423</v>
      </c>
      <c r="C7825" t="s">
        <v>424</v>
      </c>
      <c r="D7825">
        <v>504</v>
      </c>
      <c r="E7825" t="s">
        <v>489</v>
      </c>
      <c r="F7825" t="s">
        <v>490</v>
      </c>
      <c r="G7825">
        <v>0</v>
      </c>
      <c r="I7825" t="s">
        <v>427</v>
      </c>
      <c r="J7825" t="s">
        <v>428</v>
      </c>
      <c r="K7825" t="s">
        <v>429</v>
      </c>
      <c r="L7825" t="s">
        <v>430</v>
      </c>
      <c r="M7825" t="s">
        <v>431</v>
      </c>
      <c r="N7825" t="s">
        <v>444</v>
      </c>
      <c r="O7825" t="s">
        <v>445</v>
      </c>
      <c r="P7825" t="s">
        <v>268</v>
      </c>
      <c r="Q7825" t="s">
        <v>269</v>
      </c>
      <c r="R7825" t="s">
        <v>434</v>
      </c>
      <c r="S7825" t="s">
        <v>435</v>
      </c>
      <c r="T7825">
        <v>2017</v>
      </c>
      <c r="X7825">
        <v>1893.501843</v>
      </c>
      <c r="Y7825" s="7">
        <f t="shared" si="123"/>
        <v>42887</v>
      </c>
    </row>
    <row r="7826" spans="1:25" x14ac:dyDescent="0.25">
      <c r="A7826" t="s">
        <v>422</v>
      </c>
      <c r="B7826" t="s">
        <v>423</v>
      </c>
      <c r="C7826" t="s">
        <v>424</v>
      </c>
      <c r="D7826">
        <v>504</v>
      </c>
      <c r="E7826" t="s">
        <v>489</v>
      </c>
      <c r="F7826" t="s">
        <v>490</v>
      </c>
      <c r="G7826">
        <v>0</v>
      </c>
      <c r="I7826" t="s">
        <v>427</v>
      </c>
      <c r="J7826" t="s">
        <v>428</v>
      </c>
      <c r="K7826" t="s">
        <v>429</v>
      </c>
      <c r="L7826" t="s">
        <v>430</v>
      </c>
      <c r="M7826" t="s">
        <v>431</v>
      </c>
      <c r="N7826" t="s">
        <v>444</v>
      </c>
      <c r="O7826" t="s">
        <v>445</v>
      </c>
      <c r="P7826" t="s">
        <v>268</v>
      </c>
      <c r="Q7826" t="s">
        <v>269</v>
      </c>
      <c r="R7826" t="s">
        <v>434</v>
      </c>
      <c r="S7826" t="s">
        <v>435</v>
      </c>
      <c r="T7826">
        <v>2009</v>
      </c>
      <c r="X7826">
        <v>1229.8560210000001</v>
      </c>
      <c r="Y7826" s="7">
        <f t="shared" si="123"/>
        <v>39965</v>
      </c>
    </row>
    <row r="7827" spans="1:25" x14ac:dyDescent="0.25">
      <c r="A7827" t="s">
        <v>422</v>
      </c>
      <c r="B7827" t="s">
        <v>423</v>
      </c>
      <c r="C7827" t="s">
        <v>424</v>
      </c>
      <c r="D7827">
        <v>504</v>
      </c>
      <c r="E7827" t="s">
        <v>489</v>
      </c>
      <c r="F7827" t="s">
        <v>490</v>
      </c>
      <c r="G7827">
        <v>0</v>
      </c>
      <c r="I7827" t="s">
        <v>427</v>
      </c>
      <c r="J7827" t="s">
        <v>428</v>
      </c>
      <c r="K7827" t="s">
        <v>429</v>
      </c>
      <c r="L7827" t="s">
        <v>430</v>
      </c>
      <c r="M7827" t="s">
        <v>431</v>
      </c>
      <c r="N7827" t="s">
        <v>444</v>
      </c>
      <c r="O7827" t="s">
        <v>445</v>
      </c>
      <c r="P7827" t="s">
        <v>268</v>
      </c>
      <c r="Q7827" t="s">
        <v>269</v>
      </c>
      <c r="R7827" t="s">
        <v>434</v>
      </c>
      <c r="S7827" t="s">
        <v>435</v>
      </c>
      <c r="T7827">
        <v>2010</v>
      </c>
      <c r="X7827">
        <v>1580.1983279999999</v>
      </c>
      <c r="Y7827" s="7">
        <f t="shared" si="123"/>
        <v>40330</v>
      </c>
    </row>
    <row r="7828" spans="1:25" x14ac:dyDescent="0.25">
      <c r="A7828" t="s">
        <v>422</v>
      </c>
      <c r="B7828" t="s">
        <v>423</v>
      </c>
      <c r="C7828" t="s">
        <v>424</v>
      </c>
      <c r="D7828">
        <v>504</v>
      </c>
      <c r="E7828" t="s">
        <v>489</v>
      </c>
      <c r="F7828" t="s">
        <v>490</v>
      </c>
      <c r="G7828">
        <v>0</v>
      </c>
      <c r="I7828" t="s">
        <v>427</v>
      </c>
      <c r="J7828" t="s">
        <v>428</v>
      </c>
      <c r="K7828" t="s">
        <v>429</v>
      </c>
      <c r="L7828" t="s">
        <v>430</v>
      </c>
      <c r="M7828" t="s">
        <v>431</v>
      </c>
      <c r="N7828" t="s">
        <v>444</v>
      </c>
      <c r="O7828" t="s">
        <v>445</v>
      </c>
      <c r="P7828" t="s">
        <v>268</v>
      </c>
      <c r="Q7828" t="s">
        <v>269</v>
      </c>
      <c r="R7828" t="s">
        <v>434</v>
      </c>
      <c r="S7828" t="s">
        <v>435</v>
      </c>
      <c r="T7828">
        <v>2011</v>
      </c>
      <c r="X7828">
        <v>1934.394751</v>
      </c>
      <c r="Y7828" s="7">
        <f t="shared" si="123"/>
        <v>40695</v>
      </c>
    </row>
    <row r="7829" spans="1:25" x14ac:dyDescent="0.25">
      <c r="A7829" t="s">
        <v>422</v>
      </c>
      <c r="B7829" t="s">
        <v>423</v>
      </c>
      <c r="C7829" t="s">
        <v>424</v>
      </c>
      <c r="D7829">
        <v>504</v>
      </c>
      <c r="E7829" t="s">
        <v>489</v>
      </c>
      <c r="F7829" t="s">
        <v>490</v>
      </c>
      <c r="G7829">
        <v>0</v>
      </c>
      <c r="I7829" t="s">
        <v>427</v>
      </c>
      <c r="J7829" t="s">
        <v>428</v>
      </c>
      <c r="K7829" t="s">
        <v>429</v>
      </c>
      <c r="L7829" t="s">
        <v>430</v>
      </c>
      <c r="M7829" t="s">
        <v>431</v>
      </c>
      <c r="N7829" t="s">
        <v>446</v>
      </c>
      <c r="O7829" t="s">
        <v>447</v>
      </c>
      <c r="P7829" t="s">
        <v>268</v>
      </c>
      <c r="Q7829" t="s">
        <v>269</v>
      </c>
      <c r="R7829" t="s">
        <v>434</v>
      </c>
      <c r="S7829" t="s">
        <v>435</v>
      </c>
      <c r="T7829">
        <v>2019</v>
      </c>
      <c r="X7829">
        <v>2064.9010979999998</v>
      </c>
      <c r="Y7829" s="7">
        <f t="shared" si="123"/>
        <v>43647</v>
      </c>
    </row>
    <row r="7830" spans="1:25" x14ac:dyDescent="0.25">
      <c r="A7830" t="s">
        <v>422</v>
      </c>
      <c r="B7830" t="s">
        <v>423</v>
      </c>
      <c r="C7830" t="s">
        <v>424</v>
      </c>
      <c r="D7830">
        <v>504</v>
      </c>
      <c r="E7830" t="s">
        <v>489</v>
      </c>
      <c r="F7830" t="s">
        <v>490</v>
      </c>
      <c r="G7830">
        <v>0</v>
      </c>
      <c r="I7830" t="s">
        <v>427</v>
      </c>
      <c r="J7830" t="s">
        <v>428</v>
      </c>
      <c r="K7830" t="s">
        <v>429</v>
      </c>
      <c r="L7830" t="s">
        <v>430</v>
      </c>
      <c r="M7830" t="s">
        <v>431</v>
      </c>
      <c r="N7830" t="s">
        <v>446</v>
      </c>
      <c r="O7830" t="s">
        <v>447</v>
      </c>
      <c r="P7830" t="s">
        <v>268</v>
      </c>
      <c r="Q7830" t="s">
        <v>269</v>
      </c>
      <c r="R7830" t="s">
        <v>434</v>
      </c>
      <c r="S7830" t="s">
        <v>435</v>
      </c>
      <c r="T7830">
        <v>2012</v>
      </c>
      <c r="X7830">
        <v>1672.464678</v>
      </c>
      <c r="Y7830" s="7">
        <f t="shared" si="123"/>
        <v>41091</v>
      </c>
    </row>
    <row r="7831" spans="1:25" x14ac:dyDescent="0.25">
      <c r="A7831" t="s">
        <v>422</v>
      </c>
      <c r="B7831" t="s">
        <v>423</v>
      </c>
      <c r="C7831" t="s">
        <v>424</v>
      </c>
      <c r="D7831">
        <v>504</v>
      </c>
      <c r="E7831" t="s">
        <v>489</v>
      </c>
      <c r="F7831" t="s">
        <v>490</v>
      </c>
      <c r="G7831">
        <v>0</v>
      </c>
      <c r="I7831" t="s">
        <v>427</v>
      </c>
      <c r="J7831" t="s">
        <v>428</v>
      </c>
      <c r="K7831" t="s">
        <v>429</v>
      </c>
      <c r="L7831" t="s">
        <v>430</v>
      </c>
      <c r="M7831" t="s">
        <v>431</v>
      </c>
      <c r="N7831" t="s">
        <v>446</v>
      </c>
      <c r="O7831" t="s">
        <v>447</v>
      </c>
      <c r="P7831" t="s">
        <v>268</v>
      </c>
      <c r="Q7831" t="s">
        <v>269</v>
      </c>
      <c r="R7831" t="s">
        <v>434</v>
      </c>
      <c r="S7831" t="s">
        <v>435</v>
      </c>
      <c r="T7831">
        <v>2014</v>
      </c>
      <c r="X7831">
        <v>1870.907277</v>
      </c>
      <c r="Y7831" s="7">
        <f t="shared" si="123"/>
        <v>41821</v>
      </c>
    </row>
    <row r="7832" spans="1:25" x14ac:dyDescent="0.25">
      <c r="A7832" t="s">
        <v>422</v>
      </c>
      <c r="B7832" t="s">
        <v>423</v>
      </c>
      <c r="C7832" t="s">
        <v>424</v>
      </c>
      <c r="D7832">
        <v>504</v>
      </c>
      <c r="E7832" t="s">
        <v>489</v>
      </c>
      <c r="F7832" t="s">
        <v>490</v>
      </c>
      <c r="G7832">
        <v>0</v>
      </c>
      <c r="I7832" t="s">
        <v>427</v>
      </c>
      <c r="J7832" t="s">
        <v>428</v>
      </c>
      <c r="K7832" t="s">
        <v>429</v>
      </c>
      <c r="L7832" t="s">
        <v>430</v>
      </c>
      <c r="M7832" t="s">
        <v>431</v>
      </c>
      <c r="N7832" t="s">
        <v>446</v>
      </c>
      <c r="O7832" t="s">
        <v>447</v>
      </c>
      <c r="P7832" t="s">
        <v>268</v>
      </c>
      <c r="Q7832" t="s">
        <v>269</v>
      </c>
      <c r="R7832" t="s">
        <v>434</v>
      </c>
      <c r="S7832" t="s">
        <v>435</v>
      </c>
      <c r="T7832">
        <v>2015</v>
      </c>
      <c r="X7832">
        <v>1451.5784659999999</v>
      </c>
      <c r="Y7832" s="7">
        <f t="shared" si="123"/>
        <v>42186</v>
      </c>
    </row>
    <row r="7833" spans="1:25" x14ac:dyDescent="0.25">
      <c r="A7833" t="s">
        <v>422</v>
      </c>
      <c r="B7833" t="s">
        <v>423</v>
      </c>
      <c r="C7833" t="s">
        <v>424</v>
      </c>
      <c r="D7833">
        <v>504</v>
      </c>
      <c r="E7833" t="s">
        <v>489</v>
      </c>
      <c r="F7833" t="s">
        <v>490</v>
      </c>
      <c r="G7833">
        <v>0</v>
      </c>
      <c r="I7833" t="s">
        <v>427</v>
      </c>
      <c r="J7833" t="s">
        <v>428</v>
      </c>
      <c r="K7833" t="s">
        <v>429</v>
      </c>
      <c r="L7833" t="s">
        <v>430</v>
      </c>
      <c r="M7833" t="s">
        <v>431</v>
      </c>
      <c r="N7833" t="s">
        <v>446</v>
      </c>
      <c r="O7833" t="s">
        <v>447</v>
      </c>
      <c r="P7833" t="s">
        <v>268</v>
      </c>
      <c r="Q7833" t="s">
        <v>269</v>
      </c>
      <c r="R7833" t="s">
        <v>434</v>
      </c>
      <c r="S7833" t="s">
        <v>435</v>
      </c>
      <c r="T7833">
        <v>2013</v>
      </c>
      <c r="X7833">
        <v>1734.404104</v>
      </c>
      <c r="Y7833" s="7">
        <f t="shared" si="123"/>
        <v>41456</v>
      </c>
    </row>
    <row r="7834" spans="1:25" x14ac:dyDescent="0.25">
      <c r="A7834" t="s">
        <v>422</v>
      </c>
      <c r="B7834" t="s">
        <v>423</v>
      </c>
      <c r="C7834" t="s">
        <v>424</v>
      </c>
      <c r="D7834">
        <v>504</v>
      </c>
      <c r="E7834" t="s">
        <v>489</v>
      </c>
      <c r="F7834" t="s">
        <v>490</v>
      </c>
      <c r="G7834">
        <v>0</v>
      </c>
      <c r="I7834" t="s">
        <v>427</v>
      </c>
      <c r="J7834" t="s">
        <v>428</v>
      </c>
      <c r="K7834" t="s">
        <v>429</v>
      </c>
      <c r="L7834" t="s">
        <v>430</v>
      </c>
      <c r="M7834" t="s">
        <v>431</v>
      </c>
      <c r="N7834" t="s">
        <v>446</v>
      </c>
      <c r="O7834" t="s">
        <v>447</v>
      </c>
      <c r="P7834" t="s">
        <v>268</v>
      </c>
      <c r="Q7834" t="s">
        <v>269</v>
      </c>
      <c r="R7834" t="s">
        <v>434</v>
      </c>
      <c r="S7834" t="s">
        <v>435</v>
      </c>
      <c r="T7834">
        <v>2016</v>
      </c>
      <c r="X7834">
        <v>1561.534584</v>
      </c>
      <c r="Y7834" s="7">
        <f t="shared" si="123"/>
        <v>42552</v>
      </c>
    </row>
    <row r="7835" spans="1:25" x14ac:dyDescent="0.25">
      <c r="A7835" t="s">
        <v>422</v>
      </c>
      <c r="B7835" t="s">
        <v>423</v>
      </c>
      <c r="C7835" t="s">
        <v>424</v>
      </c>
      <c r="D7835">
        <v>504</v>
      </c>
      <c r="E7835" t="s">
        <v>489</v>
      </c>
      <c r="F7835" t="s">
        <v>490</v>
      </c>
      <c r="G7835">
        <v>0</v>
      </c>
      <c r="I7835" t="s">
        <v>427</v>
      </c>
      <c r="J7835" t="s">
        <v>428</v>
      </c>
      <c r="K7835" t="s">
        <v>429</v>
      </c>
      <c r="L7835" t="s">
        <v>430</v>
      </c>
      <c r="M7835" t="s">
        <v>431</v>
      </c>
      <c r="N7835" t="s">
        <v>446</v>
      </c>
      <c r="O7835" t="s">
        <v>447</v>
      </c>
      <c r="P7835" t="s">
        <v>268</v>
      </c>
      <c r="Q7835" t="s">
        <v>269</v>
      </c>
      <c r="R7835" t="s">
        <v>434</v>
      </c>
      <c r="S7835" t="s">
        <v>435</v>
      </c>
      <c r="T7835">
        <v>2006</v>
      </c>
      <c r="X7835">
        <v>1077.428529</v>
      </c>
      <c r="Y7835" s="7">
        <f t="shared" si="123"/>
        <v>38899</v>
      </c>
    </row>
    <row r="7836" spans="1:25" x14ac:dyDescent="0.25">
      <c r="A7836" t="s">
        <v>422</v>
      </c>
      <c r="B7836" t="s">
        <v>423</v>
      </c>
      <c r="C7836" t="s">
        <v>424</v>
      </c>
      <c r="D7836">
        <v>504</v>
      </c>
      <c r="E7836" t="s">
        <v>489</v>
      </c>
      <c r="F7836" t="s">
        <v>490</v>
      </c>
      <c r="G7836">
        <v>0</v>
      </c>
      <c r="I7836" t="s">
        <v>427</v>
      </c>
      <c r="J7836" t="s">
        <v>428</v>
      </c>
      <c r="K7836" t="s">
        <v>429</v>
      </c>
      <c r="L7836" t="s">
        <v>430</v>
      </c>
      <c r="M7836" t="s">
        <v>431</v>
      </c>
      <c r="N7836" t="s">
        <v>446</v>
      </c>
      <c r="O7836" t="s">
        <v>447</v>
      </c>
      <c r="P7836" t="s">
        <v>268</v>
      </c>
      <c r="Q7836" t="s">
        <v>269</v>
      </c>
      <c r="R7836" t="s">
        <v>434</v>
      </c>
      <c r="S7836" t="s">
        <v>435</v>
      </c>
      <c r="T7836">
        <v>2008</v>
      </c>
      <c r="X7836">
        <v>1998.0082689999999</v>
      </c>
      <c r="Y7836" s="7">
        <f t="shared" si="123"/>
        <v>39630</v>
      </c>
    </row>
    <row r="7837" spans="1:25" x14ac:dyDescent="0.25">
      <c r="A7837" t="s">
        <v>422</v>
      </c>
      <c r="B7837" t="s">
        <v>423</v>
      </c>
      <c r="C7837" t="s">
        <v>424</v>
      </c>
      <c r="D7837">
        <v>504</v>
      </c>
      <c r="E7837" t="s">
        <v>489</v>
      </c>
      <c r="F7837" t="s">
        <v>490</v>
      </c>
      <c r="G7837">
        <v>0</v>
      </c>
      <c r="I7837" t="s">
        <v>427</v>
      </c>
      <c r="J7837" t="s">
        <v>428</v>
      </c>
      <c r="K7837" t="s">
        <v>429</v>
      </c>
      <c r="L7837" t="s">
        <v>430</v>
      </c>
      <c r="M7837" t="s">
        <v>431</v>
      </c>
      <c r="N7837" t="s">
        <v>446</v>
      </c>
      <c r="O7837" t="s">
        <v>447</v>
      </c>
      <c r="P7837" t="s">
        <v>268</v>
      </c>
      <c r="Q7837" t="s">
        <v>269</v>
      </c>
      <c r="R7837" t="s">
        <v>434</v>
      </c>
      <c r="S7837" t="s">
        <v>435</v>
      </c>
      <c r="T7837">
        <v>2007</v>
      </c>
      <c r="X7837">
        <v>1203.5800750000001</v>
      </c>
      <c r="Y7837" s="7">
        <f t="shared" si="123"/>
        <v>39264</v>
      </c>
    </row>
    <row r="7838" spans="1:25" x14ac:dyDescent="0.25">
      <c r="A7838" t="s">
        <v>422</v>
      </c>
      <c r="B7838" t="s">
        <v>423</v>
      </c>
      <c r="C7838" t="s">
        <v>424</v>
      </c>
      <c r="D7838">
        <v>504</v>
      </c>
      <c r="E7838" t="s">
        <v>489</v>
      </c>
      <c r="F7838" t="s">
        <v>490</v>
      </c>
      <c r="G7838">
        <v>0</v>
      </c>
      <c r="I7838" t="s">
        <v>427</v>
      </c>
      <c r="J7838" t="s">
        <v>428</v>
      </c>
      <c r="K7838" t="s">
        <v>429</v>
      </c>
      <c r="L7838" t="s">
        <v>430</v>
      </c>
      <c r="M7838" t="s">
        <v>431</v>
      </c>
      <c r="N7838" t="s">
        <v>446</v>
      </c>
      <c r="O7838" t="s">
        <v>447</v>
      </c>
      <c r="P7838" t="s">
        <v>268</v>
      </c>
      <c r="Q7838" t="s">
        <v>269</v>
      </c>
      <c r="R7838" t="s">
        <v>434</v>
      </c>
      <c r="S7838" t="s">
        <v>435</v>
      </c>
      <c r="T7838">
        <v>2017</v>
      </c>
      <c r="X7838">
        <v>1854.4658360000001</v>
      </c>
      <c r="Y7838" s="7">
        <f t="shared" si="123"/>
        <v>42917</v>
      </c>
    </row>
    <row r="7839" spans="1:25" x14ac:dyDescent="0.25">
      <c r="A7839" t="s">
        <v>422</v>
      </c>
      <c r="B7839" t="s">
        <v>423</v>
      </c>
      <c r="C7839" t="s">
        <v>424</v>
      </c>
      <c r="D7839">
        <v>504</v>
      </c>
      <c r="E7839" t="s">
        <v>489</v>
      </c>
      <c r="F7839" t="s">
        <v>490</v>
      </c>
      <c r="G7839">
        <v>0</v>
      </c>
      <c r="I7839" t="s">
        <v>427</v>
      </c>
      <c r="J7839" t="s">
        <v>428</v>
      </c>
      <c r="K7839" t="s">
        <v>429</v>
      </c>
      <c r="L7839" t="s">
        <v>430</v>
      </c>
      <c r="M7839" t="s">
        <v>431</v>
      </c>
      <c r="N7839" t="s">
        <v>446</v>
      </c>
      <c r="O7839" t="s">
        <v>447</v>
      </c>
      <c r="P7839" t="s">
        <v>268</v>
      </c>
      <c r="Q7839" t="s">
        <v>269</v>
      </c>
      <c r="R7839" t="s">
        <v>434</v>
      </c>
      <c r="S7839" t="s">
        <v>435</v>
      </c>
      <c r="T7839">
        <v>2018</v>
      </c>
      <c r="X7839">
        <v>2004.0895169999999</v>
      </c>
      <c r="Y7839" s="7">
        <f t="shared" si="123"/>
        <v>43282</v>
      </c>
    </row>
    <row r="7840" spans="1:25" x14ac:dyDescent="0.25">
      <c r="A7840" t="s">
        <v>422</v>
      </c>
      <c r="B7840" t="s">
        <v>423</v>
      </c>
      <c r="C7840" t="s">
        <v>424</v>
      </c>
      <c r="D7840">
        <v>504</v>
      </c>
      <c r="E7840" t="s">
        <v>489</v>
      </c>
      <c r="F7840" t="s">
        <v>490</v>
      </c>
      <c r="G7840">
        <v>0</v>
      </c>
      <c r="I7840" t="s">
        <v>427</v>
      </c>
      <c r="J7840" t="s">
        <v>428</v>
      </c>
      <c r="K7840" t="s">
        <v>429</v>
      </c>
      <c r="L7840" t="s">
        <v>430</v>
      </c>
      <c r="M7840" t="s">
        <v>431</v>
      </c>
      <c r="N7840" t="s">
        <v>446</v>
      </c>
      <c r="O7840" t="s">
        <v>447</v>
      </c>
      <c r="P7840" t="s">
        <v>268</v>
      </c>
      <c r="Q7840" t="s">
        <v>269</v>
      </c>
      <c r="R7840" t="s">
        <v>434</v>
      </c>
      <c r="S7840" t="s">
        <v>435</v>
      </c>
      <c r="T7840">
        <v>2011</v>
      </c>
      <c r="X7840">
        <v>1906.7707740000001</v>
      </c>
      <c r="Y7840" s="7">
        <f t="shared" si="123"/>
        <v>40725</v>
      </c>
    </row>
    <row r="7841" spans="1:25" x14ac:dyDescent="0.25">
      <c r="A7841" t="s">
        <v>422</v>
      </c>
      <c r="B7841" t="s">
        <v>423</v>
      </c>
      <c r="C7841" t="s">
        <v>424</v>
      </c>
      <c r="D7841">
        <v>504</v>
      </c>
      <c r="E7841" t="s">
        <v>489</v>
      </c>
      <c r="F7841" t="s">
        <v>490</v>
      </c>
      <c r="G7841">
        <v>0</v>
      </c>
      <c r="I7841" t="s">
        <v>427</v>
      </c>
      <c r="J7841" t="s">
        <v>428</v>
      </c>
      <c r="K7841" t="s">
        <v>429</v>
      </c>
      <c r="L7841" t="s">
        <v>430</v>
      </c>
      <c r="M7841" t="s">
        <v>431</v>
      </c>
      <c r="N7841" t="s">
        <v>446</v>
      </c>
      <c r="O7841" t="s">
        <v>447</v>
      </c>
      <c r="P7841" t="s">
        <v>268</v>
      </c>
      <c r="Q7841" t="s">
        <v>269</v>
      </c>
      <c r="R7841" t="s">
        <v>434</v>
      </c>
      <c r="S7841" t="s">
        <v>435</v>
      </c>
      <c r="T7841">
        <v>2010</v>
      </c>
      <c r="X7841">
        <v>1458.5253990000001</v>
      </c>
      <c r="Y7841" s="7">
        <f t="shared" si="123"/>
        <v>40360</v>
      </c>
    </row>
    <row r="7842" spans="1:25" x14ac:dyDescent="0.25">
      <c r="A7842" t="s">
        <v>422</v>
      </c>
      <c r="B7842" t="s">
        <v>423</v>
      </c>
      <c r="C7842" t="s">
        <v>424</v>
      </c>
      <c r="D7842">
        <v>504</v>
      </c>
      <c r="E7842" t="s">
        <v>489</v>
      </c>
      <c r="F7842" t="s">
        <v>490</v>
      </c>
      <c r="G7842">
        <v>0</v>
      </c>
      <c r="I7842" t="s">
        <v>427</v>
      </c>
      <c r="J7842" t="s">
        <v>428</v>
      </c>
      <c r="K7842" t="s">
        <v>429</v>
      </c>
      <c r="L7842" t="s">
        <v>430</v>
      </c>
      <c r="M7842" t="s">
        <v>431</v>
      </c>
      <c r="N7842" t="s">
        <v>446</v>
      </c>
      <c r="O7842" t="s">
        <v>447</v>
      </c>
      <c r="P7842" t="s">
        <v>268</v>
      </c>
      <c r="Q7842" t="s">
        <v>269</v>
      </c>
      <c r="R7842" t="s">
        <v>434</v>
      </c>
      <c r="S7842" t="s">
        <v>435</v>
      </c>
      <c r="T7842">
        <v>2009</v>
      </c>
      <c r="X7842">
        <v>1382.242661</v>
      </c>
      <c r="Y7842" s="7">
        <f t="shared" si="123"/>
        <v>39995</v>
      </c>
    </row>
    <row r="7843" spans="1:25" x14ac:dyDescent="0.25">
      <c r="A7843" t="s">
        <v>422</v>
      </c>
      <c r="B7843" t="s">
        <v>423</v>
      </c>
      <c r="C7843" t="s">
        <v>424</v>
      </c>
      <c r="D7843">
        <v>504</v>
      </c>
      <c r="E7843" t="s">
        <v>489</v>
      </c>
      <c r="F7843" t="s">
        <v>490</v>
      </c>
      <c r="G7843">
        <v>0</v>
      </c>
      <c r="I7843" t="s">
        <v>427</v>
      </c>
      <c r="J7843" t="s">
        <v>428</v>
      </c>
      <c r="K7843" t="s">
        <v>429</v>
      </c>
      <c r="L7843" t="s">
        <v>430</v>
      </c>
      <c r="M7843" t="s">
        <v>431</v>
      </c>
      <c r="N7843" t="s">
        <v>448</v>
      </c>
      <c r="O7843" t="s">
        <v>449</v>
      </c>
      <c r="P7843" t="s">
        <v>268</v>
      </c>
      <c r="Q7843" t="s">
        <v>269</v>
      </c>
      <c r="R7843" t="s">
        <v>434</v>
      </c>
      <c r="S7843" t="s">
        <v>435</v>
      </c>
      <c r="T7843">
        <v>2018</v>
      </c>
      <c r="X7843">
        <v>2010.318851</v>
      </c>
      <c r="Y7843" s="7">
        <f t="shared" si="123"/>
        <v>43313</v>
      </c>
    </row>
    <row r="7844" spans="1:25" x14ac:dyDescent="0.25">
      <c r="A7844" t="s">
        <v>422</v>
      </c>
      <c r="B7844" t="s">
        <v>423</v>
      </c>
      <c r="C7844" t="s">
        <v>424</v>
      </c>
      <c r="D7844">
        <v>504</v>
      </c>
      <c r="E7844" t="s">
        <v>489</v>
      </c>
      <c r="F7844" t="s">
        <v>490</v>
      </c>
      <c r="G7844">
        <v>0</v>
      </c>
      <c r="I7844" t="s">
        <v>427</v>
      </c>
      <c r="J7844" t="s">
        <v>428</v>
      </c>
      <c r="K7844" t="s">
        <v>429</v>
      </c>
      <c r="L7844" t="s">
        <v>430</v>
      </c>
      <c r="M7844" t="s">
        <v>431</v>
      </c>
      <c r="N7844" t="s">
        <v>448</v>
      </c>
      <c r="O7844" t="s">
        <v>449</v>
      </c>
      <c r="P7844" t="s">
        <v>268</v>
      </c>
      <c r="Q7844" t="s">
        <v>269</v>
      </c>
      <c r="R7844" t="s">
        <v>434</v>
      </c>
      <c r="S7844" t="s">
        <v>435</v>
      </c>
      <c r="T7844">
        <v>2019</v>
      </c>
      <c r="X7844">
        <v>1973.2697949999999</v>
      </c>
      <c r="Y7844" s="7">
        <f t="shared" si="123"/>
        <v>43678</v>
      </c>
    </row>
    <row r="7845" spans="1:25" x14ac:dyDescent="0.25">
      <c r="A7845" t="s">
        <v>422</v>
      </c>
      <c r="B7845" t="s">
        <v>423</v>
      </c>
      <c r="C7845" t="s">
        <v>424</v>
      </c>
      <c r="D7845">
        <v>504</v>
      </c>
      <c r="E7845" t="s">
        <v>489</v>
      </c>
      <c r="F7845" t="s">
        <v>490</v>
      </c>
      <c r="G7845">
        <v>0</v>
      </c>
      <c r="I7845" t="s">
        <v>427</v>
      </c>
      <c r="J7845" t="s">
        <v>428</v>
      </c>
      <c r="K7845" t="s">
        <v>429</v>
      </c>
      <c r="L7845" t="s">
        <v>430</v>
      </c>
      <c r="M7845" t="s">
        <v>431</v>
      </c>
      <c r="N7845" t="s">
        <v>448</v>
      </c>
      <c r="O7845" t="s">
        <v>449</v>
      </c>
      <c r="P7845" t="s">
        <v>268</v>
      </c>
      <c r="Q7845" t="s">
        <v>269</v>
      </c>
      <c r="R7845" t="s">
        <v>434</v>
      </c>
      <c r="S7845" t="s">
        <v>435</v>
      </c>
      <c r="T7845">
        <v>2013</v>
      </c>
      <c r="X7845">
        <v>1662.978705</v>
      </c>
      <c r="Y7845" s="7">
        <f t="shared" si="123"/>
        <v>41487</v>
      </c>
    </row>
    <row r="7846" spans="1:25" x14ac:dyDescent="0.25">
      <c r="A7846" t="s">
        <v>422</v>
      </c>
      <c r="B7846" t="s">
        <v>423</v>
      </c>
      <c r="C7846" t="s">
        <v>424</v>
      </c>
      <c r="D7846">
        <v>504</v>
      </c>
      <c r="E7846" t="s">
        <v>489</v>
      </c>
      <c r="F7846" t="s">
        <v>490</v>
      </c>
      <c r="G7846">
        <v>0</v>
      </c>
      <c r="I7846" t="s">
        <v>427</v>
      </c>
      <c r="J7846" t="s">
        <v>428</v>
      </c>
      <c r="K7846" t="s">
        <v>429</v>
      </c>
      <c r="L7846" t="s">
        <v>430</v>
      </c>
      <c r="M7846" t="s">
        <v>431</v>
      </c>
      <c r="N7846" t="s">
        <v>448</v>
      </c>
      <c r="O7846" t="s">
        <v>449</v>
      </c>
      <c r="P7846" t="s">
        <v>268</v>
      </c>
      <c r="Q7846" t="s">
        <v>269</v>
      </c>
      <c r="R7846" t="s">
        <v>434</v>
      </c>
      <c r="S7846" t="s">
        <v>435</v>
      </c>
      <c r="T7846">
        <v>2015</v>
      </c>
      <c r="X7846">
        <v>1800.693023</v>
      </c>
      <c r="Y7846" s="7">
        <f t="shared" si="123"/>
        <v>42217</v>
      </c>
    </row>
    <row r="7847" spans="1:25" x14ac:dyDescent="0.25">
      <c r="A7847" t="s">
        <v>422</v>
      </c>
      <c r="B7847" t="s">
        <v>423</v>
      </c>
      <c r="C7847" t="s">
        <v>424</v>
      </c>
      <c r="D7847">
        <v>504</v>
      </c>
      <c r="E7847" t="s">
        <v>489</v>
      </c>
      <c r="F7847" t="s">
        <v>490</v>
      </c>
      <c r="G7847">
        <v>0</v>
      </c>
      <c r="I7847" t="s">
        <v>427</v>
      </c>
      <c r="J7847" t="s">
        <v>428</v>
      </c>
      <c r="K7847" t="s">
        <v>429</v>
      </c>
      <c r="L7847" t="s">
        <v>430</v>
      </c>
      <c r="M7847" t="s">
        <v>431</v>
      </c>
      <c r="N7847" t="s">
        <v>448</v>
      </c>
      <c r="O7847" t="s">
        <v>449</v>
      </c>
      <c r="P7847" t="s">
        <v>268</v>
      </c>
      <c r="Q7847" t="s">
        <v>269</v>
      </c>
      <c r="R7847" t="s">
        <v>434</v>
      </c>
      <c r="S7847" t="s">
        <v>435</v>
      </c>
      <c r="T7847">
        <v>2014</v>
      </c>
      <c r="X7847">
        <v>1715.7830799999999</v>
      </c>
      <c r="Y7847" s="7">
        <f t="shared" si="123"/>
        <v>41852</v>
      </c>
    </row>
    <row r="7848" spans="1:25" x14ac:dyDescent="0.25">
      <c r="A7848" t="s">
        <v>422</v>
      </c>
      <c r="B7848" t="s">
        <v>423</v>
      </c>
      <c r="C7848" t="s">
        <v>424</v>
      </c>
      <c r="D7848">
        <v>504</v>
      </c>
      <c r="E7848" t="s">
        <v>489</v>
      </c>
      <c r="F7848" t="s">
        <v>490</v>
      </c>
      <c r="G7848">
        <v>0</v>
      </c>
      <c r="I7848" t="s">
        <v>427</v>
      </c>
      <c r="J7848" t="s">
        <v>428</v>
      </c>
      <c r="K7848" t="s">
        <v>429</v>
      </c>
      <c r="L7848" t="s">
        <v>430</v>
      </c>
      <c r="M7848" t="s">
        <v>431</v>
      </c>
      <c r="N7848" t="s">
        <v>448</v>
      </c>
      <c r="O7848" t="s">
        <v>449</v>
      </c>
      <c r="P7848" t="s">
        <v>268</v>
      </c>
      <c r="Q7848" t="s">
        <v>269</v>
      </c>
      <c r="R7848" t="s">
        <v>434</v>
      </c>
      <c r="S7848" t="s">
        <v>435</v>
      </c>
      <c r="T7848">
        <v>2007</v>
      </c>
      <c r="X7848">
        <v>1062.1235899999999</v>
      </c>
      <c r="Y7848" s="7">
        <f t="shared" si="123"/>
        <v>39295</v>
      </c>
    </row>
    <row r="7849" spans="1:25" x14ac:dyDescent="0.25">
      <c r="A7849" t="s">
        <v>422</v>
      </c>
      <c r="B7849" t="s">
        <v>423</v>
      </c>
      <c r="C7849" t="s">
        <v>424</v>
      </c>
      <c r="D7849">
        <v>504</v>
      </c>
      <c r="E7849" t="s">
        <v>489</v>
      </c>
      <c r="F7849" t="s">
        <v>490</v>
      </c>
      <c r="G7849">
        <v>0</v>
      </c>
      <c r="I7849" t="s">
        <v>427</v>
      </c>
      <c r="J7849" t="s">
        <v>428</v>
      </c>
      <c r="K7849" t="s">
        <v>429</v>
      </c>
      <c r="L7849" t="s">
        <v>430</v>
      </c>
      <c r="M7849" t="s">
        <v>431</v>
      </c>
      <c r="N7849" t="s">
        <v>448</v>
      </c>
      <c r="O7849" t="s">
        <v>449</v>
      </c>
      <c r="P7849" t="s">
        <v>268</v>
      </c>
      <c r="Q7849" t="s">
        <v>269</v>
      </c>
      <c r="R7849" t="s">
        <v>434</v>
      </c>
      <c r="S7849" t="s">
        <v>435</v>
      </c>
      <c r="T7849">
        <v>2008</v>
      </c>
      <c r="X7849">
        <v>1585.9133429999999</v>
      </c>
      <c r="Y7849" s="7">
        <f t="shared" si="123"/>
        <v>39661</v>
      </c>
    </row>
    <row r="7850" spans="1:25" x14ac:dyDescent="0.25">
      <c r="A7850" t="s">
        <v>422</v>
      </c>
      <c r="B7850" t="s">
        <v>423</v>
      </c>
      <c r="C7850" t="s">
        <v>424</v>
      </c>
      <c r="D7850">
        <v>504</v>
      </c>
      <c r="E7850" t="s">
        <v>489</v>
      </c>
      <c r="F7850" t="s">
        <v>490</v>
      </c>
      <c r="G7850">
        <v>0</v>
      </c>
      <c r="I7850" t="s">
        <v>427</v>
      </c>
      <c r="J7850" t="s">
        <v>428</v>
      </c>
      <c r="K7850" t="s">
        <v>429</v>
      </c>
      <c r="L7850" t="s">
        <v>430</v>
      </c>
      <c r="M7850" t="s">
        <v>431</v>
      </c>
      <c r="N7850" t="s">
        <v>448</v>
      </c>
      <c r="O7850" t="s">
        <v>449</v>
      </c>
      <c r="P7850" t="s">
        <v>268</v>
      </c>
      <c r="Q7850" t="s">
        <v>269</v>
      </c>
      <c r="R7850" t="s">
        <v>434</v>
      </c>
      <c r="S7850" t="s">
        <v>435</v>
      </c>
      <c r="T7850">
        <v>2006</v>
      </c>
      <c r="X7850">
        <v>929.56931999999995</v>
      </c>
      <c r="Y7850" s="7">
        <f t="shared" si="123"/>
        <v>38930</v>
      </c>
    </row>
    <row r="7851" spans="1:25" x14ac:dyDescent="0.25">
      <c r="A7851" t="s">
        <v>422</v>
      </c>
      <c r="B7851" t="s">
        <v>423</v>
      </c>
      <c r="C7851" t="s">
        <v>424</v>
      </c>
      <c r="D7851">
        <v>504</v>
      </c>
      <c r="E7851" t="s">
        <v>489</v>
      </c>
      <c r="F7851" t="s">
        <v>490</v>
      </c>
      <c r="G7851">
        <v>0</v>
      </c>
      <c r="I7851" t="s">
        <v>427</v>
      </c>
      <c r="J7851" t="s">
        <v>428</v>
      </c>
      <c r="K7851" t="s">
        <v>429</v>
      </c>
      <c r="L7851" t="s">
        <v>430</v>
      </c>
      <c r="M7851" t="s">
        <v>431</v>
      </c>
      <c r="N7851" t="s">
        <v>448</v>
      </c>
      <c r="O7851" t="s">
        <v>449</v>
      </c>
      <c r="P7851" t="s">
        <v>268</v>
      </c>
      <c r="Q7851" t="s">
        <v>269</v>
      </c>
      <c r="R7851" t="s">
        <v>434</v>
      </c>
      <c r="S7851" t="s">
        <v>435</v>
      </c>
      <c r="T7851">
        <v>2017</v>
      </c>
      <c r="X7851">
        <v>1985.1073469999999</v>
      </c>
      <c r="Y7851" s="7">
        <f t="shared" si="123"/>
        <v>42948</v>
      </c>
    </row>
    <row r="7852" spans="1:25" x14ac:dyDescent="0.25">
      <c r="A7852" t="s">
        <v>422</v>
      </c>
      <c r="B7852" t="s">
        <v>423</v>
      </c>
      <c r="C7852" t="s">
        <v>424</v>
      </c>
      <c r="D7852">
        <v>504</v>
      </c>
      <c r="E7852" t="s">
        <v>489</v>
      </c>
      <c r="F7852" t="s">
        <v>490</v>
      </c>
      <c r="G7852">
        <v>0</v>
      </c>
      <c r="I7852" t="s">
        <v>427</v>
      </c>
      <c r="J7852" t="s">
        <v>428</v>
      </c>
      <c r="K7852" t="s">
        <v>429</v>
      </c>
      <c r="L7852" t="s">
        <v>430</v>
      </c>
      <c r="M7852" t="s">
        <v>431</v>
      </c>
      <c r="N7852" t="s">
        <v>448</v>
      </c>
      <c r="O7852" t="s">
        <v>449</v>
      </c>
      <c r="P7852" t="s">
        <v>268</v>
      </c>
      <c r="Q7852" t="s">
        <v>269</v>
      </c>
      <c r="R7852" t="s">
        <v>434</v>
      </c>
      <c r="S7852" t="s">
        <v>435</v>
      </c>
      <c r="T7852">
        <v>2016</v>
      </c>
      <c r="X7852">
        <v>1661.1557290000001</v>
      </c>
      <c r="Y7852" s="7">
        <f t="shared" si="123"/>
        <v>42583</v>
      </c>
    </row>
    <row r="7853" spans="1:25" x14ac:dyDescent="0.25">
      <c r="A7853" t="s">
        <v>422</v>
      </c>
      <c r="B7853" t="s">
        <v>423</v>
      </c>
      <c r="C7853" t="s">
        <v>424</v>
      </c>
      <c r="D7853">
        <v>504</v>
      </c>
      <c r="E7853" t="s">
        <v>489</v>
      </c>
      <c r="F7853" t="s">
        <v>490</v>
      </c>
      <c r="G7853">
        <v>0</v>
      </c>
      <c r="I7853" t="s">
        <v>427</v>
      </c>
      <c r="J7853" t="s">
        <v>428</v>
      </c>
      <c r="K7853" t="s">
        <v>429</v>
      </c>
      <c r="L7853" t="s">
        <v>430</v>
      </c>
      <c r="M7853" t="s">
        <v>431</v>
      </c>
      <c r="N7853" t="s">
        <v>448</v>
      </c>
      <c r="O7853" t="s">
        <v>449</v>
      </c>
      <c r="P7853" t="s">
        <v>268</v>
      </c>
      <c r="Q7853" t="s">
        <v>269</v>
      </c>
      <c r="R7853" t="s">
        <v>434</v>
      </c>
      <c r="S7853" t="s">
        <v>435</v>
      </c>
      <c r="T7853">
        <v>2009</v>
      </c>
      <c r="X7853">
        <v>1045.764424</v>
      </c>
      <c r="Y7853" s="7">
        <f t="shared" si="123"/>
        <v>40026</v>
      </c>
    </row>
    <row r="7854" spans="1:25" x14ac:dyDescent="0.25">
      <c r="A7854" t="s">
        <v>422</v>
      </c>
      <c r="B7854" t="s">
        <v>423</v>
      </c>
      <c r="C7854" t="s">
        <v>424</v>
      </c>
      <c r="D7854">
        <v>504</v>
      </c>
      <c r="E7854" t="s">
        <v>489</v>
      </c>
      <c r="F7854" t="s">
        <v>490</v>
      </c>
      <c r="G7854">
        <v>0</v>
      </c>
      <c r="I7854" t="s">
        <v>427</v>
      </c>
      <c r="J7854" t="s">
        <v>428</v>
      </c>
      <c r="K7854" t="s">
        <v>429</v>
      </c>
      <c r="L7854" t="s">
        <v>430</v>
      </c>
      <c r="M7854" t="s">
        <v>431</v>
      </c>
      <c r="N7854" t="s">
        <v>448</v>
      </c>
      <c r="O7854" t="s">
        <v>449</v>
      </c>
      <c r="P7854" t="s">
        <v>268</v>
      </c>
      <c r="Q7854" t="s">
        <v>269</v>
      </c>
      <c r="R7854" t="s">
        <v>434</v>
      </c>
      <c r="S7854" t="s">
        <v>435</v>
      </c>
      <c r="T7854">
        <v>2010</v>
      </c>
      <c r="X7854">
        <v>1346.0509790000001</v>
      </c>
      <c r="Y7854" s="7">
        <f t="shared" si="123"/>
        <v>40391</v>
      </c>
    </row>
    <row r="7855" spans="1:25" x14ac:dyDescent="0.25">
      <c r="A7855" t="s">
        <v>422</v>
      </c>
      <c r="B7855" t="s">
        <v>423</v>
      </c>
      <c r="C7855" t="s">
        <v>424</v>
      </c>
      <c r="D7855">
        <v>504</v>
      </c>
      <c r="E7855" t="s">
        <v>489</v>
      </c>
      <c r="F7855" t="s">
        <v>490</v>
      </c>
      <c r="G7855">
        <v>0</v>
      </c>
      <c r="I7855" t="s">
        <v>427</v>
      </c>
      <c r="J7855" t="s">
        <v>428</v>
      </c>
      <c r="K7855" t="s">
        <v>429</v>
      </c>
      <c r="L7855" t="s">
        <v>430</v>
      </c>
      <c r="M7855" t="s">
        <v>431</v>
      </c>
      <c r="N7855" t="s">
        <v>448</v>
      </c>
      <c r="O7855" t="s">
        <v>449</v>
      </c>
      <c r="P7855" t="s">
        <v>268</v>
      </c>
      <c r="Q7855" t="s">
        <v>269</v>
      </c>
      <c r="R7855" t="s">
        <v>434</v>
      </c>
      <c r="S7855" t="s">
        <v>435</v>
      </c>
      <c r="T7855">
        <v>2011</v>
      </c>
      <c r="X7855">
        <v>1738.219192</v>
      </c>
      <c r="Y7855" s="7">
        <f t="shared" si="123"/>
        <v>40756</v>
      </c>
    </row>
    <row r="7856" spans="1:25" x14ac:dyDescent="0.25">
      <c r="A7856" t="s">
        <v>422</v>
      </c>
      <c r="B7856" t="s">
        <v>423</v>
      </c>
      <c r="C7856" t="s">
        <v>424</v>
      </c>
      <c r="D7856">
        <v>504</v>
      </c>
      <c r="E7856" t="s">
        <v>489</v>
      </c>
      <c r="F7856" t="s">
        <v>490</v>
      </c>
      <c r="G7856">
        <v>0</v>
      </c>
      <c r="I7856" t="s">
        <v>427</v>
      </c>
      <c r="J7856" t="s">
        <v>428</v>
      </c>
      <c r="K7856" t="s">
        <v>429</v>
      </c>
      <c r="L7856" t="s">
        <v>430</v>
      </c>
      <c r="M7856" t="s">
        <v>431</v>
      </c>
      <c r="N7856" t="s">
        <v>448</v>
      </c>
      <c r="O7856" t="s">
        <v>449</v>
      </c>
      <c r="P7856" t="s">
        <v>268</v>
      </c>
      <c r="Q7856" t="s">
        <v>269</v>
      </c>
      <c r="R7856" t="s">
        <v>434</v>
      </c>
      <c r="S7856" t="s">
        <v>435</v>
      </c>
      <c r="T7856">
        <v>2012</v>
      </c>
      <c r="X7856">
        <v>1567.0585530000001</v>
      </c>
      <c r="Y7856" s="7">
        <f t="shared" si="123"/>
        <v>41122</v>
      </c>
    </row>
    <row r="7857" spans="1:25" x14ac:dyDescent="0.25">
      <c r="A7857" t="s">
        <v>422</v>
      </c>
      <c r="B7857" t="s">
        <v>423</v>
      </c>
      <c r="C7857" t="s">
        <v>424</v>
      </c>
      <c r="D7857">
        <v>504</v>
      </c>
      <c r="E7857" t="s">
        <v>489</v>
      </c>
      <c r="F7857" t="s">
        <v>490</v>
      </c>
      <c r="G7857">
        <v>0</v>
      </c>
      <c r="I7857" t="s">
        <v>427</v>
      </c>
      <c r="J7857" t="s">
        <v>428</v>
      </c>
      <c r="K7857" t="s">
        <v>429</v>
      </c>
      <c r="L7857" t="s">
        <v>430</v>
      </c>
      <c r="M7857" t="s">
        <v>431</v>
      </c>
      <c r="N7857" t="s">
        <v>450</v>
      </c>
      <c r="O7857" t="s">
        <v>451</v>
      </c>
      <c r="P7857" t="s">
        <v>268</v>
      </c>
      <c r="Q7857" t="s">
        <v>269</v>
      </c>
      <c r="R7857" t="s">
        <v>434</v>
      </c>
      <c r="S7857" t="s">
        <v>435</v>
      </c>
      <c r="T7857">
        <v>2019</v>
      </c>
      <c r="X7857">
        <v>2408.9764570000002</v>
      </c>
      <c r="Y7857" s="7">
        <f t="shared" si="123"/>
        <v>43709</v>
      </c>
    </row>
    <row r="7858" spans="1:25" x14ac:dyDescent="0.25">
      <c r="A7858" t="s">
        <v>422</v>
      </c>
      <c r="B7858" t="s">
        <v>423</v>
      </c>
      <c r="C7858" t="s">
        <v>424</v>
      </c>
      <c r="D7858">
        <v>504</v>
      </c>
      <c r="E7858" t="s">
        <v>489</v>
      </c>
      <c r="F7858" t="s">
        <v>490</v>
      </c>
      <c r="G7858">
        <v>0</v>
      </c>
      <c r="I7858" t="s">
        <v>427</v>
      </c>
      <c r="J7858" t="s">
        <v>428</v>
      </c>
      <c r="K7858" t="s">
        <v>429</v>
      </c>
      <c r="L7858" t="s">
        <v>430</v>
      </c>
      <c r="M7858" t="s">
        <v>431</v>
      </c>
      <c r="N7858" t="s">
        <v>450</v>
      </c>
      <c r="O7858" t="s">
        <v>451</v>
      </c>
      <c r="P7858" t="s">
        <v>268</v>
      </c>
      <c r="Q7858" t="s">
        <v>269</v>
      </c>
      <c r="R7858" t="s">
        <v>434</v>
      </c>
      <c r="S7858" t="s">
        <v>435</v>
      </c>
      <c r="T7858">
        <v>2018</v>
      </c>
      <c r="X7858">
        <v>2296.5075459999998</v>
      </c>
      <c r="Y7858" s="7">
        <f t="shared" si="123"/>
        <v>43344</v>
      </c>
    </row>
    <row r="7859" spans="1:25" x14ac:dyDescent="0.25">
      <c r="A7859" t="s">
        <v>422</v>
      </c>
      <c r="B7859" t="s">
        <v>423</v>
      </c>
      <c r="C7859" t="s">
        <v>424</v>
      </c>
      <c r="D7859">
        <v>504</v>
      </c>
      <c r="E7859" t="s">
        <v>489</v>
      </c>
      <c r="F7859" t="s">
        <v>490</v>
      </c>
      <c r="G7859">
        <v>0</v>
      </c>
      <c r="I7859" t="s">
        <v>427</v>
      </c>
      <c r="J7859" t="s">
        <v>428</v>
      </c>
      <c r="K7859" t="s">
        <v>429</v>
      </c>
      <c r="L7859" t="s">
        <v>430</v>
      </c>
      <c r="M7859" t="s">
        <v>431</v>
      </c>
      <c r="N7859" t="s">
        <v>450</v>
      </c>
      <c r="O7859" t="s">
        <v>451</v>
      </c>
      <c r="P7859" t="s">
        <v>268</v>
      </c>
      <c r="Q7859" t="s">
        <v>269</v>
      </c>
      <c r="R7859" t="s">
        <v>434</v>
      </c>
      <c r="S7859" t="s">
        <v>435</v>
      </c>
      <c r="T7859">
        <v>2014</v>
      </c>
      <c r="X7859">
        <v>1991.4872680000001</v>
      </c>
      <c r="Y7859" s="7">
        <f t="shared" si="123"/>
        <v>41883</v>
      </c>
    </row>
    <row r="7860" spans="1:25" x14ac:dyDescent="0.25">
      <c r="A7860" t="s">
        <v>422</v>
      </c>
      <c r="B7860" t="s">
        <v>423</v>
      </c>
      <c r="C7860" t="s">
        <v>424</v>
      </c>
      <c r="D7860">
        <v>504</v>
      </c>
      <c r="E7860" t="s">
        <v>489</v>
      </c>
      <c r="F7860" t="s">
        <v>490</v>
      </c>
      <c r="G7860">
        <v>0</v>
      </c>
      <c r="I7860" t="s">
        <v>427</v>
      </c>
      <c r="J7860" t="s">
        <v>428</v>
      </c>
      <c r="K7860" t="s">
        <v>429</v>
      </c>
      <c r="L7860" t="s">
        <v>430</v>
      </c>
      <c r="M7860" t="s">
        <v>431</v>
      </c>
      <c r="N7860" t="s">
        <v>450</v>
      </c>
      <c r="O7860" t="s">
        <v>451</v>
      </c>
      <c r="P7860" t="s">
        <v>268</v>
      </c>
      <c r="Q7860" t="s">
        <v>269</v>
      </c>
      <c r="R7860" t="s">
        <v>434</v>
      </c>
      <c r="S7860" t="s">
        <v>435</v>
      </c>
      <c r="T7860">
        <v>2015</v>
      </c>
      <c r="X7860">
        <v>1826.7329130000001</v>
      </c>
      <c r="Y7860" s="7">
        <f t="shared" si="123"/>
        <v>42248</v>
      </c>
    </row>
    <row r="7861" spans="1:25" x14ac:dyDescent="0.25">
      <c r="A7861" t="s">
        <v>422</v>
      </c>
      <c r="B7861" t="s">
        <v>423</v>
      </c>
      <c r="C7861" t="s">
        <v>424</v>
      </c>
      <c r="D7861">
        <v>504</v>
      </c>
      <c r="E7861" t="s">
        <v>489</v>
      </c>
      <c r="F7861" t="s">
        <v>490</v>
      </c>
      <c r="G7861">
        <v>0</v>
      </c>
      <c r="I7861" t="s">
        <v>427</v>
      </c>
      <c r="J7861" t="s">
        <v>428</v>
      </c>
      <c r="K7861" t="s">
        <v>429</v>
      </c>
      <c r="L7861" t="s">
        <v>430</v>
      </c>
      <c r="M7861" t="s">
        <v>431</v>
      </c>
      <c r="N7861" t="s">
        <v>450</v>
      </c>
      <c r="O7861" t="s">
        <v>451</v>
      </c>
      <c r="P7861" t="s">
        <v>268</v>
      </c>
      <c r="Q7861" t="s">
        <v>269</v>
      </c>
      <c r="R7861" t="s">
        <v>434</v>
      </c>
      <c r="S7861" t="s">
        <v>435</v>
      </c>
      <c r="T7861">
        <v>2013</v>
      </c>
      <c r="X7861">
        <v>1782.642634</v>
      </c>
      <c r="Y7861" s="7">
        <f t="shared" si="123"/>
        <v>41518</v>
      </c>
    </row>
    <row r="7862" spans="1:25" x14ac:dyDescent="0.25">
      <c r="A7862" t="s">
        <v>422</v>
      </c>
      <c r="B7862" t="s">
        <v>423</v>
      </c>
      <c r="C7862" t="s">
        <v>424</v>
      </c>
      <c r="D7862">
        <v>504</v>
      </c>
      <c r="E7862" t="s">
        <v>489</v>
      </c>
      <c r="F7862" t="s">
        <v>490</v>
      </c>
      <c r="G7862">
        <v>0</v>
      </c>
      <c r="I7862" t="s">
        <v>427</v>
      </c>
      <c r="J7862" t="s">
        <v>428</v>
      </c>
      <c r="K7862" t="s">
        <v>429</v>
      </c>
      <c r="L7862" t="s">
        <v>430</v>
      </c>
      <c r="M7862" t="s">
        <v>431</v>
      </c>
      <c r="N7862" t="s">
        <v>450</v>
      </c>
      <c r="O7862" t="s">
        <v>451</v>
      </c>
      <c r="P7862" t="s">
        <v>268</v>
      </c>
      <c r="Q7862" t="s">
        <v>269</v>
      </c>
      <c r="R7862" t="s">
        <v>434</v>
      </c>
      <c r="S7862" t="s">
        <v>435</v>
      </c>
      <c r="T7862">
        <v>2006</v>
      </c>
      <c r="X7862">
        <v>994.64275399999997</v>
      </c>
      <c r="Y7862" s="7">
        <f t="shared" si="123"/>
        <v>38961</v>
      </c>
    </row>
    <row r="7863" spans="1:25" x14ac:dyDescent="0.25">
      <c r="A7863" t="s">
        <v>422</v>
      </c>
      <c r="B7863" t="s">
        <v>423</v>
      </c>
      <c r="C7863" t="s">
        <v>424</v>
      </c>
      <c r="D7863">
        <v>504</v>
      </c>
      <c r="E7863" t="s">
        <v>489</v>
      </c>
      <c r="F7863" t="s">
        <v>490</v>
      </c>
      <c r="G7863">
        <v>0</v>
      </c>
      <c r="I7863" t="s">
        <v>427</v>
      </c>
      <c r="J7863" t="s">
        <v>428</v>
      </c>
      <c r="K7863" t="s">
        <v>429</v>
      </c>
      <c r="L7863" t="s">
        <v>430</v>
      </c>
      <c r="M7863" t="s">
        <v>431</v>
      </c>
      <c r="N7863" t="s">
        <v>450</v>
      </c>
      <c r="O7863" t="s">
        <v>451</v>
      </c>
      <c r="P7863" t="s">
        <v>268</v>
      </c>
      <c r="Q7863" t="s">
        <v>269</v>
      </c>
      <c r="R7863" t="s">
        <v>434</v>
      </c>
      <c r="S7863" t="s">
        <v>435</v>
      </c>
      <c r="T7863">
        <v>2008</v>
      </c>
      <c r="X7863">
        <v>1730.514739</v>
      </c>
      <c r="Y7863" s="7">
        <f t="shared" si="123"/>
        <v>39692</v>
      </c>
    </row>
    <row r="7864" spans="1:25" x14ac:dyDescent="0.25">
      <c r="A7864" t="s">
        <v>422</v>
      </c>
      <c r="B7864" t="s">
        <v>423</v>
      </c>
      <c r="C7864" t="s">
        <v>424</v>
      </c>
      <c r="D7864">
        <v>504</v>
      </c>
      <c r="E7864" t="s">
        <v>489</v>
      </c>
      <c r="F7864" t="s">
        <v>490</v>
      </c>
      <c r="G7864">
        <v>0</v>
      </c>
      <c r="I7864" t="s">
        <v>427</v>
      </c>
      <c r="J7864" t="s">
        <v>428</v>
      </c>
      <c r="K7864" t="s">
        <v>429</v>
      </c>
      <c r="L7864" t="s">
        <v>430</v>
      </c>
      <c r="M7864" t="s">
        <v>431</v>
      </c>
      <c r="N7864" t="s">
        <v>450</v>
      </c>
      <c r="O7864" t="s">
        <v>451</v>
      </c>
      <c r="P7864" t="s">
        <v>268</v>
      </c>
      <c r="Q7864" t="s">
        <v>269</v>
      </c>
      <c r="R7864" t="s">
        <v>434</v>
      </c>
      <c r="S7864" t="s">
        <v>435</v>
      </c>
      <c r="T7864">
        <v>2007</v>
      </c>
      <c r="X7864">
        <v>1229.9546519999999</v>
      </c>
      <c r="Y7864" s="7">
        <f t="shared" si="123"/>
        <v>39326</v>
      </c>
    </row>
    <row r="7865" spans="1:25" x14ac:dyDescent="0.25">
      <c r="A7865" t="s">
        <v>422</v>
      </c>
      <c r="B7865" t="s">
        <v>423</v>
      </c>
      <c r="C7865" t="s">
        <v>424</v>
      </c>
      <c r="D7865">
        <v>504</v>
      </c>
      <c r="E7865" t="s">
        <v>489</v>
      </c>
      <c r="F7865" t="s">
        <v>490</v>
      </c>
      <c r="G7865">
        <v>0</v>
      </c>
      <c r="I7865" t="s">
        <v>427</v>
      </c>
      <c r="J7865" t="s">
        <v>428</v>
      </c>
      <c r="K7865" t="s">
        <v>429</v>
      </c>
      <c r="L7865" t="s">
        <v>430</v>
      </c>
      <c r="M7865" t="s">
        <v>431</v>
      </c>
      <c r="N7865" t="s">
        <v>450</v>
      </c>
      <c r="O7865" t="s">
        <v>451</v>
      </c>
      <c r="P7865" t="s">
        <v>268</v>
      </c>
      <c r="Q7865" t="s">
        <v>269</v>
      </c>
      <c r="R7865" t="s">
        <v>434</v>
      </c>
      <c r="S7865" t="s">
        <v>435</v>
      </c>
      <c r="T7865">
        <v>2016</v>
      </c>
      <c r="X7865">
        <v>1746.135008</v>
      </c>
      <c r="Y7865" s="7">
        <f t="shared" si="123"/>
        <v>42614</v>
      </c>
    </row>
    <row r="7866" spans="1:25" x14ac:dyDescent="0.25">
      <c r="A7866" t="s">
        <v>422</v>
      </c>
      <c r="B7866" t="s">
        <v>423</v>
      </c>
      <c r="C7866" t="s">
        <v>424</v>
      </c>
      <c r="D7866">
        <v>504</v>
      </c>
      <c r="E7866" t="s">
        <v>489</v>
      </c>
      <c r="F7866" t="s">
        <v>490</v>
      </c>
      <c r="G7866">
        <v>0</v>
      </c>
      <c r="I7866" t="s">
        <v>427</v>
      </c>
      <c r="J7866" t="s">
        <v>428</v>
      </c>
      <c r="K7866" t="s">
        <v>429</v>
      </c>
      <c r="L7866" t="s">
        <v>430</v>
      </c>
      <c r="M7866" t="s">
        <v>431</v>
      </c>
      <c r="N7866" t="s">
        <v>450</v>
      </c>
      <c r="O7866" t="s">
        <v>451</v>
      </c>
      <c r="P7866" t="s">
        <v>268</v>
      </c>
      <c r="Q7866" t="s">
        <v>269</v>
      </c>
      <c r="R7866" t="s">
        <v>434</v>
      </c>
      <c r="S7866" t="s">
        <v>435</v>
      </c>
      <c r="T7866">
        <v>2017</v>
      </c>
      <c r="X7866">
        <v>1967.9463720000001</v>
      </c>
      <c r="Y7866" s="7">
        <f t="shared" si="123"/>
        <v>42979</v>
      </c>
    </row>
    <row r="7867" spans="1:25" x14ac:dyDescent="0.25">
      <c r="A7867" t="s">
        <v>422</v>
      </c>
      <c r="B7867" t="s">
        <v>423</v>
      </c>
      <c r="C7867" t="s">
        <v>424</v>
      </c>
      <c r="D7867">
        <v>504</v>
      </c>
      <c r="E7867" t="s">
        <v>489</v>
      </c>
      <c r="F7867" t="s">
        <v>490</v>
      </c>
      <c r="G7867">
        <v>0</v>
      </c>
      <c r="I7867" t="s">
        <v>427</v>
      </c>
      <c r="J7867" t="s">
        <v>428</v>
      </c>
      <c r="K7867" t="s">
        <v>429</v>
      </c>
      <c r="L7867" t="s">
        <v>430</v>
      </c>
      <c r="M7867" t="s">
        <v>431</v>
      </c>
      <c r="N7867" t="s">
        <v>450</v>
      </c>
      <c r="O7867" t="s">
        <v>451</v>
      </c>
      <c r="P7867" t="s">
        <v>268</v>
      </c>
      <c r="Q7867" t="s">
        <v>269</v>
      </c>
      <c r="R7867" t="s">
        <v>434</v>
      </c>
      <c r="S7867" t="s">
        <v>435</v>
      </c>
      <c r="T7867">
        <v>2011</v>
      </c>
      <c r="X7867">
        <v>1664.575855</v>
      </c>
      <c r="Y7867" s="7">
        <f t="shared" si="123"/>
        <v>40787</v>
      </c>
    </row>
    <row r="7868" spans="1:25" x14ac:dyDescent="0.25">
      <c r="A7868" t="s">
        <v>422</v>
      </c>
      <c r="B7868" t="s">
        <v>423</v>
      </c>
      <c r="C7868" t="s">
        <v>424</v>
      </c>
      <c r="D7868">
        <v>504</v>
      </c>
      <c r="E7868" t="s">
        <v>489</v>
      </c>
      <c r="F7868" t="s">
        <v>490</v>
      </c>
      <c r="G7868">
        <v>0</v>
      </c>
      <c r="I7868" t="s">
        <v>427</v>
      </c>
      <c r="J7868" t="s">
        <v>428</v>
      </c>
      <c r="K7868" t="s">
        <v>429</v>
      </c>
      <c r="L7868" t="s">
        <v>430</v>
      </c>
      <c r="M7868" t="s">
        <v>431</v>
      </c>
      <c r="N7868" t="s">
        <v>450</v>
      </c>
      <c r="O7868" t="s">
        <v>451</v>
      </c>
      <c r="P7868" t="s">
        <v>268</v>
      </c>
      <c r="Q7868" t="s">
        <v>269</v>
      </c>
      <c r="R7868" t="s">
        <v>434</v>
      </c>
      <c r="S7868" t="s">
        <v>435</v>
      </c>
      <c r="T7868">
        <v>2010</v>
      </c>
      <c r="X7868">
        <v>1372.5713880000001</v>
      </c>
      <c r="Y7868" s="7">
        <f t="shared" si="123"/>
        <v>40422</v>
      </c>
    </row>
    <row r="7869" spans="1:25" x14ac:dyDescent="0.25">
      <c r="A7869" t="s">
        <v>422</v>
      </c>
      <c r="B7869" t="s">
        <v>423</v>
      </c>
      <c r="C7869" t="s">
        <v>424</v>
      </c>
      <c r="D7869">
        <v>504</v>
      </c>
      <c r="E7869" t="s">
        <v>489</v>
      </c>
      <c r="F7869" t="s">
        <v>490</v>
      </c>
      <c r="G7869">
        <v>0</v>
      </c>
      <c r="I7869" t="s">
        <v>427</v>
      </c>
      <c r="J7869" t="s">
        <v>428</v>
      </c>
      <c r="K7869" t="s">
        <v>429</v>
      </c>
      <c r="L7869" t="s">
        <v>430</v>
      </c>
      <c r="M7869" t="s">
        <v>431</v>
      </c>
      <c r="N7869" t="s">
        <v>450</v>
      </c>
      <c r="O7869" t="s">
        <v>451</v>
      </c>
      <c r="P7869" t="s">
        <v>268</v>
      </c>
      <c r="Q7869" t="s">
        <v>269</v>
      </c>
      <c r="R7869" t="s">
        <v>434</v>
      </c>
      <c r="S7869" t="s">
        <v>435</v>
      </c>
      <c r="T7869">
        <v>2009</v>
      </c>
      <c r="X7869">
        <v>1104.8045609999999</v>
      </c>
      <c r="Y7869" s="7">
        <f t="shared" si="123"/>
        <v>40057</v>
      </c>
    </row>
    <row r="7870" spans="1:25" x14ac:dyDescent="0.25">
      <c r="A7870" t="s">
        <v>422</v>
      </c>
      <c r="B7870" t="s">
        <v>423</v>
      </c>
      <c r="C7870" t="s">
        <v>424</v>
      </c>
      <c r="D7870">
        <v>504</v>
      </c>
      <c r="E7870" t="s">
        <v>489</v>
      </c>
      <c r="F7870" t="s">
        <v>490</v>
      </c>
      <c r="G7870">
        <v>0</v>
      </c>
      <c r="I7870" t="s">
        <v>427</v>
      </c>
      <c r="J7870" t="s">
        <v>428</v>
      </c>
      <c r="K7870" t="s">
        <v>429</v>
      </c>
      <c r="L7870" t="s">
        <v>430</v>
      </c>
      <c r="M7870" t="s">
        <v>431</v>
      </c>
      <c r="N7870" t="s">
        <v>450</v>
      </c>
      <c r="O7870" t="s">
        <v>451</v>
      </c>
      <c r="P7870" t="s">
        <v>268</v>
      </c>
      <c r="Q7870" t="s">
        <v>269</v>
      </c>
      <c r="R7870" t="s">
        <v>434</v>
      </c>
      <c r="S7870" t="s">
        <v>435</v>
      </c>
      <c r="T7870">
        <v>2012</v>
      </c>
      <c r="X7870">
        <v>1795.965514</v>
      </c>
      <c r="Y7870" s="7">
        <f t="shared" si="123"/>
        <v>41153</v>
      </c>
    </row>
    <row r="7871" spans="1:25" x14ac:dyDescent="0.25">
      <c r="A7871" t="s">
        <v>422</v>
      </c>
      <c r="B7871" t="s">
        <v>423</v>
      </c>
      <c r="C7871" t="s">
        <v>424</v>
      </c>
      <c r="D7871">
        <v>504</v>
      </c>
      <c r="E7871" t="s">
        <v>489</v>
      </c>
      <c r="F7871" t="s">
        <v>490</v>
      </c>
      <c r="G7871">
        <v>0</v>
      </c>
      <c r="I7871" t="s">
        <v>427</v>
      </c>
      <c r="J7871" t="s">
        <v>428</v>
      </c>
      <c r="K7871" t="s">
        <v>429</v>
      </c>
      <c r="L7871" t="s">
        <v>430</v>
      </c>
      <c r="M7871" t="s">
        <v>431</v>
      </c>
      <c r="N7871" t="s">
        <v>452</v>
      </c>
      <c r="O7871" t="s">
        <v>453</v>
      </c>
      <c r="P7871" t="s">
        <v>268</v>
      </c>
      <c r="Q7871" t="s">
        <v>269</v>
      </c>
      <c r="R7871" t="s">
        <v>434</v>
      </c>
      <c r="S7871" t="s">
        <v>435</v>
      </c>
      <c r="T7871">
        <v>2019</v>
      </c>
      <c r="X7871">
        <v>2562.1988609999999</v>
      </c>
      <c r="Y7871" s="7">
        <f t="shared" si="123"/>
        <v>43739</v>
      </c>
    </row>
    <row r="7872" spans="1:25" x14ac:dyDescent="0.25">
      <c r="A7872" t="s">
        <v>422</v>
      </c>
      <c r="B7872" t="s">
        <v>423</v>
      </c>
      <c r="C7872" t="s">
        <v>424</v>
      </c>
      <c r="D7872">
        <v>504</v>
      </c>
      <c r="E7872" t="s">
        <v>489</v>
      </c>
      <c r="F7872" t="s">
        <v>490</v>
      </c>
      <c r="G7872">
        <v>0</v>
      </c>
      <c r="I7872" t="s">
        <v>427</v>
      </c>
      <c r="J7872" t="s">
        <v>428</v>
      </c>
      <c r="K7872" t="s">
        <v>429</v>
      </c>
      <c r="L7872" t="s">
        <v>430</v>
      </c>
      <c r="M7872" t="s">
        <v>431</v>
      </c>
      <c r="N7872" t="s">
        <v>452</v>
      </c>
      <c r="O7872" t="s">
        <v>453</v>
      </c>
      <c r="P7872" t="s">
        <v>268</v>
      </c>
      <c r="Q7872" t="s">
        <v>269</v>
      </c>
      <c r="R7872" t="s">
        <v>434</v>
      </c>
      <c r="S7872" t="s">
        <v>435</v>
      </c>
      <c r="T7872">
        <v>2013</v>
      </c>
      <c r="X7872">
        <v>1704.8683229999999</v>
      </c>
      <c r="Y7872" s="7">
        <f t="shared" si="123"/>
        <v>41548</v>
      </c>
    </row>
    <row r="7873" spans="1:25" x14ac:dyDescent="0.25">
      <c r="A7873" t="s">
        <v>422</v>
      </c>
      <c r="B7873" t="s">
        <v>423</v>
      </c>
      <c r="C7873" t="s">
        <v>424</v>
      </c>
      <c r="D7873">
        <v>504</v>
      </c>
      <c r="E7873" t="s">
        <v>489</v>
      </c>
      <c r="F7873" t="s">
        <v>490</v>
      </c>
      <c r="G7873">
        <v>0</v>
      </c>
      <c r="I7873" t="s">
        <v>427</v>
      </c>
      <c r="J7873" t="s">
        <v>428</v>
      </c>
      <c r="K7873" t="s">
        <v>429</v>
      </c>
      <c r="L7873" t="s">
        <v>430</v>
      </c>
      <c r="M7873" t="s">
        <v>431</v>
      </c>
      <c r="N7873" t="s">
        <v>452</v>
      </c>
      <c r="O7873" t="s">
        <v>453</v>
      </c>
      <c r="P7873" t="s">
        <v>268</v>
      </c>
      <c r="Q7873" t="s">
        <v>269</v>
      </c>
      <c r="R7873" t="s">
        <v>434</v>
      </c>
      <c r="S7873" t="s">
        <v>435</v>
      </c>
      <c r="T7873">
        <v>2015</v>
      </c>
      <c r="X7873">
        <v>1958.14355</v>
      </c>
      <c r="Y7873" s="7">
        <f t="shared" si="123"/>
        <v>42278</v>
      </c>
    </row>
    <row r="7874" spans="1:25" x14ac:dyDescent="0.25">
      <c r="A7874" t="s">
        <v>422</v>
      </c>
      <c r="B7874" t="s">
        <v>423</v>
      </c>
      <c r="C7874" t="s">
        <v>424</v>
      </c>
      <c r="D7874">
        <v>504</v>
      </c>
      <c r="E7874" t="s">
        <v>489</v>
      </c>
      <c r="F7874" t="s">
        <v>490</v>
      </c>
      <c r="G7874">
        <v>0</v>
      </c>
      <c r="I7874" t="s">
        <v>427</v>
      </c>
      <c r="J7874" t="s">
        <v>428</v>
      </c>
      <c r="K7874" t="s">
        <v>429</v>
      </c>
      <c r="L7874" t="s">
        <v>430</v>
      </c>
      <c r="M7874" t="s">
        <v>431</v>
      </c>
      <c r="N7874" t="s">
        <v>452</v>
      </c>
      <c r="O7874" t="s">
        <v>453</v>
      </c>
      <c r="P7874" t="s">
        <v>268</v>
      </c>
      <c r="Q7874" t="s">
        <v>269</v>
      </c>
      <c r="R7874" t="s">
        <v>434</v>
      </c>
      <c r="S7874" t="s">
        <v>435</v>
      </c>
      <c r="T7874">
        <v>2014</v>
      </c>
      <c r="X7874">
        <v>1813.8084590000001</v>
      </c>
      <c r="Y7874" s="7">
        <f t="shared" si="123"/>
        <v>41913</v>
      </c>
    </row>
    <row r="7875" spans="1:25" x14ac:dyDescent="0.25">
      <c r="A7875" t="s">
        <v>422</v>
      </c>
      <c r="B7875" t="s">
        <v>423</v>
      </c>
      <c r="C7875" t="s">
        <v>424</v>
      </c>
      <c r="D7875">
        <v>504</v>
      </c>
      <c r="E7875" t="s">
        <v>489</v>
      </c>
      <c r="F7875" t="s">
        <v>490</v>
      </c>
      <c r="G7875">
        <v>0</v>
      </c>
      <c r="I7875" t="s">
        <v>427</v>
      </c>
      <c r="J7875" t="s">
        <v>428</v>
      </c>
      <c r="K7875" t="s">
        <v>429</v>
      </c>
      <c r="L7875" t="s">
        <v>430</v>
      </c>
      <c r="M7875" t="s">
        <v>431</v>
      </c>
      <c r="N7875" t="s">
        <v>452</v>
      </c>
      <c r="O7875" t="s">
        <v>453</v>
      </c>
      <c r="P7875" t="s">
        <v>268</v>
      </c>
      <c r="Q7875" t="s">
        <v>269</v>
      </c>
      <c r="R7875" t="s">
        <v>434</v>
      </c>
      <c r="S7875" t="s">
        <v>435</v>
      </c>
      <c r="T7875">
        <v>2018</v>
      </c>
      <c r="X7875">
        <v>2446.5466019999999</v>
      </c>
      <c r="Y7875" s="7">
        <f t="shared" ref="Y7875:Y7938" si="124">DATE(T7875,INDEX(AC:AC,MATCH(O7875,AB:AB,0)), 1)</f>
        <v>43374</v>
      </c>
    </row>
    <row r="7876" spans="1:25" x14ac:dyDescent="0.25">
      <c r="A7876" t="s">
        <v>422</v>
      </c>
      <c r="B7876" t="s">
        <v>423</v>
      </c>
      <c r="C7876" t="s">
        <v>424</v>
      </c>
      <c r="D7876">
        <v>504</v>
      </c>
      <c r="E7876" t="s">
        <v>489</v>
      </c>
      <c r="F7876" t="s">
        <v>490</v>
      </c>
      <c r="G7876">
        <v>0</v>
      </c>
      <c r="I7876" t="s">
        <v>427</v>
      </c>
      <c r="J7876" t="s">
        <v>428</v>
      </c>
      <c r="K7876" t="s">
        <v>429</v>
      </c>
      <c r="L7876" t="s">
        <v>430</v>
      </c>
      <c r="M7876" t="s">
        <v>431</v>
      </c>
      <c r="N7876" t="s">
        <v>452</v>
      </c>
      <c r="O7876" t="s">
        <v>453</v>
      </c>
      <c r="P7876" t="s">
        <v>268</v>
      </c>
      <c r="Q7876" t="s">
        <v>269</v>
      </c>
      <c r="R7876" t="s">
        <v>434</v>
      </c>
      <c r="S7876" t="s">
        <v>435</v>
      </c>
      <c r="T7876">
        <v>2007</v>
      </c>
      <c r="X7876">
        <v>1337.634517</v>
      </c>
      <c r="Y7876" s="7">
        <f t="shared" si="124"/>
        <v>39356</v>
      </c>
    </row>
    <row r="7877" spans="1:25" x14ac:dyDescent="0.25">
      <c r="A7877" t="s">
        <v>422</v>
      </c>
      <c r="B7877" t="s">
        <v>423</v>
      </c>
      <c r="C7877" t="s">
        <v>424</v>
      </c>
      <c r="D7877">
        <v>504</v>
      </c>
      <c r="E7877" t="s">
        <v>489</v>
      </c>
      <c r="F7877" t="s">
        <v>490</v>
      </c>
      <c r="G7877">
        <v>0</v>
      </c>
      <c r="I7877" t="s">
        <v>427</v>
      </c>
      <c r="J7877" t="s">
        <v>428</v>
      </c>
      <c r="K7877" t="s">
        <v>429</v>
      </c>
      <c r="L7877" t="s">
        <v>430</v>
      </c>
      <c r="M7877" t="s">
        <v>431</v>
      </c>
      <c r="N7877" t="s">
        <v>452</v>
      </c>
      <c r="O7877" t="s">
        <v>453</v>
      </c>
      <c r="P7877" t="s">
        <v>268</v>
      </c>
      <c r="Q7877" t="s">
        <v>269</v>
      </c>
      <c r="R7877" t="s">
        <v>434</v>
      </c>
      <c r="S7877" t="s">
        <v>435</v>
      </c>
      <c r="T7877">
        <v>2006</v>
      </c>
      <c r="X7877">
        <v>937.452901</v>
      </c>
      <c r="Y7877" s="7">
        <f t="shared" si="124"/>
        <v>38991</v>
      </c>
    </row>
    <row r="7878" spans="1:25" x14ac:dyDescent="0.25">
      <c r="A7878" t="s">
        <v>422</v>
      </c>
      <c r="B7878" t="s">
        <v>423</v>
      </c>
      <c r="C7878" t="s">
        <v>424</v>
      </c>
      <c r="D7878">
        <v>504</v>
      </c>
      <c r="E7878" t="s">
        <v>489</v>
      </c>
      <c r="F7878" t="s">
        <v>490</v>
      </c>
      <c r="G7878">
        <v>0</v>
      </c>
      <c r="I7878" t="s">
        <v>427</v>
      </c>
      <c r="J7878" t="s">
        <v>428</v>
      </c>
      <c r="K7878" t="s">
        <v>429</v>
      </c>
      <c r="L7878" t="s">
        <v>430</v>
      </c>
      <c r="M7878" t="s">
        <v>431</v>
      </c>
      <c r="N7878" t="s">
        <v>452</v>
      </c>
      <c r="O7878" t="s">
        <v>453</v>
      </c>
      <c r="P7878" t="s">
        <v>268</v>
      </c>
      <c r="Q7878" t="s">
        <v>269</v>
      </c>
      <c r="R7878" t="s">
        <v>434</v>
      </c>
      <c r="S7878" t="s">
        <v>435</v>
      </c>
      <c r="T7878">
        <v>2017</v>
      </c>
      <c r="X7878">
        <v>2449.301657</v>
      </c>
      <c r="Y7878" s="7">
        <f t="shared" si="124"/>
        <v>43009</v>
      </c>
    </row>
    <row r="7879" spans="1:25" x14ac:dyDescent="0.25">
      <c r="A7879" t="s">
        <v>422</v>
      </c>
      <c r="B7879" t="s">
        <v>423</v>
      </c>
      <c r="C7879" t="s">
        <v>424</v>
      </c>
      <c r="D7879">
        <v>504</v>
      </c>
      <c r="E7879" t="s">
        <v>489</v>
      </c>
      <c r="F7879" t="s">
        <v>490</v>
      </c>
      <c r="G7879">
        <v>0</v>
      </c>
      <c r="I7879" t="s">
        <v>427</v>
      </c>
      <c r="J7879" t="s">
        <v>428</v>
      </c>
      <c r="K7879" t="s">
        <v>429</v>
      </c>
      <c r="L7879" t="s">
        <v>430</v>
      </c>
      <c r="M7879" t="s">
        <v>431</v>
      </c>
      <c r="N7879" t="s">
        <v>452</v>
      </c>
      <c r="O7879" t="s">
        <v>453</v>
      </c>
      <c r="P7879" t="s">
        <v>268</v>
      </c>
      <c r="Q7879" t="s">
        <v>269</v>
      </c>
      <c r="R7879" t="s">
        <v>434</v>
      </c>
      <c r="S7879" t="s">
        <v>435</v>
      </c>
      <c r="T7879">
        <v>2016</v>
      </c>
      <c r="X7879">
        <v>1969.978233</v>
      </c>
      <c r="Y7879" s="7">
        <f t="shared" si="124"/>
        <v>42644</v>
      </c>
    </row>
    <row r="7880" spans="1:25" x14ac:dyDescent="0.25">
      <c r="A7880" t="s">
        <v>422</v>
      </c>
      <c r="B7880" t="s">
        <v>423</v>
      </c>
      <c r="C7880" t="s">
        <v>424</v>
      </c>
      <c r="D7880">
        <v>504</v>
      </c>
      <c r="E7880" t="s">
        <v>489</v>
      </c>
      <c r="F7880" t="s">
        <v>490</v>
      </c>
      <c r="G7880">
        <v>0</v>
      </c>
      <c r="I7880" t="s">
        <v>427</v>
      </c>
      <c r="J7880" t="s">
        <v>428</v>
      </c>
      <c r="K7880" t="s">
        <v>429</v>
      </c>
      <c r="L7880" t="s">
        <v>430</v>
      </c>
      <c r="M7880" t="s">
        <v>431</v>
      </c>
      <c r="N7880" t="s">
        <v>452</v>
      </c>
      <c r="O7880" t="s">
        <v>453</v>
      </c>
      <c r="P7880" t="s">
        <v>268</v>
      </c>
      <c r="Q7880" t="s">
        <v>269</v>
      </c>
      <c r="R7880" t="s">
        <v>434</v>
      </c>
      <c r="S7880" t="s">
        <v>435</v>
      </c>
      <c r="T7880">
        <v>2009</v>
      </c>
      <c r="X7880">
        <v>1317.988687</v>
      </c>
      <c r="Y7880" s="7">
        <f t="shared" si="124"/>
        <v>40087</v>
      </c>
    </row>
    <row r="7881" spans="1:25" x14ac:dyDescent="0.25">
      <c r="A7881" t="s">
        <v>422</v>
      </c>
      <c r="B7881" t="s">
        <v>423</v>
      </c>
      <c r="C7881" t="s">
        <v>424</v>
      </c>
      <c r="D7881">
        <v>504</v>
      </c>
      <c r="E7881" t="s">
        <v>489</v>
      </c>
      <c r="F7881" t="s">
        <v>490</v>
      </c>
      <c r="G7881">
        <v>0</v>
      </c>
      <c r="I7881" t="s">
        <v>427</v>
      </c>
      <c r="J7881" t="s">
        <v>428</v>
      </c>
      <c r="K7881" t="s">
        <v>429</v>
      </c>
      <c r="L7881" t="s">
        <v>430</v>
      </c>
      <c r="M7881" t="s">
        <v>431</v>
      </c>
      <c r="N7881" t="s">
        <v>452</v>
      </c>
      <c r="O7881" t="s">
        <v>453</v>
      </c>
      <c r="P7881" t="s">
        <v>268</v>
      </c>
      <c r="Q7881" t="s">
        <v>269</v>
      </c>
      <c r="R7881" t="s">
        <v>434</v>
      </c>
      <c r="S7881" t="s">
        <v>435</v>
      </c>
      <c r="T7881">
        <v>2010</v>
      </c>
      <c r="X7881">
        <v>1748.081604</v>
      </c>
      <c r="Y7881" s="7">
        <f t="shared" si="124"/>
        <v>40452</v>
      </c>
    </row>
    <row r="7882" spans="1:25" x14ac:dyDescent="0.25">
      <c r="A7882" t="s">
        <v>422</v>
      </c>
      <c r="B7882" t="s">
        <v>423</v>
      </c>
      <c r="C7882" t="s">
        <v>424</v>
      </c>
      <c r="D7882">
        <v>504</v>
      </c>
      <c r="E7882" t="s">
        <v>489</v>
      </c>
      <c r="F7882" t="s">
        <v>490</v>
      </c>
      <c r="G7882">
        <v>0</v>
      </c>
      <c r="I7882" t="s">
        <v>427</v>
      </c>
      <c r="J7882" t="s">
        <v>428</v>
      </c>
      <c r="K7882" t="s">
        <v>429</v>
      </c>
      <c r="L7882" t="s">
        <v>430</v>
      </c>
      <c r="M7882" t="s">
        <v>431</v>
      </c>
      <c r="N7882" t="s">
        <v>452</v>
      </c>
      <c r="O7882" t="s">
        <v>453</v>
      </c>
      <c r="P7882" t="s">
        <v>268</v>
      </c>
      <c r="Q7882" t="s">
        <v>269</v>
      </c>
      <c r="R7882" t="s">
        <v>434</v>
      </c>
      <c r="S7882" t="s">
        <v>435</v>
      </c>
      <c r="T7882">
        <v>2011</v>
      </c>
      <c r="X7882">
        <v>1765.5130449999999</v>
      </c>
      <c r="Y7882" s="7">
        <f t="shared" si="124"/>
        <v>40817</v>
      </c>
    </row>
    <row r="7883" spans="1:25" x14ac:dyDescent="0.25">
      <c r="A7883" t="s">
        <v>422</v>
      </c>
      <c r="B7883" t="s">
        <v>423</v>
      </c>
      <c r="C7883" t="s">
        <v>424</v>
      </c>
      <c r="D7883">
        <v>504</v>
      </c>
      <c r="E7883" t="s">
        <v>489</v>
      </c>
      <c r="F7883" t="s">
        <v>490</v>
      </c>
      <c r="G7883">
        <v>0</v>
      </c>
      <c r="I7883" t="s">
        <v>427</v>
      </c>
      <c r="J7883" t="s">
        <v>428</v>
      </c>
      <c r="K7883" t="s">
        <v>429</v>
      </c>
      <c r="L7883" t="s">
        <v>430</v>
      </c>
      <c r="M7883" t="s">
        <v>431</v>
      </c>
      <c r="N7883" t="s">
        <v>452</v>
      </c>
      <c r="O7883" t="s">
        <v>453</v>
      </c>
      <c r="P7883" t="s">
        <v>268</v>
      </c>
      <c r="Q7883" t="s">
        <v>269</v>
      </c>
      <c r="R7883" t="s">
        <v>434</v>
      </c>
      <c r="S7883" t="s">
        <v>435</v>
      </c>
      <c r="T7883">
        <v>2008</v>
      </c>
      <c r="X7883">
        <v>1440.852942</v>
      </c>
      <c r="Y7883" s="7">
        <f t="shared" si="124"/>
        <v>39722</v>
      </c>
    </row>
    <row r="7884" spans="1:25" x14ac:dyDescent="0.25">
      <c r="A7884" t="s">
        <v>422</v>
      </c>
      <c r="B7884" t="s">
        <v>423</v>
      </c>
      <c r="C7884" t="s">
        <v>424</v>
      </c>
      <c r="D7884">
        <v>504</v>
      </c>
      <c r="E7884" t="s">
        <v>489</v>
      </c>
      <c r="F7884" t="s">
        <v>490</v>
      </c>
      <c r="G7884">
        <v>0</v>
      </c>
      <c r="I7884" t="s">
        <v>427</v>
      </c>
      <c r="J7884" t="s">
        <v>428</v>
      </c>
      <c r="K7884" t="s">
        <v>429</v>
      </c>
      <c r="L7884" t="s">
        <v>430</v>
      </c>
      <c r="M7884" t="s">
        <v>431</v>
      </c>
      <c r="N7884" t="s">
        <v>452</v>
      </c>
      <c r="O7884" t="s">
        <v>453</v>
      </c>
      <c r="P7884" t="s">
        <v>268</v>
      </c>
      <c r="Q7884" t="s">
        <v>269</v>
      </c>
      <c r="R7884" t="s">
        <v>434</v>
      </c>
      <c r="S7884" t="s">
        <v>435</v>
      </c>
      <c r="T7884">
        <v>2012</v>
      </c>
      <c r="X7884">
        <v>1792.1310249999999</v>
      </c>
      <c r="Y7884" s="7">
        <f t="shared" si="124"/>
        <v>41183</v>
      </c>
    </row>
    <row r="7885" spans="1:25" x14ac:dyDescent="0.25">
      <c r="A7885" t="s">
        <v>422</v>
      </c>
      <c r="B7885" t="s">
        <v>423</v>
      </c>
      <c r="C7885" t="s">
        <v>424</v>
      </c>
      <c r="D7885">
        <v>504</v>
      </c>
      <c r="E7885" t="s">
        <v>489</v>
      </c>
      <c r="F7885" t="s">
        <v>490</v>
      </c>
      <c r="G7885">
        <v>0</v>
      </c>
      <c r="I7885" t="s">
        <v>427</v>
      </c>
      <c r="J7885" t="s">
        <v>428</v>
      </c>
      <c r="K7885" t="s">
        <v>429</v>
      </c>
      <c r="L7885" t="s">
        <v>430</v>
      </c>
      <c r="M7885" t="s">
        <v>431</v>
      </c>
      <c r="N7885" t="s">
        <v>454</v>
      </c>
      <c r="O7885" t="s">
        <v>455</v>
      </c>
      <c r="P7885" t="s">
        <v>268</v>
      </c>
      <c r="Q7885" t="s">
        <v>269</v>
      </c>
      <c r="R7885" t="s">
        <v>434</v>
      </c>
      <c r="S7885" t="s">
        <v>435</v>
      </c>
      <c r="T7885">
        <v>2019</v>
      </c>
      <c r="X7885">
        <v>2287.4115000000002</v>
      </c>
      <c r="Y7885" s="7">
        <f t="shared" si="124"/>
        <v>43770</v>
      </c>
    </row>
    <row r="7886" spans="1:25" x14ac:dyDescent="0.25">
      <c r="A7886" t="s">
        <v>422</v>
      </c>
      <c r="B7886" t="s">
        <v>423</v>
      </c>
      <c r="C7886" t="s">
        <v>424</v>
      </c>
      <c r="D7886">
        <v>504</v>
      </c>
      <c r="E7886" t="s">
        <v>489</v>
      </c>
      <c r="F7886" t="s">
        <v>490</v>
      </c>
      <c r="G7886">
        <v>0</v>
      </c>
      <c r="I7886" t="s">
        <v>427</v>
      </c>
      <c r="J7886" t="s">
        <v>428</v>
      </c>
      <c r="K7886" t="s">
        <v>429</v>
      </c>
      <c r="L7886" t="s">
        <v>430</v>
      </c>
      <c r="M7886" t="s">
        <v>431</v>
      </c>
      <c r="N7886" t="s">
        <v>454</v>
      </c>
      <c r="O7886" t="s">
        <v>455</v>
      </c>
      <c r="P7886" t="s">
        <v>268</v>
      </c>
      <c r="Q7886" t="s">
        <v>269</v>
      </c>
      <c r="R7886" t="s">
        <v>434</v>
      </c>
      <c r="S7886" t="s">
        <v>435</v>
      </c>
      <c r="T7886">
        <v>2018</v>
      </c>
      <c r="X7886">
        <v>2315.5844510000002</v>
      </c>
      <c r="Y7886" s="7">
        <f t="shared" si="124"/>
        <v>43405</v>
      </c>
    </row>
    <row r="7887" spans="1:25" x14ac:dyDescent="0.25">
      <c r="A7887" t="s">
        <v>422</v>
      </c>
      <c r="B7887" t="s">
        <v>423</v>
      </c>
      <c r="C7887" t="s">
        <v>424</v>
      </c>
      <c r="D7887">
        <v>504</v>
      </c>
      <c r="E7887" t="s">
        <v>489</v>
      </c>
      <c r="F7887" t="s">
        <v>490</v>
      </c>
      <c r="G7887">
        <v>0</v>
      </c>
      <c r="I7887" t="s">
        <v>427</v>
      </c>
      <c r="J7887" t="s">
        <v>428</v>
      </c>
      <c r="K7887" t="s">
        <v>429</v>
      </c>
      <c r="L7887" t="s">
        <v>430</v>
      </c>
      <c r="M7887" t="s">
        <v>431</v>
      </c>
      <c r="N7887" t="s">
        <v>454</v>
      </c>
      <c r="O7887" t="s">
        <v>455</v>
      </c>
      <c r="P7887" t="s">
        <v>268</v>
      </c>
      <c r="Q7887" t="s">
        <v>269</v>
      </c>
      <c r="R7887" t="s">
        <v>434</v>
      </c>
      <c r="S7887" t="s">
        <v>435</v>
      </c>
      <c r="T7887">
        <v>2015</v>
      </c>
      <c r="X7887">
        <v>1868.160795</v>
      </c>
      <c r="Y7887" s="7">
        <f t="shared" si="124"/>
        <v>42309</v>
      </c>
    </row>
    <row r="7888" spans="1:25" x14ac:dyDescent="0.25">
      <c r="A7888" t="s">
        <v>422</v>
      </c>
      <c r="B7888" t="s">
        <v>423</v>
      </c>
      <c r="C7888" t="s">
        <v>424</v>
      </c>
      <c r="D7888">
        <v>504</v>
      </c>
      <c r="E7888" t="s">
        <v>489</v>
      </c>
      <c r="F7888" t="s">
        <v>490</v>
      </c>
      <c r="G7888">
        <v>0</v>
      </c>
      <c r="I7888" t="s">
        <v>427</v>
      </c>
      <c r="J7888" t="s">
        <v>428</v>
      </c>
      <c r="K7888" t="s">
        <v>429</v>
      </c>
      <c r="L7888" t="s">
        <v>430</v>
      </c>
      <c r="M7888" t="s">
        <v>431</v>
      </c>
      <c r="N7888" t="s">
        <v>454</v>
      </c>
      <c r="O7888" t="s">
        <v>455</v>
      </c>
      <c r="P7888" t="s">
        <v>268</v>
      </c>
      <c r="Q7888" t="s">
        <v>269</v>
      </c>
      <c r="R7888" t="s">
        <v>434</v>
      </c>
      <c r="S7888" t="s">
        <v>435</v>
      </c>
      <c r="T7888">
        <v>2014</v>
      </c>
      <c r="X7888">
        <v>1782.879293</v>
      </c>
      <c r="Y7888" s="7">
        <f t="shared" si="124"/>
        <v>41944</v>
      </c>
    </row>
    <row r="7889" spans="1:25" x14ac:dyDescent="0.25">
      <c r="A7889" t="s">
        <v>422</v>
      </c>
      <c r="B7889" t="s">
        <v>423</v>
      </c>
      <c r="C7889" t="s">
        <v>424</v>
      </c>
      <c r="D7889">
        <v>504</v>
      </c>
      <c r="E7889" t="s">
        <v>489</v>
      </c>
      <c r="F7889" t="s">
        <v>490</v>
      </c>
      <c r="G7889">
        <v>0</v>
      </c>
      <c r="I7889" t="s">
        <v>427</v>
      </c>
      <c r="J7889" t="s">
        <v>428</v>
      </c>
      <c r="K7889" t="s">
        <v>429</v>
      </c>
      <c r="L7889" t="s">
        <v>430</v>
      </c>
      <c r="M7889" t="s">
        <v>431</v>
      </c>
      <c r="N7889" t="s">
        <v>454</v>
      </c>
      <c r="O7889" t="s">
        <v>455</v>
      </c>
      <c r="P7889" t="s">
        <v>268</v>
      </c>
      <c r="Q7889" t="s">
        <v>269</v>
      </c>
      <c r="R7889" t="s">
        <v>434</v>
      </c>
      <c r="S7889" t="s">
        <v>435</v>
      </c>
      <c r="T7889">
        <v>2013</v>
      </c>
      <c r="X7889">
        <v>2068.2529500000001</v>
      </c>
      <c r="Y7889" s="7">
        <f t="shared" si="124"/>
        <v>41579</v>
      </c>
    </row>
    <row r="7890" spans="1:25" x14ac:dyDescent="0.25">
      <c r="A7890" t="s">
        <v>422</v>
      </c>
      <c r="B7890" t="s">
        <v>423</v>
      </c>
      <c r="C7890" t="s">
        <v>424</v>
      </c>
      <c r="D7890">
        <v>504</v>
      </c>
      <c r="E7890" t="s">
        <v>489</v>
      </c>
      <c r="F7890" t="s">
        <v>490</v>
      </c>
      <c r="G7890">
        <v>0</v>
      </c>
      <c r="I7890" t="s">
        <v>427</v>
      </c>
      <c r="J7890" t="s">
        <v>428</v>
      </c>
      <c r="K7890" t="s">
        <v>429</v>
      </c>
      <c r="L7890" t="s">
        <v>430</v>
      </c>
      <c r="M7890" t="s">
        <v>431</v>
      </c>
      <c r="N7890" t="s">
        <v>454</v>
      </c>
      <c r="O7890" t="s">
        <v>455</v>
      </c>
      <c r="P7890" t="s">
        <v>268</v>
      </c>
      <c r="Q7890" t="s">
        <v>269</v>
      </c>
      <c r="R7890" t="s">
        <v>434</v>
      </c>
      <c r="S7890" t="s">
        <v>435</v>
      </c>
      <c r="T7890">
        <v>2006</v>
      </c>
      <c r="X7890">
        <v>1188.3653939999999</v>
      </c>
      <c r="Y7890" s="7">
        <f t="shared" si="124"/>
        <v>39022</v>
      </c>
    </row>
    <row r="7891" spans="1:25" x14ac:dyDescent="0.25">
      <c r="A7891" t="s">
        <v>422</v>
      </c>
      <c r="B7891" t="s">
        <v>423</v>
      </c>
      <c r="C7891" t="s">
        <v>424</v>
      </c>
      <c r="D7891">
        <v>504</v>
      </c>
      <c r="E7891" t="s">
        <v>489</v>
      </c>
      <c r="F7891" t="s">
        <v>490</v>
      </c>
      <c r="G7891">
        <v>0</v>
      </c>
      <c r="I7891" t="s">
        <v>427</v>
      </c>
      <c r="J7891" t="s">
        <v>428</v>
      </c>
      <c r="K7891" t="s">
        <v>429</v>
      </c>
      <c r="L7891" t="s">
        <v>430</v>
      </c>
      <c r="M7891" t="s">
        <v>431</v>
      </c>
      <c r="N7891" t="s">
        <v>454</v>
      </c>
      <c r="O7891" t="s">
        <v>455</v>
      </c>
      <c r="P7891" t="s">
        <v>268</v>
      </c>
      <c r="Q7891" t="s">
        <v>269</v>
      </c>
      <c r="R7891" t="s">
        <v>434</v>
      </c>
      <c r="S7891" t="s">
        <v>435</v>
      </c>
      <c r="T7891">
        <v>2007</v>
      </c>
      <c r="X7891">
        <v>1420.5384979999999</v>
      </c>
      <c r="Y7891" s="7">
        <f t="shared" si="124"/>
        <v>39387</v>
      </c>
    </row>
    <row r="7892" spans="1:25" x14ac:dyDescent="0.25">
      <c r="A7892" t="s">
        <v>422</v>
      </c>
      <c r="B7892" t="s">
        <v>423</v>
      </c>
      <c r="C7892" t="s">
        <v>424</v>
      </c>
      <c r="D7892">
        <v>504</v>
      </c>
      <c r="E7892" t="s">
        <v>489</v>
      </c>
      <c r="F7892" t="s">
        <v>490</v>
      </c>
      <c r="G7892">
        <v>0</v>
      </c>
      <c r="I7892" t="s">
        <v>427</v>
      </c>
      <c r="J7892" t="s">
        <v>428</v>
      </c>
      <c r="K7892" t="s">
        <v>429</v>
      </c>
      <c r="L7892" t="s">
        <v>430</v>
      </c>
      <c r="M7892" t="s">
        <v>431</v>
      </c>
      <c r="N7892" t="s">
        <v>454</v>
      </c>
      <c r="O7892" t="s">
        <v>455</v>
      </c>
      <c r="P7892" t="s">
        <v>268</v>
      </c>
      <c r="Q7892" t="s">
        <v>269</v>
      </c>
      <c r="R7892" t="s">
        <v>434</v>
      </c>
      <c r="S7892" t="s">
        <v>435</v>
      </c>
      <c r="T7892">
        <v>2016</v>
      </c>
      <c r="X7892">
        <v>1953.5785900000001</v>
      </c>
      <c r="Y7892" s="7">
        <f t="shared" si="124"/>
        <v>42675</v>
      </c>
    </row>
    <row r="7893" spans="1:25" x14ac:dyDescent="0.25">
      <c r="A7893" t="s">
        <v>422</v>
      </c>
      <c r="B7893" t="s">
        <v>423</v>
      </c>
      <c r="C7893" t="s">
        <v>424</v>
      </c>
      <c r="D7893">
        <v>504</v>
      </c>
      <c r="E7893" t="s">
        <v>489</v>
      </c>
      <c r="F7893" t="s">
        <v>490</v>
      </c>
      <c r="G7893">
        <v>0</v>
      </c>
      <c r="I7893" t="s">
        <v>427</v>
      </c>
      <c r="J7893" t="s">
        <v>428</v>
      </c>
      <c r="K7893" t="s">
        <v>429</v>
      </c>
      <c r="L7893" t="s">
        <v>430</v>
      </c>
      <c r="M7893" t="s">
        <v>431</v>
      </c>
      <c r="N7893" t="s">
        <v>454</v>
      </c>
      <c r="O7893" t="s">
        <v>455</v>
      </c>
      <c r="P7893" t="s">
        <v>268</v>
      </c>
      <c r="Q7893" t="s">
        <v>269</v>
      </c>
      <c r="R7893" t="s">
        <v>434</v>
      </c>
      <c r="S7893" t="s">
        <v>435</v>
      </c>
      <c r="T7893">
        <v>2017</v>
      </c>
      <c r="X7893">
        <v>2270.4010760000001</v>
      </c>
      <c r="Y7893" s="7">
        <f t="shared" si="124"/>
        <v>43040</v>
      </c>
    </row>
    <row r="7894" spans="1:25" x14ac:dyDescent="0.25">
      <c r="A7894" t="s">
        <v>422</v>
      </c>
      <c r="B7894" t="s">
        <v>423</v>
      </c>
      <c r="C7894" t="s">
        <v>424</v>
      </c>
      <c r="D7894">
        <v>504</v>
      </c>
      <c r="E7894" t="s">
        <v>489</v>
      </c>
      <c r="F7894" t="s">
        <v>490</v>
      </c>
      <c r="G7894">
        <v>0</v>
      </c>
      <c r="I7894" t="s">
        <v>427</v>
      </c>
      <c r="J7894" t="s">
        <v>428</v>
      </c>
      <c r="K7894" t="s">
        <v>429</v>
      </c>
      <c r="L7894" t="s">
        <v>430</v>
      </c>
      <c r="M7894" t="s">
        <v>431</v>
      </c>
      <c r="N7894" t="s">
        <v>454</v>
      </c>
      <c r="O7894" t="s">
        <v>455</v>
      </c>
      <c r="P7894" t="s">
        <v>268</v>
      </c>
      <c r="Q7894" t="s">
        <v>269</v>
      </c>
      <c r="R7894" t="s">
        <v>434</v>
      </c>
      <c r="S7894" t="s">
        <v>435</v>
      </c>
      <c r="T7894">
        <v>2008</v>
      </c>
      <c r="X7894">
        <v>1144.94739</v>
      </c>
      <c r="Y7894" s="7">
        <f t="shared" si="124"/>
        <v>39753</v>
      </c>
    </row>
    <row r="7895" spans="1:25" x14ac:dyDescent="0.25">
      <c r="A7895" t="s">
        <v>422</v>
      </c>
      <c r="B7895" t="s">
        <v>423</v>
      </c>
      <c r="C7895" t="s">
        <v>424</v>
      </c>
      <c r="D7895">
        <v>504</v>
      </c>
      <c r="E7895" t="s">
        <v>489</v>
      </c>
      <c r="F7895" t="s">
        <v>490</v>
      </c>
      <c r="G7895">
        <v>0</v>
      </c>
      <c r="I7895" t="s">
        <v>427</v>
      </c>
      <c r="J7895" t="s">
        <v>428</v>
      </c>
      <c r="K7895" t="s">
        <v>429</v>
      </c>
      <c r="L7895" t="s">
        <v>430</v>
      </c>
      <c r="M7895" t="s">
        <v>431</v>
      </c>
      <c r="N7895" t="s">
        <v>454</v>
      </c>
      <c r="O7895" t="s">
        <v>455</v>
      </c>
      <c r="P7895" t="s">
        <v>268</v>
      </c>
      <c r="Q7895" t="s">
        <v>269</v>
      </c>
      <c r="R7895" t="s">
        <v>434</v>
      </c>
      <c r="S7895" t="s">
        <v>435</v>
      </c>
      <c r="T7895">
        <v>2011</v>
      </c>
      <c r="X7895">
        <v>1647.5450060000001</v>
      </c>
      <c r="Y7895" s="7">
        <f t="shared" si="124"/>
        <v>40848</v>
      </c>
    </row>
    <row r="7896" spans="1:25" x14ac:dyDescent="0.25">
      <c r="A7896" t="s">
        <v>422</v>
      </c>
      <c r="B7896" t="s">
        <v>423</v>
      </c>
      <c r="C7896" t="s">
        <v>424</v>
      </c>
      <c r="D7896">
        <v>504</v>
      </c>
      <c r="E7896" t="s">
        <v>489</v>
      </c>
      <c r="F7896" t="s">
        <v>490</v>
      </c>
      <c r="G7896">
        <v>0</v>
      </c>
      <c r="I7896" t="s">
        <v>427</v>
      </c>
      <c r="J7896" t="s">
        <v>428</v>
      </c>
      <c r="K7896" t="s">
        <v>429</v>
      </c>
      <c r="L7896" t="s">
        <v>430</v>
      </c>
      <c r="M7896" t="s">
        <v>431</v>
      </c>
      <c r="N7896" t="s">
        <v>454</v>
      </c>
      <c r="O7896" t="s">
        <v>455</v>
      </c>
      <c r="P7896" t="s">
        <v>268</v>
      </c>
      <c r="Q7896" t="s">
        <v>269</v>
      </c>
      <c r="R7896" t="s">
        <v>434</v>
      </c>
      <c r="S7896" t="s">
        <v>435</v>
      </c>
      <c r="T7896">
        <v>2010</v>
      </c>
      <c r="X7896">
        <v>1500.7819750000001</v>
      </c>
      <c r="Y7896" s="7">
        <f t="shared" si="124"/>
        <v>40483</v>
      </c>
    </row>
    <row r="7897" spans="1:25" x14ac:dyDescent="0.25">
      <c r="A7897" t="s">
        <v>422</v>
      </c>
      <c r="B7897" t="s">
        <v>423</v>
      </c>
      <c r="C7897" t="s">
        <v>424</v>
      </c>
      <c r="D7897">
        <v>504</v>
      </c>
      <c r="E7897" t="s">
        <v>489</v>
      </c>
      <c r="F7897" t="s">
        <v>490</v>
      </c>
      <c r="G7897">
        <v>0</v>
      </c>
      <c r="I7897" t="s">
        <v>427</v>
      </c>
      <c r="J7897" t="s">
        <v>428</v>
      </c>
      <c r="K7897" t="s">
        <v>429</v>
      </c>
      <c r="L7897" t="s">
        <v>430</v>
      </c>
      <c r="M7897" t="s">
        <v>431</v>
      </c>
      <c r="N7897" t="s">
        <v>454</v>
      </c>
      <c r="O7897" t="s">
        <v>455</v>
      </c>
      <c r="P7897" t="s">
        <v>268</v>
      </c>
      <c r="Q7897" t="s">
        <v>269</v>
      </c>
      <c r="R7897" t="s">
        <v>434</v>
      </c>
      <c r="S7897" t="s">
        <v>435</v>
      </c>
      <c r="T7897">
        <v>2009</v>
      </c>
      <c r="X7897">
        <v>1164.694164</v>
      </c>
      <c r="Y7897" s="7">
        <f t="shared" si="124"/>
        <v>40118</v>
      </c>
    </row>
    <row r="7898" spans="1:25" x14ac:dyDescent="0.25">
      <c r="A7898" t="s">
        <v>422</v>
      </c>
      <c r="B7898" t="s">
        <v>423</v>
      </c>
      <c r="C7898" t="s">
        <v>424</v>
      </c>
      <c r="D7898">
        <v>504</v>
      </c>
      <c r="E7898" t="s">
        <v>489</v>
      </c>
      <c r="F7898" t="s">
        <v>490</v>
      </c>
      <c r="G7898">
        <v>0</v>
      </c>
      <c r="I7898" t="s">
        <v>427</v>
      </c>
      <c r="J7898" t="s">
        <v>428</v>
      </c>
      <c r="K7898" t="s">
        <v>429</v>
      </c>
      <c r="L7898" t="s">
        <v>430</v>
      </c>
      <c r="M7898" t="s">
        <v>431</v>
      </c>
      <c r="N7898" t="s">
        <v>454</v>
      </c>
      <c r="O7898" t="s">
        <v>455</v>
      </c>
      <c r="P7898" t="s">
        <v>268</v>
      </c>
      <c r="Q7898" t="s">
        <v>269</v>
      </c>
      <c r="R7898" t="s">
        <v>434</v>
      </c>
      <c r="S7898" t="s">
        <v>435</v>
      </c>
      <c r="T7898">
        <v>2012</v>
      </c>
      <c r="X7898">
        <v>1790.725134</v>
      </c>
      <c r="Y7898" s="7">
        <f t="shared" si="124"/>
        <v>41214</v>
      </c>
    </row>
    <row r="7899" spans="1:25" x14ac:dyDescent="0.25">
      <c r="A7899" t="s">
        <v>422</v>
      </c>
      <c r="B7899" t="s">
        <v>423</v>
      </c>
      <c r="C7899" t="s">
        <v>424</v>
      </c>
      <c r="D7899">
        <v>504</v>
      </c>
      <c r="E7899" t="s">
        <v>489</v>
      </c>
      <c r="F7899" t="s">
        <v>490</v>
      </c>
      <c r="G7899">
        <v>0</v>
      </c>
      <c r="I7899" t="s">
        <v>427</v>
      </c>
      <c r="J7899" t="s">
        <v>428</v>
      </c>
      <c r="K7899" t="s">
        <v>429</v>
      </c>
      <c r="L7899" t="s">
        <v>430</v>
      </c>
      <c r="M7899" t="s">
        <v>431</v>
      </c>
      <c r="N7899" t="s">
        <v>456</v>
      </c>
      <c r="O7899" t="s">
        <v>457</v>
      </c>
      <c r="P7899" t="s">
        <v>268</v>
      </c>
      <c r="Q7899" t="s">
        <v>269</v>
      </c>
      <c r="R7899" t="s">
        <v>434</v>
      </c>
      <c r="S7899" t="s">
        <v>435</v>
      </c>
      <c r="T7899">
        <v>2019</v>
      </c>
      <c r="X7899">
        <v>2143.683747</v>
      </c>
      <c r="Y7899" s="7">
        <f t="shared" si="124"/>
        <v>43800</v>
      </c>
    </row>
    <row r="7900" spans="1:25" x14ac:dyDescent="0.25">
      <c r="A7900" t="s">
        <v>422</v>
      </c>
      <c r="B7900" t="s">
        <v>423</v>
      </c>
      <c r="C7900" t="s">
        <v>424</v>
      </c>
      <c r="D7900">
        <v>504</v>
      </c>
      <c r="E7900" t="s">
        <v>489</v>
      </c>
      <c r="F7900" t="s">
        <v>490</v>
      </c>
      <c r="G7900">
        <v>0</v>
      </c>
      <c r="I7900" t="s">
        <v>427</v>
      </c>
      <c r="J7900" t="s">
        <v>428</v>
      </c>
      <c r="K7900" t="s">
        <v>429</v>
      </c>
      <c r="L7900" t="s">
        <v>430</v>
      </c>
      <c r="M7900" t="s">
        <v>431</v>
      </c>
      <c r="N7900" t="s">
        <v>456</v>
      </c>
      <c r="O7900" t="s">
        <v>457</v>
      </c>
      <c r="P7900" t="s">
        <v>268</v>
      </c>
      <c r="Q7900" t="s">
        <v>269</v>
      </c>
      <c r="R7900" t="s">
        <v>434</v>
      </c>
      <c r="S7900" t="s">
        <v>435</v>
      </c>
      <c r="T7900">
        <v>2015</v>
      </c>
      <c r="X7900">
        <v>1786.0243840000001</v>
      </c>
      <c r="Y7900" s="7">
        <f t="shared" si="124"/>
        <v>42339</v>
      </c>
    </row>
    <row r="7901" spans="1:25" x14ac:dyDescent="0.25">
      <c r="A7901" t="s">
        <v>422</v>
      </c>
      <c r="B7901" t="s">
        <v>423</v>
      </c>
      <c r="C7901" t="s">
        <v>424</v>
      </c>
      <c r="D7901">
        <v>504</v>
      </c>
      <c r="E7901" t="s">
        <v>489</v>
      </c>
      <c r="F7901" t="s">
        <v>490</v>
      </c>
      <c r="G7901">
        <v>0</v>
      </c>
      <c r="I7901" t="s">
        <v>427</v>
      </c>
      <c r="J7901" t="s">
        <v>428</v>
      </c>
      <c r="K7901" t="s">
        <v>429</v>
      </c>
      <c r="L7901" t="s">
        <v>430</v>
      </c>
      <c r="M7901" t="s">
        <v>431</v>
      </c>
      <c r="N7901" t="s">
        <v>456</v>
      </c>
      <c r="O7901" t="s">
        <v>457</v>
      </c>
      <c r="P7901" t="s">
        <v>268</v>
      </c>
      <c r="Q7901" t="s">
        <v>269</v>
      </c>
      <c r="R7901" t="s">
        <v>434</v>
      </c>
      <c r="S7901" t="s">
        <v>435</v>
      </c>
      <c r="T7901">
        <v>2014</v>
      </c>
      <c r="X7901">
        <v>2062.987666</v>
      </c>
      <c r="Y7901" s="7">
        <f t="shared" si="124"/>
        <v>41974</v>
      </c>
    </row>
    <row r="7902" spans="1:25" x14ac:dyDescent="0.25">
      <c r="A7902" t="s">
        <v>422</v>
      </c>
      <c r="B7902" t="s">
        <v>423</v>
      </c>
      <c r="C7902" t="s">
        <v>424</v>
      </c>
      <c r="D7902">
        <v>504</v>
      </c>
      <c r="E7902" t="s">
        <v>489</v>
      </c>
      <c r="F7902" t="s">
        <v>490</v>
      </c>
      <c r="G7902">
        <v>0</v>
      </c>
      <c r="I7902" t="s">
        <v>427</v>
      </c>
      <c r="J7902" t="s">
        <v>428</v>
      </c>
      <c r="K7902" t="s">
        <v>429</v>
      </c>
      <c r="L7902" t="s">
        <v>430</v>
      </c>
      <c r="M7902" t="s">
        <v>431</v>
      </c>
      <c r="N7902" t="s">
        <v>456</v>
      </c>
      <c r="O7902" t="s">
        <v>457</v>
      </c>
      <c r="P7902" t="s">
        <v>268</v>
      </c>
      <c r="Q7902" t="s">
        <v>269</v>
      </c>
      <c r="R7902" t="s">
        <v>434</v>
      </c>
      <c r="S7902" t="s">
        <v>435</v>
      </c>
      <c r="T7902">
        <v>2018</v>
      </c>
      <c r="X7902">
        <v>2294.4220719999998</v>
      </c>
      <c r="Y7902" s="7">
        <f t="shared" si="124"/>
        <v>43435</v>
      </c>
    </row>
    <row r="7903" spans="1:25" x14ac:dyDescent="0.25">
      <c r="A7903" t="s">
        <v>422</v>
      </c>
      <c r="B7903" t="s">
        <v>423</v>
      </c>
      <c r="C7903" t="s">
        <v>424</v>
      </c>
      <c r="D7903">
        <v>504</v>
      </c>
      <c r="E7903" t="s">
        <v>489</v>
      </c>
      <c r="F7903" t="s">
        <v>490</v>
      </c>
      <c r="G7903">
        <v>0</v>
      </c>
      <c r="I7903" t="s">
        <v>427</v>
      </c>
      <c r="J7903" t="s">
        <v>428</v>
      </c>
      <c r="K7903" t="s">
        <v>429</v>
      </c>
      <c r="L7903" t="s">
        <v>430</v>
      </c>
      <c r="M7903" t="s">
        <v>431</v>
      </c>
      <c r="N7903" t="s">
        <v>456</v>
      </c>
      <c r="O7903" t="s">
        <v>457</v>
      </c>
      <c r="P7903" t="s">
        <v>268</v>
      </c>
      <c r="Q7903" t="s">
        <v>269</v>
      </c>
      <c r="R7903" t="s">
        <v>434</v>
      </c>
      <c r="S7903" t="s">
        <v>435</v>
      </c>
      <c r="T7903">
        <v>2013</v>
      </c>
      <c r="X7903">
        <v>2005.742557</v>
      </c>
      <c r="Y7903" s="7">
        <f t="shared" si="124"/>
        <v>41609</v>
      </c>
    </row>
    <row r="7904" spans="1:25" x14ac:dyDescent="0.25">
      <c r="A7904" t="s">
        <v>422</v>
      </c>
      <c r="B7904" t="s">
        <v>423</v>
      </c>
      <c r="C7904" t="s">
        <v>424</v>
      </c>
      <c r="D7904">
        <v>504</v>
      </c>
      <c r="E7904" t="s">
        <v>489</v>
      </c>
      <c r="F7904" t="s">
        <v>490</v>
      </c>
      <c r="G7904">
        <v>0</v>
      </c>
      <c r="I7904" t="s">
        <v>427</v>
      </c>
      <c r="J7904" t="s">
        <v>428</v>
      </c>
      <c r="K7904" t="s">
        <v>429</v>
      </c>
      <c r="L7904" t="s">
        <v>430</v>
      </c>
      <c r="M7904" t="s">
        <v>431</v>
      </c>
      <c r="N7904" t="s">
        <v>456</v>
      </c>
      <c r="O7904" t="s">
        <v>457</v>
      </c>
      <c r="P7904" t="s">
        <v>268</v>
      </c>
      <c r="Q7904" t="s">
        <v>269</v>
      </c>
      <c r="R7904" t="s">
        <v>434</v>
      </c>
      <c r="S7904" t="s">
        <v>435</v>
      </c>
      <c r="T7904">
        <v>2006</v>
      </c>
      <c r="X7904">
        <v>1243.789409</v>
      </c>
      <c r="Y7904" s="7">
        <f t="shared" si="124"/>
        <v>39052</v>
      </c>
    </row>
    <row r="7905" spans="1:25" x14ac:dyDescent="0.25">
      <c r="A7905" t="s">
        <v>422</v>
      </c>
      <c r="B7905" t="s">
        <v>423</v>
      </c>
      <c r="C7905" t="s">
        <v>424</v>
      </c>
      <c r="D7905">
        <v>504</v>
      </c>
      <c r="E7905" t="s">
        <v>489</v>
      </c>
      <c r="F7905" t="s">
        <v>490</v>
      </c>
      <c r="G7905">
        <v>0</v>
      </c>
      <c r="I7905" t="s">
        <v>427</v>
      </c>
      <c r="J7905" t="s">
        <v>428</v>
      </c>
      <c r="K7905" t="s">
        <v>429</v>
      </c>
      <c r="L7905" t="s">
        <v>430</v>
      </c>
      <c r="M7905" t="s">
        <v>431</v>
      </c>
      <c r="N7905" t="s">
        <v>456</v>
      </c>
      <c r="O7905" t="s">
        <v>457</v>
      </c>
      <c r="P7905" t="s">
        <v>268</v>
      </c>
      <c r="Q7905" t="s">
        <v>269</v>
      </c>
      <c r="R7905" t="s">
        <v>434</v>
      </c>
      <c r="S7905" t="s">
        <v>435</v>
      </c>
      <c r="T7905">
        <v>2007</v>
      </c>
      <c r="X7905">
        <v>1426.1938749999999</v>
      </c>
      <c r="Y7905" s="7">
        <f t="shared" si="124"/>
        <v>39417</v>
      </c>
    </row>
    <row r="7906" spans="1:25" x14ac:dyDescent="0.25">
      <c r="A7906" t="s">
        <v>422</v>
      </c>
      <c r="B7906" t="s">
        <v>423</v>
      </c>
      <c r="C7906" t="s">
        <v>424</v>
      </c>
      <c r="D7906">
        <v>504</v>
      </c>
      <c r="E7906" t="s">
        <v>489</v>
      </c>
      <c r="F7906" t="s">
        <v>490</v>
      </c>
      <c r="G7906">
        <v>0</v>
      </c>
      <c r="I7906" t="s">
        <v>427</v>
      </c>
      <c r="J7906" t="s">
        <v>428</v>
      </c>
      <c r="K7906" t="s">
        <v>429</v>
      </c>
      <c r="L7906" t="s">
        <v>430</v>
      </c>
      <c r="M7906" t="s">
        <v>431</v>
      </c>
      <c r="N7906" t="s">
        <v>456</v>
      </c>
      <c r="O7906" t="s">
        <v>457</v>
      </c>
      <c r="P7906" t="s">
        <v>268</v>
      </c>
      <c r="Q7906" t="s">
        <v>269</v>
      </c>
      <c r="R7906" t="s">
        <v>434</v>
      </c>
      <c r="S7906" t="s">
        <v>435</v>
      </c>
      <c r="T7906">
        <v>2017</v>
      </c>
      <c r="X7906">
        <v>2278.560876</v>
      </c>
      <c r="Y7906" s="7">
        <f t="shared" si="124"/>
        <v>43070</v>
      </c>
    </row>
    <row r="7907" spans="1:25" x14ac:dyDescent="0.25">
      <c r="A7907" t="s">
        <v>422</v>
      </c>
      <c r="B7907" t="s">
        <v>423</v>
      </c>
      <c r="C7907" t="s">
        <v>424</v>
      </c>
      <c r="D7907">
        <v>504</v>
      </c>
      <c r="E7907" t="s">
        <v>489</v>
      </c>
      <c r="F7907" t="s">
        <v>490</v>
      </c>
      <c r="G7907">
        <v>0</v>
      </c>
      <c r="I7907" t="s">
        <v>427</v>
      </c>
      <c r="J7907" t="s">
        <v>428</v>
      </c>
      <c r="K7907" t="s">
        <v>429</v>
      </c>
      <c r="L7907" t="s">
        <v>430</v>
      </c>
      <c r="M7907" t="s">
        <v>431</v>
      </c>
      <c r="N7907" t="s">
        <v>456</v>
      </c>
      <c r="O7907" t="s">
        <v>457</v>
      </c>
      <c r="P7907" t="s">
        <v>268</v>
      </c>
      <c r="Q7907" t="s">
        <v>269</v>
      </c>
      <c r="R7907" t="s">
        <v>434</v>
      </c>
      <c r="S7907" t="s">
        <v>435</v>
      </c>
      <c r="T7907">
        <v>2016</v>
      </c>
      <c r="X7907">
        <v>1961.5750820000001</v>
      </c>
      <c r="Y7907" s="7">
        <f t="shared" si="124"/>
        <v>42705</v>
      </c>
    </row>
    <row r="7908" spans="1:25" x14ac:dyDescent="0.25">
      <c r="A7908" t="s">
        <v>422</v>
      </c>
      <c r="B7908" t="s">
        <v>423</v>
      </c>
      <c r="C7908" t="s">
        <v>424</v>
      </c>
      <c r="D7908">
        <v>504</v>
      </c>
      <c r="E7908" t="s">
        <v>489</v>
      </c>
      <c r="F7908" t="s">
        <v>490</v>
      </c>
      <c r="G7908">
        <v>0</v>
      </c>
      <c r="I7908" t="s">
        <v>427</v>
      </c>
      <c r="J7908" t="s">
        <v>428</v>
      </c>
      <c r="K7908" t="s">
        <v>429</v>
      </c>
      <c r="L7908" t="s">
        <v>430</v>
      </c>
      <c r="M7908" t="s">
        <v>431</v>
      </c>
      <c r="N7908" t="s">
        <v>456</v>
      </c>
      <c r="O7908" t="s">
        <v>457</v>
      </c>
      <c r="P7908" t="s">
        <v>268</v>
      </c>
      <c r="Q7908" t="s">
        <v>269</v>
      </c>
      <c r="R7908" t="s">
        <v>434</v>
      </c>
      <c r="S7908" t="s">
        <v>435</v>
      </c>
      <c r="T7908">
        <v>2009</v>
      </c>
      <c r="X7908">
        <v>1127.0720369999999</v>
      </c>
      <c r="Y7908" s="7">
        <f t="shared" si="124"/>
        <v>40148</v>
      </c>
    </row>
    <row r="7909" spans="1:25" x14ac:dyDescent="0.25">
      <c r="A7909" t="s">
        <v>422</v>
      </c>
      <c r="B7909" t="s">
        <v>423</v>
      </c>
      <c r="C7909" t="s">
        <v>424</v>
      </c>
      <c r="D7909">
        <v>504</v>
      </c>
      <c r="E7909" t="s">
        <v>489</v>
      </c>
      <c r="F7909" t="s">
        <v>490</v>
      </c>
      <c r="G7909">
        <v>0</v>
      </c>
      <c r="I7909" t="s">
        <v>427</v>
      </c>
      <c r="J7909" t="s">
        <v>428</v>
      </c>
      <c r="K7909" t="s">
        <v>429</v>
      </c>
      <c r="L7909" t="s">
        <v>430</v>
      </c>
      <c r="M7909" t="s">
        <v>431</v>
      </c>
      <c r="N7909" t="s">
        <v>456</v>
      </c>
      <c r="O7909" t="s">
        <v>457</v>
      </c>
      <c r="P7909" t="s">
        <v>268</v>
      </c>
      <c r="Q7909" t="s">
        <v>269</v>
      </c>
      <c r="R7909" t="s">
        <v>434</v>
      </c>
      <c r="S7909" t="s">
        <v>435</v>
      </c>
      <c r="T7909">
        <v>2011</v>
      </c>
      <c r="X7909">
        <v>1855.9759100000001</v>
      </c>
      <c r="Y7909" s="7">
        <f t="shared" si="124"/>
        <v>40878</v>
      </c>
    </row>
    <row r="7910" spans="1:25" x14ac:dyDescent="0.25">
      <c r="A7910" t="s">
        <v>422</v>
      </c>
      <c r="B7910" t="s">
        <v>423</v>
      </c>
      <c r="C7910" t="s">
        <v>424</v>
      </c>
      <c r="D7910">
        <v>504</v>
      </c>
      <c r="E7910" t="s">
        <v>489</v>
      </c>
      <c r="F7910" t="s">
        <v>490</v>
      </c>
      <c r="G7910">
        <v>0</v>
      </c>
      <c r="I7910" t="s">
        <v>427</v>
      </c>
      <c r="J7910" t="s">
        <v>428</v>
      </c>
      <c r="K7910" t="s">
        <v>429</v>
      </c>
      <c r="L7910" t="s">
        <v>430</v>
      </c>
      <c r="M7910" t="s">
        <v>431</v>
      </c>
      <c r="N7910" t="s">
        <v>456</v>
      </c>
      <c r="O7910" t="s">
        <v>457</v>
      </c>
      <c r="P7910" t="s">
        <v>268</v>
      </c>
      <c r="Q7910" t="s">
        <v>269</v>
      </c>
      <c r="R7910" t="s">
        <v>434</v>
      </c>
      <c r="S7910" t="s">
        <v>435</v>
      </c>
      <c r="T7910">
        <v>2010</v>
      </c>
      <c r="X7910">
        <v>1838.641214</v>
      </c>
      <c r="Y7910" s="7">
        <f t="shared" si="124"/>
        <v>40513</v>
      </c>
    </row>
    <row r="7911" spans="1:25" x14ac:dyDescent="0.25">
      <c r="A7911" t="s">
        <v>422</v>
      </c>
      <c r="B7911" t="s">
        <v>423</v>
      </c>
      <c r="C7911" t="s">
        <v>424</v>
      </c>
      <c r="D7911">
        <v>504</v>
      </c>
      <c r="E7911" t="s">
        <v>489</v>
      </c>
      <c r="F7911" t="s">
        <v>490</v>
      </c>
      <c r="G7911">
        <v>0</v>
      </c>
      <c r="I7911" t="s">
        <v>427</v>
      </c>
      <c r="J7911" t="s">
        <v>428</v>
      </c>
      <c r="K7911" t="s">
        <v>429</v>
      </c>
      <c r="L7911" t="s">
        <v>430</v>
      </c>
      <c r="M7911" t="s">
        <v>431</v>
      </c>
      <c r="N7911" t="s">
        <v>456</v>
      </c>
      <c r="O7911" t="s">
        <v>457</v>
      </c>
      <c r="P7911" t="s">
        <v>268</v>
      </c>
      <c r="Q7911" t="s">
        <v>269</v>
      </c>
      <c r="R7911" t="s">
        <v>434</v>
      </c>
      <c r="S7911" t="s">
        <v>435</v>
      </c>
      <c r="T7911">
        <v>2008</v>
      </c>
      <c r="X7911">
        <v>841.73216000000002</v>
      </c>
      <c r="Y7911" s="7">
        <f t="shared" si="124"/>
        <v>39783</v>
      </c>
    </row>
    <row r="7912" spans="1:25" x14ac:dyDescent="0.25">
      <c r="A7912" t="s">
        <v>422</v>
      </c>
      <c r="B7912" t="s">
        <v>423</v>
      </c>
      <c r="C7912" t="s">
        <v>424</v>
      </c>
      <c r="D7912">
        <v>504</v>
      </c>
      <c r="E7912" t="s">
        <v>489</v>
      </c>
      <c r="F7912" t="s">
        <v>490</v>
      </c>
      <c r="G7912">
        <v>0</v>
      </c>
      <c r="I7912" t="s">
        <v>427</v>
      </c>
      <c r="J7912" t="s">
        <v>428</v>
      </c>
      <c r="K7912" t="s">
        <v>429</v>
      </c>
      <c r="L7912" t="s">
        <v>430</v>
      </c>
      <c r="M7912" t="s">
        <v>431</v>
      </c>
      <c r="N7912" t="s">
        <v>456</v>
      </c>
      <c r="O7912" t="s">
        <v>457</v>
      </c>
      <c r="P7912" t="s">
        <v>268</v>
      </c>
      <c r="Q7912" t="s">
        <v>269</v>
      </c>
      <c r="R7912" t="s">
        <v>434</v>
      </c>
      <c r="S7912" t="s">
        <v>435</v>
      </c>
      <c r="T7912">
        <v>2012</v>
      </c>
      <c r="X7912">
        <v>1826.8905360000001</v>
      </c>
      <c r="Y7912" s="7">
        <f t="shared" si="124"/>
        <v>41244</v>
      </c>
    </row>
    <row r="7913" spans="1:25" x14ac:dyDescent="0.25">
      <c r="A7913" t="s">
        <v>422</v>
      </c>
      <c r="B7913" t="s">
        <v>423</v>
      </c>
      <c r="C7913" t="s">
        <v>424</v>
      </c>
      <c r="D7913">
        <v>528</v>
      </c>
      <c r="E7913" t="s">
        <v>354</v>
      </c>
      <c r="F7913" t="s">
        <v>355</v>
      </c>
      <c r="G7913">
        <v>0</v>
      </c>
      <c r="I7913" t="s">
        <v>427</v>
      </c>
      <c r="J7913" t="s">
        <v>428</v>
      </c>
      <c r="K7913" t="s">
        <v>429</v>
      </c>
      <c r="L7913" t="s">
        <v>430</v>
      </c>
      <c r="M7913" t="s">
        <v>431</v>
      </c>
      <c r="N7913" t="s">
        <v>432</v>
      </c>
      <c r="O7913" t="s">
        <v>433</v>
      </c>
      <c r="P7913" t="s">
        <v>268</v>
      </c>
      <c r="Q7913" t="s">
        <v>269</v>
      </c>
      <c r="R7913" t="s">
        <v>434</v>
      </c>
      <c r="S7913" t="s">
        <v>435</v>
      </c>
      <c r="T7913">
        <v>2019</v>
      </c>
      <c r="X7913">
        <v>58610.428959999997</v>
      </c>
      <c r="Y7913" s="7">
        <f t="shared" si="124"/>
        <v>43466</v>
      </c>
    </row>
    <row r="7914" spans="1:25" x14ac:dyDescent="0.25">
      <c r="A7914" t="s">
        <v>422</v>
      </c>
      <c r="B7914" t="s">
        <v>423</v>
      </c>
      <c r="C7914" t="s">
        <v>424</v>
      </c>
      <c r="D7914">
        <v>528</v>
      </c>
      <c r="E7914" t="s">
        <v>354</v>
      </c>
      <c r="F7914" t="s">
        <v>355</v>
      </c>
      <c r="G7914">
        <v>0</v>
      </c>
      <c r="I7914" t="s">
        <v>427</v>
      </c>
      <c r="J7914" t="s">
        <v>428</v>
      </c>
      <c r="K7914" t="s">
        <v>429</v>
      </c>
      <c r="L7914" t="s">
        <v>430</v>
      </c>
      <c r="M7914" t="s">
        <v>431</v>
      </c>
      <c r="N7914" t="s">
        <v>432</v>
      </c>
      <c r="O7914" t="s">
        <v>433</v>
      </c>
      <c r="P7914" t="s">
        <v>268</v>
      </c>
      <c r="Q7914" t="s">
        <v>269</v>
      </c>
      <c r="R7914" t="s">
        <v>434</v>
      </c>
      <c r="S7914" t="s">
        <v>435</v>
      </c>
      <c r="T7914">
        <v>2020</v>
      </c>
      <c r="X7914">
        <v>59235.927000000003</v>
      </c>
      <c r="Y7914" s="7">
        <f t="shared" si="124"/>
        <v>43831</v>
      </c>
    </row>
    <row r="7915" spans="1:25" x14ac:dyDescent="0.25">
      <c r="A7915" t="s">
        <v>422</v>
      </c>
      <c r="B7915" t="s">
        <v>423</v>
      </c>
      <c r="C7915" t="s">
        <v>424</v>
      </c>
      <c r="D7915">
        <v>528</v>
      </c>
      <c r="E7915" t="s">
        <v>354</v>
      </c>
      <c r="F7915" t="s">
        <v>355</v>
      </c>
      <c r="G7915">
        <v>0</v>
      </c>
      <c r="I7915" t="s">
        <v>427</v>
      </c>
      <c r="J7915" t="s">
        <v>428</v>
      </c>
      <c r="K7915" t="s">
        <v>429</v>
      </c>
      <c r="L7915" t="s">
        <v>430</v>
      </c>
      <c r="M7915" t="s">
        <v>431</v>
      </c>
      <c r="N7915" t="s">
        <v>432</v>
      </c>
      <c r="O7915" t="s">
        <v>433</v>
      </c>
      <c r="P7915" t="s">
        <v>268</v>
      </c>
      <c r="Q7915" t="s">
        <v>269</v>
      </c>
      <c r="R7915" t="s">
        <v>434</v>
      </c>
      <c r="S7915" t="s">
        <v>435</v>
      </c>
      <c r="T7915">
        <v>2014</v>
      </c>
      <c r="X7915">
        <v>57233.996899999998</v>
      </c>
      <c r="Y7915" s="7">
        <f t="shared" si="124"/>
        <v>41640</v>
      </c>
    </row>
    <row r="7916" spans="1:25" x14ac:dyDescent="0.25">
      <c r="A7916" t="s">
        <v>422</v>
      </c>
      <c r="B7916" t="s">
        <v>423</v>
      </c>
      <c r="C7916" t="s">
        <v>424</v>
      </c>
      <c r="D7916">
        <v>528</v>
      </c>
      <c r="E7916" t="s">
        <v>354</v>
      </c>
      <c r="F7916" t="s">
        <v>355</v>
      </c>
      <c r="G7916">
        <v>0</v>
      </c>
      <c r="I7916" t="s">
        <v>427</v>
      </c>
      <c r="J7916" t="s">
        <v>428</v>
      </c>
      <c r="K7916" t="s">
        <v>429</v>
      </c>
      <c r="L7916" t="s">
        <v>430</v>
      </c>
      <c r="M7916" t="s">
        <v>431</v>
      </c>
      <c r="N7916" t="s">
        <v>432</v>
      </c>
      <c r="O7916" t="s">
        <v>433</v>
      </c>
      <c r="P7916" t="s">
        <v>268</v>
      </c>
      <c r="Q7916" t="s">
        <v>269</v>
      </c>
      <c r="R7916" t="s">
        <v>434</v>
      </c>
      <c r="S7916" t="s">
        <v>435</v>
      </c>
      <c r="T7916">
        <v>2013</v>
      </c>
      <c r="X7916">
        <v>57347.420239999999</v>
      </c>
      <c r="Y7916" s="7">
        <f t="shared" si="124"/>
        <v>41275</v>
      </c>
    </row>
    <row r="7917" spans="1:25" x14ac:dyDescent="0.25">
      <c r="A7917" t="s">
        <v>422</v>
      </c>
      <c r="B7917" t="s">
        <v>423</v>
      </c>
      <c r="C7917" t="s">
        <v>424</v>
      </c>
      <c r="D7917">
        <v>528</v>
      </c>
      <c r="E7917" t="s">
        <v>354</v>
      </c>
      <c r="F7917" t="s">
        <v>355</v>
      </c>
      <c r="G7917">
        <v>0</v>
      </c>
      <c r="I7917" t="s">
        <v>427</v>
      </c>
      <c r="J7917" t="s">
        <v>428</v>
      </c>
      <c r="K7917" t="s">
        <v>429</v>
      </c>
      <c r="L7917" t="s">
        <v>430</v>
      </c>
      <c r="M7917" t="s">
        <v>431</v>
      </c>
      <c r="N7917" t="s">
        <v>432</v>
      </c>
      <c r="O7917" t="s">
        <v>433</v>
      </c>
      <c r="P7917" t="s">
        <v>268</v>
      </c>
      <c r="Q7917" t="s">
        <v>269</v>
      </c>
      <c r="R7917" t="s">
        <v>434</v>
      </c>
      <c r="S7917" t="s">
        <v>435</v>
      </c>
      <c r="T7917">
        <v>2015</v>
      </c>
      <c r="X7917">
        <v>47279.225030000001</v>
      </c>
      <c r="Y7917" s="7">
        <f t="shared" si="124"/>
        <v>42005</v>
      </c>
    </row>
    <row r="7918" spans="1:25" x14ac:dyDescent="0.25">
      <c r="A7918" t="s">
        <v>422</v>
      </c>
      <c r="B7918" t="s">
        <v>423</v>
      </c>
      <c r="C7918" t="s">
        <v>424</v>
      </c>
      <c r="D7918">
        <v>528</v>
      </c>
      <c r="E7918" t="s">
        <v>354</v>
      </c>
      <c r="F7918" t="s">
        <v>355</v>
      </c>
      <c r="G7918">
        <v>0</v>
      </c>
      <c r="I7918" t="s">
        <v>427</v>
      </c>
      <c r="J7918" t="s">
        <v>428</v>
      </c>
      <c r="K7918" t="s">
        <v>429</v>
      </c>
      <c r="L7918" t="s">
        <v>430</v>
      </c>
      <c r="M7918" t="s">
        <v>431</v>
      </c>
      <c r="N7918" t="s">
        <v>432</v>
      </c>
      <c r="O7918" t="s">
        <v>433</v>
      </c>
      <c r="P7918" t="s">
        <v>268</v>
      </c>
      <c r="Q7918" t="s">
        <v>269</v>
      </c>
      <c r="R7918" t="s">
        <v>434</v>
      </c>
      <c r="S7918" t="s">
        <v>435</v>
      </c>
      <c r="T7918">
        <v>2017</v>
      </c>
      <c r="X7918">
        <v>49425.152399999999</v>
      </c>
      <c r="Y7918" s="7">
        <f t="shared" si="124"/>
        <v>42736</v>
      </c>
    </row>
    <row r="7919" spans="1:25" x14ac:dyDescent="0.25">
      <c r="A7919" t="s">
        <v>422</v>
      </c>
      <c r="B7919" t="s">
        <v>423</v>
      </c>
      <c r="C7919" t="s">
        <v>424</v>
      </c>
      <c r="D7919">
        <v>528</v>
      </c>
      <c r="E7919" t="s">
        <v>354</v>
      </c>
      <c r="F7919" t="s">
        <v>355</v>
      </c>
      <c r="G7919">
        <v>0</v>
      </c>
      <c r="I7919" t="s">
        <v>427</v>
      </c>
      <c r="J7919" t="s">
        <v>428</v>
      </c>
      <c r="K7919" t="s">
        <v>429</v>
      </c>
      <c r="L7919" t="s">
        <v>430</v>
      </c>
      <c r="M7919" t="s">
        <v>431</v>
      </c>
      <c r="N7919" t="s">
        <v>432</v>
      </c>
      <c r="O7919" t="s">
        <v>433</v>
      </c>
      <c r="P7919" t="s">
        <v>268</v>
      </c>
      <c r="Q7919" t="s">
        <v>269</v>
      </c>
      <c r="R7919" t="s">
        <v>434</v>
      </c>
      <c r="S7919" t="s">
        <v>435</v>
      </c>
      <c r="T7919">
        <v>2016</v>
      </c>
      <c r="X7919">
        <v>42607.472399999999</v>
      </c>
      <c r="Y7919" s="7">
        <f t="shared" si="124"/>
        <v>42370</v>
      </c>
    </row>
    <row r="7920" spans="1:25" x14ac:dyDescent="0.25">
      <c r="A7920" t="s">
        <v>422</v>
      </c>
      <c r="B7920" t="s">
        <v>423</v>
      </c>
      <c r="C7920" t="s">
        <v>424</v>
      </c>
      <c r="D7920">
        <v>528</v>
      </c>
      <c r="E7920" t="s">
        <v>354</v>
      </c>
      <c r="F7920" t="s">
        <v>355</v>
      </c>
      <c r="G7920">
        <v>0</v>
      </c>
      <c r="I7920" t="s">
        <v>427</v>
      </c>
      <c r="J7920" t="s">
        <v>428</v>
      </c>
      <c r="K7920" t="s">
        <v>429</v>
      </c>
      <c r="L7920" t="s">
        <v>430</v>
      </c>
      <c r="M7920" t="s">
        <v>431</v>
      </c>
      <c r="N7920" t="s">
        <v>432</v>
      </c>
      <c r="O7920" t="s">
        <v>433</v>
      </c>
      <c r="P7920" t="s">
        <v>268</v>
      </c>
      <c r="Q7920" t="s">
        <v>269</v>
      </c>
      <c r="R7920" t="s">
        <v>434</v>
      </c>
      <c r="S7920" t="s">
        <v>435</v>
      </c>
      <c r="T7920">
        <v>2018</v>
      </c>
      <c r="X7920">
        <v>62039.928</v>
      </c>
      <c r="Y7920" s="7">
        <f t="shared" si="124"/>
        <v>43101</v>
      </c>
    </row>
    <row r="7921" spans="1:25" x14ac:dyDescent="0.25">
      <c r="A7921" t="s">
        <v>422</v>
      </c>
      <c r="B7921" t="s">
        <v>423</v>
      </c>
      <c r="C7921" t="s">
        <v>424</v>
      </c>
      <c r="D7921">
        <v>528</v>
      </c>
      <c r="E7921" t="s">
        <v>354</v>
      </c>
      <c r="F7921" t="s">
        <v>355</v>
      </c>
      <c r="G7921">
        <v>0</v>
      </c>
      <c r="I7921" t="s">
        <v>427</v>
      </c>
      <c r="J7921" t="s">
        <v>428</v>
      </c>
      <c r="K7921" t="s">
        <v>429</v>
      </c>
      <c r="L7921" t="s">
        <v>430</v>
      </c>
      <c r="M7921" t="s">
        <v>431</v>
      </c>
      <c r="N7921" t="s">
        <v>432</v>
      </c>
      <c r="O7921" t="s">
        <v>433</v>
      </c>
      <c r="P7921" t="s">
        <v>268</v>
      </c>
      <c r="Q7921" t="s">
        <v>269</v>
      </c>
      <c r="R7921" t="s">
        <v>434</v>
      </c>
      <c r="S7921" t="s">
        <v>435</v>
      </c>
      <c r="T7921">
        <v>2007</v>
      </c>
      <c r="X7921">
        <v>41497.357649999998</v>
      </c>
      <c r="Y7921" s="7">
        <f t="shared" si="124"/>
        <v>39083</v>
      </c>
    </row>
    <row r="7922" spans="1:25" x14ac:dyDescent="0.25">
      <c r="A7922" t="s">
        <v>422</v>
      </c>
      <c r="B7922" t="s">
        <v>423</v>
      </c>
      <c r="C7922" t="s">
        <v>424</v>
      </c>
      <c r="D7922">
        <v>528</v>
      </c>
      <c r="E7922" t="s">
        <v>354</v>
      </c>
      <c r="F7922" t="s">
        <v>355</v>
      </c>
      <c r="G7922">
        <v>0</v>
      </c>
      <c r="I7922" t="s">
        <v>427</v>
      </c>
      <c r="J7922" t="s">
        <v>428</v>
      </c>
      <c r="K7922" t="s">
        <v>429</v>
      </c>
      <c r="L7922" t="s">
        <v>430</v>
      </c>
      <c r="M7922" t="s">
        <v>431</v>
      </c>
      <c r="N7922" t="s">
        <v>432</v>
      </c>
      <c r="O7922" t="s">
        <v>433</v>
      </c>
      <c r="P7922" t="s">
        <v>268</v>
      </c>
      <c r="Q7922" t="s">
        <v>269</v>
      </c>
      <c r="R7922" t="s">
        <v>434</v>
      </c>
      <c r="S7922" t="s">
        <v>435</v>
      </c>
      <c r="T7922">
        <v>2006</v>
      </c>
      <c r="X7922">
        <v>34703.294990000002</v>
      </c>
      <c r="Y7922" s="7">
        <f t="shared" si="124"/>
        <v>38718</v>
      </c>
    </row>
    <row r="7923" spans="1:25" x14ac:dyDescent="0.25">
      <c r="A7923" t="s">
        <v>422</v>
      </c>
      <c r="B7923" t="s">
        <v>423</v>
      </c>
      <c r="C7923" t="s">
        <v>424</v>
      </c>
      <c r="D7923">
        <v>528</v>
      </c>
      <c r="E7923" t="s">
        <v>354</v>
      </c>
      <c r="F7923" t="s">
        <v>355</v>
      </c>
      <c r="G7923">
        <v>0</v>
      </c>
      <c r="I7923" t="s">
        <v>427</v>
      </c>
      <c r="J7923" t="s">
        <v>428</v>
      </c>
      <c r="K7923" t="s">
        <v>429</v>
      </c>
      <c r="L7923" t="s">
        <v>430</v>
      </c>
      <c r="M7923" t="s">
        <v>431</v>
      </c>
      <c r="N7923" t="s">
        <v>432</v>
      </c>
      <c r="O7923" t="s">
        <v>433</v>
      </c>
      <c r="P7923" t="s">
        <v>268</v>
      </c>
      <c r="Q7923" t="s">
        <v>269</v>
      </c>
      <c r="R7923" t="s">
        <v>434</v>
      </c>
      <c r="S7923" t="s">
        <v>435</v>
      </c>
      <c r="T7923">
        <v>2008</v>
      </c>
      <c r="X7923">
        <v>53155.08726</v>
      </c>
      <c r="Y7923" s="7">
        <f t="shared" si="124"/>
        <v>39448</v>
      </c>
    </row>
    <row r="7924" spans="1:25" x14ac:dyDescent="0.25">
      <c r="A7924" t="s">
        <v>422</v>
      </c>
      <c r="B7924" t="s">
        <v>423</v>
      </c>
      <c r="C7924" t="s">
        <v>424</v>
      </c>
      <c r="D7924">
        <v>528</v>
      </c>
      <c r="E7924" t="s">
        <v>354</v>
      </c>
      <c r="F7924" t="s">
        <v>355</v>
      </c>
      <c r="G7924">
        <v>0</v>
      </c>
      <c r="I7924" t="s">
        <v>427</v>
      </c>
      <c r="J7924" t="s">
        <v>428</v>
      </c>
      <c r="K7924" t="s">
        <v>429</v>
      </c>
      <c r="L7924" t="s">
        <v>430</v>
      </c>
      <c r="M7924" t="s">
        <v>431</v>
      </c>
      <c r="N7924" t="s">
        <v>432</v>
      </c>
      <c r="O7924" t="s">
        <v>433</v>
      </c>
      <c r="P7924" t="s">
        <v>268</v>
      </c>
      <c r="Q7924" t="s">
        <v>269</v>
      </c>
      <c r="R7924" t="s">
        <v>434</v>
      </c>
      <c r="S7924" t="s">
        <v>435</v>
      </c>
      <c r="T7924">
        <v>2010</v>
      </c>
      <c r="X7924">
        <v>44160.27968</v>
      </c>
      <c r="Y7924" s="7">
        <f t="shared" si="124"/>
        <v>40179</v>
      </c>
    </row>
    <row r="7925" spans="1:25" x14ac:dyDescent="0.25">
      <c r="A7925" t="s">
        <v>422</v>
      </c>
      <c r="B7925" t="s">
        <v>423</v>
      </c>
      <c r="C7925" t="s">
        <v>424</v>
      </c>
      <c r="D7925">
        <v>528</v>
      </c>
      <c r="E7925" t="s">
        <v>354</v>
      </c>
      <c r="F7925" t="s">
        <v>355</v>
      </c>
      <c r="G7925">
        <v>0</v>
      </c>
      <c r="I7925" t="s">
        <v>427</v>
      </c>
      <c r="J7925" t="s">
        <v>428</v>
      </c>
      <c r="K7925" t="s">
        <v>429</v>
      </c>
      <c r="L7925" t="s">
        <v>430</v>
      </c>
      <c r="M7925" t="s">
        <v>431</v>
      </c>
      <c r="N7925" t="s">
        <v>432</v>
      </c>
      <c r="O7925" t="s">
        <v>433</v>
      </c>
      <c r="P7925" t="s">
        <v>268</v>
      </c>
      <c r="Q7925" t="s">
        <v>269</v>
      </c>
      <c r="R7925" t="s">
        <v>434</v>
      </c>
      <c r="S7925" t="s">
        <v>435</v>
      </c>
      <c r="T7925">
        <v>2011</v>
      </c>
      <c r="X7925">
        <v>50163.860800000002</v>
      </c>
      <c r="Y7925" s="7">
        <f t="shared" si="124"/>
        <v>40544</v>
      </c>
    </row>
    <row r="7926" spans="1:25" x14ac:dyDescent="0.25">
      <c r="A7926" t="s">
        <v>422</v>
      </c>
      <c r="B7926" t="s">
        <v>423</v>
      </c>
      <c r="C7926" t="s">
        <v>424</v>
      </c>
      <c r="D7926">
        <v>528</v>
      </c>
      <c r="E7926" t="s">
        <v>354</v>
      </c>
      <c r="F7926" t="s">
        <v>355</v>
      </c>
      <c r="G7926">
        <v>0</v>
      </c>
      <c r="I7926" t="s">
        <v>427</v>
      </c>
      <c r="J7926" t="s">
        <v>428</v>
      </c>
      <c r="K7926" t="s">
        <v>429</v>
      </c>
      <c r="L7926" t="s">
        <v>430</v>
      </c>
      <c r="M7926" t="s">
        <v>431</v>
      </c>
      <c r="N7926" t="s">
        <v>432</v>
      </c>
      <c r="O7926" t="s">
        <v>433</v>
      </c>
      <c r="P7926" t="s">
        <v>268</v>
      </c>
      <c r="Q7926" t="s">
        <v>269</v>
      </c>
      <c r="R7926" t="s">
        <v>434</v>
      </c>
      <c r="S7926" t="s">
        <v>435</v>
      </c>
      <c r="T7926">
        <v>2012</v>
      </c>
      <c r="X7926">
        <v>53120.851499999997</v>
      </c>
      <c r="Y7926" s="7">
        <f t="shared" si="124"/>
        <v>40909</v>
      </c>
    </row>
    <row r="7927" spans="1:25" x14ac:dyDescent="0.25">
      <c r="A7927" t="s">
        <v>422</v>
      </c>
      <c r="B7927" t="s">
        <v>423</v>
      </c>
      <c r="C7927" t="s">
        <v>424</v>
      </c>
      <c r="D7927">
        <v>528</v>
      </c>
      <c r="E7927" t="s">
        <v>354</v>
      </c>
      <c r="F7927" t="s">
        <v>355</v>
      </c>
      <c r="G7927">
        <v>0</v>
      </c>
      <c r="I7927" t="s">
        <v>427</v>
      </c>
      <c r="J7927" t="s">
        <v>428</v>
      </c>
      <c r="K7927" t="s">
        <v>429</v>
      </c>
      <c r="L7927" t="s">
        <v>430</v>
      </c>
      <c r="M7927" t="s">
        <v>431</v>
      </c>
      <c r="N7927" t="s">
        <v>432</v>
      </c>
      <c r="O7927" t="s">
        <v>433</v>
      </c>
      <c r="P7927" t="s">
        <v>268</v>
      </c>
      <c r="Q7927" t="s">
        <v>269</v>
      </c>
      <c r="R7927" t="s">
        <v>434</v>
      </c>
      <c r="S7927" t="s">
        <v>435</v>
      </c>
      <c r="T7927">
        <v>2009</v>
      </c>
      <c r="X7927">
        <v>37861.024590000001</v>
      </c>
      <c r="Y7927" s="7">
        <f t="shared" si="124"/>
        <v>39814</v>
      </c>
    </row>
    <row r="7928" spans="1:25" x14ac:dyDescent="0.25">
      <c r="A7928" t="s">
        <v>422</v>
      </c>
      <c r="B7928" t="s">
        <v>423</v>
      </c>
      <c r="C7928" t="s">
        <v>424</v>
      </c>
      <c r="D7928">
        <v>528</v>
      </c>
      <c r="E7928" t="s">
        <v>354</v>
      </c>
      <c r="F7928" t="s">
        <v>355</v>
      </c>
      <c r="G7928">
        <v>0</v>
      </c>
      <c r="I7928" t="s">
        <v>427</v>
      </c>
      <c r="J7928" t="s">
        <v>428</v>
      </c>
      <c r="K7928" t="s">
        <v>429</v>
      </c>
      <c r="L7928" t="s">
        <v>430</v>
      </c>
      <c r="M7928" t="s">
        <v>431</v>
      </c>
      <c r="N7928" t="s">
        <v>436</v>
      </c>
      <c r="O7928" t="s">
        <v>437</v>
      </c>
      <c r="P7928" t="s">
        <v>268</v>
      </c>
      <c r="Q7928" t="s">
        <v>269</v>
      </c>
      <c r="R7928" t="s">
        <v>434</v>
      </c>
      <c r="S7928" t="s">
        <v>435</v>
      </c>
      <c r="T7928">
        <v>2019</v>
      </c>
      <c r="X7928">
        <v>56799.15539</v>
      </c>
      <c r="Y7928" s="7">
        <f t="shared" si="124"/>
        <v>43497</v>
      </c>
    </row>
    <row r="7929" spans="1:25" x14ac:dyDescent="0.25">
      <c r="A7929" t="s">
        <v>422</v>
      </c>
      <c r="B7929" t="s">
        <v>423</v>
      </c>
      <c r="C7929" t="s">
        <v>424</v>
      </c>
      <c r="D7929">
        <v>528</v>
      </c>
      <c r="E7929" t="s">
        <v>354</v>
      </c>
      <c r="F7929" t="s">
        <v>355</v>
      </c>
      <c r="G7929">
        <v>0</v>
      </c>
      <c r="I7929" t="s">
        <v>427</v>
      </c>
      <c r="J7929" t="s">
        <v>428</v>
      </c>
      <c r="K7929" t="s">
        <v>429</v>
      </c>
      <c r="L7929" t="s">
        <v>430</v>
      </c>
      <c r="M7929" t="s">
        <v>431</v>
      </c>
      <c r="N7929" t="s">
        <v>436</v>
      </c>
      <c r="O7929" t="s">
        <v>437</v>
      </c>
      <c r="P7929" t="s">
        <v>268</v>
      </c>
      <c r="Q7929" t="s">
        <v>269</v>
      </c>
      <c r="R7929" t="s">
        <v>434</v>
      </c>
      <c r="S7929" t="s">
        <v>435</v>
      </c>
      <c r="T7929">
        <v>2020</v>
      </c>
      <c r="X7929">
        <v>55073.521500000003</v>
      </c>
      <c r="Y7929" s="7">
        <f t="shared" si="124"/>
        <v>43862</v>
      </c>
    </row>
    <row r="7930" spans="1:25" x14ac:dyDescent="0.25">
      <c r="A7930" t="s">
        <v>422</v>
      </c>
      <c r="B7930" t="s">
        <v>423</v>
      </c>
      <c r="C7930" t="s">
        <v>424</v>
      </c>
      <c r="D7930">
        <v>528</v>
      </c>
      <c r="E7930" t="s">
        <v>354</v>
      </c>
      <c r="F7930" t="s">
        <v>355</v>
      </c>
      <c r="G7930">
        <v>0</v>
      </c>
      <c r="I7930" t="s">
        <v>427</v>
      </c>
      <c r="J7930" t="s">
        <v>428</v>
      </c>
      <c r="K7930" t="s">
        <v>429</v>
      </c>
      <c r="L7930" t="s">
        <v>430</v>
      </c>
      <c r="M7930" t="s">
        <v>431</v>
      </c>
      <c r="N7930" t="s">
        <v>436</v>
      </c>
      <c r="O7930" t="s">
        <v>437</v>
      </c>
      <c r="P7930" t="s">
        <v>268</v>
      </c>
      <c r="Q7930" t="s">
        <v>269</v>
      </c>
      <c r="R7930" t="s">
        <v>434</v>
      </c>
      <c r="S7930" t="s">
        <v>435</v>
      </c>
      <c r="T7930">
        <v>2018</v>
      </c>
      <c r="X7930">
        <v>58080.917159999997</v>
      </c>
      <c r="Y7930" s="7">
        <f t="shared" si="124"/>
        <v>43132</v>
      </c>
    </row>
    <row r="7931" spans="1:25" x14ac:dyDescent="0.25">
      <c r="A7931" t="s">
        <v>422</v>
      </c>
      <c r="B7931" t="s">
        <v>423</v>
      </c>
      <c r="C7931" t="s">
        <v>424</v>
      </c>
      <c r="D7931">
        <v>528</v>
      </c>
      <c r="E7931" t="s">
        <v>354</v>
      </c>
      <c r="F7931" t="s">
        <v>355</v>
      </c>
      <c r="G7931">
        <v>0</v>
      </c>
      <c r="I7931" t="s">
        <v>427</v>
      </c>
      <c r="J7931" t="s">
        <v>428</v>
      </c>
      <c r="K7931" t="s">
        <v>429</v>
      </c>
      <c r="L7931" t="s">
        <v>430</v>
      </c>
      <c r="M7931" t="s">
        <v>431</v>
      </c>
      <c r="N7931" t="s">
        <v>436</v>
      </c>
      <c r="O7931" t="s">
        <v>437</v>
      </c>
      <c r="P7931" t="s">
        <v>268</v>
      </c>
      <c r="Q7931" t="s">
        <v>269</v>
      </c>
      <c r="R7931" t="s">
        <v>434</v>
      </c>
      <c r="S7931" t="s">
        <v>435</v>
      </c>
      <c r="T7931">
        <v>2017</v>
      </c>
      <c r="X7931">
        <v>48669.161840000001</v>
      </c>
      <c r="Y7931" s="7">
        <f t="shared" si="124"/>
        <v>42767</v>
      </c>
    </row>
    <row r="7932" spans="1:25" x14ac:dyDescent="0.25">
      <c r="A7932" t="s">
        <v>422</v>
      </c>
      <c r="B7932" t="s">
        <v>423</v>
      </c>
      <c r="C7932" t="s">
        <v>424</v>
      </c>
      <c r="D7932">
        <v>528</v>
      </c>
      <c r="E7932" t="s">
        <v>354</v>
      </c>
      <c r="F7932" t="s">
        <v>355</v>
      </c>
      <c r="G7932">
        <v>0</v>
      </c>
      <c r="I7932" t="s">
        <v>427</v>
      </c>
      <c r="J7932" t="s">
        <v>428</v>
      </c>
      <c r="K7932" t="s">
        <v>429</v>
      </c>
      <c r="L7932" t="s">
        <v>430</v>
      </c>
      <c r="M7932" t="s">
        <v>431</v>
      </c>
      <c r="N7932" t="s">
        <v>436</v>
      </c>
      <c r="O7932" t="s">
        <v>437</v>
      </c>
      <c r="P7932" t="s">
        <v>268</v>
      </c>
      <c r="Q7932" t="s">
        <v>269</v>
      </c>
      <c r="R7932" t="s">
        <v>434</v>
      </c>
      <c r="S7932" t="s">
        <v>435</v>
      </c>
      <c r="T7932">
        <v>2015</v>
      </c>
      <c r="X7932">
        <v>46636.923000000003</v>
      </c>
      <c r="Y7932" s="7">
        <f t="shared" si="124"/>
        <v>42036</v>
      </c>
    </row>
    <row r="7933" spans="1:25" x14ac:dyDescent="0.25">
      <c r="A7933" t="s">
        <v>422</v>
      </c>
      <c r="B7933" t="s">
        <v>423</v>
      </c>
      <c r="C7933" t="s">
        <v>424</v>
      </c>
      <c r="D7933">
        <v>528</v>
      </c>
      <c r="E7933" t="s">
        <v>354</v>
      </c>
      <c r="F7933" t="s">
        <v>355</v>
      </c>
      <c r="G7933">
        <v>0</v>
      </c>
      <c r="I7933" t="s">
        <v>427</v>
      </c>
      <c r="J7933" t="s">
        <v>428</v>
      </c>
      <c r="K7933" t="s">
        <v>429</v>
      </c>
      <c r="L7933" t="s">
        <v>430</v>
      </c>
      <c r="M7933" t="s">
        <v>431</v>
      </c>
      <c r="N7933" t="s">
        <v>436</v>
      </c>
      <c r="O7933" t="s">
        <v>437</v>
      </c>
      <c r="P7933" t="s">
        <v>268</v>
      </c>
      <c r="Q7933" t="s">
        <v>269</v>
      </c>
      <c r="R7933" t="s">
        <v>434</v>
      </c>
      <c r="S7933" t="s">
        <v>435</v>
      </c>
      <c r="T7933">
        <v>2013</v>
      </c>
      <c r="X7933">
        <v>54653.940029999998</v>
      </c>
      <c r="Y7933" s="7">
        <f t="shared" si="124"/>
        <v>41306</v>
      </c>
    </row>
    <row r="7934" spans="1:25" x14ac:dyDescent="0.25">
      <c r="A7934" t="s">
        <v>422</v>
      </c>
      <c r="B7934" t="s">
        <v>423</v>
      </c>
      <c r="C7934" t="s">
        <v>424</v>
      </c>
      <c r="D7934">
        <v>528</v>
      </c>
      <c r="E7934" t="s">
        <v>354</v>
      </c>
      <c r="F7934" t="s">
        <v>355</v>
      </c>
      <c r="G7934">
        <v>0</v>
      </c>
      <c r="I7934" t="s">
        <v>427</v>
      </c>
      <c r="J7934" t="s">
        <v>428</v>
      </c>
      <c r="K7934" t="s">
        <v>429</v>
      </c>
      <c r="L7934" t="s">
        <v>430</v>
      </c>
      <c r="M7934" t="s">
        <v>431</v>
      </c>
      <c r="N7934" t="s">
        <v>436</v>
      </c>
      <c r="O7934" t="s">
        <v>437</v>
      </c>
      <c r="P7934" t="s">
        <v>268</v>
      </c>
      <c r="Q7934" t="s">
        <v>269</v>
      </c>
      <c r="R7934" t="s">
        <v>434</v>
      </c>
      <c r="S7934" t="s">
        <v>435</v>
      </c>
      <c r="T7934">
        <v>2014</v>
      </c>
      <c r="X7934">
        <v>55418.291060000003</v>
      </c>
      <c r="Y7934" s="7">
        <f t="shared" si="124"/>
        <v>41671</v>
      </c>
    </row>
    <row r="7935" spans="1:25" x14ac:dyDescent="0.25">
      <c r="A7935" t="s">
        <v>422</v>
      </c>
      <c r="B7935" t="s">
        <v>423</v>
      </c>
      <c r="C7935" t="s">
        <v>424</v>
      </c>
      <c r="D7935">
        <v>528</v>
      </c>
      <c r="E7935" t="s">
        <v>354</v>
      </c>
      <c r="F7935" t="s">
        <v>355</v>
      </c>
      <c r="G7935">
        <v>0</v>
      </c>
      <c r="I7935" t="s">
        <v>427</v>
      </c>
      <c r="J7935" t="s">
        <v>428</v>
      </c>
      <c r="K7935" t="s">
        <v>429</v>
      </c>
      <c r="L7935" t="s">
        <v>430</v>
      </c>
      <c r="M7935" t="s">
        <v>431</v>
      </c>
      <c r="N7935" t="s">
        <v>436</v>
      </c>
      <c r="O7935" t="s">
        <v>437</v>
      </c>
      <c r="P7935" t="s">
        <v>268</v>
      </c>
      <c r="Q7935" t="s">
        <v>269</v>
      </c>
      <c r="R7935" t="s">
        <v>434</v>
      </c>
      <c r="S7935" t="s">
        <v>435</v>
      </c>
      <c r="T7935">
        <v>2016</v>
      </c>
      <c r="X7935">
        <v>44422.25129</v>
      </c>
      <c r="Y7935" s="7">
        <f t="shared" si="124"/>
        <v>42401</v>
      </c>
    </row>
    <row r="7936" spans="1:25" x14ac:dyDescent="0.25">
      <c r="A7936" t="s">
        <v>422</v>
      </c>
      <c r="B7936" t="s">
        <v>423</v>
      </c>
      <c r="C7936" t="s">
        <v>424</v>
      </c>
      <c r="D7936">
        <v>528</v>
      </c>
      <c r="E7936" t="s">
        <v>354</v>
      </c>
      <c r="F7936" t="s">
        <v>355</v>
      </c>
      <c r="G7936">
        <v>0</v>
      </c>
      <c r="I7936" t="s">
        <v>427</v>
      </c>
      <c r="J7936" t="s">
        <v>428</v>
      </c>
      <c r="K7936" t="s">
        <v>429</v>
      </c>
      <c r="L7936" t="s">
        <v>430</v>
      </c>
      <c r="M7936" t="s">
        <v>431</v>
      </c>
      <c r="N7936" t="s">
        <v>436</v>
      </c>
      <c r="O7936" t="s">
        <v>437</v>
      </c>
      <c r="P7936" t="s">
        <v>268</v>
      </c>
      <c r="Q7936" t="s">
        <v>269</v>
      </c>
      <c r="R7936" t="s">
        <v>434</v>
      </c>
      <c r="S7936" t="s">
        <v>435</v>
      </c>
      <c r="T7936">
        <v>2008</v>
      </c>
      <c r="X7936">
        <v>53198.395680000001</v>
      </c>
      <c r="Y7936" s="7">
        <f t="shared" si="124"/>
        <v>39479</v>
      </c>
    </row>
    <row r="7937" spans="1:25" x14ac:dyDescent="0.25">
      <c r="A7937" t="s">
        <v>422</v>
      </c>
      <c r="B7937" t="s">
        <v>423</v>
      </c>
      <c r="C7937" t="s">
        <v>424</v>
      </c>
      <c r="D7937">
        <v>528</v>
      </c>
      <c r="E7937" t="s">
        <v>354</v>
      </c>
      <c r="F7937" t="s">
        <v>355</v>
      </c>
      <c r="G7937">
        <v>0</v>
      </c>
      <c r="I7937" t="s">
        <v>427</v>
      </c>
      <c r="J7937" t="s">
        <v>428</v>
      </c>
      <c r="K7937" t="s">
        <v>429</v>
      </c>
      <c r="L7937" t="s">
        <v>430</v>
      </c>
      <c r="M7937" t="s">
        <v>431</v>
      </c>
      <c r="N7937" t="s">
        <v>436</v>
      </c>
      <c r="O7937" t="s">
        <v>437</v>
      </c>
      <c r="P7937" t="s">
        <v>268</v>
      </c>
      <c r="Q7937" t="s">
        <v>269</v>
      </c>
      <c r="R7937" t="s">
        <v>434</v>
      </c>
      <c r="S7937" t="s">
        <v>435</v>
      </c>
      <c r="T7937">
        <v>2009</v>
      </c>
      <c r="X7937">
        <v>36157.897749999996</v>
      </c>
      <c r="Y7937" s="7">
        <f t="shared" si="124"/>
        <v>39845</v>
      </c>
    </row>
    <row r="7938" spans="1:25" x14ac:dyDescent="0.25">
      <c r="A7938" t="s">
        <v>422</v>
      </c>
      <c r="B7938" t="s">
        <v>423</v>
      </c>
      <c r="C7938" t="s">
        <v>424</v>
      </c>
      <c r="D7938">
        <v>528</v>
      </c>
      <c r="E7938" t="s">
        <v>354</v>
      </c>
      <c r="F7938" t="s">
        <v>355</v>
      </c>
      <c r="G7938">
        <v>0</v>
      </c>
      <c r="I7938" t="s">
        <v>427</v>
      </c>
      <c r="J7938" t="s">
        <v>428</v>
      </c>
      <c r="K7938" t="s">
        <v>429</v>
      </c>
      <c r="L7938" t="s">
        <v>430</v>
      </c>
      <c r="M7938" t="s">
        <v>431</v>
      </c>
      <c r="N7938" t="s">
        <v>436</v>
      </c>
      <c r="O7938" t="s">
        <v>437</v>
      </c>
      <c r="P7938" t="s">
        <v>268</v>
      </c>
      <c r="Q7938" t="s">
        <v>269</v>
      </c>
      <c r="R7938" t="s">
        <v>434</v>
      </c>
      <c r="S7938" t="s">
        <v>435</v>
      </c>
      <c r="T7938">
        <v>2006</v>
      </c>
      <c r="X7938">
        <v>33923.259559999999</v>
      </c>
      <c r="Y7938" s="7">
        <f t="shared" si="124"/>
        <v>38749</v>
      </c>
    </row>
    <row r="7939" spans="1:25" x14ac:dyDescent="0.25">
      <c r="A7939" t="s">
        <v>422</v>
      </c>
      <c r="B7939" t="s">
        <v>423</v>
      </c>
      <c r="C7939" t="s">
        <v>424</v>
      </c>
      <c r="D7939">
        <v>528</v>
      </c>
      <c r="E7939" t="s">
        <v>354</v>
      </c>
      <c r="F7939" t="s">
        <v>355</v>
      </c>
      <c r="G7939">
        <v>0</v>
      </c>
      <c r="I7939" t="s">
        <v>427</v>
      </c>
      <c r="J7939" t="s">
        <v>428</v>
      </c>
      <c r="K7939" t="s">
        <v>429</v>
      </c>
      <c r="L7939" t="s">
        <v>430</v>
      </c>
      <c r="M7939" t="s">
        <v>431</v>
      </c>
      <c r="N7939" t="s">
        <v>436</v>
      </c>
      <c r="O7939" t="s">
        <v>437</v>
      </c>
      <c r="P7939" t="s">
        <v>268</v>
      </c>
      <c r="Q7939" t="s">
        <v>269</v>
      </c>
      <c r="R7939" t="s">
        <v>434</v>
      </c>
      <c r="S7939" t="s">
        <v>435</v>
      </c>
      <c r="T7939">
        <v>2007</v>
      </c>
      <c r="X7939">
        <v>40368.851280000003</v>
      </c>
      <c r="Y7939" s="7">
        <f t="shared" ref="Y7939:Y8002" si="125">DATE(T7939,INDEX(AC:AC,MATCH(O7939,AB:AB,0)), 1)</f>
        <v>39114</v>
      </c>
    </row>
    <row r="7940" spans="1:25" x14ac:dyDescent="0.25">
      <c r="A7940" t="s">
        <v>422</v>
      </c>
      <c r="B7940" t="s">
        <v>423</v>
      </c>
      <c r="C7940" t="s">
        <v>424</v>
      </c>
      <c r="D7940">
        <v>528</v>
      </c>
      <c r="E7940" t="s">
        <v>354</v>
      </c>
      <c r="F7940" t="s">
        <v>355</v>
      </c>
      <c r="G7940">
        <v>0</v>
      </c>
      <c r="I7940" t="s">
        <v>427</v>
      </c>
      <c r="J7940" t="s">
        <v>428</v>
      </c>
      <c r="K7940" t="s">
        <v>429</v>
      </c>
      <c r="L7940" t="s">
        <v>430</v>
      </c>
      <c r="M7940" t="s">
        <v>431</v>
      </c>
      <c r="N7940" t="s">
        <v>436</v>
      </c>
      <c r="O7940" t="s">
        <v>437</v>
      </c>
      <c r="P7940" t="s">
        <v>268</v>
      </c>
      <c r="Q7940" t="s">
        <v>269</v>
      </c>
      <c r="R7940" t="s">
        <v>434</v>
      </c>
      <c r="S7940" t="s">
        <v>435</v>
      </c>
      <c r="T7940">
        <v>2012</v>
      </c>
      <c r="X7940">
        <v>55142.36088</v>
      </c>
      <c r="Y7940" s="7">
        <f t="shared" si="125"/>
        <v>40940</v>
      </c>
    </row>
    <row r="7941" spans="1:25" x14ac:dyDescent="0.25">
      <c r="A7941" t="s">
        <v>422</v>
      </c>
      <c r="B7941" t="s">
        <v>423</v>
      </c>
      <c r="C7941" t="s">
        <v>424</v>
      </c>
      <c r="D7941">
        <v>528</v>
      </c>
      <c r="E7941" t="s">
        <v>354</v>
      </c>
      <c r="F7941" t="s">
        <v>355</v>
      </c>
      <c r="G7941">
        <v>0</v>
      </c>
      <c r="I7941" t="s">
        <v>427</v>
      </c>
      <c r="J7941" t="s">
        <v>428</v>
      </c>
      <c r="K7941" t="s">
        <v>429</v>
      </c>
      <c r="L7941" t="s">
        <v>430</v>
      </c>
      <c r="M7941" t="s">
        <v>431</v>
      </c>
      <c r="N7941" t="s">
        <v>436</v>
      </c>
      <c r="O7941" t="s">
        <v>437</v>
      </c>
      <c r="P7941" t="s">
        <v>268</v>
      </c>
      <c r="Q7941" t="s">
        <v>269</v>
      </c>
      <c r="R7941" t="s">
        <v>434</v>
      </c>
      <c r="S7941" t="s">
        <v>435</v>
      </c>
      <c r="T7941">
        <v>2011</v>
      </c>
      <c r="X7941">
        <v>51647.815999999999</v>
      </c>
      <c r="Y7941" s="7">
        <f t="shared" si="125"/>
        <v>40575</v>
      </c>
    </row>
    <row r="7942" spans="1:25" x14ac:dyDescent="0.25">
      <c r="A7942" t="s">
        <v>422</v>
      </c>
      <c r="B7942" t="s">
        <v>423</v>
      </c>
      <c r="C7942" t="s">
        <v>424</v>
      </c>
      <c r="D7942">
        <v>528</v>
      </c>
      <c r="E7942" t="s">
        <v>354</v>
      </c>
      <c r="F7942" t="s">
        <v>355</v>
      </c>
      <c r="G7942">
        <v>0</v>
      </c>
      <c r="I7942" t="s">
        <v>427</v>
      </c>
      <c r="J7942" t="s">
        <v>428</v>
      </c>
      <c r="K7942" t="s">
        <v>429</v>
      </c>
      <c r="L7942" t="s">
        <v>430</v>
      </c>
      <c r="M7942" t="s">
        <v>431</v>
      </c>
      <c r="N7942" t="s">
        <v>436</v>
      </c>
      <c r="O7942" t="s">
        <v>437</v>
      </c>
      <c r="P7942" t="s">
        <v>268</v>
      </c>
      <c r="Q7942" t="s">
        <v>269</v>
      </c>
      <c r="R7942" t="s">
        <v>434</v>
      </c>
      <c r="S7942" t="s">
        <v>435</v>
      </c>
      <c r="T7942">
        <v>2010</v>
      </c>
      <c r="X7942">
        <v>43443.469799999999</v>
      </c>
      <c r="Y7942" s="7">
        <f t="shared" si="125"/>
        <v>40210</v>
      </c>
    </row>
    <row r="7943" spans="1:25" x14ac:dyDescent="0.25">
      <c r="A7943" t="s">
        <v>422</v>
      </c>
      <c r="B7943" t="s">
        <v>423</v>
      </c>
      <c r="C7943" t="s">
        <v>424</v>
      </c>
      <c r="D7943">
        <v>528</v>
      </c>
      <c r="E7943" t="s">
        <v>354</v>
      </c>
      <c r="F7943" t="s">
        <v>355</v>
      </c>
      <c r="G7943">
        <v>0</v>
      </c>
      <c r="I7943" t="s">
        <v>427</v>
      </c>
      <c r="J7943" t="s">
        <v>428</v>
      </c>
      <c r="K7943" t="s">
        <v>429</v>
      </c>
      <c r="L7943" t="s">
        <v>430</v>
      </c>
      <c r="M7943" t="s">
        <v>431</v>
      </c>
      <c r="N7943" t="s">
        <v>438</v>
      </c>
      <c r="O7943" t="s">
        <v>439</v>
      </c>
      <c r="P7943" t="s">
        <v>268</v>
      </c>
      <c r="Q7943" t="s">
        <v>269</v>
      </c>
      <c r="R7943" t="s">
        <v>434</v>
      </c>
      <c r="S7943" t="s">
        <v>435</v>
      </c>
      <c r="T7943">
        <v>2020</v>
      </c>
      <c r="X7943">
        <v>57778.730100000001</v>
      </c>
      <c r="Y7943" s="7">
        <f t="shared" si="125"/>
        <v>43891</v>
      </c>
    </row>
    <row r="7944" spans="1:25" x14ac:dyDescent="0.25">
      <c r="A7944" t="s">
        <v>422</v>
      </c>
      <c r="B7944" t="s">
        <v>423</v>
      </c>
      <c r="C7944" t="s">
        <v>424</v>
      </c>
      <c r="D7944">
        <v>528</v>
      </c>
      <c r="E7944" t="s">
        <v>354</v>
      </c>
      <c r="F7944" t="s">
        <v>355</v>
      </c>
      <c r="G7944">
        <v>0</v>
      </c>
      <c r="I7944" t="s">
        <v>427</v>
      </c>
      <c r="J7944" t="s">
        <v>428</v>
      </c>
      <c r="K7944" t="s">
        <v>429</v>
      </c>
      <c r="L7944" t="s">
        <v>430</v>
      </c>
      <c r="M7944" t="s">
        <v>431</v>
      </c>
      <c r="N7944" t="s">
        <v>438</v>
      </c>
      <c r="O7944" t="s">
        <v>439</v>
      </c>
      <c r="P7944" t="s">
        <v>268</v>
      </c>
      <c r="Q7944" t="s">
        <v>269</v>
      </c>
      <c r="R7944" t="s">
        <v>434</v>
      </c>
      <c r="S7944" t="s">
        <v>435</v>
      </c>
      <c r="T7944">
        <v>2019</v>
      </c>
      <c r="X7944">
        <v>63402.750740000003</v>
      </c>
      <c r="Y7944" s="7">
        <f t="shared" si="125"/>
        <v>43525</v>
      </c>
    </row>
    <row r="7945" spans="1:25" x14ac:dyDescent="0.25">
      <c r="A7945" t="s">
        <v>422</v>
      </c>
      <c r="B7945" t="s">
        <v>423</v>
      </c>
      <c r="C7945" t="s">
        <v>424</v>
      </c>
      <c r="D7945">
        <v>528</v>
      </c>
      <c r="E7945" t="s">
        <v>354</v>
      </c>
      <c r="F7945" t="s">
        <v>355</v>
      </c>
      <c r="G7945">
        <v>0</v>
      </c>
      <c r="I7945" t="s">
        <v>427</v>
      </c>
      <c r="J7945" t="s">
        <v>428</v>
      </c>
      <c r="K7945" t="s">
        <v>429</v>
      </c>
      <c r="L7945" t="s">
        <v>430</v>
      </c>
      <c r="M7945" t="s">
        <v>431</v>
      </c>
      <c r="N7945" t="s">
        <v>438</v>
      </c>
      <c r="O7945" t="s">
        <v>439</v>
      </c>
      <c r="P7945" t="s">
        <v>268</v>
      </c>
      <c r="Q7945" t="s">
        <v>269</v>
      </c>
      <c r="R7945" t="s">
        <v>434</v>
      </c>
      <c r="S7945" t="s">
        <v>435</v>
      </c>
      <c r="T7945">
        <v>2016</v>
      </c>
      <c r="X7945">
        <v>48489.017999999996</v>
      </c>
      <c r="Y7945" s="7">
        <f t="shared" si="125"/>
        <v>42430</v>
      </c>
    </row>
    <row r="7946" spans="1:25" x14ac:dyDescent="0.25">
      <c r="A7946" t="s">
        <v>422</v>
      </c>
      <c r="B7946" t="s">
        <v>423</v>
      </c>
      <c r="C7946" t="s">
        <v>424</v>
      </c>
      <c r="D7946">
        <v>528</v>
      </c>
      <c r="E7946" t="s">
        <v>354</v>
      </c>
      <c r="F7946" t="s">
        <v>355</v>
      </c>
      <c r="G7946">
        <v>0</v>
      </c>
      <c r="I7946" t="s">
        <v>427</v>
      </c>
      <c r="J7946" t="s">
        <v>428</v>
      </c>
      <c r="K7946" t="s">
        <v>429</v>
      </c>
      <c r="L7946" t="s">
        <v>430</v>
      </c>
      <c r="M7946" t="s">
        <v>431</v>
      </c>
      <c r="N7946" t="s">
        <v>438</v>
      </c>
      <c r="O7946" t="s">
        <v>439</v>
      </c>
      <c r="P7946" t="s">
        <v>268</v>
      </c>
      <c r="Q7946" t="s">
        <v>269</v>
      </c>
      <c r="R7946" t="s">
        <v>434</v>
      </c>
      <c r="S7946" t="s">
        <v>435</v>
      </c>
      <c r="T7946">
        <v>2014</v>
      </c>
      <c r="X7946">
        <v>60268.55646</v>
      </c>
      <c r="Y7946" s="7">
        <f t="shared" si="125"/>
        <v>41699</v>
      </c>
    </row>
    <row r="7947" spans="1:25" x14ac:dyDescent="0.25">
      <c r="A7947" t="s">
        <v>422</v>
      </c>
      <c r="B7947" t="s">
        <v>423</v>
      </c>
      <c r="C7947" t="s">
        <v>424</v>
      </c>
      <c r="D7947">
        <v>528</v>
      </c>
      <c r="E7947" t="s">
        <v>354</v>
      </c>
      <c r="F7947" t="s">
        <v>355</v>
      </c>
      <c r="G7947">
        <v>0</v>
      </c>
      <c r="I7947" t="s">
        <v>427</v>
      </c>
      <c r="J7947" t="s">
        <v>428</v>
      </c>
      <c r="K7947" t="s">
        <v>429</v>
      </c>
      <c r="L7947" t="s">
        <v>430</v>
      </c>
      <c r="M7947" t="s">
        <v>431</v>
      </c>
      <c r="N7947" t="s">
        <v>438</v>
      </c>
      <c r="O7947" t="s">
        <v>439</v>
      </c>
      <c r="P7947" t="s">
        <v>268</v>
      </c>
      <c r="Q7947" t="s">
        <v>269</v>
      </c>
      <c r="R7947" t="s">
        <v>434</v>
      </c>
      <c r="S7947" t="s">
        <v>435</v>
      </c>
      <c r="T7947">
        <v>2013</v>
      </c>
      <c r="X7947">
        <v>57307.102720000003</v>
      </c>
      <c r="Y7947" s="7">
        <f t="shared" si="125"/>
        <v>41334</v>
      </c>
    </row>
    <row r="7948" spans="1:25" x14ac:dyDescent="0.25">
      <c r="A7948" t="s">
        <v>422</v>
      </c>
      <c r="B7948" t="s">
        <v>423</v>
      </c>
      <c r="C7948" t="s">
        <v>424</v>
      </c>
      <c r="D7948">
        <v>528</v>
      </c>
      <c r="E7948" t="s">
        <v>354</v>
      </c>
      <c r="F7948" t="s">
        <v>355</v>
      </c>
      <c r="G7948">
        <v>0</v>
      </c>
      <c r="I7948" t="s">
        <v>427</v>
      </c>
      <c r="J7948" t="s">
        <v>428</v>
      </c>
      <c r="K7948" t="s">
        <v>429</v>
      </c>
      <c r="L7948" t="s">
        <v>430</v>
      </c>
      <c r="M7948" t="s">
        <v>431</v>
      </c>
      <c r="N7948" t="s">
        <v>438</v>
      </c>
      <c r="O7948" t="s">
        <v>439</v>
      </c>
      <c r="P7948" t="s">
        <v>268</v>
      </c>
      <c r="Q7948" t="s">
        <v>269</v>
      </c>
      <c r="R7948" t="s">
        <v>434</v>
      </c>
      <c r="S7948" t="s">
        <v>435</v>
      </c>
      <c r="T7948">
        <v>2015</v>
      </c>
      <c r="X7948">
        <v>49013.987959999999</v>
      </c>
      <c r="Y7948" s="7">
        <f t="shared" si="125"/>
        <v>42064</v>
      </c>
    </row>
    <row r="7949" spans="1:25" x14ac:dyDescent="0.25">
      <c r="A7949" t="s">
        <v>422</v>
      </c>
      <c r="B7949" t="s">
        <v>423</v>
      </c>
      <c r="C7949" t="s">
        <v>424</v>
      </c>
      <c r="D7949">
        <v>528</v>
      </c>
      <c r="E7949" t="s">
        <v>354</v>
      </c>
      <c r="F7949" t="s">
        <v>355</v>
      </c>
      <c r="G7949">
        <v>0</v>
      </c>
      <c r="I7949" t="s">
        <v>427</v>
      </c>
      <c r="J7949" t="s">
        <v>428</v>
      </c>
      <c r="K7949" t="s">
        <v>429</v>
      </c>
      <c r="L7949" t="s">
        <v>430</v>
      </c>
      <c r="M7949" t="s">
        <v>431</v>
      </c>
      <c r="N7949" t="s">
        <v>438</v>
      </c>
      <c r="O7949" t="s">
        <v>439</v>
      </c>
      <c r="P7949" t="s">
        <v>268</v>
      </c>
      <c r="Q7949" t="s">
        <v>269</v>
      </c>
      <c r="R7949" t="s">
        <v>434</v>
      </c>
      <c r="S7949" t="s">
        <v>435</v>
      </c>
      <c r="T7949">
        <v>2017</v>
      </c>
      <c r="X7949">
        <v>56520.017099999997</v>
      </c>
      <c r="Y7949" s="7">
        <f t="shared" si="125"/>
        <v>42795</v>
      </c>
    </row>
    <row r="7950" spans="1:25" x14ac:dyDescent="0.25">
      <c r="A7950" t="s">
        <v>422</v>
      </c>
      <c r="B7950" t="s">
        <v>423</v>
      </c>
      <c r="C7950" t="s">
        <v>424</v>
      </c>
      <c r="D7950">
        <v>528</v>
      </c>
      <c r="E7950" t="s">
        <v>354</v>
      </c>
      <c r="F7950" t="s">
        <v>355</v>
      </c>
      <c r="G7950">
        <v>0</v>
      </c>
      <c r="I7950" t="s">
        <v>427</v>
      </c>
      <c r="J7950" t="s">
        <v>428</v>
      </c>
      <c r="K7950" t="s">
        <v>429</v>
      </c>
      <c r="L7950" t="s">
        <v>430</v>
      </c>
      <c r="M7950" t="s">
        <v>431</v>
      </c>
      <c r="N7950" t="s">
        <v>438</v>
      </c>
      <c r="O7950" t="s">
        <v>439</v>
      </c>
      <c r="P7950" t="s">
        <v>268</v>
      </c>
      <c r="Q7950" t="s">
        <v>269</v>
      </c>
      <c r="R7950" t="s">
        <v>434</v>
      </c>
      <c r="S7950" t="s">
        <v>435</v>
      </c>
      <c r="T7950">
        <v>2018</v>
      </c>
      <c r="X7950">
        <v>64815.811199999996</v>
      </c>
      <c r="Y7950" s="7">
        <f t="shared" si="125"/>
        <v>43160</v>
      </c>
    </row>
    <row r="7951" spans="1:25" x14ac:dyDescent="0.25">
      <c r="A7951" t="s">
        <v>422</v>
      </c>
      <c r="B7951" t="s">
        <v>423</v>
      </c>
      <c r="C7951" t="s">
        <v>424</v>
      </c>
      <c r="D7951">
        <v>528</v>
      </c>
      <c r="E7951" t="s">
        <v>354</v>
      </c>
      <c r="F7951" t="s">
        <v>355</v>
      </c>
      <c r="G7951">
        <v>0</v>
      </c>
      <c r="I7951" t="s">
        <v>427</v>
      </c>
      <c r="J7951" t="s">
        <v>428</v>
      </c>
      <c r="K7951" t="s">
        <v>429</v>
      </c>
      <c r="L7951" t="s">
        <v>430</v>
      </c>
      <c r="M7951" t="s">
        <v>431</v>
      </c>
      <c r="N7951" t="s">
        <v>438</v>
      </c>
      <c r="O7951" t="s">
        <v>439</v>
      </c>
      <c r="P7951" t="s">
        <v>268</v>
      </c>
      <c r="Q7951" t="s">
        <v>269</v>
      </c>
      <c r="R7951" t="s">
        <v>434</v>
      </c>
      <c r="S7951" t="s">
        <v>435</v>
      </c>
      <c r="T7951">
        <v>2007</v>
      </c>
      <c r="X7951">
        <v>46926.602339999998</v>
      </c>
      <c r="Y7951" s="7">
        <f t="shared" si="125"/>
        <v>39142</v>
      </c>
    </row>
    <row r="7952" spans="1:25" x14ac:dyDescent="0.25">
      <c r="A7952" t="s">
        <v>422</v>
      </c>
      <c r="B7952" t="s">
        <v>423</v>
      </c>
      <c r="C7952" t="s">
        <v>424</v>
      </c>
      <c r="D7952">
        <v>528</v>
      </c>
      <c r="E7952" t="s">
        <v>354</v>
      </c>
      <c r="F7952" t="s">
        <v>355</v>
      </c>
      <c r="G7952">
        <v>0</v>
      </c>
      <c r="I7952" t="s">
        <v>427</v>
      </c>
      <c r="J7952" t="s">
        <v>428</v>
      </c>
      <c r="K7952" t="s">
        <v>429</v>
      </c>
      <c r="L7952" t="s">
        <v>430</v>
      </c>
      <c r="M7952" t="s">
        <v>431</v>
      </c>
      <c r="N7952" t="s">
        <v>438</v>
      </c>
      <c r="O7952" t="s">
        <v>439</v>
      </c>
      <c r="P7952" t="s">
        <v>268</v>
      </c>
      <c r="Q7952" t="s">
        <v>269</v>
      </c>
      <c r="R7952" t="s">
        <v>434</v>
      </c>
      <c r="S7952" t="s">
        <v>435</v>
      </c>
      <c r="T7952">
        <v>2006</v>
      </c>
      <c r="X7952">
        <v>40562.4516</v>
      </c>
      <c r="Y7952" s="7">
        <f t="shared" si="125"/>
        <v>38777</v>
      </c>
    </row>
    <row r="7953" spans="1:25" x14ac:dyDescent="0.25">
      <c r="A7953" t="s">
        <v>422</v>
      </c>
      <c r="B7953" t="s">
        <v>423</v>
      </c>
      <c r="C7953" t="s">
        <v>424</v>
      </c>
      <c r="D7953">
        <v>528</v>
      </c>
      <c r="E7953" t="s">
        <v>354</v>
      </c>
      <c r="F7953" t="s">
        <v>355</v>
      </c>
      <c r="G7953">
        <v>0</v>
      </c>
      <c r="I7953" t="s">
        <v>427</v>
      </c>
      <c r="J7953" t="s">
        <v>428</v>
      </c>
      <c r="K7953" t="s">
        <v>429</v>
      </c>
      <c r="L7953" t="s">
        <v>430</v>
      </c>
      <c r="M7953" t="s">
        <v>431</v>
      </c>
      <c r="N7953" t="s">
        <v>438</v>
      </c>
      <c r="O7953" t="s">
        <v>439</v>
      </c>
      <c r="P7953" t="s">
        <v>268</v>
      </c>
      <c r="Q7953" t="s">
        <v>269</v>
      </c>
      <c r="R7953" t="s">
        <v>434</v>
      </c>
      <c r="S7953" t="s">
        <v>435</v>
      </c>
      <c r="T7953">
        <v>2009</v>
      </c>
      <c r="X7953">
        <v>39760.3485</v>
      </c>
      <c r="Y7953" s="7">
        <f t="shared" si="125"/>
        <v>39873</v>
      </c>
    </row>
    <row r="7954" spans="1:25" x14ac:dyDescent="0.25">
      <c r="A7954" t="s">
        <v>422</v>
      </c>
      <c r="B7954" t="s">
        <v>423</v>
      </c>
      <c r="C7954" t="s">
        <v>424</v>
      </c>
      <c r="D7954">
        <v>528</v>
      </c>
      <c r="E7954" t="s">
        <v>354</v>
      </c>
      <c r="F7954" t="s">
        <v>355</v>
      </c>
      <c r="G7954">
        <v>0</v>
      </c>
      <c r="I7954" t="s">
        <v>427</v>
      </c>
      <c r="J7954" t="s">
        <v>428</v>
      </c>
      <c r="K7954" t="s">
        <v>429</v>
      </c>
      <c r="L7954" t="s">
        <v>430</v>
      </c>
      <c r="M7954" t="s">
        <v>431</v>
      </c>
      <c r="N7954" t="s">
        <v>438</v>
      </c>
      <c r="O7954" t="s">
        <v>439</v>
      </c>
      <c r="P7954" t="s">
        <v>268</v>
      </c>
      <c r="Q7954" t="s">
        <v>269</v>
      </c>
      <c r="R7954" t="s">
        <v>434</v>
      </c>
      <c r="S7954" t="s">
        <v>435</v>
      </c>
      <c r="T7954">
        <v>2008</v>
      </c>
      <c r="X7954">
        <v>56955.36505</v>
      </c>
      <c r="Y7954" s="7">
        <f t="shared" si="125"/>
        <v>39508</v>
      </c>
    </row>
    <row r="7955" spans="1:25" x14ac:dyDescent="0.25">
      <c r="A7955" t="s">
        <v>422</v>
      </c>
      <c r="B7955" t="s">
        <v>423</v>
      </c>
      <c r="C7955" t="s">
        <v>424</v>
      </c>
      <c r="D7955">
        <v>528</v>
      </c>
      <c r="E7955" t="s">
        <v>354</v>
      </c>
      <c r="F7955" t="s">
        <v>355</v>
      </c>
      <c r="G7955">
        <v>0</v>
      </c>
      <c r="I7955" t="s">
        <v>427</v>
      </c>
      <c r="J7955" t="s">
        <v>428</v>
      </c>
      <c r="K7955" t="s">
        <v>429</v>
      </c>
      <c r="L7955" t="s">
        <v>430</v>
      </c>
      <c r="M7955" t="s">
        <v>431</v>
      </c>
      <c r="N7955" t="s">
        <v>438</v>
      </c>
      <c r="O7955" t="s">
        <v>439</v>
      </c>
      <c r="P7955" t="s">
        <v>268</v>
      </c>
      <c r="Q7955" t="s">
        <v>269</v>
      </c>
      <c r="R7955" t="s">
        <v>434</v>
      </c>
      <c r="S7955" t="s">
        <v>435</v>
      </c>
      <c r="T7955">
        <v>2010</v>
      </c>
      <c r="X7955">
        <v>51118.629390000002</v>
      </c>
      <c r="Y7955" s="7">
        <f t="shared" si="125"/>
        <v>40238</v>
      </c>
    </row>
    <row r="7956" spans="1:25" x14ac:dyDescent="0.25">
      <c r="A7956" t="s">
        <v>422</v>
      </c>
      <c r="B7956" t="s">
        <v>423</v>
      </c>
      <c r="C7956" t="s">
        <v>424</v>
      </c>
      <c r="D7956">
        <v>528</v>
      </c>
      <c r="E7956" t="s">
        <v>354</v>
      </c>
      <c r="F7956" t="s">
        <v>355</v>
      </c>
      <c r="G7956">
        <v>0</v>
      </c>
      <c r="I7956" t="s">
        <v>427</v>
      </c>
      <c r="J7956" t="s">
        <v>428</v>
      </c>
      <c r="K7956" t="s">
        <v>429</v>
      </c>
      <c r="L7956" t="s">
        <v>430</v>
      </c>
      <c r="M7956" t="s">
        <v>431</v>
      </c>
      <c r="N7956" t="s">
        <v>438</v>
      </c>
      <c r="O7956" t="s">
        <v>439</v>
      </c>
      <c r="P7956" t="s">
        <v>268</v>
      </c>
      <c r="Q7956" t="s">
        <v>269</v>
      </c>
      <c r="R7956" t="s">
        <v>434</v>
      </c>
      <c r="S7956" t="s">
        <v>435</v>
      </c>
      <c r="T7956">
        <v>2011</v>
      </c>
      <c r="X7956">
        <v>61179.829700000002</v>
      </c>
      <c r="Y7956" s="7">
        <f t="shared" si="125"/>
        <v>40603</v>
      </c>
    </row>
    <row r="7957" spans="1:25" x14ac:dyDescent="0.25">
      <c r="A7957" t="s">
        <v>422</v>
      </c>
      <c r="B7957" t="s">
        <v>423</v>
      </c>
      <c r="C7957" t="s">
        <v>424</v>
      </c>
      <c r="D7957">
        <v>528</v>
      </c>
      <c r="E7957" t="s">
        <v>354</v>
      </c>
      <c r="F7957" t="s">
        <v>355</v>
      </c>
      <c r="G7957">
        <v>0</v>
      </c>
      <c r="I7957" t="s">
        <v>427</v>
      </c>
      <c r="J7957" t="s">
        <v>428</v>
      </c>
      <c r="K7957" t="s">
        <v>429</v>
      </c>
      <c r="L7957" t="s">
        <v>430</v>
      </c>
      <c r="M7957" t="s">
        <v>431</v>
      </c>
      <c r="N7957" t="s">
        <v>438</v>
      </c>
      <c r="O7957" t="s">
        <v>439</v>
      </c>
      <c r="P7957" t="s">
        <v>268</v>
      </c>
      <c r="Q7957" t="s">
        <v>269</v>
      </c>
      <c r="R7957" t="s">
        <v>434</v>
      </c>
      <c r="S7957" t="s">
        <v>435</v>
      </c>
      <c r="T7957">
        <v>2012</v>
      </c>
      <c r="X7957">
        <v>59076.455150000002</v>
      </c>
      <c r="Y7957" s="7">
        <f t="shared" si="125"/>
        <v>40969</v>
      </c>
    </row>
    <row r="7958" spans="1:25" x14ac:dyDescent="0.25">
      <c r="A7958" t="s">
        <v>422</v>
      </c>
      <c r="B7958" t="s">
        <v>423</v>
      </c>
      <c r="C7958" t="s">
        <v>424</v>
      </c>
      <c r="D7958">
        <v>528</v>
      </c>
      <c r="E7958" t="s">
        <v>354</v>
      </c>
      <c r="F7958" t="s">
        <v>355</v>
      </c>
      <c r="G7958">
        <v>0</v>
      </c>
      <c r="I7958" t="s">
        <v>427</v>
      </c>
      <c r="J7958" t="s">
        <v>428</v>
      </c>
      <c r="K7958" t="s">
        <v>429</v>
      </c>
      <c r="L7958" t="s">
        <v>430</v>
      </c>
      <c r="M7958" t="s">
        <v>431</v>
      </c>
      <c r="N7958" t="s">
        <v>440</v>
      </c>
      <c r="O7958" t="s">
        <v>441</v>
      </c>
      <c r="P7958" t="s">
        <v>268</v>
      </c>
      <c r="Q7958" t="s">
        <v>269</v>
      </c>
      <c r="R7958" t="s">
        <v>434</v>
      </c>
      <c r="S7958" t="s">
        <v>435</v>
      </c>
      <c r="T7958">
        <v>2019</v>
      </c>
      <c r="X7958">
        <v>57940.206120000003</v>
      </c>
      <c r="Y7958" s="7">
        <f t="shared" si="125"/>
        <v>43556</v>
      </c>
    </row>
    <row r="7959" spans="1:25" x14ac:dyDescent="0.25">
      <c r="A7959" t="s">
        <v>422</v>
      </c>
      <c r="B7959" t="s">
        <v>423</v>
      </c>
      <c r="C7959" t="s">
        <v>424</v>
      </c>
      <c r="D7959">
        <v>528</v>
      </c>
      <c r="E7959" t="s">
        <v>354</v>
      </c>
      <c r="F7959" t="s">
        <v>355</v>
      </c>
      <c r="G7959">
        <v>0</v>
      </c>
      <c r="I7959" t="s">
        <v>427</v>
      </c>
      <c r="J7959" t="s">
        <v>428</v>
      </c>
      <c r="K7959" t="s">
        <v>429</v>
      </c>
      <c r="L7959" t="s">
        <v>430</v>
      </c>
      <c r="M7959" t="s">
        <v>431</v>
      </c>
      <c r="N7959" t="s">
        <v>440</v>
      </c>
      <c r="O7959" t="s">
        <v>441</v>
      </c>
      <c r="P7959" t="s">
        <v>268</v>
      </c>
      <c r="Q7959" t="s">
        <v>269</v>
      </c>
      <c r="R7959" t="s">
        <v>434</v>
      </c>
      <c r="S7959" t="s">
        <v>435</v>
      </c>
      <c r="T7959">
        <v>2020</v>
      </c>
      <c r="X7959">
        <v>45782.135179999997</v>
      </c>
      <c r="Y7959" s="7">
        <f t="shared" si="125"/>
        <v>43922</v>
      </c>
    </row>
    <row r="7960" spans="1:25" x14ac:dyDescent="0.25">
      <c r="A7960" t="s">
        <v>422</v>
      </c>
      <c r="B7960" t="s">
        <v>423</v>
      </c>
      <c r="C7960" t="s">
        <v>424</v>
      </c>
      <c r="D7960">
        <v>528</v>
      </c>
      <c r="E7960" t="s">
        <v>354</v>
      </c>
      <c r="F7960" t="s">
        <v>355</v>
      </c>
      <c r="G7960">
        <v>0</v>
      </c>
      <c r="I7960" t="s">
        <v>427</v>
      </c>
      <c r="J7960" t="s">
        <v>428</v>
      </c>
      <c r="K7960" t="s">
        <v>429</v>
      </c>
      <c r="L7960" t="s">
        <v>430</v>
      </c>
      <c r="M7960" t="s">
        <v>431</v>
      </c>
      <c r="N7960" t="s">
        <v>440</v>
      </c>
      <c r="O7960" t="s">
        <v>441</v>
      </c>
      <c r="P7960" t="s">
        <v>268</v>
      </c>
      <c r="Q7960" t="s">
        <v>269</v>
      </c>
      <c r="R7960" t="s">
        <v>434</v>
      </c>
      <c r="S7960" t="s">
        <v>435</v>
      </c>
      <c r="T7960">
        <v>2018</v>
      </c>
      <c r="X7960">
        <v>58040.805240000002</v>
      </c>
      <c r="Y7960" s="7">
        <f t="shared" si="125"/>
        <v>43191</v>
      </c>
    </row>
    <row r="7961" spans="1:25" x14ac:dyDescent="0.25">
      <c r="A7961" t="s">
        <v>422</v>
      </c>
      <c r="B7961" t="s">
        <v>423</v>
      </c>
      <c r="C7961" t="s">
        <v>424</v>
      </c>
      <c r="D7961">
        <v>528</v>
      </c>
      <c r="E7961" t="s">
        <v>354</v>
      </c>
      <c r="F7961" t="s">
        <v>355</v>
      </c>
      <c r="G7961">
        <v>0</v>
      </c>
      <c r="I7961" t="s">
        <v>427</v>
      </c>
      <c r="J7961" t="s">
        <v>428</v>
      </c>
      <c r="K7961" t="s">
        <v>429</v>
      </c>
      <c r="L7961" t="s">
        <v>430</v>
      </c>
      <c r="M7961" t="s">
        <v>431</v>
      </c>
      <c r="N7961" t="s">
        <v>440</v>
      </c>
      <c r="O7961" t="s">
        <v>441</v>
      </c>
      <c r="P7961" t="s">
        <v>268</v>
      </c>
      <c r="Q7961" t="s">
        <v>269</v>
      </c>
      <c r="R7961" t="s">
        <v>434</v>
      </c>
      <c r="S7961" t="s">
        <v>435</v>
      </c>
      <c r="T7961">
        <v>2017</v>
      </c>
      <c r="X7961">
        <v>46633.147470000004</v>
      </c>
      <c r="Y7961" s="7">
        <f t="shared" si="125"/>
        <v>42826</v>
      </c>
    </row>
    <row r="7962" spans="1:25" x14ac:dyDescent="0.25">
      <c r="A7962" t="s">
        <v>422</v>
      </c>
      <c r="B7962" t="s">
        <v>423</v>
      </c>
      <c r="C7962" t="s">
        <v>424</v>
      </c>
      <c r="D7962">
        <v>528</v>
      </c>
      <c r="E7962" t="s">
        <v>354</v>
      </c>
      <c r="F7962" t="s">
        <v>355</v>
      </c>
      <c r="G7962">
        <v>0</v>
      </c>
      <c r="I7962" t="s">
        <v>427</v>
      </c>
      <c r="J7962" t="s">
        <v>428</v>
      </c>
      <c r="K7962" t="s">
        <v>429</v>
      </c>
      <c r="L7962" t="s">
        <v>430</v>
      </c>
      <c r="M7962" t="s">
        <v>431</v>
      </c>
      <c r="N7962" t="s">
        <v>440</v>
      </c>
      <c r="O7962" t="s">
        <v>441</v>
      </c>
      <c r="P7962" t="s">
        <v>268</v>
      </c>
      <c r="Q7962" t="s">
        <v>269</v>
      </c>
      <c r="R7962" t="s">
        <v>434</v>
      </c>
      <c r="S7962" t="s">
        <v>435</v>
      </c>
      <c r="T7962">
        <v>2013</v>
      </c>
      <c r="X7962">
        <v>53576.06826</v>
      </c>
      <c r="Y7962" s="7">
        <f t="shared" si="125"/>
        <v>41365</v>
      </c>
    </row>
    <row r="7963" spans="1:25" x14ac:dyDescent="0.25">
      <c r="A7963" t="s">
        <v>422</v>
      </c>
      <c r="B7963" t="s">
        <v>423</v>
      </c>
      <c r="C7963" t="s">
        <v>424</v>
      </c>
      <c r="D7963">
        <v>528</v>
      </c>
      <c r="E7963" t="s">
        <v>354</v>
      </c>
      <c r="F7963" t="s">
        <v>355</v>
      </c>
      <c r="G7963">
        <v>0</v>
      </c>
      <c r="I7963" t="s">
        <v>427</v>
      </c>
      <c r="J7963" t="s">
        <v>428</v>
      </c>
      <c r="K7963" t="s">
        <v>429</v>
      </c>
      <c r="L7963" t="s">
        <v>430</v>
      </c>
      <c r="M7963" t="s">
        <v>431</v>
      </c>
      <c r="N7963" t="s">
        <v>440</v>
      </c>
      <c r="O7963" t="s">
        <v>441</v>
      </c>
      <c r="P7963" t="s">
        <v>268</v>
      </c>
      <c r="Q7963" t="s">
        <v>269</v>
      </c>
      <c r="R7963" t="s">
        <v>434</v>
      </c>
      <c r="S7963" t="s">
        <v>435</v>
      </c>
      <c r="T7963">
        <v>2014</v>
      </c>
      <c r="X7963">
        <v>57970.20708</v>
      </c>
      <c r="Y7963" s="7">
        <f t="shared" si="125"/>
        <v>41730</v>
      </c>
    </row>
    <row r="7964" spans="1:25" x14ac:dyDescent="0.25">
      <c r="A7964" t="s">
        <v>422</v>
      </c>
      <c r="B7964" t="s">
        <v>423</v>
      </c>
      <c r="C7964" t="s">
        <v>424</v>
      </c>
      <c r="D7964">
        <v>528</v>
      </c>
      <c r="E7964" t="s">
        <v>354</v>
      </c>
      <c r="F7964" t="s">
        <v>355</v>
      </c>
      <c r="G7964">
        <v>0</v>
      </c>
      <c r="I7964" t="s">
        <v>427</v>
      </c>
      <c r="J7964" t="s">
        <v>428</v>
      </c>
      <c r="K7964" t="s">
        <v>429</v>
      </c>
      <c r="L7964" t="s">
        <v>430</v>
      </c>
      <c r="M7964" t="s">
        <v>431</v>
      </c>
      <c r="N7964" t="s">
        <v>440</v>
      </c>
      <c r="O7964" t="s">
        <v>441</v>
      </c>
      <c r="P7964" t="s">
        <v>268</v>
      </c>
      <c r="Q7964" t="s">
        <v>269</v>
      </c>
      <c r="R7964" t="s">
        <v>434</v>
      </c>
      <c r="S7964" t="s">
        <v>435</v>
      </c>
      <c r="T7964">
        <v>2016</v>
      </c>
      <c r="X7964">
        <v>46873.951930000003</v>
      </c>
      <c r="Y7964" s="7">
        <f t="shared" si="125"/>
        <v>42461</v>
      </c>
    </row>
    <row r="7965" spans="1:25" x14ac:dyDescent="0.25">
      <c r="A7965" t="s">
        <v>422</v>
      </c>
      <c r="B7965" t="s">
        <v>423</v>
      </c>
      <c r="C7965" t="s">
        <v>424</v>
      </c>
      <c r="D7965">
        <v>528</v>
      </c>
      <c r="E7965" t="s">
        <v>354</v>
      </c>
      <c r="F7965" t="s">
        <v>355</v>
      </c>
      <c r="G7965">
        <v>0</v>
      </c>
      <c r="I7965" t="s">
        <v>427</v>
      </c>
      <c r="J7965" t="s">
        <v>428</v>
      </c>
      <c r="K7965" t="s">
        <v>429</v>
      </c>
      <c r="L7965" t="s">
        <v>430</v>
      </c>
      <c r="M7965" t="s">
        <v>431</v>
      </c>
      <c r="N7965" t="s">
        <v>440</v>
      </c>
      <c r="O7965" t="s">
        <v>441</v>
      </c>
      <c r="P7965" t="s">
        <v>268</v>
      </c>
      <c r="Q7965" t="s">
        <v>269</v>
      </c>
      <c r="R7965" t="s">
        <v>434</v>
      </c>
      <c r="S7965" t="s">
        <v>435</v>
      </c>
      <c r="T7965">
        <v>2015</v>
      </c>
      <c r="X7965">
        <v>46234.688069999997</v>
      </c>
      <c r="Y7965" s="7">
        <f t="shared" si="125"/>
        <v>42095</v>
      </c>
    </row>
    <row r="7966" spans="1:25" x14ac:dyDescent="0.25">
      <c r="A7966" t="s">
        <v>422</v>
      </c>
      <c r="B7966" t="s">
        <v>423</v>
      </c>
      <c r="C7966" t="s">
        <v>424</v>
      </c>
      <c r="D7966">
        <v>528</v>
      </c>
      <c r="E7966" t="s">
        <v>354</v>
      </c>
      <c r="F7966" t="s">
        <v>355</v>
      </c>
      <c r="G7966">
        <v>0</v>
      </c>
      <c r="I7966" t="s">
        <v>427</v>
      </c>
      <c r="J7966" t="s">
        <v>428</v>
      </c>
      <c r="K7966" t="s">
        <v>429</v>
      </c>
      <c r="L7966" t="s">
        <v>430</v>
      </c>
      <c r="M7966" t="s">
        <v>431</v>
      </c>
      <c r="N7966" t="s">
        <v>440</v>
      </c>
      <c r="O7966" t="s">
        <v>441</v>
      </c>
      <c r="P7966" t="s">
        <v>268</v>
      </c>
      <c r="Q7966" t="s">
        <v>269</v>
      </c>
      <c r="R7966" t="s">
        <v>434</v>
      </c>
      <c r="S7966" t="s">
        <v>435</v>
      </c>
      <c r="T7966">
        <v>2008</v>
      </c>
      <c r="X7966">
        <v>58262.949000000001</v>
      </c>
      <c r="Y7966" s="7">
        <f t="shared" si="125"/>
        <v>39539</v>
      </c>
    </row>
    <row r="7967" spans="1:25" x14ac:dyDescent="0.25">
      <c r="A7967" t="s">
        <v>422</v>
      </c>
      <c r="B7967" t="s">
        <v>423</v>
      </c>
      <c r="C7967" t="s">
        <v>424</v>
      </c>
      <c r="D7967">
        <v>528</v>
      </c>
      <c r="E7967" t="s">
        <v>354</v>
      </c>
      <c r="F7967" t="s">
        <v>355</v>
      </c>
      <c r="G7967">
        <v>0</v>
      </c>
      <c r="I7967" t="s">
        <v>427</v>
      </c>
      <c r="J7967" t="s">
        <v>428</v>
      </c>
      <c r="K7967" t="s">
        <v>429</v>
      </c>
      <c r="L7967" t="s">
        <v>430</v>
      </c>
      <c r="M7967" t="s">
        <v>431</v>
      </c>
      <c r="N7967" t="s">
        <v>440</v>
      </c>
      <c r="O7967" t="s">
        <v>441</v>
      </c>
      <c r="P7967" t="s">
        <v>268</v>
      </c>
      <c r="Q7967" t="s">
        <v>269</v>
      </c>
      <c r="R7967" t="s">
        <v>434</v>
      </c>
      <c r="S7967" t="s">
        <v>435</v>
      </c>
      <c r="T7967">
        <v>2009</v>
      </c>
      <c r="X7967">
        <v>35838.285199999998</v>
      </c>
      <c r="Y7967" s="7">
        <f t="shared" si="125"/>
        <v>39904</v>
      </c>
    </row>
    <row r="7968" spans="1:25" x14ac:dyDescent="0.25">
      <c r="A7968" t="s">
        <v>422</v>
      </c>
      <c r="B7968" t="s">
        <v>423</v>
      </c>
      <c r="C7968" t="s">
        <v>424</v>
      </c>
      <c r="D7968">
        <v>528</v>
      </c>
      <c r="E7968" t="s">
        <v>354</v>
      </c>
      <c r="F7968" t="s">
        <v>355</v>
      </c>
      <c r="G7968">
        <v>0</v>
      </c>
      <c r="I7968" t="s">
        <v>427</v>
      </c>
      <c r="J7968" t="s">
        <v>428</v>
      </c>
      <c r="K7968" t="s">
        <v>429</v>
      </c>
      <c r="L7968" t="s">
        <v>430</v>
      </c>
      <c r="M7968" t="s">
        <v>431</v>
      </c>
      <c r="N7968" t="s">
        <v>440</v>
      </c>
      <c r="O7968" t="s">
        <v>441</v>
      </c>
      <c r="P7968" t="s">
        <v>268</v>
      </c>
      <c r="Q7968" t="s">
        <v>269</v>
      </c>
      <c r="R7968" t="s">
        <v>434</v>
      </c>
      <c r="S7968" t="s">
        <v>435</v>
      </c>
      <c r="T7968">
        <v>2006</v>
      </c>
      <c r="X7968">
        <v>35265.872320000002</v>
      </c>
      <c r="Y7968" s="7">
        <f t="shared" si="125"/>
        <v>38808</v>
      </c>
    </row>
    <row r="7969" spans="1:25" x14ac:dyDescent="0.25">
      <c r="A7969" t="s">
        <v>422</v>
      </c>
      <c r="B7969" t="s">
        <v>423</v>
      </c>
      <c r="C7969" t="s">
        <v>424</v>
      </c>
      <c r="D7969">
        <v>528</v>
      </c>
      <c r="E7969" t="s">
        <v>354</v>
      </c>
      <c r="F7969" t="s">
        <v>355</v>
      </c>
      <c r="G7969">
        <v>0</v>
      </c>
      <c r="I7969" t="s">
        <v>427</v>
      </c>
      <c r="J7969" t="s">
        <v>428</v>
      </c>
      <c r="K7969" t="s">
        <v>429</v>
      </c>
      <c r="L7969" t="s">
        <v>430</v>
      </c>
      <c r="M7969" t="s">
        <v>431</v>
      </c>
      <c r="N7969" t="s">
        <v>440</v>
      </c>
      <c r="O7969" t="s">
        <v>441</v>
      </c>
      <c r="P7969" t="s">
        <v>268</v>
      </c>
      <c r="Q7969" t="s">
        <v>269</v>
      </c>
      <c r="R7969" t="s">
        <v>434</v>
      </c>
      <c r="S7969" t="s">
        <v>435</v>
      </c>
      <c r="T7969">
        <v>2007</v>
      </c>
      <c r="X7969">
        <v>41434.108959999998</v>
      </c>
      <c r="Y7969" s="7">
        <f t="shared" si="125"/>
        <v>39173</v>
      </c>
    </row>
    <row r="7970" spans="1:25" x14ac:dyDescent="0.25">
      <c r="A7970" t="s">
        <v>422</v>
      </c>
      <c r="B7970" t="s">
        <v>423</v>
      </c>
      <c r="C7970" t="s">
        <v>424</v>
      </c>
      <c r="D7970">
        <v>528</v>
      </c>
      <c r="E7970" t="s">
        <v>354</v>
      </c>
      <c r="F7970" t="s">
        <v>355</v>
      </c>
      <c r="G7970">
        <v>0</v>
      </c>
      <c r="I7970" t="s">
        <v>427</v>
      </c>
      <c r="J7970" t="s">
        <v>428</v>
      </c>
      <c r="K7970" t="s">
        <v>429</v>
      </c>
      <c r="L7970" t="s">
        <v>430</v>
      </c>
      <c r="M7970" t="s">
        <v>431</v>
      </c>
      <c r="N7970" t="s">
        <v>440</v>
      </c>
      <c r="O7970" t="s">
        <v>441</v>
      </c>
      <c r="P7970" t="s">
        <v>268</v>
      </c>
      <c r="Q7970" t="s">
        <v>269</v>
      </c>
      <c r="R7970" t="s">
        <v>434</v>
      </c>
      <c r="S7970" t="s">
        <v>435</v>
      </c>
      <c r="T7970">
        <v>2011</v>
      </c>
      <c r="X7970">
        <v>56823.059939999999</v>
      </c>
      <c r="Y7970" s="7">
        <f t="shared" si="125"/>
        <v>40634</v>
      </c>
    </row>
    <row r="7971" spans="1:25" x14ac:dyDescent="0.25">
      <c r="A7971" t="s">
        <v>422</v>
      </c>
      <c r="B7971" t="s">
        <v>423</v>
      </c>
      <c r="C7971" t="s">
        <v>424</v>
      </c>
      <c r="D7971">
        <v>528</v>
      </c>
      <c r="E7971" t="s">
        <v>354</v>
      </c>
      <c r="F7971" t="s">
        <v>355</v>
      </c>
      <c r="G7971">
        <v>0</v>
      </c>
      <c r="I7971" t="s">
        <v>427</v>
      </c>
      <c r="J7971" t="s">
        <v>428</v>
      </c>
      <c r="K7971" t="s">
        <v>429</v>
      </c>
      <c r="L7971" t="s">
        <v>430</v>
      </c>
      <c r="M7971" t="s">
        <v>431</v>
      </c>
      <c r="N7971" t="s">
        <v>440</v>
      </c>
      <c r="O7971" t="s">
        <v>441</v>
      </c>
      <c r="P7971" t="s">
        <v>268</v>
      </c>
      <c r="Q7971" t="s">
        <v>269</v>
      </c>
      <c r="R7971" t="s">
        <v>434</v>
      </c>
      <c r="S7971" t="s">
        <v>435</v>
      </c>
      <c r="T7971">
        <v>2010</v>
      </c>
      <c r="X7971">
        <v>46002.018700000001</v>
      </c>
      <c r="Y7971" s="7">
        <f t="shared" si="125"/>
        <v>40269</v>
      </c>
    </row>
    <row r="7972" spans="1:25" x14ac:dyDescent="0.25">
      <c r="A7972" t="s">
        <v>422</v>
      </c>
      <c r="B7972" t="s">
        <v>423</v>
      </c>
      <c r="C7972" t="s">
        <v>424</v>
      </c>
      <c r="D7972">
        <v>528</v>
      </c>
      <c r="E7972" t="s">
        <v>354</v>
      </c>
      <c r="F7972" t="s">
        <v>355</v>
      </c>
      <c r="G7972">
        <v>0</v>
      </c>
      <c r="I7972" t="s">
        <v>427</v>
      </c>
      <c r="J7972" t="s">
        <v>428</v>
      </c>
      <c r="K7972" t="s">
        <v>429</v>
      </c>
      <c r="L7972" t="s">
        <v>430</v>
      </c>
      <c r="M7972" t="s">
        <v>431</v>
      </c>
      <c r="N7972" t="s">
        <v>440</v>
      </c>
      <c r="O7972" t="s">
        <v>441</v>
      </c>
      <c r="P7972" t="s">
        <v>268</v>
      </c>
      <c r="Q7972" t="s">
        <v>269</v>
      </c>
      <c r="R7972" t="s">
        <v>434</v>
      </c>
      <c r="S7972" t="s">
        <v>435</v>
      </c>
      <c r="T7972">
        <v>2012</v>
      </c>
      <c r="X7972">
        <v>54325.233659999998</v>
      </c>
      <c r="Y7972" s="7">
        <f t="shared" si="125"/>
        <v>41000</v>
      </c>
    </row>
    <row r="7973" spans="1:25" x14ac:dyDescent="0.25">
      <c r="A7973" t="s">
        <v>422</v>
      </c>
      <c r="B7973" t="s">
        <v>423</v>
      </c>
      <c r="C7973" t="s">
        <v>424</v>
      </c>
      <c r="D7973">
        <v>528</v>
      </c>
      <c r="E7973" t="s">
        <v>354</v>
      </c>
      <c r="F7973" t="s">
        <v>355</v>
      </c>
      <c r="G7973">
        <v>0</v>
      </c>
      <c r="I7973" t="s">
        <v>427</v>
      </c>
      <c r="J7973" t="s">
        <v>428</v>
      </c>
      <c r="K7973" t="s">
        <v>429</v>
      </c>
      <c r="L7973" t="s">
        <v>430</v>
      </c>
      <c r="M7973" t="s">
        <v>431</v>
      </c>
      <c r="N7973" t="s">
        <v>442</v>
      </c>
      <c r="O7973" t="s">
        <v>443</v>
      </c>
      <c r="P7973" t="s">
        <v>268</v>
      </c>
      <c r="Q7973" t="s">
        <v>269</v>
      </c>
      <c r="R7973" t="s">
        <v>434</v>
      </c>
      <c r="S7973" t="s">
        <v>435</v>
      </c>
      <c r="T7973">
        <v>2019</v>
      </c>
      <c r="X7973">
        <v>59990.859349999999</v>
      </c>
      <c r="Y7973" s="7">
        <f t="shared" si="125"/>
        <v>43586</v>
      </c>
    </row>
    <row r="7974" spans="1:25" x14ac:dyDescent="0.25">
      <c r="A7974" t="s">
        <v>422</v>
      </c>
      <c r="B7974" t="s">
        <v>423</v>
      </c>
      <c r="C7974" t="s">
        <v>424</v>
      </c>
      <c r="D7974">
        <v>528</v>
      </c>
      <c r="E7974" t="s">
        <v>354</v>
      </c>
      <c r="F7974" t="s">
        <v>355</v>
      </c>
      <c r="G7974">
        <v>0</v>
      </c>
      <c r="I7974" t="s">
        <v>427</v>
      </c>
      <c r="J7974" t="s">
        <v>428</v>
      </c>
      <c r="K7974" t="s">
        <v>429</v>
      </c>
      <c r="L7974" t="s">
        <v>430</v>
      </c>
      <c r="M7974" t="s">
        <v>431</v>
      </c>
      <c r="N7974" t="s">
        <v>442</v>
      </c>
      <c r="O7974" t="s">
        <v>443</v>
      </c>
      <c r="P7974" t="s">
        <v>268</v>
      </c>
      <c r="Q7974" t="s">
        <v>269</v>
      </c>
      <c r="R7974" t="s">
        <v>434</v>
      </c>
      <c r="S7974" t="s">
        <v>435</v>
      </c>
      <c r="T7974">
        <v>2015</v>
      </c>
      <c r="X7974">
        <v>46346.536</v>
      </c>
      <c r="Y7974" s="7">
        <f t="shared" si="125"/>
        <v>42125</v>
      </c>
    </row>
    <row r="7975" spans="1:25" x14ac:dyDescent="0.25">
      <c r="A7975" t="s">
        <v>422</v>
      </c>
      <c r="B7975" t="s">
        <v>423</v>
      </c>
      <c r="C7975" t="s">
        <v>424</v>
      </c>
      <c r="D7975">
        <v>528</v>
      </c>
      <c r="E7975" t="s">
        <v>354</v>
      </c>
      <c r="F7975" t="s">
        <v>355</v>
      </c>
      <c r="G7975">
        <v>0</v>
      </c>
      <c r="I7975" t="s">
        <v>427</v>
      </c>
      <c r="J7975" t="s">
        <v>428</v>
      </c>
      <c r="K7975" t="s">
        <v>429</v>
      </c>
      <c r="L7975" t="s">
        <v>430</v>
      </c>
      <c r="M7975" t="s">
        <v>431</v>
      </c>
      <c r="N7975" t="s">
        <v>442</v>
      </c>
      <c r="O7975" t="s">
        <v>443</v>
      </c>
      <c r="P7975" t="s">
        <v>268</v>
      </c>
      <c r="Q7975" t="s">
        <v>269</v>
      </c>
      <c r="R7975" t="s">
        <v>434</v>
      </c>
      <c r="S7975" t="s">
        <v>435</v>
      </c>
      <c r="T7975">
        <v>2016</v>
      </c>
      <c r="X7975">
        <v>46724.270570000001</v>
      </c>
      <c r="Y7975" s="7">
        <f t="shared" si="125"/>
        <v>42491</v>
      </c>
    </row>
    <row r="7976" spans="1:25" x14ac:dyDescent="0.25">
      <c r="A7976" t="s">
        <v>422</v>
      </c>
      <c r="B7976" t="s">
        <v>423</v>
      </c>
      <c r="C7976" t="s">
        <v>424</v>
      </c>
      <c r="D7976">
        <v>528</v>
      </c>
      <c r="E7976" t="s">
        <v>354</v>
      </c>
      <c r="F7976" t="s">
        <v>355</v>
      </c>
      <c r="G7976">
        <v>0</v>
      </c>
      <c r="I7976" t="s">
        <v>427</v>
      </c>
      <c r="J7976" t="s">
        <v>428</v>
      </c>
      <c r="K7976" t="s">
        <v>429</v>
      </c>
      <c r="L7976" t="s">
        <v>430</v>
      </c>
      <c r="M7976" t="s">
        <v>431</v>
      </c>
      <c r="N7976" t="s">
        <v>442</v>
      </c>
      <c r="O7976" t="s">
        <v>443</v>
      </c>
      <c r="P7976" t="s">
        <v>268</v>
      </c>
      <c r="Q7976" t="s">
        <v>269</v>
      </c>
      <c r="R7976" t="s">
        <v>434</v>
      </c>
      <c r="S7976" t="s">
        <v>435</v>
      </c>
      <c r="T7976">
        <v>2013</v>
      </c>
      <c r="X7976">
        <v>55722.119319999998</v>
      </c>
      <c r="Y7976" s="7">
        <f t="shared" si="125"/>
        <v>41395</v>
      </c>
    </row>
    <row r="7977" spans="1:25" x14ac:dyDescent="0.25">
      <c r="A7977" t="s">
        <v>422</v>
      </c>
      <c r="B7977" t="s">
        <v>423</v>
      </c>
      <c r="C7977" t="s">
        <v>424</v>
      </c>
      <c r="D7977">
        <v>528</v>
      </c>
      <c r="E7977" t="s">
        <v>354</v>
      </c>
      <c r="F7977" t="s">
        <v>355</v>
      </c>
      <c r="G7977">
        <v>0</v>
      </c>
      <c r="I7977" t="s">
        <v>427</v>
      </c>
      <c r="J7977" t="s">
        <v>428</v>
      </c>
      <c r="K7977" t="s">
        <v>429</v>
      </c>
      <c r="L7977" t="s">
        <v>430</v>
      </c>
      <c r="M7977" t="s">
        <v>431</v>
      </c>
      <c r="N7977" t="s">
        <v>442</v>
      </c>
      <c r="O7977" t="s">
        <v>443</v>
      </c>
      <c r="P7977" t="s">
        <v>268</v>
      </c>
      <c r="Q7977" t="s">
        <v>269</v>
      </c>
      <c r="R7977" t="s">
        <v>434</v>
      </c>
      <c r="S7977" t="s">
        <v>435</v>
      </c>
      <c r="T7977">
        <v>2014</v>
      </c>
      <c r="X7977">
        <v>56657.133439999998</v>
      </c>
      <c r="Y7977" s="7">
        <f t="shared" si="125"/>
        <v>41760</v>
      </c>
    </row>
    <row r="7978" spans="1:25" x14ac:dyDescent="0.25">
      <c r="A7978" t="s">
        <v>422</v>
      </c>
      <c r="B7978" t="s">
        <v>423</v>
      </c>
      <c r="C7978" t="s">
        <v>424</v>
      </c>
      <c r="D7978">
        <v>528</v>
      </c>
      <c r="E7978" t="s">
        <v>354</v>
      </c>
      <c r="F7978" t="s">
        <v>355</v>
      </c>
      <c r="G7978">
        <v>0</v>
      </c>
      <c r="I7978" t="s">
        <v>427</v>
      </c>
      <c r="J7978" t="s">
        <v>428</v>
      </c>
      <c r="K7978" t="s">
        <v>429</v>
      </c>
      <c r="L7978" t="s">
        <v>430</v>
      </c>
      <c r="M7978" t="s">
        <v>431</v>
      </c>
      <c r="N7978" t="s">
        <v>442</v>
      </c>
      <c r="O7978" t="s">
        <v>443</v>
      </c>
      <c r="P7978" t="s">
        <v>268</v>
      </c>
      <c r="Q7978" t="s">
        <v>269</v>
      </c>
      <c r="R7978" t="s">
        <v>434</v>
      </c>
      <c r="S7978" t="s">
        <v>435</v>
      </c>
      <c r="T7978">
        <v>2017</v>
      </c>
      <c r="X7978">
        <v>53972.218139999997</v>
      </c>
      <c r="Y7978" s="7">
        <f t="shared" si="125"/>
        <v>42856</v>
      </c>
    </row>
    <row r="7979" spans="1:25" x14ac:dyDescent="0.25">
      <c r="A7979" t="s">
        <v>422</v>
      </c>
      <c r="B7979" t="s">
        <v>423</v>
      </c>
      <c r="C7979" t="s">
        <v>424</v>
      </c>
      <c r="D7979">
        <v>528</v>
      </c>
      <c r="E7979" t="s">
        <v>354</v>
      </c>
      <c r="F7979" t="s">
        <v>355</v>
      </c>
      <c r="G7979">
        <v>0</v>
      </c>
      <c r="I7979" t="s">
        <v>427</v>
      </c>
      <c r="J7979" t="s">
        <v>428</v>
      </c>
      <c r="K7979" t="s">
        <v>429</v>
      </c>
      <c r="L7979" t="s">
        <v>430</v>
      </c>
      <c r="M7979" t="s">
        <v>431</v>
      </c>
      <c r="N7979" t="s">
        <v>442</v>
      </c>
      <c r="O7979" t="s">
        <v>443</v>
      </c>
      <c r="P7979" t="s">
        <v>268</v>
      </c>
      <c r="Q7979" t="s">
        <v>269</v>
      </c>
      <c r="R7979" t="s">
        <v>434</v>
      </c>
      <c r="S7979" t="s">
        <v>435</v>
      </c>
      <c r="T7979">
        <v>2018</v>
      </c>
      <c r="X7979">
        <v>61120.249040000002</v>
      </c>
      <c r="Y7979" s="7">
        <f t="shared" si="125"/>
        <v>43221</v>
      </c>
    </row>
    <row r="7980" spans="1:25" x14ac:dyDescent="0.25">
      <c r="A7980" t="s">
        <v>422</v>
      </c>
      <c r="B7980" t="s">
        <v>423</v>
      </c>
      <c r="C7980" t="s">
        <v>424</v>
      </c>
      <c r="D7980">
        <v>528</v>
      </c>
      <c r="E7980" t="s">
        <v>354</v>
      </c>
      <c r="F7980" t="s">
        <v>355</v>
      </c>
      <c r="G7980">
        <v>0</v>
      </c>
      <c r="I7980" t="s">
        <v>427</v>
      </c>
      <c r="J7980" t="s">
        <v>428</v>
      </c>
      <c r="K7980" t="s">
        <v>429</v>
      </c>
      <c r="L7980" t="s">
        <v>430</v>
      </c>
      <c r="M7980" t="s">
        <v>431</v>
      </c>
      <c r="N7980" t="s">
        <v>442</v>
      </c>
      <c r="O7980" t="s">
        <v>443</v>
      </c>
      <c r="P7980" t="s">
        <v>268</v>
      </c>
      <c r="Q7980" t="s">
        <v>269</v>
      </c>
      <c r="R7980" t="s">
        <v>434</v>
      </c>
      <c r="S7980" t="s">
        <v>435</v>
      </c>
      <c r="T7980">
        <v>2007</v>
      </c>
      <c r="X7980">
        <v>44107.335050000002</v>
      </c>
      <c r="Y7980" s="7">
        <f t="shared" si="125"/>
        <v>39203</v>
      </c>
    </row>
    <row r="7981" spans="1:25" x14ac:dyDescent="0.25">
      <c r="A7981" t="s">
        <v>422</v>
      </c>
      <c r="B7981" t="s">
        <v>423</v>
      </c>
      <c r="C7981" t="s">
        <v>424</v>
      </c>
      <c r="D7981">
        <v>528</v>
      </c>
      <c r="E7981" t="s">
        <v>354</v>
      </c>
      <c r="F7981" t="s">
        <v>355</v>
      </c>
      <c r="G7981">
        <v>0</v>
      </c>
      <c r="I7981" t="s">
        <v>427</v>
      </c>
      <c r="J7981" t="s">
        <v>428</v>
      </c>
      <c r="K7981" t="s">
        <v>429</v>
      </c>
      <c r="L7981" t="s">
        <v>430</v>
      </c>
      <c r="M7981" t="s">
        <v>431</v>
      </c>
      <c r="N7981" t="s">
        <v>442</v>
      </c>
      <c r="O7981" t="s">
        <v>443</v>
      </c>
      <c r="P7981" t="s">
        <v>268</v>
      </c>
      <c r="Q7981" t="s">
        <v>269</v>
      </c>
      <c r="R7981" t="s">
        <v>434</v>
      </c>
      <c r="S7981" t="s">
        <v>435</v>
      </c>
      <c r="T7981">
        <v>2006</v>
      </c>
      <c r="X7981">
        <v>39199.430500000002</v>
      </c>
      <c r="Y7981" s="7">
        <f t="shared" si="125"/>
        <v>38838</v>
      </c>
    </row>
    <row r="7982" spans="1:25" x14ac:dyDescent="0.25">
      <c r="A7982" t="s">
        <v>422</v>
      </c>
      <c r="B7982" t="s">
        <v>423</v>
      </c>
      <c r="C7982" t="s">
        <v>424</v>
      </c>
      <c r="D7982">
        <v>528</v>
      </c>
      <c r="E7982" t="s">
        <v>354</v>
      </c>
      <c r="F7982" t="s">
        <v>355</v>
      </c>
      <c r="G7982">
        <v>0</v>
      </c>
      <c r="I7982" t="s">
        <v>427</v>
      </c>
      <c r="J7982" t="s">
        <v>428</v>
      </c>
      <c r="K7982" t="s">
        <v>429</v>
      </c>
      <c r="L7982" t="s">
        <v>430</v>
      </c>
      <c r="M7982" t="s">
        <v>431</v>
      </c>
      <c r="N7982" t="s">
        <v>442</v>
      </c>
      <c r="O7982" t="s">
        <v>443</v>
      </c>
      <c r="P7982" t="s">
        <v>268</v>
      </c>
      <c r="Q7982" t="s">
        <v>269</v>
      </c>
      <c r="R7982" t="s">
        <v>434</v>
      </c>
      <c r="S7982" t="s">
        <v>435</v>
      </c>
      <c r="T7982">
        <v>2009</v>
      </c>
      <c r="X7982">
        <v>37333.159500000002</v>
      </c>
      <c r="Y7982" s="7">
        <f t="shared" si="125"/>
        <v>39934</v>
      </c>
    </row>
    <row r="7983" spans="1:25" x14ac:dyDescent="0.25">
      <c r="A7983" t="s">
        <v>422</v>
      </c>
      <c r="B7983" t="s">
        <v>423</v>
      </c>
      <c r="C7983" t="s">
        <v>424</v>
      </c>
      <c r="D7983">
        <v>528</v>
      </c>
      <c r="E7983" t="s">
        <v>354</v>
      </c>
      <c r="F7983" t="s">
        <v>355</v>
      </c>
      <c r="G7983">
        <v>0</v>
      </c>
      <c r="I7983" t="s">
        <v>427</v>
      </c>
      <c r="J7983" t="s">
        <v>428</v>
      </c>
      <c r="K7983" t="s">
        <v>429</v>
      </c>
      <c r="L7983" t="s">
        <v>430</v>
      </c>
      <c r="M7983" t="s">
        <v>431</v>
      </c>
      <c r="N7983" t="s">
        <v>442</v>
      </c>
      <c r="O7983" t="s">
        <v>443</v>
      </c>
      <c r="P7983" t="s">
        <v>268</v>
      </c>
      <c r="Q7983" t="s">
        <v>269</v>
      </c>
      <c r="R7983" t="s">
        <v>434</v>
      </c>
      <c r="S7983" t="s">
        <v>435</v>
      </c>
      <c r="T7983">
        <v>2008</v>
      </c>
      <c r="X7983">
        <v>55448.881679999999</v>
      </c>
      <c r="Y7983" s="7">
        <f t="shared" si="125"/>
        <v>39569</v>
      </c>
    </row>
    <row r="7984" spans="1:25" x14ac:dyDescent="0.25">
      <c r="A7984" t="s">
        <v>422</v>
      </c>
      <c r="B7984" t="s">
        <v>423</v>
      </c>
      <c r="C7984" t="s">
        <v>424</v>
      </c>
      <c r="D7984">
        <v>528</v>
      </c>
      <c r="E7984" t="s">
        <v>354</v>
      </c>
      <c r="F7984" t="s">
        <v>355</v>
      </c>
      <c r="G7984">
        <v>0</v>
      </c>
      <c r="I7984" t="s">
        <v>427</v>
      </c>
      <c r="J7984" t="s">
        <v>428</v>
      </c>
      <c r="K7984" t="s">
        <v>429</v>
      </c>
      <c r="L7984" t="s">
        <v>430</v>
      </c>
      <c r="M7984" t="s">
        <v>431</v>
      </c>
      <c r="N7984" t="s">
        <v>442</v>
      </c>
      <c r="O7984" t="s">
        <v>443</v>
      </c>
      <c r="P7984" t="s">
        <v>268</v>
      </c>
      <c r="Q7984" t="s">
        <v>269</v>
      </c>
      <c r="R7984" t="s">
        <v>434</v>
      </c>
      <c r="S7984" t="s">
        <v>435</v>
      </c>
      <c r="T7984">
        <v>2011</v>
      </c>
      <c r="X7984">
        <v>57777.396419999997</v>
      </c>
      <c r="Y7984" s="7">
        <f t="shared" si="125"/>
        <v>40664</v>
      </c>
    </row>
    <row r="7985" spans="1:25" x14ac:dyDescent="0.25">
      <c r="A7985" t="s">
        <v>422</v>
      </c>
      <c r="B7985" t="s">
        <v>423</v>
      </c>
      <c r="C7985" t="s">
        <v>424</v>
      </c>
      <c r="D7985">
        <v>528</v>
      </c>
      <c r="E7985" t="s">
        <v>354</v>
      </c>
      <c r="F7985" t="s">
        <v>355</v>
      </c>
      <c r="G7985">
        <v>0</v>
      </c>
      <c r="I7985" t="s">
        <v>427</v>
      </c>
      <c r="J7985" t="s">
        <v>428</v>
      </c>
      <c r="K7985" t="s">
        <v>429</v>
      </c>
      <c r="L7985" t="s">
        <v>430</v>
      </c>
      <c r="M7985" t="s">
        <v>431</v>
      </c>
      <c r="N7985" t="s">
        <v>442</v>
      </c>
      <c r="O7985" t="s">
        <v>443</v>
      </c>
      <c r="P7985" t="s">
        <v>268</v>
      </c>
      <c r="Q7985" t="s">
        <v>269</v>
      </c>
      <c r="R7985" t="s">
        <v>434</v>
      </c>
      <c r="S7985" t="s">
        <v>435</v>
      </c>
      <c r="T7985">
        <v>2010</v>
      </c>
      <c r="X7985">
        <v>43243.703999999998</v>
      </c>
      <c r="Y7985" s="7">
        <f t="shared" si="125"/>
        <v>40299</v>
      </c>
    </row>
    <row r="7986" spans="1:25" x14ac:dyDescent="0.25">
      <c r="A7986" t="s">
        <v>422</v>
      </c>
      <c r="B7986" t="s">
        <v>423</v>
      </c>
      <c r="C7986" t="s">
        <v>424</v>
      </c>
      <c r="D7986">
        <v>528</v>
      </c>
      <c r="E7986" t="s">
        <v>354</v>
      </c>
      <c r="F7986" t="s">
        <v>355</v>
      </c>
      <c r="G7986">
        <v>0</v>
      </c>
      <c r="I7986" t="s">
        <v>427</v>
      </c>
      <c r="J7986" t="s">
        <v>428</v>
      </c>
      <c r="K7986" t="s">
        <v>429</v>
      </c>
      <c r="L7986" t="s">
        <v>430</v>
      </c>
      <c r="M7986" t="s">
        <v>431</v>
      </c>
      <c r="N7986" t="s">
        <v>442</v>
      </c>
      <c r="O7986" t="s">
        <v>443</v>
      </c>
      <c r="P7986" t="s">
        <v>268</v>
      </c>
      <c r="Q7986" t="s">
        <v>269</v>
      </c>
      <c r="R7986" t="s">
        <v>434</v>
      </c>
      <c r="S7986" t="s">
        <v>435</v>
      </c>
      <c r="T7986">
        <v>2012</v>
      </c>
      <c r="X7986">
        <v>55692.002520000002</v>
      </c>
      <c r="Y7986" s="7">
        <f t="shared" si="125"/>
        <v>41030</v>
      </c>
    </row>
    <row r="7987" spans="1:25" x14ac:dyDescent="0.25">
      <c r="A7987" t="s">
        <v>422</v>
      </c>
      <c r="B7987" t="s">
        <v>423</v>
      </c>
      <c r="C7987" t="s">
        <v>424</v>
      </c>
      <c r="D7987">
        <v>528</v>
      </c>
      <c r="E7987" t="s">
        <v>354</v>
      </c>
      <c r="F7987" t="s">
        <v>355</v>
      </c>
      <c r="G7987">
        <v>0</v>
      </c>
      <c r="I7987" t="s">
        <v>427</v>
      </c>
      <c r="J7987" t="s">
        <v>428</v>
      </c>
      <c r="K7987" t="s">
        <v>429</v>
      </c>
      <c r="L7987" t="s">
        <v>430</v>
      </c>
      <c r="M7987" t="s">
        <v>431</v>
      </c>
      <c r="N7987" t="s">
        <v>444</v>
      </c>
      <c r="O7987" t="s">
        <v>445</v>
      </c>
      <c r="P7987" t="s">
        <v>268</v>
      </c>
      <c r="Q7987" t="s">
        <v>269</v>
      </c>
      <c r="R7987" t="s">
        <v>434</v>
      </c>
      <c r="S7987" t="s">
        <v>435</v>
      </c>
      <c r="T7987">
        <v>2019</v>
      </c>
      <c r="X7987">
        <v>57341.223870000002</v>
      </c>
      <c r="Y7987" s="7">
        <f t="shared" si="125"/>
        <v>43617</v>
      </c>
    </row>
    <row r="7988" spans="1:25" x14ac:dyDescent="0.25">
      <c r="A7988" t="s">
        <v>422</v>
      </c>
      <c r="B7988" t="s">
        <v>423</v>
      </c>
      <c r="C7988" t="s">
        <v>424</v>
      </c>
      <c r="D7988">
        <v>528</v>
      </c>
      <c r="E7988" t="s">
        <v>354</v>
      </c>
      <c r="F7988" t="s">
        <v>355</v>
      </c>
      <c r="G7988">
        <v>0</v>
      </c>
      <c r="I7988" t="s">
        <v>427</v>
      </c>
      <c r="J7988" t="s">
        <v>428</v>
      </c>
      <c r="K7988" t="s">
        <v>429</v>
      </c>
      <c r="L7988" t="s">
        <v>430</v>
      </c>
      <c r="M7988" t="s">
        <v>431</v>
      </c>
      <c r="N7988" t="s">
        <v>444</v>
      </c>
      <c r="O7988" t="s">
        <v>445</v>
      </c>
      <c r="P7988" t="s">
        <v>268</v>
      </c>
      <c r="Q7988" t="s">
        <v>269</v>
      </c>
      <c r="R7988" t="s">
        <v>434</v>
      </c>
      <c r="S7988" t="s">
        <v>435</v>
      </c>
      <c r="T7988">
        <v>2018</v>
      </c>
      <c r="X7988">
        <v>60433.883560000002</v>
      </c>
      <c r="Y7988" s="7">
        <f t="shared" si="125"/>
        <v>43252</v>
      </c>
    </row>
    <row r="7989" spans="1:25" x14ac:dyDescent="0.25">
      <c r="A7989" t="s">
        <v>422</v>
      </c>
      <c r="B7989" t="s">
        <v>423</v>
      </c>
      <c r="C7989" t="s">
        <v>424</v>
      </c>
      <c r="D7989">
        <v>528</v>
      </c>
      <c r="E7989" t="s">
        <v>354</v>
      </c>
      <c r="F7989" t="s">
        <v>355</v>
      </c>
      <c r="G7989">
        <v>0</v>
      </c>
      <c r="I7989" t="s">
        <v>427</v>
      </c>
      <c r="J7989" t="s">
        <v>428</v>
      </c>
      <c r="K7989" t="s">
        <v>429</v>
      </c>
      <c r="L7989" t="s">
        <v>430</v>
      </c>
      <c r="M7989" t="s">
        <v>431</v>
      </c>
      <c r="N7989" t="s">
        <v>444</v>
      </c>
      <c r="O7989" t="s">
        <v>445</v>
      </c>
      <c r="P7989" t="s">
        <v>268</v>
      </c>
      <c r="Q7989" t="s">
        <v>269</v>
      </c>
      <c r="R7989" t="s">
        <v>434</v>
      </c>
      <c r="S7989" t="s">
        <v>435</v>
      </c>
      <c r="T7989">
        <v>2017</v>
      </c>
      <c r="X7989">
        <v>54845.804700000001</v>
      </c>
      <c r="Y7989" s="7">
        <f t="shared" si="125"/>
        <v>42887</v>
      </c>
    </row>
    <row r="7990" spans="1:25" x14ac:dyDescent="0.25">
      <c r="A7990" t="s">
        <v>422</v>
      </c>
      <c r="B7990" t="s">
        <v>423</v>
      </c>
      <c r="C7990" t="s">
        <v>424</v>
      </c>
      <c r="D7990">
        <v>528</v>
      </c>
      <c r="E7990" t="s">
        <v>354</v>
      </c>
      <c r="F7990" t="s">
        <v>355</v>
      </c>
      <c r="G7990">
        <v>0</v>
      </c>
      <c r="I7990" t="s">
        <v>427</v>
      </c>
      <c r="J7990" t="s">
        <v>428</v>
      </c>
      <c r="K7990" t="s">
        <v>429</v>
      </c>
      <c r="L7990" t="s">
        <v>430</v>
      </c>
      <c r="M7990" t="s">
        <v>431</v>
      </c>
      <c r="N7990" t="s">
        <v>444</v>
      </c>
      <c r="O7990" t="s">
        <v>445</v>
      </c>
      <c r="P7990" t="s">
        <v>268</v>
      </c>
      <c r="Q7990" t="s">
        <v>269</v>
      </c>
      <c r="R7990" t="s">
        <v>434</v>
      </c>
      <c r="S7990" t="s">
        <v>435</v>
      </c>
      <c r="T7990">
        <v>2014</v>
      </c>
      <c r="X7990">
        <v>57192.961280000003</v>
      </c>
      <c r="Y7990" s="7">
        <f t="shared" si="125"/>
        <v>41791</v>
      </c>
    </row>
    <row r="7991" spans="1:25" x14ac:dyDescent="0.25">
      <c r="A7991" t="s">
        <v>422</v>
      </c>
      <c r="B7991" t="s">
        <v>423</v>
      </c>
      <c r="C7991" t="s">
        <v>424</v>
      </c>
      <c r="D7991">
        <v>528</v>
      </c>
      <c r="E7991" t="s">
        <v>354</v>
      </c>
      <c r="F7991" t="s">
        <v>355</v>
      </c>
      <c r="G7991">
        <v>0</v>
      </c>
      <c r="I7991" t="s">
        <v>427</v>
      </c>
      <c r="J7991" t="s">
        <v>428</v>
      </c>
      <c r="K7991" t="s">
        <v>429</v>
      </c>
      <c r="L7991" t="s">
        <v>430</v>
      </c>
      <c r="M7991" t="s">
        <v>431</v>
      </c>
      <c r="N7991" t="s">
        <v>444</v>
      </c>
      <c r="O7991" t="s">
        <v>445</v>
      </c>
      <c r="P7991" t="s">
        <v>268</v>
      </c>
      <c r="Q7991" t="s">
        <v>269</v>
      </c>
      <c r="R7991" t="s">
        <v>434</v>
      </c>
      <c r="S7991" t="s">
        <v>435</v>
      </c>
      <c r="T7991">
        <v>2013</v>
      </c>
      <c r="X7991">
        <v>54503.67439</v>
      </c>
      <c r="Y7991" s="7">
        <f t="shared" si="125"/>
        <v>41426</v>
      </c>
    </row>
    <row r="7992" spans="1:25" x14ac:dyDescent="0.25">
      <c r="A7992" t="s">
        <v>422</v>
      </c>
      <c r="B7992" t="s">
        <v>423</v>
      </c>
      <c r="C7992" t="s">
        <v>424</v>
      </c>
      <c r="D7992">
        <v>528</v>
      </c>
      <c r="E7992" t="s">
        <v>354</v>
      </c>
      <c r="F7992" t="s">
        <v>355</v>
      </c>
      <c r="G7992">
        <v>0</v>
      </c>
      <c r="I7992" t="s">
        <v>427</v>
      </c>
      <c r="J7992" t="s">
        <v>428</v>
      </c>
      <c r="K7992" t="s">
        <v>429</v>
      </c>
      <c r="L7992" t="s">
        <v>430</v>
      </c>
      <c r="M7992" t="s">
        <v>431</v>
      </c>
      <c r="N7992" t="s">
        <v>444</v>
      </c>
      <c r="O7992" t="s">
        <v>445</v>
      </c>
      <c r="P7992" t="s">
        <v>268</v>
      </c>
      <c r="Q7992" t="s">
        <v>269</v>
      </c>
      <c r="R7992" t="s">
        <v>434</v>
      </c>
      <c r="S7992" t="s">
        <v>435</v>
      </c>
      <c r="T7992">
        <v>2016</v>
      </c>
      <c r="X7992">
        <v>50176.112760000004</v>
      </c>
      <c r="Y7992" s="7">
        <f t="shared" si="125"/>
        <v>42522</v>
      </c>
    </row>
    <row r="7993" spans="1:25" x14ac:dyDescent="0.25">
      <c r="A7993" t="s">
        <v>422</v>
      </c>
      <c r="B7993" t="s">
        <v>423</v>
      </c>
      <c r="C7993" t="s">
        <v>424</v>
      </c>
      <c r="D7993">
        <v>528</v>
      </c>
      <c r="E7993" t="s">
        <v>354</v>
      </c>
      <c r="F7993" t="s">
        <v>355</v>
      </c>
      <c r="G7993">
        <v>0</v>
      </c>
      <c r="I7993" t="s">
        <v>427</v>
      </c>
      <c r="J7993" t="s">
        <v>428</v>
      </c>
      <c r="K7993" t="s">
        <v>429</v>
      </c>
      <c r="L7993" t="s">
        <v>430</v>
      </c>
      <c r="M7993" t="s">
        <v>431</v>
      </c>
      <c r="N7993" t="s">
        <v>444</v>
      </c>
      <c r="O7993" t="s">
        <v>445</v>
      </c>
      <c r="P7993" t="s">
        <v>268</v>
      </c>
      <c r="Q7993" t="s">
        <v>269</v>
      </c>
      <c r="R7993" t="s">
        <v>434</v>
      </c>
      <c r="S7993" t="s">
        <v>435</v>
      </c>
      <c r="T7993">
        <v>2015</v>
      </c>
      <c r="X7993">
        <v>51713.79535</v>
      </c>
      <c r="Y7993" s="7">
        <f t="shared" si="125"/>
        <v>42156</v>
      </c>
    </row>
    <row r="7994" spans="1:25" x14ac:dyDescent="0.25">
      <c r="A7994" t="s">
        <v>422</v>
      </c>
      <c r="B7994" t="s">
        <v>423</v>
      </c>
      <c r="C7994" t="s">
        <v>424</v>
      </c>
      <c r="D7994">
        <v>528</v>
      </c>
      <c r="E7994" t="s">
        <v>354</v>
      </c>
      <c r="F7994" t="s">
        <v>355</v>
      </c>
      <c r="G7994">
        <v>0</v>
      </c>
      <c r="I7994" t="s">
        <v>427</v>
      </c>
      <c r="J7994" t="s">
        <v>428</v>
      </c>
      <c r="K7994" t="s">
        <v>429</v>
      </c>
      <c r="L7994" t="s">
        <v>430</v>
      </c>
      <c r="M7994" t="s">
        <v>431</v>
      </c>
      <c r="N7994" t="s">
        <v>444</v>
      </c>
      <c r="O7994" t="s">
        <v>445</v>
      </c>
      <c r="P7994" t="s">
        <v>268</v>
      </c>
      <c r="Q7994" t="s">
        <v>269</v>
      </c>
      <c r="R7994" t="s">
        <v>434</v>
      </c>
      <c r="S7994" t="s">
        <v>435</v>
      </c>
      <c r="T7994">
        <v>2008</v>
      </c>
      <c r="X7994">
        <v>57867.89157</v>
      </c>
      <c r="Y7994" s="7">
        <f t="shared" si="125"/>
        <v>39600</v>
      </c>
    </row>
    <row r="7995" spans="1:25" x14ac:dyDescent="0.25">
      <c r="A7995" t="s">
        <v>422</v>
      </c>
      <c r="B7995" t="s">
        <v>423</v>
      </c>
      <c r="C7995" t="s">
        <v>424</v>
      </c>
      <c r="D7995">
        <v>528</v>
      </c>
      <c r="E7995" t="s">
        <v>354</v>
      </c>
      <c r="F7995" t="s">
        <v>355</v>
      </c>
      <c r="G7995">
        <v>0</v>
      </c>
      <c r="I7995" t="s">
        <v>427</v>
      </c>
      <c r="J7995" t="s">
        <v>428</v>
      </c>
      <c r="K7995" t="s">
        <v>429</v>
      </c>
      <c r="L7995" t="s">
        <v>430</v>
      </c>
      <c r="M7995" t="s">
        <v>431</v>
      </c>
      <c r="N7995" t="s">
        <v>444</v>
      </c>
      <c r="O7995" t="s">
        <v>445</v>
      </c>
      <c r="P7995" t="s">
        <v>268</v>
      </c>
      <c r="Q7995" t="s">
        <v>269</v>
      </c>
      <c r="R7995" t="s">
        <v>434</v>
      </c>
      <c r="S7995" t="s">
        <v>435</v>
      </c>
      <c r="T7995">
        <v>2009</v>
      </c>
      <c r="X7995">
        <v>41537.116800000003</v>
      </c>
      <c r="Y7995" s="7">
        <f t="shared" si="125"/>
        <v>39965</v>
      </c>
    </row>
    <row r="7996" spans="1:25" x14ac:dyDescent="0.25">
      <c r="A7996" t="s">
        <v>422</v>
      </c>
      <c r="B7996" t="s">
        <v>423</v>
      </c>
      <c r="C7996" t="s">
        <v>424</v>
      </c>
      <c r="D7996">
        <v>528</v>
      </c>
      <c r="E7996" t="s">
        <v>354</v>
      </c>
      <c r="F7996" t="s">
        <v>355</v>
      </c>
      <c r="G7996">
        <v>0</v>
      </c>
      <c r="I7996" t="s">
        <v>427</v>
      </c>
      <c r="J7996" t="s">
        <v>428</v>
      </c>
      <c r="K7996" t="s">
        <v>429</v>
      </c>
      <c r="L7996" t="s">
        <v>430</v>
      </c>
      <c r="M7996" t="s">
        <v>431</v>
      </c>
      <c r="N7996" t="s">
        <v>444</v>
      </c>
      <c r="O7996" t="s">
        <v>445</v>
      </c>
      <c r="P7996" t="s">
        <v>268</v>
      </c>
      <c r="Q7996" t="s">
        <v>269</v>
      </c>
      <c r="R7996" t="s">
        <v>434</v>
      </c>
      <c r="S7996" t="s">
        <v>435</v>
      </c>
      <c r="T7996">
        <v>2006</v>
      </c>
      <c r="X7996">
        <v>39894.178500000002</v>
      </c>
      <c r="Y7996" s="7">
        <f t="shared" si="125"/>
        <v>38869</v>
      </c>
    </row>
    <row r="7997" spans="1:25" x14ac:dyDescent="0.25">
      <c r="A7997" t="s">
        <v>422</v>
      </c>
      <c r="B7997" t="s">
        <v>423</v>
      </c>
      <c r="C7997" t="s">
        <v>424</v>
      </c>
      <c r="D7997">
        <v>528</v>
      </c>
      <c r="E7997" t="s">
        <v>354</v>
      </c>
      <c r="F7997" t="s">
        <v>355</v>
      </c>
      <c r="G7997">
        <v>0</v>
      </c>
      <c r="I7997" t="s">
        <v>427</v>
      </c>
      <c r="J7997" t="s">
        <v>428</v>
      </c>
      <c r="K7997" t="s">
        <v>429</v>
      </c>
      <c r="L7997" t="s">
        <v>430</v>
      </c>
      <c r="M7997" t="s">
        <v>431</v>
      </c>
      <c r="N7997" t="s">
        <v>444</v>
      </c>
      <c r="O7997" t="s">
        <v>445</v>
      </c>
      <c r="P7997" t="s">
        <v>268</v>
      </c>
      <c r="Q7997" t="s">
        <v>269</v>
      </c>
      <c r="R7997" t="s">
        <v>434</v>
      </c>
      <c r="S7997" t="s">
        <v>435</v>
      </c>
      <c r="T7997">
        <v>2007</v>
      </c>
      <c r="X7997">
        <v>45522.213029999999</v>
      </c>
      <c r="Y7997" s="7">
        <f t="shared" si="125"/>
        <v>39234</v>
      </c>
    </row>
    <row r="7998" spans="1:25" x14ac:dyDescent="0.25">
      <c r="A7998" t="s">
        <v>422</v>
      </c>
      <c r="B7998" t="s">
        <v>423</v>
      </c>
      <c r="C7998" t="s">
        <v>424</v>
      </c>
      <c r="D7998">
        <v>528</v>
      </c>
      <c r="E7998" t="s">
        <v>354</v>
      </c>
      <c r="F7998" t="s">
        <v>355</v>
      </c>
      <c r="G7998">
        <v>0</v>
      </c>
      <c r="I7998" t="s">
        <v>427</v>
      </c>
      <c r="J7998" t="s">
        <v>428</v>
      </c>
      <c r="K7998" t="s">
        <v>429</v>
      </c>
      <c r="L7998" t="s">
        <v>430</v>
      </c>
      <c r="M7998" t="s">
        <v>431</v>
      </c>
      <c r="N7998" t="s">
        <v>444</v>
      </c>
      <c r="O7998" t="s">
        <v>445</v>
      </c>
      <c r="P7998" t="s">
        <v>268</v>
      </c>
      <c r="Q7998" t="s">
        <v>269</v>
      </c>
      <c r="R7998" t="s">
        <v>434</v>
      </c>
      <c r="S7998" t="s">
        <v>435</v>
      </c>
      <c r="T7998">
        <v>2010</v>
      </c>
      <c r="X7998">
        <v>45596.708120000003</v>
      </c>
      <c r="Y7998" s="7">
        <f t="shared" si="125"/>
        <v>40330</v>
      </c>
    </row>
    <row r="7999" spans="1:25" x14ac:dyDescent="0.25">
      <c r="A7999" t="s">
        <v>422</v>
      </c>
      <c r="B7999" t="s">
        <v>423</v>
      </c>
      <c r="C7999" t="s">
        <v>424</v>
      </c>
      <c r="D7999">
        <v>528</v>
      </c>
      <c r="E7999" t="s">
        <v>354</v>
      </c>
      <c r="F7999" t="s">
        <v>355</v>
      </c>
      <c r="G7999">
        <v>0</v>
      </c>
      <c r="I7999" t="s">
        <v>427</v>
      </c>
      <c r="J7999" t="s">
        <v>428</v>
      </c>
      <c r="K7999" t="s">
        <v>429</v>
      </c>
      <c r="L7999" t="s">
        <v>430</v>
      </c>
      <c r="M7999" t="s">
        <v>431</v>
      </c>
      <c r="N7999" t="s">
        <v>444</v>
      </c>
      <c r="O7999" t="s">
        <v>445</v>
      </c>
      <c r="P7999" t="s">
        <v>268</v>
      </c>
      <c r="Q7999" t="s">
        <v>269</v>
      </c>
      <c r="R7999" t="s">
        <v>434</v>
      </c>
      <c r="S7999" t="s">
        <v>435</v>
      </c>
      <c r="T7999">
        <v>2011</v>
      </c>
      <c r="X7999">
        <v>56389.305719999997</v>
      </c>
      <c r="Y7999" s="7">
        <f t="shared" si="125"/>
        <v>40695</v>
      </c>
    </row>
    <row r="8000" spans="1:25" x14ac:dyDescent="0.25">
      <c r="A8000" t="s">
        <v>422</v>
      </c>
      <c r="B8000" t="s">
        <v>423</v>
      </c>
      <c r="C8000" t="s">
        <v>424</v>
      </c>
      <c r="D8000">
        <v>528</v>
      </c>
      <c r="E8000" t="s">
        <v>354</v>
      </c>
      <c r="F8000" t="s">
        <v>355</v>
      </c>
      <c r="G8000">
        <v>0</v>
      </c>
      <c r="I8000" t="s">
        <v>427</v>
      </c>
      <c r="J8000" t="s">
        <v>428</v>
      </c>
      <c r="K8000" t="s">
        <v>429</v>
      </c>
      <c r="L8000" t="s">
        <v>430</v>
      </c>
      <c r="M8000" t="s">
        <v>431</v>
      </c>
      <c r="N8000" t="s">
        <v>444</v>
      </c>
      <c r="O8000" t="s">
        <v>445</v>
      </c>
      <c r="P8000" t="s">
        <v>268</v>
      </c>
      <c r="Q8000" t="s">
        <v>269</v>
      </c>
      <c r="R8000" t="s">
        <v>434</v>
      </c>
      <c r="S8000" t="s">
        <v>435</v>
      </c>
      <c r="T8000">
        <v>2012</v>
      </c>
      <c r="X8000">
        <v>53722.510880000002</v>
      </c>
      <c r="Y8000" s="7">
        <f t="shared" si="125"/>
        <v>41061</v>
      </c>
    </row>
    <row r="8001" spans="1:25" x14ac:dyDescent="0.25">
      <c r="A8001" t="s">
        <v>422</v>
      </c>
      <c r="B8001" t="s">
        <v>423</v>
      </c>
      <c r="C8001" t="s">
        <v>424</v>
      </c>
      <c r="D8001">
        <v>528</v>
      </c>
      <c r="E8001" t="s">
        <v>354</v>
      </c>
      <c r="F8001" t="s">
        <v>355</v>
      </c>
      <c r="G8001">
        <v>0</v>
      </c>
      <c r="I8001" t="s">
        <v>427</v>
      </c>
      <c r="J8001" t="s">
        <v>428</v>
      </c>
      <c r="K8001" t="s">
        <v>429</v>
      </c>
      <c r="L8001" t="s">
        <v>430</v>
      </c>
      <c r="M8001" t="s">
        <v>431</v>
      </c>
      <c r="N8001" t="s">
        <v>446</v>
      </c>
      <c r="O8001" t="s">
        <v>447</v>
      </c>
      <c r="P8001" t="s">
        <v>268</v>
      </c>
      <c r="Q8001" t="s">
        <v>269</v>
      </c>
      <c r="R8001" t="s">
        <v>434</v>
      </c>
      <c r="S8001" t="s">
        <v>435</v>
      </c>
      <c r="T8001">
        <v>2019</v>
      </c>
      <c r="X8001">
        <v>58217.044979999999</v>
      </c>
      <c r="Y8001" s="7">
        <f t="shared" si="125"/>
        <v>43647</v>
      </c>
    </row>
    <row r="8002" spans="1:25" x14ac:dyDescent="0.25">
      <c r="A8002" t="s">
        <v>422</v>
      </c>
      <c r="B8002" t="s">
        <v>423</v>
      </c>
      <c r="C8002" t="s">
        <v>424</v>
      </c>
      <c r="D8002">
        <v>528</v>
      </c>
      <c r="E8002" t="s">
        <v>354</v>
      </c>
      <c r="F8002" t="s">
        <v>355</v>
      </c>
      <c r="G8002">
        <v>0</v>
      </c>
      <c r="I8002" t="s">
        <v>427</v>
      </c>
      <c r="J8002" t="s">
        <v>428</v>
      </c>
      <c r="K8002" t="s">
        <v>429</v>
      </c>
      <c r="L8002" t="s">
        <v>430</v>
      </c>
      <c r="M8002" t="s">
        <v>431</v>
      </c>
      <c r="N8002" t="s">
        <v>446</v>
      </c>
      <c r="O8002" t="s">
        <v>447</v>
      </c>
      <c r="P8002" t="s">
        <v>268</v>
      </c>
      <c r="Q8002" t="s">
        <v>269</v>
      </c>
      <c r="R8002" t="s">
        <v>434</v>
      </c>
      <c r="S8002" t="s">
        <v>435</v>
      </c>
      <c r="T8002">
        <v>2015</v>
      </c>
      <c r="X8002">
        <v>47869.326639999999</v>
      </c>
      <c r="Y8002" s="7">
        <f t="shared" si="125"/>
        <v>42186</v>
      </c>
    </row>
    <row r="8003" spans="1:25" x14ac:dyDescent="0.25">
      <c r="A8003" t="s">
        <v>422</v>
      </c>
      <c r="B8003" t="s">
        <v>423</v>
      </c>
      <c r="C8003" t="s">
        <v>424</v>
      </c>
      <c r="D8003">
        <v>528</v>
      </c>
      <c r="E8003" t="s">
        <v>354</v>
      </c>
      <c r="F8003" t="s">
        <v>355</v>
      </c>
      <c r="G8003">
        <v>0</v>
      </c>
      <c r="I8003" t="s">
        <v>427</v>
      </c>
      <c r="J8003" t="s">
        <v>428</v>
      </c>
      <c r="K8003" t="s">
        <v>429</v>
      </c>
      <c r="L8003" t="s">
        <v>430</v>
      </c>
      <c r="M8003" t="s">
        <v>431</v>
      </c>
      <c r="N8003" t="s">
        <v>446</v>
      </c>
      <c r="O8003" t="s">
        <v>447</v>
      </c>
      <c r="P8003" t="s">
        <v>268</v>
      </c>
      <c r="Q8003" t="s">
        <v>269</v>
      </c>
      <c r="R8003" t="s">
        <v>434</v>
      </c>
      <c r="S8003" t="s">
        <v>435</v>
      </c>
      <c r="T8003">
        <v>2016</v>
      </c>
      <c r="X8003">
        <v>44957.296950000004</v>
      </c>
      <c r="Y8003" s="7">
        <f t="shared" ref="Y8003:Y8066" si="126">DATE(T8003,INDEX(AC:AC,MATCH(O8003,AB:AB,0)), 1)</f>
        <v>42552</v>
      </c>
    </row>
    <row r="8004" spans="1:25" x14ac:dyDescent="0.25">
      <c r="A8004" t="s">
        <v>422</v>
      </c>
      <c r="B8004" t="s">
        <v>423</v>
      </c>
      <c r="C8004" t="s">
        <v>424</v>
      </c>
      <c r="D8004">
        <v>528</v>
      </c>
      <c r="E8004" t="s">
        <v>354</v>
      </c>
      <c r="F8004" t="s">
        <v>355</v>
      </c>
      <c r="G8004">
        <v>0</v>
      </c>
      <c r="I8004" t="s">
        <v>427</v>
      </c>
      <c r="J8004" t="s">
        <v>428</v>
      </c>
      <c r="K8004" t="s">
        <v>429</v>
      </c>
      <c r="L8004" t="s">
        <v>430</v>
      </c>
      <c r="M8004" t="s">
        <v>431</v>
      </c>
      <c r="N8004" t="s">
        <v>446</v>
      </c>
      <c r="O8004" t="s">
        <v>447</v>
      </c>
      <c r="P8004" t="s">
        <v>268</v>
      </c>
      <c r="Q8004" t="s">
        <v>269</v>
      </c>
      <c r="R8004" t="s">
        <v>434</v>
      </c>
      <c r="S8004" t="s">
        <v>435</v>
      </c>
      <c r="T8004">
        <v>2013</v>
      </c>
      <c r="X8004">
        <v>54842.739600000001</v>
      </c>
      <c r="Y8004" s="7">
        <f t="shared" si="126"/>
        <v>41456</v>
      </c>
    </row>
    <row r="8005" spans="1:25" x14ac:dyDescent="0.25">
      <c r="A8005" t="s">
        <v>422</v>
      </c>
      <c r="B8005" t="s">
        <v>423</v>
      </c>
      <c r="C8005" t="s">
        <v>424</v>
      </c>
      <c r="D8005">
        <v>528</v>
      </c>
      <c r="E8005" t="s">
        <v>354</v>
      </c>
      <c r="F8005" t="s">
        <v>355</v>
      </c>
      <c r="G8005">
        <v>0</v>
      </c>
      <c r="I8005" t="s">
        <v>427</v>
      </c>
      <c r="J8005" t="s">
        <v>428</v>
      </c>
      <c r="K8005" t="s">
        <v>429</v>
      </c>
      <c r="L8005" t="s">
        <v>430</v>
      </c>
      <c r="M8005" t="s">
        <v>431</v>
      </c>
      <c r="N8005" t="s">
        <v>446</v>
      </c>
      <c r="O8005" t="s">
        <v>447</v>
      </c>
      <c r="P8005" t="s">
        <v>268</v>
      </c>
      <c r="Q8005" t="s">
        <v>269</v>
      </c>
      <c r="R8005" t="s">
        <v>434</v>
      </c>
      <c r="S8005" t="s">
        <v>435</v>
      </c>
      <c r="T8005">
        <v>2014</v>
      </c>
      <c r="X8005">
        <v>56732.607089999998</v>
      </c>
      <c r="Y8005" s="7">
        <f t="shared" si="126"/>
        <v>41821</v>
      </c>
    </row>
    <row r="8006" spans="1:25" x14ac:dyDescent="0.25">
      <c r="A8006" t="s">
        <v>422</v>
      </c>
      <c r="B8006" t="s">
        <v>423</v>
      </c>
      <c r="C8006" t="s">
        <v>424</v>
      </c>
      <c r="D8006">
        <v>528</v>
      </c>
      <c r="E8006" t="s">
        <v>354</v>
      </c>
      <c r="F8006" t="s">
        <v>355</v>
      </c>
      <c r="G8006">
        <v>0</v>
      </c>
      <c r="I8006" t="s">
        <v>427</v>
      </c>
      <c r="J8006" t="s">
        <v>428</v>
      </c>
      <c r="K8006" t="s">
        <v>429</v>
      </c>
      <c r="L8006" t="s">
        <v>430</v>
      </c>
      <c r="M8006" t="s">
        <v>431</v>
      </c>
      <c r="N8006" t="s">
        <v>446</v>
      </c>
      <c r="O8006" t="s">
        <v>447</v>
      </c>
      <c r="P8006" t="s">
        <v>268</v>
      </c>
      <c r="Q8006" t="s">
        <v>269</v>
      </c>
      <c r="R8006" t="s">
        <v>434</v>
      </c>
      <c r="S8006" t="s">
        <v>435</v>
      </c>
      <c r="T8006">
        <v>2017</v>
      </c>
      <c r="X8006">
        <v>52045.144740000003</v>
      </c>
      <c r="Y8006" s="7">
        <f t="shared" si="126"/>
        <v>42917</v>
      </c>
    </row>
    <row r="8007" spans="1:25" x14ac:dyDescent="0.25">
      <c r="A8007" t="s">
        <v>422</v>
      </c>
      <c r="B8007" t="s">
        <v>423</v>
      </c>
      <c r="C8007" t="s">
        <v>424</v>
      </c>
      <c r="D8007">
        <v>528</v>
      </c>
      <c r="E8007" t="s">
        <v>354</v>
      </c>
      <c r="F8007" t="s">
        <v>355</v>
      </c>
      <c r="G8007">
        <v>0</v>
      </c>
      <c r="I8007" t="s">
        <v>427</v>
      </c>
      <c r="J8007" t="s">
        <v>428</v>
      </c>
      <c r="K8007" t="s">
        <v>429</v>
      </c>
      <c r="L8007" t="s">
        <v>430</v>
      </c>
      <c r="M8007" t="s">
        <v>431</v>
      </c>
      <c r="N8007" t="s">
        <v>446</v>
      </c>
      <c r="O8007" t="s">
        <v>447</v>
      </c>
      <c r="P8007" t="s">
        <v>268</v>
      </c>
      <c r="Q8007" t="s">
        <v>269</v>
      </c>
      <c r="R8007" t="s">
        <v>434</v>
      </c>
      <c r="S8007" t="s">
        <v>435</v>
      </c>
      <c r="T8007">
        <v>2018</v>
      </c>
      <c r="X8007">
        <v>58267.330880000001</v>
      </c>
      <c r="Y8007" s="7">
        <f t="shared" si="126"/>
        <v>43282</v>
      </c>
    </row>
    <row r="8008" spans="1:25" x14ac:dyDescent="0.25">
      <c r="A8008" t="s">
        <v>422</v>
      </c>
      <c r="B8008" t="s">
        <v>423</v>
      </c>
      <c r="C8008" t="s">
        <v>424</v>
      </c>
      <c r="D8008">
        <v>528</v>
      </c>
      <c r="E8008" t="s">
        <v>354</v>
      </c>
      <c r="F8008" t="s">
        <v>355</v>
      </c>
      <c r="G8008">
        <v>0</v>
      </c>
      <c r="I8008" t="s">
        <v>427</v>
      </c>
      <c r="J8008" t="s">
        <v>428</v>
      </c>
      <c r="K8008" t="s">
        <v>429</v>
      </c>
      <c r="L8008" t="s">
        <v>430</v>
      </c>
      <c r="M8008" t="s">
        <v>431</v>
      </c>
      <c r="N8008" t="s">
        <v>446</v>
      </c>
      <c r="O8008" t="s">
        <v>447</v>
      </c>
      <c r="P8008" t="s">
        <v>268</v>
      </c>
      <c r="Q8008" t="s">
        <v>269</v>
      </c>
      <c r="R8008" t="s">
        <v>434</v>
      </c>
      <c r="S8008" t="s">
        <v>435</v>
      </c>
      <c r="T8008">
        <v>2007</v>
      </c>
      <c r="X8008">
        <v>44100.23184</v>
      </c>
      <c r="Y8008" s="7">
        <f t="shared" si="126"/>
        <v>39264</v>
      </c>
    </row>
    <row r="8009" spans="1:25" x14ac:dyDescent="0.25">
      <c r="A8009" t="s">
        <v>422</v>
      </c>
      <c r="B8009" t="s">
        <v>423</v>
      </c>
      <c r="C8009" t="s">
        <v>424</v>
      </c>
      <c r="D8009">
        <v>528</v>
      </c>
      <c r="E8009" t="s">
        <v>354</v>
      </c>
      <c r="F8009" t="s">
        <v>355</v>
      </c>
      <c r="G8009">
        <v>0</v>
      </c>
      <c r="I8009" t="s">
        <v>427</v>
      </c>
      <c r="J8009" t="s">
        <v>428</v>
      </c>
      <c r="K8009" t="s">
        <v>429</v>
      </c>
      <c r="L8009" t="s">
        <v>430</v>
      </c>
      <c r="M8009" t="s">
        <v>431</v>
      </c>
      <c r="N8009" t="s">
        <v>446</v>
      </c>
      <c r="O8009" t="s">
        <v>447</v>
      </c>
      <c r="P8009" t="s">
        <v>268</v>
      </c>
      <c r="Q8009" t="s">
        <v>269</v>
      </c>
      <c r="R8009" t="s">
        <v>434</v>
      </c>
      <c r="S8009" t="s">
        <v>435</v>
      </c>
      <c r="T8009">
        <v>2006</v>
      </c>
      <c r="X8009">
        <v>35741.609400000001</v>
      </c>
      <c r="Y8009" s="7">
        <f t="shared" si="126"/>
        <v>38899</v>
      </c>
    </row>
    <row r="8010" spans="1:25" x14ac:dyDescent="0.25">
      <c r="A8010" t="s">
        <v>422</v>
      </c>
      <c r="B8010" t="s">
        <v>423</v>
      </c>
      <c r="C8010" t="s">
        <v>424</v>
      </c>
      <c r="D8010">
        <v>528</v>
      </c>
      <c r="E8010" t="s">
        <v>354</v>
      </c>
      <c r="F8010" t="s">
        <v>355</v>
      </c>
      <c r="G8010">
        <v>0</v>
      </c>
      <c r="I8010" t="s">
        <v>427</v>
      </c>
      <c r="J8010" t="s">
        <v>428</v>
      </c>
      <c r="K8010" t="s">
        <v>429</v>
      </c>
      <c r="L8010" t="s">
        <v>430</v>
      </c>
      <c r="M8010" t="s">
        <v>431</v>
      </c>
      <c r="N8010" t="s">
        <v>446</v>
      </c>
      <c r="O8010" t="s">
        <v>447</v>
      </c>
      <c r="P8010" t="s">
        <v>268</v>
      </c>
      <c r="Q8010" t="s">
        <v>269</v>
      </c>
      <c r="R8010" t="s">
        <v>434</v>
      </c>
      <c r="S8010" t="s">
        <v>435</v>
      </c>
      <c r="T8010">
        <v>2009</v>
      </c>
      <c r="X8010">
        <v>41636.097840000002</v>
      </c>
      <c r="Y8010" s="7">
        <f t="shared" si="126"/>
        <v>39995</v>
      </c>
    </row>
    <row r="8011" spans="1:25" x14ac:dyDescent="0.25">
      <c r="A8011" t="s">
        <v>422</v>
      </c>
      <c r="B8011" t="s">
        <v>423</v>
      </c>
      <c r="C8011" t="s">
        <v>424</v>
      </c>
      <c r="D8011">
        <v>528</v>
      </c>
      <c r="E8011" t="s">
        <v>354</v>
      </c>
      <c r="F8011" t="s">
        <v>355</v>
      </c>
      <c r="G8011">
        <v>0</v>
      </c>
      <c r="I8011" t="s">
        <v>427</v>
      </c>
      <c r="J8011" t="s">
        <v>428</v>
      </c>
      <c r="K8011" t="s">
        <v>429</v>
      </c>
      <c r="L8011" t="s">
        <v>430</v>
      </c>
      <c r="M8011" t="s">
        <v>431</v>
      </c>
      <c r="N8011" t="s">
        <v>446</v>
      </c>
      <c r="O8011" t="s">
        <v>447</v>
      </c>
      <c r="P8011" t="s">
        <v>268</v>
      </c>
      <c r="Q8011" t="s">
        <v>269</v>
      </c>
      <c r="R8011" t="s">
        <v>434</v>
      </c>
      <c r="S8011" t="s">
        <v>435</v>
      </c>
      <c r="T8011">
        <v>2008</v>
      </c>
      <c r="X8011">
        <v>58478.787100000001</v>
      </c>
      <c r="Y8011" s="7">
        <f t="shared" si="126"/>
        <v>39630</v>
      </c>
    </row>
    <row r="8012" spans="1:25" x14ac:dyDescent="0.25">
      <c r="A8012" t="s">
        <v>422</v>
      </c>
      <c r="B8012" t="s">
        <v>423</v>
      </c>
      <c r="C8012" t="s">
        <v>424</v>
      </c>
      <c r="D8012">
        <v>528</v>
      </c>
      <c r="E8012" t="s">
        <v>354</v>
      </c>
      <c r="F8012" t="s">
        <v>355</v>
      </c>
      <c r="G8012">
        <v>0</v>
      </c>
      <c r="I8012" t="s">
        <v>427</v>
      </c>
      <c r="J8012" t="s">
        <v>428</v>
      </c>
      <c r="K8012" t="s">
        <v>429</v>
      </c>
      <c r="L8012" t="s">
        <v>430</v>
      </c>
      <c r="M8012" t="s">
        <v>431</v>
      </c>
      <c r="N8012" t="s">
        <v>446</v>
      </c>
      <c r="O8012" t="s">
        <v>447</v>
      </c>
      <c r="P8012" t="s">
        <v>268</v>
      </c>
      <c r="Q8012" t="s">
        <v>269</v>
      </c>
      <c r="R8012" t="s">
        <v>434</v>
      </c>
      <c r="S8012" t="s">
        <v>435</v>
      </c>
      <c r="T8012">
        <v>2011</v>
      </c>
      <c r="X8012">
        <v>55272.286800000002</v>
      </c>
      <c r="Y8012" s="7">
        <f t="shared" si="126"/>
        <v>40725</v>
      </c>
    </row>
    <row r="8013" spans="1:25" x14ac:dyDescent="0.25">
      <c r="A8013" t="s">
        <v>422</v>
      </c>
      <c r="B8013" t="s">
        <v>423</v>
      </c>
      <c r="C8013" t="s">
        <v>424</v>
      </c>
      <c r="D8013">
        <v>528</v>
      </c>
      <c r="E8013" t="s">
        <v>354</v>
      </c>
      <c r="F8013" t="s">
        <v>355</v>
      </c>
      <c r="G8013">
        <v>0</v>
      </c>
      <c r="I8013" t="s">
        <v>427</v>
      </c>
      <c r="J8013" t="s">
        <v>428</v>
      </c>
      <c r="K8013" t="s">
        <v>429</v>
      </c>
      <c r="L8013" t="s">
        <v>430</v>
      </c>
      <c r="M8013" t="s">
        <v>431</v>
      </c>
      <c r="N8013" t="s">
        <v>446</v>
      </c>
      <c r="O8013" t="s">
        <v>447</v>
      </c>
      <c r="P8013" t="s">
        <v>268</v>
      </c>
      <c r="Q8013" t="s">
        <v>269</v>
      </c>
      <c r="R8013" t="s">
        <v>434</v>
      </c>
      <c r="S8013" t="s">
        <v>435</v>
      </c>
      <c r="T8013">
        <v>2010</v>
      </c>
      <c r="X8013">
        <v>45536.287600000003</v>
      </c>
      <c r="Y8013" s="7">
        <f t="shared" si="126"/>
        <v>40360</v>
      </c>
    </row>
    <row r="8014" spans="1:25" x14ac:dyDescent="0.25">
      <c r="A8014" t="s">
        <v>422</v>
      </c>
      <c r="B8014" t="s">
        <v>423</v>
      </c>
      <c r="C8014" t="s">
        <v>424</v>
      </c>
      <c r="D8014">
        <v>528</v>
      </c>
      <c r="E8014" t="s">
        <v>354</v>
      </c>
      <c r="F8014" t="s">
        <v>355</v>
      </c>
      <c r="G8014">
        <v>0</v>
      </c>
      <c r="I8014" t="s">
        <v>427</v>
      </c>
      <c r="J8014" t="s">
        <v>428</v>
      </c>
      <c r="K8014" t="s">
        <v>429</v>
      </c>
      <c r="L8014" t="s">
        <v>430</v>
      </c>
      <c r="M8014" t="s">
        <v>431</v>
      </c>
      <c r="N8014" t="s">
        <v>446</v>
      </c>
      <c r="O8014" t="s">
        <v>447</v>
      </c>
      <c r="P8014" t="s">
        <v>268</v>
      </c>
      <c r="Q8014" t="s">
        <v>269</v>
      </c>
      <c r="R8014" t="s">
        <v>434</v>
      </c>
      <c r="S8014" t="s">
        <v>435</v>
      </c>
      <c r="T8014">
        <v>2012</v>
      </c>
      <c r="X8014">
        <v>50245.263359999997</v>
      </c>
      <c r="Y8014" s="7">
        <f t="shared" si="126"/>
        <v>41091</v>
      </c>
    </row>
    <row r="8015" spans="1:25" x14ac:dyDescent="0.25">
      <c r="A8015" t="s">
        <v>422</v>
      </c>
      <c r="B8015" t="s">
        <v>423</v>
      </c>
      <c r="C8015" t="s">
        <v>424</v>
      </c>
      <c r="D8015">
        <v>528</v>
      </c>
      <c r="E8015" t="s">
        <v>354</v>
      </c>
      <c r="F8015" t="s">
        <v>355</v>
      </c>
      <c r="G8015">
        <v>0</v>
      </c>
      <c r="I8015" t="s">
        <v>427</v>
      </c>
      <c r="J8015" t="s">
        <v>428</v>
      </c>
      <c r="K8015" t="s">
        <v>429</v>
      </c>
      <c r="L8015" t="s">
        <v>430</v>
      </c>
      <c r="M8015" t="s">
        <v>431</v>
      </c>
      <c r="N8015" t="s">
        <v>448</v>
      </c>
      <c r="O8015" t="s">
        <v>449</v>
      </c>
      <c r="P8015" t="s">
        <v>268</v>
      </c>
      <c r="Q8015" t="s">
        <v>269</v>
      </c>
      <c r="R8015" t="s">
        <v>434</v>
      </c>
      <c r="S8015" t="s">
        <v>435</v>
      </c>
      <c r="T8015">
        <v>2018</v>
      </c>
      <c r="X8015">
        <v>58697.099560000002</v>
      </c>
      <c r="Y8015" s="7">
        <f t="shared" si="126"/>
        <v>43313</v>
      </c>
    </row>
    <row r="8016" spans="1:25" x14ac:dyDescent="0.25">
      <c r="A8016" t="s">
        <v>422</v>
      </c>
      <c r="B8016" t="s">
        <v>423</v>
      </c>
      <c r="C8016" t="s">
        <v>424</v>
      </c>
      <c r="D8016">
        <v>528</v>
      </c>
      <c r="E8016" t="s">
        <v>354</v>
      </c>
      <c r="F8016" t="s">
        <v>355</v>
      </c>
      <c r="G8016">
        <v>0</v>
      </c>
      <c r="I8016" t="s">
        <v>427</v>
      </c>
      <c r="J8016" t="s">
        <v>428</v>
      </c>
      <c r="K8016" t="s">
        <v>429</v>
      </c>
      <c r="L8016" t="s">
        <v>430</v>
      </c>
      <c r="M8016" t="s">
        <v>431</v>
      </c>
      <c r="N8016" t="s">
        <v>448</v>
      </c>
      <c r="O8016" t="s">
        <v>449</v>
      </c>
      <c r="P8016" t="s">
        <v>268</v>
      </c>
      <c r="Q8016" t="s">
        <v>269</v>
      </c>
      <c r="R8016" t="s">
        <v>434</v>
      </c>
      <c r="S8016" t="s">
        <v>435</v>
      </c>
      <c r="T8016">
        <v>2019</v>
      </c>
      <c r="X8016">
        <v>54785.091560000001</v>
      </c>
      <c r="Y8016" s="7">
        <f t="shared" si="126"/>
        <v>43678</v>
      </c>
    </row>
    <row r="8017" spans="1:25" x14ac:dyDescent="0.25">
      <c r="A8017" t="s">
        <v>422</v>
      </c>
      <c r="B8017" t="s">
        <v>423</v>
      </c>
      <c r="C8017" t="s">
        <v>424</v>
      </c>
      <c r="D8017">
        <v>528</v>
      </c>
      <c r="E8017" t="s">
        <v>354</v>
      </c>
      <c r="F8017" t="s">
        <v>355</v>
      </c>
      <c r="G8017">
        <v>0</v>
      </c>
      <c r="I8017" t="s">
        <v>427</v>
      </c>
      <c r="J8017" t="s">
        <v>428</v>
      </c>
      <c r="K8017" t="s">
        <v>429</v>
      </c>
      <c r="L8017" t="s">
        <v>430</v>
      </c>
      <c r="M8017" t="s">
        <v>431</v>
      </c>
      <c r="N8017" t="s">
        <v>448</v>
      </c>
      <c r="O8017" t="s">
        <v>449</v>
      </c>
      <c r="P8017" t="s">
        <v>268</v>
      </c>
      <c r="Q8017" t="s">
        <v>269</v>
      </c>
      <c r="R8017" t="s">
        <v>434</v>
      </c>
      <c r="S8017" t="s">
        <v>435</v>
      </c>
      <c r="T8017">
        <v>2017</v>
      </c>
      <c r="X8017">
        <v>53699.888980000003</v>
      </c>
      <c r="Y8017" s="7">
        <f t="shared" si="126"/>
        <v>42948</v>
      </c>
    </row>
    <row r="8018" spans="1:25" x14ac:dyDescent="0.25">
      <c r="A8018" t="s">
        <v>422</v>
      </c>
      <c r="B8018" t="s">
        <v>423</v>
      </c>
      <c r="C8018" t="s">
        <v>424</v>
      </c>
      <c r="D8018">
        <v>528</v>
      </c>
      <c r="E8018" t="s">
        <v>354</v>
      </c>
      <c r="F8018" t="s">
        <v>355</v>
      </c>
      <c r="G8018">
        <v>0</v>
      </c>
      <c r="I8018" t="s">
        <v>427</v>
      </c>
      <c r="J8018" t="s">
        <v>428</v>
      </c>
      <c r="K8018" t="s">
        <v>429</v>
      </c>
      <c r="L8018" t="s">
        <v>430</v>
      </c>
      <c r="M8018" t="s">
        <v>431</v>
      </c>
      <c r="N8018" t="s">
        <v>448</v>
      </c>
      <c r="O8018" t="s">
        <v>449</v>
      </c>
      <c r="P8018" t="s">
        <v>268</v>
      </c>
      <c r="Q8018" t="s">
        <v>269</v>
      </c>
      <c r="R8018" t="s">
        <v>434</v>
      </c>
      <c r="S8018" t="s">
        <v>435</v>
      </c>
      <c r="T8018">
        <v>2014</v>
      </c>
      <c r="X8018">
        <v>50167.630519999999</v>
      </c>
      <c r="Y8018" s="7">
        <f t="shared" si="126"/>
        <v>41852</v>
      </c>
    </row>
    <row r="8019" spans="1:25" x14ac:dyDescent="0.25">
      <c r="A8019" t="s">
        <v>422</v>
      </c>
      <c r="B8019" t="s">
        <v>423</v>
      </c>
      <c r="C8019" t="s">
        <v>424</v>
      </c>
      <c r="D8019">
        <v>528</v>
      </c>
      <c r="E8019" t="s">
        <v>354</v>
      </c>
      <c r="F8019" t="s">
        <v>355</v>
      </c>
      <c r="G8019">
        <v>0</v>
      </c>
      <c r="I8019" t="s">
        <v>427</v>
      </c>
      <c r="J8019" t="s">
        <v>428</v>
      </c>
      <c r="K8019" t="s">
        <v>429</v>
      </c>
      <c r="L8019" t="s">
        <v>430</v>
      </c>
      <c r="M8019" t="s">
        <v>431</v>
      </c>
      <c r="N8019" t="s">
        <v>448</v>
      </c>
      <c r="O8019" t="s">
        <v>449</v>
      </c>
      <c r="P8019" t="s">
        <v>268</v>
      </c>
      <c r="Q8019" t="s">
        <v>269</v>
      </c>
      <c r="R8019" t="s">
        <v>434</v>
      </c>
      <c r="S8019" t="s">
        <v>435</v>
      </c>
      <c r="T8019">
        <v>2013</v>
      </c>
      <c r="X8019">
        <v>52247.2071</v>
      </c>
      <c r="Y8019" s="7">
        <f t="shared" si="126"/>
        <v>41487</v>
      </c>
    </row>
    <row r="8020" spans="1:25" x14ac:dyDescent="0.25">
      <c r="A8020" t="s">
        <v>422</v>
      </c>
      <c r="B8020" t="s">
        <v>423</v>
      </c>
      <c r="C8020" t="s">
        <v>424</v>
      </c>
      <c r="D8020">
        <v>528</v>
      </c>
      <c r="E8020" t="s">
        <v>354</v>
      </c>
      <c r="F8020" t="s">
        <v>355</v>
      </c>
      <c r="G8020">
        <v>0</v>
      </c>
      <c r="I8020" t="s">
        <v>427</v>
      </c>
      <c r="J8020" t="s">
        <v>428</v>
      </c>
      <c r="K8020" t="s">
        <v>429</v>
      </c>
      <c r="L8020" t="s">
        <v>430</v>
      </c>
      <c r="M8020" t="s">
        <v>431</v>
      </c>
      <c r="N8020" t="s">
        <v>448</v>
      </c>
      <c r="O8020" t="s">
        <v>449</v>
      </c>
      <c r="P8020" t="s">
        <v>268</v>
      </c>
      <c r="Q8020" t="s">
        <v>269</v>
      </c>
      <c r="R8020" t="s">
        <v>434</v>
      </c>
      <c r="S8020" t="s">
        <v>435</v>
      </c>
      <c r="T8020">
        <v>2016</v>
      </c>
      <c r="X8020">
        <v>45421.381679999999</v>
      </c>
      <c r="Y8020" s="7">
        <f t="shared" si="126"/>
        <v>42583</v>
      </c>
    </row>
    <row r="8021" spans="1:25" x14ac:dyDescent="0.25">
      <c r="A8021" t="s">
        <v>422</v>
      </c>
      <c r="B8021" t="s">
        <v>423</v>
      </c>
      <c r="C8021" t="s">
        <v>424</v>
      </c>
      <c r="D8021">
        <v>528</v>
      </c>
      <c r="E8021" t="s">
        <v>354</v>
      </c>
      <c r="F8021" t="s">
        <v>355</v>
      </c>
      <c r="G8021">
        <v>0</v>
      </c>
      <c r="I8021" t="s">
        <v>427</v>
      </c>
      <c r="J8021" t="s">
        <v>428</v>
      </c>
      <c r="K8021" t="s">
        <v>429</v>
      </c>
      <c r="L8021" t="s">
        <v>430</v>
      </c>
      <c r="M8021" t="s">
        <v>431</v>
      </c>
      <c r="N8021" t="s">
        <v>448</v>
      </c>
      <c r="O8021" t="s">
        <v>449</v>
      </c>
      <c r="P8021" t="s">
        <v>268</v>
      </c>
      <c r="Q8021" t="s">
        <v>269</v>
      </c>
      <c r="R8021" t="s">
        <v>434</v>
      </c>
      <c r="S8021" t="s">
        <v>435</v>
      </c>
      <c r="T8021">
        <v>2015</v>
      </c>
      <c r="X8021">
        <v>42876.684359999999</v>
      </c>
      <c r="Y8021" s="7">
        <f t="shared" si="126"/>
        <v>42217</v>
      </c>
    </row>
    <row r="8022" spans="1:25" x14ac:dyDescent="0.25">
      <c r="A8022" t="s">
        <v>422</v>
      </c>
      <c r="B8022" t="s">
        <v>423</v>
      </c>
      <c r="C8022" t="s">
        <v>424</v>
      </c>
      <c r="D8022">
        <v>528</v>
      </c>
      <c r="E8022" t="s">
        <v>354</v>
      </c>
      <c r="F8022" t="s">
        <v>355</v>
      </c>
      <c r="G8022">
        <v>0</v>
      </c>
      <c r="I8022" t="s">
        <v>427</v>
      </c>
      <c r="J8022" t="s">
        <v>428</v>
      </c>
      <c r="K8022" t="s">
        <v>429</v>
      </c>
      <c r="L8022" t="s">
        <v>430</v>
      </c>
      <c r="M8022" t="s">
        <v>431</v>
      </c>
      <c r="N8022" t="s">
        <v>448</v>
      </c>
      <c r="O8022" t="s">
        <v>449</v>
      </c>
      <c r="P8022" t="s">
        <v>268</v>
      </c>
      <c r="Q8022" t="s">
        <v>269</v>
      </c>
      <c r="R8022" t="s">
        <v>434</v>
      </c>
      <c r="S8022" t="s">
        <v>435</v>
      </c>
      <c r="T8022">
        <v>2008</v>
      </c>
      <c r="X8022">
        <v>51699.390500000001</v>
      </c>
      <c r="Y8022" s="7">
        <f t="shared" si="126"/>
        <v>39661</v>
      </c>
    </row>
    <row r="8023" spans="1:25" x14ac:dyDescent="0.25">
      <c r="A8023" t="s">
        <v>422</v>
      </c>
      <c r="B8023" t="s">
        <v>423</v>
      </c>
      <c r="C8023" t="s">
        <v>424</v>
      </c>
      <c r="D8023">
        <v>528</v>
      </c>
      <c r="E8023" t="s">
        <v>354</v>
      </c>
      <c r="F8023" t="s">
        <v>355</v>
      </c>
      <c r="G8023">
        <v>0</v>
      </c>
      <c r="I8023" t="s">
        <v>427</v>
      </c>
      <c r="J8023" t="s">
        <v>428</v>
      </c>
      <c r="K8023" t="s">
        <v>429</v>
      </c>
      <c r="L8023" t="s">
        <v>430</v>
      </c>
      <c r="M8023" t="s">
        <v>431</v>
      </c>
      <c r="N8023" t="s">
        <v>448</v>
      </c>
      <c r="O8023" t="s">
        <v>449</v>
      </c>
      <c r="P8023" t="s">
        <v>268</v>
      </c>
      <c r="Q8023" t="s">
        <v>269</v>
      </c>
      <c r="R8023" t="s">
        <v>434</v>
      </c>
      <c r="S8023" t="s">
        <v>435</v>
      </c>
      <c r="T8023">
        <v>2009</v>
      </c>
      <c r="X8023">
        <v>38793.407879999999</v>
      </c>
      <c r="Y8023" s="7">
        <f t="shared" si="126"/>
        <v>40026</v>
      </c>
    </row>
    <row r="8024" spans="1:25" x14ac:dyDescent="0.25">
      <c r="A8024" t="s">
        <v>422</v>
      </c>
      <c r="B8024" t="s">
        <v>423</v>
      </c>
      <c r="C8024" t="s">
        <v>424</v>
      </c>
      <c r="D8024">
        <v>528</v>
      </c>
      <c r="E8024" t="s">
        <v>354</v>
      </c>
      <c r="F8024" t="s">
        <v>355</v>
      </c>
      <c r="G8024">
        <v>0</v>
      </c>
      <c r="I8024" t="s">
        <v>427</v>
      </c>
      <c r="J8024" t="s">
        <v>428</v>
      </c>
      <c r="K8024" t="s">
        <v>429</v>
      </c>
      <c r="L8024" t="s">
        <v>430</v>
      </c>
      <c r="M8024" t="s">
        <v>431</v>
      </c>
      <c r="N8024" t="s">
        <v>448</v>
      </c>
      <c r="O8024" t="s">
        <v>449</v>
      </c>
      <c r="P8024" t="s">
        <v>268</v>
      </c>
      <c r="Q8024" t="s">
        <v>269</v>
      </c>
      <c r="R8024" t="s">
        <v>434</v>
      </c>
      <c r="S8024" t="s">
        <v>435</v>
      </c>
      <c r="T8024">
        <v>2006</v>
      </c>
      <c r="X8024">
        <v>37855.352010000002</v>
      </c>
      <c r="Y8024" s="7">
        <f t="shared" si="126"/>
        <v>38930</v>
      </c>
    </row>
    <row r="8025" spans="1:25" x14ac:dyDescent="0.25">
      <c r="A8025" t="s">
        <v>422</v>
      </c>
      <c r="B8025" t="s">
        <v>423</v>
      </c>
      <c r="C8025" t="s">
        <v>424</v>
      </c>
      <c r="D8025">
        <v>528</v>
      </c>
      <c r="E8025" t="s">
        <v>354</v>
      </c>
      <c r="F8025" t="s">
        <v>355</v>
      </c>
      <c r="G8025">
        <v>0</v>
      </c>
      <c r="I8025" t="s">
        <v>427</v>
      </c>
      <c r="J8025" t="s">
        <v>428</v>
      </c>
      <c r="K8025" t="s">
        <v>429</v>
      </c>
      <c r="L8025" t="s">
        <v>430</v>
      </c>
      <c r="M8025" t="s">
        <v>431</v>
      </c>
      <c r="N8025" t="s">
        <v>448</v>
      </c>
      <c r="O8025" t="s">
        <v>449</v>
      </c>
      <c r="P8025" t="s">
        <v>268</v>
      </c>
      <c r="Q8025" t="s">
        <v>269</v>
      </c>
      <c r="R8025" t="s">
        <v>434</v>
      </c>
      <c r="S8025" t="s">
        <v>435</v>
      </c>
      <c r="T8025">
        <v>2007</v>
      </c>
      <c r="X8025">
        <v>43588.629139999997</v>
      </c>
      <c r="Y8025" s="7">
        <f t="shared" si="126"/>
        <v>39295</v>
      </c>
    </row>
    <row r="8026" spans="1:25" x14ac:dyDescent="0.25">
      <c r="A8026" t="s">
        <v>422</v>
      </c>
      <c r="B8026" t="s">
        <v>423</v>
      </c>
      <c r="C8026" t="s">
        <v>424</v>
      </c>
      <c r="D8026">
        <v>528</v>
      </c>
      <c r="E8026" t="s">
        <v>354</v>
      </c>
      <c r="F8026" t="s">
        <v>355</v>
      </c>
      <c r="G8026">
        <v>0</v>
      </c>
      <c r="I8026" t="s">
        <v>427</v>
      </c>
      <c r="J8026" t="s">
        <v>428</v>
      </c>
      <c r="K8026" t="s">
        <v>429</v>
      </c>
      <c r="L8026" t="s">
        <v>430</v>
      </c>
      <c r="M8026" t="s">
        <v>431</v>
      </c>
      <c r="N8026" t="s">
        <v>448</v>
      </c>
      <c r="O8026" t="s">
        <v>449</v>
      </c>
      <c r="P8026" t="s">
        <v>268</v>
      </c>
      <c r="Q8026" t="s">
        <v>269</v>
      </c>
      <c r="R8026" t="s">
        <v>434</v>
      </c>
      <c r="S8026" t="s">
        <v>435</v>
      </c>
      <c r="T8026">
        <v>2010</v>
      </c>
      <c r="X8026">
        <v>45061.177559999996</v>
      </c>
      <c r="Y8026" s="7">
        <f t="shared" si="126"/>
        <v>40391</v>
      </c>
    </row>
    <row r="8027" spans="1:25" x14ac:dyDescent="0.25">
      <c r="A8027" t="s">
        <v>422</v>
      </c>
      <c r="B8027" t="s">
        <v>423</v>
      </c>
      <c r="C8027" t="s">
        <v>424</v>
      </c>
      <c r="D8027">
        <v>528</v>
      </c>
      <c r="E8027" t="s">
        <v>354</v>
      </c>
      <c r="F8027" t="s">
        <v>355</v>
      </c>
      <c r="G8027">
        <v>0</v>
      </c>
      <c r="I8027" t="s">
        <v>427</v>
      </c>
      <c r="J8027" t="s">
        <v>428</v>
      </c>
      <c r="K8027" t="s">
        <v>429</v>
      </c>
      <c r="L8027" t="s">
        <v>430</v>
      </c>
      <c r="M8027" t="s">
        <v>431</v>
      </c>
      <c r="N8027" t="s">
        <v>448</v>
      </c>
      <c r="O8027" t="s">
        <v>449</v>
      </c>
      <c r="P8027" t="s">
        <v>268</v>
      </c>
      <c r="Q8027" t="s">
        <v>269</v>
      </c>
      <c r="R8027" t="s">
        <v>434</v>
      </c>
      <c r="S8027" t="s">
        <v>435</v>
      </c>
      <c r="T8027">
        <v>2011</v>
      </c>
      <c r="X8027">
        <v>55477.146269999997</v>
      </c>
      <c r="Y8027" s="7">
        <f t="shared" si="126"/>
        <v>40756</v>
      </c>
    </row>
    <row r="8028" spans="1:25" x14ac:dyDescent="0.25">
      <c r="A8028" t="s">
        <v>422</v>
      </c>
      <c r="B8028" t="s">
        <v>423</v>
      </c>
      <c r="C8028" t="s">
        <v>424</v>
      </c>
      <c r="D8028">
        <v>528</v>
      </c>
      <c r="E8028" t="s">
        <v>354</v>
      </c>
      <c r="F8028" t="s">
        <v>355</v>
      </c>
      <c r="G8028">
        <v>0</v>
      </c>
      <c r="I8028" t="s">
        <v>427</v>
      </c>
      <c r="J8028" t="s">
        <v>428</v>
      </c>
      <c r="K8028" t="s">
        <v>429</v>
      </c>
      <c r="L8028" t="s">
        <v>430</v>
      </c>
      <c r="M8028" t="s">
        <v>431</v>
      </c>
      <c r="N8028" t="s">
        <v>448</v>
      </c>
      <c r="O8028" t="s">
        <v>449</v>
      </c>
      <c r="P8028" t="s">
        <v>268</v>
      </c>
      <c r="Q8028" t="s">
        <v>269</v>
      </c>
      <c r="R8028" t="s">
        <v>434</v>
      </c>
      <c r="S8028" t="s">
        <v>435</v>
      </c>
      <c r="T8028">
        <v>2012</v>
      </c>
      <c r="X8028">
        <v>49915.455999999998</v>
      </c>
      <c r="Y8028" s="7">
        <f t="shared" si="126"/>
        <v>41122</v>
      </c>
    </row>
    <row r="8029" spans="1:25" x14ac:dyDescent="0.25">
      <c r="A8029" t="s">
        <v>422</v>
      </c>
      <c r="B8029" t="s">
        <v>423</v>
      </c>
      <c r="C8029" t="s">
        <v>424</v>
      </c>
      <c r="D8029">
        <v>528</v>
      </c>
      <c r="E8029" t="s">
        <v>354</v>
      </c>
      <c r="F8029" t="s">
        <v>355</v>
      </c>
      <c r="G8029">
        <v>0</v>
      </c>
      <c r="I8029" t="s">
        <v>427</v>
      </c>
      <c r="J8029" t="s">
        <v>428</v>
      </c>
      <c r="K8029" t="s">
        <v>429</v>
      </c>
      <c r="L8029" t="s">
        <v>430</v>
      </c>
      <c r="M8029" t="s">
        <v>431</v>
      </c>
      <c r="N8029" t="s">
        <v>450</v>
      </c>
      <c r="O8029" t="s">
        <v>451</v>
      </c>
      <c r="P8029" t="s">
        <v>268</v>
      </c>
      <c r="Q8029" t="s">
        <v>269</v>
      </c>
      <c r="R8029" t="s">
        <v>434</v>
      </c>
      <c r="S8029" t="s">
        <v>435</v>
      </c>
      <c r="T8029">
        <v>2019</v>
      </c>
      <c r="X8029">
        <v>58886.475480000001</v>
      </c>
      <c r="Y8029" s="7">
        <f t="shared" si="126"/>
        <v>43709</v>
      </c>
    </row>
    <row r="8030" spans="1:25" x14ac:dyDescent="0.25">
      <c r="A8030" t="s">
        <v>422</v>
      </c>
      <c r="B8030" t="s">
        <v>423</v>
      </c>
      <c r="C8030" t="s">
        <v>424</v>
      </c>
      <c r="D8030">
        <v>528</v>
      </c>
      <c r="E8030" t="s">
        <v>354</v>
      </c>
      <c r="F8030" t="s">
        <v>355</v>
      </c>
      <c r="G8030">
        <v>0</v>
      </c>
      <c r="I8030" t="s">
        <v>427</v>
      </c>
      <c r="J8030" t="s">
        <v>428</v>
      </c>
      <c r="K8030" t="s">
        <v>429</v>
      </c>
      <c r="L8030" t="s">
        <v>430</v>
      </c>
      <c r="M8030" t="s">
        <v>431</v>
      </c>
      <c r="N8030" t="s">
        <v>450</v>
      </c>
      <c r="O8030" t="s">
        <v>451</v>
      </c>
      <c r="P8030" t="s">
        <v>268</v>
      </c>
      <c r="Q8030" t="s">
        <v>269</v>
      </c>
      <c r="R8030" t="s">
        <v>434</v>
      </c>
      <c r="S8030" t="s">
        <v>435</v>
      </c>
      <c r="T8030">
        <v>2016</v>
      </c>
      <c r="X8030">
        <v>50516.450839999998</v>
      </c>
      <c r="Y8030" s="7">
        <f t="shared" si="126"/>
        <v>42614</v>
      </c>
    </row>
    <row r="8031" spans="1:25" x14ac:dyDescent="0.25">
      <c r="A8031" t="s">
        <v>422</v>
      </c>
      <c r="B8031" t="s">
        <v>423</v>
      </c>
      <c r="C8031" t="s">
        <v>424</v>
      </c>
      <c r="D8031">
        <v>528</v>
      </c>
      <c r="E8031" t="s">
        <v>354</v>
      </c>
      <c r="F8031" t="s">
        <v>355</v>
      </c>
      <c r="G8031">
        <v>0</v>
      </c>
      <c r="I8031" t="s">
        <v>427</v>
      </c>
      <c r="J8031" t="s">
        <v>428</v>
      </c>
      <c r="K8031" t="s">
        <v>429</v>
      </c>
      <c r="L8031" t="s">
        <v>430</v>
      </c>
      <c r="M8031" t="s">
        <v>431</v>
      </c>
      <c r="N8031" t="s">
        <v>450</v>
      </c>
      <c r="O8031" t="s">
        <v>451</v>
      </c>
      <c r="P8031" t="s">
        <v>268</v>
      </c>
      <c r="Q8031" t="s">
        <v>269</v>
      </c>
      <c r="R8031" t="s">
        <v>434</v>
      </c>
      <c r="S8031" t="s">
        <v>435</v>
      </c>
      <c r="T8031">
        <v>2013</v>
      </c>
      <c r="X8031">
        <v>55388.593840000001</v>
      </c>
      <c r="Y8031" s="7">
        <f t="shared" si="126"/>
        <v>41518</v>
      </c>
    </row>
    <row r="8032" spans="1:25" x14ac:dyDescent="0.25">
      <c r="A8032" t="s">
        <v>422</v>
      </c>
      <c r="B8032" t="s">
        <v>423</v>
      </c>
      <c r="C8032" t="s">
        <v>424</v>
      </c>
      <c r="D8032">
        <v>528</v>
      </c>
      <c r="E8032" t="s">
        <v>354</v>
      </c>
      <c r="F8032" t="s">
        <v>355</v>
      </c>
      <c r="G8032">
        <v>0</v>
      </c>
      <c r="I8032" t="s">
        <v>427</v>
      </c>
      <c r="J8032" t="s">
        <v>428</v>
      </c>
      <c r="K8032" t="s">
        <v>429</v>
      </c>
      <c r="L8032" t="s">
        <v>430</v>
      </c>
      <c r="M8032" t="s">
        <v>431</v>
      </c>
      <c r="N8032" t="s">
        <v>450</v>
      </c>
      <c r="O8032" t="s">
        <v>451</v>
      </c>
      <c r="P8032" t="s">
        <v>268</v>
      </c>
      <c r="Q8032" t="s">
        <v>269</v>
      </c>
      <c r="R8032" t="s">
        <v>434</v>
      </c>
      <c r="S8032" t="s">
        <v>435</v>
      </c>
      <c r="T8032">
        <v>2014</v>
      </c>
      <c r="X8032">
        <v>57344.815990000003</v>
      </c>
      <c r="Y8032" s="7">
        <f t="shared" si="126"/>
        <v>41883</v>
      </c>
    </row>
    <row r="8033" spans="1:25" x14ac:dyDescent="0.25">
      <c r="A8033" t="s">
        <v>422</v>
      </c>
      <c r="B8033" t="s">
        <v>423</v>
      </c>
      <c r="C8033" t="s">
        <v>424</v>
      </c>
      <c r="D8033">
        <v>528</v>
      </c>
      <c r="E8033" t="s">
        <v>354</v>
      </c>
      <c r="F8033" t="s">
        <v>355</v>
      </c>
      <c r="G8033">
        <v>0</v>
      </c>
      <c r="I8033" t="s">
        <v>427</v>
      </c>
      <c r="J8033" t="s">
        <v>428</v>
      </c>
      <c r="K8033" t="s">
        <v>429</v>
      </c>
      <c r="L8033" t="s">
        <v>430</v>
      </c>
      <c r="M8033" t="s">
        <v>431</v>
      </c>
      <c r="N8033" t="s">
        <v>450</v>
      </c>
      <c r="O8033" t="s">
        <v>451</v>
      </c>
      <c r="P8033" t="s">
        <v>268</v>
      </c>
      <c r="Q8033" t="s">
        <v>269</v>
      </c>
      <c r="R8033" t="s">
        <v>434</v>
      </c>
      <c r="S8033" t="s">
        <v>435</v>
      </c>
      <c r="T8033">
        <v>2017</v>
      </c>
      <c r="X8033">
        <v>58153.659650000001</v>
      </c>
      <c r="Y8033" s="7">
        <f t="shared" si="126"/>
        <v>42979</v>
      </c>
    </row>
    <row r="8034" spans="1:25" x14ac:dyDescent="0.25">
      <c r="A8034" t="s">
        <v>422</v>
      </c>
      <c r="B8034" t="s">
        <v>423</v>
      </c>
      <c r="C8034" t="s">
        <v>424</v>
      </c>
      <c r="D8034">
        <v>528</v>
      </c>
      <c r="E8034" t="s">
        <v>354</v>
      </c>
      <c r="F8034" t="s">
        <v>355</v>
      </c>
      <c r="G8034">
        <v>0</v>
      </c>
      <c r="I8034" t="s">
        <v>427</v>
      </c>
      <c r="J8034" t="s">
        <v>428</v>
      </c>
      <c r="K8034" t="s">
        <v>429</v>
      </c>
      <c r="L8034" t="s">
        <v>430</v>
      </c>
      <c r="M8034" t="s">
        <v>431</v>
      </c>
      <c r="N8034" t="s">
        <v>450</v>
      </c>
      <c r="O8034" t="s">
        <v>451</v>
      </c>
      <c r="P8034" t="s">
        <v>268</v>
      </c>
      <c r="Q8034" t="s">
        <v>269</v>
      </c>
      <c r="R8034" t="s">
        <v>434</v>
      </c>
      <c r="S8034" t="s">
        <v>435</v>
      </c>
      <c r="T8034">
        <v>2018</v>
      </c>
      <c r="X8034">
        <v>61254.75374</v>
      </c>
      <c r="Y8034" s="7">
        <f t="shared" si="126"/>
        <v>43344</v>
      </c>
    </row>
    <row r="8035" spans="1:25" x14ac:dyDescent="0.25">
      <c r="A8035" t="s">
        <v>422</v>
      </c>
      <c r="B8035" t="s">
        <v>423</v>
      </c>
      <c r="C8035" t="s">
        <v>424</v>
      </c>
      <c r="D8035">
        <v>528</v>
      </c>
      <c r="E8035" t="s">
        <v>354</v>
      </c>
      <c r="F8035" t="s">
        <v>355</v>
      </c>
      <c r="G8035">
        <v>0</v>
      </c>
      <c r="I8035" t="s">
        <v>427</v>
      </c>
      <c r="J8035" t="s">
        <v>428</v>
      </c>
      <c r="K8035" t="s">
        <v>429</v>
      </c>
      <c r="L8035" t="s">
        <v>430</v>
      </c>
      <c r="M8035" t="s">
        <v>431</v>
      </c>
      <c r="N8035" t="s">
        <v>450</v>
      </c>
      <c r="O8035" t="s">
        <v>451</v>
      </c>
      <c r="P8035" t="s">
        <v>268</v>
      </c>
      <c r="Q8035" t="s">
        <v>269</v>
      </c>
      <c r="R8035" t="s">
        <v>434</v>
      </c>
      <c r="S8035" t="s">
        <v>435</v>
      </c>
      <c r="T8035">
        <v>2007</v>
      </c>
      <c r="X8035">
        <v>47153.018880000003</v>
      </c>
      <c r="Y8035" s="7">
        <f t="shared" si="126"/>
        <v>39326</v>
      </c>
    </row>
    <row r="8036" spans="1:25" x14ac:dyDescent="0.25">
      <c r="A8036" t="s">
        <v>422</v>
      </c>
      <c r="B8036" t="s">
        <v>423</v>
      </c>
      <c r="C8036" t="s">
        <v>424</v>
      </c>
      <c r="D8036">
        <v>528</v>
      </c>
      <c r="E8036" t="s">
        <v>354</v>
      </c>
      <c r="F8036" t="s">
        <v>355</v>
      </c>
      <c r="G8036">
        <v>0</v>
      </c>
      <c r="I8036" t="s">
        <v>427</v>
      </c>
      <c r="J8036" t="s">
        <v>428</v>
      </c>
      <c r="K8036" t="s">
        <v>429</v>
      </c>
      <c r="L8036" t="s">
        <v>430</v>
      </c>
      <c r="M8036" t="s">
        <v>431</v>
      </c>
      <c r="N8036" t="s">
        <v>450</v>
      </c>
      <c r="O8036" t="s">
        <v>451</v>
      </c>
      <c r="P8036" t="s">
        <v>268</v>
      </c>
      <c r="Q8036" t="s">
        <v>269</v>
      </c>
      <c r="R8036" t="s">
        <v>434</v>
      </c>
      <c r="S8036" t="s">
        <v>435</v>
      </c>
      <c r="T8036">
        <v>2006</v>
      </c>
      <c r="X8036">
        <v>40672.182979999998</v>
      </c>
      <c r="Y8036" s="7">
        <f t="shared" si="126"/>
        <v>38961</v>
      </c>
    </row>
    <row r="8037" spans="1:25" x14ac:dyDescent="0.25">
      <c r="A8037" t="s">
        <v>422</v>
      </c>
      <c r="B8037" t="s">
        <v>423</v>
      </c>
      <c r="C8037" t="s">
        <v>424</v>
      </c>
      <c r="D8037">
        <v>528</v>
      </c>
      <c r="E8037" t="s">
        <v>354</v>
      </c>
      <c r="F8037" t="s">
        <v>355</v>
      </c>
      <c r="G8037">
        <v>0</v>
      </c>
      <c r="I8037" t="s">
        <v>427</v>
      </c>
      <c r="J8037" t="s">
        <v>428</v>
      </c>
      <c r="K8037" t="s">
        <v>429</v>
      </c>
      <c r="L8037" t="s">
        <v>430</v>
      </c>
      <c r="M8037" t="s">
        <v>431</v>
      </c>
      <c r="N8037" t="s">
        <v>450</v>
      </c>
      <c r="O8037" t="s">
        <v>451</v>
      </c>
      <c r="P8037" t="s">
        <v>268</v>
      </c>
      <c r="Q8037" t="s">
        <v>269</v>
      </c>
      <c r="R8037" t="s">
        <v>434</v>
      </c>
      <c r="S8037" t="s">
        <v>435</v>
      </c>
      <c r="T8037">
        <v>2009</v>
      </c>
      <c r="X8037">
        <v>46654.754939999999</v>
      </c>
      <c r="Y8037" s="7">
        <f t="shared" si="126"/>
        <v>40057</v>
      </c>
    </row>
    <row r="8038" spans="1:25" x14ac:dyDescent="0.25">
      <c r="A8038" t="s">
        <v>422</v>
      </c>
      <c r="B8038" t="s">
        <v>423</v>
      </c>
      <c r="C8038" t="s">
        <v>424</v>
      </c>
      <c r="D8038">
        <v>528</v>
      </c>
      <c r="E8038" t="s">
        <v>354</v>
      </c>
      <c r="F8038" t="s">
        <v>355</v>
      </c>
      <c r="G8038">
        <v>0</v>
      </c>
      <c r="I8038" t="s">
        <v>427</v>
      </c>
      <c r="J8038" t="s">
        <v>428</v>
      </c>
      <c r="K8038" t="s">
        <v>429</v>
      </c>
      <c r="L8038" t="s">
        <v>430</v>
      </c>
      <c r="M8038" t="s">
        <v>431</v>
      </c>
      <c r="N8038" t="s">
        <v>450</v>
      </c>
      <c r="O8038" t="s">
        <v>451</v>
      </c>
      <c r="P8038" t="s">
        <v>268</v>
      </c>
      <c r="Q8038" t="s">
        <v>269</v>
      </c>
      <c r="R8038" t="s">
        <v>434</v>
      </c>
      <c r="S8038" t="s">
        <v>435</v>
      </c>
      <c r="T8038">
        <v>2008</v>
      </c>
      <c r="X8038">
        <v>56825.515370000001</v>
      </c>
      <c r="Y8038" s="7">
        <f t="shared" si="126"/>
        <v>39692</v>
      </c>
    </row>
    <row r="8039" spans="1:25" x14ac:dyDescent="0.25">
      <c r="A8039" t="s">
        <v>422</v>
      </c>
      <c r="B8039" t="s">
        <v>423</v>
      </c>
      <c r="C8039" t="s">
        <v>424</v>
      </c>
      <c r="D8039">
        <v>528</v>
      </c>
      <c r="E8039" t="s">
        <v>354</v>
      </c>
      <c r="F8039" t="s">
        <v>355</v>
      </c>
      <c r="G8039">
        <v>0</v>
      </c>
      <c r="I8039" t="s">
        <v>427</v>
      </c>
      <c r="J8039" t="s">
        <v>428</v>
      </c>
      <c r="K8039" t="s">
        <v>429</v>
      </c>
      <c r="L8039" t="s">
        <v>430</v>
      </c>
      <c r="M8039" t="s">
        <v>431</v>
      </c>
      <c r="N8039" t="s">
        <v>450</v>
      </c>
      <c r="O8039" t="s">
        <v>451</v>
      </c>
      <c r="P8039" t="s">
        <v>268</v>
      </c>
      <c r="Q8039" t="s">
        <v>269</v>
      </c>
      <c r="R8039" t="s">
        <v>434</v>
      </c>
      <c r="S8039" t="s">
        <v>435</v>
      </c>
      <c r="T8039">
        <v>2015</v>
      </c>
      <c r="X8039">
        <v>48467.987399999998</v>
      </c>
      <c r="Y8039" s="7">
        <f t="shared" si="126"/>
        <v>42248</v>
      </c>
    </row>
    <row r="8040" spans="1:25" x14ac:dyDescent="0.25">
      <c r="A8040" t="s">
        <v>422</v>
      </c>
      <c r="B8040" t="s">
        <v>423</v>
      </c>
      <c r="C8040" t="s">
        <v>424</v>
      </c>
      <c r="D8040">
        <v>528</v>
      </c>
      <c r="E8040" t="s">
        <v>354</v>
      </c>
      <c r="F8040" t="s">
        <v>355</v>
      </c>
      <c r="G8040">
        <v>0</v>
      </c>
      <c r="I8040" t="s">
        <v>427</v>
      </c>
      <c r="J8040" t="s">
        <v>428</v>
      </c>
      <c r="K8040" t="s">
        <v>429</v>
      </c>
      <c r="L8040" t="s">
        <v>430</v>
      </c>
      <c r="M8040" t="s">
        <v>431</v>
      </c>
      <c r="N8040" t="s">
        <v>450</v>
      </c>
      <c r="O8040" t="s">
        <v>451</v>
      </c>
      <c r="P8040" t="s">
        <v>268</v>
      </c>
      <c r="Q8040" t="s">
        <v>269</v>
      </c>
      <c r="R8040" t="s">
        <v>434</v>
      </c>
      <c r="S8040" t="s">
        <v>435</v>
      </c>
      <c r="T8040">
        <v>2010</v>
      </c>
      <c r="X8040">
        <v>50549.428160000003</v>
      </c>
      <c r="Y8040" s="7">
        <f t="shared" si="126"/>
        <v>40422</v>
      </c>
    </row>
    <row r="8041" spans="1:25" x14ac:dyDescent="0.25">
      <c r="A8041" t="s">
        <v>422</v>
      </c>
      <c r="B8041" t="s">
        <v>423</v>
      </c>
      <c r="C8041" t="s">
        <v>424</v>
      </c>
      <c r="D8041">
        <v>528</v>
      </c>
      <c r="E8041" t="s">
        <v>354</v>
      </c>
      <c r="F8041" t="s">
        <v>355</v>
      </c>
      <c r="G8041">
        <v>0</v>
      </c>
      <c r="I8041" t="s">
        <v>427</v>
      </c>
      <c r="J8041" t="s">
        <v>428</v>
      </c>
      <c r="K8041" t="s">
        <v>429</v>
      </c>
      <c r="L8041" t="s">
        <v>430</v>
      </c>
      <c r="M8041" t="s">
        <v>431</v>
      </c>
      <c r="N8041" t="s">
        <v>450</v>
      </c>
      <c r="O8041" t="s">
        <v>451</v>
      </c>
      <c r="P8041" t="s">
        <v>268</v>
      </c>
      <c r="Q8041" t="s">
        <v>269</v>
      </c>
      <c r="R8041" t="s">
        <v>434</v>
      </c>
      <c r="S8041" t="s">
        <v>435</v>
      </c>
      <c r="T8041">
        <v>2012</v>
      </c>
      <c r="X8041">
        <v>53472.475039999998</v>
      </c>
      <c r="Y8041" s="7">
        <f t="shared" si="126"/>
        <v>41153</v>
      </c>
    </row>
    <row r="8042" spans="1:25" x14ac:dyDescent="0.25">
      <c r="A8042" t="s">
        <v>422</v>
      </c>
      <c r="B8042" t="s">
        <v>423</v>
      </c>
      <c r="C8042" t="s">
        <v>424</v>
      </c>
      <c r="D8042">
        <v>528</v>
      </c>
      <c r="E8042" t="s">
        <v>354</v>
      </c>
      <c r="F8042" t="s">
        <v>355</v>
      </c>
      <c r="G8042">
        <v>0</v>
      </c>
      <c r="I8042" t="s">
        <v>427</v>
      </c>
      <c r="J8042" t="s">
        <v>428</v>
      </c>
      <c r="K8042" t="s">
        <v>429</v>
      </c>
      <c r="L8042" t="s">
        <v>430</v>
      </c>
      <c r="M8042" t="s">
        <v>431</v>
      </c>
      <c r="N8042" t="s">
        <v>450</v>
      </c>
      <c r="O8042" t="s">
        <v>451</v>
      </c>
      <c r="P8042" t="s">
        <v>268</v>
      </c>
      <c r="Q8042" t="s">
        <v>269</v>
      </c>
      <c r="R8042" t="s">
        <v>434</v>
      </c>
      <c r="S8042" t="s">
        <v>435</v>
      </c>
      <c r="T8042">
        <v>2011</v>
      </c>
      <c r="X8042">
        <v>57320.929799999998</v>
      </c>
      <c r="Y8042" s="7">
        <f t="shared" si="126"/>
        <v>40787</v>
      </c>
    </row>
    <row r="8043" spans="1:25" x14ac:dyDescent="0.25">
      <c r="A8043" t="s">
        <v>422</v>
      </c>
      <c r="B8043" t="s">
        <v>423</v>
      </c>
      <c r="C8043" t="s">
        <v>424</v>
      </c>
      <c r="D8043">
        <v>528</v>
      </c>
      <c r="E8043" t="s">
        <v>354</v>
      </c>
      <c r="F8043" t="s">
        <v>355</v>
      </c>
      <c r="G8043">
        <v>0</v>
      </c>
      <c r="I8043" t="s">
        <v>427</v>
      </c>
      <c r="J8043" t="s">
        <v>428</v>
      </c>
      <c r="K8043" t="s">
        <v>429</v>
      </c>
      <c r="L8043" t="s">
        <v>430</v>
      </c>
      <c r="M8043" t="s">
        <v>431</v>
      </c>
      <c r="N8043" t="s">
        <v>452</v>
      </c>
      <c r="O8043" t="s">
        <v>453</v>
      </c>
      <c r="P8043" t="s">
        <v>268</v>
      </c>
      <c r="Q8043" t="s">
        <v>269</v>
      </c>
      <c r="R8043" t="s">
        <v>434</v>
      </c>
      <c r="S8043" t="s">
        <v>435</v>
      </c>
      <c r="T8043">
        <v>2019</v>
      </c>
      <c r="X8043">
        <v>64235.39374</v>
      </c>
      <c r="Y8043" s="7">
        <f t="shared" si="126"/>
        <v>43739</v>
      </c>
    </row>
    <row r="8044" spans="1:25" x14ac:dyDescent="0.25">
      <c r="A8044" t="s">
        <v>422</v>
      </c>
      <c r="B8044" t="s">
        <v>423</v>
      </c>
      <c r="C8044" t="s">
        <v>424</v>
      </c>
      <c r="D8044">
        <v>528</v>
      </c>
      <c r="E8044" t="s">
        <v>354</v>
      </c>
      <c r="F8044" t="s">
        <v>355</v>
      </c>
      <c r="G8044">
        <v>0</v>
      </c>
      <c r="I8044" t="s">
        <v>427</v>
      </c>
      <c r="J8044" t="s">
        <v>428</v>
      </c>
      <c r="K8044" t="s">
        <v>429</v>
      </c>
      <c r="L8044" t="s">
        <v>430</v>
      </c>
      <c r="M8044" t="s">
        <v>431</v>
      </c>
      <c r="N8044" t="s">
        <v>452</v>
      </c>
      <c r="O8044" t="s">
        <v>453</v>
      </c>
      <c r="P8044" t="s">
        <v>268</v>
      </c>
      <c r="Q8044" t="s">
        <v>269</v>
      </c>
      <c r="R8044" t="s">
        <v>434</v>
      </c>
      <c r="S8044" t="s">
        <v>435</v>
      </c>
      <c r="T8044">
        <v>2018</v>
      </c>
      <c r="X8044">
        <v>64924.104959999997</v>
      </c>
      <c r="Y8044" s="7">
        <f t="shared" si="126"/>
        <v>43374</v>
      </c>
    </row>
    <row r="8045" spans="1:25" x14ac:dyDescent="0.25">
      <c r="A8045" t="s">
        <v>422</v>
      </c>
      <c r="B8045" t="s">
        <v>423</v>
      </c>
      <c r="C8045" t="s">
        <v>424</v>
      </c>
      <c r="D8045">
        <v>528</v>
      </c>
      <c r="E8045" t="s">
        <v>354</v>
      </c>
      <c r="F8045" t="s">
        <v>355</v>
      </c>
      <c r="G8045">
        <v>0</v>
      </c>
      <c r="I8045" t="s">
        <v>427</v>
      </c>
      <c r="J8045" t="s">
        <v>428</v>
      </c>
      <c r="K8045" t="s">
        <v>429</v>
      </c>
      <c r="L8045" t="s">
        <v>430</v>
      </c>
      <c r="M8045" t="s">
        <v>431</v>
      </c>
      <c r="N8045" t="s">
        <v>452</v>
      </c>
      <c r="O8045" t="s">
        <v>453</v>
      </c>
      <c r="P8045" t="s">
        <v>268</v>
      </c>
      <c r="Q8045" t="s">
        <v>269</v>
      </c>
      <c r="R8045" t="s">
        <v>434</v>
      </c>
      <c r="S8045" t="s">
        <v>435</v>
      </c>
      <c r="T8045">
        <v>2017</v>
      </c>
      <c r="X8045">
        <v>58252.508280000002</v>
      </c>
      <c r="Y8045" s="7">
        <f t="shared" si="126"/>
        <v>43009</v>
      </c>
    </row>
    <row r="8046" spans="1:25" x14ac:dyDescent="0.25">
      <c r="A8046" t="s">
        <v>422</v>
      </c>
      <c r="B8046" t="s">
        <v>423</v>
      </c>
      <c r="C8046" t="s">
        <v>424</v>
      </c>
      <c r="D8046">
        <v>528</v>
      </c>
      <c r="E8046" t="s">
        <v>354</v>
      </c>
      <c r="F8046" t="s">
        <v>355</v>
      </c>
      <c r="G8046">
        <v>0</v>
      </c>
      <c r="I8046" t="s">
        <v>427</v>
      </c>
      <c r="J8046" t="s">
        <v>428</v>
      </c>
      <c r="K8046" t="s">
        <v>429</v>
      </c>
      <c r="L8046" t="s">
        <v>430</v>
      </c>
      <c r="M8046" t="s">
        <v>431</v>
      </c>
      <c r="N8046" t="s">
        <v>452</v>
      </c>
      <c r="O8046" t="s">
        <v>453</v>
      </c>
      <c r="P8046" t="s">
        <v>268</v>
      </c>
      <c r="Q8046" t="s">
        <v>269</v>
      </c>
      <c r="R8046" t="s">
        <v>434</v>
      </c>
      <c r="S8046" t="s">
        <v>435</v>
      </c>
      <c r="T8046">
        <v>2014</v>
      </c>
      <c r="X8046">
        <v>57828.799950000001</v>
      </c>
      <c r="Y8046" s="7">
        <f t="shared" si="126"/>
        <v>41913</v>
      </c>
    </row>
    <row r="8047" spans="1:25" x14ac:dyDescent="0.25">
      <c r="A8047" t="s">
        <v>422</v>
      </c>
      <c r="B8047" t="s">
        <v>423</v>
      </c>
      <c r="C8047" t="s">
        <v>424</v>
      </c>
      <c r="D8047">
        <v>528</v>
      </c>
      <c r="E8047" t="s">
        <v>354</v>
      </c>
      <c r="F8047" t="s">
        <v>355</v>
      </c>
      <c r="G8047">
        <v>0</v>
      </c>
      <c r="I8047" t="s">
        <v>427</v>
      </c>
      <c r="J8047" t="s">
        <v>428</v>
      </c>
      <c r="K8047" t="s">
        <v>429</v>
      </c>
      <c r="L8047" t="s">
        <v>430</v>
      </c>
      <c r="M8047" t="s">
        <v>431</v>
      </c>
      <c r="N8047" t="s">
        <v>452</v>
      </c>
      <c r="O8047" t="s">
        <v>453</v>
      </c>
      <c r="P8047" t="s">
        <v>268</v>
      </c>
      <c r="Q8047" t="s">
        <v>269</v>
      </c>
      <c r="R8047" t="s">
        <v>434</v>
      </c>
      <c r="S8047" t="s">
        <v>435</v>
      </c>
      <c r="T8047">
        <v>2013</v>
      </c>
      <c r="X8047">
        <v>60551.807849999997</v>
      </c>
      <c r="Y8047" s="7">
        <f t="shared" si="126"/>
        <v>41548</v>
      </c>
    </row>
    <row r="8048" spans="1:25" x14ac:dyDescent="0.25">
      <c r="A8048" t="s">
        <v>422</v>
      </c>
      <c r="B8048" t="s">
        <v>423</v>
      </c>
      <c r="C8048" t="s">
        <v>424</v>
      </c>
      <c r="D8048">
        <v>528</v>
      </c>
      <c r="E8048" t="s">
        <v>354</v>
      </c>
      <c r="F8048" t="s">
        <v>355</v>
      </c>
      <c r="G8048">
        <v>0</v>
      </c>
      <c r="I8048" t="s">
        <v>427</v>
      </c>
      <c r="J8048" t="s">
        <v>428</v>
      </c>
      <c r="K8048" t="s">
        <v>429</v>
      </c>
      <c r="L8048" t="s">
        <v>430</v>
      </c>
      <c r="M8048" t="s">
        <v>431</v>
      </c>
      <c r="N8048" t="s">
        <v>452</v>
      </c>
      <c r="O8048" t="s">
        <v>453</v>
      </c>
      <c r="P8048" t="s">
        <v>268</v>
      </c>
      <c r="Q8048" t="s">
        <v>269</v>
      </c>
      <c r="R8048" t="s">
        <v>434</v>
      </c>
      <c r="S8048" t="s">
        <v>435</v>
      </c>
      <c r="T8048">
        <v>2016</v>
      </c>
      <c r="X8048">
        <v>49128.548199999997</v>
      </c>
      <c r="Y8048" s="7">
        <f t="shared" si="126"/>
        <v>42644</v>
      </c>
    </row>
    <row r="8049" spans="1:25" x14ac:dyDescent="0.25">
      <c r="A8049" t="s">
        <v>422</v>
      </c>
      <c r="B8049" t="s">
        <v>423</v>
      </c>
      <c r="C8049" t="s">
        <v>424</v>
      </c>
      <c r="D8049">
        <v>528</v>
      </c>
      <c r="E8049" t="s">
        <v>354</v>
      </c>
      <c r="F8049" t="s">
        <v>355</v>
      </c>
      <c r="G8049">
        <v>0</v>
      </c>
      <c r="I8049" t="s">
        <v>427</v>
      </c>
      <c r="J8049" t="s">
        <v>428</v>
      </c>
      <c r="K8049" t="s">
        <v>429</v>
      </c>
      <c r="L8049" t="s">
        <v>430</v>
      </c>
      <c r="M8049" t="s">
        <v>431</v>
      </c>
      <c r="N8049" t="s">
        <v>452</v>
      </c>
      <c r="O8049" t="s">
        <v>453</v>
      </c>
      <c r="P8049" t="s">
        <v>268</v>
      </c>
      <c r="Q8049" t="s">
        <v>269</v>
      </c>
      <c r="R8049" t="s">
        <v>434</v>
      </c>
      <c r="S8049" t="s">
        <v>435</v>
      </c>
      <c r="T8049">
        <v>2008</v>
      </c>
      <c r="X8049">
        <v>52218.243399999999</v>
      </c>
      <c r="Y8049" s="7">
        <f t="shared" si="126"/>
        <v>39722</v>
      </c>
    </row>
    <row r="8050" spans="1:25" x14ac:dyDescent="0.25">
      <c r="A8050" t="s">
        <v>422</v>
      </c>
      <c r="B8050" t="s">
        <v>423</v>
      </c>
      <c r="C8050" t="s">
        <v>424</v>
      </c>
      <c r="D8050">
        <v>528</v>
      </c>
      <c r="E8050" t="s">
        <v>354</v>
      </c>
      <c r="F8050" t="s">
        <v>355</v>
      </c>
      <c r="G8050">
        <v>0</v>
      </c>
      <c r="I8050" t="s">
        <v>427</v>
      </c>
      <c r="J8050" t="s">
        <v>428</v>
      </c>
      <c r="K8050" t="s">
        <v>429</v>
      </c>
      <c r="L8050" t="s">
        <v>430</v>
      </c>
      <c r="M8050" t="s">
        <v>431</v>
      </c>
      <c r="N8050" t="s">
        <v>452</v>
      </c>
      <c r="O8050" t="s">
        <v>453</v>
      </c>
      <c r="P8050" t="s">
        <v>268</v>
      </c>
      <c r="Q8050" t="s">
        <v>269</v>
      </c>
      <c r="R8050" t="s">
        <v>434</v>
      </c>
      <c r="S8050" t="s">
        <v>435</v>
      </c>
      <c r="T8050">
        <v>2009</v>
      </c>
      <c r="X8050">
        <v>48651.151039999997</v>
      </c>
      <c r="Y8050" s="7">
        <f t="shared" si="126"/>
        <v>40087</v>
      </c>
    </row>
    <row r="8051" spans="1:25" x14ac:dyDescent="0.25">
      <c r="A8051" t="s">
        <v>422</v>
      </c>
      <c r="B8051" t="s">
        <v>423</v>
      </c>
      <c r="C8051" t="s">
        <v>424</v>
      </c>
      <c r="D8051">
        <v>528</v>
      </c>
      <c r="E8051" t="s">
        <v>354</v>
      </c>
      <c r="F8051" t="s">
        <v>355</v>
      </c>
      <c r="G8051">
        <v>0</v>
      </c>
      <c r="I8051" t="s">
        <v>427</v>
      </c>
      <c r="J8051" t="s">
        <v>428</v>
      </c>
      <c r="K8051" t="s">
        <v>429</v>
      </c>
      <c r="L8051" t="s">
        <v>430</v>
      </c>
      <c r="M8051" t="s">
        <v>431</v>
      </c>
      <c r="N8051" t="s">
        <v>452</v>
      </c>
      <c r="O8051" t="s">
        <v>453</v>
      </c>
      <c r="P8051" t="s">
        <v>268</v>
      </c>
      <c r="Q8051" t="s">
        <v>269</v>
      </c>
      <c r="R8051" t="s">
        <v>434</v>
      </c>
      <c r="S8051" t="s">
        <v>435</v>
      </c>
      <c r="T8051">
        <v>2006</v>
      </c>
      <c r="X8051">
        <v>41636.982040000003</v>
      </c>
      <c r="Y8051" s="7">
        <f t="shared" si="126"/>
        <v>38991</v>
      </c>
    </row>
    <row r="8052" spans="1:25" x14ac:dyDescent="0.25">
      <c r="A8052" t="s">
        <v>422</v>
      </c>
      <c r="B8052" t="s">
        <v>423</v>
      </c>
      <c r="C8052" t="s">
        <v>424</v>
      </c>
      <c r="D8052">
        <v>528</v>
      </c>
      <c r="E8052" t="s">
        <v>354</v>
      </c>
      <c r="F8052" t="s">
        <v>355</v>
      </c>
      <c r="G8052">
        <v>0</v>
      </c>
      <c r="I8052" t="s">
        <v>427</v>
      </c>
      <c r="J8052" t="s">
        <v>428</v>
      </c>
      <c r="K8052" t="s">
        <v>429</v>
      </c>
      <c r="L8052" t="s">
        <v>430</v>
      </c>
      <c r="M8052" t="s">
        <v>431</v>
      </c>
      <c r="N8052" t="s">
        <v>452</v>
      </c>
      <c r="O8052" t="s">
        <v>453</v>
      </c>
      <c r="P8052" t="s">
        <v>268</v>
      </c>
      <c r="Q8052" t="s">
        <v>269</v>
      </c>
      <c r="R8052" t="s">
        <v>434</v>
      </c>
      <c r="S8052" t="s">
        <v>435</v>
      </c>
      <c r="T8052">
        <v>2007</v>
      </c>
      <c r="X8052">
        <v>52822.147870000001</v>
      </c>
      <c r="Y8052" s="7">
        <f t="shared" si="126"/>
        <v>39356</v>
      </c>
    </row>
    <row r="8053" spans="1:25" x14ac:dyDescent="0.25">
      <c r="A8053" t="s">
        <v>422</v>
      </c>
      <c r="B8053" t="s">
        <v>423</v>
      </c>
      <c r="C8053" t="s">
        <v>424</v>
      </c>
      <c r="D8053">
        <v>528</v>
      </c>
      <c r="E8053" t="s">
        <v>354</v>
      </c>
      <c r="F8053" t="s">
        <v>355</v>
      </c>
      <c r="G8053">
        <v>0</v>
      </c>
      <c r="I8053" t="s">
        <v>427</v>
      </c>
      <c r="J8053" t="s">
        <v>428</v>
      </c>
      <c r="K8053" t="s">
        <v>429</v>
      </c>
      <c r="L8053" t="s">
        <v>430</v>
      </c>
      <c r="M8053" t="s">
        <v>431</v>
      </c>
      <c r="N8053" t="s">
        <v>452</v>
      </c>
      <c r="O8053" t="s">
        <v>453</v>
      </c>
      <c r="P8053" t="s">
        <v>268</v>
      </c>
      <c r="Q8053" t="s">
        <v>269</v>
      </c>
      <c r="R8053" t="s">
        <v>434</v>
      </c>
      <c r="S8053" t="s">
        <v>435</v>
      </c>
      <c r="T8053">
        <v>2015</v>
      </c>
      <c r="X8053">
        <v>49748.804700000001</v>
      </c>
      <c r="Y8053" s="7">
        <f t="shared" si="126"/>
        <v>42278</v>
      </c>
    </row>
    <row r="8054" spans="1:25" x14ac:dyDescent="0.25">
      <c r="A8054" t="s">
        <v>422</v>
      </c>
      <c r="B8054" t="s">
        <v>423</v>
      </c>
      <c r="C8054" t="s">
        <v>424</v>
      </c>
      <c r="D8054">
        <v>528</v>
      </c>
      <c r="E8054" t="s">
        <v>354</v>
      </c>
      <c r="F8054" t="s">
        <v>355</v>
      </c>
      <c r="G8054">
        <v>0</v>
      </c>
      <c r="I8054" t="s">
        <v>427</v>
      </c>
      <c r="J8054" t="s">
        <v>428</v>
      </c>
      <c r="K8054" t="s">
        <v>429</v>
      </c>
      <c r="L8054" t="s">
        <v>430</v>
      </c>
      <c r="M8054" t="s">
        <v>431</v>
      </c>
      <c r="N8054" t="s">
        <v>452</v>
      </c>
      <c r="O8054" t="s">
        <v>453</v>
      </c>
      <c r="P8054" t="s">
        <v>268</v>
      </c>
      <c r="Q8054" t="s">
        <v>269</v>
      </c>
      <c r="R8054" t="s">
        <v>434</v>
      </c>
      <c r="S8054" t="s">
        <v>435</v>
      </c>
      <c r="T8054">
        <v>2011</v>
      </c>
      <c r="X8054">
        <v>55016.706359999996</v>
      </c>
      <c r="Y8054" s="7">
        <f t="shared" si="126"/>
        <v>40817</v>
      </c>
    </row>
    <row r="8055" spans="1:25" x14ac:dyDescent="0.25">
      <c r="A8055" t="s">
        <v>422</v>
      </c>
      <c r="B8055" t="s">
        <v>423</v>
      </c>
      <c r="C8055" t="s">
        <v>424</v>
      </c>
      <c r="D8055">
        <v>528</v>
      </c>
      <c r="E8055" t="s">
        <v>354</v>
      </c>
      <c r="F8055" t="s">
        <v>355</v>
      </c>
      <c r="G8055">
        <v>0</v>
      </c>
      <c r="I8055" t="s">
        <v>427</v>
      </c>
      <c r="J8055" t="s">
        <v>428</v>
      </c>
      <c r="K8055" t="s">
        <v>429</v>
      </c>
      <c r="L8055" t="s">
        <v>430</v>
      </c>
      <c r="M8055" t="s">
        <v>431</v>
      </c>
      <c r="N8055" t="s">
        <v>452</v>
      </c>
      <c r="O8055" t="s">
        <v>453</v>
      </c>
      <c r="P8055" t="s">
        <v>268</v>
      </c>
      <c r="Q8055" t="s">
        <v>269</v>
      </c>
      <c r="R8055" t="s">
        <v>434</v>
      </c>
      <c r="S8055" t="s">
        <v>435</v>
      </c>
      <c r="T8055">
        <v>2012</v>
      </c>
      <c r="X8055">
        <v>59715.170319999997</v>
      </c>
      <c r="Y8055" s="7">
        <f t="shared" si="126"/>
        <v>41183</v>
      </c>
    </row>
    <row r="8056" spans="1:25" x14ac:dyDescent="0.25">
      <c r="A8056" t="s">
        <v>422</v>
      </c>
      <c r="B8056" t="s">
        <v>423</v>
      </c>
      <c r="C8056" t="s">
        <v>424</v>
      </c>
      <c r="D8056">
        <v>528</v>
      </c>
      <c r="E8056" t="s">
        <v>354</v>
      </c>
      <c r="F8056" t="s">
        <v>355</v>
      </c>
      <c r="G8056">
        <v>0</v>
      </c>
      <c r="I8056" t="s">
        <v>427</v>
      </c>
      <c r="J8056" t="s">
        <v>428</v>
      </c>
      <c r="K8056" t="s">
        <v>429</v>
      </c>
      <c r="L8056" t="s">
        <v>430</v>
      </c>
      <c r="M8056" t="s">
        <v>431</v>
      </c>
      <c r="N8056" t="s">
        <v>452</v>
      </c>
      <c r="O8056" t="s">
        <v>453</v>
      </c>
      <c r="P8056" t="s">
        <v>268</v>
      </c>
      <c r="Q8056" t="s">
        <v>269</v>
      </c>
      <c r="R8056" t="s">
        <v>434</v>
      </c>
      <c r="S8056" t="s">
        <v>435</v>
      </c>
      <c r="T8056">
        <v>2010</v>
      </c>
      <c r="X8056">
        <v>53271.728900000002</v>
      </c>
      <c r="Y8056" s="7">
        <f t="shared" si="126"/>
        <v>40452</v>
      </c>
    </row>
    <row r="8057" spans="1:25" x14ac:dyDescent="0.25">
      <c r="A8057" t="s">
        <v>422</v>
      </c>
      <c r="B8057" t="s">
        <v>423</v>
      </c>
      <c r="C8057" t="s">
        <v>424</v>
      </c>
      <c r="D8057">
        <v>528</v>
      </c>
      <c r="E8057" t="s">
        <v>354</v>
      </c>
      <c r="F8057" t="s">
        <v>355</v>
      </c>
      <c r="G8057">
        <v>0</v>
      </c>
      <c r="I8057" t="s">
        <v>427</v>
      </c>
      <c r="J8057" t="s">
        <v>428</v>
      </c>
      <c r="K8057" t="s">
        <v>429</v>
      </c>
      <c r="L8057" t="s">
        <v>430</v>
      </c>
      <c r="M8057" t="s">
        <v>431</v>
      </c>
      <c r="N8057" t="s">
        <v>454</v>
      </c>
      <c r="O8057" t="s">
        <v>455</v>
      </c>
      <c r="P8057" t="s">
        <v>268</v>
      </c>
      <c r="Q8057" t="s">
        <v>269</v>
      </c>
      <c r="R8057" t="s">
        <v>434</v>
      </c>
      <c r="S8057" t="s">
        <v>435</v>
      </c>
      <c r="T8057">
        <v>2019</v>
      </c>
      <c r="X8057">
        <v>61104.625829999997</v>
      </c>
      <c r="Y8057" s="7">
        <f t="shared" si="126"/>
        <v>43770</v>
      </c>
    </row>
    <row r="8058" spans="1:25" x14ac:dyDescent="0.25">
      <c r="A8058" t="s">
        <v>422</v>
      </c>
      <c r="B8058" t="s">
        <v>423</v>
      </c>
      <c r="C8058" t="s">
        <v>424</v>
      </c>
      <c r="D8058">
        <v>528</v>
      </c>
      <c r="E8058" t="s">
        <v>354</v>
      </c>
      <c r="F8058" t="s">
        <v>355</v>
      </c>
      <c r="G8058">
        <v>0</v>
      </c>
      <c r="I8058" t="s">
        <v>427</v>
      </c>
      <c r="J8058" t="s">
        <v>428</v>
      </c>
      <c r="K8058" t="s">
        <v>429</v>
      </c>
      <c r="L8058" t="s">
        <v>430</v>
      </c>
      <c r="M8058" t="s">
        <v>431</v>
      </c>
      <c r="N8058" t="s">
        <v>454</v>
      </c>
      <c r="O8058" t="s">
        <v>455</v>
      </c>
      <c r="P8058" t="s">
        <v>268</v>
      </c>
      <c r="Q8058" t="s">
        <v>269</v>
      </c>
      <c r="R8058" t="s">
        <v>434</v>
      </c>
      <c r="S8058" t="s">
        <v>435</v>
      </c>
      <c r="T8058">
        <v>2016</v>
      </c>
      <c r="X8058">
        <v>52134.008329999997</v>
      </c>
      <c r="Y8058" s="7">
        <f t="shared" si="126"/>
        <v>42675</v>
      </c>
    </row>
    <row r="8059" spans="1:25" x14ac:dyDescent="0.25">
      <c r="A8059" t="s">
        <v>422</v>
      </c>
      <c r="B8059" t="s">
        <v>423</v>
      </c>
      <c r="C8059" t="s">
        <v>424</v>
      </c>
      <c r="D8059">
        <v>528</v>
      </c>
      <c r="E8059" t="s">
        <v>354</v>
      </c>
      <c r="F8059" t="s">
        <v>355</v>
      </c>
      <c r="G8059">
        <v>0</v>
      </c>
      <c r="I8059" t="s">
        <v>427</v>
      </c>
      <c r="J8059" t="s">
        <v>428</v>
      </c>
      <c r="K8059" t="s">
        <v>429</v>
      </c>
      <c r="L8059" t="s">
        <v>430</v>
      </c>
      <c r="M8059" t="s">
        <v>431</v>
      </c>
      <c r="N8059" t="s">
        <v>454</v>
      </c>
      <c r="O8059" t="s">
        <v>455</v>
      </c>
      <c r="P8059" t="s">
        <v>268</v>
      </c>
      <c r="Q8059" t="s">
        <v>269</v>
      </c>
      <c r="R8059" t="s">
        <v>434</v>
      </c>
      <c r="S8059" t="s">
        <v>435</v>
      </c>
      <c r="T8059">
        <v>2013</v>
      </c>
      <c r="X8059">
        <v>59021.350460000001</v>
      </c>
      <c r="Y8059" s="7">
        <f t="shared" si="126"/>
        <v>41579</v>
      </c>
    </row>
    <row r="8060" spans="1:25" x14ac:dyDescent="0.25">
      <c r="A8060" t="s">
        <v>422</v>
      </c>
      <c r="B8060" t="s">
        <v>423</v>
      </c>
      <c r="C8060" t="s">
        <v>424</v>
      </c>
      <c r="D8060">
        <v>528</v>
      </c>
      <c r="E8060" t="s">
        <v>354</v>
      </c>
      <c r="F8060" t="s">
        <v>355</v>
      </c>
      <c r="G8060">
        <v>0</v>
      </c>
      <c r="I8060" t="s">
        <v>427</v>
      </c>
      <c r="J8060" t="s">
        <v>428</v>
      </c>
      <c r="K8060" t="s">
        <v>429</v>
      </c>
      <c r="L8060" t="s">
        <v>430</v>
      </c>
      <c r="M8060" t="s">
        <v>431</v>
      </c>
      <c r="N8060" t="s">
        <v>454</v>
      </c>
      <c r="O8060" t="s">
        <v>455</v>
      </c>
      <c r="P8060" t="s">
        <v>268</v>
      </c>
      <c r="Q8060" t="s">
        <v>269</v>
      </c>
      <c r="R8060" t="s">
        <v>434</v>
      </c>
      <c r="S8060" t="s">
        <v>435</v>
      </c>
      <c r="T8060">
        <v>2014</v>
      </c>
      <c r="X8060">
        <v>53636.833760000001</v>
      </c>
      <c r="Y8060" s="7">
        <f t="shared" si="126"/>
        <v>41944</v>
      </c>
    </row>
    <row r="8061" spans="1:25" x14ac:dyDescent="0.25">
      <c r="A8061" t="s">
        <v>422</v>
      </c>
      <c r="B8061" t="s">
        <v>423</v>
      </c>
      <c r="C8061" t="s">
        <v>424</v>
      </c>
      <c r="D8061">
        <v>528</v>
      </c>
      <c r="E8061" t="s">
        <v>354</v>
      </c>
      <c r="F8061" t="s">
        <v>355</v>
      </c>
      <c r="G8061">
        <v>0</v>
      </c>
      <c r="I8061" t="s">
        <v>427</v>
      </c>
      <c r="J8061" t="s">
        <v>428</v>
      </c>
      <c r="K8061" t="s">
        <v>429</v>
      </c>
      <c r="L8061" t="s">
        <v>430</v>
      </c>
      <c r="M8061" t="s">
        <v>431</v>
      </c>
      <c r="N8061" t="s">
        <v>454</v>
      </c>
      <c r="O8061" t="s">
        <v>455</v>
      </c>
      <c r="P8061" t="s">
        <v>268</v>
      </c>
      <c r="Q8061" t="s">
        <v>269</v>
      </c>
      <c r="R8061" t="s">
        <v>434</v>
      </c>
      <c r="S8061" t="s">
        <v>435</v>
      </c>
      <c r="T8061">
        <v>2017</v>
      </c>
      <c r="X8061">
        <v>63007.353779999998</v>
      </c>
      <c r="Y8061" s="7">
        <f t="shared" si="126"/>
        <v>43040</v>
      </c>
    </row>
    <row r="8062" spans="1:25" x14ac:dyDescent="0.25">
      <c r="A8062" t="s">
        <v>422</v>
      </c>
      <c r="B8062" t="s">
        <v>423</v>
      </c>
      <c r="C8062" t="s">
        <v>424</v>
      </c>
      <c r="D8062">
        <v>528</v>
      </c>
      <c r="E8062" t="s">
        <v>354</v>
      </c>
      <c r="F8062" t="s">
        <v>355</v>
      </c>
      <c r="G8062">
        <v>0</v>
      </c>
      <c r="I8062" t="s">
        <v>427</v>
      </c>
      <c r="J8062" t="s">
        <v>428</v>
      </c>
      <c r="K8062" t="s">
        <v>429</v>
      </c>
      <c r="L8062" t="s">
        <v>430</v>
      </c>
      <c r="M8062" t="s">
        <v>431</v>
      </c>
      <c r="N8062" t="s">
        <v>454</v>
      </c>
      <c r="O8062" t="s">
        <v>455</v>
      </c>
      <c r="P8062" t="s">
        <v>268</v>
      </c>
      <c r="Q8062" t="s">
        <v>269</v>
      </c>
      <c r="R8062" t="s">
        <v>434</v>
      </c>
      <c r="S8062" t="s">
        <v>435</v>
      </c>
      <c r="T8062">
        <v>2018</v>
      </c>
      <c r="X8062">
        <v>64328.92209</v>
      </c>
      <c r="Y8062" s="7">
        <f t="shared" si="126"/>
        <v>43405</v>
      </c>
    </row>
    <row r="8063" spans="1:25" x14ac:dyDescent="0.25">
      <c r="A8063" t="s">
        <v>422</v>
      </c>
      <c r="B8063" t="s">
        <v>423</v>
      </c>
      <c r="C8063" t="s">
        <v>424</v>
      </c>
      <c r="D8063">
        <v>528</v>
      </c>
      <c r="E8063" t="s">
        <v>354</v>
      </c>
      <c r="F8063" t="s">
        <v>355</v>
      </c>
      <c r="G8063">
        <v>0</v>
      </c>
      <c r="I8063" t="s">
        <v>427</v>
      </c>
      <c r="J8063" t="s">
        <v>428</v>
      </c>
      <c r="K8063" t="s">
        <v>429</v>
      </c>
      <c r="L8063" t="s">
        <v>430</v>
      </c>
      <c r="M8063" t="s">
        <v>431</v>
      </c>
      <c r="N8063" t="s">
        <v>454</v>
      </c>
      <c r="O8063" t="s">
        <v>455</v>
      </c>
      <c r="P8063" t="s">
        <v>268</v>
      </c>
      <c r="Q8063" t="s">
        <v>269</v>
      </c>
      <c r="R8063" t="s">
        <v>434</v>
      </c>
      <c r="S8063" t="s">
        <v>435</v>
      </c>
      <c r="T8063">
        <v>2007</v>
      </c>
      <c r="X8063">
        <v>55864.837480000002</v>
      </c>
      <c r="Y8063" s="7">
        <f t="shared" si="126"/>
        <v>39387</v>
      </c>
    </row>
    <row r="8064" spans="1:25" x14ac:dyDescent="0.25">
      <c r="A8064" t="s">
        <v>422</v>
      </c>
      <c r="B8064" t="s">
        <v>423</v>
      </c>
      <c r="C8064" t="s">
        <v>424</v>
      </c>
      <c r="D8064">
        <v>528</v>
      </c>
      <c r="E8064" t="s">
        <v>354</v>
      </c>
      <c r="F8064" t="s">
        <v>355</v>
      </c>
      <c r="G8064">
        <v>0</v>
      </c>
      <c r="I8064" t="s">
        <v>427</v>
      </c>
      <c r="J8064" t="s">
        <v>428</v>
      </c>
      <c r="K8064" t="s">
        <v>429</v>
      </c>
      <c r="L8064" t="s">
        <v>430</v>
      </c>
      <c r="M8064" t="s">
        <v>431</v>
      </c>
      <c r="N8064" t="s">
        <v>454</v>
      </c>
      <c r="O8064" t="s">
        <v>455</v>
      </c>
      <c r="P8064" t="s">
        <v>268</v>
      </c>
      <c r="Q8064" t="s">
        <v>269</v>
      </c>
      <c r="R8064" t="s">
        <v>434</v>
      </c>
      <c r="S8064" t="s">
        <v>435</v>
      </c>
      <c r="T8064">
        <v>2006</v>
      </c>
      <c r="X8064">
        <v>43397.763529999997</v>
      </c>
      <c r="Y8064" s="7">
        <f t="shared" si="126"/>
        <v>39022</v>
      </c>
    </row>
    <row r="8065" spans="1:25" x14ac:dyDescent="0.25">
      <c r="A8065" t="s">
        <v>422</v>
      </c>
      <c r="B8065" t="s">
        <v>423</v>
      </c>
      <c r="C8065" t="s">
        <v>424</v>
      </c>
      <c r="D8065">
        <v>528</v>
      </c>
      <c r="E8065" t="s">
        <v>354</v>
      </c>
      <c r="F8065" t="s">
        <v>355</v>
      </c>
      <c r="G8065">
        <v>0</v>
      </c>
      <c r="I8065" t="s">
        <v>427</v>
      </c>
      <c r="J8065" t="s">
        <v>428</v>
      </c>
      <c r="K8065" t="s">
        <v>429</v>
      </c>
      <c r="L8065" t="s">
        <v>430</v>
      </c>
      <c r="M8065" t="s">
        <v>431</v>
      </c>
      <c r="N8065" t="s">
        <v>454</v>
      </c>
      <c r="O8065" t="s">
        <v>455</v>
      </c>
      <c r="P8065" t="s">
        <v>268</v>
      </c>
      <c r="Q8065" t="s">
        <v>269</v>
      </c>
      <c r="R8065" t="s">
        <v>434</v>
      </c>
      <c r="S8065" t="s">
        <v>435</v>
      </c>
      <c r="T8065">
        <v>2009</v>
      </c>
      <c r="X8065">
        <v>48775.938719999998</v>
      </c>
      <c r="Y8065" s="7">
        <f t="shared" si="126"/>
        <v>40118</v>
      </c>
    </row>
    <row r="8066" spans="1:25" x14ac:dyDescent="0.25">
      <c r="A8066" t="s">
        <v>422</v>
      </c>
      <c r="B8066" t="s">
        <v>423</v>
      </c>
      <c r="C8066" t="s">
        <v>424</v>
      </c>
      <c r="D8066">
        <v>528</v>
      </c>
      <c r="E8066" t="s">
        <v>354</v>
      </c>
      <c r="F8066" t="s">
        <v>355</v>
      </c>
      <c r="G8066">
        <v>0</v>
      </c>
      <c r="I8066" t="s">
        <v>427</v>
      </c>
      <c r="J8066" t="s">
        <v>428</v>
      </c>
      <c r="K8066" t="s">
        <v>429</v>
      </c>
      <c r="L8066" t="s">
        <v>430</v>
      </c>
      <c r="M8066" t="s">
        <v>431</v>
      </c>
      <c r="N8066" t="s">
        <v>454</v>
      </c>
      <c r="O8066" t="s">
        <v>455</v>
      </c>
      <c r="P8066" t="s">
        <v>268</v>
      </c>
      <c r="Q8066" t="s">
        <v>269</v>
      </c>
      <c r="R8066" t="s">
        <v>434</v>
      </c>
      <c r="S8066" t="s">
        <v>435</v>
      </c>
      <c r="T8066">
        <v>2008</v>
      </c>
      <c r="X8066">
        <v>43303.69644</v>
      </c>
      <c r="Y8066" s="7">
        <f t="shared" si="126"/>
        <v>39753</v>
      </c>
    </row>
    <row r="8067" spans="1:25" x14ac:dyDescent="0.25">
      <c r="A8067" t="s">
        <v>422</v>
      </c>
      <c r="B8067" t="s">
        <v>423</v>
      </c>
      <c r="C8067" t="s">
        <v>424</v>
      </c>
      <c r="D8067">
        <v>528</v>
      </c>
      <c r="E8067" t="s">
        <v>354</v>
      </c>
      <c r="F8067" t="s">
        <v>355</v>
      </c>
      <c r="G8067">
        <v>0</v>
      </c>
      <c r="I8067" t="s">
        <v>427</v>
      </c>
      <c r="J8067" t="s">
        <v>428</v>
      </c>
      <c r="K8067" t="s">
        <v>429</v>
      </c>
      <c r="L8067" t="s">
        <v>430</v>
      </c>
      <c r="M8067" t="s">
        <v>431</v>
      </c>
      <c r="N8067" t="s">
        <v>454</v>
      </c>
      <c r="O8067" t="s">
        <v>455</v>
      </c>
      <c r="P8067" t="s">
        <v>268</v>
      </c>
      <c r="Q8067" t="s">
        <v>269</v>
      </c>
      <c r="R8067" t="s">
        <v>434</v>
      </c>
      <c r="S8067" t="s">
        <v>435</v>
      </c>
      <c r="T8067">
        <v>2015</v>
      </c>
      <c r="X8067">
        <v>47817.499839999997</v>
      </c>
      <c r="Y8067" s="7">
        <f t="shared" ref="Y8067:Y8130" si="127">DATE(T8067,INDEX(AC:AC,MATCH(O8067,AB:AB,0)), 1)</f>
        <v>42309</v>
      </c>
    </row>
    <row r="8068" spans="1:25" x14ac:dyDescent="0.25">
      <c r="A8068" t="s">
        <v>422</v>
      </c>
      <c r="B8068" t="s">
        <v>423</v>
      </c>
      <c r="C8068" t="s">
        <v>424</v>
      </c>
      <c r="D8068">
        <v>528</v>
      </c>
      <c r="E8068" t="s">
        <v>354</v>
      </c>
      <c r="F8068" t="s">
        <v>355</v>
      </c>
      <c r="G8068">
        <v>0</v>
      </c>
      <c r="I8068" t="s">
        <v>427</v>
      </c>
      <c r="J8068" t="s">
        <v>428</v>
      </c>
      <c r="K8068" t="s">
        <v>429</v>
      </c>
      <c r="L8068" t="s">
        <v>430</v>
      </c>
      <c r="M8068" t="s">
        <v>431</v>
      </c>
      <c r="N8068" t="s">
        <v>454</v>
      </c>
      <c r="O8068" t="s">
        <v>455</v>
      </c>
      <c r="P8068" t="s">
        <v>268</v>
      </c>
      <c r="Q8068" t="s">
        <v>269</v>
      </c>
      <c r="R8068" t="s">
        <v>434</v>
      </c>
      <c r="S8068" t="s">
        <v>435</v>
      </c>
      <c r="T8068">
        <v>2010</v>
      </c>
      <c r="X8068">
        <v>54517.49914</v>
      </c>
      <c r="Y8068" s="7">
        <f t="shared" si="127"/>
        <v>40483</v>
      </c>
    </row>
    <row r="8069" spans="1:25" x14ac:dyDescent="0.25">
      <c r="A8069" t="s">
        <v>422</v>
      </c>
      <c r="B8069" t="s">
        <v>423</v>
      </c>
      <c r="C8069" t="s">
        <v>424</v>
      </c>
      <c r="D8069">
        <v>528</v>
      </c>
      <c r="E8069" t="s">
        <v>354</v>
      </c>
      <c r="F8069" t="s">
        <v>355</v>
      </c>
      <c r="G8069">
        <v>0</v>
      </c>
      <c r="I8069" t="s">
        <v>427</v>
      </c>
      <c r="J8069" t="s">
        <v>428</v>
      </c>
      <c r="K8069" t="s">
        <v>429</v>
      </c>
      <c r="L8069" t="s">
        <v>430</v>
      </c>
      <c r="M8069" t="s">
        <v>431</v>
      </c>
      <c r="N8069" t="s">
        <v>454</v>
      </c>
      <c r="O8069" t="s">
        <v>455</v>
      </c>
      <c r="P8069" t="s">
        <v>268</v>
      </c>
      <c r="Q8069" t="s">
        <v>269</v>
      </c>
      <c r="R8069" t="s">
        <v>434</v>
      </c>
      <c r="S8069" t="s">
        <v>435</v>
      </c>
      <c r="T8069">
        <v>2012</v>
      </c>
      <c r="X8069">
        <v>58651.925040000002</v>
      </c>
      <c r="Y8069" s="7">
        <f t="shared" si="127"/>
        <v>41214</v>
      </c>
    </row>
    <row r="8070" spans="1:25" x14ac:dyDescent="0.25">
      <c r="A8070" t="s">
        <v>422</v>
      </c>
      <c r="B8070" t="s">
        <v>423</v>
      </c>
      <c r="C8070" t="s">
        <v>424</v>
      </c>
      <c r="D8070">
        <v>528</v>
      </c>
      <c r="E8070" t="s">
        <v>354</v>
      </c>
      <c r="F8070" t="s">
        <v>355</v>
      </c>
      <c r="G8070">
        <v>0</v>
      </c>
      <c r="I8070" t="s">
        <v>427</v>
      </c>
      <c r="J8070" t="s">
        <v>428</v>
      </c>
      <c r="K8070" t="s">
        <v>429</v>
      </c>
      <c r="L8070" t="s">
        <v>430</v>
      </c>
      <c r="M8070" t="s">
        <v>431</v>
      </c>
      <c r="N8070" t="s">
        <v>454</v>
      </c>
      <c r="O8070" t="s">
        <v>455</v>
      </c>
      <c r="P8070" t="s">
        <v>268</v>
      </c>
      <c r="Q8070" t="s">
        <v>269</v>
      </c>
      <c r="R8070" t="s">
        <v>434</v>
      </c>
      <c r="S8070" t="s">
        <v>435</v>
      </c>
      <c r="T8070">
        <v>2011</v>
      </c>
      <c r="X8070">
        <v>56772.663560000001</v>
      </c>
      <c r="Y8070" s="7">
        <f t="shared" si="127"/>
        <v>40848</v>
      </c>
    </row>
    <row r="8071" spans="1:25" x14ac:dyDescent="0.25">
      <c r="A8071" t="s">
        <v>422</v>
      </c>
      <c r="B8071" t="s">
        <v>423</v>
      </c>
      <c r="C8071" t="s">
        <v>424</v>
      </c>
      <c r="D8071">
        <v>528</v>
      </c>
      <c r="E8071" t="s">
        <v>354</v>
      </c>
      <c r="F8071" t="s">
        <v>355</v>
      </c>
      <c r="G8071">
        <v>0</v>
      </c>
      <c r="I8071" t="s">
        <v>427</v>
      </c>
      <c r="J8071" t="s">
        <v>428</v>
      </c>
      <c r="K8071" t="s">
        <v>429</v>
      </c>
      <c r="L8071" t="s">
        <v>430</v>
      </c>
      <c r="M8071" t="s">
        <v>431</v>
      </c>
      <c r="N8071" t="s">
        <v>456</v>
      </c>
      <c r="O8071" t="s">
        <v>457</v>
      </c>
      <c r="P8071" t="s">
        <v>268</v>
      </c>
      <c r="Q8071" t="s">
        <v>269</v>
      </c>
      <c r="R8071" t="s">
        <v>434</v>
      </c>
      <c r="S8071" t="s">
        <v>435</v>
      </c>
      <c r="T8071">
        <v>2019</v>
      </c>
      <c r="X8071">
        <v>58102.097900000001</v>
      </c>
      <c r="Y8071" s="7">
        <f t="shared" si="127"/>
        <v>43800</v>
      </c>
    </row>
    <row r="8072" spans="1:25" x14ac:dyDescent="0.25">
      <c r="A8072" t="s">
        <v>422</v>
      </c>
      <c r="B8072" t="s">
        <v>423</v>
      </c>
      <c r="C8072" t="s">
        <v>424</v>
      </c>
      <c r="D8072">
        <v>528</v>
      </c>
      <c r="E8072" t="s">
        <v>354</v>
      </c>
      <c r="F8072" t="s">
        <v>355</v>
      </c>
      <c r="G8072">
        <v>0</v>
      </c>
      <c r="I8072" t="s">
        <v>427</v>
      </c>
      <c r="J8072" t="s">
        <v>428</v>
      </c>
      <c r="K8072" t="s">
        <v>429</v>
      </c>
      <c r="L8072" t="s">
        <v>430</v>
      </c>
      <c r="M8072" t="s">
        <v>431</v>
      </c>
      <c r="N8072" t="s">
        <v>456</v>
      </c>
      <c r="O8072" t="s">
        <v>457</v>
      </c>
      <c r="P8072" t="s">
        <v>268</v>
      </c>
      <c r="Q8072" t="s">
        <v>269</v>
      </c>
      <c r="R8072" t="s">
        <v>434</v>
      </c>
      <c r="S8072" t="s">
        <v>435</v>
      </c>
      <c r="T8072">
        <v>2018</v>
      </c>
      <c r="X8072">
        <v>54693.858800000002</v>
      </c>
      <c r="Y8072" s="7">
        <f t="shared" si="127"/>
        <v>43435</v>
      </c>
    </row>
    <row r="8073" spans="1:25" x14ac:dyDescent="0.25">
      <c r="A8073" t="s">
        <v>422</v>
      </c>
      <c r="B8073" t="s">
        <v>423</v>
      </c>
      <c r="C8073" t="s">
        <v>424</v>
      </c>
      <c r="D8073">
        <v>528</v>
      </c>
      <c r="E8073" t="s">
        <v>354</v>
      </c>
      <c r="F8073" t="s">
        <v>355</v>
      </c>
      <c r="G8073">
        <v>0</v>
      </c>
      <c r="I8073" t="s">
        <v>427</v>
      </c>
      <c r="J8073" t="s">
        <v>428</v>
      </c>
      <c r="K8073" t="s">
        <v>429</v>
      </c>
      <c r="L8073" t="s">
        <v>430</v>
      </c>
      <c r="M8073" t="s">
        <v>431</v>
      </c>
      <c r="N8073" t="s">
        <v>456</v>
      </c>
      <c r="O8073" t="s">
        <v>457</v>
      </c>
      <c r="P8073" t="s">
        <v>268</v>
      </c>
      <c r="Q8073" t="s">
        <v>269</v>
      </c>
      <c r="R8073" t="s">
        <v>434</v>
      </c>
      <c r="S8073" t="s">
        <v>435</v>
      </c>
      <c r="T8073">
        <v>2017</v>
      </c>
      <c r="X8073">
        <v>56841.443120000004</v>
      </c>
      <c r="Y8073" s="7">
        <f t="shared" si="127"/>
        <v>43070</v>
      </c>
    </row>
    <row r="8074" spans="1:25" x14ac:dyDescent="0.25">
      <c r="A8074" t="s">
        <v>422</v>
      </c>
      <c r="B8074" t="s">
        <v>423</v>
      </c>
      <c r="C8074" t="s">
        <v>424</v>
      </c>
      <c r="D8074">
        <v>528</v>
      </c>
      <c r="E8074" t="s">
        <v>354</v>
      </c>
      <c r="F8074" t="s">
        <v>355</v>
      </c>
      <c r="G8074">
        <v>0</v>
      </c>
      <c r="I8074" t="s">
        <v>427</v>
      </c>
      <c r="J8074" t="s">
        <v>428</v>
      </c>
      <c r="K8074" t="s">
        <v>429</v>
      </c>
      <c r="L8074" t="s">
        <v>430</v>
      </c>
      <c r="M8074" t="s">
        <v>431</v>
      </c>
      <c r="N8074" t="s">
        <v>456</v>
      </c>
      <c r="O8074" t="s">
        <v>457</v>
      </c>
      <c r="P8074" t="s">
        <v>268</v>
      </c>
      <c r="Q8074" t="s">
        <v>269</v>
      </c>
      <c r="R8074" t="s">
        <v>434</v>
      </c>
      <c r="S8074" t="s">
        <v>435</v>
      </c>
      <c r="T8074">
        <v>2014</v>
      </c>
      <c r="X8074">
        <v>51958.518150000004</v>
      </c>
      <c r="Y8074" s="7">
        <f t="shared" si="127"/>
        <v>41974</v>
      </c>
    </row>
    <row r="8075" spans="1:25" x14ac:dyDescent="0.25">
      <c r="A8075" t="s">
        <v>422</v>
      </c>
      <c r="B8075" t="s">
        <v>423</v>
      </c>
      <c r="C8075" t="s">
        <v>424</v>
      </c>
      <c r="D8075">
        <v>528</v>
      </c>
      <c r="E8075" t="s">
        <v>354</v>
      </c>
      <c r="F8075" t="s">
        <v>355</v>
      </c>
      <c r="G8075">
        <v>0</v>
      </c>
      <c r="I8075" t="s">
        <v>427</v>
      </c>
      <c r="J8075" t="s">
        <v>428</v>
      </c>
      <c r="K8075" t="s">
        <v>429</v>
      </c>
      <c r="L8075" t="s">
        <v>430</v>
      </c>
      <c r="M8075" t="s">
        <v>431</v>
      </c>
      <c r="N8075" t="s">
        <v>456</v>
      </c>
      <c r="O8075" t="s">
        <v>457</v>
      </c>
      <c r="P8075" t="s">
        <v>268</v>
      </c>
      <c r="Q8075" t="s">
        <v>269</v>
      </c>
      <c r="R8075" t="s">
        <v>434</v>
      </c>
      <c r="S8075" t="s">
        <v>435</v>
      </c>
      <c r="T8075">
        <v>2016</v>
      </c>
      <c r="X8075">
        <v>49155.999490000002</v>
      </c>
      <c r="Y8075" s="7">
        <f t="shared" si="127"/>
        <v>42705</v>
      </c>
    </row>
    <row r="8076" spans="1:25" x14ac:dyDescent="0.25">
      <c r="A8076" t="s">
        <v>422</v>
      </c>
      <c r="B8076" t="s">
        <v>423</v>
      </c>
      <c r="C8076" t="s">
        <v>424</v>
      </c>
      <c r="D8076">
        <v>528</v>
      </c>
      <c r="E8076" t="s">
        <v>354</v>
      </c>
      <c r="F8076" t="s">
        <v>355</v>
      </c>
      <c r="G8076">
        <v>0</v>
      </c>
      <c r="I8076" t="s">
        <v>427</v>
      </c>
      <c r="J8076" t="s">
        <v>428</v>
      </c>
      <c r="K8076" t="s">
        <v>429</v>
      </c>
      <c r="L8076" t="s">
        <v>430</v>
      </c>
      <c r="M8076" t="s">
        <v>431</v>
      </c>
      <c r="N8076" t="s">
        <v>456</v>
      </c>
      <c r="O8076" t="s">
        <v>457</v>
      </c>
      <c r="P8076" t="s">
        <v>268</v>
      </c>
      <c r="Q8076" t="s">
        <v>269</v>
      </c>
      <c r="R8076" t="s">
        <v>434</v>
      </c>
      <c r="S8076" t="s">
        <v>435</v>
      </c>
      <c r="T8076">
        <v>2013</v>
      </c>
      <c r="X8076">
        <v>56419.368000000002</v>
      </c>
      <c r="Y8076" s="7">
        <f t="shared" si="127"/>
        <v>41609</v>
      </c>
    </row>
    <row r="8077" spans="1:25" x14ac:dyDescent="0.25">
      <c r="A8077" t="s">
        <v>422</v>
      </c>
      <c r="B8077" t="s">
        <v>423</v>
      </c>
      <c r="C8077" t="s">
        <v>424</v>
      </c>
      <c r="D8077">
        <v>528</v>
      </c>
      <c r="E8077" t="s">
        <v>354</v>
      </c>
      <c r="F8077" t="s">
        <v>355</v>
      </c>
      <c r="G8077">
        <v>0</v>
      </c>
      <c r="I8077" t="s">
        <v>427</v>
      </c>
      <c r="J8077" t="s">
        <v>428</v>
      </c>
      <c r="K8077" t="s">
        <v>429</v>
      </c>
      <c r="L8077" t="s">
        <v>430</v>
      </c>
      <c r="M8077" t="s">
        <v>431</v>
      </c>
      <c r="N8077" t="s">
        <v>456</v>
      </c>
      <c r="O8077" t="s">
        <v>457</v>
      </c>
      <c r="P8077" t="s">
        <v>268</v>
      </c>
      <c r="Q8077" t="s">
        <v>269</v>
      </c>
      <c r="R8077" t="s">
        <v>434</v>
      </c>
      <c r="S8077" t="s">
        <v>435</v>
      </c>
      <c r="T8077">
        <v>2008</v>
      </c>
      <c r="X8077">
        <v>41223.067860000003</v>
      </c>
      <c r="Y8077" s="7">
        <f t="shared" si="127"/>
        <v>39783</v>
      </c>
    </row>
    <row r="8078" spans="1:25" x14ac:dyDescent="0.25">
      <c r="A8078" t="s">
        <v>422</v>
      </c>
      <c r="B8078" t="s">
        <v>423</v>
      </c>
      <c r="C8078" t="s">
        <v>424</v>
      </c>
      <c r="D8078">
        <v>528</v>
      </c>
      <c r="E8078" t="s">
        <v>354</v>
      </c>
      <c r="F8078" t="s">
        <v>355</v>
      </c>
      <c r="G8078">
        <v>0</v>
      </c>
      <c r="I8078" t="s">
        <v>427</v>
      </c>
      <c r="J8078" t="s">
        <v>428</v>
      </c>
      <c r="K8078" t="s">
        <v>429</v>
      </c>
      <c r="L8078" t="s">
        <v>430</v>
      </c>
      <c r="M8078" t="s">
        <v>431</v>
      </c>
      <c r="N8078" t="s">
        <v>456</v>
      </c>
      <c r="O8078" t="s">
        <v>457</v>
      </c>
      <c r="P8078" t="s">
        <v>268</v>
      </c>
      <c r="Q8078" t="s">
        <v>269</v>
      </c>
      <c r="R8078" t="s">
        <v>434</v>
      </c>
      <c r="S8078" t="s">
        <v>435</v>
      </c>
      <c r="T8078">
        <v>2009</v>
      </c>
      <c r="X8078">
        <v>45499.666019999997</v>
      </c>
      <c r="Y8078" s="7">
        <f t="shared" si="127"/>
        <v>40148</v>
      </c>
    </row>
    <row r="8079" spans="1:25" x14ac:dyDescent="0.25">
      <c r="A8079" t="s">
        <v>422</v>
      </c>
      <c r="B8079" t="s">
        <v>423</v>
      </c>
      <c r="C8079" t="s">
        <v>424</v>
      </c>
      <c r="D8079">
        <v>528</v>
      </c>
      <c r="E8079" t="s">
        <v>354</v>
      </c>
      <c r="F8079" t="s">
        <v>355</v>
      </c>
      <c r="G8079">
        <v>0</v>
      </c>
      <c r="I8079" t="s">
        <v>427</v>
      </c>
      <c r="J8079" t="s">
        <v>428</v>
      </c>
      <c r="K8079" t="s">
        <v>429</v>
      </c>
      <c r="L8079" t="s">
        <v>430</v>
      </c>
      <c r="M8079" t="s">
        <v>431</v>
      </c>
      <c r="N8079" t="s">
        <v>456</v>
      </c>
      <c r="O8079" t="s">
        <v>457</v>
      </c>
      <c r="P8079" t="s">
        <v>268</v>
      </c>
      <c r="Q8079" t="s">
        <v>269</v>
      </c>
      <c r="R8079" t="s">
        <v>434</v>
      </c>
      <c r="S8079" t="s">
        <v>435</v>
      </c>
      <c r="T8079">
        <v>2006</v>
      </c>
      <c r="X8079">
        <v>41024.64731</v>
      </c>
      <c r="Y8079" s="7">
        <f t="shared" si="127"/>
        <v>39052</v>
      </c>
    </row>
    <row r="8080" spans="1:25" x14ac:dyDescent="0.25">
      <c r="A8080" t="s">
        <v>422</v>
      </c>
      <c r="B8080" t="s">
        <v>423</v>
      </c>
      <c r="C8080" t="s">
        <v>424</v>
      </c>
      <c r="D8080">
        <v>528</v>
      </c>
      <c r="E8080" t="s">
        <v>354</v>
      </c>
      <c r="F8080" t="s">
        <v>355</v>
      </c>
      <c r="G8080">
        <v>0</v>
      </c>
      <c r="I8080" t="s">
        <v>427</v>
      </c>
      <c r="J8080" t="s">
        <v>428</v>
      </c>
      <c r="K8080" t="s">
        <v>429</v>
      </c>
      <c r="L8080" t="s">
        <v>430</v>
      </c>
      <c r="M8080" t="s">
        <v>431</v>
      </c>
      <c r="N8080" t="s">
        <v>456</v>
      </c>
      <c r="O8080" t="s">
        <v>457</v>
      </c>
      <c r="P8080" t="s">
        <v>268</v>
      </c>
      <c r="Q8080" t="s">
        <v>269</v>
      </c>
      <c r="R8080" t="s">
        <v>434</v>
      </c>
      <c r="S8080" t="s">
        <v>435</v>
      </c>
      <c r="T8080">
        <v>2007</v>
      </c>
      <c r="X8080">
        <v>48344.862699999998</v>
      </c>
      <c r="Y8080" s="7">
        <f t="shared" si="127"/>
        <v>39417</v>
      </c>
    </row>
    <row r="8081" spans="1:25" x14ac:dyDescent="0.25">
      <c r="A8081" t="s">
        <v>422</v>
      </c>
      <c r="B8081" t="s">
        <v>423</v>
      </c>
      <c r="C8081" t="s">
        <v>424</v>
      </c>
      <c r="D8081">
        <v>528</v>
      </c>
      <c r="E8081" t="s">
        <v>354</v>
      </c>
      <c r="F8081" t="s">
        <v>355</v>
      </c>
      <c r="G8081">
        <v>0</v>
      </c>
      <c r="I8081" t="s">
        <v>427</v>
      </c>
      <c r="J8081" t="s">
        <v>428</v>
      </c>
      <c r="K8081" t="s">
        <v>429</v>
      </c>
      <c r="L8081" t="s">
        <v>430</v>
      </c>
      <c r="M8081" t="s">
        <v>431</v>
      </c>
      <c r="N8081" t="s">
        <v>456</v>
      </c>
      <c r="O8081" t="s">
        <v>457</v>
      </c>
      <c r="P8081" t="s">
        <v>268</v>
      </c>
      <c r="Q8081" t="s">
        <v>269</v>
      </c>
      <c r="R8081" t="s">
        <v>434</v>
      </c>
      <c r="S8081" t="s">
        <v>435</v>
      </c>
      <c r="T8081">
        <v>2015</v>
      </c>
      <c r="X8081">
        <v>46436.088400000001</v>
      </c>
      <c r="Y8081" s="7">
        <f t="shared" si="127"/>
        <v>42339</v>
      </c>
    </row>
    <row r="8082" spans="1:25" x14ac:dyDescent="0.25">
      <c r="A8082" t="s">
        <v>422</v>
      </c>
      <c r="B8082" t="s">
        <v>423</v>
      </c>
      <c r="C8082" t="s">
        <v>424</v>
      </c>
      <c r="D8082">
        <v>528</v>
      </c>
      <c r="E8082" t="s">
        <v>354</v>
      </c>
      <c r="F8082" t="s">
        <v>355</v>
      </c>
      <c r="G8082">
        <v>0</v>
      </c>
      <c r="I8082" t="s">
        <v>427</v>
      </c>
      <c r="J8082" t="s">
        <v>428</v>
      </c>
      <c r="K8082" t="s">
        <v>429</v>
      </c>
      <c r="L8082" t="s">
        <v>430</v>
      </c>
      <c r="M8082" t="s">
        <v>431</v>
      </c>
      <c r="N8082" t="s">
        <v>456</v>
      </c>
      <c r="O8082" t="s">
        <v>457</v>
      </c>
      <c r="P8082" t="s">
        <v>268</v>
      </c>
      <c r="Q8082" t="s">
        <v>269</v>
      </c>
      <c r="R8082" t="s">
        <v>434</v>
      </c>
      <c r="S8082" t="s">
        <v>435</v>
      </c>
      <c r="T8082">
        <v>2011</v>
      </c>
      <c r="X8082">
        <v>53069.987939999999</v>
      </c>
      <c r="Y8082" s="7">
        <f t="shared" si="127"/>
        <v>40878</v>
      </c>
    </row>
    <row r="8083" spans="1:25" x14ac:dyDescent="0.25">
      <c r="A8083" t="s">
        <v>422</v>
      </c>
      <c r="B8083" t="s">
        <v>423</v>
      </c>
      <c r="C8083" t="s">
        <v>424</v>
      </c>
      <c r="D8083">
        <v>528</v>
      </c>
      <c r="E8083" t="s">
        <v>354</v>
      </c>
      <c r="F8083" t="s">
        <v>355</v>
      </c>
      <c r="G8083">
        <v>0</v>
      </c>
      <c r="I8083" t="s">
        <v>427</v>
      </c>
      <c r="J8083" t="s">
        <v>428</v>
      </c>
      <c r="K8083" t="s">
        <v>429</v>
      </c>
      <c r="L8083" t="s">
        <v>430</v>
      </c>
      <c r="M8083" t="s">
        <v>431</v>
      </c>
      <c r="N8083" t="s">
        <v>456</v>
      </c>
      <c r="O8083" t="s">
        <v>457</v>
      </c>
      <c r="P8083" t="s">
        <v>268</v>
      </c>
      <c r="Q8083" t="s">
        <v>269</v>
      </c>
      <c r="R8083" t="s">
        <v>434</v>
      </c>
      <c r="S8083" t="s">
        <v>435</v>
      </c>
      <c r="T8083">
        <v>2012</v>
      </c>
      <c r="X8083">
        <v>52854.61434</v>
      </c>
      <c r="Y8083" s="7">
        <f t="shared" si="127"/>
        <v>41244</v>
      </c>
    </row>
    <row r="8084" spans="1:25" x14ac:dyDescent="0.25">
      <c r="A8084" t="s">
        <v>422</v>
      </c>
      <c r="B8084" t="s">
        <v>423</v>
      </c>
      <c r="C8084" t="s">
        <v>424</v>
      </c>
      <c r="D8084">
        <v>528</v>
      </c>
      <c r="E8084" t="s">
        <v>354</v>
      </c>
      <c r="F8084" t="s">
        <v>355</v>
      </c>
      <c r="G8084">
        <v>0</v>
      </c>
      <c r="I8084" t="s">
        <v>427</v>
      </c>
      <c r="J8084" t="s">
        <v>428</v>
      </c>
      <c r="K8084" t="s">
        <v>429</v>
      </c>
      <c r="L8084" t="s">
        <v>430</v>
      </c>
      <c r="M8084" t="s">
        <v>431</v>
      </c>
      <c r="N8084" t="s">
        <v>456</v>
      </c>
      <c r="O8084" t="s">
        <v>457</v>
      </c>
      <c r="P8084" t="s">
        <v>268</v>
      </c>
      <c r="Q8084" t="s">
        <v>269</v>
      </c>
      <c r="R8084" t="s">
        <v>434</v>
      </c>
      <c r="S8084" t="s">
        <v>435</v>
      </c>
      <c r="T8084">
        <v>2010</v>
      </c>
      <c r="X8084">
        <v>51834.165800000002</v>
      </c>
      <c r="Y8084" s="7">
        <f t="shared" si="127"/>
        <v>40513</v>
      </c>
    </row>
    <row r="8085" spans="1:25" x14ac:dyDescent="0.25">
      <c r="A8085" t="s">
        <v>422</v>
      </c>
      <c r="B8085" t="s">
        <v>423</v>
      </c>
      <c r="C8085" t="s">
        <v>424</v>
      </c>
      <c r="D8085">
        <v>554</v>
      </c>
      <c r="E8085" t="s">
        <v>322</v>
      </c>
      <c r="F8085" t="s">
        <v>323</v>
      </c>
      <c r="G8085">
        <v>0</v>
      </c>
      <c r="I8085" t="s">
        <v>427</v>
      </c>
      <c r="J8085" t="s">
        <v>428</v>
      </c>
      <c r="K8085" t="s">
        <v>429</v>
      </c>
      <c r="L8085" t="s">
        <v>430</v>
      </c>
      <c r="M8085" t="s">
        <v>431</v>
      </c>
      <c r="N8085" t="s">
        <v>432</v>
      </c>
      <c r="O8085" t="s">
        <v>433</v>
      </c>
      <c r="P8085" t="s">
        <v>268</v>
      </c>
      <c r="Q8085" t="s">
        <v>269</v>
      </c>
      <c r="R8085" t="s">
        <v>434</v>
      </c>
      <c r="S8085" t="s">
        <v>435</v>
      </c>
      <c r="T8085">
        <v>2018</v>
      </c>
      <c r="X8085">
        <v>3105.1108530000001</v>
      </c>
      <c r="Y8085" s="7">
        <f t="shared" si="127"/>
        <v>43101</v>
      </c>
    </row>
    <row r="8086" spans="1:25" x14ac:dyDescent="0.25">
      <c r="A8086" t="s">
        <v>422</v>
      </c>
      <c r="B8086" t="s">
        <v>423</v>
      </c>
      <c r="C8086" t="s">
        <v>424</v>
      </c>
      <c r="D8086">
        <v>554</v>
      </c>
      <c r="E8086" t="s">
        <v>322</v>
      </c>
      <c r="F8086" t="s">
        <v>323</v>
      </c>
      <c r="G8086">
        <v>0</v>
      </c>
      <c r="I8086" t="s">
        <v>427</v>
      </c>
      <c r="J8086" t="s">
        <v>428</v>
      </c>
      <c r="K8086" t="s">
        <v>429</v>
      </c>
      <c r="L8086" t="s">
        <v>430</v>
      </c>
      <c r="M8086" t="s">
        <v>431</v>
      </c>
      <c r="N8086" t="s">
        <v>432</v>
      </c>
      <c r="O8086" t="s">
        <v>433</v>
      </c>
      <c r="P8086" t="s">
        <v>268</v>
      </c>
      <c r="Q8086" t="s">
        <v>269</v>
      </c>
      <c r="R8086" t="s">
        <v>434</v>
      </c>
      <c r="S8086" t="s">
        <v>435</v>
      </c>
      <c r="T8086">
        <v>2020</v>
      </c>
      <c r="X8086">
        <v>3087.734586</v>
      </c>
      <c r="Y8086" s="7">
        <f t="shared" si="127"/>
        <v>43831</v>
      </c>
    </row>
    <row r="8087" spans="1:25" x14ac:dyDescent="0.25">
      <c r="A8087" t="s">
        <v>422</v>
      </c>
      <c r="B8087" t="s">
        <v>423</v>
      </c>
      <c r="C8087" t="s">
        <v>424</v>
      </c>
      <c r="D8087">
        <v>554</v>
      </c>
      <c r="E8087" t="s">
        <v>322</v>
      </c>
      <c r="F8087" t="s">
        <v>323</v>
      </c>
      <c r="G8087">
        <v>0</v>
      </c>
      <c r="I8087" t="s">
        <v>427</v>
      </c>
      <c r="J8087" t="s">
        <v>428</v>
      </c>
      <c r="K8087" t="s">
        <v>429</v>
      </c>
      <c r="L8087" t="s">
        <v>430</v>
      </c>
      <c r="M8087" t="s">
        <v>431</v>
      </c>
      <c r="N8087" t="s">
        <v>432</v>
      </c>
      <c r="O8087" t="s">
        <v>433</v>
      </c>
      <c r="P8087" t="s">
        <v>268</v>
      </c>
      <c r="Q8087" t="s">
        <v>269</v>
      </c>
      <c r="R8087" t="s">
        <v>434</v>
      </c>
      <c r="S8087" t="s">
        <v>435</v>
      </c>
      <c r="T8087">
        <v>2019</v>
      </c>
      <c r="X8087">
        <v>2946.4280359999998</v>
      </c>
      <c r="Y8087" s="7">
        <f t="shared" si="127"/>
        <v>43466</v>
      </c>
    </row>
    <row r="8088" spans="1:25" x14ac:dyDescent="0.25">
      <c r="A8088" t="s">
        <v>422</v>
      </c>
      <c r="B8088" t="s">
        <v>423</v>
      </c>
      <c r="C8088" t="s">
        <v>424</v>
      </c>
      <c r="D8088">
        <v>554</v>
      </c>
      <c r="E8088" t="s">
        <v>322</v>
      </c>
      <c r="F8088" t="s">
        <v>323</v>
      </c>
      <c r="G8088">
        <v>0</v>
      </c>
      <c r="I8088" t="s">
        <v>427</v>
      </c>
      <c r="J8088" t="s">
        <v>428</v>
      </c>
      <c r="K8088" t="s">
        <v>429</v>
      </c>
      <c r="L8088" t="s">
        <v>430</v>
      </c>
      <c r="M8088" t="s">
        <v>431</v>
      </c>
      <c r="N8088" t="s">
        <v>432</v>
      </c>
      <c r="O8088" t="s">
        <v>433</v>
      </c>
      <c r="P8088" t="s">
        <v>268</v>
      </c>
      <c r="Q8088" t="s">
        <v>269</v>
      </c>
      <c r="R8088" t="s">
        <v>434</v>
      </c>
      <c r="S8088" t="s">
        <v>435</v>
      </c>
      <c r="T8088">
        <v>2013</v>
      </c>
      <c r="X8088">
        <v>2803.026582</v>
      </c>
      <c r="Y8088" s="7">
        <f t="shared" si="127"/>
        <v>41275</v>
      </c>
    </row>
    <row r="8089" spans="1:25" x14ac:dyDescent="0.25">
      <c r="A8089" t="s">
        <v>422</v>
      </c>
      <c r="B8089" t="s">
        <v>423</v>
      </c>
      <c r="C8089" t="s">
        <v>424</v>
      </c>
      <c r="D8089">
        <v>554</v>
      </c>
      <c r="E8089" t="s">
        <v>322</v>
      </c>
      <c r="F8089" t="s">
        <v>323</v>
      </c>
      <c r="G8089">
        <v>0</v>
      </c>
      <c r="I8089" t="s">
        <v>427</v>
      </c>
      <c r="J8089" t="s">
        <v>428</v>
      </c>
      <c r="K8089" t="s">
        <v>429</v>
      </c>
      <c r="L8089" t="s">
        <v>430</v>
      </c>
      <c r="M8089" t="s">
        <v>431</v>
      </c>
      <c r="N8089" t="s">
        <v>432</v>
      </c>
      <c r="O8089" t="s">
        <v>433</v>
      </c>
      <c r="P8089" t="s">
        <v>268</v>
      </c>
      <c r="Q8089" t="s">
        <v>269</v>
      </c>
      <c r="R8089" t="s">
        <v>434</v>
      </c>
      <c r="S8089" t="s">
        <v>435</v>
      </c>
      <c r="T8089">
        <v>2015</v>
      </c>
      <c r="X8089">
        <v>2807.7517859999998</v>
      </c>
      <c r="Y8089" s="7">
        <f t="shared" si="127"/>
        <v>42005</v>
      </c>
    </row>
    <row r="8090" spans="1:25" x14ac:dyDescent="0.25">
      <c r="A8090" t="s">
        <v>422</v>
      </c>
      <c r="B8090" t="s">
        <v>423</v>
      </c>
      <c r="C8090" t="s">
        <v>424</v>
      </c>
      <c r="D8090">
        <v>554</v>
      </c>
      <c r="E8090" t="s">
        <v>322</v>
      </c>
      <c r="F8090" t="s">
        <v>323</v>
      </c>
      <c r="G8090">
        <v>0</v>
      </c>
      <c r="I8090" t="s">
        <v>427</v>
      </c>
      <c r="J8090" t="s">
        <v>428</v>
      </c>
      <c r="K8090" t="s">
        <v>429</v>
      </c>
      <c r="L8090" t="s">
        <v>430</v>
      </c>
      <c r="M8090" t="s">
        <v>431</v>
      </c>
      <c r="N8090" t="s">
        <v>432</v>
      </c>
      <c r="O8090" t="s">
        <v>433</v>
      </c>
      <c r="P8090" t="s">
        <v>268</v>
      </c>
      <c r="Q8090" t="s">
        <v>269</v>
      </c>
      <c r="R8090" t="s">
        <v>434</v>
      </c>
      <c r="S8090" t="s">
        <v>435</v>
      </c>
      <c r="T8090">
        <v>2014</v>
      </c>
      <c r="X8090">
        <v>3369.3910390000001</v>
      </c>
      <c r="Y8090" s="7">
        <f t="shared" si="127"/>
        <v>41640</v>
      </c>
    </row>
    <row r="8091" spans="1:25" x14ac:dyDescent="0.25">
      <c r="A8091" t="s">
        <v>422</v>
      </c>
      <c r="B8091" t="s">
        <v>423</v>
      </c>
      <c r="C8091" t="s">
        <v>424</v>
      </c>
      <c r="D8091">
        <v>554</v>
      </c>
      <c r="E8091" t="s">
        <v>322</v>
      </c>
      <c r="F8091" t="s">
        <v>323</v>
      </c>
      <c r="G8091">
        <v>0</v>
      </c>
      <c r="I8091" t="s">
        <v>427</v>
      </c>
      <c r="J8091" t="s">
        <v>428</v>
      </c>
      <c r="K8091" t="s">
        <v>429</v>
      </c>
      <c r="L8091" t="s">
        <v>430</v>
      </c>
      <c r="M8091" t="s">
        <v>431</v>
      </c>
      <c r="N8091" t="s">
        <v>432</v>
      </c>
      <c r="O8091" t="s">
        <v>433</v>
      </c>
      <c r="P8091" t="s">
        <v>268</v>
      </c>
      <c r="Q8091" t="s">
        <v>269</v>
      </c>
      <c r="R8091" t="s">
        <v>434</v>
      </c>
      <c r="S8091" t="s">
        <v>435</v>
      </c>
      <c r="T8091">
        <v>2016</v>
      </c>
      <c r="X8091">
        <v>2544.839144</v>
      </c>
      <c r="Y8091" s="7">
        <f t="shared" si="127"/>
        <v>42370</v>
      </c>
    </row>
    <row r="8092" spans="1:25" x14ac:dyDescent="0.25">
      <c r="A8092" t="s">
        <v>422</v>
      </c>
      <c r="B8092" t="s">
        <v>423</v>
      </c>
      <c r="C8092" t="s">
        <v>424</v>
      </c>
      <c r="D8092">
        <v>554</v>
      </c>
      <c r="E8092" t="s">
        <v>322</v>
      </c>
      <c r="F8092" t="s">
        <v>323</v>
      </c>
      <c r="G8092">
        <v>0</v>
      </c>
      <c r="I8092" t="s">
        <v>427</v>
      </c>
      <c r="J8092" t="s">
        <v>428</v>
      </c>
      <c r="K8092" t="s">
        <v>429</v>
      </c>
      <c r="L8092" t="s">
        <v>430</v>
      </c>
      <c r="M8092" t="s">
        <v>431</v>
      </c>
      <c r="N8092" t="s">
        <v>432</v>
      </c>
      <c r="O8092" t="s">
        <v>433</v>
      </c>
      <c r="P8092" t="s">
        <v>268</v>
      </c>
      <c r="Q8092" t="s">
        <v>269</v>
      </c>
      <c r="R8092" t="s">
        <v>434</v>
      </c>
      <c r="S8092" t="s">
        <v>435</v>
      </c>
      <c r="T8092">
        <v>2007</v>
      </c>
      <c r="X8092">
        <v>1727.028922</v>
      </c>
      <c r="Y8092" s="7">
        <f t="shared" si="127"/>
        <v>39083</v>
      </c>
    </row>
    <row r="8093" spans="1:25" x14ac:dyDescent="0.25">
      <c r="A8093" t="s">
        <v>422</v>
      </c>
      <c r="B8093" t="s">
        <v>423</v>
      </c>
      <c r="C8093" t="s">
        <v>424</v>
      </c>
      <c r="D8093">
        <v>554</v>
      </c>
      <c r="E8093" t="s">
        <v>322</v>
      </c>
      <c r="F8093" t="s">
        <v>323</v>
      </c>
      <c r="G8093">
        <v>0</v>
      </c>
      <c r="I8093" t="s">
        <v>427</v>
      </c>
      <c r="J8093" t="s">
        <v>428</v>
      </c>
      <c r="K8093" t="s">
        <v>429</v>
      </c>
      <c r="L8093" t="s">
        <v>430</v>
      </c>
      <c r="M8093" t="s">
        <v>431</v>
      </c>
      <c r="N8093" t="s">
        <v>432</v>
      </c>
      <c r="O8093" t="s">
        <v>433</v>
      </c>
      <c r="P8093" t="s">
        <v>268</v>
      </c>
      <c r="Q8093" t="s">
        <v>269</v>
      </c>
      <c r="R8093" t="s">
        <v>434</v>
      </c>
      <c r="S8093" t="s">
        <v>435</v>
      </c>
      <c r="T8093">
        <v>2006</v>
      </c>
      <c r="X8093">
        <v>1513.42</v>
      </c>
      <c r="Y8093" s="7">
        <f t="shared" si="127"/>
        <v>38718</v>
      </c>
    </row>
    <row r="8094" spans="1:25" x14ac:dyDescent="0.25">
      <c r="A8094" t="s">
        <v>422</v>
      </c>
      <c r="B8094" t="s">
        <v>423</v>
      </c>
      <c r="C8094" t="s">
        <v>424</v>
      </c>
      <c r="D8094">
        <v>554</v>
      </c>
      <c r="E8094" t="s">
        <v>322</v>
      </c>
      <c r="F8094" t="s">
        <v>323</v>
      </c>
      <c r="G8094">
        <v>0</v>
      </c>
      <c r="I8094" t="s">
        <v>427</v>
      </c>
      <c r="J8094" t="s">
        <v>428</v>
      </c>
      <c r="K8094" t="s">
        <v>429</v>
      </c>
      <c r="L8094" t="s">
        <v>430</v>
      </c>
      <c r="M8094" t="s">
        <v>431</v>
      </c>
      <c r="N8094" t="s">
        <v>432</v>
      </c>
      <c r="O8094" t="s">
        <v>433</v>
      </c>
      <c r="P8094" t="s">
        <v>268</v>
      </c>
      <c r="Q8094" t="s">
        <v>269</v>
      </c>
      <c r="R8094" t="s">
        <v>434</v>
      </c>
      <c r="S8094" t="s">
        <v>435</v>
      </c>
      <c r="T8094">
        <v>2008</v>
      </c>
      <c r="X8094">
        <v>2379.8409459999998</v>
      </c>
      <c r="Y8094" s="7">
        <f t="shared" si="127"/>
        <v>39448</v>
      </c>
    </row>
    <row r="8095" spans="1:25" x14ac:dyDescent="0.25">
      <c r="A8095" t="s">
        <v>422</v>
      </c>
      <c r="B8095" t="s">
        <v>423</v>
      </c>
      <c r="C8095" t="s">
        <v>424</v>
      </c>
      <c r="D8095">
        <v>554</v>
      </c>
      <c r="E8095" t="s">
        <v>322</v>
      </c>
      <c r="F8095" t="s">
        <v>323</v>
      </c>
      <c r="G8095">
        <v>0</v>
      </c>
      <c r="I8095" t="s">
        <v>427</v>
      </c>
      <c r="J8095" t="s">
        <v>428</v>
      </c>
      <c r="K8095" t="s">
        <v>429</v>
      </c>
      <c r="L8095" t="s">
        <v>430</v>
      </c>
      <c r="M8095" t="s">
        <v>431</v>
      </c>
      <c r="N8095" t="s">
        <v>432</v>
      </c>
      <c r="O8095" t="s">
        <v>433</v>
      </c>
      <c r="P8095" t="s">
        <v>268</v>
      </c>
      <c r="Q8095" t="s">
        <v>269</v>
      </c>
      <c r="R8095" t="s">
        <v>434</v>
      </c>
      <c r="S8095" t="s">
        <v>435</v>
      </c>
      <c r="T8095">
        <v>2017</v>
      </c>
      <c r="X8095">
        <v>2806.833764</v>
      </c>
      <c r="Y8095" s="7">
        <f t="shared" si="127"/>
        <v>42736</v>
      </c>
    </row>
    <row r="8096" spans="1:25" x14ac:dyDescent="0.25">
      <c r="A8096" t="s">
        <v>422</v>
      </c>
      <c r="B8096" t="s">
        <v>423</v>
      </c>
      <c r="C8096" t="s">
        <v>424</v>
      </c>
      <c r="D8096">
        <v>554</v>
      </c>
      <c r="E8096" t="s">
        <v>322</v>
      </c>
      <c r="F8096" t="s">
        <v>323</v>
      </c>
      <c r="G8096">
        <v>0</v>
      </c>
      <c r="I8096" t="s">
        <v>427</v>
      </c>
      <c r="J8096" t="s">
        <v>428</v>
      </c>
      <c r="K8096" t="s">
        <v>429</v>
      </c>
      <c r="L8096" t="s">
        <v>430</v>
      </c>
      <c r="M8096" t="s">
        <v>431</v>
      </c>
      <c r="N8096" t="s">
        <v>432</v>
      </c>
      <c r="O8096" t="s">
        <v>433</v>
      </c>
      <c r="P8096" t="s">
        <v>268</v>
      </c>
      <c r="Q8096" t="s">
        <v>269</v>
      </c>
      <c r="R8096" t="s">
        <v>434</v>
      </c>
      <c r="S8096" t="s">
        <v>435</v>
      </c>
      <c r="T8096">
        <v>2011</v>
      </c>
      <c r="X8096">
        <v>2530.3642789999999</v>
      </c>
      <c r="Y8096" s="7">
        <f t="shared" si="127"/>
        <v>40544</v>
      </c>
    </row>
    <row r="8097" spans="1:25" x14ac:dyDescent="0.25">
      <c r="A8097" t="s">
        <v>422</v>
      </c>
      <c r="B8097" t="s">
        <v>423</v>
      </c>
      <c r="C8097" t="s">
        <v>424</v>
      </c>
      <c r="D8097">
        <v>554</v>
      </c>
      <c r="E8097" t="s">
        <v>322</v>
      </c>
      <c r="F8097" t="s">
        <v>323</v>
      </c>
      <c r="G8097">
        <v>0</v>
      </c>
      <c r="I8097" t="s">
        <v>427</v>
      </c>
      <c r="J8097" t="s">
        <v>428</v>
      </c>
      <c r="K8097" t="s">
        <v>429</v>
      </c>
      <c r="L8097" t="s">
        <v>430</v>
      </c>
      <c r="M8097" t="s">
        <v>431</v>
      </c>
      <c r="N8097" t="s">
        <v>432</v>
      </c>
      <c r="O8097" t="s">
        <v>433</v>
      </c>
      <c r="P8097" t="s">
        <v>268</v>
      </c>
      <c r="Q8097" t="s">
        <v>269</v>
      </c>
      <c r="R8097" t="s">
        <v>434</v>
      </c>
      <c r="S8097" t="s">
        <v>435</v>
      </c>
      <c r="T8097">
        <v>2010</v>
      </c>
      <c r="X8097">
        <v>2297.646358</v>
      </c>
      <c r="Y8097" s="7">
        <f t="shared" si="127"/>
        <v>40179</v>
      </c>
    </row>
    <row r="8098" spans="1:25" x14ac:dyDescent="0.25">
      <c r="A8098" t="s">
        <v>422</v>
      </c>
      <c r="B8098" t="s">
        <v>423</v>
      </c>
      <c r="C8098" t="s">
        <v>424</v>
      </c>
      <c r="D8098">
        <v>554</v>
      </c>
      <c r="E8098" t="s">
        <v>322</v>
      </c>
      <c r="F8098" t="s">
        <v>323</v>
      </c>
      <c r="G8098">
        <v>0</v>
      </c>
      <c r="I8098" t="s">
        <v>427</v>
      </c>
      <c r="J8098" t="s">
        <v>428</v>
      </c>
      <c r="K8098" t="s">
        <v>429</v>
      </c>
      <c r="L8098" t="s">
        <v>430</v>
      </c>
      <c r="M8098" t="s">
        <v>431</v>
      </c>
      <c r="N8098" t="s">
        <v>432</v>
      </c>
      <c r="O8098" t="s">
        <v>433</v>
      </c>
      <c r="P8098" t="s">
        <v>268</v>
      </c>
      <c r="Q8098" t="s">
        <v>269</v>
      </c>
      <c r="R8098" t="s">
        <v>434</v>
      </c>
      <c r="S8098" t="s">
        <v>435</v>
      </c>
      <c r="T8098">
        <v>2012</v>
      </c>
      <c r="X8098">
        <v>2984.0668209999999</v>
      </c>
      <c r="Y8098" s="7">
        <f t="shared" si="127"/>
        <v>40909</v>
      </c>
    </row>
    <row r="8099" spans="1:25" x14ac:dyDescent="0.25">
      <c r="A8099" t="s">
        <v>422</v>
      </c>
      <c r="B8099" t="s">
        <v>423</v>
      </c>
      <c r="C8099" t="s">
        <v>424</v>
      </c>
      <c r="D8099">
        <v>554</v>
      </c>
      <c r="E8099" t="s">
        <v>322</v>
      </c>
      <c r="F8099" t="s">
        <v>323</v>
      </c>
      <c r="G8099">
        <v>0</v>
      </c>
      <c r="I8099" t="s">
        <v>427</v>
      </c>
      <c r="J8099" t="s">
        <v>428</v>
      </c>
      <c r="K8099" t="s">
        <v>429</v>
      </c>
      <c r="L8099" t="s">
        <v>430</v>
      </c>
      <c r="M8099" t="s">
        <v>431</v>
      </c>
      <c r="N8099" t="s">
        <v>432</v>
      </c>
      <c r="O8099" t="s">
        <v>433</v>
      </c>
      <c r="P8099" t="s">
        <v>268</v>
      </c>
      <c r="Q8099" t="s">
        <v>269</v>
      </c>
      <c r="R8099" t="s">
        <v>434</v>
      </c>
      <c r="S8099" t="s">
        <v>435</v>
      </c>
      <c r="T8099">
        <v>2009</v>
      </c>
      <c r="X8099">
        <v>1752.9565809999999</v>
      </c>
      <c r="Y8099" s="7">
        <f t="shared" si="127"/>
        <v>39814</v>
      </c>
    </row>
    <row r="8100" spans="1:25" x14ac:dyDescent="0.25">
      <c r="A8100" t="s">
        <v>422</v>
      </c>
      <c r="B8100" t="s">
        <v>423</v>
      </c>
      <c r="C8100" t="s">
        <v>424</v>
      </c>
      <c r="D8100">
        <v>554</v>
      </c>
      <c r="E8100" t="s">
        <v>322</v>
      </c>
      <c r="F8100" t="s">
        <v>323</v>
      </c>
      <c r="G8100">
        <v>0</v>
      </c>
      <c r="I8100" t="s">
        <v>427</v>
      </c>
      <c r="J8100" t="s">
        <v>428</v>
      </c>
      <c r="K8100" t="s">
        <v>429</v>
      </c>
      <c r="L8100" t="s">
        <v>430</v>
      </c>
      <c r="M8100" t="s">
        <v>431</v>
      </c>
      <c r="N8100" t="s">
        <v>436</v>
      </c>
      <c r="O8100" t="s">
        <v>437</v>
      </c>
      <c r="P8100" t="s">
        <v>268</v>
      </c>
      <c r="Q8100" t="s">
        <v>269</v>
      </c>
      <c r="R8100" t="s">
        <v>434</v>
      </c>
      <c r="S8100" t="s">
        <v>435</v>
      </c>
      <c r="T8100">
        <v>2020</v>
      </c>
      <c r="X8100">
        <v>3144.3196809999999</v>
      </c>
      <c r="Y8100" s="7">
        <f t="shared" si="127"/>
        <v>43862</v>
      </c>
    </row>
    <row r="8101" spans="1:25" x14ac:dyDescent="0.25">
      <c r="A8101" t="s">
        <v>422</v>
      </c>
      <c r="B8101" t="s">
        <v>423</v>
      </c>
      <c r="C8101" t="s">
        <v>424</v>
      </c>
      <c r="D8101">
        <v>554</v>
      </c>
      <c r="E8101" t="s">
        <v>322</v>
      </c>
      <c r="F8101" t="s">
        <v>323</v>
      </c>
      <c r="G8101">
        <v>0</v>
      </c>
      <c r="I8101" t="s">
        <v>427</v>
      </c>
      <c r="J8101" t="s">
        <v>428</v>
      </c>
      <c r="K8101" t="s">
        <v>429</v>
      </c>
      <c r="L8101" t="s">
        <v>430</v>
      </c>
      <c r="M8101" t="s">
        <v>431</v>
      </c>
      <c r="N8101" t="s">
        <v>436</v>
      </c>
      <c r="O8101" t="s">
        <v>437</v>
      </c>
      <c r="P8101" t="s">
        <v>268</v>
      </c>
      <c r="Q8101" t="s">
        <v>269</v>
      </c>
      <c r="R8101" t="s">
        <v>434</v>
      </c>
      <c r="S8101" t="s">
        <v>435</v>
      </c>
      <c r="T8101">
        <v>2018</v>
      </c>
      <c r="X8101">
        <v>3246.8456099999999</v>
      </c>
      <c r="Y8101" s="7">
        <f t="shared" si="127"/>
        <v>43132</v>
      </c>
    </row>
    <row r="8102" spans="1:25" x14ac:dyDescent="0.25">
      <c r="A8102" t="s">
        <v>422</v>
      </c>
      <c r="B8102" t="s">
        <v>423</v>
      </c>
      <c r="C8102" t="s">
        <v>424</v>
      </c>
      <c r="D8102">
        <v>554</v>
      </c>
      <c r="E8102" t="s">
        <v>322</v>
      </c>
      <c r="F8102" t="s">
        <v>323</v>
      </c>
      <c r="G8102">
        <v>0</v>
      </c>
      <c r="I8102" t="s">
        <v>427</v>
      </c>
      <c r="J8102" t="s">
        <v>428</v>
      </c>
      <c r="K8102" t="s">
        <v>429</v>
      </c>
      <c r="L8102" t="s">
        <v>430</v>
      </c>
      <c r="M8102" t="s">
        <v>431</v>
      </c>
      <c r="N8102" t="s">
        <v>436</v>
      </c>
      <c r="O8102" t="s">
        <v>437</v>
      </c>
      <c r="P8102" t="s">
        <v>268</v>
      </c>
      <c r="Q8102" t="s">
        <v>269</v>
      </c>
      <c r="R8102" t="s">
        <v>434</v>
      </c>
      <c r="S8102" t="s">
        <v>435</v>
      </c>
      <c r="T8102">
        <v>2019</v>
      </c>
      <c r="X8102">
        <v>3215.758996</v>
      </c>
      <c r="Y8102" s="7">
        <f t="shared" si="127"/>
        <v>43497</v>
      </c>
    </row>
    <row r="8103" spans="1:25" x14ac:dyDescent="0.25">
      <c r="A8103" t="s">
        <v>422</v>
      </c>
      <c r="B8103" t="s">
        <v>423</v>
      </c>
      <c r="C8103" t="s">
        <v>424</v>
      </c>
      <c r="D8103">
        <v>554</v>
      </c>
      <c r="E8103" t="s">
        <v>322</v>
      </c>
      <c r="F8103" t="s">
        <v>323</v>
      </c>
      <c r="G8103">
        <v>0</v>
      </c>
      <c r="I8103" t="s">
        <v>427</v>
      </c>
      <c r="J8103" t="s">
        <v>428</v>
      </c>
      <c r="K8103" t="s">
        <v>429</v>
      </c>
      <c r="L8103" t="s">
        <v>430</v>
      </c>
      <c r="M8103" t="s">
        <v>431</v>
      </c>
      <c r="N8103" t="s">
        <v>436</v>
      </c>
      <c r="O8103" t="s">
        <v>437</v>
      </c>
      <c r="P8103" t="s">
        <v>268</v>
      </c>
      <c r="Q8103" t="s">
        <v>269</v>
      </c>
      <c r="R8103" t="s">
        <v>434</v>
      </c>
      <c r="S8103" t="s">
        <v>435</v>
      </c>
      <c r="T8103">
        <v>2016</v>
      </c>
      <c r="X8103">
        <v>2810.5314709999998</v>
      </c>
      <c r="Y8103" s="7">
        <f t="shared" si="127"/>
        <v>42401</v>
      </c>
    </row>
    <row r="8104" spans="1:25" x14ac:dyDescent="0.25">
      <c r="A8104" t="s">
        <v>422</v>
      </c>
      <c r="B8104" t="s">
        <v>423</v>
      </c>
      <c r="C8104" t="s">
        <v>424</v>
      </c>
      <c r="D8104">
        <v>554</v>
      </c>
      <c r="E8104" t="s">
        <v>322</v>
      </c>
      <c r="F8104" t="s">
        <v>323</v>
      </c>
      <c r="G8104">
        <v>0</v>
      </c>
      <c r="I8104" t="s">
        <v>427</v>
      </c>
      <c r="J8104" t="s">
        <v>428</v>
      </c>
      <c r="K8104" t="s">
        <v>429</v>
      </c>
      <c r="L8104" t="s">
        <v>430</v>
      </c>
      <c r="M8104" t="s">
        <v>431</v>
      </c>
      <c r="N8104" t="s">
        <v>436</v>
      </c>
      <c r="O8104" t="s">
        <v>437</v>
      </c>
      <c r="P8104" t="s">
        <v>268</v>
      </c>
      <c r="Q8104" t="s">
        <v>269</v>
      </c>
      <c r="R8104" t="s">
        <v>434</v>
      </c>
      <c r="S8104" t="s">
        <v>435</v>
      </c>
      <c r="T8104">
        <v>2014</v>
      </c>
      <c r="X8104">
        <v>3755.552846</v>
      </c>
      <c r="Y8104" s="7">
        <f t="shared" si="127"/>
        <v>41671</v>
      </c>
    </row>
    <row r="8105" spans="1:25" x14ac:dyDescent="0.25">
      <c r="A8105" t="s">
        <v>422</v>
      </c>
      <c r="B8105" t="s">
        <v>423</v>
      </c>
      <c r="C8105" t="s">
        <v>424</v>
      </c>
      <c r="D8105">
        <v>554</v>
      </c>
      <c r="E8105" t="s">
        <v>322</v>
      </c>
      <c r="F8105" t="s">
        <v>323</v>
      </c>
      <c r="G8105">
        <v>0</v>
      </c>
      <c r="I8105" t="s">
        <v>427</v>
      </c>
      <c r="J8105" t="s">
        <v>428</v>
      </c>
      <c r="K8105" t="s">
        <v>429</v>
      </c>
      <c r="L8105" t="s">
        <v>430</v>
      </c>
      <c r="M8105" t="s">
        <v>431</v>
      </c>
      <c r="N8105" t="s">
        <v>436</v>
      </c>
      <c r="O8105" t="s">
        <v>437</v>
      </c>
      <c r="P8105" t="s">
        <v>268</v>
      </c>
      <c r="Q8105" t="s">
        <v>269</v>
      </c>
      <c r="R8105" t="s">
        <v>434</v>
      </c>
      <c r="S8105" t="s">
        <v>435</v>
      </c>
      <c r="T8105">
        <v>2015</v>
      </c>
      <c r="X8105">
        <v>2897.405996</v>
      </c>
      <c r="Y8105" s="7">
        <f t="shared" si="127"/>
        <v>42036</v>
      </c>
    </row>
    <row r="8106" spans="1:25" x14ac:dyDescent="0.25">
      <c r="A8106" t="s">
        <v>422</v>
      </c>
      <c r="B8106" t="s">
        <v>423</v>
      </c>
      <c r="C8106" t="s">
        <v>424</v>
      </c>
      <c r="D8106">
        <v>554</v>
      </c>
      <c r="E8106" t="s">
        <v>322</v>
      </c>
      <c r="F8106" t="s">
        <v>323</v>
      </c>
      <c r="G8106">
        <v>0</v>
      </c>
      <c r="I8106" t="s">
        <v>427</v>
      </c>
      <c r="J8106" t="s">
        <v>428</v>
      </c>
      <c r="K8106" t="s">
        <v>429</v>
      </c>
      <c r="L8106" t="s">
        <v>430</v>
      </c>
      <c r="M8106" t="s">
        <v>431</v>
      </c>
      <c r="N8106" t="s">
        <v>436</v>
      </c>
      <c r="O8106" t="s">
        <v>437</v>
      </c>
      <c r="P8106" t="s">
        <v>268</v>
      </c>
      <c r="Q8106" t="s">
        <v>269</v>
      </c>
      <c r="R8106" t="s">
        <v>434</v>
      </c>
      <c r="S8106" t="s">
        <v>435</v>
      </c>
      <c r="T8106">
        <v>2013</v>
      </c>
      <c r="X8106">
        <v>3265.9012349999998</v>
      </c>
      <c r="Y8106" s="7">
        <f t="shared" si="127"/>
        <v>41306</v>
      </c>
    </row>
    <row r="8107" spans="1:25" x14ac:dyDescent="0.25">
      <c r="A8107" t="s">
        <v>422</v>
      </c>
      <c r="B8107" t="s">
        <v>423</v>
      </c>
      <c r="C8107" t="s">
        <v>424</v>
      </c>
      <c r="D8107">
        <v>554</v>
      </c>
      <c r="E8107" t="s">
        <v>322</v>
      </c>
      <c r="F8107" t="s">
        <v>323</v>
      </c>
      <c r="G8107">
        <v>0</v>
      </c>
      <c r="I8107" t="s">
        <v>427</v>
      </c>
      <c r="J8107" t="s">
        <v>428</v>
      </c>
      <c r="K8107" t="s">
        <v>429</v>
      </c>
      <c r="L8107" t="s">
        <v>430</v>
      </c>
      <c r="M8107" t="s">
        <v>431</v>
      </c>
      <c r="N8107" t="s">
        <v>436</v>
      </c>
      <c r="O8107" t="s">
        <v>437</v>
      </c>
      <c r="P8107" t="s">
        <v>268</v>
      </c>
      <c r="Q8107" t="s">
        <v>269</v>
      </c>
      <c r="R8107" t="s">
        <v>434</v>
      </c>
      <c r="S8107" t="s">
        <v>435</v>
      </c>
      <c r="T8107">
        <v>2008</v>
      </c>
      <c r="X8107">
        <v>2947.315216</v>
      </c>
      <c r="Y8107" s="7">
        <f t="shared" si="127"/>
        <v>39479</v>
      </c>
    </row>
    <row r="8108" spans="1:25" x14ac:dyDescent="0.25">
      <c r="A8108" t="s">
        <v>422</v>
      </c>
      <c r="B8108" t="s">
        <v>423</v>
      </c>
      <c r="C8108" t="s">
        <v>424</v>
      </c>
      <c r="D8108">
        <v>554</v>
      </c>
      <c r="E8108" t="s">
        <v>322</v>
      </c>
      <c r="F8108" t="s">
        <v>323</v>
      </c>
      <c r="G8108">
        <v>0</v>
      </c>
      <c r="I8108" t="s">
        <v>427</v>
      </c>
      <c r="J8108" t="s">
        <v>428</v>
      </c>
      <c r="K8108" t="s">
        <v>429</v>
      </c>
      <c r="L8108" t="s">
        <v>430</v>
      </c>
      <c r="M8108" t="s">
        <v>431</v>
      </c>
      <c r="N8108" t="s">
        <v>436</v>
      </c>
      <c r="O8108" t="s">
        <v>437</v>
      </c>
      <c r="P8108" t="s">
        <v>268</v>
      </c>
      <c r="Q8108" t="s">
        <v>269</v>
      </c>
      <c r="R8108" t="s">
        <v>434</v>
      </c>
      <c r="S8108" t="s">
        <v>435</v>
      </c>
      <c r="T8108">
        <v>2006</v>
      </c>
      <c r="X8108">
        <v>1746.79</v>
      </c>
      <c r="Y8108" s="7">
        <f t="shared" si="127"/>
        <v>38749</v>
      </c>
    </row>
    <row r="8109" spans="1:25" x14ac:dyDescent="0.25">
      <c r="A8109" t="s">
        <v>422</v>
      </c>
      <c r="B8109" t="s">
        <v>423</v>
      </c>
      <c r="C8109" t="s">
        <v>424</v>
      </c>
      <c r="D8109">
        <v>554</v>
      </c>
      <c r="E8109" t="s">
        <v>322</v>
      </c>
      <c r="F8109" t="s">
        <v>323</v>
      </c>
      <c r="G8109">
        <v>0</v>
      </c>
      <c r="I8109" t="s">
        <v>427</v>
      </c>
      <c r="J8109" t="s">
        <v>428</v>
      </c>
      <c r="K8109" t="s">
        <v>429</v>
      </c>
      <c r="L8109" t="s">
        <v>430</v>
      </c>
      <c r="M8109" t="s">
        <v>431</v>
      </c>
      <c r="N8109" t="s">
        <v>436</v>
      </c>
      <c r="O8109" t="s">
        <v>437</v>
      </c>
      <c r="P8109" t="s">
        <v>268</v>
      </c>
      <c r="Q8109" t="s">
        <v>269</v>
      </c>
      <c r="R8109" t="s">
        <v>434</v>
      </c>
      <c r="S8109" t="s">
        <v>435</v>
      </c>
      <c r="T8109">
        <v>2007</v>
      </c>
      <c r="X8109">
        <v>1975.74605</v>
      </c>
      <c r="Y8109" s="7">
        <f t="shared" si="127"/>
        <v>39114</v>
      </c>
    </row>
    <row r="8110" spans="1:25" x14ac:dyDescent="0.25">
      <c r="A8110" t="s">
        <v>422</v>
      </c>
      <c r="B8110" t="s">
        <v>423</v>
      </c>
      <c r="C8110" t="s">
        <v>424</v>
      </c>
      <c r="D8110">
        <v>554</v>
      </c>
      <c r="E8110" t="s">
        <v>322</v>
      </c>
      <c r="F8110" t="s">
        <v>323</v>
      </c>
      <c r="G8110">
        <v>0</v>
      </c>
      <c r="I8110" t="s">
        <v>427</v>
      </c>
      <c r="J8110" t="s">
        <v>428</v>
      </c>
      <c r="K8110" t="s">
        <v>429</v>
      </c>
      <c r="L8110" t="s">
        <v>430</v>
      </c>
      <c r="M8110" t="s">
        <v>431</v>
      </c>
      <c r="N8110" t="s">
        <v>436</v>
      </c>
      <c r="O8110" t="s">
        <v>437</v>
      </c>
      <c r="P8110" t="s">
        <v>268</v>
      </c>
      <c r="Q8110" t="s">
        <v>269</v>
      </c>
      <c r="R8110" t="s">
        <v>434</v>
      </c>
      <c r="S8110" t="s">
        <v>435</v>
      </c>
      <c r="T8110">
        <v>2017</v>
      </c>
      <c r="X8110">
        <v>2902.0951650000002</v>
      </c>
      <c r="Y8110" s="7">
        <f t="shared" si="127"/>
        <v>42767</v>
      </c>
    </row>
    <row r="8111" spans="1:25" x14ac:dyDescent="0.25">
      <c r="A8111" t="s">
        <v>422</v>
      </c>
      <c r="B8111" t="s">
        <v>423</v>
      </c>
      <c r="C8111" t="s">
        <v>424</v>
      </c>
      <c r="D8111">
        <v>554</v>
      </c>
      <c r="E8111" t="s">
        <v>322</v>
      </c>
      <c r="F8111" t="s">
        <v>323</v>
      </c>
      <c r="G8111">
        <v>0</v>
      </c>
      <c r="I8111" t="s">
        <v>427</v>
      </c>
      <c r="J8111" t="s">
        <v>428</v>
      </c>
      <c r="K8111" t="s">
        <v>429</v>
      </c>
      <c r="L8111" t="s">
        <v>430</v>
      </c>
      <c r="M8111" t="s">
        <v>431</v>
      </c>
      <c r="N8111" t="s">
        <v>436</v>
      </c>
      <c r="O8111" t="s">
        <v>437</v>
      </c>
      <c r="P8111" t="s">
        <v>268</v>
      </c>
      <c r="Q8111" t="s">
        <v>269</v>
      </c>
      <c r="R8111" t="s">
        <v>434</v>
      </c>
      <c r="S8111" t="s">
        <v>435</v>
      </c>
      <c r="T8111">
        <v>2012</v>
      </c>
      <c r="X8111">
        <v>3018.4704529999999</v>
      </c>
      <c r="Y8111" s="7">
        <f t="shared" si="127"/>
        <v>40940</v>
      </c>
    </row>
    <row r="8112" spans="1:25" x14ac:dyDescent="0.25">
      <c r="A8112" t="s">
        <v>422</v>
      </c>
      <c r="B8112" t="s">
        <v>423</v>
      </c>
      <c r="C8112" t="s">
        <v>424</v>
      </c>
      <c r="D8112">
        <v>554</v>
      </c>
      <c r="E8112" t="s">
        <v>322</v>
      </c>
      <c r="F8112" t="s">
        <v>323</v>
      </c>
      <c r="G8112">
        <v>0</v>
      </c>
      <c r="I8112" t="s">
        <v>427</v>
      </c>
      <c r="J8112" t="s">
        <v>428</v>
      </c>
      <c r="K8112" t="s">
        <v>429</v>
      </c>
      <c r="L8112" t="s">
        <v>430</v>
      </c>
      <c r="M8112" t="s">
        <v>431</v>
      </c>
      <c r="N8112" t="s">
        <v>436</v>
      </c>
      <c r="O8112" t="s">
        <v>437</v>
      </c>
      <c r="P8112" t="s">
        <v>268</v>
      </c>
      <c r="Q8112" t="s">
        <v>269</v>
      </c>
      <c r="R8112" t="s">
        <v>434</v>
      </c>
      <c r="S8112" t="s">
        <v>435</v>
      </c>
      <c r="T8112">
        <v>2010</v>
      </c>
      <c r="X8112">
        <v>2315.3547520000002</v>
      </c>
      <c r="Y8112" s="7">
        <f t="shared" si="127"/>
        <v>40210</v>
      </c>
    </row>
    <row r="8113" spans="1:25" x14ac:dyDescent="0.25">
      <c r="A8113" t="s">
        <v>422</v>
      </c>
      <c r="B8113" t="s">
        <v>423</v>
      </c>
      <c r="C8113" t="s">
        <v>424</v>
      </c>
      <c r="D8113">
        <v>554</v>
      </c>
      <c r="E8113" t="s">
        <v>322</v>
      </c>
      <c r="F8113" t="s">
        <v>323</v>
      </c>
      <c r="G8113">
        <v>0</v>
      </c>
      <c r="I8113" t="s">
        <v>427</v>
      </c>
      <c r="J8113" t="s">
        <v>428</v>
      </c>
      <c r="K8113" t="s">
        <v>429</v>
      </c>
      <c r="L8113" t="s">
        <v>430</v>
      </c>
      <c r="M8113" t="s">
        <v>431</v>
      </c>
      <c r="N8113" t="s">
        <v>436</v>
      </c>
      <c r="O8113" t="s">
        <v>437</v>
      </c>
      <c r="P8113" t="s">
        <v>268</v>
      </c>
      <c r="Q8113" t="s">
        <v>269</v>
      </c>
      <c r="R8113" t="s">
        <v>434</v>
      </c>
      <c r="S8113" t="s">
        <v>435</v>
      </c>
      <c r="T8113">
        <v>2009</v>
      </c>
      <c r="X8113">
        <v>1772.74531</v>
      </c>
      <c r="Y8113" s="7">
        <f t="shared" si="127"/>
        <v>39845</v>
      </c>
    </row>
    <row r="8114" spans="1:25" x14ac:dyDescent="0.25">
      <c r="A8114" t="s">
        <v>422</v>
      </c>
      <c r="B8114" t="s">
        <v>423</v>
      </c>
      <c r="C8114" t="s">
        <v>424</v>
      </c>
      <c r="D8114">
        <v>554</v>
      </c>
      <c r="E8114" t="s">
        <v>322</v>
      </c>
      <c r="F8114" t="s">
        <v>323</v>
      </c>
      <c r="G8114">
        <v>0</v>
      </c>
      <c r="I8114" t="s">
        <v>427</v>
      </c>
      <c r="J8114" t="s">
        <v>428</v>
      </c>
      <c r="K8114" t="s">
        <v>429</v>
      </c>
      <c r="L8114" t="s">
        <v>430</v>
      </c>
      <c r="M8114" t="s">
        <v>431</v>
      </c>
      <c r="N8114" t="s">
        <v>436</v>
      </c>
      <c r="O8114" t="s">
        <v>437</v>
      </c>
      <c r="P8114" t="s">
        <v>268</v>
      </c>
      <c r="Q8114" t="s">
        <v>269</v>
      </c>
      <c r="R8114" t="s">
        <v>434</v>
      </c>
      <c r="S8114" t="s">
        <v>435</v>
      </c>
      <c r="T8114">
        <v>2011</v>
      </c>
      <c r="X8114">
        <v>2942.5284339999998</v>
      </c>
      <c r="Y8114" s="7">
        <f t="shared" si="127"/>
        <v>40575</v>
      </c>
    </row>
    <row r="8115" spans="1:25" x14ac:dyDescent="0.25">
      <c r="A8115" t="s">
        <v>422</v>
      </c>
      <c r="B8115" t="s">
        <v>423</v>
      </c>
      <c r="C8115" t="s">
        <v>424</v>
      </c>
      <c r="D8115">
        <v>554</v>
      </c>
      <c r="E8115" t="s">
        <v>322</v>
      </c>
      <c r="F8115" t="s">
        <v>323</v>
      </c>
      <c r="G8115">
        <v>0</v>
      </c>
      <c r="I8115" t="s">
        <v>427</v>
      </c>
      <c r="J8115" t="s">
        <v>428</v>
      </c>
      <c r="K8115" t="s">
        <v>429</v>
      </c>
      <c r="L8115" t="s">
        <v>430</v>
      </c>
      <c r="M8115" t="s">
        <v>431</v>
      </c>
      <c r="N8115" t="s">
        <v>438</v>
      </c>
      <c r="O8115" t="s">
        <v>439</v>
      </c>
      <c r="P8115" t="s">
        <v>268</v>
      </c>
      <c r="Q8115" t="s">
        <v>269</v>
      </c>
      <c r="R8115" t="s">
        <v>434</v>
      </c>
      <c r="S8115" t="s">
        <v>435</v>
      </c>
      <c r="T8115">
        <v>2019</v>
      </c>
      <c r="X8115">
        <v>3827.1962370000001</v>
      </c>
      <c r="Y8115" s="7">
        <f t="shared" si="127"/>
        <v>43525</v>
      </c>
    </row>
    <row r="8116" spans="1:25" x14ac:dyDescent="0.25">
      <c r="A8116" t="s">
        <v>422</v>
      </c>
      <c r="B8116" t="s">
        <v>423</v>
      </c>
      <c r="C8116" t="s">
        <v>424</v>
      </c>
      <c r="D8116">
        <v>554</v>
      </c>
      <c r="E8116" t="s">
        <v>322</v>
      </c>
      <c r="F8116" t="s">
        <v>323</v>
      </c>
      <c r="G8116">
        <v>0</v>
      </c>
      <c r="I8116" t="s">
        <v>427</v>
      </c>
      <c r="J8116" t="s">
        <v>428</v>
      </c>
      <c r="K8116" t="s">
        <v>429</v>
      </c>
      <c r="L8116" t="s">
        <v>430</v>
      </c>
      <c r="M8116" t="s">
        <v>431</v>
      </c>
      <c r="N8116" t="s">
        <v>438</v>
      </c>
      <c r="O8116" t="s">
        <v>439</v>
      </c>
      <c r="P8116" t="s">
        <v>268</v>
      </c>
      <c r="Q8116" t="s">
        <v>269</v>
      </c>
      <c r="R8116" t="s">
        <v>434</v>
      </c>
      <c r="S8116" t="s">
        <v>435</v>
      </c>
      <c r="T8116">
        <v>2018</v>
      </c>
      <c r="X8116">
        <v>3481.7386710000001</v>
      </c>
      <c r="Y8116" s="7">
        <f t="shared" si="127"/>
        <v>43160</v>
      </c>
    </row>
    <row r="8117" spans="1:25" x14ac:dyDescent="0.25">
      <c r="A8117" t="s">
        <v>422</v>
      </c>
      <c r="B8117" t="s">
        <v>423</v>
      </c>
      <c r="C8117" t="s">
        <v>424</v>
      </c>
      <c r="D8117">
        <v>554</v>
      </c>
      <c r="E8117" t="s">
        <v>322</v>
      </c>
      <c r="F8117" t="s">
        <v>323</v>
      </c>
      <c r="G8117">
        <v>0</v>
      </c>
      <c r="I8117" t="s">
        <v>427</v>
      </c>
      <c r="J8117" t="s">
        <v>428</v>
      </c>
      <c r="K8117" t="s">
        <v>429</v>
      </c>
      <c r="L8117" t="s">
        <v>430</v>
      </c>
      <c r="M8117" t="s">
        <v>431</v>
      </c>
      <c r="N8117" t="s">
        <v>438</v>
      </c>
      <c r="O8117" t="s">
        <v>439</v>
      </c>
      <c r="P8117" t="s">
        <v>268</v>
      </c>
      <c r="Q8117" t="s">
        <v>269</v>
      </c>
      <c r="R8117" t="s">
        <v>434</v>
      </c>
      <c r="S8117" t="s">
        <v>435</v>
      </c>
      <c r="T8117">
        <v>2020</v>
      </c>
      <c r="X8117">
        <v>3521.3971569999999</v>
      </c>
      <c r="Y8117" s="7">
        <f t="shared" si="127"/>
        <v>43891</v>
      </c>
    </row>
    <row r="8118" spans="1:25" x14ac:dyDescent="0.25">
      <c r="A8118" t="s">
        <v>422</v>
      </c>
      <c r="B8118" t="s">
        <v>423</v>
      </c>
      <c r="C8118" t="s">
        <v>424</v>
      </c>
      <c r="D8118">
        <v>554</v>
      </c>
      <c r="E8118" t="s">
        <v>322</v>
      </c>
      <c r="F8118" t="s">
        <v>323</v>
      </c>
      <c r="G8118">
        <v>0</v>
      </c>
      <c r="I8118" t="s">
        <v>427</v>
      </c>
      <c r="J8118" t="s">
        <v>428</v>
      </c>
      <c r="K8118" t="s">
        <v>429</v>
      </c>
      <c r="L8118" t="s">
        <v>430</v>
      </c>
      <c r="M8118" t="s">
        <v>431</v>
      </c>
      <c r="N8118" t="s">
        <v>438</v>
      </c>
      <c r="O8118" t="s">
        <v>439</v>
      </c>
      <c r="P8118" t="s">
        <v>268</v>
      </c>
      <c r="Q8118" t="s">
        <v>269</v>
      </c>
      <c r="R8118" t="s">
        <v>434</v>
      </c>
      <c r="S8118" t="s">
        <v>435</v>
      </c>
      <c r="T8118">
        <v>2013</v>
      </c>
      <c r="X8118">
        <v>3648.9438319999999</v>
      </c>
      <c r="Y8118" s="7">
        <f t="shared" si="127"/>
        <v>41334</v>
      </c>
    </row>
    <row r="8119" spans="1:25" x14ac:dyDescent="0.25">
      <c r="A8119" t="s">
        <v>422</v>
      </c>
      <c r="B8119" t="s">
        <v>423</v>
      </c>
      <c r="C8119" t="s">
        <v>424</v>
      </c>
      <c r="D8119">
        <v>554</v>
      </c>
      <c r="E8119" t="s">
        <v>322</v>
      </c>
      <c r="F8119" t="s">
        <v>323</v>
      </c>
      <c r="G8119">
        <v>0</v>
      </c>
      <c r="I8119" t="s">
        <v>427</v>
      </c>
      <c r="J8119" t="s">
        <v>428</v>
      </c>
      <c r="K8119" t="s">
        <v>429</v>
      </c>
      <c r="L8119" t="s">
        <v>430</v>
      </c>
      <c r="M8119" t="s">
        <v>431</v>
      </c>
      <c r="N8119" t="s">
        <v>438</v>
      </c>
      <c r="O8119" t="s">
        <v>439</v>
      </c>
      <c r="P8119" t="s">
        <v>268</v>
      </c>
      <c r="Q8119" t="s">
        <v>269</v>
      </c>
      <c r="R8119" t="s">
        <v>434</v>
      </c>
      <c r="S8119" t="s">
        <v>435</v>
      </c>
      <c r="T8119">
        <v>2015</v>
      </c>
      <c r="X8119">
        <v>3658.9796510000001</v>
      </c>
      <c r="Y8119" s="7">
        <f t="shared" si="127"/>
        <v>42064</v>
      </c>
    </row>
    <row r="8120" spans="1:25" x14ac:dyDescent="0.25">
      <c r="A8120" t="s">
        <v>422</v>
      </c>
      <c r="B8120" t="s">
        <v>423</v>
      </c>
      <c r="C8120" t="s">
        <v>424</v>
      </c>
      <c r="D8120">
        <v>554</v>
      </c>
      <c r="E8120" t="s">
        <v>322</v>
      </c>
      <c r="F8120" t="s">
        <v>323</v>
      </c>
      <c r="G8120">
        <v>0</v>
      </c>
      <c r="I8120" t="s">
        <v>427</v>
      </c>
      <c r="J8120" t="s">
        <v>428</v>
      </c>
      <c r="K8120" t="s">
        <v>429</v>
      </c>
      <c r="L8120" t="s">
        <v>430</v>
      </c>
      <c r="M8120" t="s">
        <v>431</v>
      </c>
      <c r="N8120" t="s">
        <v>438</v>
      </c>
      <c r="O8120" t="s">
        <v>439</v>
      </c>
      <c r="P8120" t="s">
        <v>268</v>
      </c>
      <c r="Q8120" t="s">
        <v>269</v>
      </c>
      <c r="R8120" t="s">
        <v>434</v>
      </c>
      <c r="S8120" t="s">
        <v>435</v>
      </c>
      <c r="T8120">
        <v>2014</v>
      </c>
      <c r="X8120">
        <v>4285.9314720000002</v>
      </c>
      <c r="Y8120" s="7">
        <f t="shared" si="127"/>
        <v>41699</v>
      </c>
    </row>
    <row r="8121" spans="1:25" x14ac:dyDescent="0.25">
      <c r="A8121" t="s">
        <v>422</v>
      </c>
      <c r="B8121" t="s">
        <v>423</v>
      </c>
      <c r="C8121" t="s">
        <v>424</v>
      </c>
      <c r="D8121">
        <v>554</v>
      </c>
      <c r="E8121" t="s">
        <v>322</v>
      </c>
      <c r="F8121" t="s">
        <v>323</v>
      </c>
      <c r="G8121">
        <v>0</v>
      </c>
      <c r="I8121" t="s">
        <v>427</v>
      </c>
      <c r="J8121" t="s">
        <v>428</v>
      </c>
      <c r="K8121" t="s">
        <v>429</v>
      </c>
      <c r="L8121" t="s">
        <v>430</v>
      </c>
      <c r="M8121" t="s">
        <v>431</v>
      </c>
      <c r="N8121" t="s">
        <v>438</v>
      </c>
      <c r="O8121" t="s">
        <v>439</v>
      </c>
      <c r="P8121" t="s">
        <v>268</v>
      </c>
      <c r="Q8121" t="s">
        <v>269</v>
      </c>
      <c r="R8121" t="s">
        <v>434</v>
      </c>
      <c r="S8121" t="s">
        <v>435</v>
      </c>
      <c r="T8121">
        <v>2016</v>
      </c>
      <c r="X8121">
        <v>2833.1898030000002</v>
      </c>
      <c r="Y8121" s="7">
        <f t="shared" si="127"/>
        <v>42430</v>
      </c>
    </row>
    <row r="8122" spans="1:25" x14ac:dyDescent="0.25">
      <c r="A8122" t="s">
        <v>422</v>
      </c>
      <c r="B8122" t="s">
        <v>423</v>
      </c>
      <c r="C8122" t="s">
        <v>424</v>
      </c>
      <c r="D8122">
        <v>554</v>
      </c>
      <c r="E8122" t="s">
        <v>322</v>
      </c>
      <c r="F8122" t="s">
        <v>323</v>
      </c>
      <c r="G8122">
        <v>0</v>
      </c>
      <c r="I8122" t="s">
        <v>427</v>
      </c>
      <c r="J8122" t="s">
        <v>428</v>
      </c>
      <c r="K8122" t="s">
        <v>429</v>
      </c>
      <c r="L8122" t="s">
        <v>430</v>
      </c>
      <c r="M8122" t="s">
        <v>431</v>
      </c>
      <c r="N8122" t="s">
        <v>438</v>
      </c>
      <c r="O8122" t="s">
        <v>439</v>
      </c>
      <c r="P8122" t="s">
        <v>268</v>
      </c>
      <c r="Q8122" t="s">
        <v>269</v>
      </c>
      <c r="R8122" t="s">
        <v>434</v>
      </c>
      <c r="S8122" t="s">
        <v>435</v>
      </c>
      <c r="T8122">
        <v>2007</v>
      </c>
      <c r="X8122">
        <v>2313.667414</v>
      </c>
      <c r="Y8122" s="7">
        <f t="shared" si="127"/>
        <v>39142</v>
      </c>
    </row>
    <row r="8123" spans="1:25" x14ac:dyDescent="0.25">
      <c r="A8123" t="s">
        <v>422</v>
      </c>
      <c r="B8123" t="s">
        <v>423</v>
      </c>
      <c r="C8123" t="s">
        <v>424</v>
      </c>
      <c r="D8123">
        <v>554</v>
      </c>
      <c r="E8123" t="s">
        <v>322</v>
      </c>
      <c r="F8123" t="s">
        <v>323</v>
      </c>
      <c r="G8123">
        <v>0</v>
      </c>
      <c r="I8123" t="s">
        <v>427</v>
      </c>
      <c r="J8123" t="s">
        <v>428</v>
      </c>
      <c r="K8123" t="s">
        <v>429</v>
      </c>
      <c r="L8123" t="s">
        <v>430</v>
      </c>
      <c r="M8123" t="s">
        <v>431</v>
      </c>
      <c r="N8123" t="s">
        <v>438</v>
      </c>
      <c r="O8123" t="s">
        <v>439</v>
      </c>
      <c r="P8123" t="s">
        <v>268</v>
      </c>
      <c r="Q8123" t="s">
        <v>269</v>
      </c>
      <c r="R8123" t="s">
        <v>434</v>
      </c>
      <c r="S8123" t="s">
        <v>435</v>
      </c>
      <c r="T8123">
        <v>2006</v>
      </c>
      <c r="X8123">
        <v>2024.53</v>
      </c>
      <c r="Y8123" s="7">
        <f t="shared" si="127"/>
        <v>38777</v>
      </c>
    </row>
    <row r="8124" spans="1:25" x14ac:dyDescent="0.25">
      <c r="A8124" t="s">
        <v>422</v>
      </c>
      <c r="B8124" t="s">
        <v>423</v>
      </c>
      <c r="C8124" t="s">
        <v>424</v>
      </c>
      <c r="D8124">
        <v>554</v>
      </c>
      <c r="E8124" t="s">
        <v>322</v>
      </c>
      <c r="F8124" t="s">
        <v>323</v>
      </c>
      <c r="G8124">
        <v>0</v>
      </c>
      <c r="I8124" t="s">
        <v>427</v>
      </c>
      <c r="J8124" t="s">
        <v>428</v>
      </c>
      <c r="K8124" t="s">
        <v>429</v>
      </c>
      <c r="L8124" t="s">
        <v>430</v>
      </c>
      <c r="M8124" t="s">
        <v>431</v>
      </c>
      <c r="N8124" t="s">
        <v>438</v>
      </c>
      <c r="O8124" t="s">
        <v>439</v>
      </c>
      <c r="P8124" t="s">
        <v>268</v>
      </c>
      <c r="Q8124" t="s">
        <v>269</v>
      </c>
      <c r="R8124" t="s">
        <v>434</v>
      </c>
      <c r="S8124" t="s">
        <v>435</v>
      </c>
      <c r="T8124">
        <v>2008</v>
      </c>
      <c r="X8124">
        <v>2754.3051019999998</v>
      </c>
      <c r="Y8124" s="7">
        <f t="shared" si="127"/>
        <v>39508</v>
      </c>
    </row>
    <row r="8125" spans="1:25" x14ac:dyDescent="0.25">
      <c r="A8125" t="s">
        <v>422</v>
      </c>
      <c r="B8125" t="s">
        <v>423</v>
      </c>
      <c r="C8125" t="s">
        <v>424</v>
      </c>
      <c r="D8125">
        <v>554</v>
      </c>
      <c r="E8125" t="s">
        <v>322</v>
      </c>
      <c r="F8125" t="s">
        <v>323</v>
      </c>
      <c r="G8125">
        <v>0</v>
      </c>
      <c r="I8125" t="s">
        <v>427</v>
      </c>
      <c r="J8125" t="s">
        <v>428</v>
      </c>
      <c r="K8125" t="s">
        <v>429</v>
      </c>
      <c r="L8125" t="s">
        <v>430</v>
      </c>
      <c r="M8125" t="s">
        <v>431</v>
      </c>
      <c r="N8125" t="s">
        <v>438</v>
      </c>
      <c r="O8125" t="s">
        <v>439</v>
      </c>
      <c r="P8125" t="s">
        <v>268</v>
      </c>
      <c r="Q8125" t="s">
        <v>269</v>
      </c>
      <c r="R8125" t="s">
        <v>434</v>
      </c>
      <c r="S8125" t="s">
        <v>435</v>
      </c>
      <c r="T8125">
        <v>2017</v>
      </c>
      <c r="X8125">
        <v>3215.399805</v>
      </c>
      <c r="Y8125" s="7">
        <f t="shared" si="127"/>
        <v>42795</v>
      </c>
    </row>
    <row r="8126" spans="1:25" x14ac:dyDescent="0.25">
      <c r="A8126" t="s">
        <v>422</v>
      </c>
      <c r="B8126" t="s">
        <v>423</v>
      </c>
      <c r="C8126" t="s">
        <v>424</v>
      </c>
      <c r="D8126">
        <v>554</v>
      </c>
      <c r="E8126" t="s">
        <v>322</v>
      </c>
      <c r="F8126" t="s">
        <v>323</v>
      </c>
      <c r="G8126">
        <v>0</v>
      </c>
      <c r="I8126" t="s">
        <v>427</v>
      </c>
      <c r="J8126" t="s">
        <v>428</v>
      </c>
      <c r="K8126" t="s">
        <v>429</v>
      </c>
      <c r="L8126" t="s">
        <v>430</v>
      </c>
      <c r="M8126" t="s">
        <v>431</v>
      </c>
      <c r="N8126" t="s">
        <v>438</v>
      </c>
      <c r="O8126" t="s">
        <v>439</v>
      </c>
      <c r="P8126" t="s">
        <v>268</v>
      </c>
      <c r="Q8126" t="s">
        <v>269</v>
      </c>
      <c r="R8126" t="s">
        <v>434</v>
      </c>
      <c r="S8126" t="s">
        <v>435</v>
      </c>
      <c r="T8126">
        <v>2011</v>
      </c>
      <c r="X8126">
        <v>3421.5245359999999</v>
      </c>
      <c r="Y8126" s="7">
        <f t="shared" si="127"/>
        <v>40603</v>
      </c>
    </row>
    <row r="8127" spans="1:25" x14ac:dyDescent="0.25">
      <c r="A8127" t="s">
        <v>422</v>
      </c>
      <c r="B8127" t="s">
        <v>423</v>
      </c>
      <c r="C8127" t="s">
        <v>424</v>
      </c>
      <c r="D8127">
        <v>554</v>
      </c>
      <c r="E8127" t="s">
        <v>322</v>
      </c>
      <c r="F8127" t="s">
        <v>323</v>
      </c>
      <c r="G8127">
        <v>0</v>
      </c>
      <c r="I8127" t="s">
        <v>427</v>
      </c>
      <c r="J8127" t="s">
        <v>428</v>
      </c>
      <c r="K8127" t="s">
        <v>429</v>
      </c>
      <c r="L8127" t="s">
        <v>430</v>
      </c>
      <c r="M8127" t="s">
        <v>431</v>
      </c>
      <c r="N8127" t="s">
        <v>438</v>
      </c>
      <c r="O8127" t="s">
        <v>439</v>
      </c>
      <c r="P8127" t="s">
        <v>268</v>
      </c>
      <c r="Q8127" t="s">
        <v>269</v>
      </c>
      <c r="R8127" t="s">
        <v>434</v>
      </c>
      <c r="S8127" t="s">
        <v>435</v>
      </c>
      <c r="T8127">
        <v>2009</v>
      </c>
      <c r="X8127">
        <v>2151.1402819999998</v>
      </c>
      <c r="Y8127" s="7">
        <f t="shared" si="127"/>
        <v>39873</v>
      </c>
    </row>
    <row r="8128" spans="1:25" x14ac:dyDescent="0.25">
      <c r="A8128" t="s">
        <v>422</v>
      </c>
      <c r="B8128" t="s">
        <v>423</v>
      </c>
      <c r="C8128" t="s">
        <v>424</v>
      </c>
      <c r="D8128">
        <v>554</v>
      </c>
      <c r="E8128" t="s">
        <v>322</v>
      </c>
      <c r="F8128" t="s">
        <v>323</v>
      </c>
      <c r="G8128">
        <v>0</v>
      </c>
      <c r="I8128" t="s">
        <v>427</v>
      </c>
      <c r="J8128" t="s">
        <v>428</v>
      </c>
      <c r="K8128" t="s">
        <v>429</v>
      </c>
      <c r="L8128" t="s">
        <v>430</v>
      </c>
      <c r="M8128" t="s">
        <v>431</v>
      </c>
      <c r="N8128" t="s">
        <v>438</v>
      </c>
      <c r="O8128" t="s">
        <v>439</v>
      </c>
      <c r="P8128" t="s">
        <v>268</v>
      </c>
      <c r="Q8128" t="s">
        <v>269</v>
      </c>
      <c r="R8128" t="s">
        <v>434</v>
      </c>
      <c r="S8128" t="s">
        <v>435</v>
      </c>
      <c r="T8128">
        <v>2010</v>
      </c>
      <c r="X8128">
        <v>2866.1374879999998</v>
      </c>
      <c r="Y8128" s="7">
        <f t="shared" si="127"/>
        <v>40238</v>
      </c>
    </row>
    <row r="8129" spans="1:25" x14ac:dyDescent="0.25">
      <c r="A8129" t="s">
        <v>422</v>
      </c>
      <c r="B8129" t="s">
        <v>423</v>
      </c>
      <c r="C8129" t="s">
        <v>424</v>
      </c>
      <c r="D8129">
        <v>554</v>
      </c>
      <c r="E8129" t="s">
        <v>322</v>
      </c>
      <c r="F8129" t="s">
        <v>323</v>
      </c>
      <c r="G8129">
        <v>0</v>
      </c>
      <c r="I8129" t="s">
        <v>427</v>
      </c>
      <c r="J8129" t="s">
        <v>428</v>
      </c>
      <c r="K8129" t="s">
        <v>429</v>
      </c>
      <c r="L8129" t="s">
        <v>430</v>
      </c>
      <c r="M8129" t="s">
        <v>431</v>
      </c>
      <c r="N8129" t="s">
        <v>438</v>
      </c>
      <c r="O8129" t="s">
        <v>439</v>
      </c>
      <c r="P8129" t="s">
        <v>268</v>
      </c>
      <c r="Q8129" t="s">
        <v>269</v>
      </c>
      <c r="R8129" t="s">
        <v>434</v>
      </c>
      <c r="S8129" t="s">
        <v>435</v>
      </c>
      <c r="T8129">
        <v>2012</v>
      </c>
      <c r="X8129">
        <v>3452.7513920000001</v>
      </c>
      <c r="Y8129" s="7">
        <f t="shared" si="127"/>
        <v>40969</v>
      </c>
    </row>
    <row r="8130" spans="1:25" x14ac:dyDescent="0.25">
      <c r="A8130" t="s">
        <v>422</v>
      </c>
      <c r="B8130" t="s">
        <v>423</v>
      </c>
      <c r="C8130" t="s">
        <v>424</v>
      </c>
      <c r="D8130">
        <v>554</v>
      </c>
      <c r="E8130" t="s">
        <v>322</v>
      </c>
      <c r="F8130" t="s">
        <v>323</v>
      </c>
      <c r="G8130">
        <v>0</v>
      </c>
      <c r="I8130" t="s">
        <v>427</v>
      </c>
      <c r="J8130" t="s">
        <v>428</v>
      </c>
      <c r="K8130" t="s">
        <v>429</v>
      </c>
      <c r="L8130" t="s">
        <v>430</v>
      </c>
      <c r="M8130" t="s">
        <v>431</v>
      </c>
      <c r="N8130" t="s">
        <v>440</v>
      </c>
      <c r="O8130" t="s">
        <v>441</v>
      </c>
      <c r="P8130" t="s">
        <v>268</v>
      </c>
      <c r="Q8130" t="s">
        <v>269</v>
      </c>
      <c r="R8130" t="s">
        <v>434</v>
      </c>
      <c r="S8130" t="s">
        <v>435</v>
      </c>
      <c r="T8130">
        <v>2020</v>
      </c>
      <c r="X8130">
        <v>3164.8569210000001</v>
      </c>
      <c r="Y8130" s="7">
        <f t="shared" si="127"/>
        <v>43922</v>
      </c>
    </row>
    <row r="8131" spans="1:25" x14ac:dyDescent="0.25">
      <c r="A8131" t="s">
        <v>422</v>
      </c>
      <c r="B8131" t="s">
        <v>423</v>
      </c>
      <c r="C8131" t="s">
        <v>424</v>
      </c>
      <c r="D8131">
        <v>554</v>
      </c>
      <c r="E8131" t="s">
        <v>322</v>
      </c>
      <c r="F8131" t="s">
        <v>323</v>
      </c>
      <c r="G8131">
        <v>0</v>
      </c>
      <c r="I8131" t="s">
        <v>427</v>
      </c>
      <c r="J8131" t="s">
        <v>428</v>
      </c>
      <c r="K8131" t="s">
        <v>429</v>
      </c>
      <c r="L8131" t="s">
        <v>430</v>
      </c>
      <c r="M8131" t="s">
        <v>431</v>
      </c>
      <c r="N8131" t="s">
        <v>440</v>
      </c>
      <c r="O8131" t="s">
        <v>441</v>
      </c>
      <c r="P8131" t="s">
        <v>268</v>
      </c>
      <c r="Q8131" t="s">
        <v>269</v>
      </c>
      <c r="R8131" t="s">
        <v>434</v>
      </c>
      <c r="S8131" t="s">
        <v>435</v>
      </c>
      <c r="T8131">
        <v>2018</v>
      </c>
      <c r="X8131">
        <v>3597.86409</v>
      </c>
      <c r="Y8131" s="7">
        <f t="shared" ref="Y8131:Y8194" si="128">DATE(T8131,INDEX(AC:AC,MATCH(O8131,AB:AB,0)), 1)</f>
        <v>43191</v>
      </c>
    </row>
    <row r="8132" spans="1:25" x14ac:dyDescent="0.25">
      <c r="A8132" t="s">
        <v>422</v>
      </c>
      <c r="B8132" t="s">
        <v>423</v>
      </c>
      <c r="C8132" t="s">
        <v>424</v>
      </c>
      <c r="D8132">
        <v>554</v>
      </c>
      <c r="E8132" t="s">
        <v>322</v>
      </c>
      <c r="F8132" t="s">
        <v>323</v>
      </c>
      <c r="G8132">
        <v>0</v>
      </c>
      <c r="I8132" t="s">
        <v>427</v>
      </c>
      <c r="J8132" t="s">
        <v>428</v>
      </c>
      <c r="K8132" t="s">
        <v>429</v>
      </c>
      <c r="L8132" t="s">
        <v>430</v>
      </c>
      <c r="M8132" t="s">
        <v>431</v>
      </c>
      <c r="N8132" t="s">
        <v>440</v>
      </c>
      <c r="O8132" t="s">
        <v>441</v>
      </c>
      <c r="P8132" t="s">
        <v>268</v>
      </c>
      <c r="Q8132" t="s">
        <v>269</v>
      </c>
      <c r="R8132" t="s">
        <v>434</v>
      </c>
      <c r="S8132" t="s">
        <v>435</v>
      </c>
      <c r="T8132">
        <v>2019</v>
      </c>
      <c r="X8132">
        <v>3680.7359580000002</v>
      </c>
      <c r="Y8132" s="7">
        <f t="shared" si="128"/>
        <v>43556</v>
      </c>
    </row>
    <row r="8133" spans="1:25" x14ac:dyDescent="0.25">
      <c r="A8133" t="s">
        <v>422</v>
      </c>
      <c r="B8133" t="s">
        <v>423</v>
      </c>
      <c r="C8133" t="s">
        <v>424</v>
      </c>
      <c r="D8133">
        <v>554</v>
      </c>
      <c r="E8133" t="s">
        <v>322</v>
      </c>
      <c r="F8133" t="s">
        <v>323</v>
      </c>
      <c r="G8133">
        <v>0</v>
      </c>
      <c r="I8133" t="s">
        <v>427</v>
      </c>
      <c r="J8133" t="s">
        <v>428</v>
      </c>
      <c r="K8133" t="s">
        <v>429</v>
      </c>
      <c r="L8133" t="s">
        <v>430</v>
      </c>
      <c r="M8133" t="s">
        <v>431</v>
      </c>
      <c r="N8133" t="s">
        <v>440</v>
      </c>
      <c r="O8133" t="s">
        <v>441</v>
      </c>
      <c r="P8133" t="s">
        <v>268</v>
      </c>
      <c r="Q8133" t="s">
        <v>269</v>
      </c>
      <c r="R8133" t="s">
        <v>434</v>
      </c>
      <c r="S8133" t="s">
        <v>435</v>
      </c>
      <c r="T8133">
        <v>2016</v>
      </c>
      <c r="X8133">
        <v>2982.423628</v>
      </c>
      <c r="Y8133" s="7">
        <f t="shared" si="128"/>
        <v>42461</v>
      </c>
    </row>
    <row r="8134" spans="1:25" x14ac:dyDescent="0.25">
      <c r="A8134" t="s">
        <v>422</v>
      </c>
      <c r="B8134" t="s">
        <v>423</v>
      </c>
      <c r="C8134" t="s">
        <v>424</v>
      </c>
      <c r="D8134">
        <v>554</v>
      </c>
      <c r="E8134" t="s">
        <v>322</v>
      </c>
      <c r="F8134" t="s">
        <v>323</v>
      </c>
      <c r="G8134">
        <v>0</v>
      </c>
      <c r="I8134" t="s">
        <v>427</v>
      </c>
      <c r="J8134" t="s">
        <v>428</v>
      </c>
      <c r="K8134" t="s">
        <v>429</v>
      </c>
      <c r="L8134" t="s">
        <v>430</v>
      </c>
      <c r="M8134" t="s">
        <v>431</v>
      </c>
      <c r="N8134" t="s">
        <v>440</v>
      </c>
      <c r="O8134" t="s">
        <v>441</v>
      </c>
      <c r="P8134" t="s">
        <v>268</v>
      </c>
      <c r="Q8134" t="s">
        <v>269</v>
      </c>
      <c r="R8134" t="s">
        <v>434</v>
      </c>
      <c r="S8134" t="s">
        <v>435</v>
      </c>
      <c r="T8134">
        <v>2014</v>
      </c>
      <c r="X8134">
        <v>3798.3698140000001</v>
      </c>
      <c r="Y8134" s="7">
        <f t="shared" si="128"/>
        <v>41730</v>
      </c>
    </row>
    <row r="8135" spans="1:25" x14ac:dyDescent="0.25">
      <c r="A8135" t="s">
        <v>422</v>
      </c>
      <c r="B8135" t="s">
        <v>423</v>
      </c>
      <c r="C8135" t="s">
        <v>424</v>
      </c>
      <c r="D8135">
        <v>554</v>
      </c>
      <c r="E8135" t="s">
        <v>322</v>
      </c>
      <c r="F8135" t="s">
        <v>323</v>
      </c>
      <c r="G8135">
        <v>0</v>
      </c>
      <c r="I8135" t="s">
        <v>427</v>
      </c>
      <c r="J8135" t="s">
        <v>428</v>
      </c>
      <c r="K8135" t="s">
        <v>429</v>
      </c>
      <c r="L8135" t="s">
        <v>430</v>
      </c>
      <c r="M8135" t="s">
        <v>431</v>
      </c>
      <c r="N8135" t="s">
        <v>440</v>
      </c>
      <c r="O8135" t="s">
        <v>441</v>
      </c>
      <c r="P8135" t="s">
        <v>268</v>
      </c>
      <c r="Q8135" t="s">
        <v>269</v>
      </c>
      <c r="R8135" t="s">
        <v>434</v>
      </c>
      <c r="S8135" t="s">
        <v>435</v>
      </c>
      <c r="T8135">
        <v>2015</v>
      </c>
      <c r="X8135">
        <v>3140.2455770000001</v>
      </c>
      <c r="Y8135" s="7">
        <f t="shared" si="128"/>
        <v>42095</v>
      </c>
    </row>
    <row r="8136" spans="1:25" x14ac:dyDescent="0.25">
      <c r="A8136" t="s">
        <v>422</v>
      </c>
      <c r="B8136" t="s">
        <v>423</v>
      </c>
      <c r="C8136" t="s">
        <v>424</v>
      </c>
      <c r="D8136">
        <v>554</v>
      </c>
      <c r="E8136" t="s">
        <v>322</v>
      </c>
      <c r="F8136" t="s">
        <v>323</v>
      </c>
      <c r="G8136">
        <v>0</v>
      </c>
      <c r="I8136" t="s">
        <v>427</v>
      </c>
      <c r="J8136" t="s">
        <v>428</v>
      </c>
      <c r="K8136" t="s">
        <v>429</v>
      </c>
      <c r="L8136" t="s">
        <v>430</v>
      </c>
      <c r="M8136" t="s">
        <v>431</v>
      </c>
      <c r="N8136" t="s">
        <v>440</v>
      </c>
      <c r="O8136" t="s">
        <v>441</v>
      </c>
      <c r="P8136" t="s">
        <v>268</v>
      </c>
      <c r="Q8136" t="s">
        <v>269</v>
      </c>
      <c r="R8136" t="s">
        <v>434</v>
      </c>
      <c r="S8136" t="s">
        <v>435</v>
      </c>
      <c r="T8136">
        <v>2013</v>
      </c>
      <c r="X8136">
        <v>3340.7802839999999</v>
      </c>
      <c r="Y8136" s="7">
        <f t="shared" si="128"/>
        <v>41365</v>
      </c>
    </row>
    <row r="8137" spans="1:25" x14ac:dyDescent="0.25">
      <c r="A8137" t="s">
        <v>422</v>
      </c>
      <c r="B8137" t="s">
        <v>423</v>
      </c>
      <c r="C8137" t="s">
        <v>424</v>
      </c>
      <c r="D8137">
        <v>554</v>
      </c>
      <c r="E8137" t="s">
        <v>322</v>
      </c>
      <c r="F8137" t="s">
        <v>323</v>
      </c>
      <c r="G8137">
        <v>0</v>
      </c>
      <c r="I8137" t="s">
        <v>427</v>
      </c>
      <c r="J8137" t="s">
        <v>428</v>
      </c>
      <c r="K8137" t="s">
        <v>429</v>
      </c>
      <c r="L8137" t="s">
        <v>430</v>
      </c>
      <c r="M8137" t="s">
        <v>431</v>
      </c>
      <c r="N8137" t="s">
        <v>440</v>
      </c>
      <c r="O8137" t="s">
        <v>441</v>
      </c>
      <c r="P8137" t="s">
        <v>268</v>
      </c>
      <c r="Q8137" t="s">
        <v>269</v>
      </c>
      <c r="R8137" t="s">
        <v>434</v>
      </c>
      <c r="S8137" t="s">
        <v>435</v>
      </c>
      <c r="T8137">
        <v>2008</v>
      </c>
      <c r="X8137">
        <v>3022.6697330000002</v>
      </c>
      <c r="Y8137" s="7">
        <f t="shared" si="128"/>
        <v>39539</v>
      </c>
    </row>
    <row r="8138" spans="1:25" x14ac:dyDescent="0.25">
      <c r="A8138" t="s">
        <v>422</v>
      </c>
      <c r="B8138" t="s">
        <v>423</v>
      </c>
      <c r="C8138" t="s">
        <v>424</v>
      </c>
      <c r="D8138">
        <v>554</v>
      </c>
      <c r="E8138" t="s">
        <v>322</v>
      </c>
      <c r="F8138" t="s">
        <v>323</v>
      </c>
      <c r="G8138">
        <v>0</v>
      </c>
      <c r="I8138" t="s">
        <v>427</v>
      </c>
      <c r="J8138" t="s">
        <v>428</v>
      </c>
      <c r="K8138" t="s">
        <v>429</v>
      </c>
      <c r="L8138" t="s">
        <v>430</v>
      </c>
      <c r="M8138" t="s">
        <v>431</v>
      </c>
      <c r="N8138" t="s">
        <v>440</v>
      </c>
      <c r="O8138" t="s">
        <v>441</v>
      </c>
      <c r="P8138" t="s">
        <v>268</v>
      </c>
      <c r="Q8138" t="s">
        <v>269</v>
      </c>
      <c r="R8138" t="s">
        <v>434</v>
      </c>
      <c r="S8138" t="s">
        <v>435</v>
      </c>
      <c r="T8138">
        <v>2006</v>
      </c>
      <c r="X8138">
        <v>1871.73</v>
      </c>
      <c r="Y8138" s="7">
        <f t="shared" si="128"/>
        <v>38808</v>
      </c>
    </row>
    <row r="8139" spans="1:25" x14ac:dyDescent="0.25">
      <c r="A8139" t="s">
        <v>422</v>
      </c>
      <c r="B8139" t="s">
        <v>423</v>
      </c>
      <c r="C8139" t="s">
        <v>424</v>
      </c>
      <c r="D8139">
        <v>554</v>
      </c>
      <c r="E8139" t="s">
        <v>322</v>
      </c>
      <c r="F8139" t="s">
        <v>323</v>
      </c>
      <c r="G8139">
        <v>0</v>
      </c>
      <c r="I8139" t="s">
        <v>427</v>
      </c>
      <c r="J8139" t="s">
        <v>428</v>
      </c>
      <c r="K8139" t="s">
        <v>429</v>
      </c>
      <c r="L8139" t="s">
        <v>430</v>
      </c>
      <c r="M8139" t="s">
        <v>431</v>
      </c>
      <c r="N8139" t="s">
        <v>440</v>
      </c>
      <c r="O8139" t="s">
        <v>441</v>
      </c>
      <c r="P8139" t="s">
        <v>268</v>
      </c>
      <c r="Q8139" t="s">
        <v>269</v>
      </c>
      <c r="R8139" t="s">
        <v>434</v>
      </c>
      <c r="S8139" t="s">
        <v>435</v>
      </c>
      <c r="T8139">
        <v>2007</v>
      </c>
      <c r="X8139">
        <v>2328.544355</v>
      </c>
      <c r="Y8139" s="7">
        <f t="shared" si="128"/>
        <v>39173</v>
      </c>
    </row>
    <row r="8140" spans="1:25" x14ac:dyDescent="0.25">
      <c r="A8140" t="s">
        <v>422</v>
      </c>
      <c r="B8140" t="s">
        <v>423</v>
      </c>
      <c r="C8140" t="s">
        <v>424</v>
      </c>
      <c r="D8140">
        <v>554</v>
      </c>
      <c r="E8140" t="s">
        <v>322</v>
      </c>
      <c r="F8140" t="s">
        <v>323</v>
      </c>
      <c r="G8140">
        <v>0</v>
      </c>
      <c r="I8140" t="s">
        <v>427</v>
      </c>
      <c r="J8140" t="s">
        <v>428</v>
      </c>
      <c r="K8140" t="s">
        <v>429</v>
      </c>
      <c r="L8140" t="s">
        <v>430</v>
      </c>
      <c r="M8140" t="s">
        <v>431</v>
      </c>
      <c r="N8140" t="s">
        <v>440</v>
      </c>
      <c r="O8140" t="s">
        <v>441</v>
      </c>
      <c r="P8140" t="s">
        <v>268</v>
      </c>
      <c r="Q8140" t="s">
        <v>269</v>
      </c>
      <c r="R8140" t="s">
        <v>434</v>
      </c>
      <c r="S8140" t="s">
        <v>435</v>
      </c>
      <c r="T8140">
        <v>2017</v>
      </c>
      <c r="X8140">
        <v>3282.0104200000001</v>
      </c>
      <c r="Y8140" s="7">
        <f t="shared" si="128"/>
        <v>42826</v>
      </c>
    </row>
    <row r="8141" spans="1:25" x14ac:dyDescent="0.25">
      <c r="A8141" t="s">
        <v>422</v>
      </c>
      <c r="B8141" t="s">
        <v>423</v>
      </c>
      <c r="C8141" t="s">
        <v>424</v>
      </c>
      <c r="D8141">
        <v>554</v>
      </c>
      <c r="E8141" t="s">
        <v>322</v>
      </c>
      <c r="F8141" t="s">
        <v>323</v>
      </c>
      <c r="G8141">
        <v>0</v>
      </c>
      <c r="I8141" t="s">
        <v>427</v>
      </c>
      <c r="J8141" t="s">
        <v>428</v>
      </c>
      <c r="K8141" t="s">
        <v>429</v>
      </c>
      <c r="L8141" t="s">
        <v>430</v>
      </c>
      <c r="M8141" t="s">
        <v>431</v>
      </c>
      <c r="N8141" t="s">
        <v>440</v>
      </c>
      <c r="O8141" t="s">
        <v>441</v>
      </c>
      <c r="P8141" t="s">
        <v>268</v>
      </c>
      <c r="Q8141" t="s">
        <v>269</v>
      </c>
      <c r="R8141" t="s">
        <v>434</v>
      </c>
      <c r="S8141" t="s">
        <v>435</v>
      </c>
      <c r="T8141">
        <v>2012</v>
      </c>
      <c r="X8141">
        <v>3169.2860030000002</v>
      </c>
      <c r="Y8141" s="7">
        <f t="shared" si="128"/>
        <v>41000</v>
      </c>
    </row>
    <row r="8142" spans="1:25" x14ac:dyDescent="0.25">
      <c r="A8142" t="s">
        <v>422</v>
      </c>
      <c r="B8142" t="s">
        <v>423</v>
      </c>
      <c r="C8142" t="s">
        <v>424</v>
      </c>
      <c r="D8142">
        <v>554</v>
      </c>
      <c r="E8142" t="s">
        <v>322</v>
      </c>
      <c r="F8142" t="s">
        <v>323</v>
      </c>
      <c r="G8142">
        <v>0</v>
      </c>
      <c r="I8142" t="s">
        <v>427</v>
      </c>
      <c r="J8142" t="s">
        <v>428</v>
      </c>
      <c r="K8142" t="s">
        <v>429</v>
      </c>
      <c r="L8142" t="s">
        <v>430</v>
      </c>
      <c r="M8142" t="s">
        <v>431</v>
      </c>
      <c r="N8142" t="s">
        <v>440</v>
      </c>
      <c r="O8142" t="s">
        <v>441</v>
      </c>
      <c r="P8142" t="s">
        <v>268</v>
      </c>
      <c r="Q8142" t="s">
        <v>269</v>
      </c>
      <c r="R8142" t="s">
        <v>434</v>
      </c>
      <c r="S8142" t="s">
        <v>435</v>
      </c>
      <c r="T8142">
        <v>2010</v>
      </c>
      <c r="X8142">
        <v>2821.1459319999999</v>
      </c>
      <c r="Y8142" s="7">
        <f t="shared" si="128"/>
        <v>40269</v>
      </c>
    </row>
    <row r="8143" spans="1:25" x14ac:dyDescent="0.25">
      <c r="A8143" t="s">
        <v>422</v>
      </c>
      <c r="B8143" t="s">
        <v>423</v>
      </c>
      <c r="C8143" t="s">
        <v>424</v>
      </c>
      <c r="D8143">
        <v>554</v>
      </c>
      <c r="E8143" t="s">
        <v>322</v>
      </c>
      <c r="F8143" t="s">
        <v>323</v>
      </c>
      <c r="G8143">
        <v>0</v>
      </c>
      <c r="I8143" t="s">
        <v>427</v>
      </c>
      <c r="J8143" t="s">
        <v>428</v>
      </c>
      <c r="K8143" t="s">
        <v>429</v>
      </c>
      <c r="L8143" t="s">
        <v>430</v>
      </c>
      <c r="M8143" t="s">
        <v>431</v>
      </c>
      <c r="N8143" t="s">
        <v>440</v>
      </c>
      <c r="O8143" t="s">
        <v>441</v>
      </c>
      <c r="P8143" t="s">
        <v>268</v>
      </c>
      <c r="Q8143" t="s">
        <v>269</v>
      </c>
      <c r="R8143" t="s">
        <v>434</v>
      </c>
      <c r="S8143" t="s">
        <v>435</v>
      </c>
      <c r="T8143">
        <v>2009</v>
      </c>
      <c r="X8143">
        <v>2078.883867</v>
      </c>
      <c r="Y8143" s="7">
        <f t="shared" si="128"/>
        <v>39904</v>
      </c>
    </row>
    <row r="8144" spans="1:25" x14ac:dyDescent="0.25">
      <c r="A8144" t="s">
        <v>422</v>
      </c>
      <c r="B8144" t="s">
        <v>423</v>
      </c>
      <c r="C8144" t="s">
        <v>424</v>
      </c>
      <c r="D8144">
        <v>554</v>
      </c>
      <c r="E8144" t="s">
        <v>322</v>
      </c>
      <c r="F8144" t="s">
        <v>323</v>
      </c>
      <c r="G8144">
        <v>0</v>
      </c>
      <c r="I8144" t="s">
        <v>427</v>
      </c>
      <c r="J8144" t="s">
        <v>428</v>
      </c>
      <c r="K8144" t="s">
        <v>429</v>
      </c>
      <c r="L8144" t="s">
        <v>430</v>
      </c>
      <c r="M8144" t="s">
        <v>431</v>
      </c>
      <c r="N8144" t="s">
        <v>440</v>
      </c>
      <c r="O8144" t="s">
        <v>441</v>
      </c>
      <c r="P8144" t="s">
        <v>268</v>
      </c>
      <c r="Q8144" t="s">
        <v>269</v>
      </c>
      <c r="R8144" t="s">
        <v>434</v>
      </c>
      <c r="S8144" t="s">
        <v>435</v>
      </c>
      <c r="T8144">
        <v>2011</v>
      </c>
      <c r="X8144">
        <v>3682.4909459999999</v>
      </c>
      <c r="Y8144" s="7">
        <f t="shared" si="128"/>
        <v>40634</v>
      </c>
    </row>
    <row r="8145" spans="1:25" x14ac:dyDescent="0.25">
      <c r="A8145" t="s">
        <v>422</v>
      </c>
      <c r="B8145" t="s">
        <v>423</v>
      </c>
      <c r="C8145" t="s">
        <v>424</v>
      </c>
      <c r="D8145">
        <v>554</v>
      </c>
      <c r="E8145" t="s">
        <v>322</v>
      </c>
      <c r="F8145" t="s">
        <v>323</v>
      </c>
      <c r="G8145">
        <v>0</v>
      </c>
      <c r="I8145" t="s">
        <v>427</v>
      </c>
      <c r="J8145" t="s">
        <v>428</v>
      </c>
      <c r="K8145" t="s">
        <v>429</v>
      </c>
      <c r="L8145" t="s">
        <v>430</v>
      </c>
      <c r="M8145" t="s">
        <v>431</v>
      </c>
      <c r="N8145" t="s">
        <v>442</v>
      </c>
      <c r="O8145" t="s">
        <v>443</v>
      </c>
      <c r="P8145" t="s">
        <v>268</v>
      </c>
      <c r="Q8145" t="s">
        <v>269</v>
      </c>
      <c r="R8145" t="s">
        <v>434</v>
      </c>
      <c r="S8145" t="s">
        <v>435</v>
      </c>
      <c r="T8145">
        <v>2019</v>
      </c>
      <c r="X8145">
        <v>3768.3158440000002</v>
      </c>
      <c r="Y8145" s="7">
        <f t="shared" si="128"/>
        <v>43586</v>
      </c>
    </row>
    <row r="8146" spans="1:25" x14ac:dyDescent="0.25">
      <c r="A8146" t="s">
        <v>422</v>
      </c>
      <c r="B8146" t="s">
        <v>423</v>
      </c>
      <c r="C8146" t="s">
        <v>424</v>
      </c>
      <c r="D8146">
        <v>554</v>
      </c>
      <c r="E8146" t="s">
        <v>322</v>
      </c>
      <c r="F8146" t="s">
        <v>323</v>
      </c>
      <c r="G8146">
        <v>0</v>
      </c>
      <c r="I8146" t="s">
        <v>427</v>
      </c>
      <c r="J8146" t="s">
        <v>428</v>
      </c>
      <c r="K8146" t="s">
        <v>429</v>
      </c>
      <c r="L8146" t="s">
        <v>430</v>
      </c>
      <c r="M8146" t="s">
        <v>431</v>
      </c>
      <c r="N8146" t="s">
        <v>442</v>
      </c>
      <c r="O8146" t="s">
        <v>443</v>
      </c>
      <c r="P8146" t="s">
        <v>268</v>
      </c>
      <c r="Q8146" t="s">
        <v>269</v>
      </c>
      <c r="R8146" t="s">
        <v>434</v>
      </c>
      <c r="S8146" t="s">
        <v>435</v>
      </c>
      <c r="T8146">
        <v>2013</v>
      </c>
      <c r="X8146">
        <v>3368.8133769999999</v>
      </c>
      <c r="Y8146" s="7">
        <f t="shared" si="128"/>
        <v>41395</v>
      </c>
    </row>
    <row r="8147" spans="1:25" x14ac:dyDescent="0.25">
      <c r="A8147" t="s">
        <v>422</v>
      </c>
      <c r="B8147" t="s">
        <v>423</v>
      </c>
      <c r="C8147" t="s">
        <v>424</v>
      </c>
      <c r="D8147">
        <v>554</v>
      </c>
      <c r="E8147" t="s">
        <v>322</v>
      </c>
      <c r="F8147" t="s">
        <v>323</v>
      </c>
      <c r="G8147">
        <v>0</v>
      </c>
      <c r="I8147" t="s">
        <v>427</v>
      </c>
      <c r="J8147" t="s">
        <v>428</v>
      </c>
      <c r="K8147" t="s">
        <v>429</v>
      </c>
      <c r="L8147" t="s">
        <v>430</v>
      </c>
      <c r="M8147" t="s">
        <v>431</v>
      </c>
      <c r="N8147" t="s">
        <v>442</v>
      </c>
      <c r="O8147" t="s">
        <v>443</v>
      </c>
      <c r="P8147" t="s">
        <v>268</v>
      </c>
      <c r="Q8147" t="s">
        <v>269</v>
      </c>
      <c r="R8147" t="s">
        <v>434</v>
      </c>
      <c r="S8147" t="s">
        <v>435</v>
      </c>
      <c r="T8147">
        <v>2015</v>
      </c>
      <c r="X8147">
        <v>3214.6661610000001</v>
      </c>
      <c r="Y8147" s="7">
        <f t="shared" si="128"/>
        <v>42125</v>
      </c>
    </row>
    <row r="8148" spans="1:25" x14ac:dyDescent="0.25">
      <c r="A8148" t="s">
        <v>422</v>
      </c>
      <c r="B8148" t="s">
        <v>423</v>
      </c>
      <c r="C8148" t="s">
        <v>424</v>
      </c>
      <c r="D8148">
        <v>554</v>
      </c>
      <c r="E8148" t="s">
        <v>322</v>
      </c>
      <c r="F8148" t="s">
        <v>323</v>
      </c>
      <c r="G8148">
        <v>0</v>
      </c>
      <c r="I8148" t="s">
        <v>427</v>
      </c>
      <c r="J8148" t="s">
        <v>428</v>
      </c>
      <c r="K8148" t="s">
        <v>429</v>
      </c>
      <c r="L8148" t="s">
        <v>430</v>
      </c>
      <c r="M8148" t="s">
        <v>431</v>
      </c>
      <c r="N8148" t="s">
        <v>442</v>
      </c>
      <c r="O8148" t="s">
        <v>443</v>
      </c>
      <c r="P8148" t="s">
        <v>268</v>
      </c>
      <c r="Q8148" t="s">
        <v>269</v>
      </c>
      <c r="R8148" t="s">
        <v>434</v>
      </c>
      <c r="S8148" t="s">
        <v>435</v>
      </c>
      <c r="T8148">
        <v>2018</v>
      </c>
      <c r="X8148">
        <v>3719.827358</v>
      </c>
      <c r="Y8148" s="7">
        <f t="shared" si="128"/>
        <v>43221</v>
      </c>
    </row>
    <row r="8149" spans="1:25" x14ac:dyDescent="0.25">
      <c r="A8149" t="s">
        <v>422</v>
      </c>
      <c r="B8149" t="s">
        <v>423</v>
      </c>
      <c r="C8149" t="s">
        <v>424</v>
      </c>
      <c r="D8149">
        <v>554</v>
      </c>
      <c r="E8149" t="s">
        <v>322</v>
      </c>
      <c r="F8149" t="s">
        <v>323</v>
      </c>
      <c r="G8149">
        <v>0</v>
      </c>
      <c r="I8149" t="s">
        <v>427</v>
      </c>
      <c r="J8149" t="s">
        <v>428</v>
      </c>
      <c r="K8149" t="s">
        <v>429</v>
      </c>
      <c r="L8149" t="s">
        <v>430</v>
      </c>
      <c r="M8149" t="s">
        <v>431</v>
      </c>
      <c r="N8149" t="s">
        <v>442</v>
      </c>
      <c r="O8149" t="s">
        <v>443</v>
      </c>
      <c r="P8149" t="s">
        <v>268</v>
      </c>
      <c r="Q8149" t="s">
        <v>269</v>
      </c>
      <c r="R8149" t="s">
        <v>434</v>
      </c>
      <c r="S8149" t="s">
        <v>435</v>
      </c>
      <c r="T8149">
        <v>2014</v>
      </c>
      <c r="X8149">
        <v>3937.8577989999999</v>
      </c>
      <c r="Y8149" s="7">
        <f t="shared" si="128"/>
        <v>41760</v>
      </c>
    </row>
    <row r="8150" spans="1:25" x14ac:dyDescent="0.25">
      <c r="A8150" t="s">
        <v>422</v>
      </c>
      <c r="B8150" t="s">
        <v>423</v>
      </c>
      <c r="C8150" t="s">
        <v>424</v>
      </c>
      <c r="D8150">
        <v>554</v>
      </c>
      <c r="E8150" t="s">
        <v>322</v>
      </c>
      <c r="F8150" t="s">
        <v>323</v>
      </c>
      <c r="G8150">
        <v>0</v>
      </c>
      <c r="I8150" t="s">
        <v>427</v>
      </c>
      <c r="J8150" t="s">
        <v>428</v>
      </c>
      <c r="K8150" t="s">
        <v>429</v>
      </c>
      <c r="L8150" t="s">
        <v>430</v>
      </c>
      <c r="M8150" t="s">
        <v>431</v>
      </c>
      <c r="N8150" t="s">
        <v>442</v>
      </c>
      <c r="O8150" t="s">
        <v>443</v>
      </c>
      <c r="P8150" t="s">
        <v>268</v>
      </c>
      <c r="Q8150" t="s">
        <v>269</v>
      </c>
      <c r="R8150" t="s">
        <v>434</v>
      </c>
      <c r="S8150" t="s">
        <v>435</v>
      </c>
      <c r="T8150">
        <v>2016</v>
      </c>
      <c r="X8150">
        <v>3102.4709699999999</v>
      </c>
      <c r="Y8150" s="7">
        <f t="shared" si="128"/>
        <v>42491</v>
      </c>
    </row>
    <row r="8151" spans="1:25" x14ac:dyDescent="0.25">
      <c r="A8151" t="s">
        <v>422</v>
      </c>
      <c r="B8151" t="s">
        <v>423</v>
      </c>
      <c r="C8151" t="s">
        <v>424</v>
      </c>
      <c r="D8151">
        <v>554</v>
      </c>
      <c r="E8151" t="s">
        <v>322</v>
      </c>
      <c r="F8151" t="s">
        <v>323</v>
      </c>
      <c r="G8151">
        <v>0</v>
      </c>
      <c r="I8151" t="s">
        <v>427</v>
      </c>
      <c r="J8151" t="s">
        <v>428</v>
      </c>
      <c r="K8151" t="s">
        <v>429</v>
      </c>
      <c r="L8151" t="s">
        <v>430</v>
      </c>
      <c r="M8151" t="s">
        <v>431</v>
      </c>
      <c r="N8151" t="s">
        <v>442</v>
      </c>
      <c r="O8151" t="s">
        <v>443</v>
      </c>
      <c r="P8151" t="s">
        <v>268</v>
      </c>
      <c r="Q8151" t="s">
        <v>269</v>
      </c>
      <c r="R8151" t="s">
        <v>434</v>
      </c>
      <c r="S8151" t="s">
        <v>435</v>
      </c>
      <c r="T8151">
        <v>2007</v>
      </c>
      <c r="X8151">
        <v>2453.8640770000002</v>
      </c>
      <c r="Y8151" s="7">
        <f t="shared" si="128"/>
        <v>39203</v>
      </c>
    </row>
    <row r="8152" spans="1:25" x14ac:dyDescent="0.25">
      <c r="A8152" t="s">
        <v>422</v>
      </c>
      <c r="B8152" t="s">
        <v>423</v>
      </c>
      <c r="C8152" t="s">
        <v>424</v>
      </c>
      <c r="D8152">
        <v>554</v>
      </c>
      <c r="E8152" t="s">
        <v>322</v>
      </c>
      <c r="F8152" t="s">
        <v>323</v>
      </c>
      <c r="G8152">
        <v>0</v>
      </c>
      <c r="I8152" t="s">
        <v>427</v>
      </c>
      <c r="J8152" t="s">
        <v>428</v>
      </c>
      <c r="K8152" t="s">
        <v>429</v>
      </c>
      <c r="L8152" t="s">
        <v>430</v>
      </c>
      <c r="M8152" t="s">
        <v>431</v>
      </c>
      <c r="N8152" t="s">
        <v>442</v>
      </c>
      <c r="O8152" t="s">
        <v>443</v>
      </c>
      <c r="P8152" t="s">
        <v>268</v>
      </c>
      <c r="Q8152" t="s">
        <v>269</v>
      </c>
      <c r="R8152" t="s">
        <v>434</v>
      </c>
      <c r="S8152" t="s">
        <v>435</v>
      </c>
      <c r="T8152">
        <v>2006</v>
      </c>
      <c r="X8152">
        <v>2297.87</v>
      </c>
      <c r="Y8152" s="7">
        <f t="shared" si="128"/>
        <v>38838</v>
      </c>
    </row>
    <row r="8153" spans="1:25" x14ac:dyDescent="0.25">
      <c r="A8153" t="s">
        <v>422</v>
      </c>
      <c r="B8153" t="s">
        <v>423</v>
      </c>
      <c r="C8153" t="s">
        <v>424</v>
      </c>
      <c r="D8153">
        <v>554</v>
      </c>
      <c r="E8153" t="s">
        <v>322</v>
      </c>
      <c r="F8153" t="s">
        <v>323</v>
      </c>
      <c r="G8153">
        <v>0</v>
      </c>
      <c r="I8153" t="s">
        <v>427</v>
      </c>
      <c r="J8153" t="s">
        <v>428</v>
      </c>
      <c r="K8153" t="s">
        <v>429</v>
      </c>
      <c r="L8153" t="s">
        <v>430</v>
      </c>
      <c r="M8153" t="s">
        <v>431</v>
      </c>
      <c r="N8153" t="s">
        <v>442</v>
      </c>
      <c r="O8153" t="s">
        <v>443</v>
      </c>
      <c r="P8153" t="s">
        <v>268</v>
      </c>
      <c r="Q8153" t="s">
        <v>269</v>
      </c>
      <c r="R8153" t="s">
        <v>434</v>
      </c>
      <c r="S8153" t="s">
        <v>435</v>
      </c>
      <c r="T8153">
        <v>2008</v>
      </c>
      <c r="X8153">
        <v>2906.5839000000001</v>
      </c>
      <c r="Y8153" s="7">
        <f t="shared" si="128"/>
        <v>39569</v>
      </c>
    </row>
    <row r="8154" spans="1:25" x14ac:dyDescent="0.25">
      <c r="A8154" t="s">
        <v>422</v>
      </c>
      <c r="B8154" t="s">
        <v>423</v>
      </c>
      <c r="C8154" t="s">
        <v>424</v>
      </c>
      <c r="D8154">
        <v>554</v>
      </c>
      <c r="E8154" t="s">
        <v>322</v>
      </c>
      <c r="F8154" t="s">
        <v>323</v>
      </c>
      <c r="G8154">
        <v>0</v>
      </c>
      <c r="I8154" t="s">
        <v>427</v>
      </c>
      <c r="J8154" t="s">
        <v>428</v>
      </c>
      <c r="K8154" t="s">
        <v>429</v>
      </c>
      <c r="L8154" t="s">
        <v>430</v>
      </c>
      <c r="M8154" t="s">
        <v>431</v>
      </c>
      <c r="N8154" t="s">
        <v>442</v>
      </c>
      <c r="O8154" t="s">
        <v>443</v>
      </c>
      <c r="P8154" t="s">
        <v>268</v>
      </c>
      <c r="Q8154" t="s">
        <v>269</v>
      </c>
      <c r="R8154" t="s">
        <v>434</v>
      </c>
      <c r="S8154" t="s">
        <v>435</v>
      </c>
      <c r="T8154">
        <v>2017</v>
      </c>
      <c r="X8154">
        <v>3407.7693939999999</v>
      </c>
      <c r="Y8154" s="7">
        <f t="shared" si="128"/>
        <v>42856</v>
      </c>
    </row>
    <row r="8155" spans="1:25" x14ac:dyDescent="0.25">
      <c r="A8155" t="s">
        <v>422</v>
      </c>
      <c r="B8155" t="s">
        <v>423</v>
      </c>
      <c r="C8155" t="s">
        <v>424</v>
      </c>
      <c r="D8155">
        <v>554</v>
      </c>
      <c r="E8155" t="s">
        <v>322</v>
      </c>
      <c r="F8155" t="s">
        <v>323</v>
      </c>
      <c r="G8155">
        <v>0</v>
      </c>
      <c r="I8155" t="s">
        <v>427</v>
      </c>
      <c r="J8155" t="s">
        <v>428</v>
      </c>
      <c r="K8155" t="s">
        <v>429</v>
      </c>
      <c r="L8155" t="s">
        <v>430</v>
      </c>
      <c r="M8155" t="s">
        <v>431</v>
      </c>
      <c r="N8155" t="s">
        <v>442</v>
      </c>
      <c r="O8155" t="s">
        <v>443</v>
      </c>
      <c r="P8155" t="s">
        <v>268</v>
      </c>
      <c r="Q8155" t="s">
        <v>269</v>
      </c>
      <c r="R8155" t="s">
        <v>434</v>
      </c>
      <c r="S8155" t="s">
        <v>435</v>
      </c>
      <c r="T8155">
        <v>2011</v>
      </c>
      <c r="X8155">
        <v>3675.602504</v>
      </c>
      <c r="Y8155" s="7">
        <f t="shared" si="128"/>
        <v>40664</v>
      </c>
    </row>
    <row r="8156" spans="1:25" x14ac:dyDescent="0.25">
      <c r="A8156" t="s">
        <v>422</v>
      </c>
      <c r="B8156" t="s">
        <v>423</v>
      </c>
      <c r="C8156" t="s">
        <v>424</v>
      </c>
      <c r="D8156">
        <v>554</v>
      </c>
      <c r="E8156" t="s">
        <v>322</v>
      </c>
      <c r="F8156" t="s">
        <v>323</v>
      </c>
      <c r="G8156">
        <v>0</v>
      </c>
      <c r="I8156" t="s">
        <v>427</v>
      </c>
      <c r="J8156" t="s">
        <v>428</v>
      </c>
      <c r="K8156" t="s">
        <v>429</v>
      </c>
      <c r="L8156" t="s">
        <v>430</v>
      </c>
      <c r="M8156" t="s">
        <v>431</v>
      </c>
      <c r="N8156" t="s">
        <v>442</v>
      </c>
      <c r="O8156" t="s">
        <v>443</v>
      </c>
      <c r="P8156" t="s">
        <v>268</v>
      </c>
      <c r="Q8156" t="s">
        <v>269</v>
      </c>
      <c r="R8156" t="s">
        <v>434</v>
      </c>
      <c r="S8156" t="s">
        <v>435</v>
      </c>
      <c r="T8156">
        <v>2009</v>
      </c>
      <c r="X8156">
        <v>2373.1254170000002</v>
      </c>
      <c r="Y8156" s="7">
        <f t="shared" si="128"/>
        <v>39934</v>
      </c>
    </row>
    <row r="8157" spans="1:25" x14ac:dyDescent="0.25">
      <c r="A8157" t="s">
        <v>422</v>
      </c>
      <c r="B8157" t="s">
        <v>423</v>
      </c>
      <c r="C8157" t="s">
        <v>424</v>
      </c>
      <c r="D8157">
        <v>554</v>
      </c>
      <c r="E8157" t="s">
        <v>322</v>
      </c>
      <c r="F8157" t="s">
        <v>323</v>
      </c>
      <c r="G8157">
        <v>0</v>
      </c>
      <c r="I8157" t="s">
        <v>427</v>
      </c>
      <c r="J8157" t="s">
        <v>428</v>
      </c>
      <c r="K8157" t="s">
        <v>429</v>
      </c>
      <c r="L8157" t="s">
        <v>430</v>
      </c>
      <c r="M8157" t="s">
        <v>431</v>
      </c>
      <c r="N8157" t="s">
        <v>442</v>
      </c>
      <c r="O8157" t="s">
        <v>443</v>
      </c>
      <c r="P8157" t="s">
        <v>268</v>
      </c>
      <c r="Q8157" t="s">
        <v>269</v>
      </c>
      <c r="R8157" t="s">
        <v>434</v>
      </c>
      <c r="S8157" t="s">
        <v>435</v>
      </c>
      <c r="T8157">
        <v>2012</v>
      </c>
      <c r="X8157">
        <v>3439.0562300000001</v>
      </c>
      <c r="Y8157" s="7">
        <f t="shared" si="128"/>
        <v>41030</v>
      </c>
    </row>
    <row r="8158" spans="1:25" x14ac:dyDescent="0.25">
      <c r="A8158" t="s">
        <v>422</v>
      </c>
      <c r="B8158" t="s">
        <v>423</v>
      </c>
      <c r="C8158" t="s">
        <v>424</v>
      </c>
      <c r="D8158">
        <v>554</v>
      </c>
      <c r="E8158" t="s">
        <v>322</v>
      </c>
      <c r="F8158" t="s">
        <v>323</v>
      </c>
      <c r="G8158">
        <v>0</v>
      </c>
      <c r="I8158" t="s">
        <v>427</v>
      </c>
      <c r="J8158" t="s">
        <v>428</v>
      </c>
      <c r="K8158" t="s">
        <v>429</v>
      </c>
      <c r="L8158" t="s">
        <v>430</v>
      </c>
      <c r="M8158" t="s">
        <v>431</v>
      </c>
      <c r="N8158" t="s">
        <v>442</v>
      </c>
      <c r="O8158" t="s">
        <v>443</v>
      </c>
      <c r="P8158" t="s">
        <v>268</v>
      </c>
      <c r="Q8158" t="s">
        <v>269</v>
      </c>
      <c r="R8158" t="s">
        <v>434</v>
      </c>
      <c r="S8158" t="s">
        <v>435</v>
      </c>
      <c r="T8158">
        <v>2010</v>
      </c>
      <c r="X8158">
        <v>2934.5505079999998</v>
      </c>
      <c r="Y8158" s="7">
        <f t="shared" si="128"/>
        <v>40299</v>
      </c>
    </row>
    <row r="8159" spans="1:25" x14ac:dyDescent="0.25">
      <c r="A8159" t="s">
        <v>422</v>
      </c>
      <c r="B8159" t="s">
        <v>423</v>
      </c>
      <c r="C8159" t="s">
        <v>424</v>
      </c>
      <c r="D8159">
        <v>554</v>
      </c>
      <c r="E8159" t="s">
        <v>322</v>
      </c>
      <c r="F8159" t="s">
        <v>323</v>
      </c>
      <c r="G8159">
        <v>0</v>
      </c>
      <c r="I8159" t="s">
        <v>427</v>
      </c>
      <c r="J8159" t="s">
        <v>428</v>
      </c>
      <c r="K8159" t="s">
        <v>429</v>
      </c>
      <c r="L8159" t="s">
        <v>430</v>
      </c>
      <c r="M8159" t="s">
        <v>431</v>
      </c>
      <c r="N8159" t="s">
        <v>444</v>
      </c>
      <c r="O8159" t="s">
        <v>445</v>
      </c>
      <c r="P8159" t="s">
        <v>268</v>
      </c>
      <c r="Q8159" t="s">
        <v>269</v>
      </c>
      <c r="R8159" t="s">
        <v>434</v>
      </c>
      <c r="S8159" t="s">
        <v>435</v>
      </c>
      <c r="T8159">
        <v>2019</v>
      </c>
      <c r="X8159">
        <v>3276.3874310000001</v>
      </c>
      <c r="Y8159" s="7">
        <f t="shared" si="128"/>
        <v>43617</v>
      </c>
    </row>
    <row r="8160" spans="1:25" x14ac:dyDescent="0.25">
      <c r="A8160" t="s">
        <v>422</v>
      </c>
      <c r="B8160" t="s">
        <v>423</v>
      </c>
      <c r="C8160" t="s">
        <v>424</v>
      </c>
      <c r="D8160">
        <v>554</v>
      </c>
      <c r="E8160" t="s">
        <v>322</v>
      </c>
      <c r="F8160" t="s">
        <v>323</v>
      </c>
      <c r="G8160">
        <v>0</v>
      </c>
      <c r="I8160" t="s">
        <v>427</v>
      </c>
      <c r="J8160" t="s">
        <v>428</v>
      </c>
      <c r="K8160" t="s">
        <v>429</v>
      </c>
      <c r="L8160" t="s">
        <v>430</v>
      </c>
      <c r="M8160" t="s">
        <v>431</v>
      </c>
      <c r="N8160" t="s">
        <v>444</v>
      </c>
      <c r="O8160" t="s">
        <v>445</v>
      </c>
      <c r="P8160" t="s">
        <v>268</v>
      </c>
      <c r="Q8160" t="s">
        <v>269</v>
      </c>
      <c r="R8160" t="s">
        <v>434</v>
      </c>
      <c r="S8160" t="s">
        <v>435</v>
      </c>
      <c r="T8160">
        <v>2016</v>
      </c>
      <c r="X8160">
        <v>2987.3332599999999</v>
      </c>
      <c r="Y8160" s="7">
        <f t="shared" si="128"/>
        <v>42522</v>
      </c>
    </row>
    <row r="8161" spans="1:25" x14ac:dyDescent="0.25">
      <c r="A8161" t="s">
        <v>422</v>
      </c>
      <c r="B8161" t="s">
        <v>423</v>
      </c>
      <c r="C8161" t="s">
        <v>424</v>
      </c>
      <c r="D8161">
        <v>554</v>
      </c>
      <c r="E8161" t="s">
        <v>322</v>
      </c>
      <c r="F8161" t="s">
        <v>323</v>
      </c>
      <c r="G8161">
        <v>0</v>
      </c>
      <c r="I8161" t="s">
        <v>427</v>
      </c>
      <c r="J8161" t="s">
        <v>428</v>
      </c>
      <c r="K8161" t="s">
        <v>429</v>
      </c>
      <c r="L8161" t="s">
        <v>430</v>
      </c>
      <c r="M8161" t="s">
        <v>431</v>
      </c>
      <c r="N8161" t="s">
        <v>444</v>
      </c>
      <c r="O8161" t="s">
        <v>445</v>
      </c>
      <c r="P8161" t="s">
        <v>268</v>
      </c>
      <c r="Q8161" t="s">
        <v>269</v>
      </c>
      <c r="R8161" t="s">
        <v>434</v>
      </c>
      <c r="S8161" t="s">
        <v>435</v>
      </c>
      <c r="T8161">
        <v>2014</v>
      </c>
      <c r="X8161">
        <v>3599.4084790000002</v>
      </c>
      <c r="Y8161" s="7">
        <f t="shared" si="128"/>
        <v>41791</v>
      </c>
    </row>
    <row r="8162" spans="1:25" x14ac:dyDescent="0.25">
      <c r="A8162" t="s">
        <v>422</v>
      </c>
      <c r="B8162" t="s">
        <v>423</v>
      </c>
      <c r="C8162" t="s">
        <v>424</v>
      </c>
      <c r="D8162">
        <v>554</v>
      </c>
      <c r="E8162" t="s">
        <v>322</v>
      </c>
      <c r="F8162" t="s">
        <v>323</v>
      </c>
      <c r="G8162">
        <v>0</v>
      </c>
      <c r="I8162" t="s">
        <v>427</v>
      </c>
      <c r="J8162" t="s">
        <v>428</v>
      </c>
      <c r="K8162" t="s">
        <v>429</v>
      </c>
      <c r="L8162" t="s">
        <v>430</v>
      </c>
      <c r="M8162" t="s">
        <v>431</v>
      </c>
      <c r="N8162" t="s">
        <v>444</v>
      </c>
      <c r="O8162" t="s">
        <v>445</v>
      </c>
      <c r="P8162" t="s">
        <v>268</v>
      </c>
      <c r="Q8162" t="s">
        <v>269</v>
      </c>
      <c r="R8162" t="s">
        <v>434</v>
      </c>
      <c r="S8162" t="s">
        <v>435</v>
      </c>
      <c r="T8162">
        <v>2018</v>
      </c>
      <c r="X8162">
        <v>3386.2410479999999</v>
      </c>
      <c r="Y8162" s="7">
        <f t="shared" si="128"/>
        <v>43252</v>
      </c>
    </row>
    <row r="8163" spans="1:25" x14ac:dyDescent="0.25">
      <c r="A8163" t="s">
        <v>422</v>
      </c>
      <c r="B8163" t="s">
        <v>423</v>
      </c>
      <c r="C8163" t="s">
        <v>424</v>
      </c>
      <c r="D8163">
        <v>554</v>
      </c>
      <c r="E8163" t="s">
        <v>322</v>
      </c>
      <c r="F8163" t="s">
        <v>323</v>
      </c>
      <c r="G8163">
        <v>0</v>
      </c>
      <c r="I8163" t="s">
        <v>427</v>
      </c>
      <c r="J8163" t="s">
        <v>428</v>
      </c>
      <c r="K8163" t="s">
        <v>429</v>
      </c>
      <c r="L8163" t="s">
        <v>430</v>
      </c>
      <c r="M8163" t="s">
        <v>431</v>
      </c>
      <c r="N8163" t="s">
        <v>444</v>
      </c>
      <c r="O8163" t="s">
        <v>445</v>
      </c>
      <c r="P8163" t="s">
        <v>268</v>
      </c>
      <c r="Q8163" t="s">
        <v>269</v>
      </c>
      <c r="R8163" t="s">
        <v>434</v>
      </c>
      <c r="S8163" t="s">
        <v>435</v>
      </c>
      <c r="T8163">
        <v>2015</v>
      </c>
      <c r="X8163">
        <v>2897.4196619999998</v>
      </c>
      <c r="Y8163" s="7">
        <f t="shared" si="128"/>
        <v>42156</v>
      </c>
    </row>
    <row r="8164" spans="1:25" x14ac:dyDescent="0.25">
      <c r="A8164" t="s">
        <v>422</v>
      </c>
      <c r="B8164" t="s">
        <v>423</v>
      </c>
      <c r="C8164" t="s">
        <v>424</v>
      </c>
      <c r="D8164">
        <v>554</v>
      </c>
      <c r="E8164" t="s">
        <v>322</v>
      </c>
      <c r="F8164" t="s">
        <v>323</v>
      </c>
      <c r="G8164">
        <v>0</v>
      </c>
      <c r="I8164" t="s">
        <v>427</v>
      </c>
      <c r="J8164" t="s">
        <v>428</v>
      </c>
      <c r="K8164" t="s">
        <v>429</v>
      </c>
      <c r="L8164" t="s">
        <v>430</v>
      </c>
      <c r="M8164" t="s">
        <v>431</v>
      </c>
      <c r="N8164" t="s">
        <v>444</v>
      </c>
      <c r="O8164" t="s">
        <v>445</v>
      </c>
      <c r="P8164" t="s">
        <v>268</v>
      </c>
      <c r="Q8164" t="s">
        <v>269</v>
      </c>
      <c r="R8164" t="s">
        <v>434</v>
      </c>
      <c r="S8164" t="s">
        <v>435</v>
      </c>
      <c r="T8164">
        <v>2013</v>
      </c>
      <c r="X8164">
        <v>3166.1186200000002</v>
      </c>
      <c r="Y8164" s="7">
        <f t="shared" si="128"/>
        <v>41426</v>
      </c>
    </row>
    <row r="8165" spans="1:25" x14ac:dyDescent="0.25">
      <c r="A8165" t="s">
        <v>422</v>
      </c>
      <c r="B8165" t="s">
        <v>423</v>
      </c>
      <c r="C8165" t="s">
        <v>424</v>
      </c>
      <c r="D8165">
        <v>554</v>
      </c>
      <c r="E8165" t="s">
        <v>322</v>
      </c>
      <c r="F8165" t="s">
        <v>323</v>
      </c>
      <c r="G8165">
        <v>0</v>
      </c>
      <c r="I8165" t="s">
        <v>427</v>
      </c>
      <c r="J8165" t="s">
        <v>428</v>
      </c>
      <c r="K8165" t="s">
        <v>429</v>
      </c>
      <c r="L8165" t="s">
        <v>430</v>
      </c>
      <c r="M8165" t="s">
        <v>431</v>
      </c>
      <c r="N8165" t="s">
        <v>444</v>
      </c>
      <c r="O8165" t="s">
        <v>445</v>
      </c>
      <c r="P8165" t="s">
        <v>268</v>
      </c>
      <c r="Q8165" t="s">
        <v>269</v>
      </c>
      <c r="R8165" t="s">
        <v>434</v>
      </c>
      <c r="S8165" t="s">
        <v>435</v>
      </c>
      <c r="T8165">
        <v>2008</v>
      </c>
      <c r="X8165">
        <v>2733.9192790000002</v>
      </c>
      <c r="Y8165" s="7">
        <f t="shared" si="128"/>
        <v>39600</v>
      </c>
    </row>
    <row r="8166" spans="1:25" x14ac:dyDescent="0.25">
      <c r="A8166" t="s">
        <v>422</v>
      </c>
      <c r="B8166" t="s">
        <v>423</v>
      </c>
      <c r="C8166" t="s">
        <v>424</v>
      </c>
      <c r="D8166">
        <v>554</v>
      </c>
      <c r="E8166" t="s">
        <v>322</v>
      </c>
      <c r="F8166" t="s">
        <v>323</v>
      </c>
      <c r="G8166">
        <v>0</v>
      </c>
      <c r="I8166" t="s">
        <v>427</v>
      </c>
      <c r="J8166" t="s">
        <v>428</v>
      </c>
      <c r="K8166" t="s">
        <v>429</v>
      </c>
      <c r="L8166" t="s">
        <v>430</v>
      </c>
      <c r="M8166" t="s">
        <v>431</v>
      </c>
      <c r="N8166" t="s">
        <v>444</v>
      </c>
      <c r="O8166" t="s">
        <v>445</v>
      </c>
      <c r="P8166" t="s">
        <v>268</v>
      </c>
      <c r="Q8166" t="s">
        <v>269</v>
      </c>
      <c r="R8166" t="s">
        <v>434</v>
      </c>
      <c r="S8166" t="s">
        <v>435</v>
      </c>
      <c r="T8166">
        <v>2006</v>
      </c>
      <c r="X8166">
        <v>1839.59</v>
      </c>
      <c r="Y8166" s="7">
        <f t="shared" si="128"/>
        <v>38869</v>
      </c>
    </row>
    <row r="8167" spans="1:25" x14ac:dyDescent="0.25">
      <c r="A8167" t="s">
        <v>422</v>
      </c>
      <c r="B8167" t="s">
        <v>423</v>
      </c>
      <c r="C8167" t="s">
        <v>424</v>
      </c>
      <c r="D8167">
        <v>554</v>
      </c>
      <c r="E8167" t="s">
        <v>322</v>
      </c>
      <c r="F8167" t="s">
        <v>323</v>
      </c>
      <c r="G8167">
        <v>0</v>
      </c>
      <c r="I8167" t="s">
        <v>427</v>
      </c>
      <c r="J8167" t="s">
        <v>428</v>
      </c>
      <c r="K8167" t="s">
        <v>429</v>
      </c>
      <c r="L8167" t="s">
        <v>430</v>
      </c>
      <c r="M8167" t="s">
        <v>431</v>
      </c>
      <c r="N8167" t="s">
        <v>444</v>
      </c>
      <c r="O8167" t="s">
        <v>445</v>
      </c>
      <c r="P8167" t="s">
        <v>268</v>
      </c>
      <c r="Q8167" t="s">
        <v>269</v>
      </c>
      <c r="R8167" t="s">
        <v>434</v>
      </c>
      <c r="S8167" t="s">
        <v>435</v>
      </c>
      <c r="T8167">
        <v>2007</v>
      </c>
      <c r="X8167">
        <v>2070.7081199999998</v>
      </c>
      <c r="Y8167" s="7">
        <f t="shared" si="128"/>
        <v>39234</v>
      </c>
    </row>
    <row r="8168" spans="1:25" x14ac:dyDescent="0.25">
      <c r="A8168" t="s">
        <v>422</v>
      </c>
      <c r="B8168" t="s">
        <v>423</v>
      </c>
      <c r="C8168" t="s">
        <v>424</v>
      </c>
      <c r="D8168">
        <v>554</v>
      </c>
      <c r="E8168" t="s">
        <v>322</v>
      </c>
      <c r="F8168" t="s">
        <v>323</v>
      </c>
      <c r="G8168">
        <v>0</v>
      </c>
      <c r="I8168" t="s">
        <v>427</v>
      </c>
      <c r="J8168" t="s">
        <v>428</v>
      </c>
      <c r="K8168" t="s">
        <v>429</v>
      </c>
      <c r="L8168" t="s">
        <v>430</v>
      </c>
      <c r="M8168" t="s">
        <v>431</v>
      </c>
      <c r="N8168" t="s">
        <v>444</v>
      </c>
      <c r="O8168" t="s">
        <v>445</v>
      </c>
      <c r="P8168" t="s">
        <v>268</v>
      </c>
      <c r="Q8168" t="s">
        <v>269</v>
      </c>
      <c r="R8168" t="s">
        <v>434</v>
      </c>
      <c r="S8168" t="s">
        <v>435</v>
      </c>
      <c r="T8168">
        <v>2017</v>
      </c>
      <c r="X8168">
        <v>3393.5700069999998</v>
      </c>
      <c r="Y8168" s="7">
        <f t="shared" si="128"/>
        <v>42887</v>
      </c>
    </row>
    <row r="8169" spans="1:25" x14ac:dyDescent="0.25">
      <c r="A8169" t="s">
        <v>422</v>
      </c>
      <c r="B8169" t="s">
        <v>423</v>
      </c>
      <c r="C8169" t="s">
        <v>424</v>
      </c>
      <c r="D8169">
        <v>554</v>
      </c>
      <c r="E8169" t="s">
        <v>322</v>
      </c>
      <c r="F8169" t="s">
        <v>323</v>
      </c>
      <c r="G8169">
        <v>0</v>
      </c>
      <c r="I8169" t="s">
        <v>427</v>
      </c>
      <c r="J8169" t="s">
        <v>428</v>
      </c>
      <c r="K8169" t="s">
        <v>429</v>
      </c>
      <c r="L8169" t="s">
        <v>430</v>
      </c>
      <c r="M8169" t="s">
        <v>431</v>
      </c>
      <c r="N8169" t="s">
        <v>444</v>
      </c>
      <c r="O8169" t="s">
        <v>445</v>
      </c>
      <c r="P8169" t="s">
        <v>268</v>
      </c>
      <c r="Q8169" t="s">
        <v>269</v>
      </c>
      <c r="R8169" t="s">
        <v>434</v>
      </c>
      <c r="S8169" t="s">
        <v>435</v>
      </c>
      <c r="T8169">
        <v>2010</v>
      </c>
      <c r="X8169">
        <v>2627.830414</v>
      </c>
      <c r="Y8169" s="7">
        <f t="shared" si="128"/>
        <v>40330</v>
      </c>
    </row>
    <row r="8170" spans="1:25" x14ac:dyDescent="0.25">
      <c r="A8170" t="s">
        <v>422</v>
      </c>
      <c r="B8170" t="s">
        <v>423</v>
      </c>
      <c r="C8170" t="s">
        <v>424</v>
      </c>
      <c r="D8170">
        <v>554</v>
      </c>
      <c r="E8170" t="s">
        <v>322</v>
      </c>
      <c r="F8170" t="s">
        <v>323</v>
      </c>
      <c r="G8170">
        <v>0</v>
      </c>
      <c r="I8170" t="s">
        <v>427</v>
      </c>
      <c r="J8170" t="s">
        <v>428</v>
      </c>
      <c r="K8170" t="s">
        <v>429</v>
      </c>
      <c r="L8170" t="s">
        <v>430</v>
      </c>
      <c r="M8170" t="s">
        <v>431</v>
      </c>
      <c r="N8170" t="s">
        <v>444</v>
      </c>
      <c r="O8170" t="s">
        <v>445</v>
      </c>
      <c r="P8170" t="s">
        <v>268</v>
      </c>
      <c r="Q8170" t="s">
        <v>269</v>
      </c>
      <c r="R8170" t="s">
        <v>434</v>
      </c>
      <c r="S8170" t="s">
        <v>435</v>
      </c>
      <c r="T8170">
        <v>2012</v>
      </c>
      <c r="X8170">
        <v>3259.1675540000001</v>
      </c>
      <c r="Y8170" s="7">
        <f t="shared" si="128"/>
        <v>41061</v>
      </c>
    </row>
    <row r="8171" spans="1:25" x14ac:dyDescent="0.25">
      <c r="A8171" t="s">
        <v>422</v>
      </c>
      <c r="B8171" t="s">
        <v>423</v>
      </c>
      <c r="C8171" t="s">
        <v>424</v>
      </c>
      <c r="D8171">
        <v>554</v>
      </c>
      <c r="E8171" t="s">
        <v>322</v>
      </c>
      <c r="F8171" t="s">
        <v>323</v>
      </c>
      <c r="G8171">
        <v>0</v>
      </c>
      <c r="I8171" t="s">
        <v>427</v>
      </c>
      <c r="J8171" t="s">
        <v>428</v>
      </c>
      <c r="K8171" t="s">
        <v>429</v>
      </c>
      <c r="L8171" t="s">
        <v>430</v>
      </c>
      <c r="M8171" t="s">
        <v>431</v>
      </c>
      <c r="N8171" t="s">
        <v>444</v>
      </c>
      <c r="O8171" t="s">
        <v>445</v>
      </c>
      <c r="P8171" t="s">
        <v>268</v>
      </c>
      <c r="Q8171" t="s">
        <v>269</v>
      </c>
      <c r="R8171" t="s">
        <v>434</v>
      </c>
      <c r="S8171" t="s">
        <v>435</v>
      </c>
      <c r="T8171">
        <v>2009</v>
      </c>
      <c r="X8171">
        <v>2060.652102</v>
      </c>
      <c r="Y8171" s="7">
        <f t="shared" si="128"/>
        <v>39965</v>
      </c>
    </row>
    <row r="8172" spans="1:25" x14ac:dyDescent="0.25">
      <c r="A8172" t="s">
        <v>422</v>
      </c>
      <c r="B8172" t="s">
        <v>423</v>
      </c>
      <c r="C8172" t="s">
        <v>424</v>
      </c>
      <c r="D8172">
        <v>554</v>
      </c>
      <c r="E8172" t="s">
        <v>322</v>
      </c>
      <c r="F8172" t="s">
        <v>323</v>
      </c>
      <c r="G8172">
        <v>0</v>
      </c>
      <c r="I8172" t="s">
        <v>427</v>
      </c>
      <c r="J8172" t="s">
        <v>428</v>
      </c>
      <c r="K8172" t="s">
        <v>429</v>
      </c>
      <c r="L8172" t="s">
        <v>430</v>
      </c>
      <c r="M8172" t="s">
        <v>431</v>
      </c>
      <c r="N8172" t="s">
        <v>444</v>
      </c>
      <c r="O8172" t="s">
        <v>445</v>
      </c>
      <c r="P8172" t="s">
        <v>268</v>
      </c>
      <c r="Q8172" t="s">
        <v>269</v>
      </c>
      <c r="R8172" t="s">
        <v>434</v>
      </c>
      <c r="S8172" t="s">
        <v>435</v>
      </c>
      <c r="T8172">
        <v>2011</v>
      </c>
      <c r="X8172">
        <v>3222.8801539999999</v>
      </c>
      <c r="Y8172" s="7">
        <f t="shared" si="128"/>
        <v>40695</v>
      </c>
    </row>
    <row r="8173" spans="1:25" x14ac:dyDescent="0.25">
      <c r="A8173" t="s">
        <v>422</v>
      </c>
      <c r="B8173" t="s">
        <v>423</v>
      </c>
      <c r="C8173" t="s">
        <v>424</v>
      </c>
      <c r="D8173">
        <v>554</v>
      </c>
      <c r="E8173" t="s">
        <v>322</v>
      </c>
      <c r="F8173" t="s">
        <v>323</v>
      </c>
      <c r="G8173">
        <v>0</v>
      </c>
      <c r="I8173" t="s">
        <v>427</v>
      </c>
      <c r="J8173" t="s">
        <v>428</v>
      </c>
      <c r="K8173" t="s">
        <v>429</v>
      </c>
      <c r="L8173" t="s">
        <v>430</v>
      </c>
      <c r="M8173" t="s">
        <v>431</v>
      </c>
      <c r="N8173" t="s">
        <v>446</v>
      </c>
      <c r="O8173" t="s">
        <v>447</v>
      </c>
      <c r="P8173" t="s">
        <v>268</v>
      </c>
      <c r="Q8173" t="s">
        <v>269</v>
      </c>
      <c r="R8173" t="s">
        <v>434</v>
      </c>
      <c r="S8173" t="s">
        <v>435</v>
      </c>
      <c r="T8173">
        <v>2019</v>
      </c>
      <c r="X8173">
        <v>3287.0963959999999</v>
      </c>
      <c r="Y8173" s="7">
        <f t="shared" si="128"/>
        <v>43647</v>
      </c>
    </row>
    <row r="8174" spans="1:25" x14ac:dyDescent="0.25">
      <c r="A8174" t="s">
        <v>422</v>
      </c>
      <c r="B8174" t="s">
        <v>423</v>
      </c>
      <c r="C8174" t="s">
        <v>424</v>
      </c>
      <c r="D8174">
        <v>554</v>
      </c>
      <c r="E8174" t="s">
        <v>322</v>
      </c>
      <c r="F8174" t="s">
        <v>323</v>
      </c>
      <c r="G8174">
        <v>0</v>
      </c>
      <c r="I8174" t="s">
        <v>427</v>
      </c>
      <c r="J8174" t="s">
        <v>428</v>
      </c>
      <c r="K8174" t="s">
        <v>429</v>
      </c>
      <c r="L8174" t="s">
        <v>430</v>
      </c>
      <c r="M8174" t="s">
        <v>431</v>
      </c>
      <c r="N8174" t="s">
        <v>446</v>
      </c>
      <c r="O8174" t="s">
        <v>447</v>
      </c>
      <c r="P8174" t="s">
        <v>268</v>
      </c>
      <c r="Q8174" t="s">
        <v>269</v>
      </c>
      <c r="R8174" t="s">
        <v>434</v>
      </c>
      <c r="S8174" t="s">
        <v>435</v>
      </c>
      <c r="T8174">
        <v>2013</v>
      </c>
      <c r="X8174">
        <v>3018.0390459999999</v>
      </c>
      <c r="Y8174" s="7">
        <f t="shared" si="128"/>
        <v>41456</v>
      </c>
    </row>
    <row r="8175" spans="1:25" x14ac:dyDescent="0.25">
      <c r="A8175" t="s">
        <v>422</v>
      </c>
      <c r="B8175" t="s">
        <v>423</v>
      </c>
      <c r="C8175" t="s">
        <v>424</v>
      </c>
      <c r="D8175">
        <v>554</v>
      </c>
      <c r="E8175" t="s">
        <v>322</v>
      </c>
      <c r="F8175" t="s">
        <v>323</v>
      </c>
      <c r="G8175">
        <v>0</v>
      </c>
      <c r="I8175" t="s">
        <v>427</v>
      </c>
      <c r="J8175" t="s">
        <v>428</v>
      </c>
      <c r="K8175" t="s">
        <v>429</v>
      </c>
      <c r="L8175" t="s">
        <v>430</v>
      </c>
      <c r="M8175" t="s">
        <v>431</v>
      </c>
      <c r="N8175" t="s">
        <v>446</v>
      </c>
      <c r="O8175" t="s">
        <v>447</v>
      </c>
      <c r="P8175" t="s">
        <v>268</v>
      </c>
      <c r="Q8175" t="s">
        <v>269</v>
      </c>
      <c r="R8175" t="s">
        <v>434</v>
      </c>
      <c r="S8175" t="s">
        <v>435</v>
      </c>
      <c r="T8175">
        <v>2015</v>
      </c>
      <c r="X8175">
        <v>2772.1254990000002</v>
      </c>
      <c r="Y8175" s="7">
        <f t="shared" si="128"/>
        <v>42186</v>
      </c>
    </row>
    <row r="8176" spans="1:25" x14ac:dyDescent="0.25">
      <c r="A8176" t="s">
        <v>422</v>
      </c>
      <c r="B8176" t="s">
        <v>423</v>
      </c>
      <c r="C8176" t="s">
        <v>424</v>
      </c>
      <c r="D8176">
        <v>554</v>
      </c>
      <c r="E8176" t="s">
        <v>322</v>
      </c>
      <c r="F8176" t="s">
        <v>323</v>
      </c>
      <c r="G8176">
        <v>0</v>
      </c>
      <c r="I8176" t="s">
        <v>427</v>
      </c>
      <c r="J8176" t="s">
        <v>428</v>
      </c>
      <c r="K8176" t="s">
        <v>429</v>
      </c>
      <c r="L8176" t="s">
        <v>430</v>
      </c>
      <c r="M8176" t="s">
        <v>431</v>
      </c>
      <c r="N8176" t="s">
        <v>446</v>
      </c>
      <c r="O8176" t="s">
        <v>447</v>
      </c>
      <c r="P8176" t="s">
        <v>268</v>
      </c>
      <c r="Q8176" t="s">
        <v>269</v>
      </c>
      <c r="R8176" t="s">
        <v>434</v>
      </c>
      <c r="S8176" t="s">
        <v>435</v>
      </c>
      <c r="T8176">
        <v>2018</v>
      </c>
      <c r="X8176">
        <v>3623.0476389999999</v>
      </c>
      <c r="Y8176" s="7">
        <f t="shared" si="128"/>
        <v>43282</v>
      </c>
    </row>
    <row r="8177" spans="1:25" x14ac:dyDescent="0.25">
      <c r="A8177" t="s">
        <v>422</v>
      </c>
      <c r="B8177" t="s">
        <v>423</v>
      </c>
      <c r="C8177" t="s">
        <v>424</v>
      </c>
      <c r="D8177">
        <v>554</v>
      </c>
      <c r="E8177" t="s">
        <v>322</v>
      </c>
      <c r="F8177" t="s">
        <v>323</v>
      </c>
      <c r="G8177">
        <v>0</v>
      </c>
      <c r="I8177" t="s">
        <v>427</v>
      </c>
      <c r="J8177" t="s">
        <v>428</v>
      </c>
      <c r="K8177" t="s">
        <v>429</v>
      </c>
      <c r="L8177" t="s">
        <v>430</v>
      </c>
      <c r="M8177" t="s">
        <v>431</v>
      </c>
      <c r="N8177" t="s">
        <v>446</v>
      </c>
      <c r="O8177" t="s">
        <v>447</v>
      </c>
      <c r="P8177" t="s">
        <v>268</v>
      </c>
      <c r="Q8177" t="s">
        <v>269</v>
      </c>
      <c r="R8177" t="s">
        <v>434</v>
      </c>
      <c r="S8177" t="s">
        <v>435</v>
      </c>
      <c r="T8177">
        <v>2014</v>
      </c>
      <c r="X8177">
        <v>3204.035089</v>
      </c>
      <c r="Y8177" s="7">
        <f t="shared" si="128"/>
        <v>41821</v>
      </c>
    </row>
    <row r="8178" spans="1:25" x14ac:dyDescent="0.25">
      <c r="A8178" t="s">
        <v>422</v>
      </c>
      <c r="B8178" t="s">
        <v>423</v>
      </c>
      <c r="C8178" t="s">
        <v>424</v>
      </c>
      <c r="D8178">
        <v>554</v>
      </c>
      <c r="E8178" t="s">
        <v>322</v>
      </c>
      <c r="F8178" t="s">
        <v>323</v>
      </c>
      <c r="G8178">
        <v>0</v>
      </c>
      <c r="I8178" t="s">
        <v>427</v>
      </c>
      <c r="J8178" t="s">
        <v>428</v>
      </c>
      <c r="K8178" t="s">
        <v>429</v>
      </c>
      <c r="L8178" t="s">
        <v>430</v>
      </c>
      <c r="M8178" t="s">
        <v>431</v>
      </c>
      <c r="N8178" t="s">
        <v>446</v>
      </c>
      <c r="O8178" t="s">
        <v>447</v>
      </c>
      <c r="P8178" t="s">
        <v>268</v>
      </c>
      <c r="Q8178" t="s">
        <v>269</v>
      </c>
      <c r="R8178" t="s">
        <v>434</v>
      </c>
      <c r="S8178" t="s">
        <v>435</v>
      </c>
      <c r="T8178">
        <v>2016</v>
      </c>
      <c r="X8178">
        <v>2828.0902940000001</v>
      </c>
      <c r="Y8178" s="7">
        <f t="shared" si="128"/>
        <v>42552</v>
      </c>
    </row>
    <row r="8179" spans="1:25" x14ac:dyDescent="0.25">
      <c r="A8179" t="s">
        <v>422</v>
      </c>
      <c r="B8179" t="s">
        <v>423</v>
      </c>
      <c r="C8179" t="s">
        <v>424</v>
      </c>
      <c r="D8179">
        <v>554</v>
      </c>
      <c r="E8179" t="s">
        <v>322</v>
      </c>
      <c r="F8179" t="s">
        <v>323</v>
      </c>
      <c r="G8179">
        <v>0</v>
      </c>
      <c r="I8179" t="s">
        <v>427</v>
      </c>
      <c r="J8179" t="s">
        <v>428</v>
      </c>
      <c r="K8179" t="s">
        <v>429</v>
      </c>
      <c r="L8179" t="s">
        <v>430</v>
      </c>
      <c r="M8179" t="s">
        <v>431</v>
      </c>
      <c r="N8179" t="s">
        <v>446</v>
      </c>
      <c r="O8179" t="s">
        <v>447</v>
      </c>
      <c r="P8179" t="s">
        <v>268</v>
      </c>
      <c r="Q8179" t="s">
        <v>269</v>
      </c>
      <c r="R8179" t="s">
        <v>434</v>
      </c>
      <c r="S8179" t="s">
        <v>435</v>
      </c>
      <c r="T8179">
        <v>2007</v>
      </c>
      <c r="X8179">
        <v>2075.0349940000001</v>
      </c>
      <c r="Y8179" s="7">
        <f t="shared" si="128"/>
        <v>39264</v>
      </c>
    </row>
    <row r="8180" spans="1:25" x14ac:dyDescent="0.25">
      <c r="A8180" t="s">
        <v>422</v>
      </c>
      <c r="B8180" t="s">
        <v>423</v>
      </c>
      <c r="C8180" t="s">
        <v>424</v>
      </c>
      <c r="D8180">
        <v>554</v>
      </c>
      <c r="E8180" t="s">
        <v>322</v>
      </c>
      <c r="F8180" t="s">
        <v>323</v>
      </c>
      <c r="G8180">
        <v>0</v>
      </c>
      <c r="I8180" t="s">
        <v>427</v>
      </c>
      <c r="J8180" t="s">
        <v>428</v>
      </c>
      <c r="K8180" t="s">
        <v>429</v>
      </c>
      <c r="L8180" t="s">
        <v>430</v>
      </c>
      <c r="M8180" t="s">
        <v>431</v>
      </c>
      <c r="N8180" t="s">
        <v>446</v>
      </c>
      <c r="O8180" t="s">
        <v>447</v>
      </c>
      <c r="P8180" t="s">
        <v>268</v>
      </c>
      <c r="Q8180" t="s">
        <v>269</v>
      </c>
      <c r="R8180" t="s">
        <v>434</v>
      </c>
      <c r="S8180" t="s">
        <v>435</v>
      </c>
      <c r="T8180">
        <v>2006</v>
      </c>
      <c r="X8180">
        <v>1862.96</v>
      </c>
      <c r="Y8180" s="7">
        <f t="shared" si="128"/>
        <v>38899</v>
      </c>
    </row>
    <row r="8181" spans="1:25" x14ac:dyDescent="0.25">
      <c r="A8181" t="s">
        <v>422</v>
      </c>
      <c r="B8181" t="s">
        <v>423</v>
      </c>
      <c r="C8181" t="s">
        <v>424</v>
      </c>
      <c r="D8181">
        <v>554</v>
      </c>
      <c r="E8181" t="s">
        <v>322</v>
      </c>
      <c r="F8181" t="s">
        <v>323</v>
      </c>
      <c r="G8181">
        <v>0</v>
      </c>
      <c r="I8181" t="s">
        <v>427</v>
      </c>
      <c r="J8181" t="s">
        <v>428</v>
      </c>
      <c r="K8181" t="s">
        <v>429</v>
      </c>
      <c r="L8181" t="s">
        <v>430</v>
      </c>
      <c r="M8181" t="s">
        <v>431</v>
      </c>
      <c r="N8181" t="s">
        <v>446</v>
      </c>
      <c r="O8181" t="s">
        <v>447</v>
      </c>
      <c r="P8181" t="s">
        <v>268</v>
      </c>
      <c r="Q8181" t="s">
        <v>269</v>
      </c>
      <c r="R8181" t="s">
        <v>434</v>
      </c>
      <c r="S8181" t="s">
        <v>435</v>
      </c>
      <c r="T8181">
        <v>2008</v>
      </c>
      <c r="X8181">
        <v>2592.120336</v>
      </c>
      <c r="Y8181" s="7">
        <f t="shared" si="128"/>
        <v>39630</v>
      </c>
    </row>
    <row r="8182" spans="1:25" x14ac:dyDescent="0.25">
      <c r="A8182" t="s">
        <v>422</v>
      </c>
      <c r="B8182" t="s">
        <v>423</v>
      </c>
      <c r="C8182" t="s">
        <v>424</v>
      </c>
      <c r="D8182">
        <v>554</v>
      </c>
      <c r="E8182" t="s">
        <v>322</v>
      </c>
      <c r="F8182" t="s">
        <v>323</v>
      </c>
      <c r="G8182">
        <v>0</v>
      </c>
      <c r="I8182" t="s">
        <v>427</v>
      </c>
      <c r="J8182" t="s">
        <v>428</v>
      </c>
      <c r="K8182" t="s">
        <v>429</v>
      </c>
      <c r="L8182" t="s">
        <v>430</v>
      </c>
      <c r="M8182" t="s">
        <v>431</v>
      </c>
      <c r="N8182" t="s">
        <v>446</v>
      </c>
      <c r="O8182" t="s">
        <v>447</v>
      </c>
      <c r="P8182" t="s">
        <v>268</v>
      </c>
      <c r="Q8182" t="s">
        <v>269</v>
      </c>
      <c r="R8182" t="s">
        <v>434</v>
      </c>
      <c r="S8182" t="s">
        <v>435</v>
      </c>
      <c r="T8182">
        <v>2017</v>
      </c>
      <c r="X8182">
        <v>3399.8635049999998</v>
      </c>
      <c r="Y8182" s="7">
        <f t="shared" si="128"/>
        <v>42917</v>
      </c>
    </row>
    <row r="8183" spans="1:25" x14ac:dyDescent="0.25">
      <c r="A8183" t="s">
        <v>422</v>
      </c>
      <c r="B8183" t="s">
        <v>423</v>
      </c>
      <c r="C8183" t="s">
        <v>424</v>
      </c>
      <c r="D8183">
        <v>554</v>
      </c>
      <c r="E8183" t="s">
        <v>322</v>
      </c>
      <c r="F8183" t="s">
        <v>323</v>
      </c>
      <c r="G8183">
        <v>0</v>
      </c>
      <c r="I8183" t="s">
        <v>427</v>
      </c>
      <c r="J8183" t="s">
        <v>428</v>
      </c>
      <c r="K8183" t="s">
        <v>429</v>
      </c>
      <c r="L8183" t="s">
        <v>430</v>
      </c>
      <c r="M8183" t="s">
        <v>431</v>
      </c>
      <c r="N8183" t="s">
        <v>446</v>
      </c>
      <c r="O8183" t="s">
        <v>447</v>
      </c>
      <c r="P8183" t="s">
        <v>268</v>
      </c>
      <c r="Q8183" t="s">
        <v>269</v>
      </c>
      <c r="R8183" t="s">
        <v>434</v>
      </c>
      <c r="S8183" t="s">
        <v>435</v>
      </c>
      <c r="T8183">
        <v>2011</v>
      </c>
      <c r="X8183">
        <v>3134.7809860000002</v>
      </c>
      <c r="Y8183" s="7">
        <f t="shared" si="128"/>
        <v>40725</v>
      </c>
    </row>
    <row r="8184" spans="1:25" x14ac:dyDescent="0.25">
      <c r="A8184" t="s">
        <v>422</v>
      </c>
      <c r="B8184" t="s">
        <v>423</v>
      </c>
      <c r="C8184" t="s">
        <v>424</v>
      </c>
      <c r="D8184">
        <v>554</v>
      </c>
      <c r="E8184" t="s">
        <v>322</v>
      </c>
      <c r="F8184" t="s">
        <v>323</v>
      </c>
      <c r="G8184">
        <v>0</v>
      </c>
      <c r="I8184" t="s">
        <v>427</v>
      </c>
      <c r="J8184" t="s">
        <v>428</v>
      </c>
      <c r="K8184" t="s">
        <v>429</v>
      </c>
      <c r="L8184" t="s">
        <v>430</v>
      </c>
      <c r="M8184" t="s">
        <v>431</v>
      </c>
      <c r="N8184" t="s">
        <v>446</v>
      </c>
      <c r="O8184" t="s">
        <v>447</v>
      </c>
      <c r="P8184" t="s">
        <v>268</v>
      </c>
      <c r="Q8184" t="s">
        <v>269</v>
      </c>
      <c r="R8184" t="s">
        <v>434</v>
      </c>
      <c r="S8184" t="s">
        <v>435</v>
      </c>
      <c r="T8184">
        <v>2009</v>
      </c>
      <c r="X8184">
        <v>2042.252841</v>
      </c>
      <c r="Y8184" s="7">
        <f t="shared" si="128"/>
        <v>39995</v>
      </c>
    </row>
    <row r="8185" spans="1:25" x14ac:dyDescent="0.25">
      <c r="A8185" t="s">
        <v>422</v>
      </c>
      <c r="B8185" t="s">
        <v>423</v>
      </c>
      <c r="C8185" t="s">
        <v>424</v>
      </c>
      <c r="D8185">
        <v>554</v>
      </c>
      <c r="E8185" t="s">
        <v>322</v>
      </c>
      <c r="F8185" t="s">
        <v>323</v>
      </c>
      <c r="G8185">
        <v>0</v>
      </c>
      <c r="I8185" t="s">
        <v>427</v>
      </c>
      <c r="J8185" t="s">
        <v>428</v>
      </c>
      <c r="K8185" t="s">
        <v>429</v>
      </c>
      <c r="L8185" t="s">
        <v>430</v>
      </c>
      <c r="M8185" t="s">
        <v>431</v>
      </c>
      <c r="N8185" t="s">
        <v>446</v>
      </c>
      <c r="O8185" t="s">
        <v>447</v>
      </c>
      <c r="P8185" t="s">
        <v>268</v>
      </c>
      <c r="Q8185" t="s">
        <v>269</v>
      </c>
      <c r="R8185" t="s">
        <v>434</v>
      </c>
      <c r="S8185" t="s">
        <v>435</v>
      </c>
      <c r="T8185">
        <v>2012</v>
      </c>
      <c r="X8185">
        <v>3227.7668570000001</v>
      </c>
      <c r="Y8185" s="7">
        <f t="shared" si="128"/>
        <v>41091</v>
      </c>
    </row>
    <row r="8186" spans="1:25" x14ac:dyDescent="0.25">
      <c r="A8186" t="s">
        <v>422</v>
      </c>
      <c r="B8186" t="s">
        <v>423</v>
      </c>
      <c r="C8186" t="s">
        <v>424</v>
      </c>
      <c r="D8186">
        <v>554</v>
      </c>
      <c r="E8186" t="s">
        <v>322</v>
      </c>
      <c r="F8186" t="s">
        <v>323</v>
      </c>
      <c r="G8186">
        <v>0</v>
      </c>
      <c r="I8186" t="s">
        <v>427</v>
      </c>
      <c r="J8186" t="s">
        <v>428</v>
      </c>
      <c r="K8186" t="s">
        <v>429</v>
      </c>
      <c r="L8186" t="s">
        <v>430</v>
      </c>
      <c r="M8186" t="s">
        <v>431</v>
      </c>
      <c r="N8186" t="s">
        <v>446</v>
      </c>
      <c r="O8186" t="s">
        <v>447</v>
      </c>
      <c r="P8186" t="s">
        <v>268</v>
      </c>
      <c r="Q8186" t="s">
        <v>269</v>
      </c>
      <c r="R8186" t="s">
        <v>434</v>
      </c>
      <c r="S8186" t="s">
        <v>435</v>
      </c>
      <c r="T8186">
        <v>2010</v>
      </c>
      <c r="X8186">
        <v>2526.8090809999999</v>
      </c>
      <c r="Y8186" s="7">
        <f t="shared" si="128"/>
        <v>40360</v>
      </c>
    </row>
    <row r="8187" spans="1:25" x14ac:dyDescent="0.25">
      <c r="A8187" t="s">
        <v>422</v>
      </c>
      <c r="B8187" t="s">
        <v>423</v>
      </c>
      <c r="C8187" t="s">
        <v>424</v>
      </c>
      <c r="D8187">
        <v>554</v>
      </c>
      <c r="E8187" t="s">
        <v>322</v>
      </c>
      <c r="F8187" t="s">
        <v>323</v>
      </c>
      <c r="G8187">
        <v>0</v>
      </c>
      <c r="I8187" t="s">
        <v>427</v>
      </c>
      <c r="J8187" t="s">
        <v>428</v>
      </c>
      <c r="K8187" t="s">
        <v>429</v>
      </c>
      <c r="L8187" t="s">
        <v>430</v>
      </c>
      <c r="M8187" t="s">
        <v>431</v>
      </c>
      <c r="N8187" t="s">
        <v>448</v>
      </c>
      <c r="O8187" t="s">
        <v>449</v>
      </c>
      <c r="P8187" t="s">
        <v>268</v>
      </c>
      <c r="Q8187" t="s">
        <v>269</v>
      </c>
      <c r="R8187" t="s">
        <v>434</v>
      </c>
      <c r="S8187" t="s">
        <v>435</v>
      </c>
      <c r="T8187">
        <v>2019</v>
      </c>
      <c r="X8187">
        <v>2613.7287780000001</v>
      </c>
      <c r="Y8187" s="7">
        <f t="shared" si="128"/>
        <v>43678</v>
      </c>
    </row>
    <row r="8188" spans="1:25" x14ac:dyDescent="0.25">
      <c r="A8188" t="s">
        <v>422</v>
      </c>
      <c r="B8188" t="s">
        <v>423</v>
      </c>
      <c r="C8188" t="s">
        <v>424</v>
      </c>
      <c r="D8188">
        <v>554</v>
      </c>
      <c r="E8188" t="s">
        <v>322</v>
      </c>
      <c r="F8188" t="s">
        <v>323</v>
      </c>
      <c r="G8188">
        <v>0</v>
      </c>
      <c r="I8188" t="s">
        <v>427</v>
      </c>
      <c r="J8188" t="s">
        <v>428</v>
      </c>
      <c r="K8188" t="s">
        <v>429</v>
      </c>
      <c r="L8188" t="s">
        <v>430</v>
      </c>
      <c r="M8188" t="s">
        <v>431</v>
      </c>
      <c r="N8188" t="s">
        <v>448</v>
      </c>
      <c r="O8188" t="s">
        <v>449</v>
      </c>
      <c r="P8188" t="s">
        <v>268</v>
      </c>
      <c r="Q8188" t="s">
        <v>269</v>
      </c>
      <c r="R8188" t="s">
        <v>434</v>
      </c>
      <c r="S8188" t="s">
        <v>435</v>
      </c>
      <c r="T8188">
        <v>2016</v>
      </c>
      <c r="X8188">
        <v>2447.3091869999998</v>
      </c>
      <c r="Y8188" s="7">
        <f t="shared" si="128"/>
        <v>42583</v>
      </c>
    </row>
    <row r="8189" spans="1:25" x14ac:dyDescent="0.25">
      <c r="A8189" t="s">
        <v>422</v>
      </c>
      <c r="B8189" t="s">
        <v>423</v>
      </c>
      <c r="C8189" t="s">
        <v>424</v>
      </c>
      <c r="D8189">
        <v>554</v>
      </c>
      <c r="E8189" t="s">
        <v>322</v>
      </c>
      <c r="F8189" t="s">
        <v>323</v>
      </c>
      <c r="G8189">
        <v>0</v>
      </c>
      <c r="I8189" t="s">
        <v>427</v>
      </c>
      <c r="J8189" t="s">
        <v>428</v>
      </c>
      <c r="K8189" t="s">
        <v>429</v>
      </c>
      <c r="L8189" t="s">
        <v>430</v>
      </c>
      <c r="M8189" t="s">
        <v>431</v>
      </c>
      <c r="N8189" t="s">
        <v>448</v>
      </c>
      <c r="O8189" t="s">
        <v>449</v>
      </c>
      <c r="P8189" t="s">
        <v>268</v>
      </c>
      <c r="Q8189" t="s">
        <v>269</v>
      </c>
      <c r="R8189" t="s">
        <v>434</v>
      </c>
      <c r="S8189" t="s">
        <v>435</v>
      </c>
      <c r="T8189">
        <v>2014</v>
      </c>
      <c r="X8189">
        <v>2980.1866570000002</v>
      </c>
      <c r="Y8189" s="7">
        <f t="shared" si="128"/>
        <v>41852</v>
      </c>
    </row>
    <row r="8190" spans="1:25" x14ac:dyDescent="0.25">
      <c r="A8190" t="s">
        <v>422</v>
      </c>
      <c r="B8190" t="s">
        <v>423</v>
      </c>
      <c r="C8190" t="s">
        <v>424</v>
      </c>
      <c r="D8190">
        <v>554</v>
      </c>
      <c r="E8190" t="s">
        <v>322</v>
      </c>
      <c r="F8190" t="s">
        <v>323</v>
      </c>
      <c r="G8190">
        <v>0</v>
      </c>
      <c r="I8190" t="s">
        <v>427</v>
      </c>
      <c r="J8190" t="s">
        <v>428</v>
      </c>
      <c r="K8190" t="s">
        <v>429</v>
      </c>
      <c r="L8190" t="s">
        <v>430</v>
      </c>
      <c r="M8190" t="s">
        <v>431</v>
      </c>
      <c r="N8190" t="s">
        <v>448</v>
      </c>
      <c r="O8190" t="s">
        <v>449</v>
      </c>
      <c r="P8190" t="s">
        <v>268</v>
      </c>
      <c r="Q8190" t="s">
        <v>269</v>
      </c>
      <c r="R8190" t="s">
        <v>434</v>
      </c>
      <c r="S8190" t="s">
        <v>435</v>
      </c>
      <c r="T8190">
        <v>2018</v>
      </c>
      <c r="X8190">
        <v>2651.1675789999999</v>
      </c>
      <c r="Y8190" s="7">
        <f t="shared" si="128"/>
        <v>43313</v>
      </c>
    </row>
    <row r="8191" spans="1:25" x14ac:dyDescent="0.25">
      <c r="A8191" t="s">
        <v>422</v>
      </c>
      <c r="B8191" t="s">
        <v>423</v>
      </c>
      <c r="C8191" t="s">
        <v>424</v>
      </c>
      <c r="D8191">
        <v>554</v>
      </c>
      <c r="E8191" t="s">
        <v>322</v>
      </c>
      <c r="F8191" t="s">
        <v>323</v>
      </c>
      <c r="G8191">
        <v>0</v>
      </c>
      <c r="I8191" t="s">
        <v>427</v>
      </c>
      <c r="J8191" t="s">
        <v>428</v>
      </c>
      <c r="K8191" t="s">
        <v>429</v>
      </c>
      <c r="L8191" t="s">
        <v>430</v>
      </c>
      <c r="M8191" t="s">
        <v>431</v>
      </c>
      <c r="N8191" t="s">
        <v>448</v>
      </c>
      <c r="O8191" t="s">
        <v>449</v>
      </c>
      <c r="P8191" t="s">
        <v>268</v>
      </c>
      <c r="Q8191" t="s">
        <v>269</v>
      </c>
      <c r="R8191" t="s">
        <v>434</v>
      </c>
      <c r="S8191" t="s">
        <v>435</v>
      </c>
      <c r="T8191">
        <v>2015</v>
      </c>
      <c r="X8191">
        <v>2429.8831909999999</v>
      </c>
      <c r="Y8191" s="7">
        <f t="shared" si="128"/>
        <v>42217</v>
      </c>
    </row>
    <row r="8192" spans="1:25" x14ac:dyDescent="0.25">
      <c r="A8192" t="s">
        <v>422</v>
      </c>
      <c r="B8192" t="s">
        <v>423</v>
      </c>
      <c r="C8192" t="s">
        <v>424</v>
      </c>
      <c r="D8192">
        <v>554</v>
      </c>
      <c r="E8192" t="s">
        <v>322</v>
      </c>
      <c r="F8192" t="s">
        <v>323</v>
      </c>
      <c r="G8192">
        <v>0</v>
      </c>
      <c r="I8192" t="s">
        <v>427</v>
      </c>
      <c r="J8192" t="s">
        <v>428</v>
      </c>
      <c r="K8192" t="s">
        <v>429</v>
      </c>
      <c r="L8192" t="s">
        <v>430</v>
      </c>
      <c r="M8192" t="s">
        <v>431</v>
      </c>
      <c r="N8192" t="s">
        <v>448</v>
      </c>
      <c r="O8192" t="s">
        <v>449</v>
      </c>
      <c r="P8192" t="s">
        <v>268</v>
      </c>
      <c r="Q8192" t="s">
        <v>269</v>
      </c>
      <c r="R8192" t="s">
        <v>434</v>
      </c>
      <c r="S8192" t="s">
        <v>435</v>
      </c>
      <c r="T8192">
        <v>2013</v>
      </c>
      <c r="X8192">
        <v>2611.57782</v>
      </c>
      <c r="Y8192" s="7">
        <f t="shared" si="128"/>
        <v>41487</v>
      </c>
    </row>
    <row r="8193" spans="1:25" x14ac:dyDescent="0.25">
      <c r="A8193" t="s">
        <v>422</v>
      </c>
      <c r="B8193" t="s">
        <v>423</v>
      </c>
      <c r="C8193" t="s">
        <v>424</v>
      </c>
      <c r="D8193">
        <v>554</v>
      </c>
      <c r="E8193" t="s">
        <v>322</v>
      </c>
      <c r="F8193" t="s">
        <v>323</v>
      </c>
      <c r="G8193">
        <v>0</v>
      </c>
      <c r="I8193" t="s">
        <v>427</v>
      </c>
      <c r="J8193" t="s">
        <v>428</v>
      </c>
      <c r="K8193" t="s">
        <v>429</v>
      </c>
      <c r="L8193" t="s">
        <v>430</v>
      </c>
      <c r="M8193" t="s">
        <v>431</v>
      </c>
      <c r="N8193" t="s">
        <v>448</v>
      </c>
      <c r="O8193" t="s">
        <v>449</v>
      </c>
      <c r="P8193" t="s">
        <v>268</v>
      </c>
      <c r="Q8193" t="s">
        <v>269</v>
      </c>
      <c r="R8193" t="s">
        <v>434</v>
      </c>
      <c r="S8193" t="s">
        <v>435</v>
      </c>
      <c r="T8193">
        <v>2008</v>
      </c>
      <c r="X8193">
        <v>2538.803817</v>
      </c>
      <c r="Y8193" s="7">
        <f t="shared" si="128"/>
        <v>39661</v>
      </c>
    </row>
    <row r="8194" spans="1:25" x14ac:dyDescent="0.25">
      <c r="A8194" t="s">
        <v>422</v>
      </c>
      <c r="B8194" t="s">
        <v>423</v>
      </c>
      <c r="C8194" t="s">
        <v>424</v>
      </c>
      <c r="D8194">
        <v>554</v>
      </c>
      <c r="E8194" t="s">
        <v>322</v>
      </c>
      <c r="F8194" t="s">
        <v>323</v>
      </c>
      <c r="G8194">
        <v>0</v>
      </c>
      <c r="I8194" t="s">
        <v>427</v>
      </c>
      <c r="J8194" t="s">
        <v>428</v>
      </c>
      <c r="K8194" t="s">
        <v>429</v>
      </c>
      <c r="L8194" t="s">
        <v>430</v>
      </c>
      <c r="M8194" t="s">
        <v>431</v>
      </c>
      <c r="N8194" t="s">
        <v>448</v>
      </c>
      <c r="O8194" t="s">
        <v>449</v>
      </c>
      <c r="P8194" t="s">
        <v>268</v>
      </c>
      <c r="Q8194" t="s">
        <v>269</v>
      </c>
      <c r="R8194" t="s">
        <v>434</v>
      </c>
      <c r="S8194" t="s">
        <v>435</v>
      </c>
      <c r="T8194">
        <v>2006</v>
      </c>
      <c r="X8194">
        <v>1729.61</v>
      </c>
      <c r="Y8194" s="7">
        <f t="shared" si="128"/>
        <v>38930</v>
      </c>
    </row>
    <row r="8195" spans="1:25" x14ac:dyDescent="0.25">
      <c r="A8195" t="s">
        <v>422</v>
      </c>
      <c r="B8195" t="s">
        <v>423</v>
      </c>
      <c r="C8195" t="s">
        <v>424</v>
      </c>
      <c r="D8195">
        <v>554</v>
      </c>
      <c r="E8195" t="s">
        <v>322</v>
      </c>
      <c r="F8195" t="s">
        <v>323</v>
      </c>
      <c r="G8195">
        <v>0</v>
      </c>
      <c r="I8195" t="s">
        <v>427</v>
      </c>
      <c r="J8195" t="s">
        <v>428</v>
      </c>
      <c r="K8195" t="s">
        <v>429</v>
      </c>
      <c r="L8195" t="s">
        <v>430</v>
      </c>
      <c r="M8195" t="s">
        <v>431</v>
      </c>
      <c r="N8195" t="s">
        <v>448</v>
      </c>
      <c r="O8195" t="s">
        <v>449</v>
      </c>
      <c r="P8195" t="s">
        <v>268</v>
      </c>
      <c r="Q8195" t="s">
        <v>269</v>
      </c>
      <c r="R8195" t="s">
        <v>434</v>
      </c>
      <c r="S8195" t="s">
        <v>435</v>
      </c>
      <c r="T8195">
        <v>2007</v>
      </c>
      <c r="X8195">
        <v>1938.416757</v>
      </c>
      <c r="Y8195" s="7">
        <f t="shared" ref="Y8195:Y8258" si="129">DATE(T8195,INDEX(AC:AC,MATCH(O8195,AB:AB,0)), 1)</f>
        <v>39295</v>
      </c>
    </row>
    <row r="8196" spans="1:25" x14ac:dyDescent="0.25">
      <c r="A8196" t="s">
        <v>422</v>
      </c>
      <c r="B8196" t="s">
        <v>423</v>
      </c>
      <c r="C8196" t="s">
        <v>424</v>
      </c>
      <c r="D8196">
        <v>554</v>
      </c>
      <c r="E8196" t="s">
        <v>322</v>
      </c>
      <c r="F8196" t="s">
        <v>323</v>
      </c>
      <c r="G8196">
        <v>0</v>
      </c>
      <c r="I8196" t="s">
        <v>427</v>
      </c>
      <c r="J8196" t="s">
        <v>428</v>
      </c>
      <c r="K8196" t="s">
        <v>429</v>
      </c>
      <c r="L8196" t="s">
        <v>430</v>
      </c>
      <c r="M8196" t="s">
        <v>431</v>
      </c>
      <c r="N8196" t="s">
        <v>448</v>
      </c>
      <c r="O8196" t="s">
        <v>449</v>
      </c>
      <c r="P8196" t="s">
        <v>268</v>
      </c>
      <c r="Q8196" t="s">
        <v>269</v>
      </c>
      <c r="R8196" t="s">
        <v>434</v>
      </c>
      <c r="S8196" t="s">
        <v>435</v>
      </c>
      <c r="T8196">
        <v>2017</v>
      </c>
      <c r="X8196">
        <v>2693.5111240000001</v>
      </c>
      <c r="Y8196" s="7">
        <f t="shared" si="129"/>
        <v>42948</v>
      </c>
    </row>
    <row r="8197" spans="1:25" x14ac:dyDescent="0.25">
      <c r="A8197" t="s">
        <v>422</v>
      </c>
      <c r="B8197" t="s">
        <v>423</v>
      </c>
      <c r="C8197" t="s">
        <v>424</v>
      </c>
      <c r="D8197">
        <v>554</v>
      </c>
      <c r="E8197" t="s">
        <v>322</v>
      </c>
      <c r="F8197" t="s">
        <v>323</v>
      </c>
      <c r="G8197">
        <v>0</v>
      </c>
      <c r="I8197" t="s">
        <v>427</v>
      </c>
      <c r="J8197" t="s">
        <v>428</v>
      </c>
      <c r="K8197" t="s">
        <v>429</v>
      </c>
      <c r="L8197" t="s">
        <v>430</v>
      </c>
      <c r="M8197" t="s">
        <v>431</v>
      </c>
      <c r="N8197" t="s">
        <v>448</v>
      </c>
      <c r="O8197" t="s">
        <v>449</v>
      </c>
      <c r="P8197" t="s">
        <v>268</v>
      </c>
      <c r="Q8197" t="s">
        <v>269</v>
      </c>
      <c r="R8197" t="s">
        <v>434</v>
      </c>
      <c r="S8197" t="s">
        <v>435</v>
      </c>
      <c r="T8197">
        <v>2010</v>
      </c>
      <c r="X8197">
        <v>2239.0852960000002</v>
      </c>
      <c r="Y8197" s="7">
        <f t="shared" si="129"/>
        <v>40391</v>
      </c>
    </row>
    <row r="8198" spans="1:25" x14ac:dyDescent="0.25">
      <c r="A8198" t="s">
        <v>422</v>
      </c>
      <c r="B8198" t="s">
        <v>423</v>
      </c>
      <c r="C8198" t="s">
        <v>424</v>
      </c>
      <c r="D8198">
        <v>554</v>
      </c>
      <c r="E8198" t="s">
        <v>322</v>
      </c>
      <c r="F8198" t="s">
        <v>323</v>
      </c>
      <c r="G8198">
        <v>0</v>
      </c>
      <c r="I8198" t="s">
        <v>427</v>
      </c>
      <c r="J8198" t="s">
        <v>428</v>
      </c>
      <c r="K8198" t="s">
        <v>429</v>
      </c>
      <c r="L8198" t="s">
        <v>430</v>
      </c>
      <c r="M8198" t="s">
        <v>431</v>
      </c>
      <c r="N8198" t="s">
        <v>448</v>
      </c>
      <c r="O8198" t="s">
        <v>449</v>
      </c>
      <c r="P8198" t="s">
        <v>268</v>
      </c>
      <c r="Q8198" t="s">
        <v>269</v>
      </c>
      <c r="R8198" t="s">
        <v>434</v>
      </c>
      <c r="S8198" t="s">
        <v>435</v>
      </c>
      <c r="T8198">
        <v>2012</v>
      </c>
      <c r="X8198">
        <v>2680.1561139999999</v>
      </c>
      <c r="Y8198" s="7">
        <f t="shared" si="129"/>
        <v>41122</v>
      </c>
    </row>
    <row r="8199" spans="1:25" x14ac:dyDescent="0.25">
      <c r="A8199" t="s">
        <v>422</v>
      </c>
      <c r="B8199" t="s">
        <v>423</v>
      </c>
      <c r="C8199" t="s">
        <v>424</v>
      </c>
      <c r="D8199">
        <v>554</v>
      </c>
      <c r="E8199" t="s">
        <v>322</v>
      </c>
      <c r="F8199" t="s">
        <v>323</v>
      </c>
      <c r="G8199">
        <v>0</v>
      </c>
      <c r="I8199" t="s">
        <v>427</v>
      </c>
      <c r="J8199" t="s">
        <v>428</v>
      </c>
      <c r="K8199" t="s">
        <v>429</v>
      </c>
      <c r="L8199" t="s">
        <v>430</v>
      </c>
      <c r="M8199" t="s">
        <v>431</v>
      </c>
      <c r="N8199" t="s">
        <v>448</v>
      </c>
      <c r="O8199" t="s">
        <v>449</v>
      </c>
      <c r="P8199" t="s">
        <v>268</v>
      </c>
      <c r="Q8199" t="s">
        <v>269</v>
      </c>
      <c r="R8199" t="s">
        <v>434</v>
      </c>
      <c r="S8199" t="s">
        <v>435</v>
      </c>
      <c r="T8199">
        <v>2009</v>
      </c>
      <c r="X8199">
        <v>1853.8960030000001</v>
      </c>
      <c r="Y8199" s="7">
        <f t="shared" si="129"/>
        <v>40026</v>
      </c>
    </row>
    <row r="8200" spans="1:25" x14ac:dyDescent="0.25">
      <c r="A8200" t="s">
        <v>422</v>
      </c>
      <c r="B8200" t="s">
        <v>423</v>
      </c>
      <c r="C8200" t="s">
        <v>424</v>
      </c>
      <c r="D8200">
        <v>554</v>
      </c>
      <c r="E8200" t="s">
        <v>322</v>
      </c>
      <c r="F8200" t="s">
        <v>323</v>
      </c>
      <c r="G8200">
        <v>0</v>
      </c>
      <c r="I8200" t="s">
        <v>427</v>
      </c>
      <c r="J8200" t="s">
        <v>428</v>
      </c>
      <c r="K8200" t="s">
        <v>429</v>
      </c>
      <c r="L8200" t="s">
        <v>430</v>
      </c>
      <c r="M8200" t="s">
        <v>431</v>
      </c>
      <c r="N8200" t="s">
        <v>448</v>
      </c>
      <c r="O8200" t="s">
        <v>449</v>
      </c>
      <c r="P8200" t="s">
        <v>268</v>
      </c>
      <c r="Q8200" t="s">
        <v>269</v>
      </c>
      <c r="R8200" t="s">
        <v>434</v>
      </c>
      <c r="S8200" t="s">
        <v>435</v>
      </c>
      <c r="T8200">
        <v>2011</v>
      </c>
      <c r="X8200">
        <v>2876.8879139999999</v>
      </c>
      <c r="Y8200" s="7">
        <f t="shared" si="129"/>
        <v>40756</v>
      </c>
    </row>
    <row r="8201" spans="1:25" x14ac:dyDescent="0.25">
      <c r="A8201" t="s">
        <v>422</v>
      </c>
      <c r="B8201" t="s">
        <v>423</v>
      </c>
      <c r="C8201" t="s">
        <v>424</v>
      </c>
      <c r="D8201">
        <v>554</v>
      </c>
      <c r="E8201" t="s">
        <v>322</v>
      </c>
      <c r="F8201" t="s">
        <v>323</v>
      </c>
      <c r="G8201">
        <v>0</v>
      </c>
      <c r="I8201" t="s">
        <v>427</v>
      </c>
      <c r="J8201" t="s">
        <v>428</v>
      </c>
      <c r="K8201" t="s">
        <v>429</v>
      </c>
      <c r="L8201" t="s">
        <v>430</v>
      </c>
      <c r="M8201" t="s">
        <v>431</v>
      </c>
      <c r="N8201" t="s">
        <v>450</v>
      </c>
      <c r="O8201" t="s">
        <v>451</v>
      </c>
      <c r="P8201" t="s">
        <v>268</v>
      </c>
      <c r="Q8201" t="s">
        <v>269</v>
      </c>
      <c r="R8201" t="s">
        <v>434</v>
      </c>
      <c r="S8201" t="s">
        <v>435</v>
      </c>
      <c r="T8201">
        <v>2019</v>
      </c>
      <c r="X8201">
        <v>2763.7105980000001</v>
      </c>
      <c r="Y8201" s="7">
        <f t="shared" si="129"/>
        <v>43709</v>
      </c>
    </row>
    <row r="8202" spans="1:25" x14ac:dyDescent="0.25">
      <c r="A8202" t="s">
        <v>422</v>
      </c>
      <c r="B8202" t="s">
        <v>423</v>
      </c>
      <c r="C8202" t="s">
        <v>424</v>
      </c>
      <c r="D8202">
        <v>554</v>
      </c>
      <c r="E8202" t="s">
        <v>322</v>
      </c>
      <c r="F8202" t="s">
        <v>323</v>
      </c>
      <c r="G8202">
        <v>0</v>
      </c>
      <c r="I8202" t="s">
        <v>427</v>
      </c>
      <c r="J8202" t="s">
        <v>428</v>
      </c>
      <c r="K8202" t="s">
        <v>429</v>
      </c>
      <c r="L8202" t="s">
        <v>430</v>
      </c>
      <c r="M8202" t="s">
        <v>431</v>
      </c>
      <c r="N8202" t="s">
        <v>450</v>
      </c>
      <c r="O8202" t="s">
        <v>451</v>
      </c>
      <c r="P8202" t="s">
        <v>268</v>
      </c>
      <c r="Q8202" t="s">
        <v>269</v>
      </c>
      <c r="R8202" t="s">
        <v>434</v>
      </c>
      <c r="S8202" t="s">
        <v>435</v>
      </c>
      <c r="T8202">
        <v>2013</v>
      </c>
      <c r="X8202">
        <v>3101.449595</v>
      </c>
      <c r="Y8202" s="7">
        <f t="shared" si="129"/>
        <v>41518</v>
      </c>
    </row>
    <row r="8203" spans="1:25" x14ac:dyDescent="0.25">
      <c r="A8203" t="s">
        <v>422</v>
      </c>
      <c r="B8203" t="s">
        <v>423</v>
      </c>
      <c r="C8203" t="s">
        <v>424</v>
      </c>
      <c r="D8203">
        <v>554</v>
      </c>
      <c r="E8203" t="s">
        <v>322</v>
      </c>
      <c r="F8203" t="s">
        <v>323</v>
      </c>
      <c r="G8203">
        <v>0</v>
      </c>
      <c r="I8203" t="s">
        <v>427</v>
      </c>
      <c r="J8203" t="s">
        <v>428</v>
      </c>
      <c r="K8203" t="s">
        <v>429</v>
      </c>
      <c r="L8203" t="s">
        <v>430</v>
      </c>
      <c r="M8203" t="s">
        <v>431</v>
      </c>
      <c r="N8203" t="s">
        <v>450</v>
      </c>
      <c r="O8203" t="s">
        <v>451</v>
      </c>
      <c r="P8203" t="s">
        <v>268</v>
      </c>
      <c r="Q8203" t="s">
        <v>269</v>
      </c>
      <c r="R8203" t="s">
        <v>434</v>
      </c>
      <c r="S8203" t="s">
        <v>435</v>
      </c>
      <c r="T8203">
        <v>2018</v>
      </c>
      <c r="X8203">
        <v>2805.9423849999998</v>
      </c>
      <c r="Y8203" s="7">
        <f t="shared" si="129"/>
        <v>43344</v>
      </c>
    </row>
    <row r="8204" spans="1:25" x14ac:dyDescent="0.25">
      <c r="A8204" t="s">
        <v>422</v>
      </c>
      <c r="B8204" t="s">
        <v>423</v>
      </c>
      <c r="C8204" t="s">
        <v>424</v>
      </c>
      <c r="D8204">
        <v>554</v>
      </c>
      <c r="E8204" t="s">
        <v>322</v>
      </c>
      <c r="F8204" t="s">
        <v>323</v>
      </c>
      <c r="G8204">
        <v>0</v>
      </c>
      <c r="I8204" t="s">
        <v>427</v>
      </c>
      <c r="J8204" t="s">
        <v>428</v>
      </c>
      <c r="K8204" t="s">
        <v>429</v>
      </c>
      <c r="L8204" t="s">
        <v>430</v>
      </c>
      <c r="M8204" t="s">
        <v>431</v>
      </c>
      <c r="N8204" t="s">
        <v>450</v>
      </c>
      <c r="O8204" t="s">
        <v>451</v>
      </c>
      <c r="P8204" t="s">
        <v>268</v>
      </c>
      <c r="Q8204" t="s">
        <v>269</v>
      </c>
      <c r="R8204" t="s">
        <v>434</v>
      </c>
      <c r="S8204" t="s">
        <v>435</v>
      </c>
      <c r="T8204">
        <v>2014</v>
      </c>
      <c r="X8204">
        <v>2953.1429640000001</v>
      </c>
      <c r="Y8204" s="7">
        <f t="shared" si="129"/>
        <v>41883</v>
      </c>
    </row>
    <row r="8205" spans="1:25" x14ac:dyDescent="0.25">
      <c r="A8205" t="s">
        <v>422</v>
      </c>
      <c r="B8205" t="s">
        <v>423</v>
      </c>
      <c r="C8205" t="s">
        <v>424</v>
      </c>
      <c r="D8205">
        <v>554</v>
      </c>
      <c r="E8205" t="s">
        <v>322</v>
      </c>
      <c r="F8205" t="s">
        <v>323</v>
      </c>
      <c r="G8205">
        <v>0</v>
      </c>
      <c r="I8205" t="s">
        <v>427</v>
      </c>
      <c r="J8205" t="s">
        <v>428</v>
      </c>
      <c r="K8205" t="s">
        <v>429</v>
      </c>
      <c r="L8205" t="s">
        <v>430</v>
      </c>
      <c r="M8205" t="s">
        <v>431</v>
      </c>
      <c r="N8205" t="s">
        <v>450</v>
      </c>
      <c r="O8205" t="s">
        <v>451</v>
      </c>
      <c r="P8205" t="s">
        <v>268</v>
      </c>
      <c r="Q8205" t="s">
        <v>269</v>
      </c>
      <c r="R8205" t="s">
        <v>434</v>
      </c>
      <c r="S8205" t="s">
        <v>435</v>
      </c>
      <c r="T8205">
        <v>2016</v>
      </c>
      <c r="X8205">
        <v>2534.6066129999999</v>
      </c>
      <c r="Y8205" s="7">
        <f t="shared" si="129"/>
        <v>42614</v>
      </c>
    </row>
    <row r="8206" spans="1:25" x14ac:dyDescent="0.25">
      <c r="A8206" t="s">
        <v>422</v>
      </c>
      <c r="B8206" t="s">
        <v>423</v>
      </c>
      <c r="C8206" t="s">
        <v>424</v>
      </c>
      <c r="D8206">
        <v>554</v>
      </c>
      <c r="E8206" t="s">
        <v>322</v>
      </c>
      <c r="F8206" t="s">
        <v>323</v>
      </c>
      <c r="G8206">
        <v>0</v>
      </c>
      <c r="I8206" t="s">
        <v>427</v>
      </c>
      <c r="J8206" t="s">
        <v>428</v>
      </c>
      <c r="K8206" t="s">
        <v>429</v>
      </c>
      <c r="L8206" t="s">
        <v>430</v>
      </c>
      <c r="M8206" t="s">
        <v>431</v>
      </c>
      <c r="N8206" t="s">
        <v>450</v>
      </c>
      <c r="O8206" t="s">
        <v>451</v>
      </c>
      <c r="P8206" t="s">
        <v>268</v>
      </c>
      <c r="Q8206" t="s">
        <v>269</v>
      </c>
      <c r="R8206" t="s">
        <v>434</v>
      </c>
      <c r="S8206" t="s">
        <v>435</v>
      </c>
      <c r="T8206">
        <v>2015</v>
      </c>
      <c r="X8206">
        <v>2330.6317709999998</v>
      </c>
      <c r="Y8206" s="7">
        <f t="shared" si="129"/>
        <v>42248</v>
      </c>
    </row>
    <row r="8207" spans="1:25" x14ac:dyDescent="0.25">
      <c r="A8207" t="s">
        <v>422</v>
      </c>
      <c r="B8207" t="s">
        <v>423</v>
      </c>
      <c r="C8207" t="s">
        <v>424</v>
      </c>
      <c r="D8207">
        <v>554</v>
      </c>
      <c r="E8207" t="s">
        <v>322</v>
      </c>
      <c r="F8207" t="s">
        <v>323</v>
      </c>
      <c r="G8207">
        <v>0</v>
      </c>
      <c r="I8207" t="s">
        <v>427</v>
      </c>
      <c r="J8207" t="s">
        <v>428</v>
      </c>
      <c r="K8207" t="s">
        <v>429</v>
      </c>
      <c r="L8207" t="s">
        <v>430</v>
      </c>
      <c r="M8207" t="s">
        <v>431</v>
      </c>
      <c r="N8207" t="s">
        <v>450</v>
      </c>
      <c r="O8207" t="s">
        <v>451</v>
      </c>
      <c r="P8207" t="s">
        <v>268</v>
      </c>
      <c r="Q8207" t="s">
        <v>269</v>
      </c>
      <c r="R8207" t="s">
        <v>434</v>
      </c>
      <c r="S8207" t="s">
        <v>435</v>
      </c>
      <c r="T8207">
        <v>2007</v>
      </c>
      <c r="X8207">
        <v>2103.2309690000002</v>
      </c>
      <c r="Y8207" s="7">
        <f t="shared" si="129"/>
        <v>39326</v>
      </c>
    </row>
    <row r="8208" spans="1:25" x14ac:dyDescent="0.25">
      <c r="A8208" t="s">
        <v>422</v>
      </c>
      <c r="B8208" t="s">
        <v>423</v>
      </c>
      <c r="C8208" t="s">
        <v>424</v>
      </c>
      <c r="D8208">
        <v>554</v>
      </c>
      <c r="E8208" t="s">
        <v>322</v>
      </c>
      <c r="F8208" t="s">
        <v>323</v>
      </c>
      <c r="G8208">
        <v>0</v>
      </c>
      <c r="I8208" t="s">
        <v>427</v>
      </c>
      <c r="J8208" t="s">
        <v>428</v>
      </c>
      <c r="K8208" t="s">
        <v>429</v>
      </c>
      <c r="L8208" t="s">
        <v>430</v>
      </c>
      <c r="M8208" t="s">
        <v>431</v>
      </c>
      <c r="N8208" t="s">
        <v>450</v>
      </c>
      <c r="O8208" t="s">
        <v>451</v>
      </c>
      <c r="P8208" t="s">
        <v>268</v>
      </c>
      <c r="Q8208" t="s">
        <v>269</v>
      </c>
      <c r="R8208" t="s">
        <v>434</v>
      </c>
      <c r="S8208" t="s">
        <v>435</v>
      </c>
      <c r="T8208">
        <v>2006</v>
      </c>
      <c r="X8208">
        <v>1848.91</v>
      </c>
      <c r="Y8208" s="7">
        <f t="shared" si="129"/>
        <v>38961</v>
      </c>
    </row>
    <row r="8209" spans="1:25" x14ac:dyDescent="0.25">
      <c r="A8209" t="s">
        <v>422</v>
      </c>
      <c r="B8209" t="s">
        <v>423</v>
      </c>
      <c r="C8209" t="s">
        <v>424</v>
      </c>
      <c r="D8209">
        <v>554</v>
      </c>
      <c r="E8209" t="s">
        <v>322</v>
      </c>
      <c r="F8209" t="s">
        <v>323</v>
      </c>
      <c r="G8209">
        <v>0</v>
      </c>
      <c r="I8209" t="s">
        <v>427</v>
      </c>
      <c r="J8209" t="s">
        <v>428</v>
      </c>
      <c r="K8209" t="s">
        <v>429</v>
      </c>
      <c r="L8209" t="s">
        <v>430</v>
      </c>
      <c r="M8209" t="s">
        <v>431</v>
      </c>
      <c r="N8209" t="s">
        <v>450</v>
      </c>
      <c r="O8209" t="s">
        <v>451</v>
      </c>
      <c r="P8209" t="s">
        <v>268</v>
      </c>
      <c r="Q8209" t="s">
        <v>269</v>
      </c>
      <c r="R8209" t="s">
        <v>434</v>
      </c>
      <c r="S8209" t="s">
        <v>435</v>
      </c>
      <c r="T8209">
        <v>2008</v>
      </c>
      <c r="X8209">
        <v>2141.142722</v>
      </c>
      <c r="Y8209" s="7">
        <f t="shared" si="129"/>
        <v>39692</v>
      </c>
    </row>
    <row r="8210" spans="1:25" x14ac:dyDescent="0.25">
      <c r="A8210" t="s">
        <v>422</v>
      </c>
      <c r="B8210" t="s">
        <v>423</v>
      </c>
      <c r="C8210" t="s">
        <v>424</v>
      </c>
      <c r="D8210">
        <v>554</v>
      </c>
      <c r="E8210" t="s">
        <v>322</v>
      </c>
      <c r="F8210" t="s">
        <v>323</v>
      </c>
      <c r="G8210">
        <v>0</v>
      </c>
      <c r="I8210" t="s">
        <v>427</v>
      </c>
      <c r="J8210" t="s">
        <v>428</v>
      </c>
      <c r="K8210" t="s">
        <v>429</v>
      </c>
      <c r="L8210" t="s">
        <v>430</v>
      </c>
      <c r="M8210" t="s">
        <v>431</v>
      </c>
      <c r="N8210" t="s">
        <v>450</v>
      </c>
      <c r="O8210" t="s">
        <v>451</v>
      </c>
      <c r="P8210" t="s">
        <v>268</v>
      </c>
      <c r="Q8210" t="s">
        <v>269</v>
      </c>
      <c r="R8210" t="s">
        <v>434</v>
      </c>
      <c r="S8210" t="s">
        <v>435</v>
      </c>
      <c r="T8210">
        <v>2017</v>
      </c>
      <c r="X8210">
        <v>2752.6188390000002</v>
      </c>
      <c r="Y8210" s="7">
        <f t="shared" si="129"/>
        <v>42979</v>
      </c>
    </row>
    <row r="8211" spans="1:25" x14ac:dyDescent="0.25">
      <c r="A8211" t="s">
        <v>422</v>
      </c>
      <c r="B8211" t="s">
        <v>423</v>
      </c>
      <c r="C8211" t="s">
        <v>424</v>
      </c>
      <c r="D8211">
        <v>554</v>
      </c>
      <c r="E8211" t="s">
        <v>322</v>
      </c>
      <c r="F8211" t="s">
        <v>323</v>
      </c>
      <c r="G8211">
        <v>0</v>
      </c>
      <c r="I8211" t="s">
        <v>427</v>
      </c>
      <c r="J8211" t="s">
        <v>428</v>
      </c>
      <c r="K8211" t="s">
        <v>429</v>
      </c>
      <c r="L8211" t="s">
        <v>430</v>
      </c>
      <c r="M8211" t="s">
        <v>431</v>
      </c>
      <c r="N8211" t="s">
        <v>450</v>
      </c>
      <c r="O8211" t="s">
        <v>451</v>
      </c>
      <c r="P8211" t="s">
        <v>268</v>
      </c>
      <c r="Q8211" t="s">
        <v>269</v>
      </c>
      <c r="R8211" t="s">
        <v>434</v>
      </c>
      <c r="S8211" t="s">
        <v>435</v>
      </c>
      <c r="T8211">
        <v>2009</v>
      </c>
      <c r="X8211">
        <v>1982.295709</v>
      </c>
      <c r="Y8211" s="7">
        <f t="shared" si="129"/>
        <v>40057</v>
      </c>
    </row>
    <row r="8212" spans="1:25" x14ac:dyDescent="0.25">
      <c r="A8212" t="s">
        <v>422</v>
      </c>
      <c r="B8212" t="s">
        <v>423</v>
      </c>
      <c r="C8212" t="s">
        <v>424</v>
      </c>
      <c r="D8212">
        <v>554</v>
      </c>
      <c r="E8212" t="s">
        <v>322</v>
      </c>
      <c r="F8212" t="s">
        <v>323</v>
      </c>
      <c r="G8212">
        <v>0</v>
      </c>
      <c r="I8212" t="s">
        <v>427</v>
      </c>
      <c r="J8212" t="s">
        <v>428</v>
      </c>
      <c r="K8212" t="s">
        <v>429</v>
      </c>
      <c r="L8212" t="s">
        <v>430</v>
      </c>
      <c r="M8212" t="s">
        <v>431</v>
      </c>
      <c r="N8212" t="s">
        <v>450</v>
      </c>
      <c r="O8212" t="s">
        <v>451</v>
      </c>
      <c r="P8212" t="s">
        <v>268</v>
      </c>
      <c r="Q8212" t="s">
        <v>269</v>
      </c>
      <c r="R8212" t="s">
        <v>434</v>
      </c>
      <c r="S8212" t="s">
        <v>435</v>
      </c>
      <c r="T8212">
        <v>2012</v>
      </c>
      <c r="X8212">
        <v>2687.1450580000001</v>
      </c>
      <c r="Y8212" s="7">
        <f t="shared" si="129"/>
        <v>41153</v>
      </c>
    </row>
    <row r="8213" spans="1:25" x14ac:dyDescent="0.25">
      <c r="A8213" t="s">
        <v>422</v>
      </c>
      <c r="B8213" t="s">
        <v>423</v>
      </c>
      <c r="C8213" t="s">
        <v>424</v>
      </c>
      <c r="D8213">
        <v>554</v>
      </c>
      <c r="E8213" t="s">
        <v>322</v>
      </c>
      <c r="F8213" t="s">
        <v>323</v>
      </c>
      <c r="G8213">
        <v>0</v>
      </c>
      <c r="I8213" t="s">
        <v>427</v>
      </c>
      <c r="J8213" t="s">
        <v>428</v>
      </c>
      <c r="K8213" t="s">
        <v>429</v>
      </c>
      <c r="L8213" t="s">
        <v>430</v>
      </c>
      <c r="M8213" t="s">
        <v>431</v>
      </c>
      <c r="N8213" t="s">
        <v>450</v>
      </c>
      <c r="O8213" t="s">
        <v>451</v>
      </c>
      <c r="P8213" t="s">
        <v>268</v>
      </c>
      <c r="Q8213" t="s">
        <v>269</v>
      </c>
      <c r="R8213" t="s">
        <v>434</v>
      </c>
      <c r="S8213" t="s">
        <v>435</v>
      </c>
      <c r="T8213">
        <v>2010</v>
      </c>
      <c r="X8213">
        <v>2302.3117999999999</v>
      </c>
      <c r="Y8213" s="7">
        <f t="shared" si="129"/>
        <v>40422</v>
      </c>
    </row>
    <row r="8214" spans="1:25" x14ac:dyDescent="0.25">
      <c r="A8214" t="s">
        <v>422</v>
      </c>
      <c r="B8214" t="s">
        <v>423</v>
      </c>
      <c r="C8214" t="s">
        <v>424</v>
      </c>
      <c r="D8214">
        <v>554</v>
      </c>
      <c r="E8214" t="s">
        <v>322</v>
      </c>
      <c r="F8214" t="s">
        <v>323</v>
      </c>
      <c r="G8214">
        <v>0</v>
      </c>
      <c r="I8214" t="s">
        <v>427</v>
      </c>
      <c r="J8214" t="s">
        <v>428</v>
      </c>
      <c r="K8214" t="s">
        <v>429</v>
      </c>
      <c r="L8214" t="s">
        <v>430</v>
      </c>
      <c r="M8214" t="s">
        <v>431</v>
      </c>
      <c r="N8214" t="s">
        <v>450</v>
      </c>
      <c r="O8214" t="s">
        <v>451</v>
      </c>
      <c r="P8214" t="s">
        <v>268</v>
      </c>
      <c r="Q8214" t="s">
        <v>269</v>
      </c>
      <c r="R8214" t="s">
        <v>434</v>
      </c>
      <c r="S8214" t="s">
        <v>435</v>
      </c>
      <c r="T8214">
        <v>2011</v>
      </c>
      <c r="X8214">
        <v>2802.6813400000001</v>
      </c>
      <c r="Y8214" s="7">
        <f t="shared" si="129"/>
        <v>40787</v>
      </c>
    </row>
    <row r="8215" spans="1:25" x14ac:dyDescent="0.25">
      <c r="A8215" t="s">
        <v>422</v>
      </c>
      <c r="B8215" t="s">
        <v>423</v>
      </c>
      <c r="C8215" t="s">
        <v>424</v>
      </c>
      <c r="D8215">
        <v>554</v>
      </c>
      <c r="E8215" t="s">
        <v>322</v>
      </c>
      <c r="F8215" t="s">
        <v>323</v>
      </c>
      <c r="G8215">
        <v>0</v>
      </c>
      <c r="I8215" t="s">
        <v>427</v>
      </c>
      <c r="J8215" t="s">
        <v>428</v>
      </c>
      <c r="K8215" t="s">
        <v>429</v>
      </c>
      <c r="L8215" t="s">
        <v>430</v>
      </c>
      <c r="M8215" t="s">
        <v>431</v>
      </c>
      <c r="N8215" t="s">
        <v>452</v>
      </c>
      <c r="O8215" t="s">
        <v>453</v>
      </c>
      <c r="P8215" t="s">
        <v>268</v>
      </c>
      <c r="Q8215" t="s">
        <v>269</v>
      </c>
      <c r="R8215" t="s">
        <v>434</v>
      </c>
      <c r="S8215" t="s">
        <v>435</v>
      </c>
      <c r="T8215">
        <v>2019</v>
      </c>
      <c r="X8215">
        <v>3172.2904490000001</v>
      </c>
      <c r="Y8215" s="7">
        <f t="shared" si="129"/>
        <v>43739</v>
      </c>
    </row>
    <row r="8216" spans="1:25" x14ac:dyDescent="0.25">
      <c r="A8216" t="s">
        <v>422</v>
      </c>
      <c r="B8216" t="s">
        <v>423</v>
      </c>
      <c r="C8216" t="s">
        <v>424</v>
      </c>
      <c r="D8216">
        <v>554</v>
      </c>
      <c r="E8216" t="s">
        <v>322</v>
      </c>
      <c r="F8216" t="s">
        <v>323</v>
      </c>
      <c r="G8216">
        <v>0</v>
      </c>
      <c r="I8216" t="s">
        <v>427</v>
      </c>
      <c r="J8216" t="s">
        <v>428</v>
      </c>
      <c r="K8216" t="s">
        <v>429</v>
      </c>
      <c r="L8216" t="s">
        <v>430</v>
      </c>
      <c r="M8216" t="s">
        <v>431</v>
      </c>
      <c r="N8216" t="s">
        <v>452</v>
      </c>
      <c r="O8216" t="s">
        <v>453</v>
      </c>
      <c r="P8216" t="s">
        <v>268</v>
      </c>
      <c r="Q8216" t="s">
        <v>269</v>
      </c>
      <c r="R8216" t="s">
        <v>434</v>
      </c>
      <c r="S8216" t="s">
        <v>435</v>
      </c>
      <c r="T8216">
        <v>2015</v>
      </c>
      <c r="X8216">
        <v>2551.3121590000001</v>
      </c>
      <c r="Y8216" s="7">
        <f t="shared" si="129"/>
        <v>42278</v>
      </c>
    </row>
    <row r="8217" spans="1:25" x14ac:dyDescent="0.25">
      <c r="A8217" t="s">
        <v>422</v>
      </c>
      <c r="B8217" t="s">
        <v>423</v>
      </c>
      <c r="C8217" t="s">
        <v>424</v>
      </c>
      <c r="D8217">
        <v>554</v>
      </c>
      <c r="E8217" t="s">
        <v>322</v>
      </c>
      <c r="F8217" t="s">
        <v>323</v>
      </c>
      <c r="G8217">
        <v>0</v>
      </c>
      <c r="I8217" t="s">
        <v>427</v>
      </c>
      <c r="J8217" t="s">
        <v>428</v>
      </c>
      <c r="K8217" t="s">
        <v>429</v>
      </c>
      <c r="L8217" t="s">
        <v>430</v>
      </c>
      <c r="M8217" t="s">
        <v>431</v>
      </c>
      <c r="N8217" t="s">
        <v>452</v>
      </c>
      <c r="O8217" t="s">
        <v>453</v>
      </c>
      <c r="P8217" t="s">
        <v>268</v>
      </c>
      <c r="Q8217" t="s">
        <v>269</v>
      </c>
      <c r="R8217" t="s">
        <v>434</v>
      </c>
      <c r="S8217" t="s">
        <v>435</v>
      </c>
      <c r="T8217">
        <v>2018</v>
      </c>
      <c r="X8217">
        <v>3156.5538999999999</v>
      </c>
      <c r="Y8217" s="7">
        <f t="shared" si="129"/>
        <v>43374</v>
      </c>
    </row>
    <row r="8218" spans="1:25" x14ac:dyDescent="0.25">
      <c r="A8218" t="s">
        <v>422</v>
      </c>
      <c r="B8218" t="s">
        <v>423</v>
      </c>
      <c r="C8218" t="s">
        <v>424</v>
      </c>
      <c r="D8218">
        <v>554</v>
      </c>
      <c r="E8218" t="s">
        <v>322</v>
      </c>
      <c r="F8218" t="s">
        <v>323</v>
      </c>
      <c r="G8218">
        <v>0</v>
      </c>
      <c r="I8218" t="s">
        <v>427</v>
      </c>
      <c r="J8218" t="s">
        <v>428</v>
      </c>
      <c r="K8218" t="s">
        <v>429</v>
      </c>
      <c r="L8218" t="s">
        <v>430</v>
      </c>
      <c r="M8218" t="s">
        <v>431</v>
      </c>
      <c r="N8218" t="s">
        <v>452</v>
      </c>
      <c r="O8218" t="s">
        <v>453</v>
      </c>
      <c r="P8218" t="s">
        <v>268</v>
      </c>
      <c r="Q8218" t="s">
        <v>269</v>
      </c>
      <c r="R8218" t="s">
        <v>434</v>
      </c>
      <c r="S8218" t="s">
        <v>435</v>
      </c>
      <c r="T8218">
        <v>2014</v>
      </c>
      <c r="X8218">
        <v>3156.2411099999999</v>
      </c>
      <c r="Y8218" s="7">
        <f t="shared" si="129"/>
        <v>41913</v>
      </c>
    </row>
    <row r="8219" spans="1:25" x14ac:dyDescent="0.25">
      <c r="A8219" t="s">
        <v>422</v>
      </c>
      <c r="B8219" t="s">
        <v>423</v>
      </c>
      <c r="C8219" t="s">
        <v>424</v>
      </c>
      <c r="D8219">
        <v>554</v>
      </c>
      <c r="E8219" t="s">
        <v>322</v>
      </c>
      <c r="F8219" t="s">
        <v>323</v>
      </c>
      <c r="G8219">
        <v>0</v>
      </c>
      <c r="I8219" t="s">
        <v>427</v>
      </c>
      <c r="J8219" t="s">
        <v>428</v>
      </c>
      <c r="K8219" t="s">
        <v>429</v>
      </c>
      <c r="L8219" t="s">
        <v>430</v>
      </c>
      <c r="M8219" t="s">
        <v>431</v>
      </c>
      <c r="N8219" t="s">
        <v>452</v>
      </c>
      <c r="O8219" t="s">
        <v>453</v>
      </c>
      <c r="P8219" t="s">
        <v>268</v>
      </c>
      <c r="Q8219" t="s">
        <v>269</v>
      </c>
      <c r="R8219" t="s">
        <v>434</v>
      </c>
      <c r="S8219" t="s">
        <v>435</v>
      </c>
      <c r="T8219">
        <v>2016</v>
      </c>
      <c r="X8219">
        <v>2807.2717809999999</v>
      </c>
      <c r="Y8219" s="7">
        <f t="shared" si="129"/>
        <v>42644</v>
      </c>
    </row>
    <row r="8220" spans="1:25" x14ac:dyDescent="0.25">
      <c r="A8220" t="s">
        <v>422</v>
      </c>
      <c r="B8220" t="s">
        <v>423</v>
      </c>
      <c r="C8220" t="s">
        <v>424</v>
      </c>
      <c r="D8220">
        <v>554</v>
      </c>
      <c r="E8220" t="s">
        <v>322</v>
      </c>
      <c r="F8220" t="s">
        <v>323</v>
      </c>
      <c r="G8220">
        <v>0</v>
      </c>
      <c r="I8220" t="s">
        <v>427</v>
      </c>
      <c r="J8220" t="s">
        <v>428</v>
      </c>
      <c r="K8220" t="s">
        <v>429</v>
      </c>
      <c r="L8220" t="s">
        <v>430</v>
      </c>
      <c r="M8220" t="s">
        <v>431</v>
      </c>
      <c r="N8220" t="s">
        <v>452</v>
      </c>
      <c r="O8220" t="s">
        <v>453</v>
      </c>
      <c r="P8220" t="s">
        <v>268</v>
      </c>
      <c r="Q8220" t="s">
        <v>269</v>
      </c>
      <c r="R8220" t="s">
        <v>434</v>
      </c>
      <c r="S8220" t="s">
        <v>435</v>
      </c>
      <c r="T8220">
        <v>2013</v>
      </c>
      <c r="X8220">
        <v>3540.9262920000001</v>
      </c>
      <c r="Y8220" s="7">
        <f t="shared" si="129"/>
        <v>41548</v>
      </c>
    </row>
    <row r="8221" spans="1:25" x14ac:dyDescent="0.25">
      <c r="A8221" t="s">
        <v>422</v>
      </c>
      <c r="B8221" t="s">
        <v>423</v>
      </c>
      <c r="C8221" t="s">
        <v>424</v>
      </c>
      <c r="D8221">
        <v>554</v>
      </c>
      <c r="E8221" t="s">
        <v>322</v>
      </c>
      <c r="F8221" t="s">
        <v>323</v>
      </c>
      <c r="G8221">
        <v>0</v>
      </c>
      <c r="I8221" t="s">
        <v>427</v>
      </c>
      <c r="J8221" t="s">
        <v>428</v>
      </c>
      <c r="K8221" t="s">
        <v>429</v>
      </c>
      <c r="L8221" t="s">
        <v>430</v>
      </c>
      <c r="M8221" t="s">
        <v>431</v>
      </c>
      <c r="N8221" t="s">
        <v>452</v>
      </c>
      <c r="O8221" t="s">
        <v>453</v>
      </c>
      <c r="P8221" t="s">
        <v>268</v>
      </c>
      <c r="Q8221" t="s">
        <v>269</v>
      </c>
      <c r="R8221" t="s">
        <v>434</v>
      </c>
      <c r="S8221" t="s">
        <v>435</v>
      </c>
      <c r="T8221">
        <v>2008</v>
      </c>
      <c r="X8221">
        <v>2347.933078</v>
      </c>
      <c r="Y8221" s="7">
        <f t="shared" si="129"/>
        <v>39722</v>
      </c>
    </row>
    <row r="8222" spans="1:25" x14ac:dyDescent="0.25">
      <c r="A8222" t="s">
        <v>422</v>
      </c>
      <c r="B8222" t="s">
        <v>423</v>
      </c>
      <c r="C8222" t="s">
        <v>424</v>
      </c>
      <c r="D8222">
        <v>554</v>
      </c>
      <c r="E8222" t="s">
        <v>322</v>
      </c>
      <c r="F8222" t="s">
        <v>323</v>
      </c>
      <c r="G8222">
        <v>0</v>
      </c>
      <c r="I8222" t="s">
        <v>427</v>
      </c>
      <c r="J8222" t="s">
        <v>428</v>
      </c>
      <c r="K8222" t="s">
        <v>429</v>
      </c>
      <c r="L8222" t="s">
        <v>430</v>
      </c>
      <c r="M8222" t="s">
        <v>431</v>
      </c>
      <c r="N8222" t="s">
        <v>452</v>
      </c>
      <c r="O8222" t="s">
        <v>453</v>
      </c>
      <c r="P8222" t="s">
        <v>268</v>
      </c>
      <c r="Q8222" t="s">
        <v>269</v>
      </c>
      <c r="R8222" t="s">
        <v>434</v>
      </c>
      <c r="S8222" t="s">
        <v>435</v>
      </c>
      <c r="T8222">
        <v>2006</v>
      </c>
      <c r="X8222">
        <v>1794.35</v>
      </c>
      <c r="Y8222" s="7">
        <f t="shared" si="129"/>
        <v>38991</v>
      </c>
    </row>
    <row r="8223" spans="1:25" x14ac:dyDescent="0.25">
      <c r="A8223" t="s">
        <v>422</v>
      </c>
      <c r="B8223" t="s">
        <v>423</v>
      </c>
      <c r="C8223" t="s">
        <v>424</v>
      </c>
      <c r="D8223">
        <v>554</v>
      </c>
      <c r="E8223" t="s">
        <v>322</v>
      </c>
      <c r="F8223" t="s">
        <v>323</v>
      </c>
      <c r="G8223">
        <v>0</v>
      </c>
      <c r="I8223" t="s">
        <v>427</v>
      </c>
      <c r="J8223" t="s">
        <v>428</v>
      </c>
      <c r="K8223" t="s">
        <v>429</v>
      </c>
      <c r="L8223" t="s">
        <v>430</v>
      </c>
      <c r="M8223" t="s">
        <v>431</v>
      </c>
      <c r="N8223" t="s">
        <v>452</v>
      </c>
      <c r="O8223" t="s">
        <v>453</v>
      </c>
      <c r="P8223" t="s">
        <v>268</v>
      </c>
      <c r="Q8223" t="s">
        <v>269</v>
      </c>
      <c r="R8223" t="s">
        <v>434</v>
      </c>
      <c r="S8223" t="s">
        <v>435</v>
      </c>
      <c r="T8223">
        <v>2007</v>
      </c>
      <c r="X8223">
        <v>2561.6429779999999</v>
      </c>
      <c r="Y8223" s="7">
        <f t="shared" si="129"/>
        <v>39356</v>
      </c>
    </row>
    <row r="8224" spans="1:25" x14ac:dyDescent="0.25">
      <c r="A8224" t="s">
        <v>422</v>
      </c>
      <c r="B8224" t="s">
        <v>423</v>
      </c>
      <c r="C8224" t="s">
        <v>424</v>
      </c>
      <c r="D8224">
        <v>554</v>
      </c>
      <c r="E8224" t="s">
        <v>322</v>
      </c>
      <c r="F8224" t="s">
        <v>323</v>
      </c>
      <c r="G8224">
        <v>0</v>
      </c>
      <c r="I8224" t="s">
        <v>427</v>
      </c>
      <c r="J8224" t="s">
        <v>428</v>
      </c>
      <c r="K8224" t="s">
        <v>429</v>
      </c>
      <c r="L8224" t="s">
        <v>430</v>
      </c>
      <c r="M8224" t="s">
        <v>431</v>
      </c>
      <c r="N8224" t="s">
        <v>452</v>
      </c>
      <c r="O8224" t="s">
        <v>453</v>
      </c>
      <c r="P8224" t="s">
        <v>268</v>
      </c>
      <c r="Q8224" t="s">
        <v>269</v>
      </c>
      <c r="R8224" t="s">
        <v>434</v>
      </c>
      <c r="S8224" t="s">
        <v>435</v>
      </c>
      <c r="T8224">
        <v>2017</v>
      </c>
      <c r="X8224">
        <v>3208.0455299999999</v>
      </c>
      <c r="Y8224" s="7">
        <f t="shared" si="129"/>
        <v>43009</v>
      </c>
    </row>
    <row r="8225" spans="1:25" x14ac:dyDescent="0.25">
      <c r="A8225" t="s">
        <v>422</v>
      </c>
      <c r="B8225" t="s">
        <v>423</v>
      </c>
      <c r="C8225" t="s">
        <v>424</v>
      </c>
      <c r="D8225">
        <v>554</v>
      </c>
      <c r="E8225" t="s">
        <v>322</v>
      </c>
      <c r="F8225" t="s">
        <v>323</v>
      </c>
      <c r="G8225">
        <v>0</v>
      </c>
      <c r="I8225" t="s">
        <v>427</v>
      </c>
      <c r="J8225" t="s">
        <v>428</v>
      </c>
      <c r="K8225" t="s">
        <v>429</v>
      </c>
      <c r="L8225" t="s">
        <v>430</v>
      </c>
      <c r="M8225" t="s">
        <v>431</v>
      </c>
      <c r="N8225" t="s">
        <v>452</v>
      </c>
      <c r="O8225" t="s">
        <v>453</v>
      </c>
      <c r="P8225" t="s">
        <v>268</v>
      </c>
      <c r="Q8225" t="s">
        <v>269</v>
      </c>
      <c r="R8225" t="s">
        <v>434</v>
      </c>
      <c r="S8225" t="s">
        <v>435</v>
      </c>
      <c r="T8225">
        <v>2010</v>
      </c>
      <c r="X8225">
        <v>2762.8239779999999</v>
      </c>
      <c r="Y8225" s="7">
        <f t="shared" si="129"/>
        <v>40452</v>
      </c>
    </row>
    <row r="8226" spans="1:25" x14ac:dyDescent="0.25">
      <c r="A8226" t="s">
        <v>422</v>
      </c>
      <c r="B8226" t="s">
        <v>423</v>
      </c>
      <c r="C8226" t="s">
        <v>424</v>
      </c>
      <c r="D8226">
        <v>554</v>
      </c>
      <c r="E8226" t="s">
        <v>322</v>
      </c>
      <c r="F8226" t="s">
        <v>323</v>
      </c>
      <c r="G8226">
        <v>0</v>
      </c>
      <c r="I8226" t="s">
        <v>427</v>
      </c>
      <c r="J8226" t="s">
        <v>428</v>
      </c>
      <c r="K8226" t="s">
        <v>429</v>
      </c>
      <c r="L8226" t="s">
        <v>430</v>
      </c>
      <c r="M8226" t="s">
        <v>431</v>
      </c>
      <c r="N8226" t="s">
        <v>452</v>
      </c>
      <c r="O8226" t="s">
        <v>453</v>
      </c>
      <c r="P8226" t="s">
        <v>268</v>
      </c>
      <c r="Q8226" t="s">
        <v>269</v>
      </c>
      <c r="R8226" t="s">
        <v>434</v>
      </c>
      <c r="S8226" t="s">
        <v>435</v>
      </c>
      <c r="T8226">
        <v>2012</v>
      </c>
      <c r="X8226">
        <v>2839.355939</v>
      </c>
      <c r="Y8226" s="7">
        <f t="shared" si="129"/>
        <v>41183</v>
      </c>
    </row>
    <row r="8227" spans="1:25" x14ac:dyDescent="0.25">
      <c r="A8227" t="s">
        <v>422</v>
      </c>
      <c r="B8227" t="s">
        <v>423</v>
      </c>
      <c r="C8227" t="s">
        <v>424</v>
      </c>
      <c r="D8227">
        <v>554</v>
      </c>
      <c r="E8227" t="s">
        <v>322</v>
      </c>
      <c r="F8227" t="s">
        <v>323</v>
      </c>
      <c r="G8227">
        <v>0</v>
      </c>
      <c r="I8227" t="s">
        <v>427</v>
      </c>
      <c r="J8227" t="s">
        <v>428</v>
      </c>
      <c r="K8227" t="s">
        <v>429</v>
      </c>
      <c r="L8227" t="s">
        <v>430</v>
      </c>
      <c r="M8227" t="s">
        <v>431</v>
      </c>
      <c r="N8227" t="s">
        <v>452</v>
      </c>
      <c r="O8227" t="s">
        <v>453</v>
      </c>
      <c r="P8227" t="s">
        <v>268</v>
      </c>
      <c r="Q8227" t="s">
        <v>269</v>
      </c>
      <c r="R8227" t="s">
        <v>434</v>
      </c>
      <c r="S8227" t="s">
        <v>435</v>
      </c>
      <c r="T8227">
        <v>2011</v>
      </c>
      <c r="X8227">
        <v>3062.2041949999998</v>
      </c>
      <c r="Y8227" s="7">
        <f t="shared" si="129"/>
        <v>40817</v>
      </c>
    </row>
    <row r="8228" spans="1:25" x14ac:dyDescent="0.25">
      <c r="A8228" t="s">
        <v>422</v>
      </c>
      <c r="B8228" t="s">
        <v>423</v>
      </c>
      <c r="C8228" t="s">
        <v>424</v>
      </c>
      <c r="D8228">
        <v>554</v>
      </c>
      <c r="E8228" t="s">
        <v>322</v>
      </c>
      <c r="F8228" t="s">
        <v>323</v>
      </c>
      <c r="G8228">
        <v>0</v>
      </c>
      <c r="I8228" t="s">
        <v>427</v>
      </c>
      <c r="J8228" t="s">
        <v>428</v>
      </c>
      <c r="K8228" t="s">
        <v>429</v>
      </c>
      <c r="L8228" t="s">
        <v>430</v>
      </c>
      <c r="M8228" t="s">
        <v>431</v>
      </c>
      <c r="N8228" t="s">
        <v>452</v>
      </c>
      <c r="O8228" t="s">
        <v>453</v>
      </c>
      <c r="P8228" t="s">
        <v>268</v>
      </c>
      <c r="Q8228" t="s">
        <v>269</v>
      </c>
      <c r="R8228" t="s">
        <v>434</v>
      </c>
      <c r="S8228" t="s">
        <v>435</v>
      </c>
      <c r="T8228">
        <v>2009</v>
      </c>
      <c r="X8228">
        <v>2181.9337820000001</v>
      </c>
      <c r="Y8228" s="7">
        <f t="shared" si="129"/>
        <v>40087</v>
      </c>
    </row>
    <row r="8229" spans="1:25" x14ac:dyDescent="0.25">
      <c r="A8229" t="s">
        <v>422</v>
      </c>
      <c r="B8229" t="s">
        <v>423</v>
      </c>
      <c r="C8229" t="s">
        <v>424</v>
      </c>
      <c r="D8229">
        <v>554</v>
      </c>
      <c r="E8229" t="s">
        <v>322</v>
      </c>
      <c r="F8229" t="s">
        <v>323</v>
      </c>
      <c r="G8229">
        <v>0</v>
      </c>
      <c r="I8229" t="s">
        <v>427</v>
      </c>
      <c r="J8229" t="s">
        <v>428</v>
      </c>
      <c r="K8229" t="s">
        <v>429</v>
      </c>
      <c r="L8229" t="s">
        <v>430</v>
      </c>
      <c r="M8229" t="s">
        <v>431</v>
      </c>
      <c r="N8229" t="s">
        <v>454</v>
      </c>
      <c r="O8229" t="s">
        <v>455</v>
      </c>
      <c r="P8229" t="s">
        <v>268</v>
      </c>
      <c r="Q8229" t="s">
        <v>269</v>
      </c>
      <c r="R8229" t="s">
        <v>434</v>
      </c>
      <c r="S8229" t="s">
        <v>435</v>
      </c>
      <c r="T8229">
        <v>2019</v>
      </c>
      <c r="X8229">
        <v>3336.8934129999998</v>
      </c>
      <c r="Y8229" s="7">
        <f t="shared" si="129"/>
        <v>43770</v>
      </c>
    </row>
    <row r="8230" spans="1:25" x14ac:dyDescent="0.25">
      <c r="A8230" t="s">
        <v>422</v>
      </c>
      <c r="B8230" t="s">
        <v>423</v>
      </c>
      <c r="C8230" t="s">
        <v>424</v>
      </c>
      <c r="D8230">
        <v>554</v>
      </c>
      <c r="E8230" t="s">
        <v>322</v>
      </c>
      <c r="F8230" t="s">
        <v>323</v>
      </c>
      <c r="G8230">
        <v>0</v>
      </c>
      <c r="I8230" t="s">
        <v>427</v>
      </c>
      <c r="J8230" t="s">
        <v>428</v>
      </c>
      <c r="K8230" t="s">
        <v>429</v>
      </c>
      <c r="L8230" t="s">
        <v>430</v>
      </c>
      <c r="M8230" t="s">
        <v>431</v>
      </c>
      <c r="N8230" t="s">
        <v>454</v>
      </c>
      <c r="O8230" t="s">
        <v>455</v>
      </c>
      <c r="P8230" t="s">
        <v>268</v>
      </c>
      <c r="Q8230" t="s">
        <v>269</v>
      </c>
      <c r="R8230" t="s">
        <v>434</v>
      </c>
      <c r="S8230" t="s">
        <v>435</v>
      </c>
      <c r="T8230">
        <v>2013</v>
      </c>
      <c r="X8230">
        <v>3671.666706</v>
      </c>
      <c r="Y8230" s="7">
        <f t="shared" si="129"/>
        <v>41579</v>
      </c>
    </row>
    <row r="8231" spans="1:25" x14ac:dyDescent="0.25">
      <c r="A8231" t="s">
        <v>422</v>
      </c>
      <c r="B8231" t="s">
        <v>423</v>
      </c>
      <c r="C8231" t="s">
        <v>424</v>
      </c>
      <c r="D8231">
        <v>554</v>
      </c>
      <c r="E8231" t="s">
        <v>322</v>
      </c>
      <c r="F8231" t="s">
        <v>323</v>
      </c>
      <c r="G8231">
        <v>0</v>
      </c>
      <c r="I8231" t="s">
        <v>427</v>
      </c>
      <c r="J8231" t="s">
        <v>428</v>
      </c>
      <c r="K8231" t="s">
        <v>429</v>
      </c>
      <c r="L8231" t="s">
        <v>430</v>
      </c>
      <c r="M8231" t="s">
        <v>431</v>
      </c>
      <c r="N8231" t="s">
        <v>454</v>
      </c>
      <c r="O8231" t="s">
        <v>455</v>
      </c>
      <c r="P8231" t="s">
        <v>268</v>
      </c>
      <c r="Q8231" t="s">
        <v>269</v>
      </c>
      <c r="R8231" t="s">
        <v>434</v>
      </c>
      <c r="S8231" t="s">
        <v>435</v>
      </c>
      <c r="T8231">
        <v>2016</v>
      </c>
      <c r="X8231">
        <v>2769.6207639999998</v>
      </c>
      <c r="Y8231" s="7">
        <f t="shared" si="129"/>
        <v>42675</v>
      </c>
    </row>
    <row r="8232" spans="1:25" x14ac:dyDescent="0.25">
      <c r="A8232" t="s">
        <v>422</v>
      </c>
      <c r="B8232" t="s">
        <v>423</v>
      </c>
      <c r="C8232" t="s">
        <v>424</v>
      </c>
      <c r="D8232">
        <v>554</v>
      </c>
      <c r="E8232" t="s">
        <v>322</v>
      </c>
      <c r="F8232" t="s">
        <v>323</v>
      </c>
      <c r="G8232">
        <v>0</v>
      </c>
      <c r="I8232" t="s">
        <v>427</v>
      </c>
      <c r="J8232" t="s">
        <v>428</v>
      </c>
      <c r="K8232" t="s">
        <v>429</v>
      </c>
      <c r="L8232" t="s">
        <v>430</v>
      </c>
      <c r="M8232" t="s">
        <v>431</v>
      </c>
      <c r="N8232" t="s">
        <v>454</v>
      </c>
      <c r="O8232" t="s">
        <v>455</v>
      </c>
      <c r="P8232" t="s">
        <v>268</v>
      </c>
      <c r="Q8232" t="s">
        <v>269</v>
      </c>
      <c r="R8232" t="s">
        <v>434</v>
      </c>
      <c r="S8232" t="s">
        <v>435</v>
      </c>
      <c r="T8232">
        <v>2017</v>
      </c>
      <c r="X8232">
        <v>3176.620887</v>
      </c>
      <c r="Y8232" s="7">
        <f t="shared" si="129"/>
        <v>43040</v>
      </c>
    </row>
    <row r="8233" spans="1:25" x14ac:dyDescent="0.25">
      <c r="A8233" t="s">
        <v>422</v>
      </c>
      <c r="B8233" t="s">
        <v>423</v>
      </c>
      <c r="C8233" t="s">
        <v>424</v>
      </c>
      <c r="D8233">
        <v>554</v>
      </c>
      <c r="E8233" t="s">
        <v>322</v>
      </c>
      <c r="F8233" t="s">
        <v>323</v>
      </c>
      <c r="G8233">
        <v>0</v>
      </c>
      <c r="I8233" t="s">
        <v>427</v>
      </c>
      <c r="J8233" t="s">
        <v>428</v>
      </c>
      <c r="K8233" t="s">
        <v>429</v>
      </c>
      <c r="L8233" t="s">
        <v>430</v>
      </c>
      <c r="M8233" t="s">
        <v>431</v>
      </c>
      <c r="N8233" t="s">
        <v>454</v>
      </c>
      <c r="O8233" t="s">
        <v>455</v>
      </c>
      <c r="P8233" t="s">
        <v>268</v>
      </c>
      <c r="Q8233" t="s">
        <v>269</v>
      </c>
      <c r="R8233" t="s">
        <v>434</v>
      </c>
      <c r="S8233" t="s">
        <v>435</v>
      </c>
      <c r="T8233">
        <v>2014</v>
      </c>
      <c r="X8233">
        <v>3164.4158130000001</v>
      </c>
      <c r="Y8233" s="7">
        <f t="shared" si="129"/>
        <v>41944</v>
      </c>
    </row>
    <row r="8234" spans="1:25" x14ac:dyDescent="0.25">
      <c r="A8234" t="s">
        <v>422</v>
      </c>
      <c r="B8234" t="s">
        <v>423</v>
      </c>
      <c r="C8234" t="s">
        <v>424</v>
      </c>
      <c r="D8234">
        <v>554</v>
      </c>
      <c r="E8234" t="s">
        <v>322</v>
      </c>
      <c r="F8234" t="s">
        <v>323</v>
      </c>
      <c r="G8234">
        <v>0</v>
      </c>
      <c r="I8234" t="s">
        <v>427</v>
      </c>
      <c r="J8234" t="s">
        <v>428</v>
      </c>
      <c r="K8234" t="s">
        <v>429</v>
      </c>
      <c r="L8234" t="s">
        <v>430</v>
      </c>
      <c r="M8234" t="s">
        <v>431</v>
      </c>
      <c r="N8234" t="s">
        <v>454</v>
      </c>
      <c r="O8234" t="s">
        <v>455</v>
      </c>
      <c r="P8234" t="s">
        <v>268</v>
      </c>
      <c r="Q8234" t="s">
        <v>269</v>
      </c>
      <c r="R8234" t="s">
        <v>434</v>
      </c>
      <c r="S8234" t="s">
        <v>435</v>
      </c>
      <c r="T8234">
        <v>2018</v>
      </c>
      <c r="X8234">
        <v>3291.7236389999998</v>
      </c>
      <c r="Y8234" s="7">
        <f t="shared" si="129"/>
        <v>43405</v>
      </c>
    </row>
    <row r="8235" spans="1:25" x14ac:dyDescent="0.25">
      <c r="A8235" t="s">
        <v>422</v>
      </c>
      <c r="B8235" t="s">
        <v>423</v>
      </c>
      <c r="C8235" t="s">
        <v>424</v>
      </c>
      <c r="D8235">
        <v>554</v>
      </c>
      <c r="E8235" t="s">
        <v>322</v>
      </c>
      <c r="F8235" t="s">
        <v>323</v>
      </c>
      <c r="G8235">
        <v>0</v>
      </c>
      <c r="I8235" t="s">
        <v>427</v>
      </c>
      <c r="J8235" t="s">
        <v>428</v>
      </c>
      <c r="K8235" t="s">
        <v>429</v>
      </c>
      <c r="L8235" t="s">
        <v>430</v>
      </c>
      <c r="M8235" t="s">
        <v>431</v>
      </c>
      <c r="N8235" t="s">
        <v>454</v>
      </c>
      <c r="O8235" t="s">
        <v>455</v>
      </c>
      <c r="P8235" t="s">
        <v>268</v>
      </c>
      <c r="Q8235" t="s">
        <v>269</v>
      </c>
      <c r="R8235" t="s">
        <v>434</v>
      </c>
      <c r="S8235" t="s">
        <v>435</v>
      </c>
      <c r="T8235">
        <v>2015</v>
      </c>
      <c r="X8235">
        <v>2670.371748</v>
      </c>
      <c r="Y8235" s="7">
        <f t="shared" si="129"/>
        <v>42309</v>
      </c>
    </row>
    <row r="8236" spans="1:25" x14ac:dyDescent="0.25">
      <c r="A8236" t="s">
        <v>422</v>
      </c>
      <c r="B8236" t="s">
        <v>423</v>
      </c>
      <c r="C8236" t="s">
        <v>424</v>
      </c>
      <c r="D8236">
        <v>554</v>
      </c>
      <c r="E8236" t="s">
        <v>322</v>
      </c>
      <c r="F8236" t="s">
        <v>323</v>
      </c>
      <c r="G8236">
        <v>0</v>
      </c>
      <c r="I8236" t="s">
        <v>427</v>
      </c>
      <c r="J8236" t="s">
        <v>428</v>
      </c>
      <c r="K8236" t="s">
        <v>429</v>
      </c>
      <c r="L8236" t="s">
        <v>430</v>
      </c>
      <c r="M8236" t="s">
        <v>431</v>
      </c>
      <c r="N8236" t="s">
        <v>454</v>
      </c>
      <c r="O8236" t="s">
        <v>455</v>
      </c>
      <c r="P8236" t="s">
        <v>268</v>
      </c>
      <c r="Q8236" t="s">
        <v>269</v>
      </c>
      <c r="R8236" t="s">
        <v>434</v>
      </c>
      <c r="S8236" t="s">
        <v>435</v>
      </c>
      <c r="T8236">
        <v>2007</v>
      </c>
      <c r="X8236">
        <v>2568.0296539999999</v>
      </c>
      <c r="Y8236" s="7">
        <f t="shared" si="129"/>
        <v>39387</v>
      </c>
    </row>
    <row r="8237" spans="1:25" x14ac:dyDescent="0.25">
      <c r="A8237" t="s">
        <v>422</v>
      </c>
      <c r="B8237" t="s">
        <v>423</v>
      </c>
      <c r="C8237" t="s">
        <v>424</v>
      </c>
      <c r="D8237">
        <v>554</v>
      </c>
      <c r="E8237" t="s">
        <v>322</v>
      </c>
      <c r="F8237" t="s">
        <v>323</v>
      </c>
      <c r="G8237">
        <v>0</v>
      </c>
      <c r="I8237" t="s">
        <v>427</v>
      </c>
      <c r="J8237" t="s">
        <v>428</v>
      </c>
      <c r="K8237" t="s">
        <v>429</v>
      </c>
      <c r="L8237" t="s">
        <v>430</v>
      </c>
      <c r="M8237" t="s">
        <v>431</v>
      </c>
      <c r="N8237" t="s">
        <v>454</v>
      </c>
      <c r="O8237" t="s">
        <v>455</v>
      </c>
      <c r="P8237" t="s">
        <v>268</v>
      </c>
      <c r="Q8237" t="s">
        <v>269</v>
      </c>
      <c r="R8237" t="s">
        <v>434</v>
      </c>
      <c r="S8237" t="s">
        <v>435</v>
      </c>
      <c r="T8237">
        <v>2006</v>
      </c>
      <c r="X8237">
        <v>1865.44</v>
      </c>
      <c r="Y8237" s="7">
        <f t="shared" si="129"/>
        <v>39022</v>
      </c>
    </row>
    <row r="8238" spans="1:25" x14ac:dyDescent="0.25">
      <c r="A8238" t="s">
        <v>422</v>
      </c>
      <c r="B8238" t="s">
        <v>423</v>
      </c>
      <c r="C8238" t="s">
        <v>424</v>
      </c>
      <c r="D8238">
        <v>554</v>
      </c>
      <c r="E8238" t="s">
        <v>322</v>
      </c>
      <c r="F8238" t="s">
        <v>323</v>
      </c>
      <c r="G8238">
        <v>0</v>
      </c>
      <c r="I8238" t="s">
        <v>427</v>
      </c>
      <c r="J8238" t="s">
        <v>428</v>
      </c>
      <c r="K8238" t="s">
        <v>429</v>
      </c>
      <c r="L8238" t="s">
        <v>430</v>
      </c>
      <c r="M8238" t="s">
        <v>431</v>
      </c>
      <c r="N8238" t="s">
        <v>454</v>
      </c>
      <c r="O8238" t="s">
        <v>455</v>
      </c>
      <c r="P8238" t="s">
        <v>268</v>
      </c>
      <c r="Q8238" t="s">
        <v>269</v>
      </c>
      <c r="R8238" t="s">
        <v>434</v>
      </c>
      <c r="S8238" t="s">
        <v>435</v>
      </c>
      <c r="T8238">
        <v>2008</v>
      </c>
      <c r="X8238">
        <v>2079.9032309999998</v>
      </c>
      <c r="Y8238" s="7">
        <f t="shared" si="129"/>
        <v>39753</v>
      </c>
    </row>
    <row r="8239" spans="1:25" x14ac:dyDescent="0.25">
      <c r="A8239" t="s">
        <v>422</v>
      </c>
      <c r="B8239" t="s">
        <v>423</v>
      </c>
      <c r="C8239" t="s">
        <v>424</v>
      </c>
      <c r="D8239">
        <v>554</v>
      </c>
      <c r="E8239" t="s">
        <v>322</v>
      </c>
      <c r="F8239" t="s">
        <v>323</v>
      </c>
      <c r="G8239">
        <v>0</v>
      </c>
      <c r="I8239" t="s">
        <v>427</v>
      </c>
      <c r="J8239" t="s">
        <v>428</v>
      </c>
      <c r="K8239" t="s">
        <v>429</v>
      </c>
      <c r="L8239" t="s">
        <v>430</v>
      </c>
      <c r="M8239" t="s">
        <v>431</v>
      </c>
      <c r="N8239" t="s">
        <v>454</v>
      </c>
      <c r="O8239" t="s">
        <v>455</v>
      </c>
      <c r="P8239" t="s">
        <v>268</v>
      </c>
      <c r="Q8239" t="s">
        <v>269</v>
      </c>
      <c r="R8239" t="s">
        <v>434</v>
      </c>
      <c r="S8239" t="s">
        <v>435</v>
      </c>
      <c r="T8239">
        <v>2009</v>
      </c>
      <c r="X8239">
        <v>2237.2675829999998</v>
      </c>
      <c r="Y8239" s="7">
        <f t="shared" si="129"/>
        <v>40118</v>
      </c>
    </row>
    <row r="8240" spans="1:25" x14ac:dyDescent="0.25">
      <c r="A8240" t="s">
        <v>422</v>
      </c>
      <c r="B8240" t="s">
        <v>423</v>
      </c>
      <c r="C8240" t="s">
        <v>424</v>
      </c>
      <c r="D8240">
        <v>554</v>
      </c>
      <c r="E8240" t="s">
        <v>322</v>
      </c>
      <c r="F8240" t="s">
        <v>323</v>
      </c>
      <c r="G8240">
        <v>0</v>
      </c>
      <c r="I8240" t="s">
        <v>427</v>
      </c>
      <c r="J8240" t="s">
        <v>428</v>
      </c>
      <c r="K8240" t="s">
        <v>429</v>
      </c>
      <c r="L8240" t="s">
        <v>430</v>
      </c>
      <c r="M8240" t="s">
        <v>431</v>
      </c>
      <c r="N8240" t="s">
        <v>454</v>
      </c>
      <c r="O8240" t="s">
        <v>455</v>
      </c>
      <c r="P8240" t="s">
        <v>268</v>
      </c>
      <c r="Q8240" t="s">
        <v>269</v>
      </c>
      <c r="R8240" t="s">
        <v>434</v>
      </c>
      <c r="S8240" t="s">
        <v>435</v>
      </c>
      <c r="T8240">
        <v>2011</v>
      </c>
      <c r="X8240">
        <v>3020.1834229999999</v>
      </c>
      <c r="Y8240" s="7">
        <f t="shared" si="129"/>
        <v>40848</v>
      </c>
    </row>
    <row r="8241" spans="1:25" x14ac:dyDescent="0.25">
      <c r="A8241" t="s">
        <v>422</v>
      </c>
      <c r="B8241" t="s">
        <v>423</v>
      </c>
      <c r="C8241" t="s">
        <v>424</v>
      </c>
      <c r="D8241">
        <v>554</v>
      </c>
      <c r="E8241" t="s">
        <v>322</v>
      </c>
      <c r="F8241" t="s">
        <v>323</v>
      </c>
      <c r="G8241">
        <v>0</v>
      </c>
      <c r="I8241" t="s">
        <v>427</v>
      </c>
      <c r="J8241" t="s">
        <v>428</v>
      </c>
      <c r="K8241" t="s">
        <v>429</v>
      </c>
      <c r="L8241" t="s">
        <v>430</v>
      </c>
      <c r="M8241" t="s">
        <v>431</v>
      </c>
      <c r="N8241" t="s">
        <v>454</v>
      </c>
      <c r="O8241" t="s">
        <v>455</v>
      </c>
      <c r="P8241" t="s">
        <v>268</v>
      </c>
      <c r="Q8241" t="s">
        <v>269</v>
      </c>
      <c r="R8241" t="s">
        <v>434</v>
      </c>
      <c r="S8241" t="s">
        <v>435</v>
      </c>
      <c r="T8241">
        <v>2012</v>
      </c>
      <c r="X8241">
        <v>3135.5706869999999</v>
      </c>
      <c r="Y8241" s="7">
        <f t="shared" si="129"/>
        <v>41214</v>
      </c>
    </row>
    <row r="8242" spans="1:25" x14ac:dyDescent="0.25">
      <c r="A8242" t="s">
        <v>422</v>
      </c>
      <c r="B8242" t="s">
        <v>423</v>
      </c>
      <c r="C8242" t="s">
        <v>424</v>
      </c>
      <c r="D8242">
        <v>554</v>
      </c>
      <c r="E8242" t="s">
        <v>322</v>
      </c>
      <c r="F8242" t="s">
        <v>323</v>
      </c>
      <c r="G8242">
        <v>0</v>
      </c>
      <c r="I8242" t="s">
        <v>427</v>
      </c>
      <c r="J8242" t="s">
        <v>428</v>
      </c>
      <c r="K8242" t="s">
        <v>429</v>
      </c>
      <c r="L8242" t="s">
        <v>430</v>
      </c>
      <c r="M8242" t="s">
        <v>431</v>
      </c>
      <c r="N8242" t="s">
        <v>454</v>
      </c>
      <c r="O8242" t="s">
        <v>455</v>
      </c>
      <c r="P8242" t="s">
        <v>268</v>
      </c>
      <c r="Q8242" t="s">
        <v>269</v>
      </c>
      <c r="R8242" t="s">
        <v>434</v>
      </c>
      <c r="S8242" t="s">
        <v>435</v>
      </c>
      <c r="T8242">
        <v>2010</v>
      </c>
      <c r="X8242">
        <v>2829.779614</v>
      </c>
      <c r="Y8242" s="7">
        <f t="shared" si="129"/>
        <v>40483</v>
      </c>
    </row>
    <row r="8243" spans="1:25" x14ac:dyDescent="0.25">
      <c r="A8243" t="s">
        <v>422</v>
      </c>
      <c r="B8243" t="s">
        <v>423</v>
      </c>
      <c r="C8243" t="s">
        <v>424</v>
      </c>
      <c r="D8243">
        <v>554</v>
      </c>
      <c r="E8243" t="s">
        <v>322</v>
      </c>
      <c r="F8243" t="s">
        <v>323</v>
      </c>
      <c r="G8243">
        <v>0</v>
      </c>
      <c r="I8243" t="s">
        <v>427</v>
      </c>
      <c r="J8243" t="s">
        <v>428</v>
      </c>
      <c r="K8243" t="s">
        <v>429</v>
      </c>
      <c r="L8243" t="s">
        <v>430</v>
      </c>
      <c r="M8243" t="s">
        <v>431</v>
      </c>
      <c r="N8243" t="s">
        <v>456</v>
      </c>
      <c r="O8243" t="s">
        <v>457</v>
      </c>
      <c r="P8243" t="s">
        <v>268</v>
      </c>
      <c r="Q8243" t="s">
        <v>269</v>
      </c>
      <c r="R8243" t="s">
        <v>434</v>
      </c>
      <c r="S8243" t="s">
        <v>435</v>
      </c>
      <c r="T8243">
        <v>2019</v>
      </c>
      <c r="X8243">
        <v>3628.3811369999999</v>
      </c>
      <c r="Y8243" s="7">
        <f t="shared" si="129"/>
        <v>43800</v>
      </c>
    </row>
    <row r="8244" spans="1:25" x14ac:dyDescent="0.25">
      <c r="A8244" t="s">
        <v>422</v>
      </c>
      <c r="B8244" t="s">
        <v>423</v>
      </c>
      <c r="C8244" t="s">
        <v>424</v>
      </c>
      <c r="D8244">
        <v>554</v>
      </c>
      <c r="E8244" t="s">
        <v>322</v>
      </c>
      <c r="F8244" t="s">
        <v>323</v>
      </c>
      <c r="G8244">
        <v>0</v>
      </c>
      <c r="I8244" t="s">
        <v>427</v>
      </c>
      <c r="J8244" t="s">
        <v>428</v>
      </c>
      <c r="K8244" t="s">
        <v>429</v>
      </c>
      <c r="L8244" t="s">
        <v>430</v>
      </c>
      <c r="M8244" t="s">
        <v>431</v>
      </c>
      <c r="N8244" t="s">
        <v>456</v>
      </c>
      <c r="O8244" t="s">
        <v>457</v>
      </c>
      <c r="P8244" t="s">
        <v>268</v>
      </c>
      <c r="Q8244" t="s">
        <v>269</v>
      </c>
      <c r="R8244" t="s">
        <v>434</v>
      </c>
      <c r="S8244" t="s">
        <v>435</v>
      </c>
      <c r="T8244">
        <v>2015</v>
      </c>
      <c r="X8244">
        <v>2984.4160299999999</v>
      </c>
      <c r="Y8244" s="7">
        <f t="shared" si="129"/>
        <v>42339</v>
      </c>
    </row>
    <row r="8245" spans="1:25" x14ac:dyDescent="0.25">
      <c r="A8245" t="s">
        <v>422</v>
      </c>
      <c r="B8245" t="s">
        <v>423</v>
      </c>
      <c r="C8245" t="s">
        <v>424</v>
      </c>
      <c r="D8245">
        <v>554</v>
      </c>
      <c r="E8245" t="s">
        <v>322</v>
      </c>
      <c r="F8245" t="s">
        <v>323</v>
      </c>
      <c r="G8245">
        <v>0</v>
      </c>
      <c r="I8245" t="s">
        <v>427</v>
      </c>
      <c r="J8245" t="s">
        <v>428</v>
      </c>
      <c r="K8245" t="s">
        <v>429</v>
      </c>
      <c r="L8245" t="s">
        <v>430</v>
      </c>
      <c r="M8245" t="s">
        <v>431</v>
      </c>
      <c r="N8245" t="s">
        <v>456</v>
      </c>
      <c r="O8245" t="s">
        <v>457</v>
      </c>
      <c r="P8245" t="s">
        <v>268</v>
      </c>
      <c r="Q8245" t="s">
        <v>269</v>
      </c>
      <c r="R8245" t="s">
        <v>434</v>
      </c>
      <c r="S8245" t="s">
        <v>435</v>
      </c>
      <c r="T8245">
        <v>2018</v>
      </c>
      <c r="X8245">
        <v>3606.4662330000001</v>
      </c>
      <c r="Y8245" s="7">
        <f t="shared" si="129"/>
        <v>43435</v>
      </c>
    </row>
    <row r="8246" spans="1:25" x14ac:dyDescent="0.25">
      <c r="A8246" t="s">
        <v>422</v>
      </c>
      <c r="B8246" t="s">
        <v>423</v>
      </c>
      <c r="C8246" t="s">
        <v>424</v>
      </c>
      <c r="D8246">
        <v>554</v>
      </c>
      <c r="E8246" t="s">
        <v>322</v>
      </c>
      <c r="F8246" t="s">
        <v>323</v>
      </c>
      <c r="G8246">
        <v>0</v>
      </c>
      <c r="I8246" t="s">
        <v>427</v>
      </c>
      <c r="J8246" t="s">
        <v>428</v>
      </c>
      <c r="K8246" t="s">
        <v>429</v>
      </c>
      <c r="L8246" t="s">
        <v>430</v>
      </c>
      <c r="M8246" t="s">
        <v>431</v>
      </c>
      <c r="N8246" t="s">
        <v>456</v>
      </c>
      <c r="O8246" t="s">
        <v>457</v>
      </c>
      <c r="P8246" t="s">
        <v>268</v>
      </c>
      <c r="Q8246" t="s">
        <v>269</v>
      </c>
      <c r="R8246" t="s">
        <v>434</v>
      </c>
      <c r="S8246" t="s">
        <v>435</v>
      </c>
      <c r="T8246">
        <v>2016</v>
      </c>
      <c r="X8246">
        <v>3108.2220320000001</v>
      </c>
      <c r="Y8246" s="7">
        <f t="shared" si="129"/>
        <v>42705</v>
      </c>
    </row>
    <row r="8247" spans="1:25" x14ac:dyDescent="0.25">
      <c r="A8247" t="s">
        <v>422</v>
      </c>
      <c r="B8247" t="s">
        <v>423</v>
      </c>
      <c r="C8247" t="s">
        <v>424</v>
      </c>
      <c r="D8247">
        <v>554</v>
      </c>
      <c r="E8247" t="s">
        <v>322</v>
      </c>
      <c r="F8247" t="s">
        <v>323</v>
      </c>
      <c r="G8247">
        <v>0</v>
      </c>
      <c r="I8247" t="s">
        <v>427</v>
      </c>
      <c r="J8247" t="s">
        <v>428</v>
      </c>
      <c r="K8247" t="s">
        <v>429</v>
      </c>
      <c r="L8247" t="s">
        <v>430</v>
      </c>
      <c r="M8247" t="s">
        <v>431</v>
      </c>
      <c r="N8247" t="s">
        <v>456</v>
      </c>
      <c r="O8247" t="s">
        <v>457</v>
      </c>
      <c r="P8247" t="s">
        <v>268</v>
      </c>
      <c r="Q8247" t="s">
        <v>269</v>
      </c>
      <c r="R8247" t="s">
        <v>434</v>
      </c>
      <c r="S8247" t="s">
        <v>435</v>
      </c>
      <c r="T8247">
        <v>2014</v>
      </c>
      <c r="X8247">
        <v>3417.5750010000002</v>
      </c>
      <c r="Y8247" s="7">
        <f t="shared" si="129"/>
        <v>41974</v>
      </c>
    </row>
    <row r="8248" spans="1:25" x14ac:dyDescent="0.25">
      <c r="A8248" t="s">
        <v>422</v>
      </c>
      <c r="B8248" t="s">
        <v>423</v>
      </c>
      <c r="C8248" t="s">
        <v>424</v>
      </c>
      <c r="D8248">
        <v>554</v>
      </c>
      <c r="E8248" t="s">
        <v>322</v>
      </c>
      <c r="F8248" t="s">
        <v>323</v>
      </c>
      <c r="G8248">
        <v>0</v>
      </c>
      <c r="I8248" t="s">
        <v>427</v>
      </c>
      <c r="J8248" t="s">
        <v>428</v>
      </c>
      <c r="K8248" t="s">
        <v>429</v>
      </c>
      <c r="L8248" t="s">
        <v>430</v>
      </c>
      <c r="M8248" t="s">
        <v>431</v>
      </c>
      <c r="N8248" t="s">
        <v>456</v>
      </c>
      <c r="O8248" t="s">
        <v>457</v>
      </c>
      <c r="P8248" t="s">
        <v>268</v>
      </c>
      <c r="Q8248" t="s">
        <v>269</v>
      </c>
      <c r="R8248" t="s">
        <v>434</v>
      </c>
      <c r="S8248" t="s">
        <v>435</v>
      </c>
      <c r="T8248">
        <v>2017</v>
      </c>
      <c r="X8248">
        <v>3837.1123739999998</v>
      </c>
      <c r="Y8248" s="7">
        <f t="shared" si="129"/>
        <v>43070</v>
      </c>
    </row>
    <row r="8249" spans="1:25" x14ac:dyDescent="0.25">
      <c r="A8249" t="s">
        <v>422</v>
      </c>
      <c r="B8249" t="s">
        <v>423</v>
      </c>
      <c r="C8249" t="s">
        <v>424</v>
      </c>
      <c r="D8249">
        <v>554</v>
      </c>
      <c r="E8249" t="s">
        <v>322</v>
      </c>
      <c r="F8249" t="s">
        <v>323</v>
      </c>
      <c r="G8249">
        <v>0</v>
      </c>
      <c r="I8249" t="s">
        <v>427</v>
      </c>
      <c r="J8249" t="s">
        <v>428</v>
      </c>
      <c r="K8249" t="s">
        <v>429</v>
      </c>
      <c r="L8249" t="s">
        <v>430</v>
      </c>
      <c r="M8249" t="s">
        <v>431</v>
      </c>
      <c r="N8249" t="s">
        <v>456</v>
      </c>
      <c r="O8249" t="s">
        <v>457</v>
      </c>
      <c r="P8249" t="s">
        <v>268</v>
      </c>
      <c r="Q8249" t="s">
        <v>269</v>
      </c>
      <c r="R8249" t="s">
        <v>434</v>
      </c>
      <c r="S8249" t="s">
        <v>435</v>
      </c>
      <c r="T8249">
        <v>2013</v>
      </c>
      <c r="X8249">
        <v>3907.5553960000002</v>
      </c>
      <c r="Y8249" s="7">
        <f t="shared" si="129"/>
        <v>41609</v>
      </c>
    </row>
    <row r="8250" spans="1:25" x14ac:dyDescent="0.25">
      <c r="A8250" t="s">
        <v>422</v>
      </c>
      <c r="B8250" t="s">
        <v>423</v>
      </c>
      <c r="C8250" t="s">
        <v>424</v>
      </c>
      <c r="D8250">
        <v>554</v>
      </c>
      <c r="E8250" t="s">
        <v>322</v>
      </c>
      <c r="F8250" t="s">
        <v>323</v>
      </c>
      <c r="G8250">
        <v>0</v>
      </c>
      <c r="I8250" t="s">
        <v>427</v>
      </c>
      <c r="J8250" t="s">
        <v>428</v>
      </c>
      <c r="K8250" t="s">
        <v>429</v>
      </c>
      <c r="L8250" t="s">
        <v>430</v>
      </c>
      <c r="M8250" t="s">
        <v>431</v>
      </c>
      <c r="N8250" t="s">
        <v>456</v>
      </c>
      <c r="O8250" t="s">
        <v>457</v>
      </c>
      <c r="P8250" t="s">
        <v>268</v>
      </c>
      <c r="Q8250" t="s">
        <v>269</v>
      </c>
      <c r="R8250" t="s">
        <v>434</v>
      </c>
      <c r="S8250" t="s">
        <v>435</v>
      </c>
      <c r="T8250">
        <v>2008</v>
      </c>
      <c r="X8250">
        <v>2137.868035</v>
      </c>
      <c r="Y8250" s="7">
        <f t="shared" si="129"/>
        <v>39783</v>
      </c>
    </row>
    <row r="8251" spans="1:25" x14ac:dyDescent="0.25">
      <c r="A8251" t="s">
        <v>422</v>
      </c>
      <c r="B8251" t="s">
        <v>423</v>
      </c>
      <c r="C8251" t="s">
        <v>424</v>
      </c>
      <c r="D8251">
        <v>554</v>
      </c>
      <c r="E8251" t="s">
        <v>322</v>
      </c>
      <c r="F8251" t="s">
        <v>323</v>
      </c>
      <c r="G8251">
        <v>0</v>
      </c>
      <c r="I8251" t="s">
        <v>427</v>
      </c>
      <c r="J8251" t="s">
        <v>428</v>
      </c>
      <c r="K8251" t="s">
        <v>429</v>
      </c>
      <c r="L8251" t="s">
        <v>430</v>
      </c>
      <c r="M8251" t="s">
        <v>431</v>
      </c>
      <c r="N8251" t="s">
        <v>456</v>
      </c>
      <c r="O8251" t="s">
        <v>457</v>
      </c>
      <c r="P8251" t="s">
        <v>268</v>
      </c>
      <c r="Q8251" t="s">
        <v>269</v>
      </c>
      <c r="R8251" t="s">
        <v>434</v>
      </c>
      <c r="S8251" t="s">
        <v>435</v>
      </c>
      <c r="T8251">
        <v>2006</v>
      </c>
      <c r="X8251">
        <v>2038.59</v>
      </c>
      <c r="Y8251" s="7">
        <f t="shared" si="129"/>
        <v>39052</v>
      </c>
    </row>
    <row r="8252" spans="1:25" x14ac:dyDescent="0.25">
      <c r="A8252" t="s">
        <v>422</v>
      </c>
      <c r="B8252" t="s">
        <v>423</v>
      </c>
      <c r="C8252" t="s">
        <v>424</v>
      </c>
      <c r="D8252">
        <v>554</v>
      </c>
      <c r="E8252" t="s">
        <v>322</v>
      </c>
      <c r="F8252" t="s">
        <v>323</v>
      </c>
      <c r="G8252">
        <v>0</v>
      </c>
      <c r="I8252" t="s">
        <v>427</v>
      </c>
      <c r="J8252" t="s">
        <v>428</v>
      </c>
      <c r="K8252" t="s">
        <v>429</v>
      </c>
      <c r="L8252" t="s">
        <v>430</v>
      </c>
      <c r="M8252" t="s">
        <v>431</v>
      </c>
      <c r="N8252" t="s">
        <v>456</v>
      </c>
      <c r="O8252" t="s">
        <v>457</v>
      </c>
      <c r="P8252" t="s">
        <v>268</v>
      </c>
      <c r="Q8252" t="s">
        <v>269</v>
      </c>
      <c r="R8252" t="s">
        <v>434</v>
      </c>
      <c r="S8252" t="s">
        <v>435</v>
      </c>
      <c r="T8252">
        <v>2007</v>
      </c>
      <c r="X8252">
        <v>2830.1271449999999</v>
      </c>
      <c r="Y8252" s="7">
        <f t="shared" si="129"/>
        <v>39417</v>
      </c>
    </row>
    <row r="8253" spans="1:25" x14ac:dyDescent="0.25">
      <c r="A8253" t="s">
        <v>422</v>
      </c>
      <c r="B8253" t="s">
        <v>423</v>
      </c>
      <c r="C8253" t="s">
        <v>424</v>
      </c>
      <c r="D8253">
        <v>554</v>
      </c>
      <c r="E8253" t="s">
        <v>322</v>
      </c>
      <c r="F8253" t="s">
        <v>323</v>
      </c>
      <c r="G8253">
        <v>0</v>
      </c>
      <c r="I8253" t="s">
        <v>427</v>
      </c>
      <c r="J8253" t="s">
        <v>428</v>
      </c>
      <c r="K8253" t="s">
        <v>429</v>
      </c>
      <c r="L8253" t="s">
        <v>430</v>
      </c>
      <c r="M8253" t="s">
        <v>431</v>
      </c>
      <c r="N8253" t="s">
        <v>456</v>
      </c>
      <c r="O8253" t="s">
        <v>457</v>
      </c>
      <c r="P8253" t="s">
        <v>268</v>
      </c>
      <c r="Q8253" t="s">
        <v>269</v>
      </c>
      <c r="R8253" t="s">
        <v>434</v>
      </c>
      <c r="S8253" t="s">
        <v>435</v>
      </c>
      <c r="T8253">
        <v>2010</v>
      </c>
      <c r="X8253">
        <v>2872.8895299999999</v>
      </c>
      <c r="Y8253" s="7">
        <f t="shared" si="129"/>
        <v>40513</v>
      </c>
    </row>
    <row r="8254" spans="1:25" x14ac:dyDescent="0.25">
      <c r="A8254" t="s">
        <v>422</v>
      </c>
      <c r="B8254" t="s">
        <v>423</v>
      </c>
      <c r="C8254" t="s">
        <v>424</v>
      </c>
      <c r="D8254">
        <v>554</v>
      </c>
      <c r="E8254" t="s">
        <v>322</v>
      </c>
      <c r="F8254" t="s">
        <v>323</v>
      </c>
      <c r="G8254">
        <v>0</v>
      </c>
      <c r="I8254" t="s">
        <v>427</v>
      </c>
      <c r="J8254" t="s">
        <v>428</v>
      </c>
      <c r="K8254" t="s">
        <v>429</v>
      </c>
      <c r="L8254" t="s">
        <v>430</v>
      </c>
      <c r="M8254" t="s">
        <v>431</v>
      </c>
      <c r="N8254" t="s">
        <v>456</v>
      </c>
      <c r="O8254" t="s">
        <v>457</v>
      </c>
      <c r="P8254" t="s">
        <v>268</v>
      </c>
      <c r="Q8254" t="s">
        <v>269</v>
      </c>
      <c r="R8254" t="s">
        <v>434</v>
      </c>
      <c r="S8254" t="s">
        <v>435</v>
      </c>
      <c r="T8254">
        <v>2012</v>
      </c>
      <c r="X8254">
        <v>3412.0760260000002</v>
      </c>
      <c r="Y8254" s="7">
        <f t="shared" si="129"/>
        <v>41244</v>
      </c>
    </row>
    <row r="8255" spans="1:25" x14ac:dyDescent="0.25">
      <c r="A8255" t="s">
        <v>422</v>
      </c>
      <c r="B8255" t="s">
        <v>423</v>
      </c>
      <c r="C8255" t="s">
        <v>424</v>
      </c>
      <c r="D8255">
        <v>554</v>
      </c>
      <c r="E8255" t="s">
        <v>322</v>
      </c>
      <c r="F8255" t="s">
        <v>323</v>
      </c>
      <c r="G8255">
        <v>0</v>
      </c>
      <c r="I8255" t="s">
        <v>427</v>
      </c>
      <c r="J8255" t="s">
        <v>428</v>
      </c>
      <c r="K8255" t="s">
        <v>429</v>
      </c>
      <c r="L8255" t="s">
        <v>430</v>
      </c>
      <c r="M8255" t="s">
        <v>431</v>
      </c>
      <c r="N8255" t="s">
        <v>456</v>
      </c>
      <c r="O8255" t="s">
        <v>457</v>
      </c>
      <c r="P8255" t="s">
        <v>268</v>
      </c>
      <c r="Q8255" t="s">
        <v>269</v>
      </c>
      <c r="R8255" t="s">
        <v>434</v>
      </c>
      <c r="S8255" t="s">
        <v>435</v>
      </c>
      <c r="T8255">
        <v>2011</v>
      </c>
      <c r="X8255">
        <v>3296.4619910000001</v>
      </c>
      <c r="Y8255" s="7">
        <f t="shared" si="129"/>
        <v>40878</v>
      </c>
    </row>
    <row r="8256" spans="1:25" x14ac:dyDescent="0.25">
      <c r="A8256" t="s">
        <v>422</v>
      </c>
      <c r="B8256" t="s">
        <v>423</v>
      </c>
      <c r="C8256" t="s">
        <v>424</v>
      </c>
      <c r="D8256">
        <v>554</v>
      </c>
      <c r="E8256" t="s">
        <v>322</v>
      </c>
      <c r="F8256" t="s">
        <v>323</v>
      </c>
      <c r="G8256">
        <v>0</v>
      </c>
      <c r="I8256" t="s">
        <v>427</v>
      </c>
      <c r="J8256" t="s">
        <v>428</v>
      </c>
      <c r="K8256" t="s">
        <v>429</v>
      </c>
      <c r="L8256" t="s">
        <v>430</v>
      </c>
      <c r="M8256" t="s">
        <v>431</v>
      </c>
      <c r="N8256" t="s">
        <v>456</v>
      </c>
      <c r="O8256" t="s">
        <v>457</v>
      </c>
      <c r="P8256" t="s">
        <v>268</v>
      </c>
      <c r="Q8256" t="s">
        <v>269</v>
      </c>
      <c r="R8256" t="s">
        <v>434</v>
      </c>
      <c r="S8256" t="s">
        <v>435</v>
      </c>
      <c r="T8256">
        <v>2009</v>
      </c>
      <c r="X8256">
        <v>2444.3464429999999</v>
      </c>
      <c r="Y8256" s="7">
        <f t="shared" si="129"/>
        <v>40148</v>
      </c>
    </row>
    <row r="8257" spans="1:25" x14ac:dyDescent="0.25">
      <c r="A8257" t="s">
        <v>422</v>
      </c>
      <c r="B8257" t="s">
        <v>423</v>
      </c>
      <c r="C8257" t="s">
        <v>424</v>
      </c>
      <c r="D8257">
        <v>578</v>
      </c>
      <c r="E8257" t="s">
        <v>394</v>
      </c>
      <c r="F8257" t="s">
        <v>395</v>
      </c>
      <c r="G8257">
        <v>0</v>
      </c>
      <c r="I8257" t="s">
        <v>427</v>
      </c>
      <c r="J8257" t="s">
        <v>428</v>
      </c>
      <c r="K8257" t="s">
        <v>429</v>
      </c>
      <c r="L8257" t="s">
        <v>430</v>
      </c>
      <c r="M8257" t="s">
        <v>431</v>
      </c>
      <c r="N8257" t="s">
        <v>432</v>
      </c>
      <c r="O8257" t="s">
        <v>433</v>
      </c>
      <c r="P8257" t="s">
        <v>268</v>
      </c>
      <c r="Q8257" t="s">
        <v>269</v>
      </c>
      <c r="R8257" t="s">
        <v>434</v>
      </c>
      <c r="S8257" t="s">
        <v>435</v>
      </c>
      <c r="T8257">
        <v>2018</v>
      </c>
      <c r="X8257">
        <v>10521.824232000001</v>
      </c>
      <c r="Y8257" s="7">
        <f t="shared" si="129"/>
        <v>43101</v>
      </c>
    </row>
    <row r="8258" spans="1:25" x14ac:dyDescent="0.25">
      <c r="A8258" t="s">
        <v>422</v>
      </c>
      <c r="B8258" t="s">
        <v>423</v>
      </c>
      <c r="C8258" t="s">
        <v>424</v>
      </c>
      <c r="D8258">
        <v>578</v>
      </c>
      <c r="E8258" t="s">
        <v>394</v>
      </c>
      <c r="F8258" t="s">
        <v>395</v>
      </c>
      <c r="G8258">
        <v>0</v>
      </c>
      <c r="I8258" t="s">
        <v>427</v>
      </c>
      <c r="J8258" t="s">
        <v>428</v>
      </c>
      <c r="K8258" t="s">
        <v>429</v>
      </c>
      <c r="L8258" t="s">
        <v>430</v>
      </c>
      <c r="M8258" t="s">
        <v>431</v>
      </c>
      <c r="N8258" t="s">
        <v>432</v>
      </c>
      <c r="O8258" t="s">
        <v>433</v>
      </c>
      <c r="P8258" t="s">
        <v>268</v>
      </c>
      <c r="Q8258" t="s">
        <v>269</v>
      </c>
      <c r="R8258" t="s">
        <v>434</v>
      </c>
      <c r="S8258" t="s">
        <v>435</v>
      </c>
      <c r="T8258">
        <v>2019</v>
      </c>
      <c r="X8258">
        <v>10394.871722</v>
      </c>
      <c r="Y8258" s="7">
        <f t="shared" si="129"/>
        <v>43466</v>
      </c>
    </row>
    <row r="8259" spans="1:25" x14ac:dyDescent="0.25">
      <c r="A8259" t="s">
        <v>422</v>
      </c>
      <c r="B8259" t="s">
        <v>423</v>
      </c>
      <c r="C8259" t="s">
        <v>424</v>
      </c>
      <c r="D8259">
        <v>578</v>
      </c>
      <c r="E8259" t="s">
        <v>394</v>
      </c>
      <c r="F8259" t="s">
        <v>395</v>
      </c>
      <c r="G8259">
        <v>0</v>
      </c>
      <c r="I8259" t="s">
        <v>427</v>
      </c>
      <c r="J8259" t="s">
        <v>428</v>
      </c>
      <c r="K8259" t="s">
        <v>429</v>
      </c>
      <c r="L8259" t="s">
        <v>430</v>
      </c>
      <c r="M8259" t="s">
        <v>431</v>
      </c>
      <c r="N8259" t="s">
        <v>432</v>
      </c>
      <c r="O8259" t="s">
        <v>433</v>
      </c>
      <c r="P8259" t="s">
        <v>268</v>
      </c>
      <c r="Q8259" t="s">
        <v>269</v>
      </c>
      <c r="R8259" t="s">
        <v>434</v>
      </c>
      <c r="S8259" t="s">
        <v>435</v>
      </c>
      <c r="T8259">
        <v>2020</v>
      </c>
      <c r="X8259">
        <v>8920.7226300000002</v>
      </c>
      <c r="Y8259" s="7">
        <f t="shared" ref="Y8259:Y8322" si="130">DATE(T8259,INDEX(AC:AC,MATCH(O8259,AB:AB,0)), 1)</f>
        <v>43831</v>
      </c>
    </row>
    <row r="8260" spans="1:25" x14ac:dyDescent="0.25">
      <c r="A8260" t="s">
        <v>422</v>
      </c>
      <c r="B8260" t="s">
        <v>423</v>
      </c>
      <c r="C8260" t="s">
        <v>424</v>
      </c>
      <c r="D8260">
        <v>578</v>
      </c>
      <c r="E8260" t="s">
        <v>394</v>
      </c>
      <c r="F8260" t="s">
        <v>395</v>
      </c>
      <c r="G8260">
        <v>0</v>
      </c>
      <c r="I8260" t="s">
        <v>427</v>
      </c>
      <c r="J8260" t="s">
        <v>428</v>
      </c>
      <c r="K8260" t="s">
        <v>429</v>
      </c>
      <c r="L8260" t="s">
        <v>430</v>
      </c>
      <c r="M8260" t="s">
        <v>431</v>
      </c>
      <c r="N8260" t="s">
        <v>432</v>
      </c>
      <c r="O8260" t="s">
        <v>433</v>
      </c>
      <c r="P8260" t="s">
        <v>268</v>
      </c>
      <c r="Q8260" t="s">
        <v>269</v>
      </c>
      <c r="R8260" t="s">
        <v>434</v>
      </c>
      <c r="S8260" t="s">
        <v>435</v>
      </c>
      <c r="T8260">
        <v>2014</v>
      </c>
      <c r="X8260">
        <v>14779.092382000001</v>
      </c>
      <c r="Y8260" s="7">
        <f t="shared" si="130"/>
        <v>41640</v>
      </c>
    </row>
    <row r="8261" spans="1:25" x14ac:dyDescent="0.25">
      <c r="A8261" t="s">
        <v>422</v>
      </c>
      <c r="B8261" t="s">
        <v>423</v>
      </c>
      <c r="C8261" t="s">
        <v>424</v>
      </c>
      <c r="D8261">
        <v>578</v>
      </c>
      <c r="E8261" t="s">
        <v>394</v>
      </c>
      <c r="F8261" t="s">
        <v>395</v>
      </c>
      <c r="G8261">
        <v>0</v>
      </c>
      <c r="I8261" t="s">
        <v>427</v>
      </c>
      <c r="J8261" t="s">
        <v>428</v>
      </c>
      <c r="K8261" t="s">
        <v>429</v>
      </c>
      <c r="L8261" t="s">
        <v>430</v>
      </c>
      <c r="M8261" t="s">
        <v>431</v>
      </c>
      <c r="N8261" t="s">
        <v>432</v>
      </c>
      <c r="O8261" t="s">
        <v>433</v>
      </c>
      <c r="P8261" t="s">
        <v>268</v>
      </c>
      <c r="Q8261" t="s">
        <v>269</v>
      </c>
      <c r="R8261" t="s">
        <v>434</v>
      </c>
      <c r="S8261" t="s">
        <v>435</v>
      </c>
      <c r="T8261">
        <v>2012</v>
      </c>
      <c r="X8261">
        <v>13982.521008</v>
      </c>
      <c r="Y8261" s="7">
        <f t="shared" si="130"/>
        <v>40909</v>
      </c>
    </row>
    <row r="8262" spans="1:25" x14ac:dyDescent="0.25">
      <c r="A8262" t="s">
        <v>422</v>
      </c>
      <c r="B8262" t="s">
        <v>423</v>
      </c>
      <c r="C8262" t="s">
        <v>424</v>
      </c>
      <c r="D8262">
        <v>578</v>
      </c>
      <c r="E8262" t="s">
        <v>394</v>
      </c>
      <c r="F8262" t="s">
        <v>395</v>
      </c>
      <c r="G8262">
        <v>0</v>
      </c>
      <c r="I8262" t="s">
        <v>427</v>
      </c>
      <c r="J8262" t="s">
        <v>428</v>
      </c>
      <c r="K8262" t="s">
        <v>429</v>
      </c>
      <c r="L8262" t="s">
        <v>430</v>
      </c>
      <c r="M8262" t="s">
        <v>431</v>
      </c>
      <c r="N8262" t="s">
        <v>432</v>
      </c>
      <c r="O8262" t="s">
        <v>433</v>
      </c>
      <c r="P8262" t="s">
        <v>268</v>
      </c>
      <c r="Q8262" t="s">
        <v>269</v>
      </c>
      <c r="R8262" t="s">
        <v>434</v>
      </c>
      <c r="S8262" t="s">
        <v>435</v>
      </c>
      <c r="T8262">
        <v>2013</v>
      </c>
      <c r="X8262">
        <v>13793.705035999999</v>
      </c>
      <c r="Y8262" s="7">
        <f t="shared" si="130"/>
        <v>41275</v>
      </c>
    </row>
    <row r="8263" spans="1:25" x14ac:dyDescent="0.25">
      <c r="A8263" t="s">
        <v>422</v>
      </c>
      <c r="B8263" t="s">
        <v>423</v>
      </c>
      <c r="C8263" t="s">
        <v>424</v>
      </c>
      <c r="D8263">
        <v>578</v>
      </c>
      <c r="E8263" t="s">
        <v>394</v>
      </c>
      <c r="F8263" t="s">
        <v>395</v>
      </c>
      <c r="G8263">
        <v>0</v>
      </c>
      <c r="I8263" t="s">
        <v>427</v>
      </c>
      <c r="J8263" t="s">
        <v>428</v>
      </c>
      <c r="K8263" t="s">
        <v>429</v>
      </c>
      <c r="L8263" t="s">
        <v>430</v>
      </c>
      <c r="M8263" t="s">
        <v>431</v>
      </c>
      <c r="N8263" t="s">
        <v>432</v>
      </c>
      <c r="O8263" t="s">
        <v>433</v>
      </c>
      <c r="P8263" t="s">
        <v>268</v>
      </c>
      <c r="Q8263" t="s">
        <v>269</v>
      </c>
      <c r="R8263" t="s">
        <v>434</v>
      </c>
      <c r="S8263" t="s">
        <v>435</v>
      </c>
      <c r="T8263">
        <v>2015</v>
      </c>
      <c r="X8263">
        <v>9109.2361810000002</v>
      </c>
      <c r="Y8263" s="7">
        <f t="shared" si="130"/>
        <v>42005</v>
      </c>
    </row>
    <row r="8264" spans="1:25" x14ac:dyDescent="0.25">
      <c r="A8264" t="s">
        <v>422</v>
      </c>
      <c r="B8264" t="s">
        <v>423</v>
      </c>
      <c r="C8264" t="s">
        <v>424</v>
      </c>
      <c r="D8264">
        <v>578</v>
      </c>
      <c r="E8264" t="s">
        <v>394</v>
      </c>
      <c r="F8264" t="s">
        <v>395</v>
      </c>
      <c r="G8264">
        <v>0</v>
      </c>
      <c r="I8264" t="s">
        <v>427</v>
      </c>
      <c r="J8264" t="s">
        <v>428</v>
      </c>
      <c r="K8264" t="s">
        <v>429</v>
      </c>
      <c r="L8264" t="s">
        <v>430</v>
      </c>
      <c r="M8264" t="s">
        <v>431</v>
      </c>
      <c r="N8264" t="s">
        <v>432</v>
      </c>
      <c r="O8264" t="s">
        <v>433</v>
      </c>
      <c r="P8264" t="s">
        <v>268</v>
      </c>
      <c r="Q8264" t="s">
        <v>269</v>
      </c>
      <c r="R8264" t="s">
        <v>434</v>
      </c>
      <c r="S8264" t="s">
        <v>435</v>
      </c>
      <c r="T8264">
        <v>2016</v>
      </c>
      <c r="X8264">
        <v>6863.8283879999999</v>
      </c>
      <c r="Y8264" s="7">
        <f t="shared" si="130"/>
        <v>42370</v>
      </c>
    </row>
    <row r="8265" spans="1:25" x14ac:dyDescent="0.25">
      <c r="A8265" t="s">
        <v>422</v>
      </c>
      <c r="B8265" t="s">
        <v>423</v>
      </c>
      <c r="C8265" t="s">
        <v>424</v>
      </c>
      <c r="D8265">
        <v>578</v>
      </c>
      <c r="E8265" t="s">
        <v>394</v>
      </c>
      <c r="F8265" t="s">
        <v>395</v>
      </c>
      <c r="G8265">
        <v>0</v>
      </c>
      <c r="I8265" t="s">
        <v>427</v>
      </c>
      <c r="J8265" t="s">
        <v>428</v>
      </c>
      <c r="K8265" t="s">
        <v>429</v>
      </c>
      <c r="L8265" t="s">
        <v>430</v>
      </c>
      <c r="M8265" t="s">
        <v>431</v>
      </c>
      <c r="N8265" t="s">
        <v>432</v>
      </c>
      <c r="O8265" t="s">
        <v>433</v>
      </c>
      <c r="P8265" t="s">
        <v>268</v>
      </c>
      <c r="Q8265" t="s">
        <v>269</v>
      </c>
      <c r="R8265" t="s">
        <v>434</v>
      </c>
      <c r="S8265" t="s">
        <v>435</v>
      </c>
      <c r="T8265">
        <v>2006</v>
      </c>
      <c r="X8265">
        <v>10580.496988000001</v>
      </c>
      <c r="Y8265" s="7">
        <f t="shared" si="130"/>
        <v>38718</v>
      </c>
    </row>
    <row r="8266" spans="1:25" x14ac:dyDescent="0.25">
      <c r="A8266" t="s">
        <v>422</v>
      </c>
      <c r="B8266" t="s">
        <v>423</v>
      </c>
      <c r="C8266" t="s">
        <v>424</v>
      </c>
      <c r="D8266">
        <v>578</v>
      </c>
      <c r="E8266" t="s">
        <v>394</v>
      </c>
      <c r="F8266" t="s">
        <v>395</v>
      </c>
      <c r="G8266">
        <v>0</v>
      </c>
      <c r="I8266" t="s">
        <v>427</v>
      </c>
      <c r="J8266" t="s">
        <v>428</v>
      </c>
      <c r="K8266" t="s">
        <v>429</v>
      </c>
      <c r="L8266" t="s">
        <v>430</v>
      </c>
      <c r="M8266" t="s">
        <v>431</v>
      </c>
      <c r="N8266" t="s">
        <v>432</v>
      </c>
      <c r="O8266" t="s">
        <v>433</v>
      </c>
      <c r="P8266" t="s">
        <v>268</v>
      </c>
      <c r="Q8266" t="s">
        <v>269</v>
      </c>
      <c r="R8266" t="s">
        <v>434</v>
      </c>
      <c r="S8266" t="s">
        <v>435</v>
      </c>
      <c r="T8266">
        <v>2008</v>
      </c>
      <c r="X8266">
        <v>14522.957485999999</v>
      </c>
      <c r="Y8266" s="7">
        <f t="shared" si="130"/>
        <v>39448</v>
      </c>
    </row>
    <row r="8267" spans="1:25" x14ac:dyDescent="0.25">
      <c r="A8267" t="s">
        <v>422</v>
      </c>
      <c r="B8267" t="s">
        <v>423</v>
      </c>
      <c r="C8267" t="s">
        <v>424</v>
      </c>
      <c r="D8267">
        <v>578</v>
      </c>
      <c r="E8267" t="s">
        <v>394</v>
      </c>
      <c r="F8267" t="s">
        <v>395</v>
      </c>
      <c r="G8267">
        <v>0</v>
      </c>
      <c r="I8267" t="s">
        <v>427</v>
      </c>
      <c r="J8267" t="s">
        <v>428</v>
      </c>
      <c r="K8267" t="s">
        <v>429</v>
      </c>
      <c r="L8267" t="s">
        <v>430</v>
      </c>
      <c r="M8267" t="s">
        <v>431</v>
      </c>
      <c r="N8267" t="s">
        <v>432</v>
      </c>
      <c r="O8267" t="s">
        <v>433</v>
      </c>
      <c r="P8267" t="s">
        <v>268</v>
      </c>
      <c r="Q8267" t="s">
        <v>269</v>
      </c>
      <c r="R8267" t="s">
        <v>434</v>
      </c>
      <c r="S8267" t="s">
        <v>435</v>
      </c>
      <c r="T8267">
        <v>2007</v>
      </c>
      <c r="X8267">
        <v>10612.857142999999</v>
      </c>
      <c r="Y8267" s="7">
        <f t="shared" si="130"/>
        <v>39083</v>
      </c>
    </row>
    <row r="8268" spans="1:25" x14ac:dyDescent="0.25">
      <c r="A8268" t="s">
        <v>422</v>
      </c>
      <c r="B8268" t="s">
        <v>423</v>
      </c>
      <c r="C8268" t="s">
        <v>424</v>
      </c>
      <c r="D8268">
        <v>578</v>
      </c>
      <c r="E8268" t="s">
        <v>394</v>
      </c>
      <c r="F8268" t="s">
        <v>395</v>
      </c>
      <c r="G8268">
        <v>0</v>
      </c>
      <c r="I8268" t="s">
        <v>427</v>
      </c>
      <c r="J8268" t="s">
        <v>428</v>
      </c>
      <c r="K8268" t="s">
        <v>429</v>
      </c>
      <c r="L8268" t="s">
        <v>430</v>
      </c>
      <c r="M8268" t="s">
        <v>431</v>
      </c>
      <c r="N8268" t="s">
        <v>432</v>
      </c>
      <c r="O8268" t="s">
        <v>433</v>
      </c>
      <c r="P8268" t="s">
        <v>268</v>
      </c>
      <c r="Q8268" t="s">
        <v>269</v>
      </c>
      <c r="R8268" t="s">
        <v>434</v>
      </c>
      <c r="S8268" t="s">
        <v>435</v>
      </c>
      <c r="T8268">
        <v>2017</v>
      </c>
      <c r="X8268">
        <v>8846.458815</v>
      </c>
      <c r="Y8268" s="7">
        <f t="shared" si="130"/>
        <v>42736</v>
      </c>
    </row>
    <row r="8269" spans="1:25" x14ac:dyDescent="0.25">
      <c r="A8269" t="s">
        <v>422</v>
      </c>
      <c r="B8269" t="s">
        <v>423</v>
      </c>
      <c r="C8269" t="s">
        <v>424</v>
      </c>
      <c r="D8269">
        <v>578</v>
      </c>
      <c r="E8269" t="s">
        <v>394</v>
      </c>
      <c r="F8269" t="s">
        <v>395</v>
      </c>
      <c r="G8269">
        <v>0</v>
      </c>
      <c r="I8269" t="s">
        <v>427</v>
      </c>
      <c r="J8269" t="s">
        <v>428</v>
      </c>
      <c r="K8269" t="s">
        <v>429</v>
      </c>
      <c r="L8269" t="s">
        <v>430</v>
      </c>
      <c r="M8269" t="s">
        <v>431</v>
      </c>
      <c r="N8269" t="s">
        <v>432</v>
      </c>
      <c r="O8269" t="s">
        <v>433</v>
      </c>
      <c r="P8269" t="s">
        <v>268</v>
      </c>
      <c r="Q8269" t="s">
        <v>269</v>
      </c>
      <c r="R8269" t="s">
        <v>434</v>
      </c>
      <c r="S8269" t="s">
        <v>435</v>
      </c>
      <c r="T8269">
        <v>2010</v>
      </c>
      <c r="X8269">
        <v>11153.315881</v>
      </c>
      <c r="Y8269" s="7">
        <f t="shared" si="130"/>
        <v>40179</v>
      </c>
    </row>
    <row r="8270" spans="1:25" x14ac:dyDescent="0.25">
      <c r="A8270" t="s">
        <v>422</v>
      </c>
      <c r="B8270" t="s">
        <v>423</v>
      </c>
      <c r="C8270" t="s">
        <v>424</v>
      </c>
      <c r="D8270">
        <v>578</v>
      </c>
      <c r="E8270" t="s">
        <v>394</v>
      </c>
      <c r="F8270" t="s">
        <v>395</v>
      </c>
      <c r="G8270">
        <v>0</v>
      </c>
      <c r="I8270" t="s">
        <v>427</v>
      </c>
      <c r="J8270" t="s">
        <v>428</v>
      </c>
      <c r="K8270" t="s">
        <v>429</v>
      </c>
      <c r="L8270" t="s">
        <v>430</v>
      </c>
      <c r="M8270" t="s">
        <v>431</v>
      </c>
      <c r="N8270" t="s">
        <v>432</v>
      </c>
      <c r="O8270" t="s">
        <v>433</v>
      </c>
      <c r="P8270" t="s">
        <v>268</v>
      </c>
      <c r="Q8270" t="s">
        <v>269</v>
      </c>
      <c r="R8270" t="s">
        <v>434</v>
      </c>
      <c r="S8270" t="s">
        <v>435</v>
      </c>
      <c r="T8270">
        <v>2009</v>
      </c>
      <c r="X8270">
        <v>9817.9022989999994</v>
      </c>
      <c r="Y8270" s="7">
        <f t="shared" si="130"/>
        <v>39814</v>
      </c>
    </row>
    <row r="8271" spans="1:25" x14ac:dyDescent="0.25">
      <c r="A8271" t="s">
        <v>422</v>
      </c>
      <c r="B8271" t="s">
        <v>423</v>
      </c>
      <c r="C8271" t="s">
        <v>424</v>
      </c>
      <c r="D8271">
        <v>578</v>
      </c>
      <c r="E8271" t="s">
        <v>394</v>
      </c>
      <c r="F8271" t="s">
        <v>395</v>
      </c>
      <c r="G8271">
        <v>0</v>
      </c>
      <c r="I8271" t="s">
        <v>427</v>
      </c>
      <c r="J8271" t="s">
        <v>428</v>
      </c>
      <c r="K8271" t="s">
        <v>429</v>
      </c>
      <c r="L8271" t="s">
        <v>430</v>
      </c>
      <c r="M8271" t="s">
        <v>431</v>
      </c>
      <c r="N8271" t="s">
        <v>432</v>
      </c>
      <c r="O8271" t="s">
        <v>433</v>
      </c>
      <c r="P8271" t="s">
        <v>268</v>
      </c>
      <c r="Q8271" t="s">
        <v>269</v>
      </c>
      <c r="R8271" t="s">
        <v>434</v>
      </c>
      <c r="S8271" t="s">
        <v>435</v>
      </c>
      <c r="T8271">
        <v>2011</v>
      </c>
      <c r="X8271">
        <v>13058.632479</v>
      </c>
      <c r="Y8271" s="7">
        <f t="shared" si="130"/>
        <v>40544</v>
      </c>
    </row>
    <row r="8272" spans="1:25" x14ac:dyDescent="0.25">
      <c r="A8272" t="s">
        <v>422</v>
      </c>
      <c r="B8272" t="s">
        <v>423</v>
      </c>
      <c r="C8272" t="s">
        <v>424</v>
      </c>
      <c r="D8272">
        <v>578</v>
      </c>
      <c r="E8272" t="s">
        <v>394</v>
      </c>
      <c r="F8272" t="s">
        <v>395</v>
      </c>
      <c r="G8272">
        <v>0</v>
      </c>
      <c r="I8272" t="s">
        <v>427</v>
      </c>
      <c r="J8272" t="s">
        <v>428</v>
      </c>
      <c r="K8272" t="s">
        <v>429</v>
      </c>
      <c r="L8272" t="s">
        <v>430</v>
      </c>
      <c r="M8272" t="s">
        <v>431</v>
      </c>
      <c r="N8272" t="s">
        <v>436</v>
      </c>
      <c r="O8272" t="s">
        <v>437</v>
      </c>
      <c r="P8272" t="s">
        <v>268</v>
      </c>
      <c r="Q8272" t="s">
        <v>269</v>
      </c>
      <c r="R8272" t="s">
        <v>434</v>
      </c>
      <c r="S8272" t="s">
        <v>435</v>
      </c>
      <c r="T8272">
        <v>2019</v>
      </c>
      <c r="X8272">
        <v>8995.9547149999999</v>
      </c>
      <c r="Y8272" s="7">
        <f t="shared" si="130"/>
        <v>43497</v>
      </c>
    </row>
    <row r="8273" spans="1:25" x14ac:dyDescent="0.25">
      <c r="A8273" t="s">
        <v>422</v>
      </c>
      <c r="B8273" t="s">
        <v>423</v>
      </c>
      <c r="C8273" t="s">
        <v>424</v>
      </c>
      <c r="D8273">
        <v>578</v>
      </c>
      <c r="E8273" t="s">
        <v>394</v>
      </c>
      <c r="F8273" t="s">
        <v>395</v>
      </c>
      <c r="G8273">
        <v>0</v>
      </c>
      <c r="I8273" t="s">
        <v>427</v>
      </c>
      <c r="J8273" t="s">
        <v>428</v>
      </c>
      <c r="K8273" t="s">
        <v>429</v>
      </c>
      <c r="L8273" t="s">
        <v>430</v>
      </c>
      <c r="M8273" t="s">
        <v>431</v>
      </c>
      <c r="N8273" t="s">
        <v>436</v>
      </c>
      <c r="O8273" t="s">
        <v>437</v>
      </c>
      <c r="P8273" t="s">
        <v>268</v>
      </c>
      <c r="Q8273" t="s">
        <v>269</v>
      </c>
      <c r="R8273" t="s">
        <v>434</v>
      </c>
      <c r="S8273" t="s">
        <v>435</v>
      </c>
      <c r="T8273">
        <v>2018</v>
      </c>
      <c r="X8273">
        <v>9229.3885750000009</v>
      </c>
      <c r="Y8273" s="7">
        <f t="shared" si="130"/>
        <v>43132</v>
      </c>
    </row>
    <row r="8274" spans="1:25" x14ac:dyDescent="0.25">
      <c r="A8274" t="s">
        <v>422</v>
      </c>
      <c r="B8274" t="s">
        <v>423</v>
      </c>
      <c r="C8274" t="s">
        <v>424</v>
      </c>
      <c r="D8274">
        <v>578</v>
      </c>
      <c r="E8274" t="s">
        <v>394</v>
      </c>
      <c r="F8274" t="s">
        <v>395</v>
      </c>
      <c r="G8274">
        <v>0</v>
      </c>
      <c r="I8274" t="s">
        <v>427</v>
      </c>
      <c r="J8274" t="s">
        <v>428</v>
      </c>
      <c r="K8274" t="s">
        <v>429</v>
      </c>
      <c r="L8274" t="s">
        <v>430</v>
      </c>
      <c r="M8274" t="s">
        <v>431</v>
      </c>
      <c r="N8274" t="s">
        <v>436</v>
      </c>
      <c r="O8274" t="s">
        <v>437</v>
      </c>
      <c r="P8274" t="s">
        <v>268</v>
      </c>
      <c r="Q8274" t="s">
        <v>269</v>
      </c>
      <c r="R8274" t="s">
        <v>434</v>
      </c>
      <c r="S8274" t="s">
        <v>435</v>
      </c>
      <c r="T8274">
        <v>2020</v>
      </c>
      <c r="X8274">
        <v>8118.7991190000002</v>
      </c>
      <c r="Y8274" s="7">
        <f t="shared" si="130"/>
        <v>43862</v>
      </c>
    </row>
    <row r="8275" spans="1:25" x14ac:dyDescent="0.25">
      <c r="A8275" t="s">
        <v>422</v>
      </c>
      <c r="B8275" t="s">
        <v>423</v>
      </c>
      <c r="C8275" t="s">
        <v>424</v>
      </c>
      <c r="D8275">
        <v>578</v>
      </c>
      <c r="E8275" t="s">
        <v>394</v>
      </c>
      <c r="F8275" t="s">
        <v>395</v>
      </c>
      <c r="G8275">
        <v>0</v>
      </c>
      <c r="I8275" t="s">
        <v>427</v>
      </c>
      <c r="J8275" t="s">
        <v>428</v>
      </c>
      <c r="K8275" t="s">
        <v>429</v>
      </c>
      <c r="L8275" t="s">
        <v>430</v>
      </c>
      <c r="M8275" t="s">
        <v>431</v>
      </c>
      <c r="N8275" t="s">
        <v>436</v>
      </c>
      <c r="O8275" t="s">
        <v>437</v>
      </c>
      <c r="P8275" t="s">
        <v>268</v>
      </c>
      <c r="Q8275" t="s">
        <v>269</v>
      </c>
      <c r="R8275" t="s">
        <v>434</v>
      </c>
      <c r="S8275" t="s">
        <v>435</v>
      </c>
      <c r="T8275">
        <v>2016</v>
      </c>
      <c r="X8275">
        <v>7012.5011450000002</v>
      </c>
      <c r="Y8275" s="7">
        <f t="shared" si="130"/>
        <v>42401</v>
      </c>
    </row>
    <row r="8276" spans="1:25" x14ac:dyDescent="0.25">
      <c r="A8276" t="s">
        <v>422</v>
      </c>
      <c r="B8276" t="s">
        <v>423</v>
      </c>
      <c r="C8276" t="s">
        <v>424</v>
      </c>
      <c r="D8276">
        <v>578</v>
      </c>
      <c r="E8276" t="s">
        <v>394</v>
      </c>
      <c r="F8276" t="s">
        <v>395</v>
      </c>
      <c r="G8276">
        <v>0</v>
      </c>
      <c r="I8276" t="s">
        <v>427</v>
      </c>
      <c r="J8276" t="s">
        <v>428</v>
      </c>
      <c r="K8276" t="s">
        <v>429</v>
      </c>
      <c r="L8276" t="s">
        <v>430</v>
      </c>
      <c r="M8276" t="s">
        <v>431</v>
      </c>
      <c r="N8276" t="s">
        <v>436</v>
      </c>
      <c r="O8276" t="s">
        <v>437</v>
      </c>
      <c r="P8276" t="s">
        <v>268</v>
      </c>
      <c r="Q8276" t="s">
        <v>269</v>
      </c>
      <c r="R8276" t="s">
        <v>434</v>
      </c>
      <c r="S8276" t="s">
        <v>435</v>
      </c>
      <c r="T8276">
        <v>2015</v>
      </c>
      <c r="X8276">
        <v>9080.4135609999994</v>
      </c>
      <c r="Y8276" s="7">
        <f t="shared" si="130"/>
        <v>42036</v>
      </c>
    </row>
    <row r="8277" spans="1:25" x14ac:dyDescent="0.25">
      <c r="A8277" t="s">
        <v>422</v>
      </c>
      <c r="B8277" t="s">
        <v>423</v>
      </c>
      <c r="C8277" t="s">
        <v>424</v>
      </c>
      <c r="D8277">
        <v>578</v>
      </c>
      <c r="E8277" t="s">
        <v>394</v>
      </c>
      <c r="F8277" t="s">
        <v>395</v>
      </c>
      <c r="G8277">
        <v>0</v>
      </c>
      <c r="I8277" t="s">
        <v>427</v>
      </c>
      <c r="J8277" t="s">
        <v>428</v>
      </c>
      <c r="K8277" t="s">
        <v>429</v>
      </c>
      <c r="L8277" t="s">
        <v>430</v>
      </c>
      <c r="M8277" t="s">
        <v>431</v>
      </c>
      <c r="N8277" t="s">
        <v>436</v>
      </c>
      <c r="O8277" t="s">
        <v>437</v>
      </c>
      <c r="P8277" t="s">
        <v>268</v>
      </c>
      <c r="Q8277" t="s">
        <v>269</v>
      </c>
      <c r="R8277" t="s">
        <v>434</v>
      </c>
      <c r="S8277" t="s">
        <v>435</v>
      </c>
      <c r="T8277">
        <v>2013</v>
      </c>
      <c r="X8277">
        <v>13425</v>
      </c>
      <c r="Y8277" s="7">
        <f t="shared" si="130"/>
        <v>41306</v>
      </c>
    </row>
    <row r="8278" spans="1:25" x14ac:dyDescent="0.25">
      <c r="A8278" t="s">
        <v>422</v>
      </c>
      <c r="B8278" t="s">
        <v>423</v>
      </c>
      <c r="C8278" t="s">
        <v>424</v>
      </c>
      <c r="D8278">
        <v>578</v>
      </c>
      <c r="E8278" t="s">
        <v>394</v>
      </c>
      <c r="F8278" t="s">
        <v>395</v>
      </c>
      <c r="G8278">
        <v>0</v>
      </c>
      <c r="I8278" t="s">
        <v>427</v>
      </c>
      <c r="J8278" t="s">
        <v>428</v>
      </c>
      <c r="K8278" t="s">
        <v>429</v>
      </c>
      <c r="L8278" t="s">
        <v>430</v>
      </c>
      <c r="M8278" t="s">
        <v>431</v>
      </c>
      <c r="N8278" t="s">
        <v>436</v>
      </c>
      <c r="O8278" t="s">
        <v>437</v>
      </c>
      <c r="P8278" t="s">
        <v>268</v>
      </c>
      <c r="Q8278" t="s">
        <v>269</v>
      </c>
      <c r="R8278" t="s">
        <v>434</v>
      </c>
      <c r="S8278" t="s">
        <v>435</v>
      </c>
      <c r="T8278">
        <v>2012</v>
      </c>
      <c r="X8278">
        <v>15146.76007</v>
      </c>
      <c r="Y8278" s="7">
        <f t="shared" si="130"/>
        <v>40940</v>
      </c>
    </row>
    <row r="8279" spans="1:25" x14ac:dyDescent="0.25">
      <c r="A8279" t="s">
        <v>422</v>
      </c>
      <c r="B8279" t="s">
        <v>423</v>
      </c>
      <c r="C8279" t="s">
        <v>424</v>
      </c>
      <c r="D8279">
        <v>578</v>
      </c>
      <c r="E8279" t="s">
        <v>394</v>
      </c>
      <c r="F8279" t="s">
        <v>395</v>
      </c>
      <c r="G8279">
        <v>0</v>
      </c>
      <c r="I8279" t="s">
        <v>427</v>
      </c>
      <c r="J8279" t="s">
        <v>428</v>
      </c>
      <c r="K8279" t="s">
        <v>429</v>
      </c>
      <c r="L8279" t="s">
        <v>430</v>
      </c>
      <c r="M8279" t="s">
        <v>431</v>
      </c>
      <c r="N8279" t="s">
        <v>436</v>
      </c>
      <c r="O8279" t="s">
        <v>437</v>
      </c>
      <c r="P8279" t="s">
        <v>268</v>
      </c>
      <c r="Q8279" t="s">
        <v>269</v>
      </c>
      <c r="R8279" t="s">
        <v>434</v>
      </c>
      <c r="S8279" t="s">
        <v>435</v>
      </c>
      <c r="T8279">
        <v>2014</v>
      </c>
      <c r="X8279">
        <v>12763.071894999999</v>
      </c>
      <c r="Y8279" s="7">
        <f t="shared" si="130"/>
        <v>41671</v>
      </c>
    </row>
    <row r="8280" spans="1:25" x14ac:dyDescent="0.25">
      <c r="A8280" t="s">
        <v>422</v>
      </c>
      <c r="B8280" t="s">
        <v>423</v>
      </c>
      <c r="C8280" t="s">
        <v>424</v>
      </c>
      <c r="D8280">
        <v>578</v>
      </c>
      <c r="E8280" t="s">
        <v>394</v>
      </c>
      <c r="F8280" t="s">
        <v>395</v>
      </c>
      <c r="G8280">
        <v>0</v>
      </c>
      <c r="I8280" t="s">
        <v>427</v>
      </c>
      <c r="J8280" t="s">
        <v>428</v>
      </c>
      <c r="K8280" t="s">
        <v>429</v>
      </c>
      <c r="L8280" t="s">
        <v>430</v>
      </c>
      <c r="M8280" t="s">
        <v>431</v>
      </c>
      <c r="N8280" t="s">
        <v>436</v>
      </c>
      <c r="O8280" t="s">
        <v>437</v>
      </c>
      <c r="P8280" t="s">
        <v>268</v>
      </c>
      <c r="Q8280" t="s">
        <v>269</v>
      </c>
      <c r="R8280" t="s">
        <v>434</v>
      </c>
      <c r="S8280" t="s">
        <v>435</v>
      </c>
      <c r="T8280">
        <v>2007</v>
      </c>
      <c r="X8280">
        <v>9607.2374799999998</v>
      </c>
      <c r="Y8280" s="7">
        <f t="shared" si="130"/>
        <v>39114</v>
      </c>
    </row>
    <row r="8281" spans="1:25" x14ac:dyDescent="0.25">
      <c r="A8281" t="s">
        <v>422</v>
      </c>
      <c r="B8281" t="s">
        <v>423</v>
      </c>
      <c r="C8281" t="s">
        <v>424</v>
      </c>
      <c r="D8281">
        <v>578</v>
      </c>
      <c r="E8281" t="s">
        <v>394</v>
      </c>
      <c r="F8281" t="s">
        <v>395</v>
      </c>
      <c r="G8281">
        <v>0</v>
      </c>
      <c r="I8281" t="s">
        <v>427</v>
      </c>
      <c r="J8281" t="s">
        <v>428</v>
      </c>
      <c r="K8281" t="s">
        <v>429</v>
      </c>
      <c r="L8281" t="s">
        <v>430</v>
      </c>
      <c r="M8281" t="s">
        <v>431</v>
      </c>
      <c r="N8281" t="s">
        <v>436</v>
      </c>
      <c r="O8281" t="s">
        <v>437</v>
      </c>
      <c r="P8281" t="s">
        <v>268</v>
      </c>
      <c r="Q8281" t="s">
        <v>269</v>
      </c>
      <c r="R8281" t="s">
        <v>434</v>
      </c>
      <c r="S8281" t="s">
        <v>435</v>
      </c>
      <c r="T8281">
        <v>2008</v>
      </c>
      <c r="X8281">
        <v>14729.925788</v>
      </c>
      <c r="Y8281" s="7">
        <f t="shared" si="130"/>
        <v>39479</v>
      </c>
    </row>
    <row r="8282" spans="1:25" x14ac:dyDescent="0.25">
      <c r="A8282" t="s">
        <v>422</v>
      </c>
      <c r="B8282" t="s">
        <v>423</v>
      </c>
      <c r="C8282" t="s">
        <v>424</v>
      </c>
      <c r="D8282">
        <v>578</v>
      </c>
      <c r="E8282" t="s">
        <v>394</v>
      </c>
      <c r="F8282" t="s">
        <v>395</v>
      </c>
      <c r="G8282">
        <v>0</v>
      </c>
      <c r="I8282" t="s">
        <v>427</v>
      </c>
      <c r="J8282" t="s">
        <v>428</v>
      </c>
      <c r="K8282" t="s">
        <v>429</v>
      </c>
      <c r="L8282" t="s">
        <v>430</v>
      </c>
      <c r="M8282" t="s">
        <v>431</v>
      </c>
      <c r="N8282" t="s">
        <v>436</v>
      </c>
      <c r="O8282" t="s">
        <v>437</v>
      </c>
      <c r="P8282" t="s">
        <v>268</v>
      </c>
      <c r="Q8282" t="s">
        <v>269</v>
      </c>
      <c r="R8282" t="s">
        <v>434</v>
      </c>
      <c r="S8282" t="s">
        <v>435</v>
      </c>
      <c r="T8282">
        <v>2006</v>
      </c>
      <c r="X8282">
        <v>9077.6444439999996</v>
      </c>
      <c r="Y8282" s="7">
        <f t="shared" si="130"/>
        <v>38749</v>
      </c>
    </row>
    <row r="8283" spans="1:25" x14ac:dyDescent="0.25">
      <c r="A8283" t="s">
        <v>422</v>
      </c>
      <c r="B8283" t="s">
        <v>423</v>
      </c>
      <c r="C8283" t="s">
        <v>424</v>
      </c>
      <c r="D8283">
        <v>578</v>
      </c>
      <c r="E8283" t="s">
        <v>394</v>
      </c>
      <c r="F8283" t="s">
        <v>395</v>
      </c>
      <c r="G8283">
        <v>0</v>
      </c>
      <c r="I8283" t="s">
        <v>427</v>
      </c>
      <c r="J8283" t="s">
        <v>428</v>
      </c>
      <c r="K8283" t="s">
        <v>429</v>
      </c>
      <c r="L8283" t="s">
        <v>430</v>
      </c>
      <c r="M8283" t="s">
        <v>431</v>
      </c>
      <c r="N8283" t="s">
        <v>436</v>
      </c>
      <c r="O8283" t="s">
        <v>437</v>
      </c>
      <c r="P8283" t="s">
        <v>268</v>
      </c>
      <c r="Q8283" t="s">
        <v>269</v>
      </c>
      <c r="R8283" t="s">
        <v>434</v>
      </c>
      <c r="S8283" t="s">
        <v>435</v>
      </c>
      <c r="T8283">
        <v>2017</v>
      </c>
      <c r="X8283">
        <v>8384.0800440000003</v>
      </c>
      <c r="Y8283" s="7">
        <f t="shared" si="130"/>
        <v>42767</v>
      </c>
    </row>
    <row r="8284" spans="1:25" x14ac:dyDescent="0.25">
      <c r="A8284" t="s">
        <v>422</v>
      </c>
      <c r="B8284" t="s">
        <v>423</v>
      </c>
      <c r="C8284" t="s">
        <v>424</v>
      </c>
      <c r="D8284">
        <v>578</v>
      </c>
      <c r="E8284" t="s">
        <v>394</v>
      </c>
      <c r="F8284" t="s">
        <v>395</v>
      </c>
      <c r="G8284">
        <v>0</v>
      </c>
      <c r="I8284" t="s">
        <v>427</v>
      </c>
      <c r="J8284" t="s">
        <v>428</v>
      </c>
      <c r="K8284" t="s">
        <v>429</v>
      </c>
      <c r="L8284" t="s">
        <v>430</v>
      </c>
      <c r="M8284" t="s">
        <v>431</v>
      </c>
      <c r="N8284" t="s">
        <v>436</v>
      </c>
      <c r="O8284" t="s">
        <v>437</v>
      </c>
      <c r="P8284" t="s">
        <v>268</v>
      </c>
      <c r="Q8284" t="s">
        <v>269</v>
      </c>
      <c r="R8284" t="s">
        <v>434</v>
      </c>
      <c r="S8284" t="s">
        <v>435</v>
      </c>
      <c r="T8284">
        <v>2009</v>
      </c>
      <c r="X8284">
        <v>9490.1164480000007</v>
      </c>
      <c r="Y8284" s="7">
        <f t="shared" si="130"/>
        <v>39845</v>
      </c>
    </row>
    <row r="8285" spans="1:25" x14ac:dyDescent="0.25">
      <c r="A8285" t="s">
        <v>422</v>
      </c>
      <c r="B8285" t="s">
        <v>423</v>
      </c>
      <c r="C8285" t="s">
        <v>424</v>
      </c>
      <c r="D8285">
        <v>578</v>
      </c>
      <c r="E8285" t="s">
        <v>394</v>
      </c>
      <c r="F8285" t="s">
        <v>395</v>
      </c>
      <c r="G8285">
        <v>0</v>
      </c>
      <c r="I8285" t="s">
        <v>427</v>
      </c>
      <c r="J8285" t="s">
        <v>428</v>
      </c>
      <c r="K8285" t="s">
        <v>429</v>
      </c>
      <c r="L8285" t="s">
        <v>430</v>
      </c>
      <c r="M8285" t="s">
        <v>431</v>
      </c>
      <c r="N8285" t="s">
        <v>436</v>
      </c>
      <c r="O8285" t="s">
        <v>437</v>
      </c>
      <c r="P8285" t="s">
        <v>268</v>
      </c>
      <c r="Q8285" t="s">
        <v>269</v>
      </c>
      <c r="R8285" t="s">
        <v>434</v>
      </c>
      <c r="S8285" t="s">
        <v>435</v>
      </c>
      <c r="T8285">
        <v>2010</v>
      </c>
      <c r="X8285">
        <v>11178.226350999999</v>
      </c>
      <c r="Y8285" s="7">
        <f t="shared" si="130"/>
        <v>40210</v>
      </c>
    </row>
    <row r="8286" spans="1:25" x14ac:dyDescent="0.25">
      <c r="A8286" t="s">
        <v>422</v>
      </c>
      <c r="B8286" t="s">
        <v>423</v>
      </c>
      <c r="C8286" t="s">
        <v>424</v>
      </c>
      <c r="D8286">
        <v>578</v>
      </c>
      <c r="E8286" t="s">
        <v>394</v>
      </c>
      <c r="F8286" t="s">
        <v>395</v>
      </c>
      <c r="G8286">
        <v>0</v>
      </c>
      <c r="I8286" t="s">
        <v>427</v>
      </c>
      <c r="J8286" t="s">
        <v>428</v>
      </c>
      <c r="K8286" t="s">
        <v>429</v>
      </c>
      <c r="L8286" t="s">
        <v>430</v>
      </c>
      <c r="M8286" t="s">
        <v>431</v>
      </c>
      <c r="N8286" t="s">
        <v>436</v>
      </c>
      <c r="O8286" t="s">
        <v>437</v>
      </c>
      <c r="P8286" t="s">
        <v>268</v>
      </c>
      <c r="Q8286" t="s">
        <v>269</v>
      </c>
      <c r="R8286" t="s">
        <v>434</v>
      </c>
      <c r="S8286" t="s">
        <v>435</v>
      </c>
      <c r="T8286">
        <v>2011</v>
      </c>
      <c r="X8286">
        <v>12492.482517</v>
      </c>
      <c r="Y8286" s="7">
        <f t="shared" si="130"/>
        <v>40575</v>
      </c>
    </row>
    <row r="8287" spans="1:25" x14ac:dyDescent="0.25">
      <c r="A8287" t="s">
        <v>422</v>
      </c>
      <c r="B8287" t="s">
        <v>423</v>
      </c>
      <c r="C8287" t="s">
        <v>424</v>
      </c>
      <c r="D8287">
        <v>578</v>
      </c>
      <c r="E8287" t="s">
        <v>394</v>
      </c>
      <c r="F8287" t="s">
        <v>395</v>
      </c>
      <c r="G8287">
        <v>0</v>
      </c>
      <c r="I8287" t="s">
        <v>427</v>
      </c>
      <c r="J8287" t="s">
        <v>428</v>
      </c>
      <c r="K8287" t="s">
        <v>429</v>
      </c>
      <c r="L8287" t="s">
        <v>430</v>
      </c>
      <c r="M8287" t="s">
        <v>431</v>
      </c>
      <c r="N8287" t="s">
        <v>438</v>
      </c>
      <c r="O8287" t="s">
        <v>439</v>
      </c>
      <c r="P8287" t="s">
        <v>268</v>
      </c>
      <c r="Q8287" t="s">
        <v>269</v>
      </c>
      <c r="R8287" t="s">
        <v>434</v>
      </c>
      <c r="S8287" t="s">
        <v>435</v>
      </c>
      <c r="T8287">
        <v>2020</v>
      </c>
      <c r="X8287">
        <v>6914.5393899999999</v>
      </c>
      <c r="Y8287" s="7">
        <f t="shared" si="130"/>
        <v>43891</v>
      </c>
    </row>
    <row r="8288" spans="1:25" x14ac:dyDescent="0.25">
      <c r="A8288" t="s">
        <v>422</v>
      </c>
      <c r="B8288" t="s">
        <v>423</v>
      </c>
      <c r="C8288" t="s">
        <v>424</v>
      </c>
      <c r="D8288">
        <v>578</v>
      </c>
      <c r="E8288" t="s">
        <v>394</v>
      </c>
      <c r="F8288" t="s">
        <v>395</v>
      </c>
      <c r="G8288">
        <v>0</v>
      </c>
      <c r="I8288" t="s">
        <v>427</v>
      </c>
      <c r="J8288" t="s">
        <v>428</v>
      </c>
      <c r="K8288" t="s">
        <v>429</v>
      </c>
      <c r="L8288" t="s">
        <v>430</v>
      </c>
      <c r="M8288" t="s">
        <v>431</v>
      </c>
      <c r="N8288" t="s">
        <v>438</v>
      </c>
      <c r="O8288" t="s">
        <v>439</v>
      </c>
      <c r="P8288" t="s">
        <v>268</v>
      </c>
      <c r="Q8288" t="s">
        <v>269</v>
      </c>
      <c r="R8288" t="s">
        <v>434</v>
      </c>
      <c r="S8288" t="s">
        <v>435</v>
      </c>
      <c r="T8288">
        <v>2018</v>
      </c>
      <c r="X8288">
        <v>10068.248763</v>
      </c>
      <c r="Y8288" s="7">
        <f t="shared" si="130"/>
        <v>43160</v>
      </c>
    </row>
    <row r="8289" spans="1:25" x14ac:dyDescent="0.25">
      <c r="A8289" t="s">
        <v>422</v>
      </c>
      <c r="B8289" t="s">
        <v>423</v>
      </c>
      <c r="C8289" t="s">
        <v>424</v>
      </c>
      <c r="D8289">
        <v>578</v>
      </c>
      <c r="E8289" t="s">
        <v>394</v>
      </c>
      <c r="F8289" t="s">
        <v>395</v>
      </c>
      <c r="G8289">
        <v>0</v>
      </c>
      <c r="I8289" t="s">
        <v>427</v>
      </c>
      <c r="J8289" t="s">
        <v>428</v>
      </c>
      <c r="K8289" t="s">
        <v>429</v>
      </c>
      <c r="L8289" t="s">
        <v>430</v>
      </c>
      <c r="M8289" t="s">
        <v>431</v>
      </c>
      <c r="N8289" t="s">
        <v>438</v>
      </c>
      <c r="O8289" t="s">
        <v>439</v>
      </c>
      <c r="P8289" t="s">
        <v>268</v>
      </c>
      <c r="Q8289" t="s">
        <v>269</v>
      </c>
      <c r="R8289" t="s">
        <v>434</v>
      </c>
      <c r="S8289" t="s">
        <v>435</v>
      </c>
      <c r="T8289">
        <v>2019</v>
      </c>
      <c r="X8289">
        <v>9255.8062979999995</v>
      </c>
      <c r="Y8289" s="7">
        <f t="shared" si="130"/>
        <v>43525</v>
      </c>
    </row>
    <row r="8290" spans="1:25" x14ac:dyDescent="0.25">
      <c r="A8290" t="s">
        <v>422</v>
      </c>
      <c r="B8290" t="s">
        <v>423</v>
      </c>
      <c r="C8290" t="s">
        <v>424</v>
      </c>
      <c r="D8290">
        <v>578</v>
      </c>
      <c r="E8290" t="s">
        <v>394</v>
      </c>
      <c r="F8290" t="s">
        <v>395</v>
      </c>
      <c r="G8290">
        <v>0</v>
      </c>
      <c r="I8290" t="s">
        <v>427</v>
      </c>
      <c r="J8290" t="s">
        <v>428</v>
      </c>
      <c r="K8290" t="s">
        <v>429</v>
      </c>
      <c r="L8290" t="s">
        <v>430</v>
      </c>
      <c r="M8290" t="s">
        <v>431</v>
      </c>
      <c r="N8290" t="s">
        <v>438</v>
      </c>
      <c r="O8290" t="s">
        <v>439</v>
      </c>
      <c r="P8290" t="s">
        <v>268</v>
      </c>
      <c r="Q8290" t="s">
        <v>269</v>
      </c>
      <c r="R8290" t="s">
        <v>434</v>
      </c>
      <c r="S8290" t="s">
        <v>435</v>
      </c>
      <c r="T8290">
        <v>2014</v>
      </c>
      <c r="X8290">
        <v>13681.333333</v>
      </c>
      <c r="Y8290" s="7">
        <f t="shared" si="130"/>
        <v>41699</v>
      </c>
    </row>
    <row r="8291" spans="1:25" x14ac:dyDescent="0.25">
      <c r="A8291" t="s">
        <v>422</v>
      </c>
      <c r="B8291" t="s">
        <v>423</v>
      </c>
      <c r="C8291" t="s">
        <v>424</v>
      </c>
      <c r="D8291">
        <v>578</v>
      </c>
      <c r="E8291" t="s">
        <v>394</v>
      </c>
      <c r="F8291" t="s">
        <v>395</v>
      </c>
      <c r="G8291">
        <v>0</v>
      </c>
      <c r="I8291" t="s">
        <v>427</v>
      </c>
      <c r="J8291" t="s">
        <v>428</v>
      </c>
      <c r="K8291" t="s">
        <v>429</v>
      </c>
      <c r="L8291" t="s">
        <v>430</v>
      </c>
      <c r="M8291" t="s">
        <v>431</v>
      </c>
      <c r="N8291" t="s">
        <v>438</v>
      </c>
      <c r="O8291" t="s">
        <v>439</v>
      </c>
      <c r="P8291" t="s">
        <v>268</v>
      </c>
      <c r="Q8291" t="s">
        <v>269</v>
      </c>
      <c r="R8291" t="s">
        <v>434</v>
      </c>
      <c r="S8291" t="s">
        <v>435</v>
      </c>
      <c r="T8291">
        <v>2012</v>
      </c>
      <c r="X8291">
        <v>15935.376532</v>
      </c>
      <c r="Y8291" s="7">
        <f t="shared" si="130"/>
        <v>40969</v>
      </c>
    </row>
    <row r="8292" spans="1:25" x14ac:dyDescent="0.25">
      <c r="A8292" t="s">
        <v>422</v>
      </c>
      <c r="B8292" t="s">
        <v>423</v>
      </c>
      <c r="C8292" t="s">
        <v>424</v>
      </c>
      <c r="D8292">
        <v>578</v>
      </c>
      <c r="E8292" t="s">
        <v>394</v>
      </c>
      <c r="F8292" t="s">
        <v>395</v>
      </c>
      <c r="G8292">
        <v>0</v>
      </c>
      <c r="I8292" t="s">
        <v>427</v>
      </c>
      <c r="J8292" t="s">
        <v>428</v>
      </c>
      <c r="K8292" t="s">
        <v>429</v>
      </c>
      <c r="L8292" t="s">
        <v>430</v>
      </c>
      <c r="M8292" t="s">
        <v>431</v>
      </c>
      <c r="N8292" t="s">
        <v>438</v>
      </c>
      <c r="O8292" t="s">
        <v>439</v>
      </c>
      <c r="P8292" t="s">
        <v>268</v>
      </c>
      <c r="Q8292" t="s">
        <v>269</v>
      </c>
      <c r="R8292" t="s">
        <v>434</v>
      </c>
      <c r="S8292" t="s">
        <v>435</v>
      </c>
      <c r="T8292">
        <v>2013</v>
      </c>
      <c r="X8292">
        <v>13363.431542</v>
      </c>
      <c r="Y8292" s="7">
        <f t="shared" si="130"/>
        <v>41334</v>
      </c>
    </row>
    <row r="8293" spans="1:25" x14ac:dyDescent="0.25">
      <c r="A8293" t="s">
        <v>422</v>
      </c>
      <c r="B8293" t="s">
        <v>423</v>
      </c>
      <c r="C8293" t="s">
        <v>424</v>
      </c>
      <c r="D8293">
        <v>578</v>
      </c>
      <c r="E8293" t="s">
        <v>394</v>
      </c>
      <c r="F8293" t="s">
        <v>395</v>
      </c>
      <c r="G8293">
        <v>0</v>
      </c>
      <c r="I8293" t="s">
        <v>427</v>
      </c>
      <c r="J8293" t="s">
        <v>428</v>
      </c>
      <c r="K8293" t="s">
        <v>429</v>
      </c>
      <c r="L8293" t="s">
        <v>430</v>
      </c>
      <c r="M8293" t="s">
        <v>431</v>
      </c>
      <c r="N8293" t="s">
        <v>438</v>
      </c>
      <c r="O8293" t="s">
        <v>439</v>
      </c>
      <c r="P8293" t="s">
        <v>268</v>
      </c>
      <c r="Q8293" t="s">
        <v>269</v>
      </c>
      <c r="R8293" t="s">
        <v>434</v>
      </c>
      <c r="S8293" t="s">
        <v>435</v>
      </c>
      <c r="T8293">
        <v>2015</v>
      </c>
      <c r="X8293">
        <v>9902.059389</v>
      </c>
      <c r="Y8293" s="7">
        <f t="shared" si="130"/>
        <v>42064</v>
      </c>
    </row>
    <row r="8294" spans="1:25" x14ac:dyDescent="0.25">
      <c r="A8294" t="s">
        <v>422</v>
      </c>
      <c r="B8294" t="s">
        <v>423</v>
      </c>
      <c r="C8294" t="s">
        <v>424</v>
      </c>
      <c r="D8294">
        <v>578</v>
      </c>
      <c r="E8294" t="s">
        <v>394</v>
      </c>
      <c r="F8294" t="s">
        <v>395</v>
      </c>
      <c r="G8294">
        <v>0</v>
      </c>
      <c r="I8294" t="s">
        <v>427</v>
      </c>
      <c r="J8294" t="s">
        <v>428</v>
      </c>
      <c r="K8294" t="s">
        <v>429</v>
      </c>
      <c r="L8294" t="s">
        <v>430</v>
      </c>
      <c r="M8294" t="s">
        <v>431</v>
      </c>
      <c r="N8294" t="s">
        <v>438</v>
      </c>
      <c r="O8294" t="s">
        <v>439</v>
      </c>
      <c r="P8294" t="s">
        <v>268</v>
      </c>
      <c r="Q8294" t="s">
        <v>269</v>
      </c>
      <c r="R8294" t="s">
        <v>434</v>
      </c>
      <c r="S8294" t="s">
        <v>435</v>
      </c>
      <c r="T8294">
        <v>2006</v>
      </c>
      <c r="X8294">
        <v>10951.716866999999</v>
      </c>
      <c r="Y8294" s="7">
        <f t="shared" si="130"/>
        <v>38777</v>
      </c>
    </row>
    <row r="8295" spans="1:25" x14ac:dyDescent="0.25">
      <c r="A8295" t="s">
        <v>422</v>
      </c>
      <c r="B8295" t="s">
        <v>423</v>
      </c>
      <c r="C8295" t="s">
        <v>424</v>
      </c>
      <c r="D8295">
        <v>578</v>
      </c>
      <c r="E8295" t="s">
        <v>394</v>
      </c>
      <c r="F8295" t="s">
        <v>395</v>
      </c>
      <c r="G8295">
        <v>0</v>
      </c>
      <c r="I8295" t="s">
        <v>427</v>
      </c>
      <c r="J8295" t="s">
        <v>428</v>
      </c>
      <c r="K8295" t="s">
        <v>429</v>
      </c>
      <c r="L8295" t="s">
        <v>430</v>
      </c>
      <c r="M8295" t="s">
        <v>431</v>
      </c>
      <c r="N8295" t="s">
        <v>438</v>
      </c>
      <c r="O8295" t="s">
        <v>439</v>
      </c>
      <c r="P8295" t="s">
        <v>268</v>
      </c>
      <c r="Q8295" t="s">
        <v>269</v>
      </c>
      <c r="R8295" t="s">
        <v>434</v>
      </c>
      <c r="S8295" t="s">
        <v>435</v>
      </c>
      <c r="T8295">
        <v>2007</v>
      </c>
      <c r="X8295">
        <v>11257.214984</v>
      </c>
      <c r="Y8295" s="7">
        <f t="shared" si="130"/>
        <v>39142</v>
      </c>
    </row>
    <row r="8296" spans="1:25" x14ac:dyDescent="0.25">
      <c r="A8296" t="s">
        <v>422</v>
      </c>
      <c r="B8296" t="s">
        <v>423</v>
      </c>
      <c r="C8296" t="s">
        <v>424</v>
      </c>
      <c r="D8296">
        <v>578</v>
      </c>
      <c r="E8296" t="s">
        <v>394</v>
      </c>
      <c r="F8296" t="s">
        <v>395</v>
      </c>
      <c r="G8296">
        <v>0</v>
      </c>
      <c r="I8296" t="s">
        <v>427</v>
      </c>
      <c r="J8296" t="s">
        <v>428</v>
      </c>
      <c r="K8296" t="s">
        <v>429</v>
      </c>
      <c r="L8296" t="s">
        <v>430</v>
      </c>
      <c r="M8296" t="s">
        <v>431</v>
      </c>
      <c r="N8296" t="s">
        <v>438</v>
      </c>
      <c r="O8296" t="s">
        <v>439</v>
      </c>
      <c r="P8296" t="s">
        <v>268</v>
      </c>
      <c r="Q8296" t="s">
        <v>269</v>
      </c>
      <c r="R8296" t="s">
        <v>434</v>
      </c>
      <c r="S8296" t="s">
        <v>435</v>
      </c>
      <c r="T8296">
        <v>2017</v>
      </c>
      <c r="X8296">
        <v>9064.5763129999996</v>
      </c>
      <c r="Y8296" s="7">
        <f t="shared" si="130"/>
        <v>42795</v>
      </c>
    </row>
    <row r="8297" spans="1:25" x14ac:dyDescent="0.25">
      <c r="A8297" t="s">
        <v>422</v>
      </c>
      <c r="B8297" t="s">
        <v>423</v>
      </c>
      <c r="C8297" t="s">
        <v>424</v>
      </c>
      <c r="D8297">
        <v>578</v>
      </c>
      <c r="E8297" t="s">
        <v>394</v>
      </c>
      <c r="F8297" t="s">
        <v>395</v>
      </c>
      <c r="G8297">
        <v>0</v>
      </c>
      <c r="I8297" t="s">
        <v>427</v>
      </c>
      <c r="J8297" t="s">
        <v>428</v>
      </c>
      <c r="K8297" t="s">
        <v>429</v>
      </c>
      <c r="L8297" t="s">
        <v>430</v>
      </c>
      <c r="M8297" t="s">
        <v>431</v>
      </c>
      <c r="N8297" t="s">
        <v>438</v>
      </c>
      <c r="O8297" t="s">
        <v>439</v>
      </c>
      <c r="P8297" t="s">
        <v>268</v>
      </c>
      <c r="Q8297" t="s">
        <v>269</v>
      </c>
      <c r="R8297" t="s">
        <v>434</v>
      </c>
      <c r="S8297" t="s">
        <v>435</v>
      </c>
      <c r="T8297">
        <v>2016</v>
      </c>
      <c r="X8297">
        <v>7292.9909509999998</v>
      </c>
      <c r="Y8297" s="7">
        <f t="shared" si="130"/>
        <v>42430</v>
      </c>
    </row>
    <row r="8298" spans="1:25" x14ac:dyDescent="0.25">
      <c r="A8298" t="s">
        <v>422</v>
      </c>
      <c r="B8298" t="s">
        <v>423</v>
      </c>
      <c r="C8298" t="s">
        <v>424</v>
      </c>
      <c r="D8298">
        <v>578</v>
      </c>
      <c r="E8298" t="s">
        <v>394</v>
      </c>
      <c r="F8298" t="s">
        <v>395</v>
      </c>
      <c r="G8298">
        <v>0</v>
      </c>
      <c r="I8298" t="s">
        <v>427</v>
      </c>
      <c r="J8298" t="s">
        <v>428</v>
      </c>
      <c r="K8298" t="s">
        <v>429</v>
      </c>
      <c r="L8298" t="s">
        <v>430</v>
      </c>
      <c r="M8298" t="s">
        <v>431</v>
      </c>
      <c r="N8298" t="s">
        <v>438</v>
      </c>
      <c r="O8298" t="s">
        <v>439</v>
      </c>
      <c r="P8298" t="s">
        <v>268</v>
      </c>
      <c r="Q8298" t="s">
        <v>269</v>
      </c>
      <c r="R8298" t="s">
        <v>434</v>
      </c>
      <c r="S8298" t="s">
        <v>435</v>
      </c>
      <c r="T8298">
        <v>2010</v>
      </c>
      <c r="X8298">
        <v>12015.135135</v>
      </c>
      <c r="Y8298" s="7">
        <f t="shared" si="130"/>
        <v>40238</v>
      </c>
    </row>
    <row r="8299" spans="1:25" x14ac:dyDescent="0.25">
      <c r="A8299" t="s">
        <v>422</v>
      </c>
      <c r="B8299" t="s">
        <v>423</v>
      </c>
      <c r="C8299" t="s">
        <v>424</v>
      </c>
      <c r="D8299">
        <v>578</v>
      </c>
      <c r="E8299" t="s">
        <v>394</v>
      </c>
      <c r="F8299" t="s">
        <v>395</v>
      </c>
      <c r="G8299">
        <v>0</v>
      </c>
      <c r="I8299" t="s">
        <v>427</v>
      </c>
      <c r="J8299" t="s">
        <v>428</v>
      </c>
      <c r="K8299" t="s">
        <v>429</v>
      </c>
      <c r="L8299" t="s">
        <v>430</v>
      </c>
      <c r="M8299" t="s">
        <v>431</v>
      </c>
      <c r="N8299" t="s">
        <v>438</v>
      </c>
      <c r="O8299" t="s">
        <v>439</v>
      </c>
      <c r="P8299" t="s">
        <v>268</v>
      </c>
      <c r="Q8299" t="s">
        <v>269</v>
      </c>
      <c r="R8299" t="s">
        <v>434</v>
      </c>
      <c r="S8299" t="s">
        <v>435</v>
      </c>
      <c r="T8299">
        <v>2009</v>
      </c>
      <c r="X8299">
        <v>10291.578170999999</v>
      </c>
      <c r="Y8299" s="7">
        <f t="shared" si="130"/>
        <v>39873</v>
      </c>
    </row>
    <row r="8300" spans="1:25" x14ac:dyDescent="0.25">
      <c r="A8300" t="s">
        <v>422</v>
      </c>
      <c r="B8300" t="s">
        <v>423</v>
      </c>
      <c r="C8300" t="s">
        <v>424</v>
      </c>
      <c r="D8300">
        <v>578</v>
      </c>
      <c r="E8300" t="s">
        <v>394</v>
      </c>
      <c r="F8300" t="s">
        <v>395</v>
      </c>
      <c r="G8300">
        <v>0</v>
      </c>
      <c r="I8300" t="s">
        <v>427</v>
      </c>
      <c r="J8300" t="s">
        <v>428</v>
      </c>
      <c r="K8300" t="s">
        <v>429</v>
      </c>
      <c r="L8300" t="s">
        <v>430</v>
      </c>
      <c r="M8300" t="s">
        <v>431</v>
      </c>
      <c r="N8300" t="s">
        <v>438</v>
      </c>
      <c r="O8300" t="s">
        <v>439</v>
      </c>
      <c r="P8300" t="s">
        <v>268</v>
      </c>
      <c r="Q8300" t="s">
        <v>269</v>
      </c>
      <c r="R8300" t="s">
        <v>434</v>
      </c>
      <c r="S8300" t="s">
        <v>435</v>
      </c>
      <c r="T8300">
        <v>2008</v>
      </c>
      <c r="X8300">
        <v>15308.635478</v>
      </c>
      <c r="Y8300" s="7">
        <f t="shared" si="130"/>
        <v>39508</v>
      </c>
    </row>
    <row r="8301" spans="1:25" x14ac:dyDescent="0.25">
      <c r="A8301" t="s">
        <v>422</v>
      </c>
      <c r="B8301" t="s">
        <v>423</v>
      </c>
      <c r="C8301" t="s">
        <v>424</v>
      </c>
      <c r="D8301">
        <v>578</v>
      </c>
      <c r="E8301" t="s">
        <v>394</v>
      </c>
      <c r="F8301" t="s">
        <v>395</v>
      </c>
      <c r="G8301">
        <v>0</v>
      </c>
      <c r="I8301" t="s">
        <v>427</v>
      </c>
      <c r="J8301" t="s">
        <v>428</v>
      </c>
      <c r="K8301" t="s">
        <v>429</v>
      </c>
      <c r="L8301" t="s">
        <v>430</v>
      </c>
      <c r="M8301" t="s">
        <v>431</v>
      </c>
      <c r="N8301" t="s">
        <v>438</v>
      </c>
      <c r="O8301" t="s">
        <v>439</v>
      </c>
      <c r="P8301" t="s">
        <v>268</v>
      </c>
      <c r="Q8301" t="s">
        <v>269</v>
      </c>
      <c r="R8301" t="s">
        <v>434</v>
      </c>
      <c r="S8301" t="s">
        <v>435</v>
      </c>
      <c r="T8301">
        <v>2011</v>
      </c>
      <c r="X8301">
        <v>14697.478992</v>
      </c>
      <c r="Y8301" s="7">
        <f t="shared" si="130"/>
        <v>40603</v>
      </c>
    </row>
    <row r="8302" spans="1:25" x14ac:dyDescent="0.25">
      <c r="A8302" t="s">
        <v>422</v>
      </c>
      <c r="B8302" t="s">
        <v>423</v>
      </c>
      <c r="C8302" t="s">
        <v>424</v>
      </c>
      <c r="D8302">
        <v>578</v>
      </c>
      <c r="E8302" t="s">
        <v>394</v>
      </c>
      <c r="F8302" t="s">
        <v>395</v>
      </c>
      <c r="G8302">
        <v>0</v>
      </c>
      <c r="I8302" t="s">
        <v>427</v>
      </c>
      <c r="J8302" t="s">
        <v>428</v>
      </c>
      <c r="K8302" t="s">
        <v>429</v>
      </c>
      <c r="L8302" t="s">
        <v>430</v>
      </c>
      <c r="M8302" t="s">
        <v>431</v>
      </c>
      <c r="N8302" t="s">
        <v>440</v>
      </c>
      <c r="O8302" t="s">
        <v>441</v>
      </c>
      <c r="P8302" t="s">
        <v>268</v>
      </c>
      <c r="Q8302" t="s">
        <v>269</v>
      </c>
      <c r="R8302" t="s">
        <v>434</v>
      </c>
      <c r="S8302" t="s">
        <v>435</v>
      </c>
      <c r="T8302">
        <v>2019</v>
      </c>
      <c r="X8302">
        <v>9282.8808630000003</v>
      </c>
      <c r="Y8302" s="7">
        <f t="shared" si="130"/>
        <v>43556</v>
      </c>
    </row>
    <row r="8303" spans="1:25" x14ac:dyDescent="0.25">
      <c r="A8303" t="s">
        <v>422</v>
      </c>
      <c r="B8303" t="s">
        <v>423</v>
      </c>
      <c r="C8303" t="s">
        <v>424</v>
      </c>
      <c r="D8303">
        <v>578</v>
      </c>
      <c r="E8303" t="s">
        <v>394</v>
      </c>
      <c r="F8303" t="s">
        <v>395</v>
      </c>
      <c r="G8303">
        <v>0</v>
      </c>
      <c r="I8303" t="s">
        <v>427</v>
      </c>
      <c r="J8303" t="s">
        <v>428</v>
      </c>
      <c r="K8303" t="s">
        <v>429</v>
      </c>
      <c r="L8303" t="s">
        <v>430</v>
      </c>
      <c r="M8303" t="s">
        <v>431</v>
      </c>
      <c r="N8303" t="s">
        <v>440</v>
      </c>
      <c r="O8303" t="s">
        <v>441</v>
      </c>
      <c r="P8303" t="s">
        <v>268</v>
      </c>
      <c r="Q8303" t="s">
        <v>269</v>
      </c>
      <c r="R8303" t="s">
        <v>434</v>
      </c>
      <c r="S8303" t="s">
        <v>435</v>
      </c>
      <c r="T8303">
        <v>2018</v>
      </c>
      <c r="X8303">
        <v>10431.661357999999</v>
      </c>
      <c r="Y8303" s="7">
        <f t="shared" si="130"/>
        <v>43191</v>
      </c>
    </row>
    <row r="8304" spans="1:25" x14ac:dyDescent="0.25">
      <c r="A8304" t="s">
        <v>422</v>
      </c>
      <c r="B8304" t="s">
        <v>423</v>
      </c>
      <c r="C8304" t="s">
        <v>424</v>
      </c>
      <c r="D8304">
        <v>578</v>
      </c>
      <c r="E8304" t="s">
        <v>394</v>
      </c>
      <c r="F8304" t="s">
        <v>395</v>
      </c>
      <c r="G8304">
        <v>0</v>
      </c>
      <c r="I8304" t="s">
        <v>427</v>
      </c>
      <c r="J8304" t="s">
        <v>428</v>
      </c>
      <c r="K8304" t="s">
        <v>429</v>
      </c>
      <c r="L8304" t="s">
        <v>430</v>
      </c>
      <c r="M8304" t="s">
        <v>431</v>
      </c>
      <c r="N8304" t="s">
        <v>440</v>
      </c>
      <c r="O8304" t="s">
        <v>441</v>
      </c>
      <c r="P8304" t="s">
        <v>268</v>
      </c>
      <c r="Q8304" t="s">
        <v>269</v>
      </c>
      <c r="R8304" t="s">
        <v>434</v>
      </c>
      <c r="S8304" t="s">
        <v>435</v>
      </c>
      <c r="T8304">
        <v>2020</v>
      </c>
      <c r="X8304">
        <v>5638.7867560000004</v>
      </c>
      <c r="Y8304" s="7">
        <f t="shared" si="130"/>
        <v>43922</v>
      </c>
    </row>
    <row r="8305" spans="1:25" x14ac:dyDescent="0.25">
      <c r="A8305" t="s">
        <v>422</v>
      </c>
      <c r="B8305" t="s">
        <v>423</v>
      </c>
      <c r="C8305" t="s">
        <v>424</v>
      </c>
      <c r="D8305">
        <v>578</v>
      </c>
      <c r="E8305" t="s">
        <v>394</v>
      </c>
      <c r="F8305" t="s">
        <v>395</v>
      </c>
      <c r="G8305">
        <v>0</v>
      </c>
      <c r="I8305" t="s">
        <v>427</v>
      </c>
      <c r="J8305" t="s">
        <v>428</v>
      </c>
      <c r="K8305" t="s">
        <v>429</v>
      </c>
      <c r="L8305" t="s">
        <v>430</v>
      </c>
      <c r="M8305" t="s">
        <v>431</v>
      </c>
      <c r="N8305" t="s">
        <v>440</v>
      </c>
      <c r="O8305" t="s">
        <v>441</v>
      </c>
      <c r="P8305" t="s">
        <v>268</v>
      </c>
      <c r="Q8305" t="s">
        <v>269</v>
      </c>
      <c r="R8305" t="s">
        <v>434</v>
      </c>
      <c r="S8305" t="s">
        <v>435</v>
      </c>
      <c r="T8305">
        <v>2015</v>
      </c>
      <c r="X8305">
        <v>8353.1630729999997</v>
      </c>
      <c r="Y8305" s="7">
        <f t="shared" si="130"/>
        <v>42095</v>
      </c>
    </row>
    <row r="8306" spans="1:25" x14ac:dyDescent="0.25">
      <c r="A8306" t="s">
        <v>422</v>
      </c>
      <c r="B8306" t="s">
        <v>423</v>
      </c>
      <c r="C8306" t="s">
        <v>424</v>
      </c>
      <c r="D8306">
        <v>578</v>
      </c>
      <c r="E8306" t="s">
        <v>394</v>
      </c>
      <c r="F8306" t="s">
        <v>395</v>
      </c>
      <c r="G8306">
        <v>0</v>
      </c>
      <c r="I8306" t="s">
        <v>427</v>
      </c>
      <c r="J8306" t="s">
        <v>428</v>
      </c>
      <c r="K8306" t="s">
        <v>429</v>
      </c>
      <c r="L8306" t="s">
        <v>430</v>
      </c>
      <c r="M8306" t="s">
        <v>431</v>
      </c>
      <c r="N8306" t="s">
        <v>440</v>
      </c>
      <c r="O8306" t="s">
        <v>441</v>
      </c>
      <c r="P8306" t="s">
        <v>268</v>
      </c>
      <c r="Q8306" t="s">
        <v>269</v>
      </c>
      <c r="R8306" t="s">
        <v>434</v>
      </c>
      <c r="S8306" t="s">
        <v>435</v>
      </c>
      <c r="T8306">
        <v>2013</v>
      </c>
      <c r="X8306">
        <v>12159.585492</v>
      </c>
      <c r="Y8306" s="7">
        <f t="shared" si="130"/>
        <v>41365</v>
      </c>
    </row>
    <row r="8307" spans="1:25" x14ac:dyDescent="0.25">
      <c r="A8307" t="s">
        <v>422</v>
      </c>
      <c r="B8307" t="s">
        <v>423</v>
      </c>
      <c r="C8307" t="s">
        <v>424</v>
      </c>
      <c r="D8307">
        <v>578</v>
      </c>
      <c r="E8307" t="s">
        <v>394</v>
      </c>
      <c r="F8307" t="s">
        <v>395</v>
      </c>
      <c r="G8307">
        <v>0</v>
      </c>
      <c r="I8307" t="s">
        <v>427</v>
      </c>
      <c r="J8307" t="s">
        <v>428</v>
      </c>
      <c r="K8307" t="s">
        <v>429</v>
      </c>
      <c r="L8307" t="s">
        <v>430</v>
      </c>
      <c r="M8307" t="s">
        <v>431</v>
      </c>
      <c r="N8307" t="s">
        <v>440</v>
      </c>
      <c r="O8307" t="s">
        <v>441</v>
      </c>
      <c r="P8307" t="s">
        <v>268</v>
      </c>
      <c r="Q8307" t="s">
        <v>269</v>
      </c>
      <c r="R8307" t="s">
        <v>434</v>
      </c>
      <c r="S8307" t="s">
        <v>435</v>
      </c>
      <c r="T8307">
        <v>2012</v>
      </c>
      <c r="X8307">
        <v>13196.869565000001</v>
      </c>
      <c r="Y8307" s="7">
        <f t="shared" si="130"/>
        <v>41000</v>
      </c>
    </row>
    <row r="8308" spans="1:25" x14ac:dyDescent="0.25">
      <c r="A8308" t="s">
        <v>422</v>
      </c>
      <c r="B8308" t="s">
        <v>423</v>
      </c>
      <c r="C8308" t="s">
        <v>424</v>
      </c>
      <c r="D8308">
        <v>578</v>
      </c>
      <c r="E8308" t="s">
        <v>394</v>
      </c>
      <c r="F8308" t="s">
        <v>395</v>
      </c>
      <c r="G8308">
        <v>0</v>
      </c>
      <c r="I8308" t="s">
        <v>427</v>
      </c>
      <c r="J8308" t="s">
        <v>428</v>
      </c>
      <c r="K8308" t="s">
        <v>429</v>
      </c>
      <c r="L8308" t="s">
        <v>430</v>
      </c>
      <c r="M8308" t="s">
        <v>431</v>
      </c>
      <c r="N8308" t="s">
        <v>440</v>
      </c>
      <c r="O8308" t="s">
        <v>441</v>
      </c>
      <c r="P8308" t="s">
        <v>268</v>
      </c>
      <c r="Q8308" t="s">
        <v>269</v>
      </c>
      <c r="R8308" t="s">
        <v>434</v>
      </c>
      <c r="S8308" t="s">
        <v>435</v>
      </c>
      <c r="T8308">
        <v>2014</v>
      </c>
      <c r="X8308">
        <v>12633.333333</v>
      </c>
      <c r="Y8308" s="7">
        <f t="shared" si="130"/>
        <v>41730</v>
      </c>
    </row>
    <row r="8309" spans="1:25" x14ac:dyDescent="0.25">
      <c r="A8309" t="s">
        <v>422</v>
      </c>
      <c r="B8309" t="s">
        <v>423</v>
      </c>
      <c r="C8309" t="s">
        <v>424</v>
      </c>
      <c r="D8309">
        <v>578</v>
      </c>
      <c r="E8309" t="s">
        <v>394</v>
      </c>
      <c r="F8309" t="s">
        <v>395</v>
      </c>
      <c r="G8309">
        <v>0</v>
      </c>
      <c r="I8309" t="s">
        <v>427</v>
      </c>
      <c r="J8309" t="s">
        <v>428</v>
      </c>
      <c r="K8309" t="s">
        <v>429</v>
      </c>
      <c r="L8309" t="s">
        <v>430</v>
      </c>
      <c r="M8309" t="s">
        <v>431</v>
      </c>
      <c r="N8309" t="s">
        <v>440</v>
      </c>
      <c r="O8309" t="s">
        <v>441</v>
      </c>
      <c r="P8309" t="s">
        <v>268</v>
      </c>
      <c r="Q8309" t="s">
        <v>269</v>
      </c>
      <c r="R8309" t="s">
        <v>434</v>
      </c>
      <c r="S8309" t="s">
        <v>435</v>
      </c>
      <c r="T8309">
        <v>2007</v>
      </c>
      <c r="X8309">
        <v>10550.65</v>
      </c>
      <c r="Y8309" s="7">
        <f t="shared" si="130"/>
        <v>39173</v>
      </c>
    </row>
    <row r="8310" spans="1:25" x14ac:dyDescent="0.25">
      <c r="A8310" t="s">
        <v>422</v>
      </c>
      <c r="B8310" t="s">
        <v>423</v>
      </c>
      <c r="C8310" t="s">
        <v>424</v>
      </c>
      <c r="D8310">
        <v>578</v>
      </c>
      <c r="E8310" t="s">
        <v>394</v>
      </c>
      <c r="F8310" t="s">
        <v>395</v>
      </c>
      <c r="G8310">
        <v>0</v>
      </c>
      <c r="I8310" t="s">
        <v>427</v>
      </c>
      <c r="J8310" t="s">
        <v>428</v>
      </c>
      <c r="K8310" t="s">
        <v>429</v>
      </c>
      <c r="L8310" t="s">
        <v>430</v>
      </c>
      <c r="M8310" t="s">
        <v>431</v>
      </c>
      <c r="N8310" t="s">
        <v>440</v>
      </c>
      <c r="O8310" t="s">
        <v>441</v>
      </c>
      <c r="P8310" t="s">
        <v>268</v>
      </c>
      <c r="Q8310" t="s">
        <v>269</v>
      </c>
      <c r="R8310" t="s">
        <v>434</v>
      </c>
      <c r="S8310" t="s">
        <v>435</v>
      </c>
      <c r="T8310">
        <v>2006</v>
      </c>
      <c r="X8310">
        <v>9782.0689660000007</v>
      </c>
      <c r="Y8310" s="7">
        <f t="shared" si="130"/>
        <v>38808</v>
      </c>
    </row>
    <row r="8311" spans="1:25" x14ac:dyDescent="0.25">
      <c r="A8311" t="s">
        <v>422</v>
      </c>
      <c r="B8311" t="s">
        <v>423</v>
      </c>
      <c r="C8311" t="s">
        <v>424</v>
      </c>
      <c r="D8311">
        <v>578</v>
      </c>
      <c r="E8311" t="s">
        <v>394</v>
      </c>
      <c r="F8311" t="s">
        <v>395</v>
      </c>
      <c r="G8311">
        <v>0</v>
      </c>
      <c r="I8311" t="s">
        <v>427</v>
      </c>
      <c r="J8311" t="s">
        <v>428</v>
      </c>
      <c r="K8311" t="s">
        <v>429</v>
      </c>
      <c r="L8311" t="s">
        <v>430</v>
      </c>
      <c r="M8311" t="s">
        <v>431</v>
      </c>
      <c r="N8311" t="s">
        <v>440</v>
      </c>
      <c r="O8311" t="s">
        <v>441</v>
      </c>
      <c r="P8311" t="s">
        <v>268</v>
      </c>
      <c r="Q8311" t="s">
        <v>269</v>
      </c>
      <c r="R8311" t="s">
        <v>434</v>
      </c>
      <c r="S8311" t="s">
        <v>435</v>
      </c>
      <c r="T8311">
        <v>2016</v>
      </c>
      <c r="X8311">
        <v>7492.9206899999999</v>
      </c>
      <c r="Y8311" s="7">
        <f t="shared" si="130"/>
        <v>42461</v>
      </c>
    </row>
    <row r="8312" spans="1:25" x14ac:dyDescent="0.25">
      <c r="A8312" t="s">
        <v>422</v>
      </c>
      <c r="B8312" t="s">
        <v>423</v>
      </c>
      <c r="C8312" t="s">
        <v>424</v>
      </c>
      <c r="D8312">
        <v>578</v>
      </c>
      <c r="E8312" t="s">
        <v>394</v>
      </c>
      <c r="F8312" t="s">
        <v>395</v>
      </c>
      <c r="G8312">
        <v>0</v>
      </c>
      <c r="I8312" t="s">
        <v>427</v>
      </c>
      <c r="J8312" t="s">
        <v>428</v>
      </c>
      <c r="K8312" t="s">
        <v>429</v>
      </c>
      <c r="L8312" t="s">
        <v>430</v>
      </c>
      <c r="M8312" t="s">
        <v>431</v>
      </c>
      <c r="N8312" t="s">
        <v>440</v>
      </c>
      <c r="O8312" t="s">
        <v>441</v>
      </c>
      <c r="P8312" t="s">
        <v>268</v>
      </c>
      <c r="Q8312" t="s">
        <v>269</v>
      </c>
      <c r="R8312" t="s">
        <v>434</v>
      </c>
      <c r="S8312" t="s">
        <v>435</v>
      </c>
      <c r="T8312">
        <v>2017</v>
      </c>
      <c r="X8312">
        <v>7701.2407970000004</v>
      </c>
      <c r="Y8312" s="7">
        <f t="shared" si="130"/>
        <v>42826</v>
      </c>
    </row>
    <row r="8313" spans="1:25" x14ac:dyDescent="0.25">
      <c r="A8313" t="s">
        <v>422</v>
      </c>
      <c r="B8313" t="s">
        <v>423</v>
      </c>
      <c r="C8313" t="s">
        <v>424</v>
      </c>
      <c r="D8313">
        <v>578</v>
      </c>
      <c r="E8313" t="s">
        <v>394</v>
      </c>
      <c r="F8313" t="s">
        <v>395</v>
      </c>
      <c r="G8313">
        <v>0</v>
      </c>
      <c r="I8313" t="s">
        <v>427</v>
      </c>
      <c r="J8313" t="s">
        <v>428</v>
      </c>
      <c r="K8313" t="s">
        <v>429</v>
      </c>
      <c r="L8313" t="s">
        <v>430</v>
      </c>
      <c r="M8313" t="s">
        <v>431</v>
      </c>
      <c r="N8313" t="s">
        <v>440</v>
      </c>
      <c r="O8313" t="s">
        <v>441</v>
      </c>
      <c r="P8313" t="s">
        <v>268</v>
      </c>
      <c r="Q8313" t="s">
        <v>269</v>
      </c>
      <c r="R8313" t="s">
        <v>434</v>
      </c>
      <c r="S8313" t="s">
        <v>435</v>
      </c>
      <c r="T8313">
        <v>2008</v>
      </c>
      <c r="X8313">
        <v>16806.600791000001</v>
      </c>
      <c r="Y8313" s="7">
        <f t="shared" si="130"/>
        <v>39539</v>
      </c>
    </row>
    <row r="8314" spans="1:25" x14ac:dyDescent="0.25">
      <c r="A8314" t="s">
        <v>422</v>
      </c>
      <c r="B8314" t="s">
        <v>423</v>
      </c>
      <c r="C8314" t="s">
        <v>424</v>
      </c>
      <c r="D8314">
        <v>578</v>
      </c>
      <c r="E8314" t="s">
        <v>394</v>
      </c>
      <c r="F8314" t="s">
        <v>395</v>
      </c>
      <c r="G8314">
        <v>0</v>
      </c>
      <c r="I8314" t="s">
        <v>427</v>
      </c>
      <c r="J8314" t="s">
        <v>428</v>
      </c>
      <c r="K8314" t="s">
        <v>429</v>
      </c>
      <c r="L8314" t="s">
        <v>430</v>
      </c>
      <c r="M8314" t="s">
        <v>431</v>
      </c>
      <c r="N8314" t="s">
        <v>440</v>
      </c>
      <c r="O8314" t="s">
        <v>441</v>
      </c>
      <c r="P8314" t="s">
        <v>268</v>
      </c>
      <c r="Q8314" t="s">
        <v>269</v>
      </c>
      <c r="R8314" t="s">
        <v>434</v>
      </c>
      <c r="S8314" t="s">
        <v>435</v>
      </c>
      <c r="T8314">
        <v>2009</v>
      </c>
      <c r="X8314">
        <v>8344.2728640000005</v>
      </c>
      <c r="Y8314" s="7">
        <f t="shared" si="130"/>
        <v>39904</v>
      </c>
    </row>
    <row r="8315" spans="1:25" x14ac:dyDescent="0.25">
      <c r="A8315" t="s">
        <v>422</v>
      </c>
      <c r="B8315" t="s">
        <v>423</v>
      </c>
      <c r="C8315" t="s">
        <v>424</v>
      </c>
      <c r="D8315">
        <v>578</v>
      </c>
      <c r="E8315" t="s">
        <v>394</v>
      </c>
      <c r="F8315" t="s">
        <v>395</v>
      </c>
      <c r="G8315">
        <v>0</v>
      </c>
      <c r="I8315" t="s">
        <v>427</v>
      </c>
      <c r="J8315" t="s">
        <v>428</v>
      </c>
      <c r="K8315" t="s">
        <v>429</v>
      </c>
      <c r="L8315" t="s">
        <v>430</v>
      </c>
      <c r="M8315" t="s">
        <v>431</v>
      </c>
      <c r="N8315" t="s">
        <v>440</v>
      </c>
      <c r="O8315" t="s">
        <v>441</v>
      </c>
      <c r="P8315" t="s">
        <v>268</v>
      </c>
      <c r="Q8315" t="s">
        <v>269</v>
      </c>
      <c r="R8315" t="s">
        <v>434</v>
      </c>
      <c r="S8315" t="s">
        <v>435</v>
      </c>
      <c r="T8315">
        <v>2010</v>
      </c>
      <c r="X8315">
        <v>10644.493243000001</v>
      </c>
      <c r="Y8315" s="7">
        <f t="shared" si="130"/>
        <v>40269</v>
      </c>
    </row>
    <row r="8316" spans="1:25" x14ac:dyDescent="0.25">
      <c r="A8316" t="s">
        <v>422</v>
      </c>
      <c r="B8316" t="s">
        <v>423</v>
      </c>
      <c r="C8316" t="s">
        <v>424</v>
      </c>
      <c r="D8316">
        <v>578</v>
      </c>
      <c r="E8316" t="s">
        <v>394</v>
      </c>
      <c r="F8316" t="s">
        <v>395</v>
      </c>
      <c r="G8316">
        <v>0</v>
      </c>
      <c r="I8316" t="s">
        <v>427</v>
      </c>
      <c r="J8316" t="s">
        <v>428</v>
      </c>
      <c r="K8316" t="s">
        <v>429</v>
      </c>
      <c r="L8316" t="s">
        <v>430</v>
      </c>
      <c r="M8316" t="s">
        <v>431</v>
      </c>
      <c r="N8316" t="s">
        <v>440</v>
      </c>
      <c r="O8316" t="s">
        <v>441</v>
      </c>
      <c r="P8316" t="s">
        <v>268</v>
      </c>
      <c r="Q8316" t="s">
        <v>269</v>
      </c>
      <c r="R8316" t="s">
        <v>434</v>
      </c>
      <c r="S8316" t="s">
        <v>435</v>
      </c>
      <c r="T8316">
        <v>2011</v>
      </c>
      <c r="X8316">
        <v>14446.558217</v>
      </c>
      <c r="Y8316" s="7">
        <f t="shared" si="130"/>
        <v>40634</v>
      </c>
    </row>
    <row r="8317" spans="1:25" x14ac:dyDescent="0.25">
      <c r="A8317" t="s">
        <v>422</v>
      </c>
      <c r="B8317" t="s">
        <v>423</v>
      </c>
      <c r="C8317" t="s">
        <v>424</v>
      </c>
      <c r="D8317">
        <v>578</v>
      </c>
      <c r="E8317" t="s">
        <v>394</v>
      </c>
      <c r="F8317" t="s">
        <v>395</v>
      </c>
      <c r="G8317">
        <v>0</v>
      </c>
      <c r="I8317" t="s">
        <v>427</v>
      </c>
      <c r="J8317" t="s">
        <v>428</v>
      </c>
      <c r="K8317" t="s">
        <v>429</v>
      </c>
      <c r="L8317" t="s">
        <v>430</v>
      </c>
      <c r="M8317" t="s">
        <v>431</v>
      </c>
      <c r="N8317" t="s">
        <v>442</v>
      </c>
      <c r="O8317" t="s">
        <v>443</v>
      </c>
      <c r="P8317" t="s">
        <v>268</v>
      </c>
      <c r="Q8317" t="s">
        <v>269</v>
      </c>
      <c r="R8317" t="s">
        <v>434</v>
      </c>
      <c r="S8317" t="s">
        <v>435</v>
      </c>
      <c r="T8317">
        <v>2020</v>
      </c>
      <c r="X8317">
        <v>5572.0733840000003</v>
      </c>
      <c r="Y8317" s="7">
        <f t="shared" si="130"/>
        <v>43952</v>
      </c>
    </row>
    <row r="8318" spans="1:25" x14ac:dyDescent="0.25">
      <c r="A8318" t="s">
        <v>422</v>
      </c>
      <c r="B8318" t="s">
        <v>423</v>
      </c>
      <c r="C8318" t="s">
        <v>424</v>
      </c>
      <c r="D8318">
        <v>578</v>
      </c>
      <c r="E8318" t="s">
        <v>394</v>
      </c>
      <c r="F8318" t="s">
        <v>395</v>
      </c>
      <c r="G8318">
        <v>0</v>
      </c>
      <c r="I8318" t="s">
        <v>427</v>
      </c>
      <c r="J8318" t="s">
        <v>428</v>
      </c>
      <c r="K8318" t="s">
        <v>429</v>
      </c>
      <c r="L8318" t="s">
        <v>430</v>
      </c>
      <c r="M8318" t="s">
        <v>431</v>
      </c>
      <c r="N8318" t="s">
        <v>442</v>
      </c>
      <c r="O8318" t="s">
        <v>443</v>
      </c>
      <c r="P8318" t="s">
        <v>268</v>
      </c>
      <c r="Q8318" t="s">
        <v>269</v>
      </c>
      <c r="R8318" t="s">
        <v>434</v>
      </c>
      <c r="S8318" t="s">
        <v>435</v>
      </c>
      <c r="T8318">
        <v>2018</v>
      </c>
      <c r="X8318">
        <v>9859.6411719999996</v>
      </c>
      <c r="Y8318" s="7">
        <f t="shared" si="130"/>
        <v>43221</v>
      </c>
    </row>
    <row r="8319" spans="1:25" x14ac:dyDescent="0.25">
      <c r="A8319" t="s">
        <v>422</v>
      </c>
      <c r="B8319" t="s">
        <v>423</v>
      </c>
      <c r="C8319" t="s">
        <v>424</v>
      </c>
      <c r="D8319">
        <v>578</v>
      </c>
      <c r="E8319" t="s">
        <v>394</v>
      </c>
      <c r="F8319" t="s">
        <v>395</v>
      </c>
      <c r="G8319">
        <v>0</v>
      </c>
      <c r="I8319" t="s">
        <v>427</v>
      </c>
      <c r="J8319" t="s">
        <v>428</v>
      </c>
      <c r="K8319" t="s">
        <v>429</v>
      </c>
      <c r="L8319" t="s">
        <v>430</v>
      </c>
      <c r="M8319" t="s">
        <v>431</v>
      </c>
      <c r="N8319" t="s">
        <v>442</v>
      </c>
      <c r="O8319" t="s">
        <v>443</v>
      </c>
      <c r="P8319" t="s">
        <v>268</v>
      </c>
      <c r="Q8319" t="s">
        <v>269</v>
      </c>
      <c r="R8319" t="s">
        <v>434</v>
      </c>
      <c r="S8319" t="s">
        <v>435</v>
      </c>
      <c r="T8319">
        <v>2019</v>
      </c>
      <c r="X8319">
        <v>8857.1434179999997</v>
      </c>
      <c r="Y8319" s="7">
        <f t="shared" si="130"/>
        <v>43586</v>
      </c>
    </row>
    <row r="8320" spans="1:25" x14ac:dyDescent="0.25">
      <c r="A8320" t="s">
        <v>422</v>
      </c>
      <c r="B8320" t="s">
        <v>423</v>
      </c>
      <c r="C8320" t="s">
        <v>424</v>
      </c>
      <c r="D8320">
        <v>578</v>
      </c>
      <c r="E8320" t="s">
        <v>394</v>
      </c>
      <c r="F8320" t="s">
        <v>395</v>
      </c>
      <c r="G8320">
        <v>0</v>
      </c>
      <c r="I8320" t="s">
        <v>427</v>
      </c>
      <c r="J8320" t="s">
        <v>428</v>
      </c>
      <c r="K8320" t="s">
        <v>429</v>
      </c>
      <c r="L8320" t="s">
        <v>430</v>
      </c>
      <c r="M8320" t="s">
        <v>431</v>
      </c>
      <c r="N8320" t="s">
        <v>442</v>
      </c>
      <c r="O8320" t="s">
        <v>443</v>
      </c>
      <c r="P8320" t="s">
        <v>268</v>
      </c>
      <c r="Q8320" t="s">
        <v>269</v>
      </c>
      <c r="R8320" t="s">
        <v>434</v>
      </c>
      <c r="S8320" t="s">
        <v>435</v>
      </c>
      <c r="T8320">
        <v>2014</v>
      </c>
      <c r="X8320">
        <v>12115.008432000001</v>
      </c>
      <c r="Y8320" s="7">
        <f t="shared" si="130"/>
        <v>41760</v>
      </c>
    </row>
    <row r="8321" spans="1:25" x14ac:dyDescent="0.25">
      <c r="A8321" t="s">
        <v>422</v>
      </c>
      <c r="B8321" t="s">
        <v>423</v>
      </c>
      <c r="C8321" t="s">
        <v>424</v>
      </c>
      <c r="D8321">
        <v>578</v>
      </c>
      <c r="E8321" t="s">
        <v>394</v>
      </c>
      <c r="F8321" t="s">
        <v>395</v>
      </c>
      <c r="G8321">
        <v>0</v>
      </c>
      <c r="I8321" t="s">
        <v>427</v>
      </c>
      <c r="J8321" t="s">
        <v>428</v>
      </c>
      <c r="K8321" t="s">
        <v>429</v>
      </c>
      <c r="L8321" t="s">
        <v>430</v>
      </c>
      <c r="M8321" t="s">
        <v>431</v>
      </c>
      <c r="N8321" t="s">
        <v>442</v>
      </c>
      <c r="O8321" t="s">
        <v>443</v>
      </c>
      <c r="P8321" t="s">
        <v>268</v>
      </c>
      <c r="Q8321" t="s">
        <v>269</v>
      </c>
      <c r="R8321" t="s">
        <v>434</v>
      </c>
      <c r="S8321" t="s">
        <v>435</v>
      </c>
      <c r="T8321">
        <v>2012</v>
      </c>
      <c r="X8321">
        <v>13858.037225</v>
      </c>
      <c r="Y8321" s="7">
        <f t="shared" si="130"/>
        <v>41030</v>
      </c>
    </row>
    <row r="8322" spans="1:25" x14ac:dyDescent="0.25">
      <c r="A8322" t="s">
        <v>422</v>
      </c>
      <c r="B8322" t="s">
        <v>423</v>
      </c>
      <c r="C8322" t="s">
        <v>424</v>
      </c>
      <c r="D8322">
        <v>578</v>
      </c>
      <c r="E8322" t="s">
        <v>394</v>
      </c>
      <c r="F8322" t="s">
        <v>395</v>
      </c>
      <c r="G8322">
        <v>0</v>
      </c>
      <c r="I8322" t="s">
        <v>427</v>
      </c>
      <c r="J8322" t="s">
        <v>428</v>
      </c>
      <c r="K8322" t="s">
        <v>429</v>
      </c>
      <c r="L8322" t="s">
        <v>430</v>
      </c>
      <c r="M8322" t="s">
        <v>431</v>
      </c>
      <c r="N8322" t="s">
        <v>442</v>
      </c>
      <c r="O8322" t="s">
        <v>443</v>
      </c>
      <c r="P8322" t="s">
        <v>268</v>
      </c>
      <c r="Q8322" t="s">
        <v>269</v>
      </c>
      <c r="R8322" t="s">
        <v>434</v>
      </c>
      <c r="S8322" t="s">
        <v>435</v>
      </c>
      <c r="T8322">
        <v>2013</v>
      </c>
      <c r="X8322">
        <v>12577.491409</v>
      </c>
      <c r="Y8322" s="7">
        <f t="shared" si="130"/>
        <v>41395</v>
      </c>
    </row>
    <row r="8323" spans="1:25" x14ac:dyDescent="0.25">
      <c r="A8323" t="s">
        <v>422</v>
      </c>
      <c r="B8323" t="s">
        <v>423</v>
      </c>
      <c r="C8323" t="s">
        <v>424</v>
      </c>
      <c r="D8323">
        <v>578</v>
      </c>
      <c r="E8323" t="s">
        <v>394</v>
      </c>
      <c r="F8323" t="s">
        <v>395</v>
      </c>
      <c r="G8323">
        <v>0</v>
      </c>
      <c r="I8323" t="s">
        <v>427</v>
      </c>
      <c r="J8323" t="s">
        <v>428</v>
      </c>
      <c r="K8323" t="s">
        <v>429</v>
      </c>
      <c r="L8323" t="s">
        <v>430</v>
      </c>
      <c r="M8323" t="s">
        <v>431</v>
      </c>
      <c r="N8323" t="s">
        <v>442</v>
      </c>
      <c r="O8323" t="s">
        <v>443</v>
      </c>
      <c r="P8323" t="s">
        <v>268</v>
      </c>
      <c r="Q8323" t="s">
        <v>269</v>
      </c>
      <c r="R8323" t="s">
        <v>434</v>
      </c>
      <c r="S8323" t="s">
        <v>435</v>
      </c>
      <c r="T8323">
        <v>2015</v>
      </c>
      <c r="X8323">
        <v>8960.0900810000003</v>
      </c>
      <c r="Y8323" s="7">
        <f t="shared" ref="Y8323:Y8386" si="131">DATE(T8323,INDEX(AC:AC,MATCH(O8323,AB:AB,0)), 1)</f>
        <v>42125</v>
      </c>
    </row>
    <row r="8324" spans="1:25" x14ac:dyDescent="0.25">
      <c r="A8324" t="s">
        <v>422</v>
      </c>
      <c r="B8324" t="s">
        <v>423</v>
      </c>
      <c r="C8324" t="s">
        <v>424</v>
      </c>
      <c r="D8324">
        <v>578</v>
      </c>
      <c r="E8324" t="s">
        <v>394</v>
      </c>
      <c r="F8324" t="s">
        <v>395</v>
      </c>
      <c r="G8324">
        <v>0</v>
      </c>
      <c r="I8324" t="s">
        <v>427</v>
      </c>
      <c r="J8324" t="s">
        <v>428</v>
      </c>
      <c r="K8324" t="s">
        <v>429</v>
      </c>
      <c r="L8324" t="s">
        <v>430</v>
      </c>
      <c r="M8324" t="s">
        <v>431</v>
      </c>
      <c r="N8324" t="s">
        <v>442</v>
      </c>
      <c r="O8324" t="s">
        <v>443</v>
      </c>
      <c r="P8324" t="s">
        <v>268</v>
      </c>
      <c r="Q8324" t="s">
        <v>269</v>
      </c>
      <c r="R8324" t="s">
        <v>434</v>
      </c>
      <c r="S8324" t="s">
        <v>435</v>
      </c>
      <c r="T8324">
        <v>2006</v>
      </c>
      <c r="X8324">
        <v>10204.615384999999</v>
      </c>
      <c r="Y8324" s="7">
        <f t="shared" si="131"/>
        <v>38838</v>
      </c>
    </row>
    <row r="8325" spans="1:25" x14ac:dyDescent="0.25">
      <c r="A8325" t="s">
        <v>422</v>
      </c>
      <c r="B8325" t="s">
        <v>423</v>
      </c>
      <c r="C8325" t="s">
        <v>424</v>
      </c>
      <c r="D8325">
        <v>578</v>
      </c>
      <c r="E8325" t="s">
        <v>394</v>
      </c>
      <c r="F8325" t="s">
        <v>395</v>
      </c>
      <c r="G8325">
        <v>0</v>
      </c>
      <c r="I8325" t="s">
        <v>427</v>
      </c>
      <c r="J8325" t="s">
        <v>428</v>
      </c>
      <c r="K8325" t="s">
        <v>429</v>
      </c>
      <c r="L8325" t="s">
        <v>430</v>
      </c>
      <c r="M8325" t="s">
        <v>431</v>
      </c>
      <c r="N8325" t="s">
        <v>442</v>
      </c>
      <c r="O8325" t="s">
        <v>443</v>
      </c>
      <c r="P8325" t="s">
        <v>268</v>
      </c>
      <c r="Q8325" t="s">
        <v>269</v>
      </c>
      <c r="R8325" t="s">
        <v>434</v>
      </c>
      <c r="S8325" t="s">
        <v>435</v>
      </c>
      <c r="T8325">
        <v>2007</v>
      </c>
      <c r="X8325">
        <v>10566.511628</v>
      </c>
      <c r="Y8325" s="7">
        <f t="shared" si="131"/>
        <v>39203</v>
      </c>
    </row>
    <row r="8326" spans="1:25" x14ac:dyDescent="0.25">
      <c r="A8326" t="s">
        <v>422</v>
      </c>
      <c r="B8326" t="s">
        <v>423</v>
      </c>
      <c r="C8326" t="s">
        <v>424</v>
      </c>
      <c r="D8326">
        <v>578</v>
      </c>
      <c r="E8326" t="s">
        <v>394</v>
      </c>
      <c r="F8326" t="s">
        <v>395</v>
      </c>
      <c r="G8326">
        <v>0</v>
      </c>
      <c r="I8326" t="s">
        <v>427</v>
      </c>
      <c r="J8326" t="s">
        <v>428</v>
      </c>
      <c r="K8326" t="s">
        <v>429</v>
      </c>
      <c r="L8326" t="s">
        <v>430</v>
      </c>
      <c r="M8326" t="s">
        <v>431</v>
      </c>
      <c r="N8326" t="s">
        <v>442</v>
      </c>
      <c r="O8326" t="s">
        <v>443</v>
      </c>
      <c r="P8326" t="s">
        <v>268</v>
      </c>
      <c r="Q8326" t="s">
        <v>269</v>
      </c>
      <c r="R8326" t="s">
        <v>434</v>
      </c>
      <c r="S8326" t="s">
        <v>435</v>
      </c>
      <c r="T8326">
        <v>2017</v>
      </c>
      <c r="X8326">
        <v>7851.4661649999998</v>
      </c>
      <c r="Y8326" s="7">
        <f t="shared" si="131"/>
        <v>42856</v>
      </c>
    </row>
    <row r="8327" spans="1:25" x14ac:dyDescent="0.25">
      <c r="A8327" t="s">
        <v>422</v>
      </c>
      <c r="B8327" t="s">
        <v>423</v>
      </c>
      <c r="C8327" t="s">
        <v>424</v>
      </c>
      <c r="D8327">
        <v>578</v>
      </c>
      <c r="E8327" t="s">
        <v>394</v>
      </c>
      <c r="F8327" t="s">
        <v>395</v>
      </c>
      <c r="G8327">
        <v>0</v>
      </c>
      <c r="I8327" t="s">
        <v>427</v>
      </c>
      <c r="J8327" t="s">
        <v>428</v>
      </c>
      <c r="K8327" t="s">
        <v>429</v>
      </c>
      <c r="L8327" t="s">
        <v>430</v>
      </c>
      <c r="M8327" t="s">
        <v>431</v>
      </c>
      <c r="N8327" t="s">
        <v>442</v>
      </c>
      <c r="O8327" t="s">
        <v>443</v>
      </c>
      <c r="P8327" t="s">
        <v>268</v>
      </c>
      <c r="Q8327" t="s">
        <v>269</v>
      </c>
      <c r="R8327" t="s">
        <v>434</v>
      </c>
      <c r="S8327" t="s">
        <v>435</v>
      </c>
      <c r="T8327">
        <v>2016</v>
      </c>
      <c r="X8327">
        <v>7066.9563529999996</v>
      </c>
      <c r="Y8327" s="7">
        <f t="shared" si="131"/>
        <v>42491</v>
      </c>
    </row>
    <row r="8328" spans="1:25" x14ac:dyDescent="0.25">
      <c r="A8328" t="s">
        <v>422</v>
      </c>
      <c r="B8328" t="s">
        <v>423</v>
      </c>
      <c r="C8328" t="s">
        <v>424</v>
      </c>
      <c r="D8328">
        <v>578</v>
      </c>
      <c r="E8328" t="s">
        <v>394</v>
      </c>
      <c r="F8328" t="s">
        <v>395</v>
      </c>
      <c r="G8328">
        <v>0</v>
      </c>
      <c r="I8328" t="s">
        <v>427</v>
      </c>
      <c r="J8328" t="s">
        <v>428</v>
      </c>
      <c r="K8328" t="s">
        <v>429</v>
      </c>
      <c r="L8328" t="s">
        <v>430</v>
      </c>
      <c r="M8328" t="s">
        <v>431</v>
      </c>
      <c r="N8328" t="s">
        <v>442</v>
      </c>
      <c r="O8328" t="s">
        <v>443</v>
      </c>
      <c r="P8328" t="s">
        <v>268</v>
      </c>
      <c r="Q8328" t="s">
        <v>269</v>
      </c>
      <c r="R8328" t="s">
        <v>434</v>
      </c>
      <c r="S8328" t="s">
        <v>435</v>
      </c>
      <c r="T8328">
        <v>2010</v>
      </c>
      <c r="X8328">
        <v>9401.6878980000001</v>
      </c>
      <c r="Y8328" s="7">
        <f t="shared" si="131"/>
        <v>40299</v>
      </c>
    </row>
    <row r="8329" spans="1:25" x14ac:dyDescent="0.25">
      <c r="A8329" t="s">
        <v>422</v>
      </c>
      <c r="B8329" t="s">
        <v>423</v>
      </c>
      <c r="C8329" t="s">
        <v>424</v>
      </c>
      <c r="D8329">
        <v>578</v>
      </c>
      <c r="E8329" t="s">
        <v>394</v>
      </c>
      <c r="F8329" t="s">
        <v>395</v>
      </c>
      <c r="G8329">
        <v>0</v>
      </c>
      <c r="I8329" t="s">
        <v>427</v>
      </c>
      <c r="J8329" t="s">
        <v>428</v>
      </c>
      <c r="K8329" t="s">
        <v>429</v>
      </c>
      <c r="L8329" t="s">
        <v>430</v>
      </c>
      <c r="M8329" t="s">
        <v>431</v>
      </c>
      <c r="N8329" t="s">
        <v>442</v>
      </c>
      <c r="O8329" t="s">
        <v>443</v>
      </c>
      <c r="P8329" t="s">
        <v>268</v>
      </c>
      <c r="Q8329" t="s">
        <v>269</v>
      </c>
      <c r="R8329" t="s">
        <v>434</v>
      </c>
      <c r="S8329" t="s">
        <v>435</v>
      </c>
      <c r="T8329">
        <v>2009</v>
      </c>
      <c r="X8329">
        <v>8299.5962729999992</v>
      </c>
      <c r="Y8329" s="7">
        <f t="shared" si="131"/>
        <v>39934</v>
      </c>
    </row>
    <row r="8330" spans="1:25" x14ac:dyDescent="0.25">
      <c r="A8330" t="s">
        <v>422</v>
      </c>
      <c r="B8330" t="s">
        <v>423</v>
      </c>
      <c r="C8330" t="s">
        <v>424</v>
      </c>
      <c r="D8330">
        <v>578</v>
      </c>
      <c r="E8330" t="s">
        <v>394</v>
      </c>
      <c r="F8330" t="s">
        <v>395</v>
      </c>
      <c r="G8330">
        <v>0</v>
      </c>
      <c r="I8330" t="s">
        <v>427</v>
      </c>
      <c r="J8330" t="s">
        <v>428</v>
      </c>
      <c r="K8330" t="s">
        <v>429</v>
      </c>
      <c r="L8330" t="s">
        <v>430</v>
      </c>
      <c r="M8330" t="s">
        <v>431</v>
      </c>
      <c r="N8330" t="s">
        <v>442</v>
      </c>
      <c r="O8330" t="s">
        <v>443</v>
      </c>
      <c r="P8330" t="s">
        <v>268</v>
      </c>
      <c r="Q8330" t="s">
        <v>269</v>
      </c>
      <c r="R8330" t="s">
        <v>434</v>
      </c>
      <c r="S8330" t="s">
        <v>435</v>
      </c>
      <c r="T8330">
        <v>2008</v>
      </c>
      <c r="X8330">
        <v>16397.386138999998</v>
      </c>
      <c r="Y8330" s="7">
        <f t="shared" si="131"/>
        <v>39569</v>
      </c>
    </row>
    <row r="8331" spans="1:25" x14ac:dyDescent="0.25">
      <c r="A8331" t="s">
        <v>422</v>
      </c>
      <c r="B8331" t="s">
        <v>423</v>
      </c>
      <c r="C8331" t="s">
        <v>424</v>
      </c>
      <c r="D8331">
        <v>578</v>
      </c>
      <c r="E8331" t="s">
        <v>394</v>
      </c>
      <c r="F8331" t="s">
        <v>395</v>
      </c>
      <c r="G8331">
        <v>0</v>
      </c>
      <c r="I8331" t="s">
        <v>427</v>
      </c>
      <c r="J8331" t="s">
        <v>428</v>
      </c>
      <c r="K8331" t="s">
        <v>429</v>
      </c>
      <c r="L8331" t="s">
        <v>430</v>
      </c>
      <c r="M8331" t="s">
        <v>431</v>
      </c>
      <c r="N8331" t="s">
        <v>442</v>
      </c>
      <c r="O8331" t="s">
        <v>443</v>
      </c>
      <c r="P8331" t="s">
        <v>268</v>
      </c>
      <c r="Q8331" t="s">
        <v>269</v>
      </c>
      <c r="R8331" t="s">
        <v>434</v>
      </c>
      <c r="S8331" t="s">
        <v>435</v>
      </c>
      <c r="T8331">
        <v>2011</v>
      </c>
      <c r="X8331">
        <v>12710.055526</v>
      </c>
      <c r="Y8331" s="7">
        <f t="shared" si="131"/>
        <v>40664</v>
      </c>
    </row>
    <row r="8332" spans="1:25" x14ac:dyDescent="0.25">
      <c r="A8332" t="s">
        <v>422</v>
      </c>
      <c r="B8332" t="s">
        <v>423</v>
      </c>
      <c r="C8332" t="s">
        <v>424</v>
      </c>
      <c r="D8332">
        <v>578</v>
      </c>
      <c r="E8332" t="s">
        <v>394</v>
      </c>
      <c r="F8332" t="s">
        <v>395</v>
      </c>
      <c r="G8332">
        <v>0</v>
      </c>
      <c r="I8332" t="s">
        <v>427</v>
      </c>
      <c r="J8332" t="s">
        <v>428</v>
      </c>
      <c r="K8332" t="s">
        <v>429</v>
      </c>
      <c r="L8332" t="s">
        <v>430</v>
      </c>
      <c r="M8332" t="s">
        <v>431</v>
      </c>
      <c r="N8332" t="s">
        <v>444</v>
      </c>
      <c r="O8332" t="s">
        <v>445</v>
      </c>
      <c r="P8332" t="s">
        <v>268</v>
      </c>
      <c r="Q8332" t="s">
        <v>269</v>
      </c>
      <c r="R8332" t="s">
        <v>434</v>
      </c>
      <c r="S8332" t="s">
        <v>435</v>
      </c>
      <c r="T8332">
        <v>2019</v>
      </c>
      <c r="X8332">
        <v>7546.0345269999998</v>
      </c>
      <c r="Y8332" s="7">
        <f t="shared" si="131"/>
        <v>43617</v>
      </c>
    </row>
    <row r="8333" spans="1:25" x14ac:dyDescent="0.25">
      <c r="A8333" t="s">
        <v>422</v>
      </c>
      <c r="B8333" t="s">
        <v>423</v>
      </c>
      <c r="C8333" t="s">
        <v>424</v>
      </c>
      <c r="D8333">
        <v>578</v>
      </c>
      <c r="E8333" t="s">
        <v>394</v>
      </c>
      <c r="F8333" t="s">
        <v>395</v>
      </c>
      <c r="G8333">
        <v>0</v>
      </c>
      <c r="I8333" t="s">
        <v>427</v>
      </c>
      <c r="J8333" t="s">
        <v>428</v>
      </c>
      <c r="K8333" t="s">
        <v>429</v>
      </c>
      <c r="L8333" t="s">
        <v>430</v>
      </c>
      <c r="M8333" t="s">
        <v>431</v>
      </c>
      <c r="N8333" t="s">
        <v>444</v>
      </c>
      <c r="O8333" t="s">
        <v>445</v>
      </c>
      <c r="P8333" t="s">
        <v>268</v>
      </c>
      <c r="Q8333" t="s">
        <v>269</v>
      </c>
      <c r="R8333" t="s">
        <v>434</v>
      </c>
      <c r="S8333" t="s">
        <v>435</v>
      </c>
      <c r="T8333">
        <v>2018</v>
      </c>
      <c r="X8333">
        <v>9968.9111219999995</v>
      </c>
      <c r="Y8333" s="7">
        <f t="shared" si="131"/>
        <v>43252</v>
      </c>
    </row>
    <row r="8334" spans="1:25" x14ac:dyDescent="0.25">
      <c r="A8334" t="s">
        <v>422</v>
      </c>
      <c r="B8334" t="s">
        <v>423</v>
      </c>
      <c r="C8334" t="s">
        <v>424</v>
      </c>
      <c r="D8334">
        <v>578</v>
      </c>
      <c r="E8334" t="s">
        <v>394</v>
      </c>
      <c r="F8334" t="s">
        <v>395</v>
      </c>
      <c r="G8334">
        <v>0</v>
      </c>
      <c r="I8334" t="s">
        <v>427</v>
      </c>
      <c r="J8334" t="s">
        <v>428</v>
      </c>
      <c r="K8334" t="s">
        <v>429</v>
      </c>
      <c r="L8334" t="s">
        <v>430</v>
      </c>
      <c r="M8334" t="s">
        <v>431</v>
      </c>
      <c r="N8334" t="s">
        <v>444</v>
      </c>
      <c r="O8334" t="s">
        <v>445</v>
      </c>
      <c r="P8334" t="s">
        <v>268</v>
      </c>
      <c r="Q8334" t="s">
        <v>269</v>
      </c>
      <c r="R8334" t="s">
        <v>434</v>
      </c>
      <c r="S8334" t="s">
        <v>435</v>
      </c>
      <c r="T8334">
        <v>2015</v>
      </c>
      <c r="X8334">
        <v>9021.458627</v>
      </c>
      <c r="Y8334" s="7">
        <f t="shared" si="131"/>
        <v>42156</v>
      </c>
    </row>
    <row r="8335" spans="1:25" x14ac:dyDescent="0.25">
      <c r="A8335" t="s">
        <v>422</v>
      </c>
      <c r="B8335" t="s">
        <v>423</v>
      </c>
      <c r="C8335" t="s">
        <v>424</v>
      </c>
      <c r="D8335">
        <v>578</v>
      </c>
      <c r="E8335" t="s">
        <v>394</v>
      </c>
      <c r="F8335" t="s">
        <v>395</v>
      </c>
      <c r="G8335">
        <v>0</v>
      </c>
      <c r="I8335" t="s">
        <v>427</v>
      </c>
      <c r="J8335" t="s">
        <v>428</v>
      </c>
      <c r="K8335" t="s">
        <v>429</v>
      </c>
      <c r="L8335" t="s">
        <v>430</v>
      </c>
      <c r="M8335" t="s">
        <v>431</v>
      </c>
      <c r="N8335" t="s">
        <v>444</v>
      </c>
      <c r="O8335" t="s">
        <v>445</v>
      </c>
      <c r="P8335" t="s">
        <v>268</v>
      </c>
      <c r="Q8335" t="s">
        <v>269</v>
      </c>
      <c r="R8335" t="s">
        <v>434</v>
      </c>
      <c r="S8335" t="s">
        <v>435</v>
      </c>
      <c r="T8335">
        <v>2013</v>
      </c>
      <c r="X8335">
        <v>12657.751278</v>
      </c>
      <c r="Y8335" s="7">
        <f t="shared" si="131"/>
        <v>41426</v>
      </c>
    </row>
    <row r="8336" spans="1:25" x14ac:dyDescent="0.25">
      <c r="A8336" t="s">
        <v>422</v>
      </c>
      <c r="B8336" t="s">
        <v>423</v>
      </c>
      <c r="C8336" t="s">
        <v>424</v>
      </c>
      <c r="D8336">
        <v>578</v>
      </c>
      <c r="E8336" t="s">
        <v>394</v>
      </c>
      <c r="F8336" t="s">
        <v>395</v>
      </c>
      <c r="G8336">
        <v>0</v>
      </c>
      <c r="I8336" t="s">
        <v>427</v>
      </c>
      <c r="J8336" t="s">
        <v>428</v>
      </c>
      <c r="K8336" t="s">
        <v>429</v>
      </c>
      <c r="L8336" t="s">
        <v>430</v>
      </c>
      <c r="M8336" t="s">
        <v>431</v>
      </c>
      <c r="N8336" t="s">
        <v>444</v>
      </c>
      <c r="O8336" t="s">
        <v>445</v>
      </c>
      <c r="P8336" t="s">
        <v>268</v>
      </c>
      <c r="Q8336" t="s">
        <v>269</v>
      </c>
      <c r="R8336" t="s">
        <v>434</v>
      </c>
      <c r="S8336" t="s">
        <v>435</v>
      </c>
      <c r="T8336">
        <v>2012</v>
      </c>
      <c r="X8336">
        <v>11928.07309</v>
      </c>
      <c r="Y8336" s="7">
        <f t="shared" si="131"/>
        <v>41061</v>
      </c>
    </row>
    <row r="8337" spans="1:25" x14ac:dyDescent="0.25">
      <c r="A8337" t="s">
        <v>422</v>
      </c>
      <c r="B8337" t="s">
        <v>423</v>
      </c>
      <c r="C8337" t="s">
        <v>424</v>
      </c>
      <c r="D8337">
        <v>578</v>
      </c>
      <c r="E8337" t="s">
        <v>394</v>
      </c>
      <c r="F8337" t="s">
        <v>395</v>
      </c>
      <c r="G8337">
        <v>0</v>
      </c>
      <c r="I8337" t="s">
        <v>427</v>
      </c>
      <c r="J8337" t="s">
        <v>428</v>
      </c>
      <c r="K8337" t="s">
        <v>429</v>
      </c>
      <c r="L8337" t="s">
        <v>430</v>
      </c>
      <c r="M8337" t="s">
        <v>431</v>
      </c>
      <c r="N8337" t="s">
        <v>444</v>
      </c>
      <c r="O8337" t="s">
        <v>445</v>
      </c>
      <c r="P8337" t="s">
        <v>268</v>
      </c>
      <c r="Q8337" t="s">
        <v>269</v>
      </c>
      <c r="R8337" t="s">
        <v>434</v>
      </c>
      <c r="S8337" t="s">
        <v>435</v>
      </c>
      <c r="T8337">
        <v>2014</v>
      </c>
      <c r="X8337">
        <v>10907.603306000001</v>
      </c>
      <c r="Y8337" s="7">
        <f t="shared" si="131"/>
        <v>41791</v>
      </c>
    </row>
    <row r="8338" spans="1:25" x14ac:dyDescent="0.25">
      <c r="A8338" t="s">
        <v>422</v>
      </c>
      <c r="B8338" t="s">
        <v>423</v>
      </c>
      <c r="C8338" t="s">
        <v>424</v>
      </c>
      <c r="D8338">
        <v>578</v>
      </c>
      <c r="E8338" t="s">
        <v>394</v>
      </c>
      <c r="F8338" t="s">
        <v>395</v>
      </c>
      <c r="G8338">
        <v>0</v>
      </c>
      <c r="I8338" t="s">
        <v>427</v>
      </c>
      <c r="J8338" t="s">
        <v>428</v>
      </c>
      <c r="K8338" t="s">
        <v>429</v>
      </c>
      <c r="L8338" t="s">
        <v>430</v>
      </c>
      <c r="M8338" t="s">
        <v>431</v>
      </c>
      <c r="N8338" t="s">
        <v>444</v>
      </c>
      <c r="O8338" t="s">
        <v>445</v>
      </c>
      <c r="P8338" t="s">
        <v>268</v>
      </c>
      <c r="Q8338" t="s">
        <v>269</v>
      </c>
      <c r="R8338" t="s">
        <v>434</v>
      </c>
      <c r="S8338" t="s">
        <v>435</v>
      </c>
      <c r="T8338">
        <v>2007</v>
      </c>
      <c r="X8338">
        <v>10543.643926999999</v>
      </c>
      <c r="Y8338" s="7">
        <f t="shared" si="131"/>
        <v>39234</v>
      </c>
    </row>
    <row r="8339" spans="1:25" x14ac:dyDescent="0.25">
      <c r="A8339" t="s">
        <v>422</v>
      </c>
      <c r="B8339" t="s">
        <v>423</v>
      </c>
      <c r="C8339" t="s">
        <v>424</v>
      </c>
      <c r="D8339">
        <v>578</v>
      </c>
      <c r="E8339" t="s">
        <v>394</v>
      </c>
      <c r="F8339" t="s">
        <v>395</v>
      </c>
      <c r="G8339">
        <v>0</v>
      </c>
      <c r="I8339" t="s">
        <v>427</v>
      </c>
      <c r="J8339" t="s">
        <v>428</v>
      </c>
      <c r="K8339" t="s">
        <v>429</v>
      </c>
      <c r="L8339" t="s">
        <v>430</v>
      </c>
      <c r="M8339" t="s">
        <v>431</v>
      </c>
      <c r="N8339" t="s">
        <v>444</v>
      </c>
      <c r="O8339" t="s">
        <v>445</v>
      </c>
      <c r="P8339" t="s">
        <v>268</v>
      </c>
      <c r="Q8339" t="s">
        <v>269</v>
      </c>
      <c r="R8339" t="s">
        <v>434</v>
      </c>
      <c r="S8339" t="s">
        <v>435</v>
      </c>
      <c r="T8339">
        <v>2006</v>
      </c>
      <c r="X8339">
        <v>10533.826367</v>
      </c>
      <c r="Y8339" s="7">
        <f t="shared" si="131"/>
        <v>38869</v>
      </c>
    </row>
    <row r="8340" spans="1:25" x14ac:dyDescent="0.25">
      <c r="A8340" t="s">
        <v>422</v>
      </c>
      <c r="B8340" t="s">
        <v>423</v>
      </c>
      <c r="C8340" t="s">
        <v>424</v>
      </c>
      <c r="D8340">
        <v>578</v>
      </c>
      <c r="E8340" t="s">
        <v>394</v>
      </c>
      <c r="F8340" t="s">
        <v>395</v>
      </c>
      <c r="G8340">
        <v>0</v>
      </c>
      <c r="I8340" t="s">
        <v>427</v>
      </c>
      <c r="J8340" t="s">
        <v>428</v>
      </c>
      <c r="K8340" t="s">
        <v>429</v>
      </c>
      <c r="L8340" t="s">
        <v>430</v>
      </c>
      <c r="M8340" t="s">
        <v>431</v>
      </c>
      <c r="N8340" t="s">
        <v>444</v>
      </c>
      <c r="O8340" t="s">
        <v>445</v>
      </c>
      <c r="P8340" t="s">
        <v>268</v>
      </c>
      <c r="Q8340" t="s">
        <v>269</v>
      </c>
      <c r="R8340" t="s">
        <v>434</v>
      </c>
      <c r="S8340" t="s">
        <v>435</v>
      </c>
      <c r="T8340">
        <v>2016</v>
      </c>
      <c r="X8340">
        <v>7266.916647</v>
      </c>
      <c r="Y8340" s="7">
        <f t="shared" si="131"/>
        <v>42522</v>
      </c>
    </row>
    <row r="8341" spans="1:25" x14ac:dyDescent="0.25">
      <c r="A8341" t="s">
        <v>422</v>
      </c>
      <c r="B8341" t="s">
        <v>423</v>
      </c>
      <c r="C8341" t="s">
        <v>424</v>
      </c>
      <c r="D8341">
        <v>578</v>
      </c>
      <c r="E8341" t="s">
        <v>394</v>
      </c>
      <c r="F8341" t="s">
        <v>395</v>
      </c>
      <c r="G8341">
        <v>0</v>
      </c>
      <c r="I8341" t="s">
        <v>427</v>
      </c>
      <c r="J8341" t="s">
        <v>428</v>
      </c>
      <c r="K8341" t="s">
        <v>429</v>
      </c>
      <c r="L8341" t="s">
        <v>430</v>
      </c>
      <c r="M8341" t="s">
        <v>431</v>
      </c>
      <c r="N8341" t="s">
        <v>444</v>
      </c>
      <c r="O8341" t="s">
        <v>445</v>
      </c>
      <c r="P8341" t="s">
        <v>268</v>
      </c>
      <c r="Q8341" t="s">
        <v>269</v>
      </c>
      <c r="R8341" t="s">
        <v>434</v>
      </c>
      <c r="S8341" t="s">
        <v>435</v>
      </c>
      <c r="T8341">
        <v>2017</v>
      </c>
      <c r="X8341">
        <v>7831.5561690000004</v>
      </c>
      <c r="Y8341" s="7">
        <f t="shared" si="131"/>
        <v>42887</v>
      </c>
    </row>
    <row r="8342" spans="1:25" x14ac:dyDescent="0.25">
      <c r="A8342" t="s">
        <v>422</v>
      </c>
      <c r="B8342" t="s">
        <v>423</v>
      </c>
      <c r="C8342" t="s">
        <v>424</v>
      </c>
      <c r="D8342">
        <v>578</v>
      </c>
      <c r="E8342" t="s">
        <v>394</v>
      </c>
      <c r="F8342" t="s">
        <v>395</v>
      </c>
      <c r="G8342">
        <v>0</v>
      </c>
      <c r="I8342" t="s">
        <v>427</v>
      </c>
      <c r="J8342" t="s">
        <v>428</v>
      </c>
      <c r="K8342" t="s">
        <v>429</v>
      </c>
      <c r="L8342" t="s">
        <v>430</v>
      </c>
      <c r="M8342" t="s">
        <v>431</v>
      </c>
      <c r="N8342" t="s">
        <v>444</v>
      </c>
      <c r="O8342" t="s">
        <v>445</v>
      </c>
      <c r="P8342" t="s">
        <v>268</v>
      </c>
      <c r="Q8342" t="s">
        <v>269</v>
      </c>
      <c r="R8342" t="s">
        <v>434</v>
      </c>
      <c r="S8342" t="s">
        <v>435</v>
      </c>
      <c r="T8342">
        <v>2008</v>
      </c>
      <c r="X8342">
        <v>15810</v>
      </c>
      <c r="Y8342" s="7">
        <f t="shared" si="131"/>
        <v>39600</v>
      </c>
    </row>
    <row r="8343" spans="1:25" x14ac:dyDescent="0.25">
      <c r="A8343" t="s">
        <v>422</v>
      </c>
      <c r="B8343" t="s">
        <v>423</v>
      </c>
      <c r="C8343" t="s">
        <v>424</v>
      </c>
      <c r="D8343">
        <v>578</v>
      </c>
      <c r="E8343" t="s">
        <v>394</v>
      </c>
      <c r="F8343" t="s">
        <v>395</v>
      </c>
      <c r="G8343">
        <v>0</v>
      </c>
      <c r="I8343" t="s">
        <v>427</v>
      </c>
      <c r="J8343" t="s">
        <v>428</v>
      </c>
      <c r="K8343" t="s">
        <v>429</v>
      </c>
      <c r="L8343" t="s">
        <v>430</v>
      </c>
      <c r="M8343" t="s">
        <v>431</v>
      </c>
      <c r="N8343" t="s">
        <v>444</v>
      </c>
      <c r="O8343" t="s">
        <v>445</v>
      </c>
      <c r="P8343" t="s">
        <v>268</v>
      </c>
      <c r="Q8343" t="s">
        <v>269</v>
      </c>
      <c r="R8343" t="s">
        <v>434</v>
      </c>
      <c r="S8343" t="s">
        <v>435</v>
      </c>
      <c r="T8343">
        <v>2009</v>
      </c>
      <c r="X8343">
        <v>8897.5117370000007</v>
      </c>
      <c r="Y8343" s="7">
        <f t="shared" si="131"/>
        <v>39965</v>
      </c>
    </row>
    <row r="8344" spans="1:25" x14ac:dyDescent="0.25">
      <c r="A8344" t="s">
        <v>422</v>
      </c>
      <c r="B8344" t="s">
        <v>423</v>
      </c>
      <c r="C8344" t="s">
        <v>424</v>
      </c>
      <c r="D8344">
        <v>578</v>
      </c>
      <c r="E8344" t="s">
        <v>394</v>
      </c>
      <c r="F8344" t="s">
        <v>395</v>
      </c>
      <c r="G8344">
        <v>0</v>
      </c>
      <c r="I8344" t="s">
        <v>427</v>
      </c>
      <c r="J8344" t="s">
        <v>428</v>
      </c>
      <c r="K8344" t="s">
        <v>429</v>
      </c>
      <c r="L8344" t="s">
        <v>430</v>
      </c>
      <c r="M8344" t="s">
        <v>431</v>
      </c>
      <c r="N8344" t="s">
        <v>444</v>
      </c>
      <c r="O8344" t="s">
        <v>445</v>
      </c>
      <c r="P8344" t="s">
        <v>268</v>
      </c>
      <c r="Q8344" t="s">
        <v>269</v>
      </c>
      <c r="R8344" t="s">
        <v>434</v>
      </c>
      <c r="S8344" t="s">
        <v>435</v>
      </c>
      <c r="T8344">
        <v>2010</v>
      </c>
      <c r="X8344">
        <v>10265.817901</v>
      </c>
      <c r="Y8344" s="7">
        <f t="shared" si="131"/>
        <v>40330</v>
      </c>
    </row>
    <row r="8345" spans="1:25" x14ac:dyDescent="0.25">
      <c r="A8345" t="s">
        <v>422</v>
      </c>
      <c r="B8345" t="s">
        <v>423</v>
      </c>
      <c r="C8345" t="s">
        <v>424</v>
      </c>
      <c r="D8345">
        <v>578</v>
      </c>
      <c r="E8345" t="s">
        <v>394</v>
      </c>
      <c r="F8345" t="s">
        <v>395</v>
      </c>
      <c r="G8345">
        <v>0</v>
      </c>
      <c r="I8345" t="s">
        <v>427</v>
      </c>
      <c r="J8345" t="s">
        <v>428</v>
      </c>
      <c r="K8345" t="s">
        <v>429</v>
      </c>
      <c r="L8345" t="s">
        <v>430</v>
      </c>
      <c r="M8345" t="s">
        <v>431</v>
      </c>
      <c r="N8345" t="s">
        <v>444</v>
      </c>
      <c r="O8345" t="s">
        <v>445</v>
      </c>
      <c r="P8345" t="s">
        <v>268</v>
      </c>
      <c r="Q8345" t="s">
        <v>269</v>
      </c>
      <c r="R8345" t="s">
        <v>434</v>
      </c>
      <c r="S8345" t="s">
        <v>435</v>
      </c>
      <c r="T8345">
        <v>2011</v>
      </c>
      <c r="X8345">
        <v>12326.654412</v>
      </c>
      <c r="Y8345" s="7">
        <f t="shared" si="131"/>
        <v>40695</v>
      </c>
    </row>
    <row r="8346" spans="1:25" x14ac:dyDescent="0.25">
      <c r="A8346" t="s">
        <v>422</v>
      </c>
      <c r="B8346" t="s">
        <v>423</v>
      </c>
      <c r="C8346" t="s">
        <v>424</v>
      </c>
      <c r="D8346">
        <v>578</v>
      </c>
      <c r="E8346" t="s">
        <v>394</v>
      </c>
      <c r="F8346" t="s">
        <v>395</v>
      </c>
      <c r="G8346">
        <v>0</v>
      </c>
      <c r="I8346" t="s">
        <v>427</v>
      </c>
      <c r="J8346" t="s">
        <v>428</v>
      </c>
      <c r="K8346" t="s">
        <v>429</v>
      </c>
      <c r="L8346" t="s">
        <v>430</v>
      </c>
      <c r="M8346" t="s">
        <v>431</v>
      </c>
      <c r="N8346" t="s">
        <v>446</v>
      </c>
      <c r="O8346" t="s">
        <v>447</v>
      </c>
      <c r="P8346" t="s">
        <v>268</v>
      </c>
      <c r="Q8346" t="s">
        <v>269</v>
      </c>
      <c r="R8346" t="s">
        <v>434</v>
      </c>
      <c r="S8346" t="s">
        <v>435</v>
      </c>
      <c r="T8346">
        <v>2018</v>
      </c>
      <c r="X8346">
        <v>9751.4263759999994</v>
      </c>
      <c r="Y8346" s="7">
        <f t="shared" si="131"/>
        <v>43282</v>
      </c>
    </row>
    <row r="8347" spans="1:25" x14ac:dyDescent="0.25">
      <c r="A8347" t="s">
        <v>422</v>
      </c>
      <c r="B8347" t="s">
        <v>423</v>
      </c>
      <c r="C8347" t="s">
        <v>424</v>
      </c>
      <c r="D8347">
        <v>578</v>
      </c>
      <c r="E8347" t="s">
        <v>394</v>
      </c>
      <c r="F8347" t="s">
        <v>395</v>
      </c>
      <c r="G8347">
        <v>0</v>
      </c>
      <c r="I8347" t="s">
        <v>427</v>
      </c>
      <c r="J8347" t="s">
        <v>428</v>
      </c>
      <c r="K8347" t="s">
        <v>429</v>
      </c>
      <c r="L8347" t="s">
        <v>430</v>
      </c>
      <c r="M8347" t="s">
        <v>431</v>
      </c>
      <c r="N8347" t="s">
        <v>446</v>
      </c>
      <c r="O8347" t="s">
        <v>447</v>
      </c>
      <c r="P8347" t="s">
        <v>268</v>
      </c>
      <c r="Q8347" t="s">
        <v>269</v>
      </c>
      <c r="R8347" t="s">
        <v>434</v>
      </c>
      <c r="S8347" t="s">
        <v>435</v>
      </c>
      <c r="T8347">
        <v>2019</v>
      </c>
      <c r="X8347">
        <v>7662.7321949999996</v>
      </c>
      <c r="Y8347" s="7">
        <f t="shared" si="131"/>
        <v>43647</v>
      </c>
    </row>
    <row r="8348" spans="1:25" x14ac:dyDescent="0.25">
      <c r="A8348" t="s">
        <v>422</v>
      </c>
      <c r="B8348" t="s">
        <v>423</v>
      </c>
      <c r="C8348" t="s">
        <v>424</v>
      </c>
      <c r="D8348">
        <v>578</v>
      </c>
      <c r="E8348" t="s">
        <v>394</v>
      </c>
      <c r="F8348" t="s">
        <v>395</v>
      </c>
      <c r="G8348">
        <v>0</v>
      </c>
      <c r="I8348" t="s">
        <v>427</v>
      </c>
      <c r="J8348" t="s">
        <v>428</v>
      </c>
      <c r="K8348" t="s">
        <v>429</v>
      </c>
      <c r="L8348" t="s">
        <v>430</v>
      </c>
      <c r="M8348" t="s">
        <v>431</v>
      </c>
      <c r="N8348" t="s">
        <v>446</v>
      </c>
      <c r="O8348" t="s">
        <v>447</v>
      </c>
      <c r="P8348" t="s">
        <v>268</v>
      </c>
      <c r="Q8348" t="s">
        <v>269</v>
      </c>
      <c r="R8348" t="s">
        <v>434</v>
      </c>
      <c r="S8348" t="s">
        <v>435</v>
      </c>
      <c r="T8348">
        <v>2014</v>
      </c>
      <c r="X8348">
        <v>11279.354839</v>
      </c>
      <c r="Y8348" s="7">
        <f t="shared" si="131"/>
        <v>41821</v>
      </c>
    </row>
    <row r="8349" spans="1:25" x14ac:dyDescent="0.25">
      <c r="A8349" t="s">
        <v>422</v>
      </c>
      <c r="B8349" t="s">
        <v>423</v>
      </c>
      <c r="C8349" t="s">
        <v>424</v>
      </c>
      <c r="D8349">
        <v>578</v>
      </c>
      <c r="E8349" t="s">
        <v>394</v>
      </c>
      <c r="F8349" t="s">
        <v>395</v>
      </c>
      <c r="G8349">
        <v>0</v>
      </c>
      <c r="I8349" t="s">
        <v>427</v>
      </c>
      <c r="J8349" t="s">
        <v>428</v>
      </c>
      <c r="K8349" t="s">
        <v>429</v>
      </c>
      <c r="L8349" t="s">
        <v>430</v>
      </c>
      <c r="M8349" t="s">
        <v>431</v>
      </c>
      <c r="N8349" t="s">
        <v>446</v>
      </c>
      <c r="O8349" t="s">
        <v>447</v>
      </c>
      <c r="P8349" t="s">
        <v>268</v>
      </c>
      <c r="Q8349" t="s">
        <v>269</v>
      </c>
      <c r="R8349" t="s">
        <v>434</v>
      </c>
      <c r="S8349" t="s">
        <v>435</v>
      </c>
      <c r="T8349">
        <v>2017</v>
      </c>
      <c r="X8349">
        <v>7444.2357099999999</v>
      </c>
      <c r="Y8349" s="7">
        <f t="shared" si="131"/>
        <v>42917</v>
      </c>
    </row>
    <row r="8350" spans="1:25" x14ac:dyDescent="0.25">
      <c r="A8350" t="s">
        <v>422</v>
      </c>
      <c r="B8350" t="s">
        <v>423</v>
      </c>
      <c r="C8350" t="s">
        <v>424</v>
      </c>
      <c r="D8350">
        <v>578</v>
      </c>
      <c r="E8350" t="s">
        <v>394</v>
      </c>
      <c r="F8350" t="s">
        <v>395</v>
      </c>
      <c r="G8350">
        <v>0</v>
      </c>
      <c r="I8350" t="s">
        <v>427</v>
      </c>
      <c r="J8350" t="s">
        <v>428</v>
      </c>
      <c r="K8350" t="s">
        <v>429</v>
      </c>
      <c r="L8350" t="s">
        <v>430</v>
      </c>
      <c r="M8350" t="s">
        <v>431</v>
      </c>
      <c r="N8350" t="s">
        <v>446</v>
      </c>
      <c r="O8350" t="s">
        <v>447</v>
      </c>
      <c r="P8350" t="s">
        <v>268</v>
      </c>
      <c r="Q8350" t="s">
        <v>269</v>
      </c>
      <c r="R8350" t="s">
        <v>434</v>
      </c>
      <c r="S8350" t="s">
        <v>435</v>
      </c>
      <c r="T8350">
        <v>2012</v>
      </c>
      <c r="X8350">
        <v>11853.706754999999</v>
      </c>
      <c r="Y8350" s="7">
        <f t="shared" si="131"/>
        <v>41091</v>
      </c>
    </row>
    <row r="8351" spans="1:25" x14ac:dyDescent="0.25">
      <c r="A8351" t="s">
        <v>422</v>
      </c>
      <c r="B8351" t="s">
        <v>423</v>
      </c>
      <c r="C8351" t="s">
        <v>424</v>
      </c>
      <c r="D8351">
        <v>578</v>
      </c>
      <c r="E8351" t="s">
        <v>394</v>
      </c>
      <c r="F8351" t="s">
        <v>395</v>
      </c>
      <c r="G8351">
        <v>0</v>
      </c>
      <c r="I8351" t="s">
        <v>427</v>
      </c>
      <c r="J8351" t="s">
        <v>428</v>
      </c>
      <c r="K8351" t="s">
        <v>429</v>
      </c>
      <c r="L8351" t="s">
        <v>430</v>
      </c>
      <c r="M8351" t="s">
        <v>431</v>
      </c>
      <c r="N8351" t="s">
        <v>446</v>
      </c>
      <c r="O8351" t="s">
        <v>447</v>
      </c>
      <c r="P8351" t="s">
        <v>268</v>
      </c>
      <c r="Q8351" t="s">
        <v>269</v>
      </c>
      <c r="R8351" t="s">
        <v>434</v>
      </c>
      <c r="S8351" t="s">
        <v>435</v>
      </c>
      <c r="T8351">
        <v>2015</v>
      </c>
      <c r="X8351">
        <v>8583.7996120000007</v>
      </c>
      <c r="Y8351" s="7">
        <f t="shared" si="131"/>
        <v>42186</v>
      </c>
    </row>
    <row r="8352" spans="1:25" x14ac:dyDescent="0.25">
      <c r="A8352" t="s">
        <v>422</v>
      </c>
      <c r="B8352" t="s">
        <v>423</v>
      </c>
      <c r="C8352" t="s">
        <v>424</v>
      </c>
      <c r="D8352">
        <v>578</v>
      </c>
      <c r="E8352" t="s">
        <v>394</v>
      </c>
      <c r="F8352" t="s">
        <v>395</v>
      </c>
      <c r="G8352">
        <v>0</v>
      </c>
      <c r="I8352" t="s">
        <v>427</v>
      </c>
      <c r="J8352" t="s">
        <v>428</v>
      </c>
      <c r="K8352" t="s">
        <v>429</v>
      </c>
      <c r="L8352" t="s">
        <v>430</v>
      </c>
      <c r="M8352" t="s">
        <v>431</v>
      </c>
      <c r="N8352" t="s">
        <v>446</v>
      </c>
      <c r="O8352" t="s">
        <v>447</v>
      </c>
      <c r="P8352" t="s">
        <v>268</v>
      </c>
      <c r="Q8352" t="s">
        <v>269</v>
      </c>
      <c r="R8352" t="s">
        <v>434</v>
      </c>
      <c r="S8352" t="s">
        <v>435</v>
      </c>
      <c r="T8352">
        <v>2006</v>
      </c>
      <c r="X8352">
        <v>10033.945686999999</v>
      </c>
      <c r="Y8352" s="7">
        <f t="shared" si="131"/>
        <v>38899</v>
      </c>
    </row>
    <row r="8353" spans="1:25" x14ac:dyDescent="0.25">
      <c r="A8353" t="s">
        <v>422</v>
      </c>
      <c r="B8353" t="s">
        <v>423</v>
      </c>
      <c r="C8353" t="s">
        <v>424</v>
      </c>
      <c r="D8353">
        <v>578</v>
      </c>
      <c r="E8353" t="s">
        <v>394</v>
      </c>
      <c r="F8353" t="s">
        <v>395</v>
      </c>
      <c r="G8353">
        <v>0</v>
      </c>
      <c r="I8353" t="s">
        <v>427</v>
      </c>
      <c r="J8353" t="s">
        <v>428</v>
      </c>
      <c r="K8353" t="s">
        <v>429</v>
      </c>
      <c r="L8353" t="s">
        <v>430</v>
      </c>
      <c r="M8353" t="s">
        <v>431</v>
      </c>
      <c r="N8353" t="s">
        <v>446</v>
      </c>
      <c r="O8353" t="s">
        <v>447</v>
      </c>
      <c r="P8353" t="s">
        <v>268</v>
      </c>
      <c r="Q8353" t="s">
        <v>269</v>
      </c>
      <c r="R8353" t="s">
        <v>434</v>
      </c>
      <c r="S8353" t="s">
        <v>435</v>
      </c>
      <c r="T8353">
        <v>2007</v>
      </c>
      <c r="X8353">
        <v>10342.607945</v>
      </c>
      <c r="Y8353" s="7">
        <f t="shared" si="131"/>
        <v>39264</v>
      </c>
    </row>
    <row r="8354" spans="1:25" x14ac:dyDescent="0.25">
      <c r="A8354" t="s">
        <v>422</v>
      </c>
      <c r="B8354" t="s">
        <v>423</v>
      </c>
      <c r="C8354" t="s">
        <v>424</v>
      </c>
      <c r="D8354">
        <v>578</v>
      </c>
      <c r="E8354" t="s">
        <v>394</v>
      </c>
      <c r="F8354" t="s">
        <v>395</v>
      </c>
      <c r="G8354">
        <v>0</v>
      </c>
      <c r="I8354" t="s">
        <v>427</v>
      </c>
      <c r="J8354" t="s">
        <v>428</v>
      </c>
      <c r="K8354" t="s">
        <v>429</v>
      </c>
      <c r="L8354" t="s">
        <v>430</v>
      </c>
      <c r="M8354" t="s">
        <v>431</v>
      </c>
      <c r="N8354" t="s">
        <v>446</v>
      </c>
      <c r="O8354" t="s">
        <v>447</v>
      </c>
      <c r="P8354" t="s">
        <v>268</v>
      </c>
      <c r="Q8354" t="s">
        <v>269</v>
      </c>
      <c r="R8354" t="s">
        <v>434</v>
      </c>
      <c r="S8354" t="s">
        <v>435</v>
      </c>
      <c r="T8354">
        <v>2016</v>
      </c>
      <c r="X8354">
        <v>7077.4675109999998</v>
      </c>
      <c r="Y8354" s="7">
        <f t="shared" si="131"/>
        <v>42552</v>
      </c>
    </row>
    <row r="8355" spans="1:25" x14ac:dyDescent="0.25">
      <c r="A8355" t="s">
        <v>422</v>
      </c>
      <c r="B8355" t="s">
        <v>423</v>
      </c>
      <c r="C8355" t="s">
        <v>424</v>
      </c>
      <c r="D8355">
        <v>578</v>
      </c>
      <c r="E8355" t="s">
        <v>394</v>
      </c>
      <c r="F8355" t="s">
        <v>395</v>
      </c>
      <c r="G8355">
        <v>0</v>
      </c>
      <c r="I8355" t="s">
        <v>427</v>
      </c>
      <c r="J8355" t="s">
        <v>428</v>
      </c>
      <c r="K8355" t="s">
        <v>429</v>
      </c>
      <c r="L8355" t="s">
        <v>430</v>
      </c>
      <c r="M8355" t="s">
        <v>431</v>
      </c>
      <c r="N8355" t="s">
        <v>446</v>
      </c>
      <c r="O8355" t="s">
        <v>447</v>
      </c>
      <c r="P8355" t="s">
        <v>268</v>
      </c>
      <c r="Q8355" t="s">
        <v>269</v>
      </c>
      <c r="R8355" t="s">
        <v>434</v>
      </c>
      <c r="S8355" t="s">
        <v>435</v>
      </c>
      <c r="T8355">
        <v>2013</v>
      </c>
      <c r="X8355">
        <v>13215.091211000001</v>
      </c>
      <c r="Y8355" s="7">
        <f t="shared" si="131"/>
        <v>41456</v>
      </c>
    </row>
    <row r="8356" spans="1:25" x14ac:dyDescent="0.25">
      <c r="A8356" t="s">
        <v>422</v>
      </c>
      <c r="B8356" t="s">
        <v>423</v>
      </c>
      <c r="C8356" t="s">
        <v>424</v>
      </c>
      <c r="D8356">
        <v>578</v>
      </c>
      <c r="E8356" t="s">
        <v>394</v>
      </c>
      <c r="F8356" t="s">
        <v>395</v>
      </c>
      <c r="G8356">
        <v>0</v>
      </c>
      <c r="I8356" t="s">
        <v>427</v>
      </c>
      <c r="J8356" t="s">
        <v>428</v>
      </c>
      <c r="K8356" t="s">
        <v>429</v>
      </c>
      <c r="L8356" t="s">
        <v>430</v>
      </c>
      <c r="M8356" t="s">
        <v>431</v>
      </c>
      <c r="N8356" t="s">
        <v>446</v>
      </c>
      <c r="O8356" t="s">
        <v>447</v>
      </c>
      <c r="P8356" t="s">
        <v>268</v>
      </c>
      <c r="Q8356" t="s">
        <v>269</v>
      </c>
      <c r="R8356" t="s">
        <v>434</v>
      </c>
      <c r="S8356" t="s">
        <v>435</v>
      </c>
      <c r="T8356">
        <v>2011</v>
      </c>
      <c r="X8356">
        <v>13184.249083999999</v>
      </c>
      <c r="Y8356" s="7">
        <f t="shared" si="131"/>
        <v>40725</v>
      </c>
    </row>
    <row r="8357" spans="1:25" x14ac:dyDescent="0.25">
      <c r="A8357" t="s">
        <v>422</v>
      </c>
      <c r="B8357" t="s">
        <v>423</v>
      </c>
      <c r="C8357" t="s">
        <v>424</v>
      </c>
      <c r="D8357">
        <v>578</v>
      </c>
      <c r="E8357" t="s">
        <v>394</v>
      </c>
      <c r="F8357" t="s">
        <v>395</v>
      </c>
      <c r="G8357">
        <v>0</v>
      </c>
      <c r="I8357" t="s">
        <v>427</v>
      </c>
      <c r="J8357" t="s">
        <v>428</v>
      </c>
      <c r="K8357" t="s">
        <v>429</v>
      </c>
      <c r="L8357" t="s">
        <v>430</v>
      </c>
      <c r="M8357" t="s">
        <v>431</v>
      </c>
      <c r="N8357" t="s">
        <v>446</v>
      </c>
      <c r="O8357" t="s">
        <v>447</v>
      </c>
      <c r="P8357" t="s">
        <v>268</v>
      </c>
      <c r="Q8357" t="s">
        <v>269</v>
      </c>
      <c r="R8357" t="s">
        <v>434</v>
      </c>
      <c r="S8357" t="s">
        <v>435</v>
      </c>
      <c r="T8357">
        <v>2009</v>
      </c>
      <c r="X8357">
        <v>9581.6062989999991</v>
      </c>
      <c r="Y8357" s="7">
        <f t="shared" si="131"/>
        <v>39995</v>
      </c>
    </row>
    <row r="8358" spans="1:25" x14ac:dyDescent="0.25">
      <c r="A8358" t="s">
        <v>422</v>
      </c>
      <c r="B8358" t="s">
        <v>423</v>
      </c>
      <c r="C8358" t="s">
        <v>424</v>
      </c>
      <c r="D8358">
        <v>578</v>
      </c>
      <c r="E8358" t="s">
        <v>394</v>
      </c>
      <c r="F8358" t="s">
        <v>395</v>
      </c>
      <c r="G8358">
        <v>0</v>
      </c>
      <c r="I8358" t="s">
        <v>427</v>
      </c>
      <c r="J8358" t="s">
        <v>428</v>
      </c>
      <c r="K8358" t="s">
        <v>429</v>
      </c>
      <c r="L8358" t="s">
        <v>430</v>
      </c>
      <c r="M8358" t="s">
        <v>431</v>
      </c>
      <c r="N8358" t="s">
        <v>446</v>
      </c>
      <c r="O8358" t="s">
        <v>447</v>
      </c>
      <c r="P8358" t="s">
        <v>268</v>
      </c>
      <c r="Q8358" t="s">
        <v>269</v>
      </c>
      <c r="R8358" t="s">
        <v>434</v>
      </c>
      <c r="S8358" t="s">
        <v>435</v>
      </c>
      <c r="T8358">
        <v>2010</v>
      </c>
      <c r="X8358">
        <v>9689.9840760000006</v>
      </c>
      <c r="Y8358" s="7">
        <f t="shared" si="131"/>
        <v>40360</v>
      </c>
    </row>
    <row r="8359" spans="1:25" x14ac:dyDescent="0.25">
      <c r="A8359" t="s">
        <v>422</v>
      </c>
      <c r="B8359" t="s">
        <v>423</v>
      </c>
      <c r="C8359" t="s">
        <v>424</v>
      </c>
      <c r="D8359">
        <v>578</v>
      </c>
      <c r="E8359" t="s">
        <v>394</v>
      </c>
      <c r="F8359" t="s">
        <v>395</v>
      </c>
      <c r="G8359">
        <v>0</v>
      </c>
      <c r="I8359" t="s">
        <v>427</v>
      </c>
      <c r="J8359" t="s">
        <v>428</v>
      </c>
      <c r="K8359" t="s">
        <v>429</v>
      </c>
      <c r="L8359" t="s">
        <v>430</v>
      </c>
      <c r="M8359" t="s">
        <v>431</v>
      </c>
      <c r="N8359" t="s">
        <v>446</v>
      </c>
      <c r="O8359" t="s">
        <v>447</v>
      </c>
      <c r="P8359" t="s">
        <v>268</v>
      </c>
      <c r="Q8359" t="s">
        <v>269</v>
      </c>
      <c r="R8359" t="s">
        <v>434</v>
      </c>
      <c r="S8359" t="s">
        <v>435</v>
      </c>
      <c r="T8359">
        <v>2008</v>
      </c>
      <c r="X8359">
        <v>15904.882353000001</v>
      </c>
      <c r="Y8359" s="7">
        <f t="shared" si="131"/>
        <v>39630</v>
      </c>
    </row>
    <row r="8360" spans="1:25" x14ac:dyDescent="0.25">
      <c r="A8360" t="s">
        <v>422</v>
      </c>
      <c r="B8360" t="s">
        <v>423</v>
      </c>
      <c r="C8360" t="s">
        <v>424</v>
      </c>
      <c r="D8360">
        <v>578</v>
      </c>
      <c r="E8360" t="s">
        <v>394</v>
      </c>
      <c r="F8360" t="s">
        <v>395</v>
      </c>
      <c r="G8360">
        <v>0</v>
      </c>
      <c r="I8360" t="s">
        <v>427</v>
      </c>
      <c r="J8360" t="s">
        <v>428</v>
      </c>
      <c r="K8360" t="s">
        <v>429</v>
      </c>
      <c r="L8360" t="s">
        <v>430</v>
      </c>
      <c r="M8360" t="s">
        <v>431</v>
      </c>
      <c r="N8360" t="s">
        <v>448</v>
      </c>
      <c r="O8360" t="s">
        <v>449</v>
      </c>
      <c r="P8360" t="s">
        <v>268</v>
      </c>
      <c r="Q8360" t="s">
        <v>269</v>
      </c>
      <c r="R8360" t="s">
        <v>434</v>
      </c>
      <c r="S8360" t="s">
        <v>435</v>
      </c>
      <c r="T8360">
        <v>2019</v>
      </c>
      <c r="X8360">
        <v>7324.6046539999998</v>
      </c>
      <c r="Y8360" s="7">
        <f t="shared" si="131"/>
        <v>43678</v>
      </c>
    </row>
    <row r="8361" spans="1:25" x14ac:dyDescent="0.25">
      <c r="A8361" t="s">
        <v>422</v>
      </c>
      <c r="B8361" t="s">
        <v>423</v>
      </c>
      <c r="C8361" t="s">
        <v>424</v>
      </c>
      <c r="D8361">
        <v>578</v>
      </c>
      <c r="E8361" t="s">
        <v>394</v>
      </c>
      <c r="F8361" t="s">
        <v>395</v>
      </c>
      <c r="G8361">
        <v>0</v>
      </c>
      <c r="I8361" t="s">
        <v>427</v>
      </c>
      <c r="J8361" t="s">
        <v>428</v>
      </c>
      <c r="K8361" t="s">
        <v>429</v>
      </c>
      <c r="L8361" t="s">
        <v>430</v>
      </c>
      <c r="M8361" t="s">
        <v>431</v>
      </c>
      <c r="N8361" t="s">
        <v>448</v>
      </c>
      <c r="O8361" t="s">
        <v>449</v>
      </c>
      <c r="P8361" t="s">
        <v>268</v>
      </c>
      <c r="Q8361" t="s">
        <v>269</v>
      </c>
      <c r="R8361" t="s">
        <v>434</v>
      </c>
      <c r="S8361" t="s">
        <v>435</v>
      </c>
      <c r="T8361">
        <v>2018</v>
      </c>
      <c r="X8361">
        <v>10566.887779999999</v>
      </c>
      <c r="Y8361" s="7">
        <f t="shared" si="131"/>
        <v>43313</v>
      </c>
    </row>
    <row r="8362" spans="1:25" x14ac:dyDescent="0.25">
      <c r="A8362" t="s">
        <v>422</v>
      </c>
      <c r="B8362" t="s">
        <v>423</v>
      </c>
      <c r="C8362" t="s">
        <v>424</v>
      </c>
      <c r="D8362">
        <v>578</v>
      </c>
      <c r="E8362" t="s">
        <v>394</v>
      </c>
      <c r="F8362" t="s">
        <v>395</v>
      </c>
      <c r="G8362">
        <v>0</v>
      </c>
      <c r="I8362" t="s">
        <v>427</v>
      </c>
      <c r="J8362" t="s">
        <v>428</v>
      </c>
      <c r="K8362" t="s">
        <v>429</v>
      </c>
      <c r="L8362" t="s">
        <v>430</v>
      </c>
      <c r="M8362" t="s">
        <v>431</v>
      </c>
      <c r="N8362" t="s">
        <v>448</v>
      </c>
      <c r="O8362" t="s">
        <v>449</v>
      </c>
      <c r="P8362" t="s">
        <v>268</v>
      </c>
      <c r="Q8362" t="s">
        <v>269</v>
      </c>
      <c r="R8362" t="s">
        <v>434</v>
      </c>
      <c r="S8362" t="s">
        <v>435</v>
      </c>
      <c r="T8362">
        <v>2015</v>
      </c>
      <c r="X8362">
        <v>8231.4900749999997</v>
      </c>
      <c r="Y8362" s="7">
        <f t="shared" si="131"/>
        <v>42217</v>
      </c>
    </row>
    <row r="8363" spans="1:25" x14ac:dyDescent="0.25">
      <c r="A8363" t="s">
        <v>422</v>
      </c>
      <c r="B8363" t="s">
        <v>423</v>
      </c>
      <c r="C8363" t="s">
        <v>424</v>
      </c>
      <c r="D8363">
        <v>578</v>
      </c>
      <c r="E8363" t="s">
        <v>394</v>
      </c>
      <c r="F8363" t="s">
        <v>395</v>
      </c>
      <c r="G8363">
        <v>0</v>
      </c>
      <c r="I8363" t="s">
        <v>427</v>
      </c>
      <c r="J8363" t="s">
        <v>428</v>
      </c>
      <c r="K8363" t="s">
        <v>429</v>
      </c>
      <c r="L8363" t="s">
        <v>430</v>
      </c>
      <c r="M8363" t="s">
        <v>431</v>
      </c>
      <c r="N8363" t="s">
        <v>448</v>
      </c>
      <c r="O8363" t="s">
        <v>449</v>
      </c>
      <c r="P8363" t="s">
        <v>268</v>
      </c>
      <c r="Q8363" t="s">
        <v>269</v>
      </c>
      <c r="R8363" t="s">
        <v>434</v>
      </c>
      <c r="S8363" t="s">
        <v>435</v>
      </c>
      <c r="T8363">
        <v>2017</v>
      </c>
      <c r="X8363">
        <v>8277.1393829999997</v>
      </c>
      <c r="Y8363" s="7">
        <f t="shared" si="131"/>
        <v>42948</v>
      </c>
    </row>
    <row r="8364" spans="1:25" x14ac:dyDescent="0.25">
      <c r="A8364" t="s">
        <v>422</v>
      </c>
      <c r="B8364" t="s">
        <v>423</v>
      </c>
      <c r="C8364" t="s">
        <v>424</v>
      </c>
      <c r="D8364">
        <v>578</v>
      </c>
      <c r="E8364" t="s">
        <v>394</v>
      </c>
      <c r="F8364" t="s">
        <v>395</v>
      </c>
      <c r="G8364">
        <v>0</v>
      </c>
      <c r="I8364" t="s">
        <v>427</v>
      </c>
      <c r="J8364" t="s">
        <v>428</v>
      </c>
      <c r="K8364" t="s">
        <v>429</v>
      </c>
      <c r="L8364" t="s">
        <v>430</v>
      </c>
      <c r="M8364" t="s">
        <v>431</v>
      </c>
      <c r="N8364" t="s">
        <v>448</v>
      </c>
      <c r="O8364" t="s">
        <v>449</v>
      </c>
      <c r="P8364" t="s">
        <v>268</v>
      </c>
      <c r="Q8364" t="s">
        <v>269</v>
      </c>
      <c r="R8364" t="s">
        <v>434</v>
      </c>
      <c r="S8364" t="s">
        <v>435</v>
      </c>
      <c r="T8364">
        <v>2014</v>
      </c>
      <c r="X8364">
        <v>10927.580645</v>
      </c>
      <c r="Y8364" s="7">
        <f t="shared" si="131"/>
        <v>41852</v>
      </c>
    </row>
    <row r="8365" spans="1:25" x14ac:dyDescent="0.25">
      <c r="A8365" t="s">
        <v>422</v>
      </c>
      <c r="B8365" t="s">
        <v>423</v>
      </c>
      <c r="C8365" t="s">
        <v>424</v>
      </c>
      <c r="D8365">
        <v>578</v>
      </c>
      <c r="E8365" t="s">
        <v>394</v>
      </c>
      <c r="F8365" t="s">
        <v>395</v>
      </c>
      <c r="G8365">
        <v>0</v>
      </c>
      <c r="I8365" t="s">
        <v>427</v>
      </c>
      <c r="J8365" t="s">
        <v>428</v>
      </c>
      <c r="K8365" t="s">
        <v>429</v>
      </c>
      <c r="L8365" t="s">
        <v>430</v>
      </c>
      <c r="M8365" t="s">
        <v>431</v>
      </c>
      <c r="N8365" t="s">
        <v>448</v>
      </c>
      <c r="O8365" t="s">
        <v>449</v>
      </c>
      <c r="P8365" t="s">
        <v>268</v>
      </c>
      <c r="Q8365" t="s">
        <v>269</v>
      </c>
      <c r="R8365" t="s">
        <v>434</v>
      </c>
      <c r="S8365" t="s">
        <v>435</v>
      </c>
      <c r="T8365">
        <v>2006</v>
      </c>
      <c r="X8365">
        <v>10455.144231</v>
      </c>
      <c r="Y8365" s="7">
        <f t="shared" si="131"/>
        <v>38930</v>
      </c>
    </row>
    <row r="8366" spans="1:25" x14ac:dyDescent="0.25">
      <c r="A8366" t="s">
        <v>422</v>
      </c>
      <c r="B8366" t="s">
        <v>423</v>
      </c>
      <c r="C8366" t="s">
        <v>424</v>
      </c>
      <c r="D8366">
        <v>578</v>
      </c>
      <c r="E8366" t="s">
        <v>394</v>
      </c>
      <c r="F8366" t="s">
        <v>395</v>
      </c>
      <c r="G8366">
        <v>0</v>
      </c>
      <c r="I8366" t="s">
        <v>427</v>
      </c>
      <c r="J8366" t="s">
        <v>428</v>
      </c>
      <c r="K8366" t="s">
        <v>429</v>
      </c>
      <c r="L8366" t="s">
        <v>430</v>
      </c>
      <c r="M8366" t="s">
        <v>431</v>
      </c>
      <c r="N8366" t="s">
        <v>448</v>
      </c>
      <c r="O8366" t="s">
        <v>449</v>
      </c>
      <c r="P8366" t="s">
        <v>268</v>
      </c>
      <c r="Q8366" t="s">
        <v>269</v>
      </c>
      <c r="R8366" t="s">
        <v>434</v>
      </c>
      <c r="S8366" t="s">
        <v>435</v>
      </c>
      <c r="T8366">
        <v>2007</v>
      </c>
      <c r="X8366">
        <v>10845.846154000001</v>
      </c>
      <c r="Y8366" s="7">
        <f t="shared" si="131"/>
        <v>39295</v>
      </c>
    </row>
    <row r="8367" spans="1:25" x14ac:dyDescent="0.25">
      <c r="A8367" t="s">
        <v>422</v>
      </c>
      <c r="B8367" t="s">
        <v>423</v>
      </c>
      <c r="C8367" t="s">
        <v>424</v>
      </c>
      <c r="D8367">
        <v>578</v>
      </c>
      <c r="E8367" t="s">
        <v>394</v>
      </c>
      <c r="F8367" t="s">
        <v>395</v>
      </c>
      <c r="G8367">
        <v>0</v>
      </c>
      <c r="I8367" t="s">
        <v>427</v>
      </c>
      <c r="J8367" t="s">
        <v>428</v>
      </c>
      <c r="K8367" t="s">
        <v>429</v>
      </c>
      <c r="L8367" t="s">
        <v>430</v>
      </c>
      <c r="M8367" t="s">
        <v>431</v>
      </c>
      <c r="N8367" t="s">
        <v>448</v>
      </c>
      <c r="O8367" t="s">
        <v>449</v>
      </c>
      <c r="P8367" t="s">
        <v>268</v>
      </c>
      <c r="Q8367" t="s">
        <v>269</v>
      </c>
      <c r="R8367" t="s">
        <v>434</v>
      </c>
      <c r="S8367" t="s">
        <v>435</v>
      </c>
      <c r="T8367">
        <v>2013</v>
      </c>
      <c r="X8367">
        <v>12288.926174</v>
      </c>
      <c r="Y8367" s="7">
        <f t="shared" si="131"/>
        <v>41487</v>
      </c>
    </row>
    <row r="8368" spans="1:25" x14ac:dyDescent="0.25">
      <c r="A8368" t="s">
        <v>422</v>
      </c>
      <c r="B8368" t="s">
        <v>423</v>
      </c>
      <c r="C8368" t="s">
        <v>424</v>
      </c>
      <c r="D8368">
        <v>578</v>
      </c>
      <c r="E8368" t="s">
        <v>394</v>
      </c>
      <c r="F8368" t="s">
        <v>395</v>
      </c>
      <c r="G8368">
        <v>0</v>
      </c>
      <c r="I8368" t="s">
        <v>427</v>
      </c>
      <c r="J8368" t="s">
        <v>428</v>
      </c>
      <c r="K8368" t="s">
        <v>429</v>
      </c>
      <c r="L8368" t="s">
        <v>430</v>
      </c>
      <c r="M8368" t="s">
        <v>431</v>
      </c>
      <c r="N8368" t="s">
        <v>448</v>
      </c>
      <c r="O8368" t="s">
        <v>449</v>
      </c>
      <c r="P8368" t="s">
        <v>268</v>
      </c>
      <c r="Q8368" t="s">
        <v>269</v>
      </c>
      <c r="R8368" t="s">
        <v>434</v>
      </c>
      <c r="S8368" t="s">
        <v>435</v>
      </c>
      <c r="T8368">
        <v>2016</v>
      </c>
      <c r="X8368">
        <v>7115.2235810000002</v>
      </c>
      <c r="Y8368" s="7">
        <f t="shared" si="131"/>
        <v>42583</v>
      </c>
    </row>
    <row r="8369" spans="1:25" x14ac:dyDescent="0.25">
      <c r="A8369" t="s">
        <v>422</v>
      </c>
      <c r="B8369" t="s">
        <v>423</v>
      </c>
      <c r="C8369" t="s">
        <v>424</v>
      </c>
      <c r="D8369">
        <v>578</v>
      </c>
      <c r="E8369" t="s">
        <v>394</v>
      </c>
      <c r="F8369" t="s">
        <v>395</v>
      </c>
      <c r="G8369">
        <v>0</v>
      </c>
      <c r="I8369" t="s">
        <v>427</v>
      </c>
      <c r="J8369" t="s">
        <v>428</v>
      </c>
      <c r="K8369" t="s">
        <v>429</v>
      </c>
      <c r="L8369" t="s">
        <v>430</v>
      </c>
      <c r="M8369" t="s">
        <v>431</v>
      </c>
      <c r="N8369" t="s">
        <v>448</v>
      </c>
      <c r="O8369" t="s">
        <v>449</v>
      </c>
      <c r="P8369" t="s">
        <v>268</v>
      </c>
      <c r="Q8369" t="s">
        <v>269</v>
      </c>
      <c r="R8369" t="s">
        <v>434</v>
      </c>
      <c r="S8369" t="s">
        <v>435</v>
      </c>
      <c r="T8369">
        <v>2008</v>
      </c>
      <c r="X8369">
        <v>14660.487805000001</v>
      </c>
      <c r="Y8369" s="7">
        <f t="shared" si="131"/>
        <v>39661</v>
      </c>
    </row>
    <row r="8370" spans="1:25" x14ac:dyDescent="0.25">
      <c r="A8370" t="s">
        <v>422</v>
      </c>
      <c r="B8370" t="s">
        <v>423</v>
      </c>
      <c r="C8370" t="s">
        <v>424</v>
      </c>
      <c r="D8370">
        <v>578</v>
      </c>
      <c r="E8370" t="s">
        <v>394</v>
      </c>
      <c r="F8370" t="s">
        <v>395</v>
      </c>
      <c r="G8370">
        <v>0</v>
      </c>
      <c r="I8370" t="s">
        <v>427</v>
      </c>
      <c r="J8370" t="s">
        <v>428</v>
      </c>
      <c r="K8370" t="s">
        <v>429</v>
      </c>
      <c r="L8370" t="s">
        <v>430</v>
      </c>
      <c r="M8370" t="s">
        <v>431</v>
      </c>
      <c r="N8370" t="s">
        <v>448</v>
      </c>
      <c r="O8370" t="s">
        <v>449</v>
      </c>
      <c r="P8370" t="s">
        <v>268</v>
      </c>
      <c r="Q8370" t="s">
        <v>269</v>
      </c>
      <c r="R8370" t="s">
        <v>434</v>
      </c>
      <c r="S8370" t="s">
        <v>435</v>
      </c>
      <c r="T8370">
        <v>2010</v>
      </c>
      <c r="X8370">
        <v>9185.0569109999997</v>
      </c>
      <c r="Y8370" s="7">
        <f t="shared" si="131"/>
        <v>40391</v>
      </c>
    </row>
    <row r="8371" spans="1:25" x14ac:dyDescent="0.25">
      <c r="A8371" t="s">
        <v>422</v>
      </c>
      <c r="B8371" t="s">
        <v>423</v>
      </c>
      <c r="C8371" t="s">
        <v>424</v>
      </c>
      <c r="D8371">
        <v>578</v>
      </c>
      <c r="E8371" t="s">
        <v>394</v>
      </c>
      <c r="F8371" t="s">
        <v>395</v>
      </c>
      <c r="G8371">
        <v>0</v>
      </c>
      <c r="I8371" t="s">
        <v>427</v>
      </c>
      <c r="J8371" t="s">
        <v>428</v>
      </c>
      <c r="K8371" t="s">
        <v>429</v>
      </c>
      <c r="L8371" t="s">
        <v>430</v>
      </c>
      <c r="M8371" t="s">
        <v>431</v>
      </c>
      <c r="N8371" t="s">
        <v>448</v>
      </c>
      <c r="O8371" t="s">
        <v>449</v>
      </c>
      <c r="P8371" t="s">
        <v>268</v>
      </c>
      <c r="Q8371" t="s">
        <v>269</v>
      </c>
      <c r="R8371" t="s">
        <v>434</v>
      </c>
      <c r="S8371" t="s">
        <v>435</v>
      </c>
      <c r="T8371">
        <v>2009</v>
      </c>
      <c r="X8371">
        <v>9040.0988469999993</v>
      </c>
      <c r="Y8371" s="7">
        <f t="shared" si="131"/>
        <v>40026</v>
      </c>
    </row>
    <row r="8372" spans="1:25" x14ac:dyDescent="0.25">
      <c r="A8372" t="s">
        <v>422</v>
      </c>
      <c r="B8372" t="s">
        <v>423</v>
      </c>
      <c r="C8372" t="s">
        <v>424</v>
      </c>
      <c r="D8372">
        <v>578</v>
      </c>
      <c r="E8372" t="s">
        <v>394</v>
      </c>
      <c r="F8372" t="s">
        <v>395</v>
      </c>
      <c r="G8372">
        <v>0</v>
      </c>
      <c r="I8372" t="s">
        <v>427</v>
      </c>
      <c r="J8372" t="s">
        <v>428</v>
      </c>
      <c r="K8372" t="s">
        <v>429</v>
      </c>
      <c r="L8372" t="s">
        <v>430</v>
      </c>
      <c r="M8372" t="s">
        <v>431</v>
      </c>
      <c r="N8372" t="s">
        <v>448</v>
      </c>
      <c r="O8372" t="s">
        <v>449</v>
      </c>
      <c r="P8372" t="s">
        <v>268</v>
      </c>
      <c r="Q8372" t="s">
        <v>269</v>
      </c>
      <c r="R8372" t="s">
        <v>434</v>
      </c>
      <c r="S8372" t="s">
        <v>435</v>
      </c>
      <c r="T8372">
        <v>2011</v>
      </c>
      <c r="X8372">
        <v>13227.808471</v>
      </c>
      <c r="Y8372" s="7">
        <f t="shared" si="131"/>
        <v>40756</v>
      </c>
    </row>
    <row r="8373" spans="1:25" x14ac:dyDescent="0.25">
      <c r="A8373" t="s">
        <v>422</v>
      </c>
      <c r="B8373" t="s">
        <v>423</v>
      </c>
      <c r="C8373" t="s">
        <v>424</v>
      </c>
      <c r="D8373">
        <v>578</v>
      </c>
      <c r="E8373" t="s">
        <v>394</v>
      </c>
      <c r="F8373" t="s">
        <v>395</v>
      </c>
      <c r="G8373">
        <v>0</v>
      </c>
      <c r="I8373" t="s">
        <v>427</v>
      </c>
      <c r="J8373" t="s">
        <v>428</v>
      </c>
      <c r="K8373" t="s">
        <v>429</v>
      </c>
      <c r="L8373" t="s">
        <v>430</v>
      </c>
      <c r="M8373" t="s">
        <v>431</v>
      </c>
      <c r="N8373" t="s">
        <v>448</v>
      </c>
      <c r="O8373" t="s">
        <v>449</v>
      </c>
      <c r="P8373" t="s">
        <v>268</v>
      </c>
      <c r="Q8373" t="s">
        <v>269</v>
      </c>
      <c r="R8373" t="s">
        <v>434</v>
      </c>
      <c r="S8373" t="s">
        <v>435</v>
      </c>
      <c r="T8373">
        <v>2012</v>
      </c>
      <c r="X8373">
        <v>12527.580372</v>
      </c>
      <c r="Y8373" s="7">
        <f t="shared" si="131"/>
        <v>41122</v>
      </c>
    </row>
    <row r="8374" spans="1:25" x14ac:dyDescent="0.25">
      <c r="A8374" t="s">
        <v>422</v>
      </c>
      <c r="B8374" t="s">
        <v>423</v>
      </c>
      <c r="C8374" t="s">
        <v>424</v>
      </c>
      <c r="D8374">
        <v>578</v>
      </c>
      <c r="E8374" t="s">
        <v>394</v>
      </c>
      <c r="F8374" t="s">
        <v>395</v>
      </c>
      <c r="G8374">
        <v>0</v>
      </c>
      <c r="I8374" t="s">
        <v>427</v>
      </c>
      <c r="J8374" t="s">
        <v>428</v>
      </c>
      <c r="K8374" t="s">
        <v>429</v>
      </c>
      <c r="L8374" t="s">
        <v>430</v>
      </c>
      <c r="M8374" t="s">
        <v>431</v>
      </c>
      <c r="N8374" t="s">
        <v>450</v>
      </c>
      <c r="O8374" t="s">
        <v>451</v>
      </c>
      <c r="P8374" t="s">
        <v>268</v>
      </c>
      <c r="Q8374" t="s">
        <v>269</v>
      </c>
      <c r="R8374" t="s">
        <v>434</v>
      </c>
      <c r="S8374" t="s">
        <v>435</v>
      </c>
      <c r="T8374">
        <v>2018</v>
      </c>
      <c r="X8374">
        <v>9823.9328819999992</v>
      </c>
      <c r="Y8374" s="7">
        <f t="shared" si="131"/>
        <v>43344</v>
      </c>
    </row>
    <row r="8375" spans="1:25" x14ac:dyDescent="0.25">
      <c r="A8375" t="s">
        <v>422</v>
      </c>
      <c r="B8375" t="s">
        <v>423</v>
      </c>
      <c r="C8375" t="s">
        <v>424</v>
      </c>
      <c r="D8375">
        <v>578</v>
      </c>
      <c r="E8375" t="s">
        <v>394</v>
      </c>
      <c r="F8375" t="s">
        <v>395</v>
      </c>
      <c r="G8375">
        <v>0</v>
      </c>
      <c r="I8375" t="s">
        <v>427</v>
      </c>
      <c r="J8375" t="s">
        <v>428</v>
      </c>
      <c r="K8375" t="s">
        <v>429</v>
      </c>
      <c r="L8375" t="s">
        <v>430</v>
      </c>
      <c r="M8375" t="s">
        <v>431</v>
      </c>
      <c r="N8375" t="s">
        <v>450</v>
      </c>
      <c r="O8375" t="s">
        <v>451</v>
      </c>
      <c r="P8375" t="s">
        <v>268</v>
      </c>
      <c r="Q8375" t="s">
        <v>269</v>
      </c>
      <c r="R8375" t="s">
        <v>434</v>
      </c>
      <c r="S8375" t="s">
        <v>435</v>
      </c>
      <c r="T8375">
        <v>2019</v>
      </c>
      <c r="X8375">
        <v>7297.4906590000001</v>
      </c>
      <c r="Y8375" s="7">
        <f t="shared" si="131"/>
        <v>43709</v>
      </c>
    </row>
    <row r="8376" spans="1:25" x14ac:dyDescent="0.25">
      <c r="A8376" t="s">
        <v>422</v>
      </c>
      <c r="B8376" t="s">
        <v>423</v>
      </c>
      <c r="C8376" t="s">
        <v>424</v>
      </c>
      <c r="D8376">
        <v>578</v>
      </c>
      <c r="E8376" t="s">
        <v>394</v>
      </c>
      <c r="F8376" t="s">
        <v>395</v>
      </c>
      <c r="G8376">
        <v>0</v>
      </c>
      <c r="I8376" t="s">
        <v>427</v>
      </c>
      <c r="J8376" t="s">
        <v>428</v>
      </c>
      <c r="K8376" t="s">
        <v>429</v>
      </c>
      <c r="L8376" t="s">
        <v>430</v>
      </c>
      <c r="M8376" t="s">
        <v>431</v>
      </c>
      <c r="N8376" t="s">
        <v>450</v>
      </c>
      <c r="O8376" t="s">
        <v>451</v>
      </c>
      <c r="P8376" t="s">
        <v>268</v>
      </c>
      <c r="Q8376" t="s">
        <v>269</v>
      </c>
      <c r="R8376" t="s">
        <v>434</v>
      </c>
      <c r="S8376" t="s">
        <v>435</v>
      </c>
      <c r="T8376">
        <v>2014</v>
      </c>
      <c r="X8376">
        <v>11302.365931</v>
      </c>
      <c r="Y8376" s="7">
        <f t="shared" si="131"/>
        <v>41883</v>
      </c>
    </row>
    <row r="8377" spans="1:25" x14ac:dyDescent="0.25">
      <c r="A8377" t="s">
        <v>422</v>
      </c>
      <c r="B8377" t="s">
        <v>423</v>
      </c>
      <c r="C8377" t="s">
        <v>424</v>
      </c>
      <c r="D8377">
        <v>578</v>
      </c>
      <c r="E8377" t="s">
        <v>394</v>
      </c>
      <c r="F8377" t="s">
        <v>395</v>
      </c>
      <c r="G8377">
        <v>0</v>
      </c>
      <c r="I8377" t="s">
        <v>427</v>
      </c>
      <c r="J8377" t="s">
        <v>428</v>
      </c>
      <c r="K8377" t="s">
        <v>429</v>
      </c>
      <c r="L8377" t="s">
        <v>430</v>
      </c>
      <c r="M8377" t="s">
        <v>431</v>
      </c>
      <c r="N8377" t="s">
        <v>450</v>
      </c>
      <c r="O8377" t="s">
        <v>451</v>
      </c>
      <c r="P8377" t="s">
        <v>268</v>
      </c>
      <c r="Q8377" t="s">
        <v>269</v>
      </c>
      <c r="R8377" t="s">
        <v>434</v>
      </c>
      <c r="S8377" t="s">
        <v>435</v>
      </c>
      <c r="T8377">
        <v>2017</v>
      </c>
      <c r="X8377">
        <v>8156.804153</v>
      </c>
      <c r="Y8377" s="7">
        <f t="shared" si="131"/>
        <v>42979</v>
      </c>
    </row>
    <row r="8378" spans="1:25" x14ac:dyDescent="0.25">
      <c r="A8378" t="s">
        <v>422</v>
      </c>
      <c r="B8378" t="s">
        <v>423</v>
      </c>
      <c r="C8378" t="s">
        <v>424</v>
      </c>
      <c r="D8378">
        <v>578</v>
      </c>
      <c r="E8378" t="s">
        <v>394</v>
      </c>
      <c r="F8378" t="s">
        <v>395</v>
      </c>
      <c r="G8378">
        <v>0</v>
      </c>
      <c r="I8378" t="s">
        <v>427</v>
      </c>
      <c r="J8378" t="s">
        <v>428</v>
      </c>
      <c r="K8378" t="s">
        <v>429</v>
      </c>
      <c r="L8378" t="s">
        <v>430</v>
      </c>
      <c r="M8378" t="s">
        <v>431</v>
      </c>
      <c r="N8378" t="s">
        <v>450</v>
      </c>
      <c r="O8378" t="s">
        <v>451</v>
      </c>
      <c r="P8378" t="s">
        <v>268</v>
      </c>
      <c r="Q8378" t="s">
        <v>269</v>
      </c>
      <c r="R8378" t="s">
        <v>434</v>
      </c>
      <c r="S8378" t="s">
        <v>435</v>
      </c>
      <c r="T8378">
        <v>2015</v>
      </c>
      <c r="X8378">
        <v>8247.4413989999994</v>
      </c>
      <c r="Y8378" s="7">
        <f t="shared" si="131"/>
        <v>42248</v>
      </c>
    </row>
    <row r="8379" spans="1:25" x14ac:dyDescent="0.25">
      <c r="A8379" t="s">
        <v>422</v>
      </c>
      <c r="B8379" t="s">
        <v>423</v>
      </c>
      <c r="C8379" t="s">
        <v>424</v>
      </c>
      <c r="D8379">
        <v>578</v>
      </c>
      <c r="E8379" t="s">
        <v>394</v>
      </c>
      <c r="F8379" t="s">
        <v>395</v>
      </c>
      <c r="G8379">
        <v>0</v>
      </c>
      <c r="I8379" t="s">
        <v>427</v>
      </c>
      <c r="J8379" t="s">
        <v>428</v>
      </c>
      <c r="K8379" t="s">
        <v>429</v>
      </c>
      <c r="L8379" t="s">
        <v>430</v>
      </c>
      <c r="M8379" t="s">
        <v>431</v>
      </c>
      <c r="N8379" t="s">
        <v>450</v>
      </c>
      <c r="O8379" t="s">
        <v>451</v>
      </c>
      <c r="P8379" t="s">
        <v>268</v>
      </c>
      <c r="Q8379" t="s">
        <v>269</v>
      </c>
      <c r="R8379" t="s">
        <v>434</v>
      </c>
      <c r="S8379" t="s">
        <v>435</v>
      </c>
      <c r="T8379">
        <v>2007</v>
      </c>
      <c r="X8379">
        <v>11404.024823</v>
      </c>
      <c r="Y8379" s="7">
        <f t="shared" si="131"/>
        <v>39326</v>
      </c>
    </row>
    <row r="8380" spans="1:25" x14ac:dyDescent="0.25">
      <c r="A8380" t="s">
        <v>422</v>
      </c>
      <c r="B8380" t="s">
        <v>423</v>
      </c>
      <c r="C8380" t="s">
        <v>424</v>
      </c>
      <c r="D8380">
        <v>578</v>
      </c>
      <c r="E8380" t="s">
        <v>394</v>
      </c>
      <c r="F8380" t="s">
        <v>395</v>
      </c>
      <c r="G8380">
        <v>0</v>
      </c>
      <c r="I8380" t="s">
        <v>427</v>
      </c>
      <c r="J8380" t="s">
        <v>428</v>
      </c>
      <c r="K8380" t="s">
        <v>429</v>
      </c>
      <c r="L8380" t="s">
        <v>430</v>
      </c>
      <c r="M8380" t="s">
        <v>431</v>
      </c>
      <c r="N8380" t="s">
        <v>450</v>
      </c>
      <c r="O8380" t="s">
        <v>451</v>
      </c>
      <c r="P8380" t="s">
        <v>268</v>
      </c>
      <c r="Q8380" t="s">
        <v>269</v>
      </c>
      <c r="R8380" t="s">
        <v>434</v>
      </c>
      <c r="S8380" t="s">
        <v>435</v>
      </c>
      <c r="T8380">
        <v>2006</v>
      </c>
      <c r="X8380">
        <v>9286.3020030000007</v>
      </c>
      <c r="Y8380" s="7">
        <f t="shared" si="131"/>
        <v>38961</v>
      </c>
    </row>
    <row r="8381" spans="1:25" x14ac:dyDescent="0.25">
      <c r="A8381" t="s">
        <v>422</v>
      </c>
      <c r="B8381" t="s">
        <v>423</v>
      </c>
      <c r="C8381" t="s">
        <v>424</v>
      </c>
      <c r="D8381">
        <v>578</v>
      </c>
      <c r="E8381" t="s">
        <v>394</v>
      </c>
      <c r="F8381" t="s">
        <v>395</v>
      </c>
      <c r="G8381">
        <v>0</v>
      </c>
      <c r="I8381" t="s">
        <v>427</v>
      </c>
      <c r="J8381" t="s">
        <v>428</v>
      </c>
      <c r="K8381" t="s">
        <v>429</v>
      </c>
      <c r="L8381" t="s">
        <v>430</v>
      </c>
      <c r="M8381" t="s">
        <v>431</v>
      </c>
      <c r="N8381" t="s">
        <v>450</v>
      </c>
      <c r="O8381" t="s">
        <v>451</v>
      </c>
      <c r="P8381" t="s">
        <v>268</v>
      </c>
      <c r="Q8381" t="s">
        <v>269</v>
      </c>
      <c r="R8381" t="s">
        <v>434</v>
      </c>
      <c r="S8381" t="s">
        <v>435</v>
      </c>
      <c r="T8381">
        <v>2016</v>
      </c>
      <c r="X8381">
        <v>7070.760792</v>
      </c>
      <c r="Y8381" s="7">
        <f t="shared" si="131"/>
        <v>42614</v>
      </c>
    </row>
    <row r="8382" spans="1:25" x14ac:dyDescent="0.25">
      <c r="A8382" t="s">
        <v>422</v>
      </c>
      <c r="B8382" t="s">
        <v>423</v>
      </c>
      <c r="C8382" t="s">
        <v>424</v>
      </c>
      <c r="D8382">
        <v>578</v>
      </c>
      <c r="E8382" t="s">
        <v>394</v>
      </c>
      <c r="F8382" t="s">
        <v>395</v>
      </c>
      <c r="G8382">
        <v>0</v>
      </c>
      <c r="I8382" t="s">
        <v>427</v>
      </c>
      <c r="J8382" t="s">
        <v>428</v>
      </c>
      <c r="K8382" t="s">
        <v>429</v>
      </c>
      <c r="L8382" t="s">
        <v>430</v>
      </c>
      <c r="M8382" t="s">
        <v>431</v>
      </c>
      <c r="N8382" t="s">
        <v>450</v>
      </c>
      <c r="O8382" t="s">
        <v>451</v>
      </c>
      <c r="P8382" t="s">
        <v>268</v>
      </c>
      <c r="Q8382" t="s">
        <v>269</v>
      </c>
      <c r="R8382" t="s">
        <v>434</v>
      </c>
      <c r="S8382" t="s">
        <v>435</v>
      </c>
      <c r="T8382">
        <v>2013</v>
      </c>
      <c r="X8382">
        <v>11306.867672</v>
      </c>
      <c r="Y8382" s="7">
        <f t="shared" si="131"/>
        <v>41518</v>
      </c>
    </row>
    <row r="8383" spans="1:25" x14ac:dyDescent="0.25">
      <c r="A8383" t="s">
        <v>422</v>
      </c>
      <c r="B8383" t="s">
        <v>423</v>
      </c>
      <c r="C8383" t="s">
        <v>424</v>
      </c>
      <c r="D8383">
        <v>578</v>
      </c>
      <c r="E8383" t="s">
        <v>394</v>
      </c>
      <c r="F8383" t="s">
        <v>395</v>
      </c>
      <c r="G8383">
        <v>0</v>
      </c>
      <c r="I8383" t="s">
        <v>427</v>
      </c>
      <c r="J8383" t="s">
        <v>428</v>
      </c>
      <c r="K8383" t="s">
        <v>429</v>
      </c>
      <c r="L8383" t="s">
        <v>430</v>
      </c>
      <c r="M8383" t="s">
        <v>431</v>
      </c>
      <c r="N8383" t="s">
        <v>450</v>
      </c>
      <c r="O8383" t="s">
        <v>451</v>
      </c>
      <c r="P8383" t="s">
        <v>268</v>
      </c>
      <c r="Q8383" t="s">
        <v>269</v>
      </c>
      <c r="R8383" t="s">
        <v>434</v>
      </c>
      <c r="S8383" t="s">
        <v>435</v>
      </c>
      <c r="T8383">
        <v>2011</v>
      </c>
      <c r="X8383">
        <v>13339.393939</v>
      </c>
      <c r="Y8383" s="7">
        <f t="shared" si="131"/>
        <v>40787</v>
      </c>
    </row>
    <row r="8384" spans="1:25" x14ac:dyDescent="0.25">
      <c r="A8384" t="s">
        <v>422</v>
      </c>
      <c r="B8384" t="s">
        <v>423</v>
      </c>
      <c r="C8384" t="s">
        <v>424</v>
      </c>
      <c r="D8384">
        <v>578</v>
      </c>
      <c r="E8384" t="s">
        <v>394</v>
      </c>
      <c r="F8384" t="s">
        <v>395</v>
      </c>
      <c r="G8384">
        <v>0</v>
      </c>
      <c r="I8384" t="s">
        <v>427</v>
      </c>
      <c r="J8384" t="s">
        <v>428</v>
      </c>
      <c r="K8384" t="s">
        <v>429</v>
      </c>
      <c r="L8384" t="s">
        <v>430</v>
      </c>
      <c r="M8384" t="s">
        <v>431</v>
      </c>
      <c r="N8384" t="s">
        <v>450</v>
      </c>
      <c r="O8384" t="s">
        <v>451</v>
      </c>
      <c r="P8384" t="s">
        <v>268</v>
      </c>
      <c r="Q8384" t="s">
        <v>269</v>
      </c>
      <c r="R8384" t="s">
        <v>434</v>
      </c>
      <c r="S8384" t="s">
        <v>435</v>
      </c>
      <c r="T8384">
        <v>2009</v>
      </c>
      <c r="X8384">
        <v>9744.6101689999996</v>
      </c>
      <c r="Y8384" s="7">
        <f t="shared" si="131"/>
        <v>40057</v>
      </c>
    </row>
    <row r="8385" spans="1:25" x14ac:dyDescent="0.25">
      <c r="A8385" t="s">
        <v>422</v>
      </c>
      <c r="B8385" t="s">
        <v>423</v>
      </c>
      <c r="C8385" t="s">
        <v>424</v>
      </c>
      <c r="D8385">
        <v>578</v>
      </c>
      <c r="E8385" t="s">
        <v>394</v>
      </c>
      <c r="F8385" t="s">
        <v>395</v>
      </c>
      <c r="G8385">
        <v>0</v>
      </c>
      <c r="I8385" t="s">
        <v>427</v>
      </c>
      <c r="J8385" t="s">
        <v>428</v>
      </c>
      <c r="K8385" t="s">
        <v>429</v>
      </c>
      <c r="L8385" t="s">
        <v>430</v>
      </c>
      <c r="M8385" t="s">
        <v>431</v>
      </c>
      <c r="N8385" t="s">
        <v>450</v>
      </c>
      <c r="O8385" t="s">
        <v>451</v>
      </c>
      <c r="P8385" t="s">
        <v>268</v>
      </c>
      <c r="Q8385" t="s">
        <v>269</v>
      </c>
      <c r="R8385" t="s">
        <v>434</v>
      </c>
      <c r="S8385" t="s">
        <v>435</v>
      </c>
      <c r="T8385">
        <v>2010</v>
      </c>
      <c r="X8385">
        <v>10523.168317</v>
      </c>
      <c r="Y8385" s="7">
        <f t="shared" si="131"/>
        <v>40422</v>
      </c>
    </row>
    <row r="8386" spans="1:25" x14ac:dyDescent="0.25">
      <c r="A8386" t="s">
        <v>422</v>
      </c>
      <c r="B8386" t="s">
        <v>423</v>
      </c>
      <c r="C8386" t="s">
        <v>424</v>
      </c>
      <c r="D8386">
        <v>578</v>
      </c>
      <c r="E8386" t="s">
        <v>394</v>
      </c>
      <c r="F8386" t="s">
        <v>395</v>
      </c>
      <c r="G8386">
        <v>0</v>
      </c>
      <c r="I8386" t="s">
        <v>427</v>
      </c>
      <c r="J8386" t="s">
        <v>428</v>
      </c>
      <c r="K8386" t="s">
        <v>429</v>
      </c>
      <c r="L8386" t="s">
        <v>430</v>
      </c>
      <c r="M8386" t="s">
        <v>431</v>
      </c>
      <c r="N8386" t="s">
        <v>450</v>
      </c>
      <c r="O8386" t="s">
        <v>451</v>
      </c>
      <c r="P8386" t="s">
        <v>268</v>
      </c>
      <c r="Q8386" t="s">
        <v>269</v>
      </c>
      <c r="R8386" t="s">
        <v>434</v>
      </c>
      <c r="S8386" t="s">
        <v>435</v>
      </c>
      <c r="T8386">
        <v>2008</v>
      </c>
      <c r="X8386">
        <v>13087.78169</v>
      </c>
      <c r="Y8386" s="7">
        <f t="shared" si="131"/>
        <v>39692</v>
      </c>
    </row>
    <row r="8387" spans="1:25" x14ac:dyDescent="0.25">
      <c r="A8387" t="s">
        <v>422</v>
      </c>
      <c r="B8387" t="s">
        <v>423</v>
      </c>
      <c r="C8387" t="s">
        <v>424</v>
      </c>
      <c r="D8387">
        <v>578</v>
      </c>
      <c r="E8387" t="s">
        <v>394</v>
      </c>
      <c r="F8387" t="s">
        <v>395</v>
      </c>
      <c r="G8387">
        <v>0</v>
      </c>
      <c r="I8387" t="s">
        <v>427</v>
      </c>
      <c r="J8387" t="s">
        <v>428</v>
      </c>
      <c r="K8387" t="s">
        <v>429</v>
      </c>
      <c r="L8387" t="s">
        <v>430</v>
      </c>
      <c r="M8387" t="s">
        <v>431</v>
      </c>
      <c r="N8387" t="s">
        <v>450</v>
      </c>
      <c r="O8387" t="s">
        <v>451</v>
      </c>
      <c r="P8387" t="s">
        <v>268</v>
      </c>
      <c r="Q8387" t="s">
        <v>269</v>
      </c>
      <c r="R8387" t="s">
        <v>434</v>
      </c>
      <c r="S8387" t="s">
        <v>435</v>
      </c>
      <c r="T8387">
        <v>2012</v>
      </c>
      <c r="X8387">
        <v>11324.173913000001</v>
      </c>
      <c r="Y8387" s="7">
        <f t="shared" ref="Y8387:Y8450" si="132">DATE(T8387,INDEX(AC:AC,MATCH(O8387,AB:AB,0)), 1)</f>
        <v>41153</v>
      </c>
    </row>
    <row r="8388" spans="1:25" x14ac:dyDescent="0.25">
      <c r="A8388" t="s">
        <v>422</v>
      </c>
      <c r="B8388" t="s">
        <v>423</v>
      </c>
      <c r="C8388" t="s">
        <v>424</v>
      </c>
      <c r="D8388">
        <v>578</v>
      </c>
      <c r="E8388" t="s">
        <v>394</v>
      </c>
      <c r="F8388" t="s">
        <v>395</v>
      </c>
      <c r="G8388">
        <v>0</v>
      </c>
      <c r="I8388" t="s">
        <v>427</v>
      </c>
      <c r="J8388" t="s">
        <v>428</v>
      </c>
      <c r="K8388" t="s">
        <v>429</v>
      </c>
      <c r="L8388" t="s">
        <v>430</v>
      </c>
      <c r="M8388" t="s">
        <v>431</v>
      </c>
      <c r="N8388" t="s">
        <v>452</v>
      </c>
      <c r="O8388" t="s">
        <v>453</v>
      </c>
      <c r="P8388" t="s">
        <v>268</v>
      </c>
      <c r="Q8388" t="s">
        <v>269</v>
      </c>
      <c r="R8388" t="s">
        <v>434</v>
      </c>
      <c r="S8388" t="s">
        <v>435</v>
      </c>
      <c r="T8388">
        <v>2019</v>
      </c>
      <c r="X8388">
        <v>7842.6064539999998</v>
      </c>
      <c r="Y8388" s="7">
        <f t="shared" si="132"/>
        <v>43739</v>
      </c>
    </row>
    <row r="8389" spans="1:25" x14ac:dyDescent="0.25">
      <c r="A8389" t="s">
        <v>422</v>
      </c>
      <c r="B8389" t="s">
        <v>423</v>
      </c>
      <c r="C8389" t="s">
        <v>424</v>
      </c>
      <c r="D8389">
        <v>578</v>
      </c>
      <c r="E8389" t="s">
        <v>394</v>
      </c>
      <c r="F8389" t="s">
        <v>395</v>
      </c>
      <c r="G8389">
        <v>0</v>
      </c>
      <c r="I8389" t="s">
        <v>427</v>
      </c>
      <c r="J8389" t="s">
        <v>428</v>
      </c>
      <c r="K8389" t="s">
        <v>429</v>
      </c>
      <c r="L8389" t="s">
        <v>430</v>
      </c>
      <c r="M8389" t="s">
        <v>431</v>
      </c>
      <c r="N8389" t="s">
        <v>452</v>
      </c>
      <c r="O8389" t="s">
        <v>453</v>
      </c>
      <c r="P8389" t="s">
        <v>268</v>
      </c>
      <c r="Q8389" t="s">
        <v>269</v>
      </c>
      <c r="R8389" t="s">
        <v>434</v>
      </c>
      <c r="S8389" t="s">
        <v>435</v>
      </c>
      <c r="T8389">
        <v>2018</v>
      </c>
      <c r="X8389">
        <v>12056.167668</v>
      </c>
      <c r="Y8389" s="7">
        <f t="shared" si="132"/>
        <v>43374</v>
      </c>
    </row>
    <row r="8390" spans="1:25" x14ac:dyDescent="0.25">
      <c r="A8390" t="s">
        <v>422</v>
      </c>
      <c r="B8390" t="s">
        <v>423</v>
      </c>
      <c r="C8390" t="s">
        <v>424</v>
      </c>
      <c r="D8390">
        <v>578</v>
      </c>
      <c r="E8390" t="s">
        <v>394</v>
      </c>
      <c r="F8390" t="s">
        <v>395</v>
      </c>
      <c r="G8390">
        <v>0</v>
      </c>
      <c r="I8390" t="s">
        <v>427</v>
      </c>
      <c r="J8390" t="s">
        <v>428</v>
      </c>
      <c r="K8390" t="s">
        <v>429</v>
      </c>
      <c r="L8390" t="s">
        <v>430</v>
      </c>
      <c r="M8390" t="s">
        <v>431</v>
      </c>
      <c r="N8390" t="s">
        <v>452</v>
      </c>
      <c r="O8390" t="s">
        <v>453</v>
      </c>
      <c r="P8390" t="s">
        <v>268</v>
      </c>
      <c r="Q8390" t="s">
        <v>269</v>
      </c>
      <c r="R8390" t="s">
        <v>434</v>
      </c>
      <c r="S8390" t="s">
        <v>435</v>
      </c>
      <c r="T8390">
        <v>2015</v>
      </c>
      <c r="X8390">
        <v>8925.1475599999994</v>
      </c>
      <c r="Y8390" s="7">
        <f t="shared" si="132"/>
        <v>42278</v>
      </c>
    </row>
    <row r="8391" spans="1:25" x14ac:dyDescent="0.25">
      <c r="A8391" t="s">
        <v>422</v>
      </c>
      <c r="B8391" t="s">
        <v>423</v>
      </c>
      <c r="C8391" t="s">
        <v>424</v>
      </c>
      <c r="D8391">
        <v>578</v>
      </c>
      <c r="E8391" t="s">
        <v>394</v>
      </c>
      <c r="F8391" t="s">
        <v>395</v>
      </c>
      <c r="G8391">
        <v>0</v>
      </c>
      <c r="I8391" t="s">
        <v>427</v>
      </c>
      <c r="J8391" t="s">
        <v>428</v>
      </c>
      <c r="K8391" t="s">
        <v>429</v>
      </c>
      <c r="L8391" t="s">
        <v>430</v>
      </c>
      <c r="M8391" t="s">
        <v>431</v>
      </c>
      <c r="N8391" t="s">
        <v>452</v>
      </c>
      <c r="O8391" t="s">
        <v>453</v>
      </c>
      <c r="P8391" t="s">
        <v>268</v>
      </c>
      <c r="Q8391" t="s">
        <v>269</v>
      </c>
      <c r="R8391" t="s">
        <v>434</v>
      </c>
      <c r="S8391" t="s">
        <v>435</v>
      </c>
      <c r="T8391">
        <v>2017</v>
      </c>
      <c r="X8391">
        <v>8912.509763</v>
      </c>
      <c r="Y8391" s="7">
        <f t="shared" si="132"/>
        <v>43009</v>
      </c>
    </row>
    <row r="8392" spans="1:25" x14ac:dyDescent="0.25">
      <c r="A8392" t="s">
        <v>422</v>
      </c>
      <c r="B8392" t="s">
        <v>423</v>
      </c>
      <c r="C8392" t="s">
        <v>424</v>
      </c>
      <c r="D8392">
        <v>578</v>
      </c>
      <c r="E8392" t="s">
        <v>394</v>
      </c>
      <c r="F8392" t="s">
        <v>395</v>
      </c>
      <c r="G8392">
        <v>0</v>
      </c>
      <c r="I8392" t="s">
        <v>427</v>
      </c>
      <c r="J8392" t="s">
        <v>428</v>
      </c>
      <c r="K8392" t="s">
        <v>429</v>
      </c>
      <c r="L8392" t="s">
        <v>430</v>
      </c>
      <c r="M8392" t="s">
        <v>431</v>
      </c>
      <c r="N8392" t="s">
        <v>452</v>
      </c>
      <c r="O8392" t="s">
        <v>453</v>
      </c>
      <c r="P8392" t="s">
        <v>268</v>
      </c>
      <c r="Q8392" t="s">
        <v>269</v>
      </c>
      <c r="R8392" t="s">
        <v>434</v>
      </c>
      <c r="S8392" t="s">
        <v>435</v>
      </c>
      <c r="T8392">
        <v>2014</v>
      </c>
      <c r="X8392">
        <v>13053.506098</v>
      </c>
      <c r="Y8392" s="7">
        <f t="shared" si="132"/>
        <v>41913</v>
      </c>
    </row>
    <row r="8393" spans="1:25" x14ac:dyDescent="0.25">
      <c r="A8393" t="s">
        <v>422</v>
      </c>
      <c r="B8393" t="s">
        <v>423</v>
      </c>
      <c r="C8393" t="s">
        <v>424</v>
      </c>
      <c r="D8393">
        <v>578</v>
      </c>
      <c r="E8393" t="s">
        <v>394</v>
      </c>
      <c r="F8393" t="s">
        <v>395</v>
      </c>
      <c r="G8393">
        <v>0</v>
      </c>
      <c r="I8393" t="s">
        <v>427</v>
      </c>
      <c r="J8393" t="s">
        <v>428</v>
      </c>
      <c r="K8393" t="s">
        <v>429</v>
      </c>
      <c r="L8393" t="s">
        <v>430</v>
      </c>
      <c r="M8393" t="s">
        <v>431</v>
      </c>
      <c r="N8393" t="s">
        <v>452</v>
      </c>
      <c r="O8393" t="s">
        <v>453</v>
      </c>
      <c r="P8393" t="s">
        <v>268</v>
      </c>
      <c r="Q8393" t="s">
        <v>269</v>
      </c>
      <c r="R8393" t="s">
        <v>434</v>
      </c>
      <c r="S8393" t="s">
        <v>435</v>
      </c>
      <c r="T8393">
        <v>2006</v>
      </c>
      <c r="X8393">
        <v>10322.057057</v>
      </c>
      <c r="Y8393" s="7">
        <f t="shared" si="132"/>
        <v>38991</v>
      </c>
    </row>
    <row r="8394" spans="1:25" x14ac:dyDescent="0.25">
      <c r="A8394" t="s">
        <v>422</v>
      </c>
      <c r="B8394" t="s">
        <v>423</v>
      </c>
      <c r="C8394" t="s">
        <v>424</v>
      </c>
      <c r="D8394">
        <v>578</v>
      </c>
      <c r="E8394" t="s">
        <v>394</v>
      </c>
      <c r="F8394" t="s">
        <v>395</v>
      </c>
      <c r="G8394">
        <v>0</v>
      </c>
      <c r="I8394" t="s">
        <v>427</v>
      </c>
      <c r="J8394" t="s">
        <v>428</v>
      </c>
      <c r="K8394" t="s">
        <v>429</v>
      </c>
      <c r="L8394" t="s">
        <v>430</v>
      </c>
      <c r="M8394" t="s">
        <v>431</v>
      </c>
      <c r="N8394" t="s">
        <v>452</v>
      </c>
      <c r="O8394" t="s">
        <v>453</v>
      </c>
      <c r="P8394" t="s">
        <v>268</v>
      </c>
      <c r="Q8394" t="s">
        <v>269</v>
      </c>
      <c r="R8394" t="s">
        <v>434</v>
      </c>
      <c r="S8394" t="s">
        <v>435</v>
      </c>
      <c r="T8394">
        <v>2007</v>
      </c>
      <c r="X8394">
        <v>13394.343808</v>
      </c>
      <c r="Y8394" s="7">
        <f t="shared" si="132"/>
        <v>39356</v>
      </c>
    </row>
    <row r="8395" spans="1:25" x14ac:dyDescent="0.25">
      <c r="A8395" t="s">
        <v>422</v>
      </c>
      <c r="B8395" t="s">
        <v>423</v>
      </c>
      <c r="C8395" t="s">
        <v>424</v>
      </c>
      <c r="D8395">
        <v>578</v>
      </c>
      <c r="E8395" t="s">
        <v>394</v>
      </c>
      <c r="F8395" t="s">
        <v>395</v>
      </c>
      <c r="G8395">
        <v>0</v>
      </c>
      <c r="I8395" t="s">
        <v>427</v>
      </c>
      <c r="J8395" t="s">
        <v>428</v>
      </c>
      <c r="K8395" t="s">
        <v>429</v>
      </c>
      <c r="L8395" t="s">
        <v>430</v>
      </c>
      <c r="M8395" t="s">
        <v>431</v>
      </c>
      <c r="N8395" t="s">
        <v>452</v>
      </c>
      <c r="O8395" t="s">
        <v>453</v>
      </c>
      <c r="P8395" t="s">
        <v>268</v>
      </c>
      <c r="Q8395" t="s">
        <v>269</v>
      </c>
      <c r="R8395" t="s">
        <v>434</v>
      </c>
      <c r="S8395" t="s">
        <v>435</v>
      </c>
      <c r="T8395">
        <v>2013</v>
      </c>
      <c r="X8395">
        <v>13491.778523000001</v>
      </c>
      <c r="Y8395" s="7">
        <f t="shared" si="132"/>
        <v>41548</v>
      </c>
    </row>
    <row r="8396" spans="1:25" x14ac:dyDescent="0.25">
      <c r="A8396" t="s">
        <v>422</v>
      </c>
      <c r="B8396" t="s">
        <v>423</v>
      </c>
      <c r="C8396" t="s">
        <v>424</v>
      </c>
      <c r="D8396">
        <v>578</v>
      </c>
      <c r="E8396" t="s">
        <v>394</v>
      </c>
      <c r="F8396" t="s">
        <v>395</v>
      </c>
      <c r="G8396">
        <v>0</v>
      </c>
      <c r="I8396" t="s">
        <v>427</v>
      </c>
      <c r="J8396" t="s">
        <v>428</v>
      </c>
      <c r="K8396" t="s">
        <v>429</v>
      </c>
      <c r="L8396" t="s">
        <v>430</v>
      </c>
      <c r="M8396" t="s">
        <v>431</v>
      </c>
      <c r="N8396" t="s">
        <v>452</v>
      </c>
      <c r="O8396" t="s">
        <v>453</v>
      </c>
      <c r="P8396" t="s">
        <v>268</v>
      </c>
      <c r="Q8396" t="s">
        <v>269</v>
      </c>
      <c r="R8396" t="s">
        <v>434</v>
      </c>
      <c r="S8396" t="s">
        <v>435</v>
      </c>
      <c r="T8396">
        <v>2016</v>
      </c>
      <c r="X8396">
        <v>7595.0833510000002</v>
      </c>
      <c r="Y8396" s="7">
        <f t="shared" si="132"/>
        <v>42644</v>
      </c>
    </row>
    <row r="8397" spans="1:25" x14ac:dyDescent="0.25">
      <c r="A8397" t="s">
        <v>422</v>
      </c>
      <c r="B8397" t="s">
        <v>423</v>
      </c>
      <c r="C8397" t="s">
        <v>424</v>
      </c>
      <c r="D8397">
        <v>578</v>
      </c>
      <c r="E8397" t="s">
        <v>394</v>
      </c>
      <c r="F8397" t="s">
        <v>395</v>
      </c>
      <c r="G8397">
        <v>0</v>
      </c>
      <c r="I8397" t="s">
        <v>427</v>
      </c>
      <c r="J8397" t="s">
        <v>428</v>
      </c>
      <c r="K8397" t="s">
        <v>429</v>
      </c>
      <c r="L8397" t="s">
        <v>430</v>
      </c>
      <c r="M8397" t="s">
        <v>431</v>
      </c>
      <c r="N8397" t="s">
        <v>452</v>
      </c>
      <c r="O8397" t="s">
        <v>453</v>
      </c>
      <c r="P8397" t="s">
        <v>268</v>
      </c>
      <c r="Q8397" t="s">
        <v>269</v>
      </c>
      <c r="R8397" t="s">
        <v>434</v>
      </c>
      <c r="S8397" t="s">
        <v>435</v>
      </c>
      <c r="T8397">
        <v>2008</v>
      </c>
      <c r="X8397">
        <v>12968.080495</v>
      </c>
      <c r="Y8397" s="7">
        <f t="shared" si="132"/>
        <v>39722</v>
      </c>
    </row>
    <row r="8398" spans="1:25" x14ac:dyDescent="0.25">
      <c r="A8398" t="s">
        <v>422</v>
      </c>
      <c r="B8398" t="s">
        <v>423</v>
      </c>
      <c r="C8398" t="s">
        <v>424</v>
      </c>
      <c r="D8398">
        <v>578</v>
      </c>
      <c r="E8398" t="s">
        <v>394</v>
      </c>
      <c r="F8398" t="s">
        <v>395</v>
      </c>
      <c r="G8398">
        <v>0</v>
      </c>
      <c r="I8398" t="s">
        <v>427</v>
      </c>
      <c r="J8398" t="s">
        <v>428</v>
      </c>
      <c r="K8398" t="s">
        <v>429</v>
      </c>
      <c r="L8398" t="s">
        <v>430</v>
      </c>
      <c r="M8398" t="s">
        <v>431</v>
      </c>
      <c r="N8398" t="s">
        <v>452</v>
      </c>
      <c r="O8398" t="s">
        <v>453</v>
      </c>
      <c r="P8398" t="s">
        <v>268</v>
      </c>
      <c r="Q8398" t="s">
        <v>269</v>
      </c>
      <c r="R8398" t="s">
        <v>434</v>
      </c>
      <c r="S8398" t="s">
        <v>435</v>
      </c>
      <c r="T8398">
        <v>2010</v>
      </c>
      <c r="X8398">
        <v>11464.914384</v>
      </c>
      <c r="Y8398" s="7">
        <f t="shared" si="132"/>
        <v>40452</v>
      </c>
    </row>
    <row r="8399" spans="1:25" x14ac:dyDescent="0.25">
      <c r="A8399" t="s">
        <v>422</v>
      </c>
      <c r="B8399" t="s">
        <v>423</v>
      </c>
      <c r="C8399" t="s">
        <v>424</v>
      </c>
      <c r="D8399">
        <v>578</v>
      </c>
      <c r="E8399" t="s">
        <v>394</v>
      </c>
      <c r="F8399" t="s">
        <v>395</v>
      </c>
      <c r="G8399">
        <v>0</v>
      </c>
      <c r="I8399" t="s">
        <v>427</v>
      </c>
      <c r="J8399" t="s">
        <v>428</v>
      </c>
      <c r="K8399" t="s">
        <v>429</v>
      </c>
      <c r="L8399" t="s">
        <v>430</v>
      </c>
      <c r="M8399" t="s">
        <v>431</v>
      </c>
      <c r="N8399" t="s">
        <v>452</v>
      </c>
      <c r="O8399" t="s">
        <v>453</v>
      </c>
      <c r="P8399" t="s">
        <v>268</v>
      </c>
      <c r="Q8399" t="s">
        <v>269</v>
      </c>
      <c r="R8399" t="s">
        <v>434</v>
      </c>
      <c r="S8399" t="s">
        <v>435</v>
      </c>
      <c r="T8399">
        <v>2009</v>
      </c>
      <c r="X8399">
        <v>11190.886525</v>
      </c>
      <c r="Y8399" s="7">
        <f t="shared" si="132"/>
        <v>40087</v>
      </c>
    </row>
    <row r="8400" spans="1:25" x14ac:dyDescent="0.25">
      <c r="A8400" t="s">
        <v>422</v>
      </c>
      <c r="B8400" t="s">
        <v>423</v>
      </c>
      <c r="C8400" t="s">
        <v>424</v>
      </c>
      <c r="D8400">
        <v>578</v>
      </c>
      <c r="E8400" t="s">
        <v>394</v>
      </c>
      <c r="F8400" t="s">
        <v>395</v>
      </c>
      <c r="G8400">
        <v>0</v>
      </c>
      <c r="I8400" t="s">
        <v>427</v>
      </c>
      <c r="J8400" t="s">
        <v>428</v>
      </c>
      <c r="K8400" t="s">
        <v>429</v>
      </c>
      <c r="L8400" t="s">
        <v>430</v>
      </c>
      <c r="M8400" t="s">
        <v>431</v>
      </c>
      <c r="N8400" t="s">
        <v>452</v>
      </c>
      <c r="O8400" t="s">
        <v>453</v>
      </c>
      <c r="P8400" t="s">
        <v>268</v>
      </c>
      <c r="Q8400" t="s">
        <v>269</v>
      </c>
      <c r="R8400" t="s">
        <v>434</v>
      </c>
      <c r="S8400" t="s">
        <v>435</v>
      </c>
      <c r="T8400">
        <v>2011</v>
      </c>
      <c r="X8400">
        <v>12736.572437999999</v>
      </c>
      <c r="Y8400" s="7">
        <f t="shared" si="132"/>
        <v>40817</v>
      </c>
    </row>
    <row r="8401" spans="1:25" x14ac:dyDescent="0.25">
      <c r="A8401" t="s">
        <v>422</v>
      </c>
      <c r="B8401" t="s">
        <v>423</v>
      </c>
      <c r="C8401" t="s">
        <v>424</v>
      </c>
      <c r="D8401">
        <v>578</v>
      </c>
      <c r="E8401" t="s">
        <v>394</v>
      </c>
      <c r="F8401" t="s">
        <v>395</v>
      </c>
      <c r="G8401">
        <v>0</v>
      </c>
      <c r="I8401" t="s">
        <v>427</v>
      </c>
      <c r="J8401" t="s">
        <v>428</v>
      </c>
      <c r="K8401" t="s">
        <v>429</v>
      </c>
      <c r="L8401" t="s">
        <v>430</v>
      </c>
      <c r="M8401" t="s">
        <v>431</v>
      </c>
      <c r="N8401" t="s">
        <v>452</v>
      </c>
      <c r="O8401" t="s">
        <v>453</v>
      </c>
      <c r="P8401" t="s">
        <v>268</v>
      </c>
      <c r="Q8401" t="s">
        <v>269</v>
      </c>
      <c r="R8401" t="s">
        <v>434</v>
      </c>
      <c r="S8401" t="s">
        <v>435</v>
      </c>
      <c r="T8401">
        <v>2012</v>
      </c>
      <c r="X8401">
        <v>14369.001751</v>
      </c>
      <c r="Y8401" s="7">
        <f t="shared" si="132"/>
        <v>41183</v>
      </c>
    </row>
    <row r="8402" spans="1:25" x14ac:dyDescent="0.25">
      <c r="A8402" t="s">
        <v>422</v>
      </c>
      <c r="B8402" t="s">
        <v>423</v>
      </c>
      <c r="C8402" t="s">
        <v>424</v>
      </c>
      <c r="D8402">
        <v>578</v>
      </c>
      <c r="E8402" t="s">
        <v>394</v>
      </c>
      <c r="F8402" t="s">
        <v>395</v>
      </c>
      <c r="G8402">
        <v>0</v>
      </c>
      <c r="I8402" t="s">
        <v>427</v>
      </c>
      <c r="J8402" t="s">
        <v>428</v>
      </c>
      <c r="K8402" t="s">
        <v>429</v>
      </c>
      <c r="L8402" t="s">
        <v>430</v>
      </c>
      <c r="M8402" t="s">
        <v>431</v>
      </c>
      <c r="N8402" t="s">
        <v>454</v>
      </c>
      <c r="O8402" t="s">
        <v>455</v>
      </c>
      <c r="P8402" t="s">
        <v>268</v>
      </c>
      <c r="Q8402" t="s">
        <v>269</v>
      </c>
      <c r="R8402" t="s">
        <v>434</v>
      </c>
      <c r="S8402" t="s">
        <v>435</v>
      </c>
      <c r="T8402">
        <v>2019</v>
      </c>
      <c r="X8402">
        <v>8871.3785389999994</v>
      </c>
      <c r="Y8402" s="7">
        <f t="shared" si="132"/>
        <v>43770</v>
      </c>
    </row>
    <row r="8403" spans="1:25" x14ac:dyDescent="0.25">
      <c r="A8403" t="s">
        <v>422</v>
      </c>
      <c r="B8403" t="s">
        <v>423</v>
      </c>
      <c r="C8403" t="s">
        <v>424</v>
      </c>
      <c r="D8403">
        <v>578</v>
      </c>
      <c r="E8403" t="s">
        <v>394</v>
      </c>
      <c r="F8403" t="s">
        <v>395</v>
      </c>
      <c r="G8403">
        <v>0</v>
      </c>
      <c r="I8403" t="s">
        <v>427</v>
      </c>
      <c r="J8403" t="s">
        <v>428</v>
      </c>
      <c r="K8403" t="s">
        <v>429</v>
      </c>
      <c r="L8403" t="s">
        <v>430</v>
      </c>
      <c r="M8403" t="s">
        <v>431</v>
      </c>
      <c r="N8403" t="s">
        <v>454</v>
      </c>
      <c r="O8403" t="s">
        <v>455</v>
      </c>
      <c r="P8403" t="s">
        <v>268</v>
      </c>
      <c r="Q8403" t="s">
        <v>269</v>
      </c>
      <c r="R8403" t="s">
        <v>434</v>
      </c>
      <c r="S8403" t="s">
        <v>435</v>
      </c>
      <c r="T8403">
        <v>2017</v>
      </c>
      <c r="X8403">
        <v>9190.4996370000008</v>
      </c>
      <c r="Y8403" s="7">
        <f t="shared" si="132"/>
        <v>43040</v>
      </c>
    </row>
    <row r="8404" spans="1:25" x14ac:dyDescent="0.25">
      <c r="A8404" t="s">
        <v>422</v>
      </c>
      <c r="B8404" t="s">
        <v>423</v>
      </c>
      <c r="C8404" t="s">
        <v>424</v>
      </c>
      <c r="D8404">
        <v>578</v>
      </c>
      <c r="E8404" t="s">
        <v>394</v>
      </c>
      <c r="F8404" t="s">
        <v>395</v>
      </c>
      <c r="G8404">
        <v>0</v>
      </c>
      <c r="I8404" t="s">
        <v>427</v>
      </c>
      <c r="J8404" t="s">
        <v>428</v>
      </c>
      <c r="K8404" t="s">
        <v>429</v>
      </c>
      <c r="L8404" t="s">
        <v>430</v>
      </c>
      <c r="M8404" t="s">
        <v>431</v>
      </c>
      <c r="N8404" t="s">
        <v>454</v>
      </c>
      <c r="O8404" t="s">
        <v>455</v>
      </c>
      <c r="P8404" t="s">
        <v>268</v>
      </c>
      <c r="Q8404" t="s">
        <v>269</v>
      </c>
      <c r="R8404" t="s">
        <v>434</v>
      </c>
      <c r="S8404" t="s">
        <v>435</v>
      </c>
      <c r="T8404">
        <v>2015</v>
      </c>
      <c r="X8404">
        <v>7813.4208619999999</v>
      </c>
      <c r="Y8404" s="7">
        <f t="shared" si="132"/>
        <v>42309</v>
      </c>
    </row>
    <row r="8405" spans="1:25" x14ac:dyDescent="0.25">
      <c r="A8405" t="s">
        <v>422</v>
      </c>
      <c r="B8405" t="s">
        <v>423</v>
      </c>
      <c r="C8405" t="s">
        <v>424</v>
      </c>
      <c r="D8405">
        <v>578</v>
      </c>
      <c r="E8405" t="s">
        <v>394</v>
      </c>
      <c r="F8405" t="s">
        <v>395</v>
      </c>
      <c r="G8405">
        <v>0</v>
      </c>
      <c r="I8405" t="s">
        <v>427</v>
      </c>
      <c r="J8405" t="s">
        <v>428</v>
      </c>
      <c r="K8405" t="s">
        <v>429</v>
      </c>
      <c r="L8405" t="s">
        <v>430</v>
      </c>
      <c r="M8405" t="s">
        <v>431</v>
      </c>
      <c r="N8405" t="s">
        <v>454</v>
      </c>
      <c r="O8405" t="s">
        <v>455</v>
      </c>
      <c r="P8405" t="s">
        <v>268</v>
      </c>
      <c r="Q8405" t="s">
        <v>269</v>
      </c>
      <c r="R8405" t="s">
        <v>434</v>
      </c>
      <c r="S8405" t="s">
        <v>435</v>
      </c>
      <c r="T8405">
        <v>2014</v>
      </c>
      <c r="X8405">
        <v>10759.030837</v>
      </c>
      <c r="Y8405" s="7">
        <f t="shared" si="132"/>
        <v>41944</v>
      </c>
    </row>
    <row r="8406" spans="1:25" x14ac:dyDescent="0.25">
      <c r="A8406" t="s">
        <v>422</v>
      </c>
      <c r="B8406" t="s">
        <v>423</v>
      </c>
      <c r="C8406" t="s">
        <v>424</v>
      </c>
      <c r="D8406">
        <v>578</v>
      </c>
      <c r="E8406" t="s">
        <v>394</v>
      </c>
      <c r="F8406" t="s">
        <v>395</v>
      </c>
      <c r="G8406">
        <v>0</v>
      </c>
      <c r="I8406" t="s">
        <v>427</v>
      </c>
      <c r="J8406" t="s">
        <v>428</v>
      </c>
      <c r="K8406" t="s">
        <v>429</v>
      </c>
      <c r="L8406" t="s">
        <v>430</v>
      </c>
      <c r="M8406" t="s">
        <v>431</v>
      </c>
      <c r="N8406" t="s">
        <v>454</v>
      </c>
      <c r="O8406" t="s">
        <v>455</v>
      </c>
      <c r="P8406" t="s">
        <v>268</v>
      </c>
      <c r="Q8406" t="s">
        <v>269</v>
      </c>
      <c r="R8406" t="s">
        <v>434</v>
      </c>
      <c r="S8406" t="s">
        <v>435</v>
      </c>
      <c r="T8406">
        <v>2018</v>
      </c>
      <c r="X8406">
        <v>10444.776422999999</v>
      </c>
      <c r="Y8406" s="7">
        <f t="shared" si="132"/>
        <v>43405</v>
      </c>
    </row>
    <row r="8407" spans="1:25" x14ac:dyDescent="0.25">
      <c r="A8407" t="s">
        <v>422</v>
      </c>
      <c r="B8407" t="s">
        <v>423</v>
      </c>
      <c r="C8407" t="s">
        <v>424</v>
      </c>
      <c r="D8407">
        <v>578</v>
      </c>
      <c r="E8407" t="s">
        <v>394</v>
      </c>
      <c r="F8407" t="s">
        <v>395</v>
      </c>
      <c r="G8407">
        <v>0</v>
      </c>
      <c r="I8407" t="s">
        <v>427</v>
      </c>
      <c r="J8407" t="s">
        <v>428</v>
      </c>
      <c r="K8407" t="s">
        <v>429</v>
      </c>
      <c r="L8407" t="s">
        <v>430</v>
      </c>
      <c r="M8407" t="s">
        <v>431</v>
      </c>
      <c r="N8407" t="s">
        <v>454</v>
      </c>
      <c r="O8407" t="s">
        <v>455</v>
      </c>
      <c r="P8407" t="s">
        <v>268</v>
      </c>
      <c r="Q8407" t="s">
        <v>269</v>
      </c>
      <c r="R8407" t="s">
        <v>434</v>
      </c>
      <c r="S8407" t="s">
        <v>435</v>
      </c>
      <c r="T8407">
        <v>2013</v>
      </c>
      <c r="X8407">
        <v>14346.546053</v>
      </c>
      <c r="Y8407" s="7">
        <f t="shared" si="132"/>
        <v>41579</v>
      </c>
    </row>
    <row r="8408" spans="1:25" x14ac:dyDescent="0.25">
      <c r="A8408" t="s">
        <v>422</v>
      </c>
      <c r="B8408" t="s">
        <v>423</v>
      </c>
      <c r="C8408" t="s">
        <v>424</v>
      </c>
      <c r="D8408">
        <v>578</v>
      </c>
      <c r="E8408" t="s">
        <v>394</v>
      </c>
      <c r="F8408" t="s">
        <v>395</v>
      </c>
      <c r="G8408">
        <v>0</v>
      </c>
      <c r="I8408" t="s">
        <v>427</v>
      </c>
      <c r="J8408" t="s">
        <v>428</v>
      </c>
      <c r="K8408" t="s">
        <v>429</v>
      </c>
      <c r="L8408" t="s">
        <v>430</v>
      </c>
      <c r="M8408" t="s">
        <v>431</v>
      </c>
      <c r="N8408" t="s">
        <v>454</v>
      </c>
      <c r="O8408" t="s">
        <v>455</v>
      </c>
      <c r="P8408" t="s">
        <v>268</v>
      </c>
      <c r="Q8408" t="s">
        <v>269</v>
      </c>
      <c r="R8408" t="s">
        <v>434</v>
      </c>
      <c r="S8408" t="s">
        <v>435</v>
      </c>
      <c r="T8408">
        <v>2007</v>
      </c>
      <c r="X8408">
        <v>13422.232472</v>
      </c>
      <c r="Y8408" s="7">
        <f t="shared" si="132"/>
        <v>39387</v>
      </c>
    </row>
    <row r="8409" spans="1:25" x14ac:dyDescent="0.25">
      <c r="A8409" t="s">
        <v>422</v>
      </c>
      <c r="B8409" t="s">
        <v>423</v>
      </c>
      <c r="C8409" t="s">
        <v>424</v>
      </c>
      <c r="D8409">
        <v>578</v>
      </c>
      <c r="E8409" t="s">
        <v>394</v>
      </c>
      <c r="F8409" t="s">
        <v>395</v>
      </c>
      <c r="G8409">
        <v>0</v>
      </c>
      <c r="I8409" t="s">
        <v>427</v>
      </c>
      <c r="J8409" t="s">
        <v>428</v>
      </c>
      <c r="K8409" t="s">
        <v>429</v>
      </c>
      <c r="L8409" t="s">
        <v>430</v>
      </c>
      <c r="M8409" t="s">
        <v>431</v>
      </c>
      <c r="N8409" t="s">
        <v>454</v>
      </c>
      <c r="O8409" t="s">
        <v>455</v>
      </c>
      <c r="P8409" t="s">
        <v>268</v>
      </c>
      <c r="Q8409" t="s">
        <v>269</v>
      </c>
      <c r="R8409" t="s">
        <v>434</v>
      </c>
      <c r="S8409" t="s">
        <v>435</v>
      </c>
      <c r="T8409">
        <v>2006</v>
      </c>
      <c r="X8409">
        <v>10575.8125</v>
      </c>
      <c r="Y8409" s="7">
        <f t="shared" si="132"/>
        <v>39022</v>
      </c>
    </row>
    <row r="8410" spans="1:25" x14ac:dyDescent="0.25">
      <c r="A8410" t="s">
        <v>422</v>
      </c>
      <c r="B8410" t="s">
        <v>423</v>
      </c>
      <c r="C8410" t="s">
        <v>424</v>
      </c>
      <c r="D8410">
        <v>578</v>
      </c>
      <c r="E8410" t="s">
        <v>394</v>
      </c>
      <c r="F8410" t="s">
        <v>395</v>
      </c>
      <c r="G8410">
        <v>0</v>
      </c>
      <c r="I8410" t="s">
        <v>427</v>
      </c>
      <c r="J8410" t="s">
        <v>428</v>
      </c>
      <c r="K8410" t="s">
        <v>429</v>
      </c>
      <c r="L8410" t="s">
        <v>430</v>
      </c>
      <c r="M8410" t="s">
        <v>431</v>
      </c>
      <c r="N8410" t="s">
        <v>454</v>
      </c>
      <c r="O8410" t="s">
        <v>455</v>
      </c>
      <c r="P8410" t="s">
        <v>268</v>
      </c>
      <c r="Q8410" t="s">
        <v>269</v>
      </c>
      <c r="R8410" t="s">
        <v>434</v>
      </c>
      <c r="S8410" t="s">
        <v>435</v>
      </c>
      <c r="T8410">
        <v>2016</v>
      </c>
      <c r="X8410">
        <v>8084.8916200000003</v>
      </c>
      <c r="Y8410" s="7">
        <f t="shared" si="132"/>
        <v>42675</v>
      </c>
    </row>
    <row r="8411" spans="1:25" x14ac:dyDescent="0.25">
      <c r="A8411" t="s">
        <v>422</v>
      </c>
      <c r="B8411" t="s">
        <v>423</v>
      </c>
      <c r="C8411" t="s">
        <v>424</v>
      </c>
      <c r="D8411">
        <v>578</v>
      </c>
      <c r="E8411" t="s">
        <v>394</v>
      </c>
      <c r="F8411" t="s">
        <v>395</v>
      </c>
      <c r="G8411">
        <v>0</v>
      </c>
      <c r="I8411" t="s">
        <v>427</v>
      </c>
      <c r="J8411" t="s">
        <v>428</v>
      </c>
      <c r="K8411" t="s">
        <v>429</v>
      </c>
      <c r="L8411" t="s">
        <v>430</v>
      </c>
      <c r="M8411" t="s">
        <v>431</v>
      </c>
      <c r="N8411" t="s">
        <v>454</v>
      </c>
      <c r="O8411" t="s">
        <v>455</v>
      </c>
      <c r="P8411" t="s">
        <v>268</v>
      </c>
      <c r="Q8411" t="s">
        <v>269</v>
      </c>
      <c r="R8411" t="s">
        <v>434</v>
      </c>
      <c r="S8411" t="s">
        <v>435</v>
      </c>
      <c r="T8411">
        <v>2011</v>
      </c>
      <c r="X8411">
        <v>14218.434783000001</v>
      </c>
      <c r="Y8411" s="7">
        <f t="shared" si="132"/>
        <v>40848</v>
      </c>
    </row>
    <row r="8412" spans="1:25" x14ac:dyDescent="0.25">
      <c r="A8412" t="s">
        <v>422</v>
      </c>
      <c r="B8412" t="s">
        <v>423</v>
      </c>
      <c r="C8412" t="s">
        <v>424</v>
      </c>
      <c r="D8412">
        <v>578</v>
      </c>
      <c r="E8412" t="s">
        <v>394</v>
      </c>
      <c r="F8412" t="s">
        <v>395</v>
      </c>
      <c r="G8412">
        <v>0</v>
      </c>
      <c r="I8412" t="s">
        <v>427</v>
      </c>
      <c r="J8412" t="s">
        <v>428</v>
      </c>
      <c r="K8412" t="s">
        <v>429</v>
      </c>
      <c r="L8412" t="s">
        <v>430</v>
      </c>
      <c r="M8412" t="s">
        <v>431</v>
      </c>
      <c r="N8412" t="s">
        <v>454</v>
      </c>
      <c r="O8412" t="s">
        <v>455</v>
      </c>
      <c r="P8412" t="s">
        <v>268</v>
      </c>
      <c r="Q8412" t="s">
        <v>269</v>
      </c>
      <c r="R8412" t="s">
        <v>434</v>
      </c>
      <c r="S8412" t="s">
        <v>435</v>
      </c>
      <c r="T8412">
        <v>2009</v>
      </c>
      <c r="X8412">
        <v>11328.085106</v>
      </c>
      <c r="Y8412" s="7">
        <f t="shared" si="132"/>
        <v>40118</v>
      </c>
    </row>
    <row r="8413" spans="1:25" x14ac:dyDescent="0.25">
      <c r="A8413" t="s">
        <v>422</v>
      </c>
      <c r="B8413" t="s">
        <v>423</v>
      </c>
      <c r="C8413" t="s">
        <v>424</v>
      </c>
      <c r="D8413">
        <v>578</v>
      </c>
      <c r="E8413" t="s">
        <v>394</v>
      </c>
      <c r="F8413" t="s">
        <v>395</v>
      </c>
      <c r="G8413">
        <v>0</v>
      </c>
      <c r="I8413" t="s">
        <v>427</v>
      </c>
      <c r="J8413" t="s">
        <v>428</v>
      </c>
      <c r="K8413" t="s">
        <v>429</v>
      </c>
      <c r="L8413" t="s">
        <v>430</v>
      </c>
      <c r="M8413" t="s">
        <v>431</v>
      </c>
      <c r="N8413" t="s">
        <v>454</v>
      </c>
      <c r="O8413" t="s">
        <v>455</v>
      </c>
      <c r="P8413" t="s">
        <v>268</v>
      </c>
      <c r="Q8413" t="s">
        <v>269</v>
      </c>
      <c r="R8413" t="s">
        <v>434</v>
      </c>
      <c r="S8413" t="s">
        <v>435</v>
      </c>
      <c r="T8413">
        <v>2008</v>
      </c>
      <c r="X8413">
        <v>11239.132948</v>
      </c>
      <c r="Y8413" s="7">
        <f t="shared" si="132"/>
        <v>39753</v>
      </c>
    </row>
    <row r="8414" spans="1:25" x14ac:dyDescent="0.25">
      <c r="A8414" t="s">
        <v>422</v>
      </c>
      <c r="B8414" t="s">
        <v>423</v>
      </c>
      <c r="C8414" t="s">
        <v>424</v>
      </c>
      <c r="D8414">
        <v>578</v>
      </c>
      <c r="E8414" t="s">
        <v>394</v>
      </c>
      <c r="F8414" t="s">
        <v>395</v>
      </c>
      <c r="G8414">
        <v>0</v>
      </c>
      <c r="I8414" t="s">
        <v>427</v>
      </c>
      <c r="J8414" t="s">
        <v>428</v>
      </c>
      <c r="K8414" t="s">
        <v>429</v>
      </c>
      <c r="L8414" t="s">
        <v>430</v>
      </c>
      <c r="M8414" t="s">
        <v>431</v>
      </c>
      <c r="N8414" t="s">
        <v>454</v>
      </c>
      <c r="O8414" t="s">
        <v>455</v>
      </c>
      <c r="P8414" t="s">
        <v>268</v>
      </c>
      <c r="Q8414" t="s">
        <v>269</v>
      </c>
      <c r="R8414" t="s">
        <v>434</v>
      </c>
      <c r="S8414" t="s">
        <v>435</v>
      </c>
      <c r="T8414">
        <v>2012</v>
      </c>
      <c r="X8414">
        <v>13497.727273</v>
      </c>
      <c r="Y8414" s="7">
        <f t="shared" si="132"/>
        <v>41214</v>
      </c>
    </row>
    <row r="8415" spans="1:25" x14ac:dyDescent="0.25">
      <c r="A8415" t="s">
        <v>422</v>
      </c>
      <c r="B8415" t="s">
        <v>423</v>
      </c>
      <c r="C8415" t="s">
        <v>424</v>
      </c>
      <c r="D8415">
        <v>578</v>
      </c>
      <c r="E8415" t="s">
        <v>394</v>
      </c>
      <c r="F8415" t="s">
        <v>395</v>
      </c>
      <c r="G8415">
        <v>0</v>
      </c>
      <c r="I8415" t="s">
        <v>427</v>
      </c>
      <c r="J8415" t="s">
        <v>428</v>
      </c>
      <c r="K8415" t="s">
        <v>429</v>
      </c>
      <c r="L8415" t="s">
        <v>430</v>
      </c>
      <c r="M8415" t="s">
        <v>431</v>
      </c>
      <c r="N8415" t="s">
        <v>454</v>
      </c>
      <c r="O8415" t="s">
        <v>455</v>
      </c>
      <c r="P8415" t="s">
        <v>268</v>
      </c>
      <c r="Q8415" t="s">
        <v>269</v>
      </c>
      <c r="R8415" t="s">
        <v>434</v>
      </c>
      <c r="S8415" t="s">
        <v>435</v>
      </c>
      <c r="T8415">
        <v>2010</v>
      </c>
      <c r="X8415">
        <v>12255.661641999999</v>
      </c>
      <c r="Y8415" s="7">
        <f t="shared" si="132"/>
        <v>40483</v>
      </c>
    </row>
    <row r="8416" spans="1:25" x14ac:dyDescent="0.25">
      <c r="A8416" t="s">
        <v>422</v>
      </c>
      <c r="B8416" t="s">
        <v>423</v>
      </c>
      <c r="C8416" t="s">
        <v>424</v>
      </c>
      <c r="D8416">
        <v>578</v>
      </c>
      <c r="E8416" t="s">
        <v>394</v>
      </c>
      <c r="F8416" t="s">
        <v>395</v>
      </c>
      <c r="G8416">
        <v>0</v>
      </c>
      <c r="I8416" t="s">
        <v>427</v>
      </c>
      <c r="J8416" t="s">
        <v>428</v>
      </c>
      <c r="K8416" t="s">
        <v>429</v>
      </c>
      <c r="L8416" t="s">
        <v>430</v>
      </c>
      <c r="M8416" t="s">
        <v>431</v>
      </c>
      <c r="N8416" t="s">
        <v>456</v>
      </c>
      <c r="O8416" t="s">
        <v>457</v>
      </c>
      <c r="P8416" t="s">
        <v>268</v>
      </c>
      <c r="Q8416" t="s">
        <v>269</v>
      </c>
      <c r="R8416" t="s">
        <v>434</v>
      </c>
      <c r="S8416" t="s">
        <v>435</v>
      </c>
      <c r="T8416">
        <v>2019</v>
      </c>
      <c r="X8416">
        <v>9467.0732160000007</v>
      </c>
      <c r="Y8416" s="7">
        <f t="shared" si="132"/>
        <v>43800</v>
      </c>
    </row>
    <row r="8417" spans="1:25" x14ac:dyDescent="0.25">
      <c r="A8417" t="s">
        <v>422</v>
      </c>
      <c r="B8417" t="s">
        <v>423</v>
      </c>
      <c r="C8417" t="s">
        <v>424</v>
      </c>
      <c r="D8417">
        <v>578</v>
      </c>
      <c r="E8417" t="s">
        <v>394</v>
      </c>
      <c r="F8417" t="s">
        <v>395</v>
      </c>
      <c r="G8417">
        <v>0</v>
      </c>
      <c r="I8417" t="s">
        <v>427</v>
      </c>
      <c r="J8417" t="s">
        <v>428</v>
      </c>
      <c r="K8417" t="s">
        <v>429</v>
      </c>
      <c r="L8417" t="s">
        <v>430</v>
      </c>
      <c r="M8417" t="s">
        <v>431</v>
      </c>
      <c r="N8417" t="s">
        <v>456</v>
      </c>
      <c r="O8417" t="s">
        <v>457</v>
      </c>
      <c r="P8417" t="s">
        <v>268</v>
      </c>
      <c r="Q8417" t="s">
        <v>269</v>
      </c>
      <c r="R8417" t="s">
        <v>434</v>
      </c>
      <c r="S8417" t="s">
        <v>435</v>
      </c>
      <c r="T8417">
        <v>2013</v>
      </c>
      <c r="X8417">
        <v>13395.4323</v>
      </c>
      <c r="Y8417" s="7">
        <f t="shared" si="132"/>
        <v>41609</v>
      </c>
    </row>
    <row r="8418" spans="1:25" x14ac:dyDescent="0.25">
      <c r="A8418" t="s">
        <v>422</v>
      </c>
      <c r="B8418" t="s">
        <v>423</v>
      </c>
      <c r="C8418" t="s">
        <v>424</v>
      </c>
      <c r="D8418">
        <v>578</v>
      </c>
      <c r="E8418" t="s">
        <v>394</v>
      </c>
      <c r="F8418" t="s">
        <v>395</v>
      </c>
      <c r="G8418">
        <v>0</v>
      </c>
      <c r="I8418" t="s">
        <v>427</v>
      </c>
      <c r="J8418" t="s">
        <v>428</v>
      </c>
      <c r="K8418" t="s">
        <v>429</v>
      </c>
      <c r="L8418" t="s">
        <v>430</v>
      </c>
      <c r="M8418" t="s">
        <v>431</v>
      </c>
      <c r="N8418" t="s">
        <v>456</v>
      </c>
      <c r="O8418" t="s">
        <v>457</v>
      </c>
      <c r="P8418" t="s">
        <v>268</v>
      </c>
      <c r="Q8418" t="s">
        <v>269</v>
      </c>
      <c r="R8418" t="s">
        <v>434</v>
      </c>
      <c r="S8418" t="s">
        <v>435</v>
      </c>
      <c r="T8418">
        <v>2014</v>
      </c>
      <c r="X8418">
        <v>10475.515818</v>
      </c>
      <c r="Y8418" s="7">
        <f t="shared" si="132"/>
        <v>41974</v>
      </c>
    </row>
    <row r="8419" spans="1:25" x14ac:dyDescent="0.25">
      <c r="A8419" t="s">
        <v>422</v>
      </c>
      <c r="B8419" t="s">
        <v>423</v>
      </c>
      <c r="C8419" t="s">
        <v>424</v>
      </c>
      <c r="D8419">
        <v>578</v>
      </c>
      <c r="E8419" t="s">
        <v>394</v>
      </c>
      <c r="F8419" t="s">
        <v>395</v>
      </c>
      <c r="G8419">
        <v>0</v>
      </c>
      <c r="I8419" t="s">
        <v>427</v>
      </c>
      <c r="J8419" t="s">
        <v>428</v>
      </c>
      <c r="K8419" t="s">
        <v>429</v>
      </c>
      <c r="L8419" t="s">
        <v>430</v>
      </c>
      <c r="M8419" t="s">
        <v>431</v>
      </c>
      <c r="N8419" t="s">
        <v>456</v>
      </c>
      <c r="O8419" t="s">
        <v>457</v>
      </c>
      <c r="P8419" t="s">
        <v>268</v>
      </c>
      <c r="Q8419" t="s">
        <v>269</v>
      </c>
      <c r="R8419" t="s">
        <v>434</v>
      </c>
      <c r="S8419" t="s">
        <v>435</v>
      </c>
      <c r="T8419">
        <v>2015</v>
      </c>
      <c r="X8419">
        <v>7687.242553</v>
      </c>
      <c r="Y8419" s="7">
        <f t="shared" si="132"/>
        <v>42339</v>
      </c>
    </row>
    <row r="8420" spans="1:25" x14ac:dyDescent="0.25">
      <c r="A8420" t="s">
        <v>422</v>
      </c>
      <c r="B8420" t="s">
        <v>423</v>
      </c>
      <c r="C8420" t="s">
        <v>424</v>
      </c>
      <c r="D8420">
        <v>578</v>
      </c>
      <c r="E8420" t="s">
        <v>394</v>
      </c>
      <c r="F8420" t="s">
        <v>395</v>
      </c>
      <c r="G8420">
        <v>0</v>
      </c>
      <c r="I8420" t="s">
        <v>427</v>
      </c>
      <c r="J8420" t="s">
        <v>428</v>
      </c>
      <c r="K8420" t="s">
        <v>429</v>
      </c>
      <c r="L8420" t="s">
        <v>430</v>
      </c>
      <c r="M8420" t="s">
        <v>431</v>
      </c>
      <c r="N8420" t="s">
        <v>456</v>
      </c>
      <c r="O8420" t="s">
        <v>457</v>
      </c>
      <c r="P8420" t="s">
        <v>268</v>
      </c>
      <c r="Q8420" t="s">
        <v>269</v>
      </c>
      <c r="R8420" t="s">
        <v>434</v>
      </c>
      <c r="S8420" t="s">
        <v>435</v>
      </c>
      <c r="T8420">
        <v>2017</v>
      </c>
      <c r="X8420">
        <v>9393.6228709999996</v>
      </c>
      <c r="Y8420" s="7">
        <f t="shared" si="132"/>
        <v>43070</v>
      </c>
    </row>
    <row r="8421" spans="1:25" x14ac:dyDescent="0.25">
      <c r="A8421" t="s">
        <v>422</v>
      </c>
      <c r="B8421" t="s">
        <v>423</v>
      </c>
      <c r="C8421" t="s">
        <v>424</v>
      </c>
      <c r="D8421">
        <v>578</v>
      </c>
      <c r="E8421" t="s">
        <v>394</v>
      </c>
      <c r="F8421" t="s">
        <v>395</v>
      </c>
      <c r="G8421">
        <v>0</v>
      </c>
      <c r="I8421" t="s">
        <v>427</v>
      </c>
      <c r="J8421" t="s">
        <v>428</v>
      </c>
      <c r="K8421" t="s">
        <v>429</v>
      </c>
      <c r="L8421" t="s">
        <v>430</v>
      </c>
      <c r="M8421" t="s">
        <v>431</v>
      </c>
      <c r="N8421" t="s">
        <v>456</v>
      </c>
      <c r="O8421" t="s">
        <v>457</v>
      </c>
      <c r="P8421" t="s">
        <v>268</v>
      </c>
      <c r="Q8421" t="s">
        <v>269</v>
      </c>
      <c r="R8421" t="s">
        <v>434</v>
      </c>
      <c r="S8421" t="s">
        <v>435</v>
      </c>
      <c r="T8421">
        <v>2006</v>
      </c>
      <c r="X8421">
        <v>10318.379253999999</v>
      </c>
      <c r="Y8421" s="7">
        <f t="shared" si="132"/>
        <v>39052</v>
      </c>
    </row>
    <row r="8422" spans="1:25" x14ac:dyDescent="0.25">
      <c r="A8422" t="s">
        <v>422</v>
      </c>
      <c r="B8422" t="s">
        <v>423</v>
      </c>
      <c r="C8422" t="s">
        <v>424</v>
      </c>
      <c r="D8422">
        <v>578</v>
      </c>
      <c r="E8422" t="s">
        <v>394</v>
      </c>
      <c r="F8422" t="s">
        <v>395</v>
      </c>
      <c r="G8422">
        <v>0</v>
      </c>
      <c r="I8422" t="s">
        <v>427</v>
      </c>
      <c r="J8422" t="s">
        <v>428</v>
      </c>
      <c r="K8422" t="s">
        <v>429</v>
      </c>
      <c r="L8422" t="s">
        <v>430</v>
      </c>
      <c r="M8422" t="s">
        <v>431</v>
      </c>
      <c r="N8422" t="s">
        <v>456</v>
      </c>
      <c r="O8422" t="s">
        <v>457</v>
      </c>
      <c r="P8422" t="s">
        <v>268</v>
      </c>
      <c r="Q8422" t="s">
        <v>269</v>
      </c>
      <c r="R8422" t="s">
        <v>434</v>
      </c>
      <c r="S8422" t="s">
        <v>435</v>
      </c>
      <c r="T8422">
        <v>2007</v>
      </c>
      <c r="X8422">
        <v>13823.654544999999</v>
      </c>
      <c r="Y8422" s="7">
        <f t="shared" si="132"/>
        <v>39417</v>
      </c>
    </row>
    <row r="8423" spans="1:25" x14ac:dyDescent="0.25">
      <c r="A8423" t="s">
        <v>422</v>
      </c>
      <c r="B8423" t="s">
        <v>423</v>
      </c>
      <c r="C8423" t="s">
        <v>424</v>
      </c>
      <c r="D8423">
        <v>578</v>
      </c>
      <c r="E8423" t="s">
        <v>394</v>
      </c>
      <c r="F8423" t="s">
        <v>395</v>
      </c>
      <c r="G8423">
        <v>0</v>
      </c>
      <c r="I8423" t="s">
        <v>427</v>
      </c>
      <c r="J8423" t="s">
        <v>428</v>
      </c>
      <c r="K8423" t="s">
        <v>429</v>
      </c>
      <c r="L8423" t="s">
        <v>430</v>
      </c>
      <c r="M8423" t="s">
        <v>431</v>
      </c>
      <c r="N8423" t="s">
        <v>456</v>
      </c>
      <c r="O8423" t="s">
        <v>457</v>
      </c>
      <c r="P8423" t="s">
        <v>268</v>
      </c>
      <c r="Q8423" t="s">
        <v>269</v>
      </c>
      <c r="R8423" t="s">
        <v>434</v>
      </c>
      <c r="S8423" t="s">
        <v>435</v>
      </c>
      <c r="T8423">
        <v>2016</v>
      </c>
      <c r="X8423">
        <v>8470.2718349999996</v>
      </c>
      <c r="Y8423" s="7">
        <f t="shared" si="132"/>
        <v>42705</v>
      </c>
    </row>
    <row r="8424" spans="1:25" x14ac:dyDescent="0.25">
      <c r="A8424" t="s">
        <v>422</v>
      </c>
      <c r="B8424" t="s">
        <v>423</v>
      </c>
      <c r="C8424" t="s">
        <v>424</v>
      </c>
      <c r="D8424">
        <v>578</v>
      </c>
      <c r="E8424" t="s">
        <v>394</v>
      </c>
      <c r="F8424" t="s">
        <v>395</v>
      </c>
      <c r="G8424">
        <v>0</v>
      </c>
      <c r="I8424" t="s">
        <v>427</v>
      </c>
      <c r="J8424" t="s">
        <v>428</v>
      </c>
      <c r="K8424" t="s">
        <v>429</v>
      </c>
      <c r="L8424" t="s">
        <v>430</v>
      </c>
      <c r="M8424" t="s">
        <v>431</v>
      </c>
      <c r="N8424" t="s">
        <v>456</v>
      </c>
      <c r="O8424" t="s">
        <v>457</v>
      </c>
      <c r="P8424" t="s">
        <v>268</v>
      </c>
      <c r="Q8424" t="s">
        <v>269</v>
      </c>
      <c r="R8424" t="s">
        <v>434</v>
      </c>
      <c r="S8424" t="s">
        <v>435</v>
      </c>
      <c r="T8424">
        <v>2018</v>
      </c>
      <c r="X8424">
        <v>9068.026038</v>
      </c>
      <c r="Y8424" s="7">
        <f t="shared" si="132"/>
        <v>43435</v>
      </c>
    </row>
    <row r="8425" spans="1:25" x14ac:dyDescent="0.25">
      <c r="A8425" t="s">
        <v>422</v>
      </c>
      <c r="B8425" t="s">
        <v>423</v>
      </c>
      <c r="C8425" t="s">
        <v>424</v>
      </c>
      <c r="D8425">
        <v>578</v>
      </c>
      <c r="E8425" t="s">
        <v>394</v>
      </c>
      <c r="F8425" t="s">
        <v>395</v>
      </c>
      <c r="G8425">
        <v>0</v>
      </c>
      <c r="I8425" t="s">
        <v>427</v>
      </c>
      <c r="J8425" t="s">
        <v>428</v>
      </c>
      <c r="K8425" t="s">
        <v>429</v>
      </c>
      <c r="L8425" t="s">
        <v>430</v>
      </c>
      <c r="M8425" t="s">
        <v>431</v>
      </c>
      <c r="N8425" t="s">
        <v>456</v>
      </c>
      <c r="O8425" t="s">
        <v>457</v>
      </c>
      <c r="P8425" t="s">
        <v>268</v>
      </c>
      <c r="Q8425" t="s">
        <v>269</v>
      </c>
      <c r="R8425" t="s">
        <v>434</v>
      </c>
      <c r="S8425" t="s">
        <v>435</v>
      </c>
      <c r="T8425">
        <v>2008</v>
      </c>
      <c r="X8425">
        <v>10328.473609000001</v>
      </c>
      <c r="Y8425" s="7">
        <f t="shared" si="132"/>
        <v>39783</v>
      </c>
    </row>
    <row r="8426" spans="1:25" x14ac:dyDescent="0.25">
      <c r="A8426" t="s">
        <v>422</v>
      </c>
      <c r="B8426" t="s">
        <v>423</v>
      </c>
      <c r="C8426" t="s">
        <v>424</v>
      </c>
      <c r="D8426">
        <v>578</v>
      </c>
      <c r="E8426" t="s">
        <v>394</v>
      </c>
      <c r="F8426" t="s">
        <v>395</v>
      </c>
      <c r="G8426">
        <v>0</v>
      </c>
      <c r="I8426" t="s">
        <v>427</v>
      </c>
      <c r="J8426" t="s">
        <v>428</v>
      </c>
      <c r="K8426" t="s">
        <v>429</v>
      </c>
      <c r="L8426" t="s">
        <v>430</v>
      </c>
      <c r="M8426" t="s">
        <v>431</v>
      </c>
      <c r="N8426" t="s">
        <v>456</v>
      </c>
      <c r="O8426" t="s">
        <v>457</v>
      </c>
      <c r="P8426" t="s">
        <v>268</v>
      </c>
      <c r="Q8426" t="s">
        <v>269</v>
      </c>
      <c r="R8426" t="s">
        <v>434</v>
      </c>
      <c r="S8426" t="s">
        <v>435</v>
      </c>
      <c r="T8426">
        <v>2009</v>
      </c>
      <c r="X8426">
        <v>10751.843478000001</v>
      </c>
      <c r="Y8426" s="7">
        <f t="shared" si="132"/>
        <v>40148</v>
      </c>
    </row>
    <row r="8427" spans="1:25" x14ac:dyDescent="0.25">
      <c r="A8427" t="s">
        <v>422</v>
      </c>
      <c r="B8427" t="s">
        <v>423</v>
      </c>
      <c r="C8427" t="s">
        <v>424</v>
      </c>
      <c r="D8427">
        <v>578</v>
      </c>
      <c r="E8427" t="s">
        <v>394</v>
      </c>
      <c r="F8427" t="s">
        <v>395</v>
      </c>
      <c r="G8427">
        <v>0</v>
      </c>
      <c r="I8427" t="s">
        <v>427</v>
      </c>
      <c r="J8427" t="s">
        <v>428</v>
      </c>
      <c r="K8427" t="s">
        <v>429</v>
      </c>
      <c r="L8427" t="s">
        <v>430</v>
      </c>
      <c r="M8427" t="s">
        <v>431</v>
      </c>
      <c r="N8427" t="s">
        <v>456</v>
      </c>
      <c r="O8427" t="s">
        <v>457</v>
      </c>
      <c r="P8427" t="s">
        <v>268</v>
      </c>
      <c r="Q8427" t="s">
        <v>269</v>
      </c>
      <c r="R8427" t="s">
        <v>434</v>
      </c>
      <c r="S8427" t="s">
        <v>435</v>
      </c>
      <c r="T8427">
        <v>2011</v>
      </c>
      <c r="X8427">
        <v>13867.006803</v>
      </c>
      <c r="Y8427" s="7">
        <f t="shared" si="132"/>
        <v>40878</v>
      </c>
    </row>
    <row r="8428" spans="1:25" x14ac:dyDescent="0.25">
      <c r="A8428" t="s">
        <v>422</v>
      </c>
      <c r="B8428" t="s">
        <v>423</v>
      </c>
      <c r="C8428" t="s">
        <v>424</v>
      </c>
      <c r="D8428">
        <v>578</v>
      </c>
      <c r="E8428" t="s">
        <v>394</v>
      </c>
      <c r="F8428" t="s">
        <v>395</v>
      </c>
      <c r="G8428">
        <v>0</v>
      </c>
      <c r="I8428" t="s">
        <v>427</v>
      </c>
      <c r="J8428" t="s">
        <v>428</v>
      </c>
      <c r="K8428" t="s">
        <v>429</v>
      </c>
      <c r="L8428" t="s">
        <v>430</v>
      </c>
      <c r="M8428" t="s">
        <v>431</v>
      </c>
      <c r="N8428" t="s">
        <v>456</v>
      </c>
      <c r="O8428" t="s">
        <v>457</v>
      </c>
      <c r="P8428" t="s">
        <v>268</v>
      </c>
      <c r="Q8428" t="s">
        <v>269</v>
      </c>
      <c r="R8428" t="s">
        <v>434</v>
      </c>
      <c r="S8428" t="s">
        <v>435</v>
      </c>
      <c r="T8428">
        <v>2010</v>
      </c>
      <c r="X8428">
        <v>12891.80602</v>
      </c>
      <c r="Y8428" s="7">
        <f t="shared" si="132"/>
        <v>40513</v>
      </c>
    </row>
    <row r="8429" spans="1:25" x14ac:dyDescent="0.25">
      <c r="A8429" t="s">
        <v>422</v>
      </c>
      <c r="B8429" t="s">
        <v>423</v>
      </c>
      <c r="C8429" t="s">
        <v>424</v>
      </c>
      <c r="D8429">
        <v>578</v>
      </c>
      <c r="E8429" t="s">
        <v>394</v>
      </c>
      <c r="F8429" t="s">
        <v>395</v>
      </c>
      <c r="G8429">
        <v>0</v>
      </c>
      <c r="I8429" t="s">
        <v>427</v>
      </c>
      <c r="J8429" t="s">
        <v>428</v>
      </c>
      <c r="K8429" t="s">
        <v>429</v>
      </c>
      <c r="L8429" t="s">
        <v>430</v>
      </c>
      <c r="M8429" t="s">
        <v>431</v>
      </c>
      <c r="N8429" t="s">
        <v>456</v>
      </c>
      <c r="O8429" t="s">
        <v>457</v>
      </c>
      <c r="P8429" t="s">
        <v>268</v>
      </c>
      <c r="Q8429" t="s">
        <v>269</v>
      </c>
      <c r="R8429" t="s">
        <v>434</v>
      </c>
      <c r="S8429" t="s">
        <v>435</v>
      </c>
      <c r="T8429">
        <v>2012</v>
      </c>
      <c r="X8429">
        <v>13333.214286</v>
      </c>
      <c r="Y8429" s="7">
        <f t="shared" si="132"/>
        <v>41244</v>
      </c>
    </row>
    <row r="8430" spans="1:25" x14ac:dyDescent="0.25">
      <c r="A8430" t="s">
        <v>422</v>
      </c>
      <c r="B8430" t="s">
        <v>423</v>
      </c>
      <c r="C8430" t="s">
        <v>424</v>
      </c>
      <c r="D8430">
        <v>600</v>
      </c>
      <c r="E8430" t="s">
        <v>491</v>
      </c>
      <c r="F8430" t="s">
        <v>492</v>
      </c>
      <c r="G8430">
        <v>0</v>
      </c>
      <c r="I8430" t="s">
        <v>427</v>
      </c>
      <c r="J8430" t="s">
        <v>428</v>
      </c>
      <c r="K8430" t="s">
        <v>429</v>
      </c>
      <c r="L8430" t="s">
        <v>430</v>
      </c>
      <c r="M8430" t="s">
        <v>431</v>
      </c>
      <c r="N8430" t="s">
        <v>432</v>
      </c>
      <c r="O8430" t="s">
        <v>433</v>
      </c>
      <c r="P8430" t="s">
        <v>268</v>
      </c>
      <c r="Q8430" t="s">
        <v>269</v>
      </c>
      <c r="R8430" t="s">
        <v>434</v>
      </c>
      <c r="S8430" t="s">
        <v>435</v>
      </c>
      <c r="T8430">
        <v>2020</v>
      </c>
      <c r="X8430">
        <v>487.80987499999998</v>
      </c>
      <c r="Y8430" s="7">
        <f t="shared" si="132"/>
        <v>43831</v>
      </c>
    </row>
    <row r="8431" spans="1:25" x14ac:dyDescent="0.25">
      <c r="A8431" t="s">
        <v>422</v>
      </c>
      <c r="B8431" t="s">
        <v>423</v>
      </c>
      <c r="C8431" t="s">
        <v>424</v>
      </c>
      <c r="D8431">
        <v>600</v>
      </c>
      <c r="E8431" t="s">
        <v>491</v>
      </c>
      <c r="F8431" t="s">
        <v>492</v>
      </c>
      <c r="G8431">
        <v>0</v>
      </c>
      <c r="I8431" t="s">
        <v>427</v>
      </c>
      <c r="J8431" t="s">
        <v>428</v>
      </c>
      <c r="K8431" t="s">
        <v>429</v>
      </c>
      <c r="L8431" t="s">
        <v>430</v>
      </c>
      <c r="M8431" t="s">
        <v>431</v>
      </c>
      <c r="N8431" t="s">
        <v>432</v>
      </c>
      <c r="O8431" t="s">
        <v>433</v>
      </c>
      <c r="P8431" t="s">
        <v>268</v>
      </c>
      <c r="Q8431" t="s">
        <v>269</v>
      </c>
      <c r="R8431" t="s">
        <v>434</v>
      </c>
      <c r="S8431" t="s">
        <v>435</v>
      </c>
      <c r="T8431">
        <v>2019</v>
      </c>
      <c r="X8431">
        <v>631.62165000000005</v>
      </c>
      <c r="Y8431" s="7">
        <f t="shared" si="132"/>
        <v>43466</v>
      </c>
    </row>
    <row r="8432" spans="1:25" x14ac:dyDescent="0.25">
      <c r="A8432" t="s">
        <v>422</v>
      </c>
      <c r="B8432" t="s">
        <v>423</v>
      </c>
      <c r="C8432" t="s">
        <v>424</v>
      </c>
      <c r="D8432">
        <v>600</v>
      </c>
      <c r="E8432" t="s">
        <v>491</v>
      </c>
      <c r="F8432" t="s">
        <v>492</v>
      </c>
      <c r="G8432">
        <v>0</v>
      </c>
      <c r="I8432" t="s">
        <v>427</v>
      </c>
      <c r="J8432" t="s">
        <v>428</v>
      </c>
      <c r="K8432" t="s">
        <v>429</v>
      </c>
      <c r="L8432" t="s">
        <v>430</v>
      </c>
      <c r="M8432" t="s">
        <v>431</v>
      </c>
      <c r="N8432" t="s">
        <v>432</v>
      </c>
      <c r="O8432" t="s">
        <v>433</v>
      </c>
      <c r="P8432" t="s">
        <v>268</v>
      </c>
      <c r="Q8432" t="s">
        <v>269</v>
      </c>
      <c r="R8432" t="s">
        <v>434</v>
      </c>
      <c r="S8432" t="s">
        <v>435</v>
      </c>
      <c r="T8432">
        <v>2015</v>
      </c>
      <c r="X8432">
        <v>763.84631200000001</v>
      </c>
      <c r="Y8432" s="7">
        <f t="shared" si="132"/>
        <v>42005</v>
      </c>
    </row>
    <row r="8433" spans="1:25" x14ac:dyDescent="0.25">
      <c r="A8433" t="s">
        <v>422</v>
      </c>
      <c r="B8433" t="s">
        <v>423</v>
      </c>
      <c r="C8433" t="s">
        <v>424</v>
      </c>
      <c r="D8433">
        <v>600</v>
      </c>
      <c r="E8433" t="s">
        <v>491</v>
      </c>
      <c r="F8433" t="s">
        <v>492</v>
      </c>
      <c r="G8433">
        <v>0</v>
      </c>
      <c r="I8433" t="s">
        <v>427</v>
      </c>
      <c r="J8433" t="s">
        <v>428</v>
      </c>
      <c r="K8433" t="s">
        <v>429</v>
      </c>
      <c r="L8433" t="s">
        <v>430</v>
      </c>
      <c r="M8433" t="s">
        <v>431</v>
      </c>
      <c r="N8433" t="s">
        <v>432</v>
      </c>
      <c r="O8433" t="s">
        <v>433</v>
      </c>
      <c r="P8433" t="s">
        <v>268</v>
      </c>
      <c r="Q8433" t="s">
        <v>269</v>
      </c>
      <c r="R8433" t="s">
        <v>434</v>
      </c>
      <c r="S8433" t="s">
        <v>435</v>
      </c>
      <c r="T8433">
        <v>2013</v>
      </c>
      <c r="X8433">
        <v>643.77294199999994</v>
      </c>
      <c r="Y8433" s="7">
        <f t="shared" si="132"/>
        <v>41275</v>
      </c>
    </row>
    <row r="8434" spans="1:25" x14ac:dyDescent="0.25">
      <c r="A8434" t="s">
        <v>422</v>
      </c>
      <c r="B8434" t="s">
        <v>423</v>
      </c>
      <c r="C8434" t="s">
        <v>424</v>
      </c>
      <c r="D8434">
        <v>600</v>
      </c>
      <c r="E8434" t="s">
        <v>491</v>
      </c>
      <c r="F8434" t="s">
        <v>492</v>
      </c>
      <c r="G8434">
        <v>0</v>
      </c>
      <c r="I8434" t="s">
        <v>427</v>
      </c>
      <c r="J8434" t="s">
        <v>428</v>
      </c>
      <c r="K8434" t="s">
        <v>429</v>
      </c>
      <c r="L8434" t="s">
        <v>430</v>
      </c>
      <c r="M8434" t="s">
        <v>431</v>
      </c>
      <c r="N8434" t="s">
        <v>432</v>
      </c>
      <c r="O8434" t="s">
        <v>433</v>
      </c>
      <c r="P8434" t="s">
        <v>268</v>
      </c>
      <c r="Q8434" t="s">
        <v>269</v>
      </c>
      <c r="R8434" t="s">
        <v>434</v>
      </c>
      <c r="S8434" t="s">
        <v>435</v>
      </c>
      <c r="T8434">
        <v>2018</v>
      </c>
      <c r="X8434">
        <v>562.48497099999997</v>
      </c>
      <c r="Y8434" s="7">
        <f t="shared" si="132"/>
        <v>43101</v>
      </c>
    </row>
    <row r="8435" spans="1:25" x14ac:dyDescent="0.25">
      <c r="A8435" t="s">
        <v>422</v>
      </c>
      <c r="B8435" t="s">
        <v>423</v>
      </c>
      <c r="C8435" t="s">
        <v>424</v>
      </c>
      <c r="D8435">
        <v>600</v>
      </c>
      <c r="E8435" t="s">
        <v>491</v>
      </c>
      <c r="F8435" t="s">
        <v>492</v>
      </c>
      <c r="G8435">
        <v>0</v>
      </c>
      <c r="I8435" t="s">
        <v>427</v>
      </c>
      <c r="J8435" t="s">
        <v>428</v>
      </c>
      <c r="K8435" t="s">
        <v>429</v>
      </c>
      <c r="L8435" t="s">
        <v>430</v>
      </c>
      <c r="M8435" t="s">
        <v>431</v>
      </c>
      <c r="N8435" t="s">
        <v>432</v>
      </c>
      <c r="O8435" t="s">
        <v>433</v>
      </c>
      <c r="P8435" t="s">
        <v>268</v>
      </c>
      <c r="Q8435" t="s">
        <v>269</v>
      </c>
      <c r="R8435" t="s">
        <v>434</v>
      </c>
      <c r="S8435" t="s">
        <v>435</v>
      </c>
      <c r="T8435">
        <v>2016</v>
      </c>
      <c r="X8435">
        <v>641.08785499999999</v>
      </c>
      <c r="Y8435" s="7">
        <f t="shared" si="132"/>
        <v>42370</v>
      </c>
    </row>
    <row r="8436" spans="1:25" x14ac:dyDescent="0.25">
      <c r="A8436" t="s">
        <v>422</v>
      </c>
      <c r="B8436" t="s">
        <v>423</v>
      </c>
      <c r="C8436" t="s">
        <v>424</v>
      </c>
      <c r="D8436">
        <v>600</v>
      </c>
      <c r="E8436" t="s">
        <v>491</v>
      </c>
      <c r="F8436" t="s">
        <v>492</v>
      </c>
      <c r="G8436">
        <v>0</v>
      </c>
      <c r="I8436" t="s">
        <v>427</v>
      </c>
      <c r="J8436" t="s">
        <v>428</v>
      </c>
      <c r="K8436" t="s">
        <v>429</v>
      </c>
      <c r="L8436" t="s">
        <v>430</v>
      </c>
      <c r="M8436" t="s">
        <v>431</v>
      </c>
      <c r="N8436" t="s">
        <v>432</v>
      </c>
      <c r="O8436" t="s">
        <v>433</v>
      </c>
      <c r="P8436" t="s">
        <v>268</v>
      </c>
      <c r="Q8436" t="s">
        <v>269</v>
      </c>
      <c r="R8436" t="s">
        <v>434</v>
      </c>
      <c r="S8436" t="s">
        <v>435</v>
      </c>
      <c r="T8436">
        <v>2014</v>
      </c>
      <c r="X8436">
        <v>734.61344199999996</v>
      </c>
      <c r="Y8436" s="7">
        <f t="shared" si="132"/>
        <v>41640</v>
      </c>
    </row>
    <row r="8437" spans="1:25" x14ac:dyDescent="0.25">
      <c r="A8437" t="s">
        <v>422</v>
      </c>
      <c r="B8437" t="s">
        <v>423</v>
      </c>
      <c r="C8437" t="s">
        <v>424</v>
      </c>
      <c r="D8437">
        <v>600</v>
      </c>
      <c r="E8437" t="s">
        <v>491</v>
      </c>
      <c r="F8437" t="s">
        <v>492</v>
      </c>
      <c r="G8437">
        <v>0</v>
      </c>
      <c r="I8437" t="s">
        <v>427</v>
      </c>
      <c r="J8437" t="s">
        <v>428</v>
      </c>
      <c r="K8437" t="s">
        <v>429</v>
      </c>
      <c r="L8437" t="s">
        <v>430</v>
      </c>
      <c r="M8437" t="s">
        <v>431</v>
      </c>
      <c r="N8437" t="s">
        <v>432</v>
      </c>
      <c r="O8437" t="s">
        <v>433</v>
      </c>
      <c r="P8437" t="s">
        <v>268</v>
      </c>
      <c r="Q8437" t="s">
        <v>269</v>
      </c>
      <c r="R8437" t="s">
        <v>434</v>
      </c>
      <c r="S8437" t="s">
        <v>435</v>
      </c>
      <c r="T8437">
        <v>2017</v>
      </c>
      <c r="X8437">
        <v>591.39058899999998</v>
      </c>
      <c r="Y8437" s="7">
        <f t="shared" si="132"/>
        <v>42736</v>
      </c>
    </row>
    <row r="8438" spans="1:25" x14ac:dyDescent="0.25">
      <c r="A8438" t="s">
        <v>422</v>
      </c>
      <c r="B8438" t="s">
        <v>423</v>
      </c>
      <c r="C8438" t="s">
        <v>424</v>
      </c>
      <c r="D8438">
        <v>600</v>
      </c>
      <c r="E8438" t="s">
        <v>491</v>
      </c>
      <c r="F8438" t="s">
        <v>492</v>
      </c>
      <c r="G8438">
        <v>0</v>
      </c>
      <c r="I8438" t="s">
        <v>427</v>
      </c>
      <c r="J8438" t="s">
        <v>428</v>
      </c>
      <c r="K8438" t="s">
        <v>429</v>
      </c>
      <c r="L8438" t="s">
        <v>430</v>
      </c>
      <c r="M8438" t="s">
        <v>431</v>
      </c>
      <c r="N8438" t="s">
        <v>432</v>
      </c>
      <c r="O8438" t="s">
        <v>433</v>
      </c>
      <c r="P8438" t="s">
        <v>268</v>
      </c>
      <c r="Q8438" t="s">
        <v>269</v>
      </c>
      <c r="R8438" t="s">
        <v>434</v>
      </c>
      <c r="S8438" t="s">
        <v>435</v>
      </c>
      <c r="T8438">
        <v>2006</v>
      </c>
      <c r="X8438">
        <v>235.84616600000001</v>
      </c>
      <c r="Y8438" s="7">
        <f t="shared" si="132"/>
        <v>38718</v>
      </c>
    </row>
    <row r="8439" spans="1:25" x14ac:dyDescent="0.25">
      <c r="A8439" t="s">
        <v>422</v>
      </c>
      <c r="B8439" t="s">
        <v>423</v>
      </c>
      <c r="C8439" t="s">
        <v>424</v>
      </c>
      <c r="D8439">
        <v>600</v>
      </c>
      <c r="E8439" t="s">
        <v>491</v>
      </c>
      <c r="F8439" t="s">
        <v>492</v>
      </c>
      <c r="G8439">
        <v>0</v>
      </c>
      <c r="I8439" t="s">
        <v>427</v>
      </c>
      <c r="J8439" t="s">
        <v>428</v>
      </c>
      <c r="K8439" t="s">
        <v>429</v>
      </c>
      <c r="L8439" t="s">
        <v>430</v>
      </c>
      <c r="M8439" t="s">
        <v>431</v>
      </c>
      <c r="N8439" t="s">
        <v>432</v>
      </c>
      <c r="O8439" t="s">
        <v>433</v>
      </c>
      <c r="P8439" t="s">
        <v>268</v>
      </c>
      <c r="Q8439" t="s">
        <v>269</v>
      </c>
      <c r="R8439" t="s">
        <v>434</v>
      </c>
      <c r="S8439" t="s">
        <v>435</v>
      </c>
      <c r="T8439">
        <v>2008</v>
      </c>
      <c r="X8439">
        <v>388.28769199999999</v>
      </c>
      <c r="Y8439" s="7">
        <f t="shared" si="132"/>
        <v>39448</v>
      </c>
    </row>
    <row r="8440" spans="1:25" x14ac:dyDescent="0.25">
      <c r="A8440" t="s">
        <v>422</v>
      </c>
      <c r="B8440" t="s">
        <v>423</v>
      </c>
      <c r="C8440" t="s">
        <v>424</v>
      </c>
      <c r="D8440">
        <v>600</v>
      </c>
      <c r="E8440" t="s">
        <v>491</v>
      </c>
      <c r="F8440" t="s">
        <v>492</v>
      </c>
      <c r="G8440">
        <v>0</v>
      </c>
      <c r="I8440" t="s">
        <v>427</v>
      </c>
      <c r="J8440" t="s">
        <v>428</v>
      </c>
      <c r="K8440" t="s">
        <v>429</v>
      </c>
      <c r="L8440" t="s">
        <v>430</v>
      </c>
      <c r="M8440" t="s">
        <v>431</v>
      </c>
      <c r="N8440" t="s">
        <v>432</v>
      </c>
      <c r="O8440" t="s">
        <v>433</v>
      </c>
      <c r="P8440" t="s">
        <v>268</v>
      </c>
      <c r="Q8440" t="s">
        <v>269</v>
      </c>
      <c r="R8440" t="s">
        <v>434</v>
      </c>
      <c r="S8440" t="s">
        <v>435</v>
      </c>
      <c r="T8440">
        <v>2007</v>
      </c>
      <c r="X8440">
        <v>282.41134299999999</v>
      </c>
      <c r="Y8440" s="7">
        <f t="shared" si="132"/>
        <v>39083</v>
      </c>
    </row>
    <row r="8441" spans="1:25" x14ac:dyDescent="0.25">
      <c r="A8441" t="s">
        <v>422</v>
      </c>
      <c r="B8441" t="s">
        <v>423</v>
      </c>
      <c r="C8441" t="s">
        <v>424</v>
      </c>
      <c r="D8441">
        <v>600</v>
      </c>
      <c r="E8441" t="s">
        <v>491</v>
      </c>
      <c r="F8441" t="s">
        <v>492</v>
      </c>
      <c r="G8441">
        <v>0</v>
      </c>
      <c r="I8441" t="s">
        <v>427</v>
      </c>
      <c r="J8441" t="s">
        <v>428</v>
      </c>
      <c r="K8441" t="s">
        <v>429</v>
      </c>
      <c r="L8441" t="s">
        <v>430</v>
      </c>
      <c r="M8441" t="s">
        <v>431</v>
      </c>
      <c r="N8441" t="s">
        <v>432</v>
      </c>
      <c r="O8441" t="s">
        <v>433</v>
      </c>
      <c r="P8441" t="s">
        <v>268</v>
      </c>
      <c r="Q8441" t="s">
        <v>269</v>
      </c>
      <c r="R8441" t="s">
        <v>434</v>
      </c>
      <c r="S8441" t="s">
        <v>435</v>
      </c>
      <c r="T8441">
        <v>2012</v>
      </c>
      <c r="X8441">
        <v>513.57254499999999</v>
      </c>
      <c r="Y8441" s="7">
        <f t="shared" si="132"/>
        <v>40909</v>
      </c>
    </row>
    <row r="8442" spans="1:25" x14ac:dyDescent="0.25">
      <c r="A8442" t="s">
        <v>422</v>
      </c>
      <c r="B8442" t="s">
        <v>423</v>
      </c>
      <c r="C8442" t="s">
        <v>424</v>
      </c>
      <c r="D8442">
        <v>600</v>
      </c>
      <c r="E8442" t="s">
        <v>491</v>
      </c>
      <c r="F8442" t="s">
        <v>492</v>
      </c>
      <c r="G8442">
        <v>0</v>
      </c>
      <c r="I8442" t="s">
        <v>427</v>
      </c>
      <c r="J8442" t="s">
        <v>428</v>
      </c>
      <c r="K8442" t="s">
        <v>429</v>
      </c>
      <c r="L8442" t="s">
        <v>430</v>
      </c>
      <c r="M8442" t="s">
        <v>431</v>
      </c>
      <c r="N8442" t="s">
        <v>432</v>
      </c>
      <c r="O8442" t="s">
        <v>433</v>
      </c>
      <c r="P8442" t="s">
        <v>268</v>
      </c>
      <c r="Q8442" t="s">
        <v>269</v>
      </c>
      <c r="R8442" t="s">
        <v>434</v>
      </c>
      <c r="S8442" t="s">
        <v>435</v>
      </c>
      <c r="T8442">
        <v>2009</v>
      </c>
      <c r="X8442">
        <v>348.35605500000003</v>
      </c>
      <c r="Y8442" s="7">
        <f t="shared" si="132"/>
        <v>39814</v>
      </c>
    </row>
    <row r="8443" spans="1:25" x14ac:dyDescent="0.25">
      <c r="A8443" t="s">
        <v>422</v>
      </c>
      <c r="B8443" t="s">
        <v>423</v>
      </c>
      <c r="C8443" t="s">
        <v>424</v>
      </c>
      <c r="D8443">
        <v>600</v>
      </c>
      <c r="E8443" t="s">
        <v>491</v>
      </c>
      <c r="F8443" t="s">
        <v>492</v>
      </c>
      <c r="G8443">
        <v>0</v>
      </c>
      <c r="I8443" t="s">
        <v>427</v>
      </c>
      <c r="J8443" t="s">
        <v>428</v>
      </c>
      <c r="K8443" t="s">
        <v>429</v>
      </c>
      <c r="L8443" t="s">
        <v>430</v>
      </c>
      <c r="M8443" t="s">
        <v>431</v>
      </c>
      <c r="N8443" t="s">
        <v>432</v>
      </c>
      <c r="O8443" t="s">
        <v>433</v>
      </c>
      <c r="P8443" t="s">
        <v>268</v>
      </c>
      <c r="Q8443" t="s">
        <v>269</v>
      </c>
      <c r="R8443" t="s">
        <v>434</v>
      </c>
      <c r="S8443" t="s">
        <v>435</v>
      </c>
      <c r="T8443">
        <v>2010</v>
      </c>
      <c r="X8443">
        <v>387.73136899999997</v>
      </c>
      <c r="Y8443" s="7">
        <f t="shared" si="132"/>
        <v>40179</v>
      </c>
    </row>
    <row r="8444" spans="1:25" x14ac:dyDescent="0.25">
      <c r="A8444" t="s">
        <v>422</v>
      </c>
      <c r="B8444" t="s">
        <v>423</v>
      </c>
      <c r="C8444" t="s">
        <v>424</v>
      </c>
      <c r="D8444">
        <v>600</v>
      </c>
      <c r="E8444" t="s">
        <v>491</v>
      </c>
      <c r="F8444" t="s">
        <v>492</v>
      </c>
      <c r="G8444">
        <v>0</v>
      </c>
      <c r="I8444" t="s">
        <v>427</v>
      </c>
      <c r="J8444" t="s">
        <v>428</v>
      </c>
      <c r="K8444" t="s">
        <v>429</v>
      </c>
      <c r="L8444" t="s">
        <v>430</v>
      </c>
      <c r="M8444" t="s">
        <v>431</v>
      </c>
      <c r="N8444" t="s">
        <v>432</v>
      </c>
      <c r="O8444" t="s">
        <v>433</v>
      </c>
      <c r="P8444" t="s">
        <v>268</v>
      </c>
      <c r="Q8444" t="s">
        <v>269</v>
      </c>
      <c r="R8444" t="s">
        <v>434</v>
      </c>
      <c r="S8444" t="s">
        <v>435</v>
      </c>
      <c r="T8444">
        <v>2011</v>
      </c>
      <c r="X8444">
        <v>441.701752</v>
      </c>
      <c r="Y8444" s="7">
        <f t="shared" si="132"/>
        <v>40544</v>
      </c>
    </row>
    <row r="8445" spans="1:25" x14ac:dyDescent="0.25">
      <c r="A8445" t="s">
        <v>422</v>
      </c>
      <c r="B8445" t="s">
        <v>423</v>
      </c>
      <c r="C8445" t="s">
        <v>424</v>
      </c>
      <c r="D8445">
        <v>600</v>
      </c>
      <c r="E8445" t="s">
        <v>491</v>
      </c>
      <c r="F8445" t="s">
        <v>492</v>
      </c>
      <c r="G8445">
        <v>0</v>
      </c>
      <c r="I8445" t="s">
        <v>427</v>
      </c>
      <c r="J8445" t="s">
        <v>428</v>
      </c>
      <c r="K8445" t="s">
        <v>429</v>
      </c>
      <c r="L8445" t="s">
        <v>430</v>
      </c>
      <c r="M8445" t="s">
        <v>431</v>
      </c>
      <c r="N8445" t="s">
        <v>436</v>
      </c>
      <c r="O8445" t="s">
        <v>437</v>
      </c>
      <c r="P8445" t="s">
        <v>268</v>
      </c>
      <c r="Q8445" t="s">
        <v>269</v>
      </c>
      <c r="R8445" t="s">
        <v>434</v>
      </c>
      <c r="S8445" t="s">
        <v>435</v>
      </c>
      <c r="T8445">
        <v>2020</v>
      </c>
      <c r="X8445">
        <v>703.29519900000003</v>
      </c>
      <c r="Y8445" s="7">
        <f t="shared" si="132"/>
        <v>43862</v>
      </c>
    </row>
    <row r="8446" spans="1:25" x14ac:dyDescent="0.25">
      <c r="A8446" t="s">
        <v>422</v>
      </c>
      <c r="B8446" t="s">
        <v>423</v>
      </c>
      <c r="C8446" t="s">
        <v>424</v>
      </c>
      <c r="D8446">
        <v>600</v>
      </c>
      <c r="E8446" t="s">
        <v>491</v>
      </c>
      <c r="F8446" t="s">
        <v>492</v>
      </c>
      <c r="G8446">
        <v>0</v>
      </c>
      <c r="I8446" t="s">
        <v>427</v>
      </c>
      <c r="J8446" t="s">
        <v>428</v>
      </c>
      <c r="K8446" t="s">
        <v>429</v>
      </c>
      <c r="L8446" t="s">
        <v>430</v>
      </c>
      <c r="M8446" t="s">
        <v>431</v>
      </c>
      <c r="N8446" t="s">
        <v>436</v>
      </c>
      <c r="O8446" t="s">
        <v>437</v>
      </c>
      <c r="P8446" t="s">
        <v>268</v>
      </c>
      <c r="Q8446" t="s">
        <v>269</v>
      </c>
      <c r="R8446" t="s">
        <v>434</v>
      </c>
      <c r="S8446" t="s">
        <v>435</v>
      </c>
      <c r="T8446">
        <v>2019</v>
      </c>
      <c r="X8446">
        <v>676.04652199999998</v>
      </c>
      <c r="Y8446" s="7">
        <f t="shared" si="132"/>
        <v>43497</v>
      </c>
    </row>
    <row r="8447" spans="1:25" x14ac:dyDescent="0.25">
      <c r="A8447" t="s">
        <v>422</v>
      </c>
      <c r="B8447" t="s">
        <v>423</v>
      </c>
      <c r="C8447" t="s">
        <v>424</v>
      </c>
      <c r="D8447">
        <v>600</v>
      </c>
      <c r="E8447" t="s">
        <v>491</v>
      </c>
      <c r="F8447" t="s">
        <v>492</v>
      </c>
      <c r="G8447">
        <v>0</v>
      </c>
      <c r="I8447" t="s">
        <v>427</v>
      </c>
      <c r="J8447" t="s">
        <v>428</v>
      </c>
      <c r="K8447" t="s">
        <v>429</v>
      </c>
      <c r="L8447" t="s">
        <v>430</v>
      </c>
      <c r="M8447" t="s">
        <v>431</v>
      </c>
      <c r="N8447" t="s">
        <v>436</v>
      </c>
      <c r="O8447" t="s">
        <v>437</v>
      </c>
      <c r="P8447" t="s">
        <v>268</v>
      </c>
      <c r="Q8447" t="s">
        <v>269</v>
      </c>
      <c r="R8447" t="s">
        <v>434</v>
      </c>
      <c r="S8447" t="s">
        <v>435</v>
      </c>
      <c r="T8447">
        <v>2014</v>
      </c>
      <c r="X8447">
        <v>849.35575800000004</v>
      </c>
      <c r="Y8447" s="7">
        <f t="shared" si="132"/>
        <v>41671</v>
      </c>
    </row>
    <row r="8448" spans="1:25" x14ac:dyDescent="0.25">
      <c r="A8448" t="s">
        <v>422</v>
      </c>
      <c r="B8448" t="s">
        <v>423</v>
      </c>
      <c r="C8448" t="s">
        <v>424</v>
      </c>
      <c r="D8448">
        <v>600</v>
      </c>
      <c r="E8448" t="s">
        <v>491</v>
      </c>
      <c r="F8448" t="s">
        <v>492</v>
      </c>
      <c r="G8448">
        <v>0</v>
      </c>
      <c r="I8448" t="s">
        <v>427</v>
      </c>
      <c r="J8448" t="s">
        <v>428</v>
      </c>
      <c r="K8448" t="s">
        <v>429</v>
      </c>
      <c r="L8448" t="s">
        <v>430</v>
      </c>
      <c r="M8448" t="s">
        <v>431</v>
      </c>
      <c r="N8448" t="s">
        <v>436</v>
      </c>
      <c r="O8448" t="s">
        <v>437</v>
      </c>
      <c r="P8448" t="s">
        <v>268</v>
      </c>
      <c r="Q8448" t="s">
        <v>269</v>
      </c>
      <c r="R8448" t="s">
        <v>434</v>
      </c>
      <c r="S8448" t="s">
        <v>435</v>
      </c>
      <c r="T8448">
        <v>2015</v>
      </c>
      <c r="X8448">
        <v>806.10276699999997</v>
      </c>
      <c r="Y8448" s="7">
        <f t="shared" si="132"/>
        <v>42036</v>
      </c>
    </row>
    <row r="8449" spans="1:25" x14ac:dyDescent="0.25">
      <c r="A8449" t="s">
        <v>422</v>
      </c>
      <c r="B8449" t="s">
        <v>423</v>
      </c>
      <c r="C8449" t="s">
        <v>424</v>
      </c>
      <c r="D8449">
        <v>600</v>
      </c>
      <c r="E8449" t="s">
        <v>491</v>
      </c>
      <c r="F8449" t="s">
        <v>492</v>
      </c>
      <c r="G8449">
        <v>0</v>
      </c>
      <c r="I8449" t="s">
        <v>427</v>
      </c>
      <c r="J8449" t="s">
        <v>428</v>
      </c>
      <c r="K8449" t="s">
        <v>429</v>
      </c>
      <c r="L8449" t="s">
        <v>430</v>
      </c>
      <c r="M8449" t="s">
        <v>431</v>
      </c>
      <c r="N8449" t="s">
        <v>436</v>
      </c>
      <c r="O8449" t="s">
        <v>437</v>
      </c>
      <c r="P8449" t="s">
        <v>268</v>
      </c>
      <c r="Q8449" t="s">
        <v>269</v>
      </c>
      <c r="R8449" t="s">
        <v>434</v>
      </c>
      <c r="S8449" t="s">
        <v>435</v>
      </c>
      <c r="T8449">
        <v>2016</v>
      </c>
      <c r="X8449">
        <v>733.83104100000003</v>
      </c>
      <c r="Y8449" s="7">
        <f t="shared" si="132"/>
        <v>42401</v>
      </c>
    </row>
    <row r="8450" spans="1:25" x14ac:dyDescent="0.25">
      <c r="A8450" t="s">
        <v>422</v>
      </c>
      <c r="B8450" t="s">
        <v>423</v>
      </c>
      <c r="C8450" t="s">
        <v>424</v>
      </c>
      <c r="D8450">
        <v>600</v>
      </c>
      <c r="E8450" t="s">
        <v>491</v>
      </c>
      <c r="F8450" t="s">
        <v>492</v>
      </c>
      <c r="G8450">
        <v>0</v>
      </c>
      <c r="I8450" t="s">
        <v>427</v>
      </c>
      <c r="J8450" t="s">
        <v>428</v>
      </c>
      <c r="K8450" t="s">
        <v>429</v>
      </c>
      <c r="L8450" t="s">
        <v>430</v>
      </c>
      <c r="M8450" t="s">
        <v>431</v>
      </c>
      <c r="N8450" t="s">
        <v>436</v>
      </c>
      <c r="O8450" t="s">
        <v>437</v>
      </c>
      <c r="P8450" t="s">
        <v>268</v>
      </c>
      <c r="Q8450" t="s">
        <v>269</v>
      </c>
      <c r="R8450" t="s">
        <v>434</v>
      </c>
      <c r="S8450" t="s">
        <v>435</v>
      </c>
      <c r="T8450">
        <v>2018</v>
      </c>
      <c r="X8450">
        <v>729.75266899999997</v>
      </c>
      <c r="Y8450" s="7">
        <f t="shared" si="132"/>
        <v>43132</v>
      </c>
    </row>
    <row r="8451" spans="1:25" x14ac:dyDescent="0.25">
      <c r="A8451" t="s">
        <v>422</v>
      </c>
      <c r="B8451" t="s">
        <v>423</v>
      </c>
      <c r="C8451" t="s">
        <v>424</v>
      </c>
      <c r="D8451">
        <v>600</v>
      </c>
      <c r="E8451" t="s">
        <v>491</v>
      </c>
      <c r="F8451" t="s">
        <v>492</v>
      </c>
      <c r="G8451">
        <v>0</v>
      </c>
      <c r="I8451" t="s">
        <v>427</v>
      </c>
      <c r="J8451" t="s">
        <v>428</v>
      </c>
      <c r="K8451" t="s">
        <v>429</v>
      </c>
      <c r="L8451" t="s">
        <v>430</v>
      </c>
      <c r="M8451" t="s">
        <v>431</v>
      </c>
      <c r="N8451" t="s">
        <v>436</v>
      </c>
      <c r="O8451" t="s">
        <v>437</v>
      </c>
      <c r="P8451" t="s">
        <v>268</v>
      </c>
      <c r="Q8451" t="s">
        <v>269</v>
      </c>
      <c r="R8451" t="s">
        <v>434</v>
      </c>
      <c r="S8451" t="s">
        <v>435</v>
      </c>
      <c r="T8451">
        <v>2013</v>
      </c>
      <c r="X8451">
        <v>745.25736099999995</v>
      </c>
      <c r="Y8451" s="7">
        <f t="shared" ref="Y8451:Y8514" si="133">DATE(T8451,INDEX(AC:AC,MATCH(O8451,AB:AB,0)), 1)</f>
        <v>41306</v>
      </c>
    </row>
    <row r="8452" spans="1:25" x14ac:dyDescent="0.25">
      <c r="A8452" t="s">
        <v>422</v>
      </c>
      <c r="B8452" t="s">
        <v>423</v>
      </c>
      <c r="C8452" t="s">
        <v>424</v>
      </c>
      <c r="D8452">
        <v>600</v>
      </c>
      <c r="E8452" t="s">
        <v>491</v>
      </c>
      <c r="F8452" t="s">
        <v>492</v>
      </c>
      <c r="G8452">
        <v>0</v>
      </c>
      <c r="I8452" t="s">
        <v>427</v>
      </c>
      <c r="J8452" t="s">
        <v>428</v>
      </c>
      <c r="K8452" t="s">
        <v>429</v>
      </c>
      <c r="L8452" t="s">
        <v>430</v>
      </c>
      <c r="M8452" t="s">
        <v>431</v>
      </c>
      <c r="N8452" t="s">
        <v>436</v>
      </c>
      <c r="O8452" t="s">
        <v>437</v>
      </c>
      <c r="P8452" t="s">
        <v>268</v>
      </c>
      <c r="Q8452" t="s">
        <v>269</v>
      </c>
      <c r="R8452" t="s">
        <v>434</v>
      </c>
      <c r="S8452" t="s">
        <v>435</v>
      </c>
      <c r="T8452">
        <v>2017</v>
      </c>
      <c r="X8452">
        <v>840.01277900000002</v>
      </c>
      <c r="Y8452" s="7">
        <f t="shared" si="133"/>
        <v>42767</v>
      </c>
    </row>
    <row r="8453" spans="1:25" x14ac:dyDescent="0.25">
      <c r="A8453" t="s">
        <v>422</v>
      </c>
      <c r="B8453" t="s">
        <v>423</v>
      </c>
      <c r="C8453" t="s">
        <v>424</v>
      </c>
      <c r="D8453">
        <v>600</v>
      </c>
      <c r="E8453" t="s">
        <v>491</v>
      </c>
      <c r="F8453" t="s">
        <v>492</v>
      </c>
      <c r="G8453">
        <v>0</v>
      </c>
      <c r="I8453" t="s">
        <v>427</v>
      </c>
      <c r="J8453" t="s">
        <v>428</v>
      </c>
      <c r="K8453" t="s">
        <v>429</v>
      </c>
      <c r="L8453" t="s">
        <v>430</v>
      </c>
      <c r="M8453" t="s">
        <v>431</v>
      </c>
      <c r="N8453" t="s">
        <v>436</v>
      </c>
      <c r="O8453" t="s">
        <v>437</v>
      </c>
      <c r="P8453" t="s">
        <v>268</v>
      </c>
      <c r="Q8453" t="s">
        <v>269</v>
      </c>
      <c r="R8453" t="s">
        <v>434</v>
      </c>
      <c r="S8453" t="s">
        <v>435</v>
      </c>
      <c r="T8453">
        <v>2008</v>
      </c>
      <c r="X8453">
        <v>484.62396699999999</v>
      </c>
      <c r="Y8453" s="7">
        <f t="shared" si="133"/>
        <v>39479</v>
      </c>
    </row>
    <row r="8454" spans="1:25" x14ac:dyDescent="0.25">
      <c r="A8454" t="s">
        <v>422</v>
      </c>
      <c r="B8454" t="s">
        <v>423</v>
      </c>
      <c r="C8454" t="s">
        <v>424</v>
      </c>
      <c r="D8454">
        <v>600</v>
      </c>
      <c r="E8454" t="s">
        <v>491</v>
      </c>
      <c r="F8454" t="s">
        <v>492</v>
      </c>
      <c r="G8454">
        <v>0</v>
      </c>
      <c r="I8454" t="s">
        <v>427</v>
      </c>
      <c r="J8454" t="s">
        <v>428</v>
      </c>
      <c r="K8454" t="s">
        <v>429</v>
      </c>
      <c r="L8454" t="s">
        <v>430</v>
      </c>
      <c r="M8454" t="s">
        <v>431</v>
      </c>
      <c r="N8454" t="s">
        <v>436</v>
      </c>
      <c r="O8454" t="s">
        <v>437</v>
      </c>
      <c r="P8454" t="s">
        <v>268</v>
      </c>
      <c r="Q8454" t="s">
        <v>269</v>
      </c>
      <c r="R8454" t="s">
        <v>434</v>
      </c>
      <c r="S8454" t="s">
        <v>435</v>
      </c>
      <c r="T8454">
        <v>2006</v>
      </c>
      <c r="X8454">
        <v>284.558629</v>
      </c>
      <c r="Y8454" s="7">
        <f t="shared" si="133"/>
        <v>38749</v>
      </c>
    </row>
    <row r="8455" spans="1:25" x14ac:dyDescent="0.25">
      <c r="A8455" t="s">
        <v>422</v>
      </c>
      <c r="B8455" t="s">
        <v>423</v>
      </c>
      <c r="C8455" t="s">
        <v>424</v>
      </c>
      <c r="D8455">
        <v>600</v>
      </c>
      <c r="E8455" t="s">
        <v>491</v>
      </c>
      <c r="F8455" t="s">
        <v>492</v>
      </c>
      <c r="G8455">
        <v>0</v>
      </c>
      <c r="I8455" t="s">
        <v>427</v>
      </c>
      <c r="J8455" t="s">
        <v>428</v>
      </c>
      <c r="K8455" t="s">
        <v>429</v>
      </c>
      <c r="L8455" t="s">
        <v>430</v>
      </c>
      <c r="M8455" t="s">
        <v>431</v>
      </c>
      <c r="N8455" t="s">
        <v>436</v>
      </c>
      <c r="O8455" t="s">
        <v>437</v>
      </c>
      <c r="P8455" t="s">
        <v>268</v>
      </c>
      <c r="Q8455" t="s">
        <v>269</v>
      </c>
      <c r="R8455" t="s">
        <v>434</v>
      </c>
      <c r="S8455" t="s">
        <v>435</v>
      </c>
      <c r="T8455">
        <v>2007</v>
      </c>
      <c r="X8455">
        <v>293.249864</v>
      </c>
      <c r="Y8455" s="7">
        <f t="shared" si="133"/>
        <v>39114</v>
      </c>
    </row>
    <row r="8456" spans="1:25" x14ac:dyDescent="0.25">
      <c r="A8456" t="s">
        <v>422</v>
      </c>
      <c r="B8456" t="s">
        <v>423</v>
      </c>
      <c r="C8456" t="s">
        <v>424</v>
      </c>
      <c r="D8456">
        <v>600</v>
      </c>
      <c r="E8456" t="s">
        <v>491</v>
      </c>
      <c r="F8456" t="s">
        <v>492</v>
      </c>
      <c r="G8456">
        <v>0</v>
      </c>
      <c r="I8456" t="s">
        <v>427</v>
      </c>
      <c r="J8456" t="s">
        <v>428</v>
      </c>
      <c r="K8456" t="s">
        <v>429</v>
      </c>
      <c r="L8456" t="s">
        <v>430</v>
      </c>
      <c r="M8456" t="s">
        <v>431</v>
      </c>
      <c r="N8456" t="s">
        <v>436</v>
      </c>
      <c r="O8456" t="s">
        <v>437</v>
      </c>
      <c r="P8456" t="s">
        <v>268</v>
      </c>
      <c r="Q8456" t="s">
        <v>269</v>
      </c>
      <c r="R8456" t="s">
        <v>434</v>
      </c>
      <c r="S8456" t="s">
        <v>435</v>
      </c>
      <c r="T8456">
        <v>2012</v>
      </c>
      <c r="X8456">
        <v>485.60838200000001</v>
      </c>
      <c r="Y8456" s="7">
        <f t="shared" si="133"/>
        <v>40940</v>
      </c>
    </row>
    <row r="8457" spans="1:25" x14ac:dyDescent="0.25">
      <c r="A8457" t="s">
        <v>422</v>
      </c>
      <c r="B8457" t="s">
        <v>423</v>
      </c>
      <c r="C8457" t="s">
        <v>424</v>
      </c>
      <c r="D8457">
        <v>600</v>
      </c>
      <c r="E8457" t="s">
        <v>491</v>
      </c>
      <c r="F8457" t="s">
        <v>492</v>
      </c>
      <c r="G8457">
        <v>0</v>
      </c>
      <c r="I8457" t="s">
        <v>427</v>
      </c>
      <c r="J8457" t="s">
        <v>428</v>
      </c>
      <c r="K8457" t="s">
        <v>429</v>
      </c>
      <c r="L8457" t="s">
        <v>430</v>
      </c>
      <c r="M8457" t="s">
        <v>431</v>
      </c>
      <c r="N8457" t="s">
        <v>436</v>
      </c>
      <c r="O8457" t="s">
        <v>437</v>
      </c>
      <c r="P8457" t="s">
        <v>268</v>
      </c>
      <c r="Q8457" t="s">
        <v>269</v>
      </c>
      <c r="R8457" t="s">
        <v>434</v>
      </c>
      <c r="S8457" t="s">
        <v>435</v>
      </c>
      <c r="T8457">
        <v>2009</v>
      </c>
      <c r="X8457">
        <v>470.02147100000002</v>
      </c>
      <c r="Y8457" s="7">
        <f t="shared" si="133"/>
        <v>39845</v>
      </c>
    </row>
    <row r="8458" spans="1:25" x14ac:dyDescent="0.25">
      <c r="A8458" t="s">
        <v>422</v>
      </c>
      <c r="B8458" t="s">
        <v>423</v>
      </c>
      <c r="C8458" t="s">
        <v>424</v>
      </c>
      <c r="D8458">
        <v>600</v>
      </c>
      <c r="E8458" t="s">
        <v>491</v>
      </c>
      <c r="F8458" t="s">
        <v>492</v>
      </c>
      <c r="G8458">
        <v>0</v>
      </c>
      <c r="I8458" t="s">
        <v>427</v>
      </c>
      <c r="J8458" t="s">
        <v>428</v>
      </c>
      <c r="K8458" t="s">
        <v>429</v>
      </c>
      <c r="L8458" t="s">
        <v>430</v>
      </c>
      <c r="M8458" t="s">
        <v>431</v>
      </c>
      <c r="N8458" t="s">
        <v>436</v>
      </c>
      <c r="O8458" t="s">
        <v>437</v>
      </c>
      <c r="P8458" t="s">
        <v>268</v>
      </c>
      <c r="Q8458" t="s">
        <v>269</v>
      </c>
      <c r="R8458" t="s">
        <v>434</v>
      </c>
      <c r="S8458" t="s">
        <v>435</v>
      </c>
      <c r="T8458">
        <v>2010</v>
      </c>
      <c r="X8458">
        <v>564.89099799999997</v>
      </c>
      <c r="Y8458" s="7">
        <f t="shared" si="133"/>
        <v>40210</v>
      </c>
    </row>
    <row r="8459" spans="1:25" x14ac:dyDescent="0.25">
      <c r="A8459" t="s">
        <v>422</v>
      </c>
      <c r="B8459" t="s">
        <v>423</v>
      </c>
      <c r="C8459" t="s">
        <v>424</v>
      </c>
      <c r="D8459">
        <v>600</v>
      </c>
      <c r="E8459" t="s">
        <v>491</v>
      </c>
      <c r="F8459" t="s">
        <v>492</v>
      </c>
      <c r="G8459">
        <v>0</v>
      </c>
      <c r="I8459" t="s">
        <v>427</v>
      </c>
      <c r="J8459" t="s">
        <v>428</v>
      </c>
      <c r="K8459" t="s">
        <v>429</v>
      </c>
      <c r="L8459" t="s">
        <v>430</v>
      </c>
      <c r="M8459" t="s">
        <v>431</v>
      </c>
      <c r="N8459" t="s">
        <v>436</v>
      </c>
      <c r="O8459" t="s">
        <v>437</v>
      </c>
      <c r="P8459" t="s">
        <v>268</v>
      </c>
      <c r="Q8459" t="s">
        <v>269</v>
      </c>
      <c r="R8459" t="s">
        <v>434</v>
      </c>
      <c r="S8459" t="s">
        <v>435</v>
      </c>
      <c r="T8459">
        <v>2011</v>
      </c>
      <c r="X8459">
        <v>546.95839799999999</v>
      </c>
      <c r="Y8459" s="7">
        <f t="shared" si="133"/>
        <v>40575</v>
      </c>
    </row>
    <row r="8460" spans="1:25" x14ac:dyDescent="0.25">
      <c r="A8460" t="s">
        <v>422</v>
      </c>
      <c r="B8460" t="s">
        <v>423</v>
      </c>
      <c r="C8460" t="s">
        <v>424</v>
      </c>
      <c r="D8460">
        <v>600</v>
      </c>
      <c r="E8460" t="s">
        <v>491</v>
      </c>
      <c r="F8460" t="s">
        <v>492</v>
      </c>
      <c r="G8460">
        <v>0</v>
      </c>
      <c r="I8460" t="s">
        <v>427</v>
      </c>
      <c r="J8460" t="s">
        <v>428</v>
      </c>
      <c r="K8460" t="s">
        <v>429</v>
      </c>
      <c r="L8460" t="s">
        <v>430</v>
      </c>
      <c r="M8460" t="s">
        <v>431</v>
      </c>
      <c r="N8460" t="s">
        <v>438</v>
      </c>
      <c r="O8460" t="s">
        <v>439</v>
      </c>
      <c r="P8460" t="s">
        <v>268</v>
      </c>
      <c r="Q8460" t="s">
        <v>269</v>
      </c>
      <c r="R8460" t="s">
        <v>434</v>
      </c>
      <c r="S8460" t="s">
        <v>435</v>
      </c>
      <c r="T8460">
        <v>2019</v>
      </c>
      <c r="X8460">
        <v>703.78792899999996</v>
      </c>
      <c r="Y8460" s="7">
        <f t="shared" si="133"/>
        <v>43525</v>
      </c>
    </row>
    <row r="8461" spans="1:25" x14ac:dyDescent="0.25">
      <c r="A8461" t="s">
        <v>422</v>
      </c>
      <c r="B8461" t="s">
        <v>423</v>
      </c>
      <c r="C8461" t="s">
        <v>424</v>
      </c>
      <c r="D8461">
        <v>600</v>
      </c>
      <c r="E8461" t="s">
        <v>491</v>
      </c>
      <c r="F8461" t="s">
        <v>492</v>
      </c>
      <c r="G8461">
        <v>0</v>
      </c>
      <c r="I8461" t="s">
        <v>427</v>
      </c>
      <c r="J8461" t="s">
        <v>428</v>
      </c>
      <c r="K8461" t="s">
        <v>429</v>
      </c>
      <c r="L8461" t="s">
        <v>430</v>
      </c>
      <c r="M8461" t="s">
        <v>431</v>
      </c>
      <c r="N8461" t="s">
        <v>438</v>
      </c>
      <c r="O8461" t="s">
        <v>439</v>
      </c>
      <c r="P8461" t="s">
        <v>268</v>
      </c>
      <c r="Q8461" t="s">
        <v>269</v>
      </c>
      <c r="R8461" t="s">
        <v>434</v>
      </c>
      <c r="S8461" t="s">
        <v>435</v>
      </c>
      <c r="T8461">
        <v>2020</v>
      </c>
      <c r="X8461">
        <v>737.39098899999999</v>
      </c>
      <c r="Y8461" s="7">
        <f t="shared" si="133"/>
        <v>43891</v>
      </c>
    </row>
    <row r="8462" spans="1:25" x14ac:dyDescent="0.25">
      <c r="A8462" t="s">
        <v>422</v>
      </c>
      <c r="B8462" t="s">
        <v>423</v>
      </c>
      <c r="C8462" t="s">
        <v>424</v>
      </c>
      <c r="D8462">
        <v>600</v>
      </c>
      <c r="E8462" t="s">
        <v>491</v>
      </c>
      <c r="F8462" t="s">
        <v>492</v>
      </c>
      <c r="G8462">
        <v>0</v>
      </c>
      <c r="I8462" t="s">
        <v>427</v>
      </c>
      <c r="J8462" t="s">
        <v>428</v>
      </c>
      <c r="K8462" t="s">
        <v>429</v>
      </c>
      <c r="L8462" t="s">
        <v>430</v>
      </c>
      <c r="M8462" t="s">
        <v>431</v>
      </c>
      <c r="N8462" t="s">
        <v>438</v>
      </c>
      <c r="O8462" t="s">
        <v>439</v>
      </c>
      <c r="P8462" t="s">
        <v>268</v>
      </c>
      <c r="Q8462" t="s">
        <v>269</v>
      </c>
      <c r="R8462" t="s">
        <v>434</v>
      </c>
      <c r="S8462" t="s">
        <v>435</v>
      </c>
      <c r="T8462">
        <v>2017</v>
      </c>
      <c r="X8462">
        <v>1030.8981699999999</v>
      </c>
      <c r="Y8462" s="7">
        <f t="shared" si="133"/>
        <v>42795</v>
      </c>
    </row>
    <row r="8463" spans="1:25" x14ac:dyDescent="0.25">
      <c r="A8463" t="s">
        <v>422</v>
      </c>
      <c r="B8463" t="s">
        <v>423</v>
      </c>
      <c r="C8463" t="s">
        <v>424</v>
      </c>
      <c r="D8463">
        <v>600</v>
      </c>
      <c r="E8463" t="s">
        <v>491</v>
      </c>
      <c r="F8463" t="s">
        <v>492</v>
      </c>
      <c r="G8463">
        <v>0</v>
      </c>
      <c r="I8463" t="s">
        <v>427</v>
      </c>
      <c r="J8463" t="s">
        <v>428</v>
      </c>
      <c r="K8463" t="s">
        <v>429</v>
      </c>
      <c r="L8463" t="s">
        <v>430</v>
      </c>
      <c r="M8463" t="s">
        <v>431</v>
      </c>
      <c r="N8463" t="s">
        <v>438</v>
      </c>
      <c r="O8463" t="s">
        <v>439</v>
      </c>
      <c r="P8463" t="s">
        <v>268</v>
      </c>
      <c r="Q8463" t="s">
        <v>269</v>
      </c>
      <c r="R8463" t="s">
        <v>434</v>
      </c>
      <c r="S8463" t="s">
        <v>435</v>
      </c>
      <c r="T8463">
        <v>2013</v>
      </c>
      <c r="X8463">
        <v>836.61999600000001</v>
      </c>
      <c r="Y8463" s="7">
        <f t="shared" si="133"/>
        <v>41334</v>
      </c>
    </row>
    <row r="8464" spans="1:25" x14ac:dyDescent="0.25">
      <c r="A8464" t="s">
        <v>422</v>
      </c>
      <c r="B8464" t="s">
        <v>423</v>
      </c>
      <c r="C8464" t="s">
        <v>424</v>
      </c>
      <c r="D8464">
        <v>600</v>
      </c>
      <c r="E8464" t="s">
        <v>491</v>
      </c>
      <c r="F8464" t="s">
        <v>492</v>
      </c>
      <c r="G8464">
        <v>0</v>
      </c>
      <c r="I8464" t="s">
        <v>427</v>
      </c>
      <c r="J8464" t="s">
        <v>428</v>
      </c>
      <c r="K8464" t="s">
        <v>429</v>
      </c>
      <c r="L8464" t="s">
        <v>430</v>
      </c>
      <c r="M8464" t="s">
        <v>431</v>
      </c>
      <c r="N8464" t="s">
        <v>438</v>
      </c>
      <c r="O8464" t="s">
        <v>439</v>
      </c>
      <c r="P8464" t="s">
        <v>268</v>
      </c>
      <c r="Q8464" t="s">
        <v>269</v>
      </c>
      <c r="R8464" t="s">
        <v>434</v>
      </c>
      <c r="S8464" t="s">
        <v>435</v>
      </c>
      <c r="T8464">
        <v>2018</v>
      </c>
      <c r="X8464">
        <v>1005.159223</v>
      </c>
      <c r="Y8464" s="7">
        <f t="shared" si="133"/>
        <v>43160</v>
      </c>
    </row>
    <row r="8465" spans="1:25" x14ac:dyDescent="0.25">
      <c r="A8465" t="s">
        <v>422</v>
      </c>
      <c r="B8465" t="s">
        <v>423</v>
      </c>
      <c r="C8465" t="s">
        <v>424</v>
      </c>
      <c r="D8465">
        <v>600</v>
      </c>
      <c r="E8465" t="s">
        <v>491</v>
      </c>
      <c r="F8465" t="s">
        <v>492</v>
      </c>
      <c r="G8465">
        <v>0</v>
      </c>
      <c r="I8465" t="s">
        <v>427</v>
      </c>
      <c r="J8465" t="s">
        <v>428</v>
      </c>
      <c r="K8465" t="s">
        <v>429</v>
      </c>
      <c r="L8465" t="s">
        <v>430</v>
      </c>
      <c r="M8465" t="s">
        <v>431</v>
      </c>
      <c r="N8465" t="s">
        <v>438</v>
      </c>
      <c r="O8465" t="s">
        <v>439</v>
      </c>
      <c r="P8465" t="s">
        <v>268</v>
      </c>
      <c r="Q8465" t="s">
        <v>269</v>
      </c>
      <c r="R8465" t="s">
        <v>434</v>
      </c>
      <c r="S8465" t="s">
        <v>435</v>
      </c>
      <c r="T8465">
        <v>2016</v>
      </c>
      <c r="X8465">
        <v>825.77452200000005</v>
      </c>
      <c r="Y8465" s="7">
        <f t="shared" si="133"/>
        <v>42430</v>
      </c>
    </row>
    <row r="8466" spans="1:25" x14ac:dyDescent="0.25">
      <c r="A8466" t="s">
        <v>422</v>
      </c>
      <c r="B8466" t="s">
        <v>423</v>
      </c>
      <c r="C8466" t="s">
        <v>424</v>
      </c>
      <c r="D8466">
        <v>600</v>
      </c>
      <c r="E8466" t="s">
        <v>491</v>
      </c>
      <c r="F8466" t="s">
        <v>492</v>
      </c>
      <c r="G8466">
        <v>0</v>
      </c>
      <c r="I8466" t="s">
        <v>427</v>
      </c>
      <c r="J8466" t="s">
        <v>428</v>
      </c>
      <c r="K8466" t="s">
        <v>429</v>
      </c>
      <c r="L8466" t="s">
        <v>430</v>
      </c>
      <c r="M8466" t="s">
        <v>431</v>
      </c>
      <c r="N8466" t="s">
        <v>438</v>
      </c>
      <c r="O8466" t="s">
        <v>439</v>
      </c>
      <c r="P8466" t="s">
        <v>268</v>
      </c>
      <c r="Q8466" t="s">
        <v>269</v>
      </c>
      <c r="R8466" t="s">
        <v>434</v>
      </c>
      <c r="S8466" t="s">
        <v>435</v>
      </c>
      <c r="T8466">
        <v>2015</v>
      </c>
      <c r="X8466">
        <v>877.19223699999998</v>
      </c>
      <c r="Y8466" s="7">
        <f t="shared" si="133"/>
        <v>42064</v>
      </c>
    </row>
    <row r="8467" spans="1:25" x14ac:dyDescent="0.25">
      <c r="A8467" t="s">
        <v>422</v>
      </c>
      <c r="B8467" t="s">
        <v>423</v>
      </c>
      <c r="C8467" t="s">
        <v>424</v>
      </c>
      <c r="D8467">
        <v>600</v>
      </c>
      <c r="E8467" t="s">
        <v>491</v>
      </c>
      <c r="F8467" t="s">
        <v>492</v>
      </c>
      <c r="G8467">
        <v>0</v>
      </c>
      <c r="I8467" t="s">
        <v>427</v>
      </c>
      <c r="J8467" t="s">
        <v>428</v>
      </c>
      <c r="K8467" t="s">
        <v>429</v>
      </c>
      <c r="L8467" t="s">
        <v>430</v>
      </c>
      <c r="M8467" t="s">
        <v>431</v>
      </c>
      <c r="N8467" t="s">
        <v>438</v>
      </c>
      <c r="O8467" t="s">
        <v>439</v>
      </c>
      <c r="P8467" t="s">
        <v>268</v>
      </c>
      <c r="Q8467" t="s">
        <v>269</v>
      </c>
      <c r="R8467" t="s">
        <v>434</v>
      </c>
      <c r="S8467" t="s">
        <v>435</v>
      </c>
      <c r="T8467">
        <v>2014</v>
      </c>
      <c r="X8467">
        <v>939.75662</v>
      </c>
      <c r="Y8467" s="7">
        <f t="shared" si="133"/>
        <v>41699</v>
      </c>
    </row>
    <row r="8468" spans="1:25" x14ac:dyDescent="0.25">
      <c r="A8468" t="s">
        <v>422</v>
      </c>
      <c r="B8468" t="s">
        <v>423</v>
      </c>
      <c r="C8468" t="s">
        <v>424</v>
      </c>
      <c r="D8468">
        <v>600</v>
      </c>
      <c r="E8468" t="s">
        <v>491</v>
      </c>
      <c r="F8468" t="s">
        <v>492</v>
      </c>
      <c r="G8468">
        <v>0</v>
      </c>
      <c r="I8468" t="s">
        <v>427</v>
      </c>
      <c r="J8468" t="s">
        <v>428</v>
      </c>
      <c r="K8468" t="s">
        <v>429</v>
      </c>
      <c r="L8468" t="s">
        <v>430</v>
      </c>
      <c r="M8468" t="s">
        <v>431</v>
      </c>
      <c r="N8468" t="s">
        <v>438</v>
      </c>
      <c r="O8468" t="s">
        <v>439</v>
      </c>
      <c r="P8468" t="s">
        <v>268</v>
      </c>
      <c r="Q8468" t="s">
        <v>269</v>
      </c>
      <c r="R8468" t="s">
        <v>434</v>
      </c>
      <c r="S8468" t="s">
        <v>435</v>
      </c>
      <c r="T8468">
        <v>2007</v>
      </c>
      <c r="X8468">
        <v>356.32580999999999</v>
      </c>
      <c r="Y8468" s="7">
        <f t="shared" si="133"/>
        <v>39142</v>
      </c>
    </row>
    <row r="8469" spans="1:25" x14ac:dyDescent="0.25">
      <c r="A8469" t="s">
        <v>422</v>
      </c>
      <c r="B8469" t="s">
        <v>423</v>
      </c>
      <c r="C8469" t="s">
        <v>424</v>
      </c>
      <c r="D8469">
        <v>600</v>
      </c>
      <c r="E8469" t="s">
        <v>491</v>
      </c>
      <c r="F8469" t="s">
        <v>492</v>
      </c>
      <c r="G8469">
        <v>0</v>
      </c>
      <c r="I8469" t="s">
        <v>427</v>
      </c>
      <c r="J8469" t="s">
        <v>428</v>
      </c>
      <c r="K8469" t="s">
        <v>429</v>
      </c>
      <c r="L8469" t="s">
        <v>430</v>
      </c>
      <c r="M8469" t="s">
        <v>431</v>
      </c>
      <c r="N8469" t="s">
        <v>438</v>
      </c>
      <c r="O8469" t="s">
        <v>439</v>
      </c>
      <c r="P8469" t="s">
        <v>268</v>
      </c>
      <c r="Q8469" t="s">
        <v>269</v>
      </c>
      <c r="R8469" t="s">
        <v>434</v>
      </c>
      <c r="S8469" t="s">
        <v>435</v>
      </c>
      <c r="T8469">
        <v>2006</v>
      </c>
      <c r="X8469">
        <v>314.44009599999998</v>
      </c>
      <c r="Y8469" s="7">
        <f t="shared" si="133"/>
        <v>38777</v>
      </c>
    </row>
    <row r="8470" spans="1:25" x14ac:dyDescent="0.25">
      <c r="A8470" t="s">
        <v>422</v>
      </c>
      <c r="B8470" t="s">
        <v>423</v>
      </c>
      <c r="C8470" t="s">
        <v>424</v>
      </c>
      <c r="D8470">
        <v>600</v>
      </c>
      <c r="E8470" t="s">
        <v>491</v>
      </c>
      <c r="F8470" t="s">
        <v>492</v>
      </c>
      <c r="G8470">
        <v>0</v>
      </c>
      <c r="I8470" t="s">
        <v>427</v>
      </c>
      <c r="J8470" t="s">
        <v>428</v>
      </c>
      <c r="K8470" t="s">
        <v>429</v>
      </c>
      <c r="L8470" t="s">
        <v>430</v>
      </c>
      <c r="M8470" t="s">
        <v>431</v>
      </c>
      <c r="N8470" t="s">
        <v>438</v>
      </c>
      <c r="O8470" t="s">
        <v>439</v>
      </c>
      <c r="P8470" t="s">
        <v>268</v>
      </c>
      <c r="Q8470" t="s">
        <v>269</v>
      </c>
      <c r="R8470" t="s">
        <v>434</v>
      </c>
      <c r="S8470" t="s">
        <v>435</v>
      </c>
      <c r="T8470">
        <v>2008</v>
      </c>
      <c r="X8470">
        <v>556.15166399999998</v>
      </c>
      <c r="Y8470" s="7">
        <f t="shared" si="133"/>
        <v>39508</v>
      </c>
    </row>
    <row r="8471" spans="1:25" x14ac:dyDescent="0.25">
      <c r="A8471" t="s">
        <v>422</v>
      </c>
      <c r="B8471" t="s">
        <v>423</v>
      </c>
      <c r="C8471" t="s">
        <v>424</v>
      </c>
      <c r="D8471">
        <v>600</v>
      </c>
      <c r="E8471" t="s">
        <v>491</v>
      </c>
      <c r="F8471" t="s">
        <v>492</v>
      </c>
      <c r="G8471">
        <v>0</v>
      </c>
      <c r="I8471" t="s">
        <v>427</v>
      </c>
      <c r="J8471" t="s">
        <v>428</v>
      </c>
      <c r="K8471" t="s">
        <v>429</v>
      </c>
      <c r="L8471" t="s">
        <v>430</v>
      </c>
      <c r="M8471" t="s">
        <v>431</v>
      </c>
      <c r="N8471" t="s">
        <v>438</v>
      </c>
      <c r="O8471" t="s">
        <v>439</v>
      </c>
      <c r="P8471" t="s">
        <v>268</v>
      </c>
      <c r="Q8471" t="s">
        <v>269</v>
      </c>
      <c r="R8471" t="s">
        <v>434</v>
      </c>
      <c r="S8471" t="s">
        <v>435</v>
      </c>
      <c r="T8471">
        <v>2012</v>
      </c>
      <c r="X8471">
        <v>626.96619599999997</v>
      </c>
      <c r="Y8471" s="7">
        <f t="shared" si="133"/>
        <v>40969</v>
      </c>
    </row>
    <row r="8472" spans="1:25" x14ac:dyDescent="0.25">
      <c r="A8472" t="s">
        <v>422</v>
      </c>
      <c r="B8472" t="s">
        <v>423</v>
      </c>
      <c r="C8472" t="s">
        <v>424</v>
      </c>
      <c r="D8472">
        <v>600</v>
      </c>
      <c r="E8472" t="s">
        <v>491</v>
      </c>
      <c r="F8472" t="s">
        <v>492</v>
      </c>
      <c r="G8472">
        <v>0</v>
      </c>
      <c r="I8472" t="s">
        <v>427</v>
      </c>
      <c r="J8472" t="s">
        <v>428</v>
      </c>
      <c r="K8472" t="s">
        <v>429</v>
      </c>
      <c r="L8472" t="s">
        <v>430</v>
      </c>
      <c r="M8472" t="s">
        <v>431</v>
      </c>
      <c r="N8472" t="s">
        <v>438</v>
      </c>
      <c r="O8472" t="s">
        <v>439</v>
      </c>
      <c r="P8472" t="s">
        <v>268</v>
      </c>
      <c r="Q8472" t="s">
        <v>269</v>
      </c>
      <c r="R8472" t="s">
        <v>434</v>
      </c>
      <c r="S8472" t="s">
        <v>435</v>
      </c>
      <c r="T8472">
        <v>2009</v>
      </c>
      <c r="X8472">
        <v>531.402468</v>
      </c>
      <c r="Y8472" s="7">
        <f t="shared" si="133"/>
        <v>39873</v>
      </c>
    </row>
    <row r="8473" spans="1:25" x14ac:dyDescent="0.25">
      <c r="A8473" t="s">
        <v>422</v>
      </c>
      <c r="B8473" t="s">
        <v>423</v>
      </c>
      <c r="C8473" t="s">
        <v>424</v>
      </c>
      <c r="D8473">
        <v>600</v>
      </c>
      <c r="E8473" t="s">
        <v>491</v>
      </c>
      <c r="F8473" t="s">
        <v>492</v>
      </c>
      <c r="G8473">
        <v>0</v>
      </c>
      <c r="I8473" t="s">
        <v>427</v>
      </c>
      <c r="J8473" t="s">
        <v>428</v>
      </c>
      <c r="K8473" t="s">
        <v>429</v>
      </c>
      <c r="L8473" t="s">
        <v>430</v>
      </c>
      <c r="M8473" t="s">
        <v>431</v>
      </c>
      <c r="N8473" t="s">
        <v>438</v>
      </c>
      <c r="O8473" t="s">
        <v>439</v>
      </c>
      <c r="P8473" t="s">
        <v>268</v>
      </c>
      <c r="Q8473" t="s">
        <v>269</v>
      </c>
      <c r="R8473" t="s">
        <v>434</v>
      </c>
      <c r="S8473" t="s">
        <v>435</v>
      </c>
      <c r="T8473">
        <v>2011</v>
      </c>
      <c r="X8473">
        <v>720.43215899999996</v>
      </c>
      <c r="Y8473" s="7">
        <f t="shared" si="133"/>
        <v>40603</v>
      </c>
    </row>
    <row r="8474" spans="1:25" x14ac:dyDescent="0.25">
      <c r="A8474" t="s">
        <v>422</v>
      </c>
      <c r="B8474" t="s">
        <v>423</v>
      </c>
      <c r="C8474" t="s">
        <v>424</v>
      </c>
      <c r="D8474">
        <v>600</v>
      </c>
      <c r="E8474" t="s">
        <v>491</v>
      </c>
      <c r="F8474" t="s">
        <v>492</v>
      </c>
      <c r="G8474">
        <v>0</v>
      </c>
      <c r="I8474" t="s">
        <v>427</v>
      </c>
      <c r="J8474" t="s">
        <v>428</v>
      </c>
      <c r="K8474" t="s">
        <v>429</v>
      </c>
      <c r="L8474" t="s">
        <v>430</v>
      </c>
      <c r="M8474" t="s">
        <v>431</v>
      </c>
      <c r="N8474" t="s">
        <v>438</v>
      </c>
      <c r="O8474" t="s">
        <v>439</v>
      </c>
      <c r="P8474" t="s">
        <v>268</v>
      </c>
      <c r="Q8474" t="s">
        <v>269</v>
      </c>
      <c r="R8474" t="s">
        <v>434</v>
      </c>
      <c r="S8474" t="s">
        <v>435</v>
      </c>
      <c r="T8474">
        <v>2010</v>
      </c>
      <c r="X8474">
        <v>645.60943699999996</v>
      </c>
      <c r="Y8474" s="7">
        <f t="shared" si="133"/>
        <v>40238</v>
      </c>
    </row>
    <row r="8475" spans="1:25" x14ac:dyDescent="0.25">
      <c r="A8475" t="s">
        <v>422</v>
      </c>
      <c r="B8475" t="s">
        <v>423</v>
      </c>
      <c r="C8475" t="s">
        <v>424</v>
      </c>
      <c r="D8475">
        <v>600</v>
      </c>
      <c r="E8475" t="s">
        <v>491</v>
      </c>
      <c r="F8475" t="s">
        <v>492</v>
      </c>
      <c r="G8475">
        <v>0</v>
      </c>
      <c r="I8475" t="s">
        <v>427</v>
      </c>
      <c r="J8475" t="s">
        <v>428</v>
      </c>
      <c r="K8475" t="s">
        <v>429</v>
      </c>
      <c r="L8475" t="s">
        <v>430</v>
      </c>
      <c r="M8475" t="s">
        <v>431</v>
      </c>
      <c r="N8475" t="s">
        <v>440</v>
      </c>
      <c r="O8475" t="s">
        <v>441</v>
      </c>
      <c r="P8475" t="s">
        <v>268</v>
      </c>
      <c r="Q8475" t="s">
        <v>269</v>
      </c>
      <c r="R8475" t="s">
        <v>434</v>
      </c>
      <c r="S8475" t="s">
        <v>435</v>
      </c>
      <c r="T8475">
        <v>2020</v>
      </c>
      <c r="X8475">
        <v>578.73019799999997</v>
      </c>
      <c r="Y8475" s="7">
        <f t="shared" si="133"/>
        <v>43922</v>
      </c>
    </row>
    <row r="8476" spans="1:25" x14ac:dyDescent="0.25">
      <c r="A8476" t="s">
        <v>422</v>
      </c>
      <c r="B8476" t="s">
        <v>423</v>
      </c>
      <c r="C8476" t="s">
        <v>424</v>
      </c>
      <c r="D8476">
        <v>600</v>
      </c>
      <c r="E8476" t="s">
        <v>491</v>
      </c>
      <c r="F8476" t="s">
        <v>492</v>
      </c>
      <c r="G8476">
        <v>0</v>
      </c>
      <c r="I8476" t="s">
        <v>427</v>
      </c>
      <c r="J8476" t="s">
        <v>428</v>
      </c>
      <c r="K8476" t="s">
        <v>429</v>
      </c>
      <c r="L8476" t="s">
        <v>430</v>
      </c>
      <c r="M8476" t="s">
        <v>431</v>
      </c>
      <c r="N8476" t="s">
        <v>440</v>
      </c>
      <c r="O8476" t="s">
        <v>441</v>
      </c>
      <c r="P8476" t="s">
        <v>268</v>
      </c>
      <c r="Q8476" t="s">
        <v>269</v>
      </c>
      <c r="R8476" t="s">
        <v>434</v>
      </c>
      <c r="S8476" t="s">
        <v>435</v>
      </c>
      <c r="T8476">
        <v>2019</v>
      </c>
      <c r="X8476">
        <v>689.28046200000006</v>
      </c>
      <c r="Y8476" s="7">
        <f t="shared" si="133"/>
        <v>43556</v>
      </c>
    </row>
    <row r="8477" spans="1:25" x14ac:dyDescent="0.25">
      <c r="A8477" t="s">
        <v>422</v>
      </c>
      <c r="B8477" t="s">
        <v>423</v>
      </c>
      <c r="C8477" t="s">
        <v>424</v>
      </c>
      <c r="D8477">
        <v>600</v>
      </c>
      <c r="E8477" t="s">
        <v>491</v>
      </c>
      <c r="F8477" t="s">
        <v>492</v>
      </c>
      <c r="G8477">
        <v>0</v>
      </c>
      <c r="I8477" t="s">
        <v>427</v>
      </c>
      <c r="J8477" t="s">
        <v>428</v>
      </c>
      <c r="K8477" t="s">
        <v>429</v>
      </c>
      <c r="L8477" t="s">
        <v>430</v>
      </c>
      <c r="M8477" t="s">
        <v>431</v>
      </c>
      <c r="N8477" t="s">
        <v>440</v>
      </c>
      <c r="O8477" t="s">
        <v>441</v>
      </c>
      <c r="P8477" t="s">
        <v>268</v>
      </c>
      <c r="Q8477" t="s">
        <v>269</v>
      </c>
      <c r="R8477" t="s">
        <v>434</v>
      </c>
      <c r="S8477" t="s">
        <v>435</v>
      </c>
      <c r="T8477">
        <v>2014</v>
      </c>
      <c r="X8477">
        <v>1093.8224720000001</v>
      </c>
      <c r="Y8477" s="7">
        <f t="shared" si="133"/>
        <v>41730</v>
      </c>
    </row>
    <row r="8478" spans="1:25" x14ac:dyDescent="0.25">
      <c r="A8478" t="s">
        <v>422</v>
      </c>
      <c r="B8478" t="s">
        <v>423</v>
      </c>
      <c r="C8478" t="s">
        <v>424</v>
      </c>
      <c r="D8478">
        <v>600</v>
      </c>
      <c r="E8478" t="s">
        <v>491</v>
      </c>
      <c r="F8478" t="s">
        <v>492</v>
      </c>
      <c r="G8478">
        <v>0</v>
      </c>
      <c r="I8478" t="s">
        <v>427</v>
      </c>
      <c r="J8478" t="s">
        <v>428</v>
      </c>
      <c r="K8478" t="s">
        <v>429</v>
      </c>
      <c r="L8478" t="s">
        <v>430</v>
      </c>
      <c r="M8478" t="s">
        <v>431</v>
      </c>
      <c r="N8478" t="s">
        <v>440</v>
      </c>
      <c r="O8478" t="s">
        <v>441</v>
      </c>
      <c r="P8478" t="s">
        <v>268</v>
      </c>
      <c r="Q8478" t="s">
        <v>269</v>
      </c>
      <c r="R8478" t="s">
        <v>434</v>
      </c>
      <c r="S8478" t="s">
        <v>435</v>
      </c>
      <c r="T8478">
        <v>2015</v>
      </c>
      <c r="X8478">
        <v>679.57351000000006</v>
      </c>
      <c r="Y8478" s="7">
        <f t="shared" si="133"/>
        <v>42095</v>
      </c>
    </row>
    <row r="8479" spans="1:25" x14ac:dyDescent="0.25">
      <c r="A8479" t="s">
        <v>422</v>
      </c>
      <c r="B8479" t="s">
        <v>423</v>
      </c>
      <c r="C8479" t="s">
        <v>424</v>
      </c>
      <c r="D8479">
        <v>600</v>
      </c>
      <c r="E8479" t="s">
        <v>491</v>
      </c>
      <c r="F8479" t="s">
        <v>492</v>
      </c>
      <c r="G8479">
        <v>0</v>
      </c>
      <c r="I8479" t="s">
        <v>427</v>
      </c>
      <c r="J8479" t="s">
        <v>428</v>
      </c>
      <c r="K8479" t="s">
        <v>429</v>
      </c>
      <c r="L8479" t="s">
        <v>430</v>
      </c>
      <c r="M8479" t="s">
        <v>431</v>
      </c>
      <c r="N8479" t="s">
        <v>440</v>
      </c>
      <c r="O8479" t="s">
        <v>441</v>
      </c>
      <c r="P8479" t="s">
        <v>268</v>
      </c>
      <c r="Q8479" t="s">
        <v>269</v>
      </c>
      <c r="R8479" t="s">
        <v>434</v>
      </c>
      <c r="S8479" t="s">
        <v>435</v>
      </c>
      <c r="T8479">
        <v>2016</v>
      </c>
      <c r="X8479">
        <v>774.175884</v>
      </c>
      <c r="Y8479" s="7">
        <f t="shared" si="133"/>
        <v>42461</v>
      </c>
    </row>
    <row r="8480" spans="1:25" x14ac:dyDescent="0.25">
      <c r="A8480" t="s">
        <v>422</v>
      </c>
      <c r="B8480" t="s">
        <v>423</v>
      </c>
      <c r="C8480" t="s">
        <v>424</v>
      </c>
      <c r="D8480">
        <v>600</v>
      </c>
      <c r="E8480" t="s">
        <v>491</v>
      </c>
      <c r="F8480" t="s">
        <v>492</v>
      </c>
      <c r="G8480">
        <v>0</v>
      </c>
      <c r="I8480" t="s">
        <v>427</v>
      </c>
      <c r="J8480" t="s">
        <v>428</v>
      </c>
      <c r="K8480" t="s">
        <v>429</v>
      </c>
      <c r="L8480" t="s">
        <v>430</v>
      </c>
      <c r="M8480" t="s">
        <v>431</v>
      </c>
      <c r="N8480" t="s">
        <v>440</v>
      </c>
      <c r="O8480" t="s">
        <v>441</v>
      </c>
      <c r="P8480" t="s">
        <v>268</v>
      </c>
      <c r="Q8480" t="s">
        <v>269</v>
      </c>
      <c r="R8480" t="s">
        <v>434</v>
      </c>
      <c r="S8480" t="s">
        <v>435</v>
      </c>
      <c r="T8480">
        <v>2018</v>
      </c>
      <c r="X8480">
        <v>896.88524500000005</v>
      </c>
      <c r="Y8480" s="7">
        <f t="shared" si="133"/>
        <v>43191</v>
      </c>
    </row>
    <row r="8481" spans="1:25" x14ac:dyDescent="0.25">
      <c r="A8481" t="s">
        <v>422</v>
      </c>
      <c r="B8481" t="s">
        <v>423</v>
      </c>
      <c r="C8481" t="s">
        <v>424</v>
      </c>
      <c r="D8481">
        <v>600</v>
      </c>
      <c r="E8481" t="s">
        <v>491</v>
      </c>
      <c r="F8481" t="s">
        <v>492</v>
      </c>
      <c r="G8481">
        <v>0</v>
      </c>
      <c r="I8481" t="s">
        <v>427</v>
      </c>
      <c r="J8481" t="s">
        <v>428</v>
      </c>
      <c r="K8481" t="s">
        <v>429</v>
      </c>
      <c r="L8481" t="s">
        <v>430</v>
      </c>
      <c r="M8481" t="s">
        <v>431</v>
      </c>
      <c r="N8481" t="s">
        <v>440</v>
      </c>
      <c r="O8481" t="s">
        <v>441</v>
      </c>
      <c r="P8481" t="s">
        <v>268</v>
      </c>
      <c r="Q8481" t="s">
        <v>269</v>
      </c>
      <c r="R8481" t="s">
        <v>434</v>
      </c>
      <c r="S8481" t="s">
        <v>435</v>
      </c>
      <c r="T8481">
        <v>2013</v>
      </c>
      <c r="X8481">
        <v>931.16453200000001</v>
      </c>
      <c r="Y8481" s="7">
        <f t="shared" si="133"/>
        <v>41365</v>
      </c>
    </row>
    <row r="8482" spans="1:25" x14ac:dyDescent="0.25">
      <c r="A8482" t="s">
        <v>422</v>
      </c>
      <c r="B8482" t="s">
        <v>423</v>
      </c>
      <c r="C8482" t="s">
        <v>424</v>
      </c>
      <c r="D8482">
        <v>600</v>
      </c>
      <c r="E8482" t="s">
        <v>491</v>
      </c>
      <c r="F8482" t="s">
        <v>492</v>
      </c>
      <c r="G8482">
        <v>0</v>
      </c>
      <c r="I8482" t="s">
        <v>427</v>
      </c>
      <c r="J8482" t="s">
        <v>428</v>
      </c>
      <c r="K8482" t="s">
        <v>429</v>
      </c>
      <c r="L8482" t="s">
        <v>430</v>
      </c>
      <c r="M8482" t="s">
        <v>431</v>
      </c>
      <c r="N8482" t="s">
        <v>440</v>
      </c>
      <c r="O8482" t="s">
        <v>441</v>
      </c>
      <c r="P8482" t="s">
        <v>268</v>
      </c>
      <c r="Q8482" t="s">
        <v>269</v>
      </c>
      <c r="R8482" t="s">
        <v>434</v>
      </c>
      <c r="S8482" t="s">
        <v>435</v>
      </c>
      <c r="T8482">
        <v>2017</v>
      </c>
      <c r="X8482">
        <v>745.50033900000005</v>
      </c>
      <c r="Y8482" s="7">
        <f t="shared" si="133"/>
        <v>42826</v>
      </c>
    </row>
    <row r="8483" spans="1:25" x14ac:dyDescent="0.25">
      <c r="A8483" t="s">
        <v>422</v>
      </c>
      <c r="B8483" t="s">
        <v>423</v>
      </c>
      <c r="C8483" t="s">
        <v>424</v>
      </c>
      <c r="D8483">
        <v>600</v>
      </c>
      <c r="E8483" t="s">
        <v>491</v>
      </c>
      <c r="F8483" t="s">
        <v>492</v>
      </c>
      <c r="G8483">
        <v>0</v>
      </c>
      <c r="I8483" t="s">
        <v>427</v>
      </c>
      <c r="J8483" t="s">
        <v>428</v>
      </c>
      <c r="K8483" t="s">
        <v>429</v>
      </c>
      <c r="L8483" t="s">
        <v>430</v>
      </c>
      <c r="M8483" t="s">
        <v>431</v>
      </c>
      <c r="N8483" t="s">
        <v>440</v>
      </c>
      <c r="O8483" t="s">
        <v>441</v>
      </c>
      <c r="P8483" t="s">
        <v>268</v>
      </c>
      <c r="Q8483" t="s">
        <v>269</v>
      </c>
      <c r="R8483" t="s">
        <v>434</v>
      </c>
      <c r="S8483" t="s">
        <v>435</v>
      </c>
      <c r="T8483">
        <v>2008</v>
      </c>
      <c r="X8483">
        <v>596.92166499999996</v>
      </c>
      <c r="Y8483" s="7">
        <f t="shared" si="133"/>
        <v>39539</v>
      </c>
    </row>
    <row r="8484" spans="1:25" x14ac:dyDescent="0.25">
      <c r="A8484" t="s">
        <v>422</v>
      </c>
      <c r="B8484" t="s">
        <v>423</v>
      </c>
      <c r="C8484" t="s">
        <v>424</v>
      </c>
      <c r="D8484">
        <v>600</v>
      </c>
      <c r="E8484" t="s">
        <v>491</v>
      </c>
      <c r="F8484" t="s">
        <v>492</v>
      </c>
      <c r="G8484">
        <v>0</v>
      </c>
      <c r="I8484" t="s">
        <v>427</v>
      </c>
      <c r="J8484" t="s">
        <v>428</v>
      </c>
      <c r="K8484" t="s">
        <v>429</v>
      </c>
      <c r="L8484" t="s">
        <v>430</v>
      </c>
      <c r="M8484" t="s">
        <v>431</v>
      </c>
      <c r="N8484" t="s">
        <v>440</v>
      </c>
      <c r="O8484" t="s">
        <v>441</v>
      </c>
      <c r="P8484" t="s">
        <v>268</v>
      </c>
      <c r="Q8484" t="s">
        <v>269</v>
      </c>
      <c r="R8484" t="s">
        <v>434</v>
      </c>
      <c r="S8484" t="s">
        <v>435</v>
      </c>
      <c r="T8484">
        <v>2006</v>
      </c>
      <c r="X8484">
        <v>275.75278700000001</v>
      </c>
      <c r="Y8484" s="7">
        <f t="shared" si="133"/>
        <v>38808</v>
      </c>
    </row>
    <row r="8485" spans="1:25" x14ac:dyDescent="0.25">
      <c r="A8485" t="s">
        <v>422</v>
      </c>
      <c r="B8485" t="s">
        <v>423</v>
      </c>
      <c r="C8485" t="s">
        <v>424</v>
      </c>
      <c r="D8485">
        <v>600</v>
      </c>
      <c r="E8485" t="s">
        <v>491</v>
      </c>
      <c r="F8485" t="s">
        <v>492</v>
      </c>
      <c r="G8485">
        <v>0</v>
      </c>
      <c r="I8485" t="s">
        <v>427</v>
      </c>
      <c r="J8485" t="s">
        <v>428</v>
      </c>
      <c r="K8485" t="s">
        <v>429</v>
      </c>
      <c r="L8485" t="s">
        <v>430</v>
      </c>
      <c r="M8485" t="s">
        <v>431</v>
      </c>
      <c r="N8485" t="s">
        <v>440</v>
      </c>
      <c r="O8485" t="s">
        <v>441</v>
      </c>
      <c r="P8485" t="s">
        <v>268</v>
      </c>
      <c r="Q8485" t="s">
        <v>269</v>
      </c>
      <c r="R8485" t="s">
        <v>434</v>
      </c>
      <c r="S8485" t="s">
        <v>435</v>
      </c>
      <c r="T8485">
        <v>2012</v>
      </c>
      <c r="X8485">
        <v>616.02442599999995</v>
      </c>
      <c r="Y8485" s="7">
        <f t="shared" si="133"/>
        <v>41000</v>
      </c>
    </row>
    <row r="8486" spans="1:25" x14ac:dyDescent="0.25">
      <c r="A8486" t="s">
        <v>422</v>
      </c>
      <c r="B8486" t="s">
        <v>423</v>
      </c>
      <c r="C8486" t="s">
        <v>424</v>
      </c>
      <c r="D8486">
        <v>600</v>
      </c>
      <c r="E8486" t="s">
        <v>491</v>
      </c>
      <c r="F8486" t="s">
        <v>492</v>
      </c>
      <c r="G8486">
        <v>0</v>
      </c>
      <c r="I8486" t="s">
        <v>427</v>
      </c>
      <c r="J8486" t="s">
        <v>428</v>
      </c>
      <c r="K8486" t="s">
        <v>429</v>
      </c>
      <c r="L8486" t="s">
        <v>430</v>
      </c>
      <c r="M8486" t="s">
        <v>431</v>
      </c>
      <c r="N8486" t="s">
        <v>440</v>
      </c>
      <c r="O8486" t="s">
        <v>441</v>
      </c>
      <c r="P8486" t="s">
        <v>268</v>
      </c>
      <c r="Q8486" t="s">
        <v>269</v>
      </c>
      <c r="R8486" t="s">
        <v>434</v>
      </c>
      <c r="S8486" t="s">
        <v>435</v>
      </c>
      <c r="T8486">
        <v>2009</v>
      </c>
      <c r="X8486">
        <v>436.899314</v>
      </c>
      <c r="Y8486" s="7">
        <f t="shared" si="133"/>
        <v>39904</v>
      </c>
    </row>
    <row r="8487" spans="1:25" x14ac:dyDescent="0.25">
      <c r="A8487" t="s">
        <v>422</v>
      </c>
      <c r="B8487" t="s">
        <v>423</v>
      </c>
      <c r="C8487" t="s">
        <v>424</v>
      </c>
      <c r="D8487">
        <v>600</v>
      </c>
      <c r="E8487" t="s">
        <v>491</v>
      </c>
      <c r="F8487" t="s">
        <v>492</v>
      </c>
      <c r="G8487">
        <v>0</v>
      </c>
      <c r="I8487" t="s">
        <v>427</v>
      </c>
      <c r="J8487" t="s">
        <v>428</v>
      </c>
      <c r="K8487" t="s">
        <v>429</v>
      </c>
      <c r="L8487" t="s">
        <v>430</v>
      </c>
      <c r="M8487" t="s">
        <v>431</v>
      </c>
      <c r="N8487" t="s">
        <v>440</v>
      </c>
      <c r="O8487" t="s">
        <v>441</v>
      </c>
      <c r="P8487" t="s">
        <v>268</v>
      </c>
      <c r="Q8487" t="s">
        <v>269</v>
      </c>
      <c r="R8487" t="s">
        <v>434</v>
      </c>
      <c r="S8487" t="s">
        <v>435</v>
      </c>
      <c r="T8487">
        <v>2007</v>
      </c>
      <c r="X8487">
        <v>391.60085199999997</v>
      </c>
      <c r="Y8487" s="7">
        <f t="shared" si="133"/>
        <v>39173</v>
      </c>
    </row>
    <row r="8488" spans="1:25" x14ac:dyDescent="0.25">
      <c r="A8488" t="s">
        <v>422</v>
      </c>
      <c r="B8488" t="s">
        <v>423</v>
      </c>
      <c r="C8488" t="s">
        <v>424</v>
      </c>
      <c r="D8488">
        <v>600</v>
      </c>
      <c r="E8488" t="s">
        <v>491</v>
      </c>
      <c r="F8488" t="s">
        <v>492</v>
      </c>
      <c r="G8488">
        <v>0</v>
      </c>
      <c r="I8488" t="s">
        <v>427</v>
      </c>
      <c r="J8488" t="s">
        <v>428</v>
      </c>
      <c r="K8488" t="s">
        <v>429</v>
      </c>
      <c r="L8488" t="s">
        <v>430</v>
      </c>
      <c r="M8488" t="s">
        <v>431</v>
      </c>
      <c r="N8488" t="s">
        <v>440</v>
      </c>
      <c r="O8488" t="s">
        <v>441</v>
      </c>
      <c r="P8488" t="s">
        <v>268</v>
      </c>
      <c r="Q8488" t="s">
        <v>269</v>
      </c>
      <c r="R8488" t="s">
        <v>434</v>
      </c>
      <c r="S8488" t="s">
        <v>435</v>
      </c>
      <c r="T8488">
        <v>2010</v>
      </c>
      <c r="X8488">
        <v>583.17218600000001</v>
      </c>
      <c r="Y8488" s="7">
        <f t="shared" si="133"/>
        <v>40269</v>
      </c>
    </row>
    <row r="8489" spans="1:25" x14ac:dyDescent="0.25">
      <c r="A8489" t="s">
        <v>422</v>
      </c>
      <c r="B8489" t="s">
        <v>423</v>
      </c>
      <c r="C8489" t="s">
        <v>424</v>
      </c>
      <c r="D8489">
        <v>600</v>
      </c>
      <c r="E8489" t="s">
        <v>491</v>
      </c>
      <c r="F8489" t="s">
        <v>492</v>
      </c>
      <c r="G8489">
        <v>0</v>
      </c>
      <c r="I8489" t="s">
        <v>427</v>
      </c>
      <c r="J8489" t="s">
        <v>428</v>
      </c>
      <c r="K8489" t="s">
        <v>429</v>
      </c>
      <c r="L8489" t="s">
        <v>430</v>
      </c>
      <c r="M8489" t="s">
        <v>431</v>
      </c>
      <c r="N8489" t="s">
        <v>440</v>
      </c>
      <c r="O8489" t="s">
        <v>441</v>
      </c>
      <c r="P8489" t="s">
        <v>268</v>
      </c>
      <c r="Q8489" t="s">
        <v>269</v>
      </c>
      <c r="R8489" t="s">
        <v>434</v>
      </c>
      <c r="S8489" t="s">
        <v>435</v>
      </c>
      <c r="T8489">
        <v>2011</v>
      </c>
      <c r="X8489">
        <v>690.87344900000005</v>
      </c>
      <c r="Y8489" s="7">
        <f t="shared" si="133"/>
        <v>40634</v>
      </c>
    </row>
    <row r="8490" spans="1:25" x14ac:dyDescent="0.25">
      <c r="A8490" t="s">
        <v>422</v>
      </c>
      <c r="B8490" t="s">
        <v>423</v>
      </c>
      <c r="C8490" t="s">
        <v>424</v>
      </c>
      <c r="D8490">
        <v>600</v>
      </c>
      <c r="E8490" t="s">
        <v>491</v>
      </c>
      <c r="F8490" t="s">
        <v>492</v>
      </c>
      <c r="G8490">
        <v>0</v>
      </c>
      <c r="I8490" t="s">
        <v>427</v>
      </c>
      <c r="J8490" t="s">
        <v>428</v>
      </c>
      <c r="K8490" t="s">
        <v>429</v>
      </c>
      <c r="L8490" t="s">
        <v>430</v>
      </c>
      <c r="M8490" t="s">
        <v>431</v>
      </c>
      <c r="N8490" t="s">
        <v>442</v>
      </c>
      <c r="O8490" t="s">
        <v>443</v>
      </c>
      <c r="P8490" t="s">
        <v>268</v>
      </c>
      <c r="Q8490" t="s">
        <v>269</v>
      </c>
      <c r="R8490" t="s">
        <v>434</v>
      </c>
      <c r="S8490" t="s">
        <v>435</v>
      </c>
      <c r="T8490">
        <v>2019</v>
      </c>
      <c r="X8490">
        <v>678.764903</v>
      </c>
      <c r="Y8490" s="7">
        <f t="shared" si="133"/>
        <v>43586</v>
      </c>
    </row>
    <row r="8491" spans="1:25" x14ac:dyDescent="0.25">
      <c r="A8491" t="s">
        <v>422</v>
      </c>
      <c r="B8491" t="s">
        <v>423</v>
      </c>
      <c r="C8491" t="s">
        <v>424</v>
      </c>
      <c r="D8491">
        <v>600</v>
      </c>
      <c r="E8491" t="s">
        <v>491</v>
      </c>
      <c r="F8491" t="s">
        <v>492</v>
      </c>
      <c r="G8491">
        <v>0</v>
      </c>
      <c r="I8491" t="s">
        <v>427</v>
      </c>
      <c r="J8491" t="s">
        <v>428</v>
      </c>
      <c r="K8491" t="s">
        <v>429</v>
      </c>
      <c r="L8491" t="s">
        <v>430</v>
      </c>
      <c r="M8491" t="s">
        <v>431</v>
      </c>
      <c r="N8491" t="s">
        <v>442</v>
      </c>
      <c r="O8491" t="s">
        <v>443</v>
      </c>
      <c r="P8491" t="s">
        <v>268</v>
      </c>
      <c r="Q8491" t="s">
        <v>269</v>
      </c>
      <c r="R8491" t="s">
        <v>434</v>
      </c>
      <c r="S8491" t="s">
        <v>435</v>
      </c>
      <c r="T8491">
        <v>2020</v>
      </c>
      <c r="X8491">
        <v>667.19589599999995</v>
      </c>
      <c r="Y8491" s="7">
        <f t="shared" si="133"/>
        <v>43952</v>
      </c>
    </row>
    <row r="8492" spans="1:25" x14ac:dyDescent="0.25">
      <c r="A8492" t="s">
        <v>422</v>
      </c>
      <c r="B8492" t="s">
        <v>423</v>
      </c>
      <c r="C8492" t="s">
        <v>424</v>
      </c>
      <c r="D8492">
        <v>600</v>
      </c>
      <c r="E8492" t="s">
        <v>491</v>
      </c>
      <c r="F8492" t="s">
        <v>492</v>
      </c>
      <c r="G8492">
        <v>0</v>
      </c>
      <c r="I8492" t="s">
        <v>427</v>
      </c>
      <c r="J8492" t="s">
        <v>428</v>
      </c>
      <c r="K8492" t="s">
        <v>429</v>
      </c>
      <c r="L8492" t="s">
        <v>430</v>
      </c>
      <c r="M8492" t="s">
        <v>431</v>
      </c>
      <c r="N8492" t="s">
        <v>442</v>
      </c>
      <c r="O8492" t="s">
        <v>443</v>
      </c>
      <c r="P8492" t="s">
        <v>268</v>
      </c>
      <c r="Q8492" t="s">
        <v>269</v>
      </c>
      <c r="R8492" t="s">
        <v>434</v>
      </c>
      <c r="S8492" t="s">
        <v>435</v>
      </c>
      <c r="T8492">
        <v>2018</v>
      </c>
      <c r="X8492">
        <v>947.41965700000003</v>
      </c>
      <c r="Y8492" s="7">
        <f t="shared" si="133"/>
        <v>43221</v>
      </c>
    </row>
    <row r="8493" spans="1:25" x14ac:dyDescent="0.25">
      <c r="A8493" t="s">
        <v>422</v>
      </c>
      <c r="B8493" t="s">
        <v>423</v>
      </c>
      <c r="C8493" t="s">
        <v>424</v>
      </c>
      <c r="D8493">
        <v>600</v>
      </c>
      <c r="E8493" t="s">
        <v>491</v>
      </c>
      <c r="F8493" t="s">
        <v>492</v>
      </c>
      <c r="G8493">
        <v>0</v>
      </c>
      <c r="I8493" t="s">
        <v>427</v>
      </c>
      <c r="J8493" t="s">
        <v>428</v>
      </c>
      <c r="K8493" t="s">
        <v>429</v>
      </c>
      <c r="L8493" t="s">
        <v>430</v>
      </c>
      <c r="M8493" t="s">
        <v>431</v>
      </c>
      <c r="N8493" t="s">
        <v>442</v>
      </c>
      <c r="O8493" t="s">
        <v>443</v>
      </c>
      <c r="P8493" t="s">
        <v>268</v>
      </c>
      <c r="Q8493" t="s">
        <v>269</v>
      </c>
      <c r="R8493" t="s">
        <v>434</v>
      </c>
      <c r="S8493" t="s">
        <v>435</v>
      </c>
      <c r="T8493">
        <v>2017</v>
      </c>
      <c r="X8493">
        <v>644.72478000000001</v>
      </c>
      <c r="Y8493" s="7">
        <f t="shared" si="133"/>
        <v>42856</v>
      </c>
    </row>
    <row r="8494" spans="1:25" x14ac:dyDescent="0.25">
      <c r="A8494" t="s">
        <v>422</v>
      </c>
      <c r="B8494" t="s">
        <v>423</v>
      </c>
      <c r="C8494" t="s">
        <v>424</v>
      </c>
      <c r="D8494">
        <v>600</v>
      </c>
      <c r="E8494" t="s">
        <v>491</v>
      </c>
      <c r="F8494" t="s">
        <v>492</v>
      </c>
      <c r="G8494">
        <v>0</v>
      </c>
      <c r="I8494" t="s">
        <v>427</v>
      </c>
      <c r="J8494" t="s">
        <v>428</v>
      </c>
      <c r="K8494" t="s">
        <v>429</v>
      </c>
      <c r="L8494" t="s">
        <v>430</v>
      </c>
      <c r="M8494" t="s">
        <v>431</v>
      </c>
      <c r="N8494" t="s">
        <v>442</v>
      </c>
      <c r="O8494" t="s">
        <v>443</v>
      </c>
      <c r="P8494" t="s">
        <v>268</v>
      </c>
      <c r="Q8494" t="s">
        <v>269</v>
      </c>
      <c r="R8494" t="s">
        <v>434</v>
      </c>
      <c r="S8494" t="s">
        <v>435</v>
      </c>
      <c r="T8494">
        <v>2013</v>
      </c>
      <c r="X8494">
        <v>985.73931000000005</v>
      </c>
      <c r="Y8494" s="7">
        <f t="shared" si="133"/>
        <v>41395</v>
      </c>
    </row>
    <row r="8495" spans="1:25" x14ac:dyDescent="0.25">
      <c r="A8495" t="s">
        <v>422</v>
      </c>
      <c r="B8495" t="s">
        <v>423</v>
      </c>
      <c r="C8495" t="s">
        <v>424</v>
      </c>
      <c r="D8495">
        <v>600</v>
      </c>
      <c r="E8495" t="s">
        <v>491</v>
      </c>
      <c r="F8495" t="s">
        <v>492</v>
      </c>
      <c r="G8495">
        <v>0</v>
      </c>
      <c r="I8495" t="s">
        <v>427</v>
      </c>
      <c r="J8495" t="s">
        <v>428</v>
      </c>
      <c r="K8495" t="s">
        <v>429</v>
      </c>
      <c r="L8495" t="s">
        <v>430</v>
      </c>
      <c r="M8495" t="s">
        <v>431</v>
      </c>
      <c r="N8495" t="s">
        <v>442</v>
      </c>
      <c r="O8495" t="s">
        <v>443</v>
      </c>
      <c r="P8495" t="s">
        <v>268</v>
      </c>
      <c r="Q8495" t="s">
        <v>269</v>
      </c>
      <c r="R8495" t="s">
        <v>434</v>
      </c>
      <c r="S8495" t="s">
        <v>435</v>
      </c>
      <c r="T8495">
        <v>2016</v>
      </c>
      <c r="X8495">
        <v>770.98824100000002</v>
      </c>
      <c r="Y8495" s="7">
        <f t="shared" si="133"/>
        <v>42491</v>
      </c>
    </row>
    <row r="8496" spans="1:25" x14ac:dyDescent="0.25">
      <c r="A8496" t="s">
        <v>422</v>
      </c>
      <c r="B8496" t="s">
        <v>423</v>
      </c>
      <c r="C8496" t="s">
        <v>424</v>
      </c>
      <c r="D8496">
        <v>600</v>
      </c>
      <c r="E8496" t="s">
        <v>491</v>
      </c>
      <c r="F8496" t="s">
        <v>492</v>
      </c>
      <c r="G8496">
        <v>0</v>
      </c>
      <c r="I8496" t="s">
        <v>427</v>
      </c>
      <c r="J8496" t="s">
        <v>428</v>
      </c>
      <c r="K8496" t="s">
        <v>429</v>
      </c>
      <c r="L8496" t="s">
        <v>430</v>
      </c>
      <c r="M8496" t="s">
        <v>431</v>
      </c>
      <c r="N8496" t="s">
        <v>442</v>
      </c>
      <c r="O8496" t="s">
        <v>443</v>
      </c>
      <c r="P8496" t="s">
        <v>268</v>
      </c>
      <c r="Q8496" t="s">
        <v>269</v>
      </c>
      <c r="R8496" t="s">
        <v>434</v>
      </c>
      <c r="S8496" t="s">
        <v>435</v>
      </c>
      <c r="T8496">
        <v>2015</v>
      </c>
      <c r="X8496">
        <v>665.62916600000005</v>
      </c>
      <c r="Y8496" s="7">
        <f t="shared" si="133"/>
        <v>42125</v>
      </c>
    </row>
    <row r="8497" spans="1:25" x14ac:dyDescent="0.25">
      <c r="A8497" t="s">
        <v>422</v>
      </c>
      <c r="B8497" t="s">
        <v>423</v>
      </c>
      <c r="C8497" t="s">
        <v>424</v>
      </c>
      <c r="D8497">
        <v>600</v>
      </c>
      <c r="E8497" t="s">
        <v>491</v>
      </c>
      <c r="F8497" t="s">
        <v>492</v>
      </c>
      <c r="G8497">
        <v>0</v>
      </c>
      <c r="I8497" t="s">
        <v>427</v>
      </c>
      <c r="J8497" t="s">
        <v>428</v>
      </c>
      <c r="K8497" t="s">
        <v>429</v>
      </c>
      <c r="L8497" t="s">
        <v>430</v>
      </c>
      <c r="M8497" t="s">
        <v>431</v>
      </c>
      <c r="N8497" t="s">
        <v>442</v>
      </c>
      <c r="O8497" t="s">
        <v>443</v>
      </c>
      <c r="P8497" t="s">
        <v>268</v>
      </c>
      <c r="Q8497" t="s">
        <v>269</v>
      </c>
      <c r="R8497" t="s">
        <v>434</v>
      </c>
      <c r="S8497" t="s">
        <v>435</v>
      </c>
      <c r="T8497">
        <v>2014</v>
      </c>
      <c r="X8497">
        <v>1027.1226119999999</v>
      </c>
      <c r="Y8497" s="7">
        <f t="shared" si="133"/>
        <v>41760</v>
      </c>
    </row>
    <row r="8498" spans="1:25" x14ac:dyDescent="0.25">
      <c r="A8498" t="s">
        <v>422</v>
      </c>
      <c r="B8498" t="s">
        <v>423</v>
      </c>
      <c r="C8498" t="s">
        <v>424</v>
      </c>
      <c r="D8498">
        <v>600</v>
      </c>
      <c r="E8498" t="s">
        <v>491</v>
      </c>
      <c r="F8498" t="s">
        <v>492</v>
      </c>
      <c r="G8498">
        <v>0</v>
      </c>
      <c r="I8498" t="s">
        <v>427</v>
      </c>
      <c r="J8498" t="s">
        <v>428</v>
      </c>
      <c r="K8498" t="s">
        <v>429</v>
      </c>
      <c r="L8498" t="s">
        <v>430</v>
      </c>
      <c r="M8498" t="s">
        <v>431</v>
      </c>
      <c r="N8498" t="s">
        <v>442</v>
      </c>
      <c r="O8498" t="s">
        <v>443</v>
      </c>
      <c r="P8498" t="s">
        <v>268</v>
      </c>
      <c r="Q8498" t="s">
        <v>269</v>
      </c>
      <c r="R8498" t="s">
        <v>434</v>
      </c>
      <c r="S8498" t="s">
        <v>435</v>
      </c>
      <c r="T8498">
        <v>2006</v>
      </c>
      <c r="X8498">
        <v>295.25326100000001</v>
      </c>
      <c r="Y8498" s="7">
        <f t="shared" si="133"/>
        <v>38838</v>
      </c>
    </row>
    <row r="8499" spans="1:25" x14ac:dyDescent="0.25">
      <c r="A8499" t="s">
        <v>422</v>
      </c>
      <c r="B8499" t="s">
        <v>423</v>
      </c>
      <c r="C8499" t="s">
        <v>424</v>
      </c>
      <c r="D8499">
        <v>600</v>
      </c>
      <c r="E8499" t="s">
        <v>491</v>
      </c>
      <c r="F8499" t="s">
        <v>492</v>
      </c>
      <c r="G8499">
        <v>0</v>
      </c>
      <c r="I8499" t="s">
        <v>427</v>
      </c>
      <c r="J8499" t="s">
        <v>428</v>
      </c>
      <c r="K8499" t="s">
        <v>429</v>
      </c>
      <c r="L8499" t="s">
        <v>430</v>
      </c>
      <c r="M8499" t="s">
        <v>431</v>
      </c>
      <c r="N8499" t="s">
        <v>442</v>
      </c>
      <c r="O8499" t="s">
        <v>443</v>
      </c>
      <c r="P8499" t="s">
        <v>268</v>
      </c>
      <c r="Q8499" t="s">
        <v>269</v>
      </c>
      <c r="R8499" t="s">
        <v>434</v>
      </c>
      <c r="S8499" t="s">
        <v>435</v>
      </c>
      <c r="T8499">
        <v>2008</v>
      </c>
      <c r="X8499">
        <v>692.38507400000003</v>
      </c>
      <c r="Y8499" s="7">
        <f t="shared" si="133"/>
        <v>39569</v>
      </c>
    </row>
    <row r="8500" spans="1:25" x14ac:dyDescent="0.25">
      <c r="A8500" t="s">
        <v>422</v>
      </c>
      <c r="B8500" t="s">
        <v>423</v>
      </c>
      <c r="C8500" t="s">
        <v>424</v>
      </c>
      <c r="D8500">
        <v>600</v>
      </c>
      <c r="E8500" t="s">
        <v>491</v>
      </c>
      <c r="F8500" t="s">
        <v>492</v>
      </c>
      <c r="G8500">
        <v>0</v>
      </c>
      <c r="I8500" t="s">
        <v>427</v>
      </c>
      <c r="J8500" t="s">
        <v>428</v>
      </c>
      <c r="K8500" t="s">
        <v>429</v>
      </c>
      <c r="L8500" t="s">
        <v>430</v>
      </c>
      <c r="M8500" t="s">
        <v>431</v>
      </c>
      <c r="N8500" t="s">
        <v>442</v>
      </c>
      <c r="O8500" t="s">
        <v>443</v>
      </c>
      <c r="P8500" t="s">
        <v>268</v>
      </c>
      <c r="Q8500" t="s">
        <v>269</v>
      </c>
      <c r="R8500" t="s">
        <v>434</v>
      </c>
      <c r="S8500" t="s">
        <v>435</v>
      </c>
      <c r="T8500">
        <v>2012</v>
      </c>
      <c r="X8500">
        <v>719.16922699999998</v>
      </c>
      <c r="Y8500" s="7">
        <f t="shared" si="133"/>
        <v>41030</v>
      </c>
    </row>
    <row r="8501" spans="1:25" x14ac:dyDescent="0.25">
      <c r="A8501" t="s">
        <v>422</v>
      </c>
      <c r="B8501" t="s">
        <v>423</v>
      </c>
      <c r="C8501" t="s">
        <v>424</v>
      </c>
      <c r="D8501">
        <v>600</v>
      </c>
      <c r="E8501" t="s">
        <v>491</v>
      </c>
      <c r="F8501" t="s">
        <v>492</v>
      </c>
      <c r="G8501">
        <v>0</v>
      </c>
      <c r="I8501" t="s">
        <v>427</v>
      </c>
      <c r="J8501" t="s">
        <v>428</v>
      </c>
      <c r="K8501" t="s">
        <v>429</v>
      </c>
      <c r="L8501" t="s">
        <v>430</v>
      </c>
      <c r="M8501" t="s">
        <v>431</v>
      </c>
      <c r="N8501" t="s">
        <v>442</v>
      </c>
      <c r="O8501" t="s">
        <v>443</v>
      </c>
      <c r="P8501" t="s">
        <v>268</v>
      </c>
      <c r="Q8501" t="s">
        <v>269</v>
      </c>
      <c r="R8501" t="s">
        <v>434</v>
      </c>
      <c r="S8501" t="s">
        <v>435</v>
      </c>
      <c r="T8501">
        <v>2007</v>
      </c>
      <c r="X8501">
        <v>406.86530900000002</v>
      </c>
      <c r="Y8501" s="7">
        <f t="shared" si="133"/>
        <v>39203</v>
      </c>
    </row>
    <row r="8502" spans="1:25" x14ac:dyDescent="0.25">
      <c r="A8502" t="s">
        <v>422</v>
      </c>
      <c r="B8502" t="s">
        <v>423</v>
      </c>
      <c r="C8502" t="s">
        <v>424</v>
      </c>
      <c r="D8502">
        <v>600</v>
      </c>
      <c r="E8502" t="s">
        <v>491</v>
      </c>
      <c r="F8502" t="s">
        <v>492</v>
      </c>
      <c r="G8502">
        <v>0</v>
      </c>
      <c r="I8502" t="s">
        <v>427</v>
      </c>
      <c r="J8502" t="s">
        <v>428</v>
      </c>
      <c r="K8502" t="s">
        <v>429</v>
      </c>
      <c r="L8502" t="s">
        <v>430</v>
      </c>
      <c r="M8502" t="s">
        <v>431</v>
      </c>
      <c r="N8502" t="s">
        <v>442</v>
      </c>
      <c r="O8502" t="s">
        <v>443</v>
      </c>
      <c r="P8502" t="s">
        <v>268</v>
      </c>
      <c r="Q8502" t="s">
        <v>269</v>
      </c>
      <c r="R8502" t="s">
        <v>434</v>
      </c>
      <c r="S8502" t="s">
        <v>435</v>
      </c>
      <c r="T8502">
        <v>2009</v>
      </c>
      <c r="X8502">
        <v>404.64771100000002</v>
      </c>
      <c r="Y8502" s="7">
        <f t="shared" si="133"/>
        <v>39934</v>
      </c>
    </row>
    <row r="8503" spans="1:25" x14ac:dyDescent="0.25">
      <c r="A8503" t="s">
        <v>422</v>
      </c>
      <c r="B8503" t="s">
        <v>423</v>
      </c>
      <c r="C8503" t="s">
        <v>424</v>
      </c>
      <c r="D8503">
        <v>600</v>
      </c>
      <c r="E8503" t="s">
        <v>491</v>
      </c>
      <c r="F8503" t="s">
        <v>492</v>
      </c>
      <c r="G8503">
        <v>0</v>
      </c>
      <c r="I8503" t="s">
        <v>427</v>
      </c>
      <c r="J8503" t="s">
        <v>428</v>
      </c>
      <c r="K8503" t="s">
        <v>429</v>
      </c>
      <c r="L8503" t="s">
        <v>430</v>
      </c>
      <c r="M8503" t="s">
        <v>431</v>
      </c>
      <c r="N8503" t="s">
        <v>442</v>
      </c>
      <c r="O8503" t="s">
        <v>443</v>
      </c>
      <c r="P8503" t="s">
        <v>268</v>
      </c>
      <c r="Q8503" t="s">
        <v>269</v>
      </c>
      <c r="R8503" t="s">
        <v>434</v>
      </c>
      <c r="S8503" t="s">
        <v>435</v>
      </c>
      <c r="T8503">
        <v>2011</v>
      </c>
      <c r="X8503">
        <v>760.11264900000003</v>
      </c>
      <c r="Y8503" s="7">
        <f t="shared" si="133"/>
        <v>40664</v>
      </c>
    </row>
    <row r="8504" spans="1:25" x14ac:dyDescent="0.25">
      <c r="A8504" t="s">
        <v>422</v>
      </c>
      <c r="B8504" t="s">
        <v>423</v>
      </c>
      <c r="C8504" t="s">
        <v>424</v>
      </c>
      <c r="D8504">
        <v>600</v>
      </c>
      <c r="E8504" t="s">
        <v>491</v>
      </c>
      <c r="F8504" t="s">
        <v>492</v>
      </c>
      <c r="G8504">
        <v>0</v>
      </c>
      <c r="I8504" t="s">
        <v>427</v>
      </c>
      <c r="J8504" t="s">
        <v>428</v>
      </c>
      <c r="K8504" t="s">
        <v>429</v>
      </c>
      <c r="L8504" t="s">
        <v>430</v>
      </c>
      <c r="M8504" t="s">
        <v>431</v>
      </c>
      <c r="N8504" t="s">
        <v>442</v>
      </c>
      <c r="O8504" t="s">
        <v>443</v>
      </c>
      <c r="P8504" t="s">
        <v>268</v>
      </c>
      <c r="Q8504" t="s">
        <v>269</v>
      </c>
      <c r="R8504" t="s">
        <v>434</v>
      </c>
      <c r="S8504" t="s">
        <v>435</v>
      </c>
      <c r="T8504">
        <v>2010</v>
      </c>
      <c r="X8504">
        <v>606.59305199999994</v>
      </c>
      <c r="Y8504" s="7">
        <f t="shared" si="133"/>
        <v>40299</v>
      </c>
    </row>
    <row r="8505" spans="1:25" x14ac:dyDescent="0.25">
      <c r="A8505" t="s">
        <v>422</v>
      </c>
      <c r="B8505" t="s">
        <v>423</v>
      </c>
      <c r="C8505" t="s">
        <v>424</v>
      </c>
      <c r="D8505">
        <v>600</v>
      </c>
      <c r="E8505" t="s">
        <v>491</v>
      </c>
      <c r="F8505" t="s">
        <v>492</v>
      </c>
      <c r="G8505">
        <v>0</v>
      </c>
      <c r="I8505" t="s">
        <v>427</v>
      </c>
      <c r="J8505" t="s">
        <v>428</v>
      </c>
      <c r="K8505" t="s">
        <v>429</v>
      </c>
      <c r="L8505" t="s">
        <v>430</v>
      </c>
      <c r="M8505" t="s">
        <v>431</v>
      </c>
      <c r="N8505" t="s">
        <v>444</v>
      </c>
      <c r="O8505" t="s">
        <v>445</v>
      </c>
      <c r="P8505" t="s">
        <v>268</v>
      </c>
      <c r="Q8505" t="s">
        <v>269</v>
      </c>
      <c r="R8505" t="s">
        <v>434</v>
      </c>
      <c r="S8505" t="s">
        <v>435</v>
      </c>
      <c r="T8505">
        <v>2018</v>
      </c>
      <c r="X8505">
        <v>750.77137800000003</v>
      </c>
      <c r="Y8505" s="7">
        <f t="shared" si="133"/>
        <v>43252</v>
      </c>
    </row>
    <row r="8506" spans="1:25" x14ac:dyDescent="0.25">
      <c r="A8506" t="s">
        <v>422</v>
      </c>
      <c r="B8506" t="s">
        <v>423</v>
      </c>
      <c r="C8506" t="s">
        <v>424</v>
      </c>
      <c r="D8506">
        <v>600</v>
      </c>
      <c r="E8506" t="s">
        <v>491</v>
      </c>
      <c r="F8506" t="s">
        <v>492</v>
      </c>
      <c r="G8506">
        <v>0</v>
      </c>
      <c r="I8506" t="s">
        <v>427</v>
      </c>
      <c r="J8506" t="s">
        <v>428</v>
      </c>
      <c r="K8506" t="s">
        <v>429</v>
      </c>
      <c r="L8506" t="s">
        <v>430</v>
      </c>
      <c r="M8506" t="s">
        <v>431</v>
      </c>
      <c r="N8506" t="s">
        <v>444</v>
      </c>
      <c r="O8506" t="s">
        <v>445</v>
      </c>
      <c r="P8506" t="s">
        <v>268</v>
      </c>
      <c r="Q8506" t="s">
        <v>269</v>
      </c>
      <c r="R8506" t="s">
        <v>434</v>
      </c>
      <c r="S8506" t="s">
        <v>435</v>
      </c>
      <c r="T8506">
        <v>2019</v>
      </c>
      <c r="X8506">
        <v>616.86696900000004</v>
      </c>
      <c r="Y8506" s="7">
        <f t="shared" si="133"/>
        <v>43617</v>
      </c>
    </row>
    <row r="8507" spans="1:25" x14ac:dyDescent="0.25">
      <c r="A8507" t="s">
        <v>422</v>
      </c>
      <c r="B8507" t="s">
        <v>423</v>
      </c>
      <c r="C8507" t="s">
        <v>424</v>
      </c>
      <c r="D8507">
        <v>600</v>
      </c>
      <c r="E8507" t="s">
        <v>491</v>
      </c>
      <c r="F8507" t="s">
        <v>492</v>
      </c>
      <c r="G8507">
        <v>0</v>
      </c>
      <c r="I8507" t="s">
        <v>427</v>
      </c>
      <c r="J8507" t="s">
        <v>428</v>
      </c>
      <c r="K8507" t="s">
        <v>429</v>
      </c>
      <c r="L8507" t="s">
        <v>430</v>
      </c>
      <c r="M8507" t="s">
        <v>431</v>
      </c>
      <c r="N8507" t="s">
        <v>444</v>
      </c>
      <c r="O8507" t="s">
        <v>445</v>
      </c>
      <c r="P8507" t="s">
        <v>268</v>
      </c>
      <c r="Q8507" t="s">
        <v>269</v>
      </c>
      <c r="R8507" t="s">
        <v>434</v>
      </c>
      <c r="S8507" t="s">
        <v>435</v>
      </c>
      <c r="T8507">
        <v>2014</v>
      </c>
      <c r="X8507">
        <v>877.15966600000002</v>
      </c>
      <c r="Y8507" s="7">
        <f t="shared" si="133"/>
        <v>41791</v>
      </c>
    </row>
    <row r="8508" spans="1:25" x14ac:dyDescent="0.25">
      <c r="A8508" t="s">
        <v>422</v>
      </c>
      <c r="B8508" t="s">
        <v>423</v>
      </c>
      <c r="C8508" t="s">
        <v>424</v>
      </c>
      <c r="D8508">
        <v>600</v>
      </c>
      <c r="E8508" t="s">
        <v>491</v>
      </c>
      <c r="F8508" t="s">
        <v>492</v>
      </c>
      <c r="G8508">
        <v>0</v>
      </c>
      <c r="I8508" t="s">
        <v>427</v>
      </c>
      <c r="J8508" t="s">
        <v>428</v>
      </c>
      <c r="K8508" t="s">
        <v>429</v>
      </c>
      <c r="L8508" t="s">
        <v>430</v>
      </c>
      <c r="M8508" t="s">
        <v>431</v>
      </c>
      <c r="N8508" t="s">
        <v>444</v>
      </c>
      <c r="O8508" t="s">
        <v>445</v>
      </c>
      <c r="P8508" t="s">
        <v>268</v>
      </c>
      <c r="Q8508" t="s">
        <v>269</v>
      </c>
      <c r="R8508" t="s">
        <v>434</v>
      </c>
      <c r="S8508" t="s">
        <v>435</v>
      </c>
      <c r="T8508">
        <v>2015</v>
      </c>
      <c r="X8508">
        <v>745.31467799999996</v>
      </c>
      <c r="Y8508" s="7">
        <f t="shared" si="133"/>
        <v>42156</v>
      </c>
    </row>
    <row r="8509" spans="1:25" x14ac:dyDescent="0.25">
      <c r="A8509" t="s">
        <v>422</v>
      </c>
      <c r="B8509" t="s">
        <v>423</v>
      </c>
      <c r="C8509" t="s">
        <v>424</v>
      </c>
      <c r="D8509">
        <v>600</v>
      </c>
      <c r="E8509" t="s">
        <v>491</v>
      </c>
      <c r="F8509" t="s">
        <v>492</v>
      </c>
      <c r="G8509">
        <v>0</v>
      </c>
      <c r="I8509" t="s">
        <v>427</v>
      </c>
      <c r="J8509" t="s">
        <v>428</v>
      </c>
      <c r="K8509" t="s">
        <v>429</v>
      </c>
      <c r="L8509" t="s">
        <v>430</v>
      </c>
      <c r="M8509" t="s">
        <v>431</v>
      </c>
      <c r="N8509" t="s">
        <v>444</v>
      </c>
      <c r="O8509" t="s">
        <v>445</v>
      </c>
      <c r="P8509" t="s">
        <v>268</v>
      </c>
      <c r="Q8509" t="s">
        <v>269</v>
      </c>
      <c r="R8509" t="s">
        <v>434</v>
      </c>
      <c r="S8509" t="s">
        <v>435</v>
      </c>
      <c r="T8509">
        <v>2013</v>
      </c>
      <c r="X8509">
        <v>924.25115000000005</v>
      </c>
      <c r="Y8509" s="7">
        <f t="shared" si="133"/>
        <v>41426</v>
      </c>
    </row>
    <row r="8510" spans="1:25" x14ac:dyDescent="0.25">
      <c r="A8510" t="s">
        <v>422</v>
      </c>
      <c r="B8510" t="s">
        <v>423</v>
      </c>
      <c r="C8510" t="s">
        <v>424</v>
      </c>
      <c r="D8510">
        <v>600</v>
      </c>
      <c r="E8510" t="s">
        <v>491</v>
      </c>
      <c r="F8510" t="s">
        <v>492</v>
      </c>
      <c r="G8510">
        <v>0</v>
      </c>
      <c r="I8510" t="s">
        <v>427</v>
      </c>
      <c r="J8510" t="s">
        <v>428</v>
      </c>
      <c r="K8510" t="s">
        <v>429</v>
      </c>
      <c r="L8510" t="s">
        <v>430</v>
      </c>
      <c r="M8510" t="s">
        <v>431</v>
      </c>
      <c r="N8510" t="s">
        <v>444</v>
      </c>
      <c r="O8510" t="s">
        <v>445</v>
      </c>
      <c r="P8510" t="s">
        <v>268</v>
      </c>
      <c r="Q8510" t="s">
        <v>269</v>
      </c>
      <c r="R8510" t="s">
        <v>434</v>
      </c>
      <c r="S8510" t="s">
        <v>435</v>
      </c>
      <c r="T8510">
        <v>2012</v>
      </c>
      <c r="X8510">
        <v>640.01630899999998</v>
      </c>
      <c r="Y8510" s="7">
        <f t="shared" si="133"/>
        <v>41061</v>
      </c>
    </row>
    <row r="8511" spans="1:25" x14ac:dyDescent="0.25">
      <c r="A8511" t="s">
        <v>422</v>
      </c>
      <c r="B8511" t="s">
        <v>423</v>
      </c>
      <c r="C8511" t="s">
        <v>424</v>
      </c>
      <c r="D8511">
        <v>600</v>
      </c>
      <c r="E8511" t="s">
        <v>491</v>
      </c>
      <c r="F8511" t="s">
        <v>492</v>
      </c>
      <c r="G8511">
        <v>0</v>
      </c>
      <c r="I8511" t="s">
        <v>427</v>
      </c>
      <c r="J8511" t="s">
        <v>428</v>
      </c>
      <c r="K8511" t="s">
        <v>429</v>
      </c>
      <c r="L8511" t="s">
        <v>430</v>
      </c>
      <c r="M8511" t="s">
        <v>431</v>
      </c>
      <c r="N8511" t="s">
        <v>444</v>
      </c>
      <c r="O8511" t="s">
        <v>445</v>
      </c>
      <c r="P8511" t="s">
        <v>268</v>
      </c>
      <c r="Q8511" t="s">
        <v>269</v>
      </c>
      <c r="R8511" t="s">
        <v>434</v>
      </c>
      <c r="S8511" t="s">
        <v>435</v>
      </c>
      <c r="T8511">
        <v>2017</v>
      </c>
      <c r="X8511">
        <v>468.63399800000002</v>
      </c>
      <c r="Y8511" s="7">
        <f t="shared" si="133"/>
        <v>42887</v>
      </c>
    </row>
    <row r="8512" spans="1:25" x14ac:dyDescent="0.25">
      <c r="A8512" t="s">
        <v>422</v>
      </c>
      <c r="B8512" t="s">
        <v>423</v>
      </c>
      <c r="C8512" t="s">
        <v>424</v>
      </c>
      <c r="D8512">
        <v>600</v>
      </c>
      <c r="E8512" t="s">
        <v>491</v>
      </c>
      <c r="F8512" t="s">
        <v>492</v>
      </c>
      <c r="G8512">
        <v>0</v>
      </c>
      <c r="I8512" t="s">
        <v>427</v>
      </c>
      <c r="J8512" t="s">
        <v>428</v>
      </c>
      <c r="K8512" t="s">
        <v>429</v>
      </c>
      <c r="L8512" t="s">
        <v>430</v>
      </c>
      <c r="M8512" t="s">
        <v>431</v>
      </c>
      <c r="N8512" t="s">
        <v>444</v>
      </c>
      <c r="O8512" t="s">
        <v>445</v>
      </c>
      <c r="P8512" t="s">
        <v>268</v>
      </c>
      <c r="Q8512" t="s">
        <v>269</v>
      </c>
      <c r="R8512" t="s">
        <v>434</v>
      </c>
      <c r="S8512" t="s">
        <v>435</v>
      </c>
      <c r="T8512">
        <v>2006</v>
      </c>
      <c r="X8512">
        <v>298.41351500000002</v>
      </c>
      <c r="Y8512" s="7">
        <f t="shared" si="133"/>
        <v>38869</v>
      </c>
    </row>
    <row r="8513" spans="1:25" x14ac:dyDescent="0.25">
      <c r="A8513" t="s">
        <v>422</v>
      </c>
      <c r="B8513" t="s">
        <v>423</v>
      </c>
      <c r="C8513" t="s">
        <v>424</v>
      </c>
      <c r="D8513">
        <v>600</v>
      </c>
      <c r="E8513" t="s">
        <v>491</v>
      </c>
      <c r="F8513" t="s">
        <v>492</v>
      </c>
      <c r="G8513">
        <v>0</v>
      </c>
      <c r="I8513" t="s">
        <v>427</v>
      </c>
      <c r="J8513" t="s">
        <v>428</v>
      </c>
      <c r="K8513" t="s">
        <v>429</v>
      </c>
      <c r="L8513" t="s">
        <v>430</v>
      </c>
      <c r="M8513" t="s">
        <v>431</v>
      </c>
      <c r="N8513" t="s">
        <v>444</v>
      </c>
      <c r="O8513" t="s">
        <v>445</v>
      </c>
      <c r="P8513" t="s">
        <v>268</v>
      </c>
      <c r="Q8513" t="s">
        <v>269</v>
      </c>
      <c r="R8513" t="s">
        <v>434</v>
      </c>
      <c r="S8513" t="s">
        <v>435</v>
      </c>
      <c r="T8513">
        <v>2016</v>
      </c>
      <c r="X8513">
        <v>829.11523899999997</v>
      </c>
      <c r="Y8513" s="7">
        <f t="shared" si="133"/>
        <v>42522</v>
      </c>
    </row>
    <row r="8514" spans="1:25" x14ac:dyDescent="0.25">
      <c r="A8514" t="s">
        <v>422</v>
      </c>
      <c r="B8514" t="s">
        <v>423</v>
      </c>
      <c r="C8514" t="s">
        <v>424</v>
      </c>
      <c r="D8514">
        <v>600</v>
      </c>
      <c r="E8514" t="s">
        <v>491</v>
      </c>
      <c r="F8514" t="s">
        <v>492</v>
      </c>
      <c r="G8514">
        <v>0</v>
      </c>
      <c r="I8514" t="s">
        <v>427</v>
      </c>
      <c r="J8514" t="s">
        <v>428</v>
      </c>
      <c r="K8514" t="s">
        <v>429</v>
      </c>
      <c r="L8514" t="s">
        <v>430</v>
      </c>
      <c r="M8514" t="s">
        <v>431</v>
      </c>
      <c r="N8514" t="s">
        <v>444</v>
      </c>
      <c r="O8514" t="s">
        <v>445</v>
      </c>
      <c r="P8514" t="s">
        <v>268</v>
      </c>
      <c r="Q8514" t="s">
        <v>269</v>
      </c>
      <c r="R8514" t="s">
        <v>434</v>
      </c>
      <c r="S8514" t="s">
        <v>435</v>
      </c>
      <c r="T8514">
        <v>2009</v>
      </c>
      <c r="X8514">
        <v>450.89443699999998</v>
      </c>
      <c r="Y8514" s="7">
        <f t="shared" si="133"/>
        <v>39965</v>
      </c>
    </row>
    <row r="8515" spans="1:25" x14ac:dyDescent="0.25">
      <c r="A8515" t="s">
        <v>422</v>
      </c>
      <c r="B8515" t="s">
        <v>423</v>
      </c>
      <c r="C8515" t="s">
        <v>424</v>
      </c>
      <c r="D8515">
        <v>600</v>
      </c>
      <c r="E8515" t="s">
        <v>491</v>
      </c>
      <c r="F8515" t="s">
        <v>492</v>
      </c>
      <c r="G8515">
        <v>0</v>
      </c>
      <c r="I8515" t="s">
        <v>427</v>
      </c>
      <c r="J8515" t="s">
        <v>428</v>
      </c>
      <c r="K8515" t="s">
        <v>429</v>
      </c>
      <c r="L8515" t="s">
        <v>430</v>
      </c>
      <c r="M8515" t="s">
        <v>431</v>
      </c>
      <c r="N8515" t="s">
        <v>444</v>
      </c>
      <c r="O8515" t="s">
        <v>445</v>
      </c>
      <c r="P8515" t="s">
        <v>268</v>
      </c>
      <c r="Q8515" t="s">
        <v>269</v>
      </c>
      <c r="R8515" t="s">
        <v>434</v>
      </c>
      <c r="S8515" t="s">
        <v>435</v>
      </c>
      <c r="T8515">
        <v>2008</v>
      </c>
      <c r="X8515">
        <v>683.17257900000004</v>
      </c>
      <c r="Y8515" s="7">
        <f t="shared" ref="Y8515:Y8578" si="134">DATE(T8515,INDEX(AC:AC,MATCH(O8515,AB:AB,0)), 1)</f>
        <v>39600</v>
      </c>
    </row>
    <row r="8516" spans="1:25" x14ac:dyDescent="0.25">
      <c r="A8516" t="s">
        <v>422</v>
      </c>
      <c r="B8516" t="s">
        <v>423</v>
      </c>
      <c r="C8516" t="s">
        <v>424</v>
      </c>
      <c r="D8516">
        <v>600</v>
      </c>
      <c r="E8516" t="s">
        <v>491</v>
      </c>
      <c r="F8516" t="s">
        <v>492</v>
      </c>
      <c r="G8516">
        <v>0</v>
      </c>
      <c r="I8516" t="s">
        <v>427</v>
      </c>
      <c r="J8516" t="s">
        <v>428</v>
      </c>
      <c r="K8516" t="s">
        <v>429</v>
      </c>
      <c r="L8516" t="s">
        <v>430</v>
      </c>
      <c r="M8516" t="s">
        <v>431</v>
      </c>
      <c r="N8516" t="s">
        <v>444</v>
      </c>
      <c r="O8516" t="s">
        <v>445</v>
      </c>
      <c r="P8516" t="s">
        <v>268</v>
      </c>
      <c r="Q8516" t="s">
        <v>269</v>
      </c>
      <c r="R8516" t="s">
        <v>434</v>
      </c>
      <c r="S8516" t="s">
        <v>435</v>
      </c>
      <c r="T8516">
        <v>2007</v>
      </c>
      <c r="X8516">
        <v>393.93062500000002</v>
      </c>
      <c r="Y8516" s="7">
        <f t="shared" si="134"/>
        <v>39234</v>
      </c>
    </row>
    <row r="8517" spans="1:25" x14ac:dyDescent="0.25">
      <c r="A8517" t="s">
        <v>422</v>
      </c>
      <c r="B8517" t="s">
        <v>423</v>
      </c>
      <c r="C8517" t="s">
        <v>424</v>
      </c>
      <c r="D8517">
        <v>600</v>
      </c>
      <c r="E8517" t="s">
        <v>491</v>
      </c>
      <c r="F8517" t="s">
        <v>492</v>
      </c>
      <c r="G8517">
        <v>0</v>
      </c>
      <c r="I8517" t="s">
        <v>427</v>
      </c>
      <c r="J8517" t="s">
        <v>428</v>
      </c>
      <c r="K8517" t="s">
        <v>429</v>
      </c>
      <c r="L8517" t="s">
        <v>430</v>
      </c>
      <c r="M8517" t="s">
        <v>431</v>
      </c>
      <c r="N8517" t="s">
        <v>444</v>
      </c>
      <c r="O8517" t="s">
        <v>445</v>
      </c>
      <c r="P8517" t="s">
        <v>268</v>
      </c>
      <c r="Q8517" t="s">
        <v>269</v>
      </c>
      <c r="R8517" t="s">
        <v>434</v>
      </c>
      <c r="S8517" t="s">
        <v>435</v>
      </c>
      <c r="T8517">
        <v>2010</v>
      </c>
      <c r="X8517">
        <v>576.45958099999996</v>
      </c>
      <c r="Y8517" s="7">
        <f t="shared" si="134"/>
        <v>40330</v>
      </c>
    </row>
    <row r="8518" spans="1:25" x14ac:dyDescent="0.25">
      <c r="A8518" t="s">
        <v>422</v>
      </c>
      <c r="B8518" t="s">
        <v>423</v>
      </c>
      <c r="C8518" t="s">
        <v>424</v>
      </c>
      <c r="D8518">
        <v>600</v>
      </c>
      <c r="E8518" t="s">
        <v>491</v>
      </c>
      <c r="F8518" t="s">
        <v>492</v>
      </c>
      <c r="G8518">
        <v>0</v>
      </c>
      <c r="I8518" t="s">
        <v>427</v>
      </c>
      <c r="J8518" t="s">
        <v>428</v>
      </c>
      <c r="K8518" t="s">
        <v>429</v>
      </c>
      <c r="L8518" t="s">
        <v>430</v>
      </c>
      <c r="M8518" t="s">
        <v>431</v>
      </c>
      <c r="N8518" t="s">
        <v>444</v>
      </c>
      <c r="O8518" t="s">
        <v>445</v>
      </c>
      <c r="P8518" t="s">
        <v>268</v>
      </c>
      <c r="Q8518" t="s">
        <v>269</v>
      </c>
      <c r="R8518" t="s">
        <v>434</v>
      </c>
      <c r="S8518" t="s">
        <v>435</v>
      </c>
      <c r="T8518">
        <v>2011</v>
      </c>
      <c r="X8518">
        <v>678.35559799999999</v>
      </c>
      <c r="Y8518" s="7">
        <f t="shared" si="134"/>
        <v>40695</v>
      </c>
    </row>
    <row r="8519" spans="1:25" x14ac:dyDescent="0.25">
      <c r="A8519" t="s">
        <v>422</v>
      </c>
      <c r="B8519" t="s">
        <v>423</v>
      </c>
      <c r="C8519" t="s">
        <v>424</v>
      </c>
      <c r="D8519">
        <v>600</v>
      </c>
      <c r="E8519" t="s">
        <v>491</v>
      </c>
      <c r="F8519" t="s">
        <v>492</v>
      </c>
      <c r="G8519">
        <v>0</v>
      </c>
      <c r="I8519" t="s">
        <v>427</v>
      </c>
      <c r="J8519" t="s">
        <v>428</v>
      </c>
      <c r="K8519" t="s">
        <v>429</v>
      </c>
      <c r="L8519" t="s">
        <v>430</v>
      </c>
      <c r="M8519" t="s">
        <v>431</v>
      </c>
      <c r="N8519" t="s">
        <v>446</v>
      </c>
      <c r="O8519" t="s">
        <v>447</v>
      </c>
      <c r="P8519" t="s">
        <v>268</v>
      </c>
      <c r="Q8519" t="s">
        <v>269</v>
      </c>
      <c r="R8519" t="s">
        <v>434</v>
      </c>
      <c r="S8519" t="s">
        <v>435</v>
      </c>
      <c r="T8519">
        <v>2019</v>
      </c>
      <c r="X8519">
        <v>701.06094099999996</v>
      </c>
      <c r="Y8519" s="7">
        <f t="shared" si="134"/>
        <v>43647</v>
      </c>
    </row>
    <row r="8520" spans="1:25" x14ac:dyDescent="0.25">
      <c r="A8520" t="s">
        <v>422</v>
      </c>
      <c r="B8520" t="s">
        <v>423</v>
      </c>
      <c r="C8520" t="s">
        <v>424</v>
      </c>
      <c r="D8520">
        <v>600</v>
      </c>
      <c r="E8520" t="s">
        <v>491</v>
      </c>
      <c r="F8520" t="s">
        <v>492</v>
      </c>
      <c r="G8520">
        <v>0</v>
      </c>
      <c r="I8520" t="s">
        <v>427</v>
      </c>
      <c r="J8520" t="s">
        <v>428</v>
      </c>
      <c r="K8520" t="s">
        <v>429</v>
      </c>
      <c r="L8520" t="s">
        <v>430</v>
      </c>
      <c r="M8520" t="s">
        <v>431</v>
      </c>
      <c r="N8520" t="s">
        <v>446</v>
      </c>
      <c r="O8520" t="s">
        <v>447</v>
      </c>
      <c r="P8520" t="s">
        <v>268</v>
      </c>
      <c r="Q8520" t="s">
        <v>269</v>
      </c>
      <c r="R8520" t="s">
        <v>434</v>
      </c>
      <c r="S8520" t="s">
        <v>435</v>
      </c>
      <c r="T8520">
        <v>2018</v>
      </c>
      <c r="X8520">
        <v>745.06261900000004</v>
      </c>
      <c r="Y8520" s="7">
        <f t="shared" si="134"/>
        <v>43282</v>
      </c>
    </row>
    <row r="8521" spans="1:25" x14ac:dyDescent="0.25">
      <c r="A8521" t="s">
        <v>422</v>
      </c>
      <c r="B8521" t="s">
        <v>423</v>
      </c>
      <c r="C8521" t="s">
        <v>424</v>
      </c>
      <c r="D8521">
        <v>600</v>
      </c>
      <c r="E8521" t="s">
        <v>491</v>
      </c>
      <c r="F8521" t="s">
        <v>492</v>
      </c>
      <c r="G8521">
        <v>0</v>
      </c>
      <c r="I8521" t="s">
        <v>427</v>
      </c>
      <c r="J8521" t="s">
        <v>428</v>
      </c>
      <c r="K8521" t="s">
        <v>429</v>
      </c>
      <c r="L8521" t="s">
        <v>430</v>
      </c>
      <c r="M8521" t="s">
        <v>431</v>
      </c>
      <c r="N8521" t="s">
        <v>446</v>
      </c>
      <c r="O8521" t="s">
        <v>447</v>
      </c>
      <c r="P8521" t="s">
        <v>268</v>
      </c>
      <c r="Q8521" t="s">
        <v>269</v>
      </c>
      <c r="R8521" t="s">
        <v>434</v>
      </c>
      <c r="S8521" t="s">
        <v>435</v>
      </c>
      <c r="T8521">
        <v>2017</v>
      </c>
      <c r="X8521">
        <v>927.37734499999999</v>
      </c>
      <c r="Y8521" s="7">
        <f t="shared" si="134"/>
        <v>42917</v>
      </c>
    </row>
    <row r="8522" spans="1:25" x14ac:dyDescent="0.25">
      <c r="A8522" t="s">
        <v>422</v>
      </c>
      <c r="B8522" t="s">
        <v>423</v>
      </c>
      <c r="C8522" t="s">
        <v>424</v>
      </c>
      <c r="D8522">
        <v>600</v>
      </c>
      <c r="E8522" t="s">
        <v>491</v>
      </c>
      <c r="F8522" t="s">
        <v>492</v>
      </c>
      <c r="G8522">
        <v>0</v>
      </c>
      <c r="I8522" t="s">
        <v>427</v>
      </c>
      <c r="J8522" t="s">
        <v>428</v>
      </c>
      <c r="K8522" t="s">
        <v>429</v>
      </c>
      <c r="L8522" t="s">
        <v>430</v>
      </c>
      <c r="M8522" t="s">
        <v>431</v>
      </c>
      <c r="N8522" t="s">
        <v>446</v>
      </c>
      <c r="O8522" t="s">
        <v>447</v>
      </c>
      <c r="P8522" t="s">
        <v>268</v>
      </c>
      <c r="Q8522" t="s">
        <v>269</v>
      </c>
      <c r="R8522" t="s">
        <v>434</v>
      </c>
      <c r="S8522" t="s">
        <v>435</v>
      </c>
      <c r="T8522">
        <v>2012</v>
      </c>
      <c r="X8522">
        <v>684.33849599999996</v>
      </c>
      <c r="Y8522" s="7">
        <f t="shared" si="134"/>
        <v>41091</v>
      </c>
    </row>
    <row r="8523" spans="1:25" x14ac:dyDescent="0.25">
      <c r="A8523" t="s">
        <v>422</v>
      </c>
      <c r="B8523" t="s">
        <v>423</v>
      </c>
      <c r="C8523" t="s">
        <v>424</v>
      </c>
      <c r="D8523">
        <v>600</v>
      </c>
      <c r="E8523" t="s">
        <v>491</v>
      </c>
      <c r="F8523" t="s">
        <v>492</v>
      </c>
      <c r="G8523">
        <v>0</v>
      </c>
      <c r="I8523" t="s">
        <v>427</v>
      </c>
      <c r="J8523" t="s">
        <v>428</v>
      </c>
      <c r="K8523" t="s">
        <v>429</v>
      </c>
      <c r="L8523" t="s">
        <v>430</v>
      </c>
      <c r="M8523" t="s">
        <v>431</v>
      </c>
      <c r="N8523" t="s">
        <v>446</v>
      </c>
      <c r="O8523" t="s">
        <v>447</v>
      </c>
      <c r="P8523" t="s">
        <v>268</v>
      </c>
      <c r="Q8523" t="s">
        <v>269</v>
      </c>
      <c r="R8523" t="s">
        <v>434</v>
      </c>
      <c r="S8523" t="s">
        <v>435</v>
      </c>
      <c r="T8523">
        <v>2013</v>
      </c>
      <c r="X8523">
        <v>914.51630999999998</v>
      </c>
      <c r="Y8523" s="7">
        <f t="shared" si="134"/>
        <v>41456</v>
      </c>
    </row>
    <row r="8524" spans="1:25" x14ac:dyDescent="0.25">
      <c r="A8524" t="s">
        <v>422</v>
      </c>
      <c r="B8524" t="s">
        <v>423</v>
      </c>
      <c r="C8524" t="s">
        <v>424</v>
      </c>
      <c r="D8524">
        <v>600</v>
      </c>
      <c r="E8524" t="s">
        <v>491</v>
      </c>
      <c r="F8524" t="s">
        <v>492</v>
      </c>
      <c r="G8524">
        <v>0</v>
      </c>
      <c r="I8524" t="s">
        <v>427</v>
      </c>
      <c r="J8524" t="s">
        <v>428</v>
      </c>
      <c r="K8524" t="s">
        <v>429</v>
      </c>
      <c r="L8524" t="s">
        <v>430</v>
      </c>
      <c r="M8524" t="s">
        <v>431</v>
      </c>
      <c r="N8524" t="s">
        <v>446</v>
      </c>
      <c r="O8524" t="s">
        <v>447</v>
      </c>
      <c r="P8524" t="s">
        <v>268</v>
      </c>
      <c r="Q8524" t="s">
        <v>269</v>
      </c>
      <c r="R8524" t="s">
        <v>434</v>
      </c>
      <c r="S8524" t="s">
        <v>435</v>
      </c>
      <c r="T8524">
        <v>2015</v>
      </c>
      <c r="X8524">
        <v>726.77367200000003</v>
      </c>
      <c r="Y8524" s="7">
        <f t="shared" si="134"/>
        <v>42186</v>
      </c>
    </row>
    <row r="8525" spans="1:25" x14ac:dyDescent="0.25">
      <c r="A8525" t="s">
        <v>422</v>
      </c>
      <c r="B8525" t="s">
        <v>423</v>
      </c>
      <c r="C8525" t="s">
        <v>424</v>
      </c>
      <c r="D8525">
        <v>600</v>
      </c>
      <c r="E8525" t="s">
        <v>491</v>
      </c>
      <c r="F8525" t="s">
        <v>492</v>
      </c>
      <c r="G8525">
        <v>0</v>
      </c>
      <c r="I8525" t="s">
        <v>427</v>
      </c>
      <c r="J8525" t="s">
        <v>428</v>
      </c>
      <c r="K8525" t="s">
        <v>429</v>
      </c>
      <c r="L8525" t="s">
        <v>430</v>
      </c>
      <c r="M8525" t="s">
        <v>431</v>
      </c>
      <c r="N8525" t="s">
        <v>446</v>
      </c>
      <c r="O8525" t="s">
        <v>447</v>
      </c>
      <c r="P8525" t="s">
        <v>268</v>
      </c>
      <c r="Q8525" t="s">
        <v>269</v>
      </c>
      <c r="R8525" t="s">
        <v>434</v>
      </c>
      <c r="S8525" t="s">
        <v>435</v>
      </c>
      <c r="T8525">
        <v>2014</v>
      </c>
      <c r="X8525">
        <v>777.09366199999999</v>
      </c>
      <c r="Y8525" s="7">
        <f t="shared" si="134"/>
        <v>41821</v>
      </c>
    </row>
    <row r="8526" spans="1:25" x14ac:dyDescent="0.25">
      <c r="A8526" t="s">
        <v>422</v>
      </c>
      <c r="B8526" t="s">
        <v>423</v>
      </c>
      <c r="C8526" t="s">
        <v>424</v>
      </c>
      <c r="D8526">
        <v>600</v>
      </c>
      <c r="E8526" t="s">
        <v>491</v>
      </c>
      <c r="F8526" t="s">
        <v>492</v>
      </c>
      <c r="G8526">
        <v>0</v>
      </c>
      <c r="I8526" t="s">
        <v>427</v>
      </c>
      <c r="J8526" t="s">
        <v>428</v>
      </c>
      <c r="K8526" t="s">
        <v>429</v>
      </c>
      <c r="L8526" t="s">
        <v>430</v>
      </c>
      <c r="M8526" t="s">
        <v>431</v>
      </c>
      <c r="N8526" t="s">
        <v>446</v>
      </c>
      <c r="O8526" t="s">
        <v>447</v>
      </c>
      <c r="P8526" t="s">
        <v>268</v>
      </c>
      <c r="Q8526" t="s">
        <v>269</v>
      </c>
      <c r="R8526" t="s">
        <v>434</v>
      </c>
      <c r="S8526" t="s">
        <v>435</v>
      </c>
      <c r="T8526">
        <v>2006</v>
      </c>
      <c r="X8526">
        <v>317.527964</v>
      </c>
      <c r="Y8526" s="7">
        <f t="shared" si="134"/>
        <v>38899</v>
      </c>
    </row>
    <row r="8527" spans="1:25" x14ac:dyDescent="0.25">
      <c r="A8527" t="s">
        <v>422</v>
      </c>
      <c r="B8527" t="s">
        <v>423</v>
      </c>
      <c r="C8527" t="s">
        <v>424</v>
      </c>
      <c r="D8527">
        <v>600</v>
      </c>
      <c r="E8527" t="s">
        <v>491</v>
      </c>
      <c r="F8527" t="s">
        <v>492</v>
      </c>
      <c r="G8527">
        <v>0</v>
      </c>
      <c r="I8527" t="s">
        <v>427</v>
      </c>
      <c r="J8527" t="s">
        <v>428</v>
      </c>
      <c r="K8527" t="s">
        <v>429</v>
      </c>
      <c r="L8527" t="s">
        <v>430</v>
      </c>
      <c r="M8527" t="s">
        <v>431</v>
      </c>
      <c r="N8527" t="s">
        <v>446</v>
      </c>
      <c r="O8527" t="s">
        <v>447</v>
      </c>
      <c r="P8527" t="s">
        <v>268</v>
      </c>
      <c r="Q8527" t="s">
        <v>269</v>
      </c>
      <c r="R8527" t="s">
        <v>434</v>
      </c>
      <c r="S8527" t="s">
        <v>435</v>
      </c>
      <c r="T8527">
        <v>2016</v>
      </c>
      <c r="X8527">
        <v>796.16209500000002</v>
      </c>
      <c r="Y8527" s="7">
        <f t="shared" si="134"/>
        <v>42552</v>
      </c>
    </row>
    <row r="8528" spans="1:25" x14ac:dyDescent="0.25">
      <c r="A8528" t="s">
        <v>422</v>
      </c>
      <c r="B8528" t="s">
        <v>423</v>
      </c>
      <c r="C8528" t="s">
        <v>424</v>
      </c>
      <c r="D8528">
        <v>600</v>
      </c>
      <c r="E8528" t="s">
        <v>491</v>
      </c>
      <c r="F8528" t="s">
        <v>492</v>
      </c>
      <c r="G8528">
        <v>0</v>
      </c>
      <c r="I8528" t="s">
        <v>427</v>
      </c>
      <c r="J8528" t="s">
        <v>428</v>
      </c>
      <c r="K8528" t="s">
        <v>429</v>
      </c>
      <c r="L8528" t="s">
        <v>430</v>
      </c>
      <c r="M8528" t="s">
        <v>431</v>
      </c>
      <c r="N8528" t="s">
        <v>446</v>
      </c>
      <c r="O8528" t="s">
        <v>447</v>
      </c>
      <c r="P8528" t="s">
        <v>268</v>
      </c>
      <c r="Q8528" t="s">
        <v>269</v>
      </c>
      <c r="R8528" t="s">
        <v>434</v>
      </c>
      <c r="S8528" t="s">
        <v>435</v>
      </c>
      <c r="T8528">
        <v>2007</v>
      </c>
      <c r="X8528">
        <v>378.37889799999999</v>
      </c>
      <c r="Y8528" s="7">
        <f t="shared" si="134"/>
        <v>39264</v>
      </c>
    </row>
    <row r="8529" spans="1:25" x14ac:dyDescent="0.25">
      <c r="A8529" t="s">
        <v>422</v>
      </c>
      <c r="B8529" t="s">
        <v>423</v>
      </c>
      <c r="C8529" t="s">
        <v>424</v>
      </c>
      <c r="D8529">
        <v>600</v>
      </c>
      <c r="E8529" t="s">
        <v>491</v>
      </c>
      <c r="F8529" t="s">
        <v>492</v>
      </c>
      <c r="G8529">
        <v>0</v>
      </c>
      <c r="I8529" t="s">
        <v>427</v>
      </c>
      <c r="J8529" t="s">
        <v>428</v>
      </c>
      <c r="K8529" t="s">
        <v>429</v>
      </c>
      <c r="L8529" t="s">
        <v>430</v>
      </c>
      <c r="M8529" t="s">
        <v>431</v>
      </c>
      <c r="N8529" t="s">
        <v>446</v>
      </c>
      <c r="O8529" t="s">
        <v>447</v>
      </c>
      <c r="P8529" t="s">
        <v>268</v>
      </c>
      <c r="Q8529" t="s">
        <v>269</v>
      </c>
      <c r="R8529" t="s">
        <v>434</v>
      </c>
      <c r="S8529" t="s">
        <v>435</v>
      </c>
      <c r="T8529">
        <v>2008</v>
      </c>
      <c r="X8529">
        <v>674.17401700000005</v>
      </c>
      <c r="Y8529" s="7">
        <f t="shared" si="134"/>
        <v>39630</v>
      </c>
    </row>
    <row r="8530" spans="1:25" x14ac:dyDescent="0.25">
      <c r="A8530" t="s">
        <v>422</v>
      </c>
      <c r="B8530" t="s">
        <v>423</v>
      </c>
      <c r="C8530" t="s">
        <v>424</v>
      </c>
      <c r="D8530">
        <v>600</v>
      </c>
      <c r="E8530" t="s">
        <v>491</v>
      </c>
      <c r="F8530" t="s">
        <v>492</v>
      </c>
      <c r="G8530">
        <v>0</v>
      </c>
      <c r="I8530" t="s">
        <v>427</v>
      </c>
      <c r="J8530" t="s">
        <v>428</v>
      </c>
      <c r="K8530" t="s">
        <v>429</v>
      </c>
      <c r="L8530" t="s">
        <v>430</v>
      </c>
      <c r="M8530" t="s">
        <v>431</v>
      </c>
      <c r="N8530" t="s">
        <v>446</v>
      </c>
      <c r="O8530" t="s">
        <v>447</v>
      </c>
      <c r="P8530" t="s">
        <v>268</v>
      </c>
      <c r="Q8530" t="s">
        <v>269</v>
      </c>
      <c r="R8530" t="s">
        <v>434</v>
      </c>
      <c r="S8530" t="s">
        <v>435</v>
      </c>
      <c r="T8530">
        <v>2009</v>
      </c>
      <c r="X8530">
        <v>443.88911300000001</v>
      </c>
      <c r="Y8530" s="7">
        <f t="shared" si="134"/>
        <v>39995</v>
      </c>
    </row>
    <row r="8531" spans="1:25" x14ac:dyDescent="0.25">
      <c r="A8531" t="s">
        <v>422</v>
      </c>
      <c r="B8531" t="s">
        <v>423</v>
      </c>
      <c r="C8531" t="s">
        <v>424</v>
      </c>
      <c r="D8531">
        <v>600</v>
      </c>
      <c r="E8531" t="s">
        <v>491</v>
      </c>
      <c r="F8531" t="s">
        <v>492</v>
      </c>
      <c r="G8531">
        <v>0</v>
      </c>
      <c r="I8531" t="s">
        <v>427</v>
      </c>
      <c r="J8531" t="s">
        <v>428</v>
      </c>
      <c r="K8531" t="s">
        <v>429</v>
      </c>
      <c r="L8531" t="s">
        <v>430</v>
      </c>
      <c r="M8531" t="s">
        <v>431</v>
      </c>
      <c r="N8531" t="s">
        <v>446</v>
      </c>
      <c r="O8531" t="s">
        <v>447</v>
      </c>
      <c r="P8531" t="s">
        <v>268</v>
      </c>
      <c r="Q8531" t="s">
        <v>269</v>
      </c>
      <c r="R8531" t="s">
        <v>434</v>
      </c>
      <c r="S8531" t="s">
        <v>435</v>
      </c>
      <c r="T8531">
        <v>2011</v>
      </c>
      <c r="X8531">
        <v>772.08709399999998</v>
      </c>
      <c r="Y8531" s="7">
        <f t="shared" si="134"/>
        <v>40725</v>
      </c>
    </row>
    <row r="8532" spans="1:25" x14ac:dyDescent="0.25">
      <c r="A8532" t="s">
        <v>422</v>
      </c>
      <c r="B8532" t="s">
        <v>423</v>
      </c>
      <c r="C8532" t="s">
        <v>424</v>
      </c>
      <c r="D8532">
        <v>600</v>
      </c>
      <c r="E8532" t="s">
        <v>491</v>
      </c>
      <c r="F8532" t="s">
        <v>492</v>
      </c>
      <c r="G8532">
        <v>0</v>
      </c>
      <c r="I8532" t="s">
        <v>427</v>
      </c>
      <c r="J8532" t="s">
        <v>428</v>
      </c>
      <c r="K8532" t="s">
        <v>429</v>
      </c>
      <c r="L8532" t="s">
        <v>430</v>
      </c>
      <c r="M8532" t="s">
        <v>431</v>
      </c>
      <c r="N8532" t="s">
        <v>446</v>
      </c>
      <c r="O8532" t="s">
        <v>447</v>
      </c>
      <c r="P8532" t="s">
        <v>268</v>
      </c>
      <c r="Q8532" t="s">
        <v>269</v>
      </c>
      <c r="R8532" t="s">
        <v>434</v>
      </c>
      <c r="S8532" t="s">
        <v>435</v>
      </c>
      <c r="T8532">
        <v>2010</v>
      </c>
      <c r="X8532">
        <v>535.50695800000005</v>
      </c>
      <c r="Y8532" s="7">
        <f t="shared" si="134"/>
        <v>40360</v>
      </c>
    </row>
    <row r="8533" spans="1:25" x14ac:dyDescent="0.25">
      <c r="A8533" t="s">
        <v>422</v>
      </c>
      <c r="B8533" t="s">
        <v>423</v>
      </c>
      <c r="C8533" t="s">
        <v>424</v>
      </c>
      <c r="D8533">
        <v>600</v>
      </c>
      <c r="E8533" t="s">
        <v>491</v>
      </c>
      <c r="F8533" t="s">
        <v>492</v>
      </c>
      <c r="G8533">
        <v>0</v>
      </c>
      <c r="I8533" t="s">
        <v>427</v>
      </c>
      <c r="J8533" t="s">
        <v>428</v>
      </c>
      <c r="K8533" t="s">
        <v>429</v>
      </c>
      <c r="L8533" t="s">
        <v>430</v>
      </c>
      <c r="M8533" t="s">
        <v>431</v>
      </c>
      <c r="N8533" t="s">
        <v>448</v>
      </c>
      <c r="O8533" t="s">
        <v>449</v>
      </c>
      <c r="P8533" t="s">
        <v>268</v>
      </c>
      <c r="Q8533" t="s">
        <v>269</v>
      </c>
      <c r="R8533" t="s">
        <v>434</v>
      </c>
      <c r="S8533" t="s">
        <v>435</v>
      </c>
      <c r="T8533">
        <v>2018</v>
      </c>
      <c r="X8533">
        <v>723.33326499999998</v>
      </c>
      <c r="Y8533" s="7">
        <f t="shared" si="134"/>
        <v>43313</v>
      </c>
    </row>
    <row r="8534" spans="1:25" x14ac:dyDescent="0.25">
      <c r="A8534" t="s">
        <v>422</v>
      </c>
      <c r="B8534" t="s">
        <v>423</v>
      </c>
      <c r="C8534" t="s">
        <v>424</v>
      </c>
      <c r="D8534">
        <v>600</v>
      </c>
      <c r="E8534" t="s">
        <v>491</v>
      </c>
      <c r="F8534" t="s">
        <v>492</v>
      </c>
      <c r="G8534">
        <v>0</v>
      </c>
      <c r="I8534" t="s">
        <v>427</v>
      </c>
      <c r="J8534" t="s">
        <v>428</v>
      </c>
      <c r="K8534" t="s">
        <v>429</v>
      </c>
      <c r="L8534" t="s">
        <v>430</v>
      </c>
      <c r="M8534" t="s">
        <v>431</v>
      </c>
      <c r="N8534" t="s">
        <v>448</v>
      </c>
      <c r="O8534" t="s">
        <v>449</v>
      </c>
      <c r="P8534" t="s">
        <v>268</v>
      </c>
      <c r="Q8534" t="s">
        <v>269</v>
      </c>
      <c r="R8534" t="s">
        <v>434</v>
      </c>
      <c r="S8534" t="s">
        <v>435</v>
      </c>
      <c r="T8534">
        <v>2019</v>
      </c>
      <c r="X8534">
        <v>640.58039099999996</v>
      </c>
      <c r="Y8534" s="7">
        <f t="shared" si="134"/>
        <v>43678</v>
      </c>
    </row>
    <row r="8535" spans="1:25" x14ac:dyDescent="0.25">
      <c r="A8535" t="s">
        <v>422</v>
      </c>
      <c r="B8535" t="s">
        <v>423</v>
      </c>
      <c r="C8535" t="s">
        <v>424</v>
      </c>
      <c r="D8535">
        <v>600</v>
      </c>
      <c r="E8535" t="s">
        <v>491</v>
      </c>
      <c r="F8535" t="s">
        <v>492</v>
      </c>
      <c r="G8535">
        <v>0</v>
      </c>
      <c r="I8535" t="s">
        <v>427</v>
      </c>
      <c r="J8535" t="s">
        <v>428</v>
      </c>
      <c r="K8535" t="s">
        <v>429</v>
      </c>
      <c r="L8535" t="s">
        <v>430</v>
      </c>
      <c r="M8535" t="s">
        <v>431</v>
      </c>
      <c r="N8535" t="s">
        <v>448</v>
      </c>
      <c r="O8535" t="s">
        <v>449</v>
      </c>
      <c r="P8535" t="s">
        <v>268</v>
      </c>
      <c r="Q8535" t="s">
        <v>269</v>
      </c>
      <c r="R8535" t="s">
        <v>434</v>
      </c>
      <c r="S8535" t="s">
        <v>435</v>
      </c>
      <c r="T8535">
        <v>2014</v>
      </c>
      <c r="X8535">
        <v>782.15186300000005</v>
      </c>
      <c r="Y8535" s="7">
        <f t="shared" si="134"/>
        <v>41852</v>
      </c>
    </row>
    <row r="8536" spans="1:25" x14ac:dyDescent="0.25">
      <c r="A8536" t="s">
        <v>422</v>
      </c>
      <c r="B8536" t="s">
        <v>423</v>
      </c>
      <c r="C8536" t="s">
        <v>424</v>
      </c>
      <c r="D8536">
        <v>600</v>
      </c>
      <c r="E8536" t="s">
        <v>491</v>
      </c>
      <c r="F8536" t="s">
        <v>492</v>
      </c>
      <c r="G8536">
        <v>0</v>
      </c>
      <c r="I8536" t="s">
        <v>427</v>
      </c>
      <c r="J8536" t="s">
        <v>428</v>
      </c>
      <c r="K8536" t="s">
        <v>429</v>
      </c>
      <c r="L8536" t="s">
        <v>430</v>
      </c>
      <c r="M8536" t="s">
        <v>431</v>
      </c>
      <c r="N8536" t="s">
        <v>448</v>
      </c>
      <c r="O8536" t="s">
        <v>449</v>
      </c>
      <c r="P8536" t="s">
        <v>268</v>
      </c>
      <c r="Q8536" t="s">
        <v>269</v>
      </c>
      <c r="R8536" t="s">
        <v>434</v>
      </c>
      <c r="S8536" t="s">
        <v>435</v>
      </c>
      <c r="T8536">
        <v>2015</v>
      </c>
      <c r="X8536">
        <v>650.49984800000004</v>
      </c>
      <c r="Y8536" s="7">
        <f t="shared" si="134"/>
        <v>42217</v>
      </c>
    </row>
    <row r="8537" spans="1:25" x14ac:dyDescent="0.25">
      <c r="A8537" t="s">
        <v>422</v>
      </c>
      <c r="B8537" t="s">
        <v>423</v>
      </c>
      <c r="C8537" t="s">
        <v>424</v>
      </c>
      <c r="D8537">
        <v>600</v>
      </c>
      <c r="E8537" t="s">
        <v>491</v>
      </c>
      <c r="F8537" t="s">
        <v>492</v>
      </c>
      <c r="G8537">
        <v>0</v>
      </c>
      <c r="I8537" t="s">
        <v>427</v>
      </c>
      <c r="J8537" t="s">
        <v>428</v>
      </c>
      <c r="K8537" t="s">
        <v>429</v>
      </c>
      <c r="L8537" t="s">
        <v>430</v>
      </c>
      <c r="M8537" t="s">
        <v>431</v>
      </c>
      <c r="N8537" t="s">
        <v>448</v>
      </c>
      <c r="O8537" t="s">
        <v>449</v>
      </c>
      <c r="P8537" t="s">
        <v>268</v>
      </c>
      <c r="Q8537" t="s">
        <v>269</v>
      </c>
      <c r="R8537" t="s">
        <v>434</v>
      </c>
      <c r="S8537" t="s">
        <v>435</v>
      </c>
      <c r="T8537">
        <v>2013</v>
      </c>
      <c r="X8537">
        <v>925.39472999999998</v>
      </c>
      <c r="Y8537" s="7">
        <f t="shared" si="134"/>
        <v>41487</v>
      </c>
    </row>
    <row r="8538" spans="1:25" x14ac:dyDescent="0.25">
      <c r="A8538" t="s">
        <v>422</v>
      </c>
      <c r="B8538" t="s">
        <v>423</v>
      </c>
      <c r="C8538" t="s">
        <v>424</v>
      </c>
      <c r="D8538">
        <v>600</v>
      </c>
      <c r="E8538" t="s">
        <v>491</v>
      </c>
      <c r="F8538" t="s">
        <v>492</v>
      </c>
      <c r="G8538">
        <v>0</v>
      </c>
      <c r="I8538" t="s">
        <v>427</v>
      </c>
      <c r="J8538" t="s">
        <v>428</v>
      </c>
      <c r="K8538" t="s">
        <v>429</v>
      </c>
      <c r="L8538" t="s">
        <v>430</v>
      </c>
      <c r="M8538" t="s">
        <v>431</v>
      </c>
      <c r="N8538" t="s">
        <v>448</v>
      </c>
      <c r="O8538" t="s">
        <v>449</v>
      </c>
      <c r="P8538" t="s">
        <v>268</v>
      </c>
      <c r="Q8538" t="s">
        <v>269</v>
      </c>
      <c r="R8538" t="s">
        <v>434</v>
      </c>
      <c r="S8538" t="s">
        <v>435</v>
      </c>
      <c r="T8538">
        <v>2012</v>
      </c>
      <c r="X8538">
        <v>628.59513200000004</v>
      </c>
      <c r="Y8538" s="7">
        <f t="shared" si="134"/>
        <v>41122</v>
      </c>
    </row>
    <row r="8539" spans="1:25" x14ac:dyDescent="0.25">
      <c r="A8539" t="s">
        <v>422</v>
      </c>
      <c r="B8539" t="s">
        <v>423</v>
      </c>
      <c r="C8539" t="s">
        <v>424</v>
      </c>
      <c r="D8539">
        <v>600</v>
      </c>
      <c r="E8539" t="s">
        <v>491</v>
      </c>
      <c r="F8539" t="s">
        <v>492</v>
      </c>
      <c r="G8539">
        <v>0</v>
      </c>
      <c r="I8539" t="s">
        <v>427</v>
      </c>
      <c r="J8539" t="s">
        <v>428</v>
      </c>
      <c r="K8539" t="s">
        <v>429</v>
      </c>
      <c r="L8539" t="s">
        <v>430</v>
      </c>
      <c r="M8539" t="s">
        <v>431</v>
      </c>
      <c r="N8539" t="s">
        <v>448</v>
      </c>
      <c r="O8539" t="s">
        <v>449</v>
      </c>
      <c r="P8539" t="s">
        <v>268</v>
      </c>
      <c r="Q8539" t="s">
        <v>269</v>
      </c>
      <c r="R8539" t="s">
        <v>434</v>
      </c>
      <c r="S8539" t="s">
        <v>435</v>
      </c>
      <c r="T8539">
        <v>2017</v>
      </c>
      <c r="X8539">
        <v>745.26738899999998</v>
      </c>
      <c r="Y8539" s="7">
        <f t="shared" si="134"/>
        <v>42948</v>
      </c>
    </row>
    <row r="8540" spans="1:25" x14ac:dyDescent="0.25">
      <c r="A8540" t="s">
        <v>422</v>
      </c>
      <c r="B8540" t="s">
        <v>423</v>
      </c>
      <c r="C8540" t="s">
        <v>424</v>
      </c>
      <c r="D8540">
        <v>600</v>
      </c>
      <c r="E8540" t="s">
        <v>491</v>
      </c>
      <c r="F8540" t="s">
        <v>492</v>
      </c>
      <c r="G8540">
        <v>0</v>
      </c>
      <c r="I8540" t="s">
        <v>427</v>
      </c>
      <c r="J8540" t="s">
        <v>428</v>
      </c>
      <c r="K8540" t="s">
        <v>429</v>
      </c>
      <c r="L8540" t="s">
        <v>430</v>
      </c>
      <c r="M8540" t="s">
        <v>431</v>
      </c>
      <c r="N8540" t="s">
        <v>448</v>
      </c>
      <c r="O8540" t="s">
        <v>449</v>
      </c>
      <c r="P8540" t="s">
        <v>268</v>
      </c>
      <c r="Q8540" t="s">
        <v>269</v>
      </c>
      <c r="R8540" t="s">
        <v>434</v>
      </c>
      <c r="S8540" t="s">
        <v>435</v>
      </c>
      <c r="T8540">
        <v>2006</v>
      </c>
      <c r="X8540">
        <v>315.47559100000001</v>
      </c>
      <c r="Y8540" s="7">
        <f t="shared" si="134"/>
        <v>38930</v>
      </c>
    </row>
    <row r="8541" spans="1:25" x14ac:dyDescent="0.25">
      <c r="A8541" t="s">
        <v>422</v>
      </c>
      <c r="B8541" t="s">
        <v>423</v>
      </c>
      <c r="C8541" t="s">
        <v>424</v>
      </c>
      <c r="D8541">
        <v>600</v>
      </c>
      <c r="E8541" t="s">
        <v>491</v>
      </c>
      <c r="F8541" t="s">
        <v>492</v>
      </c>
      <c r="G8541">
        <v>0</v>
      </c>
      <c r="I8541" t="s">
        <v>427</v>
      </c>
      <c r="J8541" t="s">
        <v>428</v>
      </c>
      <c r="K8541" t="s">
        <v>429</v>
      </c>
      <c r="L8541" t="s">
        <v>430</v>
      </c>
      <c r="M8541" t="s">
        <v>431</v>
      </c>
      <c r="N8541" t="s">
        <v>448</v>
      </c>
      <c r="O8541" t="s">
        <v>449</v>
      </c>
      <c r="P8541" t="s">
        <v>268</v>
      </c>
      <c r="Q8541" t="s">
        <v>269</v>
      </c>
      <c r="R8541" t="s">
        <v>434</v>
      </c>
      <c r="S8541" t="s">
        <v>435</v>
      </c>
      <c r="T8541">
        <v>2016</v>
      </c>
      <c r="X8541">
        <v>720.88001899999995</v>
      </c>
      <c r="Y8541" s="7">
        <f t="shared" si="134"/>
        <v>42583</v>
      </c>
    </row>
    <row r="8542" spans="1:25" x14ac:dyDescent="0.25">
      <c r="A8542" t="s">
        <v>422</v>
      </c>
      <c r="B8542" t="s">
        <v>423</v>
      </c>
      <c r="C8542" t="s">
        <v>424</v>
      </c>
      <c r="D8542">
        <v>600</v>
      </c>
      <c r="E8542" t="s">
        <v>491</v>
      </c>
      <c r="F8542" t="s">
        <v>492</v>
      </c>
      <c r="G8542">
        <v>0</v>
      </c>
      <c r="I8542" t="s">
        <v>427</v>
      </c>
      <c r="J8542" t="s">
        <v>428</v>
      </c>
      <c r="K8542" t="s">
        <v>429</v>
      </c>
      <c r="L8542" t="s">
        <v>430</v>
      </c>
      <c r="M8542" t="s">
        <v>431</v>
      </c>
      <c r="N8542" t="s">
        <v>448</v>
      </c>
      <c r="O8542" t="s">
        <v>449</v>
      </c>
      <c r="P8542" t="s">
        <v>268</v>
      </c>
      <c r="Q8542" t="s">
        <v>269</v>
      </c>
      <c r="R8542" t="s">
        <v>434</v>
      </c>
      <c r="S8542" t="s">
        <v>435</v>
      </c>
      <c r="T8542">
        <v>2009</v>
      </c>
      <c r="X8542">
        <v>436.33942100000002</v>
      </c>
      <c r="Y8542" s="7">
        <f t="shared" si="134"/>
        <v>40026</v>
      </c>
    </row>
    <row r="8543" spans="1:25" x14ac:dyDescent="0.25">
      <c r="A8543" t="s">
        <v>422</v>
      </c>
      <c r="B8543" t="s">
        <v>423</v>
      </c>
      <c r="C8543" t="s">
        <v>424</v>
      </c>
      <c r="D8543">
        <v>600</v>
      </c>
      <c r="E8543" t="s">
        <v>491</v>
      </c>
      <c r="F8543" t="s">
        <v>492</v>
      </c>
      <c r="G8543">
        <v>0</v>
      </c>
      <c r="I8543" t="s">
        <v>427</v>
      </c>
      <c r="J8543" t="s">
        <v>428</v>
      </c>
      <c r="K8543" t="s">
        <v>429</v>
      </c>
      <c r="L8543" t="s">
        <v>430</v>
      </c>
      <c r="M8543" t="s">
        <v>431</v>
      </c>
      <c r="N8543" t="s">
        <v>448</v>
      </c>
      <c r="O8543" t="s">
        <v>449</v>
      </c>
      <c r="P8543" t="s">
        <v>268</v>
      </c>
      <c r="Q8543" t="s">
        <v>269</v>
      </c>
      <c r="R8543" t="s">
        <v>434</v>
      </c>
      <c r="S8543" t="s">
        <v>435</v>
      </c>
      <c r="T8543">
        <v>2008</v>
      </c>
      <c r="X8543">
        <v>559.87188400000002</v>
      </c>
      <c r="Y8543" s="7">
        <f t="shared" si="134"/>
        <v>39661</v>
      </c>
    </row>
    <row r="8544" spans="1:25" x14ac:dyDescent="0.25">
      <c r="A8544" t="s">
        <v>422</v>
      </c>
      <c r="B8544" t="s">
        <v>423</v>
      </c>
      <c r="C8544" t="s">
        <v>424</v>
      </c>
      <c r="D8544">
        <v>600</v>
      </c>
      <c r="E8544" t="s">
        <v>491</v>
      </c>
      <c r="F8544" t="s">
        <v>492</v>
      </c>
      <c r="G8544">
        <v>0</v>
      </c>
      <c r="I8544" t="s">
        <v>427</v>
      </c>
      <c r="J8544" t="s">
        <v>428</v>
      </c>
      <c r="K8544" t="s">
        <v>429</v>
      </c>
      <c r="L8544" t="s">
        <v>430</v>
      </c>
      <c r="M8544" t="s">
        <v>431</v>
      </c>
      <c r="N8544" t="s">
        <v>448</v>
      </c>
      <c r="O8544" t="s">
        <v>449</v>
      </c>
      <c r="P8544" t="s">
        <v>268</v>
      </c>
      <c r="Q8544" t="s">
        <v>269</v>
      </c>
      <c r="R8544" t="s">
        <v>434</v>
      </c>
      <c r="S8544" t="s">
        <v>435</v>
      </c>
      <c r="T8544">
        <v>2007</v>
      </c>
      <c r="X8544">
        <v>494.16341399999999</v>
      </c>
      <c r="Y8544" s="7">
        <f t="shared" si="134"/>
        <v>39295</v>
      </c>
    </row>
    <row r="8545" spans="1:25" x14ac:dyDescent="0.25">
      <c r="A8545" t="s">
        <v>422</v>
      </c>
      <c r="B8545" t="s">
        <v>423</v>
      </c>
      <c r="C8545" t="s">
        <v>424</v>
      </c>
      <c r="D8545">
        <v>600</v>
      </c>
      <c r="E8545" t="s">
        <v>491</v>
      </c>
      <c r="F8545" t="s">
        <v>492</v>
      </c>
      <c r="G8545">
        <v>0</v>
      </c>
      <c r="I8545" t="s">
        <v>427</v>
      </c>
      <c r="J8545" t="s">
        <v>428</v>
      </c>
      <c r="K8545" t="s">
        <v>429</v>
      </c>
      <c r="L8545" t="s">
        <v>430</v>
      </c>
      <c r="M8545" t="s">
        <v>431</v>
      </c>
      <c r="N8545" t="s">
        <v>448</v>
      </c>
      <c r="O8545" t="s">
        <v>449</v>
      </c>
      <c r="P8545" t="s">
        <v>268</v>
      </c>
      <c r="Q8545" t="s">
        <v>269</v>
      </c>
      <c r="R8545" t="s">
        <v>434</v>
      </c>
      <c r="S8545" t="s">
        <v>435</v>
      </c>
      <c r="T8545">
        <v>2010</v>
      </c>
      <c r="X8545">
        <v>548.71634900000004</v>
      </c>
      <c r="Y8545" s="7">
        <f t="shared" si="134"/>
        <v>40391</v>
      </c>
    </row>
    <row r="8546" spans="1:25" x14ac:dyDescent="0.25">
      <c r="A8546" t="s">
        <v>422</v>
      </c>
      <c r="B8546" t="s">
        <v>423</v>
      </c>
      <c r="C8546" t="s">
        <v>424</v>
      </c>
      <c r="D8546">
        <v>600</v>
      </c>
      <c r="E8546" t="s">
        <v>491</v>
      </c>
      <c r="F8546" t="s">
        <v>492</v>
      </c>
      <c r="G8546">
        <v>0</v>
      </c>
      <c r="I8546" t="s">
        <v>427</v>
      </c>
      <c r="J8546" t="s">
        <v>428</v>
      </c>
      <c r="K8546" t="s">
        <v>429</v>
      </c>
      <c r="L8546" t="s">
        <v>430</v>
      </c>
      <c r="M8546" t="s">
        <v>431</v>
      </c>
      <c r="N8546" t="s">
        <v>448</v>
      </c>
      <c r="O8546" t="s">
        <v>449</v>
      </c>
      <c r="P8546" t="s">
        <v>268</v>
      </c>
      <c r="Q8546" t="s">
        <v>269</v>
      </c>
      <c r="R8546" t="s">
        <v>434</v>
      </c>
      <c r="S8546" t="s">
        <v>435</v>
      </c>
      <c r="T8546">
        <v>2011</v>
      </c>
      <c r="X8546">
        <v>779.59766000000002</v>
      </c>
      <c r="Y8546" s="7">
        <f t="shared" si="134"/>
        <v>40756</v>
      </c>
    </row>
    <row r="8547" spans="1:25" x14ac:dyDescent="0.25">
      <c r="A8547" t="s">
        <v>422</v>
      </c>
      <c r="B8547" t="s">
        <v>423</v>
      </c>
      <c r="C8547" t="s">
        <v>424</v>
      </c>
      <c r="D8547">
        <v>600</v>
      </c>
      <c r="E8547" t="s">
        <v>491</v>
      </c>
      <c r="F8547" t="s">
        <v>492</v>
      </c>
      <c r="G8547">
        <v>0</v>
      </c>
      <c r="I8547" t="s">
        <v>427</v>
      </c>
      <c r="J8547" t="s">
        <v>428</v>
      </c>
      <c r="K8547" t="s">
        <v>429</v>
      </c>
      <c r="L8547" t="s">
        <v>430</v>
      </c>
      <c r="M8547" t="s">
        <v>431</v>
      </c>
      <c r="N8547" t="s">
        <v>450</v>
      </c>
      <c r="O8547" t="s">
        <v>451</v>
      </c>
      <c r="P8547" t="s">
        <v>268</v>
      </c>
      <c r="Q8547" t="s">
        <v>269</v>
      </c>
      <c r="R8547" t="s">
        <v>434</v>
      </c>
      <c r="S8547" t="s">
        <v>435</v>
      </c>
      <c r="T8547">
        <v>2019</v>
      </c>
      <c r="X8547">
        <v>645.89922000000001</v>
      </c>
      <c r="Y8547" s="7">
        <f t="shared" si="134"/>
        <v>43709</v>
      </c>
    </row>
    <row r="8548" spans="1:25" x14ac:dyDescent="0.25">
      <c r="A8548" t="s">
        <v>422</v>
      </c>
      <c r="B8548" t="s">
        <v>423</v>
      </c>
      <c r="C8548" t="s">
        <v>424</v>
      </c>
      <c r="D8548">
        <v>600</v>
      </c>
      <c r="E8548" t="s">
        <v>491</v>
      </c>
      <c r="F8548" t="s">
        <v>492</v>
      </c>
      <c r="G8548">
        <v>0</v>
      </c>
      <c r="I8548" t="s">
        <v>427</v>
      </c>
      <c r="J8548" t="s">
        <v>428</v>
      </c>
      <c r="K8548" t="s">
        <v>429</v>
      </c>
      <c r="L8548" t="s">
        <v>430</v>
      </c>
      <c r="M8548" t="s">
        <v>431</v>
      </c>
      <c r="N8548" t="s">
        <v>450</v>
      </c>
      <c r="O8548" t="s">
        <v>451</v>
      </c>
      <c r="P8548" t="s">
        <v>268</v>
      </c>
      <c r="Q8548" t="s">
        <v>269</v>
      </c>
      <c r="R8548" t="s">
        <v>434</v>
      </c>
      <c r="S8548" t="s">
        <v>435</v>
      </c>
      <c r="T8548">
        <v>2018</v>
      </c>
      <c r="X8548">
        <v>692.43504700000005</v>
      </c>
      <c r="Y8548" s="7">
        <f t="shared" si="134"/>
        <v>43344</v>
      </c>
    </row>
    <row r="8549" spans="1:25" x14ac:dyDescent="0.25">
      <c r="A8549" t="s">
        <v>422</v>
      </c>
      <c r="B8549" t="s">
        <v>423</v>
      </c>
      <c r="C8549" t="s">
        <v>424</v>
      </c>
      <c r="D8549">
        <v>600</v>
      </c>
      <c r="E8549" t="s">
        <v>491</v>
      </c>
      <c r="F8549" t="s">
        <v>492</v>
      </c>
      <c r="G8549">
        <v>0</v>
      </c>
      <c r="I8549" t="s">
        <v>427</v>
      </c>
      <c r="J8549" t="s">
        <v>428</v>
      </c>
      <c r="K8549" t="s">
        <v>429</v>
      </c>
      <c r="L8549" t="s">
        <v>430</v>
      </c>
      <c r="M8549" t="s">
        <v>431</v>
      </c>
      <c r="N8549" t="s">
        <v>450</v>
      </c>
      <c r="O8549" t="s">
        <v>451</v>
      </c>
      <c r="P8549" t="s">
        <v>268</v>
      </c>
      <c r="Q8549" t="s">
        <v>269</v>
      </c>
      <c r="R8549" t="s">
        <v>434</v>
      </c>
      <c r="S8549" t="s">
        <v>435</v>
      </c>
      <c r="T8549">
        <v>2017</v>
      </c>
      <c r="X8549">
        <v>672.11910999999998</v>
      </c>
      <c r="Y8549" s="7">
        <f t="shared" si="134"/>
        <v>42979</v>
      </c>
    </row>
    <row r="8550" spans="1:25" x14ac:dyDescent="0.25">
      <c r="A8550" t="s">
        <v>422</v>
      </c>
      <c r="B8550" t="s">
        <v>423</v>
      </c>
      <c r="C8550" t="s">
        <v>424</v>
      </c>
      <c r="D8550">
        <v>600</v>
      </c>
      <c r="E8550" t="s">
        <v>491</v>
      </c>
      <c r="F8550" t="s">
        <v>492</v>
      </c>
      <c r="G8550">
        <v>0</v>
      </c>
      <c r="I8550" t="s">
        <v>427</v>
      </c>
      <c r="J8550" t="s">
        <v>428</v>
      </c>
      <c r="K8550" t="s">
        <v>429</v>
      </c>
      <c r="L8550" t="s">
        <v>430</v>
      </c>
      <c r="M8550" t="s">
        <v>431</v>
      </c>
      <c r="N8550" t="s">
        <v>450</v>
      </c>
      <c r="O8550" t="s">
        <v>451</v>
      </c>
      <c r="P8550" t="s">
        <v>268</v>
      </c>
      <c r="Q8550" t="s">
        <v>269</v>
      </c>
      <c r="R8550" t="s">
        <v>434</v>
      </c>
      <c r="S8550" t="s">
        <v>435</v>
      </c>
      <c r="T8550">
        <v>2012</v>
      </c>
      <c r="X8550">
        <v>614.31756299999995</v>
      </c>
      <c r="Y8550" s="7">
        <f t="shared" si="134"/>
        <v>41153</v>
      </c>
    </row>
    <row r="8551" spans="1:25" x14ac:dyDescent="0.25">
      <c r="A8551" t="s">
        <v>422</v>
      </c>
      <c r="B8551" t="s">
        <v>423</v>
      </c>
      <c r="C8551" t="s">
        <v>424</v>
      </c>
      <c r="D8551">
        <v>600</v>
      </c>
      <c r="E8551" t="s">
        <v>491</v>
      </c>
      <c r="F8551" t="s">
        <v>492</v>
      </c>
      <c r="G8551">
        <v>0</v>
      </c>
      <c r="I8551" t="s">
        <v>427</v>
      </c>
      <c r="J8551" t="s">
        <v>428</v>
      </c>
      <c r="K8551" t="s">
        <v>429</v>
      </c>
      <c r="L8551" t="s">
        <v>430</v>
      </c>
      <c r="M8551" t="s">
        <v>431</v>
      </c>
      <c r="N8551" t="s">
        <v>450</v>
      </c>
      <c r="O8551" t="s">
        <v>451</v>
      </c>
      <c r="P8551" t="s">
        <v>268</v>
      </c>
      <c r="Q8551" t="s">
        <v>269</v>
      </c>
      <c r="R8551" t="s">
        <v>434</v>
      </c>
      <c r="S8551" t="s">
        <v>435</v>
      </c>
      <c r="T8551">
        <v>2013</v>
      </c>
      <c r="X8551">
        <v>697.37811299999998</v>
      </c>
      <c r="Y8551" s="7">
        <f t="shared" si="134"/>
        <v>41518</v>
      </c>
    </row>
    <row r="8552" spans="1:25" x14ac:dyDescent="0.25">
      <c r="A8552" t="s">
        <v>422</v>
      </c>
      <c r="B8552" t="s">
        <v>423</v>
      </c>
      <c r="C8552" t="s">
        <v>424</v>
      </c>
      <c r="D8552">
        <v>600</v>
      </c>
      <c r="E8552" t="s">
        <v>491</v>
      </c>
      <c r="F8552" t="s">
        <v>492</v>
      </c>
      <c r="G8552">
        <v>0</v>
      </c>
      <c r="I8552" t="s">
        <v>427</v>
      </c>
      <c r="J8552" t="s">
        <v>428</v>
      </c>
      <c r="K8552" t="s">
        <v>429</v>
      </c>
      <c r="L8552" t="s">
        <v>430</v>
      </c>
      <c r="M8552" t="s">
        <v>431</v>
      </c>
      <c r="N8552" t="s">
        <v>450</v>
      </c>
      <c r="O8552" t="s">
        <v>451</v>
      </c>
      <c r="P8552" t="s">
        <v>268</v>
      </c>
      <c r="Q8552" t="s">
        <v>269</v>
      </c>
      <c r="R8552" t="s">
        <v>434</v>
      </c>
      <c r="S8552" t="s">
        <v>435</v>
      </c>
      <c r="T8552">
        <v>2015</v>
      </c>
      <c r="X8552">
        <v>631.22648600000002</v>
      </c>
      <c r="Y8552" s="7">
        <f t="shared" si="134"/>
        <v>42248</v>
      </c>
    </row>
    <row r="8553" spans="1:25" x14ac:dyDescent="0.25">
      <c r="A8553" t="s">
        <v>422</v>
      </c>
      <c r="B8553" t="s">
        <v>423</v>
      </c>
      <c r="C8553" t="s">
        <v>424</v>
      </c>
      <c r="D8553">
        <v>600</v>
      </c>
      <c r="E8553" t="s">
        <v>491</v>
      </c>
      <c r="F8553" t="s">
        <v>492</v>
      </c>
      <c r="G8553">
        <v>0</v>
      </c>
      <c r="I8553" t="s">
        <v>427</v>
      </c>
      <c r="J8553" t="s">
        <v>428</v>
      </c>
      <c r="K8553" t="s">
        <v>429</v>
      </c>
      <c r="L8553" t="s">
        <v>430</v>
      </c>
      <c r="M8553" t="s">
        <v>431</v>
      </c>
      <c r="N8553" t="s">
        <v>450</v>
      </c>
      <c r="O8553" t="s">
        <v>451</v>
      </c>
      <c r="P8553" t="s">
        <v>268</v>
      </c>
      <c r="Q8553" t="s">
        <v>269</v>
      </c>
      <c r="R8553" t="s">
        <v>434</v>
      </c>
      <c r="S8553" t="s">
        <v>435</v>
      </c>
      <c r="T8553">
        <v>2014</v>
      </c>
      <c r="X8553">
        <v>765.54425300000003</v>
      </c>
      <c r="Y8553" s="7">
        <f t="shared" si="134"/>
        <v>41883</v>
      </c>
    </row>
    <row r="8554" spans="1:25" x14ac:dyDescent="0.25">
      <c r="A8554" t="s">
        <v>422</v>
      </c>
      <c r="B8554" t="s">
        <v>423</v>
      </c>
      <c r="C8554" t="s">
        <v>424</v>
      </c>
      <c r="D8554">
        <v>600</v>
      </c>
      <c r="E8554" t="s">
        <v>491</v>
      </c>
      <c r="F8554" t="s">
        <v>492</v>
      </c>
      <c r="G8554">
        <v>0</v>
      </c>
      <c r="I8554" t="s">
        <v>427</v>
      </c>
      <c r="J8554" t="s">
        <v>428</v>
      </c>
      <c r="K8554" t="s">
        <v>429</v>
      </c>
      <c r="L8554" t="s">
        <v>430</v>
      </c>
      <c r="M8554" t="s">
        <v>431</v>
      </c>
      <c r="N8554" t="s">
        <v>450</v>
      </c>
      <c r="O8554" t="s">
        <v>451</v>
      </c>
      <c r="P8554" t="s">
        <v>268</v>
      </c>
      <c r="Q8554" t="s">
        <v>269</v>
      </c>
      <c r="R8554" t="s">
        <v>434</v>
      </c>
      <c r="S8554" t="s">
        <v>435</v>
      </c>
      <c r="T8554">
        <v>2006</v>
      </c>
      <c r="X8554">
        <v>296.976068</v>
      </c>
      <c r="Y8554" s="7">
        <f t="shared" si="134"/>
        <v>38961</v>
      </c>
    </row>
    <row r="8555" spans="1:25" x14ac:dyDescent="0.25">
      <c r="A8555" t="s">
        <v>422</v>
      </c>
      <c r="B8555" t="s">
        <v>423</v>
      </c>
      <c r="C8555" t="s">
        <v>424</v>
      </c>
      <c r="D8555">
        <v>600</v>
      </c>
      <c r="E8555" t="s">
        <v>491</v>
      </c>
      <c r="F8555" t="s">
        <v>492</v>
      </c>
      <c r="G8555">
        <v>0</v>
      </c>
      <c r="I8555" t="s">
        <v>427</v>
      </c>
      <c r="J8555" t="s">
        <v>428</v>
      </c>
      <c r="K8555" t="s">
        <v>429</v>
      </c>
      <c r="L8555" t="s">
        <v>430</v>
      </c>
      <c r="M8555" t="s">
        <v>431</v>
      </c>
      <c r="N8555" t="s">
        <v>450</v>
      </c>
      <c r="O8555" t="s">
        <v>451</v>
      </c>
      <c r="P8555" t="s">
        <v>268</v>
      </c>
      <c r="Q8555" t="s">
        <v>269</v>
      </c>
      <c r="R8555" t="s">
        <v>434</v>
      </c>
      <c r="S8555" t="s">
        <v>435</v>
      </c>
      <c r="T8555">
        <v>2007</v>
      </c>
      <c r="X8555">
        <v>424.38075099999998</v>
      </c>
      <c r="Y8555" s="7">
        <f t="shared" si="134"/>
        <v>39326</v>
      </c>
    </row>
    <row r="8556" spans="1:25" x14ac:dyDescent="0.25">
      <c r="A8556" t="s">
        <v>422</v>
      </c>
      <c r="B8556" t="s">
        <v>423</v>
      </c>
      <c r="C8556" t="s">
        <v>424</v>
      </c>
      <c r="D8556">
        <v>600</v>
      </c>
      <c r="E8556" t="s">
        <v>491</v>
      </c>
      <c r="F8556" t="s">
        <v>492</v>
      </c>
      <c r="G8556">
        <v>0</v>
      </c>
      <c r="I8556" t="s">
        <v>427</v>
      </c>
      <c r="J8556" t="s">
        <v>428</v>
      </c>
      <c r="K8556" t="s">
        <v>429</v>
      </c>
      <c r="L8556" t="s">
        <v>430</v>
      </c>
      <c r="M8556" t="s">
        <v>431</v>
      </c>
      <c r="N8556" t="s">
        <v>450</v>
      </c>
      <c r="O8556" t="s">
        <v>451</v>
      </c>
      <c r="P8556" t="s">
        <v>268</v>
      </c>
      <c r="Q8556" t="s">
        <v>269</v>
      </c>
      <c r="R8556" t="s">
        <v>434</v>
      </c>
      <c r="S8556" t="s">
        <v>435</v>
      </c>
      <c r="T8556">
        <v>2016</v>
      </c>
      <c r="X8556">
        <v>721.898642</v>
      </c>
      <c r="Y8556" s="7">
        <f t="shared" si="134"/>
        <v>42614</v>
      </c>
    </row>
    <row r="8557" spans="1:25" x14ac:dyDescent="0.25">
      <c r="A8557" t="s">
        <v>422</v>
      </c>
      <c r="B8557" t="s">
        <v>423</v>
      </c>
      <c r="C8557" t="s">
        <v>424</v>
      </c>
      <c r="D8557">
        <v>600</v>
      </c>
      <c r="E8557" t="s">
        <v>491</v>
      </c>
      <c r="F8557" t="s">
        <v>492</v>
      </c>
      <c r="G8557">
        <v>0</v>
      </c>
      <c r="I8557" t="s">
        <v>427</v>
      </c>
      <c r="J8557" t="s">
        <v>428</v>
      </c>
      <c r="K8557" t="s">
        <v>429</v>
      </c>
      <c r="L8557" t="s">
        <v>430</v>
      </c>
      <c r="M8557" t="s">
        <v>431</v>
      </c>
      <c r="N8557" t="s">
        <v>450</v>
      </c>
      <c r="O8557" t="s">
        <v>451</v>
      </c>
      <c r="P8557" t="s">
        <v>268</v>
      </c>
      <c r="Q8557" t="s">
        <v>269</v>
      </c>
      <c r="R8557" t="s">
        <v>434</v>
      </c>
      <c r="S8557" t="s">
        <v>435</v>
      </c>
      <c r="T8557">
        <v>2008</v>
      </c>
      <c r="X8557">
        <v>535.58205999999996</v>
      </c>
      <c r="Y8557" s="7">
        <f t="shared" si="134"/>
        <v>39692</v>
      </c>
    </row>
    <row r="8558" spans="1:25" x14ac:dyDescent="0.25">
      <c r="A8558" t="s">
        <v>422</v>
      </c>
      <c r="B8558" t="s">
        <v>423</v>
      </c>
      <c r="C8558" t="s">
        <v>424</v>
      </c>
      <c r="D8558">
        <v>600</v>
      </c>
      <c r="E8558" t="s">
        <v>491</v>
      </c>
      <c r="F8558" t="s">
        <v>492</v>
      </c>
      <c r="G8558">
        <v>0</v>
      </c>
      <c r="I8558" t="s">
        <v>427</v>
      </c>
      <c r="J8558" t="s">
        <v>428</v>
      </c>
      <c r="K8558" t="s">
        <v>429</v>
      </c>
      <c r="L8558" t="s">
        <v>430</v>
      </c>
      <c r="M8558" t="s">
        <v>431</v>
      </c>
      <c r="N8558" t="s">
        <v>450</v>
      </c>
      <c r="O8558" t="s">
        <v>451</v>
      </c>
      <c r="P8558" t="s">
        <v>268</v>
      </c>
      <c r="Q8558" t="s">
        <v>269</v>
      </c>
      <c r="R8558" t="s">
        <v>434</v>
      </c>
      <c r="S8558" t="s">
        <v>435</v>
      </c>
      <c r="T8558">
        <v>2009</v>
      </c>
      <c r="X8558">
        <v>392.30561999999998</v>
      </c>
      <c r="Y8558" s="7">
        <f t="shared" si="134"/>
        <v>40057</v>
      </c>
    </row>
    <row r="8559" spans="1:25" x14ac:dyDescent="0.25">
      <c r="A8559" t="s">
        <v>422</v>
      </c>
      <c r="B8559" t="s">
        <v>423</v>
      </c>
      <c r="C8559" t="s">
        <v>424</v>
      </c>
      <c r="D8559">
        <v>600</v>
      </c>
      <c r="E8559" t="s">
        <v>491</v>
      </c>
      <c r="F8559" t="s">
        <v>492</v>
      </c>
      <c r="G8559">
        <v>0</v>
      </c>
      <c r="I8559" t="s">
        <v>427</v>
      </c>
      <c r="J8559" t="s">
        <v>428</v>
      </c>
      <c r="K8559" t="s">
        <v>429</v>
      </c>
      <c r="L8559" t="s">
        <v>430</v>
      </c>
      <c r="M8559" t="s">
        <v>431</v>
      </c>
      <c r="N8559" t="s">
        <v>450</v>
      </c>
      <c r="O8559" t="s">
        <v>451</v>
      </c>
      <c r="P8559" t="s">
        <v>268</v>
      </c>
      <c r="Q8559" t="s">
        <v>269</v>
      </c>
      <c r="R8559" t="s">
        <v>434</v>
      </c>
      <c r="S8559" t="s">
        <v>435</v>
      </c>
      <c r="T8559">
        <v>2010</v>
      </c>
      <c r="X8559">
        <v>500.76157999999998</v>
      </c>
      <c r="Y8559" s="7">
        <f t="shared" si="134"/>
        <v>40422</v>
      </c>
    </row>
    <row r="8560" spans="1:25" x14ac:dyDescent="0.25">
      <c r="A8560" t="s">
        <v>422</v>
      </c>
      <c r="B8560" t="s">
        <v>423</v>
      </c>
      <c r="C8560" t="s">
        <v>424</v>
      </c>
      <c r="D8560">
        <v>600</v>
      </c>
      <c r="E8560" t="s">
        <v>491</v>
      </c>
      <c r="F8560" t="s">
        <v>492</v>
      </c>
      <c r="G8560">
        <v>0</v>
      </c>
      <c r="I8560" t="s">
        <v>427</v>
      </c>
      <c r="J8560" t="s">
        <v>428</v>
      </c>
      <c r="K8560" t="s">
        <v>429</v>
      </c>
      <c r="L8560" t="s">
        <v>430</v>
      </c>
      <c r="M8560" t="s">
        <v>431</v>
      </c>
      <c r="N8560" t="s">
        <v>450</v>
      </c>
      <c r="O8560" t="s">
        <v>451</v>
      </c>
      <c r="P8560" t="s">
        <v>268</v>
      </c>
      <c r="Q8560" t="s">
        <v>269</v>
      </c>
      <c r="R8560" t="s">
        <v>434</v>
      </c>
      <c r="S8560" t="s">
        <v>435</v>
      </c>
      <c r="T8560">
        <v>2011</v>
      </c>
      <c r="X8560">
        <v>692.25081799999998</v>
      </c>
      <c r="Y8560" s="7">
        <f t="shared" si="134"/>
        <v>40787</v>
      </c>
    </row>
    <row r="8561" spans="1:25" x14ac:dyDescent="0.25">
      <c r="A8561" t="s">
        <v>422</v>
      </c>
      <c r="B8561" t="s">
        <v>423</v>
      </c>
      <c r="C8561" t="s">
        <v>424</v>
      </c>
      <c r="D8561">
        <v>600</v>
      </c>
      <c r="E8561" t="s">
        <v>491</v>
      </c>
      <c r="F8561" t="s">
        <v>492</v>
      </c>
      <c r="G8561">
        <v>0</v>
      </c>
      <c r="I8561" t="s">
        <v>427</v>
      </c>
      <c r="J8561" t="s">
        <v>428</v>
      </c>
      <c r="K8561" t="s">
        <v>429</v>
      </c>
      <c r="L8561" t="s">
        <v>430</v>
      </c>
      <c r="M8561" t="s">
        <v>431</v>
      </c>
      <c r="N8561" t="s">
        <v>452</v>
      </c>
      <c r="O8561" t="s">
        <v>453</v>
      </c>
      <c r="P8561" t="s">
        <v>268</v>
      </c>
      <c r="Q8561" t="s">
        <v>269</v>
      </c>
      <c r="R8561" t="s">
        <v>434</v>
      </c>
      <c r="S8561" t="s">
        <v>435</v>
      </c>
      <c r="T8561">
        <v>2018</v>
      </c>
      <c r="X8561">
        <v>736.32344399999999</v>
      </c>
      <c r="Y8561" s="7">
        <f t="shared" si="134"/>
        <v>43374</v>
      </c>
    </row>
    <row r="8562" spans="1:25" x14ac:dyDescent="0.25">
      <c r="A8562" t="s">
        <v>422</v>
      </c>
      <c r="B8562" t="s">
        <v>423</v>
      </c>
      <c r="C8562" t="s">
        <v>424</v>
      </c>
      <c r="D8562">
        <v>600</v>
      </c>
      <c r="E8562" t="s">
        <v>491</v>
      </c>
      <c r="F8562" t="s">
        <v>492</v>
      </c>
      <c r="G8562">
        <v>0</v>
      </c>
      <c r="I8562" t="s">
        <v>427</v>
      </c>
      <c r="J8562" t="s">
        <v>428</v>
      </c>
      <c r="K8562" t="s">
        <v>429</v>
      </c>
      <c r="L8562" t="s">
        <v>430</v>
      </c>
      <c r="M8562" t="s">
        <v>431</v>
      </c>
      <c r="N8562" t="s">
        <v>452</v>
      </c>
      <c r="O8562" t="s">
        <v>453</v>
      </c>
      <c r="P8562" t="s">
        <v>268</v>
      </c>
      <c r="Q8562" t="s">
        <v>269</v>
      </c>
      <c r="R8562" t="s">
        <v>434</v>
      </c>
      <c r="S8562" t="s">
        <v>435</v>
      </c>
      <c r="T8562">
        <v>2019</v>
      </c>
      <c r="X8562">
        <v>614.67067099999997</v>
      </c>
      <c r="Y8562" s="7">
        <f t="shared" si="134"/>
        <v>43739</v>
      </c>
    </row>
    <row r="8563" spans="1:25" x14ac:dyDescent="0.25">
      <c r="A8563" t="s">
        <v>422</v>
      </c>
      <c r="B8563" t="s">
        <v>423</v>
      </c>
      <c r="C8563" t="s">
        <v>424</v>
      </c>
      <c r="D8563">
        <v>600</v>
      </c>
      <c r="E8563" t="s">
        <v>491</v>
      </c>
      <c r="F8563" t="s">
        <v>492</v>
      </c>
      <c r="G8563">
        <v>0</v>
      </c>
      <c r="I8563" t="s">
        <v>427</v>
      </c>
      <c r="J8563" t="s">
        <v>428</v>
      </c>
      <c r="K8563" t="s">
        <v>429</v>
      </c>
      <c r="L8563" t="s">
        <v>430</v>
      </c>
      <c r="M8563" t="s">
        <v>431</v>
      </c>
      <c r="N8563" t="s">
        <v>452</v>
      </c>
      <c r="O8563" t="s">
        <v>453</v>
      </c>
      <c r="P8563" t="s">
        <v>268</v>
      </c>
      <c r="Q8563" t="s">
        <v>269</v>
      </c>
      <c r="R8563" t="s">
        <v>434</v>
      </c>
      <c r="S8563" t="s">
        <v>435</v>
      </c>
      <c r="T8563">
        <v>2014</v>
      </c>
      <c r="X8563">
        <v>696.90267500000004</v>
      </c>
      <c r="Y8563" s="7">
        <f t="shared" si="134"/>
        <v>41913</v>
      </c>
    </row>
    <row r="8564" spans="1:25" x14ac:dyDescent="0.25">
      <c r="A8564" t="s">
        <v>422</v>
      </c>
      <c r="B8564" t="s">
        <v>423</v>
      </c>
      <c r="C8564" t="s">
        <v>424</v>
      </c>
      <c r="D8564">
        <v>600</v>
      </c>
      <c r="E8564" t="s">
        <v>491</v>
      </c>
      <c r="F8564" t="s">
        <v>492</v>
      </c>
      <c r="G8564">
        <v>0</v>
      </c>
      <c r="I8564" t="s">
        <v>427</v>
      </c>
      <c r="J8564" t="s">
        <v>428</v>
      </c>
      <c r="K8564" t="s">
        <v>429</v>
      </c>
      <c r="L8564" t="s">
        <v>430</v>
      </c>
      <c r="M8564" t="s">
        <v>431</v>
      </c>
      <c r="N8564" t="s">
        <v>452</v>
      </c>
      <c r="O8564" t="s">
        <v>453</v>
      </c>
      <c r="P8564" t="s">
        <v>268</v>
      </c>
      <c r="Q8564" t="s">
        <v>269</v>
      </c>
      <c r="R8564" t="s">
        <v>434</v>
      </c>
      <c r="S8564" t="s">
        <v>435</v>
      </c>
      <c r="T8564">
        <v>2015</v>
      </c>
      <c r="X8564">
        <v>679.22485200000006</v>
      </c>
      <c r="Y8564" s="7">
        <f t="shared" si="134"/>
        <v>42278</v>
      </c>
    </row>
    <row r="8565" spans="1:25" x14ac:dyDescent="0.25">
      <c r="A8565" t="s">
        <v>422</v>
      </c>
      <c r="B8565" t="s">
        <v>423</v>
      </c>
      <c r="C8565" t="s">
        <v>424</v>
      </c>
      <c r="D8565">
        <v>600</v>
      </c>
      <c r="E8565" t="s">
        <v>491</v>
      </c>
      <c r="F8565" t="s">
        <v>492</v>
      </c>
      <c r="G8565">
        <v>0</v>
      </c>
      <c r="I8565" t="s">
        <v>427</v>
      </c>
      <c r="J8565" t="s">
        <v>428</v>
      </c>
      <c r="K8565" t="s">
        <v>429</v>
      </c>
      <c r="L8565" t="s">
        <v>430</v>
      </c>
      <c r="M8565" t="s">
        <v>431</v>
      </c>
      <c r="N8565" t="s">
        <v>452</v>
      </c>
      <c r="O8565" t="s">
        <v>453</v>
      </c>
      <c r="P8565" t="s">
        <v>268</v>
      </c>
      <c r="Q8565" t="s">
        <v>269</v>
      </c>
      <c r="R8565" t="s">
        <v>434</v>
      </c>
      <c r="S8565" t="s">
        <v>435</v>
      </c>
      <c r="T8565">
        <v>2013</v>
      </c>
      <c r="X8565">
        <v>657.77941299999998</v>
      </c>
      <c r="Y8565" s="7">
        <f t="shared" si="134"/>
        <v>41548</v>
      </c>
    </row>
    <row r="8566" spans="1:25" x14ac:dyDescent="0.25">
      <c r="A8566" t="s">
        <v>422</v>
      </c>
      <c r="B8566" t="s">
        <v>423</v>
      </c>
      <c r="C8566" t="s">
        <v>424</v>
      </c>
      <c r="D8566">
        <v>600</v>
      </c>
      <c r="E8566" t="s">
        <v>491</v>
      </c>
      <c r="F8566" t="s">
        <v>492</v>
      </c>
      <c r="G8566">
        <v>0</v>
      </c>
      <c r="I8566" t="s">
        <v>427</v>
      </c>
      <c r="J8566" t="s">
        <v>428</v>
      </c>
      <c r="K8566" t="s">
        <v>429</v>
      </c>
      <c r="L8566" t="s">
        <v>430</v>
      </c>
      <c r="M8566" t="s">
        <v>431</v>
      </c>
      <c r="N8566" t="s">
        <v>452</v>
      </c>
      <c r="O8566" t="s">
        <v>453</v>
      </c>
      <c r="P8566" t="s">
        <v>268</v>
      </c>
      <c r="Q8566" t="s">
        <v>269</v>
      </c>
      <c r="R8566" t="s">
        <v>434</v>
      </c>
      <c r="S8566" t="s">
        <v>435</v>
      </c>
      <c r="T8566">
        <v>2012</v>
      </c>
      <c r="X8566">
        <v>629.28168800000003</v>
      </c>
      <c r="Y8566" s="7">
        <f t="shared" si="134"/>
        <v>41183</v>
      </c>
    </row>
    <row r="8567" spans="1:25" x14ac:dyDescent="0.25">
      <c r="A8567" t="s">
        <v>422</v>
      </c>
      <c r="B8567" t="s">
        <v>423</v>
      </c>
      <c r="C8567" t="s">
        <v>424</v>
      </c>
      <c r="D8567">
        <v>600</v>
      </c>
      <c r="E8567" t="s">
        <v>491</v>
      </c>
      <c r="F8567" t="s">
        <v>492</v>
      </c>
      <c r="G8567">
        <v>0</v>
      </c>
      <c r="I8567" t="s">
        <v>427</v>
      </c>
      <c r="J8567" t="s">
        <v>428</v>
      </c>
      <c r="K8567" t="s">
        <v>429</v>
      </c>
      <c r="L8567" t="s">
        <v>430</v>
      </c>
      <c r="M8567" t="s">
        <v>431</v>
      </c>
      <c r="N8567" t="s">
        <v>452</v>
      </c>
      <c r="O8567" t="s">
        <v>453</v>
      </c>
      <c r="P8567" t="s">
        <v>268</v>
      </c>
      <c r="Q8567" t="s">
        <v>269</v>
      </c>
      <c r="R8567" t="s">
        <v>434</v>
      </c>
      <c r="S8567" t="s">
        <v>435</v>
      </c>
      <c r="T8567">
        <v>2007</v>
      </c>
      <c r="X8567">
        <v>429.15809899999999</v>
      </c>
      <c r="Y8567" s="7">
        <f t="shared" si="134"/>
        <v>39356</v>
      </c>
    </row>
    <row r="8568" spans="1:25" x14ac:dyDescent="0.25">
      <c r="A8568" t="s">
        <v>422</v>
      </c>
      <c r="B8568" t="s">
        <v>423</v>
      </c>
      <c r="C8568" t="s">
        <v>424</v>
      </c>
      <c r="D8568">
        <v>600</v>
      </c>
      <c r="E8568" t="s">
        <v>491</v>
      </c>
      <c r="F8568" t="s">
        <v>492</v>
      </c>
      <c r="G8568">
        <v>0</v>
      </c>
      <c r="I8568" t="s">
        <v>427</v>
      </c>
      <c r="J8568" t="s">
        <v>428</v>
      </c>
      <c r="K8568" t="s">
        <v>429</v>
      </c>
      <c r="L8568" t="s">
        <v>430</v>
      </c>
      <c r="M8568" t="s">
        <v>431</v>
      </c>
      <c r="N8568" t="s">
        <v>452</v>
      </c>
      <c r="O8568" t="s">
        <v>453</v>
      </c>
      <c r="P8568" t="s">
        <v>268</v>
      </c>
      <c r="Q8568" t="s">
        <v>269</v>
      </c>
      <c r="R8568" t="s">
        <v>434</v>
      </c>
      <c r="S8568" t="s">
        <v>435</v>
      </c>
      <c r="T8568">
        <v>2006</v>
      </c>
      <c r="X8568">
        <v>292.17071600000003</v>
      </c>
      <c r="Y8568" s="7">
        <f t="shared" si="134"/>
        <v>38991</v>
      </c>
    </row>
    <row r="8569" spans="1:25" x14ac:dyDescent="0.25">
      <c r="A8569" t="s">
        <v>422</v>
      </c>
      <c r="B8569" t="s">
        <v>423</v>
      </c>
      <c r="C8569" t="s">
        <v>424</v>
      </c>
      <c r="D8569">
        <v>600</v>
      </c>
      <c r="E8569" t="s">
        <v>491</v>
      </c>
      <c r="F8569" t="s">
        <v>492</v>
      </c>
      <c r="G8569">
        <v>0</v>
      </c>
      <c r="I8569" t="s">
        <v>427</v>
      </c>
      <c r="J8569" t="s">
        <v>428</v>
      </c>
      <c r="K8569" t="s">
        <v>429</v>
      </c>
      <c r="L8569" t="s">
        <v>430</v>
      </c>
      <c r="M8569" t="s">
        <v>431</v>
      </c>
      <c r="N8569" t="s">
        <v>452</v>
      </c>
      <c r="O8569" t="s">
        <v>453</v>
      </c>
      <c r="P8569" t="s">
        <v>268</v>
      </c>
      <c r="Q8569" t="s">
        <v>269</v>
      </c>
      <c r="R8569" t="s">
        <v>434</v>
      </c>
      <c r="S8569" t="s">
        <v>435</v>
      </c>
      <c r="T8569">
        <v>2016</v>
      </c>
      <c r="X8569">
        <v>617.00786300000004</v>
      </c>
      <c r="Y8569" s="7">
        <f t="shared" si="134"/>
        <v>42644</v>
      </c>
    </row>
    <row r="8570" spans="1:25" x14ac:dyDescent="0.25">
      <c r="A8570" t="s">
        <v>422</v>
      </c>
      <c r="B8570" t="s">
        <v>423</v>
      </c>
      <c r="C8570" t="s">
        <v>424</v>
      </c>
      <c r="D8570">
        <v>600</v>
      </c>
      <c r="E8570" t="s">
        <v>491</v>
      </c>
      <c r="F8570" t="s">
        <v>492</v>
      </c>
      <c r="G8570">
        <v>0</v>
      </c>
      <c r="I8570" t="s">
        <v>427</v>
      </c>
      <c r="J8570" t="s">
        <v>428</v>
      </c>
      <c r="K8570" t="s">
        <v>429</v>
      </c>
      <c r="L8570" t="s">
        <v>430</v>
      </c>
      <c r="M8570" t="s">
        <v>431</v>
      </c>
      <c r="N8570" t="s">
        <v>452</v>
      </c>
      <c r="O8570" t="s">
        <v>453</v>
      </c>
      <c r="P8570" t="s">
        <v>268</v>
      </c>
      <c r="Q8570" t="s">
        <v>269</v>
      </c>
      <c r="R8570" t="s">
        <v>434</v>
      </c>
      <c r="S8570" t="s">
        <v>435</v>
      </c>
      <c r="T8570">
        <v>2017</v>
      </c>
      <c r="X8570">
        <v>702.74631299999999</v>
      </c>
      <c r="Y8570" s="7">
        <f t="shared" si="134"/>
        <v>43009</v>
      </c>
    </row>
    <row r="8571" spans="1:25" x14ac:dyDescent="0.25">
      <c r="A8571" t="s">
        <v>422</v>
      </c>
      <c r="B8571" t="s">
        <v>423</v>
      </c>
      <c r="C8571" t="s">
        <v>424</v>
      </c>
      <c r="D8571">
        <v>600</v>
      </c>
      <c r="E8571" t="s">
        <v>491</v>
      </c>
      <c r="F8571" t="s">
        <v>492</v>
      </c>
      <c r="G8571">
        <v>0</v>
      </c>
      <c r="I8571" t="s">
        <v>427</v>
      </c>
      <c r="J8571" t="s">
        <v>428</v>
      </c>
      <c r="K8571" t="s">
        <v>429</v>
      </c>
      <c r="L8571" t="s">
        <v>430</v>
      </c>
      <c r="M8571" t="s">
        <v>431</v>
      </c>
      <c r="N8571" t="s">
        <v>452</v>
      </c>
      <c r="O8571" t="s">
        <v>453</v>
      </c>
      <c r="P8571" t="s">
        <v>268</v>
      </c>
      <c r="Q8571" t="s">
        <v>269</v>
      </c>
      <c r="R8571" t="s">
        <v>434</v>
      </c>
      <c r="S8571" t="s">
        <v>435</v>
      </c>
      <c r="T8571">
        <v>2008</v>
      </c>
      <c r="X8571">
        <v>402.02151099999998</v>
      </c>
      <c r="Y8571" s="7">
        <f t="shared" si="134"/>
        <v>39722</v>
      </c>
    </row>
    <row r="8572" spans="1:25" x14ac:dyDescent="0.25">
      <c r="A8572" t="s">
        <v>422</v>
      </c>
      <c r="B8572" t="s">
        <v>423</v>
      </c>
      <c r="C8572" t="s">
        <v>424</v>
      </c>
      <c r="D8572">
        <v>600</v>
      </c>
      <c r="E8572" t="s">
        <v>491</v>
      </c>
      <c r="F8572" t="s">
        <v>492</v>
      </c>
      <c r="G8572">
        <v>0</v>
      </c>
      <c r="I8572" t="s">
        <v>427</v>
      </c>
      <c r="J8572" t="s">
        <v>428</v>
      </c>
      <c r="K8572" t="s">
        <v>429</v>
      </c>
      <c r="L8572" t="s">
        <v>430</v>
      </c>
      <c r="M8572" t="s">
        <v>431</v>
      </c>
      <c r="N8572" t="s">
        <v>452</v>
      </c>
      <c r="O8572" t="s">
        <v>453</v>
      </c>
      <c r="P8572" t="s">
        <v>268</v>
      </c>
      <c r="Q8572" t="s">
        <v>269</v>
      </c>
      <c r="R8572" t="s">
        <v>434</v>
      </c>
      <c r="S8572" t="s">
        <v>435</v>
      </c>
      <c r="T8572">
        <v>2011</v>
      </c>
      <c r="X8572">
        <v>595.24459000000002</v>
      </c>
      <c r="Y8572" s="7">
        <f t="shared" si="134"/>
        <v>40817</v>
      </c>
    </row>
    <row r="8573" spans="1:25" x14ac:dyDescent="0.25">
      <c r="A8573" t="s">
        <v>422</v>
      </c>
      <c r="B8573" t="s">
        <v>423</v>
      </c>
      <c r="C8573" t="s">
        <v>424</v>
      </c>
      <c r="D8573">
        <v>600</v>
      </c>
      <c r="E8573" t="s">
        <v>491</v>
      </c>
      <c r="F8573" t="s">
        <v>492</v>
      </c>
      <c r="G8573">
        <v>0</v>
      </c>
      <c r="I8573" t="s">
        <v>427</v>
      </c>
      <c r="J8573" t="s">
        <v>428</v>
      </c>
      <c r="K8573" t="s">
        <v>429</v>
      </c>
      <c r="L8573" t="s">
        <v>430</v>
      </c>
      <c r="M8573" t="s">
        <v>431</v>
      </c>
      <c r="N8573" t="s">
        <v>452</v>
      </c>
      <c r="O8573" t="s">
        <v>453</v>
      </c>
      <c r="P8573" t="s">
        <v>268</v>
      </c>
      <c r="Q8573" t="s">
        <v>269</v>
      </c>
      <c r="R8573" t="s">
        <v>434</v>
      </c>
      <c r="S8573" t="s">
        <v>435</v>
      </c>
      <c r="T8573">
        <v>2010</v>
      </c>
      <c r="X8573">
        <v>491.26614000000001</v>
      </c>
      <c r="Y8573" s="7">
        <f t="shared" si="134"/>
        <v>40452</v>
      </c>
    </row>
    <row r="8574" spans="1:25" x14ac:dyDescent="0.25">
      <c r="A8574" t="s">
        <v>422</v>
      </c>
      <c r="B8574" t="s">
        <v>423</v>
      </c>
      <c r="C8574" t="s">
        <v>424</v>
      </c>
      <c r="D8574">
        <v>600</v>
      </c>
      <c r="E8574" t="s">
        <v>491</v>
      </c>
      <c r="F8574" t="s">
        <v>492</v>
      </c>
      <c r="G8574">
        <v>0</v>
      </c>
      <c r="I8574" t="s">
        <v>427</v>
      </c>
      <c r="J8574" t="s">
        <v>428</v>
      </c>
      <c r="K8574" t="s">
        <v>429</v>
      </c>
      <c r="L8574" t="s">
        <v>430</v>
      </c>
      <c r="M8574" t="s">
        <v>431</v>
      </c>
      <c r="N8574" t="s">
        <v>452</v>
      </c>
      <c r="O8574" t="s">
        <v>453</v>
      </c>
      <c r="P8574" t="s">
        <v>268</v>
      </c>
      <c r="Q8574" t="s">
        <v>269</v>
      </c>
      <c r="R8574" t="s">
        <v>434</v>
      </c>
      <c r="S8574" t="s">
        <v>435</v>
      </c>
      <c r="T8574">
        <v>2009</v>
      </c>
      <c r="X8574">
        <v>430.56407400000001</v>
      </c>
      <c r="Y8574" s="7">
        <f t="shared" si="134"/>
        <v>40087</v>
      </c>
    </row>
    <row r="8575" spans="1:25" x14ac:dyDescent="0.25">
      <c r="A8575" t="s">
        <v>422</v>
      </c>
      <c r="B8575" t="s">
        <v>423</v>
      </c>
      <c r="C8575" t="s">
        <v>424</v>
      </c>
      <c r="D8575">
        <v>600</v>
      </c>
      <c r="E8575" t="s">
        <v>491</v>
      </c>
      <c r="F8575" t="s">
        <v>492</v>
      </c>
      <c r="G8575">
        <v>0</v>
      </c>
      <c r="I8575" t="s">
        <v>427</v>
      </c>
      <c r="J8575" t="s">
        <v>428</v>
      </c>
      <c r="K8575" t="s">
        <v>429</v>
      </c>
      <c r="L8575" t="s">
        <v>430</v>
      </c>
      <c r="M8575" t="s">
        <v>431</v>
      </c>
      <c r="N8575" t="s">
        <v>454</v>
      </c>
      <c r="O8575" t="s">
        <v>455</v>
      </c>
      <c r="P8575" t="s">
        <v>268</v>
      </c>
      <c r="Q8575" t="s">
        <v>269</v>
      </c>
      <c r="R8575" t="s">
        <v>434</v>
      </c>
      <c r="S8575" t="s">
        <v>435</v>
      </c>
      <c r="T8575">
        <v>2018</v>
      </c>
      <c r="X8575">
        <v>686.54339700000003</v>
      </c>
      <c r="Y8575" s="7">
        <f t="shared" si="134"/>
        <v>43405</v>
      </c>
    </row>
    <row r="8576" spans="1:25" x14ac:dyDescent="0.25">
      <c r="A8576" t="s">
        <v>422</v>
      </c>
      <c r="B8576" t="s">
        <v>423</v>
      </c>
      <c r="C8576" t="s">
        <v>424</v>
      </c>
      <c r="D8576">
        <v>600</v>
      </c>
      <c r="E8576" t="s">
        <v>491</v>
      </c>
      <c r="F8576" t="s">
        <v>492</v>
      </c>
      <c r="G8576">
        <v>0</v>
      </c>
      <c r="I8576" t="s">
        <v>427</v>
      </c>
      <c r="J8576" t="s">
        <v>428</v>
      </c>
      <c r="K8576" t="s">
        <v>429</v>
      </c>
      <c r="L8576" t="s">
        <v>430</v>
      </c>
      <c r="M8576" t="s">
        <v>431</v>
      </c>
      <c r="N8576" t="s">
        <v>454</v>
      </c>
      <c r="O8576" t="s">
        <v>455</v>
      </c>
      <c r="P8576" t="s">
        <v>268</v>
      </c>
      <c r="Q8576" t="s">
        <v>269</v>
      </c>
      <c r="R8576" t="s">
        <v>434</v>
      </c>
      <c r="S8576" t="s">
        <v>435</v>
      </c>
      <c r="T8576">
        <v>2019</v>
      </c>
      <c r="X8576">
        <v>563.51133700000003</v>
      </c>
      <c r="Y8576" s="7">
        <f t="shared" si="134"/>
        <v>43770</v>
      </c>
    </row>
    <row r="8577" spans="1:25" x14ac:dyDescent="0.25">
      <c r="A8577" t="s">
        <v>422</v>
      </c>
      <c r="B8577" t="s">
        <v>423</v>
      </c>
      <c r="C8577" t="s">
        <v>424</v>
      </c>
      <c r="D8577">
        <v>600</v>
      </c>
      <c r="E8577" t="s">
        <v>491</v>
      </c>
      <c r="F8577" t="s">
        <v>492</v>
      </c>
      <c r="G8577">
        <v>0</v>
      </c>
      <c r="I8577" t="s">
        <v>427</v>
      </c>
      <c r="J8577" t="s">
        <v>428</v>
      </c>
      <c r="K8577" t="s">
        <v>429</v>
      </c>
      <c r="L8577" t="s">
        <v>430</v>
      </c>
      <c r="M8577" t="s">
        <v>431</v>
      </c>
      <c r="N8577" t="s">
        <v>454</v>
      </c>
      <c r="O8577" t="s">
        <v>455</v>
      </c>
      <c r="P8577" t="s">
        <v>268</v>
      </c>
      <c r="Q8577" t="s">
        <v>269</v>
      </c>
      <c r="R8577" t="s">
        <v>434</v>
      </c>
      <c r="S8577" t="s">
        <v>435</v>
      </c>
      <c r="T8577">
        <v>2012</v>
      </c>
      <c r="X8577">
        <v>599.97172799999998</v>
      </c>
      <c r="Y8577" s="7">
        <f t="shared" si="134"/>
        <v>41214</v>
      </c>
    </row>
    <row r="8578" spans="1:25" x14ac:dyDescent="0.25">
      <c r="A8578" t="s">
        <v>422</v>
      </c>
      <c r="B8578" t="s">
        <v>423</v>
      </c>
      <c r="C8578" t="s">
        <v>424</v>
      </c>
      <c r="D8578">
        <v>600</v>
      </c>
      <c r="E8578" t="s">
        <v>491</v>
      </c>
      <c r="F8578" t="s">
        <v>492</v>
      </c>
      <c r="G8578">
        <v>0</v>
      </c>
      <c r="I8578" t="s">
        <v>427</v>
      </c>
      <c r="J8578" t="s">
        <v>428</v>
      </c>
      <c r="K8578" t="s">
        <v>429</v>
      </c>
      <c r="L8578" t="s">
        <v>430</v>
      </c>
      <c r="M8578" t="s">
        <v>431</v>
      </c>
      <c r="N8578" t="s">
        <v>454</v>
      </c>
      <c r="O8578" t="s">
        <v>455</v>
      </c>
      <c r="P8578" t="s">
        <v>268</v>
      </c>
      <c r="Q8578" t="s">
        <v>269</v>
      </c>
      <c r="R8578" t="s">
        <v>434</v>
      </c>
      <c r="S8578" t="s">
        <v>435</v>
      </c>
      <c r="T8578">
        <v>2013</v>
      </c>
      <c r="X8578">
        <v>655.32173999999998</v>
      </c>
      <c r="Y8578" s="7">
        <f t="shared" si="134"/>
        <v>41579</v>
      </c>
    </row>
    <row r="8579" spans="1:25" x14ac:dyDescent="0.25">
      <c r="A8579" t="s">
        <v>422</v>
      </c>
      <c r="B8579" t="s">
        <v>423</v>
      </c>
      <c r="C8579" t="s">
        <v>424</v>
      </c>
      <c r="D8579">
        <v>600</v>
      </c>
      <c r="E8579" t="s">
        <v>491</v>
      </c>
      <c r="F8579" t="s">
        <v>492</v>
      </c>
      <c r="G8579">
        <v>0</v>
      </c>
      <c r="I8579" t="s">
        <v>427</v>
      </c>
      <c r="J8579" t="s">
        <v>428</v>
      </c>
      <c r="K8579" t="s">
        <v>429</v>
      </c>
      <c r="L8579" t="s">
        <v>430</v>
      </c>
      <c r="M8579" t="s">
        <v>431</v>
      </c>
      <c r="N8579" t="s">
        <v>454</v>
      </c>
      <c r="O8579" t="s">
        <v>455</v>
      </c>
      <c r="P8579" t="s">
        <v>268</v>
      </c>
      <c r="Q8579" t="s">
        <v>269</v>
      </c>
      <c r="R8579" t="s">
        <v>434</v>
      </c>
      <c r="S8579" t="s">
        <v>435</v>
      </c>
      <c r="T8579">
        <v>2015</v>
      </c>
      <c r="X8579">
        <v>607.12053300000002</v>
      </c>
      <c r="Y8579" s="7">
        <f t="shared" ref="Y8579:Y8642" si="135">DATE(T8579,INDEX(AC:AC,MATCH(O8579,AB:AB,0)), 1)</f>
        <v>42309</v>
      </c>
    </row>
    <row r="8580" spans="1:25" x14ac:dyDescent="0.25">
      <c r="A8580" t="s">
        <v>422</v>
      </c>
      <c r="B8580" t="s">
        <v>423</v>
      </c>
      <c r="C8580" t="s">
        <v>424</v>
      </c>
      <c r="D8580">
        <v>600</v>
      </c>
      <c r="E8580" t="s">
        <v>491</v>
      </c>
      <c r="F8580" t="s">
        <v>492</v>
      </c>
      <c r="G8580">
        <v>0</v>
      </c>
      <c r="I8580" t="s">
        <v>427</v>
      </c>
      <c r="J8580" t="s">
        <v>428</v>
      </c>
      <c r="K8580" t="s">
        <v>429</v>
      </c>
      <c r="L8580" t="s">
        <v>430</v>
      </c>
      <c r="M8580" t="s">
        <v>431</v>
      </c>
      <c r="N8580" t="s">
        <v>454</v>
      </c>
      <c r="O8580" t="s">
        <v>455</v>
      </c>
      <c r="P8580" t="s">
        <v>268</v>
      </c>
      <c r="Q8580" t="s">
        <v>269</v>
      </c>
      <c r="R8580" t="s">
        <v>434</v>
      </c>
      <c r="S8580" t="s">
        <v>435</v>
      </c>
      <c r="T8580">
        <v>2014</v>
      </c>
      <c r="X8580">
        <v>580.390221</v>
      </c>
      <c r="Y8580" s="7">
        <f t="shared" si="135"/>
        <v>41944</v>
      </c>
    </row>
    <row r="8581" spans="1:25" x14ac:dyDescent="0.25">
      <c r="A8581" t="s">
        <v>422</v>
      </c>
      <c r="B8581" t="s">
        <v>423</v>
      </c>
      <c r="C8581" t="s">
        <v>424</v>
      </c>
      <c r="D8581">
        <v>600</v>
      </c>
      <c r="E8581" t="s">
        <v>491</v>
      </c>
      <c r="F8581" t="s">
        <v>492</v>
      </c>
      <c r="G8581">
        <v>0</v>
      </c>
      <c r="I8581" t="s">
        <v>427</v>
      </c>
      <c r="J8581" t="s">
        <v>428</v>
      </c>
      <c r="K8581" t="s">
        <v>429</v>
      </c>
      <c r="L8581" t="s">
        <v>430</v>
      </c>
      <c r="M8581" t="s">
        <v>431</v>
      </c>
      <c r="N8581" t="s">
        <v>454</v>
      </c>
      <c r="O8581" t="s">
        <v>455</v>
      </c>
      <c r="P8581" t="s">
        <v>268</v>
      </c>
      <c r="Q8581" t="s">
        <v>269</v>
      </c>
      <c r="R8581" t="s">
        <v>434</v>
      </c>
      <c r="S8581" t="s">
        <v>435</v>
      </c>
      <c r="T8581">
        <v>2017</v>
      </c>
      <c r="X8581">
        <v>712.44120199999998</v>
      </c>
      <c r="Y8581" s="7">
        <f t="shared" si="135"/>
        <v>43040</v>
      </c>
    </row>
    <row r="8582" spans="1:25" x14ac:dyDescent="0.25">
      <c r="A8582" t="s">
        <v>422</v>
      </c>
      <c r="B8582" t="s">
        <v>423</v>
      </c>
      <c r="C8582" t="s">
        <v>424</v>
      </c>
      <c r="D8582">
        <v>600</v>
      </c>
      <c r="E8582" t="s">
        <v>491</v>
      </c>
      <c r="F8582" t="s">
        <v>492</v>
      </c>
      <c r="G8582">
        <v>0</v>
      </c>
      <c r="I8582" t="s">
        <v>427</v>
      </c>
      <c r="J8582" t="s">
        <v>428</v>
      </c>
      <c r="K8582" t="s">
        <v>429</v>
      </c>
      <c r="L8582" t="s">
        <v>430</v>
      </c>
      <c r="M8582" t="s">
        <v>431</v>
      </c>
      <c r="N8582" t="s">
        <v>454</v>
      </c>
      <c r="O8582" t="s">
        <v>455</v>
      </c>
      <c r="P8582" t="s">
        <v>268</v>
      </c>
      <c r="Q8582" t="s">
        <v>269</v>
      </c>
      <c r="R8582" t="s">
        <v>434</v>
      </c>
      <c r="S8582" t="s">
        <v>435</v>
      </c>
      <c r="T8582">
        <v>2006</v>
      </c>
      <c r="X8582">
        <v>285.65859699999999</v>
      </c>
      <c r="Y8582" s="7">
        <f t="shared" si="135"/>
        <v>39022</v>
      </c>
    </row>
    <row r="8583" spans="1:25" x14ac:dyDescent="0.25">
      <c r="A8583" t="s">
        <v>422</v>
      </c>
      <c r="B8583" t="s">
        <v>423</v>
      </c>
      <c r="C8583" t="s">
        <v>424</v>
      </c>
      <c r="D8583">
        <v>600</v>
      </c>
      <c r="E8583" t="s">
        <v>491</v>
      </c>
      <c r="F8583" t="s">
        <v>492</v>
      </c>
      <c r="G8583">
        <v>0</v>
      </c>
      <c r="I8583" t="s">
        <v>427</v>
      </c>
      <c r="J8583" t="s">
        <v>428</v>
      </c>
      <c r="K8583" t="s">
        <v>429</v>
      </c>
      <c r="L8583" t="s">
        <v>430</v>
      </c>
      <c r="M8583" t="s">
        <v>431</v>
      </c>
      <c r="N8583" t="s">
        <v>454</v>
      </c>
      <c r="O8583" t="s">
        <v>455</v>
      </c>
      <c r="P8583" t="s">
        <v>268</v>
      </c>
      <c r="Q8583" t="s">
        <v>269</v>
      </c>
      <c r="R8583" t="s">
        <v>434</v>
      </c>
      <c r="S8583" t="s">
        <v>435</v>
      </c>
      <c r="T8583">
        <v>2007</v>
      </c>
      <c r="X8583">
        <v>450.44655299999999</v>
      </c>
      <c r="Y8583" s="7">
        <f t="shared" si="135"/>
        <v>39387</v>
      </c>
    </row>
    <row r="8584" spans="1:25" x14ac:dyDescent="0.25">
      <c r="A8584" t="s">
        <v>422</v>
      </c>
      <c r="B8584" t="s">
        <v>423</v>
      </c>
      <c r="C8584" t="s">
        <v>424</v>
      </c>
      <c r="D8584">
        <v>600</v>
      </c>
      <c r="E8584" t="s">
        <v>491</v>
      </c>
      <c r="F8584" t="s">
        <v>492</v>
      </c>
      <c r="G8584">
        <v>0</v>
      </c>
      <c r="I8584" t="s">
        <v>427</v>
      </c>
      <c r="J8584" t="s">
        <v>428</v>
      </c>
      <c r="K8584" t="s">
        <v>429</v>
      </c>
      <c r="L8584" t="s">
        <v>430</v>
      </c>
      <c r="M8584" t="s">
        <v>431</v>
      </c>
      <c r="N8584" t="s">
        <v>454</v>
      </c>
      <c r="O8584" t="s">
        <v>455</v>
      </c>
      <c r="P8584" t="s">
        <v>268</v>
      </c>
      <c r="Q8584" t="s">
        <v>269</v>
      </c>
      <c r="R8584" t="s">
        <v>434</v>
      </c>
      <c r="S8584" t="s">
        <v>435</v>
      </c>
      <c r="T8584">
        <v>2016</v>
      </c>
      <c r="X8584">
        <v>578.22529899999995</v>
      </c>
      <c r="Y8584" s="7">
        <f t="shared" si="135"/>
        <v>42675</v>
      </c>
    </row>
    <row r="8585" spans="1:25" x14ac:dyDescent="0.25">
      <c r="A8585" t="s">
        <v>422</v>
      </c>
      <c r="B8585" t="s">
        <v>423</v>
      </c>
      <c r="C8585" t="s">
        <v>424</v>
      </c>
      <c r="D8585">
        <v>600</v>
      </c>
      <c r="E8585" t="s">
        <v>491</v>
      </c>
      <c r="F8585" t="s">
        <v>492</v>
      </c>
      <c r="G8585">
        <v>0</v>
      </c>
      <c r="I8585" t="s">
        <v>427</v>
      </c>
      <c r="J8585" t="s">
        <v>428</v>
      </c>
      <c r="K8585" t="s">
        <v>429</v>
      </c>
      <c r="L8585" t="s">
        <v>430</v>
      </c>
      <c r="M8585" t="s">
        <v>431</v>
      </c>
      <c r="N8585" t="s">
        <v>454</v>
      </c>
      <c r="O8585" t="s">
        <v>455</v>
      </c>
      <c r="P8585" t="s">
        <v>268</v>
      </c>
      <c r="Q8585" t="s">
        <v>269</v>
      </c>
      <c r="R8585" t="s">
        <v>434</v>
      </c>
      <c r="S8585" t="s">
        <v>435</v>
      </c>
      <c r="T8585">
        <v>2008</v>
      </c>
      <c r="X8585">
        <v>445.11063300000001</v>
      </c>
      <c r="Y8585" s="7">
        <f t="shared" si="135"/>
        <v>39753</v>
      </c>
    </row>
    <row r="8586" spans="1:25" x14ac:dyDescent="0.25">
      <c r="A8586" t="s">
        <v>422</v>
      </c>
      <c r="B8586" t="s">
        <v>423</v>
      </c>
      <c r="C8586" t="s">
        <v>424</v>
      </c>
      <c r="D8586">
        <v>600</v>
      </c>
      <c r="E8586" t="s">
        <v>491</v>
      </c>
      <c r="F8586" t="s">
        <v>492</v>
      </c>
      <c r="G8586">
        <v>0</v>
      </c>
      <c r="I8586" t="s">
        <v>427</v>
      </c>
      <c r="J8586" t="s">
        <v>428</v>
      </c>
      <c r="K8586" t="s">
        <v>429</v>
      </c>
      <c r="L8586" t="s">
        <v>430</v>
      </c>
      <c r="M8586" t="s">
        <v>431</v>
      </c>
      <c r="N8586" t="s">
        <v>454</v>
      </c>
      <c r="O8586" t="s">
        <v>455</v>
      </c>
      <c r="P8586" t="s">
        <v>268</v>
      </c>
      <c r="Q8586" t="s">
        <v>269</v>
      </c>
      <c r="R8586" t="s">
        <v>434</v>
      </c>
      <c r="S8586" t="s">
        <v>435</v>
      </c>
      <c r="T8586">
        <v>2009</v>
      </c>
      <c r="X8586">
        <v>388.57788799999997</v>
      </c>
      <c r="Y8586" s="7">
        <f t="shared" si="135"/>
        <v>40118</v>
      </c>
    </row>
    <row r="8587" spans="1:25" x14ac:dyDescent="0.25">
      <c r="A8587" t="s">
        <v>422</v>
      </c>
      <c r="B8587" t="s">
        <v>423</v>
      </c>
      <c r="C8587" t="s">
        <v>424</v>
      </c>
      <c r="D8587">
        <v>600</v>
      </c>
      <c r="E8587" t="s">
        <v>491</v>
      </c>
      <c r="F8587" t="s">
        <v>492</v>
      </c>
      <c r="G8587">
        <v>0</v>
      </c>
      <c r="I8587" t="s">
        <v>427</v>
      </c>
      <c r="J8587" t="s">
        <v>428</v>
      </c>
      <c r="K8587" t="s">
        <v>429</v>
      </c>
      <c r="L8587" t="s">
        <v>430</v>
      </c>
      <c r="M8587" t="s">
        <v>431</v>
      </c>
      <c r="N8587" t="s">
        <v>454</v>
      </c>
      <c r="O8587" t="s">
        <v>455</v>
      </c>
      <c r="P8587" t="s">
        <v>268</v>
      </c>
      <c r="Q8587" t="s">
        <v>269</v>
      </c>
      <c r="R8587" t="s">
        <v>434</v>
      </c>
      <c r="S8587" t="s">
        <v>435</v>
      </c>
      <c r="T8587">
        <v>2010</v>
      </c>
      <c r="X8587">
        <v>554.23555799999997</v>
      </c>
      <c r="Y8587" s="7">
        <f t="shared" si="135"/>
        <v>40483</v>
      </c>
    </row>
    <row r="8588" spans="1:25" x14ac:dyDescent="0.25">
      <c r="A8588" t="s">
        <v>422</v>
      </c>
      <c r="B8588" t="s">
        <v>423</v>
      </c>
      <c r="C8588" t="s">
        <v>424</v>
      </c>
      <c r="D8588">
        <v>600</v>
      </c>
      <c r="E8588" t="s">
        <v>491</v>
      </c>
      <c r="F8588" t="s">
        <v>492</v>
      </c>
      <c r="G8588">
        <v>0</v>
      </c>
      <c r="I8588" t="s">
        <v>427</v>
      </c>
      <c r="J8588" t="s">
        <v>428</v>
      </c>
      <c r="K8588" t="s">
        <v>429</v>
      </c>
      <c r="L8588" t="s">
        <v>430</v>
      </c>
      <c r="M8588" t="s">
        <v>431</v>
      </c>
      <c r="N8588" t="s">
        <v>454</v>
      </c>
      <c r="O8588" t="s">
        <v>455</v>
      </c>
      <c r="P8588" t="s">
        <v>268</v>
      </c>
      <c r="Q8588" t="s">
        <v>269</v>
      </c>
      <c r="R8588" t="s">
        <v>434</v>
      </c>
      <c r="S8588" t="s">
        <v>435</v>
      </c>
      <c r="T8588">
        <v>2011</v>
      </c>
      <c r="X8588">
        <v>594.37163899999996</v>
      </c>
      <c r="Y8588" s="7">
        <f t="shared" si="135"/>
        <v>40848</v>
      </c>
    </row>
    <row r="8589" spans="1:25" x14ac:dyDescent="0.25">
      <c r="A8589" t="s">
        <v>422</v>
      </c>
      <c r="B8589" t="s">
        <v>423</v>
      </c>
      <c r="C8589" t="s">
        <v>424</v>
      </c>
      <c r="D8589">
        <v>600</v>
      </c>
      <c r="E8589" t="s">
        <v>491</v>
      </c>
      <c r="F8589" t="s">
        <v>492</v>
      </c>
      <c r="G8589">
        <v>0</v>
      </c>
      <c r="I8589" t="s">
        <v>427</v>
      </c>
      <c r="J8589" t="s">
        <v>428</v>
      </c>
      <c r="K8589" t="s">
        <v>429</v>
      </c>
      <c r="L8589" t="s">
        <v>430</v>
      </c>
      <c r="M8589" t="s">
        <v>431</v>
      </c>
      <c r="N8589" t="s">
        <v>456</v>
      </c>
      <c r="O8589" t="s">
        <v>457</v>
      </c>
      <c r="P8589" t="s">
        <v>268</v>
      </c>
      <c r="Q8589" t="s">
        <v>269</v>
      </c>
      <c r="R8589" t="s">
        <v>434</v>
      </c>
      <c r="S8589" t="s">
        <v>435</v>
      </c>
      <c r="T8589">
        <v>2019</v>
      </c>
      <c r="X8589">
        <v>489.94476700000001</v>
      </c>
      <c r="Y8589" s="7">
        <f t="shared" si="135"/>
        <v>43800</v>
      </c>
    </row>
    <row r="8590" spans="1:25" x14ac:dyDescent="0.25">
      <c r="A8590" t="s">
        <v>422</v>
      </c>
      <c r="B8590" t="s">
        <v>423</v>
      </c>
      <c r="C8590" t="s">
        <v>424</v>
      </c>
      <c r="D8590">
        <v>600</v>
      </c>
      <c r="E8590" t="s">
        <v>491</v>
      </c>
      <c r="F8590" t="s">
        <v>492</v>
      </c>
      <c r="G8590">
        <v>0</v>
      </c>
      <c r="I8590" t="s">
        <v>427</v>
      </c>
      <c r="J8590" t="s">
        <v>428</v>
      </c>
      <c r="K8590" t="s">
        <v>429</v>
      </c>
      <c r="L8590" t="s">
        <v>430</v>
      </c>
      <c r="M8590" t="s">
        <v>431</v>
      </c>
      <c r="N8590" t="s">
        <v>456</v>
      </c>
      <c r="O8590" t="s">
        <v>457</v>
      </c>
      <c r="P8590" t="s">
        <v>268</v>
      </c>
      <c r="Q8590" t="s">
        <v>269</v>
      </c>
      <c r="R8590" t="s">
        <v>434</v>
      </c>
      <c r="S8590" t="s">
        <v>435</v>
      </c>
      <c r="T8590">
        <v>2017</v>
      </c>
      <c r="X8590">
        <v>598.87483899999995</v>
      </c>
      <c r="Y8590" s="7">
        <f t="shared" si="135"/>
        <v>43070</v>
      </c>
    </row>
    <row r="8591" spans="1:25" x14ac:dyDescent="0.25">
      <c r="A8591" t="s">
        <v>422</v>
      </c>
      <c r="B8591" t="s">
        <v>423</v>
      </c>
      <c r="C8591" t="s">
        <v>424</v>
      </c>
      <c r="D8591">
        <v>600</v>
      </c>
      <c r="E8591" t="s">
        <v>491</v>
      </c>
      <c r="F8591" t="s">
        <v>492</v>
      </c>
      <c r="G8591">
        <v>0</v>
      </c>
      <c r="I8591" t="s">
        <v>427</v>
      </c>
      <c r="J8591" t="s">
        <v>428</v>
      </c>
      <c r="K8591" t="s">
        <v>429</v>
      </c>
      <c r="L8591" t="s">
        <v>430</v>
      </c>
      <c r="M8591" t="s">
        <v>431</v>
      </c>
      <c r="N8591" t="s">
        <v>456</v>
      </c>
      <c r="O8591" t="s">
        <v>457</v>
      </c>
      <c r="P8591" t="s">
        <v>268</v>
      </c>
      <c r="Q8591" t="s">
        <v>269</v>
      </c>
      <c r="R8591" t="s">
        <v>434</v>
      </c>
      <c r="S8591" t="s">
        <v>435</v>
      </c>
      <c r="T8591">
        <v>2014</v>
      </c>
      <c r="X8591">
        <v>511.973051</v>
      </c>
      <c r="Y8591" s="7">
        <f t="shared" si="135"/>
        <v>41974</v>
      </c>
    </row>
    <row r="8592" spans="1:25" x14ac:dyDescent="0.25">
      <c r="A8592" t="s">
        <v>422</v>
      </c>
      <c r="B8592" t="s">
        <v>423</v>
      </c>
      <c r="C8592" t="s">
        <v>424</v>
      </c>
      <c r="D8592">
        <v>600</v>
      </c>
      <c r="E8592" t="s">
        <v>491</v>
      </c>
      <c r="F8592" t="s">
        <v>492</v>
      </c>
      <c r="G8592">
        <v>0</v>
      </c>
      <c r="I8592" t="s">
        <v>427</v>
      </c>
      <c r="J8592" t="s">
        <v>428</v>
      </c>
      <c r="K8592" t="s">
        <v>429</v>
      </c>
      <c r="L8592" t="s">
        <v>430</v>
      </c>
      <c r="M8592" t="s">
        <v>431</v>
      </c>
      <c r="N8592" t="s">
        <v>456</v>
      </c>
      <c r="O8592" t="s">
        <v>457</v>
      </c>
      <c r="P8592" t="s">
        <v>268</v>
      </c>
      <c r="Q8592" t="s">
        <v>269</v>
      </c>
      <c r="R8592" t="s">
        <v>434</v>
      </c>
      <c r="S8592" t="s">
        <v>435</v>
      </c>
      <c r="T8592">
        <v>2015</v>
      </c>
      <c r="X8592">
        <v>524.06052199999999</v>
      </c>
      <c r="Y8592" s="7">
        <f t="shared" si="135"/>
        <v>42339</v>
      </c>
    </row>
    <row r="8593" spans="1:25" x14ac:dyDescent="0.25">
      <c r="A8593" t="s">
        <v>422</v>
      </c>
      <c r="B8593" t="s">
        <v>423</v>
      </c>
      <c r="C8593" t="s">
        <v>424</v>
      </c>
      <c r="D8593">
        <v>600</v>
      </c>
      <c r="E8593" t="s">
        <v>491</v>
      </c>
      <c r="F8593" t="s">
        <v>492</v>
      </c>
      <c r="G8593">
        <v>0</v>
      </c>
      <c r="I8593" t="s">
        <v>427</v>
      </c>
      <c r="J8593" t="s">
        <v>428</v>
      </c>
      <c r="K8593" t="s">
        <v>429</v>
      </c>
      <c r="L8593" t="s">
        <v>430</v>
      </c>
      <c r="M8593" t="s">
        <v>431</v>
      </c>
      <c r="N8593" t="s">
        <v>456</v>
      </c>
      <c r="O8593" t="s">
        <v>457</v>
      </c>
      <c r="P8593" t="s">
        <v>268</v>
      </c>
      <c r="Q8593" t="s">
        <v>269</v>
      </c>
      <c r="R8593" t="s">
        <v>434</v>
      </c>
      <c r="S8593" t="s">
        <v>435</v>
      </c>
      <c r="T8593">
        <v>2018</v>
      </c>
      <c r="X8593">
        <v>568.82121900000004</v>
      </c>
      <c r="Y8593" s="7">
        <f t="shared" si="135"/>
        <v>43435</v>
      </c>
    </row>
    <row r="8594" spans="1:25" x14ac:dyDescent="0.25">
      <c r="A8594" t="s">
        <v>422</v>
      </c>
      <c r="B8594" t="s">
        <v>423</v>
      </c>
      <c r="C8594" t="s">
        <v>424</v>
      </c>
      <c r="D8594">
        <v>600</v>
      </c>
      <c r="E8594" t="s">
        <v>491</v>
      </c>
      <c r="F8594" t="s">
        <v>492</v>
      </c>
      <c r="G8594">
        <v>0</v>
      </c>
      <c r="I8594" t="s">
        <v>427</v>
      </c>
      <c r="J8594" t="s">
        <v>428</v>
      </c>
      <c r="K8594" t="s">
        <v>429</v>
      </c>
      <c r="L8594" t="s">
        <v>430</v>
      </c>
      <c r="M8594" t="s">
        <v>431</v>
      </c>
      <c r="N8594" t="s">
        <v>456</v>
      </c>
      <c r="O8594" t="s">
        <v>457</v>
      </c>
      <c r="P8594" t="s">
        <v>268</v>
      </c>
      <c r="Q8594" t="s">
        <v>269</v>
      </c>
      <c r="R8594" t="s">
        <v>434</v>
      </c>
      <c r="S8594" t="s">
        <v>435</v>
      </c>
      <c r="T8594">
        <v>2013</v>
      </c>
      <c r="X8594">
        <v>539.14660900000001</v>
      </c>
      <c r="Y8594" s="7">
        <f t="shared" si="135"/>
        <v>41609</v>
      </c>
    </row>
    <row r="8595" spans="1:25" x14ac:dyDescent="0.25">
      <c r="A8595" t="s">
        <v>422</v>
      </c>
      <c r="B8595" t="s">
        <v>423</v>
      </c>
      <c r="C8595" t="s">
        <v>424</v>
      </c>
      <c r="D8595">
        <v>600</v>
      </c>
      <c r="E8595" t="s">
        <v>491</v>
      </c>
      <c r="F8595" t="s">
        <v>492</v>
      </c>
      <c r="G8595">
        <v>0</v>
      </c>
      <c r="I8595" t="s">
        <v>427</v>
      </c>
      <c r="J8595" t="s">
        <v>428</v>
      </c>
      <c r="K8595" t="s">
        <v>429</v>
      </c>
      <c r="L8595" t="s">
        <v>430</v>
      </c>
      <c r="M8595" t="s">
        <v>431</v>
      </c>
      <c r="N8595" t="s">
        <v>456</v>
      </c>
      <c r="O8595" t="s">
        <v>457</v>
      </c>
      <c r="P8595" t="s">
        <v>268</v>
      </c>
      <c r="Q8595" t="s">
        <v>269</v>
      </c>
      <c r="R8595" t="s">
        <v>434</v>
      </c>
      <c r="S8595" t="s">
        <v>435</v>
      </c>
      <c r="T8595">
        <v>2012</v>
      </c>
      <c r="X8595">
        <v>524.93218999999999</v>
      </c>
      <c r="Y8595" s="7">
        <f t="shared" si="135"/>
        <v>41244</v>
      </c>
    </row>
    <row r="8596" spans="1:25" x14ac:dyDescent="0.25">
      <c r="A8596" t="s">
        <v>422</v>
      </c>
      <c r="B8596" t="s">
        <v>423</v>
      </c>
      <c r="C8596" t="s">
        <v>424</v>
      </c>
      <c r="D8596">
        <v>600</v>
      </c>
      <c r="E8596" t="s">
        <v>491</v>
      </c>
      <c r="F8596" t="s">
        <v>492</v>
      </c>
      <c r="G8596">
        <v>0</v>
      </c>
      <c r="I8596" t="s">
        <v>427</v>
      </c>
      <c r="J8596" t="s">
        <v>428</v>
      </c>
      <c r="K8596" t="s">
        <v>429</v>
      </c>
      <c r="L8596" t="s">
        <v>430</v>
      </c>
      <c r="M8596" t="s">
        <v>431</v>
      </c>
      <c r="N8596" t="s">
        <v>456</v>
      </c>
      <c r="O8596" t="s">
        <v>457</v>
      </c>
      <c r="P8596" t="s">
        <v>268</v>
      </c>
      <c r="Q8596" t="s">
        <v>269</v>
      </c>
      <c r="R8596" t="s">
        <v>434</v>
      </c>
      <c r="S8596" t="s">
        <v>435</v>
      </c>
      <c r="T8596">
        <v>2007</v>
      </c>
      <c r="X8596">
        <v>422.67576200000002</v>
      </c>
      <c r="Y8596" s="7">
        <f t="shared" si="135"/>
        <v>39417</v>
      </c>
    </row>
    <row r="8597" spans="1:25" x14ac:dyDescent="0.25">
      <c r="A8597" t="s">
        <v>422</v>
      </c>
      <c r="B8597" t="s">
        <v>423</v>
      </c>
      <c r="C8597" t="s">
        <v>424</v>
      </c>
      <c r="D8597">
        <v>600</v>
      </c>
      <c r="E8597" t="s">
        <v>491</v>
      </c>
      <c r="F8597" t="s">
        <v>492</v>
      </c>
      <c r="G8597">
        <v>0</v>
      </c>
      <c r="I8597" t="s">
        <v>427</v>
      </c>
      <c r="J8597" t="s">
        <v>428</v>
      </c>
      <c r="K8597" t="s">
        <v>429</v>
      </c>
      <c r="L8597" t="s">
        <v>430</v>
      </c>
      <c r="M8597" t="s">
        <v>431</v>
      </c>
      <c r="N8597" t="s">
        <v>456</v>
      </c>
      <c r="O8597" t="s">
        <v>457</v>
      </c>
      <c r="P8597" t="s">
        <v>268</v>
      </c>
      <c r="Q8597" t="s">
        <v>269</v>
      </c>
      <c r="R8597" t="s">
        <v>434</v>
      </c>
      <c r="S8597" t="s">
        <v>435</v>
      </c>
      <c r="T8597">
        <v>2006</v>
      </c>
      <c r="X8597">
        <v>260.29157900000001</v>
      </c>
      <c r="Y8597" s="7">
        <f t="shared" si="135"/>
        <v>39052</v>
      </c>
    </row>
    <row r="8598" spans="1:25" x14ac:dyDescent="0.25">
      <c r="A8598" t="s">
        <v>422</v>
      </c>
      <c r="B8598" t="s">
        <v>423</v>
      </c>
      <c r="C8598" t="s">
        <v>424</v>
      </c>
      <c r="D8598">
        <v>600</v>
      </c>
      <c r="E8598" t="s">
        <v>491</v>
      </c>
      <c r="F8598" t="s">
        <v>492</v>
      </c>
      <c r="G8598">
        <v>0</v>
      </c>
      <c r="I8598" t="s">
        <v>427</v>
      </c>
      <c r="J8598" t="s">
        <v>428</v>
      </c>
      <c r="K8598" t="s">
        <v>429</v>
      </c>
      <c r="L8598" t="s">
        <v>430</v>
      </c>
      <c r="M8598" t="s">
        <v>431</v>
      </c>
      <c r="N8598" t="s">
        <v>456</v>
      </c>
      <c r="O8598" t="s">
        <v>457</v>
      </c>
      <c r="P8598" t="s">
        <v>268</v>
      </c>
      <c r="Q8598" t="s">
        <v>269</v>
      </c>
      <c r="R8598" t="s">
        <v>434</v>
      </c>
      <c r="S8598" t="s">
        <v>435</v>
      </c>
      <c r="T8598">
        <v>2016</v>
      </c>
      <c r="X8598">
        <v>484.55028199999998</v>
      </c>
      <c r="Y8598" s="7">
        <f t="shared" si="135"/>
        <v>42705</v>
      </c>
    </row>
    <row r="8599" spans="1:25" x14ac:dyDescent="0.25">
      <c r="A8599" t="s">
        <v>422</v>
      </c>
      <c r="B8599" t="s">
        <v>423</v>
      </c>
      <c r="C8599" t="s">
        <v>424</v>
      </c>
      <c r="D8599">
        <v>600</v>
      </c>
      <c r="E8599" t="s">
        <v>491</v>
      </c>
      <c r="F8599" t="s">
        <v>492</v>
      </c>
      <c r="G8599">
        <v>0</v>
      </c>
      <c r="I8599" t="s">
        <v>427</v>
      </c>
      <c r="J8599" t="s">
        <v>428</v>
      </c>
      <c r="K8599" t="s">
        <v>429</v>
      </c>
      <c r="L8599" t="s">
        <v>430</v>
      </c>
      <c r="M8599" t="s">
        <v>431</v>
      </c>
      <c r="N8599" t="s">
        <v>456</v>
      </c>
      <c r="O8599" t="s">
        <v>457</v>
      </c>
      <c r="P8599" t="s">
        <v>268</v>
      </c>
      <c r="Q8599" t="s">
        <v>269</v>
      </c>
      <c r="R8599" t="s">
        <v>434</v>
      </c>
      <c r="S8599" t="s">
        <v>435</v>
      </c>
      <c r="T8599">
        <v>2008</v>
      </c>
      <c r="X8599">
        <v>388.79675600000002</v>
      </c>
      <c r="Y8599" s="7">
        <f t="shared" si="135"/>
        <v>39783</v>
      </c>
    </row>
    <row r="8600" spans="1:25" x14ac:dyDescent="0.25">
      <c r="A8600" t="s">
        <v>422</v>
      </c>
      <c r="B8600" t="s">
        <v>423</v>
      </c>
      <c r="C8600" t="s">
        <v>424</v>
      </c>
      <c r="D8600">
        <v>600</v>
      </c>
      <c r="E8600" t="s">
        <v>491</v>
      </c>
      <c r="F8600" t="s">
        <v>492</v>
      </c>
      <c r="G8600">
        <v>0</v>
      </c>
      <c r="I8600" t="s">
        <v>427</v>
      </c>
      <c r="J8600" t="s">
        <v>428</v>
      </c>
      <c r="K8600" t="s">
        <v>429</v>
      </c>
      <c r="L8600" t="s">
        <v>430</v>
      </c>
      <c r="M8600" t="s">
        <v>431</v>
      </c>
      <c r="N8600" t="s">
        <v>456</v>
      </c>
      <c r="O8600" t="s">
        <v>457</v>
      </c>
      <c r="P8600" t="s">
        <v>268</v>
      </c>
      <c r="Q8600" t="s">
        <v>269</v>
      </c>
      <c r="R8600" t="s">
        <v>434</v>
      </c>
      <c r="S8600" t="s">
        <v>435</v>
      </c>
      <c r="T8600">
        <v>2011</v>
      </c>
      <c r="X8600">
        <v>504.448733</v>
      </c>
      <c r="Y8600" s="7">
        <f t="shared" si="135"/>
        <v>40878</v>
      </c>
    </row>
    <row r="8601" spans="1:25" x14ac:dyDescent="0.25">
      <c r="A8601" t="s">
        <v>422</v>
      </c>
      <c r="B8601" t="s">
        <v>423</v>
      </c>
      <c r="C8601" t="s">
        <v>424</v>
      </c>
      <c r="D8601">
        <v>600</v>
      </c>
      <c r="E8601" t="s">
        <v>491</v>
      </c>
      <c r="F8601" t="s">
        <v>492</v>
      </c>
      <c r="G8601">
        <v>0</v>
      </c>
      <c r="I8601" t="s">
        <v>427</v>
      </c>
      <c r="J8601" t="s">
        <v>428</v>
      </c>
      <c r="K8601" t="s">
        <v>429</v>
      </c>
      <c r="L8601" t="s">
        <v>430</v>
      </c>
      <c r="M8601" t="s">
        <v>431</v>
      </c>
      <c r="N8601" t="s">
        <v>456</v>
      </c>
      <c r="O8601" t="s">
        <v>457</v>
      </c>
      <c r="P8601" t="s">
        <v>268</v>
      </c>
      <c r="Q8601" t="s">
        <v>269</v>
      </c>
      <c r="R8601" t="s">
        <v>434</v>
      </c>
      <c r="S8601" t="s">
        <v>435</v>
      </c>
      <c r="T8601">
        <v>2010</v>
      </c>
      <c r="X8601">
        <v>521.61392599999999</v>
      </c>
      <c r="Y8601" s="7">
        <f t="shared" si="135"/>
        <v>40513</v>
      </c>
    </row>
    <row r="8602" spans="1:25" x14ac:dyDescent="0.25">
      <c r="A8602" t="s">
        <v>422</v>
      </c>
      <c r="B8602" t="s">
        <v>423</v>
      </c>
      <c r="C8602" t="s">
        <v>424</v>
      </c>
      <c r="D8602">
        <v>600</v>
      </c>
      <c r="E8602" t="s">
        <v>491</v>
      </c>
      <c r="F8602" t="s">
        <v>492</v>
      </c>
      <c r="G8602">
        <v>0</v>
      </c>
      <c r="I8602" t="s">
        <v>427</v>
      </c>
      <c r="J8602" t="s">
        <v>428</v>
      </c>
      <c r="K8602" t="s">
        <v>429</v>
      </c>
      <c r="L8602" t="s">
        <v>430</v>
      </c>
      <c r="M8602" t="s">
        <v>431</v>
      </c>
      <c r="N8602" t="s">
        <v>456</v>
      </c>
      <c r="O8602" t="s">
        <v>457</v>
      </c>
      <c r="P8602" t="s">
        <v>268</v>
      </c>
      <c r="Q8602" t="s">
        <v>269</v>
      </c>
      <c r="R8602" t="s">
        <v>434</v>
      </c>
      <c r="S8602" t="s">
        <v>435</v>
      </c>
      <c r="T8602">
        <v>2009</v>
      </c>
      <c r="X8602">
        <v>345.71331500000002</v>
      </c>
      <c r="Y8602" s="7">
        <f t="shared" si="135"/>
        <v>40148</v>
      </c>
    </row>
    <row r="8603" spans="1:25" x14ac:dyDescent="0.25">
      <c r="A8603" t="s">
        <v>422</v>
      </c>
      <c r="B8603" t="s">
        <v>423</v>
      </c>
      <c r="C8603" t="s">
        <v>424</v>
      </c>
      <c r="D8603">
        <v>604</v>
      </c>
      <c r="E8603" t="s">
        <v>493</v>
      </c>
      <c r="F8603" t="s">
        <v>494</v>
      </c>
      <c r="G8603">
        <v>0</v>
      </c>
      <c r="I8603" t="s">
        <v>427</v>
      </c>
      <c r="J8603" t="s">
        <v>428</v>
      </c>
      <c r="K8603" t="s">
        <v>429</v>
      </c>
      <c r="L8603" t="s">
        <v>430</v>
      </c>
      <c r="M8603" t="s">
        <v>431</v>
      </c>
      <c r="N8603" t="s">
        <v>432</v>
      </c>
      <c r="O8603" t="s">
        <v>433</v>
      </c>
      <c r="P8603" t="s">
        <v>268</v>
      </c>
      <c r="Q8603" t="s">
        <v>269</v>
      </c>
      <c r="R8603" t="s">
        <v>434</v>
      </c>
      <c r="S8603" t="s">
        <v>435</v>
      </c>
      <c r="T8603">
        <v>2019</v>
      </c>
      <c r="X8603">
        <v>3959</v>
      </c>
      <c r="Y8603" s="7">
        <f t="shared" si="135"/>
        <v>43466</v>
      </c>
    </row>
    <row r="8604" spans="1:25" x14ac:dyDescent="0.25">
      <c r="A8604" t="s">
        <v>422</v>
      </c>
      <c r="B8604" t="s">
        <v>423</v>
      </c>
      <c r="C8604" t="s">
        <v>424</v>
      </c>
      <c r="D8604">
        <v>604</v>
      </c>
      <c r="E8604" t="s">
        <v>493</v>
      </c>
      <c r="F8604" t="s">
        <v>494</v>
      </c>
      <c r="G8604">
        <v>0</v>
      </c>
      <c r="I8604" t="s">
        <v>427</v>
      </c>
      <c r="J8604" t="s">
        <v>428</v>
      </c>
      <c r="K8604" t="s">
        <v>429</v>
      </c>
      <c r="L8604" t="s">
        <v>430</v>
      </c>
      <c r="M8604" t="s">
        <v>431</v>
      </c>
      <c r="N8604" t="s">
        <v>432</v>
      </c>
      <c r="O8604" t="s">
        <v>433</v>
      </c>
      <c r="P8604" t="s">
        <v>268</v>
      </c>
      <c r="Q8604" t="s">
        <v>269</v>
      </c>
      <c r="R8604" t="s">
        <v>434</v>
      </c>
      <c r="S8604" t="s">
        <v>435</v>
      </c>
      <c r="T8604">
        <v>2020</v>
      </c>
      <c r="X8604">
        <v>3843</v>
      </c>
      <c r="Y8604" s="7">
        <f t="shared" si="135"/>
        <v>43831</v>
      </c>
    </row>
    <row r="8605" spans="1:25" x14ac:dyDescent="0.25">
      <c r="A8605" t="s">
        <v>422</v>
      </c>
      <c r="B8605" t="s">
        <v>423</v>
      </c>
      <c r="C8605" t="s">
        <v>424</v>
      </c>
      <c r="D8605">
        <v>604</v>
      </c>
      <c r="E8605" t="s">
        <v>493</v>
      </c>
      <c r="F8605" t="s">
        <v>494</v>
      </c>
      <c r="G8605">
        <v>0</v>
      </c>
      <c r="I8605" t="s">
        <v>427</v>
      </c>
      <c r="J8605" t="s">
        <v>428</v>
      </c>
      <c r="K8605" t="s">
        <v>429</v>
      </c>
      <c r="L8605" t="s">
        <v>430</v>
      </c>
      <c r="M8605" t="s">
        <v>431</v>
      </c>
      <c r="N8605" t="s">
        <v>432</v>
      </c>
      <c r="O8605" t="s">
        <v>433</v>
      </c>
      <c r="P8605" t="s">
        <v>268</v>
      </c>
      <c r="Q8605" t="s">
        <v>269</v>
      </c>
      <c r="R8605" t="s">
        <v>434</v>
      </c>
      <c r="S8605" t="s">
        <v>435</v>
      </c>
      <c r="T8605">
        <v>2012</v>
      </c>
      <c r="X8605">
        <v>4029.2493279999999</v>
      </c>
      <c r="Y8605" s="7">
        <f t="shared" si="135"/>
        <v>40909</v>
      </c>
    </row>
    <row r="8606" spans="1:25" x14ac:dyDescent="0.25">
      <c r="A8606" t="s">
        <v>422</v>
      </c>
      <c r="B8606" t="s">
        <v>423</v>
      </c>
      <c r="C8606" t="s">
        <v>424</v>
      </c>
      <c r="D8606">
        <v>604</v>
      </c>
      <c r="E8606" t="s">
        <v>493</v>
      </c>
      <c r="F8606" t="s">
        <v>494</v>
      </c>
      <c r="G8606">
        <v>0</v>
      </c>
      <c r="I8606" t="s">
        <v>427</v>
      </c>
      <c r="J8606" t="s">
        <v>428</v>
      </c>
      <c r="K8606" t="s">
        <v>429</v>
      </c>
      <c r="L8606" t="s">
        <v>430</v>
      </c>
      <c r="M8606" t="s">
        <v>431</v>
      </c>
      <c r="N8606" t="s">
        <v>432</v>
      </c>
      <c r="O8606" t="s">
        <v>433</v>
      </c>
      <c r="P8606" t="s">
        <v>268</v>
      </c>
      <c r="Q8606" t="s">
        <v>269</v>
      </c>
      <c r="R8606" t="s">
        <v>434</v>
      </c>
      <c r="S8606" t="s">
        <v>435</v>
      </c>
      <c r="T8606">
        <v>2017</v>
      </c>
      <c r="X8606">
        <v>3297</v>
      </c>
      <c r="Y8606" s="7">
        <f t="shared" si="135"/>
        <v>42736</v>
      </c>
    </row>
    <row r="8607" spans="1:25" x14ac:dyDescent="0.25">
      <c r="A8607" t="s">
        <v>422</v>
      </c>
      <c r="B8607" t="s">
        <v>423</v>
      </c>
      <c r="C8607" t="s">
        <v>424</v>
      </c>
      <c r="D8607">
        <v>604</v>
      </c>
      <c r="E8607" t="s">
        <v>493</v>
      </c>
      <c r="F8607" t="s">
        <v>494</v>
      </c>
      <c r="G8607">
        <v>0</v>
      </c>
      <c r="I8607" t="s">
        <v>427</v>
      </c>
      <c r="J8607" t="s">
        <v>428</v>
      </c>
      <c r="K8607" t="s">
        <v>429</v>
      </c>
      <c r="L8607" t="s">
        <v>430</v>
      </c>
      <c r="M8607" t="s">
        <v>431</v>
      </c>
      <c r="N8607" t="s">
        <v>432</v>
      </c>
      <c r="O8607" t="s">
        <v>433</v>
      </c>
      <c r="P8607" t="s">
        <v>268</v>
      </c>
      <c r="Q8607" t="s">
        <v>269</v>
      </c>
      <c r="R8607" t="s">
        <v>434</v>
      </c>
      <c r="S8607" t="s">
        <v>435</v>
      </c>
      <c r="T8607">
        <v>2007</v>
      </c>
      <c r="X8607">
        <v>1747.4968610000001</v>
      </c>
      <c r="Y8607" s="7">
        <f t="shared" si="135"/>
        <v>39083</v>
      </c>
    </row>
    <row r="8608" spans="1:25" x14ac:dyDescent="0.25">
      <c r="A8608" t="s">
        <v>422</v>
      </c>
      <c r="B8608" t="s">
        <v>423</v>
      </c>
      <c r="C8608" t="s">
        <v>424</v>
      </c>
      <c r="D8608">
        <v>604</v>
      </c>
      <c r="E8608" t="s">
        <v>493</v>
      </c>
      <c r="F8608" t="s">
        <v>494</v>
      </c>
      <c r="G8608">
        <v>0</v>
      </c>
      <c r="I8608" t="s">
        <v>427</v>
      </c>
      <c r="J8608" t="s">
        <v>428</v>
      </c>
      <c r="K8608" t="s">
        <v>429</v>
      </c>
      <c r="L8608" t="s">
        <v>430</v>
      </c>
      <c r="M8608" t="s">
        <v>431</v>
      </c>
      <c r="N8608" t="s">
        <v>432</v>
      </c>
      <c r="O8608" t="s">
        <v>433</v>
      </c>
      <c r="P8608" t="s">
        <v>268</v>
      </c>
      <c r="Q8608" t="s">
        <v>269</v>
      </c>
      <c r="R8608" t="s">
        <v>434</v>
      </c>
      <c r="S8608" t="s">
        <v>435</v>
      </c>
      <c r="T8608">
        <v>2006</v>
      </c>
      <c r="X8608">
        <v>1430.5590440000001</v>
      </c>
      <c r="Y8608" s="7">
        <f t="shared" si="135"/>
        <v>38718</v>
      </c>
    </row>
    <row r="8609" spans="1:25" x14ac:dyDescent="0.25">
      <c r="A8609" t="s">
        <v>422</v>
      </c>
      <c r="B8609" t="s">
        <v>423</v>
      </c>
      <c r="C8609" t="s">
        <v>424</v>
      </c>
      <c r="D8609">
        <v>604</v>
      </c>
      <c r="E8609" t="s">
        <v>493</v>
      </c>
      <c r="F8609" t="s">
        <v>494</v>
      </c>
      <c r="G8609">
        <v>0</v>
      </c>
      <c r="I8609" t="s">
        <v>427</v>
      </c>
      <c r="J8609" t="s">
        <v>428</v>
      </c>
      <c r="K8609" t="s">
        <v>429</v>
      </c>
      <c r="L8609" t="s">
        <v>430</v>
      </c>
      <c r="M8609" t="s">
        <v>431</v>
      </c>
      <c r="N8609" t="s">
        <v>432</v>
      </c>
      <c r="O8609" t="s">
        <v>433</v>
      </c>
      <c r="P8609" t="s">
        <v>268</v>
      </c>
      <c r="Q8609" t="s">
        <v>269</v>
      </c>
      <c r="R8609" t="s">
        <v>434</v>
      </c>
      <c r="S8609" t="s">
        <v>435</v>
      </c>
      <c r="T8609">
        <v>2008</v>
      </c>
      <c r="X8609">
        <v>2551.8420040000001</v>
      </c>
      <c r="Y8609" s="7">
        <f t="shared" si="135"/>
        <v>39448</v>
      </c>
    </row>
    <row r="8610" spans="1:25" x14ac:dyDescent="0.25">
      <c r="A8610" t="s">
        <v>422</v>
      </c>
      <c r="B8610" t="s">
        <v>423</v>
      </c>
      <c r="C8610" t="s">
        <v>424</v>
      </c>
      <c r="D8610">
        <v>604</v>
      </c>
      <c r="E8610" t="s">
        <v>493</v>
      </c>
      <c r="F8610" t="s">
        <v>494</v>
      </c>
      <c r="G8610">
        <v>0</v>
      </c>
      <c r="I8610" t="s">
        <v>427</v>
      </c>
      <c r="J8610" t="s">
        <v>428</v>
      </c>
      <c r="K8610" t="s">
        <v>429</v>
      </c>
      <c r="L8610" t="s">
        <v>430</v>
      </c>
      <c r="M8610" t="s">
        <v>431</v>
      </c>
      <c r="N8610" t="s">
        <v>432</v>
      </c>
      <c r="O8610" t="s">
        <v>433</v>
      </c>
      <c r="P8610" t="s">
        <v>268</v>
      </c>
      <c r="Q8610" t="s">
        <v>269</v>
      </c>
      <c r="R8610" t="s">
        <v>434</v>
      </c>
      <c r="S8610" t="s">
        <v>435</v>
      </c>
      <c r="T8610">
        <v>2015</v>
      </c>
      <c r="X8610">
        <v>2822</v>
      </c>
      <c r="Y8610" s="7">
        <f t="shared" si="135"/>
        <v>42005</v>
      </c>
    </row>
    <row r="8611" spans="1:25" x14ac:dyDescent="0.25">
      <c r="A8611" t="s">
        <v>422</v>
      </c>
      <c r="B8611" t="s">
        <v>423</v>
      </c>
      <c r="C8611" t="s">
        <v>424</v>
      </c>
      <c r="D8611">
        <v>604</v>
      </c>
      <c r="E8611" t="s">
        <v>493</v>
      </c>
      <c r="F8611" t="s">
        <v>494</v>
      </c>
      <c r="G8611">
        <v>0</v>
      </c>
      <c r="I8611" t="s">
        <v>427</v>
      </c>
      <c r="J8611" t="s">
        <v>428</v>
      </c>
      <c r="K8611" t="s">
        <v>429</v>
      </c>
      <c r="L8611" t="s">
        <v>430</v>
      </c>
      <c r="M8611" t="s">
        <v>431</v>
      </c>
      <c r="N8611" t="s">
        <v>432</v>
      </c>
      <c r="O8611" t="s">
        <v>433</v>
      </c>
      <c r="P8611" t="s">
        <v>268</v>
      </c>
      <c r="Q8611" t="s">
        <v>269</v>
      </c>
      <c r="R8611" t="s">
        <v>434</v>
      </c>
      <c r="S8611" t="s">
        <v>435</v>
      </c>
      <c r="T8611">
        <v>2013</v>
      </c>
      <c r="X8611">
        <v>3493.2194220000001</v>
      </c>
      <c r="Y8611" s="7">
        <f t="shared" si="135"/>
        <v>41275</v>
      </c>
    </row>
    <row r="8612" spans="1:25" x14ac:dyDescent="0.25">
      <c r="A8612" t="s">
        <v>422</v>
      </c>
      <c r="B8612" t="s">
        <v>423</v>
      </c>
      <c r="C8612" t="s">
        <v>424</v>
      </c>
      <c r="D8612">
        <v>604</v>
      </c>
      <c r="E8612" t="s">
        <v>493</v>
      </c>
      <c r="F8612" t="s">
        <v>494</v>
      </c>
      <c r="G8612">
        <v>0</v>
      </c>
      <c r="I8612" t="s">
        <v>427</v>
      </c>
      <c r="J8612" t="s">
        <v>428</v>
      </c>
      <c r="K8612" t="s">
        <v>429</v>
      </c>
      <c r="L8612" t="s">
        <v>430</v>
      </c>
      <c r="M8612" t="s">
        <v>431</v>
      </c>
      <c r="N8612" t="s">
        <v>432</v>
      </c>
      <c r="O8612" t="s">
        <v>433</v>
      </c>
      <c r="P8612" t="s">
        <v>268</v>
      </c>
      <c r="Q8612" t="s">
        <v>269</v>
      </c>
      <c r="R8612" t="s">
        <v>434</v>
      </c>
      <c r="S8612" t="s">
        <v>435</v>
      </c>
      <c r="T8612">
        <v>2016</v>
      </c>
      <c r="X8612">
        <v>2475</v>
      </c>
      <c r="Y8612" s="7">
        <f t="shared" si="135"/>
        <v>42370</v>
      </c>
    </row>
    <row r="8613" spans="1:25" x14ac:dyDescent="0.25">
      <c r="A8613" t="s">
        <v>422</v>
      </c>
      <c r="B8613" t="s">
        <v>423</v>
      </c>
      <c r="C8613" t="s">
        <v>424</v>
      </c>
      <c r="D8613">
        <v>604</v>
      </c>
      <c r="E8613" t="s">
        <v>493</v>
      </c>
      <c r="F8613" t="s">
        <v>494</v>
      </c>
      <c r="G8613">
        <v>0</v>
      </c>
      <c r="I8613" t="s">
        <v>427</v>
      </c>
      <c r="J8613" t="s">
        <v>428</v>
      </c>
      <c r="K8613" t="s">
        <v>429</v>
      </c>
      <c r="L8613" t="s">
        <v>430</v>
      </c>
      <c r="M8613" t="s">
        <v>431</v>
      </c>
      <c r="N8613" t="s">
        <v>432</v>
      </c>
      <c r="O8613" t="s">
        <v>433</v>
      </c>
      <c r="P8613" t="s">
        <v>268</v>
      </c>
      <c r="Q8613" t="s">
        <v>269</v>
      </c>
      <c r="R8613" t="s">
        <v>434</v>
      </c>
      <c r="S8613" t="s">
        <v>435</v>
      </c>
      <c r="T8613">
        <v>2018</v>
      </c>
      <c r="X8613">
        <v>4089</v>
      </c>
      <c r="Y8613" s="7">
        <f t="shared" si="135"/>
        <v>43101</v>
      </c>
    </row>
    <row r="8614" spans="1:25" x14ac:dyDescent="0.25">
      <c r="A8614" t="s">
        <v>422</v>
      </c>
      <c r="B8614" t="s">
        <v>423</v>
      </c>
      <c r="C8614" t="s">
        <v>424</v>
      </c>
      <c r="D8614">
        <v>604</v>
      </c>
      <c r="E8614" t="s">
        <v>493</v>
      </c>
      <c r="F8614" t="s">
        <v>494</v>
      </c>
      <c r="G8614">
        <v>0</v>
      </c>
      <c r="I8614" t="s">
        <v>427</v>
      </c>
      <c r="J8614" t="s">
        <v>428</v>
      </c>
      <c r="K8614" t="s">
        <v>429</v>
      </c>
      <c r="L8614" t="s">
        <v>430</v>
      </c>
      <c r="M8614" t="s">
        <v>431</v>
      </c>
      <c r="N8614" t="s">
        <v>432</v>
      </c>
      <c r="O8614" t="s">
        <v>433</v>
      </c>
      <c r="P8614" t="s">
        <v>268</v>
      </c>
      <c r="Q8614" t="s">
        <v>269</v>
      </c>
      <c r="R8614" t="s">
        <v>434</v>
      </c>
      <c r="S8614" t="s">
        <v>435</v>
      </c>
      <c r="T8614">
        <v>2014</v>
      </c>
      <c r="X8614">
        <v>3168.7367509999999</v>
      </c>
      <c r="Y8614" s="7">
        <f t="shared" si="135"/>
        <v>41640</v>
      </c>
    </row>
    <row r="8615" spans="1:25" x14ac:dyDescent="0.25">
      <c r="A8615" t="s">
        <v>422</v>
      </c>
      <c r="B8615" t="s">
        <v>423</v>
      </c>
      <c r="C8615" t="s">
        <v>424</v>
      </c>
      <c r="D8615">
        <v>604</v>
      </c>
      <c r="E8615" t="s">
        <v>493</v>
      </c>
      <c r="F8615" t="s">
        <v>494</v>
      </c>
      <c r="G8615">
        <v>0</v>
      </c>
      <c r="I8615" t="s">
        <v>427</v>
      </c>
      <c r="J8615" t="s">
        <v>428</v>
      </c>
      <c r="K8615" t="s">
        <v>429</v>
      </c>
      <c r="L8615" t="s">
        <v>430</v>
      </c>
      <c r="M8615" t="s">
        <v>431</v>
      </c>
      <c r="N8615" t="s">
        <v>432</v>
      </c>
      <c r="O8615" t="s">
        <v>433</v>
      </c>
      <c r="P8615" t="s">
        <v>268</v>
      </c>
      <c r="Q8615" t="s">
        <v>269</v>
      </c>
      <c r="R8615" t="s">
        <v>434</v>
      </c>
      <c r="S8615" t="s">
        <v>435</v>
      </c>
      <c r="T8615">
        <v>2010</v>
      </c>
      <c r="X8615">
        <v>2438.8433180000002</v>
      </c>
      <c r="Y8615" s="7">
        <f t="shared" si="135"/>
        <v>40179</v>
      </c>
    </row>
    <row r="8616" spans="1:25" x14ac:dyDescent="0.25">
      <c r="A8616" t="s">
        <v>422</v>
      </c>
      <c r="B8616" t="s">
        <v>423</v>
      </c>
      <c r="C8616" t="s">
        <v>424</v>
      </c>
      <c r="D8616">
        <v>604</v>
      </c>
      <c r="E8616" t="s">
        <v>493</v>
      </c>
      <c r="F8616" t="s">
        <v>494</v>
      </c>
      <c r="G8616">
        <v>0</v>
      </c>
      <c r="I8616" t="s">
        <v>427</v>
      </c>
      <c r="J8616" t="s">
        <v>428</v>
      </c>
      <c r="K8616" t="s">
        <v>429</v>
      </c>
      <c r="L8616" t="s">
        <v>430</v>
      </c>
      <c r="M8616" t="s">
        <v>431</v>
      </c>
      <c r="N8616" t="s">
        <v>432</v>
      </c>
      <c r="O8616" t="s">
        <v>433</v>
      </c>
      <c r="P8616" t="s">
        <v>268</v>
      </c>
      <c r="Q8616" t="s">
        <v>269</v>
      </c>
      <c r="R8616" t="s">
        <v>434</v>
      </c>
      <c r="S8616" t="s">
        <v>435</v>
      </c>
      <c r="T8616">
        <v>2011</v>
      </c>
      <c r="X8616">
        <v>2964.1167300000002</v>
      </c>
      <c r="Y8616" s="7">
        <f t="shared" si="135"/>
        <v>40544</v>
      </c>
    </row>
    <row r="8617" spans="1:25" x14ac:dyDescent="0.25">
      <c r="A8617" t="s">
        <v>422</v>
      </c>
      <c r="B8617" t="s">
        <v>423</v>
      </c>
      <c r="C8617" t="s">
        <v>424</v>
      </c>
      <c r="D8617">
        <v>604</v>
      </c>
      <c r="E8617" t="s">
        <v>493</v>
      </c>
      <c r="F8617" t="s">
        <v>494</v>
      </c>
      <c r="G8617">
        <v>0</v>
      </c>
      <c r="I8617" t="s">
        <v>427</v>
      </c>
      <c r="J8617" t="s">
        <v>428</v>
      </c>
      <c r="K8617" t="s">
        <v>429</v>
      </c>
      <c r="L8617" t="s">
        <v>430</v>
      </c>
      <c r="M8617" t="s">
        <v>431</v>
      </c>
      <c r="N8617" t="s">
        <v>432</v>
      </c>
      <c r="O8617" t="s">
        <v>433</v>
      </c>
      <c r="P8617" t="s">
        <v>268</v>
      </c>
      <c r="Q8617" t="s">
        <v>269</v>
      </c>
      <c r="R8617" t="s">
        <v>434</v>
      </c>
      <c r="S8617" t="s">
        <v>435</v>
      </c>
      <c r="T8617">
        <v>2009</v>
      </c>
      <c r="X8617">
        <v>1630.568679</v>
      </c>
      <c r="Y8617" s="7">
        <f t="shared" si="135"/>
        <v>39814</v>
      </c>
    </row>
    <row r="8618" spans="1:25" x14ac:dyDescent="0.25">
      <c r="A8618" t="s">
        <v>422</v>
      </c>
      <c r="B8618" t="s">
        <v>423</v>
      </c>
      <c r="C8618" t="s">
        <v>424</v>
      </c>
      <c r="D8618">
        <v>604</v>
      </c>
      <c r="E8618" t="s">
        <v>493</v>
      </c>
      <c r="F8618" t="s">
        <v>494</v>
      </c>
      <c r="G8618">
        <v>0</v>
      </c>
      <c r="I8618" t="s">
        <v>427</v>
      </c>
      <c r="J8618" t="s">
        <v>428</v>
      </c>
      <c r="K8618" t="s">
        <v>429</v>
      </c>
      <c r="L8618" t="s">
        <v>430</v>
      </c>
      <c r="M8618" t="s">
        <v>431</v>
      </c>
      <c r="N8618" t="s">
        <v>436</v>
      </c>
      <c r="O8618" t="s">
        <v>437</v>
      </c>
      <c r="P8618" t="s">
        <v>268</v>
      </c>
      <c r="Q8618" t="s">
        <v>269</v>
      </c>
      <c r="R8618" t="s">
        <v>434</v>
      </c>
      <c r="S8618" t="s">
        <v>435</v>
      </c>
      <c r="T8618">
        <v>2020</v>
      </c>
      <c r="X8618">
        <v>3515</v>
      </c>
      <c r="Y8618" s="7">
        <f t="shared" si="135"/>
        <v>43862</v>
      </c>
    </row>
    <row r="8619" spans="1:25" x14ac:dyDescent="0.25">
      <c r="A8619" t="s">
        <v>422</v>
      </c>
      <c r="B8619" t="s">
        <v>423</v>
      </c>
      <c r="C8619" t="s">
        <v>424</v>
      </c>
      <c r="D8619">
        <v>604</v>
      </c>
      <c r="E8619" t="s">
        <v>493</v>
      </c>
      <c r="F8619" t="s">
        <v>494</v>
      </c>
      <c r="G8619">
        <v>0</v>
      </c>
      <c r="I8619" t="s">
        <v>427</v>
      </c>
      <c r="J8619" t="s">
        <v>428</v>
      </c>
      <c r="K8619" t="s">
        <v>429</v>
      </c>
      <c r="L8619" t="s">
        <v>430</v>
      </c>
      <c r="M8619" t="s">
        <v>431</v>
      </c>
      <c r="N8619" t="s">
        <v>436</v>
      </c>
      <c r="O8619" t="s">
        <v>437</v>
      </c>
      <c r="P8619" t="s">
        <v>268</v>
      </c>
      <c r="Q8619" t="s">
        <v>269</v>
      </c>
      <c r="R8619" t="s">
        <v>434</v>
      </c>
      <c r="S8619" t="s">
        <v>435</v>
      </c>
      <c r="T8619">
        <v>2019</v>
      </c>
      <c r="X8619">
        <v>3529</v>
      </c>
      <c r="Y8619" s="7">
        <f t="shared" si="135"/>
        <v>43497</v>
      </c>
    </row>
    <row r="8620" spans="1:25" x14ac:dyDescent="0.25">
      <c r="A8620" t="s">
        <v>422</v>
      </c>
      <c r="B8620" t="s">
        <v>423</v>
      </c>
      <c r="C8620" t="s">
        <v>424</v>
      </c>
      <c r="D8620">
        <v>604</v>
      </c>
      <c r="E8620" t="s">
        <v>493</v>
      </c>
      <c r="F8620" t="s">
        <v>494</v>
      </c>
      <c r="G8620">
        <v>0</v>
      </c>
      <c r="I8620" t="s">
        <v>427</v>
      </c>
      <c r="J8620" t="s">
        <v>428</v>
      </c>
      <c r="K8620" t="s">
        <v>429</v>
      </c>
      <c r="L8620" t="s">
        <v>430</v>
      </c>
      <c r="M8620" t="s">
        <v>431</v>
      </c>
      <c r="N8620" t="s">
        <v>436</v>
      </c>
      <c r="O8620" t="s">
        <v>437</v>
      </c>
      <c r="P8620" t="s">
        <v>268</v>
      </c>
      <c r="Q8620" t="s">
        <v>269</v>
      </c>
      <c r="R8620" t="s">
        <v>434</v>
      </c>
      <c r="S8620" t="s">
        <v>435</v>
      </c>
      <c r="T8620">
        <v>2017</v>
      </c>
      <c r="X8620">
        <v>3576</v>
      </c>
      <c r="Y8620" s="7">
        <f t="shared" si="135"/>
        <v>42767</v>
      </c>
    </row>
    <row r="8621" spans="1:25" x14ac:dyDescent="0.25">
      <c r="A8621" t="s">
        <v>422</v>
      </c>
      <c r="B8621" t="s">
        <v>423</v>
      </c>
      <c r="C8621" t="s">
        <v>424</v>
      </c>
      <c r="D8621">
        <v>604</v>
      </c>
      <c r="E8621" t="s">
        <v>493</v>
      </c>
      <c r="F8621" t="s">
        <v>494</v>
      </c>
      <c r="G8621">
        <v>0</v>
      </c>
      <c r="I8621" t="s">
        <v>427</v>
      </c>
      <c r="J8621" t="s">
        <v>428</v>
      </c>
      <c r="K8621" t="s">
        <v>429</v>
      </c>
      <c r="L8621" t="s">
        <v>430</v>
      </c>
      <c r="M8621" t="s">
        <v>431</v>
      </c>
      <c r="N8621" t="s">
        <v>436</v>
      </c>
      <c r="O8621" t="s">
        <v>437</v>
      </c>
      <c r="P8621" t="s">
        <v>268</v>
      </c>
      <c r="Q8621" t="s">
        <v>269</v>
      </c>
      <c r="R8621" t="s">
        <v>434</v>
      </c>
      <c r="S8621" t="s">
        <v>435</v>
      </c>
      <c r="T8621">
        <v>2016</v>
      </c>
      <c r="X8621">
        <v>2457</v>
      </c>
      <c r="Y8621" s="7">
        <f t="shared" si="135"/>
        <v>42401</v>
      </c>
    </row>
    <row r="8622" spans="1:25" x14ac:dyDescent="0.25">
      <c r="A8622" t="s">
        <v>422</v>
      </c>
      <c r="B8622" t="s">
        <v>423</v>
      </c>
      <c r="C8622" t="s">
        <v>424</v>
      </c>
      <c r="D8622">
        <v>604</v>
      </c>
      <c r="E8622" t="s">
        <v>493</v>
      </c>
      <c r="F8622" t="s">
        <v>494</v>
      </c>
      <c r="G8622">
        <v>0</v>
      </c>
      <c r="I8622" t="s">
        <v>427</v>
      </c>
      <c r="J8622" t="s">
        <v>428</v>
      </c>
      <c r="K8622" t="s">
        <v>429</v>
      </c>
      <c r="L8622" t="s">
        <v>430</v>
      </c>
      <c r="M8622" t="s">
        <v>431</v>
      </c>
      <c r="N8622" t="s">
        <v>436</v>
      </c>
      <c r="O8622" t="s">
        <v>437</v>
      </c>
      <c r="P8622" t="s">
        <v>268</v>
      </c>
      <c r="Q8622" t="s">
        <v>269</v>
      </c>
      <c r="R8622" t="s">
        <v>434</v>
      </c>
      <c r="S8622" t="s">
        <v>435</v>
      </c>
      <c r="T8622">
        <v>2012</v>
      </c>
      <c r="X8622">
        <v>3823.8868870000001</v>
      </c>
      <c r="Y8622" s="7">
        <f t="shared" si="135"/>
        <v>40940</v>
      </c>
    </row>
    <row r="8623" spans="1:25" x14ac:dyDescent="0.25">
      <c r="A8623" t="s">
        <v>422</v>
      </c>
      <c r="B8623" t="s">
        <v>423</v>
      </c>
      <c r="C8623" t="s">
        <v>424</v>
      </c>
      <c r="D8623">
        <v>604</v>
      </c>
      <c r="E8623" t="s">
        <v>493</v>
      </c>
      <c r="F8623" t="s">
        <v>494</v>
      </c>
      <c r="G8623">
        <v>0</v>
      </c>
      <c r="I8623" t="s">
        <v>427</v>
      </c>
      <c r="J8623" t="s">
        <v>428</v>
      </c>
      <c r="K8623" t="s">
        <v>429</v>
      </c>
      <c r="L8623" t="s">
        <v>430</v>
      </c>
      <c r="M8623" t="s">
        <v>431</v>
      </c>
      <c r="N8623" t="s">
        <v>436</v>
      </c>
      <c r="O8623" t="s">
        <v>437</v>
      </c>
      <c r="P8623" t="s">
        <v>268</v>
      </c>
      <c r="Q8623" t="s">
        <v>269</v>
      </c>
      <c r="R8623" t="s">
        <v>434</v>
      </c>
      <c r="S8623" t="s">
        <v>435</v>
      </c>
      <c r="T8623">
        <v>2008</v>
      </c>
      <c r="X8623">
        <v>2483.0381360000001</v>
      </c>
      <c r="Y8623" s="7">
        <f t="shared" si="135"/>
        <v>39479</v>
      </c>
    </row>
    <row r="8624" spans="1:25" x14ac:dyDescent="0.25">
      <c r="A8624" t="s">
        <v>422</v>
      </c>
      <c r="B8624" t="s">
        <v>423</v>
      </c>
      <c r="C8624" t="s">
        <v>424</v>
      </c>
      <c r="D8624">
        <v>604</v>
      </c>
      <c r="E8624" t="s">
        <v>493</v>
      </c>
      <c r="F8624" t="s">
        <v>494</v>
      </c>
      <c r="G8624">
        <v>0</v>
      </c>
      <c r="I8624" t="s">
        <v>427</v>
      </c>
      <c r="J8624" t="s">
        <v>428</v>
      </c>
      <c r="K8624" t="s">
        <v>429</v>
      </c>
      <c r="L8624" t="s">
        <v>430</v>
      </c>
      <c r="M8624" t="s">
        <v>431</v>
      </c>
      <c r="N8624" t="s">
        <v>436</v>
      </c>
      <c r="O8624" t="s">
        <v>437</v>
      </c>
      <c r="P8624" t="s">
        <v>268</v>
      </c>
      <c r="Q8624" t="s">
        <v>269</v>
      </c>
      <c r="R8624" t="s">
        <v>434</v>
      </c>
      <c r="S8624" t="s">
        <v>435</v>
      </c>
      <c r="T8624">
        <v>2006</v>
      </c>
      <c r="X8624">
        <v>1448.1498810000001</v>
      </c>
      <c r="Y8624" s="7">
        <f t="shared" si="135"/>
        <v>38749</v>
      </c>
    </row>
    <row r="8625" spans="1:25" x14ac:dyDescent="0.25">
      <c r="A8625" t="s">
        <v>422</v>
      </c>
      <c r="B8625" t="s">
        <v>423</v>
      </c>
      <c r="C8625" t="s">
        <v>424</v>
      </c>
      <c r="D8625">
        <v>604</v>
      </c>
      <c r="E8625" t="s">
        <v>493</v>
      </c>
      <c r="F8625" t="s">
        <v>494</v>
      </c>
      <c r="G8625">
        <v>0</v>
      </c>
      <c r="I8625" t="s">
        <v>427</v>
      </c>
      <c r="J8625" t="s">
        <v>428</v>
      </c>
      <c r="K8625" t="s">
        <v>429</v>
      </c>
      <c r="L8625" t="s">
        <v>430</v>
      </c>
      <c r="M8625" t="s">
        <v>431</v>
      </c>
      <c r="N8625" t="s">
        <v>436</v>
      </c>
      <c r="O8625" t="s">
        <v>437</v>
      </c>
      <c r="P8625" t="s">
        <v>268</v>
      </c>
      <c r="Q8625" t="s">
        <v>269</v>
      </c>
      <c r="R8625" t="s">
        <v>434</v>
      </c>
      <c r="S8625" t="s">
        <v>435</v>
      </c>
      <c r="T8625">
        <v>2007</v>
      </c>
      <c r="X8625">
        <v>1907.752195</v>
      </c>
      <c r="Y8625" s="7">
        <f t="shared" si="135"/>
        <v>39114</v>
      </c>
    </row>
    <row r="8626" spans="1:25" x14ac:dyDescent="0.25">
      <c r="A8626" t="s">
        <v>422</v>
      </c>
      <c r="B8626" t="s">
        <v>423</v>
      </c>
      <c r="C8626" t="s">
        <v>424</v>
      </c>
      <c r="D8626">
        <v>604</v>
      </c>
      <c r="E8626" t="s">
        <v>493</v>
      </c>
      <c r="F8626" t="s">
        <v>494</v>
      </c>
      <c r="G8626">
        <v>0</v>
      </c>
      <c r="I8626" t="s">
        <v>427</v>
      </c>
      <c r="J8626" t="s">
        <v>428</v>
      </c>
      <c r="K8626" t="s">
        <v>429</v>
      </c>
      <c r="L8626" t="s">
        <v>430</v>
      </c>
      <c r="M8626" t="s">
        <v>431</v>
      </c>
      <c r="N8626" t="s">
        <v>436</v>
      </c>
      <c r="O8626" t="s">
        <v>437</v>
      </c>
      <c r="P8626" t="s">
        <v>268</v>
      </c>
      <c r="Q8626" t="s">
        <v>269</v>
      </c>
      <c r="R8626" t="s">
        <v>434</v>
      </c>
      <c r="S8626" t="s">
        <v>435</v>
      </c>
      <c r="T8626">
        <v>2014</v>
      </c>
      <c r="X8626">
        <v>3330.2600790000001</v>
      </c>
      <c r="Y8626" s="7">
        <f t="shared" si="135"/>
        <v>41671</v>
      </c>
    </row>
    <row r="8627" spans="1:25" x14ac:dyDescent="0.25">
      <c r="A8627" t="s">
        <v>422</v>
      </c>
      <c r="B8627" t="s">
        <v>423</v>
      </c>
      <c r="C8627" t="s">
        <v>424</v>
      </c>
      <c r="D8627">
        <v>604</v>
      </c>
      <c r="E8627" t="s">
        <v>493</v>
      </c>
      <c r="F8627" t="s">
        <v>494</v>
      </c>
      <c r="G8627">
        <v>0</v>
      </c>
      <c r="I8627" t="s">
        <v>427</v>
      </c>
      <c r="J8627" t="s">
        <v>428</v>
      </c>
      <c r="K8627" t="s">
        <v>429</v>
      </c>
      <c r="L8627" t="s">
        <v>430</v>
      </c>
      <c r="M8627" t="s">
        <v>431</v>
      </c>
      <c r="N8627" t="s">
        <v>436</v>
      </c>
      <c r="O8627" t="s">
        <v>437</v>
      </c>
      <c r="P8627" t="s">
        <v>268</v>
      </c>
      <c r="Q8627" t="s">
        <v>269</v>
      </c>
      <c r="R8627" t="s">
        <v>434</v>
      </c>
      <c r="S8627" t="s">
        <v>435</v>
      </c>
      <c r="T8627">
        <v>2018</v>
      </c>
      <c r="X8627">
        <v>3671</v>
      </c>
      <c r="Y8627" s="7">
        <f t="shared" si="135"/>
        <v>43132</v>
      </c>
    </row>
    <row r="8628" spans="1:25" x14ac:dyDescent="0.25">
      <c r="A8628" t="s">
        <v>422</v>
      </c>
      <c r="B8628" t="s">
        <v>423</v>
      </c>
      <c r="C8628" t="s">
        <v>424</v>
      </c>
      <c r="D8628">
        <v>604</v>
      </c>
      <c r="E8628" t="s">
        <v>493</v>
      </c>
      <c r="F8628" t="s">
        <v>494</v>
      </c>
      <c r="G8628">
        <v>0</v>
      </c>
      <c r="I8628" t="s">
        <v>427</v>
      </c>
      <c r="J8628" t="s">
        <v>428</v>
      </c>
      <c r="K8628" t="s">
        <v>429</v>
      </c>
      <c r="L8628" t="s">
        <v>430</v>
      </c>
      <c r="M8628" t="s">
        <v>431</v>
      </c>
      <c r="N8628" t="s">
        <v>436</v>
      </c>
      <c r="O8628" t="s">
        <v>437</v>
      </c>
      <c r="P8628" t="s">
        <v>268</v>
      </c>
      <c r="Q8628" t="s">
        <v>269</v>
      </c>
      <c r="R8628" t="s">
        <v>434</v>
      </c>
      <c r="S8628" t="s">
        <v>435</v>
      </c>
      <c r="T8628">
        <v>2015</v>
      </c>
      <c r="X8628">
        <v>2627</v>
      </c>
      <c r="Y8628" s="7">
        <f t="shared" si="135"/>
        <v>42036</v>
      </c>
    </row>
    <row r="8629" spans="1:25" x14ac:dyDescent="0.25">
      <c r="A8629" t="s">
        <v>422</v>
      </c>
      <c r="B8629" t="s">
        <v>423</v>
      </c>
      <c r="C8629" t="s">
        <v>424</v>
      </c>
      <c r="D8629">
        <v>604</v>
      </c>
      <c r="E8629" t="s">
        <v>493</v>
      </c>
      <c r="F8629" t="s">
        <v>494</v>
      </c>
      <c r="G8629">
        <v>0</v>
      </c>
      <c r="I8629" t="s">
        <v>427</v>
      </c>
      <c r="J8629" t="s">
        <v>428</v>
      </c>
      <c r="K8629" t="s">
        <v>429</v>
      </c>
      <c r="L8629" t="s">
        <v>430</v>
      </c>
      <c r="M8629" t="s">
        <v>431</v>
      </c>
      <c r="N8629" t="s">
        <v>436</v>
      </c>
      <c r="O8629" t="s">
        <v>437</v>
      </c>
      <c r="P8629" t="s">
        <v>268</v>
      </c>
      <c r="Q8629" t="s">
        <v>269</v>
      </c>
      <c r="R8629" t="s">
        <v>434</v>
      </c>
      <c r="S8629" t="s">
        <v>435</v>
      </c>
      <c r="T8629">
        <v>2013</v>
      </c>
      <c r="X8629">
        <v>3261.4059379999999</v>
      </c>
      <c r="Y8629" s="7">
        <f t="shared" si="135"/>
        <v>41306</v>
      </c>
    </row>
    <row r="8630" spans="1:25" x14ac:dyDescent="0.25">
      <c r="A8630" t="s">
        <v>422</v>
      </c>
      <c r="B8630" t="s">
        <v>423</v>
      </c>
      <c r="C8630" t="s">
        <v>424</v>
      </c>
      <c r="D8630">
        <v>604</v>
      </c>
      <c r="E8630" t="s">
        <v>493</v>
      </c>
      <c r="F8630" t="s">
        <v>494</v>
      </c>
      <c r="G8630">
        <v>0</v>
      </c>
      <c r="I8630" t="s">
        <v>427</v>
      </c>
      <c r="J8630" t="s">
        <v>428</v>
      </c>
      <c r="K8630" t="s">
        <v>429</v>
      </c>
      <c r="L8630" t="s">
        <v>430</v>
      </c>
      <c r="M8630" t="s">
        <v>431</v>
      </c>
      <c r="N8630" t="s">
        <v>436</v>
      </c>
      <c r="O8630" t="s">
        <v>437</v>
      </c>
      <c r="P8630" t="s">
        <v>268</v>
      </c>
      <c r="Q8630" t="s">
        <v>269</v>
      </c>
      <c r="R8630" t="s">
        <v>434</v>
      </c>
      <c r="S8630" t="s">
        <v>435</v>
      </c>
      <c r="T8630">
        <v>2011</v>
      </c>
      <c r="X8630">
        <v>3377.9760040000001</v>
      </c>
      <c r="Y8630" s="7">
        <f t="shared" si="135"/>
        <v>40575</v>
      </c>
    </row>
    <row r="8631" spans="1:25" x14ac:dyDescent="0.25">
      <c r="A8631" t="s">
        <v>422</v>
      </c>
      <c r="B8631" t="s">
        <v>423</v>
      </c>
      <c r="C8631" t="s">
        <v>424</v>
      </c>
      <c r="D8631">
        <v>604</v>
      </c>
      <c r="E8631" t="s">
        <v>493</v>
      </c>
      <c r="F8631" t="s">
        <v>494</v>
      </c>
      <c r="G8631">
        <v>0</v>
      </c>
      <c r="I8631" t="s">
        <v>427</v>
      </c>
      <c r="J8631" t="s">
        <v>428</v>
      </c>
      <c r="K8631" t="s">
        <v>429</v>
      </c>
      <c r="L8631" t="s">
        <v>430</v>
      </c>
      <c r="M8631" t="s">
        <v>431</v>
      </c>
      <c r="N8631" t="s">
        <v>436</v>
      </c>
      <c r="O8631" t="s">
        <v>437</v>
      </c>
      <c r="P8631" t="s">
        <v>268</v>
      </c>
      <c r="Q8631" t="s">
        <v>269</v>
      </c>
      <c r="R8631" t="s">
        <v>434</v>
      </c>
      <c r="S8631" t="s">
        <v>435</v>
      </c>
      <c r="T8631">
        <v>2010</v>
      </c>
      <c r="X8631">
        <v>2649.190967</v>
      </c>
      <c r="Y8631" s="7">
        <f t="shared" si="135"/>
        <v>40210</v>
      </c>
    </row>
    <row r="8632" spans="1:25" x14ac:dyDescent="0.25">
      <c r="A8632" t="s">
        <v>422</v>
      </c>
      <c r="B8632" t="s">
        <v>423</v>
      </c>
      <c r="C8632" t="s">
        <v>424</v>
      </c>
      <c r="D8632">
        <v>604</v>
      </c>
      <c r="E8632" t="s">
        <v>493</v>
      </c>
      <c r="F8632" t="s">
        <v>494</v>
      </c>
      <c r="G8632">
        <v>0</v>
      </c>
      <c r="I8632" t="s">
        <v>427</v>
      </c>
      <c r="J8632" t="s">
        <v>428</v>
      </c>
      <c r="K8632" t="s">
        <v>429</v>
      </c>
      <c r="L8632" t="s">
        <v>430</v>
      </c>
      <c r="M8632" t="s">
        <v>431</v>
      </c>
      <c r="N8632" t="s">
        <v>436</v>
      </c>
      <c r="O8632" t="s">
        <v>437</v>
      </c>
      <c r="P8632" t="s">
        <v>268</v>
      </c>
      <c r="Q8632" t="s">
        <v>269</v>
      </c>
      <c r="R8632" t="s">
        <v>434</v>
      </c>
      <c r="S8632" t="s">
        <v>435</v>
      </c>
      <c r="T8632">
        <v>2009</v>
      </c>
      <c r="X8632">
        <v>1815.1732199999999</v>
      </c>
      <c r="Y8632" s="7">
        <f t="shared" si="135"/>
        <v>39845</v>
      </c>
    </row>
    <row r="8633" spans="1:25" x14ac:dyDescent="0.25">
      <c r="A8633" t="s">
        <v>422</v>
      </c>
      <c r="B8633" t="s">
        <v>423</v>
      </c>
      <c r="C8633" t="s">
        <v>424</v>
      </c>
      <c r="D8633">
        <v>604</v>
      </c>
      <c r="E8633" t="s">
        <v>493</v>
      </c>
      <c r="F8633" t="s">
        <v>494</v>
      </c>
      <c r="G8633">
        <v>0</v>
      </c>
      <c r="I8633" t="s">
        <v>427</v>
      </c>
      <c r="J8633" t="s">
        <v>428</v>
      </c>
      <c r="K8633" t="s">
        <v>429</v>
      </c>
      <c r="L8633" t="s">
        <v>430</v>
      </c>
      <c r="M8633" t="s">
        <v>431</v>
      </c>
      <c r="N8633" t="s">
        <v>438</v>
      </c>
      <c r="O8633" t="s">
        <v>439</v>
      </c>
      <c r="P8633" t="s">
        <v>268</v>
      </c>
      <c r="Q8633" t="s">
        <v>269</v>
      </c>
      <c r="R8633" t="s">
        <v>434</v>
      </c>
      <c r="S8633" t="s">
        <v>435</v>
      </c>
      <c r="T8633">
        <v>2019</v>
      </c>
      <c r="X8633">
        <v>3765</v>
      </c>
      <c r="Y8633" s="7">
        <f t="shared" si="135"/>
        <v>43525</v>
      </c>
    </row>
    <row r="8634" spans="1:25" x14ac:dyDescent="0.25">
      <c r="A8634" t="s">
        <v>422</v>
      </c>
      <c r="B8634" t="s">
        <v>423</v>
      </c>
      <c r="C8634" t="s">
        <v>424</v>
      </c>
      <c r="D8634">
        <v>604</v>
      </c>
      <c r="E8634" t="s">
        <v>493</v>
      </c>
      <c r="F8634" t="s">
        <v>494</v>
      </c>
      <c r="G8634">
        <v>0</v>
      </c>
      <c r="I8634" t="s">
        <v>427</v>
      </c>
      <c r="J8634" t="s">
        <v>428</v>
      </c>
      <c r="K8634" t="s">
        <v>429</v>
      </c>
      <c r="L8634" t="s">
        <v>430</v>
      </c>
      <c r="M8634" t="s">
        <v>431</v>
      </c>
      <c r="N8634" t="s">
        <v>438</v>
      </c>
      <c r="O8634" t="s">
        <v>439</v>
      </c>
      <c r="P8634" t="s">
        <v>268</v>
      </c>
      <c r="Q8634" t="s">
        <v>269</v>
      </c>
      <c r="R8634" t="s">
        <v>434</v>
      </c>
      <c r="S8634" t="s">
        <v>435</v>
      </c>
      <c r="T8634">
        <v>2020</v>
      </c>
      <c r="X8634">
        <v>2650</v>
      </c>
      <c r="Y8634" s="7">
        <f t="shared" si="135"/>
        <v>43891</v>
      </c>
    </row>
    <row r="8635" spans="1:25" x14ac:dyDescent="0.25">
      <c r="A8635" t="s">
        <v>422</v>
      </c>
      <c r="B8635" t="s">
        <v>423</v>
      </c>
      <c r="C8635" t="s">
        <v>424</v>
      </c>
      <c r="D8635">
        <v>604</v>
      </c>
      <c r="E8635" t="s">
        <v>493</v>
      </c>
      <c r="F8635" t="s">
        <v>494</v>
      </c>
      <c r="G8635">
        <v>0</v>
      </c>
      <c r="I8635" t="s">
        <v>427</v>
      </c>
      <c r="J8635" t="s">
        <v>428</v>
      </c>
      <c r="K8635" t="s">
        <v>429</v>
      </c>
      <c r="L8635" t="s">
        <v>430</v>
      </c>
      <c r="M8635" t="s">
        <v>431</v>
      </c>
      <c r="N8635" t="s">
        <v>438</v>
      </c>
      <c r="O8635" t="s">
        <v>439</v>
      </c>
      <c r="P8635" t="s">
        <v>268</v>
      </c>
      <c r="Q8635" t="s">
        <v>269</v>
      </c>
      <c r="R8635" t="s">
        <v>434</v>
      </c>
      <c r="S8635" t="s">
        <v>435</v>
      </c>
      <c r="T8635">
        <v>2012</v>
      </c>
      <c r="X8635">
        <v>4166.0100789999997</v>
      </c>
      <c r="Y8635" s="7">
        <f t="shared" si="135"/>
        <v>40969</v>
      </c>
    </row>
    <row r="8636" spans="1:25" x14ac:dyDescent="0.25">
      <c r="A8636" t="s">
        <v>422</v>
      </c>
      <c r="B8636" t="s">
        <v>423</v>
      </c>
      <c r="C8636" t="s">
        <v>424</v>
      </c>
      <c r="D8636">
        <v>604</v>
      </c>
      <c r="E8636" t="s">
        <v>493</v>
      </c>
      <c r="F8636" t="s">
        <v>494</v>
      </c>
      <c r="G8636">
        <v>0</v>
      </c>
      <c r="I8636" t="s">
        <v>427</v>
      </c>
      <c r="J8636" t="s">
        <v>428</v>
      </c>
      <c r="K8636" t="s">
        <v>429</v>
      </c>
      <c r="L8636" t="s">
        <v>430</v>
      </c>
      <c r="M8636" t="s">
        <v>431</v>
      </c>
      <c r="N8636" t="s">
        <v>438</v>
      </c>
      <c r="O8636" t="s">
        <v>439</v>
      </c>
      <c r="P8636" t="s">
        <v>268</v>
      </c>
      <c r="Q8636" t="s">
        <v>269</v>
      </c>
      <c r="R8636" t="s">
        <v>434</v>
      </c>
      <c r="S8636" t="s">
        <v>435</v>
      </c>
      <c r="T8636">
        <v>2016</v>
      </c>
      <c r="X8636">
        <v>2822</v>
      </c>
      <c r="Y8636" s="7">
        <f t="shared" si="135"/>
        <v>42430</v>
      </c>
    </row>
    <row r="8637" spans="1:25" x14ac:dyDescent="0.25">
      <c r="A8637" t="s">
        <v>422</v>
      </c>
      <c r="B8637" t="s">
        <v>423</v>
      </c>
      <c r="C8637" t="s">
        <v>424</v>
      </c>
      <c r="D8637">
        <v>604</v>
      </c>
      <c r="E8637" t="s">
        <v>493</v>
      </c>
      <c r="F8637" t="s">
        <v>494</v>
      </c>
      <c r="G8637">
        <v>0</v>
      </c>
      <c r="I8637" t="s">
        <v>427</v>
      </c>
      <c r="J8637" t="s">
        <v>428</v>
      </c>
      <c r="K8637" t="s">
        <v>429</v>
      </c>
      <c r="L8637" t="s">
        <v>430</v>
      </c>
      <c r="M8637" t="s">
        <v>431</v>
      </c>
      <c r="N8637" t="s">
        <v>438</v>
      </c>
      <c r="O8637" t="s">
        <v>439</v>
      </c>
      <c r="P8637" t="s">
        <v>268</v>
      </c>
      <c r="Q8637" t="s">
        <v>269</v>
      </c>
      <c r="R8637" t="s">
        <v>434</v>
      </c>
      <c r="S8637" t="s">
        <v>435</v>
      </c>
      <c r="T8637">
        <v>2007</v>
      </c>
      <c r="X8637">
        <v>2099.5023679999999</v>
      </c>
      <c r="Y8637" s="7">
        <f t="shared" si="135"/>
        <v>39142</v>
      </c>
    </row>
    <row r="8638" spans="1:25" x14ac:dyDescent="0.25">
      <c r="A8638" t="s">
        <v>422</v>
      </c>
      <c r="B8638" t="s">
        <v>423</v>
      </c>
      <c r="C8638" t="s">
        <v>424</v>
      </c>
      <c r="D8638">
        <v>604</v>
      </c>
      <c r="E8638" t="s">
        <v>493</v>
      </c>
      <c r="F8638" t="s">
        <v>494</v>
      </c>
      <c r="G8638">
        <v>0</v>
      </c>
      <c r="I8638" t="s">
        <v>427</v>
      </c>
      <c r="J8638" t="s">
        <v>428</v>
      </c>
      <c r="K8638" t="s">
        <v>429</v>
      </c>
      <c r="L8638" t="s">
        <v>430</v>
      </c>
      <c r="M8638" t="s">
        <v>431</v>
      </c>
      <c r="N8638" t="s">
        <v>438</v>
      </c>
      <c r="O8638" t="s">
        <v>439</v>
      </c>
      <c r="P8638" t="s">
        <v>268</v>
      </c>
      <c r="Q8638" t="s">
        <v>269</v>
      </c>
      <c r="R8638" t="s">
        <v>434</v>
      </c>
      <c r="S8638" t="s">
        <v>435</v>
      </c>
      <c r="T8638">
        <v>2006</v>
      </c>
      <c r="X8638">
        <v>1745.905745</v>
      </c>
      <c r="Y8638" s="7">
        <f t="shared" si="135"/>
        <v>38777</v>
      </c>
    </row>
    <row r="8639" spans="1:25" x14ac:dyDescent="0.25">
      <c r="A8639" t="s">
        <v>422</v>
      </c>
      <c r="B8639" t="s">
        <v>423</v>
      </c>
      <c r="C8639" t="s">
        <v>424</v>
      </c>
      <c r="D8639">
        <v>604</v>
      </c>
      <c r="E8639" t="s">
        <v>493</v>
      </c>
      <c r="F8639" t="s">
        <v>494</v>
      </c>
      <c r="G8639">
        <v>0</v>
      </c>
      <c r="I8639" t="s">
        <v>427</v>
      </c>
      <c r="J8639" t="s">
        <v>428</v>
      </c>
      <c r="K8639" t="s">
        <v>429</v>
      </c>
      <c r="L8639" t="s">
        <v>430</v>
      </c>
      <c r="M8639" t="s">
        <v>431</v>
      </c>
      <c r="N8639" t="s">
        <v>438</v>
      </c>
      <c r="O8639" t="s">
        <v>439</v>
      </c>
      <c r="P8639" t="s">
        <v>268</v>
      </c>
      <c r="Q8639" t="s">
        <v>269</v>
      </c>
      <c r="R8639" t="s">
        <v>434</v>
      </c>
      <c r="S8639" t="s">
        <v>435</v>
      </c>
      <c r="T8639">
        <v>2008</v>
      </c>
      <c r="X8639">
        <v>2769.0138489999999</v>
      </c>
      <c r="Y8639" s="7">
        <f t="shared" si="135"/>
        <v>39508</v>
      </c>
    </row>
    <row r="8640" spans="1:25" x14ac:dyDescent="0.25">
      <c r="A8640" t="s">
        <v>422</v>
      </c>
      <c r="B8640" t="s">
        <v>423</v>
      </c>
      <c r="C8640" t="s">
        <v>424</v>
      </c>
      <c r="D8640">
        <v>604</v>
      </c>
      <c r="E8640" t="s">
        <v>493</v>
      </c>
      <c r="F8640" t="s">
        <v>494</v>
      </c>
      <c r="G8640">
        <v>0</v>
      </c>
      <c r="I8640" t="s">
        <v>427</v>
      </c>
      <c r="J8640" t="s">
        <v>428</v>
      </c>
      <c r="K8640" t="s">
        <v>429</v>
      </c>
      <c r="L8640" t="s">
        <v>430</v>
      </c>
      <c r="M8640" t="s">
        <v>431</v>
      </c>
      <c r="N8640" t="s">
        <v>438</v>
      </c>
      <c r="O8640" t="s">
        <v>439</v>
      </c>
      <c r="P8640" t="s">
        <v>268</v>
      </c>
      <c r="Q8640" t="s">
        <v>269</v>
      </c>
      <c r="R8640" t="s">
        <v>434</v>
      </c>
      <c r="S8640" t="s">
        <v>435</v>
      </c>
      <c r="T8640">
        <v>2013</v>
      </c>
      <c r="X8640">
        <v>3753.8153170000001</v>
      </c>
      <c r="Y8640" s="7">
        <f t="shared" si="135"/>
        <v>41334</v>
      </c>
    </row>
    <row r="8641" spans="1:25" x14ac:dyDescent="0.25">
      <c r="A8641" t="s">
        <v>422</v>
      </c>
      <c r="B8641" t="s">
        <v>423</v>
      </c>
      <c r="C8641" t="s">
        <v>424</v>
      </c>
      <c r="D8641">
        <v>604</v>
      </c>
      <c r="E8641" t="s">
        <v>493</v>
      </c>
      <c r="F8641" t="s">
        <v>494</v>
      </c>
      <c r="G8641">
        <v>0</v>
      </c>
      <c r="I8641" t="s">
        <v>427</v>
      </c>
      <c r="J8641" t="s">
        <v>428</v>
      </c>
      <c r="K8641" t="s">
        <v>429</v>
      </c>
      <c r="L8641" t="s">
        <v>430</v>
      </c>
      <c r="M8641" t="s">
        <v>431</v>
      </c>
      <c r="N8641" t="s">
        <v>438</v>
      </c>
      <c r="O8641" t="s">
        <v>439</v>
      </c>
      <c r="P8641" t="s">
        <v>268</v>
      </c>
      <c r="Q8641" t="s">
        <v>269</v>
      </c>
      <c r="R8641" t="s">
        <v>434</v>
      </c>
      <c r="S8641" t="s">
        <v>435</v>
      </c>
      <c r="T8641">
        <v>2015</v>
      </c>
      <c r="X8641">
        <v>2699</v>
      </c>
      <c r="Y8641" s="7">
        <f t="shared" si="135"/>
        <v>42064</v>
      </c>
    </row>
    <row r="8642" spans="1:25" x14ac:dyDescent="0.25">
      <c r="A8642" t="s">
        <v>422</v>
      </c>
      <c r="B8642" t="s">
        <v>423</v>
      </c>
      <c r="C8642" t="s">
        <v>424</v>
      </c>
      <c r="D8642">
        <v>604</v>
      </c>
      <c r="E8642" t="s">
        <v>493</v>
      </c>
      <c r="F8642" t="s">
        <v>494</v>
      </c>
      <c r="G8642">
        <v>0</v>
      </c>
      <c r="I8642" t="s">
        <v>427</v>
      </c>
      <c r="J8642" t="s">
        <v>428</v>
      </c>
      <c r="K8642" t="s">
        <v>429</v>
      </c>
      <c r="L8642" t="s">
        <v>430</v>
      </c>
      <c r="M8642" t="s">
        <v>431</v>
      </c>
      <c r="N8642" t="s">
        <v>438</v>
      </c>
      <c r="O8642" t="s">
        <v>439</v>
      </c>
      <c r="P8642" t="s">
        <v>268</v>
      </c>
      <c r="Q8642" t="s">
        <v>269</v>
      </c>
      <c r="R8642" t="s">
        <v>434</v>
      </c>
      <c r="S8642" t="s">
        <v>435</v>
      </c>
      <c r="T8642">
        <v>2018</v>
      </c>
      <c r="X8642">
        <v>4192</v>
      </c>
      <c r="Y8642" s="7">
        <f t="shared" si="135"/>
        <v>43160</v>
      </c>
    </row>
    <row r="8643" spans="1:25" x14ac:dyDescent="0.25">
      <c r="A8643" t="s">
        <v>422</v>
      </c>
      <c r="B8643" t="s">
        <v>423</v>
      </c>
      <c r="C8643" t="s">
        <v>424</v>
      </c>
      <c r="D8643">
        <v>604</v>
      </c>
      <c r="E8643" t="s">
        <v>493</v>
      </c>
      <c r="F8643" t="s">
        <v>494</v>
      </c>
      <c r="G8643">
        <v>0</v>
      </c>
      <c r="I8643" t="s">
        <v>427</v>
      </c>
      <c r="J8643" t="s">
        <v>428</v>
      </c>
      <c r="K8643" t="s">
        <v>429</v>
      </c>
      <c r="L8643" t="s">
        <v>430</v>
      </c>
      <c r="M8643" t="s">
        <v>431</v>
      </c>
      <c r="N8643" t="s">
        <v>438</v>
      </c>
      <c r="O8643" t="s">
        <v>439</v>
      </c>
      <c r="P8643" t="s">
        <v>268</v>
      </c>
      <c r="Q8643" t="s">
        <v>269</v>
      </c>
      <c r="R8643" t="s">
        <v>434</v>
      </c>
      <c r="S8643" t="s">
        <v>435</v>
      </c>
      <c r="T8643">
        <v>2014</v>
      </c>
      <c r="X8643">
        <v>3280.7390399999999</v>
      </c>
      <c r="Y8643" s="7">
        <f t="shared" ref="Y8643:Y8706" si="136">DATE(T8643,INDEX(AC:AC,MATCH(O8643,AB:AB,0)), 1)</f>
        <v>41699</v>
      </c>
    </row>
    <row r="8644" spans="1:25" x14ac:dyDescent="0.25">
      <c r="A8644" t="s">
        <v>422</v>
      </c>
      <c r="B8644" t="s">
        <v>423</v>
      </c>
      <c r="C8644" t="s">
        <v>424</v>
      </c>
      <c r="D8644">
        <v>604</v>
      </c>
      <c r="E8644" t="s">
        <v>493</v>
      </c>
      <c r="F8644" t="s">
        <v>494</v>
      </c>
      <c r="G8644">
        <v>0</v>
      </c>
      <c r="I8644" t="s">
        <v>427</v>
      </c>
      <c r="J8644" t="s">
        <v>428</v>
      </c>
      <c r="K8644" t="s">
        <v>429</v>
      </c>
      <c r="L8644" t="s">
        <v>430</v>
      </c>
      <c r="M8644" t="s">
        <v>431</v>
      </c>
      <c r="N8644" t="s">
        <v>438</v>
      </c>
      <c r="O8644" t="s">
        <v>439</v>
      </c>
      <c r="P8644" t="s">
        <v>268</v>
      </c>
      <c r="Q8644" t="s">
        <v>269</v>
      </c>
      <c r="R8644" t="s">
        <v>434</v>
      </c>
      <c r="S8644" t="s">
        <v>435</v>
      </c>
      <c r="T8644">
        <v>2017</v>
      </c>
      <c r="X8644">
        <v>3300</v>
      </c>
      <c r="Y8644" s="7">
        <f t="shared" si="136"/>
        <v>42795</v>
      </c>
    </row>
    <row r="8645" spans="1:25" x14ac:dyDescent="0.25">
      <c r="A8645" t="s">
        <v>422</v>
      </c>
      <c r="B8645" t="s">
        <v>423</v>
      </c>
      <c r="C8645" t="s">
        <v>424</v>
      </c>
      <c r="D8645">
        <v>604</v>
      </c>
      <c r="E8645" t="s">
        <v>493</v>
      </c>
      <c r="F8645" t="s">
        <v>494</v>
      </c>
      <c r="G8645">
        <v>0</v>
      </c>
      <c r="I8645" t="s">
        <v>427</v>
      </c>
      <c r="J8645" t="s">
        <v>428</v>
      </c>
      <c r="K8645" t="s">
        <v>429</v>
      </c>
      <c r="L8645" t="s">
        <v>430</v>
      </c>
      <c r="M8645" t="s">
        <v>431</v>
      </c>
      <c r="N8645" t="s">
        <v>438</v>
      </c>
      <c r="O8645" t="s">
        <v>439</v>
      </c>
      <c r="P8645" t="s">
        <v>268</v>
      </c>
      <c r="Q8645" t="s">
        <v>269</v>
      </c>
      <c r="R8645" t="s">
        <v>434</v>
      </c>
      <c r="S8645" t="s">
        <v>435</v>
      </c>
      <c r="T8645">
        <v>2010</v>
      </c>
      <c r="X8645">
        <v>2817.377547</v>
      </c>
      <c r="Y8645" s="7">
        <f t="shared" si="136"/>
        <v>40238</v>
      </c>
    </row>
    <row r="8646" spans="1:25" x14ac:dyDescent="0.25">
      <c r="A8646" t="s">
        <v>422</v>
      </c>
      <c r="B8646" t="s">
        <v>423</v>
      </c>
      <c r="C8646" t="s">
        <v>424</v>
      </c>
      <c r="D8646">
        <v>604</v>
      </c>
      <c r="E8646" t="s">
        <v>493</v>
      </c>
      <c r="F8646" t="s">
        <v>494</v>
      </c>
      <c r="G8646">
        <v>0</v>
      </c>
      <c r="I8646" t="s">
        <v>427</v>
      </c>
      <c r="J8646" t="s">
        <v>428</v>
      </c>
      <c r="K8646" t="s">
        <v>429</v>
      </c>
      <c r="L8646" t="s">
        <v>430</v>
      </c>
      <c r="M8646" t="s">
        <v>431</v>
      </c>
      <c r="N8646" t="s">
        <v>438</v>
      </c>
      <c r="O8646" t="s">
        <v>439</v>
      </c>
      <c r="P8646" t="s">
        <v>268</v>
      </c>
      <c r="Q8646" t="s">
        <v>269</v>
      </c>
      <c r="R8646" t="s">
        <v>434</v>
      </c>
      <c r="S8646" t="s">
        <v>435</v>
      </c>
      <c r="T8646">
        <v>2011</v>
      </c>
      <c r="X8646">
        <v>3751.3508449999999</v>
      </c>
      <c r="Y8646" s="7">
        <f t="shared" si="136"/>
        <v>40603</v>
      </c>
    </row>
    <row r="8647" spans="1:25" x14ac:dyDescent="0.25">
      <c r="A8647" t="s">
        <v>422</v>
      </c>
      <c r="B8647" t="s">
        <v>423</v>
      </c>
      <c r="C8647" t="s">
        <v>424</v>
      </c>
      <c r="D8647">
        <v>604</v>
      </c>
      <c r="E8647" t="s">
        <v>493</v>
      </c>
      <c r="F8647" t="s">
        <v>494</v>
      </c>
      <c r="G8647">
        <v>0</v>
      </c>
      <c r="I8647" t="s">
        <v>427</v>
      </c>
      <c r="J8647" t="s">
        <v>428</v>
      </c>
      <c r="K8647" t="s">
        <v>429</v>
      </c>
      <c r="L8647" t="s">
        <v>430</v>
      </c>
      <c r="M8647" t="s">
        <v>431</v>
      </c>
      <c r="N8647" t="s">
        <v>438</v>
      </c>
      <c r="O8647" t="s">
        <v>439</v>
      </c>
      <c r="P8647" t="s">
        <v>268</v>
      </c>
      <c r="Q8647" t="s">
        <v>269</v>
      </c>
      <c r="R8647" t="s">
        <v>434</v>
      </c>
      <c r="S8647" t="s">
        <v>435</v>
      </c>
      <c r="T8647">
        <v>2009</v>
      </c>
      <c r="X8647">
        <v>1962.6616590000001</v>
      </c>
      <c r="Y8647" s="7">
        <f t="shared" si="136"/>
        <v>39873</v>
      </c>
    </row>
    <row r="8648" spans="1:25" x14ac:dyDescent="0.25">
      <c r="A8648" t="s">
        <v>422</v>
      </c>
      <c r="B8648" t="s">
        <v>423</v>
      </c>
      <c r="C8648" t="s">
        <v>424</v>
      </c>
      <c r="D8648">
        <v>604</v>
      </c>
      <c r="E8648" t="s">
        <v>493</v>
      </c>
      <c r="F8648" t="s">
        <v>494</v>
      </c>
      <c r="G8648">
        <v>0</v>
      </c>
      <c r="I8648" t="s">
        <v>427</v>
      </c>
      <c r="J8648" t="s">
        <v>428</v>
      </c>
      <c r="K8648" t="s">
        <v>429</v>
      </c>
      <c r="L8648" t="s">
        <v>430</v>
      </c>
      <c r="M8648" t="s">
        <v>431</v>
      </c>
      <c r="N8648" t="s">
        <v>440</v>
      </c>
      <c r="O8648" t="s">
        <v>441</v>
      </c>
      <c r="P8648" t="s">
        <v>268</v>
      </c>
      <c r="Q8648" t="s">
        <v>269</v>
      </c>
      <c r="R8648" t="s">
        <v>434</v>
      </c>
      <c r="S8648" t="s">
        <v>435</v>
      </c>
      <c r="T8648">
        <v>2020</v>
      </c>
      <c r="X8648">
        <v>1652</v>
      </c>
      <c r="Y8648" s="7">
        <f t="shared" si="136"/>
        <v>43922</v>
      </c>
    </row>
    <row r="8649" spans="1:25" x14ac:dyDescent="0.25">
      <c r="A8649" t="s">
        <v>422</v>
      </c>
      <c r="B8649" t="s">
        <v>423</v>
      </c>
      <c r="C8649" t="s">
        <v>424</v>
      </c>
      <c r="D8649">
        <v>604</v>
      </c>
      <c r="E8649" t="s">
        <v>493</v>
      </c>
      <c r="F8649" t="s">
        <v>494</v>
      </c>
      <c r="G8649">
        <v>0</v>
      </c>
      <c r="I8649" t="s">
        <v>427</v>
      </c>
      <c r="J8649" t="s">
        <v>428</v>
      </c>
      <c r="K8649" t="s">
        <v>429</v>
      </c>
      <c r="L8649" t="s">
        <v>430</v>
      </c>
      <c r="M8649" t="s">
        <v>431</v>
      </c>
      <c r="N8649" t="s">
        <v>440</v>
      </c>
      <c r="O8649" t="s">
        <v>441</v>
      </c>
      <c r="P8649" t="s">
        <v>268</v>
      </c>
      <c r="Q8649" t="s">
        <v>269</v>
      </c>
      <c r="R8649" t="s">
        <v>434</v>
      </c>
      <c r="S8649" t="s">
        <v>435</v>
      </c>
      <c r="T8649">
        <v>2019</v>
      </c>
      <c r="X8649">
        <v>3786</v>
      </c>
      <c r="Y8649" s="7">
        <f t="shared" si="136"/>
        <v>43556</v>
      </c>
    </row>
    <row r="8650" spans="1:25" x14ac:dyDescent="0.25">
      <c r="A8650" t="s">
        <v>422</v>
      </c>
      <c r="B8650" t="s">
        <v>423</v>
      </c>
      <c r="C8650" t="s">
        <v>424</v>
      </c>
      <c r="D8650">
        <v>604</v>
      </c>
      <c r="E8650" t="s">
        <v>493</v>
      </c>
      <c r="F8650" t="s">
        <v>494</v>
      </c>
      <c r="G8650">
        <v>0</v>
      </c>
      <c r="I8650" t="s">
        <v>427</v>
      </c>
      <c r="J8650" t="s">
        <v>428</v>
      </c>
      <c r="K8650" t="s">
        <v>429</v>
      </c>
      <c r="L8650" t="s">
        <v>430</v>
      </c>
      <c r="M8650" t="s">
        <v>431</v>
      </c>
      <c r="N8650" t="s">
        <v>440</v>
      </c>
      <c r="O8650" t="s">
        <v>441</v>
      </c>
      <c r="P8650" t="s">
        <v>268</v>
      </c>
      <c r="Q8650" t="s">
        <v>269</v>
      </c>
      <c r="R8650" t="s">
        <v>434</v>
      </c>
      <c r="S8650" t="s">
        <v>435</v>
      </c>
      <c r="T8650">
        <v>2018</v>
      </c>
      <c r="X8650">
        <v>3807</v>
      </c>
      <c r="Y8650" s="7">
        <f t="shared" si="136"/>
        <v>43191</v>
      </c>
    </row>
    <row r="8651" spans="1:25" x14ac:dyDescent="0.25">
      <c r="A8651" t="s">
        <v>422</v>
      </c>
      <c r="B8651" t="s">
        <v>423</v>
      </c>
      <c r="C8651" t="s">
        <v>424</v>
      </c>
      <c r="D8651">
        <v>604</v>
      </c>
      <c r="E8651" t="s">
        <v>493</v>
      </c>
      <c r="F8651" t="s">
        <v>494</v>
      </c>
      <c r="G8651">
        <v>0</v>
      </c>
      <c r="I8651" t="s">
        <v>427</v>
      </c>
      <c r="J8651" t="s">
        <v>428</v>
      </c>
      <c r="K8651" t="s">
        <v>429</v>
      </c>
      <c r="L8651" t="s">
        <v>430</v>
      </c>
      <c r="M8651" t="s">
        <v>431</v>
      </c>
      <c r="N8651" t="s">
        <v>440</v>
      </c>
      <c r="O8651" t="s">
        <v>441</v>
      </c>
      <c r="P8651" t="s">
        <v>268</v>
      </c>
      <c r="Q8651" t="s">
        <v>269</v>
      </c>
      <c r="R8651" t="s">
        <v>434</v>
      </c>
      <c r="S8651" t="s">
        <v>435</v>
      </c>
      <c r="T8651">
        <v>2016</v>
      </c>
      <c r="X8651">
        <v>2804</v>
      </c>
      <c r="Y8651" s="7">
        <f t="shared" si="136"/>
        <v>42461</v>
      </c>
    </row>
    <row r="8652" spans="1:25" x14ac:dyDescent="0.25">
      <c r="A8652" t="s">
        <v>422</v>
      </c>
      <c r="B8652" t="s">
        <v>423</v>
      </c>
      <c r="C8652" t="s">
        <v>424</v>
      </c>
      <c r="D8652">
        <v>604</v>
      </c>
      <c r="E8652" t="s">
        <v>493</v>
      </c>
      <c r="F8652" t="s">
        <v>494</v>
      </c>
      <c r="G8652">
        <v>0</v>
      </c>
      <c r="I8652" t="s">
        <v>427</v>
      </c>
      <c r="J8652" t="s">
        <v>428</v>
      </c>
      <c r="K8652" t="s">
        <v>429</v>
      </c>
      <c r="L8652" t="s">
        <v>430</v>
      </c>
      <c r="M8652" t="s">
        <v>431</v>
      </c>
      <c r="N8652" t="s">
        <v>440</v>
      </c>
      <c r="O8652" t="s">
        <v>441</v>
      </c>
      <c r="P8652" t="s">
        <v>268</v>
      </c>
      <c r="Q8652" t="s">
        <v>269</v>
      </c>
      <c r="R8652" t="s">
        <v>434</v>
      </c>
      <c r="S8652" t="s">
        <v>435</v>
      </c>
      <c r="T8652">
        <v>2006</v>
      </c>
      <c r="X8652">
        <v>1821.8400240000001</v>
      </c>
      <c r="Y8652" s="7">
        <f t="shared" si="136"/>
        <v>38808</v>
      </c>
    </row>
    <row r="8653" spans="1:25" x14ac:dyDescent="0.25">
      <c r="A8653" t="s">
        <v>422</v>
      </c>
      <c r="B8653" t="s">
        <v>423</v>
      </c>
      <c r="C8653" t="s">
        <v>424</v>
      </c>
      <c r="D8653">
        <v>604</v>
      </c>
      <c r="E8653" t="s">
        <v>493</v>
      </c>
      <c r="F8653" t="s">
        <v>494</v>
      </c>
      <c r="G8653">
        <v>0</v>
      </c>
      <c r="I8653" t="s">
        <v>427</v>
      </c>
      <c r="J8653" t="s">
        <v>428</v>
      </c>
      <c r="K8653" t="s">
        <v>429</v>
      </c>
      <c r="L8653" t="s">
        <v>430</v>
      </c>
      <c r="M8653" t="s">
        <v>431</v>
      </c>
      <c r="N8653" t="s">
        <v>440</v>
      </c>
      <c r="O8653" t="s">
        <v>441</v>
      </c>
      <c r="P8653" t="s">
        <v>268</v>
      </c>
      <c r="Q8653" t="s">
        <v>269</v>
      </c>
      <c r="R8653" t="s">
        <v>434</v>
      </c>
      <c r="S8653" t="s">
        <v>435</v>
      </c>
      <c r="T8653">
        <v>2007</v>
      </c>
      <c r="X8653">
        <v>2119.760538</v>
      </c>
      <c r="Y8653" s="7">
        <f t="shared" si="136"/>
        <v>39173</v>
      </c>
    </row>
    <row r="8654" spans="1:25" x14ac:dyDescent="0.25">
      <c r="A8654" t="s">
        <v>422</v>
      </c>
      <c r="B8654" t="s">
        <v>423</v>
      </c>
      <c r="C8654" t="s">
        <v>424</v>
      </c>
      <c r="D8654">
        <v>604</v>
      </c>
      <c r="E8654" t="s">
        <v>493</v>
      </c>
      <c r="F8654" t="s">
        <v>494</v>
      </c>
      <c r="G8654">
        <v>0</v>
      </c>
      <c r="I8654" t="s">
        <v>427</v>
      </c>
      <c r="J8654" t="s">
        <v>428</v>
      </c>
      <c r="K8654" t="s">
        <v>429</v>
      </c>
      <c r="L8654" t="s">
        <v>430</v>
      </c>
      <c r="M8654" t="s">
        <v>431</v>
      </c>
      <c r="N8654" t="s">
        <v>440</v>
      </c>
      <c r="O8654" t="s">
        <v>441</v>
      </c>
      <c r="P8654" t="s">
        <v>268</v>
      </c>
      <c r="Q8654" t="s">
        <v>269</v>
      </c>
      <c r="R8654" t="s">
        <v>434</v>
      </c>
      <c r="S8654" t="s">
        <v>435</v>
      </c>
      <c r="T8654">
        <v>2014</v>
      </c>
      <c r="X8654">
        <v>3127.1657049999999</v>
      </c>
      <c r="Y8654" s="7">
        <f t="shared" si="136"/>
        <v>41730</v>
      </c>
    </row>
    <row r="8655" spans="1:25" x14ac:dyDescent="0.25">
      <c r="A8655" t="s">
        <v>422</v>
      </c>
      <c r="B8655" t="s">
        <v>423</v>
      </c>
      <c r="C8655" t="s">
        <v>424</v>
      </c>
      <c r="D8655">
        <v>604</v>
      </c>
      <c r="E8655" t="s">
        <v>493</v>
      </c>
      <c r="F8655" t="s">
        <v>494</v>
      </c>
      <c r="G8655">
        <v>0</v>
      </c>
      <c r="I8655" t="s">
        <v>427</v>
      </c>
      <c r="J8655" t="s">
        <v>428</v>
      </c>
      <c r="K8655" t="s">
        <v>429</v>
      </c>
      <c r="L8655" t="s">
        <v>430</v>
      </c>
      <c r="M8655" t="s">
        <v>431</v>
      </c>
      <c r="N8655" t="s">
        <v>440</v>
      </c>
      <c r="O8655" t="s">
        <v>441</v>
      </c>
      <c r="P8655" t="s">
        <v>268</v>
      </c>
      <c r="Q8655" t="s">
        <v>269</v>
      </c>
      <c r="R8655" t="s">
        <v>434</v>
      </c>
      <c r="S8655" t="s">
        <v>435</v>
      </c>
      <c r="T8655">
        <v>2012</v>
      </c>
      <c r="X8655">
        <v>3226.9809270000001</v>
      </c>
      <c r="Y8655" s="7">
        <f t="shared" si="136"/>
        <v>41000</v>
      </c>
    </row>
    <row r="8656" spans="1:25" x14ac:dyDescent="0.25">
      <c r="A8656" t="s">
        <v>422</v>
      </c>
      <c r="B8656" t="s">
        <v>423</v>
      </c>
      <c r="C8656" t="s">
        <v>424</v>
      </c>
      <c r="D8656">
        <v>604</v>
      </c>
      <c r="E8656" t="s">
        <v>493</v>
      </c>
      <c r="F8656" t="s">
        <v>494</v>
      </c>
      <c r="G8656">
        <v>0</v>
      </c>
      <c r="I8656" t="s">
        <v>427</v>
      </c>
      <c r="J8656" t="s">
        <v>428</v>
      </c>
      <c r="K8656" t="s">
        <v>429</v>
      </c>
      <c r="L8656" t="s">
        <v>430</v>
      </c>
      <c r="M8656" t="s">
        <v>431</v>
      </c>
      <c r="N8656" t="s">
        <v>440</v>
      </c>
      <c r="O8656" t="s">
        <v>441</v>
      </c>
      <c r="P8656" t="s">
        <v>268</v>
      </c>
      <c r="Q8656" t="s">
        <v>269</v>
      </c>
      <c r="R8656" t="s">
        <v>434</v>
      </c>
      <c r="S8656" t="s">
        <v>435</v>
      </c>
      <c r="T8656">
        <v>2017</v>
      </c>
      <c r="X8656">
        <v>3140</v>
      </c>
      <c r="Y8656" s="7">
        <f t="shared" si="136"/>
        <v>42826</v>
      </c>
    </row>
    <row r="8657" spans="1:25" x14ac:dyDescent="0.25">
      <c r="A8657" t="s">
        <v>422</v>
      </c>
      <c r="B8657" t="s">
        <v>423</v>
      </c>
      <c r="C8657" t="s">
        <v>424</v>
      </c>
      <c r="D8657">
        <v>604</v>
      </c>
      <c r="E8657" t="s">
        <v>493</v>
      </c>
      <c r="F8657" t="s">
        <v>494</v>
      </c>
      <c r="G8657">
        <v>0</v>
      </c>
      <c r="I8657" t="s">
        <v>427</v>
      </c>
      <c r="J8657" t="s">
        <v>428</v>
      </c>
      <c r="K8657" t="s">
        <v>429</v>
      </c>
      <c r="L8657" t="s">
        <v>430</v>
      </c>
      <c r="M8657" t="s">
        <v>431</v>
      </c>
      <c r="N8657" t="s">
        <v>440</v>
      </c>
      <c r="O8657" t="s">
        <v>441</v>
      </c>
      <c r="P8657" t="s">
        <v>268</v>
      </c>
      <c r="Q8657" t="s">
        <v>269</v>
      </c>
      <c r="R8657" t="s">
        <v>434</v>
      </c>
      <c r="S8657" t="s">
        <v>435</v>
      </c>
      <c r="T8657">
        <v>2015</v>
      </c>
      <c r="X8657">
        <v>2422</v>
      </c>
      <c r="Y8657" s="7">
        <f t="shared" si="136"/>
        <v>42095</v>
      </c>
    </row>
    <row r="8658" spans="1:25" x14ac:dyDescent="0.25">
      <c r="A8658" t="s">
        <v>422</v>
      </c>
      <c r="B8658" t="s">
        <v>423</v>
      </c>
      <c r="C8658" t="s">
        <v>424</v>
      </c>
      <c r="D8658">
        <v>604</v>
      </c>
      <c r="E8658" t="s">
        <v>493</v>
      </c>
      <c r="F8658" t="s">
        <v>494</v>
      </c>
      <c r="G8658">
        <v>0</v>
      </c>
      <c r="I8658" t="s">
        <v>427</v>
      </c>
      <c r="J8658" t="s">
        <v>428</v>
      </c>
      <c r="K8658" t="s">
        <v>429</v>
      </c>
      <c r="L8658" t="s">
        <v>430</v>
      </c>
      <c r="M8658" t="s">
        <v>431</v>
      </c>
      <c r="N8658" t="s">
        <v>440</v>
      </c>
      <c r="O8658" t="s">
        <v>441</v>
      </c>
      <c r="P8658" t="s">
        <v>268</v>
      </c>
      <c r="Q8658" t="s">
        <v>269</v>
      </c>
      <c r="R8658" t="s">
        <v>434</v>
      </c>
      <c r="S8658" t="s">
        <v>435</v>
      </c>
      <c r="T8658">
        <v>2013</v>
      </c>
      <c r="X8658">
        <v>3229.1512250000001</v>
      </c>
      <c r="Y8658" s="7">
        <f t="shared" si="136"/>
        <v>41365</v>
      </c>
    </row>
    <row r="8659" spans="1:25" x14ac:dyDescent="0.25">
      <c r="A8659" t="s">
        <v>422</v>
      </c>
      <c r="B8659" t="s">
        <v>423</v>
      </c>
      <c r="C8659" t="s">
        <v>424</v>
      </c>
      <c r="D8659">
        <v>604</v>
      </c>
      <c r="E8659" t="s">
        <v>493</v>
      </c>
      <c r="F8659" t="s">
        <v>494</v>
      </c>
      <c r="G8659">
        <v>0</v>
      </c>
      <c r="I8659" t="s">
        <v>427</v>
      </c>
      <c r="J8659" t="s">
        <v>428</v>
      </c>
      <c r="K8659" t="s">
        <v>429</v>
      </c>
      <c r="L8659" t="s">
        <v>430</v>
      </c>
      <c r="M8659" t="s">
        <v>431</v>
      </c>
      <c r="N8659" t="s">
        <v>440</v>
      </c>
      <c r="O8659" t="s">
        <v>441</v>
      </c>
      <c r="P8659" t="s">
        <v>268</v>
      </c>
      <c r="Q8659" t="s">
        <v>269</v>
      </c>
      <c r="R8659" t="s">
        <v>434</v>
      </c>
      <c r="S8659" t="s">
        <v>435</v>
      </c>
      <c r="T8659">
        <v>2011</v>
      </c>
      <c r="X8659">
        <v>3417.5123530000001</v>
      </c>
      <c r="Y8659" s="7">
        <f t="shared" si="136"/>
        <v>40634</v>
      </c>
    </row>
    <row r="8660" spans="1:25" x14ac:dyDescent="0.25">
      <c r="A8660" t="s">
        <v>422</v>
      </c>
      <c r="B8660" t="s">
        <v>423</v>
      </c>
      <c r="C8660" t="s">
        <v>424</v>
      </c>
      <c r="D8660">
        <v>604</v>
      </c>
      <c r="E8660" t="s">
        <v>493</v>
      </c>
      <c r="F8660" t="s">
        <v>494</v>
      </c>
      <c r="G8660">
        <v>0</v>
      </c>
      <c r="I8660" t="s">
        <v>427</v>
      </c>
      <c r="J8660" t="s">
        <v>428</v>
      </c>
      <c r="K8660" t="s">
        <v>429</v>
      </c>
      <c r="L8660" t="s">
        <v>430</v>
      </c>
      <c r="M8660" t="s">
        <v>431</v>
      </c>
      <c r="N8660" t="s">
        <v>440</v>
      </c>
      <c r="O8660" t="s">
        <v>441</v>
      </c>
      <c r="P8660" t="s">
        <v>268</v>
      </c>
      <c r="Q8660" t="s">
        <v>269</v>
      </c>
      <c r="R8660" t="s">
        <v>434</v>
      </c>
      <c r="S8660" t="s">
        <v>435</v>
      </c>
      <c r="T8660">
        <v>2010</v>
      </c>
      <c r="X8660">
        <v>2671.1942960000001</v>
      </c>
      <c r="Y8660" s="7">
        <f t="shared" si="136"/>
        <v>40269</v>
      </c>
    </row>
    <row r="8661" spans="1:25" x14ac:dyDescent="0.25">
      <c r="A8661" t="s">
        <v>422</v>
      </c>
      <c r="B8661" t="s">
        <v>423</v>
      </c>
      <c r="C8661" t="s">
        <v>424</v>
      </c>
      <c r="D8661">
        <v>604</v>
      </c>
      <c r="E8661" t="s">
        <v>493</v>
      </c>
      <c r="F8661" t="s">
        <v>494</v>
      </c>
      <c r="G8661">
        <v>0</v>
      </c>
      <c r="I8661" t="s">
        <v>427</v>
      </c>
      <c r="J8661" t="s">
        <v>428</v>
      </c>
      <c r="K8661" t="s">
        <v>429</v>
      </c>
      <c r="L8661" t="s">
        <v>430</v>
      </c>
      <c r="M8661" t="s">
        <v>431</v>
      </c>
      <c r="N8661" t="s">
        <v>440</v>
      </c>
      <c r="O8661" t="s">
        <v>441</v>
      </c>
      <c r="P8661" t="s">
        <v>268</v>
      </c>
      <c r="Q8661" t="s">
        <v>269</v>
      </c>
      <c r="R8661" t="s">
        <v>434</v>
      </c>
      <c r="S8661" t="s">
        <v>435</v>
      </c>
      <c r="T8661">
        <v>2008</v>
      </c>
      <c r="X8661">
        <v>2692.249644</v>
      </c>
      <c r="Y8661" s="7">
        <f t="shared" si="136"/>
        <v>39539</v>
      </c>
    </row>
    <row r="8662" spans="1:25" x14ac:dyDescent="0.25">
      <c r="A8662" t="s">
        <v>422</v>
      </c>
      <c r="B8662" t="s">
        <v>423</v>
      </c>
      <c r="C8662" t="s">
        <v>424</v>
      </c>
      <c r="D8662">
        <v>604</v>
      </c>
      <c r="E8662" t="s">
        <v>493</v>
      </c>
      <c r="F8662" t="s">
        <v>494</v>
      </c>
      <c r="G8662">
        <v>0</v>
      </c>
      <c r="I8662" t="s">
        <v>427</v>
      </c>
      <c r="J8662" t="s">
        <v>428</v>
      </c>
      <c r="K8662" t="s">
        <v>429</v>
      </c>
      <c r="L8662" t="s">
        <v>430</v>
      </c>
      <c r="M8662" t="s">
        <v>431</v>
      </c>
      <c r="N8662" t="s">
        <v>440</v>
      </c>
      <c r="O8662" t="s">
        <v>441</v>
      </c>
      <c r="P8662" t="s">
        <v>268</v>
      </c>
      <c r="Q8662" t="s">
        <v>269</v>
      </c>
      <c r="R8662" t="s">
        <v>434</v>
      </c>
      <c r="S8662" t="s">
        <v>435</v>
      </c>
      <c r="T8662">
        <v>2009</v>
      </c>
      <c r="X8662">
        <v>1789.2253069999999</v>
      </c>
      <c r="Y8662" s="7">
        <f t="shared" si="136"/>
        <v>39904</v>
      </c>
    </row>
    <row r="8663" spans="1:25" x14ac:dyDescent="0.25">
      <c r="A8663" t="s">
        <v>422</v>
      </c>
      <c r="B8663" t="s">
        <v>423</v>
      </c>
      <c r="C8663" t="s">
        <v>424</v>
      </c>
      <c r="D8663">
        <v>604</v>
      </c>
      <c r="E8663" t="s">
        <v>493</v>
      </c>
      <c r="F8663" t="s">
        <v>494</v>
      </c>
      <c r="G8663">
        <v>0</v>
      </c>
      <c r="I8663" t="s">
        <v>427</v>
      </c>
      <c r="J8663" t="s">
        <v>428</v>
      </c>
      <c r="K8663" t="s">
        <v>429</v>
      </c>
      <c r="L8663" t="s">
        <v>430</v>
      </c>
      <c r="M8663" t="s">
        <v>431</v>
      </c>
      <c r="N8663" t="s">
        <v>442</v>
      </c>
      <c r="O8663" t="s">
        <v>443</v>
      </c>
      <c r="P8663" t="s">
        <v>268</v>
      </c>
      <c r="Q8663" t="s">
        <v>269</v>
      </c>
      <c r="R8663" t="s">
        <v>434</v>
      </c>
      <c r="S8663" t="s">
        <v>435</v>
      </c>
      <c r="T8663">
        <v>2018</v>
      </c>
      <c r="X8663">
        <v>4245</v>
      </c>
      <c r="Y8663" s="7">
        <f t="shared" si="136"/>
        <v>43221</v>
      </c>
    </row>
    <row r="8664" spans="1:25" x14ac:dyDescent="0.25">
      <c r="A8664" t="s">
        <v>422</v>
      </c>
      <c r="B8664" t="s">
        <v>423</v>
      </c>
      <c r="C8664" t="s">
        <v>424</v>
      </c>
      <c r="D8664">
        <v>604</v>
      </c>
      <c r="E8664" t="s">
        <v>493</v>
      </c>
      <c r="F8664" t="s">
        <v>494</v>
      </c>
      <c r="G8664">
        <v>0</v>
      </c>
      <c r="I8664" t="s">
        <v>427</v>
      </c>
      <c r="J8664" t="s">
        <v>428</v>
      </c>
      <c r="K8664" t="s">
        <v>429</v>
      </c>
      <c r="L8664" t="s">
        <v>430</v>
      </c>
      <c r="M8664" t="s">
        <v>431</v>
      </c>
      <c r="N8664" t="s">
        <v>442</v>
      </c>
      <c r="O8664" t="s">
        <v>443</v>
      </c>
      <c r="P8664" t="s">
        <v>268</v>
      </c>
      <c r="Q8664" t="s">
        <v>269</v>
      </c>
      <c r="R8664" t="s">
        <v>434</v>
      </c>
      <c r="S8664" t="s">
        <v>435</v>
      </c>
      <c r="T8664">
        <v>2019</v>
      </c>
      <c r="X8664">
        <v>3707</v>
      </c>
      <c r="Y8664" s="7">
        <f t="shared" si="136"/>
        <v>43586</v>
      </c>
    </row>
    <row r="8665" spans="1:25" x14ac:dyDescent="0.25">
      <c r="A8665" t="s">
        <v>422</v>
      </c>
      <c r="B8665" t="s">
        <v>423</v>
      </c>
      <c r="C8665" t="s">
        <v>424</v>
      </c>
      <c r="D8665">
        <v>604</v>
      </c>
      <c r="E8665" t="s">
        <v>493</v>
      </c>
      <c r="F8665" t="s">
        <v>494</v>
      </c>
      <c r="G8665">
        <v>0</v>
      </c>
      <c r="I8665" t="s">
        <v>427</v>
      </c>
      <c r="J8665" t="s">
        <v>428</v>
      </c>
      <c r="K8665" t="s">
        <v>429</v>
      </c>
      <c r="L8665" t="s">
        <v>430</v>
      </c>
      <c r="M8665" t="s">
        <v>431</v>
      </c>
      <c r="N8665" t="s">
        <v>442</v>
      </c>
      <c r="O8665" t="s">
        <v>443</v>
      </c>
      <c r="P8665" t="s">
        <v>268</v>
      </c>
      <c r="Q8665" t="s">
        <v>269</v>
      </c>
      <c r="R8665" t="s">
        <v>434</v>
      </c>
      <c r="S8665" t="s">
        <v>435</v>
      </c>
      <c r="T8665">
        <v>2016</v>
      </c>
      <c r="X8665">
        <v>2858</v>
      </c>
      <c r="Y8665" s="7">
        <f t="shared" si="136"/>
        <v>42491</v>
      </c>
    </row>
    <row r="8666" spans="1:25" x14ac:dyDescent="0.25">
      <c r="A8666" t="s">
        <v>422</v>
      </c>
      <c r="B8666" t="s">
        <v>423</v>
      </c>
      <c r="C8666" t="s">
        <v>424</v>
      </c>
      <c r="D8666">
        <v>604</v>
      </c>
      <c r="E8666" t="s">
        <v>493</v>
      </c>
      <c r="F8666" t="s">
        <v>494</v>
      </c>
      <c r="G8666">
        <v>0</v>
      </c>
      <c r="I8666" t="s">
        <v>427</v>
      </c>
      <c r="J8666" t="s">
        <v>428</v>
      </c>
      <c r="K8666" t="s">
        <v>429</v>
      </c>
      <c r="L8666" t="s">
        <v>430</v>
      </c>
      <c r="M8666" t="s">
        <v>431</v>
      </c>
      <c r="N8666" t="s">
        <v>442</v>
      </c>
      <c r="O8666" t="s">
        <v>443</v>
      </c>
      <c r="P8666" t="s">
        <v>268</v>
      </c>
      <c r="Q8666" t="s">
        <v>269</v>
      </c>
      <c r="R8666" t="s">
        <v>434</v>
      </c>
      <c r="S8666" t="s">
        <v>435</v>
      </c>
      <c r="T8666">
        <v>2007</v>
      </c>
      <c r="X8666">
        <v>2144.5271630000002</v>
      </c>
      <c r="Y8666" s="7">
        <f t="shared" si="136"/>
        <v>39203</v>
      </c>
    </row>
    <row r="8667" spans="1:25" x14ac:dyDescent="0.25">
      <c r="A8667" t="s">
        <v>422</v>
      </c>
      <c r="B8667" t="s">
        <v>423</v>
      </c>
      <c r="C8667" t="s">
        <v>424</v>
      </c>
      <c r="D8667">
        <v>604</v>
      </c>
      <c r="E8667" t="s">
        <v>493</v>
      </c>
      <c r="F8667" t="s">
        <v>494</v>
      </c>
      <c r="G8667">
        <v>0</v>
      </c>
      <c r="I8667" t="s">
        <v>427</v>
      </c>
      <c r="J8667" t="s">
        <v>428</v>
      </c>
      <c r="K8667" t="s">
        <v>429</v>
      </c>
      <c r="L8667" t="s">
        <v>430</v>
      </c>
      <c r="M8667" t="s">
        <v>431</v>
      </c>
      <c r="N8667" t="s">
        <v>442</v>
      </c>
      <c r="O8667" t="s">
        <v>443</v>
      </c>
      <c r="P8667" t="s">
        <v>268</v>
      </c>
      <c r="Q8667" t="s">
        <v>269</v>
      </c>
      <c r="R8667" t="s">
        <v>434</v>
      </c>
      <c r="S8667" t="s">
        <v>435</v>
      </c>
      <c r="T8667">
        <v>2006</v>
      </c>
      <c r="X8667">
        <v>1944.4219479999999</v>
      </c>
      <c r="Y8667" s="7">
        <f t="shared" si="136"/>
        <v>38838</v>
      </c>
    </row>
    <row r="8668" spans="1:25" x14ac:dyDescent="0.25">
      <c r="A8668" t="s">
        <v>422</v>
      </c>
      <c r="B8668" t="s">
        <v>423</v>
      </c>
      <c r="C8668" t="s">
        <v>424</v>
      </c>
      <c r="D8668">
        <v>604</v>
      </c>
      <c r="E8668" t="s">
        <v>493</v>
      </c>
      <c r="F8668" t="s">
        <v>494</v>
      </c>
      <c r="G8668">
        <v>0</v>
      </c>
      <c r="I8668" t="s">
        <v>427</v>
      </c>
      <c r="J8668" t="s">
        <v>428</v>
      </c>
      <c r="K8668" t="s">
        <v>429</v>
      </c>
      <c r="L8668" t="s">
        <v>430</v>
      </c>
      <c r="M8668" t="s">
        <v>431</v>
      </c>
      <c r="N8668" t="s">
        <v>442</v>
      </c>
      <c r="O8668" t="s">
        <v>443</v>
      </c>
      <c r="P8668" t="s">
        <v>268</v>
      </c>
      <c r="Q8668" t="s">
        <v>269</v>
      </c>
      <c r="R8668" t="s">
        <v>434</v>
      </c>
      <c r="S8668" t="s">
        <v>435</v>
      </c>
      <c r="T8668">
        <v>2013</v>
      </c>
      <c r="X8668">
        <v>3547.039698</v>
      </c>
      <c r="Y8668" s="7">
        <f t="shared" si="136"/>
        <v>41395</v>
      </c>
    </row>
    <row r="8669" spans="1:25" x14ac:dyDescent="0.25">
      <c r="A8669" t="s">
        <v>422</v>
      </c>
      <c r="B8669" t="s">
        <v>423</v>
      </c>
      <c r="C8669" t="s">
        <v>424</v>
      </c>
      <c r="D8669">
        <v>604</v>
      </c>
      <c r="E8669" t="s">
        <v>493</v>
      </c>
      <c r="F8669" t="s">
        <v>494</v>
      </c>
      <c r="G8669">
        <v>0</v>
      </c>
      <c r="I8669" t="s">
        <v>427</v>
      </c>
      <c r="J8669" t="s">
        <v>428</v>
      </c>
      <c r="K8669" t="s">
        <v>429</v>
      </c>
      <c r="L8669" t="s">
        <v>430</v>
      </c>
      <c r="M8669" t="s">
        <v>431</v>
      </c>
      <c r="N8669" t="s">
        <v>442</v>
      </c>
      <c r="O8669" t="s">
        <v>443</v>
      </c>
      <c r="P8669" t="s">
        <v>268</v>
      </c>
      <c r="Q8669" t="s">
        <v>269</v>
      </c>
      <c r="R8669" t="s">
        <v>434</v>
      </c>
      <c r="S8669" t="s">
        <v>435</v>
      </c>
      <c r="T8669">
        <v>2015</v>
      </c>
      <c r="X8669">
        <v>2662</v>
      </c>
      <c r="Y8669" s="7">
        <f t="shared" si="136"/>
        <v>42125</v>
      </c>
    </row>
    <row r="8670" spans="1:25" x14ac:dyDescent="0.25">
      <c r="A8670" t="s">
        <v>422</v>
      </c>
      <c r="B8670" t="s">
        <v>423</v>
      </c>
      <c r="C8670" t="s">
        <v>424</v>
      </c>
      <c r="D8670">
        <v>604</v>
      </c>
      <c r="E8670" t="s">
        <v>493</v>
      </c>
      <c r="F8670" t="s">
        <v>494</v>
      </c>
      <c r="G8670">
        <v>0</v>
      </c>
      <c r="I8670" t="s">
        <v>427</v>
      </c>
      <c r="J8670" t="s">
        <v>428</v>
      </c>
      <c r="K8670" t="s">
        <v>429</v>
      </c>
      <c r="L8670" t="s">
        <v>430</v>
      </c>
      <c r="M8670" t="s">
        <v>431</v>
      </c>
      <c r="N8670" t="s">
        <v>442</v>
      </c>
      <c r="O8670" t="s">
        <v>443</v>
      </c>
      <c r="P8670" t="s">
        <v>268</v>
      </c>
      <c r="Q8670" t="s">
        <v>269</v>
      </c>
      <c r="R8670" t="s">
        <v>434</v>
      </c>
      <c r="S8670" t="s">
        <v>435</v>
      </c>
      <c r="T8670">
        <v>2017</v>
      </c>
      <c r="X8670">
        <v>3547</v>
      </c>
      <c r="Y8670" s="7">
        <f t="shared" si="136"/>
        <v>42856</v>
      </c>
    </row>
    <row r="8671" spans="1:25" x14ac:dyDescent="0.25">
      <c r="A8671" t="s">
        <v>422</v>
      </c>
      <c r="B8671" t="s">
        <v>423</v>
      </c>
      <c r="C8671" t="s">
        <v>424</v>
      </c>
      <c r="D8671">
        <v>604</v>
      </c>
      <c r="E8671" t="s">
        <v>493</v>
      </c>
      <c r="F8671" t="s">
        <v>494</v>
      </c>
      <c r="G8671">
        <v>0</v>
      </c>
      <c r="I8671" t="s">
        <v>427</v>
      </c>
      <c r="J8671" t="s">
        <v>428</v>
      </c>
      <c r="K8671" t="s">
        <v>429</v>
      </c>
      <c r="L8671" t="s">
        <v>430</v>
      </c>
      <c r="M8671" t="s">
        <v>431</v>
      </c>
      <c r="N8671" t="s">
        <v>442</v>
      </c>
      <c r="O8671" t="s">
        <v>443</v>
      </c>
      <c r="P8671" t="s">
        <v>268</v>
      </c>
      <c r="Q8671" t="s">
        <v>269</v>
      </c>
      <c r="R8671" t="s">
        <v>434</v>
      </c>
      <c r="S8671" t="s">
        <v>435</v>
      </c>
      <c r="T8671">
        <v>2012</v>
      </c>
      <c r="X8671">
        <v>3718.0716550000002</v>
      </c>
      <c r="Y8671" s="7">
        <f t="shared" si="136"/>
        <v>41030</v>
      </c>
    </row>
    <row r="8672" spans="1:25" x14ac:dyDescent="0.25">
      <c r="A8672" t="s">
        <v>422</v>
      </c>
      <c r="B8672" t="s">
        <v>423</v>
      </c>
      <c r="C8672" t="s">
        <v>424</v>
      </c>
      <c r="D8672">
        <v>604</v>
      </c>
      <c r="E8672" t="s">
        <v>493</v>
      </c>
      <c r="F8672" t="s">
        <v>494</v>
      </c>
      <c r="G8672">
        <v>0</v>
      </c>
      <c r="I8672" t="s">
        <v>427</v>
      </c>
      <c r="J8672" t="s">
        <v>428</v>
      </c>
      <c r="K8672" t="s">
        <v>429</v>
      </c>
      <c r="L8672" t="s">
        <v>430</v>
      </c>
      <c r="M8672" t="s">
        <v>431</v>
      </c>
      <c r="N8672" t="s">
        <v>442</v>
      </c>
      <c r="O8672" t="s">
        <v>443</v>
      </c>
      <c r="P8672" t="s">
        <v>268</v>
      </c>
      <c r="Q8672" t="s">
        <v>269</v>
      </c>
      <c r="R8672" t="s">
        <v>434</v>
      </c>
      <c r="S8672" t="s">
        <v>435</v>
      </c>
      <c r="T8672">
        <v>2014</v>
      </c>
      <c r="X8672">
        <v>3126.1531220000002</v>
      </c>
      <c r="Y8672" s="7">
        <f t="shared" si="136"/>
        <v>41760</v>
      </c>
    </row>
    <row r="8673" spans="1:25" x14ac:dyDescent="0.25">
      <c r="A8673" t="s">
        <v>422</v>
      </c>
      <c r="B8673" t="s">
        <v>423</v>
      </c>
      <c r="C8673" t="s">
        <v>424</v>
      </c>
      <c r="D8673">
        <v>604</v>
      </c>
      <c r="E8673" t="s">
        <v>493</v>
      </c>
      <c r="F8673" t="s">
        <v>494</v>
      </c>
      <c r="G8673">
        <v>0</v>
      </c>
      <c r="I8673" t="s">
        <v>427</v>
      </c>
      <c r="J8673" t="s">
        <v>428</v>
      </c>
      <c r="K8673" t="s">
        <v>429</v>
      </c>
      <c r="L8673" t="s">
        <v>430</v>
      </c>
      <c r="M8673" t="s">
        <v>431</v>
      </c>
      <c r="N8673" t="s">
        <v>442</v>
      </c>
      <c r="O8673" t="s">
        <v>443</v>
      </c>
      <c r="P8673" t="s">
        <v>268</v>
      </c>
      <c r="Q8673" t="s">
        <v>269</v>
      </c>
      <c r="R8673" t="s">
        <v>434</v>
      </c>
      <c r="S8673" t="s">
        <v>435</v>
      </c>
      <c r="T8673">
        <v>2008</v>
      </c>
      <c r="X8673">
        <v>2879.4049490000002</v>
      </c>
      <c r="Y8673" s="7">
        <f t="shared" si="136"/>
        <v>39569</v>
      </c>
    </row>
    <row r="8674" spans="1:25" x14ac:dyDescent="0.25">
      <c r="A8674" t="s">
        <v>422</v>
      </c>
      <c r="B8674" t="s">
        <v>423</v>
      </c>
      <c r="C8674" t="s">
        <v>424</v>
      </c>
      <c r="D8674">
        <v>604</v>
      </c>
      <c r="E8674" t="s">
        <v>493</v>
      </c>
      <c r="F8674" t="s">
        <v>494</v>
      </c>
      <c r="G8674">
        <v>0</v>
      </c>
      <c r="I8674" t="s">
        <v>427</v>
      </c>
      <c r="J8674" t="s">
        <v>428</v>
      </c>
      <c r="K8674" t="s">
        <v>429</v>
      </c>
      <c r="L8674" t="s">
        <v>430</v>
      </c>
      <c r="M8674" t="s">
        <v>431</v>
      </c>
      <c r="N8674" t="s">
        <v>442</v>
      </c>
      <c r="O8674" t="s">
        <v>443</v>
      </c>
      <c r="P8674" t="s">
        <v>268</v>
      </c>
      <c r="Q8674" t="s">
        <v>269</v>
      </c>
      <c r="R8674" t="s">
        <v>434</v>
      </c>
      <c r="S8674" t="s">
        <v>435</v>
      </c>
      <c r="T8674">
        <v>2010</v>
      </c>
      <c r="X8674">
        <v>2391.1526950000002</v>
      </c>
      <c r="Y8674" s="7">
        <f t="shared" si="136"/>
        <v>40299</v>
      </c>
    </row>
    <row r="8675" spans="1:25" x14ac:dyDescent="0.25">
      <c r="A8675" t="s">
        <v>422</v>
      </c>
      <c r="B8675" t="s">
        <v>423</v>
      </c>
      <c r="C8675" t="s">
        <v>424</v>
      </c>
      <c r="D8675">
        <v>604</v>
      </c>
      <c r="E8675" t="s">
        <v>493</v>
      </c>
      <c r="F8675" t="s">
        <v>494</v>
      </c>
      <c r="G8675">
        <v>0</v>
      </c>
      <c r="I8675" t="s">
        <v>427</v>
      </c>
      <c r="J8675" t="s">
        <v>428</v>
      </c>
      <c r="K8675" t="s">
        <v>429</v>
      </c>
      <c r="L8675" t="s">
        <v>430</v>
      </c>
      <c r="M8675" t="s">
        <v>431</v>
      </c>
      <c r="N8675" t="s">
        <v>442</v>
      </c>
      <c r="O8675" t="s">
        <v>443</v>
      </c>
      <c r="P8675" t="s">
        <v>268</v>
      </c>
      <c r="Q8675" t="s">
        <v>269</v>
      </c>
      <c r="R8675" t="s">
        <v>434</v>
      </c>
      <c r="S8675" t="s">
        <v>435</v>
      </c>
      <c r="T8675">
        <v>2011</v>
      </c>
      <c r="X8675">
        <v>4105.4725699999999</v>
      </c>
      <c r="Y8675" s="7">
        <f t="shared" si="136"/>
        <v>40664</v>
      </c>
    </row>
    <row r="8676" spans="1:25" x14ac:dyDescent="0.25">
      <c r="A8676" t="s">
        <v>422</v>
      </c>
      <c r="B8676" t="s">
        <v>423</v>
      </c>
      <c r="C8676" t="s">
        <v>424</v>
      </c>
      <c r="D8676">
        <v>604</v>
      </c>
      <c r="E8676" t="s">
        <v>493</v>
      </c>
      <c r="F8676" t="s">
        <v>494</v>
      </c>
      <c r="G8676">
        <v>0</v>
      </c>
      <c r="I8676" t="s">
        <v>427</v>
      </c>
      <c r="J8676" t="s">
        <v>428</v>
      </c>
      <c r="K8676" t="s">
        <v>429</v>
      </c>
      <c r="L8676" t="s">
        <v>430</v>
      </c>
      <c r="M8676" t="s">
        <v>431</v>
      </c>
      <c r="N8676" t="s">
        <v>442</v>
      </c>
      <c r="O8676" t="s">
        <v>443</v>
      </c>
      <c r="P8676" t="s">
        <v>268</v>
      </c>
      <c r="Q8676" t="s">
        <v>269</v>
      </c>
      <c r="R8676" t="s">
        <v>434</v>
      </c>
      <c r="S8676" t="s">
        <v>435</v>
      </c>
      <c r="T8676">
        <v>2009</v>
      </c>
      <c r="X8676">
        <v>2154.8363020000002</v>
      </c>
      <c r="Y8676" s="7">
        <f t="shared" si="136"/>
        <v>39934</v>
      </c>
    </row>
    <row r="8677" spans="1:25" x14ac:dyDescent="0.25">
      <c r="A8677" t="s">
        <v>422</v>
      </c>
      <c r="B8677" t="s">
        <v>423</v>
      </c>
      <c r="C8677" t="s">
        <v>424</v>
      </c>
      <c r="D8677">
        <v>604</v>
      </c>
      <c r="E8677" t="s">
        <v>493</v>
      </c>
      <c r="F8677" t="s">
        <v>494</v>
      </c>
      <c r="G8677">
        <v>0</v>
      </c>
      <c r="I8677" t="s">
        <v>427</v>
      </c>
      <c r="J8677" t="s">
        <v>428</v>
      </c>
      <c r="K8677" t="s">
        <v>429</v>
      </c>
      <c r="L8677" t="s">
        <v>430</v>
      </c>
      <c r="M8677" t="s">
        <v>431</v>
      </c>
      <c r="N8677" t="s">
        <v>444</v>
      </c>
      <c r="O8677" t="s">
        <v>445</v>
      </c>
      <c r="P8677" t="s">
        <v>268</v>
      </c>
      <c r="Q8677" t="s">
        <v>269</v>
      </c>
      <c r="R8677" t="s">
        <v>434</v>
      </c>
      <c r="S8677" t="s">
        <v>435</v>
      </c>
      <c r="T8677">
        <v>2019</v>
      </c>
      <c r="X8677">
        <v>4097</v>
      </c>
      <c r="Y8677" s="7">
        <f t="shared" si="136"/>
        <v>43617</v>
      </c>
    </row>
    <row r="8678" spans="1:25" x14ac:dyDescent="0.25">
      <c r="A8678" t="s">
        <v>422</v>
      </c>
      <c r="B8678" t="s">
        <v>423</v>
      </c>
      <c r="C8678" t="s">
        <v>424</v>
      </c>
      <c r="D8678">
        <v>604</v>
      </c>
      <c r="E8678" t="s">
        <v>493</v>
      </c>
      <c r="F8678" t="s">
        <v>494</v>
      </c>
      <c r="G8678">
        <v>0</v>
      </c>
      <c r="I8678" t="s">
        <v>427</v>
      </c>
      <c r="J8678" t="s">
        <v>428</v>
      </c>
      <c r="K8678" t="s">
        <v>429</v>
      </c>
      <c r="L8678" t="s">
        <v>430</v>
      </c>
      <c r="M8678" t="s">
        <v>431</v>
      </c>
      <c r="N8678" t="s">
        <v>444</v>
      </c>
      <c r="O8678" t="s">
        <v>445</v>
      </c>
      <c r="P8678" t="s">
        <v>268</v>
      </c>
      <c r="Q8678" t="s">
        <v>269</v>
      </c>
      <c r="R8678" t="s">
        <v>434</v>
      </c>
      <c r="S8678" t="s">
        <v>435</v>
      </c>
      <c r="T8678">
        <v>2018</v>
      </c>
      <c r="X8678">
        <v>4541</v>
      </c>
      <c r="Y8678" s="7">
        <f t="shared" si="136"/>
        <v>43252</v>
      </c>
    </row>
    <row r="8679" spans="1:25" x14ac:dyDescent="0.25">
      <c r="A8679" t="s">
        <v>422</v>
      </c>
      <c r="B8679" t="s">
        <v>423</v>
      </c>
      <c r="C8679" t="s">
        <v>424</v>
      </c>
      <c r="D8679">
        <v>604</v>
      </c>
      <c r="E8679" t="s">
        <v>493</v>
      </c>
      <c r="F8679" t="s">
        <v>494</v>
      </c>
      <c r="G8679">
        <v>0</v>
      </c>
      <c r="I8679" t="s">
        <v>427</v>
      </c>
      <c r="J8679" t="s">
        <v>428</v>
      </c>
      <c r="K8679" t="s">
        <v>429</v>
      </c>
      <c r="L8679" t="s">
        <v>430</v>
      </c>
      <c r="M8679" t="s">
        <v>431</v>
      </c>
      <c r="N8679" t="s">
        <v>444</v>
      </c>
      <c r="O8679" t="s">
        <v>445</v>
      </c>
      <c r="P8679" t="s">
        <v>268</v>
      </c>
      <c r="Q8679" t="s">
        <v>269</v>
      </c>
      <c r="R8679" t="s">
        <v>434</v>
      </c>
      <c r="S8679" t="s">
        <v>435</v>
      </c>
      <c r="T8679">
        <v>2016</v>
      </c>
      <c r="X8679">
        <v>2704</v>
      </c>
      <c r="Y8679" s="7">
        <f t="shared" si="136"/>
        <v>42522</v>
      </c>
    </row>
    <row r="8680" spans="1:25" x14ac:dyDescent="0.25">
      <c r="A8680" t="s">
        <v>422</v>
      </c>
      <c r="B8680" t="s">
        <v>423</v>
      </c>
      <c r="C8680" t="s">
        <v>424</v>
      </c>
      <c r="D8680">
        <v>604</v>
      </c>
      <c r="E8680" t="s">
        <v>493</v>
      </c>
      <c r="F8680" t="s">
        <v>494</v>
      </c>
      <c r="G8680">
        <v>0</v>
      </c>
      <c r="I8680" t="s">
        <v>427</v>
      </c>
      <c r="J8680" t="s">
        <v>428</v>
      </c>
      <c r="K8680" t="s">
        <v>429</v>
      </c>
      <c r="L8680" t="s">
        <v>430</v>
      </c>
      <c r="M8680" t="s">
        <v>431</v>
      </c>
      <c r="N8680" t="s">
        <v>444</v>
      </c>
      <c r="O8680" t="s">
        <v>445</v>
      </c>
      <c r="P8680" t="s">
        <v>268</v>
      </c>
      <c r="Q8680" t="s">
        <v>269</v>
      </c>
      <c r="R8680" t="s">
        <v>434</v>
      </c>
      <c r="S8680" t="s">
        <v>435</v>
      </c>
      <c r="T8680">
        <v>2006</v>
      </c>
      <c r="X8680">
        <v>2043.003199</v>
      </c>
      <c r="Y8680" s="7">
        <f t="shared" si="136"/>
        <v>38869</v>
      </c>
    </row>
    <row r="8681" spans="1:25" x14ac:dyDescent="0.25">
      <c r="A8681" t="s">
        <v>422</v>
      </c>
      <c r="B8681" t="s">
        <v>423</v>
      </c>
      <c r="C8681" t="s">
        <v>424</v>
      </c>
      <c r="D8681">
        <v>604</v>
      </c>
      <c r="E8681" t="s">
        <v>493</v>
      </c>
      <c r="F8681" t="s">
        <v>494</v>
      </c>
      <c r="G8681">
        <v>0</v>
      </c>
      <c r="I8681" t="s">
        <v>427</v>
      </c>
      <c r="J8681" t="s">
        <v>428</v>
      </c>
      <c r="K8681" t="s">
        <v>429</v>
      </c>
      <c r="L8681" t="s">
        <v>430</v>
      </c>
      <c r="M8681" t="s">
        <v>431</v>
      </c>
      <c r="N8681" t="s">
        <v>444</v>
      </c>
      <c r="O8681" t="s">
        <v>445</v>
      </c>
      <c r="P8681" t="s">
        <v>268</v>
      </c>
      <c r="Q8681" t="s">
        <v>269</v>
      </c>
      <c r="R8681" t="s">
        <v>434</v>
      </c>
      <c r="S8681" t="s">
        <v>435</v>
      </c>
      <c r="T8681">
        <v>2007</v>
      </c>
      <c r="X8681">
        <v>2455.651867</v>
      </c>
      <c r="Y8681" s="7">
        <f t="shared" si="136"/>
        <v>39234</v>
      </c>
    </row>
    <row r="8682" spans="1:25" x14ac:dyDescent="0.25">
      <c r="A8682" t="s">
        <v>422</v>
      </c>
      <c r="B8682" t="s">
        <v>423</v>
      </c>
      <c r="C8682" t="s">
        <v>424</v>
      </c>
      <c r="D8682">
        <v>604</v>
      </c>
      <c r="E8682" t="s">
        <v>493</v>
      </c>
      <c r="F8682" t="s">
        <v>494</v>
      </c>
      <c r="G8682">
        <v>0</v>
      </c>
      <c r="I8682" t="s">
        <v>427</v>
      </c>
      <c r="J8682" t="s">
        <v>428</v>
      </c>
      <c r="K8682" t="s">
        <v>429</v>
      </c>
      <c r="L8682" t="s">
        <v>430</v>
      </c>
      <c r="M8682" t="s">
        <v>431</v>
      </c>
      <c r="N8682" t="s">
        <v>444</v>
      </c>
      <c r="O8682" t="s">
        <v>445</v>
      </c>
      <c r="P8682" t="s">
        <v>268</v>
      </c>
      <c r="Q8682" t="s">
        <v>269</v>
      </c>
      <c r="R8682" t="s">
        <v>434</v>
      </c>
      <c r="S8682" t="s">
        <v>435</v>
      </c>
      <c r="T8682">
        <v>2014</v>
      </c>
      <c r="X8682">
        <v>3238.0876320000002</v>
      </c>
      <c r="Y8682" s="7">
        <f t="shared" si="136"/>
        <v>41791</v>
      </c>
    </row>
    <row r="8683" spans="1:25" x14ac:dyDescent="0.25">
      <c r="A8683" t="s">
        <v>422</v>
      </c>
      <c r="B8683" t="s">
        <v>423</v>
      </c>
      <c r="C8683" t="s">
        <v>424</v>
      </c>
      <c r="D8683">
        <v>604</v>
      </c>
      <c r="E8683" t="s">
        <v>493</v>
      </c>
      <c r="F8683" t="s">
        <v>494</v>
      </c>
      <c r="G8683">
        <v>0</v>
      </c>
      <c r="I8683" t="s">
        <v>427</v>
      </c>
      <c r="J8683" t="s">
        <v>428</v>
      </c>
      <c r="K8683" t="s">
        <v>429</v>
      </c>
      <c r="L8683" t="s">
        <v>430</v>
      </c>
      <c r="M8683" t="s">
        <v>431</v>
      </c>
      <c r="N8683" t="s">
        <v>444</v>
      </c>
      <c r="O8683" t="s">
        <v>445</v>
      </c>
      <c r="P8683" t="s">
        <v>268</v>
      </c>
      <c r="Q8683" t="s">
        <v>269</v>
      </c>
      <c r="R8683" t="s">
        <v>434</v>
      </c>
      <c r="S8683" t="s">
        <v>435</v>
      </c>
      <c r="T8683">
        <v>2012</v>
      </c>
      <c r="X8683">
        <v>3871.2306880000001</v>
      </c>
      <c r="Y8683" s="7">
        <f t="shared" si="136"/>
        <v>41061</v>
      </c>
    </row>
    <row r="8684" spans="1:25" x14ac:dyDescent="0.25">
      <c r="A8684" t="s">
        <v>422</v>
      </c>
      <c r="B8684" t="s">
        <v>423</v>
      </c>
      <c r="C8684" t="s">
        <v>424</v>
      </c>
      <c r="D8684">
        <v>604</v>
      </c>
      <c r="E8684" t="s">
        <v>493</v>
      </c>
      <c r="F8684" t="s">
        <v>494</v>
      </c>
      <c r="G8684">
        <v>0</v>
      </c>
      <c r="I8684" t="s">
        <v>427</v>
      </c>
      <c r="J8684" t="s">
        <v>428</v>
      </c>
      <c r="K8684" t="s">
        <v>429</v>
      </c>
      <c r="L8684" t="s">
        <v>430</v>
      </c>
      <c r="M8684" t="s">
        <v>431</v>
      </c>
      <c r="N8684" t="s">
        <v>444</v>
      </c>
      <c r="O8684" t="s">
        <v>445</v>
      </c>
      <c r="P8684" t="s">
        <v>268</v>
      </c>
      <c r="Q8684" t="s">
        <v>269</v>
      </c>
      <c r="R8684" t="s">
        <v>434</v>
      </c>
      <c r="S8684" t="s">
        <v>435</v>
      </c>
      <c r="T8684">
        <v>2017</v>
      </c>
      <c r="X8684">
        <v>3870</v>
      </c>
      <c r="Y8684" s="7">
        <f t="shared" si="136"/>
        <v>42887</v>
      </c>
    </row>
    <row r="8685" spans="1:25" x14ac:dyDescent="0.25">
      <c r="A8685" t="s">
        <v>422</v>
      </c>
      <c r="B8685" t="s">
        <v>423</v>
      </c>
      <c r="C8685" t="s">
        <v>424</v>
      </c>
      <c r="D8685">
        <v>604</v>
      </c>
      <c r="E8685" t="s">
        <v>493</v>
      </c>
      <c r="F8685" t="s">
        <v>494</v>
      </c>
      <c r="G8685">
        <v>0</v>
      </c>
      <c r="I8685" t="s">
        <v>427</v>
      </c>
      <c r="J8685" t="s">
        <v>428</v>
      </c>
      <c r="K8685" t="s">
        <v>429</v>
      </c>
      <c r="L8685" t="s">
        <v>430</v>
      </c>
      <c r="M8685" t="s">
        <v>431</v>
      </c>
      <c r="N8685" t="s">
        <v>444</v>
      </c>
      <c r="O8685" t="s">
        <v>445</v>
      </c>
      <c r="P8685" t="s">
        <v>268</v>
      </c>
      <c r="Q8685" t="s">
        <v>269</v>
      </c>
      <c r="R8685" t="s">
        <v>434</v>
      </c>
      <c r="S8685" t="s">
        <v>435</v>
      </c>
      <c r="T8685">
        <v>2015</v>
      </c>
      <c r="X8685">
        <v>3199</v>
      </c>
      <c r="Y8685" s="7">
        <f t="shared" si="136"/>
        <v>42156</v>
      </c>
    </row>
    <row r="8686" spans="1:25" x14ac:dyDescent="0.25">
      <c r="A8686" t="s">
        <v>422</v>
      </c>
      <c r="B8686" t="s">
        <v>423</v>
      </c>
      <c r="C8686" t="s">
        <v>424</v>
      </c>
      <c r="D8686">
        <v>604</v>
      </c>
      <c r="E8686" t="s">
        <v>493</v>
      </c>
      <c r="F8686" t="s">
        <v>494</v>
      </c>
      <c r="G8686">
        <v>0</v>
      </c>
      <c r="I8686" t="s">
        <v>427</v>
      </c>
      <c r="J8686" t="s">
        <v>428</v>
      </c>
      <c r="K8686" t="s">
        <v>429</v>
      </c>
      <c r="L8686" t="s">
        <v>430</v>
      </c>
      <c r="M8686" t="s">
        <v>431</v>
      </c>
      <c r="N8686" t="s">
        <v>444</v>
      </c>
      <c r="O8686" t="s">
        <v>445</v>
      </c>
      <c r="P8686" t="s">
        <v>268</v>
      </c>
      <c r="Q8686" t="s">
        <v>269</v>
      </c>
      <c r="R8686" t="s">
        <v>434</v>
      </c>
      <c r="S8686" t="s">
        <v>435</v>
      </c>
      <c r="T8686">
        <v>2013</v>
      </c>
      <c r="X8686">
        <v>3344.6687910000001</v>
      </c>
      <c r="Y8686" s="7">
        <f t="shared" si="136"/>
        <v>41426</v>
      </c>
    </row>
    <row r="8687" spans="1:25" x14ac:dyDescent="0.25">
      <c r="A8687" t="s">
        <v>422</v>
      </c>
      <c r="B8687" t="s">
        <v>423</v>
      </c>
      <c r="C8687" t="s">
        <v>424</v>
      </c>
      <c r="D8687">
        <v>604</v>
      </c>
      <c r="E8687" t="s">
        <v>493</v>
      </c>
      <c r="F8687" t="s">
        <v>494</v>
      </c>
      <c r="G8687">
        <v>0</v>
      </c>
      <c r="I8687" t="s">
        <v>427</v>
      </c>
      <c r="J8687" t="s">
        <v>428</v>
      </c>
      <c r="K8687" t="s">
        <v>429</v>
      </c>
      <c r="L8687" t="s">
        <v>430</v>
      </c>
      <c r="M8687" t="s">
        <v>431</v>
      </c>
      <c r="N8687" t="s">
        <v>444</v>
      </c>
      <c r="O8687" t="s">
        <v>445</v>
      </c>
      <c r="P8687" t="s">
        <v>268</v>
      </c>
      <c r="Q8687" t="s">
        <v>269</v>
      </c>
      <c r="R8687" t="s">
        <v>434</v>
      </c>
      <c r="S8687" t="s">
        <v>435</v>
      </c>
      <c r="T8687">
        <v>2011</v>
      </c>
      <c r="X8687">
        <v>4204.1276779999998</v>
      </c>
      <c r="Y8687" s="7">
        <f t="shared" si="136"/>
        <v>40695</v>
      </c>
    </row>
    <row r="8688" spans="1:25" x14ac:dyDescent="0.25">
      <c r="A8688" t="s">
        <v>422</v>
      </c>
      <c r="B8688" t="s">
        <v>423</v>
      </c>
      <c r="C8688" t="s">
        <v>424</v>
      </c>
      <c r="D8688">
        <v>604</v>
      </c>
      <c r="E8688" t="s">
        <v>493</v>
      </c>
      <c r="F8688" t="s">
        <v>494</v>
      </c>
      <c r="G8688">
        <v>0</v>
      </c>
      <c r="I8688" t="s">
        <v>427</v>
      </c>
      <c r="J8688" t="s">
        <v>428</v>
      </c>
      <c r="K8688" t="s">
        <v>429</v>
      </c>
      <c r="L8688" t="s">
        <v>430</v>
      </c>
      <c r="M8688" t="s">
        <v>431</v>
      </c>
      <c r="N8688" t="s">
        <v>444</v>
      </c>
      <c r="O8688" t="s">
        <v>445</v>
      </c>
      <c r="P8688" t="s">
        <v>268</v>
      </c>
      <c r="Q8688" t="s">
        <v>269</v>
      </c>
      <c r="R8688" t="s">
        <v>434</v>
      </c>
      <c r="S8688" t="s">
        <v>435</v>
      </c>
      <c r="T8688">
        <v>2010</v>
      </c>
      <c r="X8688">
        <v>3153.3214809999999</v>
      </c>
      <c r="Y8688" s="7">
        <f t="shared" si="136"/>
        <v>40330</v>
      </c>
    </row>
    <row r="8689" spans="1:25" x14ac:dyDescent="0.25">
      <c r="A8689" t="s">
        <v>422</v>
      </c>
      <c r="B8689" t="s">
        <v>423</v>
      </c>
      <c r="C8689" t="s">
        <v>424</v>
      </c>
      <c r="D8689">
        <v>604</v>
      </c>
      <c r="E8689" t="s">
        <v>493</v>
      </c>
      <c r="F8689" t="s">
        <v>494</v>
      </c>
      <c r="G8689">
        <v>0</v>
      </c>
      <c r="I8689" t="s">
        <v>427</v>
      </c>
      <c r="J8689" t="s">
        <v>428</v>
      </c>
      <c r="K8689" t="s">
        <v>429</v>
      </c>
      <c r="L8689" t="s">
        <v>430</v>
      </c>
      <c r="M8689" t="s">
        <v>431</v>
      </c>
      <c r="N8689" t="s">
        <v>444</v>
      </c>
      <c r="O8689" t="s">
        <v>445</v>
      </c>
      <c r="P8689" t="s">
        <v>268</v>
      </c>
      <c r="Q8689" t="s">
        <v>269</v>
      </c>
      <c r="R8689" t="s">
        <v>434</v>
      </c>
      <c r="S8689" t="s">
        <v>435</v>
      </c>
      <c r="T8689">
        <v>2008</v>
      </c>
      <c r="X8689">
        <v>2812.7116810000002</v>
      </c>
      <c r="Y8689" s="7">
        <f t="shared" si="136"/>
        <v>39600</v>
      </c>
    </row>
    <row r="8690" spans="1:25" x14ac:dyDescent="0.25">
      <c r="A8690" t="s">
        <v>422</v>
      </c>
      <c r="B8690" t="s">
        <v>423</v>
      </c>
      <c r="C8690" t="s">
        <v>424</v>
      </c>
      <c r="D8690">
        <v>604</v>
      </c>
      <c r="E8690" t="s">
        <v>493</v>
      </c>
      <c r="F8690" t="s">
        <v>494</v>
      </c>
      <c r="G8690">
        <v>0</v>
      </c>
      <c r="I8690" t="s">
        <v>427</v>
      </c>
      <c r="J8690" t="s">
        <v>428</v>
      </c>
      <c r="K8690" t="s">
        <v>429</v>
      </c>
      <c r="L8690" t="s">
        <v>430</v>
      </c>
      <c r="M8690" t="s">
        <v>431</v>
      </c>
      <c r="N8690" t="s">
        <v>444</v>
      </c>
      <c r="O8690" t="s">
        <v>445</v>
      </c>
      <c r="P8690" t="s">
        <v>268</v>
      </c>
      <c r="Q8690" t="s">
        <v>269</v>
      </c>
      <c r="R8690" t="s">
        <v>434</v>
      </c>
      <c r="S8690" t="s">
        <v>435</v>
      </c>
      <c r="T8690">
        <v>2009</v>
      </c>
      <c r="X8690">
        <v>2192.336859</v>
      </c>
      <c r="Y8690" s="7">
        <f t="shared" si="136"/>
        <v>39965</v>
      </c>
    </row>
    <row r="8691" spans="1:25" x14ac:dyDescent="0.25">
      <c r="A8691" t="s">
        <v>422</v>
      </c>
      <c r="B8691" t="s">
        <v>423</v>
      </c>
      <c r="C8691" t="s">
        <v>424</v>
      </c>
      <c r="D8691">
        <v>604</v>
      </c>
      <c r="E8691" t="s">
        <v>493</v>
      </c>
      <c r="F8691" t="s">
        <v>494</v>
      </c>
      <c r="G8691">
        <v>0</v>
      </c>
      <c r="I8691" t="s">
        <v>427</v>
      </c>
      <c r="J8691" t="s">
        <v>428</v>
      </c>
      <c r="K8691" t="s">
        <v>429</v>
      </c>
      <c r="L8691" t="s">
        <v>430</v>
      </c>
      <c r="M8691" t="s">
        <v>431</v>
      </c>
      <c r="N8691" t="s">
        <v>446</v>
      </c>
      <c r="O8691" t="s">
        <v>447</v>
      </c>
      <c r="P8691" t="s">
        <v>268</v>
      </c>
      <c r="Q8691" t="s">
        <v>269</v>
      </c>
      <c r="R8691" t="s">
        <v>434</v>
      </c>
      <c r="S8691" t="s">
        <v>435</v>
      </c>
      <c r="T8691">
        <v>2018</v>
      </c>
      <c r="X8691">
        <v>4098</v>
      </c>
      <c r="Y8691" s="7">
        <f t="shared" si="136"/>
        <v>43282</v>
      </c>
    </row>
    <row r="8692" spans="1:25" x14ac:dyDescent="0.25">
      <c r="A8692" t="s">
        <v>422</v>
      </c>
      <c r="B8692" t="s">
        <v>423</v>
      </c>
      <c r="C8692" t="s">
        <v>424</v>
      </c>
      <c r="D8692">
        <v>604</v>
      </c>
      <c r="E8692" t="s">
        <v>493</v>
      </c>
      <c r="F8692" t="s">
        <v>494</v>
      </c>
      <c r="G8692">
        <v>0</v>
      </c>
      <c r="I8692" t="s">
        <v>427</v>
      </c>
      <c r="J8692" t="s">
        <v>428</v>
      </c>
      <c r="K8692" t="s">
        <v>429</v>
      </c>
      <c r="L8692" t="s">
        <v>430</v>
      </c>
      <c r="M8692" t="s">
        <v>431</v>
      </c>
      <c r="N8692" t="s">
        <v>446</v>
      </c>
      <c r="O8692" t="s">
        <v>447</v>
      </c>
      <c r="P8692" t="s">
        <v>268</v>
      </c>
      <c r="Q8692" t="s">
        <v>269</v>
      </c>
      <c r="R8692" t="s">
        <v>434</v>
      </c>
      <c r="S8692" t="s">
        <v>435</v>
      </c>
      <c r="T8692">
        <v>2019</v>
      </c>
      <c r="X8692">
        <v>4219</v>
      </c>
      <c r="Y8692" s="7">
        <f t="shared" si="136"/>
        <v>43647</v>
      </c>
    </row>
    <row r="8693" spans="1:25" x14ac:dyDescent="0.25">
      <c r="A8693" t="s">
        <v>422</v>
      </c>
      <c r="B8693" t="s">
        <v>423</v>
      </c>
      <c r="C8693" t="s">
        <v>424</v>
      </c>
      <c r="D8693">
        <v>604</v>
      </c>
      <c r="E8693" t="s">
        <v>493</v>
      </c>
      <c r="F8693" t="s">
        <v>494</v>
      </c>
      <c r="G8693">
        <v>0</v>
      </c>
      <c r="I8693" t="s">
        <v>427</v>
      </c>
      <c r="J8693" t="s">
        <v>428</v>
      </c>
      <c r="K8693" t="s">
        <v>429</v>
      </c>
      <c r="L8693" t="s">
        <v>430</v>
      </c>
      <c r="M8693" t="s">
        <v>431</v>
      </c>
      <c r="N8693" t="s">
        <v>446</v>
      </c>
      <c r="O8693" t="s">
        <v>447</v>
      </c>
      <c r="P8693" t="s">
        <v>268</v>
      </c>
      <c r="Q8693" t="s">
        <v>269</v>
      </c>
      <c r="R8693" t="s">
        <v>434</v>
      </c>
      <c r="S8693" t="s">
        <v>435</v>
      </c>
      <c r="T8693">
        <v>2016</v>
      </c>
      <c r="X8693">
        <v>3352</v>
      </c>
      <c r="Y8693" s="7">
        <f t="shared" si="136"/>
        <v>42552</v>
      </c>
    </row>
    <row r="8694" spans="1:25" x14ac:dyDescent="0.25">
      <c r="A8694" t="s">
        <v>422</v>
      </c>
      <c r="B8694" t="s">
        <v>423</v>
      </c>
      <c r="C8694" t="s">
        <v>424</v>
      </c>
      <c r="D8694">
        <v>604</v>
      </c>
      <c r="E8694" t="s">
        <v>493</v>
      </c>
      <c r="F8694" t="s">
        <v>494</v>
      </c>
      <c r="G8694">
        <v>0</v>
      </c>
      <c r="I8694" t="s">
        <v>427</v>
      </c>
      <c r="J8694" t="s">
        <v>428</v>
      </c>
      <c r="K8694" t="s">
        <v>429</v>
      </c>
      <c r="L8694" t="s">
        <v>430</v>
      </c>
      <c r="M8694" t="s">
        <v>431</v>
      </c>
      <c r="N8694" t="s">
        <v>446</v>
      </c>
      <c r="O8694" t="s">
        <v>447</v>
      </c>
      <c r="P8694" t="s">
        <v>268</v>
      </c>
      <c r="Q8694" t="s">
        <v>269</v>
      </c>
      <c r="R8694" t="s">
        <v>434</v>
      </c>
      <c r="S8694" t="s">
        <v>435</v>
      </c>
      <c r="T8694">
        <v>2014</v>
      </c>
      <c r="X8694">
        <v>3365.7630359999998</v>
      </c>
      <c r="Y8694" s="7">
        <f t="shared" si="136"/>
        <v>41821</v>
      </c>
    </row>
    <row r="8695" spans="1:25" x14ac:dyDescent="0.25">
      <c r="A8695" t="s">
        <v>422</v>
      </c>
      <c r="B8695" t="s">
        <v>423</v>
      </c>
      <c r="C8695" t="s">
        <v>424</v>
      </c>
      <c r="D8695">
        <v>604</v>
      </c>
      <c r="E8695" t="s">
        <v>493</v>
      </c>
      <c r="F8695" t="s">
        <v>494</v>
      </c>
      <c r="G8695">
        <v>0</v>
      </c>
      <c r="I8695" t="s">
        <v>427</v>
      </c>
      <c r="J8695" t="s">
        <v>428</v>
      </c>
      <c r="K8695" t="s">
        <v>429</v>
      </c>
      <c r="L8695" t="s">
        <v>430</v>
      </c>
      <c r="M8695" t="s">
        <v>431</v>
      </c>
      <c r="N8695" t="s">
        <v>446</v>
      </c>
      <c r="O8695" t="s">
        <v>447</v>
      </c>
      <c r="P8695" t="s">
        <v>268</v>
      </c>
      <c r="Q8695" t="s">
        <v>269</v>
      </c>
      <c r="R8695" t="s">
        <v>434</v>
      </c>
      <c r="S8695" t="s">
        <v>435</v>
      </c>
      <c r="T8695">
        <v>2007</v>
      </c>
      <c r="X8695">
        <v>2712.2732310000001</v>
      </c>
      <c r="Y8695" s="7">
        <f t="shared" si="136"/>
        <v>39264</v>
      </c>
    </row>
    <row r="8696" spans="1:25" x14ac:dyDescent="0.25">
      <c r="A8696" t="s">
        <v>422</v>
      </c>
      <c r="B8696" t="s">
        <v>423</v>
      </c>
      <c r="C8696" t="s">
        <v>424</v>
      </c>
      <c r="D8696">
        <v>604</v>
      </c>
      <c r="E8696" t="s">
        <v>493</v>
      </c>
      <c r="F8696" t="s">
        <v>494</v>
      </c>
      <c r="G8696">
        <v>0</v>
      </c>
      <c r="I8696" t="s">
        <v>427</v>
      </c>
      <c r="J8696" t="s">
        <v>428</v>
      </c>
      <c r="K8696" t="s">
        <v>429</v>
      </c>
      <c r="L8696" t="s">
        <v>430</v>
      </c>
      <c r="M8696" t="s">
        <v>431</v>
      </c>
      <c r="N8696" t="s">
        <v>446</v>
      </c>
      <c r="O8696" t="s">
        <v>447</v>
      </c>
      <c r="P8696" t="s">
        <v>268</v>
      </c>
      <c r="Q8696" t="s">
        <v>269</v>
      </c>
      <c r="R8696" t="s">
        <v>434</v>
      </c>
      <c r="S8696" t="s">
        <v>435</v>
      </c>
      <c r="T8696">
        <v>2006</v>
      </c>
      <c r="X8696">
        <v>2363.3112080000001</v>
      </c>
      <c r="Y8696" s="7">
        <f t="shared" si="136"/>
        <v>38899</v>
      </c>
    </row>
    <row r="8697" spans="1:25" x14ac:dyDescent="0.25">
      <c r="A8697" t="s">
        <v>422</v>
      </c>
      <c r="B8697" t="s">
        <v>423</v>
      </c>
      <c r="C8697" t="s">
        <v>424</v>
      </c>
      <c r="D8697">
        <v>604</v>
      </c>
      <c r="E8697" t="s">
        <v>493</v>
      </c>
      <c r="F8697" t="s">
        <v>494</v>
      </c>
      <c r="G8697">
        <v>0</v>
      </c>
      <c r="I8697" t="s">
        <v>427</v>
      </c>
      <c r="J8697" t="s">
        <v>428</v>
      </c>
      <c r="K8697" t="s">
        <v>429</v>
      </c>
      <c r="L8697" t="s">
        <v>430</v>
      </c>
      <c r="M8697" t="s">
        <v>431</v>
      </c>
      <c r="N8697" t="s">
        <v>446</v>
      </c>
      <c r="O8697" t="s">
        <v>447</v>
      </c>
      <c r="P8697" t="s">
        <v>268</v>
      </c>
      <c r="Q8697" t="s">
        <v>269</v>
      </c>
      <c r="R8697" t="s">
        <v>434</v>
      </c>
      <c r="S8697" t="s">
        <v>435</v>
      </c>
      <c r="T8697">
        <v>2013</v>
      </c>
      <c r="X8697">
        <v>3444.8240110000002</v>
      </c>
      <c r="Y8697" s="7">
        <f t="shared" si="136"/>
        <v>41456</v>
      </c>
    </row>
    <row r="8698" spans="1:25" x14ac:dyDescent="0.25">
      <c r="A8698" t="s">
        <v>422</v>
      </c>
      <c r="B8698" t="s">
        <v>423</v>
      </c>
      <c r="C8698" t="s">
        <v>424</v>
      </c>
      <c r="D8698">
        <v>604</v>
      </c>
      <c r="E8698" t="s">
        <v>493</v>
      </c>
      <c r="F8698" t="s">
        <v>494</v>
      </c>
      <c r="G8698">
        <v>0</v>
      </c>
      <c r="I8698" t="s">
        <v>427</v>
      </c>
      <c r="J8698" t="s">
        <v>428</v>
      </c>
      <c r="K8698" t="s">
        <v>429</v>
      </c>
      <c r="L8698" t="s">
        <v>430</v>
      </c>
      <c r="M8698" t="s">
        <v>431</v>
      </c>
      <c r="N8698" t="s">
        <v>446</v>
      </c>
      <c r="O8698" t="s">
        <v>447</v>
      </c>
      <c r="P8698" t="s">
        <v>268</v>
      </c>
      <c r="Q8698" t="s">
        <v>269</v>
      </c>
      <c r="R8698" t="s">
        <v>434</v>
      </c>
      <c r="S8698" t="s">
        <v>435</v>
      </c>
      <c r="T8698">
        <v>2015</v>
      </c>
      <c r="X8698">
        <v>2859</v>
      </c>
      <c r="Y8698" s="7">
        <f t="shared" si="136"/>
        <v>42186</v>
      </c>
    </row>
    <row r="8699" spans="1:25" x14ac:dyDescent="0.25">
      <c r="A8699" t="s">
        <v>422</v>
      </c>
      <c r="B8699" t="s">
        <v>423</v>
      </c>
      <c r="C8699" t="s">
        <v>424</v>
      </c>
      <c r="D8699">
        <v>604</v>
      </c>
      <c r="E8699" t="s">
        <v>493</v>
      </c>
      <c r="F8699" t="s">
        <v>494</v>
      </c>
      <c r="G8699">
        <v>0</v>
      </c>
      <c r="I8699" t="s">
        <v>427</v>
      </c>
      <c r="J8699" t="s">
        <v>428</v>
      </c>
      <c r="K8699" t="s">
        <v>429</v>
      </c>
      <c r="L8699" t="s">
        <v>430</v>
      </c>
      <c r="M8699" t="s">
        <v>431</v>
      </c>
      <c r="N8699" t="s">
        <v>446</v>
      </c>
      <c r="O8699" t="s">
        <v>447</v>
      </c>
      <c r="P8699" t="s">
        <v>268</v>
      </c>
      <c r="Q8699" t="s">
        <v>269</v>
      </c>
      <c r="R8699" t="s">
        <v>434</v>
      </c>
      <c r="S8699" t="s">
        <v>435</v>
      </c>
      <c r="T8699">
        <v>2017</v>
      </c>
      <c r="X8699">
        <v>3447</v>
      </c>
      <c r="Y8699" s="7">
        <f t="shared" si="136"/>
        <v>42917</v>
      </c>
    </row>
    <row r="8700" spans="1:25" x14ac:dyDescent="0.25">
      <c r="A8700" t="s">
        <v>422</v>
      </c>
      <c r="B8700" t="s">
        <v>423</v>
      </c>
      <c r="C8700" t="s">
        <v>424</v>
      </c>
      <c r="D8700">
        <v>604</v>
      </c>
      <c r="E8700" t="s">
        <v>493</v>
      </c>
      <c r="F8700" t="s">
        <v>494</v>
      </c>
      <c r="G8700">
        <v>0</v>
      </c>
      <c r="I8700" t="s">
        <v>427</v>
      </c>
      <c r="J8700" t="s">
        <v>428</v>
      </c>
      <c r="K8700" t="s">
        <v>429</v>
      </c>
      <c r="L8700" t="s">
        <v>430</v>
      </c>
      <c r="M8700" t="s">
        <v>431</v>
      </c>
      <c r="N8700" t="s">
        <v>446</v>
      </c>
      <c r="O8700" t="s">
        <v>447</v>
      </c>
      <c r="P8700" t="s">
        <v>268</v>
      </c>
      <c r="Q8700" t="s">
        <v>269</v>
      </c>
      <c r="R8700" t="s">
        <v>434</v>
      </c>
      <c r="S8700" t="s">
        <v>435</v>
      </c>
      <c r="T8700">
        <v>2012</v>
      </c>
      <c r="X8700">
        <v>4084.6347329999999</v>
      </c>
      <c r="Y8700" s="7">
        <f t="shared" si="136"/>
        <v>41091</v>
      </c>
    </row>
    <row r="8701" spans="1:25" x14ac:dyDescent="0.25">
      <c r="A8701" t="s">
        <v>422</v>
      </c>
      <c r="B8701" t="s">
        <v>423</v>
      </c>
      <c r="C8701" t="s">
        <v>424</v>
      </c>
      <c r="D8701">
        <v>604</v>
      </c>
      <c r="E8701" t="s">
        <v>493</v>
      </c>
      <c r="F8701" t="s">
        <v>494</v>
      </c>
      <c r="G8701">
        <v>0</v>
      </c>
      <c r="I8701" t="s">
        <v>427</v>
      </c>
      <c r="J8701" t="s">
        <v>428</v>
      </c>
      <c r="K8701" t="s">
        <v>429</v>
      </c>
      <c r="L8701" t="s">
        <v>430</v>
      </c>
      <c r="M8701" t="s">
        <v>431</v>
      </c>
      <c r="N8701" t="s">
        <v>446</v>
      </c>
      <c r="O8701" t="s">
        <v>447</v>
      </c>
      <c r="P8701" t="s">
        <v>268</v>
      </c>
      <c r="Q8701" t="s">
        <v>269</v>
      </c>
      <c r="R8701" t="s">
        <v>434</v>
      </c>
      <c r="S8701" t="s">
        <v>435</v>
      </c>
      <c r="T8701">
        <v>2008</v>
      </c>
      <c r="X8701">
        <v>3012.519358</v>
      </c>
      <c r="Y8701" s="7">
        <f t="shared" si="136"/>
        <v>39630</v>
      </c>
    </row>
    <row r="8702" spans="1:25" x14ac:dyDescent="0.25">
      <c r="A8702" t="s">
        <v>422</v>
      </c>
      <c r="B8702" t="s">
        <v>423</v>
      </c>
      <c r="C8702" t="s">
        <v>424</v>
      </c>
      <c r="D8702">
        <v>604</v>
      </c>
      <c r="E8702" t="s">
        <v>493</v>
      </c>
      <c r="F8702" t="s">
        <v>494</v>
      </c>
      <c r="G8702">
        <v>0</v>
      </c>
      <c r="I8702" t="s">
        <v>427</v>
      </c>
      <c r="J8702" t="s">
        <v>428</v>
      </c>
      <c r="K8702" t="s">
        <v>429</v>
      </c>
      <c r="L8702" t="s">
        <v>430</v>
      </c>
      <c r="M8702" t="s">
        <v>431</v>
      </c>
      <c r="N8702" t="s">
        <v>446</v>
      </c>
      <c r="O8702" t="s">
        <v>447</v>
      </c>
      <c r="P8702" t="s">
        <v>268</v>
      </c>
      <c r="Q8702" t="s">
        <v>269</v>
      </c>
      <c r="R8702" t="s">
        <v>434</v>
      </c>
      <c r="S8702" t="s">
        <v>435</v>
      </c>
      <c r="T8702">
        <v>2010</v>
      </c>
      <c r="X8702">
        <v>3035.359383</v>
      </c>
      <c r="Y8702" s="7">
        <f t="shared" si="136"/>
        <v>40360</v>
      </c>
    </row>
    <row r="8703" spans="1:25" x14ac:dyDescent="0.25">
      <c r="A8703" t="s">
        <v>422</v>
      </c>
      <c r="B8703" t="s">
        <v>423</v>
      </c>
      <c r="C8703" t="s">
        <v>424</v>
      </c>
      <c r="D8703">
        <v>604</v>
      </c>
      <c r="E8703" t="s">
        <v>493</v>
      </c>
      <c r="F8703" t="s">
        <v>494</v>
      </c>
      <c r="G8703">
        <v>0</v>
      </c>
      <c r="I8703" t="s">
        <v>427</v>
      </c>
      <c r="J8703" t="s">
        <v>428</v>
      </c>
      <c r="K8703" t="s">
        <v>429</v>
      </c>
      <c r="L8703" t="s">
        <v>430</v>
      </c>
      <c r="M8703" t="s">
        <v>431</v>
      </c>
      <c r="N8703" t="s">
        <v>446</v>
      </c>
      <c r="O8703" t="s">
        <v>447</v>
      </c>
      <c r="P8703" t="s">
        <v>268</v>
      </c>
      <c r="Q8703" t="s">
        <v>269</v>
      </c>
      <c r="R8703" t="s">
        <v>434</v>
      </c>
      <c r="S8703" t="s">
        <v>435</v>
      </c>
      <c r="T8703">
        <v>2011</v>
      </c>
      <c r="X8703">
        <v>4194.8546710000001</v>
      </c>
      <c r="Y8703" s="7">
        <f t="shared" si="136"/>
        <v>40725</v>
      </c>
    </row>
    <row r="8704" spans="1:25" x14ac:dyDescent="0.25">
      <c r="A8704" t="s">
        <v>422</v>
      </c>
      <c r="B8704" t="s">
        <v>423</v>
      </c>
      <c r="C8704" t="s">
        <v>424</v>
      </c>
      <c r="D8704">
        <v>604</v>
      </c>
      <c r="E8704" t="s">
        <v>493</v>
      </c>
      <c r="F8704" t="s">
        <v>494</v>
      </c>
      <c r="G8704">
        <v>0</v>
      </c>
      <c r="I8704" t="s">
        <v>427</v>
      </c>
      <c r="J8704" t="s">
        <v>428</v>
      </c>
      <c r="K8704" t="s">
        <v>429</v>
      </c>
      <c r="L8704" t="s">
        <v>430</v>
      </c>
      <c r="M8704" t="s">
        <v>431</v>
      </c>
      <c r="N8704" t="s">
        <v>446</v>
      </c>
      <c r="O8704" t="s">
        <v>447</v>
      </c>
      <c r="P8704" t="s">
        <v>268</v>
      </c>
      <c r="Q8704" t="s">
        <v>269</v>
      </c>
      <c r="R8704" t="s">
        <v>434</v>
      </c>
      <c r="S8704" t="s">
        <v>435</v>
      </c>
      <c r="T8704">
        <v>2009</v>
      </c>
      <c r="X8704">
        <v>2344.9481559999999</v>
      </c>
      <c r="Y8704" s="7">
        <f t="shared" si="136"/>
        <v>39995</v>
      </c>
    </row>
    <row r="8705" spans="1:25" x14ac:dyDescent="0.25">
      <c r="A8705" t="s">
        <v>422</v>
      </c>
      <c r="B8705" t="s">
        <v>423</v>
      </c>
      <c r="C8705" t="s">
        <v>424</v>
      </c>
      <c r="D8705">
        <v>604</v>
      </c>
      <c r="E8705" t="s">
        <v>493</v>
      </c>
      <c r="F8705" t="s">
        <v>494</v>
      </c>
      <c r="G8705">
        <v>0</v>
      </c>
      <c r="I8705" t="s">
        <v>427</v>
      </c>
      <c r="J8705" t="s">
        <v>428</v>
      </c>
      <c r="K8705" t="s">
        <v>429</v>
      </c>
      <c r="L8705" t="s">
        <v>430</v>
      </c>
      <c r="M8705" t="s">
        <v>431</v>
      </c>
      <c r="N8705" t="s">
        <v>448</v>
      </c>
      <c r="O8705" t="s">
        <v>449</v>
      </c>
      <c r="P8705" t="s">
        <v>268</v>
      </c>
      <c r="Q8705" t="s">
        <v>269</v>
      </c>
      <c r="R8705" t="s">
        <v>434</v>
      </c>
      <c r="S8705" t="s">
        <v>435</v>
      </c>
      <c r="T8705">
        <v>2019</v>
      </c>
      <c r="X8705">
        <v>3935</v>
      </c>
      <c r="Y8705" s="7">
        <f t="shared" si="136"/>
        <v>43678</v>
      </c>
    </row>
    <row r="8706" spans="1:25" x14ac:dyDescent="0.25">
      <c r="A8706" t="s">
        <v>422</v>
      </c>
      <c r="B8706" t="s">
        <v>423</v>
      </c>
      <c r="C8706" t="s">
        <v>424</v>
      </c>
      <c r="D8706">
        <v>604</v>
      </c>
      <c r="E8706" t="s">
        <v>493</v>
      </c>
      <c r="F8706" t="s">
        <v>494</v>
      </c>
      <c r="G8706">
        <v>0</v>
      </c>
      <c r="I8706" t="s">
        <v>427</v>
      </c>
      <c r="J8706" t="s">
        <v>428</v>
      </c>
      <c r="K8706" t="s">
        <v>429</v>
      </c>
      <c r="L8706" t="s">
        <v>430</v>
      </c>
      <c r="M8706" t="s">
        <v>431</v>
      </c>
      <c r="N8706" t="s">
        <v>448</v>
      </c>
      <c r="O8706" t="s">
        <v>449</v>
      </c>
      <c r="P8706" t="s">
        <v>268</v>
      </c>
      <c r="Q8706" t="s">
        <v>269</v>
      </c>
      <c r="R8706" t="s">
        <v>434</v>
      </c>
      <c r="S8706" t="s">
        <v>435</v>
      </c>
      <c r="T8706">
        <v>2018</v>
      </c>
      <c r="X8706">
        <v>4059</v>
      </c>
      <c r="Y8706" s="7">
        <f t="shared" si="136"/>
        <v>43313</v>
      </c>
    </row>
    <row r="8707" spans="1:25" x14ac:dyDescent="0.25">
      <c r="A8707" t="s">
        <v>422</v>
      </c>
      <c r="B8707" t="s">
        <v>423</v>
      </c>
      <c r="C8707" t="s">
        <v>424</v>
      </c>
      <c r="D8707">
        <v>604</v>
      </c>
      <c r="E8707" t="s">
        <v>493</v>
      </c>
      <c r="F8707" t="s">
        <v>494</v>
      </c>
      <c r="G8707">
        <v>0</v>
      </c>
      <c r="I8707" t="s">
        <v>427</v>
      </c>
      <c r="J8707" t="s">
        <v>428</v>
      </c>
      <c r="K8707" t="s">
        <v>429</v>
      </c>
      <c r="L8707" t="s">
        <v>430</v>
      </c>
      <c r="M8707" t="s">
        <v>431</v>
      </c>
      <c r="N8707" t="s">
        <v>448</v>
      </c>
      <c r="O8707" t="s">
        <v>449</v>
      </c>
      <c r="P8707" t="s">
        <v>268</v>
      </c>
      <c r="Q8707" t="s">
        <v>269</v>
      </c>
      <c r="R8707" t="s">
        <v>434</v>
      </c>
      <c r="S8707" t="s">
        <v>435</v>
      </c>
      <c r="T8707">
        <v>2014</v>
      </c>
      <c r="X8707">
        <v>3623.6067910000002</v>
      </c>
      <c r="Y8707" s="7">
        <f t="shared" ref="Y8707:Y8770" si="137">DATE(T8707,INDEX(AC:AC,MATCH(O8707,AB:AB,0)), 1)</f>
        <v>41852</v>
      </c>
    </row>
    <row r="8708" spans="1:25" x14ac:dyDescent="0.25">
      <c r="A8708" t="s">
        <v>422</v>
      </c>
      <c r="B8708" t="s">
        <v>423</v>
      </c>
      <c r="C8708" t="s">
        <v>424</v>
      </c>
      <c r="D8708">
        <v>604</v>
      </c>
      <c r="E8708" t="s">
        <v>493</v>
      </c>
      <c r="F8708" t="s">
        <v>494</v>
      </c>
      <c r="G8708">
        <v>0</v>
      </c>
      <c r="I8708" t="s">
        <v>427</v>
      </c>
      <c r="J8708" t="s">
        <v>428</v>
      </c>
      <c r="K8708" t="s">
        <v>429</v>
      </c>
      <c r="L8708" t="s">
        <v>430</v>
      </c>
      <c r="M8708" t="s">
        <v>431</v>
      </c>
      <c r="N8708" t="s">
        <v>448</v>
      </c>
      <c r="O8708" t="s">
        <v>449</v>
      </c>
      <c r="P8708" t="s">
        <v>268</v>
      </c>
      <c r="Q8708" t="s">
        <v>269</v>
      </c>
      <c r="R8708" t="s">
        <v>434</v>
      </c>
      <c r="S8708" t="s">
        <v>435</v>
      </c>
      <c r="T8708">
        <v>2013</v>
      </c>
      <c r="X8708">
        <v>4186.1207400000003</v>
      </c>
      <c r="Y8708" s="7">
        <f t="shared" si="137"/>
        <v>41487</v>
      </c>
    </row>
    <row r="8709" spans="1:25" x14ac:dyDescent="0.25">
      <c r="A8709" t="s">
        <v>422</v>
      </c>
      <c r="B8709" t="s">
        <v>423</v>
      </c>
      <c r="C8709" t="s">
        <v>424</v>
      </c>
      <c r="D8709">
        <v>604</v>
      </c>
      <c r="E8709" t="s">
        <v>493</v>
      </c>
      <c r="F8709" t="s">
        <v>494</v>
      </c>
      <c r="G8709">
        <v>0</v>
      </c>
      <c r="I8709" t="s">
        <v>427</v>
      </c>
      <c r="J8709" t="s">
        <v>428</v>
      </c>
      <c r="K8709" t="s">
        <v>429</v>
      </c>
      <c r="L8709" t="s">
        <v>430</v>
      </c>
      <c r="M8709" t="s">
        <v>431</v>
      </c>
      <c r="N8709" t="s">
        <v>448</v>
      </c>
      <c r="O8709" t="s">
        <v>449</v>
      </c>
      <c r="P8709" t="s">
        <v>268</v>
      </c>
      <c r="Q8709" t="s">
        <v>269</v>
      </c>
      <c r="R8709" t="s">
        <v>434</v>
      </c>
      <c r="S8709" t="s">
        <v>435</v>
      </c>
      <c r="T8709">
        <v>2016</v>
      </c>
      <c r="X8709">
        <v>3260</v>
      </c>
      <c r="Y8709" s="7">
        <f t="shared" si="137"/>
        <v>42583</v>
      </c>
    </row>
    <row r="8710" spans="1:25" x14ac:dyDescent="0.25">
      <c r="A8710" t="s">
        <v>422</v>
      </c>
      <c r="B8710" t="s">
        <v>423</v>
      </c>
      <c r="C8710" t="s">
        <v>424</v>
      </c>
      <c r="D8710">
        <v>604</v>
      </c>
      <c r="E8710" t="s">
        <v>493</v>
      </c>
      <c r="F8710" t="s">
        <v>494</v>
      </c>
      <c r="G8710">
        <v>0</v>
      </c>
      <c r="I8710" t="s">
        <v>427</v>
      </c>
      <c r="J8710" t="s">
        <v>428</v>
      </c>
      <c r="K8710" t="s">
        <v>429</v>
      </c>
      <c r="L8710" t="s">
        <v>430</v>
      </c>
      <c r="M8710" t="s">
        <v>431</v>
      </c>
      <c r="N8710" t="s">
        <v>448</v>
      </c>
      <c r="O8710" t="s">
        <v>449</v>
      </c>
      <c r="P8710" t="s">
        <v>268</v>
      </c>
      <c r="Q8710" t="s">
        <v>269</v>
      </c>
      <c r="R8710" t="s">
        <v>434</v>
      </c>
      <c r="S8710" t="s">
        <v>435</v>
      </c>
      <c r="T8710">
        <v>2006</v>
      </c>
      <c r="X8710">
        <v>2018.639373</v>
      </c>
      <c r="Y8710" s="7">
        <f t="shared" si="137"/>
        <v>38930</v>
      </c>
    </row>
    <row r="8711" spans="1:25" x14ac:dyDescent="0.25">
      <c r="A8711" t="s">
        <v>422</v>
      </c>
      <c r="B8711" t="s">
        <v>423</v>
      </c>
      <c r="C8711" t="s">
        <v>424</v>
      </c>
      <c r="D8711">
        <v>604</v>
      </c>
      <c r="E8711" t="s">
        <v>493</v>
      </c>
      <c r="F8711" t="s">
        <v>494</v>
      </c>
      <c r="G8711">
        <v>0</v>
      </c>
      <c r="I8711" t="s">
        <v>427</v>
      </c>
      <c r="J8711" t="s">
        <v>428</v>
      </c>
      <c r="K8711" t="s">
        <v>429</v>
      </c>
      <c r="L8711" t="s">
        <v>430</v>
      </c>
      <c r="M8711" t="s">
        <v>431</v>
      </c>
      <c r="N8711" t="s">
        <v>448</v>
      </c>
      <c r="O8711" t="s">
        <v>449</v>
      </c>
      <c r="P8711" t="s">
        <v>268</v>
      </c>
      <c r="Q8711" t="s">
        <v>269</v>
      </c>
      <c r="R8711" t="s">
        <v>434</v>
      </c>
      <c r="S8711" t="s">
        <v>435</v>
      </c>
      <c r="T8711">
        <v>2007</v>
      </c>
      <c r="X8711">
        <v>2373.9529809999999</v>
      </c>
      <c r="Y8711" s="7">
        <f t="shared" si="137"/>
        <v>39295</v>
      </c>
    </row>
    <row r="8712" spans="1:25" x14ac:dyDescent="0.25">
      <c r="A8712" t="s">
        <v>422</v>
      </c>
      <c r="B8712" t="s">
        <v>423</v>
      </c>
      <c r="C8712" t="s">
        <v>424</v>
      </c>
      <c r="D8712">
        <v>604</v>
      </c>
      <c r="E8712" t="s">
        <v>493</v>
      </c>
      <c r="F8712" t="s">
        <v>494</v>
      </c>
      <c r="G8712">
        <v>0</v>
      </c>
      <c r="I8712" t="s">
        <v>427</v>
      </c>
      <c r="J8712" t="s">
        <v>428</v>
      </c>
      <c r="K8712" t="s">
        <v>429</v>
      </c>
      <c r="L8712" t="s">
        <v>430</v>
      </c>
      <c r="M8712" t="s">
        <v>431</v>
      </c>
      <c r="N8712" t="s">
        <v>448</v>
      </c>
      <c r="O8712" t="s">
        <v>449</v>
      </c>
      <c r="P8712" t="s">
        <v>268</v>
      </c>
      <c r="Q8712" t="s">
        <v>269</v>
      </c>
      <c r="R8712" t="s">
        <v>434</v>
      </c>
      <c r="S8712" t="s">
        <v>435</v>
      </c>
      <c r="T8712">
        <v>2015</v>
      </c>
      <c r="X8712">
        <v>3051</v>
      </c>
      <c r="Y8712" s="7">
        <f t="shared" si="137"/>
        <v>42217</v>
      </c>
    </row>
    <row r="8713" spans="1:25" x14ac:dyDescent="0.25">
      <c r="A8713" t="s">
        <v>422</v>
      </c>
      <c r="B8713" t="s">
        <v>423</v>
      </c>
      <c r="C8713" t="s">
        <v>424</v>
      </c>
      <c r="D8713">
        <v>604</v>
      </c>
      <c r="E8713" t="s">
        <v>493</v>
      </c>
      <c r="F8713" t="s">
        <v>494</v>
      </c>
      <c r="G8713">
        <v>0</v>
      </c>
      <c r="I8713" t="s">
        <v>427</v>
      </c>
      <c r="J8713" t="s">
        <v>428</v>
      </c>
      <c r="K8713" t="s">
        <v>429</v>
      </c>
      <c r="L8713" t="s">
        <v>430</v>
      </c>
      <c r="M8713" t="s">
        <v>431</v>
      </c>
      <c r="N8713" t="s">
        <v>448</v>
      </c>
      <c r="O8713" t="s">
        <v>449</v>
      </c>
      <c r="P8713" t="s">
        <v>268</v>
      </c>
      <c r="Q8713" t="s">
        <v>269</v>
      </c>
      <c r="R8713" t="s">
        <v>434</v>
      </c>
      <c r="S8713" t="s">
        <v>435</v>
      </c>
      <c r="T8713">
        <v>2017</v>
      </c>
      <c r="X8713">
        <v>4067</v>
      </c>
      <c r="Y8713" s="7">
        <f t="shared" si="137"/>
        <v>42948</v>
      </c>
    </row>
    <row r="8714" spans="1:25" x14ac:dyDescent="0.25">
      <c r="A8714" t="s">
        <v>422</v>
      </c>
      <c r="B8714" t="s">
        <v>423</v>
      </c>
      <c r="C8714" t="s">
        <v>424</v>
      </c>
      <c r="D8714">
        <v>604</v>
      </c>
      <c r="E8714" t="s">
        <v>493</v>
      </c>
      <c r="F8714" t="s">
        <v>494</v>
      </c>
      <c r="G8714">
        <v>0</v>
      </c>
      <c r="I8714" t="s">
        <v>427</v>
      </c>
      <c r="J8714" t="s">
        <v>428</v>
      </c>
      <c r="K8714" t="s">
        <v>429</v>
      </c>
      <c r="L8714" t="s">
        <v>430</v>
      </c>
      <c r="M8714" t="s">
        <v>431</v>
      </c>
      <c r="N8714" t="s">
        <v>448</v>
      </c>
      <c r="O8714" t="s">
        <v>449</v>
      </c>
      <c r="P8714" t="s">
        <v>268</v>
      </c>
      <c r="Q8714" t="s">
        <v>269</v>
      </c>
      <c r="R8714" t="s">
        <v>434</v>
      </c>
      <c r="S8714" t="s">
        <v>435</v>
      </c>
      <c r="T8714">
        <v>2012</v>
      </c>
      <c r="X8714">
        <v>3989.3902899999998</v>
      </c>
      <c r="Y8714" s="7">
        <f t="shared" si="137"/>
        <v>41122</v>
      </c>
    </row>
    <row r="8715" spans="1:25" x14ac:dyDescent="0.25">
      <c r="A8715" t="s">
        <v>422</v>
      </c>
      <c r="B8715" t="s">
        <v>423</v>
      </c>
      <c r="C8715" t="s">
        <v>424</v>
      </c>
      <c r="D8715">
        <v>604</v>
      </c>
      <c r="E8715" t="s">
        <v>493</v>
      </c>
      <c r="F8715" t="s">
        <v>494</v>
      </c>
      <c r="G8715">
        <v>0</v>
      </c>
      <c r="I8715" t="s">
        <v>427</v>
      </c>
      <c r="J8715" t="s">
        <v>428</v>
      </c>
      <c r="K8715" t="s">
        <v>429</v>
      </c>
      <c r="L8715" t="s">
        <v>430</v>
      </c>
      <c r="M8715" t="s">
        <v>431</v>
      </c>
      <c r="N8715" t="s">
        <v>448</v>
      </c>
      <c r="O8715" t="s">
        <v>449</v>
      </c>
      <c r="P8715" t="s">
        <v>268</v>
      </c>
      <c r="Q8715" t="s">
        <v>269</v>
      </c>
      <c r="R8715" t="s">
        <v>434</v>
      </c>
      <c r="S8715" t="s">
        <v>435</v>
      </c>
      <c r="T8715">
        <v>2009</v>
      </c>
      <c r="X8715">
        <v>2332.3261539999999</v>
      </c>
      <c r="Y8715" s="7">
        <f t="shared" si="137"/>
        <v>40026</v>
      </c>
    </row>
    <row r="8716" spans="1:25" x14ac:dyDescent="0.25">
      <c r="A8716" t="s">
        <v>422</v>
      </c>
      <c r="B8716" t="s">
        <v>423</v>
      </c>
      <c r="C8716" t="s">
        <v>424</v>
      </c>
      <c r="D8716">
        <v>604</v>
      </c>
      <c r="E8716" t="s">
        <v>493</v>
      </c>
      <c r="F8716" t="s">
        <v>494</v>
      </c>
      <c r="G8716">
        <v>0</v>
      </c>
      <c r="I8716" t="s">
        <v>427</v>
      </c>
      <c r="J8716" t="s">
        <v>428</v>
      </c>
      <c r="K8716" t="s">
        <v>429</v>
      </c>
      <c r="L8716" t="s">
        <v>430</v>
      </c>
      <c r="M8716" t="s">
        <v>431</v>
      </c>
      <c r="N8716" t="s">
        <v>448</v>
      </c>
      <c r="O8716" t="s">
        <v>449</v>
      </c>
      <c r="P8716" t="s">
        <v>268</v>
      </c>
      <c r="Q8716" t="s">
        <v>269</v>
      </c>
      <c r="R8716" t="s">
        <v>434</v>
      </c>
      <c r="S8716" t="s">
        <v>435</v>
      </c>
      <c r="T8716">
        <v>2011</v>
      </c>
      <c r="X8716">
        <v>4554.9163420000004</v>
      </c>
      <c r="Y8716" s="7">
        <f t="shared" si="137"/>
        <v>40756</v>
      </c>
    </row>
    <row r="8717" spans="1:25" x14ac:dyDescent="0.25">
      <c r="A8717" t="s">
        <v>422</v>
      </c>
      <c r="B8717" t="s">
        <v>423</v>
      </c>
      <c r="C8717" t="s">
        <v>424</v>
      </c>
      <c r="D8717">
        <v>604</v>
      </c>
      <c r="E8717" t="s">
        <v>493</v>
      </c>
      <c r="F8717" t="s">
        <v>494</v>
      </c>
      <c r="G8717">
        <v>0</v>
      </c>
      <c r="I8717" t="s">
        <v>427</v>
      </c>
      <c r="J8717" t="s">
        <v>428</v>
      </c>
      <c r="K8717" t="s">
        <v>429</v>
      </c>
      <c r="L8717" t="s">
        <v>430</v>
      </c>
      <c r="M8717" t="s">
        <v>431</v>
      </c>
      <c r="N8717" t="s">
        <v>448</v>
      </c>
      <c r="O8717" t="s">
        <v>449</v>
      </c>
      <c r="P8717" t="s">
        <v>268</v>
      </c>
      <c r="Q8717" t="s">
        <v>269</v>
      </c>
      <c r="R8717" t="s">
        <v>434</v>
      </c>
      <c r="S8717" t="s">
        <v>435</v>
      </c>
      <c r="T8717">
        <v>2010</v>
      </c>
      <c r="X8717">
        <v>3035.6491970000002</v>
      </c>
      <c r="Y8717" s="7">
        <f t="shared" si="137"/>
        <v>40391</v>
      </c>
    </row>
    <row r="8718" spans="1:25" x14ac:dyDescent="0.25">
      <c r="A8718" t="s">
        <v>422</v>
      </c>
      <c r="B8718" t="s">
        <v>423</v>
      </c>
      <c r="C8718" t="s">
        <v>424</v>
      </c>
      <c r="D8718">
        <v>604</v>
      </c>
      <c r="E8718" t="s">
        <v>493</v>
      </c>
      <c r="F8718" t="s">
        <v>494</v>
      </c>
      <c r="G8718">
        <v>0</v>
      </c>
      <c r="I8718" t="s">
        <v>427</v>
      </c>
      <c r="J8718" t="s">
        <v>428</v>
      </c>
      <c r="K8718" t="s">
        <v>429</v>
      </c>
      <c r="L8718" t="s">
        <v>430</v>
      </c>
      <c r="M8718" t="s">
        <v>431</v>
      </c>
      <c r="N8718" t="s">
        <v>448</v>
      </c>
      <c r="O8718" t="s">
        <v>449</v>
      </c>
      <c r="P8718" t="s">
        <v>268</v>
      </c>
      <c r="Q8718" t="s">
        <v>269</v>
      </c>
      <c r="R8718" t="s">
        <v>434</v>
      </c>
      <c r="S8718" t="s">
        <v>435</v>
      </c>
      <c r="T8718">
        <v>2008</v>
      </c>
      <c r="X8718">
        <v>2875.1908090000002</v>
      </c>
      <c r="Y8718" s="7">
        <f t="shared" si="137"/>
        <v>39661</v>
      </c>
    </row>
    <row r="8719" spans="1:25" x14ac:dyDescent="0.25">
      <c r="A8719" t="s">
        <v>422</v>
      </c>
      <c r="B8719" t="s">
        <v>423</v>
      </c>
      <c r="C8719" t="s">
        <v>424</v>
      </c>
      <c r="D8719">
        <v>604</v>
      </c>
      <c r="E8719" t="s">
        <v>493</v>
      </c>
      <c r="F8719" t="s">
        <v>494</v>
      </c>
      <c r="G8719">
        <v>0</v>
      </c>
      <c r="I8719" t="s">
        <v>427</v>
      </c>
      <c r="J8719" t="s">
        <v>428</v>
      </c>
      <c r="K8719" t="s">
        <v>429</v>
      </c>
      <c r="L8719" t="s">
        <v>430</v>
      </c>
      <c r="M8719" t="s">
        <v>431</v>
      </c>
      <c r="N8719" t="s">
        <v>450</v>
      </c>
      <c r="O8719" t="s">
        <v>451</v>
      </c>
      <c r="P8719" t="s">
        <v>268</v>
      </c>
      <c r="Q8719" t="s">
        <v>269</v>
      </c>
      <c r="R8719" t="s">
        <v>434</v>
      </c>
      <c r="S8719" t="s">
        <v>435</v>
      </c>
      <c r="T8719">
        <v>2018</v>
      </c>
      <c r="X8719">
        <v>3886</v>
      </c>
      <c r="Y8719" s="7">
        <f t="shared" si="137"/>
        <v>43344</v>
      </c>
    </row>
    <row r="8720" spans="1:25" x14ac:dyDescent="0.25">
      <c r="A8720" t="s">
        <v>422</v>
      </c>
      <c r="B8720" t="s">
        <v>423</v>
      </c>
      <c r="C8720" t="s">
        <v>424</v>
      </c>
      <c r="D8720">
        <v>604</v>
      </c>
      <c r="E8720" t="s">
        <v>493</v>
      </c>
      <c r="F8720" t="s">
        <v>494</v>
      </c>
      <c r="G8720">
        <v>0</v>
      </c>
      <c r="I8720" t="s">
        <v>427</v>
      </c>
      <c r="J8720" t="s">
        <v>428</v>
      </c>
      <c r="K8720" t="s">
        <v>429</v>
      </c>
      <c r="L8720" t="s">
        <v>430</v>
      </c>
      <c r="M8720" t="s">
        <v>431</v>
      </c>
      <c r="N8720" t="s">
        <v>450</v>
      </c>
      <c r="O8720" t="s">
        <v>451</v>
      </c>
      <c r="P8720" t="s">
        <v>268</v>
      </c>
      <c r="Q8720" t="s">
        <v>269</v>
      </c>
      <c r="R8720" t="s">
        <v>434</v>
      </c>
      <c r="S8720" t="s">
        <v>435</v>
      </c>
      <c r="T8720">
        <v>2019</v>
      </c>
      <c r="X8720">
        <v>3979</v>
      </c>
      <c r="Y8720" s="7">
        <f t="shared" si="137"/>
        <v>43709</v>
      </c>
    </row>
    <row r="8721" spans="1:25" x14ac:dyDescent="0.25">
      <c r="A8721" t="s">
        <v>422</v>
      </c>
      <c r="B8721" t="s">
        <v>423</v>
      </c>
      <c r="C8721" t="s">
        <v>424</v>
      </c>
      <c r="D8721">
        <v>604</v>
      </c>
      <c r="E8721" t="s">
        <v>493</v>
      </c>
      <c r="F8721" t="s">
        <v>494</v>
      </c>
      <c r="G8721">
        <v>0</v>
      </c>
      <c r="I8721" t="s">
        <v>427</v>
      </c>
      <c r="J8721" t="s">
        <v>428</v>
      </c>
      <c r="K8721" t="s">
        <v>429</v>
      </c>
      <c r="L8721" t="s">
        <v>430</v>
      </c>
      <c r="M8721" t="s">
        <v>431</v>
      </c>
      <c r="N8721" t="s">
        <v>450</v>
      </c>
      <c r="O8721" t="s">
        <v>451</v>
      </c>
      <c r="P8721" t="s">
        <v>268</v>
      </c>
      <c r="Q8721" t="s">
        <v>269</v>
      </c>
      <c r="R8721" t="s">
        <v>434</v>
      </c>
      <c r="S8721" t="s">
        <v>435</v>
      </c>
      <c r="T8721">
        <v>2016</v>
      </c>
      <c r="X8721">
        <v>3263</v>
      </c>
      <c r="Y8721" s="7">
        <f t="shared" si="137"/>
        <v>42614</v>
      </c>
    </row>
    <row r="8722" spans="1:25" x14ac:dyDescent="0.25">
      <c r="A8722" t="s">
        <v>422</v>
      </c>
      <c r="B8722" t="s">
        <v>423</v>
      </c>
      <c r="C8722" t="s">
        <v>424</v>
      </c>
      <c r="D8722">
        <v>604</v>
      </c>
      <c r="E8722" t="s">
        <v>493</v>
      </c>
      <c r="F8722" t="s">
        <v>494</v>
      </c>
      <c r="G8722">
        <v>0</v>
      </c>
      <c r="I8722" t="s">
        <v>427</v>
      </c>
      <c r="J8722" t="s">
        <v>428</v>
      </c>
      <c r="K8722" t="s">
        <v>429</v>
      </c>
      <c r="L8722" t="s">
        <v>430</v>
      </c>
      <c r="M8722" t="s">
        <v>431</v>
      </c>
      <c r="N8722" t="s">
        <v>450</v>
      </c>
      <c r="O8722" t="s">
        <v>451</v>
      </c>
      <c r="P8722" t="s">
        <v>268</v>
      </c>
      <c r="Q8722" t="s">
        <v>269</v>
      </c>
      <c r="R8722" t="s">
        <v>434</v>
      </c>
      <c r="S8722" t="s">
        <v>435</v>
      </c>
      <c r="T8722">
        <v>2013</v>
      </c>
      <c r="X8722">
        <v>3632.9935850000002</v>
      </c>
      <c r="Y8722" s="7">
        <f t="shared" si="137"/>
        <v>41518</v>
      </c>
    </row>
    <row r="8723" spans="1:25" x14ac:dyDescent="0.25">
      <c r="A8723" t="s">
        <v>422</v>
      </c>
      <c r="B8723" t="s">
        <v>423</v>
      </c>
      <c r="C8723" t="s">
        <v>424</v>
      </c>
      <c r="D8723">
        <v>604</v>
      </c>
      <c r="E8723" t="s">
        <v>493</v>
      </c>
      <c r="F8723" t="s">
        <v>494</v>
      </c>
      <c r="G8723">
        <v>0</v>
      </c>
      <c r="I8723" t="s">
        <v>427</v>
      </c>
      <c r="J8723" t="s">
        <v>428</v>
      </c>
      <c r="K8723" t="s">
        <v>429</v>
      </c>
      <c r="L8723" t="s">
        <v>430</v>
      </c>
      <c r="M8723" t="s">
        <v>431</v>
      </c>
      <c r="N8723" t="s">
        <v>450</v>
      </c>
      <c r="O8723" t="s">
        <v>451</v>
      </c>
      <c r="P8723" t="s">
        <v>268</v>
      </c>
      <c r="Q8723" t="s">
        <v>269</v>
      </c>
      <c r="R8723" t="s">
        <v>434</v>
      </c>
      <c r="S8723" t="s">
        <v>435</v>
      </c>
      <c r="T8723">
        <v>2014</v>
      </c>
      <c r="X8723">
        <v>3374.6420410000001</v>
      </c>
      <c r="Y8723" s="7">
        <f t="shared" si="137"/>
        <v>41883</v>
      </c>
    </row>
    <row r="8724" spans="1:25" x14ac:dyDescent="0.25">
      <c r="A8724" t="s">
        <v>422</v>
      </c>
      <c r="B8724" t="s">
        <v>423</v>
      </c>
      <c r="C8724" t="s">
        <v>424</v>
      </c>
      <c r="D8724">
        <v>604</v>
      </c>
      <c r="E8724" t="s">
        <v>493</v>
      </c>
      <c r="F8724" t="s">
        <v>494</v>
      </c>
      <c r="G8724">
        <v>0</v>
      </c>
      <c r="I8724" t="s">
        <v>427</v>
      </c>
      <c r="J8724" t="s">
        <v>428</v>
      </c>
      <c r="K8724" t="s">
        <v>429</v>
      </c>
      <c r="L8724" t="s">
        <v>430</v>
      </c>
      <c r="M8724" t="s">
        <v>431</v>
      </c>
      <c r="N8724" t="s">
        <v>450</v>
      </c>
      <c r="O8724" t="s">
        <v>451</v>
      </c>
      <c r="P8724" t="s">
        <v>268</v>
      </c>
      <c r="Q8724" t="s">
        <v>269</v>
      </c>
      <c r="R8724" t="s">
        <v>434</v>
      </c>
      <c r="S8724" t="s">
        <v>435</v>
      </c>
      <c r="T8724">
        <v>2006</v>
      </c>
      <c r="X8724">
        <v>2168.1038520000002</v>
      </c>
      <c r="Y8724" s="7">
        <f t="shared" si="137"/>
        <v>38961</v>
      </c>
    </row>
    <row r="8725" spans="1:25" x14ac:dyDescent="0.25">
      <c r="A8725" t="s">
        <v>422</v>
      </c>
      <c r="B8725" t="s">
        <v>423</v>
      </c>
      <c r="C8725" t="s">
        <v>424</v>
      </c>
      <c r="D8725">
        <v>604</v>
      </c>
      <c r="E8725" t="s">
        <v>493</v>
      </c>
      <c r="F8725" t="s">
        <v>494</v>
      </c>
      <c r="G8725">
        <v>0</v>
      </c>
      <c r="I8725" t="s">
        <v>427</v>
      </c>
      <c r="J8725" t="s">
        <v>428</v>
      </c>
      <c r="K8725" t="s">
        <v>429</v>
      </c>
      <c r="L8725" t="s">
        <v>430</v>
      </c>
      <c r="M8725" t="s">
        <v>431</v>
      </c>
      <c r="N8725" t="s">
        <v>450</v>
      </c>
      <c r="O8725" t="s">
        <v>451</v>
      </c>
      <c r="P8725" t="s">
        <v>268</v>
      </c>
      <c r="Q8725" t="s">
        <v>269</v>
      </c>
      <c r="R8725" t="s">
        <v>434</v>
      </c>
      <c r="S8725" t="s">
        <v>435</v>
      </c>
      <c r="T8725">
        <v>2007</v>
      </c>
      <c r="X8725">
        <v>2553.6786179999999</v>
      </c>
      <c r="Y8725" s="7">
        <f t="shared" si="137"/>
        <v>39326</v>
      </c>
    </row>
    <row r="8726" spans="1:25" x14ac:dyDescent="0.25">
      <c r="A8726" t="s">
        <v>422</v>
      </c>
      <c r="B8726" t="s">
        <v>423</v>
      </c>
      <c r="C8726" t="s">
        <v>424</v>
      </c>
      <c r="D8726">
        <v>604</v>
      </c>
      <c r="E8726" t="s">
        <v>493</v>
      </c>
      <c r="F8726" t="s">
        <v>494</v>
      </c>
      <c r="G8726">
        <v>0</v>
      </c>
      <c r="I8726" t="s">
        <v>427</v>
      </c>
      <c r="J8726" t="s">
        <v>428</v>
      </c>
      <c r="K8726" t="s">
        <v>429</v>
      </c>
      <c r="L8726" t="s">
        <v>430</v>
      </c>
      <c r="M8726" t="s">
        <v>431</v>
      </c>
      <c r="N8726" t="s">
        <v>450</v>
      </c>
      <c r="O8726" t="s">
        <v>451</v>
      </c>
      <c r="P8726" t="s">
        <v>268</v>
      </c>
      <c r="Q8726" t="s">
        <v>269</v>
      </c>
      <c r="R8726" t="s">
        <v>434</v>
      </c>
      <c r="S8726" t="s">
        <v>435</v>
      </c>
      <c r="T8726">
        <v>2012</v>
      </c>
      <c r="X8726">
        <v>4185.803218</v>
      </c>
      <c r="Y8726" s="7">
        <f t="shared" si="137"/>
        <v>41153</v>
      </c>
    </row>
    <row r="8727" spans="1:25" x14ac:dyDescent="0.25">
      <c r="A8727" t="s">
        <v>422</v>
      </c>
      <c r="B8727" t="s">
        <v>423</v>
      </c>
      <c r="C8727" t="s">
        <v>424</v>
      </c>
      <c r="D8727">
        <v>604</v>
      </c>
      <c r="E8727" t="s">
        <v>493</v>
      </c>
      <c r="F8727" t="s">
        <v>494</v>
      </c>
      <c r="G8727">
        <v>0</v>
      </c>
      <c r="I8727" t="s">
        <v>427</v>
      </c>
      <c r="J8727" t="s">
        <v>428</v>
      </c>
      <c r="K8727" t="s">
        <v>429</v>
      </c>
      <c r="L8727" t="s">
        <v>430</v>
      </c>
      <c r="M8727" t="s">
        <v>431</v>
      </c>
      <c r="N8727" t="s">
        <v>450</v>
      </c>
      <c r="O8727" t="s">
        <v>451</v>
      </c>
      <c r="P8727" t="s">
        <v>268</v>
      </c>
      <c r="Q8727" t="s">
        <v>269</v>
      </c>
      <c r="R8727" t="s">
        <v>434</v>
      </c>
      <c r="S8727" t="s">
        <v>435</v>
      </c>
      <c r="T8727">
        <v>2017</v>
      </c>
      <c r="X8727">
        <v>4394</v>
      </c>
      <c r="Y8727" s="7">
        <f t="shared" si="137"/>
        <v>42979</v>
      </c>
    </row>
    <row r="8728" spans="1:25" x14ac:dyDescent="0.25">
      <c r="A8728" t="s">
        <v>422</v>
      </c>
      <c r="B8728" t="s">
        <v>423</v>
      </c>
      <c r="C8728" t="s">
        <v>424</v>
      </c>
      <c r="D8728">
        <v>604</v>
      </c>
      <c r="E8728" t="s">
        <v>493</v>
      </c>
      <c r="F8728" t="s">
        <v>494</v>
      </c>
      <c r="G8728">
        <v>0</v>
      </c>
      <c r="I8728" t="s">
        <v>427</v>
      </c>
      <c r="J8728" t="s">
        <v>428</v>
      </c>
      <c r="K8728" t="s">
        <v>429</v>
      </c>
      <c r="L8728" t="s">
        <v>430</v>
      </c>
      <c r="M8728" t="s">
        <v>431</v>
      </c>
      <c r="N8728" t="s">
        <v>450</v>
      </c>
      <c r="O8728" t="s">
        <v>451</v>
      </c>
      <c r="P8728" t="s">
        <v>268</v>
      </c>
      <c r="Q8728" t="s">
        <v>269</v>
      </c>
      <c r="R8728" t="s">
        <v>434</v>
      </c>
      <c r="S8728" t="s">
        <v>435</v>
      </c>
      <c r="T8728">
        <v>2015</v>
      </c>
      <c r="X8728">
        <v>2729</v>
      </c>
      <c r="Y8728" s="7">
        <f t="shared" si="137"/>
        <v>42248</v>
      </c>
    </row>
    <row r="8729" spans="1:25" x14ac:dyDescent="0.25">
      <c r="A8729" t="s">
        <v>422</v>
      </c>
      <c r="B8729" t="s">
        <v>423</v>
      </c>
      <c r="C8729" t="s">
        <v>424</v>
      </c>
      <c r="D8729">
        <v>604</v>
      </c>
      <c r="E8729" t="s">
        <v>493</v>
      </c>
      <c r="F8729" t="s">
        <v>494</v>
      </c>
      <c r="G8729">
        <v>0</v>
      </c>
      <c r="I8729" t="s">
        <v>427</v>
      </c>
      <c r="J8729" t="s">
        <v>428</v>
      </c>
      <c r="K8729" t="s">
        <v>429</v>
      </c>
      <c r="L8729" t="s">
        <v>430</v>
      </c>
      <c r="M8729" t="s">
        <v>431</v>
      </c>
      <c r="N8729" t="s">
        <v>450</v>
      </c>
      <c r="O8729" t="s">
        <v>451</v>
      </c>
      <c r="P8729" t="s">
        <v>268</v>
      </c>
      <c r="Q8729" t="s">
        <v>269</v>
      </c>
      <c r="R8729" t="s">
        <v>434</v>
      </c>
      <c r="S8729" t="s">
        <v>435</v>
      </c>
      <c r="T8729">
        <v>2008</v>
      </c>
      <c r="X8729">
        <v>2616.2306880000001</v>
      </c>
      <c r="Y8729" s="7">
        <f t="shared" si="137"/>
        <v>39692</v>
      </c>
    </row>
    <row r="8730" spans="1:25" x14ac:dyDescent="0.25">
      <c r="A8730" t="s">
        <v>422</v>
      </c>
      <c r="B8730" t="s">
        <v>423</v>
      </c>
      <c r="C8730" t="s">
        <v>424</v>
      </c>
      <c r="D8730">
        <v>604</v>
      </c>
      <c r="E8730" t="s">
        <v>493</v>
      </c>
      <c r="F8730" t="s">
        <v>494</v>
      </c>
      <c r="G8730">
        <v>0</v>
      </c>
      <c r="I8730" t="s">
        <v>427</v>
      </c>
      <c r="J8730" t="s">
        <v>428</v>
      </c>
      <c r="K8730" t="s">
        <v>429</v>
      </c>
      <c r="L8730" t="s">
        <v>430</v>
      </c>
      <c r="M8730" t="s">
        <v>431</v>
      </c>
      <c r="N8730" t="s">
        <v>450</v>
      </c>
      <c r="O8730" t="s">
        <v>451</v>
      </c>
      <c r="P8730" t="s">
        <v>268</v>
      </c>
      <c r="Q8730" t="s">
        <v>269</v>
      </c>
      <c r="R8730" t="s">
        <v>434</v>
      </c>
      <c r="S8730" t="s">
        <v>435</v>
      </c>
      <c r="T8730">
        <v>2010</v>
      </c>
      <c r="X8730">
        <v>3311.4844159999998</v>
      </c>
      <c r="Y8730" s="7">
        <f t="shared" si="137"/>
        <v>40422</v>
      </c>
    </row>
    <row r="8731" spans="1:25" x14ac:dyDescent="0.25">
      <c r="A8731" t="s">
        <v>422</v>
      </c>
      <c r="B8731" t="s">
        <v>423</v>
      </c>
      <c r="C8731" t="s">
        <v>424</v>
      </c>
      <c r="D8731">
        <v>604</v>
      </c>
      <c r="E8731" t="s">
        <v>493</v>
      </c>
      <c r="F8731" t="s">
        <v>494</v>
      </c>
      <c r="G8731">
        <v>0</v>
      </c>
      <c r="I8731" t="s">
        <v>427</v>
      </c>
      <c r="J8731" t="s">
        <v>428</v>
      </c>
      <c r="K8731" t="s">
        <v>429</v>
      </c>
      <c r="L8731" t="s">
        <v>430</v>
      </c>
      <c r="M8731" t="s">
        <v>431</v>
      </c>
      <c r="N8731" t="s">
        <v>450</v>
      </c>
      <c r="O8731" t="s">
        <v>451</v>
      </c>
      <c r="P8731" t="s">
        <v>268</v>
      </c>
      <c r="Q8731" t="s">
        <v>269</v>
      </c>
      <c r="R8731" t="s">
        <v>434</v>
      </c>
      <c r="S8731" t="s">
        <v>435</v>
      </c>
      <c r="T8731">
        <v>2011</v>
      </c>
      <c r="X8731">
        <v>3977.8194549999998</v>
      </c>
      <c r="Y8731" s="7">
        <f t="shared" si="137"/>
        <v>40787</v>
      </c>
    </row>
    <row r="8732" spans="1:25" x14ac:dyDescent="0.25">
      <c r="A8732" t="s">
        <v>422</v>
      </c>
      <c r="B8732" t="s">
        <v>423</v>
      </c>
      <c r="C8732" t="s">
        <v>424</v>
      </c>
      <c r="D8732">
        <v>604</v>
      </c>
      <c r="E8732" t="s">
        <v>493</v>
      </c>
      <c r="F8732" t="s">
        <v>494</v>
      </c>
      <c r="G8732">
        <v>0</v>
      </c>
      <c r="I8732" t="s">
        <v>427</v>
      </c>
      <c r="J8732" t="s">
        <v>428</v>
      </c>
      <c r="K8732" t="s">
        <v>429</v>
      </c>
      <c r="L8732" t="s">
        <v>430</v>
      </c>
      <c r="M8732" t="s">
        <v>431</v>
      </c>
      <c r="N8732" t="s">
        <v>450</v>
      </c>
      <c r="O8732" t="s">
        <v>451</v>
      </c>
      <c r="P8732" t="s">
        <v>268</v>
      </c>
      <c r="Q8732" t="s">
        <v>269</v>
      </c>
      <c r="R8732" t="s">
        <v>434</v>
      </c>
      <c r="S8732" t="s">
        <v>435</v>
      </c>
      <c r="T8732">
        <v>2009</v>
      </c>
      <c r="X8732">
        <v>2519.3831489999998</v>
      </c>
      <c r="Y8732" s="7">
        <f t="shared" si="137"/>
        <v>40057</v>
      </c>
    </row>
    <row r="8733" spans="1:25" x14ac:dyDescent="0.25">
      <c r="A8733" t="s">
        <v>422</v>
      </c>
      <c r="B8733" t="s">
        <v>423</v>
      </c>
      <c r="C8733" t="s">
        <v>424</v>
      </c>
      <c r="D8733">
        <v>604</v>
      </c>
      <c r="E8733" t="s">
        <v>493</v>
      </c>
      <c r="F8733" t="s">
        <v>494</v>
      </c>
      <c r="G8733">
        <v>0</v>
      </c>
      <c r="I8733" t="s">
        <v>427</v>
      </c>
      <c r="J8733" t="s">
        <v>428</v>
      </c>
      <c r="K8733" t="s">
        <v>429</v>
      </c>
      <c r="L8733" t="s">
        <v>430</v>
      </c>
      <c r="M8733" t="s">
        <v>431</v>
      </c>
      <c r="N8733" t="s">
        <v>452</v>
      </c>
      <c r="O8733" t="s">
        <v>453</v>
      </c>
      <c r="P8733" t="s">
        <v>268</v>
      </c>
      <c r="Q8733" t="s">
        <v>269</v>
      </c>
      <c r="R8733" t="s">
        <v>434</v>
      </c>
      <c r="S8733" t="s">
        <v>435</v>
      </c>
      <c r="T8733">
        <v>2019</v>
      </c>
      <c r="X8733">
        <v>4136</v>
      </c>
      <c r="Y8733" s="7">
        <f t="shared" si="137"/>
        <v>43739</v>
      </c>
    </row>
    <row r="8734" spans="1:25" x14ac:dyDescent="0.25">
      <c r="A8734" t="s">
        <v>422</v>
      </c>
      <c r="B8734" t="s">
        <v>423</v>
      </c>
      <c r="C8734" t="s">
        <v>424</v>
      </c>
      <c r="D8734">
        <v>604</v>
      </c>
      <c r="E8734" t="s">
        <v>493</v>
      </c>
      <c r="F8734" t="s">
        <v>494</v>
      </c>
      <c r="G8734">
        <v>0</v>
      </c>
      <c r="I8734" t="s">
        <v>427</v>
      </c>
      <c r="J8734" t="s">
        <v>428</v>
      </c>
      <c r="K8734" t="s">
        <v>429</v>
      </c>
      <c r="L8734" t="s">
        <v>430</v>
      </c>
      <c r="M8734" t="s">
        <v>431</v>
      </c>
      <c r="N8734" t="s">
        <v>452</v>
      </c>
      <c r="O8734" t="s">
        <v>453</v>
      </c>
      <c r="P8734" t="s">
        <v>268</v>
      </c>
      <c r="Q8734" t="s">
        <v>269</v>
      </c>
      <c r="R8734" t="s">
        <v>434</v>
      </c>
      <c r="S8734" t="s">
        <v>435</v>
      </c>
      <c r="T8734">
        <v>2018</v>
      </c>
      <c r="X8734">
        <v>3989</v>
      </c>
      <c r="Y8734" s="7">
        <f t="shared" si="137"/>
        <v>43374</v>
      </c>
    </row>
    <row r="8735" spans="1:25" x14ac:dyDescent="0.25">
      <c r="A8735" t="s">
        <v>422</v>
      </c>
      <c r="B8735" t="s">
        <v>423</v>
      </c>
      <c r="C8735" t="s">
        <v>424</v>
      </c>
      <c r="D8735">
        <v>604</v>
      </c>
      <c r="E8735" t="s">
        <v>493</v>
      </c>
      <c r="F8735" t="s">
        <v>494</v>
      </c>
      <c r="G8735">
        <v>0</v>
      </c>
      <c r="I8735" t="s">
        <v>427</v>
      </c>
      <c r="J8735" t="s">
        <v>428</v>
      </c>
      <c r="K8735" t="s">
        <v>429</v>
      </c>
      <c r="L8735" t="s">
        <v>430</v>
      </c>
      <c r="M8735" t="s">
        <v>431</v>
      </c>
      <c r="N8735" t="s">
        <v>452</v>
      </c>
      <c r="O8735" t="s">
        <v>453</v>
      </c>
      <c r="P8735" t="s">
        <v>268</v>
      </c>
      <c r="Q8735" t="s">
        <v>269</v>
      </c>
      <c r="R8735" t="s">
        <v>434</v>
      </c>
      <c r="S8735" t="s">
        <v>435</v>
      </c>
      <c r="T8735">
        <v>2014</v>
      </c>
      <c r="X8735">
        <v>3362.8571889999998</v>
      </c>
      <c r="Y8735" s="7">
        <f t="shared" si="137"/>
        <v>41913</v>
      </c>
    </row>
    <row r="8736" spans="1:25" x14ac:dyDescent="0.25">
      <c r="A8736" t="s">
        <v>422</v>
      </c>
      <c r="B8736" t="s">
        <v>423</v>
      </c>
      <c r="C8736" t="s">
        <v>424</v>
      </c>
      <c r="D8736">
        <v>604</v>
      </c>
      <c r="E8736" t="s">
        <v>493</v>
      </c>
      <c r="F8736" t="s">
        <v>494</v>
      </c>
      <c r="G8736">
        <v>0</v>
      </c>
      <c r="I8736" t="s">
        <v>427</v>
      </c>
      <c r="J8736" t="s">
        <v>428</v>
      </c>
      <c r="K8736" t="s">
        <v>429</v>
      </c>
      <c r="L8736" t="s">
        <v>430</v>
      </c>
      <c r="M8736" t="s">
        <v>431</v>
      </c>
      <c r="N8736" t="s">
        <v>452</v>
      </c>
      <c r="O8736" t="s">
        <v>453</v>
      </c>
      <c r="P8736" t="s">
        <v>268</v>
      </c>
      <c r="Q8736" t="s">
        <v>269</v>
      </c>
      <c r="R8736" t="s">
        <v>434</v>
      </c>
      <c r="S8736" t="s">
        <v>435</v>
      </c>
      <c r="T8736">
        <v>2013</v>
      </c>
      <c r="X8736">
        <v>3674.127305</v>
      </c>
      <c r="Y8736" s="7">
        <f t="shared" si="137"/>
        <v>41548</v>
      </c>
    </row>
    <row r="8737" spans="1:25" x14ac:dyDescent="0.25">
      <c r="A8737" t="s">
        <v>422</v>
      </c>
      <c r="B8737" t="s">
        <v>423</v>
      </c>
      <c r="C8737" t="s">
        <v>424</v>
      </c>
      <c r="D8737">
        <v>604</v>
      </c>
      <c r="E8737" t="s">
        <v>493</v>
      </c>
      <c r="F8737" t="s">
        <v>494</v>
      </c>
      <c r="G8737">
        <v>0</v>
      </c>
      <c r="I8737" t="s">
        <v>427</v>
      </c>
      <c r="J8737" t="s">
        <v>428</v>
      </c>
      <c r="K8737" t="s">
        <v>429</v>
      </c>
      <c r="L8737" t="s">
        <v>430</v>
      </c>
      <c r="M8737" t="s">
        <v>431</v>
      </c>
      <c r="N8737" t="s">
        <v>452</v>
      </c>
      <c r="O8737" t="s">
        <v>453</v>
      </c>
      <c r="P8737" t="s">
        <v>268</v>
      </c>
      <c r="Q8737" t="s">
        <v>269</v>
      </c>
      <c r="R8737" t="s">
        <v>434</v>
      </c>
      <c r="S8737" t="s">
        <v>435</v>
      </c>
      <c r="T8737">
        <v>2016</v>
      </c>
      <c r="X8737">
        <v>3562</v>
      </c>
      <c r="Y8737" s="7">
        <f t="shared" si="137"/>
        <v>42644</v>
      </c>
    </row>
    <row r="8738" spans="1:25" x14ac:dyDescent="0.25">
      <c r="A8738" t="s">
        <v>422</v>
      </c>
      <c r="B8738" t="s">
        <v>423</v>
      </c>
      <c r="C8738" t="s">
        <v>424</v>
      </c>
      <c r="D8738">
        <v>604</v>
      </c>
      <c r="E8738" t="s">
        <v>493</v>
      </c>
      <c r="F8738" t="s">
        <v>494</v>
      </c>
      <c r="G8738">
        <v>0</v>
      </c>
      <c r="I8738" t="s">
        <v>427</v>
      </c>
      <c r="J8738" t="s">
        <v>428</v>
      </c>
      <c r="K8738" t="s">
        <v>429</v>
      </c>
      <c r="L8738" t="s">
        <v>430</v>
      </c>
      <c r="M8738" t="s">
        <v>431</v>
      </c>
      <c r="N8738" t="s">
        <v>452</v>
      </c>
      <c r="O8738" t="s">
        <v>453</v>
      </c>
      <c r="P8738" t="s">
        <v>268</v>
      </c>
      <c r="Q8738" t="s">
        <v>269</v>
      </c>
      <c r="R8738" t="s">
        <v>434</v>
      </c>
      <c r="S8738" t="s">
        <v>435</v>
      </c>
      <c r="T8738">
        <v>2006</v>
      </c>
      <c r="X8738">
        <v>2070.5398019999998</v>
      </c>
      <c r="Y8738" s="7">
        <f t="shared" si="137"/>
        <v>38991</v>
      </c>
    </row>
    <row r="8739" spans="1:25" x14ac:dyDescent="0.25">
      <c r="A8739" t="s">
        <v>422</v>
      </c>
      <c r="B8739" t="s">
        <v>423</v>
      </c>
      <c r="C8739" t="s">
        <v>424</v>
      </c>
      <c r="D8739">
        <v>604</v>
      </c>
      <c r="E8739" t="s">
        <v>493</v>
      </c>
      <c r="F8739" t="s">
        <v>494</v>
      </c>
      <c r="G8739">
        <v>0</v>
      </c>
      <c r="I8739" t="s">
        <v>427</v>
      </c>
      <c r="J8739" t="s">
        <v>428</v>
      </c>
      <c r="K8739" t="s">
        <v>429</v>
      </c>
      <c r="L8739" t="s">
        <v>430</v>
      </c>
      <c r="M8739" t="s">
        <v>431</v>
      </c>
      <c r="N8739" t="s">
        <v>452</v>
      </c>
      <c r="O8739" t="s">
        <v>453</v>
      </c>
      <c r="P8739" t="s">
        <v>268</v>
      </c>
      <c r="Q8739" t="s">
        <v>269</v>
      </c>
      <c r="R8739" t="s">
        <v>434</v>
      </c>
      <c r="S8739" t="s">
        <v>435</v>
      </c>
      <c r="T8739">
        <v>2007</v>
      </c>
      <c r="X8739">
        <v>2667.9080789999998</v>
      </c>
      <c r="Y8739" s="7">
        <f t="shared" si="137"/>
        <v>39356</v>
      </c>
    </row>
    <row r="8740" spans="1:25" x14ac:dyDescent="0.25">
      <c r="A8740" t="s">
        <v>422</v>
      </c>
      <c r="B8740" t="s">
        <v>423</v>
      </c>
      <c r="C8740" t="s">
        <v>424</v>
      </c>
      <c r="D8740">
        <v>604</v>
      </c>
      <c r="E8740" t="s">
        <v>493</v>
      </c>
      <c r="F8740" t="s">
        <v>494</v>
      </c>
      <c r="G8740">
        <v>0</v>
      </c>
      <c r="I8740" t="s">
        <v>427</v>
      </c>
      <c r="J8740" t="s">
        <v>428</v>
      </c>
      <c r="K8740" t="s">
        <v>429</v>
      </c>
      <c r="L8740" t="s">
        <v>430</v>
      </c>
      <c r="M8740" t="s">
        <v>431</v>
      </c>
      <c r="N8740" t="s">
        <v>452</v>
      </c>
      <c r="O8740" t="s">
        <v>453</v>
      </c>
      <c r="P8740" t="s">
        <v>268</v>
      </c>
      <c r="Q8740" t="s">
        <v>269</v>
      </c>
      <c r="R8740" t="s">
        <v>434</v>
      </c>
      <c r="S8740" t="s">
        <v>435</v>
      </c>
      <c r="T8740">
        <v>2015</v>
      </c>
      <c r="X8740">
        <v>3114</v>
      </c>
      <c r="Y8740" s="7">
        <f t="shared" si="137"/>
        <v>42278</v>
      </c>
    </row>
    <row r="8741" spans="1:25" x14ac:dyDescent="0.25">
      <c r="A8741" t="s">
        <v>422</v>
      </c>
      <c r="B8741" t="s">
        <v>423</v>
      </c>
      <c r="C8741" t="s">
        <v>424</v>
      </c>
      <c r="D8741">
        <v>604</v>
      </c>
      <c r="E8741" t="s">
        <v>493</v>
      </c>
      <c r="F8741" t="s">
        <v>494</v>
      </c>
      <c r="G8741">
        <v>0</v>
      </c>
      <c r="I8741" t="s">
        <v>427</v>
      </c>
      <c r="J8741" t="s">
        <v>428</v>
      </c>
      <c r="K8741" t="s">
        <v>429</v>
      </c>
      <c r="L8741" t="s">
        <v>430</v>
      </c>
      <c r="M8741" t="s">
        <v>431</v>
      </c>
      <c r="N8741" t="s">
        <v>452</v>
      </c>
      <c r="O8741" t="s">
        <v>453</v>
      </c>
      <c r="P8741" t="s">
        <v>268</v>
      </c>
      <c r="Q8741" t="s">
        <v>269</v>
      </c>
      <c r="R8741" t="s">
        <v>434</v>
      </c>
      <c r="S8741" t="s">
        <v>435</v>
      </c>
      <c r="T8741">
        <v>2017</v>
      </c>
      <c r="X8741">
        <v>3987</v>
      </c>
      <c r="Y8741" s="7">
        <f t="shared" si="137"/>
        <v>43009</v>
      </c>
    </row>
    <row r="8742" spans="1:25" x14ac:dyDescent="0.25">
      <c r="A8742" t="s">
        <v>422</v>
      </c>
      <c r="B8742" t="s">
        <v>423</v>
      </c>
      <c r="C8742" t="s">
        <v>424</v>
      </c>
      <c r="D8742">
        <v>604</v>
      </c>
      <c r="E8742" t="s">
        <v>493</v>
      </c>
      <c r="F8742" t="s">
        <v>494</v>
      </c>
      <c r="G8742">
        <v>0</v>
      </c>
      <c r="I8742" t="s">
        <v>427</v>
      </c>
      <c r="J8742" t="s">
        <v>428</v>
      </c>
      <c r="K8742" t="s">
        <v>429</v>
      </c>
      <c r="L8742" t="s">
        <v>430</v>
      </c>
      <c r="M8742" t="s">
        <v>431</v>
      </c>
      <c r="N8742" t="s">
        <v>452</v>
      </c>
      <c r="O8742" t="s">
        <v>453</v>
      </c>
      <c r="P8742" t="s">
        <v>268</v>
      </c>
      <c r="Q8742" t="s">
        <v>269</v>
      </c>
      <c r="R8742" t="s">
        <v>434</v>
      </c>
      <c r="S8742" t="s">
        <v>435</v>
      </c>
      <c r="T8742">
        <v>2012</v>
      </c>
      <c r="X8742">
        <v>4083.6619559999999</v>
      </c>
      <c r="Y8742" s="7">
        <f t="shared" si="137"/>
        <v>41183</v>
      </c>
    </row>
    <row r="8743" spans="1:25" x14ac:dyDescent="0.25">
      <c r="A8743" t="s">
        <v>422</v>
      </c>
      <c r="B8743" t="s">
        <v>423</v>
      </c>
      <c r="C8743" t="s">
        <v>424</v>
      </c>
      <c r="D8743">
        <v>604</v>
      </c>
      <c r="E8743" t="s">
        <v>493</v>
      </c>
      <c r="F8743" t="s">
        <v>494</v>
      </c>
      <c r="G8743">
        <v>0</v>
      </c>
      <c r="I8743" t="s">
        <v>427</v>
      </c>
      <c r="J8743" t="s">
        <v>428</v>
      </c>
      <c r="K8743" t="s">
        <v>429</v>
      </c>
      <c r="L8743" t="s">
        <v>430</v>
      </c>
      <c r="M8743" t="s">
        <v>431</v>
      </c>
      <c r="N8743" t="s">
        <v>452</v>
      </c>
      <c r="O8743" t="s">
        <v>453</v>
      </c>
      <c r="P8743" t="s">
        <v>268</v>
      </c>
      <c r="Q8743" t="s">
        <v>269</v>
      </c>
      <c r="R8743" t="s">
        <v>434</v>
      </c>
      <c r="S8743" t="s">
        <v>435</v>
      </c>
      <c r="T8743">
        <v>2009</v>
      </c>
      <c r="X8743">
        <v>2579.0510199999999</v>
      </c>
      <c r="Y8743" s="7">
        <f t="shared" si="137"/>
        <v>40087</v>
      </c>
    </row>
    <row r="8744" spans="1:25" x14ac:dyDescent="0.25">
      <c r="A8744" t="s">
        <v>422</v>
      </c>
      <c r="B8744" t="s">
        <v>423</v>
      </c>
      <c r="C8744" t="s">
        <v>424</v>
      </c>
      <c r="D8744">
        <v>604</v>
      </c>
      <c r="E8744" t="s">
        <v>493</v>
      </c>
      <c r="F8744" t="s">
        <v>494</v>
      </c>
      <c r="G8744">
        <v>0</v>
      </c>
      <c r="I8744" t="s">
        <v>427</v>
      </c>
      <c r="J8744" t="s">
        <v>428</v>
      </c>
      <c r="K8744" t="s">
        <v>429</v>
      </c>
      <c r="L8744" t="s">
        <v>430</v>
      </c>
      <c r="M8744" t="s">
        <v>431</v>
      </c>
      <c r="N8744" t="s">
        <v>452</v>
      </c>
      <c r="O8744" t="s">
        <v>453</v>
      </c>
      <c r="P8744" t="s">
        <v>268</v>
      </c>
      <c r="Q8744" t="s">
        <v>269</v>
      </c>
      <c r="R8744" t="s">
        <v>434</v>
      </c>
      <c r="S8744" t="s">
        <v>435</v>
      </c>
      <c r="T8744">
        <v>2011</v>
      </c>
      <c r="X8744">
        <v>3935.9968229999999</v>
      </c>
      <c r="Y8744" s="7">
        <f t="shared" si="137"/>
        <v>40817</v>
      </c>
    </row>
    <row r="8745" spans="1:25" x14ac:dyDescent="0.25">
      <c r="A8745" t="s">
        <v>422</v>
      </c>
      <c r="B8745" t="s">
        <v>423</v>
      </c>
      <c r="C8745" t="s">
        <v>424</v>
      </c>
      <c r="D8745">
        <v>604</v>
      </c>
      <c r="E8745" t="s">
        <v>493</v>
      </c>
      <c r="F8745" t="s">
        <v>494</v>
      </c>
      <c r="G8745">
        <v>0</v>
      </c>
      <c r="I8745" t="s">
        <v>427</v>
      </c>
      <c r="J8745" t="s">
        <v>428</v>
      </c>
      <c r="K8745" t="s">
        <v>429</v>
      </c>
      <c r="L8745" t="s">
        <v>430</v>
      </c>
      <c r="M8745" t="s">
        <v>431</v>
      </c>
      <c r="N8745" t="s">
        <v>452</v>
      </c>
      <c r="O8745" t="s">
        <v>453</v>
      </c>
      <c r="P8745" t="s">
        <v>268</v>
      </c>
      <c r="Q8745" t="s">
        <v>269</v>
      </c>
      <c r="R8745" t="s">
        <v>434</v>
      </c>
      <c r="S8745" t="s">
        <v>435</v>
      </c>
      <c r="T8745">
        <v>2010</v>
      </c>
      <c r="X8745">
        <v>3170.4076110000001</v>
      </c>
      <c r="Y8745" s="7">
        <f t="shared" si="137"/>
        <v>40452</v>
      </c>
    </row>
    <row r="8746" spans="1:25" x14ac:dyDescent="0.25">
      <c r="A8746" t="s">
        <v>422</v>
      </c>
      <c r="B8746" t="s">
        <v>423</v>
      </c>
      <c r="C8746" t="s">
        <v>424</v>
      </c>
      <c r="D8746">
        <v>604</v>
      </c>
      <c r="E8746" t="s">
        <v>493</v>
      </c>
      <c r="F8746" t="s">
        <v>494</v>
      </c>
      <c r="G8746">
        <v>0</v>
      </c>
      <c r="I8746" t="s">
        <v>427</v>
      </c>
      <c r="J8746" t="s">
        <v>428</v>
      </c>
      <c r="K8746" t="s">
        <v>429</v>
      </c>
      <c r="L8746" t="s">
        <v>430</v>
      </c>
      <c r="M8746" t="s">
        <v>431</v>
      </c>
      <c r="N8746" t="s">
        <v>452</v>
      </c>
      <c r="O8746" t="s">
        <v>453</v>
      </c>
      <c r="P8746" t="s">
        <v>268</v>
      </c>
      <c r="Q8746" t="s">
        <v>269</v>
      </c>
      <c r="R8746" t="s">
        <v>434</v>
      </c>
      <c r="S8746" t="s">
        <v>435</v>
      </c>
      <c r="T8746">
        <v>2008</v>
      </c>
      <c r="X8746">
        <v>2294.7788839999998</v>
      </c>
      <c r="Y8746" s="7">
        <f t="shared" si="137"/>
        <v>39722</v>
      </c>
    </row>
    <row r="8747" spans="1:25" x14ac:dyDescent="0.25">
      <c r="A8747" t="s">
        <v>422</v>
      </c>
      <c r="B8747" t="s">
        <v>423</v>
      </c>
      <c r="C8747" t="s">
        <v>424</v>
      </c>
      <c r="D8747">
        <v>604</v>
      </c>
      <c r="E8747" t="s">
        <v>493</v>
      </c>
      <c r="F8747" t="s">
        <v>494</v>
      </c>
      <c r="G8747">
        <v>0</v>
      </c>
      <c r="I8747" t="s">
        <v>427</v>
      </c>
      <c r="J8747" t="s">
        <v>428</v>
      </c>
      <c r="K8747" t="s">
        <v>429</v>
      </c>
      <c r="L8747" t="s">
        <v>430</v>
      </c>
      <c r="M8747" t="s">
        <v>431</v>
      </c>
      <c r="N8747" t="s">
        <v>454</v>
      </c>
      <c r="O8747" t="s">
        <v>455</v>
      </c>
      <c r="P8747" t="s">
        <v>268</v>
      </c>
      <c r="Q8747" t="s">
        <v>269</v>
      </c>
      <c r="R8747" t="s">
        <v>434</v>
      </c>
      <c r="S8747" t="s">
        <v>435</v>
      </c>
      <c r="T8747">
        <v>2018</v>
      </c>
      <c r="X8747">
        <v>4169</v>
      </c>
      <c r="Y8747" s="7">
        <f t="shared" si="137"/>
        <v>43405</v>
      </c>
    </row>
    <row r="8748" spans="1:25" x14ac:dyDescent="0.25">
      <c r="A8748" t="s">
        <v>422</v>
      </c>
      <c r="B8748" t="s">
        <v>423</v>
      </c>
      <c r="C8748" t="s">
        <v>424</v>
      </c>
      <c r="D8748">
        <v>604</v>
      </c>
      <c r="E8748" t="s">
        <v>493</v>
      </c>
      <c r="F8748" t="s">
        <v>494</v>
      </c>
      <c r="G8748">
        <v>0</v>
      </c>
      <c r="I8748" t="s">
        <v>427</v>
      </c>
      <c r="J8748" t="s">
        <v>428</v>
      </c>
      <c r="K8748" t="s">
        <v>429</v>
      </c>
      <c r="L8748" t="s">
        <v>430</v>
      </c>
      <c r="M8748" t="s">
        <v>431</v>
      </c>
      <c r="N8748" t="s">
        <v>454</v>
      </c>
      <c r="O8748" t="s">
        <v>455</v>
      </c>
      <c r="P8748" t="s">
        <v>268</v>
      </c>
      <c r="Q8748" t="s">
        <v>269</v>
      </c>
      <c r="R8748" t="s">
        <v>434</v>
      </c>
      <c r="S8748" t="s">
        <v>435</v>
      </c>
      <c r="T8748">
        <v>2019</v>
      </c>
      <c r="X8748">
        <v>3970</v>
      </c>
      <c r="Y8748" s="7">
        <f t="shared" si="137"/>
        <v>43770</v>
      </c>
    </row>
    <row r="8749" spans="1:25" x14ac:dyDescent="0.25">
      <c r="A8749" t="s">
        <v>422</v>
      </c>
      <c r="B8749" t="s">
        <v>423</v>
      </c>
      <c r="C8749" t="s">
        <v>424</v>
      </c>
      <c r="D8749">
        <v>604</v>
      </c>
      <c r="E8749" t="s">
        <v>493</v>
      </c>
      <c r="F8749" t="s">
        <v>494</v>
      </c>
      <c r="G8749">
        <v>0</v>
      </c>
      <c r="I8749" t="s">
        <v>427</v>
      </c>
      <c r="J8749" t="s">
        <v>428</v>
      </c>
      <c r="K8749" t="s">
        <v>429</v>
      </c>
      <c r="L8749" t="s">
        <v>430</v>
      </c>
      <c r="M8749" t="s">
        <v>431</v>
      </c>
      <c r="N8749" t="s">
        <v>454</v>
      </c>
      <c r="O8749" t="s">
        <v>455</v>
      </c>
      <c r="P8749" t="s">
        <v>268</v>
      </c>
      <c r="Q8749" t="s">
        <v>269</v>
      </c>
      <c r="R8749" t="s">
        <v>434</v>
      </c>
      <c r="S8749" t="s">
        <v>435</v>
      </c>
      <c r="T8749">
        <v>2016</v>
      </c>
      <c r="X8749">
        <v>3409</v>
      </c>
      <c r="Y8749" s="7">
        <f t="shared" si="137"/>
        <v>42675</v>
      </c>
    </row>
    <row r="8750" spans="1:25" x14ac:dyDescent="0.25">
      <c r="A8750" t="s">
        <v>422</v>
      </c>
      <c r="B8750" t="s">
        <v>423</v>
      </c>
      <c r="C8750" t="s">
        <v>424</v>
      </c>
      <c r="D8750">
        <v>604</v>
      </c>
      <c r="E8750" t="s">
        <v>493</v>
      </c>
      <c r="F8750" t="s">
        <v>494</v>
      </c>
      <c r="G8750">
        <v>0</v>
      </c>
      <c r="I8750" t="s">
        <v>427</v>
      </c>
      <c r="J8750" t="s">
        <v>428</v>
      </c>
      <c r="K8750" t="s">
        <v>429</v>
      </c>
      <c r="L8750" t="s">
        <v>430</v>
      </c>
      <c r="M8750" t="s">
        <v>431</v>
      </c>
      <c r="N8750" t="s">
        <v>454</v>
      </c>
      <c r="O8750" t="s">
        <v>455</v>
      </c>
      <c r="P8750" t="s">
        <v>268</v>
      </c>
      <c r="Q8750" t="s">
        <v>269</v>
      </c>
      <c r="R8750" t="s">
        <v>434</v>
      </c>
      <c r="S8750" t="s">
        <v>435</v>
      </c>
      <c r="T8750">
        <v>2013</v>
      </c>
      <c r="X8750">
        <v>3429.257912</v>
      </c>
      <c r="Y8750" s="7">
        <f t="shared" si="137"/>
        <v>41579</v>
      </c>
    </row>
    <row r="8751" spans="1:25" x14ac:dyDescent="0.25">
      <c r="A8751" t="s">
        <v>422</v>
      </c>
      <c r="B8751" t="s">
        <v>423</v>
      </c>
      <c r="C8751" t="s">
        <v>424</v>
      </c>
      <c r="D8751">
        <v>604</v>
      </c>
      <c r="E8751" t="s">
        <v>493</v>
      </c>
      <c r="F8751" t="s">
        <v>494</v>
      </c>
      <c r="G8751">
        <v>0</v>
      </c>
      <c r="I8751" t="s">
        <v>427</v>
      </c>
      <c r="J8751" t="s">
        <v>428</v>
      </c>
      <c r="K8751" t="s">
        <v>429</v>
      </c>
      <c r="L8751" t="s">
        <v>430</v>
      </c>
      <c r="M8751" t="s">
        <v>431</v>
      </c>
      <c r="N8751" t="s">
        <v>454</v>
      </c>
      <c r="O8751" t="s">
        <v>455</v>
      </c>
      <c r="P8751" t="s">
        <v>268</v>
      </c>
      <c r="Q8751" t="s">
        <v>269</v>
      </c>
      <c r="R8751" t="s">
        <v>434</v>
      </c>
      <c r="S8751" t="s">
        <v>435</v>
      </c>
      <c r="T8751">
        <v>2014</v>
      </c>
      <c r="X8751">
        <v>3154.9053880000001</v>
      </c>
      <c r="Y8751" s="7">
        <f t="shared" si="137"/>
        <v>41944</v>
      </c>
    </row>
    <row r="8752" spans="1:25" x14ac:dyDescent="0.25">
      <c r="A8752" t="s">
        <v>422</v>
      </c>
      <c r="B8752" t="s">
        <v>423</v>
      </c>
      <c r="C8752" t="s">
        <v>424</v>
      </c>
      <c r="D8752">
        <v>604</v>
      </c>
      <c r="E8752" t="s">
        <v>493</v>
      </c>
      <c r="F8752" t="s">
        <v>494</v>
      </c>
      <c r="G8752">
        <v>0</v>
      </c>
      <c r="I8752" t="s">
        <v>427</v>
      </c>
      <c r="J8752" t="s">
        <v>428</v>
      </c>
      <c r="K8752" t="s">
        <v>429</v>
      </c>
      <c r="L8752" t="s">
        <v>430</v>
      </c>
      <c r="M8752" t="s">
        <v>431</v>
      </c>
      <c r="N8752" t="s">
        <v>454</v>
      </c>
      <c r="O8752" t="s">
        <v>455</v>
      </c>
      <c r="P8752" t="s">
        <v>268</v>
      </c>
      <c r="Q8752" t="s">
        <v>269</v>
      </c>
      <c r="R8752" t="s">
        <v>434</v>
      </c>
      <c r="S8752" t="s">
        <v>435</v>
      </c>
      <c r="T8752">
        <v>2007</v>
      </c>
      <c r="X8752">
        <v>2357.968339</v>
      </c>
      <c r="Y8752" s="7">
        <f t="shared" si="137"/>
        <v>39387</v>
      </c>
    </row>
    <row r="8753" spans="1:25" x14ac:dyDescent="0.25">
      <c r="A8753" t="s">
        <v>422</v>
      </c>
      <c r="B8753" t="s">
        <v>423</v>
      </c>
      <c r="C8753" t="s">
        <v>424</v>
      </c>
      <c r="D8753">
        <v>604</v>
      </c>
      <c r="E8753" t="s">
        <v>493</v>
      </c>
      <c r="F8753" t="s">
        <v>494</v>
      </c>
      <c r="G8753">
        <v>0</v>
      </c>
      <c r="I8753" t="s">
        <v>427</v>
      </c>
      <c r="J8753" t="s">
        <v>428</v>
      </c>
      <c r="K8753" t="s">
        <v>429</v>
      </c>
      <c r="L8753" t="s">
        <v>430</v>
      </c>
      <c r="M8753" t="s">
        <v>431</v>
      </c>
      <c r="N8753" t="s">
        <v>454</v>
      </c>
      <c r="O8753" t="s">
        <v>455</v>
      </c>
      <c r="P8753" t="s">
        <v>268</v>
      </c>
      <c r="Q8753" t="s">
        <v>269</v>
      </c>
      <c r="R8753" t="s">
        <v>434</v>
      </c>
      <c r="S8753" t="s">
        <v>435</v>
      </c>
      <c r="T8753">
        <v>2006</v>
      </c>
      <c r="X8753">
        <v>2191.3546889999998</v>
      </c>
      <c r="Y8753" s="7">
        <f t="shared" si="137"/>
        <v>39022</v>
      </c>
    </row>
    <row r="8754" spans="1:25" x14ac:dyDescent="0.25">
      <c r="A8754" t="s">
        <v>422</v>
      </c>
      <c r="B8754" t="s">
        <v>423</v>
      </c>
      <c r="C8754" t="s">
        <v>424</v>
      </c>
      <c r="D8754">
        <v>604</v>
      </c>
      <c r="E8754" t="s">
        <v>493</v>
      </c>
      <c r="F8754" t="s">
        <v>494</v>
      </c>
      <c r="G8754">
        <v>0</v>
      </c>
      <c r="I8754" t="s">
        <v>427</v>
      </c>
      <c r="J8754" t="s">
        <v>428</v>
      </c>
      <c r="K8754" t="s">
        <v>429</v>
      </c>
      <c r="L8754" t="s">
        <v>430</v>
      </c>
      <c r="M8754" t="s">
        <v>431</v>
      </c>
      <c r="N8754" t="s">
        <v>454</v>
      </c>
      <c r="O8754" t="s">
        <v>455</v>
      </c>
      <c r="P8754" t="s">
        <v>268</v>
      </c>
      <c r="Q8754" t="s">
        <v>269</v>
      </c>
      <c r="R8754" t="s">
        <v>434</v>
      </c>
      <c r="S8754" t="s">
        <v>435</v>
      </c>
      <c r="T8754">
        <v>2012</v>
      </c>
      <c r="X8754">
        <v>4031.404141</v>
      </c>
      <c r="Y8754" s="7">
        <f t="shared" si="137"/>
        <v>41214</v>
      </c>
    </row>
    <row r="8755" spans="1:25" x14ac:dyDescent="0.25">
      <c r="A8755" t="s">
        <v>422</v>
      </c>
      <c r="B8755" t="s">
        <v>423</v>
      </c>
      <c r="C8755" t="s">
        <v>424</v>
      </c>
      <c r="D8755">
        <v>604</v>
      </c>
      <c r="E8755" t="s">
        <v>493</v>
      </c>
      <c r="F8755" t="s">
        <v>494</v>
      </c>
      <c r="G8755">
        <v>0</v>
      </c>
      <c r="I8755" t="s">
        <v>427</v>
      </c>
      <c r="J8755" t="s">
        <v>428</v>
      </c>
      <c r="K8755" t="s">
        <v>429</v>
      </c>
      <c r="L8755" t="s">
        <v>430</v>
      </c>
      <c r="M8755" t="s">
        <v>431</v>
      </c>
      <c r="N8755" t="s">
        <v>454</v>
      </c>
      <c r="O8755" t="s">
        <v>455</v>
      </c>
      <c r="P8755" t="s">
        <v>268</v>
      </c>
      <c r="Q8755" t="s">
        <v>269</v>
      </c>
      <c r="R8755" t="s">
        <v>434</v>
      </c>
      <c r="S8755" t="s">
        <v>435</v>
      </c>
      <c r="T8755">
        <v>2017</v>
      </c>
      <c r="X8755">
        <v>4213</v>
      </c>
      <c r="Y8755" s="7">
        <f t="shared" si="137"/>
        <v>43040</v>
      </c>
    </row>
    <row r="8756" spans="1:25" x14ac:dyDescent="0.25">
      <c r="A8756" t="s">
        <v>422</v>
      </c>
      <c r="B8756" t="s">
        <v>423</v>
      </c>
      <c r="C8756" t="s">
        <v>424</v>
      </c>
      <c r="D8756">
        <v>604</v>
      </c>
      <c r="E8756" t="s">
        <v>493</v>
      </c>
      <c r="F8756" t="s">
        <v>494</v>
      </c>
      <c r="G8756">
        <v>0</v>
      </c>
      <c r="I8756" t="s">
        <v>427</v>
      </c>
      <c r="J8756" t="s">
        <v>428</v>
      </c>
      <c r="K8756" t="s">
        <v>429</v>
      </c>
      <c r="L8756" t="s">
        <v>430</v>
      </c>
      <c r="M8756" t="s">
        <v>431</v>
      </c>
      <c r="N8756" t="s">
        <v>454</v>
      </c>
      <c r="O8756" t="s">
        <v>455</v>
      </c>
      <c r="P8756" t="s">
        <v>268</v>
      </c>
      <c r="Q8756" t="s">
        <v>269</v>
      </c>
      <c r="R8756" t="s">
        <v>434</v>
      </c>
      <c r="S8756" t="s">
        <v>435</v>
      </c>
      <c r="T8756">
        <v>2015</v>
      </c>
      <c r="X8756">
        <v>2946</v>
      </c>
      <c r="Y8756" s="7">
        <f t="shared" si="137"/>
        <v>42309</v>
      </c>
    </row>
    <row r="8757" spans="1:25" x14ac:dyDescent="0.25">
      <c r="A8757" t="s">
        <v>422</v>
      </c>
      <c r="B8757" t="s">
        <v>423</v>
      </c>
      <c r="C8757" t="s">
        <v>424</v>
      </c>
      <c r="D8757">
        <v>604</v>
      </c>
      <c r="E8757" t="s">
        <v>493</v>
      </c>
      <c r="F8757" t="s">
        <v>494</v>
      </c>
      <c r="G8757">
        <v>0</v>
      </c>
      <c r="I8757" t="s">
        <v>427</v>
      </c>
      <c r="J8757" t="s">
        <v>428</v>
      </c>
      <c r="K8757" t="s">
        <v>429</v>
      </c>
      <c r="L8757" t="s">
        <v>430</v>
      </c>
      <c r="M8757" t="s">
        <v>431</v>
      </c>
      <c r="N8757" t="s">
        <v>454</v>
      </c>
      <c r="O8757" t="s">
        <v>455</v>
      </c>
      <c r="P8757" t="s">
        <v>268</v>
      </c>
      <c r="Q8757" t="s">
        <v>269</v>
      </c>
      <c r="R8757" t="s">
        <v>434</v>
      </c>
      <c r="S8757" t="s">
        <v>435</v>
      </c>
      <c r="T8757">
        <v>2008</v>
      </c>
      <c r="X8757">
        <v>2067.273749</v>
      </c>
      <c r="Y8757" s="7">
        <f t="shared" si="137"/>
        <v>39753</v>
      </c>
    </row>
    <row r="8758" spans="1:25" x14ac:dyDescent="0.25">
      <c r="A8758" t="s">
        <v>422</v>
      </c>
      <c r="B8758" t="s">
        <v>423</v>
      </c>
      <c r="C8758" t="s">
        <v>424</v>
      </c>
      <c r="D8758">
        <v>604</v>
      </c>
      <c r="E8758" t="s">
        <v>493</v>
      </c>
      <c r="F8758" t="s">
        <v>494</v>
      </c>
      <c r="G8758">
        <v>0</v>
      </c>
      <c r="I8758" t="s">
        <v>427</v>
      </c>
      <c r="J8758" t="s">
        <v>428</v>
      </c>
      <c r="K8758" t="s">
        <v>429</v>
      </c>
      <c r="L8758" t="s">
        <v>430</v>
      </c>
      <c r="M8758" t="s">
        <v>431</v>
      </c>
      <c r="N8758" t="s">
        <v>454</v>
      </c>
      <c r="O8758" t="s">
        <v>455</v>
      </c>
      <c r="P8758" t="s">
        <v>268</v>
      </c>
      <c r="Q8758" t="s">
        <v>269</v>
      </c>
      <c r="R8758" t="s">
        <v>434</v>
      </c>
      <c r="S8758" t="s">
        <v>435</v>
      </c>
      <c r="T8758">
        <v>2010</v>
      </c>
      <c r="X8758">
        <v>3356.1006160000002</v>
      </c>
      <c r="Y8758" s="7">
        <f t="shared" si="137"/>
        <v>40483</v>
      </c>
    </row>
    <row r="8759" spans="1:25" x14ac:dyDescent="0.25">
      <c r="A8759" t="s">
        <v>422</v>
      </c>
      <c r="B8759" t="s">
        <v>423</v>
      </c>
      <c r="C8759" t="s">
        <v>424</v>
      </c>
      <c r="D8759">
        <v>604</v>
      </c>
      <c r="E8759" t="s">
        <v>493</v>
      </c>
      <c r="F8759" t="s">
        <v>494</v>
      </c>
      <c r="G8759">
        <v>0</v>
      </c>
      <c r="I8759" t="s">
        <v>427</v>
      </c>
      <c r="J8759" t="s">
        <v>428</v>
      </c>
      <c r="K8759" t="s">
        <v>429</v>
      </c>
      <c r="L8759" t="s">
        <v>430</v>
      </c>
      <c r="M8759" t="s">
        <v>431</v>
      </c>
      <c r="N8759" t="s">
        <v>454</v>
      </c>
      <c r="O8759" t="s">
        <v>455</v>
      </c>
      <c r="P8759" t="s">
        <v>268</v>
      </c>
      <c r="Q8759" t="s">
        <v>269</v>
      </c>
      <c r="R8759" t="s">
        <v>434</v>
      </c>
      <c r="S8759" t="s">
        <v>435</v>
      </c>
      <c r="T8759">
        <v>2011</v>
      </c>
      <c r="X8759">
        <v>3352.2841920000001</v>
      </c>
      <c r="Y8759" s="7">
        <f t="shared" si="137"/>
        <v>40848</v>
      </c>
    </row>
    <row r="8760" spans="1:25" x14ac:dyDescent="0.25">
      <c r="A8760" t="s">
        <v>422</v>
      </c>
      <c r="B8760" t="s">
        <v>423</v>
      </c>
      <c r="C8760" t="s">
        <v>424</v>
      </c>
      <c r="D8760">
        <v>604</v>
      </c>
      <c r="E8760" t="s">
        <v>493</v>
      </c>
      <c r="F8760" t="s">
        <v>494</v>
      </c>
      <c r="G8760">
        <v>0</v>
      </c>
      <c r="I8760" t="s">
        <v>427</v>
      </c>
      <c r="J8760" t="s">
        <v>428</v>
      </c>
      <c r="K8760" t="s">
        <v>429</v>
      </c>
      <c r="L8760" t="s">
        <v>430</v>
      </c>
      <c r="M8760" t="s">
        <v>431</v>
      </c>
      <c r="N8760" t="s">
        <v>454</v>
      </c>
      <c r="O8760" t="s">
        <v>455</v>
      </c>
      <c r="P8760" t="s">
        <v>268</v>
      </c>
      <c r="Q8760" t="s">
        <v>269</v>
      </c>
      <c r="R8760" t="s">
        <v>434</v>
      </c>
      <c r="S8760" t="s">
        <v>435</v>
      </c>
      <c r="T8760">
        <v>2009</v>
      </c>
      <c r="X8760">
        <v>2718.7367060000001</v>
      </c>
      <c r="Y8760" s="7">
        <f t="shared" si="137"/>
        <v>40118</v>
      </c>
    </row>
    <row r="8761" spans="1:25" x14ac:dyDescent="0.25">
      <c r="A8761" t="s">
        <v>422</v>
      </c>
      <c r="B8761" t="s">
        <v>423</v>
      </c>
      <c r="C8761" t="s">
        <v>424</v>
      </c>
      <c r="D8761">
        <v>604</v>
      </c>
      <c r="E8761" t="s">
        <v>493</v>
      </c>
      <c r="F8761" t="s">
        <v>494</v>
      </c>
      <c r="G8761">
        <v>0</v>
      </c>
      <c r="I8761" t="s">
        <v>427</v>
      </c>
      <c r="J8761" t="s">
        <v>428</v>
      </c>
      <c r="K8761" t="s">
        <v>429</v>
      </c>
      <c r="L8761" t="s">
        <v>430</v>
      </c>
      <c r="M8761" t="s">
        <v>431</v>
      </c>
      <c r="N8761" t="s">
        <v>456</v>
      </c>
      <c r="O8761" t="s">
        <v>457</v>
      </c>
      <c r="P8761" t="s">
        <v>268</v>
      </c>
      <c r="Q8761" t="s">
        <v>269</v>
      </c>
      <c r="R8761" t="s">
        <v>434</v>
      </c>
      <c r="S8761" t="s">
        <v>435</v>
      </c>
      <c r="T8761">
        <v>2019</v>
      </c>
      <c r="X8761">
        <v>4608</v>
      </c>
      <c r="Y8761" s="7">
        <f t="shared" si="137"/>
        <v>43800</v>
      </c>
    </row>
    <row r="8762" spans="1:25" x14ac:dyDescent="0.25">
      <c r="A8762" t="s">
        <v>422</v>
      </c>
      <c r="B8762" t="s">
        <v>423</v>
      </c>
      <c r="C8762" t="s">
        <v>424</v>
      </c>
      <c r="D8762">
        <v>604</v>
      </c>
      <c r="E8762" t="s">
        <v>493</v>
      </c>
      <c r="F8762" t="s">
        <v>494</v>
      </c>
      <c r="G8762">
        <v>0</v>
      </c>
      <c r="I8762" t="s">
        <v>427</v>
      </c>
      <c r="J8762" t="s">
        <v>428</v>
      </c>
      <c r="K8762" t="s">
        <v>429</v>
      </c>
      <c r="L8762" t="s">
        <v>430</v>
      </c>
      <c r="M8762" t="s">
        <v>431</v>
      </c>
      <c r="N8762" t="s">
        <v>456</v>
      </c>
      <c r="O8762" t="s">
        <v>457</v>
      </c>
      <c r="P8762" t="s">
        <v>268</v>
      </c>
      <c r="Q8762" t="s">
        <v>269</v>
      </c>
      <c r="R8762" t="s">
        <v>434</v>
      </c>
      <c r="S8762" t="s">
        <v>435</v>
      </c>
      <c r="T8762">
        <v>2018</v>
      </c>
      <c r="X8762">
        <v>4322</v>
      </c>
      <c r="Y8762" s="7">
        <f t="shared" si="137"/>
        <v>43435</v>
      </c>
    </row>
    <row r="8763" spans="1:25" x14ac:dyDescent="0.25">
      <c r="A8763" t="s">
        <v>422</v>
      </c>
      <c r="B8763" t="s">
        <v>423</v>
      </c>
      <c r="C8763" t="s">
        <v>424</v>
      </c>
      <c r="D8763">
        <v>604</v>
      </c>
      <c r="E8763" t="s">
        <v>493</v>
      </c>
      <c r="F8763" t="s">
        <v>494</v>
      </c>
      <c r="G8763">
        <v>0</v>
      </c>
      <c r="I8763" t="s">
        <v>427</v>
      </c>
      <c r="J8763" t="s">
        <v>428</v>
      </c>
      <c r="K8763" t="s">
        <v>429</v>
      </c>
      <c r="L8763" t="s">
        <v>430</v>
      </c>
      <c r="M8763" t="s">
        <v>431</v>
      </c>
      <c r="N8763" t="s">
        <v>456</v>
      </c>
      <c r="O8763" t="s">
        <v>457</v>
      </c>
      <c r="P8763" t="s">
        <v>268</v>
      </c>
      <c r="Q8763" t="s">
        <v>269</v>
      </c>
      <c r="R8763" t="s">
        <v>434</v>
      </c>
      <c r="S8763" t="s">
        <v>435</v>
      </c>
      <c r="T8763">
        <v>2013</v>
      </c>
      <c r="X8763">
        <v>3864.0126340000002</v>
      </c>
      <c r="Y8763" s="7">
        <f t="shared" si="137"/>
        <v>41609</v>
      </c>
    </row>
    <row r="8764" spans="1:25" x14ac:dyDescent="0.25">
      <c r="A8764" t="s">
        <v>422</v>
      </c>
      <c r="B8764" t="s">
        <v>423</v>
      </c>
      <c r="C8764" t="s">
        <v>424</v>
      </c>
      <c r="D8764">
        <v>604</v>
      </c>
      <c r="E8764" t="s">
        <v>493</v>
      </c>
      <c r="F8764" t="s">
        <v>494</v>
      </c>
      <c r="G8764">
        <v>0</v>
      </c>
      <c r="I8764" t="s">
        <v>427</v>
      </c>
      <c r="J8764" t="s">
        <v>428</v>
      </c>
      <c r="K8764" t="s">
        <v>429</v>
      </c>
      <c r="L8764" t="s">
        <v>430</v>
      </c>
      <c r="M8764" t="s">
        <v>431</v>
      </c>
      <c r="N8764" t="s">
        <v>456</v>
      </c>
      <c r="O8764" t="s">
        <v>457</v>
      </c>
      <c r="P8764" t="s">
        <v>268</v>
      </c>
      <c r="Q8764" t="s">
        <v>269</v>
      </c>
      <c r="R8764" t="s">
        <v>434</v>
      </c>
      <c r="S8764" t="s">
        <v>435</v>
      </c>
      <c r="T8764">
        <v>2016</v>
      </c>
      <c r="X8764">
        <v>4116</v>
      </c>
      <c r="Y8764" s="7">
        <f t="shared" si="137"/>
        <v>42705</v>
      </c>
    </row>
    <row r="8765" spans="1:25" x14ac:dyDescent="0.25">
      <c r="A8765" t="s">
        <v>422</v>
      </c>
      <c r="B8765" t="s">
        <v>423</v>
      </c>
      <c r="C8765" t="s">
        <v>424</v>
      </c>
      <c r="D8765">
        <v>604</v>
      </c>
      <c r="E8765" t="s">
        <v>493</v>
      </c>
      <c r="F8765" t="s">
        <v>494</v>
      </c>
      <c r="G8765">
        <v>0</v>
      </c>
      <c r="I8765" t="s">
        <v>427</v>
      </c>
      <c r="J8765" t="s">
        <v>428</v>
      </c>
      <c r="K8765" t="s">
        <v>429</v>
      </c>
      <c r="L8765" t="s">
        <v>430</v>
      </c>
      <c r="M8765" t="s">
        <v>431</v>
      </c>
      <c r="N8765" t="s">
        <v>456</v>
      </c>
      <c r="O8765" t="s">
        <v>457</v>
      </c>
      <c r="P8765" t="s">
        <v>268</v>
      </c>
      <c r="Q8765" t="s">
        <v>269</v>
      </c>
      <c r="R8765" t="s">
        <v>434</v>
      </c>
      <c r="S8765" t="s">
        <v>435</v>
      </c>
      <c r="T8765">
        <v>2006</v>
      </c>
      <c r="X8765">
        <v>2584.318479</v>
      </c>
      <c r="Y8765" s="7">
        <f t="shared" si="137"/>
        <v>39052</v>
      </c>
    </row>
    <row r="8766" spans="1:25" x14ac:dyDescent="0.25">
      <c r="A8766" t="s">
        <v>422</v>
      </c>
      <c r="B8766" t="s">
        <v>423</v>
      </c>
      <c r="C8766" t="s">
        <v>424</v>
      </c>
      <c r="D8766">
        <v>604</v>
      </c>
      <c r="E8766" t="s">
        <v>493</v>
      </c>
      <c r="F8766" t="s">
        <v>494</v>
      </c>
      <c r="G8766">
        <v>0</v>
      </c>
      <c r="I8766" t="s">
        <v>427</v>
      </c>
      <c r="J8766" t="s">
        <v>428</v>
      </c>
      <c r="K8766" t="s">
        <v>429</v>
      </c>
      <c r="L8766" t="s">
        <v>430</v>
      </c>
      <c r="M8766" t="s">
        <v>431</v>
      </c>
      <c r="N8766" t="s">
        <v>456</v>
      </c>
      <c r="O8766" t="s">
        <v>457</v>
      </c>
      <c r="P8766" t="s">
        <v>268</v>
      </c>
      <c r="Q8766" t="s">
        <v>269</v>
      </c>
      <c r="R8766" t="s">
        <v>434</v>
      </c>
      <c r="S8766" t="s">
        <v>435</v>
      </c>
      <c r="T8766">
        <v>2007</v>
      </c>
      <c r="X8766">
        <v>2953.2877429999999</v>
      </c>
      <c r="Y8766" s="7">
        <f t="shared" si="137"/>
        <v>39417</v>
      </c>
    </row>
    <row r="8767" spans="1:25" x14ac:dyDescent="0.25">
      <c r="A8767" t="s">
        <v>422</v>
      </c>
      <c r="B8767" t="s">
        <v>423</v>
      </c>
      <c r="C8767" t="s">
        <v>424</v>
      </c>
      <c r="D8767">
        <v>604</v>
      </c>
      <c r="E8767" t="s">
        <v>493</v>
      </c>
      <c r="F8767" t="s">
        <v>494</v>
      </c>
      <c r="G8767">
        <v>0</v>
      </c>
      <c r="I8767" t="s">
        <v>427</v>
      </c>
      <c r="J8767" t="s">
        <v>428</v>
      </c>
      <c r="K8767" t="s">
        <v>429</v>
      </c>
      <c r="L8767" t="s">
        <v>430</v>
      </c>
      <c r="M8767" t="s">
        <v>431</v>
      </c>
      <c r="N8767" t="s">
        <v>456</v>
      </c>
      <c r="O8767" t="s">
        <v>457</v>
      </c>
      <c r="P8767" t="s">
        <v>268</v>
      </c>
      <c r="Q8767" t="s">
        <v>269</v>
      </c>
      <c r="R8767" t="s">
        <v>434</v>
      </c>
      <c r="S8767" t="s">
        <v>435</v>
      </c>
      <c r="T8767">
        <v>2015</v>
      </c>
      <c r="X8767">
        <v>3285</v>
      </c>
      <c r="Y8767" s="7">
        <f t="shared" si="137"/>
        <v>42339</v>
      </c>
    </row>
    <row r="8768" spans="1:25" x14ac:dyDescent="0.25">
      <c r="A8768" t="s">
        <v>422</v>
      </c>
      <c r="B8768" t="s">
        <v>423</v>
      </c>
      <c r="C8768" t="s">
        <v>424</v>
      </c>
      <c r="D8768">
        <v>604</v>
      </c>
      <c r="E8768" t="s">
        <v>493</v>
      </c>
      <c r="F8768" t="s">
        <v>494</v>
      </c>
      <c r="G8768">
        <v>0</v>
      </c>
      <c r="I8768" t="s">
        <v>427</v>
      </c>
      <c r="J8768" t="s">
        <v>428</v>
      </c>
      <c r="K8768" t="s">
        <v>429</v>
      </c>
      <c r="L8768" t="s">
        <v>430</v>
      </c>
      <c r="M8768" t="s">
        <v>431</v>
      </c>
      <c r="N8768" t="s">
        <v>456</v>
      </c>
      <c r="O8768" t="s">
        <v>457</v>
      </c>
      <c r="P8768" t="s">
        <v>268</v>
      </c>
      <c r="Q8768" t="s">
        <v>269</v>
      </c>
      <c r="R8768" t="s">
        <v>434</v>
      </c>
      <c r="S8768" t="s">
        <v>435</v>
      </c>
      <c r="T8768">
        <v>2017</v>
      </c>
      <c r="X8768">
        <v>4584</v>
      </c>
      <c r="Y8768" s="7">
        <f t="shared" si="137"/>
        <v>43070</v>
      </c>
    </row>
    <row r="8769" spans="1:25" x14ac:dyDescent="0.25">
      <c r="A8769" t="s">
        <v>422</v>
      </c>
      <c r="B8769" t="s">
        <v>423</v>
      </c>
      <c r="C8769" t="s">
        <v>424</v>
      </c>
      <c r="D8769">
        <v>604</v>
      </c>
      <c r="E8769" t="s">
        <v>493</v>
      </c>
      <c r="F8769" t="s">
        <v>494</v>
      </c>
      <c r="G8769">
        <v>0</v>
      </c>
      <c r="I8769" t="s">
        <v>427</v>
      </c>
      <c r="J8769" t="s">
        <v>428</v>
      </c>
      <c r="K8769" t="s">
        <v>429</v>
      </c>
      <c r="L8769" t="s">
        <v>430</v>
      </c>
      <c r="M8769" t="s">
        <v>431</v>
      </c>
      <c r="N8769" t="s">
        <v>456</v>
      </c>
      <c r="O8769" t="s">
        <v>457</v>
      </c>
      <c r="P8769" t="s">
        <v>268</v>
      </c>
      <c r="Q8769" t="s">
        <v>269</v>
      </c>
      <c r="R8769" t="s">
        <v>434</v>
      </c>
      <c r="S8769" t="s">
        <v>435</v>
      </c>
      <c r="T8769">
        <v>2014</v>
      </c>
      <c r="X8769">
        <v>3379.766114</v>
      </c>
      <c r="Y8769" s="7">
        <f t="shared" si="137"/>
        <v>41974</v>
      </c>
    </row>
    <row r="8770" spans="1:25" x14ac:dyDescent="0.25">
      <c r="A8770" t="s">
        <v>422</v>
      </c>
      <c r="B8770" t="s">
        <v>423</v>
      </c>
      <c r="C8770" t="s">
        <v>424</v>
      </c>
      <c r="D8770">
        <v>604</v>
      </c>
      <c r="E8770" t="s">
        <v>493</v>
      </c>
      <c r="F8770" t="s">
        <v>494</v>
      </c>
      <c r="G8770">
        <v>0</v>
      </c>
      <c r="I8770" t="s">
        <v>427</v>
      </c>
      <c r="J8770" t="s">
        <v>428</v>
      </c>
      <c r="K8770" t="s">
        <v>429</v>
      </c>
      <c r="L8770" t="s">
        <v>430</v>
      </c>
      <c r="M8770" t="s">
        <v>431</v>
      </c>
      <c r="N8770" t="s">
        <v>456</v>
      </c>
      <c r="O8770" t="s">
        <v>457</v>
      </c>
      <c r="P8770" t="s">
        <v>268</v>
      </c>
      <c r="Q8770" t="s">
        <v>269</v>
      </c>
      <c r="R8770" t="s">
        <v>434</v>
      </c>
      <c r="S8770" t="s">
        <v>435</v>
      </c>
      <c r="T8770">
        <v>2009</v>
      </c>
      <c r="X8770">
        <v>3031.2724280000002</v>
      </c>
      <c r="Y8770" s="7">
        <f t="shared" si="137"/>
        <v>40148</v>
      </c>
    </row>
    <row r="8771" spans="1:25" x14ac:dyDescent="0.25">
      <c r="A8771" t="s">
        <v>422</v>
      </c>
      <c r="B8771" t="s">
        <v>423</v>
      </c>
      <c r="C8771" t="s">
        <v>424</v>
      </c>
      <c r="D8771">
        <v>604</v>
      </c>
      <c r="E8771" t="s">
        <v>493</v>
      </c>
      <c r="F8771" t="s">
        <v>494</v>
      </c>
      <c r="G8771">
        <v>0</v>
      </c>
      <c r="I8771" t="s">
        <v>427</v>
      </c>
      <c r="J8771" t="s">
        <v>428</v>
      </c>
      <c r="K8771" t="s">
        <v>429</v>
      </c>
      <c r="L8771" t="s">
        <v>430</v>
      </c>
      <c r="M8771" t="s">
        <v>431</v>
      </c>
      <c r="N8771" t="s">
        <v>456</v>
      </c>
      <c r="O8771" t="s">
        <v>457</v>
      </c>
      <c r="P8771" t="s">
        <v>268</v>
      </c>
      <c r="Q8771" t="s">
        <v>269</v>
      </c>
      <c r="R8771" t="s">
        <v>434</v>
      </c>
      <c r="S8771" t="s">
        <v>435</v>
      </c>
      <c r="T8771">
        <v>2011</v>
      </c>
      <c r="X8771">
        <v>4539.5339020000001</v>
      </c>
      <c r="Y8771" s="7">
        <f t="shared" ref="Y8771:Y8834" si="138">DATE(T8771,INDEX(AC:AC,MATCH(O8771,AB:AB,0)), 1)</f>
        <v>40878</v>
      </c>
    </row>
    <row r="8772" spans="1:25" x14ac:dyDescent="0.25">
      <c r="A8772" t="s">
        <v>422</v>
      </c>
      <c r="B8772" t="s">
        <v>423</v>
      </c>
      <c r="C8772" t="s">
        <v>424</v>
      </c>
      <c r="D8772">
        <v>604</v>
      </c>
      <c r="E8772" t="s">
        <v>493</v>
      </c>
      <c r="F8772" t="s">
        <v>494</v>
      </c>
      <c r="G8772">
        <v>0</v>
      </c>
      <c r="I8772" t="s">
        <v>427</v>
      </c>
      <c r="J8772" t="s">
        <v>428</v>
      </c>
      <c r="K8772" t="s">
        <v>429</v>
      </c>
      <c r="L8772" t="s">
        <v>430</v>
      </c>
      <c r="M8772" t="s">
        <v>431</v>
      </c>
      <c r="N8772" t="s">
        <v>456</v>
      </c>
      <c r="O8772" t="s">
        <v>457</v>
      </c>
      <c r="P8772" t="s">
        <v>268</v>
      </c>
      <c r="Q8772" t="s">
        <v>269</v>
      </c>
      <c r="R8772" t="s">
        <v>434</v>
      </c>
      <c r="S8772" t="s">
        <v>435</v>
      </c>
      <c r="T8772">
        <v>2010</v>
      </c>
      <c r="X8772">
        <v>3772.999288</v>
      </c>
      <c r="Y8772" s="7">
        <f t="shared" si="138"/>
        <v>40513</v>
      </c>
    </row>
    <row r="8773" spans="1:25" x14ac:dyDescent="0.25">
      <c r="A8773" t="s">
        <v>422</v>
      </c>
      <c r="B8773" t="s">
        <v>423</v>
      </c>
      <c r="C8773" t="s">
        <v>424</v>
      </c>
      <c r="D8773">
        <v>604</v>
      </c>
      <c r="E8773" t="s">
        <v>493</v>
      </c>
      <c r="F8773" t="s">
        <v>494</v>
      </c>
      <c r="G8773">
        <v>0</v>
      </c>
      <c r="I8773" t="s">
        <v>427</v>
      </c>
      <c r="J8773" t="s">
        <v>428</v>
      </c>
      <c r="K8773" t="s">
        <v>429</v>
      </c>
      <c r="L8773" t="s">
        <v>430</v>
      </c>
      <c r="M8773" t="s">
        <v>431</v>
      </c>
      <c r="N8773" t="s">
        <v>456</v>
      </c>
      <c r="O8773" t="s">
        <v>457</v>
      </c>
      <c r="P8773" t="s">
        <v>268</v>
      </c>
      <c r="Q8773" t="s">
        <v>269</v>
      </c>
      <c r="R8773" t="s">
        <v>434</v>
      </c>
      <c r="S8773" t="s">
        <v>435</v>
      </c>
      <c r="T8773">
        <v>2008</v>
      </c>
      <c r="X8773">
        <v>1964.287656</v>
      </c>
      <c r="Y8773" s="7">
        <f t="shared" si="138"/>
        <v>39783</v>
      </c>
    </row>
    <row r="8774" spans="1:25" x14ac:dyDescent="0.25">
      <c r="A8774" t="s">
        <v>422</v>
      </c>
      <c r="B8774" t="s">
        <v>423</v>
      </c>
      <c r="C8774" t="s">
        <v>424</v>
      </c>
      <c r="D8774">
        <v>604</v>
      </c>
      <c r="E8774" t="s">
        <v>493</v>
      </c>
      <c r="F8774" t="s">
        <v>494</v>
      </c>
      <c r="G8774">
        <v>0</v>
      </c>
      <c r="I8774" t="s">
        <v>427</v>
      </c>
      <c r="J8774" t="s">
        <v>428</v>
      </c>
      <c r="K8774" t="s">
        <v>429</v>
      </c>
      <c r="L8774" t="s">
        <v>430</v>
      </c>
      <c r="M8774" t="s">
        <v>431</v>
      </c>
      <c r="N8774" t="s">
        <v>456</v>
      </c>
      <c r="O8774" t="s">
        <v>457</v>
      </c>
      <c r="P8774" t="s">
        <v>268</v>
      </c>
      <c r="Q8774" t="s">
        <v>269</v>
      </c>
      <c r="R8774" t="s">
        <v>434</v>
      </c>
      <c r="S8774" t="s">
        <v>435</v>
      </c>
      <c r="T8774">
        <v>2012</v>
      </c>
      <c r="X8774">
        <v>4200.2827749999997</v>
      </c>
      <c r="Y8774" s="7">
        <f t="shared" si="138"/>
        <v>41244</v>
      </c>
    </row>
    <row r="8775" spans="1:25" x14ac:dyDescent="0.25">
      <c r="A8775" t="s">
        <v>422</v>
      </c>
      <c r="B8775" t="s">
        <v>423</v>
      </c>
      <c r="C8775" t="s">
        <v>424</v>
      </c>
      <c r="D8775">
        <v>608</v>
      </c>
      <c r="E8775" t="s">
        <v>495</v>
      </c>
      <c r="F8775" t="s">
        <v>496</v>
      </c>
      <c r="G8775">
        <v>0</v>
      </c>
      <c r="I8775" t="s">
        <v>427</v>
      </c>
      <c r="J8775" t="s">
        <v>428</v>
      </c>
      <c r="K8775" t="s">
        <v>429</v>
      </c>
      <c r="L8775" t="s">
        <v>430</v>
      </c>
      <c r="M8775" t="s">
        <v>431</v>
      </c>
      <c r="N8775" t="s">
        <v>432</v>
      </c>
      <c r="O8775" t="s">
        <v>433</v>
      </c>
      <c r="P8775" t="s">
        <v>268</v>
      </c>
      <c r="Q8775" t="s">
        <v>269</v>
      </c>
      <c r="R8775" t="s">
        <v>434</v>
      </c>
      <c r="S8775" t="s">
        <v>435</v>
      </c>
      <c r="T8775">
        <v>2018</v>
      </c>
      <c r="X8775">
        <v>5656.2116560000004</v>
      </c>
      <c r="Y8775" s="7">
        <f t="shared" si="138"/>
        <v>43101</v>
      </c>
    </row>
    <row r="8776" spans="1:25" x14ac:dyDescent="0.25">
      <c r="A8776" t="s">
        <v>422</v>
      </c>
      <c r="B8776" t="s">
        <v>423</v>
      </c>
      <c r="C8776" t="s">
        <v>424</v>
      </c>
      <c r="D8776">
        <v>608</v>
      </c>
      <c r="E8776" t="s">
        <v>495</v>
      </c>
      <c r="F8776" t="s">
        <v>496</v>
      </c>
      <c r="G8776">
        <v>0</v>
      </c>
      <c r="I8776" t="s">
        <v>427</v>
      </c>
      <c r="J8776" t="s">
        <v>428</v>
      </c>
      <c r="K8776" t="s">
        <v>429</v>
      </c>
      <c r="L8776" t="s">
        <v>430</v>
      </c>
      <c r="M8776" t="s">
        <v>431</v>
      </c>
      <c r="N8776" t="s">
        <v>432</v>
      </c>
      <c r="O8776" t="s">
        <v>433</v>
      </c>
      <c r="P8776" t="s">
        <v>268</v>
      </c>
      <c r="Q8776" t="s">
        <v>269</v>
      </c>
      <c r="R8776" t="s">
        <v>434</v>
      </c>
      <c r="S8776" t="s">
        <v>435</v>
      </c>
      <c r="T8776">
        <v>2019</v>
      </c>
      <c r="X8776">
        <v>5293.0968469999998</v>
      </c>
      <c r="Y8776" s="7">
        <f t="shared" si="138"/>
        <v>43466</v>
      </c>
    </row>
    <row r="8777" spans="1:25" x14ac:dyDescent="0.25">
      <c r="A8777" t="s">
        <v>422</v>
      </c>
      <c r="B8777" t="s">
        <v>423</v>
      </c>
      <c r="C8777" t="s">
        <v>424</v>
      </c>
      <c r="D8777">
        <v>608</v>
      </c>
      <c r="E8777" t="s">
        <v>495</v>
      </c>
      <c r="F8777" t="s">
        <v>496</v>
      </c>
      <c r="G8777">
        <v>0</v>
      </c>
      <c r="I8777" t="s">
        <v>427</v>
      </c>
      <c r="J8777" t="s">
        <v>428</v>
      </c>
      <c r="K8777" t="s">
        <v>429</v>
      </c>
      <c r="L8777" t="s">
        <v>430</v>
      </c>
      <c r="M8777" t="s">
        <v>431</v>
      </c>
      <c r="N8777" t="s">
        <v>432</v>
      </c>
      <c r="O8777" t="s">
        <v>433</v>
      </c>
      <c r="P8777" t="s">
        <v>268</v>
      </c>
      <c r="Q8777" t="s">
        <v>269</v>
      </c>
      <c r="R8777" t="s">
        <v>434</v>
      </c>
      <c r="S8777" t="s">
        <v>435</v>
      </c>
      <c r="T8777">
        <v>2020</v>
      </c>
      <c r="X8777">
        <v>5788.7744949999997</v>
      </c>
      <c r="Y8777" s="7">
        <f t="shared" si="138"/>
        <v>43831</v>
      </c>
    </row>
    <row r="8778" spans="1:25" x14ac:dyDescent="0.25">
      <c r="A8778" t="s">
        <v>422</v>
      </c>
      <c r="B8778" t="s">
        <v>423</v>
      </c>
      <c r="C8778" t="s">
        <v>424</v>
      </c>
      <c r="D8778">
        <v>608</v>
      </c>
      <c r="E8778" t="s">
        <v>495</v>
      </c>
      <c r="F8778" t="s">
        <v>496</v>
      </c>
      <c r="G8778">
        <v>0</v>
      </c>
      <c r="I8778" t="s">
        <v>427</v>
      </c>
      <c r="J8778" t="s">
        <v>428</v>
      </c>
      <c r="K8778" t="s">
        <v>429</v>
      </c>
      <c r="L8778" t="s">
        <v>430</v>
      </c>
      <c r="M8778" t="s">
        <v>431</v>
      </c>
      <c r="N8778" t="s">
        <v>432</v>
      </c>
      <c r="O8778" t="s">
        <v>433</v>
      </c>
      <c r="P8778" t="s">
        <v>268</v>
      </c>
      <c r="Q8778" t="s">
        <v>269</v>
      </c>
      <c r="R8778" t="s">
        <v>434</v>
      </c>
      <c r="S8778" t="s">
        <v>435</v>
      </c>
      <c r="T8778">
        <v>2016</v>
      </c>
      <c r="X8778">
        <v>4255.4947229999998</v>
      </c>
      <c r="Y8778" s="7">
        <f t="shared" si="138"/>
        <v>42370</v>
      </c>
    </row>
    <row r="8779" spans="1:25" x14ac:dyDescent="0.25">
      <c r="A8779" t="s">
        <v>422</v>
      </c>
      <c r="B8779" t="s">
        <v>423</v>
      </c>
      <c r="C8779" t="s">
        <v>424</v>
      </c>
      <c r="D8779">
        <v>608</v>
      </c>
      <c r="E8779" t="s">
        <v>495</v>
      </c>
      <c r="F8779" t="s">
        <v>496</v>
      </c>
      <c r="G8779">
        <v>0</v>
      </c>
      <c r="I8779" t="s">
        <v>427</v>
      </c>
      <c r="J8779" t="s">
        <v>428</v>
      </c>
      <c r="K8779" t="s">
        <v>429</v>
      </c>
      <c r="L8779" t="s">
        <v>430</v>
      </c>
      <c r="M8779" t="s">
        <v>431</v>
      </c>
      <c r="N8779" t="s">
        <v>432</v>
      </c>
      <c r="O8779" t="s">
        <v>433</v>
      </c>
      <c r="P8779" t="s">
        <v>268</v>
      </c>
      <c r="Q8779" t="s">
        <v>269</v>
      </c>
      <c r="R8779" t="s">
        <v>434</v>
      </c>
      <c r="S8779" t="s">
        <v>435</v>
      </c>
      <c r="T8779">
        <v>2015</v>
      </c>
      <c r="X8779">
        <v>4356.7840409999999</v>
      </c>
      <c r="Y8779" s="7">
        <f t="shared" si="138"/>
        <v>42005</v>
      </c>
    </row>
    <row r="8780" spans="1:25" x14ac:dyDescent="0.25">
      <c r="A8780" t="s">
        <v>422</v>
      </c>
      <c r="B8780" t="s">
        <v>423</v>
      </c>
      <c r="C8780" t="s">
        <v>424</v>
      </c>
      <c r="D8780">
        <v>608</v>
      </c>
      <c r="E8780" t="s">
        <v>495</v>
      </c>
      <c r="F8780" t="s">
        <v>496</v>
      </c>
      <c r="G8780">
        <v>0</v>
      </c>
      <c r="I8780" t="s">
        <v>427</v>
      </c>
      <c r="J8780" t="s">
        <v>428</v>
      </c>
      <c r="K8780" t="s">
        <v>429</v>
      </c>
      <c r="L8780" t="s">
        <v>430</v>
      </c>
      <c r="M8780" t="s">
        <v>431</v>
      </c>
      <c r="N8780" t="s">
        <v>432</v>
      </c>
      <c r="O8780" t="s">
        <v>433</v>
      </c>
      <c r="P8780" t="s">
        <v>268</v>
      </c>
      <c r="Q8780" t="s">
        <v>269</v>
      </c>
      <c r="R8780" t="s">
        <v>434</v>
      </c>
      <c r="S8780" t="s">
        <v>435</v>
      </c>
      <c r="T8780">
        <v>2006</v>
      </c>
      <c r="X8780">
        <v>3533</v>
      </c>
      <c r="Y8780" s="7">
        <f t="shared" si="138"/>
        <v>38718</v>
      </c>
    </row>
    <row r="8781" spans="1:25" x14ac:dyDescent="0.25">
      <c r="A8781" t="s">
        <v>422</v>
      </c>
      <c r="B8781" t="s">
        <v>423</v>
      </c>
      <c r="C8781" t="s">
        <v>424</v>
      </c>
      <c r="D8781">
        <v>608</v>
      </c>
      <c r="E8781" t="s">
        <v>495</v>
      </c>
      <c r="F8781" t="s">
        <v>496</v>
      </c>
      <c r="G8781">
        <v>0</v>
      </c>
      <c r="I8781" t="s">
        <v>427</v>
      </c>
      <c r="J8781" t="s">
        <v>428</v>
      </c>
      <c r="K8781" t="s">
        <v>429</v>
      </c>
      <c r="L8781" t="s">
        <v>430</v>
      </c>
      <c r="M8781" t="s">
        <v>431</v>
      </c>
      <c r="N8781" t="s">
        <v>432</v>
      </c>
      <c r="O8781" t="s">
        <v>433</v>
      </c>
      <c r="P8781" t="s">
        <v>268</v>
      </c>
      <c r="Q8781" t="s">
        <v>269</v>
      </c>
      <c r="R8781" t="s">
        <v>434</v>
      </c>
      <c r="S8781" t="s">
        <v>435</v>
      </c>
      <c r="T8781">
        <v>2007</v>
      </c>
      <c r="X8781">
        <v>3992</v>
      </c>
      <c r="Y8781" s="7">
        <f t="shared" si="138"/>
        <v>39083</v>
      </c>
    </row>
    <row r="8782" spans="1:25" x14ac:dyDescent="0.25">
      <c r="A8782" t="s">
        <v>422</v>
      </c>
      <c r="B8782" t="s">
        <v>423</v>
      </c>
      <c r="C8782" t="s">
        <v>424</v>
      </c>
      <c r="D8782">
        <v>608</v>
      </c>
      <c r="E8782" t="s">
        <v>495</v>
      </c>
      <c r="F8782" t="s">
        <v>496</v>
      </c>
      <c r="G8782">
        <v>0</v>
      </c>
      <c r="I8782" t="s">
        <v>427</v>
      </c>
      <c r="J8782" t="s">
        <v>428</v>
      </c>
      <c r="K8782" t="s">
        <v>429</v>
      </c>
      <c r="L8782" t="s">
        <v>430</v>
      </c>
      <c r="M8782" t="s">
        <v>431</v>
      </c>
      <c r="N8782" t="s">
        <v>432</v>
      </c>
      <c r="O8782" t="s">
        <v>433</v>
      </c>
      <c r="P8782" t="s">
        <v>268</v>
      </c>
      <c r="Q8782" t="s">
        <v>269</v>
      </c>
      <c r="R8782" t="s">
        <v>434</v>
      </c>
      <c r="S8782" t="s">
        <v>435</v>
      </c>
      <c r="T8782">
        <v>2008</v>
      </c>
      <c r="X8782">
        <v>4230.5600000000004</v>
      </c>
      <c r="Y8782" s="7">
        <f t="shared" si="138"/>
        <v>39448</v>
      </c>
    </row>
    <row r="8783" spans="1:25" x14ac:dyDescent="0.25">
      <c r="A8783" t="s">
        <v>422</v>
      </c>
      <c r="B8783" t="s">
        <v>423</v>
      </c>
      <c r="C8783" t="s">
        <v>424</v>
      </c>
      <c r="D8783">
        <v>608</v>
      </c>
      <c r="E8783" t="s">
        <v>495</v>
      </c>
      <c r="F8783" t="s">
        <v>496</v>
      </c>
      <c r="G8783">
        <v>0</v>
      </c>
      <c r="I8783" t="s">
        <v>427</v>
      </c>
      <c r="J8783" t="s">
        <v>428</v>
      </c>
      <c r="K8783" t="s">
        <v>429</v>
      </c>
      <c r="L8783" t="s">
        <v>430</v>
      </c>
      <c r="M8783" t="s">
        <v>431</v>
      </c>
      <c r="N8783" t="s">
        <v>432</v>
      </c>
      <c r="O8783" t="s">
        <v>433</v>
      </c>
      <c r="P8783" t="s">
        <v>268</v>
      </c>
      <c r="Q8783" t="s">
        <v>269</v>
      </c>
      <c r="R8783" t="s">
        <v>434</v>
      </c>
      <c r="S8783" t="s">
        <v>435</v>
      </c>
      <c r="T8783">
        <v>2012</v>
      </c>
      <c r="X8783">
        <v>4123</v>
      </c>
      <c r="Y8783" s="7">
        <f t="shared" si="138"/>
        <v>40909</v>
      </c>
    </row>
    <row r="8784" spans="1:25" x14ac:dyDescent="0.25">
      <c r="A8784" t="s">
        <v>422</v>
      </c>
      <c r="B8784" t="s">
        <v>423</v>
      </c>
      <c r="C8784" t="s">
        <v>424</v>
      </c>
      <c r="D8784">
        <v>608</v>
      </c>
      <c r="E8784" t="s">
        <v>495</v>
      </c>
      <c r="F8784" t="s">
        <v>496</v>
      </c>
      <c r="G8784">
        <v>0</v>
      </c>
      <c r="I8784" t="s">
        <v>427</v>
      </c>
      <c r="J8784" t="s">
        <v>428</v>
      </c>
      <c r="K8784" t="s">
        <v>429</v>
      </c>
      <c r="L8784" t="s">
        <v>430</v>
      </c>
      <c r="M8784" t="s">
        <v>431</v>
      </c>
      <c r="N8784" t="s">
        <v>432</v>
      </c>
      <c r="O8784" t="s">
        <v>433</v>
      </c>
      <c r="P8784" t="s">
        <v>268</v>
      </c>
      <c r="Q8784" t="s">
        <v>269</v>
      </c>
      <c r="R8784" t="s">
        <v>434</v>
      </c>
      <c r="S8784" t="s">
        <v>435</v>
      </c>
      <c r="T8784">
        <v>2013</v>
      </c>
      <c r="X8784">
        <v>4514</v>
      </c>
      <c r="Y8784" s="7">
        <f t="shared" si="138"/>
        <v>41275</v>
      </c>
    </row>
    <row r="8785" spans="1:25" x14ac:dyDescent="0.25">
      <c r="A8785" t="s">
        <v>422</v>
      </c>
      <c r="B8785" t="s">
        <v>423</v>
      </c>
      <c r="C8785" t="s">
        <v>424</v>
      </c>
      <c r="D8785">
        <v>608</v>
      </c>
      <c r="E8785" t="s">
        <v>495</v>
      </c>
      <c r="F8785" t="s">
        <v>496</v>
      </c>
      <c r="G8785">
        <v>0</v>
      </c>
      <c r="I8785" t="s">
        <v>427</v>
      </c>
      <c r="J8785" t="s">
        <v>428</v>
      </c>
      <c r="K8785" t="s">
        <v>429</v>
      </c>
      <c r="L8785" t="s">
        <v>430</v>
      </c>
      <c r="M8785" t="s">
        <v>431</v>
      </c>
      <c r="N8785" t="s">
        <v>432</v>
      </c>
      <c r="O8785" t="s">
        <v>433</v>
      </c>
      <c r="P8785" t="s">
        <v>268</v>
      </c>
      <c r="Q8785" t="s">
        <v>269</v>
      </c>
      <c r="R8785" t="s">
        <v>434</v>
      </c>
      <c r="S8785" t="s">
        <v>435</v>
      </c>
      <c r="T8785">
        <v>2017</v>
      </c>
      <c r="X8785">
        <v>5597.1235150000002</v>
      </c>
      <c r="Y8785" s="7">
        <f t="shared" si="138"/>
        <v>42736</v>
      </c>
    </row>
    <row r="8786" spans="1:25" x14ac:dyDescent="0.25">
      <c r="A8786" t="s">
        <v>422</v>
      </c>
      <c r="B8786" t="s">
        <v>423</v>
      </c>
      <c r="C8786" t="s">
        <v>424</v>
      </c>
      <c r="D8786">
        <v>608</v>
      </c>
      <c r="E8786" t="s">
        <v>495</v>
      </c>
      <c r="F8786" t="s">
        <v>496</v>
      </c>
      <c r="G8786">
        <v>0</v>
      </c>
      <c r="I8786" t="s">
        <v>427</v>
      </c>
      <c r="J8786" t="s">
        <v>428</v>
      </c>
      <c r="K8786" t="s">
        <v>429</v>
      </c>
      <c r="L8786" t="s">
        <v>430</v>
      </c>
      <c r="M8786" t="s">
        <v>431</v>
      </c>
      <c r="N8786" t="s">
        <v>432</v>
      </c>
      <c r="O8786" t="s">
        <v>433</v>
      </c>
      <c r="P8786" t="s">
        <v>268</v>
      </c>
      <c r="Q8786" t="s">
        <v>269</v>
      </c>
      <c r="R8786" t="s">
        <v>434</v>
      </c>
      <c r="S8786" t="s">
        <v>435</v>
      </c>
      <c r="T8786">
        <v>2014</v>
      </c>
      <c r="X8786">
        <v>4357</v>
      </c>
      <c r="Y8786" s="7">
        <f t="shared" si="138"/>
        <v>41640</v>
      </c>
    </row>
    <row r="8787" spans="1:25" x14ac:dyDescent="0.25">
      <c r="A8787" t="s">
        <v>422</v>
      </c>
      <c r="B8787" t="s">
        <v>423</v>
      </c>
      <c r="C8787" t="s">
        <v>424</v>
      </c>
      <c r="D8787">
        <v>608</v>
      </c>
      <c r="E8787" t="s">
        <v>495</v>
      </c>
      <c r="F8787" t="s">
        <v>496</v>
      </c>
      <c r="G8787">
        <v>0</v>
      </c>
      <c r="I8787" t="s">
        <v>427</v>
      </c>
      <c r="J8787" t="s">
        <v>428</v>
      </c>
      <c r="K8787" t="s">
        <v>429</v>
      </c>
      <c r="L8787" t="s">
        <v>430</v>
      </c>
      <c r="M8787" t="s">
        <v>431</v>
      </c>
      <c r="N8787" t="s">
        <v>432</v>
      </c>
      <c r="O8787" t="s">
        <v>433</v>
      </c>
      <c r="P8787" t="s">
        <v>268</v>
      </c>
      <c r="Q8787" t="s">
        <v>269</v>
      </c>
      <c r="R8787" t="s">
        <v>434</v>
      </c>
      <c r="S8787" t="s">
        <v>435</v>
      </c>
      <c r="T8787">
        <v>2010</v>
      </c>
      <c r="X8787">
        <v>3579</v>
      </c>
      <c r="Y8787" s="7">
        <f t="shared" si="138"/>
        <v>40179</v>
      </c>
    </row>
    <row r="8788" spans="1:25" x14ac:dyDescent="0.25">
      <c r="A8788" t="s">
        <v>422</v>
      </c>
      <c r="B8788" t="s">
        <v>423</v>
      </c>
      <c r="C8788" t="s">
        <v>424</v>
      </c>
      <c r="D8788">
        <v>608</v>
      </c>
      <c r="E8788" t="s">
        <v>495</v>
      </c>
      <c r="F8788" t="s">
        <v>496</v>
      </c>
      <c r="G8788">
        <v>0</v>
      </c>
      <c r="I8788" t="s">
        <v>427</v>
      </c>
      <c r="J8788" t="s">
        <v>428</v>
      </c>
      <c r="K8788" t="s">
        <v>429</v>
      </c>
      <c r="L8788" t="s">
        <v>430</v>
      </c>
      <c r="M8788" t="s">
        <v>431</v>
      </c>
      <c r="N8788" t="s">
        <v>432</v>
      </c>
      <c r="O8788" t="s">
        <v>433</v>
      </c>
      <c r="P8788" t="s">
        <v>268</v>
      </c>
      <c r="Q8788" t="s">
        <v>269</v>
      </c>
      <c r="R8788" t="s">
        <v>434</v>
      </c>
      <c r="S8788" t="s">
        <v>435</v>
      </c>
      <c r="T8788">
        <v>2011</v>
      </c>
      <c r="X8788">
        <v>4002</v>
      </c>
      <c r="Y8788" s="7">
        <f t="shared" si="138"/>
        <v>40544</v>
      </c>
    </row>
    <row r="8789" spans="1:25" x14ac:dyDescent="0.25">
      <c r="A8789" t="s">
        <v>422</v>
      </c>
      <c r="B8789" t="s">
        <v>423</v>
      </c>
      <c r="C8789" t="s">
        <v>424</v>
      </c>
      <c r="D8789">
        <v>608</v>
      </c>
      <c r="E8789" t="s">
        <v>495</v>
      </c>
      <c r="F8789" t="s">
        <v>496</v>
      </c>
      <c r="G8789">
        <v>0</v>
      </c>
      <c r="I8789" t="s">
        <v>427</v>
      </c>
      <c r="J8789" t="s">
        <v>428</v>
      </c>
      <c r="K8789" t="s">
        <v>429</v>
      </c>
      <c r="L8789" t="s">
        <v>430</v>
      </c>
      <c r="M8789" t="s">
        <v>431</v>
      </c>
      <c r="N8789" t="s">
        <v>432</v>
      </c>
      <c r="O8789" t="s">
        <v>433</v>
      </c>
      <c r="P8789" t="s">
        <v>268</v>
      </c>
      <c r="Q8789" t="s">
        <v>269</v>
      </c>
      <c r="R8789" t="s">
        <v>434</v>
      </c>
      <c r="S8789" t="s">
        <v>435</v>
      </c>
      <c r="T8789">
        <v>2009</v>
      </c>
      <c r="X8789">
        <v>2513</v>
      </c>
      <c r="Y8789" s="7">
        <f t="shared" si="138"/>
        <v>39814</v>
      </c>
    </row>
    <row r="8790" spans="1:25" x14ac:dyDescent="0.25">
      <c r="A8790" t="s">
        <v>422</v>
      </c>
      <c r="B8790" t="s">
        <v>423</v>
      </c>
      <c r="C8790" t="s">
        <v>424</v>
      </c>
      <c r="D8790">
        <v>608</v>
      </c>
      <c r="E8790" t="s">
        <v>495</v>
      </c>
      <c r="F8790" t="s">
        <v>496</v>
      </c>
      <c r="G8790">
        <v>0</v>
      </c>
      <c r="I8790" t="s">
        <v>427</v>
      </c>
      <c r="J8790" t="s">
        <v>428</v>
      </c>
      <c r="K8790" t="s">
        <v>429</v>
      </c>
      <c r="L8790" t="s">
        <v>430</v>
      </c>
      <c r="M8790" t="s">
        <v>431</v>
      </c>
      <c r="N8790" t="s">
        <v>436</v>
      </c>
      <c r="O8790" t="s">
        <v>437</v>
      </c>
      <c r="P8790" t="s">
        <v>268</v>
      </c>
      <c r="Q8790" t="s">
        <v>269</v>
      </c>
      <c r="R8790" t="s">
        <v>434</v>
      </c>
      <c r="S8790" t="s">
        <v>435</v>
      </c>
      <c r="T8790">
        <v>2020</v>
      </c>
      <c r="X8790">
        <v>5400.6840279999997</v>
      </c>
      <c r="Y8790" s="7">
        <f t="shared" si="138"/>
        <v>43862</v>
      </c>
    </row>
    <row r="8791" spans="1:25" x14ac:dyDescent="0.25">
      <c r="A8791" t="s">
        <v>422</v>
      </c>
      <c r="B8791" t="s">
        <v>423</v>
      </c>
      <c r="C8791" t="s">
        <v>424</v>
      </c>
      <c r="D8791">
        <v>608</v>
      </c>
      <c r="E8791" t="s">
        <v>495</v>
      </c>
      <c r="F8791" t="s">
        <v>496</v>
      </c>
      <c r="G8791">
        <v>0</v>
      </c>
      <c r="I8791" t="s">
        <v>427</v>
      </c>
      <c r="J8791" t="s">
        <v>428</v>
      </c>
      <c r="K8791" t="s">
        <v>429</v>
      </c>
      <c r="L8791" t="s">
        <v>430</v>
      </c>
      <c r="M8791" t="s">
        <v>431</v>
      </c>
      <c r="N8791" t="s">
        <v>436</v>
      </c>
      <c r="O8791" t="s">
        <v>437</v>
      </c>
      <c r="P8791" t="s">
        <v>268</v>
      </c>
      <c r="Q8791" t="s">
        <v>269</v>
      </c>
      <c r="R8791" t="s">
        <v>434</v>
      </c>
      <c r="S8791" t="s">
        <v>435</v>
      </c>
      <c r="T8791">
        <v>2019</v>
      </c>
      <c r="X8791">
        <v>5251.6246680000004</v>
      </c>
      <c r="Y8791" s="7">
        <f t="shared" si="138"/>
        <v>43497</v>
      </c>
    </row>
    <row r="8792" spans="1:25" x14ac:dyDescent="0.25">
      <c r="A8792" t="s">
        <v>422</v>
      </c>
      <c r="B8792" t="s">
        <v>423</v>
      </c>
      <c r="C8792" t="s">
        <v>424</v>
      </c>
      <c r="D8792">
        <v>608</v>
      </c>
      <c r="E8792" t="s">
        <v>495</v>
      </c>
      <c r="F8792" t="s">
        <v>496</v>
      </c>
      <c r="G8792">
        <v>0</v>
      </c>
      <c r="I8792" t="s">
        <v>427</v>
      </c>
      <c r="J8792" t="s">
        <v>428</v>
      </c>
      <c r="K8792" t="s">
        <v>429</v>
      </c>
      <c r="L8792" t="s">
        <v>430</v>
      </c>
      <c r="M8792" t="s">
        <v>431</v>
      </c>
      <c r="N8792" t="s">
        <v>436</v>
      </c>
      <c r="O8792" t="s">
        <v>437</v>
      </c>
      <c r="P8792" t="s">
        <v>268</v>
      </c>
      <c r="Q8792" t="s">
        <v>269</v>
      </c>
      <c r="R8792" t="s">
        <v>434</v>
      </c>
      <c r="S8792" t="s">
        <v>435</v>
      </c>
      <c r="T8792">
        <v>2018</v>
      </c>
      <c r="X8792">
        <v>5225.7060410000004</v>
      </c>
      <c r="Y8792" s="7">
        <f t="shared" si="138"/>
        <v>43132</v>
      </c>
    </row>
    <row r="8793" spans="1:25" x14ac:dyDescent="0.25">
      <c r="A8793" t="s">
        <v>422</v>
      </c>
      <c r="B8793" t="s">
        <v>423</v>
      </c>
      <c r="C8793" t="s">
        <v>424</v>
      </c>
      <c r="D8793">
        <v>608</v>
      </c>
      <c r="E8793" t="s">
        <v>495</v>
      </c>
      <c r="F8793" t="s">
        <v>496</v>
      </c>
      <c r="G8793">
        <v>0</v>
      </c>
      <c r="I8793" t="s">
        <v>427</v>
      </c>
      <c r="J8793" t="s">
        <v>428</v>
      </c>
      <c r="K8793" t="s">
        <v>429</v>
      </c>
      <c r="L8793" t="s">
        <v>430</v>
      </c>
      <c r="M8793" t="s">
        <v>431</v>
      </c>
      <c r="N8793" t="s">
        <v>436</v>
      </c>
      <c r="O8793" t="s">
        <v>437</v>
      </c>
      <c r="P8793" t="s">
        <v>268</v>
      </c>
      <c r="Q8793" t="s">
        <v>269</v>
      </c>
      <c r="R8793" t="s">
        <v>434</v>
      </c>
      <c r="S8793" t="s">
        <v>435</v>
      </c>
      <c r="T8793">
        <v>2015</v>
      </c>
      <c r="X8793">
        <v>4513.4002469999996</v>
      </c>
      <c r="Y8793" s="7">
        <f t="shared" si="138"/>
        <v>42036</v>
      </c>
    </row>
    <row r="8794" spans="1:25" x14ac:dyDescent="0.25">
      <c r="A8794" t="s">
        <v>422</v>
      </c>
      <c r="B8794" t="s">
        <v>423</v>
      </c>
      <c r="C8794" t="s">
        <v>424</v>
      </c>
      <c r="D8794">
        <v>608</v>
      </c>
      <c r="E8794" t="s">
        <v>495</v>
      </c>
      <c r="F8794" t="s">
        <v>496</v>
      </c>
      <c r="G8794">
        <v>0</v>
      </c>
      <c r="I8794" t="s">
        <v>427</v>
      </c>
      <c r="J8794" t="s">
        <v>428</v>
      </c>
      <c r="K8794" t="s">
        <v>429</v>
      </c>
      <c r="L8794" t="s">
        <v>430</v>
      </c>
      <c r="M8794" t="s">
        <v>431</v>
      </c>
      <c r="N8794" t="s">
        <v>436</v>
      </c>
      <c r="O8794" t="s">
        <v>437</v>
      </c>
      <c r="P8794" t="s">
        <v>268</v>
      </c>
      <c r="Q8794" t="s">
        <v>269</v>
      </c>
      <c r="R8794" t="s">
        <v>434</v>
      </c>
      <c r="S8794" t="s">
        <v>435</v>
      </c>
      <c r="T8794">
        <v>2016</v>
      </c>
      <c r="X8794">
        <v>4361.917684</v>
      </c>
      <c r="Y8794" s="7">
        <f t="shared" si="138"/>
        <v>42401</v>
      </c>
    </row>
    <row r="8795" spans="1:25" x14ac:dyDescent="0.25">
      <c r="A8795" t="s">
        <v>422</v>
      </c>
      <c r="B8795" t="s">
        <v>423</v>
      </c>
      <c r="C8795" t="s">
        <v>424</v>
      </c>
      <c r="D8795">
        <v>608</v>
      </c>
      <c r="E8795" t="s">
        <v>495</v>
      </c>
      <c r="F8795" t="s">
        <v>496</v>
      </c>
      <c r="G8795">
        <v>0</v>
      </c>
      <c r="I8795" t="s">
        <v>427</v>
      </c>
      <c r="J8795" t="s">
        <v>428</v>
      </c>
      <c r="K8795" t="s">
        <v>429</v>
      </c>
      <c r="L8795" t="s">
        <v>430</v>
      </c>
      <c r="M8795" t="s">
        <v>431</v>
      </c>
      <c r="N8795" t="s">
        <v>436</v>
      </c>
      <c r="O8795" t="s">
        <v>437</v>
      </c>
      <c r="P8795" t="s">
        <v>268</v>
      </c>
      <c r="Q8795" t="s">
        <v>269</v>
      </c>
      <c r="R8795" t="s">
        <v>434</v>
      </c>
      <c r="S8795" t="s">
        <v>435</v>
      </c>
      <c r="T8795">
        <v>2008</v>
      </c>
      <c r="X8795">
        <v>4112.01</v>
      </c>
      <c r="Y8795" s="7">
        <f t="shared" si="138"/>
        <v>39479</v>
      </c>
    </row>
    <row r="8796" spans="1:25" x14ac:dyDescent="0.25">
      <c r="A8796" t="s">
        <v>422</v>
      </c>
      <c r="B8796" t="s">
        <v>423</v>
      </c>
      <c r="C8796" t="s">
        <v>424</v>
      </c>
      <c r="D8796">
        <v>608</v>
      </c>
      <c r="E8796" t="s">
        <v>495</v>
      </c>
      <c r="F8796" t="s">
        <v>496</v>
      </c>
      <c r="G8796">
        <v>0</v>
      </c>
      <c r="I8796" t="s">
        <v>427</v>
      </c>
      <c r="J8796" t="s">
        <v>428</v>
      </c>
      <c r="K8796" t="s">
        <v>429</v>
      </c>
      <c r="L8796" t="s">
        <v>430</v>
      </c>
      <c r="M8796" t="s">
        <v>431</v>
      </c>
      <c r="N8796" t="s">
        <v>436</v>
      </c>
      <c r="O8796" t="s">
        <v>437</v>
      </c>
      <c r="P8796" t="s">
        <v>268</v>
      </c>
      <c r="Q8796" t="s">
        <v>269</v>
      </c>
      <c r="R8796" t="s">
        <v>434</v>
      </c>
      <c r="S8796" t="s">
        <v>435</v>
      </c>
      <c r="T8796">
        <v>2007</v>
      </c>
      <c r="X8796">
        <v>3721</v>
      </c>
      <c r="Y8796" s="7">
        <f t="shared" si="138"/>
        <v>39114</v>
      </c>
    </row>
    <row r="8797" spans="1:25" x14ac:dyDescent="0.25">
      <c r="A8797" t="s">
        <v>422</v>
      </c>
      <c r="B8797" t="s">
        <v>423</v>
      </c>
      <c r="C8797" t="s">
        <v>424</v>
      </c>
      <c r="D8797">
        <v>608</v>
      </c>
      <c r="E8797" t="s">
        <v>495</v>
      </c>
      <c r="F8797" t="s">
        <v>496</v>
      </c>
      <c r="G8797">
        <v>0</v>
      </c>
      <c r="I8797" t="s">
        <v>427</v>
      </c>
      <c r="J8797" t="s">
        <v>428</v>
      </c>
      <c r="K8797" t="s">
        <v>429</v>
      </c>
      <c r="L8797" t="s">
        <v>430</v>
      </c>
      <c r="M8797" t="s">
        <v>431</v>
      </c>
      <c r="N8797" t="s">
        <v>436</v>
      </c>
      <c r="O8797" t="s">
        <v>437</v>
      </c>
      <c r="P8797" t="s">
        <v>268</v>
      </c>
      <c r="Q8797" t="s">
        <v>269</v>
      </c>
      <c r="R8797" t="s">
        <v>434</v>
      </c>
      <c r="S8797" t="s">
        <v>435</v>
      </c>
      <c r="T8797">
        <v>2006</v>
      </c>
      <c r="X8797">
        <v>3448</v>
      </c>
      <c r="Y8797" s="7">
        <f t="shared" si="138"/>
        <v>38749</v>
      </c>
    </row>
    <row r="8798" spans="1:25" x14ac:dyDescent="0.25">
      <c r="A8798" t="s">
        <v>422</v>
      </c>
      <c r="B8798" t="s">
        <v>423</v>
      </c>
      <c r="C8798" t="s">
        <v>424</v>
      </c>
      <c r="D8798">
        <v>608</v>
      </c>
      <c r="E8798" t="s">
        <v>495</v>
      </c>
      <c r="F8798" t="s">
        <v>496</v>
      </c>
      <c r="G8798">
        <v>0</v>
      </c>
      <c r="I8798" t="s">
        <v>427</v>
      </c>
      <c r="J8798" t="s">
        <v>428</v>
      </c>
      <c r="K8798" t="s">
        <v>429</v>
      </c>
      <c r="L8798" t="s">
        <v>430</v>
      </c>
      <c r="M8798" t="s">
        <v>431</v>
      </c>
      <c r="N8798" t="s">
        <v>436</v>
      </c>
      <c r="O8798" t="s">
        <v>437</v>
      </c>
      <c r="P8798" t="s">
        <v>268</v>
      </c>
      <c r="Q8798" t="s">
        <v>269</v>
      </c>
      <c r="R8798" t="s">
        <v>434</v>
      </c>
      <c r="S8798" t="s">
        <v>435</v>
      </c>
      <c r="T8798">
        <v>2014</v>
      </c>
      <c r="X8798">
        <v>4651</v>
      </c>
      <c r="Y8798" s="7">
        <f t="shared" si="138"/>
        <v>41671</v>
      </c>
    </row>
    <row r="8799" spans="1:25" x14ac:dyDescent="0.25">
      <c r="A8799" t="s">
        <v>422</v>
      </c>
      <c r="B8799" t="s">
        <v>423</v>
      </c>
      <c r="C8799" t="s">
        <v>424</v>
      </c>
      <c r="D8799">
        <v>608</v>
      </c>
      <c r="E8799" t="s">
        <v>495</v>
      </c>
      <c r="F8799" t="s">
        <v>496</v>
      </c>
      <c r="G8799">
        <v>0</v>
      </c>
      <c r="I8799" t="s">
        <v>427</v>
      </c>
      <c r="J8799" t="s">
        <v>428</v>
      </c>
      <c r="K8799" t="s">
        <v>429</v>
      </c>
      <c r="L8799" t="s">
        <v>430</v>
      </c>
      <c r="M8799" t="s">
        <v>431</v>
      </c>
      <c r="N8799" t="s">
        <v>436</v>
      </c>
      <c r="O8799" t="s">
        <v>437</v>
      </c>
      <c r="P8799" t="s">
        <v>268</v>
      </c>
      <c r="Q8799" t="s">
        <v>269</v>
      </c>
      <c r="R8799" t="s">
        <v>434</v>
      </c>
      <c r="S8799" t="s">
        <v>435</v>
      </c>
      <c r="T8799">
        <v>2017</v>
      </c>
      <c r="X8799">
        <v>5156.302447</v>
      </c>
      <c r="Y8799" s="7">
        <f t="shared" si="138"/>
        <v>42767</v>
      </c>
    </row>
    <row r="8800" spans="1:25" x14ac:dyDescent="0.25">
      <c r="A8800" t="s">
        <v>422</v>
      </c>
      <c r="B8800" t="s">
        <v>423</v>
      </c>
      <c r="C8800" t="s">
        <v>424</v>
      </c>
      <c r="D8800">
        <v>608</v>
      </c>
      <c r="E8800" t="s">
        <v>495</v>
      </c>
      <c r="F8800" t="s">
        <v>496</v>
      </c>
      <c r="G8800">
        <v>0</v>
      </c>
      <c r="I8800" t="s">
        <v>427</v>
      </c>
      <c r="J8800" t="s">
        <v>428</v>
      </c>
      <c r="K8800" t="s">
        <v>429</v>
      </c>
      <c r="L8800" t="s">
        <v>430</v>
      </c>
      <c r="M8800" t="s">
        <v>431</v>
      </c>
      <c r="N8800" t="s">
        <v>436</v>
      </c>
      <c r="O8800" t="s">
        <v>437</v>
      </c>
      <c r="P8800" t="s">
        <v>268</v>
      </c>
      <c r="Q8800" t="s">
        <v>269</v>
      </c>
      <c r="R8800" t="s">
        <v>434</v>
      </c>
      <c r="S8800" t="s">
        <v>435</v>
      </c>
      <c r="T8800">
        <v>2013</v>
      </c>
      <c r="X8800">
        <v>4174</v>
      </c>
      <c r="Y8800" s="7">
        <f t="shared" si="138"/>
        <v>41306</v>
      </c>
    </row>
    <row r="8801" spans="1:25" x14ac:dyDescent="0.25">
      <c r="A8801" t="s">
        <v>422</v>
      </c>
      <c r="B8801" t="s">
        <v>423</v>
      </c>
      <c r="C8801" t="s">
        <v>424</v>
      </c>
      <c r="D8801">
        <v>608</v>
      </c>
      <c r="E8801" t="s">
        <v>495</v>
      </c>
      <c r="F8801" t="s">
        <v>496</v>
      </c>
      <c r="G8801">
        <v>0</v>
      </c>
      <c r="I8801" t="s">
        <v>427</v>
      </c>
      <c r="J8801" t="s">
        <v>428</v>
      </c>
      <c r="K8801" t="s">
        <v>429</v>
      </c>
      <c r="L8801" t="s">
        <v>430</v>
      </c>
      <c r="M8801" t="s">
        <v>431</v>
      </c>
      <c r="N8801" t="s">
        <v>436</v>
      </c>
      <c r="O8801" t="s">
        <v>437</v>
      </c>
      <c r="P8801" t="s">
        <v>268</v>
      </c>
      <c r="Q8801" t="s">
        <v>269</v>
      </c>
      <c r="R8801" t="s">
        <v>434</v>
      </c>
      <c r="S8801" t="s">
        <v>435</v>
      </c>
      <c r="T8801">
        <v>2012</v>
      </c>
      <c r="X8801">
        <v>4430</v>
      </c>
      <c r="Y8801" s="7">
        <f t="shared" si="138"/>
        <v>40940</v>
      </c>
    </row>
    <row r="8802" spans="1:25" x14ac:dyDescent="0.25">
      <c r="A8802" t="s">
        <v>422</v>
      </c>
      <c r="B8802" t="s">
        <v>423</v>
      </c>
      <c r="C8802" t="s">
        <v>424</v>
      </c>
      <c r="D8802">
        <v>608</v>
      </c>
      <c r="E8802" t="s">
        <v>495</v>
      </c>
      <c r="F8802" t="s">
        <v>496</v>
      </c>
      <c r="G8802">
        <v>0</v>
      </c>
      <c r="I8802" t="s">
        <v>427</v>
      </c>
      <c r="J8802" t="s">
        <v>428</v>
      </c>
      <c r="K8802" t="s">
        <v>429</v>
      </c>
      <c r="L8802" t="s">
        <v>430</v>
      </c>
      <c r="M8802" t="s">
        <v>431</v>
      </c>
      <c r="N8802" t="s">
        <v>436</v>
      </c>
      <c r="O8802" t="s">
        <v>437</v>
      </c>
      <c r="P8802" t="s">
        <v>268</v>
      </c>
      <c r="Q8802" t="s">
        <v>269</v>
      </c>
      <c r="R8802" t="s">
        <v>434</v>
      </c>
      <c r="S8802" t="s">
        <v>435</v>
      </c>
      <c r="T8802">
        <v>2009</v>
      </c>
      <c r="X8802">
        <v>2506</v>
      </c>
      <c r="Y8802" s="7">
        <f t="shared" si="138"/>
        <v>39845</v>
      </c>
    </row>
    <row r="8803" spans="1:25" x14ac:dyDescent="0.25">
      <c r="A8803" t="s">
        <v>422</v>
      </c>
      <c r="B8803" t="s">
        <v>423</v>
      </c>
      <c r="C8803" t="s">
        <v>424</v>
      </c>
      <c r="D8803">
        <v>608</v>
      </c>
      <c r="E8803" t="s">
        <v>495</v>
      </c>
      <c r="F8803" t="s">
        <v>496</v>
      </c>
      <c r="G8803">
        <v>0</v>
      </c>
      <c r="I8803" t="s">
        <v>427</v>
      </c>
      <c r="J8803" t="s">
        <v>428</v>
      </c>
      <c r="K8803" t="s">
        <v>429</v>
      </c>
      <c r="L8803" t="s">
        <v>430</v>
      </c>
      <c r="M8803" t="s">
        <v>431</v>
      </c>
      <c r="N8803" t="s">
        <v>436</v>
      </c>
      <c r="O8803" t="s">
        <v>437</v>
      </c>
      <c r="P8803" t="s">
        <v>268</v>
      </c>
      <c r="Q8803" t="s">
        <v>269</v>
      </c>
      <c r="R8803" t="s">
        <v>434</v>
      </c>
      <c r="S8803" t="s">
        <v>435</v>
      </c>
      <c r="T8803">
        <v>2011</v>
      </c>
      <c r="X8803">
        <v>3928</v>
      </c>
      <c r="Y8803" s="7">
        <f t="shared" si="138"/>
        <v>40575</v>
      </c>
    </row>
    <row r="8804" spans="1:25" x14ac:dyDescent="0.25">
      <c r="A8804" t="s">
        <v>422</v>
      </c>
      <c r="B8804" t="s">
        <v>423</v>
      </c>
      <c r="C8804" t="s">
        <v>424</v>
      </c>
      <c r="D8804">
        <v>608</v>
      </c>
      <c r="E8804" t="s">
        <v>495</v>
      </c>
      <c r="F8804" t="s">
        <v>496</v>
      </c>
      <c r="G8804">
        <v>0</v>
      </c>
      <c r="I8804" t="s">
        <v>427</v>
      </c>
      <c r="J8804" t="s">
        <v>428</v>
      </c>
      <c r="K8804" t="s">
        <v>429</v>
      </c>
      <c r="L8804" t="s">
        <v>430</v>
      </c>
      <c r="M8804" t="s">
        <v>431</v>
      </c>
      <c r="N8804" t="s">
        <v>436</v>
      </c>
      <c r="O8804" t="s">
        <v>437</v>
      </c>
      <c r="P8804" t="s">
        <v>268</v>
      </c>
      <c r="Q8804" t="s">
        <v>269</v>
      </c>
      <c r="R8804" t="s">
        <v>434</v>
      </c>
      <c r="S8804" t="s">
        <v>435</v>
      </c>
      <c r="T8804">
        <v>2010</v>
      </c>
      <c r="X8804">
        <v>3570</v>
      </c>
      <c r="Y8804" s="7">
        <f t="shared" si="138"/>
        <v>40210</v>
      </c>
    </row>
    <row r="8805" spans="1:25" x14ac:dyDescent="0.25">
      <c r="A8805" t="s">
        <v>422</v>
      </c>
      <c r="B8805" t="s">
        <v>423</v>
      </c>
      <c r="C8805" t="s">
        <v>424</v>
      </c>
      <c r="D8805">
        <v>608</v>
      </c>
      <c r="E8805" t="s">
        <v>495</v>
      </c>
      <c r="F8805" t="s">
        <v>496</v>
      </c>
      <c r="G8805">
        <v>0</v>
      </c>
      <c r="I8805" t="s">
        <v>427</v>
      </c>
      <c r="J8805" t="s">
        <v>428</v>
      </c>
      <c r="K8805" t="s">
        <v>429</v>
      </c>
      <c r="L8805" t="s">
        <v>430</v>
      </c>
      <c r="M8805" t="s">
        <v>431</v>
      </c>
      <c r="N8805" t="s">
        <v>438</v>
      </c>
      <c r="O8805" t="s">
        <v>439</v>
      </c>
      <c r="P8805" t="s">
        <v>268</v>
      </c>
      <c r="Q8805" t="s">
        <v>269</v>
      </c>
      <c r="R8805" t="s">
        <v>434</v>
      </c>
      <c r="S8805" t="s">
        <v>435</v>
      </c>
      <c r="T8805">
        <v>2018</v>
      </c>
      <c r="X8805">
        <v>6024.4737089999999</v>
      </c>
      <c r="Y8805" s="7">
        <f t="shared" si="138"/>
        <v>43160</v>
      </c>
    </row>
    <row r="8806" spans="1:25" x14ac:dyDescent="0.25">
      <c r="A8806" t="s">
        <v>422</v>
      </c>
      <c r="B8806" t="s">
        <v>423</v>
      </c>
      <c r="C8806" t="s">
        <v>424</v>
      </c>
      <c r="D8806">
        <v>608</v>
      </c>
      <c r="E8806" t="s">
        <v>495</v>
      </c>
      <c r="F8806" t="s">
        <v>496</v>
      </c>
      <c r="G8806">
        <v>0</v>
      </c>
      <c r="I8806" t="s">
        <v>427</v>
      </c>
      <c r="J8806" t="s">
        <v>428</v>
      </c>
      <c r="K8806" t="s">
        <v>429</v>
      </c>
      <c r="L8806" t="s">
        <v>430</v>
      </c>
      <c r="M8806" t="s">
        <v>431</v>
      </c>
      <c r="N8806" t="s">
        <v>438</v>
      </c>
      <c r="O8806" t="s">
        <v>439</v>
      </c>
      <c r="P8806" t="s">
        <v>268</v>
      </c>
      <c r="Q8806" t="s">
        <v>269</v>
      </c>
      <c r="R8806" t="s">
        <v>434</v>
      </c>
      <c r="S8806" t="s">
        <v>435</v>
      </c>
      <c r="T8806">
        <v>2019</v>
      </c>
      <c r="X8806">
        <v>6030.7975630000001</v>
      </c>
      <c r="Y8806" s="7">
        <f t="shared" si="138"/>
        <v>43525</v>
      </c>
    </row>
    <row r="8807" spans="1:25" x14ac:dyDescent="0.25">
      <c r="A8807" t="s">
        <v>422</v>
      </c>
      <c r="B8807" t="s">
        <v>423</v>
      </c>
      <c r="C8807" t="s">
        <v>424</v>
      </c>
      <c r="D8807">
        <v>608</v>
      </c>
      <c r="E8807" t="s">
        <v>495</v>
      </c>
      <c r="F8807" t="s">
        <v>496</v>
      </c>
      <c r="G8807">
        <v>0</v>
      </c>
      <c r="I8807" t="s">
        <v>427</v>
      </c>
      <c r="J8807" t="s">
        <v>428</v>
      </c>
      <c r="K8807" t="s">
        <v>429</v>
      </c>
      <c r="L8807" t="s">
        <v>430</v>
      </c>
      <c r="M8807" t="s">
        <v>431</v>
      </c>
      <c r="N8807" t="s">
        <v>438</v>
      </c>
      <c r="O8807" t="s">
        <v>439</v>
      </c>
      <c r="P8807" t="s">
        <v>268</v>
      </c>
      <c r="Q8807" t="s">
        <v>269</v>
      </c>
      <c r="R8807" t="s">
        <v>434</v>
      </c>
      <c r="S8807" t="s">
        <v>435</v>
      </c>
      <c r="T8807">
        <v>2020</v>
      </c>
      <c r="X8807">
        <v>4542.782123</v>
      </c>
      <c r="Y8807" s="7">
        <f t="shared" si="138"/>
        <v>43891</v>
      </c>
    </row>
    <row r="8808" spans="1:25" x14ac:dyDescent="0.25">
      <c r="A8808" t="s">
        <v>422</v>
      </c>
      <c r="B8808" t="s">
        <v>423</v>
      </c>
      <c r="C8808" t="s">
        <v>424</v>
      </c>
      <c r="D8808">
        <v>608</v>
      </c>
      <c r="E8808" t="s">
        <v>495</v>
      </c>
      <c r="F8808" t="s">
        <v>496</v>
      </c>
      <c r="G8808">
        <v>0</v>
      </c>
      <c r="I8808" t="s">
        <v>427</v>
      </c>
      <c r="J8808" t="s">
        <v>428</v>
      </c>
      <c r="K8808" t="s">
        <v>429</v>
      </c>
      <c r="L8808" t="s">
        <v>430</v>
      </c>
      <c r="M8808" t="s">
        <v>431</v>
      </c>
      <c r="N8808" t="s">
        <v>438</v>
      </c>
      <c r="O8808" t="s">
        <v>439</v>
      </c>
      <c r="P8808" t="s">
        <v>268</v>
      </c>
      <c r="Q8808" t="s">
        <v>269</v>
      </c>
      <c r="R8808" t="s">
        <v>434</v>
      </c>
      <c r="S8808" t="s">
        <v>435</v>
      </c>
      <c r="T8808">
        <v>2015</v>
      </c>
      <c r="X8808">
        <v>5434.1703189999998</v>
      </c>
      <c r="Y8808" s="7">
        <f t="shared" si="138"/>
        <v>42064</v>
      </c>
    </row>
    <row r="8809" spans="1:25" x14ac:dyDescent="0.25">
      <c r="A8809" t="s">
        <v>422</v>
      </c>
      <c r="B8809" t="s">
        <v>423</v>
      </c>
      <c r="C8809" t="s">
        <v>424</v>
      </c>
      <c r="D8809">
        <v>608</v>
      </c>
      <c r="E8809" t="s">
        <v>495</v>
      </c>
      <c r="F8809" t="s">
        <v>496</v>
      </c>
      <c r="G8809">
        <v>0</v>
      </c>
      <c r="I8809" t="s">
        <v>427</v>
      </c>
      <c r="J8809" t="s">
        <v>428</v>
      </c>
      <c r="K8809" t="s">
        <v>429</v>
      </c>
      <c r="L8809" t="s">
        <v>430</v>
      </c>
      <c r="M8809" t="s">
        <v>431</v>
      </c>
      <c r="N8809" t="s">
        <v>438</v>
      </c>
      <c r="O8809" t="s">
        <v>439</v>
      </c>
      <c r="P8809" t="s">
        <v>268</v>
      </c>
      <c r="Q8809" t="s">
        <v>269</v>
      </c>
      <c r="R8809" t="s">
        <v>434</v>
      </c>
      <c r="S8809" t="s">
        <v>435</v>
      </c>
      <c r="T8809">
        <v>2006</v>
      </c>
      <c r="X8809">
        <v>4174</v>
      </c>
      <c r="Y8809" s="7">
        <f t="shared" si="138"/>
        <v>38777</v>
      </c>
    </row>
    <row r="8810" spans="1:25" x14ac:dyDescent="0.25">
      <c r="A8810" t="s">
        <v>422</v>
      </c>
      <c r="B8810" t="s">
        <v>423</v>
      </c>
      <c r="C8810" t="s">
        <v>424</v>
      </c>
      <c r="D8810">
        <v>608</v>
      </c>
      <c r="E8810" t="s">
        <v>495</v>
      </c>
      <c r="F8810" t="s">
        <v>496</v>
      </c>
      <c r="G8810">
        <v>0</v>
      </c>
      <c r="I8810" t="s">
        <v>427</v>
      </c>
      <c r="J8810" t="s">
        <v>428</v>
      </c>
      <c r="K8810" t="s">
        <v>429</v>
      </c>
      <c r="L8810" t="s">
        <v>430</v>
      </c>
      <c r="M8810" t="s">
        <v>431</v>
      </c>
      <c r="N8810" t="s">
        <v>438</v>
      </c>
      <c r="O8810" t="s">
        <v>439</v>
      </c>
      <c r="P8810" t="s">
        <v>268</v>
      </c>
      <c r="Q8810" t="s">
        <v>269</v>
      </c>
      <c r="R8810" t="s">
        <v>434</v>
      </c>
      <c r="S8810" t="s">
        <v>435</v>
      </c>
      <c r="T8810">
        <v>2007</v>
      </c>
      <c r="X8810">
        <v>4487</v>
      </c>
      <c r="Y8810" s="7">
        <f t="shared" si="138"/>
        <v>39142</v>
      </c>
    </row>
    <row r="8811" spans="1:25" x14ac:dyDescent="0.25">
      <c r="A8811" t="s">
        <v>422</v>
      </c>
      <c r="B8811" t="s">
        <v>423</v>
      </c>
      <c r="C8811" t="s">
        <v>424</v>
      </c>
      <c r="D8811">
        <v>608</v>
      </c>
      <c r="E8811" t="s">
        <v>495</v>
      </c>
      <c r="F8811" t="s">
        <v>496</v>
      </c>
      <c r="G8811">
        <v>0</v>
      </c>
      <c r="I8811" t="s">
        <v>427</v>
      </c>
      <c r="J8811" t="s">
        <v>428</v>
      </c>
      <c r="K8811" t="s">
        <v>429</v>
      </c>
      <c r="L8811" t="s">
        <v>430</v>
      </c>
      <c r="M8811" t="s">
        <v>431</v>
      </c>
      <c r="N8811" t="s">
        <v>438</v>
      </c>
      <c r="O8811" t="s">
        <v>439</v>
      </c>
      <c r="P8811" t="s">
        <v>268</v>
      </c>
      <c r="Q8811" t="s">
        <v>269</v>
      </c>
      <c r="R8811" t="s">
        <v>434</v>
      </c>
      <c r="S8811" t="s">
        <v>435</v>
      </c>
      <c r="T8811">
        <v>2008</v>
      </c>
      <c r="X8811">
        <v>4193.13</v>
      </c>
      <c r="Y8811" s="7">
        <f t="shared" si="138"/>
        <v>39508</v>
      </c>
    </row>
    <row r="8812" spans="1:25" x14ac:dyDescent="0.25">
      <c r="A8812" t="s">
        <v>422</v>
      </c>
      <c r="B8812" t="s">
        <v>423</v>
      </c>
      <c r="C8812" t="s">
        <v>424</v>
      </c>
      <c r="D8812">
        <v>608</v>
      </c>
      <c r="E8812" t="s">
        <v>495</v>
      </c>
      <c r="F8812" t="s">
        <v>496</v>
      </c>
      <c r="G8812">
        <v>0</v>
      </c>
      <c r="I8812" t="s">
        <v>427</v>
      </c>
      <c r="J8812" t="s">
        <v>428</v>
      </c>
      <c r="K8812" t="s">
        <v>429</v>
      </c>
      <c r="L8812" t="s">
        <v>430</v>
      </c>
      <c r="M8812" t="s">
        <v>431</v>
      </c>
      <c r="N8812" t="s">
        <v>438</v>
      </c>
      <c r="O8812" t="s">
        <v>439</v>
      </c>
      <c r="P8812" t="s">
        <v>268</v>
      </c>
      <c r="Q8812" t="s">
        <v>269</v>
      </c>
      <c r="R8812" t="s">
        <v>434</v>
      </c>
      <c r="S8812" t="s">
        <v>435</v>
      </c>
      <c r="T8812">
        <v>2012</v>
      </c>
      <c r="X8812">
        <v>4325</v>
      </c>
      <c r="Y8812" s="7">
        <f t="shared" si="138"/>
        <v>40969</v>
      </c>
    </row>
    <row r="8813" spans="1:25" x14ac:dyDescent="0.25">
      <c r="A8813" t="s">
        <v>422</v>
      </c>
      <c r="B8813" t="s">
        <v>423</v>
      </c>
      <c r="C8813" t="s">
        <v>424</v>
      </c>
      <c r="D8813">
        <v>608</v>
      </c>
      <c r="E8813" t="s">
        <v>495</v>
      </c>
      <c r="F8813" t="s">
        <v>496</v>
      </c>
      <c r="G8813">
        <v>0</v>
      </c>
      <c r="I8813" t="s">
        <v>427</v>
      </c>
      <c r="J8813" t="s">
        <v>428</v>
      </c>
      <c r="K8813" t="s">
        <v>429</v>
      </c>
      <c r="L8813" t="s">
        <v>430</v>
      </c>
      <c r="M8813" t="s">
        <v>431</v>
      </c>
      <c r="N8813" t="s">
        <v>438</v>
      </c>
      <c r="O8813" t="s">
        <v>439</v>
      </c>
      <c r="P8813" t="s">
        <v>268</v>
      </c>
      <c r="Q8813" t="s">
        <v>269</v>
      </c>
      <c r="R8813" t="s">
        <v>434</v>
      </c>
      <c r="S8813" t="s">
        <v>435</v>
      </c>
      <c r="T8813">
        <v>2013</v>
      </c>
      <c r="X8813">
        <v>4699</v>
      </c>
      <c r="Y8813" s="7">
        <f t="shared" si="138"/>
        <v>41334</v>
      </c>
    </row>
    <row r="8814" spans="1:25" x14ac:dyDescent="0.25">
      <c r="A8814" t="s">
        <v>422</v>
      </c>
      <c r="B8814" t="s">
        <v>423</v>
      </c>
      <c r="C8814" t="s">
        <v>424</v>
      </c>
      <c r="D8814">
        <v>608</v>
      </c>
      <c r="E8814" t="s">
        <v>495</v>
      </c>
      <c r="F8814" t="s">
        <v>496</v>
      </c>
      <c r="G8814">
        <v>0</v>
      </c>
      <c r="I8814" t="s">
        <v>427</v>
      </c>
      <c r="J8814" t="s">
        <v>428</v>
      </c>
      <c r="K8814" t="s">
        <v>429</v>
      </c>
      <c r="L8814" t="s">
        <v>430</v>
      </c>
      <c r="M8814" t="s">
        <v>431</v>
      </c>
      <c r="N8814" t="s">
        <v>438</v>
      </c>
      <c r="O8814" t="s">
        <v>439</v>
      </c>
      <c r="P8814" t="s">
        <v>268</v>
      </c>
      <c r="Q8814" t="s">
        <v>269</v>
      </c>
      <c r="R8814" t="s">
        <v>434</v>
      </c>
      <c r="S8814" t="s">
        <v>435</v>
      </c>
      <c r="T8814">
        <v>2017</v>
      </c>
      <c r="X8814">
        <v>6003.0473570000004</v>
      </c>
      <c r="Y8814" s="7">
        <f t="shared" si="138"/>
        <v>42795</v>
      </c>
    </row>
    <row r="8815" spans="1:25" x14ac:dyDescent="0.25">
      <c r="A8815" t="s">
        <v>422</v>
      </c>
      <c r="B8815" t="s">
        <v>423</v>
      </c>
      <c r="C8815" t="s">
        <v>424</v>
      </c>
      <c r="D8815">
        <v>608</v>
      </c>
      <c r="E8815" t="s">
        <v>495</v>
      </c>
      <c r="F8815" t="s">
        <v>496</v>
      </c>
      <c r="G8815">
        <v>0</v>
      </c>
      <c r="I8815" t="s">
        <v>427</v>
      </c>
      <c r="J8815" t="s">
        <v>428</v>
      </c>
      <c r="K8815" t="s">
        <v>429</v>
      </c>
      <c r="L8815" t="s">
        <v>430</v>
      </c>
      <c r="M8815" t="s">
        <v>431</v>
      </c>
      <c r="N8815" t="s">
        <v>438</v>
      </c>
      <c r="O8815" t="s">
        <v>439</v>
      </c>
      <c r="P8815" t="s">
        <v>268</v>
      </c>
      <c r="Q8815" t="s">
        <v>269</v>
      </c>
      <c r="R8815" t="s">
        <v>434</v>
      </c>
      <c r="S8815" t="s">
        <v>435</v>
      </c>
      <c r="T8815">
        <v>2016</v>
      </c>
      <c r="X8815">
        <v>4730.0096009999997</v>
      </c>
      <c r="Y8815" s="7">
        <f t="shared" si="138"/>
        <v>42430</v>
      </c>
    </row>
    <row r="8816" spans="1:25" x14ac:dyDescent="0.25">
      <c r="A8816" t="s">
        <v>422</v>
      </c>
      <c r="B8816" t="s">
        <v>423</v>
      </c>
      <c r="C8816" t="s">
        <v>424</v>
      </c>
      <c r="D8816">
        <v>608</v>
      </c>
      <c r="E8816" t="s">
        <v>495</v>
      </c>
      <c r="F8816" t="s">
        <v>496</v>
      </c>
      <c r="G8816">
        <v>0</v>
      </c>
      <c r="I8816" t="s">
        <v>427</v>
      </c>
      <c r="J8816" t="s">
        <v>428</v>
      </c>
      <c r="K8816" t="s">
        <v>429</v>
      </c>
      <c r="L8816" t="s">
        <v>430</v>
      </c>
      <c r="M8816" t="s">
        <v>431</v>
      </c>
      <c r="N8816" t="s">
        <v>438</v>
      </c>
      <c r="O8816" t="s">
        <v>439</v>
      </c>
      <c r="P8816" t="s">
        <v>268</v>
      </c>
      <c r="Q8816" t="s">
        <v>269</v>
      </c>
      <c r="R8816" t="s">
        <v>434</v>
      </c>
      <c r="S8816" t="s">
        <v>435</v>
      </c>
      <c r="T8816">
        <v>2014</v>
      </c>
      <c r="X8816">
        <v>5268</v>
      </c>
      <c r="Y8816" s="7">
        <f t="shared" si="138"/>
        <v>41699</v>
      </c>
    </row>
    <row r="8817" spans="1:25" x14ac:dyDescent="0.25">
      <c r="A8817" t="s">
        <v>422</v>
      </c>
      <c r="B8817" t="s">
        <v>423</v>
      </c>
      <c r="C8817" t="s">
        <v>424</v>
      </c>
      <c r="D8817">
        <v>608</v>
      </c>
      <c r="E8817" t="s">
        <v>495</v>
      </c>
      <c r="F8817" t="s">
        <v>496</v>
      </c>
      <c r="G8817">
        <v>0</v>
      </c>
      <c r="I8817" t="s">
        <v>427</v>
      </c>
      <c r="J8817" t="s">
        <v>428</v>
      </c>
      <c r="K8817" t="s">
        <v>429</v>
      </c>
      <c r="L8817" t="s">
        <v>430</v>
      </c>
      <c r="M8817" t="s">
        <v>431</v>
      </c>
      <c r="N8817" t="s">
        <v>438</v>
      </c>
      <c r="O8817" t="s">
        <v>439</v>
      </c>
      <c r="P8817" t="s">
        <v>268</v>
      </c>
      <c r="Q8817" t="s">
        <v>269</v>
      </c>
      <c r="R8817" t="s">
        <v>434</v>
      </c>
      <c r="S8817" t="s">
        <v>435</v>
      </c>
      <c r="T8817">
        <v>2010</v>
      </c>
      <c r="X8817">
        <v>4182</v>
      </c>
      <c r="Y8817" s="7">
        <f t="shared" si="138"/>
        <v>40238</v>
      </c>
    </row>
    <row r="8818" spans="1:25" x14ac:dyDescent="0.25">
      <c r="A8818" t="s">
        <v>422</v>
      </c>
      <c r="B8818" t="s">
        <v>423</v>
      </c>
      <c r="C8818" t="s">
        <v>424</v>
      </c>
      <c r="D8818">
        <v>608</v>
      </c>
      <c r="E8818" t="s">
        <v>495</v>
      </c>
      <c r="F8818" t="s">
        <v>496</v>
      </c>
      <c r="G8818">
        <v>0</v>
      </c>
      <c r="I8818" t="s">
        <v>427</v>
      </c>
      <c r="J8818" t="s">
        <v>428</v>
      </c>
      <c r="K8818" t="s">
        <v>429</v>
      </c>
      <c r="L8818" t="s">
        <v>430</v>
      </c>
      <c r="M8818" t="s">
        <v>431</v>
      </c>
      <c r="N8818" t="s">
        <v>438</v>
      </c>
      <c r="O8818" t="s">
        <v>439</v>
      </c>
      <c r="P8818" t="s">
        <v>268</v>
      </c>
      <c r="Q8818" t="s">
        <v>269</v>
      </c>
      <c r="R8818" t="s">
        <v>434</v>
      </c>
      <c r="S8818" t="s">
        <v>435</v>
      </c>
      <c r="T8818">
        <v>2011</v>
      </c>
      <c r="X8818">
        <v>4356</v>
      </c>
      <c r="Y8818" s="7">
        <f t="shared" si="138"/>
        <v>40603</v>
      </c>
    </row>
    <row r="8819" spans="1:25" x14ac:dyDescent="0.25">
      <c r="A8819" t="s">
        <v>422</v>
      </c>
      <c r="B8819" t="s">
        <v>423</v>
      </c>
      <c r="C8819" t="s">
        <v>424</v>
      </c>
      <c r="D8819">
        <v>608</v>
      </c>
      <c r="E8819" t="s">
        <v>495</v>
      </c>
      <c r="F8819" t="s">
        <v>496</v>
      </c>
      <c r="G8819">
        <v>0</v>
      </c>
      <c r="I8819" t="s">
        <v>427</v>
      </c>
      <c r="J8819" t="s">
        <v>428</v>
      </c>
      <c r="K8819" t="s">
        <v>429</v>
      </c>
      <c r="L8819" t="s">
        <v>430</v>
      </c>
      <c r="M8819" t="s">
        <v>431</v>
      </c>
      <c r="N8819" t="s">
        <v>438</v>
      </c>
      <c r="O8819" t="s">
        <v>439</v>
      </c>
      <c r="P8819" t="s">
        <v>268</v>
      </c>
      <c r="Q8819" t="s">
        <v>269</v>
      </c>
      <c r="R8819" t="s">
        <v>434</v>
      </c>
      <c r="S8819" t="s">
        <v>435</v>
      </c>
      <c r="T8819">
        <v>2009</v>
      </c>
      <c r="X8819">
        <v>2907</v>
      </c>
      <c r="Y8819" s="7">
        <f t="shared" si="138"/>
        <v>39873</v>
      </c>
    </row>
    <row r="8820" spans="1:25" x14ac:dyDescent="0.25">
      <c r="A8820" t="s">
        <v>422</v>
      </c>
      <c r="B8820" t="s">
        <v>423</v>
      </c>
      <c r="C8820" t="s">
        <v>424</v>
      </c>
      <c r="D8820">
        <v>608</v>
      </c>
      <c r="E8820" t="s">
        <v>495</v>
      </c>
      <c r="F8820" t="s">
        <v>496</v>
      </c>
      <c r="G8820">
        <v>0</v>
      </c>
      <c r="I8820" t="s">
        <v>427</v>
      </c>
      <c r="J8820" t="s">
        <v>428</v>
      </c>
      <c r="K8820" t="s">
        <v>429</v>
      </c>
      <c r="L8820" t="s">
        <v>430</v>
      </c>
      <c r="M8820" t="s">
        <v>431</v>
      </c>
      <c r="N8820" t="s">
        <v>440</v>
      </c>
      <c r="O8820" t="s">
        <v>441</v>
      </c>
      <c r="P8820" t="s">
        <v>268</v>
      </c>
      <c r="Q8820" t="s">
        <v>269</v>
      </c>
      <c r="R8820" t="s">
        <v>434</v>
      </c>
      <c r="S8820" t="s">
        <v>435</v>
      </c>
      <c r="T8820">
        <v>2020</v>
      </c>
      <c r="X8820">
        <v>2783.5056140000002</v>
      </c>
      <c r="Y8820" s="7">
        <f t="shared" si="138"/>
        <v>43922</v>
      </c>
    </row>
    <row r="8821" spans="1:25" x14ac:dyDescent="0.25">
      <c r="A8821" t="s">
        <v>422</v>
      </c>
      <c r="B8821" t="s">
        <v>423</v>
      </c>
      <c r="C8821" t="s">
        <v>424</v>
      </c>
      <c r="D8821">
        <v>608</v>
      </c>
      <c r="E8821" t="s">
        <v>495</v>
      </c>
      <c r="F8821" t="s">
        <v>496</v>
      </c>
      <c r="G8821">
        <v>0</v>
      </c>
      <c r="I8821" t="s">
        <v>427</v>
      </c>
      <c r="J8821" t="s">
        <v>428</v>
      </c>
      <c r="K8821" t="s">
        <v>429</v>
      </c>
      <c r="L8821" t="s">
        <v>430</v>
      </c>
      <c r="M8821" t="s">
        <v>431</v>
      </c>
      <c r="N8821" t="s">
        <v>440</v>
      </c>
      <c r="O8821" t="s">
        <v>441</v>
      </c>
      <c r="P8821" t="s">
        <v>268</v>
      </c>
      <c r="Q8821" t="s">
        <v>269</v>
      </c>
      <c r="R8821" t="s">
        <v>434</v>
      </c>
      <c r="S8821" t="s">
        <v>435</v>
      </c>
      <c r="T8821">
        <v>2019</v>
      </c>
      <c r="X8821">
        <v>5652.2258169999996</v>
      </c>
      <c r="Y8821" s="7">
        <f t="shared" si="138"/>
        <v>43556</v>
      </c>
    </row>
    <row r="8822" spans="1:25" x14ac:dyDescent="0.25">
      <c r="A8822" t="s">
        <v>422</v>
      </c>
      <c r="B8822" t="s">
        <v>423</v>
      </c>
      <c r="C8822" t="s">
        <v>424</v>
      </c>
      <c r="D8822">
        <v>608</v>
      </c>
      <c r="E8822" t="s">
        <v>495</v>
      </c>
      <c r="F8822" t="s">
        <v>496</v>
      </c>
      <c r="G8822">
        <v>0</v>
      </c>
      <c r="I8822" t="s">
        <v>427</v>
      </c>
      <c r="J8822" t="s">
        <v>428</v>
      </c>
      <c r="K8822" t="s">
        <v>429</v>
      </c>
      <c r="L8822" t="s">
        <v>430</v>
      </c>
      <c r="M8822" t="s">
        <v>431</v>
      </c>
      <c r="N8822" t="s">
        <v>440</v>
      </c>
      <c r="O8822" t="s">
        <v>441</v>
      </c>
      <c r="P8822" t="s">
        <v>268</v>
      </c>
      <c r="Q8822" t="s">
        <v>269</v>
      </c>
      <c r="R8822" t="s">
        <v>434</v>
      </c>
      <c r="S8822" t="s">
        <v>435</v>
      </c>
      <c r="T8822">
        <v>2018</v>
      </c>
      <c r="X8822">
        <v>5481.9736169999996</v>
      </c>
      <c r="Y8822" s="7">
        <f t="shared" si="138"/>
        <v>43191</v>
      </c>
    </row>
    <row r="8823" spans="1:25" x14ac:dyDescent="0.25">
      <c r="A8823" t="s">
        <v>422</v>
      </c>
      <c r="B8823" t="s">
        <v>423</v>
      </c>
      <c r="C8823" t="s">
        <v>424</v>
      </c>
      <c r="D8823">
        <v>608</v>
      </c>
      <c r="E8823" t="s">
        <v>495</v>
      </c>
      <c r="F8823" t="s">
        <v>496</v>
      </c>
      <c r="G8823">
        <v>0</v>
      </c>
      <c r="I8823" t="s">
        <v>427</v>
      </c>
      <c r="J8823" t="s">
        <v>428</v>
      </c>
      <c r="K8823" t="s">
        <v>429</v>
      </c>
      <c r="L8823" t="s">
        <v>430</v>
      </c>
      <c r="M8823" t="s">
        <v>431</v>
      </c>
      <c r="N8823" t="s">
        <v>440</v>
      </c>
      <c r="O8823" t="s">
        <v>441</v>
      </c>
      <c r="P8823" t="s">
        <v>268</v>
      </c>
      <c r="Q8823" t="s">
        <v>269</v>
      </c>
      <c r="R8823" t="s">
        <v>434</v>
      </c>
      <c r="S8823" t="s">
        <v>435</v>
      </c>
      <c r="T8823">
        <v>2015</v>
      </c>
      <c r="X8823">
        <v>4434.0311259999999</v>
      </c>
      <c r="Y8823" s="7">
        <f t="shared" si="138"/>
        <v>42095</v>
      </c>
    </row>
    <row r="8824" spans="1:25" x14ac:dyDescent="0.25">
      <c r="A8824" t="s">
        <v>422</v>
      </c>
      <c r="B8824" t="s">
        <v>423</v>
      </c>
      <c r="C8824" t="s">
        <v>424</v>
      </c>
      <c r="D8824">
        <v>608</v>
      </c>
      <c r="E8824" t="s">
        <v>495</v>
      </c>
      <c r="F8824" t="s">
        <v>496</v>
      </c>
      <c r="G8824">
        <v>0</v>
      </c>
      <c r="I8824" t="s">
        <v>427</v>
      </c>
      <c r="J8824" t="s">
        <v>428</v>
      </c>
      <c r="K8824" t="s">
        <v>429</v>
      </c>
      <c r="L8824" t="s">
        <v>430</v>
      </c>
      <c r="M8824" t="s">
        <v>431</v>
      </c>
      <c r="N8824" t="s">
        <v>440</v>
      </c>
      <c r="O8824" t="s">
        <v>441</v>
      </c>
      <c r="P8824" t="s">
        <v>268</v>
      </c>
      <c r="Q8824" t="s">
        <v>269</v>
      </c>
      <c r="R8824" t="s">
        <v>434</v>
      </c>
      <c r="S8824" t="s">
        <v>435</v>
      </c>
      <c r="T8824">
        <v>2007</v>
      </c>
      <c r="X8824">
        <v>4124</v>
      </c>
      <c r="Y8824" s="7">
        <f t="shared" si="138"/>
        <v>39173</v>
      </c>
    </row>
    <row r="8825" spans="1:25" x14ac:dyDescent="0.25">
      <c r="A8825" t="s">
        <v>422</v>
      </c>
      <c r="B8825" t="s">
        <v>423</v>
      </c>
      <c r="C8825" t="s">
        <v>424</v>
      </c>
      <c r="D8825">
        <v>608</v>
      </c>
      <c r="E8825" t="s">
        <v>495</v>
      </c>
      <c r="F8825" t="s">
        <v>496</v>
      </c>
      <c r="G8825">
        <v>0</v>
      </c>
      <c r="I8825" t="s">
        <v>427</v>
      </c>
      <c r="J8825" t="s">
        <v>428</v>
      </c>
      <c r="K8825" t="s">
        <v>429</v>
      </c>
      <c r="L8825" t="s">
        <v>430</v>
      </c>
      <c r="M8825" t="s">
        <v>431</v>
      </c>
      <c r="N8825" t="s">
        <v>440</v>
      </c>
      <c r="O8825" t="s">
        <v>441</v>
      </c>
      <c r="P8825" t="s">
        <v>268</v>
      </c>
      <c r="Q8825" t="s">
        <v>269</v>
      </c>
      <c r="R8825" t="s">
        <v>434</v>
      </c>
      <c r="S8825" t="s">
        <v>435</v>
      </c>
      <c r="T8825">
        <v>2008</v>
      </c>
      <c r="X8825">
        <v>4324.72</v>
      </c>
      <c r="Y8825" s="7">
        <f t="shared" si="138"/>
        <v>39539</v>
      </c>
    </row>
    <row r="8826" spans="1:25" x14ac:dyDescent="0.25">
      <c r="A8826" t="s">
        <v>422</v>
      </c>
      <c r="B8826" t="s">
        <v>423</v>
      </c>
      <c r="C8826" t="s">
        <v>424</v>
      </c>
      <c r="D8826">
        <v>608</v>
      </c>
      <c r="E8826" t="s">
        <v>495</v>
      </c>
      <c r="F8826" t="s">
        <v>496</v>
      </c>
      <c r="G8826">
        <v>0</v>
      </c>
      <c r="I8826" t="s">
        <v>427</v>
      </c>
      <c r="J8826" t="s">
        <v>428</v>
      </c>
      <c r="K8826" t="s">
        <v>429</v>
      </c>
      <c r="L8826" t="s">
        <v>430</v>
      </c>
      <c r="M8826" t="s">
        <v>431</v>
      </c>
      <c r="N8826" t="s">
        <v>440</v>
      </c>
      <c r="O8826" t="s">
        <v>441</v>
      </c>
      <c r="P8826" t="s">
        <v>268</v>
      </c>
      <c r="Q8826" t="s">
        <v>269</v>
      </c>
      <c r="R8826" t="s">
        <v>434</v>
      </c>
      <c r="S8826" t="s">
        <v>435</v>
      </c>
      <c r="T8826">
        <v>2006</v>
      </c>
      <c r="X8826">
        <v>3918</v>
      </c>
      <c r="Y8826" s="7">
        <f t="shared" si="138"/>
        <v>38808</v>
      </c>
    </row>
    <row r="8827" spans="1:25" x14ac:dyDescent="0.25">
      <c r="A8827" t="s">
        <v>422</v>
      </c>
      <c r="B8827" t="s">
        <v>423</v>
      </c>
      <c r="C8827" t="s">
        <v>424</v>
      </c>
      <c r="D8827">
        <v>608</v>
      </c>
      <c r="E8827" t="s">
        <v>495</v>
      </c>
      <c r="F8827" t="s">
        <v>496</v>
      </c>
      <c r="G8827">
        <v>0</v>
      </c>
      <c r="I8827" t="s">
        <v>427</v>
      </c>
      <c r="J8827" t="s">
        <v>428</v>
      </c>
      <c r="K8827" t="s">
        <v>429</v>
      </c>
      <c r="L8827" t="s">
        <v>430</v>
      </c>
      <c r="M8827" t="s">
        <v>431</v>
      </c>
      <c r="N8827" t="s">
        <v>440</v>
      </c>
      <c r="O8827" t="s">
        <v>441</v>
      </c>
      <c r="P8827" t="s">
        <v>268</v>
      </c>
      <c r="Q8827" t="s">
        <v>269</v>
      </c>
      <c r="R8827" t="s">
        <v>434</v>
      </c>
      <c r="S8827" t="s">
        <v>435</v>
      </c>
      <c r="T8827">
        <v>2014</v>
      </c>
      <c r="X8827">
        <v>4563</v>
      </c>
      <c r="Y8827" s="7">
        <f t="shared" si="138"/>
        <v>41730</v>
      </c>
    </row>
    <row r="8828" spans="1:25" x14ac:dyDescent="0.25">
      <c r="A8828" t="s">
        <v>422</v>
      </c>
      <c r="B8828" t="s">
        <v>423</v>
      </c>
      <c r="C8828" t="s">
        <v>424</v>
      </c>
      <c r="D8828">
        <v>608</v>
      </c>
      <c r="E8828" t="s">
        <v>495</v>
      </c>
      <c r="F8828" t="s">
        <v>496</v>
      </c>
      <c r="G8828">
        <v>0</v>
      </c>
      <c r="I8828" t="s">
        <v>427</v>
      </c>
      <c r="J8828" t="s">
        <v>428</v>
      </c>
      <c r="K8828" t="s">
        <v>429</v>
      </c>
      <c r="L8828" t="s">
        <v>430</v>
      </c>
      <c r="M8828" t="s">
        <v>431</v>
      </c>
      <c r="N8828" t="s">
        <v>440</v>
      </c>
      <c r="O8828" t="s">
        <v>441</v>
      </c>
      <c r="P8828" t="s">
        <v>268</v>
      </c>
      <c r="Q8828" t="s">
        <v>269</v>
      </c>
      <c r="R8828" t="s">
        <v>434</v>
      </c>
      <c r="S8828" t="s">
        <v>435</v>
      </c>
      <c r="T8828">
        <v>2016</v>
      </c>
      <c r="X8828">
        <v>4284.8746510000001</v>
      </c>
      <c r="Y8828" s="7">
        <f t="shared" si="138"/>
        <v>42461</v>
      </c>
    </row>
    <row r="8829" spans="1:25" x14ac:dyDescent="0.25">
      <c r="A8829" t="s">
        <v>422</v>
      </c>
      <c r="B8829" t="s">
        <v>423</v>
      </c>
      <c r="C8829" t="s">
        <v>424</v>
      </c>
      <c r="D8829">
        <v>608</v>
      </c>
      <c r="E8829" t="s">
        <v>495</v>
      </c>
      <c r="F8829" t="s">
        <v>496</v>
      </c>
      <c r="G8829">
        <v>0</v>
      </c>
      <c r="I8829" t="s">
        <v>427</v>
      </c>
      <c r="J8829" t="s">
        <v>428</v>
      </c>
      <c r="K8829" t="s">
        <v>429</v>
      </c>
      <c r="L8829" t="s">
        <v>430</v>
      </c>
      <c r="M8829" t="s">
        <v>431</v>
      </c>
      <c r="N8829" t="s">
        <v>440</v>
      </c>
      <c r="O8829" t="s">
        <v>441</v>
      </c>
      <c r="P8829" t="s">
        <v>268</v>
      </c>
      <c r="Q8829" t="s">
        <v>269</v>
      </c>
      <c r="R8829" t="s">
        <v>434</v>
      </c>
      <c r="S8829" t="s">
        <v>435</v>
      </c>
      <c r="T8829">
        <v>2017</v>
      </c>
      <c r="X8829">
        <v>5587.1100800000004</v>
      </c>
      <c r="Y8829" s="7">
        <f t="shared" si="138"/>
        <v>42826</v>
      </c>
    </row>
    <row r="8830" spans="1:25" x14ac:dyDescent="0.25">
      <c r="A8830" t="s">
        <v>422</v>
      </c>
      <c r="B8830" t="s">
        <v>423</v>
      </c>
      <c r="C8830" t="s">
        <v>424</v>
      </c>
      <c r="D8830">
        <v>608</v>
      </c>
      <c r="E8830" t="s">
        <v>495</v>
      </c>
      <c r="F8830" t="s">
        <v>496</v>
      </c>
      <c r="G8830">
        <v>0</v>
      </c>
      <c r="I8830" t="s">
        <v>427</v>
      </c>
      <c r="J8830" t="s">
        <v>428</v>
      </c>
      <c r="K8830" t="s">
        <v>429</v>
      </c>
      <c r="L8830" t="s">
        <v>430</v>
      </c>
      <c r="M8830" t="s">
        <v>431</v>
      </c>
      <c r="N8830" t="s">
        <v>440</v>
      </c>
      <c r="O8830" t="s">
        <v>441</v>
      </c>
      <c r="P8830" t="s">
        <v>268</v>
      </c>
      <c r="Q8830" t="s">
        <v>269</v>
      </c>
      <c r="R8830" t="s">
        <v>434</v>
      </c>
      <c r="S8830" t="s">
        <v>435</v>
      </c>
      <c r="T8830">
        <v>2013</v>
      </c>
      <c r="X8830">
        <v>4507</v>
      </c>
      <c r="Y8830" s="7">
        <f t="shared" si="138"/>
        <v>41365</v>
      </c>
    </row>
    <row r="8831" spans="1:25" x14ac:dyDescent="0.25">
      <c r="A8831" t="s">
        <v>422</v>
      </c>
      <c r="B8831" t="s">
        <v>423</v>
      </c>
      <c r="C8831" t="s">
        <v>424</v>
      </c>
      <c r="D8831">
        <v>608</v>
      </c>
      <c r="E8831" t="s">
        <v>495</v>
      </c>
      <c r="F8831" t="s">
        <v>496</v>
      </c>
      <c r="G8831">
        <v>0</v>
      </c>
      <c r="I8831" t="s">
        <v>427</v>
      </c>
      <c r="J8831" t="s">
        <v>428</v>
      </c>
      <c r="K8831" t="s">
        <v>429</v>
      </c>
      <c r="L8831" t="s">
        <v>430</v>
      </c>
      <c r="M8831" t="s">
        <v>431</v>
      </c>
      <c r="N8831" t="s">
        <v>440</v>
      </c>
      <c r="O8831" t="s">
        <v>441</v>
      </c>
      <c r="P8831" t="s">
        <v>268</v>
      </c>
      <c r="Q8831" t="s">
        <v>269</v>
      </c>
      <c r="R8831" t="s">
        <v>434</v>
      </c>
      <c r="S8831" t="s">
        <v>435</v>
      </c>
      <c r="T8831">
        <v>2012</v>
      </c>
      <c r="X8831">
        <v>4635</v>
      </c>
      <c r="Y8831" s="7">
        <f t="shared" si="138"/>
        <v>41000</v>
      </c>
    </row>
    <row r="8832" spans="1:25" x14ac:dyDescent="0.25">
      <c r="A8832" t="s">
        <v>422</v>
      </c>
      <c r="B8832" t="s">
        <v>423</v>
      </c>
      <c r="C8832" t="s">
        <v>424</v>
      </c>
      <c r="D8832">
        <v>608</v>
      </c>
      <c r="E8832" t="s">
        <v>495</v>
      </c>
      <c r="F8832" t="s">
        <v>496</v>
      </c>
      <c r="G8832">
        <v>0</v>
      </c>
      <c r="I8832" t="s">
        <v>427</v>
      </c>
      <c r="J8832" t="s">
        <v>428</v>
      </c>
      <c r="K8832" t="s">
        <v>429</v>
      </c>
      <c r="L8832" t="s">
        <v>430</v>
      </c>
      <c r="M8832" t="s">
        <v>431</v>
      </c>
      <c r="N8832" t="s">
        <v>440</v>
      </c>
      <c r="O8832" t="s">
        <v>441</v>
      </c>
      <c r="P8832" t="s">
        <v>268</v>
      </c>
      <c r="Q8832" t="s">
        <v>269</v>
      </c>
      <c r="R8832" t="s">
        <v>434</v>
      </c>
      <c r="S8832" t="s">
        <v>435</v>
      </c>
      <c r="T8832">
        <v>2011</v>
      </c>
      <c r="X8832">
        <v>4306</v>
      </c>
      <c r="Y8832" s="7">
        <f t="shared" si="138"/>
        <v>40634</v>
      </c>
    </row>
    <row r="8833" spans="1:25" x14ac:dyDescent="0.25">
      <c r="A8833" t="s">
        <v>422</v>
      </c>
      <c r="B8833" t="s">
        <v>423</v>
      </c>
      <c r="C8833" t="s">
        <v>424</v>
      </c>
      <c r="D8833">
        <v>608</v>
      </c>
      <c r="E8833" t="s">
        <v>495</v>
      </c>
      <c r="F8833" t="s">
        <v>496</v>
      </c>
      <c r="G8833">
        <v>0</v>
      </c>
      <c r="I8833" t="s">
        <v>427</v>
      </c>
      <c r="J8833" t="s">
        <v>428</v>
      </c>
      <c r="K8833" t="s">
        <v>429</v>
      </c>
      <c r="L8833" t="s">
        <v>430</v>
      </c>
      <c r="M8833" t="s">
        <v>431</v>
      </c>
      <c r="N8833" t="s">
        <v>440</v>
      </c>
      <c r="O8833" t="s">
        <v>441</v>
      </c>
      <c r="P8833" t="s">
        <v>268</v>
      </c>
      <c r="Q8833" t="s">
        <v>269</v>
      </c>
      <c r="R8833" t="s">
        <v>434</v>
      </c>
      <c r="S8833" t="s">
        <v>435</v>
      </c>
      <c r="T8833">
        <v>2009</v>
      </c>
      <c r="X8833">
        <v>2804</v>
      </c>
      <c r="Y8833" s="7">
        <f t="shared" si="138"/>
        <v>39904</v>
      </c>
    </row>
    <row r="8834" spans="1:25" x14ac:dyDescent="0.25">
      <c r="A8834" t="s">
        <v>422</v>
      </c>
      <c r="B8834" t="s">
        <v>423</v>
      </c>
      <c r="C8834" t="s">
        <v>424</v>
      </c>
      <c r="D8834">
        <v>608</v>
      </c>
      <c r="E8834" t="s">
        <v>495</v>
      </c>
      <c r="F8834" t="s">
        <v>496</v>
      </c>
      <c r="G8834">
        <v>0</v>
      </c>
      <c r="I8834" t="s">
        <v>427</v>
      </c>
      <c r="J8834" t="s">
        <v>428</v>
      </c>
      <c r="K8834" t="s">
        <v>429</v>
      </c>
      <c r="L8834" t="s">
        <v>430</v>
      </c>
      <c r="M8834" t="s">
        <v>431</v>
      </c>
      <c r="N8834" t="s">
        <v>440</v>
      </c>
      <c r="O8834" t="s">
        <v>441</v>
      </c>
      <c r="P8834" t="s">
        <v>268</v>
      </c>
      <c r="Q8834" t="s">
        <v>269</v>
      </c>
      <c r="R8834" t="s">
        <v>434</v>
      </c>
      <c r="S8834" t="s">
        <v>435</v>
      </c>
      <c r="T8834">
        <v>2010</v>
      </c>
      <c r="X8834">
        <v>3612</v>
      </c>
      <c r="Y8834" s="7">
        <f t="shared" si="138"/>
        <v>40269</v>
      </c>
    </row>
    <row r="8835" spans="1:25" x14ac:dyDescent="0.25">
      <c r="A8835" t="s">
        <v>422</v>
      </c>
      <c r="B8835" t="s">
        <v>423</v>
      </c>
      <c r="C8835" t="s">
        <v>424</v>
      </c>
      <c r="D8835">
        <v>608</v>
      </c>
      <c r="E8835" t="s">
        <v>495</v>
      </c>
      <c r="F8835" t="s">
        <v>496</v>
      </c>
      <c r="G8835">
        <v>0</v>
      </c>
      <c r="I8835" t="s">
        <v>427</v>
      </c>
      <c r="J8835" t="s">
        <v>428</v>
      </c>
      <c r="K8835" t="s">
        <v>429</v>
      </c>
      <c r="L8835" t="s">
        <v>430</v>
      </c>
      <c r="M8835" t="s">
        <v>431</v>
      </c>
      <c r="N8835" t="s">
        <v>442</v>
      </c>
      <c r="O8835" t="s">
        <v>443</v>
      </c>
      <c r="P8835" t="s">
        <v>268</v>
      </c>
      <c r="Q8835" t="s">
        <v>269</v>
      </c>
      <c r="R8835" t="s">
        <v>434</v>
      </c>
      <c r="S8835" t="s">
        <v>435</v>
      </c>
      <c r="T8835">
        <v>2019</v>
      </c>
      <c r="X8835">
        <v>6199.692344</v>
      </c>
      <c r="Y8835" s="7">
        <f t="shared" ref="Y8835:Y8898" si="139">DATE(T8835,INDEX(AC:AC,MATCH(O8835,AB:AB,0)), 1)</f>
        <v>43586</v>
      </c>
    </row>
    <row r="8836" spans="1:25" x14ac:dyDescent="0.25">
      <c r="A8836" t="s">
        <v>422</v>
      </c>
      <c r="B8836" t="s">
        <v>423</v>
      </c>
      <c r="C8836" t="s">
        <v>424</v>
      </c>
      <c r="D8836">
        <v>608</v>
      </c>
      <c r="E8836" t="s">
        <v>495</v>
      </c>
      <c r="F8836" t="s">
        <v>496</v>
      </c>
      <c r="G8836">
        <v>0</v>
      </c>
      <c r="I8836" t="s">
        <v>427</v>
      </c>
      <c r="J8836" t="s">
        <v>428</v>
      </c>
      <c r="K8836" t="s">
        <v>429</v>
      </c>
      <c r="L8836" t="s">
        <v>430</v>
      </c>
      <c r="M8836" t="s">
        <v>431</v>
      </c>
      <c r="N8836" t="s">
        <v>442</v>
      </c>
      <c r="O8836" t="s">
        <v>443</v>
      </c>
      <c r="P8836" t="s">
        <v>268</v>
      </c>
      <c r="Q8836" t="s">
        <v>269</v>
      </c>
      <c r="R8836" t="s">
        <v>434</v>
      </c>
      <c r="S8836" t="s">
        <v>435</v>
      </c>
      <c r="T8836">
        <v>2015</v>
      </c>
      <c r="X8836">
        <v>4899.3722539999999</v>
      </c>
      <c r="Y8836" s="7">
        <f t="shared" si="139"/>
        <v>42125</v>
      </c>
    </row>
    <row r="8837" spans="1:25" x14ac:dyDescent="0.25">
      <c r="A8837" t="s">
        <v>422</v>
      </c>
      <c r="B8837" t="s">
        <v>423</v>
      </c>
      <c r="C8837" t="s">
        <v>424</v>
      </c>
      <c r="D8837">
        <v>608</v>
      </c>
      <c r="E8837" t="s">
        <v>495</v>
      </c>
      <c r="F8837" t="s">
        <v>496</v>
      </c>
      <c r="G8837">
        <v>0</v>
      </c>
      <c r="I8837" t="s">
        <v>427</v>
      </c>
      <c r="J8837" t="s">
        <v>428</v>
      </c>
      <c r="K8837" t="s">
        <v>429</v>
      </c>
      <c r="L8837" t="s">
        <v>430</v>
      </c>
      <c r="M8837" t="s">
        <v>431</v>
      </c>
      <c r="N8837" t="s">
        <v>442</v>
      </c>
      <c r="O8837" t="s">
        <v>443</v>
      </c>
      <c r="P8837" t="s">
        <v>268</v>
      </c>
      <c r="Q8837" t="s">
        <v>269</v>
      </c>
      <c r="R8837" t="s">
        <v>434</v>
      </c>
      <c r="S8837" t="s">
        <v>435</v>
      </c>
      <c r="T8837">
        <v>2006</v>
      </c>
      <c r="X8837">
        <v>3885</v>
      </c>
      <c r="Y8837" s="7">
        <f t="shared" si="139"/>
        <v>38838</v>
      </c>
    </row>
    <row r="8838" spans="1:25" x14ac:dyDescent="0.25">
      <c r="A8838" t="s">
        <v>422</v>
      </c>
      <c r="B8838" t="s">
        <v>423</v>
      </c>
      <c r="C8838" t="s">
        <v>424</v>
      </c>
      <c r="D8838">
        <v>608</v>
      </c>
      <c r="E8838" t="s">
        <v>495</v>
      </c>
      <c r="F8838" t="s">
        <v>496</v>
      </c>
      <c r="G8838">
        <v>0</v>
      </c>
      <c r="I8838" t="s">
        <v>427</v>
      </c>
      <c r="J8838" t="s">
        <v>428</v>
      </c>
      <c r="K8838" t="s">
        <v>429</v>
      </c>
      <c r="L8838" t="s">
        <v>430</v>
      </c>
      <c r="M8838" t="s">
        <v>431</v>
      </c>
      <c r="N8838" t="s">
        <v>442</v>
      </c>
      <c r="O8838" t="s">
        <v>443</v>
      </c>
      <c r="P8838" t="s">
        <v>268</v>
      </c>
      <c r="Q8838" t="s">
        <v>269</v>
      </c>
      <c r="R8838" t="s">
        <v>434</v>
      </c>
      <c r="S8838" t="s">
        <v>435</v>
      </c>
      <c r="T8838">
        <v>2008</v>
      </c>
      <c r="X8838">
        <v>4224.12</v>
      </c>
      <c r="Y8838" s="7">
        <f t="shared" si="139"/>
        <v>39569</v>
      </c>
    </row>
    <row r="8839" spans="1:25" x14ac:dyDescent="0.25">
      <c r="A8839" t="s">
        <v>422</v>
      </c>
      <c r="B8839" t="s">
        <v>423</v>
      </c>
      <c r="C8839" t="s">
        <v>424</v>
      </c>
      <c r="D8839">
        <v>608</v>
      </c>
      <c r="E8839" t="s">
        <v>495</v>
      </c>
      <c r="F8839" t="s">
        <v>496</v>
      </c>
      <c r="G8839">
        <v>0</v>
      </c>
      <c r="I8839" t="s">
        <v>427</v>
      </c>
      <c r="J8839" t="s">
        <v>428</v>
      </c>
      <c r="K8839" t="s">
        <v>429</v>
      </c>
      <c r="L8839" t="s">
        <v>430</v>
      </c>
      <c r="M8839" t="s">
        <v>431</v>
      </c>
      <c r="N8839" t="s">
        <v>442</v>
      </c>
      <c r="O8839" t="s">
        <v>443</v>
      </c>
      <c r="P8839" t="s">
        <v>268</v>
      </c>
      <c r="Q8839" t="s">
        <v>269</v>
      </c>
      <c r="R8839" t="s">
        <v>434</v>
      </c>
      <c r="S8839" t="s">
        <v>435</v>
      </c>
      <c r="T8839">
        <v>2007</v>
      </c>
      <c r="X8839">
        <v>4128</v>
      </c>
      <c r="Y8839" s="7">
        <f t="shared" si="139"/>
        <v>39203</v>
      </c>
    </row>
    <row r="8840" spans="1:25" x14ac:dyDescent="0.25">
      <c r="A8840" t="s">
        <v>422</v>
      </c>
      <c r="B8840" t="s">
        <v>423</v>
      </c>
      <c r="C8840" t="s">
        <v>424</v>
      </c>
      <c r="D8840">
        <v>608</v>
      </c>
      <c r="E8840" t="s">
        <v>495</v>
      </c>
      <c r="F8840" t="s">
        <v>496</v>
      </c>
      <c r="G8840">
        <v>0</v>
      </c>
      <c r="I8840" t="s">
        <v>427</v>
      </c>
      <c r="J8840" t="s">
        <v>428</v>
      </c>
      <c r="K8840" t="s">
        <v>429</v>
      </c>
      <c r="L8840" t="s">
        <v>430</v>
      </c>
      <c r="M8840" t="s">
        <v>431</v>
      </c>
      <c r="N8840" t="s">
        <v>442</v>
      </c>
      <c r="O8840" t="s">
        <v>443</v>
      </c>
      <c r="P8840" t="s">
        <v>268</v>
      </c>
      <c r="Q8840" t="s">
        <v>269</v>
      </c>
      <c r="R8840" t="s">
        <v>434</v>
      </c>
      <c r="S8840" t="s">
        <v>435</v>
      </c>
      <c r="T8840">
        <v>2012</v>
      </c>
      <c r="X8840">
        <v>4932</v>
      </c>
      <c r="Y8840" s="7">
        <f t="shared" si="139"/>
        <v>41030</v>
      </c>
    </row>
    <row r="8841" spans="1:25" x14ac:dyDescent="0.25">
      <c r="A8841" t="s">
        <v>422</v>
      </c>
      <c r="B8841" t="s">
        <v>423</v>
      </c>
      <c r="C8841" t="s">
        <v>424</v>
      </c>
      <c r="D8841">
        <v>608</v>
      </c>
      <c r="E8841" t="s">
        <v>495</v>
      </c>
      <c r="F8841" t="s">
        <v>496</v>
      </c>
      <c r="G8841">
        <v>0</v>
      </c>
      <c r="I8841" t="s">
        <v>427</v>
      </c>
      <c r="J8841" t="s">
        <v>428</v>
      </c>
      <c r="K8841" t="s">
        <v>429</v>
      </c>
      <c r="L8841" t="s">
        <v>430</v>
      </c>
      <c r="M8841" t="s">
        <v>431</v>
      </c>
      <c r="N8841" t="s">
        <v>442</v>
      </c>
      <c r="O8841" t="s">
        <v>443</v>
      </c>
      <c r="P8841" t="s">
        <v>268</v>
      </c>
      <c r="Q8841" t="s">
        <v>269</v>
      </c>
      <c r="R8841" t="s">
        <v>434</v>
      </c>
      <c r="S8841" t="s">
        <v>435</v>
      </c>
      <c r="T8841">
        <v>2013</v>
      </c>
      <c r="X8841">
        <v>5131</v>
      </c>
      <c r="Y8841" s="7">
        <f t="shared" si="139"/>
        <v>41395</v>
      </c>
    </row>
    <row r="8842" spans="1:25" x14ac:dyDescent="0.25">
      <c r="A8842" t="s">
        <v>422</v>
      </c>
      <c r="B8842" t="s">
        <v>423</v>
      </c>
      <c r="C8842" t="s">
        <v>424</v>
      </c>
      <c r="D8842">
        <v>608</v>
      </c>
      <c r="E8842" t="s">
        <v>495</v>
      </c>
      <c r="F8842" t="s">
        <v>496</v>
      </c>
      <c r="G8842">
        <v>0</v>
      </c>
      <c r="I8842" t="s">
        <v>427</v>
      </c>
      <c r="J8842" t="s">
        <v>428</v>
      </c>
      <c r="K8842" t="s">
        <v>429</v>
      </c>
      <c r="L8842" t="s">
        <v>430</v>
      </c>
      <c r="M8842" t="s">
        <v>431</v>
      </c>
      <c r="N8842" t="s">
        <v>442</v>
      </c>
      <c r="O8842" t="s">
        <v>443</v>
      </c>
      <c r="P8842" t="s">
        <v>268</v>
      </c>
      <c r="Q8842" t="s">
        <v>269</v>
      </c>
      <c r="R8842" t="s">
        <v>434</v>
      </c>
      <c r="S8842" t="s">
        <v>435</v>
      </c>
      <c r="T8842">
        <v>2017</v>
      </c>
      <c r="X8842">
        <v>5987.5502820000002</v>
      </c>
      <c r="Y8842" s="7">
        <f t="shared" si="139"/>
        <v>42856</v>
      </c>
    </row>
    <row r="8843" spans="1:25" x14ac:dyDescent="0.25">
      <c r="A8843" t="s">
        <v>422</v>
      </c>
      <c r="B8843" t="s">
        <v>423</v>
      </c>
      <c r="C8843" t="s">
        <v>424</v>
      </c>
      <c r="D8843">
        <v>608</v>
      </c>
      <c r="E8843" t="s">
        <v>495</v>
      </c>
      <c r="F8843" t="s">
        <v>496</v>
      </c>
      <c r="G8843">
        <v>0</v>
      </c>
      <c r="I8843" t="s">
        <v>427</v>
      </c>
      <c r="J8843" t="s">
        <v>428</v>
      </c>
      <c r="K8843" t="s">
        <v>429</v>
      </c>
      <c r="L8843" t="s">
        <v>430</v>
      </c>
      <c r="M8843" t="s">
        <v>431</v>
      </c>
      <c r="N8843" t="s">
        <v>442</v>
      </c>
      <c r="O8843" t="s">
        <v>443</v>
      </c>
      <c r="P8843" t="s">
        <v>268</v>
      </c>
      <c r="Q8843" t="s">
        <v>269</v>
      </c>
      <c r="R8843" t="s">
        <v>434</v>
      </c>
      <c r="S8843" t="s">
        <v>435</v>
      </c>
      <c r="T8843">
        <v>2016</v>
      </c>
      <c r="X8843">
        <v>4828.3527329999997</v>
      </c>
      <c r="Y8843" s="7">
        <f t="shared" si="139"/>
        <v>42491</v>
      </c>
    </row>
    <row r="8844" spans="1:25" x14ac:dyDescent="0.25">
      <c r="A8844" t="s">
        <v>422</v>
      </c>
      <c r="B8844" t="s">
        <v>423</v>
      </c>
      <c r="C8844" t="s">
        <v>424</v>
      </c>
      <c r="D8844">
        <v>608</v>
      </c>
      <c r="E8844" t="s">
        <v>495</v>
      </c>
      <c r="F8844" t="s">
        <v>496</v>
      </c>
      <c r="G8844">
        <v>0</v>
      </c>
      <c r="I8844" t="s">
        <v>427</v>
      </c>
      <c r="J8844" t="s">
        <v>428</v>
      </c>
      <c r="K8844" t="s">
        <v>429</v>
      </c>
      <c r="L8844" t="s">
        <v>430</v>
      </c>
      <c r="M8844" t="s">
        <v>431</v>
      </c>
      <c r="N8844" t="s">
        <v>442</v>
      </c>
      <c r="O8844" t="s">
        <v>443</v>
      </c>
      <c r="P8844" t="s">
        <v>268</v>
      </c>
      <c r="Q8844" t="s">
        <v>269</v>
      </c>
      <c r="R8844" t="s">
        <v>434</v>
      </c>
      <c r="S8844" t="s">
        <v>435</v>
      </c>
      <c r="T8844">
        <v>2018</v>
      </c>
      <c r="X8844">
        <v>6091.8900460000004</v>
      </c>
      <c r="Y8844" s="7">
        <f t="shared" si="139"/>
        <v>43221</v>
      </c>
    </row>
    <row r="8845" spans="1:25" x14ac:dyDescent="0.25">
      <c r="A8845" t="s">
        <v>422</v>
      </c>
      <c r="B8845" t="s">
        <v>423</v>
      </c>
      <c r="C8845" t="s">
        <v>424</v>
      </c>
      <c r="D8845">
        <v>608</v>
      </c>
      <c r="E8845" t="s">
        <v>495</v>
      </c>
      <c r="F8845" t="s">
        <v>496</v>
      </c>
      <c r="G8845">
        <v>0</v>
      </c>
      <c r="I8845" t="s">
        <v>427</v>
      </c>
      <c r="J8845" t="s">
        <v>428</v>
      </c>
      <c r="K8845" t="s">
        <v>429</v>
      </c>
      <c r="L8845" t="s">
        <v>430</v>
      </c>
      <c r="M8845" t="s">
        <v>431</v>
      </c>
      <c r="N8845" t="s">
        <v>442</v>
      </c>
      <c r="O8845" t="s">
        <v>443</v>
      </c>
      <c r="P8845" t="s">
        <v>268</v>
      </c>
      <c r="Q8845" t="s">
        <v>269</v>
      </c>
      <c r="R8845" t="s">
        <v>434</v>
      </c>
      <c r="S8845" t="s">
        <v>435</v>
      </c>
      <c r="T8845">
        <v>2014</v>
      </c>
      <c r="X8845">
        <v>5932</v>
      </c>
      <c r="Y8845" s="7">
        <f t="shared" si="139"/>
        <v>41760</v>
      </c>
    </row>
    <row r="8846" spans="1:25" x14ac:dyDescent="0.25">
      <c r="A8846" t="s">
        <v>422</v>
      </c>
      <c r="B8846" t="s">
        <v>423</v>
      </c>
      <c r="C8846" t="s">
        <v>424</v>
      </c>
      <c r="D8846">
        <v>608</v>
      </c>
      <c r="E8846" t="s">
        <v>495</v>
      </c>
      <c r="F8846" t="s">
        <v>496</v>
      </c>
      <c r="G8846">
        <v>0</v>
      </c>
      <c r="I8846" t="s">
        <v>427</v>
      </c>
      <c r="J8846" t="s">
        <v>428</v>
      </c>
      <c r="K8846" t="s">
        <v>429</v>
      </c>
      <c r="L8846" t="s">
        <v>430</v>
      </c>
      <c r="M8846" t="s">
        <v>431</v>
      </c>
      <c r="N8846" t="s">
        <v>442</v>
      </c>
      <c r="O8846" t="s">
        <v>443</v>
      </c>
      <c r="P8846" t="s">
        <v>268</v>
      </c>
      <c r="Q8846" t="s">
        <v>269</v>
      </c>
      <c r="R8846" t="s">
        <v>434</v>
      </c>
      <c r="S8846" t="s">
        <v>435</v>
      </c>
      <c r="T8846">
        <v>2011</v>
      </c>
      <c r="X8846">
        <v>4119</v>
      </c>
      <c r="Y8846" s="7">
        <f t="shared" si="139"/>
        <v>40664</v>
      </c>
    </row>
    <row r="8847" spans="1:25" x14ac:dyDescent="0.25">
      <c r="A8847" t="s">
        <v>422</v>
      </c>
      <c r="B8847" t="s">
        <v>423</v>
      </c>
      <c r="C8847" t="s">
        <v>424</v>
      </c>
      <c r="D8847">
        <v>608</v>
      </c>
      <c r="E8847" t="s">
        <v>495</v>
      </c>
      <c r="F8847" t="s">
        <v>496</v>
      </c>
      <c r="G8847">
        <v>0</v>
      </c>
      <c r="I8847" t="s">
        <v>427</v>
      </c>
      <c r="J8847" t="s">
        <v>428</v>
      </c>
      <c r="K8847" t="s">
        <v>429</v>
      </c>
      <c r="L8847" t="s">
        <v>430</v>
      </c>
      <c r="M8847" t="s">
        <v>431</v>
      </c>
      <c r="N8847" t="s">
        <v>442</v>
      </c>
      <c r="O8847" t="s">
        <v>443</v>
      </c>
      <c r="P8847" t="s">
        <v>268</v>
      </c>
      <c r="Q8847" t="s">
        <v>269</v>
      </c>
      <c r="R8847" t="s">
        <v>434</v>
      </c>
      <c r="S8847" t="s">
        <v>435</v>
      </c>
      <c r="T8847">
        <v>2010</v>
      </c>
      <c r="X8847">
        <v>4241</v>
      </c>
      <c r="Y8847" s="7">
        <f t="shared" si="139"/>
        <v>40299</v>
      </c>
    </row>
    <row r="8848" spans="1:25" x14ac:dyDescent="0.25">
      <c r="A8848" t="s">
        <v>422</v>
      </c>
      <c r="B8848" t="s">
        <v>423</v>
      </c>
      <c r="C8848" t="s">
        <v>424</v>
      </c>
      <c r="D8848">
        <v>608</v>
      </c>
      <c r="E8848" t="s">
        <v>495</v>
      </c>
      <c r="F8848" t="s">
        <v>496</v>
      </c>
      <c r="G8848">
        <v>0</v>
      </c>
      <c r="I8848" t="s">
        <v>427</v>
      </c>
      <c r="J8848" t="s">
        <v>428</v>
      </c>
      <c r="K8848" t="s">
        <v>429</v>
      </c>
      <c r="L8848" t="s">
        <v>430</v>
      </c>
      <c r="M8848" t="s">
        <v>431</v>
      </c>
      <c r="N8848" t="s">
        <v>442</v>
      </c>
      <c r="O8848" t="s">
        <v>443</v>
      </c>
      <c r="P8848" t="s">
        <v>268</v>
      </c>
      <c r="Q8848" t="s">
        <v>269</v>
      </c>
      <c r="R8848" t="s">
        <v>434</v>
      </c>
      <c r="S8848" t="s">
        <v>435</v>
      </c>
      <c r="T8848">
        <v>2009</v>
      </c>
      <c r="X8848">
        <v>3088</v>
      </c>
      <c r="Y8848" s="7">
        <f t="shared" si="139"/>
        <v>39934</v>
      </c>
    </row>
    <row r="8849" spans="1:25" x14ac:dyDescent="0.25">
      <c r="A8849" t="s">
        <v>422</v>
      </c>
      <c r="B8849" t="s">
        <v>423</v>
      </c>
      <c r="C8849" t="s">
        <v>424</v>
      </c>
      <c r="D8849">
        <v>608</v>
      </c>
      <c r="E8849" t="s">
        <v>495</v>
      </c>
      <c r="F8849" t="s">
        <v>496</v>
      </c>
      <c r="G8849">
        <v>0</v>
      </c>
      <c r="I8849" t="s">
        <v>427</v>
      </c>
      <c r="J8849" t="s">
        <v>428</v>
      </c>
      <c r="K8849" t="s">
        <v>429</v>
      </c>
      <c r="L8849" t="s">
        <v>430</v>
      </c>
      <c r="M8849" t="s">
        <v>431</v>
      </c>
      <c r="N8849" t="s">
        <v>444</v>
      </c>
      <c r="O8849" t="s">
        <v>445</v>
      </c>
      <c r="P8849" t="s">
        <v>268</v>
      </c>
      <c r="Q8849" t="s">
        <v>269</v>
      </c>
      <c r="R8849" t="s">
        <v>434</v>
      </c>
      <c r="S8849" t="s">
        <v>435</v>
      </c>
      <c r="T8849">
        <v>2019</v>
      </c>
      <c r="X8849">
        <v>6149.8282049999998</v>
      </c>
      <c r="Y8849" s="7">
        <f t="shared" si="139"/>
        <v>43617</v>
      </c>
    </row>
    <row r="8850" spans="1:25" x14ac:dyDescent="0.25">
      <c r="A8850" t="s">
        <v>422</v>
      </c>
      <c r="B8850" t="s">
        <v>423</v>
      </c>
      <c r="C8850" t="s">
        <v>424</v>
      </c>
      <c r="D8850">
        <v>608</v>
      </c>
      <c r="E8850" t="s">
        <v>495</v>
      </c>
      <c r="F8850" t="s">
        <v>496</v>
      </c>
      <c r="G8850">
        <v>0</v>
      </c>
      <c r="I8850" t="s">
        <v>427</v>
      </c>
      <c r="J8850" t="s">
        <v>428</v>
      </c>
      <c r="K8850" t="s">
        <v>429</v>
      </c>
      <c r="L8850" t="s">
        <v>430</v>
      </c>
      <c r="M8850" t="s">
        <v>431</v>
      </c>
      <c r="N8850" t="s">
        <v>444</v>
      </c>
      <c r="O8850" t="s">
        <v>445</v>
      </c>
      <c r="P8850" t="s">
        <v>268</v>
      </c>
      <c r="Q8850" t="s">
        <v>269</v>
      </c>
      <c r="R8850" t="s">
        <v>434</v>
      </c>
      <c r="S8850" t="s">
        <v>435</v>
      </c>
      <c r="T8850">
        <v>2008</v>
      </c>
      <c r="X8850">
        <v>4513.41</v>
      </c>
      <c r="Y8850" s="7">
        <f t="shared" si="139"/>
        <v>39600</v>
      </c>
    </row>
    <row r="8851" spans="1:25" x14ac:dyDescent="0.25">
      <c r="A8851" t="s">
        <v>422</v>
      </c>
      <c r="B8851" t="s">
        <v>423</v>
      </c>
      <c r="C8851" t="s">
        <v>424</v>
      </c>
      <c r="D8851">
        <v>608</v>
      </c>
      <c r="E8851" t="s">
        <v>495</v>
      </c>
      <c r="F8851" t="s">
        <v>496</v>
      </c>
      <c r="G8851">
        <v>0</v>
      </c>
      <c r="I8851" t="s">
        <v>427</v>
      </c>
      <c r="J8851" t="s">
        <v>428</v>
      </c>
      <c r="K8851" t="s">
        <v>429</v>
      </c>
      <c r="L8851" t="s">
        <v>430</v>
      </c>
      <c r="M8851" t="s">
        <v>431</v>
      </c>
      <c r="N8851" t="s">
        <v>444</v>
      </c>
      <c r="O8851" t="s">
        <v>445</v>
      </c>
      <c r="P8851" t="s">
        <v>268</v>
      </c>
      <c r="Q8851" t="s">
        <v>269</v>
      </c>
      <c r="R8851" t="s">
        <v>434</v>
      </c>
      <c r="S8851" t="s">
        <v>435</v>
      </c>
      <c r="T8851">
        <v>2006</v>
      </c>
      <c r="X8851">
        <v>4055</v>
      </c>
      <c r="Y8851" s="7">
        <f t="shared" si="139"/>
        <v>38869</v>
      </c>
    </row>
    <row r="8852" spans="1:25" x14ac:dyDescent="0.25">
      <c r="A8852" t="s">
        <v>422</v>
      </c>
      <c r="B8852" t="s">
        <v>423</v>
      </c>
      <c r="C8852" t="s">
        <v>424</v>
      </c>
      <c r="D8852">
        <v>608</v>
      </c>
      <c r="E8852" t="s">
        <v>495</v>
      </c>
      <c r="F8852" t="s">
        <v>496</v>
      </c>
      <c r="G8852">
        <v>0</v>
      </c>
      <c r="I8852" t="s">
        <v>427</v>
      </c>
      <c r="J8852" t="s">
        <v>428</v>
      </c>
      <c r="K8852" t="s">
        <v>429</v>
      </c>
      <c r="L8852" t="s">
        <v>430</v>
      </c>
      <c r="M8852" t="s">
        <v>431</v>
      </c>
      <c r="N8852" t="s">
        <v>444</v>
      </c>
      <c r="O8852" t="s">
        <v>445</v>
      </c>
      <c r="P8852" t="s">
        <v>268</v>
      </c>
      <c r="Q8852" t="s">
        <v>269</v>
      </c>
      <c r="R8852" t="s">
        <v>434</v>
      </c>
      <c r="S8852" t="s">
        <v>435</v>
      </c>
      <c r="T8852">
        <v>2007</v>
      </c>
      <c r="X8852">
        <v>4147</v>
      </c>
      <c r="Y8852" s="7">
        <f t="shared" si="139"/>
        <v>39234</v>
      </c>
    </row>
    <row r="8853" spans="1:25" x14ac:dyDescent="0.25">
      <c r="A8853" t="s">
        <v>422</v>
      </c>
      <c r="B8853" t="s">
        <v>423</v>
      </c>
      <c r="C8853" t="s">
        <v>424</v>
      </c>
      <c r="D8853">
        <v>608</v>
      </c>
      <c r="E8853" t="s">
        <v>495</v>
      </c>
      <c r="F8853" t="s">
        <v>496</v>
      </c>
      <c r="G8853">
        <v>0</v>
      </c>
      <c r="I8853" t="s">
        <v>427</v>
      </c>
      <c r="J8853" t="s">
        <v>428</v>
      </c>
      <c r="K8853" t="s">
        <v>429</v>
      </c>
      <c r="L8853" t="s">
        <v>430</v>
      </c>
      <c r="M8853" t="s">
        <v>431</v>
      </c>
      <c r="N8853" t="s">
        <v>444</v>
      </c>
      <c r="O8853" t="s">
        <v>445</v>
      </c>
      <c r="P8853" t="s">
        <v>268</v>
      </c>
      <c r="Q8853" t="s">
        <v>269</v>
      </c>
      <c r="R8853" t="s">
        <v>434</v>
      </c>
      <c r="S8853" t="s">
        <v>435</v>
      </c>
      <c r="T8853">
        <v>2014</v>
      </c>
      <c r="X8853">
        <v>5462</v>
      </c>
      <c r="Y8853" s="7">
        <f t="shared" si="139"/>
        <v>41791</v>
      </c>
    </row>
    <row r="8854" spans="1:25" x14ac:dyDescent="0.25">
      <c r="A8854" t="s">
        <v>422</v>
      </c>
      <c r="B8854" t="s">
        <v>423</v>
      </c>
      <c r="C8854" t="s">
        <v>424</v>
      </c>
      <c r="D8854">
        <v>608</v>
      </c>
      <c r="E8854" t="s">
        <v>495</v>
      </c>
      <c r="F8854" t="s">
        <v>496</v>
      </c>
      <c r="G8854">
        <v>0</v>
      </c>
      <c r="I8854" t="s">
        <v>427</v>
      </c>
      <c r="J8854" t="s">
        <v>428</v>
      </c>
      <c r="K8854" t="s">
        <v>429</v>
      </c>
      <c r="L8854" t="s">
        <v>430</v>
      </c>
      <c r="M8854" t="s">
        <v>431</v>
      </c>
      <c r="N8854" t="s">
        <v>444</v>
      </c>
      <c r="O8854" t="s">
        <v>445</v>
      </c>
      <c r="P8854" t="s">
        <v>268</v>
      </c>
      <c r="Q8854" t="s">
        <v>269</v>
      </c>
      <c r="R8854" t="s">
        <v>434</v>
      </c>
      <c r="S8854" t="s">
        <v>435</v>
      </c>
      <c r="T8854">
        <v>2018</v>
      </c>
      <c r="X8854">
        <v>5916.4904180000003</v>
      </c>
      <c r="Y8854" s="7">
        <f t="shared" si="139"/>
        <v>43252</v>
      </c>
    </row>
    <row r="8855" spans="1:25" x14ac:dyDescent="0.25">
      <c r="A8855" t="s">
        <v>422</v>
      </c>
      <c r="B8855" t="s">
        <v>423</v>
      </c>
      <c r="C8855" t="s">
        <v>424</v>
      </c>
      <c r="D8855">
        <v>608</v>
      </c>
      <c r="E8855" t="s">
        <v>495</v>
      </c>
      <c r="F8855" t="s">
        <v>496</v>
      </c>
      <c r="G8855">
        <v>0</v>
      </c>
      <c r="I8855" t="s">
        <v>427</v>
      </c>
      <c r="J8855" t="s">
        <v>428</v>
      </c>
      <c r="K8855" t="s">
        <v>429</v>
      </c>
      <c r="L8855" t="s">
        <v>430</v>
      </c>
      <c r="M8855" t="s">
        <v>431</v>
      </c>
      <c r="N8855" t="s">
        <v>444</v>
      </c>
      <c r="O8855" t="s">
        <v>445</v>
      </c>
      <c r="P8855" t="s">
        <v>268</v>
      </c>
      <c r="Q8855" t="s">
        <v>269</v>
      </c>
      <c r="R8855" t="s">
        <v>434</v>
      </c>
      <c r="S8855" t="s">
        <v>435</v>
      </c>
      <c r="T8855">
        <v>2016</v>
      </c>
      <c r="X8855">
        <v>4872.9030119999998</v>
      </c>
      <c r="Y8855" s="7">
        <f t="shared" si="139"/>
        <v>42522</v>
      </c>
    </row>
    <row r="8856" spans="1:25" x14ac:dyDescent="0.25">
      <c r="A8856" t="s">
        <v>422</v>
      </c>
      <c r="B8856" t="s">
        <v>423</v>
      </c>
      <c r="C8856" t="s">
        <v>424</v>
      </c>
      <c r="D8856">
        <v>608</v>
      </c>
      <c r="E8856" t="s">
        <v>495</v>
      </c>
      <c r="F8856" t="s">
        <v>496</v>
      </c>
      <c r="G8856">
        <v>0</v>
      </c>
      <c r="I8856" t="s">
        <v>427</v>
      </c>
      <c r="J8856" t="s">
        <v>428</v>
      </c>
      <c r="K8856" t="s">
        <v>429</v>
      </c>
      <c r="L8856" t="s">
        <v>430</v>
      </c>
      <c r="M8856" t="s">
        <v>431</v>
      </c>
      <c r="N8856" t="s">
        <v>444</v>
      </c>
      <c r="O8856" t="s">
        <v>445</v>
      </c>
      <c r="P8856" t="s">
        <v>268</v>
      </c>
      <c r="Q8856" t="s">
        <v>269</v>
      </c>
      <c r="R8856" t="s">
        <v>434</v>
      </c>
      <c r="S8856" t="s">
        <v>435</v>
      </c>
      <c r="T8856">
        <v>2015</v>
      </c>
      <c r="X8856">
        <v>5363.9589809999998</v>
      </c>
      <c r="Y8856" s="7">
        <f t="shared" si="139"/>
        <v>42156</v>
      </c>
    </row>
    <row r="8857" spans="1:25" x14ac:dyDescent="0.25">
      <c r="A8857" t="s">
        <v>422</v>
      </c>
      <c r="B8857" t="s">
        <v>423</v>
      </c>
      <c r="C8857" t="s">
        <v>424</v>
      </c>
      <c r="D8857">
        <v>608</v>
      </c>
      <c r="E8857" t="s">
        <v>495</v>
      </c>
      <c r="F8857" t="s">
        <v>496</v>
      </c>
      <c r="G8857">
        <v>0</v>
      </c>
      <c r="I8857" t="s">
        <v>427</v>
      </c>
      <c r="J8857" t="s">
        <v>428</v>
      </c>
      <c r="K8857" t="s">
        <v>429</v>
      </c>
      <c r="L8857" t="s">
        <v>430</v>
      </c>
      <c r="M8857" t="s">
        <v>431</v>
      </c>
      <c r="N8857" t="s">
        <v>444</v>
      </c>
      <c r="O8857" t="s">
        <v>445</v>
      </c>
      <c r="P8857" t="s">
        <v>268</v>
      </c>
      <c r="Q8857" t="s">
        <v>269</v>
      </c>
      <c r="R8857" t="s">
        <v>434</v>
      </c>
      <c r="S8857" t="s">
        <v>435</v>
      </c>
      <c r="T8857">
        <v>2017</v>
      </c>
      <c r="X8857">
        <v>5704.0359010000002</v>
      </c>
      <c r="Y8857" s="7">
        <f t="shared" si="139"/>
        <v>42887</v>
      </c>
    </row>
    <row r="8858" spans="1:25" x14ac:dyDescent="0.25">
      <c r="A8858" t="s">
        <v>422</v>
      </c>
      <c r="B8858" t="s">
        <v>423</v>
      </c>
      <c r="C8858" t="s">
        <v>424</v>
      </c>
      <c r="D8858">
        <v>608</v>
      </c>
      <c r="E8858" t="s">
        <v>495</v>
      </c>
      <c r="F8858" t="s">
        <v>496</v>
      </c>
      <c r="G8858">
        <v>0</v>
      </c>
      <c r="I8858" t="s">
        <v>427</v>
      </c>
      <c r="J8858" t="s">
        <v>428</v>
      </c>
      <c r="K8858" t="s">
        <v>429</v>
      </c>
      <c r="L8858" t="s">
        <v>430</v>
      </c>
      <c r="M8858" t="s">
        <v>431</v>
      </c>
      <c r="N8858" t="s">
        <v>444</v>
      </c>
      <c r="O8858" t="s">
        <v>445</v>
      </c>
      <c r="P8858" t="s">
        <v>268</v>
      </c>
      <c r="Q8858" t="s">
        <v>269</v>
      </c>
      <c r="R8858" t="s">
        <v>434</v>
      </c>
      <c r="S8858" t="s">
        <v>435</v>
      </c>
      <c r="T8858">
        <v>2013</v>
      </c>
      <c r="X8858">
        <v>4490</v>
      </c>
      <c r="Y8858" s="7">
        <f t="shared" si="139"/>
        <v>41426</v>
      </c>
    </row>
    <row r="8859" spans="1:25" x14ac:dyDescent="0.25">
      <c r="A8859" t="s">
        <v>422</v>
      </c>
      <c r="B8859" t="s">
        <v>423</v>
      </c>
      <c r="C8859" t="s">
        <v>424</v>
      </c>
      <c r="D8859">
        <v>608</v>
      </c>
      <c r="E8859" t="s">
        <v>495</v>
      </c>
      <c r="F8859" t="s">
        <v>496</v>
      </c>
      <c r="G8859">
        <v>0</v>
      </c>
      <c r="I8859" t="s">
        <v>427</v>
      </c>
      <c r="J8859" t="s">
        <v>428</v>
      </c>
      <c r="K8859" t="s">
        <v>429</v>
      </c>
      <c r="L8859" t="s">
        <v>430</v>
      </c>
      <c r="M8859" t="s">
        <v>431</v>
      </c>
      <c r="N8859" t="s">
        <v>444</v>
      </c>
      <c r="O8859" t="s">
        <v>445</v>
      </c>
      <c r="P8859" t="s">
        <v>268</v>
      </c>
      <c r="Q8859" t="s">
        <v>269</v>
      </c>
      <c r="R8859" t="s">
        <v>434</v>
      </c>
      <c r="S8859" t="s">
        <v>435</v>
      </c>
      <c r="T8859">
        <v>2012</v>
      </c>
      <c r="X8859">
        <v>4314</v>
      </c>
      <c r="Y8859" s="7">
        <f t="shared" si="139"/>
        <v>41061</v>
      </c>
    </row>
    <row r="8860" spans="1:25" x14ac:dyDescent="0.25">
      <c r="A8860" t="s">
        <v>422</v>
      </c>
      <c r="B8860" t="s">
        <v>423</v>
      </c>
      <c r="C8860" t="s">
        <v>424</v>
      </c>
      <c r="D8860">
        <v>608</v>
      </c>
      <c r="E8860" t="s">
        <v>495</v>
      </c>
      <c r="F8860" t="s">
        <v>496</v>
      </c>
      <c r="G8860">
        <v>0</v>
      </c>
      <c r="I8860" t="s">
        <v>427</v>
      </c>
      <c r="J8860" t="s">
        <v>428</v>
      </c>
      <c r="K8860" t="s">
        <v>429</v>
      </c>
      <c r="L8860" t="s">
        <v>430</v>
      </c>
      <c r="M8860" t="s">
        <v>431</v>
      </c>
      <c r="N8860" t="s">
        <v>444</v>
      </c>
      <c r="O8860" t="s">
        <v>445</v>
      </c>
      <c r="P8860" t="s">
        <v>268</v>
      </c>
      <c r="Q8860" t="s">
        <v>269</v>
      </c>
      <c r="R8860" t="s">
        <v>434</v>
      </c>
      <c r="S8860" t="s">
        <v>435</v>
      </c>
      <c r="T8860">
        <v>2011</v>
      </c>
      <c r="X8860">
        <v>4135</v>
      </c>
      <c r="Y8860" s="7">
        <f t="shared" si="139"/>
        <v>40695</v>
      </c>
    </row>
    <row r="8861" spans="1:25" x14ac:dyDescent="0.25">
      <c r="A8861" t="s">
        <v>422</v>
      </c>
      <c r="B8861" t="s">
        <v>423</v>
      </c>
      <c r="C8861" t="s">
        <v>424</v>
      </c>
      <c r="D8861">
        <v>608</v>
      </c>
      <c r="E8861" t="s">
        <v>495</v>
      </c>
      <c r="F8861" t="s">
        <v>496</v>
      </c>
      <c r="G8861">
        <v>0</v>
      </c>
      <c r="I8861" t="s">
        <v>427</v>
      </c>
      <c r="J8861" t="s">
        <v>428</v>
      </c>
      <c r="K8861" t="s">
        <v>429</v>
      </c>
      <c r="L8861" t="s">
        <v>430</v>
      </c>
      <c r="M8861" t="s">
        <v>431</v>
      </c>
      <c r="N8861" t="s">
        <v>444</v>
      </c>
      <c r="O8861" t="s">
        <v>445</v>
      </c>
      <c r="P8861" t="s">
        <v>268</v>
      </c>
      <c r="Q8861" t="s">
        <v>269</v>
      </c>
      <c r="R8861" t="s">
        <v>434</v>
      </c>
      <c r="S8861" t="s">
        <v>435</v>
      </c>
      <c r="T8861">
        <v>2009</v>
      </c>
      <c r="X8861">
        <v>3407</v>
      </c>
      <c r="Y8861" s="7">
        <f t="shared" si="139"/>
        <v>39965</v>
      </c>
    </row>
    <row r="8862" spans="1:25" x14ac:dyDescent="0.25">
      <c r="A8862" t="s">
        <v>422</v>
      </c>
      <c r="B8862" t="s">
        <v>423</v>
      </c>
      <c r="C8862" t="s">
        <v>424</v>
      </c>
      <c r="D8862">
        <v>608</v>
      </c>
      <c r="E8862" t="s">
        <v>495</v>
      </c>
      <c r="F8862" t="s">
        <v>496</v>
      </c>
      <c r="G8862">
        <v>0</v>
      </c>
      <c r="I8862" t="s">
        <v>427</v>
      </c>
      <c r="J8862" t="s">
        <v>428</v>
      </c>
      <c r="K8862" t="s">
        <v>429</v>
      </c>
      <c r="L8862" t="s">
        <v>430</v>
      </c>
      <c r="M8862" t="s">
        <v>431</v>
      </c>
      <c r="N8862" t="s">
        <v>444</v>
      </c>
      <c r="O8862" t="s">
        <v>445</v>
      </c>
      <c r="P8862" t="s">
        <v>268</v>
      </c>
      <c r="Q8862" t="s">
        <v>269</v>
      </c>
      <c r="R8862" t="s">
        <v>434</v>
      </c>
      <c r="S8862" t="s">
        <v>435</v>
      </c>
      <c r="T8862">
        <v>2010</v>
      </c>
      <c r="X8862">
        <v>4557</v>
      </c>
      <c r="Y8862" s="7">
        <f t="shared" si="139"/>
        <v>40330</v>
      </c>
    </row>
    <row r="8863" spans="1:25" x14ac:dyDescent="0.25">
      <c r="A8863" t="s">
        <v>422</v>
      </c>
      <c r="B8863" t="s">
        <v>423</v>
      </c>
      <c r="C8863" t="s">
        <v>424</v>
      </c>
      <c r="D8863">
        <v>608</v>
      </c>
      <c r="E8863" t="s">
        <v>495</v>
      </c>
      <c r="F8863" t="s">
        <v>496</v>
      </c>
      <c r="G8863">
        <v>0</v>
      </c>
      <c r="I8863" t="s">
        <v>427</v>
      </c>
      <c r="J8863" t="s">
        <v>428</v>
      </c>
      <c r="K8863" t="s">
        <v>429</v>
      </c>
      <c r="L8863" t="s">
        <v>430</v>
      </c>
      <c r="M8863" t="s">
        <v>431</v>
      </c>
      <c r="N8863" t="s">
        <v>446</v>
      </c>
      <c r="O8863" t="s">
        <v>447</v>
      </c>
      <c r="P8863" t="s">
        <v>268</v>
      </c>
      <c r="Q8863" t="s">
        <v>269</v>
      </c>
      <c r="R8863" t="s">
        <v>434</v>
      </c>
      <c r="S8863" t="s">
        <v>435</v>
      </c>
      <c r="T8863">
        <v>2019</v>
      </c>
      <c r="X8863">
        <v>6252.1079369999998</v>
      </c>
      <c r="Y8863" s="7">
        <f t="shared" si="139"/>
        <v>43647</v>
      </c>
    </row>
    <row r="8864" spans="1:25" x14ac:dyDescent="0.25">
      <c r="A8864" t="s">
        <v>422</v>
      </c>
      <c r="B8864" t="s">
        <v>423</v>
      </c>
      <c r="C8864" t="s">
        <v>424</v>
      </c>
      <c r="D8864">
        <v>608</v>
      </c>
      <c r="E8864" t="s">
        <v>495</v>
      </c>
      <c r="F8864" t="s">
        <v>496</v>
      </c>
      <c r="G8864">
        <v>0</v>
      </c>
      <c r="I8864" t="s">
        <v>427</v>
      </c>
      <c r="J8864" t="s">
        <v>428</v>
      </c>
      <c r="K8864" t="s">
        <v>429</v>
      </c>
      <c r="L8864" t="s">
        <v>430</v>
      </c>
      <c r="M8864" t="s">
        <v>431</v>
      </c>
      <c r="N8864" t="s">
        <v>446</v>
      </c>
      <c r="O8864" t="s">
        <v>447</v>
      </c>
      <c r="P8864" t="s">
        <v>268</v>
      </c>
      <c r="Q8864" t="s">
        <v>269</v>
      </c>
      <c r="R8864" t="s">
        <v>434</v>
      </c>
      <c r="S8864" t="s">
        <v>435</v>
      </c>
      <c r="T8864">
        <v>2007</v>
      </c>
      <c r="X8864">
        <v>4249</v>
      </c>
      <c r="Y8864" s="7">
        <f t="shared" si="139"/>
        <v>39264</v>
      </c>
    </row>
    <row r="8865" spans="1:25" x14ac:dyDescent="0.25">
      <c r="A8865" t="s">
        <v>422</v>
      </c>
      <c r="B8865" t="s">
        <v>423</v>
      </c>
      <c r="C8865" t="s">
        <v>424</v>
      </c>
      <c r="D8865">
        <v>608</v>
      </c>
      <c r="E8865" t="s">
        <v>495</v>
      </c>
      <c r="F8865" t="s">
        <v>496</v>
      </c>
      <c r="G8865">
        <v>0</v>
      </c>
      <c r="I8865" t="s">
        <v>427</v>
      </c>
      <c r="J8865" t="s">
        <v>428</v>
      </c>
      <c r="K8865" t="s">
        <v>429</v>
      </c>
      <c r="L8865" t="s">
        <v>430</v>
      </c>
      <c r="M8865" t="s">
        <v>431</v>
      </c>
      <c r="N8865" t="s">
        <v>446</v>
      </c>
      <c r="O8865" t="s">
        <v>447</v>
      </c>
      <c r="P8865" t="s">
        <v>268</v>
      </c>
      <c r="Q8865" t="s">
        <v>269</v>
      </c>
      <c r="R8865" t="s">
        <v>434</v>
      </c>
      <c r="S8865" t="s">
        <v>435</v>
      </c>
      <c r="T8865">
        <v>2006</v>
      </c>
      <c r="X8865">
        <v>4016</v>
      </c>
      <c r="Y8865" s="7">
        <f t="shared" si="139"/>
        <v>38899</v>
      </c>
    </row>
    <row r="8866" spans="1:25" x14ac:dyDescent="0.25">
      <c r="A8866" t="s">
        <v>422</v>
      </c>
      <c r="B8866" t="s">
        <v>423</v>
      </c>
      <c r="C8866" t="s">
        <v>424</v>
      </c>
      <c r="D8866">
        <v>608</v>
      </c>
      <c r="E8866" t="s">
        <v>495</v>
      </c>
      <c r="F8866" t="s">
        <v>496</v>
      </c>
      <c r="G8866">
        <v>0</v>
      </c>
      <c r="I8866" t="s">
        <v>427</v>
      </c>
      <c r="J8866" t="s">
        <v>428</v>
      </c>
      <c r="K8866" t="s">
        <v>429</v>
      </c>
      <c r="L8866" t="s">
        <v>430</v>
      </c>
      <c r="M8866" t="s">
        <v>431</v>
      </c>
      <c r="N8866" t="s">
        <v>446</v>
      </c>
      <c r="O8866" t="s">
        <v>447</v>
      </c>
      <c r="P8866" t="s">
        <v>268</v>
      </c>
      <c r="Q8866" t="s">
        <v>269</v>
      </c>
      <c r="R8866" t="s">
        <v>434</v>
      </c>
      <c r="S8866" t="s">
        <v>435</v>
      </c>
      <c r="T8866">
        <v>2008</v>
      </c>
      <c r="X8866">
        <v>4437.2299999999996</v>
      </c>
      <c r="Y8866" s="7">
        <f t="shared" si="139"/>
        <v>39630</v>
      </c>
    </row>
    <row r="8867" spans="1:25" x14ac:dyDescent="0.25">
      <c r="A8867" t="s">
        <v>422</v>
      </c>
      <c r="B8867" t="s">
        <v>423</v>
      </c>
      <c r="C8867" t="s">
        <v>424</v>
      </c>
      <c r="D8867">
        <v>608</v>
      </c>
      <c r="E8867" t="s">
        <v>495</v>
      </c>
      <c r="F8867" t="s">
        <v>496</v>
      </c>
      <c r="G8867">
        <v>0</v>
      </c>
      <c r="I8867" t="s">
        <v>427</v>
      </c>
      <c r="J8867" t="s">
        <v>428</v>
      </c>
      <c r="K8867" t="s">
        <v>429</v>
      </c>
      <c r="L8867" t="s">
        <v>430</v>
      </c>
      <c r="M8867" t="s">
        <v>431</v>
      </c>
      <c r="N8867" t="s">
        <v>446</v>
      </c>
      <c r="O8867" t="s">
        <v>447</v>
      </c>
      <c r="P8867" t="s">
        <v>268</v>
      </c>
      <c r="Q8867" t="s">
        <v>269</v>
      </c>
      <c r="R8867" t="s">
        <v>434</v>
      </c>
      <c r="S8867" t="s">
        <v>435</v>
      </c>
      <c r="T8867">
        <v>2012</v>
      </c>
      <c r="X8867">
        <v>4727</v>
      </c>
      <c r="Y8867" s="7">
        <f t="shared" si="139"/>
        <v>41091</v>
      </c>
    </row>
    <row r="8868" spans="1:25" x14ac:dyDescent="0.25">
      <c r="A8868" t="s">
        <v>422</v>
      </c>
      <c r="B8868" t="s">
        <v>423</v>
      </c>
      <c r="C8868" t="s">
        <v>424</v>
      </c>
      <c r="D8868">
        <v>608</v>
      </c>
      <c r="E8868" t="s">
        <v>495</v>
      </c>
      <c r="F8868" t="s">
        <v>496</v>
      </c>
      <c r="G8868">
        <v>0</v>
      </c>
      <c r="I8868" t="s">
        <v>427</v>
      </c>
      <c r="J8868" t="s">
        <v>428</v>
      </c>
      <c r="K8868" t="s">
        <v>429</v>
      </c>
      <c r="L8868" t="s">
        <v>430</v>
      </c>
      <c r="M8868" t="s">
        <v>431</v>
      </c>
      <c r="N8868" t="s">
        <v>446</v>
      </c>
      <c r="O8868" t="s">
        <v>447</v>
      </c>
      <c r="P8868" t="s">
        <v>268</v>
      </c>
      <c r="Q8868" t="s">
        <v>269</v>
      </c>
      <c r="R8868" t="s">
        <v>434</v>
      </c>
      <c r="S8868" t="s">
        <v>435</v>
      </c>
      <c r="T8868">
        <v>2013</v>
      </c>
      <c r="X8868">
        <v>4859</v>
      </c>
      <c r="Y8868" s="7">
        <f t="shared" si="139"/>
        <v>41456</v>
      </c>
    </row>
    <row r="8869" spans="1:25" x14ac:dyDescent="0.25">
      <c r="A8869" t="s">
        <v>422</v>
      </c>
      <c r="B8869" t="s">
        <v>423</v>
      </c>
      <c r="C8869" t="s">
        <v>424</v>
      </c>
      <c r="D8869">
        <v>608</v>
      </c>
      <c r="E8869" t="s">
        <v>495</v>
      </c>
      <c r="F8869" t="s">
        <v>496</v>
      </c>
      <c r="G8869">
        <v>0</v>
      </c>
      <c r="I8869" t="s">
        <v>427</v>
      </c>
      <c r="J8869" t="s">
        <v>428</v>
      </c>
      <c r="K8869" t="s">
        <v>429</v>
      </c>
      <c r="L8869" t="s">
        <v>430</v>
      </c>
      <c r="M8869" t="s">
        <v>431</v>
      </c>
      <c r="N8869" t="s">
        <v>446</v>
      </c>
      <c r="O8869" t="s">
        <v>447</v>
      </c>
      <c r="P8869" t="s">
        <v>268</v>
      </c>
      <c r="Q8869" t="s">
        <v>269</v>
      </c>
      <c r="R8869" t="s">
        <v>434</v>
      </c>
      <c r="S8869" t="s">
        <v>435</v>
      </c>
      <c r="T8869">
        <v>2017</v>
      </c>
      <c r="X8869">
        <v>5833.6144480000003</v>
      </c>
      <c r="Y8869" s="7">
        <f t="shared" si="139"/>
        <v>42917</v>
      </c>
    </row>
    <row r="8870" spans="1:25" x14ac:dyDescent="0.25">
      <c r="A8870" t="s">
        <v>422</v>
      </c>
      <c r="B8870" t="s">
        <v>423</v>
      </c>
      <c r="C8870" t="s">
        <v>424</v>
      </c>
      <c r="D8870">
        <v>608</v>
      </c>
      <c r="E8870" t="s">
        <v>495</v>
      </c>
      <c r="F8870" t="s">
        <v>496</v>
      </c>
      <c r="G8870">
        <v>0</v>
      </c>
      <c r="I8870" t="s">
        <v>427</v>
      </c>
      <c r="J8870" t="s">
        <v>428</v>
      </c>
      <c r="K8870" t="s">
        <v>429</v>
      </c>
      <c r="L8870" t="s">
        <v>430</v>
      </c>
      <c r="M8870" t="s">
        <v>431</v>
      </c>
      <c r="N8870" t="s">
        <v>446</v>
      </c>
      <c r="O8870" t="s">
        <v>447</v>
      </c>
      <c r="P8870" t="s">
        <v>268</v>
      </c>
      <c r="Q8870" t="s">
        <v>269</v>
      </c>
      <c r="R8870" t="s">
        <v>434</v>
      </c>
      <c r="S8870" t="s">
        <v>435</v>
      </c>
      <c r="T8870">
        <v>2015</v>
      </c>
      <c r="X8870">
        <v>5370.5246370000004</v>
      </c>
      <c r="Y8870" s="7">
        <f t="shared" si="139"/>
        <v>42186</v>
      </c>
    </row>
    <row r="8871" spans="1:25" x14ac:dyDescent="0.25">
      <c r="A8871" t="s">
        <v>422</v>
      </c>
      <c r="B8871" t="s">
        <v>423</v>
      </c>
      <c r="C8871" t="s">
        <v>424</v>
      </c>
      <c r="D8871">
        <v>608</v>
      </c>
      <c r="E8871" t="s">
        <v>495</v>
      </c>
      <c r="F8871" t="s">
        <v>496</v>
      </c>
      <c r="G8871">
        <v>0</v>
      </c>
      <c r="I8871" t="s">
        <v>427</v>
      </c>
      <c r="J8871" t="s">
        <v>428</v>
      </c>
      <c r="K8871" t="s">
        <v>429</v>
      </c>
      <c r="L8871" t="s">
        <v>430</v>
      </c>
      <c r="M8871" t="s">
        <v>431</v>
      </c>
      <c r="N8871" t="s">
        <v>446</v>
      </c>
      <c r="O8871" t="s">
        <v>447</v>
      </c>
      <c r="P8871" t="s">
        <v>268</v>
      </c>
      <c r="Q8871" t="s">
        <v>269</v>
      </c>
      <c r="R8871" t="s">
        <v>434</v>
      </c>
      <c r="S8871" t="s">
        <v>435</v>
      </c>
      <c r="T8871">
        <v>2016</v>
      </c>
      <c r="X8871">
        <v>4786.9120730000004</v>
      </c>
      <c r="Y8871" s="7">
        <f t="shared" si="139"/>
        <v>42552</v>
      </c>
    </row>
    <row r="8872" spans="1:25" x14ac:dyDescent="0.25">
      <c r="A8872" t="s">
        <v>422</v>
      </c>
      <c r="B8872" t="s">
        <v>423</v>
      </c>
      <c r="C8872" t="s">
        <v>424</v>
      </c>
      <c r="D8872">
        <v>608</v>
      </c>
      <c r="E8872" t="s">
        <v>495</v>
      </c>
      <c r="F8872" t="s">
        <v>496</v>
      </c>
      <c r="G8872">
        <v>0</v>
      </c>
      <c r="I8872" t="s">
        <v>427</v>
      </c>
      <c r="J8872" t="s">
        <v>428</v>
      </c>
      <c r="K8872" t="s">
        <v>429</v>
      </c>
      <c r="L8872" t="s">
        <v>430</v>
      </c>
      <c r="M8872" t="s">
        <v>431</v>
      </c>
      <c r="N8872" t="s">
        <v>446</v>
      </c>
      <c r="O8872" t="s">
        <v>447</v>
      </c>
      <c r="P8872" t="s">
        <v>268</v>
      </c>
      <c r="Q8872" t="s">
        <v>269</v>
      </c>
      <c r="R8872" t="s">
        <v>434</v>
      </c>
      <c r="S8872" t="s">
        <v>435</v>
      </c>
      <c r="T8872">
        <v>2018</v>
      </c>
      <c r="X8872">
        <v>5966.5077950000004</v>
      </c>
      <c r="Y8872" s="7">
        <f t="shared" si="139"/>
        <v>43282</v>
      </c>
    </row>
    <row r="8873" spans="1:25" x14ac:dyDescent="0.25">
      <c r="A8873" t="s">
        <v>422</v>
      </c>
      <c r="B8873" t="s">
        <v>423</v>
      </c>
      <c r="C8873" t="s">
        <v>424</v>
      </c>
      <c r="D8873">
        <v>608</v>
      </c>
      <c r="E8873" t="s">
        <v>495</v>
      </c>
      <c r="F8873" t="s">
        <v>496</v>
      </c>
      <c r="G8873">
        <v>0</v>
      </c>
      <c r="I8873" t="s">
        <v>427</v>
      </c>
      <c r="J8873" t="s">
        <v>428</v>
      </c>
      <c r="K8873" t="s">
        <v>429</v>
      </c>
      <c r="L8873" t="s">
        <v>430</v>
      </c>
      <c r="M8873" t="s">
        <v>431</v>
      </c>
      <c r="N8873" t="s">
        <v>446</v>
      </c>
      <c r="O8873" t="s">
        <v>447</v>
      </c>
      <c r="P8873" t="s">
        <v>268</v>
      </c>
      <c r="Q8873" t="s">
        <v>269</v>
      </c>
      <c r="R8873" t="s">
        <v>434</v>
      </c>
      <c r="S8873" t="s">
        <v>435</v>
      </c>
      <c r="T8873">
        <v>2014</v>
      </c>
      <c r="X8873">
        <v>5425</v>
      </c>
      <c r="Y8873" s="7">
        <f t="shared" si="139"/>
        <v>41821</v>
      </c>
    </row>
    <row r="8874" spans="1:25" x14ac:dyDescent="0.25">
      <c r="A8874" t="s">
        <v>422</v>
      </c>
      <c r="B8874" t="s">
        <v>423</v>
      </c>
      <c r="C8874" t="s">
        <v>424</v>
      </c>
      <c r="D8874">
        <v>608</v>
      </c>
      <c r="E8874" t="s">
        <v>495</v>
      </c>
      <c r="F8874" t="s">
        <v>496</v>
      </c>
      <c r="G8874">
        <v>0</v>
      </c>
      <c r="I8874" t="s">
        <v>427</v>
      </c>
      <c r="J8874" t="s">
        <v>428</v>
      </c>
      <c r="K8874" t="s">
        <v>429</v>
      </c>
      <c r="L8874" t="s">
        <v>430</v>
      </c>
      <c r="M8874" t="s">
        <v>431</v>
      </c>
      <c r="N8874" t="s">
        <v>446</v>
      </c>
      <c r="O8874" t="s">
        <v>447</v>
      </c>
      <c r="P8874" t="s">
        <v>268</v>
      </c>
      <c r="Q8874" t="s">
        <v>269</v>
      </c>
      <c r="R8874" t="s">
        <v>434</v>
      </c>
      <c r="S8874" t="s">
        <v>435</v>
      </c>
      <c r="T8874">
        <v>2011</v>
      </c>
      <c r="X8874">
        <v>4460</v>
      </c>
      <c r="Y8874" s="7">
        <f t="shared" si="139"/>
        <v>40725</v>
      </c>
    </row>
    <row r="8875" spans="1:25" x14ac:dyDescent="0.25">
      <c r="A8875" t="s">
        <v>422</v>
      </c>
      <c r="B8875" t="s">
        <v>423</v>
      </c>
      <c r="C8875" t="s">
        <v>424</v>
      </c>
      <c r="D8875">
        <v>608</v>
      </c>
      <c r="E8875" t="s">
        <v>495</v>
      </c>
      <c r="F8875" t="s">
        <v>496</v>
      </c>
      <c r="G8875">
        <v>0</v>
      </c>
      <c r="I8875" t="s">
        <v>427</v>
      </c>
      <c r="J8875" t="s">
        <v>428</v>
      </c>
      <c r="K8875" t="s">
        <v>429</v>
      </c>
      <c r="L8875" t="s">
        <v>430</v>
      </c>
      <c r="M8875" t="s">
        <v>431</v>
      </c>
      <c r="N8875" t="s">
        <v>446</v>
      </c>
      <c r="O8875" t="s">
        <v>447</v>
      </c>
      <c r="P8875" t="s">
        <v>268</v>
      </c>
      <c r="Q8875" t="s">
        <v>269</v>
      </c>
      <c r="R8875" t="s">
        <v>434</v>
      </c>
      <c r="S8875" t="s">
        <v>435</v>
      </c>
      <c r="T8875">
        <v>2010</v>
      </c>
      <c r="X8875">
        <v>4505</v>
      </c>
      <c r="Y8875" s="7">
        <f t="shared" si="139"/>
        <v>40360</v>
      </c>
    </row>
    <row r="8876" spans="1:25" x14ac:dyDescent="0.25">
      <c r="A8876" t="s">
        <v>422</v>
      </c>
      <c r="B8876" t="s">
        <v>423</v>
      </c>
      <c r="C8876" t="s">
        <v>424</v>
      </c>
      <c r="D8876">
        <v>608</v>
      </c>
      <c r="E8876" t="s">
        <v>495</v>
      </c>
      <c r="F8876" t="s">
        <v>496</v>
      </c>
      <c r="G8876">
        <v>0</v>
      </c>
      <c r="I8876" t="s">
        <v>427</v>
      </c>
      <c r="J8876" t="s">
        <v>428</v>
      </c>
      <c r="K8876" t="s">
        <v>429</v>
      </c>
      <c r="L8876" t="s">
        <v>430</v>
      </c>
      <c r="M8876" t="s">
        <v>431</v>
      </c>
      <c r="N8876" t="s">
        <v>446</v>
      </c>
      <c r="O8876" t="s">
        <v>447</v>
      </c>
      <c r="P8876" t="s">
        <v>268</v>
      </c>
      <c r="Q8876" t="s">
        <v>269</v>
      </c>
      <c r="R8876" t="s">
        <v>434</v>
      </c>
      <c r="S8876" t="s">
        <v>435</v>
      </c>
      <c r="T8876">
        <v>2009</v>
      </c>
      <c r="X8876">
        <v>3313</v>
      </c>
      <c r="Y8876" s="7">
        <f t="shared" si="139"/>
        <v>39995</v>
      </c>
    </row>
    <row r="8877" spans="1:25" x14ac:dyDescent="0.25">
      <c r="A8877" t="s">
        <v>422</v>
      </c>
      <c r="B8877" t="s">
        <v>423</v>
      </c>
      <c r="C8877" t="s">
        <v>424</v>
      </c>
      <c r="D8877">
        <v>608</v>
      </c>
      <c r="E8877" t="s">
        <v>495</v>
      </c>
      <c r="F8877" t="s">
        <v>496</v>
      </c>
      <c r="G8877">
        <v>0</v>
      </c>
      <c r="I8877" t="s">
        <v>427</v>
      </c>
      <c r="J8877" t="s">
        <v>428</v>
      </c>
      <c r="K8877" t="s">
        <v>429</v>
      </c>
      <c r="L8877" t="s">
        <v>430</v>
      </c>
      <c r="M8877" t="s">
        <v>431</v>
      </c>
      <c r="N8877" t="s">
        <v>448</v>
      </c>
      <c r="O8877" t="s">
        <v>449</v>
      </c>
      <c r="P8877" t="s">
        <v>268</v>
      </c>
      <c r="Q8877" t="s">
        <v>269</v>
      </c>
      <c r="R8877" t="s">
        <v>434</v>
      </c>
      <c r="S8877" t="s">
        <v>435</v>
      </c>
      <c r="T8877">
        <v>2019</v>
      </c>
      <c r="X8877">
        <v>6302.5814039999996</v>
      </c>
      <c r="Y8877" s="7">
        <f t="shared" si="139"/>
        <v>43678</v>
      </c>
    </row>
    <row r="8878" spans="1:25" x14ac:dyDescent="0.25">
      <c r="A8878" t="s">
        <v>422</v>
      </c>
      <c r="B8878" t="s">
        <v>423</v>
      </c>
      <c r="C8878" t="s">
        <v>424</v>
      </c>
      <c r="D8878">
        <v>608</v>
      </c>
      <c r="E8878" t="s">
        <v>495</v>
      </c>
      <c r="F8878" t="s">
        <v>496</v>
      </c>
      <c r="G8878">
        <v>0</v>
      </c>
      <c r="I8878" t="s">
        <v>427</v>
      </c>
      <c r="J8878" t="s">
        <v>428</v>
      </c>
      <c r="K8878" t="s">
        <v>429</v>
      </c>
      <c r="L8878" t="s">
        <v>430</v>
      </c>
      <c r="M8878" t="s">
        <v>431</v>
      </c>
      <c r="N8878" t="s">
        <v>448</v>
      </c>
      <c r="O8878" t="s">
        <v>449</v>
      </c>
      <c r="P8878" t="s">
        <v>268</v>
      </c>
      <c r="Q8878" t="s">
        <v>269</v>
      </c>
      <c r="R8878" t="s">
        <v>434</v>
      </c>
      <c r="S8878" t="s">
        <v>435</v>
      </c>
      <c r="T8878">
        <v>2006</v>
      </c>
      <c r="X8878">
        <v>4274</v>
      </c>
      <c r="Y8878" s="7">
        <f t="shared" si="139"/>
        <v>38930</v>
      </c>
    </row>
    <row r="8879" spans="1:25" x14ac:dyDescent="0.25">
      <c r="A8879" t="s">
        <v>422</v>
      </c>
      <c r="B8879" t="s">
        <v>423</v>
      </c>
      <c r="C8879" t="s">
        <v>424</v>
      </c>
      <c r="D8879">
        <v>608</v>
      </c>
      <c r="E8879" t="s">
        <v>495</v>
      </c>
      <c r="F8879" t="s">
        <v>496</v>
      </c>
      <c r="G8879">
        <v>0</v>
      </c>
      <c r="I8879" t="s">
        <v>427</v>
      </c>
      <c r="J8879" t="s">
        <v>428</v>
      </c>
      <c r="K8879" t="s">
        <v>429</v>
      </c>
      <c r="L8879" t="s">
        <v>430</v>
      </c>
      <c r="M8879" t="s">
        <v>431</v>
      </c>
      <c r="N8879" t="s">
        <v>448</v>
      </c>
      <c r="O8879" t="s">
        <v>449</v>
      </c>
      <c r="P8879" t="s">
        <v>268</v>
      </c>
      <c r="Q8879" t="s">
        <v>269</v>
      </c>
      <c r="R8879" t="s">
        <v>434</v>
      </c>
      <c r="S8879" t="s">
        <v>435</v>
      </c>
      <c r="T8879">
        <v>2007</v>
      </c>
      <c r="X8879">
        <v>4121</v>
      </c>
      <c r="Y8879" s="7">
        <f t="shared" si="139"/>
        <v>39295</v>
      </c>
    </row>
    <row r="8880" spans="1:25" x14ac:dyDescent="0.25">
      <c r="A8880" t="s">
        <v>422</v>
      </c>
      <c r="B8880" t="s">
        <v>423</v>
      </c>
      <c r="C8880" t="s">
        <v>424</v>
      </c>
      <c r="D8880">
        <v>608</v>
      </c>
      <c r="E8880" t="s">
        <v>495</v>
      </c>
      <c r="F8880" t="s">
        <v>496</v>
      </c>
      <c r="G8880">
        <v>0</v>
      </c>
      <c r="I8880" t="s">
        <v>427</v>
      </c>
      <c r="J8880" t="s">
        <v>428</v>
      </c>
      <c r="K8880" t="s">
        <v>429</v>
      </c>
      <c r="L8880" t="s">
        <v>430</v>
      </c>
      <c r="M8880" t="s">
        <v>431</v>
      </c>
      <c r="N8880" t="s">
        <v>448</v>
      </c>
      <c r="O8880" t="s">
        <v>449</v>
      </c>
      <c r="P8880" t="s">
        <v>268</v>
      </c>
      <c r="Q8880" t="s">
        <v>269</v>
      </c>
      <c r="R8880" t="s">
        <v>434</v>
      </c>
      <c r="S8880" t="s">
        <v>435</v>
      </c>
      <c r="T8880">
        <v>2014</v>
      </c>
      <c r="X8880">
        <v>5471</v>
      </c>
      <c r="Y8880" s="7">
        <f t="shared" si="139"/>
        <v>41852</v>
      </c>
    </row>
    <row r="8881" spans="1:25" x14ac:dyDescent="0.25">
      <c r="A8881" t="s">
        <v>422</v>
      </c>
      <c r="B8881" t="s">
        <v>423</v>
      </c>
      <c r="C8881" t="s">
        <v>424</v>
      </c>
      <c r="D8881">
        <v>608</v>
      </c>
      <c r="E8881" t="s">
        <v>495</v>
      </c>
      <c r="F8881" t="s">
        <v>496</v>
      </c>
      <c r="G8881">
        <v>0</v>
      </c>
      <c r="I8881" t="s">
        <v>427</v>
      </c>
      <c r="J8881" t="s">
        <v>428</v>
      </c>
      <c r="K8881" t="s">
        <v>429</v>
      </c>
      <c r="L8881" t="s">
        <v>430</v>
      </c>
      <c r="M8881" t="s">
        <v>431</v>
      </c>
      <c r="N8881" t="s">
        <v>448</v>
      </c>
      <c r="O8881" t="s">
        <v>449</v>
      </c>
      <c r="P8881" t="s">
        <v>268</v>
      </c>
      <c r="Q8881" t="s">
        <v>269</v>
      </c>
      <c r="R8881" t="s">
        <v>434</v>
      </c>
      <c r="S8881" t="s">
        <v>435</v>
      </c>
      <c r="T8881">
        <v>2018</v>
      </c>
      <c r="X8881">
        <v>6216.2315760000001</v>
      </c>
      <c r="Y8881" s="7">
        <f t="shared" si="139"/>
        <v>43313</v>
      </c>
    </row>
    <row r="8882" spans="1:25" x14ac:dyDescent="0.25">
      <c r="A8882" t="s">
        <v>422</v>
      </c>
      <c r="B8882" t="s">
        <v>423</v>
      </c>
      <c r="C8882" t="s">
        <v>424</v>
      </c>
      <c r="D8882">
        <v>608</v>
      </c>
      <c r="E8882" t="s">
        <v>495</v>
      </c>
      <c r="F8882" t="s">
        <v>496</v>
      </c>
      <c r="G8882">
        <v>0</v>
      </c>
      <c r="I8882" t="s">
        <v>427</v>
      </c>
      <c r="J8882" t="s">
        <v>428</v>
      </c>
      <c r="K8882" t="s">
        <v>429</v>
      </c>
      <c r="L8882" t="s">
        <v>430</v>
      </c>
      <c r="M8882" t="s">
        <v>431</v>
      </c>
      <c r="N8882" t="s">
        <v>448</v>
      </c>
      <c r="O8882" t="s">
        <v>449</v>
      </c>
      <c r="P8882" t="s">
        <v>268</v>
      </c>
      <c r="Q8882" t="s">
        <v>269</v>
      </c>
      <c r="R8882" t="s">
        <v>434</v>
      </c>
      <c r="S8882" t="s">
        <v>435</v>
      </c>
      <c r="T8882">
        <v>2015</v>
      </c>
      <c r="X8882">
        <v>5127.9258589999999</v>
      </c>
      <c r="Y8882" s="7">
        <f t="shared" si="139"/>
        <v>42217</v>
      </c>
    </row>
    <row r="8883" spans="1:25" x14ac:dyDescent="0.25">
      <c r="A8883" t="s">
        <v>422</v>
      </c>
      <c r="B8883" t="s">
        <v>423</v>
      </c>
      <c r="C8883" t="s">
        <v>424</v>
      </c>
      <c r="D8883">
        <v>608</v>
      </c>
      <c r="E8883" t="s">
        <v>495</v>
      </c>
      <c r="F8883" t="s">
        <v>496</v>
      </c>
      <c r="G8883">
        <v>0</v>
      </c>
      <c r="I8883" t="s">
        <v>427</v>
      </c>
      <c r="J8883" t="s">
        <v>428</v>
      </c>
      <c r="K8883" t="s">
        <v>429</v>
      </c>
      <c r="L8883" t="s">
        <v>430</v>
      </c>
      <c r="M8883" t="s">
        <v>431</v>
      </c>
      <c r="N8883" t="s">
        <v>448</v>
      </c>
      <c r="O8883" t="s">
        <v>449</v>
      </c>
      <c r="P8883" t="s">
        <v>268</v>
      </c>
      <c r="Q8883" t="s">
        <v>269</v>
      </c>
      <c r="R8883" t="s">
        <v>434</v>
      </c>
      <c r="S8883" t="s">
        <v>435</v>
      </c>
      <c r="T8883">
        <v>2016</v>
      </c>
      <c r="X8883">
        <v>5036.0749919999998</v>
      </c>
      <c r="Y8883" s="7">
        <f t="shared" si="139"/>
        <v>42583</v>
      </c>
    </row>
    <row r="8884" spans="1:25" x14ac:dyDescent="0.25">
      <c r="A8884" t="s">
        <v>422</v>
      </c>
      <c r="B8884" t="s">
        <v>423</v>
      </c>
      <c r="C8884" t="s">
        <v>424</v>
      </c>
      <c r="D8884">
        <v>608</v>
      </c>
      <c r="E8884" t="s">
        <v>495</v>
      </c>
      <c r="F8884" t="s">
        <v>496</v>
      </c>
      <c r="G8884">
        <v>0</v>
      </c>
      <c r="I8884" t="s">
        <v>427</v>
      </c>
      <c r="J8884" t="s">
        <v>428</v>
      </c>
      <c r="K8884" t="s">
        <v>429</v>
      </c>
      <c r="L8884" t="s">
        <v>430</v>
      </c>
      <c r="M8884" t="s">
        <v>431</v>
      </c>
      <c r="N8884" t="s">
        <v>448</v>
      </c>
      <c r="O8884" t="s">
        <v>449</v>
      </c>
      <c r="P8884" t="s">
        <v>268</v>
      </c>
      <c r="Q8884" t="s">
        <v>269</v>
      </c>
      <c r="R8884" t="s">
        <v>434</v>
      </c>
      <c r="S8884" t="s">
        <v>435</v>
      </c>
      <c r="T8884">
        <v>2017</v>
      </c>
      <c r="X8884">
        <v>5978.8280629999999</v>
      </c>
      <c r="Y8884" s="7">
        <f t="shared" si="139"/>
        <v>42948</v>
      </c>
    </row>
    <row r="8885" spans="1:25" x14ac:dyDescent="0.25">
      <c r="A8885" t="s">
        <v>422</v>
      </c>
      <c r="B8885" t="s">
        <v>423</v>
      </c>
      <c r="C8885" t="s">
        <v>424</v>
      </c>
      <c r="D8885">
        <v>608</v>
      </c>
      <c r="E8885" t="s">
        <v>495</v>
      </c>
      <c r="F8885" t="s">
        <v>496</v>
      </c>
      <c r="G8885">
        <v>0</v>
      </c>
      <c r="I8885" t="s">
        <v>427</v>
      </c>
      <c r="J8885" t="s">
        <v>428</v>
      </c>
      <c r="K8885" t="s">
        <v>429</v>
      </c>
      <c r="L8885" t="s">
        <v>430</v>
      </c>
      <c r="M8885" t="s">
        <v>431</v>
      </c>
      <c r="N8885" t="s">
        <v>448</v>
      </c>
      <c r="O8885" t="s">
        <v>449</v>
      </c>
      <c r="P8885" t="s">
        <v>268</v>
      </c>
      <c r="Q8885" t="s">
        <v>269</v>
      </c>
      <c r="R8885" t="s">
        <v>434</v>
      </c>
      <c r="S8885" t="s">
        <v>435</v>
      </c>
      <c r="T8885">
        <v>2013</v>
      </c>
      <c r="X8885">
        <v>4956</v>
      </c>
      <c r="Y8885" s="7">
        <f t="shared" si="139"/>
        <v>41487</v>
      </c>
    </row>
    <row r="8886" spans="1:25" x14ac:dyDescent="0.25">
      <c r="A8886" t="s">
        <v>422</v>
      </c>
      <c r="B8886" t="s">
        <v>423</v>
      </c>
      <c r="C8886" t="s">
        <v>424</v>
      </c>
      <c r="D8886">
        <v>608</v>
      </c>
      <c r="E8886" t="s">
        <v>495</v>
      </c>
      <c r="F8886" t="s">
        <v>496</v>
      </c>
      <c r="G8886">
        <v>0</v>
      </c>
      <c r="I8886" t="s">
        <v>427</v>
      </c>
      <c r="J8886" t="s">
        <v>428</v>
      </c>
      <c r="K8886" t="s">
        <v>429</v>
      </c>
      <c r="L8886" t="s">
        <v>430</v>
      </c>
      <c r="M8886" t="s">
        <v>431</v>
      </c>
      <c r="N8886" t="s">
        <v>448</v>
      </c>
      <c r="O8886" t="s">
        <v>449</v>
      </c>
      <c r="P8886" t="s">
        <v>268</v>
      </c>
      <c r="Q8886" t="s">
        <v>269</v>
      </c>
      <c r="R8886" t="s">
        <v>434</v>
      </c>
      <c r="S8886" t="s">
        <v>435</v>
      </c>
      <c r="T8886">
        <v>2012</v>
      </c>
      <c r="X8886">
        <v>3810</v>
      </c>
      <c r="Y8886" s="7">
        <f t="shared" si="139"/>
        <v>41122</v>
      </c>
    </row>
    <row r="8887" spans="1:25" x14ac:dyDescent="0.25">
      <c r="A8887" t="s">
        <v>422</v>
      </c>
      <c r="B8887" t="s">
        <v>423</v>
      </c>
      <c r="C8887" t="s">
        <v>424</v>
      </c>
      <c r="D8887">
        <v>608</v>
      </c>
      <c r="E8887" t="s">
        <v>495</v>
      </c>
      <c r="F8887" t="s">
        <v>496</v>
      </c>
      <c r="G8887">
        <v>0</v>
      </c>
      <c r="I8887" t="s">
        <v>427</v>
      </c>
      <c r="J8887" t="s">
        <v>428</v>
      </c>
      <c r="K8887" t="s">
        <v>429</v>
      </c>
      <c r="L8887" t="s">
        <v>430</v>
      </c>
      <c r="M8887" t="s">
        <v>431</v>
      </c>
      <c r="N8887" t="s">
        <v>448</v>
      </c>
      <c r="O8887" t="s">
        <v>449</v>
      </c>
      <c r="P8887" t="s">
        <v>268</v>
      </c>
      <c r="Q8887" t="s">
        <v>269</v>
      </c>
      <c r="R8887" t="s">
        <v>434</v>
      </c>
      <c r="S8887" t="s">
        <v>435</v>
      </c>
      <c r="T8887">
        <v>2011</v>
      </c>
      <c r="X8887">
        <v>4173</v>
      </c>
      <c r="Y8887" s="7">
        <f t="shared" si="139"/>
        <v>40756</v>
      </c>
    </row>
    <row r="8888" spans="1:25" x14ac:dyDescent="0.25">
      <c r="A8888" t="s">
        <v>422</v>
      </c>
      <c r="B8888" t="s">
        <v>423</v>
      </c>
      <c r="C8888" t="s">
        <v>424</v>
      </c>
      <c r="D8888">
        <v>608</v>
      </c>
      <c r="E8888" t="s">
        <v>495</v>
      </c>
      <c r="F8888" t="s">
        <v>496</v>
      </c>
      <c r="G8888">
        <v>0</v>
      </c>
      <c r="I8888" t="s">
        <v>427</v>
      </c>
      <c r="J8888" t="s">
        <v>428</v>
      </c>
      <c r="K8888" t="s">
        <v>429</v>
      </c>
      <c r="L8888" t="s">
        <v>430</v>
      </c>
      <c r="M8888" t="s">
        <v>431</v>
      </c>
      <c r="N8888" t="s">
        <v>448</v>
      </c>
      <c r="O8888" t="s">
        <v>449</v>
      </c>
      <c r="P8888" t="s">
        <v>268</v>
      </c>
      <c r="Q8888" t="s">
        <v>269</v>
      </c>
      <c r="R8888" t="s">
        <v>434</v>
      </c>
      <c r="S8888" t="s">
        <v>435</v>
      </c>
      <c r="T8888">
        <v>2008</v>
      </c>
      <c r="X8888">
        <v>4392.96</v>
      </c>
      <c r="Y8888" s="7">
        <f t="shared" si="139"/>
        <v>39661</v>
      </c>
    </row>
    <row r="8889" spans="1:25" x14ac:dyDescent="0.25">
      <c r="A8889" t="s">
        <v>422</v>
      </c>
      <c r="B8889" t="s">
        <v>423</v>
      </c>
      <c r="C8889" t="s">
        <v>424</v>
      </c>
      <c r="D8889">
        <v>608</v>
      </c>
      <c r="E8889" t="s">
        <v>495</v>
      </c>
      <c r="F8889" t="s">
        <v>496</v>
      </c>
      <c r="G8889">
        <v>0</v>
      </c>
      <c r="I8889" t="s">
        <v>427</v>
      </c>
      <c r="J8889" t="s">
        <v>428</v>
      </c>
      <c r="K8889" t="s">
        <v>429</v>
      </c>
      <c r="L8889" t="s">
        <v>430</v>
      </c>
      <c r="M8889" t="s">
        <v>431</v>
      </c>
      <c r="N8889" t="s">
        <v>448</v>
      </c>
      <c r="O8889" t="s">
        <v>449</v>
      </c>
      <c r="P8889" t="s">
        <v>268</v>
      </c>
      <c r="Q8889" t="s">
        <v>269</v>
      </c>
      <c r="R8889" t="s">
        <v>434</v>
      </c>
      <c r="S8889" t="s">
        <v>435</v>
      </c>
      <c r="T8889">
        <v>2009</v>
      </c>
      <c r="X8889">
        <v>3473</v>
      </c>
      <c r="Y8889" s="7">
        <f t="shared" si="139"/>
        <v>40026</v>
      </c>
    </row>
    <row r="8890" spans="1:25" x14ac:dyDescent="0.25">
      <c r="A8890" t="s">
        <v>422</v>
      </c>
      <c r="B8890" t="s">
        <v>423</v>
      </c>
      <c r="C8890" t="s">
        <v>424</v>
      </c>
      <c r="D8890">
        <v>608</v>
      </c>
      <c r="E8890" t="s">
        <v>495</v>
      </c>
      <c r="F8890" t="s">
        <v>496</v>
      </c>
      <c r="G8890">
        <v>0</v>
      </c>
      <c r="I8890" t="s">
        <v>427</v>
      </c>
      <c r="J8890" t="s">
        <v>428</v>
      </c>
      <c r="K8890" t="s">
        <v>429</v>
      </c>
      <c r="L8890" t="s">
        <v>430</v>
      </c>
      <c r="M8890" t="s">
        <v>431</v>
      </c>
      <c r="N8890" t="s">
        <v>448</v>
      </c>
      <c r="O8890" t="s">
        <v>449</v>
      </c>
      <c r="P8890" t="s">
        <v>268</v>
      </c>
      <c r="Q8890" t="s">
        <v>269</v>
      </c>
      <c r="R8890" t="s">
        <v>434</v>
      </c>
      <c r="S8890" t="s">
        <v>435</v>
      </c>
      <c r="T8890">
        <v>2010</v>
      </c>
      <c r="X8890">
        <v>4774</v>
      </c>
      <c r="Y8890" s="7">
        <f t="shared" si="139"/>
        <v>40391</v>
      </c>
    </row>
    <row r="8891" spans="1:25" x14ac:dyDescent="0.25">
      <c r="A8891" t="s">
        <v>422</v>
      </c>
      <c r="B8891" t="s">
        <v>423</v>
      </c>
      <c r="C8891" t="s">
        <v>424</v>
      </c>
      <c r="D8891">
        <v>608</v>
      </c>
      <c r="E8891" t="s">
        <v>495</v>
      </c>
      <c r="F8891" t="s">
        <v>496</v>
      </c>
      <c r="G8891">
        <v>0</v>
      </c>
      <c r="I8891" t="s">
        <v>427</v>
      </c>
      <c r="J8891" t="s">
        <v>428</v>
      </c>
      <c r="K8891" t="s">
        <v>429</v>
      </c>
      <c r="L8891" t="s">
        <v>430</v>
      </c>
      <c r="M8891" t="s">
        <v>431</v>
      </c>
      <c r="N8891" t="s">
        <v>450</v>
      </c>
      <c r="O8891" t="s">
        <v>451</v>
      </c>
      <c r="P8891" t="s">
        <v>268</v>
      </c>
      <c r="Q8891" t="s">
        <v>269</v>
      </c>
      <c r="R8891" t="s">
        <v>434</v>
      </c>
      <c r="S8891" t="s">
        <v>435</v>
      </c>
      <c r="T8891">
        <v>2019</v>
      </c>
      <c r="X8891">
        <v>6079.8078949999999</v>
      </c>
      <c r="Y8891" s="7">
        <f t="shared" si="139"/>
        <v>43709</v>
      </c>
    </row>
    <row r="8892" spans="1:25" x14ac:dyDescent="0.25">
      <c r="A8892" t="s">
        <v>422</v>
      </c>
      <c r="B8892" t="s">
        <v>423</v>
      </c>
      <c r="C8892" t="s">
        <v>424</v>
      </c>
      <c r="D8892">
        <v>608</v>
      </c>
      <c r="E8892" t="s">
        <v>495</v>
      </c>
      <c r="F8892" t="s">
        <v>496</v>
      </c>
      <c r="G8892">
        <v>0</v>
      </c>
      <c r="I8892" t="s">
        <v>427</v>
      </c>
      <c r="J8892" t="s">
        <v>428</v>
      </c>
      <c r="K8892" t="s">
        <v>429</v>
      </c>
      <c r="L8892" t="s">
        <v>430</v>
      </c>
      <c r="M8892" t="s">
        <v>431</v>
      </c>
      <c r="N8892" t="s">
        <v>450</v>
      </c>
      <c r="O8892" t="s">
        <v>451</v>
      </c>
      <c r="P8892" t="s">
        <v>268</v>
      </c>
      <c r="Q8892" t="s">
        <v>269</v>
      </c>
      <c r="R8892" t="s">
        <v>434</v>
      </c>
      <c r="S8892" t="s">
        <v>435</v>
      </c>
      <c r="T8892">
        <v>2006</v>
      </c>
      <c r="X8892">
        <v>4178</v>
      </c>
      <c r="Y8892" s="7">
        <f t="shared" si="139"/>
        <v>38961</v>
      </c>
    </row>
    <row r="8893" spans="1:25" x14ac:dyDescent="0.25">
      <c r="A8893" t="s">
        <v>422</v>
      </c>
      <c r="B8893" t="s">
        <v>423</v>
      </c>
      <c r="C8893" t="s">
        <v>424</v>
      </c>
      <c r="D8893">
        <v>608</v>
      </c>
      <c r="E8893" t="s">
        <v>495</v>
      </c>
      <c r="F8893" t="s">
        <v>496</v>
      </c>
      <c r="G8893">
        <v>0</v>
      </c>
      <c r="I8893" t="s">
        <v>427</v>
      </c>
      <c r="J8893" t="s">
        <v>428</v>
      </c>
      <c r="K8893" t="s">
        <v>429</v>
      </c>
      <c r="L8893" t="s">
        <v>430</v>
      </c>
      <c r="M8893" t="s">
        <v>431</v>
      </c>
      <c r="N8893" t="s">
        <v>450</v>
      </c>
      <c r="O8893" t="s">
        <v>451</v>
      </c>
      <c r="P8893" t="s">
        <v>268</v>
      </c>
      <c r="Q8893" t="s">
        <v>269</v>
      </c>
      <c r="R8893" t="s">
        <v>434</v>
      </c>
      <c r="S8893" t="s">
        <v>435</v>
      </c>
      <c r="T8893">
        <v>2007</v>
      </c>
      <c r="X8893">
        <v>4389</v>
      </c>
      <c r="Y8893" s="7">
        <f t="shared" si="139"/>
        <v>39326</v>
      </c>
    </row>
    <row r="8894" spans="1:25" x14ac:dyDescent="0.25">
      <c r="A8894" t="s">
        <v>422</v>
      </c>
      <c r="B8894" t="s">
        <v>423</v>
      </c>
      <c r="C8894" t="s">
        <v>424</v>
      </c>
      <c r="D8894">
        <v>608</v>
      </c>
      <c r="E8894" t="s">
        <v>495</v>
      </c>
      <c r="F8894" t="s">
        <v>496</v>
      </c>
      <c r="G8894">
        <v>0</v>
      </c>
      <c r="I8894" t="s">
        <v>427</v>
      </c>
      <c r="J8894" t="s">
        <v>428</v>
      </c>
      <c r="K8894" t="s">
        <v>429</v>
      </c>
      <c r="L8894" t="s">
        <v>430</v>
      </c>
      <c r="M8894" t="s">
        <v>431</v>
      </c>
      <c r="N8894" t="s">
        <v>450</v>
      </c>
      <c r="O8894" t="s">
        <v>451</v>
      </c>
      <c r="P8894" t="s">
        <v>268</v>
      </c>
      <c r="Q8894" t="s">
        <v>269</v>
      </c>
      <c r="R8894" t="s">
        <v>434</v>
      </c>
      <c r="S8894" t="s">
        <v>435</v>
      </c>
      <c r="T8894">
        <v>2012</v>
      </c>
      <c r="X8894">
        <v>4811</v>
      </c>
      <c r="Y8894" s="7">
        <f t="shared" si="139"/>
        <v>41153</v>
      </c>
    </row>
    <row r="8895" spans="1:25" x14ac:dyDescent="0.25">
      <c r="A8895" t="s">
        <v>422</v>
      </c>
      <c r="B8895" t="s">
        <v>423</v>
      </c>
      <c r="C8895" t="s">
        <v>424</v>
      </c>
      <c r="D8895">
        <v>608</v>
      </c>
      <c r="E8895" t="s">
        <v>495</v>
      </c>
      <c r="F8895" t="s">
        <v>496</v>
      </c>
      <c r="G8895">
        <v>0</v>
      </c>
      <c r="I8895" t="s">
        <v>427</v>
      </c>
      <c r="J8895" t="s">
        <v>428</v>
      </c>
      <c r="K8895" t="s">
        <v>429</v>
      </c>
      <c r="L8895" t="s">
        <v>430</v>
      </c>
      <c r="M8895" t="s">
        <v>431</v>
      </c>
      <c r="N8895" t="s">
        <v>450</v>
      </c>
      <c r="O8895" t="s">
        <v>451</v>
      </c>
      <c r="P8895" t="s">
        <v>268</v>
      </c>
      <c r="Q8895" t="s">
        <v>269</v>
      </c>
      <c r="R8895" t="s">
        <v>434</v>
      </c>
      <c r="S8895" t="s">
        <v>435</v>
      </c>
      <c r="T8895">
        <v>2013</v>
      </c>
      <c r="X8895">
        <v>5056</v>
      </c>
      <c r="Y8895" s="7">
        <f t="shared" si="139"/>
        <v>41518</v>
      </c>
    </row>
    <row r="8896" spans="1:25" x14ac:dyDescent="0.25">
      <c r="A8896" t="s">
        <v>422</v>
      </c>
      <c r="B8896" t="s">
        <v>423</v>
      </c>
      <c r="C8896" t="s">
        <v>424</v>
      </c>
      <c r="D8896">
        <v>608</v>
      </c>
      <c r="E8896" t="s">
        <v>495</v>
      </c>
      <c r="F8896" t="s">
        <v>496</v>
      </c>
      <c r="G8896">
        <v>0</v>
      </c>
      <c r="I8896" t="s">
        <v>427</v>
      </c>
      <c r="J8896" t="s">
        <v>428</v>
      </c>
      <c r="K8896" t="s">
        <v>429</v>
      </c>
      <c r="L8896" t="s">
        <v>430</v>
      </c>
      <c r="M8896" t="s">
        <v>431</v>
      </c>
      <c r="N8896" t="s">
        <v>450</v>
      </c>
      <c r="O8896" t="s">
        <v>451</v>
      </c>
      <c r="P8896" t="s">
        <v>268</v>
      </c>
      <c r="Q8896" t="s">
        <v>269</v>
      </c>
      <c r="R8896" t="s">
        <v>434</v>
      </c>
      <c r="S8896" t="s">
        <v>435</v>
      </c>
      <c r="T8896">
        <v>2017</v>
      </c>
      <c r="X8896">
        <v>5985.710814</v>
      </c>
      <c r="Y8896" s="7">
        <f t="shared" si="139"/>
        <v>42979</v>
      </c>
    </row>
    <row r="8897" spans="1:25" x14ac:dyDescent="0.25">
      <c r="A8897" t="s">
        <v>422</v>
      </c>
      <c r="B8897" t="s">
        <v>423</v>
      </c>
      <c r="C8897" t="s">
        <v>424</v>
      </c>
      <c r="D8897">
        <v>608</v>
      </c>
      <c r="E8897" t="s">
        <v>495</v>
      </c>
      <c r="F8897" t="s">
        <v>496</v>
      </c>
      <c r="G8897">
        <v>0</v>
      </c>
      <c r="I8897" t="s">
        <v>427</v>
      </c>
      <c r="J8897" t="s">
        <v>428</v>
      </c>
      <c r="K8897" t="s">
        <v>429</v>
      </c>
      <c r="L8897" t="s">
        <v>430</v>
      </c>
      <c r="M8897" t="s">
        <v>431</v>
      </c>
      <c r="N8897" t="s">
        <v>450</v>
      </c>
      <c r="O8897" t="s">
        <v>451</v>
      </c>
      <c r="P8897" t="s">
        <v>268</v>
      </c>
      <c r="Q8897" t="s">
        <v>269</v>
      </c>
      <c r="R8897" t="s">
        <v>434</v>
      </c>
      <c r="S8897" t="s">
        <v>435</v>
      </c>
      <c r="T8897">
        <v>2016</v>
      </c>
      <c r="X8897">
        <v>5361.5743700000003</v>
      </c>
      <c r="Y8897" s="7">
        <f t="shared" si="139"/>
        <v>42614</v>
      </c>
    </row>
    <row r="8898" spans="1:25" x14ac:dyDescent="0.25">
      <c r="A8898" t="s">
        <v>422</v>
      </c>
      <c r="B8898" t="s">
        <v>423</v>
      </c>
      <c r="C8898" t="s">
        <v>424</v>
      </c>
      <c r="D8898">
        <v>608</v>
      </c>
      <c r="E8898" t="s">
        <v>495</v>
      </c>
      <c r="F8898" t="s">
        <v>496</v>
      </c>
      <c r="G8898">
        <v>0</v>
      </c>
      <c r="I8898" t="s">
        <v>427</v>
      </c>
      <c r="J8898" t="s">
        <v>428</v>
      </c>
      <c r="K8898" t="s">
        <v>429</v>
      </c>
      <c r="L8898" t="s">
        <v>430</v>
      </c>
      <c r="M8898" t="s">
        <v>431</v>
      </c>
      <c r="N8898" t="s">
        <v>450</v>
      </c>
      <c r="O8898" t="s">
        <v>451</v>
      </c>
      <c r="P8898" t="s">
        <v>268</v>
      </c>
      <c r="Q8898" t="s">
        <v>269</v>
      </c>
      <c r="R8898" t="s">
        <v>434</v>
      </c>
      <c r="S8898" t="s">
        <v>435</v>
      </c>
      <c r="T8898">
        <v>2015</v>
      </c>
      <c r="X8898">
        <v>4959.5140179999999</v>
      </c>
      <c r="Y8898" s="7">
        <f t="shared" si="139"/>
        <v>42248</v>
      </c>
    </row>
    <row r="8899" spans="1:25" x14ac:dyDescent="0.25">
      <c r="A8899" t="s">
        <v>422</v>
      </c>
      <c r="B8899" t="s">
        <v>423</v>
      </c>
      <c r="C8899" t="s">
        <v>424</v>
      </c>
      <c r="D8899">
        <v>608</v>
      </c>
      <c r="E8899" t="s">
        <v>495</v>
      </c>
      <c r="F8899" t="s">
        <v>496</v>
      </c>
      <c r="G8899">
        <v>0</v>
      </c>
      <c r="I8899" t="s">
        <v>427</v>
      </c>
      <c r="J8899" t="s">
        <v>428</v>
      </c>
      <c r="K8899" t="s">
        <v>429</v>
      </c>
      <c r="L8899" t="s">
        <v>430</v>
      </c>
      <c r="M8899" t="s">
        <v>431</v>
      </c>
      <c r="N8899" t="s">
        <v>450</v>
      </c>
      <c r="O8899" t="s">
        <v>451</v>
      </c>
      <c r="P8899" t="s">
        <v>268</v>
      </c>
      <c r="Q8899" t="s">
        <v>269</v>
      </c>
      <c r="R8899" t="s">
        <v>434</v>
      </c>
      <c r="S8899" t="s">
        <v>435</v>
      </c>
      <c r="T8899">
        <v>2018</v>
      </c>
      <c r="X8899">
        <v>6052.7794780000004</v>
      </c>
      <c r="Y8899" s="7">
        <f t="shared" ref="Y8899:Y8962" si="140">DATE(T8899,INDEX(AC:AC,MATCH(O8899,AB:AB,0)), 1)</f>
        <v>43344</v>
      </c>
    </row>
    <row r="8900" spans="1:25" x14ac:dyDescent="0.25">
      <c r="A8900" t="s">
        <v>422</v>
      </c>
      <c r="B8900" t="s">
        <v>423</v>
      </c>
      <c r="C8900" t="s">
        <v>424</v>
      </c>
      <c r="D8900">
        <v>608</v>
      </c>
      <c r="E8900" t="s">
        <v>495</v>
      </c>
      <c r="F8900" t="s">
        <v>496</v>
      </c>
      <c r="G8900">
        <v>0</v>
      </c>
      <c r="I8900" t="s">
        <v>427</v>
      </c>
      <c r="J8900" t="s">
        <v>428</v>
      </c>
      <c r="K8900" t="s">
        <v>429</v>
      </c>
      <c r="L8900" t="s">
        <v>430</v>
      </c>
      <c r="M8900" t="s">
        <v>431</v>
      </c>
      <c r="N8900" t="s">
        <v>450</v>
      </c>
      <c r="O8900" t="s">
        <v>451</v>
      </c>
      <c r="P8900" t="s">
        <v>268</v>
      </c>
      <c r="Q8900" t="s">
        <v>269</v>
      </c>
      <c r="R8900" t="s">
        <v>434</v>
      </c>
      <c r="S8900" t="s">
        <v>435</v>
      </c>
      <c r="T8900">
        <v>2014</v>
      </c>
      <c r="X8900">
        <v>5846</v>
      </c>
      <c r="Y8900" s="7">
        <f t="shared" si="140"/>
        <v>41883</v>
      </c>
    </row>
    <row r="8901" spans="1:25" x14ac:dyDescent="0.25">
      <c r="A8901" t="s">
        <v>422</v>
      </c>
      <c r="B8901" t="s">
        <v>423</v>
      </c>
      <c r="C8901" t="s">
        <v>424</v>
      </c>
      <c r="D8901">
        <v>608</v>
      </c>
      <c r="E8901" t="s">
        <v>495</v>
      </c>
      <c r="F8901" t="s">
        <v>496</v>
      </c>
      <c r="G8901">
        <v>0</v>
      </c>
      <c r="I8901" t="s">
        <v>427</v>
      </c>
      <c r="J8901" t="s">
        <v>428</v>
      </c>
      <c r="K8901" t="s">
        <v>429</v>
      </c>
      <c r="L8901" t="s">
        <v>430</v>
      </c>
      <c r="M8901" t="s">
        <v>431</v>
      </c>
      <c r="N8901" t="s">
        <v>450</v>
      </c>
      <c r="O8901" t="s">
        <v>451</v>
      </c>
      <c r="P8901" t="s">
        <v>268</v>
      </c>
      <c r="Q8901" t="s">
        <v>269</v>
      </c>
      <c r="R8901" t="s">
        <v>434</v>
      </c>
      <c r="S8901" t="s">
        <v>435</v>
      </c>
      <c r="T8901">
        <v>2008</v>
      </c>
      <c r="X8901">
        <v>4438.6499999999996</v>
      </c>
      <c r="Y8901" s="7">
        <f t="shared" si="140"/>
        <v>39692</v>
      </c>
    </row>
    <row r="8902" spans="1:25" x14ac:dyDescent="0.25">
      <c r="A8902" t="s">
        <v>422</v>
      </c>
      <c r="B8902" t="s">
        <v>423</v>
      </c>
      <c r="C8902" t="s">
        <v>424</v>
      </c>
      <c r="D8902">
        <v>608</v>
      </c>
      <c r="E8902" t="s">
        <v>495</v>
      </c>
      <c r="F8902" t="s">
        <v>496</v>
      </c>
      <c r="G8902">
        <v>0</v>
      </c>
      <c r="I8902" t="s">
        <v>427</v>
      </c>
      <c r="J8902" t="s">
        <v>428</v>
      </c>
      <c r="K8902" t="s">
        <v>429</v>
      </c>
      <c r="L8902" t="s">
        <v>430</v>
      </c>
      <c r="M8902" t="s">
        <v>431</v>
      </c>
      <c r="N8902" t="s">
        <v>450</v>
      </c>
      <c r="O8902" t="s">
        <v>451</v>
      </c>
      <c r="P8902" t="s">
        <v>268</v>
      </c>
      <c r="Q8902" t="s">
        <v>269</v>
      </c>
      <c r="R8902" t="s">
        <v>434</v>
      </c>
      <c r="S8902" t="s">
        <v>435</v>
      </c>
      <c r="T8902">
        <v>2010</v>
      </c>
      <c r="X8902">
        <v>5341</v>
      </c>
      <c r="Y8902" s="7">
        <f t="shared" si="140"/>
        <v>40422</v>
      </c>
    </row>
    <row r="8903" spans="1:25" x14ac:dyDescent="0.25">
      <c r="A8903" t="s">
        <v>422</v>
      </c>
      <c r="B8903" t="s">
        <v>423</v>
      </c>
      <c r="C8903" t="s">
        <v>424</v>
      </c>
      <c r="D8903">
        <v>608</v>
      </c>
      <c r="E8903" t="s">
        <v>495</v>
      </c>
      <c r="F8903" t="s">
        <v>496</v>
      </c>
      <c r="G8903">
        <v>0</v>
      </c>
      <c r="I8903" t="s">
        <v>427</v>
      </c>
      <c r="J8903" t="s">
        <v>428</v>
      </c>
      <c r="K8903" t="s">
        <v>429</v>
      </c>
      <c r="L8903" t="s">
        <v>430</v>
      </c>
      <c r="M8903" t="s">
        <v>431</v>
      </c>
      <c r="N8903" t="s">
        <v>450</v>
      </c>
      <c r="O8903" t="s">
        <v>451</v>
      </c>
      <c r="P8903" t="s">
        <v>268</v>
      </c>
      <c r="Q8903" t="s">
        <v>269</v>
      </c>
      <c r="R8903" t="s">
        <v>434</v>
      </c>
      <c r="S8903" t="s">
        <v>435</v>
      </c>
      <c r="T8903">
        <v>2009</v>
      </c>
      <c r="X8903">
        <v>3638</v>
      </c>
      <c r="Y8903" s="7">
        <f t="shared" si="140"/>
        <v>40057</v>
      </c>
    </row>
    <row r="8904" spans="1:25" x14ac:dyDescent="0.25">
      <c r="A8904" t="s">
        <v>422</v>
      </c>
      <c r="B8904" t="s">
        <v>423</v>
      </c>
      <c r="C8904" t="s">
        <v>424</v>
      </c>
      <c r="D8904">
        <v>608</v>
      </c>
      <c r="E8904" t="s">
        <v>495</v>
      </c>
      <c r="F8904" t="s">
        <v>496</v>
      </c>
      <c r="G8904">
        <v>0</v>
      </c>
      <c r="I8904" t="s">
        <v>427</v>
      </c>
      <c r="J8904" t="s">
        <v>428</v>
      </c>
      <c r="K8904" t="s">
        <v>429</v>
      </c>
      <c r="L8904" t="s">
        <v>430</v>
      </c>
      <c r="M8904" t="s">
        <v>431</v>
      </c>
      <c r="N8904" t="s">
        <v>450</v>
      </c>
      <c r="O8904" t="s">
        <v>451</v>
      </c>
      <c r="P8904" t="s">
        <v>268</v>
      </c>
      <c r="Q8904" t="s">
        <v>269</v>
      </c>
      <c r="R8904" t="s">
        <v>434</v>
      </c>
      <c r="S8904" t="s">
        <v>435</v>
      </c>
      <c r="T8904">
        <v>2011</v>
      </c>
      <c r="X8904">
        <v>3897</v>
      </c>
      <c r="Y8904" s="7">
        <f t="shared" si="140"/>
        <v>40787</v>
      </c>
    </row>
    <row r="8905" spans="1:25" x14ac:dyDescent="0.25">
      <c r="A8905" t="s">
        <v>422</v>
      </c>
      <c r="B8905" t="s">
        <v>423</v>
      </c>
      <c r="C8905" t="s">
        <v>424</v>
      </c>
      <c r="D8905">
        <v>608</v>
      </c>
      <c r="E8905" t="s">
        <v>495</v>
      </c>
      <c r="F8905" t="s">
        <v>496</v>
      </c>
      <c r="G8905">
        <v>0</v>
      </c>
      <c r="I8905" t="s">
        <v>427</v>
      </c>
      <c r="J8905" t="s">
        <v>428</v>
      </c>
      <c r="K8905" t="s">
        <v>429</v>
      </c>
      <c r="L8905" t="s">
        <v>430</v>
      </c>
      <c r="M8905" t="s">
        <v>431</v>
      </c>
      <c r="N8905" t="s">
        <v>452</v>
      </c>
      <c r="O8905" t="s">
        <v>453</v>
      </c>
      <c r="P8905" t="s">
        <v>268</v>
      </c>
      <c r="Q8905" t="s">
        <v>269</v>
      </c>
      <c r="R8905" t="s">
        <v>434</v>
      </c>
      <c r="S8905" t="s">
        <v>435</v>
      </c>
      <c r="T8905">
        <v>2019</v>
      </c>
      <c r="X8905">
        <v>6341.7278710000001</v>
      </c>
      <c r="Y8905" s="7">
        <f t="shared" si="140"/>
        <v>43739</v>
      </c>
    </row>
    <row r="8906" spans="1:25" x14ac:dyDescent="0.25">
      <c r="A8906" t="s">
        <v>422</v>
      </c>
      <c r="B8906" t="s">
        <v>423</v>
      </c>
      <c r="C8906" t="s">
        <v>424</v>
      </c>
      <c r="D8906">
        <v>608</v>
      </c>
      <c r="E8906" t="s">
        <v>495</v>
      </c>
      <c r="F8906" t="s">
        <v>496</v>
      </c>
      <c r="G8906">
        <v>0</v>
      </c>
      <c r="I8906" t="s">
        <v>427</v>
      </c>
      <c r="J8906" t="s">
        <v>428</v>
      </c>
      <c r="K8906" t="s">
        <v>429</v>
      </c>
      <c r="L8906" t="s">
        <v>430</v>
      </c>
      <c r="M8906" t="s">
        <v>431</v>
      </c>
      <c r="N8906" t="s">
        <v>452</v>
      </c>
      <c r="O8906" t="s">
        <v>453</v>
      </c>
      <c r="P8906" t="s">
        <v>268</v>
      </c>
      <c r="Q8906" t="s">
        <v>269</v>
      </c>
      <c r="R8906" t="s">
        <v>434</v>
      </c>
      <c r="S8906" t="s">
        <v>435</v>
      </c>
      <c r="T8906">
        <v>2007</v>
      </c>
      <c r="X8906">
        <v>4660</v>
      </c>
      <c r="Y8906" s="7">
        <f t="shared" si="140"/>
        <v>39356</v>
      </c>
    </row>
    <row r="8907" spans="1:25" x14ac:dyDescent="0.25">
      <c r="A8907" t="s">
        <v>422</v>
      </c>
      <c r="B8907" t="s">
        <v>423</v>
      </c>
      <c r="C8907" t="s">
        <v>424</v>
      </c>
      <c r="D8907">
        <v>608</v>
      </c>
      <c r="E8907" t="s">
        <v>495</v>
      </c>
      <c r="F8907" t="s">
        <v>496</v>
      </c>
      <c r="G8907">
        <v>0</v>
      </c>
      <c r="I8907" t="s">
        <v>427</v>
      </c>
      <c r="J8907" t="s">
        <v>428</v>
      </c>
      <c r="K8907" t="s">
        <v>429</v>
      </c>
      <c r="L8907" t="s">
        <v>430</v>
      </c>
      <c r="M8907" t="s">
        <v>431</v>
      </c>
      <c r="N8907" t="s">
        <v>452</v>
      </c>
      <c r="O8907" t="s">
        <v>453</v>
      </c>
      <c r="P8907" t="s">
        <v>268</v>
      </c>
      <c r="Q8907" t="s">
        <v>269</v>
      </c>
      <c r="R8907" t="s">
        <v>434</v>
      </c>
      <c r="S8907" t="s">
        <v>435</v>
      </c>
      <c r="T8907">
        <v>2006</v>
      </c>
      <c r="X8907">
        <v>4207</v>
      </c>
      <c r="Y8907" s="7">
        <f t="shared" si="140"/>
        <v>38991</v>
      </c>
    </row>
    <row r="8908" spans="1:25" x14ac:dyDescent="0.25">
      <c r="A8908" t="s">
        <v>422</v>
      </c>
      <c r="B8908" t="s">
        <v>423</v>
      </c>
      <c r="C8908" t="s">
        <v>424</v>
      </c>
      <c r="D8908">
        <v>608</v>
      </c>
      <c r="E8908" t="s">
        <v>495</v>
      </c>
      <c r="F8908" t="s">
        <v>496</v>
      </c>
      <c r="G8908">
        <v>0</v>
      </c>
      <c r="I8908" t="s">
        <v>427</v>
      </c>
      <c r="J8908" t="s">
        <v>428</v>
      </c>
      <c r="K8908" t="s">
        <v>429</v>
      </c>
      <c r="L8908" t="s">
        <v>430</v>
      </c>
      <c r="M8908" t="s">
        <v>431</v>
      </c>
      <c r="N8908" t="s">
        <v>452</v>
      </c>
      <c r="O8908" t="s">
        <v>453</v>
      </c>
      <c r="P8908" t="s">
        <v>268</v>
      </c>
      <c r="Q8908" t="s">
        <v>269</v>
      </c>
      <c r="R8908" t="s">
        <v>434</v>
      </c>
      <c r="S8908" t="s">
        <v>435</v>
      </c>
      <c r="T8908">
        <v>2014</v>
      </c>
      <c r="X8908">
        <v>5148</v>
      </c>
      <c r="Y8908" s="7">
        <f t="shared" si="140"/>
        <v>41913</v>
      </c>
    </row>
    <row r="8909" spans="1:25" x14ac:dyDescent="0.25">
      <c r="A8909" t="s">
        <v>422</v>
      </c>
      <c r="B8909" t="s">
        <v>423</v>
      </c>
      <c r="C8909" t="s">
        <v>424</v>
      </c>
      <c r="D8909">
        <v>608</v>
      </c>
      <c r="E8909" t="s">
        <v>495</v>
      </c>
      <c r="F8909" t="s">
        <v>496</v>
      </c>
      <c r="G8909">
        <v>0</v>
      </c>
      <c r="I8909" t="s">
        <v>427</v>
      </c>
      <c r="J8909" t="s">
        <v>428</v>
      </c>
      <c r="K8909" t="s">
        <v>429</v>
      </c>
      <c r="L8909" t="s">
        <v>430</v>
      </c>
      <c r="M8909" t="s">
        <v>431</v>
      </c>
      <c r="N8909" t="s">
        <v>452</v>
      </c>
      <c r="O8909" t="s">
        <v>453</v>
      </c>
      <c r="P8909" t="s">
        <v>268</v>
      </c>
      <c r="Q8909" t="s">
        <v>269</v>
      </c>
      <c r="R8909" t="s">
        <v>434</v>
      </c>
      <c r="S8909" t="s">
        <v>435</v>
      </c>
      <c r="T8909">
        <v>2018</v>
      </c>
      <c r="X8909">
        <v>6308.8445869999996</v>
      </c>
      <c r="Y8909" s="7">
        <f t="shared" si="140"/>
        <v>43374</v>
      </c>
    </row>
    <row r="8910" spans="1:25" x14ac:dyDescent="0.25">
      <c r="A8910" t="s">
        <v>422</v>
      </c>
      <c r="B8910" t="s">
        <v>423</v>
      </c>
      <c r="C8910" t="s">
        <v>424</v>
      </c>
      <c r="D8910">
        <v>608</v>
      </c>
      <c r="E8910" t="s">
        <v>495</v>
      </c>
      <c r="F8910" t="s">
        <v>496</v>
      </c>
      <c r="G8910">
        <v>0</v>
      </c>
      <c r="I8910" t="s">
        <v>427</v>
      </c>
      <c r="J8910" t="s">
        <v>428</v>
      </c>
      <c r="K8910" t="s">
        <v>429</v>
      </c>
      <c r="L8910" t="s">
        <v>430</v>
      </c>
      <c r="M8910" t="s">
        <v>431</v>
      </c>
      <c r="N8910" t="s">
        <v>452</v>
      </c>
      <c r="O8910" t="s">
        <v>453</v>
      </c>
      <c r="P8910" t="s">
        <v>268</v>
      </c>
      <c r="Q8910" t="s">
        <v>269</v>
      </c>
      <c r="R8910" t="s">
        <v>434</v>
      </c>
      <c r="S8910" t="s">
        <v>435</v>
      </c>
      <c r="T8910">
        <v>2015</v>
      </c>
      <c r="X8910">
        <v>4590.2563170000003</v>
      </c>
      <c r="Y8910" s="7">
        <f t="shared" si="140"/>
        <v>42278</v>
      </c>
    </row>
    <row r="8911" spans="1:25" x14ac:dyDescent="0.25">
      <c r="A8911" t="s">
        <v>422</v>
      </c>
      <c r="B8911" t="s">
        <v>423</v>
      </c>
      <c r="C8911" t="s">
        <v>424</v>
      </c>
      <c r="D8911">
        <v>608</v>
      </c>
      <c r="E8911" t="s">
        <v>495</v>
      </c>
      <c r="F8911" t="s">
        <v>496</v>
      </c>
      <c r="G8911">
        <v>0</v>
      </c>
      <c r="I8911" t="s">
        <v>427</v>
      </c>
      <c r="J8911" t="s">
        <v>428</v>
      </c>
      <c r="K8911" t="s">
        <v>429</v>
      </c>
      <c r="L8911" t="s">
        <v>430</v>
      </c>
      <c r="M8911" t="s">
        <v>431</v>
      </c>
      <c r="N8911" t="s">
        <v>452</v>
      </c>
      <c r="O8911" t="s">
        <v>453</v>
      </c>
      <c r="P8911" t="s">
        <v>268</v>
      </c>
      <c r="Q8911" t="s">
        <v>269</v>
      </c>
      <c r="R8911" t="s">
        <v>434</v>
      </c>
      <c r="S8911" t="s">
        <v>435</v>
      </c>
      <c r="T8911">
        <v>2016</v>
      </c>
      <c r="X8911">
        <v>5036.0766599999997</v>
      </c>
      <c r="Y8911" s="7">
        <f t="shared" si="140"/>
        <v>42644</v>
      </c>
    </row>
    <row r="8912" spans="1:25" x14ac:dyDescent="0.25">
      <c r="A8912" t="s">
        <v>422</v>
      </c>
      <c r="B8912" t="s">
        <v>423</v>
      </c>
      <c r="C8912" t="s">
        <v>424</v>
      </c>
      <c r="D8912">
        <v>608</v>
      </c>
      <c r="E8912" t="s">
        <v>495</v>
      </c>
      <c r="F8912" t="s">
        <v>496</v>
      </c>
      <c r="G8912">
        <v>0</v>
      </c>
      <c r="I8912" t="s">
        <v>427</v>
      </c>
      <c r="J8912" t="s">
        <v>428</v>
      </c>
      <c r="K8912" t="s">
        <v>429</v>
      </c>
      <c r="L8912" t="s">
        <v>430</v>
      </c>
      <c r="M8912" t="s">
        <v>431</v>
      </c>
      <c r="N8912" t="s">
        <v>452</v>
      </c>
      <c r="O8912" t="s">
        <v>453</v>
      </c>
      <c r="P8912" t="s">
        <v>268</v>
      </c>
      <c r="Q8912" t="s">
        <v>269</v>
      </c>
      <c r="R8912" t="s">
        <v>434</v>
      </c>
      <c r="S8912" t="s">
        <v>435</v>
      </c>
      <c r="T8912">
        <v>2013</v>
      </c>
      <c r="X8912">
        <v>5027</v>
      </c>
      <c r="Y8912" s="7">
        <f t="shared" si="140"/>
        <v>41548</v>
      </c>
    </row>
    <row r="8913" spans="1:25" x14ac:dyDescent="0.25">
      <c r="A8913" t="s">
        <v>422</v>
      </c>
      <c r="B8913" t="s">
        <v>423</v>
      </c>
      <c r="C8913" t="s">
        <v>424</v>
      </c>
      <c r="D8913">
        <v>608</v>
      </c>
      <c r="E8913" t="s">
        <v>495</v>
      </c>
      <c r="F8913" t="s">
        <v>496</v>
      </c>
      <c r="G8913">
        <v>0</v>
      </c>
      <c r="I8913" t="s">
        <v>427</v>
      </c>
      <c r="J8913" t="s">
        <v>428</v>
      </c>
      <c r="K8913" t="s">
        <v>429</v>
      </c>
      <c r="L8913" t="s">
        <v>430</v>
      </c>
      <c r="M8913" t="s">
        <v>431</v>
      </c>
      <c r="N8913" t="s">
        <v>452</v>
      </c>
      <c r="O8913" t="s">
        <v>453</v>
      </c>
      <c r="P8913" t="s">
        <v>268</v>
      </c>
      <c r="Q8913" t="s">
        <v>269</v>
      </c>
      <c r="R8913" t="s">
        <v>434</v>
      </c>
      <c r="S8913" t="s">
        <v>435</v>
      </c>
      <c r="T8913">
        <v>2017</v>
      </c>
      <c r="X8913">
        <v>5912.6451530000004</v>
      </c>
      <c r="Y8913" s="7">
        <f t="shared" si="140"/>
        <v>43009</v>
      </c>
    </row>
    <row r="8914" spans="1:25" x14ac:dyDescent="0.25">
      <c r="A8914" t="s">
        <v>422</v>
      </c>
      <c r="B8914" t="s">
        <v>423</v>
      </c>
      <c r="C8914" t="s">
        <v>424</v>
      </c>
      <c r="D8914">
        <v>608</v>
      </c>
      <c r="E8914" t="s">
        <v>495</v>
      </c>
      <c r="F8914" t="s">
        <v>496</v>
      </c>
      <c r="G8914">
        <v>0</v>
      </c>
      <c r="I8914" t="s">
        <v>427</v>
      </c>
      <c r="J8914" t="s">
        <v>428</v>
      </c>
      <c r="K8914" t="s">
        <v>429</v>
      </c>
      <c r="L8914" t="s">
        <v>430</v>
      </c>
      <c r="M8914" t="s">
        <v>431</v>
      </c>
      <c r="N8914" t="s">
        <v>452</v>
      </c>
      <c r="O8914" t="s">
        <v>453</v>
      </c>
      <c r="P8914" t="s">
        <v>268</v>
      </c>
      <c r="Q8914" t="s">
        <v>269</v>
      </c>
      <c r="R8914" t="s">
        <v>434</v>
      </c>
      <c r="S8914" t="s">
        <v>435</v>
      </c>
      <c r="T8914">
        <v>2012</v>
      </c>
      <c r="X8914">
        <v>4410</v>
      </c>
      <c r="Y8914" s="7">
        <f t="shared" si="140"/>
        <v>41183</v>
      </c>
    </row>
    <row r="8915" spans="1:25" x14ac:dyDescent="0.25">
      <c r="A8915" t="s">
        <v>422</v>
      </c>
      <c r="B8915" t="s">
        <v>423</v>
      </c>
      <c r="C8915" t="s">
        <v>424</v>
      </c>
      <c r="D8915">
        <v>608</v>
      </c>
      <c r="E8915" t="s">
        <v>495</v>
      </c>
      <c r="F8915" t="s">
        <v>496</v>
      </c>
      <c r="G8915">
        <v>0</v>
      </c>
      <c r="I8915" t="s">
        <v>427</v>
      </c>
      <c r="J8915" t="s">
        <v>428</v>
      </c>
      <c r="K8915" t="s">
        <v>429</v>
      </c>
      <c r="L8915" t="s">
        <v>430</v>
      </c>
      <c r="M8915" t="s">
        <v>431</v>
      </c>
      <c r="N8915" t="s">
        <v>452</v>
      </c>
      <c r="O8915" t="s">
        <v>453</v>
      </c>
      <c r="P8915" t="s">
        <v>268</v>
      </c>
      <c r="Q8915" t="s">
        <v>269</v>
      </c>
      <c r="R8915" t="s">
        <v>434</v>
      </c>
      <c r="S8915" t="s">
        <v>435</v>
      </c>
      <c r="T8915">
        <v>2008</v>
      </c>
      <c r="X8915">
        <v>3971.04</v>
      </c>
      <c r="Y8915" s="7">
        <f t="shared" si="140"/>
        <v>39722</v>
      </c>
    </row>
    <row r="8916" spans="1:25" x14ac:dyDescent="0.25">
      <c r="A8916" t="s">
        <v>422</v>
      </c>
      <c r="B8916" t="s">
        <v>423</v>
      </c>
      <c r="C8916" t="s">
        <v>424</v>
      </c>
      <c r="D8916">
        <v>608</v>
      </c>
      <c r="E8916" t="s">
        <v>495</v>
      </c>
      <c r="F8916" t="s">
        <v>496</v>
      </c>
      <c r="G8916">
        <v>0</v>
      </c>
      <c r="I8916" t="s">
        <v>427</v>
      </c>
      <c r="J8916" t="s">
        <v>428</v>
      </c>
      <c r="K8916" t="s">
        <v>429</v>
      </c>
      <c r="L8916" t="s">
        <v>430</v>
      </c>
      <c r="M8916" t="s">
        <v>431</v>
      </c>
      <c r="N8916" t="s">
        <v>452</v>
      </c>
      <c r="O8916" t="s">
        <v>453</v>
      </c>
      <c r="P8916" t="s">
        <v>268</v>
      </c>
      <c r="Q8916" t="s">
        <v>269</v>
      </c>
      <c r="R8916" t="s">
        <v>434</v>
      </c>
      <c r="S8916" t="s">
        <v>435</v>
      </c>
      <c r="T8916">
        <v>2011</v>
      </c>
      <c r="X8916">
        <v>4156</v>
      </c>
      <c r="Y8916" s="7">
        <f t="shared" si="140"/>
        <v>40817</v>
      </c>
    </row>
    <row r="8917" spans="1:25" x14ac:dyDescent="0.25">
      <c r="A8917" t="s">
        <v>422</v>
      </c>
      <c r="B8917" t="s">
        <v>423</v>
      </c>
      <c r="C8917" t="s">
        <v>424</v>
      </c>
      <c r="D8917">
        <v>608</v>
      </c>
      <c r="E8917" t="s">
        <v>495</v>
      </c>
      <c r="F8917" t="s">
        <v>496</v>
      </c>
      <c r="G8917">
        <v>0</v>
      </c>
      <c r="I8917" t="s">
        <v>427</v>
      </c>
      <c r="J8917" t="s">
        <v>428</v>
      </c>
      <c r="K8917" t="s">
        <v>429</v>
      </c>
      <c r="L8917" t="s">
        <v>430</v>
      </c>
      <c r="M8917" t="s">
        <v>431</v>
      </c>
      <c r="N8917" t="s">
        <v>452</v>
      </c>
      <c r="O8917" t="s">
        <v>453</v>
      </c>
      <c r="P8917" t="s">
        <v>268</v>
      </c>
      <c r="Q8917" t="s">
        <v>269</v>
      </c>
      <c r="R8917" t="s">
        <v>434</v>
      </c>
      <c r="S8917" t="s">
        <v>435</v>
      </c>
      <c r="T8917">
        <v>2009</v>
      </c>
      <c r="X8917">
        <v>3748</v>
      </c>
      <c r="Y8917" s="7">
        <f t="shared" si="140"/>
        <v>40087</v>
      </c>
    </row>
    <row r="8918" spans="1:25" x14ac:dyDescent="0.25">
      <c r="A8918" t="s">
        <v>422</v>
      </c>
      <c r="B8918" t="s">
        <v>423</v>
      </c>
      <c r="C8918" t="s">
        <v>424</v>
      </c>
      <c r="D8918">
        <v>608</v>
      </c>
      <c r="E8918" t="s">
        <v>495</v>
      </c>
      <c r="F8918" t="s">
        <v>496</v>
      </c>
      <c r="G8918">
        <v>0</v>
      </c>
      <c r="I8918" t="s">
        <v>427</v>
      </c>
      <c r="J8918" t="s">
        <v>428</v>
      </c>
      <c r="K8918" t="s">
        <v>429</v>
      </c>
      <c r="L8918" t="s">
        <v>430</v>
      </c>
      <c r="M8918" t="s">
        <v>431</v>
      </c>
      <c r="N8918" t="s">
        <v>452</v>
      </c>
      <c r="O8918" t="s">
        <v>453</v>
      </c>
      <c r="P8918" t="s">
        <v>268</v>
      </c>
      <c r="Q8918" t="s">
        <v>269</v>
      </c>
      <c r="R8918" t="s">
        <v>434</v>
      </c>
      <c r="S8918" t="s">
        <v>435</v>
      </c>
      <c r="T8918">
        <v>2010</v>
      </c>
      <c r="X8918">
        <v>4788</v>
      </c>
      <c r="Y8918" s="7">
        <f t="shared" si="140"/>
        <v>40452</v>
      </c>
    </row>
    <row r="8919" spans="1:25" x14ac:dyDescent="0.25">
      <c r="A8919" t="s">
        <v>422</v>
      </c>
      <c r="B8919" t="s">
        <v>423</v>
      </c>
      <c r="C8919" t="s">
        <v>424</v>
      </c>
      <c r="D8919">
        <v>608</v>
      </c>
      <c r="E8919" t="s">
        <v>495</v>
      </c>
      <c r="F8919" t="s">
        <v>496</v>
      </c>
      <c r="G8919">
        <v>0</v>
      </c>
      <c r="I8919" t="s">
        <v>427</v>
      </c>
      <c r="J8919" t="s">
        <v>428</v>
      </c>
      <c r="K8919" t="s">
        <v>429</v>
      </c>
      <c r="L8919" t="s">
        <v>430</v>
      </c>
      <c r="M8919" t="s">
        <v>431</v>
      </c>
      <c r="N8919" t="s">
        <v>454</v>
      </c>
      <c r="O8919" t="s">
        <v>455</v>
      </c>
      <c r="P8919" t="s">
        <v>268</v>
      </c>
      <c r="Q8919" t="s">
        <v>269</v>
      </c>
      <c r="R8919" t="s">
        <v>434</v>
      </c>
      <c r="S8919" t="s">
        <v>435</v>
      </c>
      <c r="T8919">
        <v>2019</v>
      </c>
      <c r="X8919">
        <v>5622.867604</v>
      </c>
      <c r="Y8919" s="7">
        <f t="shared" si="140"/>
        <v>43770</v>
      </c>
    </row>
    <row r="8920" spans="1:25" x14ac:dyDescent="0.25">
      <c r="A8920" t="s">
        <v>422</v>
      </c>
      <c r="B8920" t="s">
        <v>423</v>
      </c>
      <c r="C8920" t="s">
        <v>424</v>
      </c>
      <c r="D8920">
        <v>608</v>
      </c>
      <c r="E8920" t="s">
        <v>495</v>
      </c>
      <c r="F8920" t="s">
        <v>496</v>
      </c>
      <c r="G8920">
        <v>0</v>
      </c>
      <c r="I8920" t="s">
        <v>427</v>
      </c>
      <c r="J8920" t="s">
        <v>428</v>
      </c>
      <c r="K8920" t="s">
        <v>429</v>
      </c>
      <c r="L8920" t="s">
        <v>430</v>
      </c>
      <c r="M8920" t="s">
        <v>431</v>
      </c>
      <c r="N8920" t="s">
        <v>454</v>
      </c>
      <c r="O8920" t="s">
        <v>455</v>
      </c>
      <c r="P8920" t="s">
        <v>268</v>
      </c>
      <c r="Q8920" t="s">
        <v>269</v>
      </c>
      <c r="R8920" t="s">
        <v>434</v>
      </c>
      <c r="S8920" t="s">
        <v>435</v>
      </c>
      <c r="T8920">
        <v>2014</v>
      </c>
      <c r="X8920">
        <v>5175</v>
      </c>
      <c r="Y8920" s="7">
        <f t="shared" si="140"/>
        <v>41944</v>
      </c>
    </row>
    <row r="8921" spans="1:25" x14ac:dyDescent="0.25">
      <c r="A8921" t="s">
        <v>422</v>
      </c>
      <c r="B8921" t="s">
        <v>423</v>
      </c>
      <c r="C8921" t="s">
        <v>424</v>
      </c>
      <c r="D8921">
        <v>608</v>
      </c>
      <c r="E8921" t="s">
        <v>495</v>
      </c>
      <c r="F8921" t="s">
        <v>496</v>
      </c>
      <c r="G8921">
        <v>0</v>
      </c>
      <c r="I8921" t="s">
        <v>427</v>
      </c>
      <c r="J8921" t="s">
        <v>428</v>
      </c>
      <c r="K8921" t="s">
        <v>429</v>
      </c>
      <c r="L8921" t="s">
        <v>430</v>
      </c>
      <c r="M8921" t="s">
        <v>431</v>
      </c>
      <c r="N8921" t="s">
        <v>454</v>
      </c>
      <c r="O8921" t="s">
        <v>455</v>
      </c>
      <c r="P8921" t="s">
        <v>268</v>
      </c>
      <c r="Q8921" t="s">
        <v>269</v>
      </c>
      <c r="R8921" t="s">
        <v>434</v>
      </c>
      <c r="S8921" t="s">
        <v>435</v>
      </c>
      <c r="T8921">
        <v>2006</v>
      </c>
      <c r="X8921">
        <v>4031</v>
      </c>
      <c r="Y8921" s="7">
        <f t="shared" si="140"/>
        <v>39022</v>
      </c>
    </row>
    <row r="8922" spans="1:25" x14ac:dyDescent="0.25">
      <c r="A8922" t="s">
        <v>422</v>
      </c>
      <c r="B8922" t="s">
        <v>423</v>
      </c>
      <c r="C8922" t="s">
        <v>424</v>
      </c>
      <c r="D8922">
        <v>608</v>
      </c>
      <c r="E8922" t="s">
        <v>495</v>
      </c>
      <c r="F8922" t="s">
        <v>496</v>
      </c>
      <c r="G8922">
        <v>0</v>
      </c>
      <c r="I8922" t="s">
        <v>427</v>
      </c>
      <c r="J8922" t="s">
        <v>428</v>
      </c>
      <c r="K8922" t="s">
        <v>429</v>
      </c>
      <c r="L8922" t="s">
        <v>430</v>
      </c>
      <c r="M8922" t="s">
        <v>431</v>
      </c>
      <c r="N8922" t="s">
        <v>454</v>
      </c>
      <c r="O8922" t="s">
        <v>455</v>
      </c>
      <c r="P8922" t="s">
        <v>268</v>
      </c>
      <c r="Q8922" t="s">
        <v>269</v>
      </c>
      <c r="R8922" t="s">
        <v>434</v>
      </c>
      <c r="S8922" t="s">
        <v>435</v>
      </c>
      <c r="T8922">
        <v>2007</v>
      </c>
      <c r="X8922">
        <v>3965</v>
      </c>
      <c r="Y8922" s="7">
        <f t="shared" si="140"/>
        <v>39387</v>
      </c>
    </row>
    <row r="8923" spans="1:25" x14ac:dyDescent="0.25">
      <c r="A8923" t="s">
        <v>422</v>
      </c>
      <c r="B8923" t="s">
        <v>423</v>
      </c>
      <c r="C8923" t="s">
        <v>424</v>
      </c>
      <c r="D8923">
        <v>608</v>
      </c>
      <c r="E8923" t="s">
        <v>495</v>
      </c>
      <c r="F8923" t="s">
        <v>496</v>
      </c>
      <c r="G8923">
        <v>0</v>
      </c>
      <c r="I8923" t="s">
        <v>427</v>
      </c>
      <c r="J8923" t="s">
        <v>428</v>
      </c>
      <c r="K8923" t="s">
        <v>429</v>
      </c>
      <c r="L8923" t="s">
        <v>430</v>
      </c>
      <c r="M8923" t="s">
        <v>431</v>
      </c>
      <c r="N8923" t="s">
        <v>454</v>
      </c>
      <c r="O8923" t="s">
        <v>455</v>
      </c>
      <c r="P8923" t="s">
        <v>268</v>
      </c>
      <c r="Q8923" t="s">
        <v>269</v>
      </c>
      <c r="R8923" t="s">
        <v>434</v>
      </c>
      <c r="S8923" t="s">
        <v>435</v>
      </c>
      <c r="T8923">
        <v>2012</v>
      </c>
      <c r="X8923">
        <v>3611</v>
      </c>
      <c r="Y8923" s="7">
        <f t="shared" si="140"/>
        <v>41214</v>
      </c>
    </row>
    <row r="8924" spans="1:25" x14ac:dyDescent="0.25">
      <c r="A8924" t="s">
        <v>422</v>
      </c>
      <c r="B8924" t="s">
        <v>423</v>
      </c>
      <c r="C8924" t="s">
        <v>424</v>
      </c>
      <c r="D8924">
        <v>608</v>
      </c>
      <c r="E8924" t="s">
        <v>495</v>
      </c>
      <c r="F8924" t="s">
        <v>496</v>
      </c>
      <c r="G8924">
        <v>0</v>
      </c>
      <c r="I8924" t="s">
        <v>427</v>
      </c>
      <c r="J8924" t="s">
        <v>428</v>
      </c>
      <c r="K8924" t="s">
        <v>429</v>
      </c>
      <c r="L8924" t="s">
        <v>430</v>
      </c>
      <c r="M8924" t="s">
        <v>431</v>
      </c>
      <c r="N8924" t="s">
        <v>454</v>
      </c>
      <c r="O8924" t="s">
        <v>455</v>
      </c>
      <c r="P8924" t="s">
        <v>268</v>
      </c>
      <c r="Q8924" t="s">
        <v>269</v>
      </c>
      <c r="R8924" t="s">
        <v>434</v>
      </c>
      <c r="S8924" t="s">
        <v>435</v>
      </c>
      <c r="T8924">
        <v>2017</v>
      </c>
      <c r="X8924">
        <v>5582.9009230000001</v>
      </c>
      <c r="Y8924" s="7">
        <f t="shared" si="140"/>
        <v>43040</v>
      </c>
    </row>
    <row r="8925" spans="1:25" x14ac:dyDescent="0.25">
      <c r="A8925" t="s">
        <v>422</v>
      </c>
      <c r="B8925" t="s">
        <v>423</v>
      </c>
      <c r="C8925" t="s">
        <v>424</v>
      </c>
      <c r="D8925">
        <v>608</v>
      </c>
      <c r="E8925" t="s">
        <v>495</v>
      </c>
      <c r="F8925" t="s">
        <v>496</v>
      </c>
      <c r="G8925">
        <v>0</v>
      </c>
      <c r="I8925" t="s">
        <v>427</v>
      </c>
      <c r="J8925" t="s">
        <v>428</v>
      </c>
      <c r="K8925" t="s">
        <v>429</v>
      </c>
      <c r="L8925" t="s">
        <v>430</v>
      </c>
      <c r="M8925" t="s">
        <v>431</v>
      </c>
      <c r="N8925" t="s">
        <v>454</v>
      </c>
      <c r="O8925" t="s">
        <v>455</v>
      </c>
      <c r="P8925" t="s">
        <v>268</v>
      </c>
      <c r="Q8925" t="s">
        <v>269</v>
      </c>
      <c r="R8925" t="s">
        <v>434</v>
      </c>
      <c r="S8925" t="s">
        <v>435</v>
      </c>
      <c r="T8925">
        <v>2013</v>
      </c>
      <c r="X8925">
        <v>4325</v>
      </c>
      <c r="Y8925" s="7">
        <f t="shared" si="140"/>
        <v>41579</v>
      </c>
    </row>
    <row r="8926" spans="1:25" x14ac:dyDescent="0.25">
      <c r="A8926" t="s">
        <v>422</v>
      </c>
      <c r="B8926" t="s">
        <v>423</v>
      </c>
      <c r="C8926" t="s">
        <v>424</v>
      </c>
      <c r="D8926">
        <v>608</v>
      </c>
      <c r="E8926" t="s">
        <v>495</v>
      </c>
      <c r="F8926" t="s">
        <v>496</v>
      </c>
      <c r="G8926">
        <v>0</v>
      </c>
      <c r="I8926" t="s">
        <v>427</v>
      </c>
      <c r="J8926" t="s">
        <v>428</v>
      </c>
      <c r="K8926" t="s">
        <v>429</v>
      </c>
      <c r="L8926" t="s">
        <v>430</v>
      </c>
      <c r="M8926" t="s">
        <v>431</v>
      </c>
      <c r="N8926" t="s">
        <v>454</v>
      </c>
      <c r="O8926" t="s">
        <v>455</v>
      </c>
      <c r="P8926" t="s">
        <v>268</v>
      </c>
      <c r="Q8926" t="s">
        <v>269</v>
      </c>
      <c r="R8926" t="s">
        <v>434</v>
      </c>
      <c r="S8926" t="s">
        <v>435</v>
      </c>
      <c r="T8926">
        <v>2016</v>
      </c>
      <c r="X8926">
        <v>4886.8834450000004</v>
      </c>
      <c r="Y8926" s="7">
        <f t="shared" si="140"/>
        <v>42675</v>
      </c>
    </row>
    <row r="8927" spans="1:25" x14ac:dyDescent="0.25">
      <c r="A8927" t="s">
        <v>422</v>
      </c>
      <c r="B8927" t="s">
        <v>423</v>
      </c>
      <c r="C8927" t="s">
        <v>424</v>
      </c>
      <c r="D8927">
        <v>608</v>
      </c>
      <c r="E8927" t="s">
        <v>495</v>
      </c>
      <c r="F8927" t="s">
        <v>496</v>
      </c>
      <c r="G8927">
        <v>0</v>
      </c>
      <c r="I8927" t="s">
        <v>427</v>
      </c>
      <c r="J8927" t="s">
        <v>428</v>
      </c>
      <c r="K8927" t="s">
        <v>429</v>
      </c>
      <c r="L8927" t="s">
        <v>430</v>
      </c>
      <c r="M8927" t="s">
        <v>431</v>
      </c>
      <c r="N8927" t="s">
        <v>454</v>
      </c>
      <c r="O8927" t="s">
        <v>455</v>
      </c>
      <c r="P8927" t="s">
        <v>268</v>
      </c>
      <c r="Q8927" t="s">
        <v>269</v>
      </c>
      <c r="R8927" t="s">
        <v>434</v>
      </c>
      <c r="S8927" t="s">
        <v>435</v>
      </c>
      <c r="T8927">
        <v>2015</v>
      </c>
      <c r="X8927">
        <v>5117.7844059999998</v>
      </c>
      <c r="Y8927" s="7">
        <f t="shared" si="140"/>
        <v>42309</v>
      </c>
    </row>
    <row r="8928" spans="1:25" x14ac:dyDescent="0.25">
      <c r="A8928" t="s">
        <v>422</v>
      </c>
      <c r="B8928" t="s">
        <v>423</v>
      </c>
      <c r="C8928" t="s">
        <v>424</v>
      </c>
      <c r="D8928">
        <v>608</v>
      </c>
      <c r="E8928" t="s">
        <v>495</v>
      </c>
      <c r="F8928" t="s">
        <v>496</v>
      </c>
      <c r="G8928">
        <v>0</v>
      </c>
      <c r="I8928" t="s">
        <v>427</v>
      </c>
      <c r="J8928" t="s">
        <v>428</v>
      </c>
      <c r="K8928" t="s">
        <v>429</v>
      </c>
      <c r="L8928" t="s">
        <v>430</v>
      </c>
      <c r="M8928" t="s">
        <v>431</v>
      </c>
      <c r="N8928" t="s">
        <v>454</v>
      </c>
      <c r="O8928" t="s">
        <v>455</v>
      </c>
      <c r="P8928" t="s">
        <v>268</v>
      </c>
      <c r="Q8928" t="s">
        <v>269</v>
      </c>
      <c r="R8928" t="s">
        <v>434</v>
      </c>
      <c r="S8928" t="s">
        <v>435</v>
      </c>
      <c r="T8928">
        <v>2018</v>
      </c>
      <c r="X8928">
        <v>5636.4649200000003</v>
      </c>
      <c r="Y8928" s="7">
        <f t="shared" si="140"/>
        <v>43405</v>
      </c>
    </row>
    <row r="8929" spans="1:25" x14ac:dyDescent="0.25">
      <c r="A8929" t="s">
        <v>422</v>
      </c>
      <c r="B8929" t="s">
        <v>423</v>
      </c>
      <c r="C8929" t="s">
        <v>424</v>
      </c>
      <c r="D8929">
        <v>608</v>
      </c>
      <c r="E8929" t="s">
        <v>495</v>
      </c>
      <c r="F8929" t="s">
        <v>496</v>
      </c>
      <c r="G8929">
        <v>0</v>
      </c>
      <c r="I8929" t="s">
        <v>427</v>
      </c>
      <c r="J8929" t="s">
        <v>428</v>
      </c>
      <c r="K8929" t="s">
        <v>429</v>
      </c>
      <c r="L8929" t="s">
        <v>430</v>
      </c>
      <c r="M8929" t="s">
        <v>431</v>
      </c>
      <c r="N8929" t="s">
        <v>454</v>
      </c>
      <c r="O8929" t="s">
        <v>455</v>
      </c>
      <c r="P8929" t="s">
        <v>268</v>
      </c>
      <c r="Q8929" t="s">
        <v>269</v>
      </c>
      <c r="R8929" t="s">
        <v>434</v>
      </c>
      <c r="S8929" t="s">
        <v>435</v>
      </c>
      <c r="T8929">
        <v>2008</v>
      </c>
      <c r="X8929">
        <v>3512.97</v>
      </c>
      <c r="Y8929" s="7">
        <f t="shared" si="140"/>
        <v>39753</v>
      </c>
    </row>
    <row r="8930" spans="1:25" x14ac:dyDescent="0.25">
      <c r="A8930" t="s">
        <v>422</v>
      </c>
      <c r="B8930" t="s">
        <v>423</v>
      </c>
      <c r="C8930" t="s">
        <v>424</v>
      </c>
      <c r="D8930">
        <v>608</v>
      </c>
      <c r="E8930" t="s">
        <v>495</v>
      </c>
      <c r="F8930" t="s">
        <v>496</v>
      </c>
      <c r="G8930">
        <v>0</v>
      </c>
      <c r="I8930" t="s">
        <v>427</v>
      </c>
      <c r="J8930" t="s">
        <v>428</v>
      </c>
      <c r="K8930" t="s">
        <v>429</v>
      </c>
      <c r="L8930" t="s">
        <v>430</v>
      </c>
      <c r="M8930" t="s">
        <v>431</v>
      </c>
      <c r="N8930" t="s">
        <v>454</v>
      </c>
      <c r="O8930" t="s">
        <v>455</v>
      </c>
      <c r="P8930" t="s">
        <v>268</v>
      </c>
      <c r="Q8930" t="s">
        <v>269</v>
      </c>
      <c r="R8930" t="s">
        <v>434</v>
      </c>
      <c r="S8930" t="s">
        <v>435</v>
      </c>
      <c r="T8930">
        <v>2010</v>
      </c>
      <c r="X8930">
        <v>4146</v>
      </c>
      <c r="Y8930" s="7">
        <f t="shared" si="140"/>
        <v>40483</v>
      </c>
    </row>
    <row r="8931" spans="1:25" x14ac:dyDescent="0.25">
      <c r="A8931" t="s">
        <v>422</v>
      </c>
      <c r="B8931" t="s">
        <v>423</v>
      </c>
      <c r="C8931" t="s">
        <v>424</v>
      </c>
      <c r="D8931">
        <v>608</v>
      </c>
      <c r="E8931" t="s">
        <v>495</v>
      </c>
      <c r="F8931" t="s">
        <v>496</v>
      </c>
      <c r="G8931">
        <v>0</v>
      </c>
      <c r="I8931" t="s">
        <v>427</v>
      </c>
      <c r="J8931" t="s">
        <v>428</v>
      </c>
      <c r="K8931" t="s">
        <v>429</v>
      </c>
      <c r="L8931" t="s">
        <v>430</v>
      </c>
      <c r="M8931" t="s">
        <v>431</v>
      </c>
      <c r="N8931" t="s">
        <v>454</v>
      </c>
      <c r="O8931" t="s">
        <v>455</v>
      </c>
      <c r="P8931" t="s">
        <v>268</v>
      </c>
      <c r="Q8931" t="s">
        <v>269</v>
      </c>
      <c r="R8931" t="s">
        <v>434</v>
      </c>
      <c r="S8931" t="s">
        <v>435</v>
      </c>
      <c r="T8931">
        <v>2009</v>
      </c>
      <c r="X8931">
        <v>3718</v>
      </c>
      <c r="Y8931" s="7">
        <f t="shared" si="140"/>
        <v>40118</v>
      </c>
    </row>
    <row r="8932" spans="1:25" x14ac:dyDescent="0.25">
      <c r="A8932" t="s">
        <v>422</v>
      </c>
      <c r="B8932" t="s">
        <v>423</v>
      </c>
      <c r="C8932" t="s">
        <v>424</v>
      </c>
      <c r="D8932">
        <v>608</v>
      </c>
      <c r="E8932" t="s">
        <v>495</v>
      </c>
      <c r="F8932" t="s">
        <v>496</v>
      </c>
      <c r="G8932">
        <v>0</v>
      </c>
      <c r="I8932" t="s">
        <v>427</v>
      </c>
      <c r="J8932" t="s">
        <v>428</v>
      </c>
      <c r="K8932" t="s">
        <v>429</v>
      </c>
      <c r="L8932" t="s">
        <v>430</v>
      </c>
      <c r="M8932" t="s">
        <v>431</v>
      </c>
      <c r="N8932" t="s">
        <v>454</v>
      </c>
      <c r="O8932" t="s">
        <v>455</v>
      </c>
      <c r="P8932" t="s">
        <v>268</v>
      </c>
      <c r="Q8932" t="s">
        <v>269</v>
      </c>
      <c r="R8932" t="s">
        <v>434</v>
      </c>
      <c r="S8932" t="s">
        <v>435</v>
      </c>
      <c r="T8932">
        <v>2011</v>
      </c>
      <c r="X8932">
        <v>3366</v>
      </c>
      <c r="Y8932" s="7">
        <f t="shared" si="140"/>
        <v>40848</v>
      </c>
    </row>
    <row r="8933" spans="1:25" x14ac:dyDescent="0.25">
      <c r="A8933" t="s">
        <v>422</v>
      </c>
      <c r="B8933" t="s">
        <v>423</v>
      </c>
      <c r="C8933" t="s">
        <v>424</v>
      </c>
      <c r="D8933">
        <v>608</v>
      </c>
      <c r="E8933" t="s">
        <v>495</v>
      </c>
      <c r="F8933" t="s">
        <v>496</v>
      </c>
      <c r="G8933">
        <v>0</v>
      </c>
      <c r="I8933" t="s">
        <v>427</v>
      </c>
      <c r="J8933" t="s">
        <v>428</v>
      </c>
      <c r="K8933" t="s">
        <v>429</v>
      </c>
      <c r="L8933" t="s">
        <v>430</v>
      </c>
      <c r="M8933" t="s">
        <v>431</v>
      </c>
      <c r="N8933" t="s">
        <v>456</v>
      </c>
      <c r="O8933" t="s">
        <v>457</v>
      </c>
      <c r="P8933" t="s">
        <v>268</v>
      </c>
      <c r="Q8933" t="s">
        <v>269</v>
      </c>
      <c r="R8933" t="s">
        <v>434</v>
      </c>
      <c r="S8933" t="s">
        <v>435</v>
      </c>
      <c r="T8933">
        <v>2019</v>
      </c>
      <c r="X8933">
        <v>5750.6236859999999</v>
      </c>
      <c r="Y8933" s="7">
        <f t="shared" si="140"/>
        <v>43800</v>
      </c>
    </row>
    <row r="8934" spans="1:25" x14ac:dyDescent="0.25">
      <c r="A8934" t="s">
        <v>422</v>
      </c>
      <c r="B8934" t="s">
        <v>423</v>
      </c>
      <c r="C8934" t="s">
        <v>424</v>
      </c>
      <c r="D8934">
        <v>608</v>
      </c>
      <c r="E8934" t="s">
        <v>495</v>
      </c>
      <c r="F8934" t="s">
        <v>496</v>
      </c>
      <c r="G8934">
        <v>0</v>
      </c>
      <c r="I8934" t="s">
        <v>427</v>
      </c>
      <c r="J8934" t="s">
        <v>428</v>
      </c>
      <c r="K8934" t="s">
        <v>429</v>
      </c>
      <c r="L8934" t="s">
        <v>430</v>
      </c>
      <c r="M8934" t="s">
        <v>431</v>
      </c>
      <c r="N8934" t="s">
        <v>456</v>
      </c>
      <c r="O8934" t="s">
        <v>457</v>
      </c>
      <c r="P8934" t="s">
        <v>268</v>
      </c>
      <c r="Q8934" t="s">
        <v>269</v>
      </c>
      <c r="R8934" t="s">
        <v>434</v>
      </c>
      <c r="S8934" t="s">
        <v>435</v>
      </c>
      <c r="T8934">
        <v>2014</v>
      </c>
      <c r="X8934">
        <v>4802</v>
      </c>
      <c r="Y8934" s="7">
        <f t="shared" si="140"/>
        <v>41974</v>
      </c>
    </row>
    <row r="8935" spans="1:25" x14ac:dyDescent="0.25">
      <c r="A8935" t="s">
        <v>422</v>
      </c>
      <c r="B8935" t="s">
        <v>423</v>
      </c>
      <c r="C8935" t="s">
        <v>424</v>
      </c>
      <c r="D8935">
        <v>608</v>
      </c>
      <c r="E8935" t="s">
        <v>495</v>
      </c>
      <c r="F8935" t="s">
        <v>496</v>
      </c>
      <c r="G8935">
        <v>0</v>
      </c>
      <c r="I8935" t="s">
        <v>427</v>
      </c>
      <c r="J8935" t="s">
        <v>428</v>
      </c>
      <c r="K8935" t="s">
        <v>429</v>
      </c>
      <c r="L8935" t="s">
        <v>430</v>
      </c>
      <c r="M8935" t="s">
        <v>431</v>
      </c>
      <c r="N8935" t="s">
        <v>456</v>
      </c>
      <c r="O8935" t="s">
        <v>457</v>
      </c>
      <c r="P8935" t="s">
        <v>268</v>
      </c>
      <c r="Q8935" t="s">
        <v>269</v>
      </c>
      <c r="R8935" t="s">
        <v>434</v>
      </c>
      <c r="S8935" t="s">
        <v>435</v>
      </c>
      <c r="T8935">
        <v>2007</v>
      </c>
      <c r="X8935">
        <v>4482</v>
      </c>
      <c r="Y8935" s="7">
        <f t="shared" si="140"/>
        <v>39417</v>
      </c>
    </row>
    <row r="8936" spans="1:25" x14ac:dyDescent="0.25">
      <c r="A8936" t="s">
        <v>422</v>
      </c>
      <c r="B8936" t="s">
        <v>423</v>
      </c>
      <c r="C8936" t="s">
        <v>424</v>
      </c>
      <c r="D8936">
        <v>608</v>
      </c>
      <c r="E8936" t="s">
        <v>495</v>
      </c>
      <c r="F8936" t="s">
        <v>496</v>
      </c>
      <c r="G8936">
        <v>0</v>
      </c>
      <c r="I8936" t="s">
        <v>427</v>
      </c>
      <c r="J8936" t="s">
        <v>428</v>
      </c>
      <c r="K8936" t="s">
        <v>429</v>
      </c>
      <c r="L8936" t="s">
        <v>430</v>
      </c>
      <c r="M8936" t="s">
        <v>431</v>
      </c>
      <c r="N8936" t="s">
        <v>456</v>
      </c>
      <c r="O8936" t="s">
        <v>457</v>
      </c>
      <c r="P8936" t="s">
        <v>268</v>
      </c>
      <c r="Q8936" t="s">
        <v>269</v>
      </c>
      <c r="R8936" t="s">
        <v>434</v>
      </c>
      <c r="S8936" t="s">
        <v>435</v>
      </c>
      <c r="T8936">
        <v>2006</v>
      </c>
      <c r="X8936">
        <v>3690</v>
      </c>
      <c r="Y8936" s="7">
        <f t="shared" si="140"/>
        <v>39052</v>
      </c>
    </row>
    <row r="8937" spans="1:25" x14ac:dyDescent="0.25">
      <c r="A8937" t="s">
        <v>422</v>
      </c>
      <c r="B8937" t="s">
        <v>423</v>
      </c>
      <c r="C8937" t="s">
        <v>424</v>
      </c>
      <c r="D8937">
        <v>608</v>
      </c>
      <c r="E8937" t="s">
        <v>495</v>
      </c>
      <c r="F8937" t="s">
        <v>496</v>
      </c>
      <c r="G8937">
        <v>0</v>
      </c>
      <c r="I8937" t="s">
        <v>427</v>
      </c>
      <c r="J8937" t="s">
        <v>428</v>
      </c>
      <c r="K8937" t="s">
        <v>429</v>
      </c>
      <c r="L8937" t="s">
        <v>430</v>
      </c>
      <c r="M8937" t="s">
        <v>431</v>
      </c>
      <c r="N8937" t="s">
        <v>456</v>
      </c>
      <c r="O8937" t="s">
        <v>457</v>
      </c>
      <c r="P8937" t="s">
        <v>268</v>
      </c>
      <c r="Q8937" t="s">
        <v>269</v>
      </c>
      <c r="R8937" t="s">
        <v>434</v>
      </c>
      <c r="S8937" t="s">
        <v>435</v>
      </c>
      <c r="T8937">
        <v>2018</v>
      </c>
      <c r="X8937">
        <v>4729.8519450000003</v>
      </c>
      <c r="Y8937" s="7">
        <f t="shared" si="140"/>
        <v>43435</v>
      </c>
    </row>
    <row r="8938" spans="1:25" x14ac:dyDescent="0.25">
      <c r="A8938" t="s">
        <v>422</v>
      </c>
      <c r="B8938" t="s">
        <v>423</v>
      </c>
      <c r="C8938" t="s">
        <v>424</v>
      </c>
      <c r="D8938">
        <v>608</v>
      </c>
      <c r="E8938" t="s">
        <v>495</v>
      </c>
      <c r="F8938" t="s">
        <v>496</v>
      </c>
      <c r="G8938">
        <v>0</v>
      </c>
      <c r="I8938" t="s">
        <v>427</v>
      </c>
      <c r="J8938" t="s">
        <v>428</v>
      </c>
      <c r="K8938" t="s">
        <v>429</v>
      </c>
      <c r="L8938" t="s">
        <v>430</v>
      </c>
      <c r="M8938" t="s">
        <v>431</v>
      </c>
      <c r="N8938" t="s">
        <v>456</v>
      </c>
      <c r="O8938" t="s">
        <v>457</v>
      </c>
      <c r="P8938" t="s">
        <v>268</v>
      </c>
      <c r="Q8938" t="s">
        <v>269</v>
      </c>
      <c r="R8938" t="s">
        <v>434</v>
      </c>
      <c r="S8938" t="s">
        <v>435</v>
      </c>
      <c r="T8938">
        <v>2015</v>
      </c>
      <c r="X8938">
        <v>4659.5131499999998</v>
      </c>
      <c r="Y8938" s="7">
        <f t="shared" si="140"/>
        <v>42339</v>
      </c>
    </row>
    <row r="8939" spans="1:25" x14ac:dyDescent="0.25">
      <c r="A8939" t="s">
        <v>422</v>
      </c>
      <c r="B8939" t="s">
        <v>423</v>
      </c>
      <c r="C8939" t="s">
        <v>424</v>
      </c>
      <c r="D8939">
        <v>608</v>
      </c>
      <c r="E8939" t="s">
        <v>495</v>
      </c>
      <c r="F8939" t="s">
        <v>496</v>
      </c>
      <c r="G8939">
        <v>0</v>
      </c>
      <c r="I8939" t="s">
        <v>427</v>
      </c>
      <c r="J8939" t="s">
        <v>428</v>
      </c>
      <c r="K8939" t="s">
        <v>429</v>
      </c>
      <c r="L8939" t="s">
        <v>430</v>
      </c>
      <c r="M8939" t="s">
        <v>431</v>
      </c>
      <c r="N8939" t="s">
        <v>456</v>
      </c>
      <c r="O8939" t="s">
        <v>457</v>
      </c>
      <c r="P8939" t="s">
        <v>268</v>
      </c>
      <c r="Q8939" t="s">
        <v>269</v>
      </c>
      <c r="R8939" t="s">
        <v>434</v>
      </c>
      <c r="S8939" t="s">
        <v>435</v>
      </c>
      <c r="T8939">
        <v>2016</v>
      </c>
      <c r="X8939">
        <v>4965.0497640000003</v>
      </c>
      <c r="Y8939" s="7">
        <f t="shared" si="140"/>
        <v>42705</v>
      </c>
    </row>
    <row r="8940" spans="1:25" x14ac:dyDescent="0.25">
      <c r="A8940" t="s">
        <v>422</v>
      </c>
      <c r="B8940" t="s">
        <v>423</v>
      </c>
      <c r="C8940" t="s">
        <v>424</v>
      </c>
      <c r="D8940">
        <v>608</v>
      </c>
      <c r="E8940" t="s">
        <v>495</v>
      </c>
      <c r="F8940" t="s">
        <v>496</v>
      </c>
      <c r="G8940">
        <v>0</v>
      </c>
      <c r="I8940" t="s">
        <v>427</v>
      </c>
      <c r="J8940" t="s">
        <v>428</v>
      </c>
      <c r="K8940" t="s">
        <v>429</v>
      </c>
      <c r="L8940" t="s">
        <v>430</v>
      </c>
      <c r="M8940" t="s">
        <v>431</v>
      </c>
      <c r="N8940" t="s">
        <v>456</v>
      </c>
      <c r="O8940" t="s">
        <v>457</v>
      </c>
      <c r="P8940" t="s">
        <v>268</v>
      </c>
      <c r="Q8940" t="s">
        <v>269</v>
      </c>
      <c r="R8940" t="s">
        <v>434</v>
      </c>
      <c r="S8940" t="s">
        <v>435</v>
      </c>
      <c r="T8940">
        <v>2013</v>
      </c>
      <c r="X8940">
        <v>4960</v>
      </c>
      <c r="Y8940" s="7">
        <f t="shared" si="140"/>
        <v>41609</v>
      </c>
    </row>
    <row r="8941" spans="1:25" x14ac:dyDescent="0.25">
      <c r="A8941" t="s">
        <v>422</v>
      </c>
      <c r="B8941" t="s">
        <v>423</v>
      </c>
      <c r="C8941" t="s">
        <v>424</v>
      </c>
      <c r="D8941">
        <v>608</v>
      </c>
      <c r="E8941" t="s">
        <v>495</v>
      </c>
      <c r="F8941" t="s">
        <v>496</v>
      </c>
      <c r="G8941">
        <v>0</v>
      </c>
      <c r="I8941" t="s">
        <v>427</v>
      </c>
      <c r="J8941" t="s">
        <v>428</v>
      </c>
      <c r="K8941" t="s">
        <v>429</v>
      </c>
      <c r="L8941" t="s">
        <v>430</v>
      </c>
      <c r="M8941" t="s">
        <v>431</v>
      </c>
      <c r="N8941" t="s">
        <v>456</v>
      </c>
      <c r="O8941" t="s">
        <v>457</v>
      </c>
      <c r="P8941" t="s">
        <v>268</v>
      </c>
      <c r="Q8941" t="s">
        <v>269</v>
      </c>
      <c r="R8941" t="s">
        <v>434</v>
      </c>
      <c r="S8941" t="s">
        <v>435</v>
      </c>
      <c r="T8941">
        <v>2017</v>
      </c>
      <c r="X8941">
        <v>5384.0284170000004</v>
      </c>
      <c r="Y8941" s="7">
        <f t="shared" si="140"/>
        <v>43070</v>
      </c>
    </row>
    <row r="8942" spans="1:25" x14ac:dyDescent="0.25">
      <c r="A8942" t="s">
        <v>422</v>
      </c>
      <c r="B8942" t="s">
        <v>423</v>
      </c>
      <c r="C8942" t="s">
        <v>424</v>
      </c>
      <c r="D8942">
        <v>608</v>
      </c>
      <c r="E8942" t="s">
        <v>495</v>
      </c>
      <c r="F8942" t="s">
        <v>496</v>
      </c>
      <c r="G8942">
        <v>0</v>
      </c>
      <c r="I8942" t="s">
        <v>427</v>
      </c>
      <c r="J8942" t="s">
        <v>428</v>
      </c>
      <c r="K8942" t="s">
        <v>429</v>
      </c>
      <c r="L8942" t="s">
        <v>430</v>
      </c>
      <c r="M8942" t="s">
        <v>431</v>
      </c>
      <c r="N8942" t="s">
        <v>456</v>
      </c>
      <c r="O8942" t="s">
        <v>457</v>
      </c>
      <c r="P8942" t="s">
        <v>268</v>
      </c>
      <c r="Q8942" t="s">
        <v>269</v>
      </c>
      <c r="R8942" t="s">
        <v>434</v>
      </c>
      <c r="S8942" t="s">
        <v>435</v>
      </c>
      <c r="T8942">
        <v>2012</v>
      </c>
      <c r="X8942">
        <v>3971</v>
      </c>
      <c r="Y8942" s="7">
        <f t="shared" si="140"/>
        <v>41244</v>
      </c>
    </row>
    <row r="8943" spans="1:25" x14ac:dyDescent="0.25">
      <c r="A8943" t="s">
        <v>422</v>
      </c>
      <c r="B8943" t="s">
        <v>423</v>
      </c>
      <c r="C8943" t="s">
        <v>424</v>
      </c>
      <c r="D8943">
        <v>608</v>
      </c>
      <c r="E8943" t="s">
        <v>495</v>
      </c>
      <c r="F8943" t="s">
        <v>496</v>
      </c>
      <c r="G8943">
        <v>0</v>
      </c>
      <c r="I8943" t="s">
        <v>427</v>
      </c>
      <c r="J8943" t="s">
        <v>428</v>
      </c>
      <c r="K8943" t="s">
        <v>429</v>
      </c>
      <c r="L8943" t="s">
        <v>430</v>
      </c>
      <c r="M8943" t="s">
        <v>431</v>
      </c>
      <c r="N8943" t="s">
        <v>456</v>
      </c>
      <c r="O8943" t="s">
        <v>457</v>
      </c>
      <c r="P8943" t="s">
        <v>268</v>
      </c>
      <c r="Q8943" t="s">
        <v>269</v>
      </c>
      <c r="R8943" t="s">
        <v>434</v>
      </c>
      <c r="S8943" t="s">
        <v>435</v>
      </c>
      <c r="T8943">
        <v>2008</v>
      </c>
      <c r="X8943">
        <v>2674.58</v>
      </c>
      <c r="Y8943" s="7">
        <f t="shared" si="140"/>
        <v>39783</v>
      </c>
    </row>
    <row r="8944" spans="1:25" x14ac:dyDescent="0.25">
      <c r="A8944" t="s">
        <v>422</v>
      </c>
      <c r="B8944" t="s">
        <v>423</v>
      </c>
      <c r="C8944" t="s">
        <v>424</v>
      </c>
      <c r="D8944">
        <v>608</v>
      </c>
      <c r="E8944" t="s">
        <v>495</v>
      </c>
      <c r="F8944" t="s">
        <v>496</v>
      </c>
      <c r="G8944">
        <v>0</v>
      </c>
      <c r="I8944" t="s">
        <v>427</v>
      </c>
      <c r="J8944" t="s">
        <v>428</v>
      </c>
      <c r="K8944" t="s">
        <v>429</v>
      </c>
      <c r="L8944" t="s">
        <v>430</v>
      </c>
      <c r="M8944" t="s">
        <v>431</v>
      </c>
      <c r="N8944" t="s">
        <v>456</v>
      </c>
      <c r="O8944" t="s">
        <v>457</v>
      </c>
      <c r="P8944" t="s">
        <v>268</v>
      </c>
      <c r="Q8944" t="s">
        <v>269</v>
      </c>
      <c r="R8944" t="s">
        <v>434</v>
      </c>
      <c r="S8944" t="s">
        <v>435</v>
      </c>
      <c r="T8944">
        <v>2011</v>
      </c>
      <c r="X8944">
        <v>3407</v>
      </c>
      <c r="Y8944" s="7">
        <f t="shared" si="140"/>
        <v>40878</v>
      </c>
    </row>
    <row r="8945" spans="1:25" x14ac:dyDescent="0.25">
      <c r="A8945" t="s">
        <v>422</v>
      </c>
      <c r="B8945" t="s">
        <v>423</v>
      </c>
      <c r="C8945" t="s">
        <v>424</v>
      </c>
      <c r="D8945">
        <v>608</v>
      </c>
      <c r="E8945" t="s">
        <v>495</v>
      </c>
      <c r="F8945" t="s">
        <v>496</v>
      </c>
      <c r="G8945">
        <v>0</v>
      </c>
      <c r="I8945" t="s">
        <v>427</v>
      </c>
      <c r="J8945" t="s">
        <v>428</v>
      </c>
      <c r="K8945" t="s">
        <v>429</v>
      </c>
      <c r="L8945" t="s">
        <v>430</v>
      </c>
      <c r="M8945" t="s">
        <v>431</v>
      </c>
      <c r="N8945" t="s">
        <v>456</v>
      </c>
      <c r="O8945" t="s">
        <v>457</v>
      </c>
      <c r="P8945" t="s">
        <v>268</v>
      </c>
      <c r="Q8945" t="s">
        <v>269</v>
      </c>
      <c r="R8945" t="s">
        <v>434</v>
      </c>
      <c r="S8945" t="s">
        <v>435</v>
      </c>
      <c r="T8945">
        <v>2009</v>
      </c>
      <c r="X8945">
        <v>3321</v>
      </c>
      <c r="Y8945" s="7">
        <f t="shared" si="140"/>
        <v>40148</v>
      </c>
    </row>
    <row r="8946" spans="1:25" x14ac:dyDescent="0.25">
      <c r="A8946" t="s">
        <v>422</v>
      </c>
      <c r="B8946" t="s">
        <v>423</v>
      </c>
      <c r="C8946" t="s">
        <v>424</v>
      </c>
      <c r="D8946">
        <v>608</v>
      </c>
      <c r="E8946" t="s">
        <v>495</v>
      </c>
      <c r="F8946" t="s">
        <v>496</v>
      </c>
      <c r="G8946">
        <v>0</v>
      </c>
      <c r="I8946" t="s">
        <v>427</v>
      </c>
      <c r="J8946" t="s">
        <v>428</v>
      </c>
      <c r="K8946" t="s">
        <v>429</v>
      </c>
      <c r="L8946" t="s">
        <v>430</v>
      </c>
      <c r="M8946" t="s">
        <v>431</v>
      </c>
      <c r="N8946" t="s">
        <v>456</v>
      </c>
      <c r="O8946" t="s">
        <v>457</v>
      </c>
      <c r="P8946" t="s">
        <v>268</v>
      </c>
      <c r="Q8946" t="s">
        <v>269</v>
      </c>
      <c r="R8946" t="s">
        <v>434</v>
      </c>
      <c r="S8946" t="s">
        <v>435</v>
      </c>
      <c r="T8946">
        <v>2010</v>
      </c>
      <c r="X8946">
        <v>4201</v>
      </c>
      <c r="Y8946" s="7">
        <f t="shared" si="140"/>
        <v>40513</v>
      </c>
    </row>
    <row r="8947" spans="1:25" x14ac:dyDescent="0.25">
      <c r="A8947" t="s">
        <v>422</v>
      </c>
      <c r="B8947" t="s">
        <v>423</v>
      </c>
      <c r="C8947" t="s">
        <v>424</v>
      </c>
      <c r="D8947">
        <v>616</v>
      </c>
      <c r="E8947" t="s">
        <v>374</v>
      </c>
      <c r="F8947" t="s">
        <v>375</v>
      </c>
      <c r="G8947">
        <v>0</v>
      </c>
      <c r="I8947" t="s">
        <v>427</v>
      </c>
      <c r="J8947" t="s">
        <v>428</v>
      </c>
      <c r="K8947" t="s">
        <v>429</v>
      </c>
      <c r="L8947" t="s">
        <v>430</v>
      </c>
      <c r="M8947" t="s">
        <v>431</v>
      </c>
      <c r="N8947" t="s">
        <v>432</v>
      </c>
      <c r="O8947" t="s">
        <v>433</v>
      </c>
      <c r="P8947" t="s">
        <v>268</v>
      </c>
      <c r="Q8947" t="s">
        <v>269</v>
      </c>
      <c r="R8947" t="s">
        <v>434</v>
      </c>
      <c r="S8947" t="s">
        <v>435</v>
      </c>
      <c r="T8947">
        <v>2019</v>
      </c>
      <c r="X8947">
        <v>21889.72336</v>
      </c>
      <c r="Y8947" s="7">
        <f t="shared" si="140"/>
        <v>43466</v>
      </c>
    </row>
    <row r="8948" spans="1:25" x14ac:dyDescent="0.25">
      <c r="A8948" t="s">
        <v>422</v>
      </c>
      <c r="B8948" t="s">
        <v>423</v>
      </c>
      <c r="C8948" t="s">
        <v>424</v>
      </c>
      <c r="D8948">
        <v>616</v>
      </c>
      <c r="E8948" t="s">
        <v>374</v>
      </c>
      <c r="F8948" t="s">
        <v>375</v>
      </c>
      <c r="G8948">
        <v>0</v>
      </c>
      <c r="I8948" t="s">
        <v>427</v>
      </c>
      <c r="J8948" t="s">
        <v>428</v>
      </c>
      <c r="K8948" t="s">
        <v>429</v>
      </c>
      <c r="L8948" t="s">
        <v>430</v>
      </c>
      <c r="M8948" t="s">
        <v>431</v>
      </c>
      <c r="N8948" t="s">
        <v>432</v>
      </c>
      <c r="O8948" t="s">
        <v>433</v>
      </c>
      <c r="P8948" t="s">
        <v>268</v>
      </c>
      <c r="Q8948" t="s">
        <v>269</v>
      </c>
      <c r="R8948" t="s">
        <v>434</v>
      </c>
      <c r="S8948" t="s">
        <v>435</v>
      </c>
      <c r="T8948">
        <v>2020</v>
      </c>
      <c r="X8948">
        <v>22173.137999999999</v>
      </c>
      <c r="Y8948" s="7">
        <f t="shared" si="140"/>
        <v>43831</v>
      </c>
    </row>
    <row r="8949" spans="1:25" x14ac:dyDescent="0.25">
      <c r="A8949" t="s">
        <v>422</v>
      </c>
      <c r="B8949" t="s">
        <v>423</v>
      </c>
      <c r="C8949" t="s">
        <v>424</v>
      </c>
      <c r="D8949">
        <v>616</v>
      </c>
      <c r="E8949" t="s">
        <v>374</v>
      </c>
      <c r="F8949" t="s">
        <v>375</v>
      </c>
      <c r="G8949">
        <v>0</v>
      </c>
      <c r="I8949" t="s">
        <v>427</v>
      </c>
      <c r="J8949" t="s">
        <v>428</v>
      </c>
      <c r="K8949" t="s">
        <v>429</v>
      </c>
      <c r="L8949" t="s">
        <v>430</v>
      </c>
      <c r="M8949" t="s">
        <v>431</v>
      </c>
      <c r="N8949" t="s">
        <v>432</v>
      </c>
      <c r="O8949" t="s">
        <v>433</v>
      </c>
      <c r="P8949" t="s">
        <v>268</v>
      </c>
      <c r="Q8949" t="s">
        <v>269</v>
      </c>
      <c r="R8949" t="s">
        <v>434</v>
      </c>
      <c r="S8949" t="s">
        <v>435</v>
      </c>
      <c r="T8949">
        <v>2015</v>
      </c>
      <c r="X8949">
        <v>16047.322690000001</v>
      </c>
      <c r="Y8949" s="7">
        <f t="shared" si="140"/>
        <v>42005</v>
      </c>
    </row>
    <row r="8950" spans="1:25" x14ac:dyDescent="0.25">
      <c r="A8950" t="s">
        <v>422</v>
      </c>
      <c r="B8950" t="s">
        <v>423</v>
      </c>
      <c r="C8950" t="s">
        <v>424</v>
      </c>
      <c r="D8950">
        <v>616</v>
      </c>
      <c r="E8950" t="s">
        <v>374</v>
      </c>
      <c r="F8950" t="s">
        <v>375</v>
      </c>
      <c r="G8950">
        <v>0</v>
      </c>
      <c r="I8950" t="s">
        <v>427</v>
      </c>
      <c r="J8950" t="s">
        <v>428</v>
      </c>
      <c r="K8950" t="s">
        <v>429</v>
      </c>
      <c r="L8950" t="s">
        <v>430</v>
      </c>
      <c r="M8950" t="s">
        <v>431</v>
      </c>
      <c r="N8950" t="s">
        <v>432</v>
      </c>
      <c r="O8950" t="s">
        <v>433</v>
      </c>
      <c r="P8950" t="s">
        <v>268</v>
      </c>
      <c r="Q8950" t="s">
        <v>269</v>
      </c>
      <c r="R8950" t="s">
        <v>434</v>
      </c>
      <c r="S8950" t="s">
        <v>435</v>
      </c>
      <c r="T8950">
        <v>2014</v>
      </c>
      <c r="X8950">
        <v>18244.068899999998</v>
      </c>
      <c r="Y8950" s="7">
        <f t="shared" si="140"/>
        <v>41640</v>
      </c>
    </row>
    <row r="8951" spans="1:25" x14ac:dyDescent="0.25">
      <c r="A8951" t="s">
        <v>422</v>
      </c>
      <c r="B8951" t="s">
        <v>423</v>
      </c>
      <c r="C8951" t="s">
        <v>424</v>
      </c>
      <c r="D8951">
        <v>616</v>
      </c>
      <c r="E8951" t="s">
        <v>374</v>
      </c>
      <c r="F8951" t="s">
        <v>375</v>
      </c>
      <c r="G8951">
        <v>0</v>
      </c>
      <c r="I8951" t="s">
        <v>427</v>
      </c>
      <c r="J8951" t="s">
        <v>428</v>
      </c>
      <c r="K8951" t="s">
        <v>429</v>
      </c>
      <c r="L8951" t="s">
        <v>430</v>
      </c>
      <c r="M8951" t="s">
        <v>431</v>
      </c>
      <c r="N8951" t="s">
        <v>432</v>
      </c>
      <c r="O8951" t="s">
        <v>433</v>
      </c>
      <c r="P8951" t="s">
        <v>268</v>
      </c>
      <c r="Q8951" t="s">
        <v>269</v>
      </c>
      <c r="R8951" t="s">
        <v>434</v>
      </c>
      <c r="S8951" t="s">
        <v>435</v>
      </c>
      <c r="T8951">
        <v>2006</v>
      </c>
      <c r="X8951">
        <v>7786.58608</v>
      </c>
      <c r="Y8951" s="7">
        <f t="shared" si="140"/>
        <v>38718</v>
      </c>
    </row>
    <row r="8952" spans="1:25" x14ac:dyDescent="0.25">
      <c r="A8952" t="s">
        <v>422</v>
      </c>
      <c r="B8952" t="s">
        <v>423</v>
      </c>
      <c r="C8952" t="s">
        <v>424</v>
      </c>
      <c r="D8952">
        <v>616</v>
      </c>
      <c r="E8952" t="s">
        <v>374</v>
      </c>
      <c r="F8952" t="s">
        <v>375</v>
      </c>
      <c r="G8952">
        <v>0</v>
      </c>
      <c r="I8952" t="s">
        <v>427</v>
      </c>
      <c r="J8952" t="s">
        <v>428</v>
      </c>
      <c r="K8952" t="s">
        <v>429</v>
      </c>
      <c r="L8952" t="s">
        <v>430</v>
      </c>
      <c r="M8952" t="s">
        <v>431</v>
      </c>
      <c r="N8952" t="s">
        <v>432</v>
      </c>
      <c r="O8952" t="s">
        <v>433</v>
      </c>
      <c r="P8952" t="s">
        <v>268</v>
      </c>
      <c r="Q8952" t="s">
        <v>269</v>
      </c>
      <c r="R8952" t="s">
        <v>434</v>
      </c>
      <c r="S8952" t="s">
        <v>435</v>
      </c>
      <c r="T8952">
        <v>2007</v>
      </c>
      <c r="X8952">
        <v>9915.2472300000009</v>
      </c>
      <c r="Y8952" s="7">
        <f t="shared" si="140"/>
        <v>39083</v>
      </c>
    </row>
    <row r="8953" spans="1:25" x14ac:dyDescent="0.25">
      <c r="A8953" t="s">
        <v>422</v>
      </c>
      <c r="B8953" t="s">
        <v>423</v>
      </c>
      <c r="C8953" t="s">
        <v>424</v>
      </c>
      <c r="D8953">
        <v>616</v>
      </c>
      <c r="E8953" t="s">
        <v>374</v>
      </c>
      <c r="F8953" t="s">
        <v>375</v>
      </c>
      <c r="G8953">
        <v>0</v>
      </c>
      <c r="I8953" t="s">
        <v>427</v>
      </c>
      <c r="J8953" t="s">
        <v>428</v>
      </c>
      <c r="K8953" t="s">
        <v>429</v>
      </c>
      <c r="L8953" t="s">
        <v>430</v>
      </c>
      <c r="M8953" t="s">
        <v>431</v>
      </c>
      <c r="N8953" t="s">
        <v>432</v>
      </c>
      <c r="O8953" t="s">
        <v>433</v>
      </c>
      <c r="P8953" t="s">
        <v>268</v>
      </c>
      <c r="Q8953" t="s">
        <v>269</v>
      </c>
      <c r="R8953" t="s">
        <v>434</v>
      </c>
      <c r="S8953" t="s">
        <v>435</v>
      </c>
      <c r="T8953">
        <v>2008</v>
      </c>
      <c r="X8953">
        <v>13684.943579999999</v>
      </c>
      <c r="Y8953" s="7">
        <f t="shared" si="140"/>
        <v>39448</v>
      </c>
    </row>
    <row r="8954" spans="1:25" x14ac:dyDescent="0.25">
      <c r="A8954" t="s">
        <v>422</v>
      </c>
      <c r="B8954" t="s">
        <v>423</v>
      </c>
      <c r="C8954" t="s">
        <v>424</v>
      </c>
      <c r="D8954">
        <v>616</v>
      </c>
      <c r="E8954" t="s">
        <v>374</v>
      </c>
      <c r="F8954" t="s">
        <v>375</v>
      </c>
      <c r="G8954">
        <v>0</v>
      </c>
      <c r="I8954" t="s">
        <v>427</v>
      </c>
      <c r="J8954" t="s">
        <v>428</v>
      </c>
      <c r="K8954" t="s">
        <v>429</v>
      </c>
      <c r="L8954" t="s">
        <v>430</v>
      </c>
      <c r="M8954" t="s">
        <v>431</v>
      </c>
      <c r="N8954" t="s">
        <v>432</v>
      </c>
      <c r="O8954" t="s">
        <v>433</v>
      </c>
      <c r="P8954" t="s">
        <v>268</v>
      </c>
      <c r="Q8954" t="s">
        <v>269</v>
      </c>
      <c r="R8954" t="s">
        <v>434</v>
      </c>
      <c r="S8954" t="s">
        <v>435</v>
      </c>
      <c r="T8954">
        <v>2009</v>
      </c>
      <c r="X8954">
        <v>9429.6101400000007</v>
      </c>
      <c r="Y8954" s="7">
        <f t="shared" si="140"/>
        <v>39814</v>
      </c>
    </row>
    <row r="8955" spans="1:25" x14ac:dyDescent="0.25">
      <c r="A8955" t="s">
        <v>422</v>
      </c>
      <c r="B8955" t="s">
        <v>423</v>
      </c>
      <c r="C8955" t="s">
        <v>424</v>
      </c>
      <c r="D8955">
        <v>616</v>
      </c>
      <c r="E8955" t="s">
        <v>374</v>
      </c>
      <c r="F8955" t="s">
        <v>375</v>
      </c>
      <c r="G8955">
        <v>0</v>
      </c>
      <c r="I8955" t="s">
        <v>427</v>
      </c>
      <c r="J8955" t="s">
        <v>428</v>
      </c>
      <c r="K8955" t="s">
        <v>429</v>
      </c>
      <c r="L8955" t="s">
        <v>430</v>
      </c>
      <c r="M8955" t="s">
        <v>431</v>
      </c>
      <c r="N8955" t="s">
        <v>432</v>
      </c>
      <c r="O8955" t="s">
        <v>433</v>
      </c>
      <c r="P8955" t="s">
        <v>268</v>
      </c>
      <c r="Q8955" t="s">
        <v>269</v>
      </c>
      <c r="R8955" t="s">
        <v>434</v>
      </c>
      <c r="S8955" t="s">
        <v>435</v>
      </c>
      <c r="T8955">
        <v>2016</v>
      </c>
      <c r="X8955">
        <v>14795.989799999999</v>
      </c>
      <c r="Y8955" s="7">
        <f t="shared" si="140"/>
        <v>42370</v>
      </c>
    </row>
    <row r="8956" spans="1:25" x14ac:dyDescent="0.25">
      <c r="A8956" t="s">
        <v>422</v>
      </c>
      <c r="B8956" t="s">
        <v>423</v>
      </c>
      <c r="C8956" t="s">
        <v>424</v>
      </c>
      <c r="D8956">
        <v>616</v>
      </c>
      <c r="E8956" t="s">
        <v>374</v>
      </c>
      <c r="F8956" t="s">
        <v>375</v>
      </c>
      <c r="G8956">
        <v>0</v>
      </c>
      <c r="I8956" t="s">
        <v>427</v>
      </c>
      <c r="J8956" t="s">
        <v>428</v>
      </c>
      <c r="K8956" t="s">
        <v>429</v>
      </c>
      <c r="L8956" t="s">
        <v>430</v>
      </c>
      <c r="M8956" t="s">
        <v>431</v>
      </c>
      <c r="N8956" t="s">
        <v>432</v>
      </c>
      <c r="O8956" t="s">
        <v>433</v>
      </c>
      <c r="P8956" t="s">
        <v>268</v>
      </c>
      <c r="Q8956" t="s">
        <v>269</v>
      </c>
      <c r="R8956" t="s">
        <v>434</v>
      </c>
      <c r="S8956" t="s">
        <v>435</v>
      </c>
      <c r="T8956">
        <v>2013</v>
      </c>
      <c r="X8956">
        <v>16102.531279999999</v>
      </c>
      <c r="Y8956" s="7">
        <f t="shared" si="140"/>
        <v>41275</v>
      </c>
    </row>
    <row r="8957" spans="1:25" x14ac:dyDescent="0.25">
      <c r="A8957" t="s">
        <v>422</v>
      </c>
      <c r="B8957" t="s">
        <v>423</v>
      </c>
      <c r="C8957" t="s">
        <v>424</v>
      </c>
      <c r="D8957">
        <v>616</v>
      </c>
      <c r="E8957" t="s">
        <v>374</v>
      </c>
      <c r="F8957" t="s">
        <v>375</v>
      </c>
      <c r="G8957">
        <v>0</v>
      </c>
      <c r="I8957" t="s">
        <v>427</v>
      </c>
      <c r="J8957" t="s">
        <v>428</v>
      </c>
      <c r="K8957" t="s">
        <v>429</v>
      </c>
      <c r="L8957" t="s">
        <v>430</v>
      </c>
      <c r="M8957" t="s">
        <v>431</v>
      </c>
      <c r="N8957" t="s">
        <v>432</v>
      </c>
      <c r="O8957" t="s">
        <v>433</v>
      </c>
      <c r="P8957" t="s">
        <v>268</v>
      </c>
      <c r="Q8957" t="s">
        <v>269</v>
      </c>
      <c r="R8957" t="s">
        <v>434</v>
      </c>
      <c r="S8957" t="s">
        <v>435</v>
      </c>
      <c r="T8957">
        <v>2017</v>
      </c>
      <c r="X8957">
        <v>17007.02448</v>
      </c>
      <c r="Y8957" s="7">
        <f t="shared" si="140"/>
        <v>42736</v>
      </c>
    </row>
    <row r="8958" spans="1:25" x14ac:dyDescent="0.25">
      <c r="A8958" t="s">
        <v>422</v>
      </c>
      <c r="B8958" t="s">
        <v>423</v>
      </c>
      <c r="C8958" t="s">
        <v>424</v>
      </c>
      <c r="D8958">
        <v>616</v>
      </c>
      <c r="E8958" t="s">
        <v>374</v>
      </c>
      <c r="F8958" t="s">
        <v>375</v>
      </c>
      <c r="G8958">
        <v>0</v>
      </c>
      <c r="I8958" t="s">
        <v>427</v>
      </c>
      <c r="J8958" t="s">
        <v>428</v>
      </c>
      <c r="K8958" t="s">
        <v>429</v>
      </c>
      <c r="L8958" t="s">
        <v>430</v>
      </c>
      <c r="M8958" t="s">
        <v>431</v>
      </c>
      <c r="N8958" t="s">
        <v>432</v>
      </c>
      <c r="O8958" t="s">
        <v>433</v>
      </c>
      <c r="P8958" t="s">
        <v>268</v>
      </c>
      <c r="Q8958" t="s">
        <v>269</v>
      </c>
      <c r="R8958" t="s">
        <v>434</v>
      </c>
      <c r="S8958" t="s">
        <v>435</v>
      </c>
      <c r="T8958">
        <v>2018</v>
      </c>
      <c r="X8958">
        <v>21827.263999999999</v>
      </c>
      <c r="Y8958" s="7">
        <f t="shared" si="140"/>
        <v>43101</v>
      </c>
    </row>
    <row r="8959" spans="1:25" x14ac:dyDescent="0.25">
      <c r="A8959" t="s">
        <v>422</v>
      </c>
      <c r="B8959" t="s">
        <v>423</v>
      </c>
      <c r="C8959" t="s">
        <v>424</v>
      </c>
      <c r="D8959">
        <v>616</v>
      </c>
      <c r="E8959" t="s">
        <v>374</v>
      </c>
      <c r="F8959" t="s">
        <v>375</v>
      </c>
      <c r="G8959">
        <v>0</v>
      </c>
      <c r="I8959" t="s">
        <v>427</v>
      </c>
      <c r="J8959" t="s">
        <v>428</v>
      </c>
      <c r="K8959" t="s">
        <v>429</v>
      </c>
      <c r="L8959" t="s">
        <v>430</v>
      </c>
      <c r="M8959" t="s">
        <v>431</v>
      </c>
      <c r="N8959" t="s">
        <v>432</v>
      </c>
      <c r="O8959" t="s">
        <v>433</v>
      </c>
      <c r="P8959" t="s">
        <v>268</v>
      </c>
      <c r="Q8959" t="s">
        <v>269</v>
      </c>
      <c r="R8959" t="s">
        <v>434</v>
      </c>
      <c r="S8959" t="s">
        <v>435</v>
      </c>
      <c r="T8959">
        <v>2012</v>
      </c>
      <c r="X8959">
        <v>14404.819100000001</v>
      </c>
      <c r="Y8959" s="7">
        <f t="shared" si="140"/>
        <v>40909</v>
      </c>
    </row>
    <row r="8960" spans="1:25" x14ac:dyDescent="0.25">
      <c r="A8960" t="s">
        <v>422</v>
      </c>
      <c r="B8960" t="s">
        <v>423</v>
      </c>
      <c r="C8960" t="s">
        <v>424</v>
      </c>
      <c r="D8960">
        <v>616</v>
      </c>
      <c r="E8960" t="s">
        <v>374</v>
      </c>
      <c r="F8960" t="s">
        <v>375</v>
      </c>
      <c r="G8960">
        <v>0</v>
      </c>
      <c r="I8960" t="s">
        <v>427</v>
      </c>
      <c r="J8960" t="s">
        <v>428</v>
      </c>
      <c r="K8960" t="s">
        <v>429</v>
      </c>
      <c r="L8960" t="s">
        <v>430</v>
      </c>
      <c r="M8960" t="s">
        <v>431</v>
      </c>
      <c r="N8960" t="s">
        <v>432</v>
      </c>
      <c r="O8960" t="s">
        <v>433</v>
      </c>
      <c r="P8960" t="s">
        <v>268</v>
      </c>
      <c r="Q8960" t="s">
        <v>269</v>
      </c>
      <c r="R8960" t="s">
        <v>434</v>
      </c>
      <c r="S8960" t="s">
        <v>435</v>
      </c>
      <c r="T8960">
        <v>2010</v>
      </c>
      <c r="X8960">
        <v>12004.75008</v>
      </c>
      <c r="Y8960" s="7">
        <f t="shared" si="140"/>
        <v>40179</v>
      </c>
    </row>
    <row r="8961" spans="1:25" x14ac:dyDescent="0.25">
      <c r="A8961" t="s">
        <v>422</v>
      </c>
      <c r="B8961" t="s">
        <v>423</v>
      </c>
      <c r="C8961" t="s">
        <v>424</v>
      </c>
      <c r="D8961">
        <v>616</v>
      </c>
      <c r="E8961" t="s">
        <v>374</v>
      </c>
      <c r="F8961" t="s">
        <v>375</v>
      </c>
      <c r="G8961">
        <v>0</v>
      </c>
      <c r="I8961" t="s">
        <v>427</v>
      </c>
      <c r="J8961" t="s">
        <v>428</v>
      </c>
      <c r="K8961" t="s">
        <v>429</v>
      </c>
      <c r="L8961" t="s">
        <v>430</v>
      </c>
      <c r="M8961" t="s">
        <v>431</v>
      </c>
      <c r="N8961" t="s">
        <v>432</v>
      </c>
      <c r="O8961" t="s">
        <v>433</v>
      </c>
      <c r="P8961" t="s">
        <v>268</v>
      </c>
      <c r="Q8961" t="s">
        <v>269</v>
      </c>
      <c r="R8961" t="s">
        <v>434</v>
      </c>
      <c r="S8961" t="s">
        <v>435</v>
      </c>
      <c r="T8961">
        <v>2011</v>
      </c>
      <c r="X8961">
        <v>13791.9288</v>
      </c>
      <c r="Y8961" s="7">
        <f t="shared" si="140"/>
        <v>40544</v>
      </c>
    </row>
    <row r="8962" spans="1:25" x14ac:dyDescent="0.25">
      <c r="A8962" t="s">
        <v>422</v>
      </c>
      <c r="B8962" t="s">
        <v>423</v>
      </c>
      <c r="C8962" t="s">
        <v>424</v>
      </c>
      <c r="D8962">
        <v>616</v>
      </c>
      <c r="E8962" t="s">
        <v>374</v>
      </c>
      <c r="F8962" t="s">
        <v>375</v>
      </c>
      <c r="G8962">
        <v>0</v>
      </c>
      <c r="I8962" t="s">
        <v>427</v>
      </c>
      <c r="J8962" t="s">
        <v>428</v>
      </c>
      <c r="K8962" t="s">
        <v>429</v>
      </c>
      <c r="L8962" t="s">
        <v>430</v>
      </c>
      <c r="M8962" t="s">
        <v>431</v>
      </c>
      <c r="N8962" t="s">
        <v>436</v>
      </c>
      <c r="O8962" t="s">
        <v>437</v>
      </c>
      <c r="P8962" t="s">
        <v>268</v>
      </c>
      <c r="Q8962" t="s">
        <v>269</v>
      </c>
      <c r="R8962" t="s">
        <v>434</v>
      </c>
      <c r="S8962" t="s">
        <v>435</v>
      </c>
      <c r="T8962">
        <v>2020</v>
      </c>
      <c r="X8962">
        <v>22085.242200000001</v>
      </c>
      <c r="Y8962" s="7">
        <f t="shared" si="140"/>
        <v>43862</v>
      </c>
    </row>
    <row r="8963" spans="1:25" x14ac:dyDescent="0.25">
      <c r="A8963" t="s">
        <v>422</v>
      </c>
      <c r="B8963" t="s">
        <v>423</v>
      </c>
      <c r="C8963" t="s">
        <v>424</v>
      </c>
      <c r="D8963">
        <v>616</v>
      </c>
      <c r="E8963" t="s">
        <v>374</v>
      </c>
      <c r="F8963" t="s">
        <v>375</v>
      </c>
      <c r="G8963">
        <v>0</v>
      </c>
      <c r="I8963" t="s">
        <v>427</v>
      </c>
      <c r="J8963" t="s">
        <v>428</v>
      </c>
      <c r="K8963" t="s">
        <v>429</v>
      </c>
      <c r="L8963" t="s">
        <v>430</v>
      </c>
      <c r="M8963" t="s">
        <v>431</v>
      </c>
      <c r="N8963" t="s">
        <v>436</v>
      </c>
      <c r="O8963" t="s">
        <v>437</v>
      </c>
      <c r="P8963" t="s">
        <v>268</v>
      </c>
      <c r="Q8963" t="s">
        <v>269</v>
      </c>
      <c r="R8963" t="s">
        <v>434</v>
      </c>
      <c r="S8963" t="s">
        <v>435</v>
      </c>
      <c r="T8963">
        <v>2019</v>
      </c>
      <c r="X8963">
        <v>21522.744610000002</v>
      </c>
      <c r="Y8963" s="7">
        <f t="shared" ref="Y8963:Y9026" si="141">DATE(T8963,INDEX(AC:AC,MATCH(O8963,AB:AB,0)), 1)</f>
        <v>43497</v>
      </c>
    </row>
    <row r="8964" spans="1:25" x14ac:dyDescent="0.25">
      <c r="A8964" t="s">
        <v>422</v>
      </c>
      <c r="B8964" t="s">
        <v>423</v>
      </c>
      <c r="C8964" t="s">
        <v>424</v>
      </c>
      <c r="D8964">
        <v>616</v>
      </c>
      <c r="E8964" t="s">
        <v>374</v>
      </c>
      <c r="F8964" t="s">
        <v>375</v>
      </c>
      <c r="G8964">
        <v>0</v>
      </c>
      <c r="I8964" t="s">
        <v>427</v>
      </c>
      <c r="J8964" t="s">
        <v>428</v>
      </c>
      <c r="K8964" t="s">
        <v>429</v>
      </c>
      <c r="L8964" t="s">
        <v>430</v>
      </c>
      <c r="M8964" t="s">
        <v>431</v>
      </c>
      <c r="N8964" t="s">
        <v>436</v>
      </c>
      <c r="O8964" t="s">
        <v>437</v>
      </c>
      <c r="P8964" t="s">
        <v>268</v>
      </c>
      <c r="Q8964" t="s">
        <v>269</v>
      </c>
      <c r="R8964" t="s">
        <v>434</v>
      </c>
      <c r="S8964" t="s">
        <v>435</v>
      </c>
      <c r="T8964">
        <v>2014</v>
      </c>
      <c r="X8964">
        <v>17817.95364</v>
      </c>
      <c r="Y8964" s="7">
        <f t="shared" si="141"/>
        <v>41671</v>
      </c>
    </row>
    <row r="8965" spans="1:25" x14ac:dyDescent="0.25">
      <c r="A8965" t="s">
        <v>422</v>
      </c>
      <c r="B8965" t="s">
        <v>423</v>
      </c>
      <c r="C8965" t="s">
        <v>424</v>
      </c>
      <c r="D8965">
        <v>616</v>
      </c>
      <c r="E8965" t="s">
        <v>374</v>
      </c>
      <c r="F8965" t="s">
        <v>375</v>
      </c>
      <c r="G8965">
        <v>0</v>
      </c>
      <c r="I8965" t="s">
        <v>427</v>
      </c>
      <c r="J8965" t="s">
        <v>428</v>
      </c>
      <c r="K8965" t="s">
        <v>429</v>
      </c>
      <c r="L8965" t="s">
        <v>430</v>
      </c>
      <c r="M8965" t="s">
        <v>431</v>
      </c>
      <c r="N8965" t="s">
        <v>436</v>
      </c>
      <c r="O8965" t="s">
        <v>437</v>
      </c>
      <c r="P8965" t="s">
        <v>268</v>
      </c>
      <c r="Q8965" t="s">
        <v>269</v>
      </c>
      <c r="R8965" t="s">
        <v>434</v>
      </c>
      <c r="S8965" t="s">
        <v>435</v>
      </c>
      <c r="T8965">
        <v>2015</v>
      </c>
      <c r="X8965">
        <v>16271.246499999999</v>
      </c>
      <c r="Y8965" s="7">
        <f t="shared" si="141"/>
        <v>42036</v>
      </c>
    </row>
    <row r="8966" spans="1:25" x14ac:dyDescent="0.25">
      <c r="A8966" t="s">
        <v>422</v>
      </c>
      <c r="B8966" t="s">
        <v>423</v>
      </c>
      <c r="C8966" t="s">
        <v>424</v>
      </c>
      <c r="D8966">
        <v>616</v>
      </c>
      <c r="E8966" t="s">
        <v>374</v>
      </c>
      <c r="F8966" t="s">
        <v>375</v>
      </c>
      <c r="G8966">
        <v>0</v>
      </c>
      <c r="I8966" t="s">
        <v>427</v>
      </c>
      <c r="J8966" t="s">
        <v>428</v>
      </c>
      <c r="K8966" t="s">
        <v>429</v>
      </c>
      <c r="L8966" t="s">
        <v>430</v>
      </c>
      <c r="M8966" t="s">
        <v>431</v>
      </c>
      <c r="N8966" t="s">
        <v>436</v>
      </c>
      <c r="O8966" t="s">
        <v>437</v>
      </c>
      <c r="P8966" t="s">
        <v>268</v>
      </c>
      <c r="Q8966" t="s">
        <v>269</v>
      </c>
      <c r="R8966" t="s">
        <v>434</v>
      </c>
      <c r="S8966" t="s">
        <v>435</v>
      </c>
      <c r="T8966">
        <v>2008</v>
      </c>
      <c r="X8966">
        <v>14596.98048</v>
      </c>
      <c r="Y8966" s="7">
        <f t="shared" si="141"/>
        <v>39479</v>
      </c>
    </row>
    <row r="8967" spans="1:25" x14ac:dyDescent="0.25">
      <c r="A8967" t="s">
        <v>422</v>
      </c>
      <c r="B8967" t="s">
        <v>423</v>
      </c>
      <c r="C8967" t="s">
        <v>424</v>
      </c>
      <c r="D8967">
        <v>616</v>
      </c>
      <c r="E8967" t="s">
        <v>374</v>
      </c>
      <c r="F8967" t="s">
        <v>375</v>
      </c>
      <c r="G8967">
        <v>0</v>
      </c>
      <c r="I8967" t="s">
        <v>427</v>
      </c>
      <c r="J8967" t="s">
        <v>428</v>
      </c>
      <c r="K8967" t="s">
        <v>429</v>
      </c>
      <c r="L8967" t="s">
        <v>430</v>
      </c>
      <c r="M8967" t="s">
        <v>431</v>
      </c>
      <c r="N8967" t="s">
        <v>436</v>
      </c>
      <c r="O8967" t="s">
        <v>437</v>
      </c>
      <c r="P8967" t="s">
        <v>268</v>
      </c>
      <c r="Q8967" t="s">
        <v>269</v>
      </c>
      <c r="R8967" t="s">
        <v>434</v>
      </c>
      <c r="S8967" t="s">
        <v>435</v>
      </c>
      <c r="T8967">
        <v>2007</v>
      </c>
      <c r="X8967">
        <v>10004.878500000001</v>
      </c>
      <c r="Y8967" s="7">
        <f t="shared" si="141"/>
        <v>39114</v>
      </c>
    </row>
    <row r="8968" spans="1:25" x14ac:dyDescent="0.25">
      <c r="A8968" t="s">
        <v>422</v>
      </c>
      <c r="B8968" t="s">
        <v>423</v>
      </c>
      <c r="C8968" t="s">
        <v>424</v>
      </c>
      <c r="D8968">
        <v>616</v>
      </c>
      <c r="E8968" t="s">
        <v>374</v>
      </c>
      <c r="F8968" t="s">
        <v>375</v>
      </c>
      <c r="G8968">
        <v>0</v>
      </c>
      <c r="I8968" t="s">
        <v>427</v>
      </c>
      <c r="J8968" t="s">
        <v>428</v>
      </c>
      <c r="K8968" t="s">
        <v>429</v>
      </c>
      <c r="L8968" t="s">
        <v>430</v>
      </c>
      <c r="M8968" t="s">
        <v>431</v>
      </c>
      <c r="N8968" t="s">
        <v>436</v>
      </c>
      <c r="O8968" t="s">
        <v>437</v>
      </c>
      <c r="P8968" t="s">
        <v>268</v>
      </c>
      <c r="Q8968" t="s">
        <v>269</v>
      </c>
      <c r="R8968" t="s">
        <v>434</v>
      </c>
      <c r="S8968" t="s">
        <v>435</v>
      </c>
      <c r="T8968">
        <v>2006</v>
      </c>
      <c r="X8968">
        <v>7860.9342399999996</v>
      </c>
      <c r="Y8968" s="7">
        <f t="shared" si="141"/>
        <v>38749</v>
      </c>
    </row>
    <row r="8969" spans="1:25" x14ac:dyDescent="0.25">
      <c r="A8969" t="s">
        <v>422</v>
      </c>
      <c r="B8969" t="s">
        <v>423</v>
      </c>
      <c r="C8969" t="s">
        <v>424</v>
      </c>
      <c r="D8969">
        <v>616</v>
      </c>
      <c r="E8969" t="s">
        <v>374</v>
      </c>
      <c r="F8969" t="s">
        <v>375</v>
      </c>
      <c r="G8969">
        <v>0</v>
      </c>
      <c r="I8969" t="s">
        <v>427</v>
      </c>
      <c r="J8969" t="s">
        <v>428</v>
      </c>
      <c r="K8969" t="s">
        <v>429</v>
      </c>
      <c r="L8969" t="s">
        <v>430</v>
      </c>
      <c r="M8969" t="s">
        <v>431</v>
      </c>
      <c r="N8969" t="s">
        <v>436</v>
      </c>
      <c r="O8969" t="s">
        <v>437</v>
      </c>
      <c r="P8969" t="s">
        <v>268</v>
      </c>
      <c r="Q8969" t="s">
        <v>269</v>
      </c>
      <c r="R8969" t="s">
        <v>434</v>
      </c>
      <c r="S8969" t="s">
        <v>435</v>
      </c>
      <c r="T8969">
        <v>2018</v>
      </c>
      <c r="X8969">
        <v>21309.437519999999</v>
      </c>
      <c r="Y8969" s="7">
        <f t="shared" si="141"/>
        <v>43132</v>
      </c>
    </row>
    <row r="8970" spans="1:25" x14ac:dyDescent="0.25">
      <c r="A8970" t="s">
        <v>422</v>
      </c>
      <c r="B8970" t="s">
        <v>423</v>
      </c>
      <c r="C8970" t="s">
        <v>424</v>
      </c>
      <c r="D8970">
        <v>616</v>
      </c>
      <c r="E8970" t="s">
        <v>374</v>
      </c>
      <c r="F8970" t="s">
        <v>375</v>
      </c>
      <c r="G8970">
        <v>0</v>
      </c>
      <c r="I8970" t="s">
        <v>427</v>
      </c>
      <c r="J8970" t="s">
        <v>428</v>
      </c>
      <c r="K8970" t="s">
        <v>429</v>
      </c>
      <c r="L8970" t="s">
        <v>430</v>
      </c>
      <c r="M8970" t="s">
        <v>431</v>
      </c>
      <c r="N8970" t="s">
        <v>436</v>
      </c>
      <c r="O8970" t="s">
        <v>437</v>
      </c>
      <c r="P8970" t="s">
        <v>268</v>
      </c>
      <c r="Q8970" t="s">
        <v>269</v>
      </c>
      <c r="R8970" t="s">
        <v>434</v>
      </c>
      <c r="S8970" t="s">
        <v>435</v>
      </c>
      <c r="T8970">
        <v>2017</v>
      </c>
      <c r="X8970">
        <v>17258.47594</v>
      </c>
      <c r="Y8970" s="7">
        <f t="shared" si="141"/>
        <v>42767</v>
      </c>
    </row>
    <row r="8971" spans="1:25" x14ac:dyDescent="0.25">
      <c r="A8971" t="s">
        <v>422</v>
      </c>
      <c r="B8971" t="s">
        <v>423</v>
      </c>
      <c r="C8971" t="s">
        <v>424</v>
      </c>
      <c r="D8971">
        <v>616</v>
      </c>
      <c r="E8971" t="s">
        <v>374</v>
      </c>
      <c r="F8971" t="s">
        <v>375</v>
      </c>
      <c r="G8971">
        <v>0</v>
      </c>
      <c r="I8971" t="s">
        <v>427</v>
      </c>
      <c r="J8971" t="s">
        <v>428</v>
      </c>
      <c r="K8971" t="s">
        <v>429</v>
      </c>
      <c r="L8971" t="s">
        <v>430</v>
      </c>
      <c r="M8971" t="s">
        <v>431</v>
      </c>
      <c r="N8971" t="s">
        <v>436</v>
      </c>
      <c r="O8971" t="s">
        <v>437</v>
      </c>
      <c r="P8971" t="s">
        <v>268</v>
      </c>
      <c r="Q8971" t="s">
        <v>269</v>
      </c>
      <c r="R8971" t="s">
        <v>434</v>
      </c>
      <c r="S8971" t="s">
        <v>435</v>
      </c>
      <c r="T8971">
        <v>2013</v>
      </c>
      <c r="X8971">
        <v>16413.00099</v>
      </c>
      <c r="Y8971" s="7">
        <f t="shared" si="141"/>
        <v>41306</v>
      </c>
    </row>
    <row r="8972" spans="1:25" x14ac:dyDescent="0.25">
      <c r="A8972" t="s">
        <v>422</v>
      </c>
      <c r="B8972" t="s">
        <v>423</v>
      </c>
      <c r="C8972" t="s">
        <v>424</v>
      </c>
      <c r="D8972">
        <v>616</v>
      </c>
      <c r="E8972" t="s">
        <v>374</v>
      </c>
      <c r="F8972" t="s">
        <v>375</v>
      </c>
      <c r="G8972">
        <v>0</v>
      </c>
      <c r="I8972" t="s">
        <v>427</v>
      </c>
      <c r="J8972" t="s">
        <v>428</v>
      </c>
      <c r="K8972" t="s">
        <v>429</v>
      </c>
      <c r="L8972" t="s">
        <v>430</v>
      </c>
      <c r="M8972" t="s">
        <v>431</v>
      </c>
      <c r="N8972" t="s">
        <v>436</v>
      </c>
      <c r="O8972" t="s">
        <v>437</v>
      </c>
      <c r="P8972" t="s">
        <v>268</v>
      </c>
      <c r="Q8972" t="s">
        <v>269</v>
      </c>
      <c r="R8972" t="s">
        <v>434</v>
      </c>
      <c r="S8972" t="s">
        <v>435</v>
      </c>
      <c r="T8972">
        <v>2016</v>
      </c>
      <c r="X8972">
        <v>16573.60758</v>
      </c>
      <c r="Y8972" s="7">
        <f t="shared" si="141"/>
        <v>42401</v>
      </c>
    </row>
    <row r="8973" spans="1:25" x14ac:dyDescent="0.25">
      <c r="A8973" t="s">
        <v>422</v>
      </c>
      <c r="B8973" t="s">
        <v>423</v>
      </c>
      <c r="C8973" t="s">
        <v>424</v>
      </c>
      <c r="D8973">
        <v>616</v>
      </c>
      <c r="E8973" t="s">
        <v>374</v>
      </c>
      <c r="F8973" t="s">
        <v>375</v>
      </c>
      <c r="G8973">
        <v>0</v>
      </c>
      <c r="I8973" t="s">
        <v>427</v>
      </c>
      <c r="J8973" t="s">
        <v>428</v>
      </c>
      <c r="K8973" t="s">
        <v>429</v>
      </c>
      <c r="L8973" t="s">
        <v>430</v>
      </c>
      <c r="M8973" t="s">
        <v>431</v>
      </c>
      <c r="N8973" t="s">
        <v>436</v>
      </c>
      <c r="O8973" t="s">
        <v>437</v>
      </c>
      <c r="P8973" t="s">
        <v>268</v>
      </c>
      <c r="Q8973" t="s">
        <v>269</v>
      </c>
      <c r="R8973" t="s">
        <v>434</v>
      </c>
      <c r="S8973" t="s">
        <v>435</v>
      </c>
      <c r="T8973">
        <v>2012</v>
      </c>
      <c r="X8973">
        <v>15218.575919999999</v>
      </c>
      <c r="Y8973" s="7">
        <f t="shared" si="141"/>
        <v>40940</v>
      </c>
    </row>
    <row r="8974" spans="1:25" x14ac:dyDescent="0.25">
      <c r="A8974" t="s">
        <v>422</v>
      </c>
      <c r="B8974" t="s">
        <v>423</v>
      </c>
      <c r="C8974" t="s">
        <v>424</v>
      </c>
      <c r="D8974">
        <v>616</v>
      </c>
      <c r="E8974" t="s">
        <v>374</v>
      </c>
      <c r="F8974" t="s">
        <v>375</v>
      </c>
      <c r="G8974">
        <v>0</v>
      </c>
      <c r="I8974" t="s">
        <v>427</v>
      </c>
      <c r="J8974" t="s">
        <v>428</v>
      </c>
      <c r="K8974" t="s">
        <v>429</v>
      </c>
      <c r="L8974" t="s">
        <v>430</v>
      </c>
      <c r="M8974" t="s">
        <v>431</v>
      </c>
      <c r="N8974" t="s">
        <v>436</v>
      </c>
      <c r="O8974" t="s">
        <v>437</v>
      </c>
      <c r="P8974" t="s">
        <v>268</v>
      </c>
      <c r="Q8974" t="s">
        <v>269</v>
      </c>
      <c r="R8974" t="s">
        <v>434</v>
      </c>
      <c r="S8974" t="s">
        <v>435</v>
      </c>
      <c r="T8974">
        <v>2011</v>
      </c>
      <c r="X8974">
        <v>14768.08151</v>
      </c>
      <c r="Y8974" s="7">
        <f t="shared" si="141"/>
        <v>40575</v>
      </c>
    </row>
    <row r="8975" spans="1:25" x14ac:dyDescent="0.25">
      <c r="A8975" t="s">
        <v>422</v>
      </c>
      <c r="B8975" t="s">
        <v>423</v>
      </c>
      <c r="C8975" t="s">
        <v>424</v>
      </c>
      <c r="D8975">
        <v>616</v>
      </c>
      <c r="E8975" t="s">
        <v>374</v>
      </c>
      <c r="F8975" t="s">
        <v>375</v>
      </c>
      <c r="G8975">
        <v>0</v>
      </c>
      <c r="I8975" t="s">
        <v>427</v>
      </c>
      <c r="J8975" t="s">
        <v>428</v>
      </c>
      <c r="K8975" t="s">
        <v>429</v>
      </c>
      <c r="L8975" t="s">
        <v>430</v>
      </c>
      <c r="M8975" t="s">
        <v>431</v>
      </c>
      <c r="N8975" t="s">
        <v>436</v>
      </c>
      <c r="O8975" t="s">
        <v>437</v>
      </c>
      <c r="P8975" t="s">
        <v>268</v>
      </c>
      <c r="Q8975" t="s">
        <v>269</v>
      </c>
      <c r="R8975" t="s">
        <v>434</v>
      </c>
      <c r="S8975" t="s">
        <v>435</v>
      </c>
      <c r="T8975">
        <v>2009</v>
      </c>
      <c r="X8975">
        <v>9498.9992999999995</v>
      </c>
      <c r="Y8975" s="7">
        <f t="shared" si="141"/>
        <v>39845</v>
      </c>
    </row>
    <row r="8976" spans="1:25" x14ac:dyDescent="0.25">
      <c r="A8976" t="s">
        <v>422</v>
      </c>
      <c r="B8976" t="s">
        <v>423</v>
      </c>
      <c r="C8976" t="s">
        <v>424</v>
      </c>
      <c r="D8976">
        <v>616</v>
      </c>
      <c r="E8976" t="s">
        <v>374</v>
      </c>
      <c r="F8976" t="s">
        <v>375</v>
      </c>
      <c r="G8976">
        <v>0</v>
      </c>
      <c r="I8976" t="s">
        <v>427</v>
      </c>
      <c r="J8976" t="s">
        <v>428</v>
      </c>
      <c r="K8976" t="s">
        <v>429</v>
      </c>
      <c r="L8976" t="s">
        <v>430</v>
      </c>
      <c r="M8976" t="s">
        <v>431</v>
      </c>
      <c r="N8976" t="s">
        <v>436</v>
      </c>
      <c r="O8976" t="s">
        <v>437</v>
      </c>
      <c r="P8976" t="s">
        <v>268</v>
      </c>
      <c r="Q8976" t="s">
        <v>269</v>
      </c>
      <c r="R8976" t="s">
        <v>434</v>
      </c>
      <c r="S8976" t="s">
        <v>435</v>
      </c>
      <c r="T8976">
        <v>2010</v>
      </c>
      <c r="X8976">
        <v>12370.7754</v>
      </c>
      <c r="Y8976" s="7">
        <f t="shared" si="141"/>
        <v>40210</v>
      </c>
    </row>
    <row r="8977" spans="1:25" x14ac:dyDescent="0.25">
      <c r="A8977" t="s">
        <v>422</v>
      </c>
      <c r="B8977" t="s">
        <v>423</v>
      </c>
      <c r="C8977" t="s">
        <v>424</v>
      </c>
      <c r="D8977">
        <v>616</v>
      </c>
      <c r="E8977" t="s">
        <v>374</v>
      </c>
      <c r="F8977" t="s">
        <v>375</v>
      </c>
      <c r="G8977">
        <v>0</v>
      </c>
      <c r="I8977" t="s">
        <v>427</v>
      </c>
      <c r="J8977" t="s">
        <v>428</v>
      </c>
      <c r="K8977" t="s">
        <v>429</v>
      </c>
      <c r="L8977" t="s">
        <v>430</v>
      </c>
      <c r="M8977" t="s">
        <v>431</v>
      </c>
      <c r="N8977" t="s">
        <v>438</v>
      </c>
      <c r="O8977" t="s">
        <v>439</v>
      </c>
      <c r="P8977" t="s">
        <v>268</v>
      </c>
      <c r="Q8977" t="s">
        <v>269</v>
      </c>
      <c r="R8977" t="s">
        <v>434</v>
      </c>
      <c r="S8977" t="s">
        <v>435</v>
      </c>
      <c r="T8977">
        <v>2019</v>
      </c>
      <c r="X8977">
        <v>23448.937519999999</v>
      </c>
      <c r="Y8977" s="7">
        <f t="shared" si="141"/>
        <v>43525</v>
      </c>
    </row>
    <row r="8978" spans="1:25" x14ac:dyDescent="0.25">
      <c r="A8978" t="s">
        <v>422</v>
      </c>
      <c r="B8978" t="s">
        <v>423</v>
      </c>
      <c r="C8978" t="s">
        <v>424</v>
      </c>
      <c r="D8978">
        <v>616</v>
      </c>
      <c r="E8978" t="s">
        <v>374</v>
      </c>
      <c r="F8978" t="s">
        <v>375</v>
      </c>
      <c r="G8978">
        <v>0</v>
      </c>
      <c r="I8978" t="s">
        <v>427</v>
      </c>
      <c r="J8978" t="s">
        <v>428</v>
      </c>
      <c r="K8978" t="s">
        <v>429</v>
      </c>
      <c r="L8978" t="s">
        <v>430</v>
      </c>
      <c r="M8978" t="s">
        <v>431</v>
      </c>
      <c r="N8978" t="s">
        <v>438</v>
      </c>
      <c r="O8978" t="s">
        <v>439</v>
      </c>
      <c r="P8978" t="s">
        <v>268</v>
      </c>
      <c r="Q8978" t="s">
        <v>269</v>
      </c>
      <c r="R8978" t="s">
        <v>434</v>
      </c>
      <c r="S8978" t="s">
        <v>435</v>
      </c>
      <c r="T8978">
        <v>2020</v>
      </c>
      <c r="X8978">
        <v>21450.49322</v>
      </c>
      <c r="Y8978" s="7">
        <f t="shared" si="141"/>
        <v>43891</v>
      </c>
    </row>
    <row r="8979" spans="1:25" x14ac:dyDescent="0.25">
      <c r="A8979" t="s">
        <v>422</v>
      </c>
      <c r="B8979" t="s">
        <v>423</v>
      </c>
      <c r="C8979" t="s">
        <v>424</v>
      </c>
      <c r="D8979">
        <v>616</v>
      </c>
      <c r="E8979" t="s">
        <v>374</v>
      </c>
      <c r="F8979" t="s">
        <v>375</v>
      </c>
      <c r="G8979">
        <v>0</v>
      </c>
      <c r="I8979" t="s">
        <v>427</v>
      </c>
      <c r="J8979" t="s">
        <v>428</v>
      </c>
      <c r="K8979" t="s">
        <v>429</v>
      </c>
      <c r="L8979" t="s">
        <v>430</v>
      </c>
      <c r="M8979" t="s">
        <v>431</v>
      </c>
      <c r="N8979" t="s">
        <v>438</v>
      </c>
      <c r="O8979" t="s">
        <v>439</v>
      </c>
      <c r="P8979" t="s">
        <v>268</v>
      </c>
      <c r="Q8979" t="s">
        <v>269</v>
      </c>
      <c r="R8979" t="s">
        <v>434</v>
      </c>
      <c r="S8979" t="s">
        <v>435</v>
      </c>
      <c r="T8979">
        <v>2015</v>
      </c>
      <c r="X8979">
        <v>17359.874879999999</v>
      </c>
      <c r="Y8979" s="7">
        <f t="shared" si="141"/>
        <v>42064</v>
      </c>
    </row>
    <row r="8980" spans="1:25" x14ac:dyDescent="0.25">
      <c r="A8980" t="s">
        <v>422</v>
      </c>
      <c r="B8980" t="s">
        <v>423</v>
      </c>
      <c r="C8980" t="s">
        <v>424</v>
      </c>
      <c r="D8980">
        <v>616</v>
      </c>
      <c r="E8980" t="s">
        <v>374</v>
      </c>
      <c r="F8980" t="s">
        <v>375</v>
      </c>
      <c r="G8980">
        <v>0</v>
      </c>
      <c r="I8980" t="s">
        <v>427</v>
      </c>
      <c r="J8980" t="s">
        <v>428</v>
      </c>
      <c r="K8980" t="s">
        <v>429</v>
      </c>
      <c r="L8980" t="s">
        <v>430</v>
      </c>
      <c r="M8980" t="s">
        <v>431</v>
      </c>
      <c r="N8980" t="s">
        <v>438</v>
      </c>
      <c r="O8980" t="s">
        <v>439</v>
      </c>
      <c r="P8980" t="s">
        <v>268</v>
      </c>
      <c r="Q8980" t="s">
        <v>269</v>
      </c>
      <c r="R8980" t="s">
        <v>434</v>
      </c>
      <c r="S8980" t="s">
        <v>435</v>
      </c>
      <c r="T8980">
        <v>2014</v>
      </c>
      <c r="X8980">
        <v>19390.489710000002</v>
      </c>
      <c r="Y8980" s="7">
        <f t="shared" si="141"/>
        <v>41699</v>
      </c>
    </row>
    <row r="8981" spans="1:25" x14ac:dyDescent="0.25">
      <c r="A8981" t="s">
        <v>422</v>
      </c>
      <c r="B8981" t="s">
        <v>423</v>
      </c>
      <c r="C8981" t="s">
        <v>424</v>
      </c>
      <c r="D8981">
        <v>616</v>
      </c>
      <c r="E8981" t="s">
        <v>374</v>
      </c>
      <c r="F8981" t="s">
        <v>375</v>
      </c>
      <c r="G8981">
        <v>0</v>
      </c>
      <c r="I8981" t="s">
        <v>427</v>
      </c>
      <c r="J8981" t="s">
        <v>428</v>
      </c>
      <c r="K8981" t="s">
        <v>429</v>
      </c>
      <c r="L8981" t="s">
        <v>430</v>
      </c>
      <c r="M8981" t="s">
        <v>431</v>
      </c>
      <c r="N8981" t="s">
        <v>438</v>
      </c>
      <c r="O8981" t="s">
        <v>439</v>
      </c>
      <c r="P8981" t="s">
        <v>268</v>
      </c>
      <c r="Q8981" t="s">
        <v>269</v>
      </c>
      <c r="R8981" t="s">
        <v>434</v>
      </c>
      <c r="S8981" t="s">
        <v>435</v>
      </c>
      <c r="T8981">
        <v>2017</v>
      </c>
      <c r="X8981">
        <v>20414.013050000001</v>
      </c>
      <c r="Y8981" s="7">
        <f t="shared" si="141"/>
        <v>42795</v>
      </c>
    </row>
    <row r="8982" spans="1:25" x14ac:dyDescent="0.25">
      <c r="A8982" t="s">
        <v>422</v>
      </c>
      <c r="B8982" t="s">
        <v>423</v>
      </c>
      <c r="C8982" t="s">
        <v>424</v>
      </c>
      <c r="D8982">
        <v>616</v>
      </c>
      <c r="E8982" t="s">
        <v>374</v>
      </c>
      <c r="F8982" t="s">
        <v>375</v>
      </c>
      <c r="G8982">
        <v>0</v>
      </c>
      <c r="I8982" t="s">
        <v>427</v>
      </c>
      <c r="J8982" t="s">
        <v>428</v>
      </c>
      <c r="K8982" t="s">
        <v>429</v>
      </c>
      <c r="L8982" t="s">
        <v>430</v>
      </c>
      <c r="M8982" t="s">
        <v>431</v>
      </c>
      <c r="N8982" t="s">
        <v>438</v>
      </c>
      <c r="O8982" t="s">
        <v>439</v>
      </c>
      <c r="P8982" t="s">
        <v>268</v>
      </c>
      <c r="Q8982" t="s">
        <v>269</v>
      </c>
      <c r="R8982" t="s">
        <v>434</v>
      </c>
      <c r="S8982" t="s">
        <v>435</v>
      </c>
      <c r="T8982">
        <v>2006</v>
      </c>
      <c r="X8982">
        <v>9094.5723999999991</v>
      </c>
      <c r="Y8982" s="7">
        <f t="shared" si="141"/>
        <v>38777</v>
      </c>
    </row>
    <row r="8983" spans="1:25" x14ac:dyDescent="0.25">
      <c r="A8983" t="s">
        <v>422</v>
      </c>
      <c r="B8983" t="s">
        <v>423</v>
      </c>
      <c r="C8983" t="s">
        <v>424</v>
      </c>
      <c r="D8983">
        <v>616</v>
      </c>
      <c r="E8983" t="s">
        <v>374</v>
      </c>
      <c r="F8983" t="s">
        <v>375</v>
      </c>
      <c r="G8983">
        <v>0</v>
      </c>
      <c r="I8983" t="s">
        <v>427</v>
      </c>
      <c r="J8983" t="s">
        <v>428</v>
      </c>
      <c r="K8983" t="s">
        <v>429</v>
      </c>
      <c r="L8983" t="s">
        <v>430</v>
      </c>
      <c r="M8983" t="s">
        <v>431</v>
      </c>
      <c r="N8983" t="s">
        <v>438</v>
      </c>
      <c r="O8983" t="s">
        <v>439</v>
      </c>
      <c r="P8983" t="s">
        <v>268</v>
      </c>
      <c r="Q8983" t="s">
        <v>269</v>
      </c>
      <c r="R8983" t="s">
        <v>434</v>
      </c>
      <c r="S8983" t="s">
        <v>435</v>
      </c>
      <c r="T8983">
        <v>2007</v>
      </c>
      <c r="X8983">
        <v>11675.206560000001</v>
      </c>
      <c r="Y8983" s="7">
        <f t="shared" si="141"/>
        <v>39142</v>
      </c>
    </row>
    <row r="8984" spans="1:25" x14ac:dyDescent="0.25">
      <c r="A8984" t="s">
        <v>422</v>
      </c>
      <c r="B8984" t="s">
        <v>423</v>
      </c>
      <c r="C8984" t="s">
        <v>424</v>
      </c>
      <c r="D8984">
        <v>616</v>
      </c>
      <c r="E8984" t="s">
        <v>374</v>
      </c>
      <c r="F8984" t="s">
        <v>375</v>
      </c>
      <c r="G8984">
        <v>0</v>
      </c>
      <c r="I8984" t="s">
        <v>427</v>
      </c>
      <c r="J8984" t="s">
        <v>428</v>
      </c>
      <c r="K8984" t="s">
        <v>429</v>
      </c>
      <c r="L8984" t="s">
        <v>430</v>
      </c>
      <c r="M8984" t="s">
        <v>431</v>
      </c>
      <c r="N8984" t="s">
        <v>438</v>
      </c>
      <c r="O8984" t="s">
        <v>439</v>
      </c>
      <c r="P8984" t="s">
        <v>268</v>
      </c>
      <c r="Q8984" t="s">
        <v>269</v>
      </c>
      <c r="R8984" t="s">
        <v>434</v>
      </c>
      <c r="S8984" t="s">
        <v>435</v>
      </c>
      <c r="T8984">
        <v>2008</v>
      </c>
      <c r="X8984">
        <v>15067.24553</v>
      </c>
      <c r="Y8984" s="7">
        <f t="shared" si="141"/>
        <v>39508</v>
      </c>
    </row>
    <row r="8985" spans="1:25" x14ac:dyDescent="0.25">
      <c r="A8985" t="s">
        <v>422</v>
      </c>
      <c r="B8985" t="s">
        <v>423</v>
      </c>
      <c r="C8985" t="s">
        <v>424</v>
      </c>
      <c r="D8985">
        <v>616</v>
      </c>
      <c r="E8985" t="s">
        <v>374</v>
      </c>
      <c r="F8985" t="s">
        <v>375</v>
      </c>
      <c r="G8985">
        <v>0</v>
      </c>
      <c r="I8985" t="s">
        <v>427</v>
      </c>
      <c r="J8985" t="s">
        <v>428</v>
      </c>
      <c r="K8985" t="s">
        <v>429</v>
      </c>
      <c r="L8985" t="s">
        <v>430</v>
      </c>
      <c r="M8985" t="s">
        <v>431</v>
      </c>
      <c r="N8985" t="s">
        <v>438</v>
      </c>
      <c r="O8985" t="s">
        <v>439</v>
      </c>
      <c r="P8985" t="s">
        <v>268</v>
      </c>
      <c r="Q8985" t="s">
        <v>269</v>
      </c>
      <c r="R8985" t="s">
        <v>434</v>
      </c>
      <c r="S8985" t="s">
        <v>435</v>
      </c>
      <c r="T8985">
        <v>2016</v>
      </c>
      <c r="X8985">
        <v>17655.882000000001</v>
      </c>
      <c r="Y8985" s="7">
        <f t="shared" si="141"/>
        <v>42430</v>
      </c>
    </row>
    <row r="8986" spans="1:25" x14ac:dyDescent="0.25">
      <c r="A8986" t="s">
        <v>422</v>
      </c>
      <c r="B8986" t="s">
        <v>423</v>
      </c>
      <c r="C8986" t="s">
        <v>424</v>
      </c>
      <c r="D8986">
        <v>616</v>
      </c>
      <c r="E8986" t="s">
        <v>374</v>
      </c>
      <c r="F8986" t="s">
        <v>375</v>
      </c>
      <c r="G8986">
        <v>0</v>
      </c>
      <c r="I8986" t="s">
        <v>427</v>
      </c>
      <c r="J8986" t="s">
        <v>428</v>
      </c>
      <c r="K8986" t="s">
        <v>429</v>
      </c>
      <c r="L8986" t="s">
        <v>430</v>
      </c>
      <c r="M8986" t="s">
        <v>431</v>
      </c>
      <c r="N8986" t="s">
        <v>438</v>
      </c>
      <c r="O8986" t="s">
        <v>439</v>
      </c>
      <c r="P8986" t="s">
        <v>268</v>
      </c>
      <c r="Q8986" t="s">
        <v>269</v>
      </c>
      <c r="R8986" t="s">
        <v>434</v>
      </c>
      <c r="S8986" t="s">
        <v>435</v>
      </c>
      <c r="T8986">
        <v>2013</v>
      </c>
      <c r="X8986">
        <v>16488.522679999998</v>
      </c>
      <c r="Y8986" s="7">
        <f t="shared" si="141"/>
        <v>41334</v>
      </c>
    </row>
    <row r="8987" spans="1:25" x14ac:dyDescent="0.25">
      <c r="A8987" t="s">
        <v>422</v>
      </c>
      <c r="B8987" t="s">
        <v>423</v>
      </c>
      <c r="C8987" t="s">
        <v>424</v>
      </c>
      <c r="D8987">
        <v>616</v>
      </c>
      <c r="E8987" t="s">
        <v>374</v>
      </c>
      <c r="F8987" t="s">
        <v>375</v>
      </c>
      <c r="G8987">
        <v>0</v>
      </c>
      <c r="I8987" t="s">
        <v>427</v>
      </c>
      <c r="J8987" t="s">
        <v>428</v>
      </c>
      <c r="K8987" t="s">
        <v>429</v>
      </c>
      <c r="L8987" t="s">
        <v>430</v>
      </c>
      <c r="M8987" t="s">
        <v>431</v>
      </c>
      <c r="N8987" t="s">
        <v>438</v>
      </c>
      <c r="O8987" t="s">
        <v>439</v>
      </c>
      <c r="P8987" t="s">
        <v>268</v>
      </c>
      <c r="Q8987" t="s">
        <v>269</v>
      </c>
      <c r="R8987" t="s">
        <v>434</v>
      </c>
      <c r="S8987" t="s">
        <v>435</v>
      </c>
      <c r="T8987">
        <v>2018</v>
      </c>
      <c r="X8987">
        <v>23659.831200000001</v>
      </c>
      <c r="Y8987" s="7">
        <f t="shared" si="141"/>
        <v>43160</v>
      </c>
    </row>
    <row r="8988" spans="1:25" x14ac:dyDescent="0.25">
      <c r="A8988" t="s">
        <v>422</v>
      </c>
      <c r="B8988" t="s">
        <v>423</v>
      </c>
      <c r="C8988" t="s">
        <v>424</v>
      </c>
      <c r="D8988">
        <v>616</v>
      </c>
      <c r="E8988" t="s">
        <v>374</v>
      </c>
      <c r="F8988" t="s">
        <v>375</v>
      </c>
      <c r="G8988">
        <v>0</v>
      </c>
      <c r="I8988" t="s">
        <v>427</v>
      </c>
      <c r="J8988" t="s">
        <v>428</v>
      </c>
      <c r="K8988" t="s">
        <v>429</v>
      </c>
      <c r="L8988" t="s">
        <v>430</v>
      </c>
      <c r="M8988" t="s">
        <v>431</v>
      </c>
      <c r="N8988" t="s">
        <v>438</v>
      </c>
      <c r="O8988" t="s">
        <v>439</v>
      </c>
      <c r="P8988" t="s">
        <v>268</v>
      </c>
      <c r="Q8988" t="s">
        <v>269</v>
      </c>
      <c r="R8988" t="s">
        <v>434</v>
      </c>
      <c r="S8988" t="s">
        <v>435</v>
      </c>
      <c r="T8988">
        <v>2012</v>
      </c>
      <c r="X8988">
        <v>16590.48876</v>
      </c>
      <c r="Y8988" s="7">
        <f t="shared" si="141"/>
        <v>40969</v>
      </c>
    </row>
    <row r="8989" spans="1:25" x14ac:dyDescent="0.25">
      <c r="A8989" t="s">
        <v>422</v>
      </c>
      <c r="B8989" t="s">
        <v>423</v>
      </c>
      <c r="C8989" t="s">
        <v>424</v>
      </c>
      <c r="D8989">
        <v>616</v>
      </c>
      <c r="E8989" t="s">
        <v>374</v>
      </c>
      <c r="F8989" t="s">
        <v>375</v>
      </c>
      <c r="G8989">
        <v>0</v>
      </c>
      <c r="I8989" t="s">
        <v>427</v>
      </c>
      <c r="J8989" t="s">
        <v>428</v>
      </c>
      <c r="K8989" t="s">
        <v>429</v>
      </c>
      <c r="L8989" t="s">
        <v>430</v>
      </c>
      <c r="M8989" t="s">
        <v>431</v>
      </c>
      <c r="N8989" t="s">
        <v>438</v>
      </c>
      <c r="O8989" t="s">
        <v>439</v>
      </c>
      <c r="P8989" t="s">
        <v>268</v>
      </c>
      <c r="Q8989" t="s">
        <v>269</v>
      </c>
      <c r="R8989" t="s">
        <v>434</v>
      </c>
      <c r="S8989" t="s">
        <v>435</v>
      </c>
      <c r="T8989">
        <v>2010</v>
      </c>
      <c r="X8989">
        <v>14164.00065</v>
      </c>
      <c r="Y8989" s="7">
        <f t="shared" si="141"/>
        <v>40238</v>
      </c>
    </row>
    <row r="8990" spans="1:25" x14ac:dyDescent="0.25">
      <c r="A8990" t="s">
        <v>422</v>
      </c>
      <c r="B8990" t="s">
        <v>423</v>
      </c>
      <c r="C8990" t="s">
        <v>424</v>
      </c>
      <c r="D8990">
        <v>616</v>
      </c>
      <c r="E8990" t="s">
        <v>374</v>
      </c>
      <c r="F8990" t="s">
        <v>375</v>
      </c>
      <c r="G8990">
        <v>0</v>
      </c>
      <c r="I8990" t="s">
        <v>427</v>
      </c>
      <c r="J8990" t="s">
        <v>428</v>
      </c>
      <c r="K8990" t="s">
        <v>429</v>
      </c>
      <c r="L8990" t="s">
        <v>430</v>
      </c>
      <c r="M8990" t="s">
        <v>431</v>
      </c>
      <c r="N8990" t="s">
        <v>438</v>
      </c>
      <c r="O8990" t="s">
        <v>439</v>
      </c>
      <c r="P8990" t="s">
        <v>268</v>
      </c>
      <c r="Q8990" t="s">
        <v>269</v>
      </c>
      <c r="R8990" t="s">
        <v>434</v>
      </c>
      <c r="S8990" t="s">
        <v>435</v>
      </c>
      <c r="T8990">
        <v>2009</v>
      </c>
      <c r="X8990">
        <v>10908.495000000001</v>
      </c>
      <c r="Y8990" s="7">
        <f t="shared" si="141"/>
        <v>39873</v>
      </c>
    </row>
    <row r="8991" spans="1:25" x14ac:dyDescent="0.25">
      <c r="A8991" t="s">
        <v>422</v>
      </c>
      <c r="B8991" t="s">
        <v>423</v>
      </c>
      <c r="C8991" t="s">
        <v>424</v>
      </c>
      <c r="D8991">
        <v>616</v>
      </c>
      <c r="E8991" t="s">
        <v>374</v>
      </c>
      <c r="F8991" t="s">
        <v>375</v>
      </c>
      <c r="G8991">
        <v>0</v>
      </c>
      <c r="I8991" t="s">
        <v>427</v>
      </c>
      <c r="J8991" t="s">
        <v>428</v>
      </c>
      <c r="K8991" t="s">
        <v>429</v>
      </c>
      <c r="L8991" t="s">
        <v>430</v>
      </c>
      <c r="M8991" t="s">
        <v>431</v>
      </c>
      <c r="N8991" t="s">
        <v>438</v>
      </c>
      <c r="O8991" t="s">
        <v>439</v>
      </c>
      <c r="P8991" t="s">
        <v>268</v>
      </c>
      <c r="Q8991" t="s">
        <v>269</v>
      </c>
      <c r="R8991" t="s">
        <v>434</v>
      </c>
      <c r="S8991" t="s">
        <v>435</v>
      </c>
      <c r="T8991">
        <v>2011</v>
      </c>
      <c r="X8991">
        <v>16803.699649999999</v>
      </c>
      <c r="Y8991" s="7">
        <f t="shared" si="141"/>
        <v>40603</v>
      </c>
    </row>
    <row r="8992" spans="1:25" x14ac:dyDescent="0.25">
      <c r="A8992" t="s">
        <v>422</v>
      </c>
      <c r="B8992" t="s">
        <v>423</v>
      </c>
      <c r="C8992" t="s">
        <v>424</v>
      </c>
      <c r="D8992">
        <v>616</v>
      </c>
      <c r="E8992" t="s">
        <v>374</v>
      </c>
      <c r="F8992" t="s">
        <v>375</v>
      </c>
      <c r="G8992">
        <v>0</v>
      </c>
      <c r="I8992" t="s">
        <v>427</v>
      </c>
      <c r="J8992" t="s">
        <v>428</v>
      </c>
      <c r="K8992" t="s">
        <v>429</v>
      </c>
      <c r="L8992" t="s">
        <v>430</v>
      </c>
      <c r="M8992" t="s">
        <v>431</v>
      </c>
      <c r="N8992" t="s">
        <v>440</v>
      </c>
      <c r="O8992" t="s">
        <v>441</v>
      </c>
      <c r="P8992" t="s">
        <v>268</v>
      </c>
      <c r="Q8992" t="s">
        <v>269</v>
      </c>
      <c r="R8992" t="s">
        <v>434</v>
      </c>
      <c r="S8992" t="s">
        <v>435</v>
      </c>
      <c r="T8992">
        <v>2020</v>
      </c>
      <c r="X8992">
        <v>15088.838680000001</v>
      </c>
      <c r="Y8992" s="7">
        <f t="shared" si="141"/>
        <v>43922</v>
      </c>
    </row>
    <row r="8993" spans="1:25" x14ac:dyDescent="0.25">
      <c r="A8993" t="s">
        <v>422</v>
      </c>
      <c r="B8993" t="s">
        <v>423</v>
      </c>
      <c r="C8993" t="s">
        <v>424</v>
      </c>
      <c r="D8993">
        <v>616</v>
      </c>
      <c r="E8993" t="s">
        <v>374</v>
      </c>
      <c r="F8993" t="s">
        <v>375</v>
      </c>
      <c r="G8993">
        <v>0</v>
      </c>
      <c r="I8993" t="s">
        <v>427</v>
      </c>
      <c r="J8993" t="s">
        <v>428</v>
      </c>
      <c r="K8993" t="s">
        <v>429</v>
      </c>
      <c r="L8993" t="s">
        <v>430</v>
      </c>
      <c r="M8993" t="s">
        <v>431</v>
      </c>
      <c r="N8993" t="s">
        <v>440</v>
      </c>
      <c r="O8993" t="s">
        <v>441</v>
      </c>
      <c r="P8993" t="s">
        <v>268</v>
      </c>
      <c r="Q8993" t="s">
        <v>269</v>
      </c>
      <c r="R8993" t="s">
        <v>434</v>
      </c>
      <c r="S8993" t="s">
        <v>435</v>
      </c>
      <c r="T8993">
        <v>2019</v>
      </c>
      <c r="X8993">
        <v>22354.180079999998</v>
      </c>
      <c r="Y8993" s="7">
        <f t="shared" si="141"/>
        <v>43556</v>
      </c>
    </row>
    <row r="8994" spans="1:25" x14ac:dyDescent="0.25">
      <c r="A8994" t="s">
        <v>422</v>
      </c>
      <c r="B8994" t="s">
        <v>423</v>
      </c>
      <c r="C8994" t="s">
        <v>424</v>
      </c>
      <c r="D8994">
        <v>616</v>
      </c>
      <c r="E8994" t="s">
        <v>374</v>
      </c>
      <c r="F8994" t="s">
        <v>375</v>
      </c>
      <c r="G8994">
        <v>0</v>
      </c>
      <c r="I8994" t="s">
        <v>427</v>
      </c>
      <c r="J8994" t="s">
        <v>428</v>
      </c>
      <c r="K8994" t="s">
        <v>429</v>
      </c>
      <c r="L8994" t="s">
        <v>430</v>
      </c>
      <c r="M8994" t="s">
        <v>431</v>
      </c>
      <c r="N8994" t="s">
        <v>440</v>
      </c>
      <c r="O8994" t="s">
        <v>441</v>
      </c>
      <c r="P8994" t="s">
        <v>268</v>
      </c>
      <c r="Q8994" t="s">
        <v>269</v>
      </c>
      <c r="R8994" t="s">
        <v>434</v>
      </c>
      <c r="S8994" t="s">
        <v>435</v>
      </c>
      <c r="T8994">
        <v>2017</v>
      </c>
      <c r="X8994">
        <v>17558.590810000002</v>
      </c>
      <c r="Y8994" s="7">
        <f t="shared" si="141"/>
        <v>42826</v>
      </c>
    </row>
    <row r="8995" spans="1:25" x14ac:dyDescent="0.25">
      <c r="A8995" t="s">
        <v>422</v>
      </c>
      <c r="B8995" t="s">
        <v>423</v>
      </c>
      <c r="C8995" t="s">
        <v>424</v>
      </c>
      <c r="D8995">
        <v>616</v>
      </c>
      <c r="E8995" t="s">
        <v>374</v>
      </c>
      <c r="F8995" t="s">
        <v>375</v>
      </c>
      <c r="G8995">
        <v>0</v>
      </c>
      <c r="I8995" t="s">
        <v>427</v>
      </c>
      <c r="J8995" t="s">
        <v>428</v>
      </c>
      <c r="K8995" t="s">
        <v>429</v>
      </c>
      <c r="L8995" t="s">
        <v>430</v>
      </c>
      <c r="M8995" t="s">
        <v>431</v>
      </c>
      <c r="N8995" t="s">
        <v>440</v>
      </c>
      <c r="O8995" t="s">
        <v>441</v>
      </c>
      <c r="P8995" t="s">
        <v>268</v>
      </c>
      <c r="Q8995" t="s">
        <v>269</v>
      </c>
      <c r="R8995" t="s">
        <v>434</v>
      </c>
      <c r="S8995" t="s">
        <v>435</v>
      </c>
      <c r="T8995">
        <v>2014</v>
      </c>
      <c r="X8995">
        <v>19480.168559999998</v>
      </c>
      <c r="Y8995" s="7">
        <f t="shared" si="141"/>
        <v>41730</v>
      </c>
    </row>
    <row r="8996" spans="1:25" x14ac:dyDescent="0.25">
      <c r="A8996" t="s">
        <v>422</v>
      </c>
      <c r="B8996" t="s">
        <v>423</v>
      </c>
      <c r="C8996" t="s">
        <v>424</v>
      </c>
      <c r="D8996">
        <v>616</v>
      </c>
      <c r="E8996" t="s">
        <v>374</v>
      </c>
      <c r="F8996" t="s">
        <v>375</v>
      </c>
      <c r="G8996">
        <v>0</v>
      </c>
      <c r="I8996" t="s">
        <v>427</v>
      </c>
      <c r="J8996" t="s">
        <v>428</v>
      </c>
      <c r="K8996" t="s">
        <v>429</v>
      </c>
      <c r="L8996" t="s">
        <v>430</v>
      </c>
      <c r="M8996" t="s">
        <v>431</v>
      </c>
      <c r="N8996" t="s">
        <v>440</v>
      </c>
      <c r="O8996" t="s">
        <v>441</v>
      </c>
      <c r="P8996" t="s">
        <v>268</v>
      </c>
      <c r="Q8996" t="s">
        <v>269</v>
      </c>
      <c r="R8996" t="s">
        <v>434</v>
      </c>
      <c r="S8996" t="s">
        <v>435</v>
      </c>
      <c r="T8996">
        <v>2015</v>
      </c>
      <c r="X8996">
        <v>16283.188560000001</v>
      </c>
      <c r="Y8996" s="7">
        <f t="shared" si="141"/>
        <v>42095</v>
      </c>
    </row>
    <row r="8997" spans="1:25" x14ac:dyDescent="0.25">
      <c r="A8997" t="s">
        <v>422</v>
      </c>
      <c r="B8997" t="s">
        <v>423</v>
      </c>
      <c r="C8997" t="s">
        <v>424</v>
      </c>
      <c r="D8997">
        <v>616</v>
      </c>
      <c r="E8997" t="s">
        <v>374</v>
      </c>
      <c r="F8997" t="s">
        <v>375</v>
      </c>
      <c r="G8997">
        <v>0</v>
      </c>
      <c r="I8997" t="s">
        <v>427</v>
      </c>
      <c r="J8997" t="s">
        <v>428</v>
      </c>
      <c r="K8997" t="s">
        <v>429</v>
      </c>
      <c r="L8997" t="s">
        <v>430</v>
      </c>
      <c r="M8997" t="s">
        <v>431</v>
      </c>
      <c r="N8997" t="s">
        <v>440</v>
      </c>
      <c r="O8997" t="s">
        <v>441</v>
      </c>
      <c r="P8997" t="s">
        <v>268</v>
      </c>
      <c r="Q8997" t="s">
        <v>269</v>
      </c>
      <c r="R8997" t="s">
        <v>434</v>
      </c>
      <c r="S8997" t="s">
        <v>435</v>
      </c>
      <c r="T8997">
        <v>2008</v>
      </c>
      <c r="X8997">
        <v>17158.824379999998</v>
      </c>
      <c r="Y8997" s="7">
        <f t="shared" si="141"/>
        <v>39539</v>
      </c>
    </row>
    <row r="8998" spans="1:25" x14ac:dyDescent="0.25">
      <c r="A8998" t="s">
        <v>422</v>
      </c>
      <c r="B8998" t="s">
        <v>423</v>
      </c>
      <c r="C8998" t="s">
        <v>424</v>
      </c>
      <c r="D8998">
        <v>616</v>
      </c>
      <c r="E8998" t="s">
        <v>374</v>
      </c>
      <c r="F8998" t="s">
        <v>375</v>
      </c>
      <c r="G8998">
        <v>0</v>
      </c>
      <c r="I8998" t="s">
        <v>427</v>
      </c>
      <c r="J8998" t="s">
        <v>428</v>
      </c>
      <c r="K8998" t="s">
        <v>429</v>
      </c>
      <c r="L8998" t="s">
        <v>430</v>
      </c>
      <c r="M8998" t="s">
        <v>431</v>
      </c>
      <c r="N8998" t="s">
        <v>440</v>
      </c>
      <c r="O8998" t="s">
        <v>441</v>
      </c>
      <c r="P8998" t="s">
        <v>268</v>
      </c>
      <c r="Q8998" t="s">
        <v>269</v>
      </c>
      <c r="R8998" t="s">
        <v>434</v>
      </c>
      <c r="S8998" t="s">
        <v>435</v>
      </c>
      <c r="T8998">
        <v>2007</v>
      </c>
      <c r="X8998">
        <v>10865.917880000001</v>
      </c>
      <c r="Y8998" s="7">
        <f t="shared" si="141"/>
        <v>39173</v>
      </c>
    </row>
    <row r="8999" spans="1:25" x14ac:dyDescent="0.25">
      <c r="A8999" t="s">
        <v>422</v>
      </c>
      <c r="B8999" t="s">
        <v>423</v>
      </c>
      <c r="C8999" t="s">
        <v>424</v>
      </c>
      <c r="D8999">
        <v>616</v>
      </c>
      <c r="E8999" t="s">
        <v>374</v>
      </c>
      <c r="F8999" t="s">
        <v>375</v>
      </c>
      <c r="G8999">
        <v>0</v>
      </c>
      <c r="I8999" t="s">
        <v>427</v>
      </c>
      <c r="J8999" t="s">
        <v>428</v>
      </c>
      <c r="K8999" t="s">
        <v>429</v>
      </c>
      <c r="L8999" t="s">
        <v>430</v>
      </c>
      <c r="M8999" t="s">
        <v>431</v>
      </c>
      <c r="N8999" t="s">
        <v>440</v>
      </c>
      <c r="O8999" t="s">
        <v>441</v>
      </c>
      <c r="P8999" t="s">
        <v>268</v>
      </c>
      <c r="Q8999" t="s">
        <v>269</v>
      </c>
      <c r="R8999" t="s">
        <v>434</v>
      </c>
      <c r="S8999" t="s">
        <v>435</v>
      </c>
      <c r="T8999">
        <v>2006</v>
      </c>
      <c r="X8999">
        <v>8320.4742600000009</v>
      </c>
      <c r="Y8999" s="7">
        <f t="shared" si="141"/>
        <v>38808</v>
      </c>
    </row>
    <row r="9000" spans="1:25" x14ac:dyDescent="0.25">
      <c r="A9000" t="s">
        <v>422</v>
      </c>
      <c r="B9000" t="s">
        <v>423</v>
      </c>
      <c r="C9000" t="s">
        <v>424</v>
      </c>
      <c r="D9000">
        <v>616</v>
      </c>
      <c r="E9000" t="s">
        <v>374</v>
      </c>
      <c r="F9000" t="s">
        <v>375</v>
      </c>
      <c r="G9000">
        <v>0</v>
      </c>
      <c r="I9000" t="s">
        <v>427</v>
      </c>
      <c r="J9000" t="s">
        <v>428</v>
      </c>
      <c r="K9000" t="s">
        <v>429</v>
      </c>
      <c r="L9000" t="s">
        <v>430</v>
      </c>
      <c r="M9000" t="s">
        <v>431</v>
      </c>
      <c r="N9000" t="s">
        <v>440</v>
      </c>
      <c r="O9000" t="s">
        <v>441</v>
      </c>
      <c r="P9000" t="s">
        <v>268</v>
      </c>
      <c r="Q9000" t="s">
        <v>269</v>
      </c>
      <c r="R9000" t="s">
        <v>434</v>
      </c>
      <c r="S9000" t="s">
        <v>435</v>
      </c>
      <c r="T9000">
        <v>2018</v>
      </c>
      <c r="X9000">
        <v>22435.126560000001</v>
      </c>
      <c r="Y9000" s="7">
        <f t="shared" si="141"/>
        <v>43191</v>
      </c>
    </row>
    <row r="9001" spans="1:25" x14ac:dyDescent="0.25">
      <c r="A9001" t="s">
        <v>422</v>
      </c>
      <c r="B9001" t="s">
        <v>423</v>
      </c>
      <c r="C9001" t="s">
        <v>424</v>
      </c>
      <c r="D9001">
        <v>616</v>
      </c>
      <c r="E9001" t="s">
        <v>374</v>
      </c>
      <c r="F9001" t="s">
        <v>375</v>
      </c>
      <c r="G9001">
        <v>0</v>
      </c>
      <c r="I9001" t="s">
        <v>427</v>
      </c>
      <c r="J9001" t="s">
        <v>428</v>
      </c>
      <c r="K9001" t="s">
        <v>429</v>
      </c>
      <c r="L9001" t="s">
        <v>430</v>
      </c>
      <c r="M9001" t="s">
        <v>431</v>
      </c>
      <c r="N9001" t="s">
        <v>440</v>
      </c>
      <c r="O9001" t="s">
        <v>441</v>
      </c>
      <c r="P9001" t="s">
        <v>268</v>
      </c>
      <c r="Q9001" t="s">
        <v>269</v>
      </c>
      <c r="R9001" t="s">
        <v>434</v>
      </c>
      <c r="S9001" t="s">
        <v>435</v>
      </c>
      <c r="T9001">
        <v>2013</v>
      </c>
      <c r="X9001">
        <v>17194.841039999999</v>
      </c>
      <c r="Y9001" s="7">
        <f t="shared" si="141"/>
        <v>41365</v>
      </c>
    </row>
    <row r="9002" spans="1:25" x14ac:dyDescent="0.25">
      <c r="A9002" t="s">
        <v>422</v>
      </c>
      <c r="B9002" t="s">
        <v>423</v>
      </c>
      <c r="C9002" t="s">
        <v>424</v>
      </c>
      <c r="D9002">
        <v>616</v>
      </c>
      <c r="E9002" t="s">
        <v>374</v>
      </c>
      <c r="F9002" t="s">
        <v>375</v>
      </c>
      <c r="G9002">
        <v>0</v>
      </c>
      <c r="I9002" t="s">
        <v>427</v>
      </c>
      <c r="J9002" t="s">
        <v>428</v>
      </c>
      <c r="K9002" t="s">
        <v>429</v>
      </c>
      <c r="L9002" t="s">
        <v>430</v>
      </c>
      <c r="M9002" t="s">
        <v>431</v>
      </c>
      <c r="N9002" t="s">
        <v>440</v>
      </c>
      <c r="O9002" t="s">
        <v>441</v>
      </c>
      <c r="P9002" t="s">
        <v>268</v>
      </c>
      <c r="Q9002" t="s">
        <v>269</v>
      </c>
      <c r="R9002" t="s">
        <v>434</v>
      </c>
      <c r="S9002" t="s">
        <v>435</v>
      </c>
      <c r="T9002">
        <v>2016</v>
      </c>
      <c r="X9002">
        <v>17735.216509999998</v>
      </c>
      <c r="Y9002" s="7">
        <f t="shared" si="141"/>
        <v>42461</v>
      </c>
    </row>
    <row r="9003" spans="1:25" x14ac:dyDescent="0.25">
      <c r="A9003" t="s">
        <v>422</v>
      </c>
      <c r="B9003" t="s">
        <v>423</v>
      </c>
      <c r="C9003" t="s">
        <v>424</v>
      </c>
      <c r="D9003">
        <v>616</v>
      </c>
      <c r="E9003" t="s">
        <v>374</v>
      </c>
      <c r="F9003" t="s">
        <v>375</v>
      </c>
      <c r="G9003">
        <v>0</v>
      </c>
      <c r="I9003" t="s">
        <v>427</v>
      </c>
      <c r="J9003" t="s">
        <v>428</v>
      </c>
      <c r="K9003" t="s">
        <v>429</v>
      </c>
      <c r="L9003" t="s">
        <v>430</v>
      </c>
      <c r="M9003" t="s">
        <v>431</v>
      </c>
      <c r="N9003" t="s">
        <v>440</v>
      </c>
      <c r="O9003" t="s">
        <v>441</v>
      </c>
      <c r="P9003" t="s">
        <v>268</v>
      </c>
      <c r="Q9003" t="s">
        <v>269</v>
      </c>
      <c r="R9003" t="s">
        <v>434</v>
      </c>
      <c r="S9003" t="s">
        <v>435</v>
      </c>
      <c r="T9003">
        <v>2012</v>
      </c>
      <c r="X9003">
        <v>15269.49944</v>
      </c>
      <c r="Y9003" s="7">
        <f t="shared" si="141"/>
        <v>41000</v>
      </c>
    </row>
    <row r="9004" spans="1:25" x14ac:dyDescent="0.25">
      <c r="A9004" t="s">
        <v>422</v>
      </c>
      <c r="B9004" t="s">
        <v>423</v>
      </c>
      <c r="C9004" t="s">
        <v>424</v>
      </c>
      <c r="D9004">
        <v>616</v>
      </c>
      <c r="E9004" t="s">
        <v>374</v>
      </c>
      <c r="F9004" t="s">
        <v>375</v>
      </c>
      <c r="G9004">
        <v>0</v>
      </c>
      <c r="I9004" t="s">
        <v>427</v>
      </c>
      <c r="J9004" t="s">
        <v>428</v>
      </c>
      <c r="K9004" t="s">
        <v>429</v>
      </c>
      <c r="L9004" t="s">
        <v>430</v>
      </c>
      <c r="M9004" t="s">
        <v>431</v>
      </c>
      <c r="N9004" t="s">
        <v>440</v>
      </c>
      <c r="O9004" t="s">
        <v>441</v>
      </c>
      <c r="P9004" t="s">
        <v>268</v>
      </c>
      <c r="Q9004" t="s">
        <v>269</v>
      </c>
      <c r="R9004" t="s">
        <v>434</v>
      </c>
      <c r="S9004" t="s">
        <v>435</v>
      </c>
      <c r="T9004">
        <v>2011</v>
      </c>
      <c r="X9004">
        <v>16090.843140000001</v>
      </c>
      <c r="Y9004" s="7">
        <f t="shared" si="141"/>
        <v>40634</v>
      </c>
    </row>
    <row r="9005" spans="1:25" x14ac:dyDescent="0.25">
      <c r="A9005" t="s">
        <v>422</v>
      </c>
      <c r="B9005" t="s">
        <v>423</v>
      </c>
      <c r="C9005" t="s">
        <v>424</v>
      </c>
      <c r="D9005">
        <v>616</v>
      </c>
      <c r="E9005" t="s">
        <v>374</v>
      </c>
      <c r="F9005" t="s">
        <v>375</v>
      </c>
      <c r="G9005">
        <v>0</v>
      </c>
      <c r="I9005" t="s">
        <v>427</v>
      </c>
      <c r="J9005" t="s">
        <v>428</v>
      </c>
      <c r="K9005" t="s">
        <v>429</v>
      </c>
      <c r="L9005" t="s">
        <v>430</v>
      </c>
      <c r="M9005" t="s">
        <v>431</v>
      </c>
      <c r="N9005" t="s">
        <v>440</v>
      </c>
      <c r="O9005" t="s">
        <v>441</v>
      </c>
      <c r="P9005" t="s">
        <v>268</v>
      </c>
      <c r="Q9005" t="s">
        <v>269</v>
      </c>
      <c r="R9005" t="s">
        <v>434</v>
      </c>
      <c r="S9005" t="s">
        <v>435</v>
      </c>
      <c r="T9005">
        <v>2009</v>
      </c>
      <c r="X9005">
        <v>10199.9589</v>
      </c>
      <c r="Y9005" s="7">
        <f t="shared" si="141"/>
        <v>39904</v>
      </c>
    </row>
    <row r="9006" spans="1:25" x14ac:dyDescent="0.25">
      <c r="A9006" t="s">
        <v>422</v>
      </c>
      <c r="B9006" t="s">
        <v>423</v>
      </c>
      <c r="C9006" t="s">
        <v>424</v>
      </c>
      <c r="D9006">
        <v>616</v>
      </c>
      <c r="E9006" t="s">
        <v>374</v>
      </c>
      <c r="F9006" t="s">
        <v>375</v>
      </c>
      <c r="G9006">
        <v>0</v>
      </c>
      <c r="I9006" t="s">
        <v>427</v>
      </c>
      <c r="J9006" t="s">
        <v>428</v>
      </c>
      <c r="K9006" t="s">
        <v>429</v>
      </c>
      <c r="L9006" t="s">
        <v>430</v>
      </c>
      <c r="M9006" t="s">
        <v>431</v>
      </c>
      <c r="N9006" t="s">
        <v>440</v>
      </c>
      <c r="O9006" t="s">
        <v>441</v>
      </c>
      <c r="P9006" t="s">
        <v>268</v>
      </c>
      <c r="Q9006" t="s">
        <v>269</v>
      </c>
      <c r="R9006" t="s">
        <v>434</v>
      </c>
      <c r="S9006" t="s">
        <v>435</v>
      </c>
      <c r="T9006">
        <v>2010</v>
      </c>
      <c r="X9006">
        <v>13308.136200000001</v>
      </c>
      <c r="Y9006" s="7">
        <f t="shared" si="141"/>
        <v>40269</v>
      </c>
    </row>
    <row r="9007" spans="1:25" x14ac:dyDescent="0.25">
      <c r="A9007" t="s">
        <v>422</v>
      </c>
      <c r="B9007" t="s">
        <v>423</v>
      </c>
      <c r="C9007" t="s">
        <v>424</v>
      </c>
      <c r="D9007">
        <v>616</v>
      </c>
      <c r="E9007" t="s">
        <v>374</v>
      </c>
      <c r="F9007" t="s">
        <v>375</v>
      </c>
      <c r="G9007">
        <v>0</v>
      </c>
      <c r="I9007" t="s">
        <v>427</v>
      </c>
      <c r="J9007" t="s">
        <v>428</v>
      </c>
      <c r="K9007" t="s">
        <v>429</v>
      </c>
      <c r="L9007" t="s">
        <v>430</v>
      </c>
      <c r="M9007" t="s">
        <v>431</v>
      </c>
      <c r="N9007" t="s">
        <v>442</v>
      </c>
      <c r="O9007" t="s">
        <v>443</v>
      </c>
      <c r="P9007" t="s">
        <v>268</v>
      </c>
      <c r="Q9007" t="s">
        <v>269</v>
      </c>
      <c r="R9007" t="s">
        <v>434</v>
      </c>
      <c r="S9007" t="s">
        <v>435</v>
      </c>
      <c r="T9007">
        <v>2019</v>
      </c>
      <c r="X9007">
        <v>22452.992699999999</v>
      </c>
      <c r="Y9007" s="7">
        <f t="shared" si="141"/>
        <v>43586</v>
      </c>
    </row>
    <row r="9008" spans="1:25" x14ac:dyDescent="0.25">
      <c r="A9008" t="s">
        <v>422</v>
      </c>
      <c r="B9008" t="s">
        <v>423</v>
      </c>
      <c r="C9008" t="s">
        <v>424</v>
      </c>
      <c r="D9008">
        <v>616</v>
      </c>
      <c r="E9008" t="s">
        <v>374</v>
      </c>
      <c r="F9008" t="s">
        <v>375</v>
      </c>
      <c r="G9008">
        <v>0</v>
      </c>
      <c r="I9008" t="s">
        <v>427</v>
      </c>
      <c r="J9008" t="s">
        <v>428</v>
      </c>
      <c r="K9008" t="s">
        <v>429</v>
      </c>
      <c r="L9008" t="s">
        <v>430</v>
      </c>
      <c r="M9008" t="s">
        <v>431</v>
      </c>
      <c r="N9008" t="s">
        <v>442</v>
      </c>
      <c r="O9008" t="s">
        <v>443</v>
      </c>
      <c r="P9008" t="s">
        <v>268</v>
      </c>
      <c r="Q9008" t="s">
        <v>269</v>
      </c>
      <c r="R9008" t="s">
        <v>434</v>
      </c>
      <c r="S9008" t="s">
        <v>435</v>
      </c>
      <c r="T9008">
        <v>2014</v>
      </c>
      <c r="X9008">
        <v>18696.117999999999</v>
      </c>
      <c r="Y9008" s="7">
        <f t="shared" si="141"/>
        <v>41760</v>
      </c>
    </row>
    <row r="9009" spans="1:25" x14ac:dyDescent="0.25">
      <c r="A9009" t="s">
        <v>422</v>
      </c>
      <c r="B9009" t="s">
        <v>423</v>
      </c>
      <c r="C9009" t="s">
        <v>424</v>
      </c>
      <c r="D9009">
        <v>616</v>
      </c>
      <c r="E9009" t="s">
        <v>374</v>
      </c>
      <c r="F9009" t="s">
        <v>375</v>
      </c>
      <c r="G9009">
        <v>0</v>
      </c>
      <c r="I9009" t="s">
        <v>427</v>
      </c>
      <c r="J9009" t="s">
        <v>428</v>
      </c>
      <c r="K9009" t="s">
        <v>429</v>
      </c>
      <c r="L9009" t="s">
        <v>430</v>
      </c>
      <c r="M9009" t="s">
        <v>431</v>
      </c>
      <c r="N9009" t="s">
        <v>442</v>
      </c>
      <c r="O9009" t="s">
        <v>443</v>
      </c>
      <c r="P9009" t="s">
        <v>268</v>
      </c>
      <c r="Q9009" t="s">
        <v>269</v>
      </c>
      <c r="R9009" t="s">
        <v>434</v>
      </c>
      <c r="S9009" t="s">
        <v>435</v>
      </c>
      <c r="T9009">
        <v>2017</v>
      </c>
      <c r="X9009">
        <v>19312.907579999999</v>
      </c>
      <c r="Y9009" s="7">
        <f t="shared" si="141"/>
        <v>42856</v>
      </c>
    </row>
    <row r="9010" spans="1:25" x14ac:dyDescent="0.25">
      <c r="A9010" t="s">
        <v>422</v>
      </c>
      <c r="B9010" t="s">
        <v>423</v>
      </c>
      <c r="C9010" t="s">
        <v>424</v>
      </c>
      <c r="D9010">
        <v>616</v>
      </c>
      <c r="E9010" t="s">
        <v>374</v>
      </c>
      <c r="F9010" t="s">
        <v>375</v>
      </c>
      <c r="G9010">
        <v>0</v>
      </c>
      <c r="I9010" t="s">
        <v>427</v>
      </c>
      <c r="J9010" t="s">
        <v>428</v>
      </c>
      <c r="K9010" t="s">
        <v>429</v>
      </c>
      <c r="L9010" t="s">
        <v>430</v>
      </c>
      <c r="M9010" t="s">
        <v>431</v>
      </c>
      <c r="N9010" t="s">
        <v>442</v>
      </c>
      <c r="O9010" t="s">
        <v>443</v>
      </c>
      <c r="P9010" t="s">
        <v>268</v>
      </c>
      <c r="Q9010" t="s">
        <v>269</v>
      </c>
      <c r="R9010" t="s">
        <v>434</v>
      </c>
      <c r="S9010" t="s">
        <v>435</v>
      </c>
      <c r="T9010">
        <v>2006</v>
      </c>
      <c r="X9010">
        <v>9398.2091999999993</v>
      </c>
      <c r="Y9010" s="7">
        <f t="shared" si="141"/>
        <v>38838</v>
      </c>
    </row>
    <row r="9011" spans="1:25" x14ac:dyDescent="0.25">
      <c r="A9011" t="s">
        <v>422</v>
      </c>
      <c r="B9011" t="s">
        <v>423</v>
      </c>
      <c r="C9011" t="s">
        <v>424</v>
      </c>
      <c r="D9011">
        <v>616</v>
      </c>
      <c r="E9011" t="s">
        <v>374</v>
      </c>
      <c r="F9011" t="s">
        <v>375</v>
      </c>
      <c r="G9011">
        <v>0</v>
      </c>
      <c r="I9011" t="s">
        <v>427</v>
      </c>
      <c r="J9011" t="s">
        <v>428</v>
      </c>
      <c r="K9011" t="s">
        <v>429</v>
      </c>
      <c r="L9011" t="s">
        <v>430</v>
      </c>
      <c r="M9011" t="s">
        <v>431</v>
      </c>
      <c r="N9011" t="s">
        <v>442</v>
      </c>
      <c r="O9011" t="s">
        <v>443</v>
      </c>
      <c r="P9011" t="s">
        <v>268</v>
      </c>
      <c r="Q9011" t="s">
        <v>269</v>
      </c>
      <c r="R9011" t="s">
        <v>434</v>
      </c>
      <c r="S9011" t="s">
        <v>435</v>
      </c>
      <c r="T9011">
        <v>2007</v>
      </c>
      <c r="X9011">
        <v>11460.030199999999</v>
      </c>
      <c r="Y9011" s="7">
        <f t="shared" si="141"/>
        <v>39203</v>
      </c>
    </row>
    <row r="9012" spans="1:25" x14ac:dyDescent="0.25">
      <c r="A9012" t="s">
        <v>422</v>
      </c>
      <c r="B9012" t="s">
        <v>423</v>
      </c>
      <c r="C9012" t="s">
        <v>424</v>
      </c>
      <c r="D9012">
        <v>616</v>
      </c>
      <c r="E9012" t="s">
        <v>374</v>
      </c>
      <c r="F9012" t="s">
        <v>375</v>
      </c>
      <c r="G9012">
        <v>0</v>
      </c>
      <c r="I9012" t="s">
        <v>427</v>
      </c>
      <c r="J9012" t="s">
        <v>428</v>
      </c>
      <c r="K9012" t="s">
        <v>429</v>
      </c>
      <c r="L9012" t="s">
        <v>430</v>
      </c>
      <c r="M9012" t="s">
        <v>431</v>
      </c>
      <c r="N9012" t="s">
        <v>442</v>
      </c>
      <c r="O9012" t="s">
        <v>443</v>
      </c>
      <c r="P9012" t="s">
        <v>268</v>
      </c>
      <c r="Q9012" t="s">
        <v>269</v>
      </c>
      <c r="R9012" t="s">
        <v>434</v>
      </c>
      <c r="S9012" t="s">
        <v>435</v>
      </c>
      <c r="T9012">
        <v>2008</v>
      </c>
      <c r="X9012">
        <v>14936.120129999999</v>
      </c>
      <c r="Y9012" s="7">
        <f t="shared" si="141"/>
        <v>39569</v>
      </c>
    </row>
    <row r="9013" spans="1:25" x14ac:dyDescent="0.25">
      <c r="A9013" t="s">
        <v>422</v>
      </c>
      <c r="B9013" t="s">
        <v>423</v>
      </c>
      <c r="C9013" t="s">
        <v>424</v>
      </c>
      <c r="D9013">
        <v>616</v>
      </c>
      <c r="E9013" t="s">
        <v>374</v>
      </c>
      <c r="F9013" t="s">
        <v>375</v>
      </c>
      <c r="G9013">
        <v>0</v>
      </c>
      <c r="I9013" t="s">
        <v>427</v>
      </c>
      <c r="J9013" t="s">
        <v>428</v>
      </c>
      <c r="K9013" t="s">
        <v>429</v>
      </c>
      <c r="L9013" t="s">
        <v>430</v>
      </c>
      <c r="M9013" t="s">
        <v>431</v>
      </c>
      <c r="N9013" t="s">
        <v>442</v>
      </c>
      <c r="O9013" t="s">
        <v>443</v>
      </c>
      <c r="P9013" t="s">
        <v>268</v>
      </c>
      <c r="Q9013" t="s">
        <v>269</v>
      </c>
      <c r="R9013" t="s">
        <v>434</v>
      </c>
      <c r="S9013" t="s">
        <v>435</v>
      </c>
      <c r="T9013">
        <v>2016</v>
      </c>
      <c r="X9013">
        <v>16975.209470000002</v>
      </c>
      <c r="Y9013" s="7">
        <f t="shared" si="141"/>
        <v>42491</v>
      </c>
    </row>
    <row r="9014" spans="1:25" x14ac:dyDescent="0.25">
      <c r="A9014" t="s">
        <v>422</v>
      </c>
      <c r="B9014" t="s">
        <v>423</v>
      </c>
      <c r="C9014" t="s">
        <v>424</v>
      </c>
      <c r="D9014">
        <v>616</v>
      </c>
      <c r="E9014" t="s">
        <v>374</v>
      </c>
      <c r="F9014" t="s">
        <v>375</v>
      </c>
      <c r="G9014">
        <v>0</v>
      </c>
      <c r="I9014" t="s">
        <v>427</v>
      </c>
      <c r="J9014" t="s">
        <v>428</v>
      </c>
      <c r="K9014" t="s">
        <v>429</v>
      </c>
      <c r="L9014" t="s">
        <v>430</v>
      </c>
      <c r="M9014" t="s">
        <v>431</v>
      </c>
      <c r="N9014" t="s">
        <v>442</v>
      </c>
      <c r="O9014" t="s">
        <v>443</v>
      </c>
      <c r="P9014" t="s">
        <v>268</v>
      </c>
      <c r="Q9014" t="s">
        <v>269</v>
      </c>
      <c r="R9014" t="s">
        <v>434</v>
      </c>
      <c r="S9014" t="s">
        <v>435</v>
      </c>
      <c r="T9014">
        <v>2015</v>
      </c>
      <c r="X9014">
        <v>16408.005499999999</v>
      </c>
      <c r="Y9014" s="7">
        <f t="shared" si="141"/>
        <v>42125</v>
      </c>
    </row>
    <row r="9015" spans="1:25" x14ac:dyDescent="0.25">
      <c r="A9015" t="s">
        <v>422</v>
      </c>
      <c r="B9015" t="s">
        <v>423</v>
      </c>
      <c r="C9015" t="s">
        <v>424</v>
      </c>
      <c r="D9015">
        <v>616</v>
      </c>
      <c r="E9015" t="s">
        <v>374</v>
      </c>
      <c r="F9015" t="s">
        <v>375</v>
      </c>
      <c r="G9015">
        <v>0</v>
      </c>
      <c r="I9015" t="s">
        <v>427</v>
      </c>
      <c r="J9015" t="s">
        <v>428</v>
      </c>
      <c r="K9015" t="s">
        <v>429</v>
      </c>
      <c r="L9015" t="s">
        <v>430</v>
      </c>
      <c r="M9015" t="s">
        <v>431</v>
      </c>
      <c r="N9015" t="s">
        <v>442</v>
      </c>
      <c r="O9015" t="s">
        <v>443</v>
      </c>
      <c r="P9015" t="s">
        <v>268</v>
      </c>
      <c r="Q9015" t="s">
        <v>269</v>
      </c>
      <c r="R9015" t="s">
        <v>434</v>
      </c>
      <c r="S9015" t="s">
        <v>435</v>
      </c>
      <c r="T9015">
        <v>2013</v>
      </c>
      <c r="X9015">
        <v>15844.141540000001</v>
      </c>
      <c r="Y9015" s="7">
        <f t="shared" si="141"/>
        <v>41395</v>
      </c>
    </row>
    <row r="9016" spans="1:25" x14ac:dyDescent="0.25">
      <c r="A9016" t="s">
        <v>422</v>
      </c>
      <c r="B9016" t="s">
        <v>423</v>
      </c>
      <c r="C9016" t="s">
        <v>424</v>
      </c>
      <c r="D9016">
        <v>616</v>
      </c>
      <c r="E9016" t="s">
        <v>374</v>
      </c>
      <c r="F9016" t="s">
        <v>375</v>
      </c>
      <c r="G9016">
        <v>0</v>
      </c>
      <c r="I9016" t="s">
        <v>427</v>
      </c>
      <c r="J9016" t="s">
        <v>428</v>
      </c>
      <c r="K9016" t="s">
        <v>429</v>
      </c>
      <c r="L9016" t="s">
        <v>430</v>
      </c>
      <c r="M9016" t="s">
        <v>431</v>
      </c>
      <c r="N9016" t="s">
        <v>442</v>
      </c>
      <c r="O9016" t="s">
        <v>443</v>
      </c>
      <c r="P9016" t="s">
        <v>268</v>
      </c>
      <c r="Q9016" t="s">
        <v>269</v>
      </c>
      <c r="R9016" t="s">
        <v>434</v>
      </c>
      <c r="S9016" t="s">
        <v>435</v>
      </c>
      <c r="T9016">
        <v>2018</v>
      </c>
      <c r="X9016">
        <v>21565.877120000001</v>
      </c>
      <c r="Y9016" s="7">
        <f t="shared" si="141"/>
        <v>43221</v>
      </c>
    </row>
    <row r="9017" spans="1:25" x14ac:dyDescent="0.25">
      <c r="A9017" t="s">
        <v>422</v>
      </c>
      <c r="B9017" t="s">
        <v>423</v>
      </c>
      <c r="C9017" t="s">
        <v>424</v>
      </c>
      <c r="D9017">
        <v>616</v>
      </c>
      <c r="E9017" t="s">
        <v>374</v>
      </c>
      <c r="F9017" t="s">
        <v>375</v>
      </c>
      <c r="G9017">
        <v>0</v>
      </c>
      <c r="I9017" t="s">
        <v>427</v>
      </c>
      <c r="J9017" t="s">
        <v>428</v>
      </c>
      <c r="K9017" t="s">
        <v>429</v>
      </c>
      <c r="L9017" t="s">
        <v>430</v>
      </c>
      <c r="M9017" t="s">
        <v>431</v>
      </c>
      <c r="N9017" t="s">
        <v>442</v>
      </c>
      <c r="O9017" t="s">
        <v>443</v>
      </c>
      <c r="P9017" t="s">
        <v>268</v>
      </c>
      <c r="Q9017" t="s">
        <v>269</v>
      </c>
      <c r="R9017" t="s">
        <v>434</v>
      </c>
      <c r="S9017" t="s">
        <v>435</v>
      </c>
      <c r="T9017">
        <v>2012</v>
      </c>
      <c r="X9017">
        <v>15124.78296</v>
      </c>
      <c r="Y9017" s="7">
        <f t="shared" si="141"/>
        <v>41030</v>
      </c>
    </row>
    <row r="9018" spans="1:25" x14ac:dyDescent="0.25">
      <c r="A9018" t="s">
        <v>422</v>
      </c>
      <c r="B9018" t="s">
        <v>423</v>
      </c>
      <c r="C9018" t="s">
        <v>424</v>
      </c>
      <c r="D9018">
        <v>616</v>
      </c>
      <c r="E9018" t="s">
        <v>374</v>
      </c>
      <c r="F9018" t="s">
        <v>375</v>
      </c>
      <c r="G9018">
        <v>0</v>
      </c>
      <c r="I9018" t="s">
        <v>427</v>
      </c>
      <c r="J9018" t="s">
        <v>428</v>
      </c>
      <c r="K9018" t="s">
        <v>429</v>
      </c>
      <c r="L9018" t="s">
        <v>430</v>
      </c>
      <c r="M9018" t="s">
        <v>431</v>
      </c>
      <c r="N9018" t="s">
        <v>442</v>
      </c>
      <c r="O9018" t="s">
        <v>443</v>
      </c>
      <c r="P9018" t="s">
        <v>268</v>
      </c>
      <c r="Q9018" t="s">
        <v>269</v>
      </c>
      <c r="R9018" t="s">
        <v>434</v>
      </c>
      <c r="S9018" t="s">
        <v>435</v>
      </c>
      <c r="T9018">
        <v>2011</v>
      </c>
      <c r="X9018">
        <v>16902.117569999999</v>
      </c>
      <c r="Y9018" s="7">
        <f t="shared" si="141"/>
        <v>40664</v>
      </c>
    </row>
    <row r="9019" spans="1:25" x14ac:dyDescent="0.25">
      <c r="A9019" t="s">
        <v>422</v>
      </c>
      <c r="B9019" t="s">
        <v>423</v>
      </c>
      <c r="C9019" t="s">
        <v>424</v>
      </c>
      <c r="D9019">
        <v>616</v>
      </c>
      <c r="E9019" t="s">
        <v>374</v>
      </c>
      <c r="F9019" t="s">
        <v>375</v>
      </c>
      <c r="G9019">
        <v>0</v>
      </c>
      <c r="I9019" t="s">
        <v>427</v>
      </c>
      <c r="J9019" t="s">
        <v>428</v>
      </c>
      <c r="K9019" t="s">
        <v>429</v>
      </c>
      <c r="L9019" t="s">
        <v>430</v>
      </c>
      <c r="M9019" t="s">
        <v>431</v>
      </c>
      <c r="N9019" t="s">
        <v>442</v>
      </c>
      <c r="O9019" t="s">
        <v>443</v>
      </c>
      <c r="P9019" t="s">
        <v>268</v>
      </c>
      <c r="Q9019" t="s">
        <v>269</v>
      </c>
      <c r="R9019" t="s">
        <v>434</v>
      </c>
      <c r="S9019" t="s">
        <v>435</v>
      </c>
      <c r="T9019">
        <v>2010</v>
      </c>
      <c r="X9019">
        <v>12396.126399999999</v>
      </c>
      <c r="Y9019" s="7">
        <f t="shared" si="141"/>
        <v>40299</v>
      </c>
    </row>
    <row r="9020" spans="1:25" x14ac:dyDescent="0.25">
      <c r="A9020" t="s">
        <v>422</v>
      </c>
      <c r="B9020" t="s">
        <v>423</v>
      </c>
      <c r="C9020" t="s">
        <v>424</v>
      </c>
      <c r="D9020">
        <v>616</v>
      </c>
      <c r="E9020" t="s">
        <v>374</v>
      </c>
      <c r="F9020" t="s">
        <v>375</v>
      </c>
      <c r="G9020">
        <v>0</v>
      </c>
      <c r="I9020" t="s">
        <v>427</v>
      </c>
      <c r="J9020" t="s">
        <v>428</v>
      </c>
      <c r="K9020" t="s">
        <v>429</v>
      </c>
      <c r="L9020" t="s">
        <v>430</v>
      </c>
      <c r="M9020" t="s">
        <v>431</v>
      </c>
      <c r="N9020" t="s">
        <v>442</v>
      </c>
      <c r="O9020" t="s">
        <v>443</v>
      </c>
      <c r="P9020" t="s">
        <v>268</v>
      </c>
      <c r="Q9020" t="s">
        <v>269</v>
      </c>
      <c r="R9020" t="s">
        <v>434</v>
      </c>
      <c r="S9020" t="s">
        <v>435</v>
      </c>
      <c r="T9020">
        <v>2009</v>
      </c>
      <c r="X9020">
        <v>10430.237999999999</v>
      </c>
      <c r="Y9020" s="7">
        <f t="shared" si="141"/>
        <v>39934</v>
      </c>
    </row>
    <row r="9021" spans="1:25" x14ac:dyDescent="0.25">
      <c r="A9021" t="s">
        <v>422</v>
      </c>
      <c r="B9021" t="s">
        <v>423</v>
      </c>
      <c r="C9021" t="s">
        <v>424</v>
      </c>
      <c r="D9021">
        <v>616</v>
      </c>
      <c r="E9021" t="s">
        <v>374</v>
      </c>
      <c r="F9021" t="s">
        <v>375</v>
      </c>
      <c r="G9021">
        <v>0</v>
      </c>
      <c r="I9021" t="s">
        <v>427</v>
      </c>
      <c r="J9021" t="s">
        <v>428</v>
      </c>
      <c r="K9021" t="s">
        <v>429</v>
      </c>
      <c r="L9021" t="s">
        <v>430</v>
      </c>
      <c r="M9021" t="s">
        <v>431</v>
      </c>
      <c r="N9021" t="s">
        <v>444</v>
      </c>
      <c r="O9021" t="s">
        <v>445</v>
      </c>
      <c r="P9021" t="s">
        <v>268</v>
      </c>
      <c r="Q9021" t="s">
        <v>269</v>
      </c>
      <c r="R9021" t="s">
        <v>434</v>
      </c>
      <c r="S9021" t="s">
        <v>435</v>
      </c>
      <c r="T9021">
        <v>2019</v>
      </c>
      <c r="X9021">
        <v>21034.793519999999</v>
      </c>
      <c r="Y9021" s="7">
        <f t="shared" si="141"/>
        <v>43617</v>
      </c>
    </row>
    <row r="9022" spans="1:25" x14ac:dyDescent="0.25">
      <c r="A9022" t="s">
        <v>422</v>
      </c>
      <c r="B9022" t="s">
        <v>423</v>
      </c>
      <c r="C9022" t="s">
        <v>424</v>
      </c>
      <c r="D9022">
        <v>616</v>
      </c>
      <c r="E9022" t="s">
        <v>374</v>
      </c>
      <c r="F9022" t="s">
        <v>375</v>
      </c>
      <c r="G9022">
        <v>0</v>
      </c>
      <c r="I9022" t="s">
        <v>427</v>
      </c>
      <c r="J9022" t="s">
        <v>428</v>
      </c>
      <c r="K9022" t="s">
        <v>429</v>
      </c>
      <c r="L9022" t="s">
        <v>430</v>
      </c>
      <c r="M9022" t="s">
        <v>431</v>
      </c>
      <c r="N9022" t="s">
        <v>444</v>
      </c>
      <c r="O9022" t="s">
        <v>445</v>
      </c>
      <c r="P9022" t="s">
        <v>268</v>
      </c>
      <c r="Q9022" t="s">
        <v>269</v>
      </c>
      <c r="R9022" t="s">
        <v>434</v>
      </c>
      <c r="S9022" t="s">
        <v>435</v>
      </c>
      <c r="T9022">
        <v>2017</v>
      </c>
      <c r="X9022">
        <v>19606.732319999999</v>
      </c>
      <c r="Y9022" s="7">
        <f t="shared" si="141"/>
        <v>42887</v>
      </c>
    </row>
    <row r="9023" spans="1:25" x14ac:dyDescent="0.25">
      <c r="A9023" t="s">
        <v>422</v>
      </c>
      <c r="B9023" t="s">
        <v>423</v>
      </c>
      <c r="C9023" t="s">
        <v>424</v>
      </c>
      <c r="D9023">
        <v>616</v>
      </c>
      <c r="E9023" t="s">
        <v>374</v>
      </c>
      <c r="F9023" t="s">
        <v>375</v>
      </c>
      <c r="G9023">
        <v>0</v>
      </c>
      <c r="I9023" t="s">
        <v>427</v>
      </c>
      <c r="J9023" t="s">
        <v>428</v>
      </c>
      <c r="K9023" t="s">
        <v>429</v>
      </c>
      <c r="L9023" t="s">
        <v>430</v>
      </c>
      <c r="M9023" t="s">
        <v>431</v>
      </c>
      <c r="N9023" t="s">
        <v>444</v>
      </c>
      <c r="O9023" t="s">
        <v>445</v>
      </c>
      <c r="P9023" t="s">
        <v>268</v>
      </c>
      <c r="Q9023" t="s">
        <v>269</v>
      </c>
      <c r="R9023" t="s">
        <v>434</v>
      </c>
      <c r="S9023" t="s">
        <v>435</v>
      </c>
      <c r="T9023">
        <v>2014</v>
      </c>
      <c r="X9023">
        <v>18578.08928</v>
      </c>
      <c r="Y9023" s="7">
        <f t="shared" si="141"/>
        <v>41791</v>
      </c>
    </row>
    <row r="9024" spans="1:25" x14ac:dyDescent="0.25">
      <c r="A9024" t="s">
        <v>422</v>
      </c>
      <c r="B9024" t="s">
        <v>423</v>
      </c>
      <c r="C9024" t="s">
        <v>424</v>
      </c>
      <c r="D9024">
        <v>616</v>
      </c>
      <c r="E9024" t="s">
        <v>374</v>
      </c>
      <c r="F9024" t="s">
        <v>375</v>
      </c>
      <c r="G9024">
        <v>0</v>
      </c>
      <c r="I9024" t="s">
        <v>427</v>
      </c>
      <c r="J9024" t="s">
        <v>428</v>
      </c>
      <c r="K9024" t="s">
        <v>429</v>
      </c>
      <c r="L9024" t="s">
        <v>430</v>
      </c>
      <c r="M9024" t="s">
        <v>431</v>
      </c>
      <c r="N9024" t="s">
        <v>444</v>
      </c>
      <c r="O9024" t="s">
        <v>445</v>
      </c>
      <c r="P9024" t="s">
        <v>268</v>
      </c>
      <c r="Q9024" t="s">
        <v>269</v>
      </c>
      <c r="R9024" t="s">
        <v>434</v>
      </c>
      <c r="S9024" t="s">
        <v>435</v>
      </c>
      <c r="T9024">
        <v>2008</v>
      </c>
      <c r="X9024">
        <v>15747.10144</v>
      </c>
      <c r="Y9024" s="7">
        <f t="shared" si="141"/>
        <v>39600</v>
      </c>
    </row>
    <row r="9025" spans="1:25" x14ac:dyDescent="0.25">
      <c r="A9025" t="s">
        <v>422</v>
      </c>
      <c r="B9025" t="s">
        <v>423</v>
      </c>
      <c r="C9025" t="s">
        <v>424</v>
      </c>
      <c r="D9025">
        <v>616</v>
      </c>
      <c r="E9025" t="s">
        <v>374</v>
      </c>
      <c r="F9025" t="s">
        <v>375</v>
      </c>
      <c r="G9025">
        <v>0</v>
      </c>
      <c r="I9025" t="s">
        <v>427</v>
      </c>
      <c r="J9025" t="s">
        <v>428</v>
      </c>
      <c r="K9025" t="s">
        <v>429</v>
      </c>
      <c r="L9025" t="s">
        <v>430</v>
      </c>
      <c r="M9025" t="s">
        <v>431</v>
      </c>
      <c r="N9025" t="s">
        <v>444</v>
      </c>
      <c r="O9025" t="s">
        <v>445</v>
      </c>
      <c r="P9025" t="s">
        <v>268</v>
      </c>
      <c r="Q9025" t="s">
        <v>269</v>
      </c>
      <c r="R9025" t="s">
        <v>434</v>
      </c>
      <c r="S9025" t="s">
        <v>435</v>
      </c>
      <c r="T9025">
        <v>2007</v>
      </c>
      <c r="X9025">
        <v>11337.98148</v>
      </c>
      <c r="Y9025" s="7">
        <f t="shared" si="141"/>
        <v>39234</v>
      </c>
    </row>
    <row r="9026" spans="1:25" x14ac:dyDescent="0.25">
      <c r="A9026" t="s">
        <v>422</v>
      </c>
      <c r="B9026" t="s">
        <v>423</v>
      </c>
      <c r="C9026" t="s">
        <v>424</v>
      </c>
      <c r="D9026">
        <v>616</v>
      </c>
      <c r="E9026" t="s">
        <v>374</v>
      </c>
      <c r="F9026" t="s">
        <v>375</v>
      </c>
      <c r="G9026">
        <v>0</v>
      </c>
      <c r="I9026" t="s">
        <v>427</v>
      </c>
      <c r="J9026" t="s">
        <v>428</v>
      </c>
      <c r="K9026" t="s">
        <v>429</v>
      </c>
      <c r="L9026" t="s">
        <v>430</v>
      </c>
      <c r="M9026" t="s">
        <v>431</v>
      </c>
      <c r="N9026" t="s">
        <v>444</v>
      </c>
      <c r="O9026" t="s">
        <v>445</v>
      </c>
      <c r="P9026" t="s">
        <v>268</v>
      </c>
      <c r="Q9026" t="s">
        <v>269</v>
      </c>
      <c r="R9026" t="s">
        <v>434</v>
      </c>
      <c r="S9026" t="s">
        <v>435</v>
      </c>
      <c r="T9026">
        <v>2006</v>
      </c>
      <c r="X9026">
        <v>9407.0460000000003</v>
      </c>
      <c r="Y9026" s="7">
        <f t="shared" si="141"/>
        <v>38869</v>
      </c>
    </row>
    <row r="9027" spans="1:25" x14ac:dyDescent="0.25">
      <c r="A9027" t="s">
        <v>422</v>
      </c>
      <c r="B9027" t="s">
        <v>423</v>
      </c>
      <c r="C9027" t="s">
        <v>424</v>
      </c>
      <c r="D9027">
        <v>616</v>
      </c>
      <c r="E9027" t="s">
        <v>374</v>
      </c>
      <c r="F9027" t="s">
        <v>375</v>
      </c>
      <c r="G9027">
        <v>0</v>
      </c>
      <c r="I9027" t="s">
        <v>427</v>
      </c>
      <c r="J9027" t="s">
        <v>428</v>
      </c>
      <c r="K9027" t="s">
        <v>429</v>
      </c>
      <c r="L9027" t="s">
        <v>430</v>
      </c>
      <c r="M9027" t="s">
        <v>431</v>
      </c>
      <c r="N9027" t="s">
        <v>444</v>
      </c>
      <c r="O9027" t="s">
        <v>445</v>
      </c>
      <c r="P9027" t="s">
        <v>268</v>
      </c>
      <c r="Q9027" t="s">
        <v>269</v>
      </c>
      <c r="R9027" t="s">
        <v>434</v>
      </c>
      <c r="S9027" t="s">
        <v>435</v>
      </c>
      <c r="T9027">
        <v>2018</v>
      </c>
      <c r="X9027">
        <v>22346.436900000001</v>
      </c>
      <c r="Y9027" s="7">
        <f t="shared" ref="Y9027:Y9090" si="142">DATE(T9027,INDEX(AC:AC,MATCH(O9027,AB:AB,0)), 1)</f>
        <v>43252</v>
      </c>
    </row>
    <row r="9028" spans="1:25" x14ac:dyDescent="0.25">
      <c r="A9028" t="s">
        <v>422</v>
      </c>
      <c r="B9028" t="s">
        <v>423</v>
      </c>
      <c r="C9028" t="s">
        <v>424</v>
      </c>
      <c r="D9028">
        <v>616</v>
      </c>
      <c r="E9028" t="s">
        <v>374</v>
      </c>
      <c r="F9028" t="s">
        <v>375</v>
      </c>
      <c r="G9028">
        <v>0</v>
      </c>
      <c r="I9028" t="s">
        <v>427</v>
      </c>
      <c r="J9028" t="s">
        <v>428</v>
      </c>
      <c r="K9028" t="s">
        <v>429</v>
      </c>
      <c r="L9028" t="s">
        <v>430</v>
      </c>
      <c r="M9028" t="s">
        <v>431</v>
      </c>
      <c r="N9028" t="s">
        <v>444</v>
      </c>
      <c r="O9028" t="s">
        <v>445</v>
      </c>
      <c r="P9028" t="s">
        <v>268</v>
      </c>
      <c r="Q9028" t="s">
        <v>269</v>
      </c>
      <c r="R9028" t="s">
        <v>434</v>
      </c>
      <c r="S9028" t="s">
        <v>435</v>
      </c>
      <c r="T9028">
        <v>2013</v>
      </c>
      <c r="X9028">
        <v>16777.726900000001</v>
      </c>
      <c r="Y9028" s="7">
        <f t="shared" si="142"/>
        <v>41426</v>
      </c>
    </row>
    <row r="9029" spans="1:25" x14ac:dyDescent="0.25">
      <c r="A9029" t="s">
        <v>422</v>
      </c>
      <c r="B9029" t="s">
        <v>423</v>
      </c>
      <c r="C9029" t="s">
        <v>424</v>
      </c>
      <c r="D9029">
        <v>616</v>
      </c>
      <c r="E9029" t="s">
        <v>374</v>
      </c>
      <c r="F9029" t="s">
        <v>375</v>
      </c>
      <c r="G9029">
        <v>0</v>
      </c>
      <c r="I9029" t="s">
        <v>427</v>
      </c>
      <c r="J9029" t="s">
        <v>428</v>
      </c>
      <c r="K9029" t="s">
        <v>429</v>
      </c>
      <c r="L9029" t="s">
        <v>430</v>
      </c>
      <c r="M9029" t="s">
        <v>431</v>
      </c>
      <c r="N9029" t="s">
        <v>444</v>
      </c>
      <c r="O9029" t="s">
        <v>445</v>
      </c>
      <c r="P9029" t="s">
        <v>268</v>
      </c>
      <c r="Q9029" t="s">
        <v>269</v>
      </c>
      <c r="R9029" t="s">
        <v>434</v>
      </c>
      <c r="S9029" t="s">
        <v>435</v>
      </c>
      <c r="T9029">
        <v>2015</v>
      </c>
      <c r="X9029">
        <v>17115.747459999999</v>
      </c>
      <c r="Y9029" s="7">
        <f t="shared" si="142"/>
        <v>42156</v>
      </c>
    </row>
    <row r="9030" spans="1:25" x14ac:dyDescent="0.25">
      <c r="A9030" t="s">
        <v>422</v>
      </c>
      <c r="B9030" t="s">
        <v>423</v>
      </c>
      <c r="C9030" t="s">
        <v>424</v>
      </c>
      <c r="D9030">
        <v>616</v>
      </c>
      <c r="E9030" t="s">
        <v>374</v>
      </c>
      <c r="F9030" t="s">
        <v>375</v>
      </c>
      <c r="G9030">
        <v>0</v>
      </c>
      <c r="I9030" t="s">
        <v>427</v>
      </c>
      <c r="J9030" t="s">
        <v>428</v>
      </c>
      <c r="K9030" t="s">
        <v>429</v>
      </c>
      <c r="L9030" t="s">
        <v>430</v>
      </c>
      <c r="M9030" t="s">
        <v>431</v>
      </c>
      <c r="N9030" t="s">
        <v>444</v>
      </c>
      <c r="O9030" t="s">
        <v>445</v>
      </c>
      <c r="P9030" t="s">
        <v>268</v>
      </c>
      <c r="Q9030" t="s">
        <v>269</v>
      </c>
      <c r="R9030" t="s">
        <v>434</v>
      </c>
      <c r="S9030" t="s">
        <v>435</v>
      </c>
      <c r="T9030">
        <v>2016</v>
      </c>
      <c r="X9030">
        <v>17819.524679999999</v>
      </c>
      <c r="Y9030" s="7">
        <f t="shared" si="142"/>
        <v>42522</v>
      </c>
    </row>
    <row r="9031" spans="1:25" x14ac:dyDescent="0.25">
      <c r="A9031" t="s">
        <v>422</v>
      </c>
      <c r="B9031" t="s">
        <v>423</v>
      </c>
      <c r="C9031" t="s">
        <v>424</v>
      </c>
      <c r="D9031">
        <v>616</v>
      </c>
      <c r="E9031" t="s">
        <v>374</v>
      </c>
      <c r="F9031" t="s">
        <v>375</v>
      </c>
      <c r="G9031">
        <v>0</v>
      </c>
      <c r="I9031" t="s">
        <v>427</v>
      </c>
      <c r="J9031" t="s">
        <v>428</v>
      </c>
      <c r="K9031" t="s">
        <v>429</v>
      </c>
      <c r="L9031" t="s">
        <v>430</v>
      </c>
      <c r="M9031" t="s">
        <v>431</v>
      </c>
      <c r="N9031" t="s">
        <v>444</v>
      </c>
      <c r="O9031" t="s">
        <v>445</v>
      </c>
      <c r="P9031" t="s">
        <v>268</v>
      </c>
      <c r="Q9031" t="s">
        <v>269</v>
      </c>
      <c r="R9031" t="s">
        <v>434</v>
      </c>
      <c r="S9031" t="s">
        <v>435</v>
      </c>
      <c r="T9031">
        <v>2011</v>
      </c>
      <c r="X9031">
        <v>16402.03224</v>
      </c>
      <c r="Y9031" s="7">
        <f t="shared" si="142"/>
        <v>40695</v>
      </c>
    </row>
    <row r="9032" spans="1:25" x14ac:dyDescent="0.25">
      <c r="A9032" t="s">
        <v>422</v>
      </c>
      <c r="B9032" t="s">
        <v>423</v>
      </c>
      <c r="C9032" t="s">
        <v>424</v>
      </c>
      <c r="D9032">
        <v>616</v>
      </c>
      <c r="E9032" t="s">
        <v>374</v>
      </c>
      <c r="F9032" t="s">
        <v>375</v>
      </c>
      <c r="G9032">
        <v>0</v>
      </c>
      <c r="I9032" t="s">
        <v>427</v>
      </c>
      <c r="J9032" t="s">
        <v>428</v>
      </c>
      <c r="K9032" t="s">
        <v>429</v>
      </c>
      <c r="L9032" t="s">
        <v>430</v>
      </c>
      <c r="M9032" t="s">
        <v>431</v>
      </c>
      <c r="N9032" t="s">
        <v>444</v>
      </c>
      <c r="O9032" t="s">
        <v>445</v>
      </c>
      <c r="P9032" t="s">
        <v>268</v>
      </c>
      <c r="Q9032" t="s">
        <v>269</v>
      </c>
      <c r="R9032" t="s">
        <v>434</v>
      </c>
      <c r="S9032" t="s">
        <v>435</v>
      </c>
      <c r="T9032">
        <v>2012</v>
      </c>
      <c r="X9032">
        <v>14739.594719999999</v>
      </c>
      <c r="Y9032" s="7">
        <f t="shared" si="142"/>
        <v>41061</v>
      </c>
    </row>
    <row r="9033" spans="1:25" x14ac:dyDescent="0.25">
      <c r="A9033" t="s">
        <v>422</v>
      </c>
      <c r="B9033" t="s">
        <v>423</v>
      </c>
      <c r="C9033" t="s">
        <v>424</v>
      </c>
      <c r="D9033">
        <v>616</v>
      </c>
      <c r="E9033" t="s">
        <v>374</v>
      </c>
      <c r="F9033" t="s">
        <v>375</v>
      </c>
      <c r="G9033">
        <v>0</v>
      </c>
      <c r="I9033" t="s">
        <v>427</v>
      </c>
      <c r="J9033" t="s">
        <v>428</v>
      </c>
      <c r="K9033" t="s">
        <v>429</v>
      </c>
      <c r="L9033" t="s">
        <v>430</v>
      </c>
      <c r="M9033" t="s">
        <v>431</v>
      </c>
      <c r="N9033" t="s">
        <v>444</v>
      </c>
      <c r="O9033" t="s">
        <v>445</v>
      </c>
      <c r="P9033" t="s">
        <v>268</v>
      </c>
      <c r="Q9033" t="s">
        <v>269</v>
      </c>
      <c r="R9033" t="s">
        <v>434</v>
      </c>
      <c r="S9033" t="s">
        <v>435</v>
      </c>
      <c r="T9033">
        <v>2009</v>
      </c>
      <c r="X9033">
        <v>11290.5888</v>
      </c>
      <c r="Y9033" s="7">
        <f t="shared" si="142"/>
        <v>39965</v>
      </c>
    </row>
    <row r="9034" spans="1:25" x14ac:dyDescent="0.25">
      <c r="A9034" t="s">
        <v>422</v>
      </c>
      <c r="B9034" t="s">
        <v>423</v>
      </c>
      <c r="C9034" t="s">
        <v>424</v>
      </c>
      <c r="D9034">
        <v>616</v>
      </c>
      <c r="E9034" t="s">
        <v>374</v>
      </c>
      <c r="F9034" t="s">
        <v>375</v>
      </c>
      <c r="G9034">
        <v>0</v>
      </c>
      <c r="I9034" t="s">
        <v>427</v>
      </c>
      <c r="J9034" t="s">
        <v>428</v>
      </c>
      <c r="K9034" t="s">
        <v>429</v>
      </c>
      <c r="L9034" t="s">
        <v>430</v>
      </c>
      <c r="M9034" t="s">
        <v>431</v>
      </c>
      <c r="N9034" t="s">
        <v>444</v>
      </c>
      <c r="O9034" t="s">
        <v>445</v>
      </c>
      <c r="P9034" t="s">
        <v>268</v>
      </c>
      <c r="Q9034" t="s">
        <v>269</v>
      </c>
      <c r="R9034" t="s">
        <v>434</v>
      </c>
      <c r="S9034" t="s">
        <v>435</v>
      </c>
      <c r="T9034">
        <v>2010</v>
      </c>
      <c r="X9034">
        <v>12803.33412</v>
      </c>
      <c r="Y9034" s="7">
        <f t="shared" si="142"/>
        <v>40330</v>
      </c>
    </row>
    <row r="9035" spans="1:25" x14ac:dyDescent="0.25">
      <c r="A9035" t="s">
        <v>422</v>
      </c>
      <c r="B9035" t="s">
        <v>423</v>
      </c>
      <c r="C9035" t="s">
        <v>424</v>
      </c>
      <c r="D9035">
        <v>616</v>
      </c>
      <c r="E9035" t="s">
        <v>374</v>
      </c>
      <c r="F9035" t="s">
        <v>375</v>
      </c>
      <c r="G9035">
        <v>0</v>
      </c>
      <c r="I9035" t="s">
        <v>427</v>
      </c>
      <c r="J9035" t="s">
        <v>428</v>
      </c>
      <c r="K9035" t="s">
        <v>429</v>
      </c>
      <c r="L9035" t="s">
        <v>430</v>
      </c>
      <c r="M9035" t="s">
        <v>431</v>
      </c>
      <c r="N9035" t="s">
        <v>446</v>
      </c>
      <c r="O9035" t="s">
        <v>447</v>
      </c>
      <c r="P9035" t="s">
        <v>268</v>
      </c>
      <c r="Q9035" t="s">
        <v>269</v>
      </c>
      <c r="R9035" t="s">
        <v>434</v>
      </c>
      <c r="S9035" t="s">
        <v>435</v>
      </c>
      <c r="T9035">
        <v>2019</v>
      </c>
      <c r="X9035">
        <v>22180.005239999999</v>
      </c>
      <c r="Y9035" s="7">
        <f t="shared" si="142"/>
        <v>43647</v>
      </c>
    </row>
    <row r="9036" spans="1:25" x14ac:dyDescent="0.25">
      <c r="A9036" t="s">
        <v>422</v>
      </c>
      <c r="B9036" t="s">
        <v>423</v>
      </c>
      <c r="C9036" t="s">
        <v>424</v>
      </c>
      <c r="D9036">
        <v>616</v>
      </c>
      <c r="E9036" t="s">
        <v>374</v>
      </c>
      <c r="F9036" t="s">
        <v>375</v>
      </c>
      <c r="G9036">
        <v>0</v>
      </c>
      <c r="I9036" t="s">
        <v>427</v>
      </c>
      <c r="J9036" t="s">
        <v>428</v>
      </c>
      <c r="K9036" t="s">
        <v>429</v>
      </c>
      <c r="L9036" t="s">
        <v>430</v>
      </c>
      <c r="M9036" t="s">
        <v>431</v>
      </c>
      <c r="N9036" t="s">
        <v>446</v>
      </c>
      <c r="O9036" t="s">
        <v>447</v>
      </c>
      <c r="P9036" t="s">
        <v>268</v>
      </c>
      <c r="Q9036" t="s">
        <v>269</v>
      </c>
      <c r="R9036" t="s">
        <v>434</v>
      </c>
      <c r="S9036" t="s">
        <v>435</v>
      </c>
      <c r="T9036">
        <v>2014</v>
      </c>
      <c r="X9036">
        <v>18748.807199999999</v>
      </c>
      <c r="Y9036" s="7">
        <f t="shared" si="142"/>
        <v>41821</v>
      </c>
    </row>
    <row r="9037" spans="1:25" x14ac:dyDescent="0.25">
      <c r="A9037" t="s">
        <v>422</v>
      </c>
      <c r="B9037" t="s">
        <v>423</v>
      </c>
      <c r="C9037" t="s">
        <v>424</v>
      </c>
      <c r="D9037">
        <v>616</v>
      </c>
      <c r="E9037" t="s">
        <v>374</v>
      </c>
      <c r="F9037" t="s">
        <v>375</v>
      </c>
      <c r="G9037">
        <v>0</v>
      </c>
      <c r="I9037" t="s">
        <v>427</v>
      </c>
      <c r="J9037" t="s">
        <v>428</v>
      </c>
      <c r="K9037" t="s">
        <v>429</v>
      </c>
      <c r="L9037" t="s">
        <v>430</v>
      </c>
      <c r="M9037" t="s">
        <v>431</v>
      </c>
      <c r="N9037" t="s">
        <v>446</v>
      </c>
      <c r="O9037" t="s">
        <v>447</v>
      </c>
      <c r="P9037" t="s">
        <v>268</v>
      </c>
      <c r="Q9037" t="s">
        <v>269</v>
      </c>
      <c r="R9037" t="s">
        <v>434</v>
      </c>
      <c r="S9037" t="s">
        <v>435</v>
      </c>
      <c r="T9037">
        <v>2017</v>
      </c>
      <c r="X9037">
        <v>18551.933369999999</v>
      </c>
      <c r="Y9037" s="7">
        <f t="shared" si="142"/>
        <v>42917</v>
      </c>
    </row>
    <row r="9038" spans="1:25" x14ac:dyDescent="0.25">
      <c r="A9038" t="s">
        <v>422</v>
      </c>
      <c r="B9038" t="s">
        <v>423</v>
      </c>
      <c r="C9038" t="s">
        <v>424</v>
      </c>
      <c r="D9038">
        <v>616</v>
      </c>
      <c r="E9038" t="s">
        <v>374</v>
      </c>
      <c r="F9038" t="s">
        <v>375</v>
      </c>
      <c r="G9038">
        <v>0</v>
      </c>
      <c r="I9038" t="s">
        <v>427</v>
      </c>
      <c r="J9038" t="s">
        <v>428</v>
      </c>
      <c r="K9038" t="s">
        <v>429</v>
      </c>
      <c r="L9038" t="s">
        <v>430</v>
      </c>
      <c r="M9038" t="s">
        <v>431</v>
      </c>
      <c r="N9038" t="s">
        <v>446</v>
      </c>
      <c r="O9038" t="s">
        <v>447</v>
      </c>
      <c r="P9038" t="s">
        <v>268</v>
      </c>
      <c r="Q9038" t="s">
        <v>269</v>
      </c>
      <c r="R9038" t="s">
        <v>434</v>
      </c>
      <c r="S9038" t="s">
        <v>435</v>
      </c>
      <c r="T9038">
        <v>2006</v>
      </c>
      <c r="X9038">
        <v>8820.5804399999997</v>
      </c>
      <c r="Y9038" s="7">
        <f t="shared" si="142"/>
        <v>38899</v>
      </c>
    </row>
    <row r="9039" spans="1:25" x14ac:dyDescent="0.25">
      <c r="A9039" t="s">
        <v>422</v>
      </c>
      <c r="B9039" t="s">
        <v>423</v>
      </c>
      <c r="C9039" t="s">
        <v>424</v>
      </c>
      <c r="D9039">
        <v>616</v>
      </c>
      <c r="E9039" t="s">
        <v>374</v>
      </c>
      <c r="F9039" t="s">
        <v>375</v>
      </c>
      <c r="G9039">
        <v>0</v>
      </c>
      <c r="I9039" t="s">
        <v>427</v>
      </c>
      <c r="J9039" t="s">
        <v>428</v>
      </c>
      <c r="K9039" t="s">
        <v>429</v>
      </c>
      <c r="L9039" t="s">
        <v>430</v>
      </c>
      <c r="M9039" t="s">
        <v>431</v>
      </c>
      <c r="N9039" t="s">
        <v>446</v>
      </c>
      <c r="O9039" t="s">
        <v>447</v>
      </c>
      <c r="P9039" t="s">
        <v>268</v>
      </c>
      <c r="Q9039" t="s">
        <v>269</v>
      </c>
      <c r="R9039" t="s">
        <v>434</v>
      </c>
      <c r="S9039" t="s">
        <v>435</v>
      </c>
      <c r="T9039">
        <v>2007</v>
      </c>
      <c r="X9039">
        <v>11461.22676</v>
      </c>
      <c r="Y9039" s="7">
        <f t="shared" si="142"/>
        <v>39264</v>
      </c>
    </row>
    <row r="9040" spans="1:25" x14ac:dyDescent="0.25">
      <c r="A9040" t="s">
        <v>422</v>
      </c>
      <c r="B9040" t="s">
        <v>423</v>
      </c>
      <c r="C9040" t="s">
        <v>424</v>
      </c>
      <c r="D9040">
        <v>616</v>
      </c>
      <c r="E9040" t="s">
        <v>374</v>
      </c>
      <c r="F9040" t="s">
        <v>375</v>
      </c>
      <c r="G9040">
        <v>0</v>
      </c>
      <c r="I9040" t="s">
        <v>427</v>
      </c>
      <c r="J9040" t="s">
        <v>428</v>
      </c>
      <c r="K9040" t="s">
        <v>429</v>
      </c>
      <c r="L9040" t="s">
        <v>430</v>
      </c>
      <c r="M9040" t="s">
        <v>431</v>
      </c>
      <c r="N9040" t="s">
        <v>446</v>
      </c>
      <c r="O9040" t="s">
        <v>447</v>
      </c>
      <c r="P9040" t="s">
        <v>268</v>
      </c>
      <c r="Q9040" t="s">
        <v>269</v>
      </c>
      <c r="R9040" t="s">
        <v>434</v>
      </c>
      <c r="S9040" t="s">
        <v>435</v>
      </c>
      <c r="T9040">
        <v>2008</v>
      </c>
      <c r="X9040">
        <v>16381.7183</v>
      </c>
      <c r="Y9040" s="7">
        <f t="shared" si="142"/>
        <v>39630</v>
      </c>
    </row>
    <row r="9041" spans="1:25" x14ac:dyDescent="0.25">
      <c r="A9041" t="s">
        <v>422</v>
      </c>
      <c r="B9041" t="s">
        <v>423</v>
      </c>
      <c r="C9041" t="s">
        <v>424</v>
      </c>
      <c r="D9041">
        <v>616</v>
      </c>
      <c r="E9041" t="s">
        <v>374</v>
      </c>
      <c r="F9041" t="s">
        <v>375</v>
      </c>
      <c r="G9041">
        <v>0</v>
      </c>
      <c r="I9041" t="s">
        <v>427</v>
      </c>
      <c r="J9041" t="s">
        <v>428</v>
      </c>
      <c r="K9041" t="s">
        <v>429</v>
      </c>
      <c r="L9041" t="s">
        <v>430</v>
      </c>
      <c r="M9041" t="s">
        <v>431</v>
      </c>
      <c r="N9041" t="s">
        <v>446</v>
      </c>
      <c r="O9041" t="s">
        <v>447</v>
      </c>
      <c r="P9041" t="s">
        <v>268</v>
      </c>
      <c r="Q9041" t="s">
        <v>269</v>
      </c>
      <c r="R9041" t="s">
        <v>434</v>
      </c>
      <c r="S9041" t="s">
        <v>435</v>
      </c>
      <c r="T9041">
        <v>2016</v>
      </c>
      <c r="X9041">
        <v>15799.447840000001</v>
      </c>
      <c r="Y9041" s="7">
        <f t="shared" si="142"/>
        <v>42552</v>
      </c>
    </row>
    <row r="9042" spans="1:25" x14ac:dyDescent="0.25">
      <c r="A9042" t="s">
        <v>422</v>
      </c>
      <c r="B9042" t="s">
        <v>423</v>
      </c>
      <c r="C9042" t="s">
        <v>424</v>
      </c>
      <c r="D9042">
        <v>616</v>
      </c>
      <c r="E9042" t="s">
        <v>374</v>
      </c>
      <c r="F9042" t="s">
        <v>375</v>
      </c>
      <c r="G9042">
        <v>0</v>
      </c>
      <c r="I9042" t="s">
        <v>427</v>
      </c>
      <c r="J9042" t="s">
        <v>428</v>
      </c>
      <c r="K9042" t="s">
        <v>429</v>
      </c>
      <c r="L9042" t="s">
        <v>430</v>
      </c>
      <c r="M9042" t="s">
        <v>431</v>
      </c>
      <c r="N9042" t="s">
        <v>446</v>
      </c>
      <c r="O9042" t="s">
        <v>447</v>
      </c>
      <c r="P9042" t="s">
        <v>268</v>
      </c>
      <c r="Q9042" t="s">
        <v>269</v>
      </c>
      <c r="R9042" t="s">
        <v>434</v>
      </c>
      <c r="S9042" t="s">
        <v>435</v>
      </c>
      <c r="T9042">
        <v>2015</v>
      </c>
      <c r="X9042">
        <v>16380.7412</v>
      </c>
      <c r="Y9042" s="7">
        <f t="shared" si="142"/>
        <v>42186</v>
      </c>
    </row>
    <row r="9043" spans="1:25" x14ac:dyDescent="0.25">
      <c r="A9043" t="s">
        <v>422</v>
      </c>
      <c r="B9043" t="s">
        <v>423</v>
      </c>
      <c r="C9043" t="s">
        <v>424</v>
      </c>
      <c r="D9043">
        <v>616</v>
      </c>
      <c r="E9043" t="s">
        <v>374</v>
      </c>
      <c r="F9043" t="s">
        <v>375</v>
      </c>
      <c r="G9043">
        <v>0</v>
      </c>
      <c r="I9043" t="s">
        <v>427</v>
      </c>
      <c r="J9043" t="s">
        <v>428</v>
      </c>
      <c r="K9043" t="s">
        <v>429</v>
      </c>
      <c r="L9043" t="s">
        <v>430</v>
      </c>
      <c r="M9043" t="s">
        <v>431</v>
      </c>
      <c r="N9043" t="s">
        <v>446</v>
      </c>
      <c r="O9043" t="s">
        <v>447</v>
      </c>
      <c r="P9043" t="s">
        <v>268</v>
      </c>
      <c r="Q9043" t="s">
        <v>269</v>
      </c>
      <c r="R9043" t="s">
        <v>434</v>
      </c>
      <c r="S9043" t="s">
        <v>435</v>
      </c>
      <c r="T9043">
        <v>2013</v>
      </c>
      <c r="X9043">
        <v>16997.3292</v>
      </c>
      <c r="Y9043" s="7">
        <f t="shared" si="142"/>
        <v>41456</v>
      </c>
    </row>
    <row r="9044" spans="1:25" x14ac:dyDescent="0.25">
      <c r="A9044" t="s">
        <v>422</v>
      </c>
      <c r="B9044" t="s">
        <v>423</v>
      </c>
      <c r="C9044" t="s">
        <v>424</v>
      </c>
      <c r="D9044">
        <v>616</v>
      </c>
      <c r="E9044" t="s">
        <v>374</v>
      </c>
      <c r="F9044" t="s">
        <v>375</v>
      </c>
      <c r="G9044">
        <v>0</v>
      </c>
      <c r="I9044" t="s">
        <v>427</v>
      </c>
      <c r="J9044" t="s">
        <v>428</v>
      </c>
      <c r="K9044" t="s">
        <v>429</v>
      </c>
      <c r="L9044" t="s">
        <v>430</v>
      </c>
      <c r="M9044" t="s">
        <v>431</v>
      </c>
      <c r="N9044" t="s">
        <v>446</v>
      </c>
      <c r="O9044" t="s">
        <v>447</v>
      </c>
      <c r="P9044" t="s">
        <v>268</v>
      </c>
      <c r="Q9044" t="s">
        <v>269</v>
      </c>
      <c r="R9044" t="s">
        <v>434</v>
      </c>
      <c r="S9044" t="s">
        <v>435</v>
      </c>
      <c r="T9044">
        <v>2012</v>
      </c>
      <c r="X9044">
        <v>14801.756160000001</v>
      </c>
      <c r="Y9044" s="7">
        <f t="shared" si="142"/>
        <v>41091</v>
      </c>
    </row>
    <row r="9045" spans="1:25" x14ac:dyDescent="0.25">
      <c r="A9045" t="s">
        <v>422</v>
      </c>
      <c r="B9045" t="s">
        <v>423</v>
      </c>
      <c r="C9045" t="s">
        <v>424</v>
      </c>
      <c r="D9045">
        <v>616</v>
      </c>
      <c r="E9045" t="s">
        <v>374</v>
      </c>
      <c r="F9045" t="s">
        <v>375</v>
      </c>
      <c r="G9045">
        <v>0</v>
      </c>
      <c r="I9045" t="s">
        <v>427</v>
      </c>
      <c r="J9045" t="s">
        <v>428</v>
      </c>
      <c r="K9045" t="s">
        <v>429</v>
      </c>
      <c r="L9045" t="s">
        <v>430</v>
      </c>
      <c r="M9045" t="s">
        <v>431</v>
      </c>
      <c r="N9045" t="s">
        <v>446</v>
      </c>
      <c r="O9045" t="s">
        <v>447</v>
      </c>
      <c r="P9045" t="s">
        <v>268</v>
      </c>
      <c r="Q9045" t="s">
        <v>269</v>
      </c>
      <c r="R9045" t="s">
        <v>434</v>
      </c>
      <c r="S9045" t="s">
        <v>435</v>
      </c>
      <c r="T9045">
        <v>2018</v>
      </c>
      <c r="X9045">
        <v>21226.684120000002</v>
      </c>
      <c r="Y9045" s="7">
        <f t="shared" si="142"/>
        <v>43282</v>
      </c>
    </row>
    <row r="9046" spans="1:25" x14ac:dyDescent="0.25">
      <c r="A9046" t="s">
        <v>422</v>
      </c>
      <c r="B9046" t="s">
        <v>423</v>
      </c>
      <c r="C9046" t="s">
        <v>424</v>
      </c>
      <c r="D9046">
        <v>616</v>
      </c>
      <c r="E9046" t="s">
        <v>374</v>
      </c>
      <c r="F9046" t="s">
        <v>375</v>
      </c>
      <c r="G9046">
        <v>0</v>
      </c>
      <c r="I9046" t="s">
        <v>427</v>
      </c>
      <c r="J9046" t="s">
        <v>428</v>
      </c>
      <c r="K9046" t="s">
        <v>429</v>
      </c>
      <c r="L9046" t="s">
        <v>430</v>
      </c>
      <c r="M9046" t="s">
        <v>431</v>
      </c>
      <c r="N9046" t="s">
        <v>446</v>
      </c>
      <c r="O9046" t="s">
        <v>447</v>
      </c>
      <c r="P9046" t="s">
        <v>268</v>
      </c>
      <c r="Q9046" t="s">
        <v>269</v>
      </c>
      <c r="R9046" t="s">
        <v>434</v>
      </c>
      <c r="S9046" t="s">
        <v>435</v>
      </c>
      <c r="T9046">
        <v>2011</v>
      </c>
      <c r="X9046">
        <v>15169.478719999999</v>
      </c>
      <c r="Y9046" s="7">
        <f t="shared" si="142"/>
        <v>40725</v>
      </c>
    </row>
    <row r="9047" spans="1:25" x14ac:dyDescent="0.25">
      <c r="A9047" t="s">
        <v>422</v>
      </c>
      <c r="B9047" t="s">
        <v>423</v>
      </c>
      <c r="C9047" t="s">
        <v>424</v>
      </c>
      <c r="D9047">
        <v>616</v>
      </c>
      <c r="E9047" t="s">
        <v>374</v>
      </c>
      <c r="F9047" t="s">
        <v>375</v>
      </c>
      <c r="G9047">
        <v>0</v>
      </c>
      <c r="I9047" t="s">
        <v>427</v>
      </c>
      <c r="J9047" t="s">
        <v>428</v>
      </c>
      <c r="K9047" t="s">
        <v>429</v>
      </c>
      <c r="L9047" t="s">
        <v>430</v>
      </c>
      <c r="M9047" t="s">
        <v>431</v>
      </c>
      <c r="N9047" t="s">
        <v>446</v>
      </c>
      <c r="O9047" t="s">
        <v>447</v>
      </c>
      <c r="P9047" t="s">
        <v>268</v>
      </c>
      <c r="Q9047" t="s">
        <v>269</v>
      </c>
      <c r="R9047" t="s">
        <v>434</v>
      </c>
      <c r="S9047" t="s">
        <v>435</v>
      </c>
      <c r="T9047">
        <v>2010</v>
      </c>
      <c r="X9047">
        <v>12700.1481</v>
      </c>
      <c r="Y9047" s="7">
        <f t="shared" si="142"/>
        <v>40360</v>
      </c>
    </row>
    <row r="9048" spans="1:25" x14ac:dyDescent="0.25">
      <c r="A9048" t="s">
        <v>422</v>
      </c>
      <c r="B9048" t="s">
        <v>423</v>
      </c>
      <c r="C9048" t="s">
        <v>424</v>
      </c>
      <c r="D9048">
        <v>616</v>
      </c>
      <c r="E9048" t="s">
        <v>374</v>
      </c>
      <c r="F9048" t="s">
        <v>375</v>
      </c>
      <c r="G9048">
        <v>0</v>
      </c>
      <c r="I9048" t="s">
        <v>427</v>
      </c>
      <c r="J9048" t="s">
        <v>428</v>
      </c>
      <c r="K9048" t="s">
        <v>429</v>
      </c>
      <c r="L9048" t="s">
        <v>430</v>
      </c>
      <c r="M9048" t="s">
        <v>431</v>
      </c>
      <c r="N9048" t="s">
        <v>446</v>
      </c>
      <c r="O9048" t="s">
        <v>447</v>
      </c>
      <c r="P9048" t="s">
        <v>268</v>
      </c>
      <c r="Q9048" t="s">
        <v>269</v>
      </c>
      <c r="R9048" t="s">
        <v>434</v>
      </c>
      <c r="S9048" t="s">
        <v>435</v>
      </c>
      <c r="T9048">
        <v>2009</v>
      </c>
      <c r="X9048">
        <v>11594.28312</v>
      </c>
      <c r="Y9048" s="7">
        <f t="shared" si="142"/>
        <v>39995</v>
      </c>
    </row>
    <row r="9049" spans="1:25" x14ac:dyDescent="0.25">
      <c r="A9049" t="s">
        <v>422</v>
      </c>
      <c r="B9049" t="s">
        <v>423</v>
      </c>
      <c r="C9049" t="s">
        <v>424</v>
      </c>
      <c r="D9049">
        <v>616</v>
      </c>
      <c r="E9049" t="s">
        <v>374</v>
      </c>
      <c r="F9049" t="s">
        <v>375</v>
      </c>
      <c r="G9049">
        <v>0</v>
      </c>
      <c r="I9049" t="s">
        <v>427</v>
      </c>
      <c r="J9049" t="s">
        <v>428</v>
      </c>
      <c r="K9049" t="s">
        <v>429</v>
      </c>
      <c r="L9049" t="s">
        <v>430</v>
      </c>
      <c r="M9049" t="s">
        <v>431</v>
      </c>
      <c r="N9049" t="s">
        <v>448</v>
      </c>
      <c r="O9049" t="s">
        <v>449</v>
      </c>
      <c r="P9049" t="s">
        <v>268</v>
      </c>
      <c r="Q9049" t="s">
        <v>269</v>
      </c>
      <c r="R9049" t="s">
        <v>434</v>
      </c>
      <c r="S9049" t="s">
        <v>435</v>
      </c>
      <c r="T9049">
        <v>2019</v>
      </c>
      <c r="X9049">
        <v>19962.491720000002</v>
      </c>
      <c r="Y9049" s="7">
        <f t="shared" si="142"/>
        <v>43678</v>
      </c>
    </row>
    <row r="9050" spans="1:25" x14ac:dyDescent="0.25">
      <c r="A9050" t="s">
        <v>422</v>
      </c>
      <c r="B9050" t="s">
        <v>423</v>
      </c>
      <c r="C9050" t="s">
        <v>424</v>
      </c>
      <c r="D9050">
        <v>616</v>
      </c>
      <c r="E9050" t="s">
        <v>374</v>
      </c>
      <c r="F9050" t="s">
        <v>375</v>
      </c>
      <c r="G9050">
        <v>0</v>
      </c>
      <c r="I9050" t="s">
        <v>427</v>
      </c>
      <c r="J9050" t="s">
        <v>428</v>
      </c>
      <c r="K9050" t="s">
        <v>429</v>
      </c>
      <c r="L9050" t="s">
        <v>430</v>
      </c>
      <c r="M9050" t="s">
        <v>431</v>
      </c>
      <c r="N9050" t="s">
        <v>448</v>
      </c>
      <c r="O9050" t="s">
        <v>449</v>
      </c>
      <c r="P9050" t="s">
        <v>268</v>
      </c>
      <c r="Q9050" t="s">
        <v>269</v>
      </c>
      <c r="R9050" t="s">
        <v>434</v>
      </c>
      <c r="S9050" t="s">
        <v>435</v>
      </c>
      <c r="T9050">
        <v>2017</v>
      </c>
      <c r="X9050">
        <v>19367.37631</v>
      </c>
      <c r="Y9050" s="7">
        <f t="shared" si="142"/>
        <v>42948</v>
      </c>
    </row>
    <row r="9051" spans="1:25" x14ac:dyDescent="0.25">
      <c r="A9051" t="s">
        <v>422</v>
      </c>
      <c r="B9051" t="s">
        <v>423</v>
      </c>
      <c r="C9051" t="s">
        <v>424</v>
      </c>
      <c r="D9051">
        <v>616</v>
      </c>
      <c r="E9051" t="s">
        <v>374</v>
      </c>
      <c r="F9051" t="s">
        <v>375</v>
      </c>
      <c r="G9051">
        <v>0</v>
      </c>
      <c r="I9051" t="s">
        <v>427</v>
      </c>
      <c r="J9051" t="s">
        <v>428</v>
      </c>
      <c r="K9051" t="s">
        <v>429</v>
      </c>
      <c r="L9051" t="s">
        <v>430</v>
      </c>
      <c r="M9051" t="s">
        <v>431</v>
      </c>
      <c r="N9051" t="s">
        <v>448</v>
      </c>
      <c r="O9051" t="s">
        <v>449</v>
      </c>
      <c r="P9051" t="s">
        <v>268</v>
      </c>
      <c r="Q9051" t="s">
        <v>269</v>
      </c>
      <c r="R9051" t="s">
        <v>434</v>
      </c>
      <c r="S9051" t="s">
        <v>435</v>
      </c>
      <c r="T9051">
        <v>2014</v>
      </c>
      <c r="X9051">
        <v>16085.46168</v>
      </c>
      <c r="Y9051" s="7">
        <f t="shared" si="142"/>
        <v>41852</v>
      </c>
    </row>
    <row r="9052" spans="1:25" x14ac:dyDescent="0.25">
      <c r="A9052" t="s">
        <v>422</v>
      </c>
      <c r="B9052" t="s">
        <v>423</v>
      </c>
      <c r="C9052" t="s">
        <v>424</v>
      </c>
      <c r="D9052">
        <v>616</v>
      </c>
      <c r="E9052" t="s">
        <v>374</v>
      </c>
      <c r="F9052" t="s">
        <v>375</v>
      </c>
      <c r="G9052">
        <v>0</v>
      </c>
      <c r="I9052" t="s">
        <v>427</v>
      </c>
      <c r="J9052" t="s">
        <v>428</v>
      </c>
      <c r="K9052" t="s">
        <v>429</v>
      </c>
      <c r="L9052" t="s">
        <v>430</v>
      </c>
      <c r="M9052" t="s">
        <v>431</v>
      </c>
      <c r="N9052" t="s">
        <v>448</v>
      </c>
      <c r="O9052" t="s">
        <v>449</v>
      </c>
      <c r="P9052" t="s">
        <v>268</v>
      </c>
      <c r="Q9052" t="s">
        <v>269</v>
      </c>
      <c r="R9052" t="s">
        <v>434</v>
      </c>
      <c r="S9052" t="s">
        <v>435</v>
      </c>
      <c r="T9052">
        <v>2008</v>
      </c>
      <c r="X9052">
        <v>13746.60075</v>
      </c>
      <c r="Y9052" s="7">
        <f t="shared" si="142"/>
        <v>39661</v>
      </c>
    </row>
    <row r="9053" spans="1:25" x14ac:dyDescent="0.25">
      <c r="A9053" t="s">
        <v>422</v>
      </c>
      <c r="B9053" t="s">
        <v>423</v>
      </c>
      <c r="C9053" t="s">
        <v>424</v>
      </c>
      <c r="D9053">
        <v>616</v>
      </c>
      <c r="E9053" t="s">
        <v>374</v>
      </c>
      <c r="F9053" t="s">
        <v>375</v>
      </c>
      <c r="G9053">
        <v>0</v>
      </c>
      <c r="I9053" t="s">
        <v>427</v>
      </c>
      <c r="J9053" t="s">
        <v>428</v>
      </c>
      <c r="K9053" t="s">
        <v>429</v>
      </c>
      <c r="L9053" t="s">
        <v>430</v>
      </c>
      <c r="M9053" t="s">
        <v>431</v>
      </c>
      <c r="N9053" t="s">
        <v>448</v>
      </c>
      <c r="O9053" t="s">
        <v>449</v>
      </c>
      <c r="P9053" t="s">
        <v>268</v>
      </c>
      <c r="Q9053" t="s">
        <v>269</v>
      </c>
      <c r="R9053" t="s">
        <v>434</v>
      </c>
      <c r="S9053" t="s">
        <v>435</v>
      </c>
      <c r="T9053">
        <v>2007</v>
      </c>
      <c r="X9053">
        <v>11322.742620000001</v>
      </c>
      <c r="Y9053" s="7">
        <f t="shared" si="142"/>
        <v>39295</v>
      </c>
    </row>
    <row r="9054" spans="1:25" x14ac:dyDescent="0.25">
      <c r="A9054" t="s">
        <v>422</v>
      </c>
      <c r="B9054" t="s">
        <v>423</v>
      </c>
      <c r="C9054" t="s">
        <v>424</v>
      </c>
      <c r="D9054">
        <v>616</v>
      </c>
      <c r="E9054" t="s">
        <v>374</v>
      </c>
      <c r="F9054" t="s">
        <v>375</v>
      </c>
      <c r="G9054">
        <v>0</v>
      </c>
      <c r="I9054" t="s">
        <v>427</v>
      </c>
      <c r="J9054" t="s">
        <v>428</v>
      </c>
      <c r="K9054" t="s">
        <v>429</v>
      </c>
      <c r="L9054" t="s">
        <v>430</v>
      </c>
      <c r="M9054" t="s">
        <v>431</v>
      </c>
      <c r="N9054" t="s">
        <v>448</v>
      </c>
      <c r="O9054" t="s">
        <v>449</v>
      </c>
      <c r="P9054" t="s">
        <v>268</v>
      </c>
      <c r="Q9054" t="s">
        <v>269</v>
      </c>
      <c r="R9054" t="s">
        <v>434</v>
      </c>
      <c r="S9054" t="s">
        <v>435</v>
      </c>
      <c r="T9054">
        <v>2006</v>
      </c>
      <c r="X9054">
        <v>9018.6877800000002</v>
      </c>
      <c r="Y9054" s="7">
        <f t="shared" si="142"/>
        <v>38930</v>
      </c>
    </row>
    <row r="9055" spans="1:25" x14ac:dyDescent="0.25">
      <c r="A9055" t="s">
        <v>422</v>
      </c>
      <c r="B9055" t="s">
        <v>423</v>
      </c>
      <c r="C9055" t="s">
        <v>424</v>
      </c>
      <c r="D9055">
        <v>616</v>
      </c>
      <c r="E9055" t="s">
        <v>374</v>
      </c>
      <c r="F9055" t="s">
        <v>375</v>
      </c>
      <c r="G9055">
        <v>0</v>
      </c>
      <c r="I9055" t="s">
        <v>427</v>
      </c>
      <c r="J9055" t="s">
        <v>428</v>
      </c>
      <c r="K9055" t="s">
        <v>429</v>
      </c>
      <c r="L9055" t="s">
        <v>430</v>
      </c>
      <c r="M9055" t="s">
        <v>431</v>
      </c>
      <c r="N9055" t="s">
        <v>448</v>
      </c>
      <c r="O9055" t="s">
        <v>449</v>
      </c>
      <c r="P9055" t="s">
        <v>268</v>
      </c>
      <c r="Q9055" t="s">
        <v>269</v>
      </c>
      <c r="R9055" t="s">
        <v>434</v>
      </c>
      <c r="S9055" t="s">
        <v>435</v>
      </c>
      <c r="T9055">
        <v>2018</v>
      </c>
      <c r="X9055">
        <v>20567.036649999998</v>
      </c>
      <c r="Y9055" s="7">
        <f t="shared" si="142"/>
        <v>43313</v>
      </c>
    </row>
    <row r="9056" spans="1:25" x14ac:dyDescent="0.25">
      <c r="A9056" t="s">
        <v>422</v>
      </c>
      <c r="B9056" t="s">
        <v>423</v>
      </c>
      <c r="C9056" t="s">
        <v>424</v>
      </c>
      <c r="D9056">
        <v>616</v>
      </c>
      <c r="E9056" t="s">
        <v>374</v>
      </c>
      <c r="F9056" t="s">
        <v>375</v>
      </c>
      <c r="G9056">
        <v>0</v>
      </c>
      <c r="I9056" t="s">
        <v>427</v>
      </c>
      <c r="J9056" t="s">
        <v>428</v>
      </c>
      <c r="K9056" t="s">
        <v>429</v>
      </c>
      <c r="L9056" t="s">
        <v>430</v>
      </c>
      <c r="M9056" t="s">
        <v>431</v>
      </c>
      <c r="N9056" t="s">
        <v>448</v>
      </c>
      <c r="O9056" t="s">
        <v>449</v>
      </c>
      <c r="P9056" t="s">
        <v>268</v>
      </c>
      <c r="Q9056" t="s">
        <v>269</v>
      </c>
      <c r="R9056" t="s">
        <v>434</v>
      </c>
      <c r="S9056" t="s">
        <v>435</v>
      </c>
      <c r="T9056">
        <v>2012</v>
      </c>
      <c r="X9056">
        <v>14766.291999999999</v>
      </c>
      <c r="Y9056" s="7">
        <f t="shared" si="142"/>
        <v>41122</v>
      </c>
    </row>
    <row r="9057" spans="1:25" x14ac:dyDescent="0.25">
      <c r="A9057" t="s">
        <v>422</v>
      </c>
      <c r="B9057" t="s">
        <v>423</v>
      </c>
      <c r="C9057" t="s">
        <v>424</v>
      </c>
      <c r="D9057">
        <v>616</v>
      </c>
      <c r="E9057" t="s">
        <v>374</v>
      </c>
      <c r="F9057" t="s">
        <v>375</v>
      </c>
      <c r="G9057">
        <v>0</v>
      </c>
      <c r="I9057" t="s">
        <v>427</v>
      </c>
      <c r="J9057" t="s">
        <v>428</v>
      </c>
      <c r="K9057" t="s">
        <v>429</v>
      </c>
      <c r="L9057" t="s">
        <v>430</v>
      </c>
      <c r="M9057" t="s">
        <v>431</v>
      </c>
      <c r="N9057" t="s">
        <v>448</v>
      </c>
      <c r="O9057" t="s">
        <v>449</v>
      </c>
      <c r="P9057" t="s">
        <v>268</v>
      </c>
      <c r="Q9057" t="s">
        <v>269</v>
      </c>
      <c r="R9057" t="s">
        <v>434</v>
      </c>
      <c r="S9057" t="s">
        <v>435</v>
      </c>
      <c r="T9057">
        <v>2013</v>
      </c>
      <c r="X9057">
        <v>16378.886699999999</v>
      </c>
      <c r="Y9057" s="7">
        <f t="shared" si="142"/>
        <v>41487</v>
      </c>
    </row>
    <row r="9058" spans="1:25" x14ac:dyDescent="0.25">
      <c r="A9058" t="s">
        <v>422</v>
      </c>
      <c r="B9058" t="s">
        <v>423</v>
      </c>
      <c r="C9058" t="s">
        <v>424</v>
      </c>
      <c r="D9058">
        <v>616</v>
      </c>
      <c r="E9058" t="s">
        <v>374</v>
      </c>
      <c r="F9058" t="s">
        <v>375</v>
      </c>
      <c r="G9058">
        <v>0</v>
      </c>
      <c r="I9058" t="s">
        <v>427</v>
      </c>
      <c r="J9058" t="s">
        <v>428</v>
      </c>
      <c r="K9058" t="s">
        <v>429</v>
      </c>
      <c r="L9058" t="s">
        <v>430</v>
      </c>
      <c r="M9058" t="s">
        <v>431</v>
      </c>
      <c r="N9058" t="s">
        <v>448</v>
      </c>
      <c r="O9058" t="s">
        <v>449</v>
      </c>
      <c r="P9058" t="s">
        <v>268</v>
      </c>
      <c r="Q9058" t="s">
        <v>269</v>
      </c>
      <c r="R9058" t="s">
        <v>434</v>
      </c>
      <c r="S9058" t="s">
        <v>435</v>
      </c>
      <c r="T9058">
        <v>2015</v>
      </c>
      <c r="X9058">
        <v>14870.23083</v>
      </c>
      <c r="Y9058" s="7">
        <f t="shared" si="142"/>
        <v>42217</v>
      </c>
    </row>
    <row r="9059" spans="1:25" x14ac:dyDescent="0.25">
      <c r="A9059" t="s">
        <v>422</v>
      </c>
      <c r="B9059" t="s">
        <v>423</v>
      </c>
      <c r="C9059" t="s">
        <v>424</v>
      </c>
      <c r="D9059">
        <v>616</v>
      </c>
      <c r="E9059" t="s">
        <v>374</v>
      </c>
      <c r="F9059" t="s">
        <v>375</v>
      </c>
      <c r="G9059">
        <v>0</v>
      </c>
      <c r="I9059" t="s">
        <v>427</v>
      </c>
      <c r="J9059" t="s">
        <v>428</v>
      </c>
      <c r="K9059" t="s">
        <v>429</v>
      </c>
      <c r="L9059" t="s">
        <v>430</v>
      </c>
      <c r="M9059" t="s">
        <v>431</v>
      </c>
      <c r="N9059" t="s">
        <v>448</v>
      </c>
      <c r="O9059" t="s">
        <v>449</v>
      </c>
      <c r="P9059" t="s">
        <v>268</v>
      </c>
      <c r="Q9059" t="s">
        <v>269</v>
      </c>
      <c r="R9059" t="s">
        <v>434</v>
      </c>
      <c r="S9059" t="s">
        <v>435</v>
      </c>
      <c r="T9059">
        <v>2016</v>
      </c>
      <c r="X9059">
        <v>16219.95192</v>
      </c>
      <c r="Y9059" s="7">
        <f t="shared" si="142"/>
        <v>42583</v>
      </c>
    </row>
    <row r="9060" spans="1:25" x14ac:dyDescent="0.25">
      <c r="A9060" t="s">
        <v>422</v>
      </c>
      <c r="B9060" t="s">
        <v>423</v>
      </c>
      <c r="C9060" t="s">
        <v>424</v>
      </c>
      <c r="D9060">
        <v>616</v>
      </c>
      <c r="E9060" t="s">
        <v>374</v>
      </c>
      <c r="F9060" t="s">
        <v>375</v>
      </c>
      <c r="G9060">
        <v>0</v>
      </c>
      <c r="I9060" t="s">
        <v>427</v>
      </c>
      <c r="J9060" t="s">
        <v>428</v>
      </c>
      <c r="K9060" t="s">
        <v>429</v>
      </c>
      <c r="L9060" t="s">
        <v>430</v>
      </c>
      <c r="M9060" t="s">
        <v>431</v>
      </c>
      <c r="N9060" t="s">
        <v>448</v>
      </c>
      <c r="O9060" t="s">
        <v>449</v>
      </c>
      <c r="P9060" t="s">
        <v>268</v>
      </c>
      <c r="Q9060" t="s">
        <v>269</v>
      </c>
      <c r="R9060" t="s">
        <v>434</v>
      </c>
      <c r="S9060" t="s">
        <v>435</v>
      </c>
      <c r="T9060">
        <v>2011</v>
      </c>
      <c r="X9060">
        <v>15997.178190000001</v>
      </c>
      <c r="Y9060" s="7">
        <f t="shared" si="142"/>
        <v>40756</v>
      </c>
    </row>
    <row r="9061" spans="1:25" x14ac:dyDescent="0.25">
      <c r="A9061" t="s">
        <v>422</v>
      </c>
      <c r="B9061" t="s">
        <v>423</v>
      </c>
      <c r="C9061" t="s">
        <v>424</v>
      </c>
      <c r="D9061">
        <v>616</v>
      </c>
      <c r="E9061" t="s">
        <v>374</v>
      </c>
      <c r="F9061" t="s">
        <v>375</v>
      </c>
      <c r="G9061">
        <v>0</v>
      </c>
      <c r="I9061" t="s">
        <v>427</v>
      </c>
      <c r="J9061" t="s">
        <v>428</v>
      </c>
      <c r="K9061" t="s">
        <v>429</v>
      </c>
      <c r="L9061" t="s">
        <v>430</v>
      </c>
      <c r="M9061" t="s">
        <v>431</v>
      </c>
      <c r="N9061" t="s">
        <v>448</v>
      </c>
      <c r="O9061" t="s">
        <v>449</v>
      </c>
      <c r="P9061" t="s">
        <v>268</v>
      </c>
      <c r="Q9061" t="s">
        <v>269</v>
      </c>
      <c r="R9061" t="s">
        <v>434</v>
      </c>
      <c r="S9061" t="s">
        <v>435</v>
      </c>
      <c r="T9061">
        <v>2009</v>
      </c>
      <c r="X9061">
        <v>10593.99</v>
      </c>
      <c r="Y9061" s="7">
        <f t="shared" si="142"/>
        <v>40026</v>
      </c>
    </row>
    <row r="9062" spans="1:25" x14ac:dyDescent="0.25">
      <c r="A9062" t="s">
        <v>422</v>
      </c>
      <c r="B9062" t="s">
        <v>423</v>
      </c>
      <c r="C9062" t="s">
        <v>424</v>
      </c>
      <c r="D9062">
        <v>616</v>
      </c>
      <c r="E9062" t="s">
        <v>374</v>
      </c>
      <c r="F9062" t="s">
        <v>375</v>
      </c>
      <c r="G9062">
        <v>0</v>
      </c>
      <c r="I9062" t="s">
        <v>427</v>
      </c>
      <c r="J9062" t="s">
        <v>428</v>
      </c>
      <c r="K9062" t="s">
        <v>429</v>
      </c>
      <c r="L9062" t="s">
        <v>430</v>
      </c>
      <c r="M9062" t="s">
        <v>431</v>
      </c>
      <c r="N9062" t="s">
        <v>448</v>
      </c>
      <c r="O9062" t="s">
        <v>449</v>
      </c>
      <c r="P9062" t="s">
        <v>268</v>
      </c>
      <c r="Q9062" t="s">
        <v>269</v>
      </c>
      <c r="R9062" t="s">
        <v>434</v>
      </c>
      <c r="S9062" t="s">
        <v>435</v>
      </c>
      <c r="T9062">
        <v>2010</v>
      </c>
      <c r="X9062">
        <v>12305.131020000001</v>
      </c>
      <c r="Y9062" s="7">
        <f t="shared" si="142"/>
        <v>40391</v>
      </c>
    </row>
    <row r="9063" spans="1:25" x14ac:dyDescent="0.25">
      <c r="A9063" t="s">
        <v>422</v>
      </c>
      <c r="B9063" t="s">
        <v>423</v>
      </c>
      <c r="C9063" t="s">
        <v>424</v>
      </c>
      <c r="D9063">
        <v>616</v>
      </c>
      <c r="E9063" t="s">
        <v>374</v>
      </c>
      <c r="F9063" t="s">
        <v>375</v>
      </c>
      <c r="G9063">
        <v>0</v>
      </c>
      <c r="I9063" t="s">
        <v>427</v>
      </c>
      <c r="J9063" t="s">
        <v>428</v>
      </c>
      <c r="K9063" t="s">
        <v>429</v>
      </c>
      <c r="L9063" t="s">
        <v>430</v>
      </c>
      <c r="M9063" t="s">
        <v>431</v>
      </c>
      <c r="N9063" t="s">
        <v>450</v>
      </c>
      <c r="O9063" t="s">
        <v>451</v>
      </c>
      <c r="P9063" t="s">
        <v>268</v>
      </c>
      <c r="Q9063" t="s">
        <v>269</v>
      </c>
      <c r="R9063" t="s">
        <v>434</v>
      </c>
      <c r="S9063" t="s">
        <v>435</v>
      </c>
      <c r="T9063">
        <v>2019</v>
      </c>
      <c r="X9063">
        <v>22453.441920000001</v>
      </c>
      <c r="Y9063" s="7">
        <f t="shared" si="142"/>
        <v>43709</v>
      </c>
    </row>
    <row r="9064" spans="1:25" x14ac:dyDescent="0.25">
      <c r="A9064" t="s">
        <v>422</v>
      </c>
      <c r="B9064" t="s">
        <v>423</v>
      </c>
      <c r="C9064" t="s">
        <v>424</v>
      </c>
      <c r="D9064">
        <v>616</v>
      </c>
      <c r="E9064" t="s">
        <v>374</v>
      </c>
      <c r="F9064" t="s">
        <v>375</v>
      </c>
      <c r="G9064">
        <v>0</v>
      </c>
      <c r="I9064" t="s">
        <v>427</v>
      </c>
      <c r="J9064" t="s">
        <v>428</v>
      </c>
      <c r="K9064" t="s">
        <v>429</v>
      </c>
      <c r="L9064" t="s">
        <v>430</v>
      </c>
      <c r="M9064" t="s">
        <v>431</v>
      </c>
      <c r="N9064" t="s">
        <v>450</v>
      </c>
      <c r="O9064" t="s">
        <v>451</v>
      </c>
      <c r="P9064" t="s">
        <v>268</v>
      </c>
      <c r="Q9064" t="s">
        <v>269</v>
      </c>
      <c r="R9064" t="s">
        <v>434</v>
      </c>
      <c r="S9064" t="s">
        <v>435</v>
      </c>
      <c r="T9064">
        <v>2014</v>
      </c>
      <c r="X9064">
        <v>19235.132979999998</v>
      </c>
      <c r="Y9064" s="7">
        <f t="shared" si="142"/>
        <v>41883</v>
      </c>
    </row>
    <row r="9065" spans="1:25" x14ac:dyDescent="0.25">
      <c r="A9065" t="s">
        <v>422</v>
      </c>
      <c r="B9065" t="s">
        <v>423</v>
      </c>
      <c r="C9065" t="s">
        <v>424</v>
      </c>
      <c r="D9065">
        <v>616</v>
      </c>
      <c r="E9065" t="s">
        <v>374</v>
      </c>
      <c r="F9065" t="s">
        <v>375</v>
      </c>
      <c r="G9065">
        <v>0</v>
      </c>
      <c r="I9065" t="s">
        <v>427</v>
      </c>
      <c r="J9065" t="s">
        <v>428</v>
      </c>
      <c r="K9065" t="s">
        <v>429</v>
      </c>
      <c r="L9065" t="s">
        <v>430</v>
      </c>
      <c r="M9065" t="s">
        <v>431</v>
      </c>
      <c r="N9065" t="s">
        <v>450</v>
      </c>
      <c r="O9065" t="s">
        <v>451</v>
      </c>
      <c r="P9065" t="s">
        <v>268</v>
      </c>
      <c r="Q9065" t="s">
        <v>269</v>
      </c>
      <c r="R9065" t="s">
        <v>434</v>
      </c>
      <c r="S9065" t="s">
        <v>435</v>
      </c>
      <c r="T9065">
        <v>2017</v>
      </c>
      <c r="X9065">
        <v>21848.65465</v>
      </c>
      <c r="Y9065" s="7">
        <f t="shared" si="142"/>
        <v>42979</v>
      </c>
    </row>
    <row r="9066" spans="1:25" x14ac:dyDescent="0.25">
      <c r="A9066" t="s">
        <v>422</v>
      </c>
      <c r="B9066" t="s">
        <v>423</v>
      </c>
      <c r="C9066" t="s">
        <v>424</v>
      </c>
      <c r="D9066">
        <v>616</v>
      </c>
      <c r="E9066" t="s">
        <v>374</v>
      </c>
      <c r="F9066" t="s">
        <v>375</v>
      </c>
      <c r="G9066">
        <v>0</v>
      </c>
      <c r="I9066" t="s">
        <v>427</v>
      </c>
      <c r="J9066" t="s">
        <v>428</v>
      </c>
      <c r="K9066" t="s">
        <v>429</v>
      </c>
      <c r="L9066" t="s">
        <v>430</v>
      </c>
      <c r="M9066" t="s">
        <v>431</v>
      </c>
      <c r="N9066" t="s">
        <v>450</v>
      </c>
      <c r="O9066" t="s">
        <v>451</v>
      </c>
      <c r="P9066" t="s">
        <v>268</v>
      </c>
      <c r="Q9066" t="s">
        <v>269</v>
      </c>
      <c r="R9066" t="s">
        <v>434</v>
      </c>
      <c r="S9066" t="s">
        <v>435</v>
      </c>
      <c r="T9066">
        <v>2006</v>
      </c>
      <c r="X9066">
        <v>10306.57914</v>
      </c>
      <c r="Y9066" s="7">
        <f t="shared" si="142"/>
        <v>38961</v>
      </c>
    </row>
    <row r="9067" spans="1:25" x14ac:dyDescent="0.25">
      <c r="A9067" t="s">
        <v>422</v>
      </c>
      <c r="B9067" t="s">
        <v>423</v>
      </c>
      <c r="C9067" t="s">
        <v>424</v>
      </c>
      <c r="D9067">
        <v>616</v>
      </c>
      <c r="E9067" t="s">
        <v>374</v>
      </c>
      <c r="F9067" t="s">
        <v>375</v>
      </c>
      <c r="G9067">
        <v>0</v>
      </c>
      <c r="I9067" t="s">
        <v>427</v>
      </c>
      <c r="J9067" t="s">
        <v>428</v>
      </c>
      <c r="K9067" t="s">
        <v>429</v>
      </c>
      <c r="L9067" t="s">
        <v>430</v>
      </c>
      <c r="M9067" t="s">
        <v>431</v>
      </c>
      <c r="N9067" t="s">
        <v>450</v>
      </c>
      <c r="O9067" t="s">
        <v>451</v>
      </c>
      <c r="P9067" t="s">
        <v>268</v>
      </c>
      <c r="Q9067" t="s">
        <v>269</v>
      </c>
      <c r="R9067" t="s">
        <v>434</v>
      </c>
      <c r="S9067" t="s">
        <v>435</v>
      </c>
      <c r="T9067">
        <v>2007</v>
      </c>
      <c r="X9067">
        <v>12363.410159999999</v>
      </c>
      <c r="Y9067" s="7">
        <f t="shared" si="142"/>
        <v>39326</v>
      </c>
    </row>
    <row r="9068" spans="1:25" x14ac:dyDescent="0.25">
      <c r="A9068" t="s">
        <v>422</v>
      </c>
      <c r="B9068" t="s">
        <v>423</v>
      </c>
      <c r="C9068" t="s">
        <v>424</v>
      </c>
      <c r="D9068">
        <v>616</v>
      </c>
      <c r="E9068" t="s">
        <v>374</v>
      </c>
      <c r="F9068" t="s">
        <v>375</v>
      </c>
      <c r="G9068">
        <v>0</v>
      </c>
      <c r="I9068" t="s">
        <v>427</v>
      </c>
      <c r="J9068" t="s">
        <v>428</v>
      </c>
      <c r="K9068" t="s">
        <v>429</v>
      </c>
      <c r="L9068" t="s">
        <v>430</v>
      </c>
      <c r="M9068" t="s">
        <v>431</v>
      </c>
      <c r="N9068" t="s">
        <v>450</v>
      </c>
      <c r="O9068" t="s">
        <v>451</v>
      </c>
      <c r="P9068" t="s">
        <v>268</v>
      </c>
      <c r="Q9068" t="s">
        <v>269</v>
      </c>
      <c r="R9068" t="s">
        <v>434</v>
      </c>
      <c r="S9068" t="s">
        <v>435</v>
      </c>
      <c r="T9068">
        <v>2008</v>
      </c>
      <c r="X9068">
        <v>15642.237090000001</v>
      </c>
      <c r="Y9068" s="7">
        <f t="shared" si="142"/>
        <v>39692</v>
      </c>
    </row>
    <row r="9069" spans="1:25" x14ac:dyDescent="0.25">
      <c r="A9069" t="s">
        <v>422</v>
      </c>
      <c r="B9069" t="s">
        <v>423</v>
      </c>
      <c r="C9069" t="s">
        <v>424</v>
      </c>
      <c r="D9069">
        <v>616</v>
      </c>
      <c r="E9069" t="s">
        <v>374</v>
      </c>
      <c r="F9069" t="s">
        <v>375</v>
      </c>
      <c r="G9069">
        <v>0</v>
      </c>
      <c r="I9069" t="s">
        <v>427</v>
      </c>
      <c r="J9069" t="s">
        <v>428</v>
      </c>
      <c r="K9069" t="s">
        <v>429</v>
      </c>
      <c r="L9069" t="s">
        <v>430</v>
      </c>
      <c r="M9069" t="s">
        <v>431</v>
      </c>
      <c r="N9069" t="s">
        <v>450</v>
      </c>
      <c r="O9069" t="s">
        <v>451</v>
      </c>
      <c r="P9069" t="s">
        <v>268</v>
      </c>
      <c r="Q9069" t="s">
        <v>269</v>
      </c>
      <c r="R9069" t="s">
        <v>434</v>
      </c>
      <c r="S9069" t="s">
        <v>435</v>
      </c>
      <c r="T9069">
        <v>2015</v>
      </c>
      <c r="X9069">
        <v>17852.049950000001</v>
      </c>
      <c r="Y9069" s="7">
        <f t="shared" si="142"/>
        <v>42248</v>
      </c>
    </row>
    <row r="9070" spans="1:25" x14ac:dyDescent="0.25">
      <c r="A9070" t="s">
        <v>422</v>
      </c>
      <c r="B9070" t="s">
        <v>423</v>
      </c>
      <c r="C9070" t="s">
        <v>424</v>
      </c>
      <c r="D9070">
        <v>616</v>
      </c>
      <c r="E9070" t="s">
        <v>374</v>
      </c>
      <c r="F9070" t="s">
        <v>375</v>
      </c>
      <c r="G9070">
        <v>0</v>
      </c>
      <c r="I9070" t="s">
        <v>427</v>
      </c>
      <c r="J9070" t="s">
        <v>428</v>
      </c>
      <c r="K9070" t="s">
        <v>429</v>
      </c>
      <c r="L9070" t="s">
        <v>430</v>
      </c>
      <c r="M9070" t="s">
        <v>431</v>
      </c>
      <c r="N9070" t="s">
        <v>450</v>
      </c>
      <c r="O9070" t="s">
        <v>451</v>
      </c>
      <c r="P9070" t="s">
        <v>268</v>
      </c>
      <c r="Q9070" t="s">
        <v>269</v>
      </c>
      <c r="R9070" t="s">
        <v>434</v>
      </c>
      <c r="S9070" t="s">
        <v>435</v>
      </c>
      <c r="T9070">
        <v>2013</v>
      </c>
      <c r="X9070">
        <v>18615.120800000001</v>
      </c>
      <c r="Y9070" s="7">
        <f t="shared" si="142"/>
        <v>41518</v>
      </c>
    </row>
    <row r="9071" spans="1:25" x14ac:dyDescent="0.25">
      <c r="A9071" t="s">
        <v>422</v>
      </c>
      <c r="B9071" t="s">
        <v>423</v>
      </c>
      <c r="C9071" t="s">
        <v>424</v>
      </c>
      <c r="D9071">
        <v>616</v>
      </c>
      <c r="E9071" t="s">
        <v>374</v>
      </c>
      <c r="F9071" t="s">
        <v>375</v>
      </c>
      <c r="G9071">
        <v>0</v>
      </c>
      <c r="I9071" t="s">
        <v>427</v>
      </c>
      <c r="J9071" t="s">
        <v>428</v>
      </c>
      <c r="K9071" t="s">
        <v>429</v>
      </c>
      <c r="L9071" t="s">
        <v>430</v>
      </c>
      <c r="M9071" t="s">
        <v>431</v>
      </c>
      <c r="N9071" t="s">
        <v>450</v>
      </c>
      <c r="O9071" t="s">
        <v>451</v>
      </c>
      <c r="P9071" t="s">
        <v>268</v>
      </c>
      <c r="Q9071" t="s">
        <v>269</v>
      </c>
      <c r="R9071" t="s">
        <v>434</v>
      </c>
      <c r="S9071" t="s">
        <v>435</v>
      </c>
      <c r="T9071">
        <v>2012</v>
      </c>
      <c r="X9071">
        <v>16130.03752</v>
      </c>
      <c r="Y9071" s="7">
        <f t="shared" si="142"/>
        <v>41153</v>
      </c>
    </row>
    <row r="9072" spans="1:25" x14ac:dyDescent="0.25">
      <c r="A9072" t="s">
        <v>422</v>
      </c>
      <c r="B9072" t="s">
        <v>423</v>
      </c>
      <c r="C9072" t="s">
        <v>424</v>
      </c>
      <c r="D9072">
        <v>616</v>
      </c>
      <c r="E9072" t="s">
        <v>374</v>
      </c>
      <c r="F9072" t="s">
        <v>375</v>
      </c>
      <c r="G9072">
        <v>0</v>
      </c>
      <c r="I9072" t="s">
        <v>427</v>
      </c>
      <c r="J9072" t="s">
        <v>428</v>
      </c>
      <c r="K9072" t="s">
        <v>429</v>
      </c>
      <c r="L9072" t="s">
        <v>430</v>
      </c>
      <c r="M9072" t="s">
        <v>431</v>
      </c>
      <c r="N9072" t="s">
        <v>450</v>
      </c>
      <c r="O9072" t="s">
        <v>451</v>
      </c>
      <c r="P9072" t="s">
        <v>268</v>
      </c>
      <c r="Q9072" t="s">
        <v>269</v>
      </c>
      <c r="R9072" t="s">
        <v>434</v>
      </c>
      <c r="S9072" t="s">
        <v>435</v>
      </c>
      <c r="T9072">
        <v>2018</v>
      </c>
      <c r="X9072">
        <v>22080.746920000001</v>
      </c>
      <c r="Y9072" s="7">
        <f t="shared" si="142"/>
        <v>43344</v>
      </c>
    </row>
    <row r="9073" spans="1:25" x14ac:dyDescent="0.25">
      <c r="A9073" t="s">
        <v>422</v>
      </c>
      <c r="B9073" t="s">
        <v>423</v>
      </c>
      <c r="C9073" t="s">
        <v>424</v>
      </c>
      <c r="D9073">
        <v>616</v>
      </c>
      <c r="E9073" t="s">
        <v>374</v>
      </c>
      <c r="F9073" t="s">
        <v>375</v>
      </c>
      <c r="G9073">
        <v>0</v>
      </c>
      <c r="I9073" t="s">
        <v>427</v>
      </c>
      <c r="J9073" t="s">
        <v>428</v>
      </c>
      <c r="K9073" t="s">
        <v>429</v>
      </c>
      <c r="L9073" t="s">
        <v>430</v>
      </c>
      <c r="M9073" t="s">
        <v>431</v>
      </c>
      <c r="N9073" t="s">
        <v>450</v>
      </c>
      <c r="O9073" t="s">
        <v>451</v>
      </c>
      <c r="P9073" t="s">
        <v>268</v>
      </c>
      <c r="Q9073" t="s">
        <v>269</v>
      </c>
      <c r="R9073" t="s">
        <v>434</v>
      </c>
      <c r="S9073" t="s">
        <v>435</v>
      </c>
      <c r="T9073">
        <v>2016</v>
      </c>
      <c r="X9073">
        <v>18175.997439999999</v>
      </c>
      <c r="Y9073" s="7">
        <f t="shared" si="142"/>
        <v>42614</v>
      </c>
    </row>
    <row r="9074" spans="1:25" x14ac:dyDescent="0.25">
      <c r="A9074" t="s">
        <v>422</v>
      </c>
      <c r="B9074" t="s">
        <v>423</v>
      </c>
      <c r="C9074" t="s">
        <v>424</v>
      </c>
      <c r="D9074">
        <v>616</v>
      </c>
      <c r="E9074" t="s">
        <v>374</v>
      </c>
      <c r="F9074" t="s">
        <v>375</v>
      </c>
      <c r="G9074">
        <v>0</v>
      </c>
      <c r="I9074" t="s">
        <v>427</v>
      </c>
      <c r="J9074" t="s">
        <v>428</v>
      </c>
      <c r="K9074" t="s">
        <v>429</v>
      </c>
      <c r="L9074" t="s">
        <v>430</v>
      </c>
      <c r="M9074" t="s">
        <v>431</v>
      </c>
      <c r="N9074" t="s">
        <v>450</v>
      </c>
      <c r="O9074" t="s">
        <v>451</v>
      </c>
      <c r="P9074" t="s">
        <v>268</v>
      </c>
      <c r="Q9074" t="s">
        <v>269</v>
      </c>
      <c r="R9074" t="s">
        <v>434</v>
      </c>
      <c r="S9074" t="s">
        <v>435</v>
      </c>
      <c r="T9074">
        <v>2011</v>
      </c>
      <c r="X9074">
        <v>16764.6996</v>
      </c>
      <c r="Y9074" s="7">
        <f t="shared" si="142"/>
        <v>40787</v>
      </c>
    </row>
    <row r="9075" spans="1:25" x14ac:dyDescent="0.25">
      <c r="A9075" t="s">
        <v>422</v>
      </c>
      <c r="B9075" t="s">
        <v>423</v>
      </c>
      <c r="C9075" t="s">
        <v>424</v>
      </c>
      <c r="D9075">
        <v>616</v>
      </c>
      <c r="E9075" t="s">
        <v>374</v>
      </c>
      <c r="F9075" t="s">
        <v>375</v>
      </c>
      <c r="G9075">
        <v>0</v>
      </c>
      <c r="I9075" t="s">
        <v>427</v>
      </c>
      <c r="J9075" t="s">
        <v>428</v>
      </c>
      <c r="K9075" t="s">
        <v>429</v>
      </c>
      <c r="L9075" t="s">
        <v>430</v>
      </c>
      <c r="M9075" t="s">
        <v>431</v>
      </c>
      <c r="N9075" t="s">
        <v>450</v>
      </c>
      <c r="O9075" t="s">
        <v>451</v>
      </c>
      <c r="P9075" t="s">
        <v>268</v>
      </c>
      <c r="Q9075" t="s">
        <v>269</v>
      </c>
      <c r="R9075" t="s">
        <v>434</v>
      </c>
      <c r="S9075" t="s">
        <v>435</v>
      </c>
      <c r="T9075">
        <v>2010</v>
      </c>
      <c r="X9075">
        <v>14657.123229999999</v>
      </c>
      <c r="Y9075" s="7">
        <f t="shared" si="142"/>
        <v>40422</v>
      </c>
    </row>
    <row r="9076" spans="1:25" x14ac:dyDescent="0.25">
      <c r="A9076" t="s">
        <v>422</v>
      </c>
      <c r="B9076" t="s">
        <v>423</v>
      </c>
      <c r="C9076" t="s">
        <v>424</v>
      </c>
      <c r="D9076">
        <v>616</v>
      </c>
      <c r="E9076" t="s">
        <v>374</v>
      </c>
      <c r="F9076" t="s">
        <v>375</v>
      </c>
      <c r="G9076">
        <v>0</v>
      </c>
      <c r="I9076" t="s">
        <v>427</v>
      </c>
      <c r="J9076" t="s">
        <v>428</v>
      </c>
      <c r="K9076" t="s">
        <v>429</v>
      </c>
      <c r="L9076" t="s">
        <v>430</v>
      </c>
      <c r="M9076" t="s">
        <v>431</v>
      </c>
      <c r="N9076" t="s">
        <v>450</v>
      </c>
      <c r="O9076" t="s">
        <v>451</v>
      </c>
      <c r="P9076" t="s">
        <v>268</v>
      </c>
      <c r="Q9076" t="s">
        <v>269</v>
      </c>
      <c r="R9076" t="s">
        <v>434</v>
      </c>
      <c r="S9076" t="s">
        <v>435</v>
      </c>
      <c r="T9076">
        <v>2009</v>
      </c>
      <c r="X9076">
        <v>13500.13896</v>
      </c>
      <c r="Y9076" s="7">
        <f t="shared" si="142"/>
        <v>40057</v>
      </c>
    </row>
    <row r="9077" spans="1:25" x14ac:dyDescent="0.25">
      <c r="A9077" t="s">
        <v>422</v>
      </c>
      <c r="B9077" t="s">
        <v>423</v>
      </c>
      <c r="C9077" t="s">
        <v>424</v>
      </c>
      <c r="D9077">
        <v>616</v>
      </c>
      <c r="E9077" t="s">
        <v>374</v>
      </c>
      <c r="F9077" t="s">
        <v>375</v>
      </c>
      <c r="G9077">
        <v>0</v>
      </c>
      <c r="I9077" t="s">
        <v>427</v>
      </c>
      <c r="J9077" t="s">
        <v>428</v>
      </c>
      <c r="K9077" t="s">
        <v>429</v>
      </c>
      <c r="L9077" t="s">
        <v>430</v>
      </c>
      <c r="M9077" t="s">
        <v>431</v>
      </c>
      <c r="N9077" t="s">
        <v>452</v>
      </c>
      <c r="O9077" t="s">
        <v>453</v>
      </c>
      <c r="P9077" t="s">
        <v>268</v>
      </c>
      <c r="Q9077" t="s">
        <v>269</v>
      </c>
      <c r="R9077" t="s">
        <v>434</v>
      </c>
      <c r="S9077" t="s">
        <v>435</v>
      </c>
      <c r="T9077">
        <v>2019</v>
      </c>
      <c r="X9077">
        <v>24447.79911</v>
      </c>
      <c r="Y9077" s="7">
        <f t="shared" si="142"/>
        <v>43739</v>
      </c>
    </row>
    <row r="9078" spans="1:25" x14ac:dyDescent="0.25">
      <c r="A9078" t="s">
        <v>422</v>
      </c>
      <c r="B9078" t="s">
        <v>423</v>
      </c>
      <c r="C9078" t="s">
        <v>424</v>
      </c>
      <c r="D9078">
        <v>616</v>
      </c>
      <c r="E9078" t="s">
        <v>374</v>
      </c>
      <c r="F9078" t="s">
        <v>375</v>
      </c>
      <c r="G9078">
        <v>0</v>
      </c>
      <c r="I9078" t="s">
        <v>427</v>
      </c>
      <c r="J9078" t="s">
        <v>428</v>
      </c>
      <c r="K9078" t="s">
        <v>429</v>
      </c>
      <c r="L9078" t="s">
        <v>430</v>
      </c>
      <c r="M9078" t="s">
        <v>431</v>
      </c>
      <c r="N9078" t="s">
        <v>452</v>
      </c>
      <c r="O9078" t="s">
        <v>453</v>
      </c>
      <c r="P9078" t="s">
        <v>268</v>
      </c>
      <c r="Q9078" t="s">
        <v>269</v>
      </c>
      <c r="R9078" t="s">
        <v>434</v>
      </c>
      <c r="S9078" t="s">
        <v>435</v>
      </c>
      <c r="T9078">
        <v>2017</v>
      </c>
      <c r="X9078">
        <v>22391.418079999999</v>
      </c>
      <c r="Y9078" s="7">
        <f t="shared" si="142"/>
        <v>43009</v>
      </c>
    </row>
    <row r="9079" spans="1:25" x14ac:dyDescent="0.25">
      <c r="A9079" t="s">
        <v>422</v>
      </c>
      <c r="B9079" t="s">
        <v>423</v>
      </c>
      <c r="C9079" t="s">
        <v>424</v>
      </c>
      <c r="D9079">
        <v>616</v>
      </c>
      <c r="E9079" t="s">
        <v>374</v>
      </c>
      <c r="F9079" t="s">
        <v>375</v>
      </c>
      <c r="G9079">
        <v>0</v>
      </c>
      <c r="I9079" t="s">
        <v>427</v>
      </c>
      <c r="J9079" t="s">
        <v>428</v>
      </c>
      <c r="K9079" t="s">
        <v>429</v>
      </c>
      <c r="L9079" t="s">
        <v>430</v>
      </c>
      <c r="M9079" t="s">
        <v>431</v>
      </c>
      <c r="N9079" t="s">
        <v>452</v>
      </c>
      <c r="O9079" t="s">
        <v>453</v>
      </c>
      <c r="P9079" t="s">
        <v>268</v>
      </c>
      <c r="Q9079" t="s">
        <v>269</v>
      </c>
      <c r="R9079" t="s">
        <v>434</v>
      </c>
      <c r="S9079" t="s">
        <v>435</v>
      </c>
      <c r="T9079">
        <v>2014</v>
      </c>
      <c r="X9079">
        <v>19749.223010000002</v>
      </c>
      <c r="Y9079" s="7">
        <f t="shared" si="142"/>
        <v>41913</v>
      </c>
    </row>
    <row r="9080" spans="1:25" x14ac:dyDescent="0.25">
      <c r="A9080" t="s">
        <v>422</v>
      </c>
      <c r="B9080" t="s">
        <v>423</v>
      </c>
      <c r="C9080" t="s">
        <v>424</v>
      </c>
      <c r="D9080">
        <v>616</v>
      </c>
      <c r="E9080" t="s">
        <v>374</v>
      </c>
      <c r="F9080" t="s">
        <v>375</v>
      </c>
      <c r="G9080">
        <v>0</v>
      </c>
      <c r="I9080" t="s">
        <v>427</v>
      </c>
      <c r="J9080" t="s">
        <v>428</v>
      </c>
      <c r="K9080" t="s">
        <v>429</v>
      </c>
      <c r="L9080" t="s">
        <v>430</v>
      </c>
      <c r="M9080" t="s">
        <v>431</v>
      </c>
      <c r="N9080" t="s">
        <v>452</v>
      </c>
      <c r="O9080" t="s">
        <v>453</v>
      </c>
      <c r="P9080" t="s">
        <v>268</v>
      </c>
      <c r="Q9080" t="s">
        <v>269</v>
      </c>
      <c r="R9080" t="s">
        <v>434</v>
      </c>
      <c r="S9080" t="s">
        <v>435</v>
      </c>
      <c r="T9080">
        <v>2008</v>
      </c>
      <c r="X9080">
        <v>13964.1204</v>
      </c>
      <c r="Y9080" s="7">
        <f t="shared" si="142"/>
        <v>39722</v>
      </c>
    </row>
    <row r="9081" spans="1:25" x14ac:dyDescent="0.25">
      <c r="A9081" t="s">
        <v>422</v>
      </c>
      <c r="B9081" t="s">
        <v>423</v>
      </c>
      <c r="C9081" t="s">
        <v>424</v>
      </c>
      <c r="D9081">
        <v>616</v>
      </c>
      <c r="E9081" t="s">
        <v>374</v>
      </c>
      <c r="F9081" t="s">
        <v>375</v>
      </c>
      <c r="G9081">
        <v>0</v>
      </c>
      <c r="I9081" t="s">
        <v>427</v>
      </c>
      <c r="J9081" t="s">
        <v>428</v>
      </c>
      <c r="K9081" t="s">
        <v>429</v>
      </c>
      <c r="L9081" t="s">
        <v>430</v>
      </c>
      <c r="M9081" t="s">
        <v>431</v>
      </c>
      <c r="N9081" t="s">
        <v>452</v>
      </c>
      <c r="O9081" t="s">
        <v>453</v>
      </c>
      <c r="P9081" t="s">
        <v>268</v>
      </c>
      <c r="Q9081" t="s">
        <v>269</v>
      </c>
      <c r="R9081" t="s">
        <v>434</v>
      </c>
      <c r="S9081" t="s">
        <v>435</v>
      </c>
      <c r="T9081">
        <v>2007</v>
      </c>
      <c r="X9081">
        <v>14567.736650000001</v>
      </c>
      <c r="Y9081" s="7">
        <f t="shared" si="142"/>
        <v>39356</v>
      </c>
    </row>
    <row r="9082" spans="1:25" x14ac:dyDescent="0.25">
      <c r="A9082" t="s">
        <v>422</v>
      </c>
      <c r="B9082" t="s">
        <v>423</v>
      </c>
      <c r="C9082" t="s">
        <v>424</v>
      </c>
      <c r="D9082">
        <v>616</v>
      </c>
      <c r="E9082" t="s">
        <v>374</v>
      </c>
      <c r="F9082" t="s">
        <v>375</v>
      </c>
      <c r="G9082">
        <v>0</v>
      </c>
      <c r="I9082" t="s">
        <v>427</v>
      </c>
      <c r="J9082" t="s">
        <v>428</v>
      </c>
      <c r="K9082" t="s">
        <v>429</v>
      </c>
      <c r="L9082" t="s">
        <v>430</v>
      </c>
      <c r="M9082" t="s">
        <v>431</v>
      </c>
      <c r="N9082" t="s">
        <v>452</v>
      </c>
      <c r="O9082" t="s">
        <v>453</v>
      </c>
      <c r="P9082" t="s">
        <v>268</v>
      </c>
      <c r="Q9082" t="s">
        <v>269</v>
      </c>
      <c r="R9082" t="s">
        <v>434</v>
      </c>
      <c r="S9082" t="s">
        <v>435</v>
      </c>
      <c r="T9082">
        <v>2006</v>
      </c>
      <c r="X9082">
        <v>10848.36053</v>
      </c>
      <c r="Y9082" s="7">
        <f t="shared" si="142"/>
        <v>38991</v>
      </c>
    </row>
    <row r="9083" spans="1:25" x14ac:dyDescent="0.25">
      <c r="A9083" t="s">
        <v>422</v>
      </c>
      <c r="B9083" t="s">
        <v>423</v>
      </c>
      <c r="C9083" t="s">
        <v>424</v>
      </c>
      <c r="D9083">
        <v>616</v>
      </c>
      <c r="E9083" t="s">
        <v>374</v>
      </c>
      <c r="F9083" t="s">
        <v>375</v>
      </c>
      <c r="G9083">
        <v>0</v>
      </c>
      <c r="I9083" t="s">
        <v>427</v>
      </c>
      <c r="J9083" t="s">
        <v>428</v>
      </c>
      <c r="K9083" t="s">
        <v>429</v>
      </c>
      <c r="L9083" t="s">
        <v>430</v>
      </c>
      <c r="M9083" t="s">
        <v>431</v>
      </c>
      <c r="N9083" t="s">
        <v>452</v>
      </c>
      <c r="O9083" t="s">
        <v>453</v>
      </c>
      <c r="P9083" t="s">
        <v>268</v>
      </c>
      <c r="Q9083" t="s">
        <v>269</v>
      </c>
      <c r="R9083" t="s">
        <v>434</v>
      </c>
      <c r="S9083" t="s">
        <v>435</v>
      </c>
      <c r="T9083">
        <v>2016</v>
      </c>
      <c r="X9083">
        <v>17915.155060000001</v>
      </c>
      <c r="Y9083" s="7">
        <f t="shared" si="142"/>
        <v>42644</v>
      </c>
    </row>
    <row r="9084" spans="1:25" x14ac:dyDescent="0.25">
      <c r="A9084" t="s">
        <v>422</v>
      </c>
      <c r="B9084" t="s">
        <v>423</v>
      </c>
      <c r="C9084" t="s">
        <v>424</v>
      </c>
      <c r="D9084">
        <v>616</v>
      </c>
      <c r="E9084" t="s">
        <v>374</v>
      </c>
      <c r="F9084" t="s">
        <v>375</v>
      </c>
      <c r="G9084">
        <v>0</v>
      </c>
      <c r="I9084" t="s">
        <v>427</v>
      </c>
      <c r="J9084" t="s">
        <v>428</v>
      </c>
      <c r="K9084" t="s">
        <v>429</v>
      </c>
      <c r="L9084" t="s">
        <v>430</v>
      </c>
      <c r="M9084" t="s">
        <v>431</v>
      </c>
      <c r="N9084" t="s">
        <v>452</v>
      </c>
      <c r="O9084" t="s">
        <v>453</v>
      </c>
      <c r="P9084" t="s">
        <v>268</v>
      </c>
      <c r="Q9084" t="s">
        <v>269</v>
      </c>
      <c r="R9084" t="s">
        <v>434</v>
      </c>
      <c r="S9084" t="s">
        <v>435</v>
      </c>
      <c r="T9084">
        <v>2018</v>
      </c>
      <c r="X9084">
        <v>24385.58496</v>
      </c>
      <c r="Y9084" s="7">
        <f t="shared" si="142"/>
        <v>43374</v>
      </c>
    </row>
    <row r="9085" spans="1:25" x14ac:dyDescent="0.25">
      <c r="A9085" t="s">
        <v>422</v>
      </c>
      <c r="B9085" t="s">
        <v>423</v>
      </c>
      <c r="C9085" t="s">
        <v>424</v>
      </c>
      <c r="D9085">
        <v>616</v>
      </c>
      <c r="E9085" t="s">
        <v>374</v>
      </c>
      <c r="F9085" t="s">
        <v>375</v>
      </c>
      <c r="G9085">
        <v>0</v>
      </c>
      <c r="I9085" t="s">
        <v>427</v>
      </c>
      <c r="J9085" t="s">
        <v>428</v>
      </c>
      <c r="K9085" t="s">
        <v>429</v>
      </c>
      <c r="L9085" t="s">
        <v>430</v>
      </c>
      <c r="M9085" t="s">
        <v>431</v>
      </c>
      <c r="N9085" t="s">
        <v>452</v>
      </c>
      <c r="O9085" t="s">
        <v>453</v>
      </c>
      <c r="P9085" t="s">
        <v>268</v>
      </c>
      <c r="Q9085" t="s">
        <v>269</v>
      </c>
      <c r="R9085" t="s">
        <v>434</v>
      </c>
      <c r="S9085" t="s">
        <v>435</v>
      </c>
      <c r="T9085">
        <v>2012</v>
      </c>
      <c r="X9085">
        <v>18333.170180000001</v>
      </c>
      <c r="Y9085" s="7">
        <f t="shared" si="142"/>
        <v>41183</v>
      </c>
    </row>
    <row r="9086" spans="1:25" x14ac:dyDescent="0.25">
      <c r="A9086" t="s">
        <v>422</v>
      </c>
      <c r="B9086" t="s">
        <v>423</v>
      </c>
      <c r="C9086" t="s">
        <v>424</v>
      </c>
      <c r="D9086">
        <v>616</v>
      </c>
      <c r="E9086" t="s">
        <v>374</v>
      </c>
      <c r="F9086" t="s">
        <v>375</v>
      </c>
      <c r="G9086">
        <v>0</v>
      </c>
      <c r="I9086" t="s">
        <v>427</v>
      </c>
      <c r="J9086" t="s">
        <v>428</v>
      </c>
      <c r="K9086" t="s">
        <v>429</v>
      </c>
      <c r="L9086" t="s">
        <v>430</v>
      </c>
      <c r="M9086" t="s">
        <v>431</v>
      </c>
      <c r="N9086" t="s">
        <v>452</v>
      </c>
      <c r="O9086" t="s">
        <v>453</v>
      </c>
      <c r="P9086" t="s">
        <v>268</v>
      </c>
      <c r="Q9086" t="s">
        <v>269</v>
      </c>
      <c r="R9086" t="s">
        <v>434</v>
      </c>
      <c r="S9086" t="s">
        <v>435</v>
      </c>
      <c r="T9086">
        <v>2013</v>
      </c>
      <c r="X9086">
        <v>20140.803899999999</v>
      </c>
      <c r="Y9086" s="7">
        <f t="shared" si="142"/>
        <v>41548</v>
      </c>
    </row>
    <row r="9087" spans="1:25" x14ac:dyDescent="0.25">
      <c r="A9087" t="s">
        <v>422</v>
      </c>
      <c r="B9087" t="s">
        <v>423</v>
      </c>
      <c r="C9087" t="s">
        <v>424</v>
      </c>
      <c r="D9087">
        <v>616</v>
      </c>
      <c r="E9087" t="s">
        <v>374</v>
      </c>
      <c r="F9087" t="s">
        <v>375</v>
      </c>
      <c r="G9087">
        <v>0</v>
      </c>
      <c r="I9087" t="s">
        <v>427</v>
      </c>
      <c r="J9087" t="s">
        <v>428</v>
      </c>
      <c r="K9087" t="s">
        <v>429</v>
      </c>
      <c r="L9087" t="s">
        <v>430</v>
      </c>
      <c r="M9087" t="s">
        <v>431</v>
      </c>
      <c r="N9087" t="s">
        <v>452</v>
      </c>
      <c r="O9087" t="s">
        <v>453</v>
      </c>
      <c r="P9087" t="s">
        <v>268</v>
      </c>
      <c r="Q9087" t="s">
        <v>269</v>
      </c>
      <c r="R9087" t="s">
        <v>434</v>
      </c>
      <c r="S9087" t="s">
        <v>435</v>
      </c>
      <c r="T9087">
        <v>2015</v>
      </c>
      <c r="X9087">
        <v>18341.025150000001</v>
      </c>
      <c r="Y9087" s="7">
        <f t="shared" si="142"/>
        <v>42278</v>
      </c>
    </row>
    <row r="9088" spans="1:25" x14ac:dyDescent="0.25">
      <c r="A9088" t="s">
        <v>422</v>
      </c>
      <c r="B9088" t="s">
        <v>423</v>
      </c>
      <c r="C9088" t="s">
        <v>424</v>
      </c>
      <c r="D9088">
        <v>616</v>
      </c>
      <c r="E9088" t="s">
        <v>374</v>
      </c>
      <c r="F9088" t="s">
        <v>375</v>
      </c>
      <c r="G9088">
        <v>0</v>
      </c>
      <c r="I9088" t="s">
        <v>427</v>
      </c>
      <c r="J9088" t="s">
        <v>428</v>
      </c>
      <c r="K9088" t="s">
        <v>429</v>
      </c>
      <c r="L9088" t="s">
        <v>430</v>
      </c>
      <c r="M9088" t="s">
        <v>431</v>
      </c>
      <c r="N9088" t="s">
        <v>452</v>
      </c>
      <c r="O9088" t="s">
        <v>453</v>
      </c>
      <c r="P9088" t="s">
        <v>268</v>
      </c>
      <c r="Q9088" t="s">
        <v>269</v>
      </c>
      <c r="R9088" t="s">
        <v>434</v>
      </c>
      <c r="S9088" t="s">
        <v>435</v>
      </c>
      <c r="T9088">
        <v>2011</v>
      </c>
      <c r="X9088">
        <v>16400.599600000001</v>
      </c>
      <c r="Y9088" s="7">
        <f t="shared" si="142"/>
        <v>40817</v>
      </c>
    </row>
    <row r="9089" spans="1:25" x14ac:dyDescent="0.25">
      <c r="A9089" t="s">
        <v>422</v>
      </c>
      <c r="B9089" t="s">
        <v>423</v>
      </c>
      <c r="C9089" t="s">
        <v>424</v>
      </c>
      <c r="D9089">
        <v>616</v>
      </c>
      <c r="E9089" t="s">
        <v>374</v>
      </c>
      <c r="F9089" t="s">
        <v>375</v>
      </c>
      <c r="G9089">
        <v>0</v>
      </c>
      <c r="I9089" t="s">
        <v>427</v>
      </c>
      <c r="J9089" t="s">
        <v>428</v>
      </c>
      <c r="K9089" t="s">
        <v>429</v>
      </c>
      <c r="L9089" t="s">
        <v>430</v>
      </c>
      <c r="M9089" t="s">
        <v>431</v>
      </c>
      <c r="N9089" t="s">
        <v>452</v>
      </c>
      <c r="O9089" t="s">
        <v>453</v>
      </c>
      <c r="P9089" t="s">
        <v>268</v>
      </c>
      <c r="Q9089" t="s">
        <v>269</v>
      </c>
      <c r="R9089" t="s">
        <v>434</v>
      </c>
      <c r="S9089" t="s">
        <v>435</v>
      </c>
      <c r="T9089">
        <v>2009</v>
      </c>
      <c r="X9089">
        <v>14069.421759999999</v>
      </c>
      <c r="Y9089" s="7">
        <f t="shared" si="142"/>
        <v>40087</v>
      </c>
    </row>
    <row r="9090" spans="1:25" x14ac:dyDescent="0.25">
      <c r="A9090" t="s">
        <v>422</v>
      </c>
      <c r="B9090" t="s">
        <v>423</v>
      </c>
      <c r="C9090" t="s">
        <v>424</v>
      </c>
      <c r="D9090">
        <v>616</v>
      </c>
      <c r="E9090" t="s">
        <v>374</v>
      </c>
      <c r="F9090" t="s">
        <v>375</v>
      </c>
      <c r="G9090">
        <v>0</v>
      </c>
      <c r="I9090" t="s">
        <v>427</v>
      </c>
      <c r="J9090" t="s">
        <v>428</v>
      </c>
      <c r="K9090" t="s">
        <v>429</v>
      </c>
      <c r="L9090" t="s">
        <v>430</v>
      </c>
      <c r="M9090" t="s">
        <v>431</v>
      </c>
      <c r="N9090" t="s">
        <v>452</v>
      </c>
      <c r="O9090" t="s">
        <v>453</v>
      </c>
      <c r="P9090" t="s">
        <v>268</v>
      </c>
      <c r="Q9090" t="s">
        <v>269</v>
      </c>
      <c r="R9090" t="s">
        <v>434</v>
      </c>
      <c r="S9090" t="s">
        <v>435</v>
      </c>
      <c r="T9090">
        <v>2010</v>
      </c>
      <c r="X9090">
        <v>15461.525</v>
      </c>
      <c r="Y9090" s="7">
        <f t="shared" si="142"/>
        <v>40452</v>
      </c>
    </row>
    <row r="9091" spans="1:25" x14ac:dyDescent="0.25">
      <c r="A9091" t="s">
        <v>422</v>
      </c>
      <c r="B9091" t="s">
        <v>423</v>
      </c>
      <c r="C9091" t="s">
        <v>424</v>
      </c>
      <c r="D9091">
        <v>616</v>
      </c>
      <c r="E9091" t="s">
        <v>374</v>
      </c>
      <c r="F9091" t="s">
        <v>375</v>
      </c>
      <c r="G9091">
        <v>0</v>
      </c>
      <c r="I9091" t="s">
        <v>427</v>
      </c>
      <c r="J9091" t="s">
        <v>428</v>
      </c>
      <c r="K9091" t="s">
        <v>429</v>
      </c>
      <c r="L9091" t="s">
        <v>430</v>
      </c>
      <c r="M9091" t="s">
        <v>431</v>
      </c>
      <c r="N9091" t="s">
        <v>454</v>
      </c>
      <c r="O9091" t="s">
        <v>455</v>
      </c>
      <c r="P9091" t="s">
        <v>268</v>
      </c>
      <c r="Q9091" t="s">
        <v>269</v>
      </c>
      <c r="R9091" t="s">
        <v>434</v>
      </c>
      <c r="S9091" t="s">
        <v>435</v>
      </c>
      <c r="T9091">
        <v>2019</v>
      </c>
      <c r="X9091">
        <v>23087.30716</v>
      </c>
      <c r="Y9091" s="7">
        <f t="shared" ref="Y9091:Y9154" si="143">DATE(T9091,INDEX(AC:AC,MATCH(O9091,AB:AB,0)), 1)</f>
        <v>43770</v>
      </c>
    </row>
    <row r="9092" spans="1:25" x14ac:dyDescent="0.25">
      <c r="A9092" t="s">
        <v>422</v>
      </c>
      <c r="B9092" t="s">
        <v>423</v>
      </c>
      <c r="C9092" t="s">
        <v>424</v>
      </c>
      <c r="D9092">
        <v>616</v>
      </c>
      <c r="E9092" t="s">
        <v>374</v>
      </c>
      <c r="F9092" t="s">
        <v>375</v>
      </c>
      <c r="G9092">
        <v>0</v>
      </c>
      <c r="I9092" t="s">
        <v>427</v>
      </c>
      <c r="J9092" t="s">
        <v>428</v>
      </c>
      <c r="K9092" t="s">
        <v>429</v>
      </c>
      <c r="L9092" t="s">
        <v>430</v>
      </c>
      <c r="M9092" t="s">
        <v>431</v>
      </c>
      <c r="N9092" t="s">
        <v>454</v>
      </c>
      <c r="O9092" t="s">
        <v>455</v>
      </c>
      <c r="P9092" t="s">
        <v>268</v>
      </c>
      <c r="Q9092" t="s">
        <v>269</v>
      </c>
      <c r="R9092" t="s">
        <v>434</v>
      </c>
      <c r="S9092" t="s">
        <v>435</v>
      </c>
      <c r="T9092">
        <v>2014</v>
      </c>
      <c r="X9092">
        <v>18143.018400000001</v>
      </c>
      <c r="Y9092" s="7">
        <f t="shared" si="143"/>
        <v>41944</v>
      </c>
    </row>
    <row r="9093" spans="1:25" x14ac:dyDescent="0.25">
      <c r="A9093" t="s">
        <v>422</v>
      </c>
      <c r="B9093" t="s">
        <v>423</v>
      </c>
      <c r="C9093" t="s">
        <v>424</v>
      </c>
      <c r="D9093">
        <v>616</v>
      </c>
      <c r="E9093" t="s">
        <v>374</v>
      </c>
      <c r="F9093" t="s">
        <v>375</v>
      </c>
      <c r="G9093">
        <v>0</v>
      </c>
      <c r="I9093" t="s">
        <v>427</v>
      </c>
      <c r="J9093" t="s">
        <v>428</v>
      </c>
      <c r="K9093" t="s">
        <v>429</v>
      </c>
      <c r="L9093" t="s">
        <v>430</v>
      </c>
      <c r="M9093" t="s">
        <v>431</v>
      </c>
      <c r="N9093" t="s">
        <v>454</v>
      </c>
      <c r="O9093" t="s">
        <v>455</v>
      </c>
      <c r="P9093" t="s">
        <v>268</v>
      </c>
      <c r="Q9093" t="s">
        <v>269</v>
      </c>
      <c r="R9093" t="s">
        <v>434</v>
      </c>
      <c r="S9093" t="s">
        <v>435</v>
      </c>
      <c r="T9093">
        <v>2017</v>
      </c>
      <c r="X9093">
        <v>22274.498319999999</v>
      </c>
      <c r="Y9093" s="7">
        <f t="shared" si="143"/>
        <v>43040</v>
      </c>
    </row>
    <row r="9094" spans="1:25" x14ac:dyDescent="0.25">
      <c r="A9094" t="s">
        <v>422</v>
      </c>
      <c r="B9094" t="s">
        <v>423</v>
      </c>
      <c r="C9094" t="s">
        <v>424</v>
      </c>
      <c r="D9094">
        <v>616</v>
      </c>
      <c r="E9094" t="s">
        <v>374</v>
      </c>
      <c r="F9094" t="s">
        <v>375</v>
      </c>
      <c r="G9094">
        <v>0</v>
      </c>
      <c r="I9094" t="s">
        <v>427</v>
      </c>
      <c r="J9094" t="s">
        <v>428</v>
      </c>
      <c r="K9094" t="s">
        <v>429</v>
      </c>
      <c r="L9094" t="s">
        <v>430</v>
      </c>
      <c r="M9094" t="s">
        <v>431</v>
      </c>
      <c r="N9094" t="s">
        <v>454</v>
      </c>
      <c r="O9094" t="s">
        <v>455</v>
      </c>
      <c r="P9094" t="s">
        <v>268</v>
      </c>
      <c r="Q9094" t="s">
        <v>269</v>
      </c>
      <c r="R9094" t="s">
        <v>434</v>
      </c>
      <c r="S9094" t="s">
        <v>435</v>
      </c>
      <c r="T9094">
        <v>2018</v>
      </c>
      <c r="X9094">
        <v>23648.70249</v>
      </c>
      <c r="Y9094" s="7">
        <f t="shared" si="143"/>
        <v>43405</v>
      </c>
    </row>
    <row r="9095" spans="1:25" x14ac:dyDescent="0.25">
      <c r="A9095" t="s">
        <v>422</v>
      </c>
      <c r="B9095" t="s">
        <v>423</v>
      </c>
      <c r="C9095" t="s">
        <v>424</v>
      </c>
      <c r="D9095">
        <v>616</v>
      </c>
      <c r="E9095" t="s">
        <v>374</v>
      </c>
      <c r="F9095" t="s">
        <v>375</v>
      </c>
      <c r="G9095">
        <v>0</v>
      </c>
      <c r="I9095" t="s">
        <v>427</v>
      </c>
      <c r="J9095" t="s">
        <v>428</v>
      </c>
      <c r="K9095" t="s">
        <v>429</v>
      </c>
      <c r="L9095" t="s">
        <v>430</v>
      </c>
      <c r="M9095" t="s">
        <v>431</v>
      </c>
      <c r="N9095" t="s">
        <v>454</v>
      </c>
      <c r="O9095" t="s">
        <v>455</v>
      </c>
      <c r="P9095" t="s">
        <v>268</v>
      </c>
      <c r="Q9095" t="s">
        <v>269</v>
      </c>
      <c r="R9095" t="s">
        <v>434</v>
      </c>
      <c r="S9095" t="s">
        <v>435</v>
      </c>
      <c r="T9095">
        <v>2006</v>
      </c>
      <c r="X9095">
        <v>10800.460880000001</v>
      </c>
      <c r="Y9095" s="7">
        <f t="shared" si="143"/>
        <v>39022</v>
      </c>
    </row>
    <row r="9096" spans="1:25" x14ac:dyDescent="0.25">
      <c r="A9096" t="s">
        <v>422</v>
      </c>
      <c r="B9096" t="s">
        <v>423</v>
      </c>
      <c r="C9096" t="s">
        <v>424</v>
      </c>
      <c r="D9096">
        <v>616</v>
      </c>
      <c r="E9096" t="s">
        <v>374</v>
      </c>
      <c r="F9096" t="s">
        <v>375</v>
      </c>
      <c r="G9096">
        <v>0</v>
      </c>
      <c r="I9096" t="s">
        <v>427</v>
      </c>
      <c r="J9096" t="s">
        <v>428</v>
      </c>
      <c r="K9096" t="s">
        <v>429</v>
      </c>
      <c r="L9096" t="s">
        <v>430</v>
      </c>
      <c r="M9096" t="s">
        <v>431</v>
      </c>
      <c r="N9096" t="s">
        <v>454</v>
      </c>
      <c r="O9096" t="s">
        <v>455</v>
      </c>
      <c r="P9096" t="s">
        <v>268</v>
      </c>
      <c r="Q9096" t="s">
        <v>269</v>
      </c>
      <c r="R9096" t="s">
        <v>434</v>
      </c>
      <c r="S9096" t="s">
        <v>435</v>
      </c>
      <c r="T9096">
        <v>2007</v>
      </c>
      <c r="X9096">
        <v>14107.506160000001</v>
      </c>
      <c r="Y9096" s="7">
        <f t="shared" si="143"/>
        <v>39387</v>
      </c>
    </row>
    <row r="9097" spans="1:25" x14ac:dyDescent="0.25">
      <c r="A9097" t="s">
        <v>422</v>
      </c>
      <c r="B9097" t="s">
        <v>423</v>
      </c>
      <c r="C9097" t="s">
        <v>424</v>
      </c>
      <c r="D9097">
        <v>616</v>
      </c>
      <c r="E9097" t="s">
        <v>374</v>
      </c>
      <c r="F9097" t="s">
        <v>375</v>
      </c>
      <c r="G9097">
        <v>0</v>
      </c>
      <c r="I9097" t="s">
        <v>427</v>
      </c>
      <c r="J9097" t="s">
        <v>428</v>
      </c>
      <c r="K9097" t="s">
        <v>429</v>
      </c>
      <c r="L9097" t="s">
        <v>430</v>
      </c>
      <c r="M9097" t="s">
        <v>431</v>
      </c>
      <c r="N9097" t="s">
        <v>454</v>
      </c>
      <c r="O9097" t="s">
        <v>455</v>
      </c>
      <c r="P9097" t="s">
        <v>268</v>
      </c>
      <c r="Q9097" t="s">
        <v>269</v>
      </c>
      <c r="R9097" t="s">
        <v>434</v>
      </c>
      <c r="S9097" t="s">
        <v>435</v>
      </c>
      <c r="T9097">
        <v>2008</v>
      </c>
      <c r="X9097">
        <v>11046.410519999999</v>
      </c>
      <c r="Y9097" s="7">
        <f t="shared" si="143"/>
        <v>39753</v>
      </c>
    </row>
    <row r="9098" spans="1:25" x14ac:dyDescent="0.25">
      <c r="A9098" t="s">
        <v>422</v>
      </c>
      <c r="B9098" t="s">
        <v>423</v>
      </c>
      <c r="C9098" t="s">
        <v>424</v>
      </c>
      <c r="D9098">
        <v>616</v>
      </c>
      <c r="E9098" t="s">
        <v>374</v>
      </c>
      <c r="F9098" t="s">
        <v>375</v>
      </c>
      <c r="G9098">
        <v>0</v>
      </c>
      <c r="I9098" t="s">
        <v>427</v>
      </c>
      <c r="J9098" t="s">
        <v>428</v>
      </c>
      <c r="K9098" t="s">
        <v>429</v>
      </c>
      <c r="L9098" t="s">
        <v>430</v>
      </c>
      <c r="M9098" t="s">
        <v>431</v>
      </c>
      <c r="N9098" t="s">
        <v>454</v>
      </c>
      <c r="O9098" t="s">
        <v>455</v>
      </c>
      <c r="P9098" t="s">
        <v>268</v>
      </c>
      <c r="Q9098" t="s">
        <v>269</v>
      </c>
      <c r="R9098" t="s">
        <v>434</v>
      </c>
      <c r="S9098" t="s">
        <v>435</v>
      </c>
      <c r="T9098">
        <v>2015</v>
      </c>
      <c r="X9098">
        <v>16927.02176</v>
      </c>
      <c r="Y9098" s="7">
        <f t="shared" si="143"/>
        <v>42309</v>
      </c>
    </row>
    <row r="9099" spans="1:25" x14ac:dyDescent="0.25">
      <c r="A9099" t="s">
        <v>422</v>
      </c>
      <c r="B9099" t="s">
        <v>423</v>
      </c>
      <c r="C9099" t="s">
        <v>424</v>
      </c>
      <c r="D9099">
        <v>616</v>
      </c>
      <c r="E9099" t="s">
        <v>374</v>
      </c>
      <c r="F9099" t="s">
        <v>375</v>
      </c>
      <c r="G9099">
        <v>0</v>
      </c>
      <c r="I9099" t="s">
        <v>427</v>
      </c>
      <c r="J9099" t="s">
        <v>428</v>
      </c>
      <c r="K9099" t="s">
        <v>429</v>
      </c>
      <c r="L9099" t="s">
        <v>430</v>
      </c>
      <c r="M9099" t="s">
        <v>431</v>
      </c>
      <c r="N9099" t="s">
        <v>454</v>
      </c>
      <c r="O9099" t="s">
        <v>455</v>
      </c>
      <c r="P9099" t="s">
        <v>268</v>
      </c>
      <c r="Q9099" t="s">
        <v>269</v>
      </c>
      <c r="R9099" t="s">
        <v>434</v>
      </c>
      <c r="S9099" t="s">
        <v>435</v>
      </c>
      <c r="T9099">
        <v>2013</v>
      </c>
      <c r="X9099">
        <v>18317.557079999999</v>
      </c>
      <c r="Y9099" s="7">
        <f t="shared" si="143"/>
        <v>41579</v>
      </c>
    </row>
    <row r="9100" spans="1:25" x14ac:dyDescent="0.25">
      <c r="A9100" t="s">
        <v>422</v>
      </c>
      <c r="B9100" t="s">
        <v>423</v>
      </c>
      <c r="C9100" t="s">
        <v>424</v>
      </c>
      <c r="D9100">
        <v>616</v>
      </c>
      <c r="E9100" t="s">
        <v>374</v>
      </c>
      <c r="F9100" t="s">
        <v>375</v>
      </c>
      <c r="G9100">
        <v>0</v>
      </c>
      <c r="I9100" t="s">
        <v>427</v>
      </c>
      <c r="J9100" t="s">
        <v>428</v>
      </c>
      <c r="K9100" t="s">
        <v>429</v>
      </c>
      <c r="L9100" t="s">
        <v>430</v>
      </c>
      <c r="M9100" t="s">
        <v>431</v>
      </c>
      <c r="N9100" t="s">
        <v>454</v>
      </c>
      <c r="O9100" t="s">
        <v>455</v>
      </c>
      <c r="P9100" t="s">
        <v>268</v>
      </c>
      <c r="Q9100" t="s">
        <v>269</v>
      </c>
      <c r="R9100" t="s">
        <v>434</v>
      </c>
      <c r="S9100" t="s">
        <v>435</v>
      </c>
      <c r="T9100">
        <v>2012</v>
      </c>
      <c r="X9100">
        <v>16696.026839999999</v>
      </c>
      <c r="Y9100" s="7">
        <f t="shared" si="143"/>
        <v>41214</v>
      </c>
    </row>
    <row r="9101" spans="1:25" x14ac:dyDescent="0.25">
      <c r="A9101" t="s">
        <v>422</v>
      </c>
      <c r="B9101" t="s">
        <v>423</v>
      </c>
      <c r="C9101" t="s">
        <v>424</v>
      </c>
      <c r="D9101">
        <v>616</v>
      </c>
      <c r="E9101" t="s">
        <v>374</v>
      </c>
      <c r="F9101" t="s">
        <v>375</v>
      </c>
      <c r="G9101">
        <v>0</v>
      </c>
      <c r="I9101" t="s">
        <v>427</v>
      </c>
      <c r="J9101" t="s">
        <v>428</v>
      </c>
      <c r="K9101" t="s">
        <v>429</v>
      </c>
      <c r="L9101" t="s">
        <v>430</v>
      </c>
      <c r="M9101" t="s">
        <v>431</v>
      </c>
      <c r="N9101" t="s">
        <v>454</v>
      </c>
      <c r="O9101" t="s">
        <v>455</v>
      </c>
      <c r="P9101" t="s">
        <v>268</v>
      </c>
      <c r="Q9101" t="s">
        <v>269</v>
      </c>
      <c r="R9101" t="s">
        <v>434</v>
      </c>
      <c r="S9101" t="s">
        <v>435</v>
      </c>
      <c r="T9101">
        <v>2016</v>
      </c>
      <c r="X9101">
        <v>18182.168310000001</v>
      </c>
      <c r="Y9101" s="7">
        <f t="shared" si="143"/>
        <v>42675</v>
      </c>
    </row>
    <row r="9102" spans="1:25" x14ac:dyDescent="0.25">
      <c r="A9102" t="s">
        <v>422</v>
      </c>
      <c r="B9102" t="s">
        <v>423</v>
      </c>
      <c r="C9102" t="s">
        <v>424</v>
      </c>
      <c r="D9102">
        <v>616</v>
      </c>
      <c r="E9102" t="s">
        <v>374</v>
      </c>
      <c r="F9102" t="s">
        <v>375</v>
      </c>
      <c r="G9102">
        <v>0</v>
      </c>
      <c r="I9102" t="s">
        <v>427</v>
      </c>
      <c r="J9102" t="s">
        <v>428</v>
      </c>
      <c r="K9102" t="s">
        <v>429</v>
      </c>
      <c r="L9102" t="s">
        <v>430</v>
      </c>
      <c r="M9102" t="s">
        <v>431</v>
      </c>
      <c r="N9102" t="s">
        <v>454</v>
      </c>
      <c r="O9102" t="s">
        <v>455</v>
      </c>
      <c r="P9102" t="s">
        <v>268</v>
      </c>
      <c r="Q9102" t="s">
        <v>269</v>
      </c>
      <c r="R9102" t="s">
        <v>434</v>
      </c>
      <c r="S9102" t="s">
        <v>435</v>
      </c>
      <c r="T9102">
        <v>2011</v>
      </c>
      <c r="X9102">
        <v>15942.26268</v>
      </c>
      <c r="Y9102" s="7">
        <f t="shared" si="143"/>
        <v>40848</v>
      </c>
    </row>
    <row r="9103" spans="1:25" x14ac:dyDescent="0.25">
      <c r="A9103" t="s">
        <v>422</v>
      </c>
      <c r="B9103" t="s">
        <v>423</v>
      </c>
      <c r="C9103" t="s">
        <v>424</v>
      </c>
      <c r="D9103">
        <v>616</v>
      </c>
      <c r="E9103" t="s">
        <v>374</v>
      </c>
      <c r="F9103" t="s">
        <v>375</v>
      </c>
      <c r="G9103">
        <v>0</v>
      </c>
      <c r="I9103" t="s">
        <v>427</v>
      </c>
      <c r="J9103" t="s">
        <v>428</v>
      </c>
      <c r="K9103" t="s">
        <v>429</v>
      </c>
      <c r="L9103" t="s">
        <v>430</v>
      </c>
      <c r="M9103" t="s">
        <v>431</v>
      </c>
      <c r="N9103" t="s">
        <v>454</v>
      </c>
      <c r="O9103" t="s">
        <v>455</v>
      </c>
      <c r="P9103" t="s">
        <v>268</v>
      </c>
      <c r="Q9103" t="s">
        <v>269</v>
      </c>
      <c r="R9103" t="s">
        <v>434</v>
      </c>
      <c r="S9103" t="s">
        <v>435</v>
      </c>
      <c r="T9103">
        <v>2009</v>
      </c>
      <c r="X9103">
        <v>13628.26406</v>
      </c>
      <c r="Y9103" s="7">
        <f t="shared" si="143"/>
        <v>40118</v>
      </c>
    </row>
    <row r="9104" spans="1:25" x14ac:dyDescent="0.25">
      <c r="A9104" t="s">
        <v>422</v>
      </c>
      <c r="B9104" t="s">
        <v>423</v>
      </c>
      <c r="C9104" t="s">
        <v>424</v>
      </c>
      <c r="D9104">
        <v>616</v>
      </c>
      <c r="E9104" t="s">
        <v>374</v>
      </c>
      <c r="F9104" t="s">
        <v>375</v>
      </c>
      <c r="G9104">
        <v>0</v>
      </c>
      <c r="I9104" t="s">
        <v>427</v>
      </c>
      <c r="J9104" t="s">
        <v>428</v>
      </c>
      <c r="K9104" t="s">
        <v>429</v>
      </c>
      <c r="L9104" t="s">
        <v>430</v>
      </c>
      <c r="M9104" t="s">
        <v>431</v>
      </c>
      <c r="N9104" t="s">
        <v>454</v>
      </c>
      <c r="O9104" t="s">
        <v>455</v>
      </c>
      <c r="P9104" t="s">
        <v>268</v>
      </c>
      <c r="Q9104" t="s">
        <v>269</v>
      </c>
      <c r="R9104" t="s">
        <v>434</v>
      </c>
      <c r="S9104" t="s">
        <v>435</v>
      </c>
      <c r="T9104">
        <v>2010</v>
      </c>
      <c r="X9104">
        <v>14708.935310000001</v>
      </c>
      <c r="Y9104" s="7">
        <f t="shared" si="143"/>
        <v>40483</v>
      </c>
    </row>
    <row r="9105" spans="1:25" x14ac:dyDescent="0.25">
      <c r="A9105" t="s">
        <v>422</v>
      </c>
      <c r="B9105" t="s">
        <v>423</v>
      </c>
      <c r="C9105" t="s">
        <v>424</v>
      </c>
      <c r="D9105">
        <v>616</v>
      </c>
      <c r="E9105" t="s">
        <v>374</v>
      </c>
      <c r="F9105" t="s">
        <v>375</v>
      </c>
      <c r="G9105">
        <v>0</v>
      </c>
      <c r="I9105" t="s">
        <v>427</v>
      </c>
      <c r="J9105" t="s">
        <v>428</v>
      </c>
      <c r="K9105" t="s">
        <v>429</v>
      </c>
      <c r="L9105" t="s">
        <v>430</v>
      </c>
      <c r="M9105" t="s">
        <v>431</v>
      </c>
      <c r="N9105" t="s">
        <v>456</v>
      </c>
      <c r="O9105" t="s">
        <v>457</v>
      </c>
      <c r="P9105" t="s">
        <v>268</v>
      </c>
      <c r="Q9105" t="s">
        <v>269</v>
      </c>
      <c r="R9105" t="s">
        <v>434</v>
      </c>
      <c r="S9105" t="s">
        <v>435</v>
      </c>
      <c r="T9105">
        <v>2019</v>
      </c>
      <c r="X9105">
        <v>19178.593140000001</v>
      </c>
      <c r="Y9105" s="7">
        <f t="shared" si="143"/>
        <v>43800</v>
      </c>
    </row>
    <row r="9106" spans="1:25" x14ac:dyDescent="0.25">
      <c r="A9106" t="s">
        <v>422</v>
      </c>
      <c r="B9106" t="s">
        <v>423</v>
      </c>
      <c r="C9106" t="s">
        <v>424</v>
      </c>
      <c r="D9106">
        <v>616</v>
      </c>
      <c r="E9106" t="s">
        <v>374</v>
      </c>
      <c r="F9106" t="s">
        <v>375</v>
      </c>
      <c r="G9106">
        <v>0</v>
      </c>
      <c r="I9106" t="s">
        <v>427</v>
      </c>
      <c r="J9106" t="s">
        <v>428</v>
      </c>
      <c r="K9106" t="s">
        <v>429</v>
      </c>
      <c r="L9106" t="s">
        <v>430</v>
      </c>
      <c r="M9106" t="s">
        <v>431</v>
      </c>
      <c r="N9106" t="s">
        <v>456</v>
      </c>
      <c r="O9106" t="s">
        <v>457</v>
      </c>
      <c r="P9106" t="s">
        <v>268</v>
      </c>
      <c r="Q9106" t="s">
        <v>269</v>
      </c>
      <c r="R9106" t="s">
        <v>434</v>
      </c>
      <c r="S9106" t="s">
        <v>435</v>
      </c>
      <c r="T9106">
        <v>2018</v>
      </c>
      <c r="X9106">
        <v>18516.759040000001</v>
      </c>
      <c r="Y9106" s="7">
        <f t="shared" si="143"/>
        <v>43435</v>
      </c>
    </row>
    <row r="9107" spans="1:25" x14ac:dyDescent="0.25">
      <c r="A9107" t="s">
        <v>422</v>
      </c>
      <c r="B9107" t="s">
        <v>423</v>
      </c>
      <c r="C9107" t="s">
        <v>424</v>
      </c>
      <c r="D9107">
        <v>616</v>
      </c>
      <c r="E9107" t="s">
        <v>374</v>
      </c>
      <c r="F9107" t="s">
        <v>375</v>
      </c>
      <c r="G9107">
        <v>0</v>
      </c>
      <c r="I9107" t="s">
        <v>427</v>
      </c>
      <c r="J9107" t="s">
        <v>428</v>
      </c>
      <c r="K9107" t="s">
        <v>429</v>
      </c>
      <c r="L9107" t="s">
        <v>430</v>
      </c>
      <c r="M9107" t="s">
        <v>431</v>
      </c>
      <c r="N9107" t="s">
        <v>456</v>
      </c>
      <c r="O9107" t="s">
        <v>457</v>
      </c>
      <c r="P9107" t="s">
        <v>268</v>
      </c>
      <c r="Q9107" t="s">
        <v>269</v>
      </c>
      <c r="R9107" t="s">
        <v>434</v>
      </c>
      <c r="S9107" t="s">
        <v>435</v>
      </c>
      <c r="T9107">
        <v>2017</v>
      </c>
      <c r="X9107">
        <v>18772.251079999998</v>
      </c>
      <c r="Y9107" s="7">
        <f t="shared" si="143"/>
        <v>43070</v>
      </c>
    </row>
    <row r="9108" spans="1:25" x14ac:dyDescent="0.25">
      <c r="A9108" t="s">
        <v>422</v>
      </c>
      <c r="B9108" t="s">
        <v>423</v>
      </c>
      <c r="C9108" t="s">
        <v>424</v>
      </c>
      <c r="D9108">
        <v>616</v>
      </c>
      <c r="E9108" t="s">
        <v>374</v>
      </c>
      <c r="F9108" t="s">
        <v>375</v>
      </c>
      <c r="G9108">
        <v>0</v>
      </c>
      <c r="I9108" t="s">
        <v>427</v>
      </c>
      <c r="J9108" t="s">
        <v>428</v>
      </c>
      <c r="K9108" t="s">
        <v>429</v>
      </c>
      <c r="L9108" t="s">
        <v>430</v>
      </c>
      <c r="M9108" t="s">
        <v>431</v>
      </c>
      <c r="N9108" t="s">
        <v>456</v>
      </c>
      <c r="O9108" t="s">
        <v>457</v>
      </c>
      <c r="P9108" t="s">
        <v>268</v>
      </c>
      <c r="Q9108" t="s">
        <v>269</v>
      </c>
      <c r="R9108" t="s">
        <v>434</v>
      </c>
      <c r="S9108" t="s">
        <v>435</v>
      </c>
      <c r="T9108">
        <v>2014</v>
      </c>
      <c r="X9108">
        <v>15883.561100000001</v>
      </c>
      <c r="Y9108" s="7">
        <f t="shared" si="143"/>
        <v>41974</v>
      </c>
    </row>
    <row r="9109" spans="1:25" x14ac:dyDescent="0.25">
      <c r="A9109" t="s">
        <v>422</v>
      </c>
      <c r="B9109" t="s">
        <v>423</v>
      </c>
      <c r="C9109" t="s">
        <v>424</v>
      </c>
      <c r="D9109">
        <v>616</v>
      </c>
      <c r="E9109" t="s">
        <v>374</v>
      </c>
      <c r="F9109" t="s">
        <v>375</v>
      </c>
      <c r="G9109">
        <v>0</v>
      </c>
      <c r="I9109" t="s">
        <v>427</v>
      </c>
      <c r="J9109" t="s">
        <v>428</v>
      </c>
      <c r="K9109" t="s">
        <v>429</v>
      </c>
      <c r="L9109" t="s">
        <v>430</v>
      </c>
      <c r="M9109" t="s">
        <v>431</v>
      </c>
      <c r="N9109" t="s">
        <v>456</v>
      </c>
      <c r="O9109" t="s">
        <v>457</v>
      </c>
      <c r="P9109" t="s">
        <v>268</v>
      </c>
      <c r="Q9109" t="s">
        <v>269</v>
      </c>
      <c r="R9109" t="s">
        <v>434</v>
      </c>
      <c r="S9109" t="s">
        <v>435</v>
      </c>
      <c r="T9109">
        <v>2008</v>
      </c>
      <c r="X9109">
        <v>9096.9035999999996</v>
      </c>
      <c r="Y9109" s="7">
        <f t="shared" si="143"/>
        <v>39783</v>
      </c>
    </row>
    <row r="9110" spans="1:25" x14ac:dyDescent="0.25">
      <c r="A9110" t="s">
        <v>422</v>
      </c>
      <c r="B9110" t="s">
        <v>423</v>
      </c>
      <c r="C9110" t="s">
        <v>424</v>
      </c>
      <c r="D9110">
        <v>616</v>
      </c>
      <c r="E9110" t="s">
        <v>374</v>
      </c>
      <c r="F9110" t="s">
        <v>375</v>
      </c>
      <c r="G9110">
        <v>0</v>
      </c>
      <c r="I9110" t="s">
        <v>427</v>
      </c>
      <c r="J9110" t="s">
        <v>428</v>
      </c>
      <c r="K9110" t="s">
        <v>429</v>
      </c>
      <c r="L9110" t="s">
        <v>430</v>
      </c>
      <c r="M9110" t="s">
        <v>431</v>
      </c>
      <c r="N9110" t="s">
        <v>456</v>
      </c>
      <c r="O9110" t="s">
        <v>457</v>
      </c>
      <c r="P9110" t="s">
        <v>268</v>
      </c>
      <c r="Q9110" t="s">
        <v>269</v>
      </c>
      <c r="R9110" t="s">
        <v>434</v>
      </c>
      <c r="S9110" t="s">
        <v>435</v>
      </c>
      <c r="T9110">
        <v>2007</v>
      </c>
      <c r="X9110">
        <v>11335.0229</v>
      </c>
      <c r="Y9110" s="7">
        <f t="shared" si="143"/>
        <v>39417</v>
      </c>
    </row>
    <row r="9111" spans="1:25" x14ac:dyDescent="0.25">
      <c r="A9111" t="s">
        <v>422</v>
      </c>
      <c r="B9111" t="s">
        <v>423</v>
      </c>
      <c r="C9111" t="s">
        <v>424</v>
      </c>
      <c r="D9111">
        <v>616</v>
      </c>
      <c r="E9111" t="s">
        <v>374</v>
      </c>
      <c r="F9111" t="s">
        <v>375</v>
      </c>
      <c r="G9111">
        <v>0</v>
      </c>
      <c r="I9111" t="s">
        <v>427</v>
      </c>
      <c r="J9111" t="s">
        <v>428</v>
      </c>
      <c r="K9111" t="s">
        <v>429</v>
      </c>
      <c r="L9111" t="s">
        <v>430</v>
      </c>
      <c r="M9111" t="s">
        <v>431</v>
      </c>
      <c r="N9111" t="s">
        <v>456</v>
      </c>
      <c r="O9111" t="s">
        <v>457</v>
      </c>
      <c r="P9111" t="s">
        <v>268</v>
      </c>
      <c r="Q9111" t="s">
        <v>269</v>
      </c>
      <c r="R9111" t="s">
        <v>434</v>
      </c>
      <c r="S9111" t="s">
        <v>435</v>
      </c>
      <c r="T9111">
        <v>2006</v>
      </c>
      <c r="X9111">
        <v>9234.0371799999994</v>
      </c>
      <c r="Y9111" s="7">
        <f t="shared" si="143"/>
        <v>39052</v>
      </c>
    </row>
    <row r="9112" spans="1:25" x14ac:dyDescent="0.25">
      <c r="A9112" t="s">
        <v>422</v>
      </c>
      <c r="B9112" t="s">
        <v>423</v>
      </c>
      <c r="C9112" t="s">
        <v>424</v>
      </c>
      <c r="D9112">
        <v>616</v>
      </c>
      <c r="E9112" t="s">
        <v>374</v>
      </c>
      <c r="F9112" t="s">
        <v>375</v>
      </c>
      <c r="G9112">
        <v>0</v>
      </c>
      <c r="I9112" t="s">
        <v>427</v>
      </c>
      <c r="J9112" t="s">
        <v>428</v>
      </c>
      <c r="K9112" t="s">
        <v>429</v>
      </c>
      <c r="L9112" t="s">
        <v>430</v>
      </c>
      <c r="M9112" t="s">
        <v>431</v>
      </c>
      <c r="N9112" t="s">
        <v>456</v>
      </c>
      <c r="O9112" t="s">
        <v>457</v>
      </c>
      <c r="P9112" t="s">
        <v>268</v>
      </c>
      <c r="Q9112" t="s">
        <v>269</v>
      </c>
      <c r="R9112" t="s">
        <v>434</v>
      </c>
      <c r="S9112" t="s">
        <v>435</v>
      </c>
      <c r="T9112">
        <v>2016</v>
      </c>
      <c r="X9112">
        <v>15968.32237</v>
      </c>
      <c r="Y9112" s="7">
        <f t="shared" si="143"/>
        <v>42705</v>
      </c>
    </row>
    <row r="9113" spans="1:25" x14ac:dyDescent="0.25">
      <c r="A9113" t="s">
        <v>422</v>
      </c>
      <c r="B9113" t="s">
        <v>423</v>
      </c>
      <c r="C9113" t="s">
        <v>424</v>
      </c>
      <c r="D9113">
        <v>616</v>
      </c>
      <c r="E9113" t="s">
        <v>374</v>
      </c>
      <c r="F9113" t="s">
        <v>375</v>
      </c>
      <c r="G9113">
        <v>0</v>
      </c>
      <c r="I9113" t="s">
        <v>427</v>
      </c>
      <c r="J9113" t="s">
        <v>428</v>
      </c>
      <c r="K9113" t="s">
        <v>429</v>
      </c>
      <c r="L9113" t="s">
        <v>430</v>
      </c>
      <c r="M9113" t="s">
        <v>431</v>
      </c>
      <c r="N9113" t="s">
        <v>456</v>
      </c>
      <c r="O9113" t="s">
        <v>457</v>
      </c>
      <c r="P9113" t="s">
        <v>268</v>
      </c>
      <c r="Q9113" t="s">
        <v>269</v>
      </c>
      <c r="R9113" t="s">
        <v>434</v>
      </c>
      <c r="S9113" t="s">
        <v>435</v>
      </c>
      <c r="T9113">
        <v>2012</v>
      </c>
      <c r="X9113">
        <v>13385.446889999999</v>
      </c>
      <c r="Y9113" s="7">
        <f t="shared" si="143"/>
        <v>41244</v>
      </c>
    </row>
    <row r="9114" spans="1:25" x14ac:dyDescent="0.25">
      <c r="A9114" t="s">
        <v>422</v>
      </c>
      <c r="B9114" t="s">
        <v>423</v>
      </c>
      <c r="C9114" t="s">
        <v>424</v>
      </c>
      <c r="D9114">
        <v>616</v>
      </c>
      <c r="E9114" t="s">
        <v>374</v>
      </c>
      <c r="F9114" t="s">
        <v>375</v>
      </c>
      <c r="G9114">
        <v>0</v>
      </c>
      <c r="I9114" t="s">
        <v>427</v>
      </c>
      <c r="J9114" t="s">
        <v>428</v>
      </c>
      <c r="K9114" t="s">
        <v>429</v>
      </c>
      <c r="L9114" t="s">
        <v>430</v>
      </c>
      <c r="M9114" t="s">
        <v>431</v>
      </c>
      <c r="N9114" t="s">
        <v>456</v>
      </c>
      <c r="O9114" t="s">
        <v>457</v>
      </c>
      <c r="P9114" t="s">
        <v>268</v>
      </c>
      <c r="Q9114" t="s">
        <v>269</v>
      </c>
      <c r="R9114" t="s">
        <v>434</v>
      </c>
      <c r="S9114" t="s">
        <v>435</v>
      </c>
      <c r="T9114">
        <v>2013</v>
      </c>
      <c r="X9114">
        <v>15761.244479999999</v>
      </c>
      <c r="Y9114" s="7">
        <f t="shared" si="143"/>
        <v>41609</v>
      </c>
    </row>
    <row r="9115" spans="1:25" x14ac:dyDescent="0.25">
      <c r="A9115" t="s">
        <v>422</v>
      </c>
      <c r="B9115" t="s">
        <v>423</v>
      </c>
      <c r="C9115" t="s">
        <v>424</v>
      </c>
      <c r="D9115">
        <v>616</v>
      </c>
      <c r="E9115" t="s">
        <v>374</v>
      </c>
      <c r="F9115" t="s">
        <v>375</v>
      </c>
      <c r="G9115">
        <v>0</v>
      </c>
      <c r="I9115" t="s">
        <v>427</v>
      </c>
      <c r="J9115" t="s">
        <v>428</v>
      </c>
      <c r="K9115" t="s">
        <v>429</v>
      </c>
      <c r="L9115" t="s">
        <v>430</v>
      </c>
      <c r="M9115" t="s">
        <v>431</v>
      </c>
      <c r="N9115" t="s">
        <v>456</v>
      </c>
      <c r="O9115" t="s">
        <v>457</v>
      </c>
      <c r="P9115" t="s">
        <v>268</v>
      </c>
      <c r="Q9115" t="s">
        <v>269</v>
      </c>
      <c r="R9115" t="s">
        <v>434</v>
      </c>
      <c r="S9115" t="s">
        <v>435</v>
      </c>
      <c r="T9115">
        <v>2015</v>
      </c>
      <c r="X9115">
        <v>15267.283509999999</v>
      </c>
      <c r="Y9115" s="7">
        <f t="shared" si="143"/>
        <v>42339</v>
      </c>
    </row>
    <row r="9116" spans="1:25" x14ac:dyDescent="0.25">
      <c r="A9116" t="s">
        <v>422</v>
      </c>
      <c r="B9116" t="s">
        <v>423</v>
      </c>
      <c r="C9116" t="s">
        <v>424</v>
      </c>
      <c r="D9116">
        <v>616</v>
      </c>
      <c r="E9116" t="s">
        <v>374</v>
      </c>
      <c r="F9116" t="s">
        <v>375</v>
      </c>
      <c r="G9116">
        <v>0</v>
      </c>
      <c r="I9116" t="s">
        <v>427</v>
      </c>
      <c r="J9116" t="s">
        <v>428</v>
      </c>
      <c r="K9116" t="s">
        <v>429</v>
      </c>
      <c r="L9116" t="s">
        <v>430</v>
      </c>
      <c r="M9116" t="s">
        <v>431</v>
      </c>
      <c r="N9116" t="s">
        <v>456</v>
      </c>
      <c r="O9116" t="s">
        <v>457</v>
      </c>
      <c r="P9116" t="s">
        <v>268</v>
      </c>
      <c r="Q9116" t="s">
        <v>269</v>
      </c>
      <c r="R9116" t="s">
        <v>434</v>
      </c>
      <c r="S9116" t="s">
        <v>435</v>
      </c>
      <c r="T9116">
        <v>2011</v>
      </c>
      <c r="X9116">
        <v>13707.609689999999</v>
      </c>
      <c r="Y9116" s="7">
        <f t="shared" si="143"/>
        <v>40878</v>
      </c>
    </row>
    <row r="9117" spans="1:25" x14ac:dyDescent="0.25">
      <c r="A9117" t="s">
        <v>422</v>
      </c>
      <c r="B9117" t="s">
        <v>423</v>
      </c>
      <c r="C9117" t="s">
        <v>424</v>
      </c>
      <c r="D9117">
        <v>616</v>
      </c>
      <c r="E9117" t="s">
        <v>374</v>
      </c>
      <c r="F9117" t="s">
        <v>375</v>
      </c>
      <c r="G9117">
        <v>0</v>
      </c>
      <c r="I9117" t="s">
        <v>427</v>
      </c>
      <c r="J9117" t="s">
        <v>428</v>
      </c>
      <c r="K9117" t="s">
        <v>429</v>
      </c>
      <c r="L9117" t="s">
        <v>430</v>
      </c>
      <c r="M9117" t="s">
        <v>431</v>
      </c>
      <c r="N9117" t="s">
        <v>456</v>
      </c>
      <c r="O9117" t="s">
        <v>457</v>
      </c>
      <c r="P9117" t="s">
        <v>268</v>
      </c>
      <c r="Q9117" t="s">
        <v>269</v>
      </c>
      <c r="R9117" t="s">
        <v>434</v>
      </c>
      <c r="S9117" t="s">
        <v>435</v>
      </c>
      <c r="T9117">
        <v>2010</v>
      </c>
      <c r="X9117">
        <v>12845.3452</v>
      </c>
      <c r="Y9117" s="7">
        <f t="shared" si="143"/>
        <v>40513</v>
      </c>
    </row>
    <row r="9118" spans="1:25" x14ac:dyDescent="0.25">
      <c r="A9118" t="s">
        <v>422</v>
      </c>
      <c r="B9118" t="s">
        <v>423</v>
      </c>
      <c r="C9118" t="s">
        <v>424</v>
      </c>
      <c r="D9118">
        <v>616</v>
      </c>
      <c r="E9118" t="s">
        <v>374</v>
      </c>
      <c r="F9118" t="s">
        <v>375</v>
      </c>
      <c r="G9118">
        <v>0</v>
      </c>
      <c r="I9118" t="s">
        <v>427</v>
      </c>
      <c r="J9118" t="s">
        <v>428</v>
      </c>
      <c r="K9118" t="s">
        <v>429</v>
      </c>
      <c r="L9118" t="s">
        <v>430</v>
      </c>
      <c r="M9118" t="s">
        <v>431</v>
      </c>
      <c r="N9118" t="s">
        <v>456</v>
      </c>
      <c r="O9118" t="s">
        <v>457</v>
      </c>
      <c r="P9118" t="s">
        <v>268</v>
      </c>
      <c r="Q9118" t="s">
        <v>269</v>
      </c>
      <c r="R9118" t="s">
        <v>434</v>
      </c>
      <c r="S9118" t="s">
        <v>435</v>
      </c>
      <c r="T9118">
        <v>2009</v>
      </c>
      <c r="X9118">
        <v>11639.612580000001</v>
      </c>
      <c r="Y9118" s="7">
        <f t="shared" si="143"/>
        <v>40148</v>
      </c>
    </row>
    <row r="9119" spans="1:25" x14ac:dyDescent="0.25">
      <c r="A9119" t="s">
        <v>422</v>
      </c>
      <c r="B9119" t="s">
        <v>423</v>
      </c>
      <c r="C9119" t="s">
        <v>424</v>
      </c>
      <c r="D9119">
        <v>620</v>
      </c>
      <c r="E9119" t="s">
        <v>326</v>
      </c>
      <c r="F9119" t="s">
        <v>327</v>
      </c>
      <c r="G9119">
        <v>0</v>
      </c>
      <c r="I9119" t="s">
        <v>427</v>
      </c>
      <c r="J9119" t="s">
        <v>428</v>
      </c>
      <c r="K9119" t="s">
        <v>429</v>
      </c>
      <c r="L9119" t="s">
        <v>430</v>
      </c>
      <c r="M9119" t="s">
        <v>431</v>
      </c>
      <c r="N9119" t="s">
        <v>432</v>
      </c>
      <c r="O9119" t="s">
        <v>433</v>
      </c>
      <c r="P9119" t="s">
        <v>268</v>
      </c>
      <c r="Q9119" t="s">
        <v>269</v>
      </c>
      <c r="R9119" t="s">
        <v>434</v>
      </c>
      <c r="S9119" t="s">
        <v>435</v>
      </c>
      <c r="T9119">
        <v>2019</v>
      </c>
      <c r="X9119">
        <v>5676.3776799999996</v>
      </c>
      <c r="Y9119" s="7">
        <f t="shared" si="143"/>
        <v>43466</v>
      </c>
    </row>
    <row r="9120" spans="1:25" x14ac:dyDescent="0.25">
      <c r="A9120" t="s">
        <v>422</v>
      </c>
      <c r="B9120" t="s">
        <v>423</v>
      </c>
      <c r="C9120" t="s">
        <v>424</v>
      </c>
      <c r="D9120">
        <v>620</v>
      </c>
      <c r="E9120" t="s">
        <v>326</v>
      </c>
      <c r="F9120" t="s">
        <v>327</v>
      </c>
      <c r="G9120">
        <v>0</v>
      </c>
      <c r="I9120" t="s">
        <v>427</v>
      </c>
      <c r="J9120" t="s">
        <v>428</v>
      </c>
      <c r="K9120" t="s">
        <v>429</v>
      </c>
      <c r="L9120" t="s">
        <v>430</v>
      </c>
      <c r="M9120" t="s">
        <v>431</v>
      </c>
      <c r="N9120" t="s">
        <v>432</v>
      </c>
      <c r="O9120" t="s">
        <v>433</v>
      </c>
      <c r="P9120" t="s">
        <v>268</v>
      </c>
      <c r="Q9120" t="s">
        <v>269</v>
      </c>
      <c r="R9120" t="s">
        <v>434</v>
      </c>
      <c r="S9120" t="s">
        <v>435</v>
      </c>
      <c r="T9120">
        <v>2020</v>
      </c>
      <c r="X9120">
        <v>5718.8310000000001</v>
      </c>
      <c r="Y9120" s="7">
        <f t="shared" si="143"/>
        <v>43831</v>
      </c>
    </row>
    <row r="9121" spans="1:25" x14ac:dyDescent="0.25">
      <c r="A9121" t="s">
        <v>422</v>
      </c>
      <c r="B9121" t="s">
        <v>423</v>
      </c>
      <c r="C9121" t="s">
        <v>424</v>
      </c>
      <c r="D9121">
        <v>620</v>
      </c>
      <c r="E9121" t="s">
        <v>326</v>
      </c>
      <c r="F9121" t="s">
        <v>327</v>
      </c>
      <c r="G9121">
        <v>0</v>
      </c>
      <c r="I9121" t="s">
        <v>427</v>
      </c>
      <c r="J9121" t="s">
        <v>428</v>
      </c>
      <c r="K9121" t="s">
        <v>429</v>
      </c>
      <c r="L9121" t="s">
        <v>430</v>
      </c>
      <c r="M9121" t="s">
        <v>431</v>
      </c>
      <c r="N9121" t="s">
        <v>432</v>
      </c>
      <c r="O9121" t="s">
        <v>433</v>
      </c>
      <c r="P9121" t="s">
        <v>268</v>
      </c>
      <c r="Q9121" t="s">
        <v>269</v>
      </c>
      <c r="R9121" t="s">
        <v>434</v>
      </c>
      <c r="S9121" t="s">
        <v>435</v>
      </c>
      <c r="T9121">
        <v>2006</v>
      </c>
      <c r="X9121">
        <v>3257.5224499999999</v>
      </c>
      <c r="Y9121" s="7">
        <f t="shared" si="143"/>
        <v>38718</v>
      </c>
    </row>
    <row r="9122" spans="1:25" x14ac:dyDescent="0.25">
      <c r="A9122" t="s">
        <v>422</v>
      </c>
      <c r="B9122" t="s">
        <v>423</v>
      </c>
      <c r="C9122" t="s">
        <v>424</v>
      </c>
      <c r="D9122">
        <v>620</v>
      </c>
      <c r="E9122" t="s">
        <v>326</v>
      </c>
      <c r="F9122" t="s">
        <v>327</v>
      </c>
      <c r="G9122">
        <v>0</v>
      </c>
      <c r="I9122" t="s">
        <v>427</v>
      </c>
      <c r="J9122" t="s">
        <v>428</v>
      </c>
      <c r="K9122" t="s">
        <v>429</v>
      </c>
      <c r="L9122" t="s">
        <v>430</v>
      </c>
      <c r="M9122" t="s">
        <v>431</v>
      </c>
      <c r="N9122" t="s">
        <v>432</v>
      </c>
      <c r="O9122" t="s">
        <v>433</v>
      </c>
      <c r="P9122" t="s">
        <v>268</v>
      </c>
      <c r="Q9122" t="s">
        <v>269</v>
      </c>
      <c r="R9122" t="s">
        <v>434</v>
      </c>
      <c r="S9122" t="s">
        <v>435</v>
      </c>
      <c r="T9122">
        <v>2007</v>
      </c>
      <c r="X9122">
        <v>4083.11589</v>
      </c>
      <c r="Y9122" s="7">
        <f t="shared" si="143"/>
        <v>39083</v>
      </c>
    </row>
    <row r="9123" spans="1:25" x14ac:dyDescent="0.25">
      <c r="A9123" t="s">
        <v>422</v>
      </c>
      <c r="B9123" t="s">
        <v>423</v>
      </c>
      <c r="C9123" t="s">
        <v>424</v>
      </c>
      <c r="D9123">
        <v>620</v>
      </c>
      <c r="E9123" t="s">
        <v>326</v>
      </c>
      <c r="F9123" t="s">
        <v>327</v>
      </c>
      <c r="G9123">
        <v>0</v>
      </c>
      <c r="I9123" t="s">
        <v>427</v>
      </c>
      <c r="J9123" t="s">
        <v>428</v>
      </c>
      <c r="K9123" t="s">
        <v>429</v>
      </c>
      <c r="L9123" t="s">
        <v>430</v>
      </c>
      <c r="M9123" t="s">
        <v>431</v>
      </c>
      <c r="N9123" t="s">
        <v>432</v>
      </c>
      <c r="O9123" t="s">
        <v>433</v>
      </c>
      <c r="P9123" t="s">
        <v>268</v>
      </c>
      <c r="Q9123" t="s">
        <v>269</v>
      </c>
      <c r="R9123" t="s">
        <v>434</v>
      </c>
      <c r="S9123" t="s">
        <v>435</v>
      </c>
      <c r="T9123">
        <v>2014</v>
      </c>
      <c r="X9123">
        <v>5335.2560999999996</v>
      </c>
      <c r="Y9123" s="7">
        <f t="shared" si="143"/>
        <v>41640</v>
      </c>
    </row>
    <row r="9124" spans="1:25" x14ac:dyDescent="0.25">
      <c r="A9124" t="s">
        <v>422</v>
      </c>
      <c r="B9124" t="s">
        <v>423</v>
      </c>
      <c r="C9124" t="s">
        <v>424</v>
      </c>
      <c r="D9124">
        <v>620</v>
      </c>
      <c r="E9124" t="s">
        <v>326</v>
      </c>
      <c r="F9124" t="s">
        <v>327</v>
      </c>
      <c r="G9124">
        <v>0</v>
      </c>
      <c r="I9124" t="s">
        <v>427</v>
      </c>
      <c r="J9124" t="s">
        <v>428</v>
      </c>
      <c r="K9124" t="s">
        <v>429</v>
      </c>
      <c r="L9124" t="s">
        <v>430</v>
      </c>
      <c r="M9124" t="s">
        <v>431</v>
      </c>
      <c r="N9124" t="s">
        <v>432</v>
      </c>
      <c r="O9124" t="s">
        <v>433</v>
      </c>
      <c r="P9124" t="s">
        <v>268</v>
      </c>
      <c r="Q9124" t="s">
        <v>269</v>
      </c>
      <c r="R9124" t="s">
        <v>434</v>
      </c>
      <c r="S9124" t="s">
        <v>435</v>
      </c>
      <c r="T9124">
        <v>2012</v>
      </c>
      <c r="X9124">
        <v>4637.2826999999997</v>
      </c>
      <c r="Y9124" s="7">
        <f t="shared" si="143"/>
        <v>40909</v>
      </c>
    </row>
    <row r="9125" spans="1:25" x14ac:dyDescent="0.25">
      <c r="A9125" t="s">
        <v>422</v>
      </c>
      <c r="B9125" t="s">
        <v>423</v>
      </c>
      <c r="C9125" t="s">
        <v>424</v>
      </c>
      <c r="D9125">
        <v>620</v>
      </c>
      <c r="E9125" t="s">
        <v>326</v>
      </c>
      <c r="F9125" t="s">
        <v>327</v>
      </c>
      <c r="G9125">
        <v>0</v>
      </c>
      <c r="I9125" t="s">
        <v>427</v>
      </c>
      <c r="J9125" t="s">
        <v>428</v>
      </c>
      <c r="K9125" t="s">
        <v>429</v>
      </c>
      <c r="L9125" t="s">
        <v>430</v>
      </c>
      <c r="M9125" t="s">
        <v>431</v>
      </c>
      <c r="N9125" t="s">
        <v>432</v>
      </c>
      <c r="O9125" t="s">
        <v>433</v>
      </c>
      <c r="P9125" t="s">
        <v>268</v>
      </c>
      <c r="Q9125" t="s">
        <v>269</v>
      </c>
      <c r="R9125" t="s">
        <v>434</v>
      </c>
      <c r="S9125" t="s">
        <v>435</v>
      </c>
      <c r="T9125">
        <v>2017</v>
      </c>
      <c r="X9125">
        <v>4603.8225000000002</v>
      </c>
      <c r="Y9125" s="7">
        <f t="shared" si="143"/>
        <v>42736</v>
      </c>
    </row>
    <row r="9126" spans="1:25" x14ac:dyDescent="0.25">
      <c r="A9126" t="s">
        <v>422</v>
      </c>
      <c r="B9126" t="s">
        <v>423</v>
      </c>
      <c r="C9126" t="s">
        <v>424</v>
      </c>
      <c r="D9126">
        <v>620</v>
      </c>
      <c r="E9126" t="s">
        <v>326</v>
      </c>
      <c r="F9126" t="s">
        <v>327</v>
      </c>
      <c r="G9126">
        <v>0</v>
      </c>
      <c r="I9126" t="s">
        <v>427</v>
      </c>
      <c r="J9126" t="s">
        <v>428</v>
      </c>
      <c r="K9126" t="s">
        <v>429</v>
      </c>
      <c r="L9126" t="s">
        <v>430</v>
      </c>
      <c r="M9126" t="s">
        <v>431</v>
      </c>
      <c r="N9126" t="s">
        <v>432</v>
      </c>
      <c r="O9126" t="s">
        <v>433</v>
      </c>
      <c r="P9126" t="s">
        <v>268</v>
      </c>
      <c r="Q9126" t="s">
        <v>269</v>
      </c>
      <c r="R9126" t="s">
        <v>434</v>
      </c>
      <c r="S9126" t="s">
        <v>435</v>
      </c>
      <c r="T9126">
        <v>2018</v>
      </c>
      <c r="X9126">
        <v>5803.2960000000003</v>
      </c>
      <c r="Y9126" s="7">
        <f t="shared" si="143"/>
        <v>43101</v>
      </c>
    </row>
    <row r="9127" spans="1:25" x14ac:dyDescent="0.25">
      <c r="A9127" t="s">
        <v>422</v>
      </c>
      <c r="B9127" t="s">
        <v>423</v>
      </c>
      <c r="C9127" t="s">
        <v>424</v>
      </c>
      <c r="D9127">
        <v>620</v>
      </c>
      <c r="E9127" t="s">
        <v>326</v>
      </c>
      <c r="F9127" t="s">
        <v>327</v>
      </c>
      <c r="G9127">
        <v>0</v>
      </c>
      <c r="I9127" t="s">
        <v>427</v>
      </c>
      <c r="J9127" t="s">
        <v>428</v>
      </c>
      <c r="K9127" t="s">
        <v>429</v>
      </c>
      <c r="L9127" t="s">
        <v>430</v>
      </c>
      <c r="M9127" t="s">
        <v>431</v>
      </c>
      <c r="N9127" t="s">
        <v>432</v>
      </c>
      <c r="O9127" t="s">
        <v>433</v>
      </c>
      <c r="P9127" t="s">
        <v>268</v>
      </c>
      <c r="Q9127" t="s">
        <v>269</v>
      </c>
      <c r="R9127" t="s">
        <v>434</v>
      </c>
      <c r="S9127" t="s">
        <v>435</v>
      </c>
      <c r="T9127">
        <v>2016</v>
      </c>
      <c r="X9127">
        <v>3971.8278</v>
      </c>
      <c r="Y9127" s="7">
        <f t="shared" si="143"/>
        <v>42370</v>
      </c>
    </row>
    <row r="9128" spans="1:25" x14ac:dyDescent="0.25">
      <c r="A9128" t="s">
        <v>422</v>
      </c>
      <c r="B9128" t="s">
        <v>423</v>
      </c>
      <c r="C9128" t="s">
        <v>424</v>
      </c>
      <c r="D9128">
        <v>620</v>
      </c>
      <c r="E9128" t="s">
        <v>326</v>
      </c>
      <c r="F9128" t="s">
        <v>327</v>
      </c>
      <c r="G9128">
        <v>0</v>
      </c>
      <c r="I9128" t="s">
        <v>427</v>
      </c>
      <c r="J9128" t="s">
        <v>428</v>
      </c>
      <c r="K9128" t="s">
        <v>429</v>
      </c>
      <c r="L9128" t="s">
        <v>430</v>
      </c>
      <c r="M9128" t="s">
        <v>431</v>
      </c>
      <c r="N9128" t="s">
        <v>432</v>
      </c>
      <c r="O9128" t="s">
        <v>433</v>
      </c>
      <c r="P9128" t="s">
        <v>268</v>
      </c>
      <c r="Q9128" t="s">
        <v>269</v>
      </c>
      <c r="R9128" t="s">
        <v>434</v>
      </c>
      <c r="S9128" t="s">
        <v>435</v>
      </c>
      <c r="T9128">
        <v>2015</v>
      </c>
      <c r="X9128">
        <v>4368.68253</v>
      </c>
      <c r="Y9128" s="7">
        <f t="shared" si="143"/>
        <v>42005</v>
      </c>
    </row>
    <row r="9129" spans="1:25" x14ac:dyDescent="0.25">
      <c r="A9129" t="s">
        <v>422</v>
      </c>
      <c r="B9129" t="s">
        <v>423</v>
      </c>
      <c r="C9129" t="s">
        <v>424</v>
      </c>
      <c r="D9129">
        <v>620</v>
      </c>
      <c r="E9129" t="s">
        <v>326</v>
      </c>
      <c r="F9129" t="s">
        <v>327</v>
      </c>
      <c r="G9129">
        <v>0</v>
      </c>
      <c r="I9129" t="s">
        <v>427</v>
      </c>
      <c r="J9129" t="s">
        <v>428</v>
      </c>
      <c r="K9129" t="s">
        <v>429</v>
      </c>
      <c r="L9129" t="s">
        <v>430</v>
      </c>
      <c r="M9129" t="s">
        <v>431</v>
      </c>
      <c r="N9129" t="s">
        <v>432</v>
      </c>
      <c r="O9129" t="s">
        <v>433</v>
      </c>
      <c r="P9129" t="s">
        <v>268</v>
      </c>
      <c r="Q9129" t="s">
        <v>269</v>
      </c>
      <c r="R9129" t="s">
        <v>434</v>
      </c>
      <c r="S9129" t="s">
        <v>435</v>
      </c>
      <c r="T9129">
        <v>2013</v>
      </c>
      <c r="X9129">
        <v>5063.3923999999997</v>
      </c>
      <c r="Y9129" s="7">
        <f t="shared" si="143"/>
        <v>41275</v>
      </c>
    </row>
    <row r="9130" spans="1:25" x14ac:dyDescent="0.25">
      <c r="A9130" t="s">
        <v>422</v>
      </c>
      <c r="B9130" t="s">
        <v>423</v>
      </c>
      <c r="C9130" t="s">
        <v>424</v>
      </c>
      <c r="D9130">
        <v>620</v>
      </c>
      <c r="E9130" t="s">
        <v>326</v>
      </c>
      <c r="F9130" t="s">
        <v>327</v>
      </c>
      <c r="G9130">
        <v>0</v>
      </c>
      <c r="I9130" t="s">
        <v>427</v>
      </c>
      <c r="J9130" t="s">
        <v>428</v>
      </c>
      <c r="K9130" t="s">
        <v>429</v>
      </c>
      <c r="L9130" t="s">
        <v>430</v>
      </c>
      <c r="M9130" t="s">
        <v>431</v>
      </c>
      <c r="N9130" t="s">
        <v>432</v>
      </c>
      <c r="O9130" t="s">
        <v>433</v>
      </c>
      <c r="P9130" t="s">
        <v>268</v>
      </c>
      <c r="Q9130" t="s">
        <v>269</v>
      </c>
      <c r="R9130" t="s">
        <v>434</v>
      </c>
      <c r="S9130" t="s">
        <v>435</v>
      </c>
      <c r="T9130">
        <v>2008</v>
      </c>
      <c r="X9130">
        <v>5012.6564399999997</v>
      </c>
      <c r="Y9130" s="7">
        <f t="shared" si="143"/>
        <v>39448</v>
      </c>
    </row>
    <row r="9131" spans="1:25" x14ac:dyDescent="0.25">
      <c r="A9131" t="s">
        <v>422</v>
      </c>
      <c r="B9131" t="s">
        <v>423</v>
      </c>
      <c r="C9131" t="s">
        <v>424</v>
      </c>
      <c r="D9131">
        <v>620</v>
      </c>
      <c r="E9131" t="s">
        <v>326</v>
      </c>
      <c r="F9131" t="s">
        <v>327</v>
      </c>
      <c r="G9131">
        <v>0</v>
      </c>
      <c r="I9131" t="s">
        <v>427</v>
      </c>
      <c r="J9131" t="s">
        <v>428</v>
      </c>
      <c r="K9131" t="s">
        <v>429</v>
      </c>
      <c r="L9131" t="s">
        <v>430</v>
      </c>
      <c r="M9131" t="s">
        <v>431</v>
      </c>
      <c r="N9131" t="s">
        <v>432</v>
      </c>
      <c r="O9131" t="s">
        <v>433</v>
      </c>
      <c r="P9131" t="s">
        <v>268</v>
      </c>
      <c r="Q9131" t="s">
        <v>269</v>
      </c>
      <c r="R9131" t="s">
        <v>434</v>
      </c>
      <c r="S9131" t="s">
        <v>435</v>
      </c>
      <c r="T9131">
        <v>2009</v>
      </c>
      <c r="X9131">
        <v>3248.1886500000001</v>
      </c>
      <c r="Y9131" s="7">
        <f t="shared" si="143"/>
        <v>39814</v>
      </c>
    </row>
    <row r="9132" spans="1:25" x14ac:dyDescent="0.25">
      <c r="A9132" t="s">
        <v>422</v>
      </c>
      <c r="B9132" t="s">
        <v>423</v>
      </c>
      <c r="C9132" t="s">
        <v>424</v>
      </c>
      <c r="D9132">
        <v>620</v>
      </c>
      <c r="E9132" t="s">
        <v>326</v>
      </c>
      <c r="F9132" t="s">
        <v>327</v>
      </c>
      <c r="G9132">
        <v>0</v>
      </c>
      <c r="I9132" t="s">
        <v>427</v>
      </c>
      <c r="J9132" t="s">
        <v>428</v>
      </c>
      <c r="K9132" t="s">
        <v>429</v>
      </c>
      <c r="L9132" t="s">
        <v>430</v>
      </c>
      <c r="M9132" t="s">
        <v>431</v>
      </c>
      <c r="N9132" t="s">
        <v>432</v>
      </c>
      <c r="O9132" t="s">
        <v>433</v>
      </c>
      <c r="P9132" t="s">
        <v>268</v>
      </c>
      <c r="Q9132" t="s">
        <v>269</v>
      </c>
      <c r="R9132" t="s">
        <v>434</v>
      </c>
      <c r="S9132" t="s">
        <v>435</v>
      </c>
      <c r="T9132">
        <v>2010</v>
      </c>
      <c r="X9132">
        <v>3773.6595200000002</v>
      </c>
      <c r="Y9132" s="7">
        <f t="shared" si="143"/>
        <v>40179</v>
      </c>
    </row>
    <row r="9133" spans="1:25" x14ac:dyDescent="0.25">
      <c r="A9133" t="s">
        <v>422</v>
      </c>
      <c r="B9133" t="s">
        <v>423</v>
      </c>
      <c r="C9133" t="s">
        <v>424</v>
      </c>
      <c r="D9133">
        <v>620</v>
      </c>
      <c r="E9133" t="s">
        <v>326</v>
      </c>
      <c r="F9133" t="s">
        <v>327</v>
      </c>
      <c r="G9133">
        <v>0</v>
      </c>
      <c r="I9133" t="s">
        <v>427</v>
      </c>
      <c r="J9133" t="s">
        <v>428</v>
      </c>
      <c r="K9133" t="s">
        <v>429</v>
      </c>
      <c r="L9133" t="s">
        <v>430</v>
      </c>
      <c r="M9133" t="s">
        <v>431</v>
      </c>
      <c r="N9133" t="s">
        <v>432</v>
      </c>
      <c r="O9133" t="s">
        <v>433</v>
      </c>
      <c r="P9133" t="s">
        <v>268</v>
      </c>
      <c r="Q9133" t="s">
        <v>269</v>
      </c>
      <c r="R9133" t="s">
        <v>434</v>
      </c>
      <c r="S9133" t="s">
        <v>435</v>
      </c>
      <c r="T9133">
        <v>2011</v>
      </c>
      <c r="X9133">
        <v>4269.4552000000003</v>
      </c>
      <c r="Y9133" s="7">
        <f t="shared" si="143"/>
        <v>40544</v>
      </c>
    </row>
    <row r="9134" spans="1:25" x14ac:dyDescent="0.25">
      <c r="A9134" t="s">
        <v>422</v>
      </c>
      <c r="B9134" t="s">
        <v>423</v>
      </c>
      <c r="C9134" t="s">
        <v>424</v>
      </c>
      <c r="D9134">
        <v>620</v>
      </c>
      <c r="E9134" t="s">
        <v>326</v>
      </c>
      <c r="F9134" t="s">
        <v>327</v>
      </c>
      <c r="G9134">
        <v>0</v>
      </c>
      <c r="I9134" t="s">
        <v>427</v>
      </c>
      <c r="J9134" t="s">
        <v>428</v>
      </c>
      <c r="K9134" t="s">
        <v>429</v>
      </c>
      <c r="L9134" t="s">
        <v>430</v>
      </c>
      <c r="M9134" t="s">
        <v>431</v>
      </c>
      <c r="N9134" t="s">
        <v>436</v>
      </c>
      <c r="O9134" t="s">
        <v>437</v>
      </c>
      <c r="P9134" t="s">
        <v>268</v>
      </c>
      <c r="Q9134" t="s">
        <v>269</v>
      </c>
      <c r="R9134" t="s">
        <v>434</v>
      </c>
      <c r="S9134" t="s">
        <v>435</v>
      </c>
      <c r="T9134">
        <v>2019</v>
      </c>
      <c r="X9134">
        <v>5524.0776599999999</v>
      </c>
      <c r="Y9134" s="7">
        <f t="shared" si="143"/>
        <v>43497</v>
      </c>
    </row>
    <row r="9135" spans="1:25" x14ac:dyDescent="0.25">
      <c r="A9135" t="s">
        <v>422</v>
      </c>
      <c r="B9135" t="s">
        <v>423</v>
      </c>
      <c r="C9135" t="s">
        <v>424</v>
      </c>
      <c r="D9135">
        <v>620</v>
      </c>
      <c r="E9135" t="s">
        <v>326</v>
      </c>
      <c r="F9135" t="s">
        <v>327</v>
      </c>
      <c r="G9135">
        <v>0</v>
      </c>
      <c r="I9135" t="s">
        <v>427</v>
      </c>
      <c r="J9135" t="s">
        <v>428</v>
      </c>
      <c r="K9135" t="s">
        <v>429</v>
      </c>
      <c r="L9135" t="s">
        <v>430</v>
      </c>
      <c r="M9135" t="s">
        <v>431</v>
      </c>
      <c r="N9135" t="s">
        <v>436</v>
      </c>
      <c r="O9135" t="s">
        <v>437</v>
      </c>
      <c r="P9135" t="s">
        <v>268</v>
      </c>
      <c r="Q9135" t="s">
        <v>269</v>
      </c>
      <c r="R9135" t="s">
        <v>434</v>
      </c>
      <c r="S9135" t="s">
        <v>435</v>
      </c>
      <c r="T9135">
        <v>2020</v>
      </c>
      <c r="X9135">
        <v>5324.4753000000001</v>
      </c>
      <c r="Y9135" s="7">
        <f t="shared" si="143"/>
        <v>43862</v>
      </c>
    </row>
    <row r="9136" spans="1:25" x14ac:dyDescent="0.25">
      <c r="A9136" t="s">
        <v>422</v>
      </c>
      <c r="B9136" t="s">
        <v>423</v>
      </c>
      <c r="C9136" t="s">
        <v>424</v>
      </c>
      <c r="D9136">
        <v>620</v>
      </c>
      <c r="E9136" t="s">
        <v>326</v>
      </c>
      <c r="F9136" t="s">
        <v>327</v>
      </c>
      <c r="G9136">
        <v>0</v>
      </c>
      <c r="I9136" t="s">
        <v>427</v>
      </c>
      <c r="J9136" t="s">
        <v>428</v>
      </c>
      <c r="K9136" t="s">
        <v>429</v>
      </c>
      <c r="L9136" t="s">
        <v>430</v>
      </c>
      <c r="M9136" t="s">
        <v>431</v>
      </c>
      <c r="N9136" t="s">
        <v>436</v>
      </c>
      <c r="O9136" t="s">
        <v>437</v>
      </c>
      <c r="P9136" t="s">
        <v>268</v>
      </c>
      <c r="Q9136" t="s">
        <v>269</v>
      </c>
      <c r="R9136" t="s">
        <v>434</v>
      </c>
      <c r="S9136" t="s">
        <v>435</v>
      </c>
      <c r="T9136">
        <v>2007</v>
      </c>
      <c r="X9136">
        <v>3943.37988</v>
      </c>
      <c r="Y9136" s="7">
        <f t="shared" si="143"/>
        <v>39114</v>
      </c>
    </row>
    <row r="9137" spans="1:25" x14ac:dyDescent="0.25">
      <c r="A9137" t="s">
        <v>422</v>
      </c>
      <c r="B9137" t="s">
        <v>423</v>
      </c>
      <c r="C9137" t="s">
        <v>424</v>
      </c>
      <c r="D9137">
        <v>620</v>
      </c>
      <c r="E9137" t="s">
        <v>326</v>
      </c>
      <c r="F9137" t="s">
        <v>327</v>
      </c>
      <c r="G9137">
        <v>0</v>
      </c>
      <c r="I9137" t="s">
        <v>427</v>
      </c>
      <c r="J9137" t="s">
        <v>428</v>
      </c>
      <c r="K9137" t="s">
        <v>429</v>
      </c>
      <c r="L9137" t="s">
        <v>430</v>
      </c>
      <c r="M9137" t="s">
        <v>431</v>
      </c>
      <c r="N9137" t="s">
        <v>436</v>
      </c>
      <c r="O9137" t="s">
        <v>437</v>
      </c>
      <c r="P9137" t="s">
        <v>268</v>
      </c>
      <c r="Q9137" t="s">
        <v>269</v>
      </c>
      <c r="R9137" t="s">
        <v>434</v>
      </c>
      <c r="S9137" t="s">
        <v>435</v>
      </c>
      <c r="T9137">
        <v>2006</v>
      </c>
      <c r="X9137">
        <v>3163.4506200000001</v>
      </c>
      <c r="Y9137" s="7">
        <f t="shared" si="143"/>
        <v>38749</v>
      </c>
    </row>
    <row r="9138" spans="1:25" x14ac:dyDescent="0.25">
      <c r="A9138" t="s">
        <v>422</v>
      </c>
      <c r="B9138" t="s">
        <v>423</v>
      </c>
      <c r="C9138" t="s">
        <v>424</v>
      </c>
      <c r="D9138">
        <v>620</v>
      </c>
      <c r="E9138" t="s">
        <v>326</v>
      </c>
      <c r="F9138" t="s">
        <v>327</v>
      </c>
      <c r="G9138">
        <v>0</v>
      </c>
      <c r="I9138" t="s">
        <v>427</v>
      </c>
      <c r="J9138" t="s">
        <v>428</v>
      </c>
      <c r="K9138" t="s">
        <v>429</v>
      </c>
      <c r="L9138" t="s">
        <v>430</v>
      </c>
      <c r="M9138" t="s">
        <v>431</v>
      </c>
      <c r="N9138" t="s">
        <v>436</v>
      </c>
      <c r="O9138" t="s">
        <v>437</v>
      </c>
      <c r="P9138" t="s">
        <v>268</v>
      </c>
      <c r="Q9138" t="s">
        <v>269</v>
      </c>
      <c r="R9138" t="s">
        <v>434</v>
      </c>
      <c r="S9138" t="s">
        <v>435</v>
      </c>
      <c r="T9138">
        <v>2013</v>
      </c>
      <c r="X9138">
        <v>4892.4665699999996</v>
      </c>
      <c r="Y9138" s="7">
        <f t="shared" si="143"/>
        <v>41306</v>
      </c>
    </row>
    <row r="9139" spans="1:25" x14ac:dyDescent="0.25">
      <c r="A9139" t="s">
        <v>422</v>
      </c>
      <c r="B9139" t="s">
        <v>423</v>
      </c>
      <c r="C9139" t="s">
        <v>424</v>
      </c>
      <c r="D9139">
        <v>620</v>
      </c>
      <c r="E9139" t="s">
        <v>326</v>
      </c>
      <c r="F9139" t="s">
        <v>327</v>
      </c>
      <c r="G9139">
        <v>0</v>
      </c>
      <c r="I9139" t="s">
        <v>427</v>
      </c>
      <c r="J9139" t="s">
        <v>428</v>
      </c>
      <c r="K9139" t="s">
        <v>429</v>
      </c>
      <c r="L9139" t="s">
        <v>430</v>
      </c>
      <c r="M9139" t="s">
        <v>431</v>
      </c>
      <c r="N9139" t="s">
        <v>436</v>
      </c>
      <c r="O9139" t="s">
        <v>437</v>
      </c>
      <c r="P9139" t="s">
        <v>268</v>
      </c>
      <c r="Q9139" t="s">
        <v>269</v>
      </c>
      <c r="R9139" t="s">
        <v>434</v>
      </c>
      <c r="S9139" t="s">
        <v>435</v>
      </c>
      <c r="T9139">
        <v>2015</v>
      </c>
      <c r="X9139">
        <v>4473.3755000000001</v>
      </c>
      <c r="Y9139" s="7">
        <f t="shared" si="143"/>
        <v>42036</v>
      </c>
    </row>
    <row r="9140" spans="1:25" x14ac:dyDescent="0.25">
      <c r="A9140" t="s">
        <v>422</v>
      </c>
      <c r="B9140" t="s">
        <v>423</v>
      </c>
      <c r="C9140" t="s">
        <v>424</v>
      </c>
      <c r="D9140">
        <v>620</v>
      </c>
      <c r="E9140" t="s">
        <v>326</v>
      </c>
      <c r="F9140" t="s">
        <v>327</v>
      </c>
      <c r="G9140">
        <v>0</v>
      </c>
      <c r="I9140" t="s">
        <v>427</v>
      </c>
      <c r="J9140" t="s">
        <v>428</v>
      </c>
      <c r="K9140" t="s">
        <v>429</v>
      </c>
      <c r="L9140" t="s">
        <v>430</v>
      </c>
      <c r="M9140" t="s">
        <v>431</v>
      </c>
      <c r="N9140" t="s">
        <v>436</v>
      </c>
      <c r="O9140" t="s">
        <v>437</v>
      </c>
      <c r="P9140" t="s">
        <v>268</v>
      </c>
      <c r="Q9140" t="s">
        <v>269</v>
      </c>
      <c r="R9140" t="s">
        <v>434</v>
      </c>
      <c r="S9140" t="s">
        <v>435</v>
      </c>
      <c r="T9140">
        <v>2016</v>
      </c>
      <c r="X9140">
        <v>4449.1804400000001</v>
      </c>
      <c r="Y9140" s="7">
        <f t="shared" si="143"/>
        <v>42401</v>
      </c>
    </row>
    <row r="9141" spans="1:25" x14ac:dyDescent="0.25">
      <c r="A9141" t="s">
        <v>422</v>
      </c>
      <c r="B9141" t="s">
        <v>423</v>
      </c>
      <c r="C9141" t="s">
        <v>424</v>
      </c>
      <c r="D9141">
        <v>620</v>
      </c>
      <c r="E9141" t="s">
        <v>326</v>
      </c>
      <c r="F9141" t="s">
        <v>327</v>
      </c>
      <c r="G9141">
        <v>0</v>
      </c>
      <c r="I9141" t="s">
        <v>427</v>
      </c>
      <c r="J9141" t="s">
        <v>428</v>
      </c>
      <c r="K9141" t="s">
        <v>429</v>
      </c>
      <c r="L9141" t="s">
        <v>430</v>
      </c>
      <c r="M9141" t="s">
        <v>431</v>
      </c>
      <c r="N9141" t="s">
        <v>436</v>
      </c>
      <c r="O9141" t="s">
        <v>437</v>
      </c>
      <c r="P9141" t="s">
        <v>268</v>
      </c>
      <c r="Q9141" t="s">
        <v>269</v>
      </c>
      <c r="R9141" t="s">
        <v>434</v>
      </c>
      <c r="S9141" t="s">
        <v>435</v>
      </c>
      <c r="T9141">
        <v>2018</v>
      </c>
      <c r="X9141">
        <v>5667.1145999999999</v>
      </c>
      <c r="Y9141" s="7">
        <f t="shared" si="143"/>
        <v>43132</v>
      </c>
    </row>
    <row r="9142" spans="1:25" x14ac:dyDescent="0.25">
      <c r="A9142" t="s">
        <v>422</v>
      </c>
      <c r="B9142" t="s">
        <v>423</v>
      </c>
      <c r="C9142" t="s">
        <v>424</v>
      </c>
      <c r="D9142">
        <v>620</v>
      </c>
      <c r="E9142" t="s">
        <v>326</v>
      </c>
      <c r="F9142" t="s">
        <v>327</v>
      </c>
      <c r="G9142">
        <v>0</v>
      </c>
      <c r="I9142" t="s">
        <v>427</v>
      </c>
      <c r="J9142" t="s">
        <v>428</v>
      </c>
      <c r="K9142" t="s">
        <v>429</v>
      </c>
      <c r="L9142" t="s">
        <v>430</v>
      </c>
      <c r="M9142" t="s">
        <v>431</v>
      </c>
      <c r="N9142" t="s">
        <v>436</v>
      </c>
      <c r="O9142" t="s">
        <v>437</v>
      </c>
      <c r="P9142" t="s">
        <v>268</v>
      </c>
      <c r="Q9142" t="s">
        <v>269</v>
      </c>
      <c r="R9142" t="s">
        <v>434</v>
      </c>
      <c r="S9142" t="s">
        <v>435</v>
      </c>
      <c r="T9142">
        <v>2017</v>
      </c>
      <c r="X9142">
        <v>4627.1506799999997</v>
      </c>
      <c r="Y9142" s="7">
        <f t="shared" si="143"/>
        <v>42767</v>
      </c>
    </row>
    <row r="9143" spans="1:25" x14ac:dyDescent="0.25">
      <c r="A9143" t="s">
        <v>422</v>
      </c>
      <c r="B9143" t="s">
        <v>423</v>
      </c>
      <c r="C9143" t="s">
        <v>424</v>
      </c>
      <c r="D9143">
        <v>620</v>
      </c>
      <c r="E9143" t="s">
        <v>326</v>
      </c>
      <c r="F9143" t="s">
        <v>327</v>
      </c>
      <c r="G9143">
        <v>0</v>
      </c>
      <c r="I9143" t="s">
        <v>427</v>
      </c>
      <c r="J9143" t="s">
        <v>428</v>
      </c>
      <c r="K9143" t="s">
        <v>429</v>
      </c>
      <c r="L9143" t="s">
        <v>430</v>
      </c>
      <c r="M9143" t="s">
        <v>431</v>
      </c>
      <c r="N9143" t="s">
        <v>436</v>
      </c>
      <c r="O9143" t="s">
        <v>437</v>
      </c>
      <c r="P9143" t="s">
        <v>268</v>
      </c>
      <c r="Q9143" t="s">
        <v>269</v>
      </c>
      <c r="R9143" t="s">
        <v>434</v>
      </c>
      <c r="S9143" t="s">
        <v>435</v>
      </c>
      <c r="T9143">
        <v>2012</v>
      </c>
      <c r="X9143">
        <v>5002.9036800000003</v>
      </c>
      <c r="Y9143" s="7">
        <f t="shared" si="143"/>
        <v>40940</v>
      </c>
    </row>
    <row r="9144" spans="1:25" x14ac:dyDescent="0.25">
      <c r="A9144" t="s">
        <v>422</v>
      </c>
      <c r="B9144" t="s">
        <v>423</v>
      </c>
      <c r="C9144" t="s">
        <v>424</v>
      </c>
      <c r="D9144">
        <v>620</v>
      </c>
      <c r="E9144" t="s">
        <v>326</v>
      </c>
      <c r="F9144" t="s">
        <v>327</v>
      </c>
      <c r="G9144">
        <v>0</v>
      </c>
      <c r="I9144" t="s">
        <v>427</v>
      </c>
      <c r="J9144" t="s">
        <v>428</v>
      </c>
      <c r="K9144" t="s">
        <v>429</v>
      </c>
      <c r="L9144" t="s">
        <v>430</v>
      </c>
      <c r="M9144" t="s">
        <v>431</v>
      </c>
      <c r="N9144" t="s">
        <v>436</v>
      </c>
      <c r="O9144" t="s">
        <v>437</v>
      </c>
      <c r="P9144" t="s">
        <v>268</v>
      </c>
      <c r="Q9144" t="s">
        <v>269</v>
      </c>
      <c r="R9144" t="s">
        <v>434</v>
      </c>
      <c r="S9144" t="s">
        <v>435</v>
      </c>
      <c r="T9144">
        <v>2014</v>
      </c>
      <c r="X9144">
        <v>5209.4343600000002</v>
      </c>
      <c r="Y9144" s="7">
        <f t="shared" si="143"/>
        <v>41671</v>
      </c>
    </row>
    <row r="9145" spans="1:25" x14ac:dyDescent="0.25">
      <c r="A9145" t="s">
        <v>422</v>
      </c>
      <c r="B9145" t="s">
        <v>423</v>
      </c>
      <c r="C9145" t="s">
        <v>424</v>
      </c>
      <c r="D9145">
        <v>620</v>
      </c>
      <c r="E9145" t="s">
        <v>326</v>
      </c>
      <c r="F9145" t="s">
        <v>327</v>
      </c>
      <c r="G9145">
        <v>0</v>
      </c>
      <c r="I9145" t="s">
        <v>427</v>
      </c>
      <c r="J9145" t="s">
        <v>428</v>
      </c>
      <c r="K9145" t="s">
        <v>429</v>
      </c>
      <c r="L9145" t="s">
        <v>430</v>
      </c>
      <c r="M9145" t="s">
        <v>431</v>
      </c>
      <c r="N9145" t="s">
        <v>436</v>
      </c>
      <c r="O9145" t="s">
        <v>437</v>
      </c>
      <c r="P9145" t="s">
        <v>268</v>
      </c>
      <c r="Q9145" t="s">
        <v>269</v>
      </c>
      <c r="R9145" t="s">
        <v>434</v>
      </c>
      <c r="S9145" t="s">
        <v>435</v>
      </c>
      <c r="T9145">
        <v>2008</v>
      </c>
      <c r="X9145">
        <v>5105.3151600000001</v>
      </c>
      <c r="Y9145" s="7">
        <f t="shared" si="143"/>
        <v>39479</v>
      </c>
    </row>
    <row r="9146" spans="1:25" x14ac:dyDescent="0.25">
      <c r="A9146" t="s">
        <v>422</v>
      </c>
      <c r="B9146" t="s">
        <v>423</v>
      </c>
      <c r="C9146" t="s">
        <v>424</v>
      </c>
      <c r="D9146">
        <v>620</v>
      </c>
      <c r="E9146" t="s">
        <v>326</v>
      </c>
      <c r="F9146" t="s">
        <v>327</v>
      </c>
      <c r="G9146">
        <v>0</v>
      </c>
      <c r="I9146" t="s">
        <v>427</v>
      </c>
      <c r="J9146" t="s">
        <v>428</v>
      </c>
      <c r="K9146" t="s">
        <v>429</v>
      </c>
      <c r="L9146" t="s">
        <v>430</v>
      </c>
      <c r="M9146" t="s">
        <v>431</v>
      </c>
      <c r="N9146" t="s">
        <v>436</v>
      </c>
      <c r="O9146" t="s">
        <v>437</v>
      </c>
      <c r="P9146" t="s">
        <v>268</v>
      </c>
      <c r="Q9146" t="s">
        <v>269</v>
      </c>
      <c r="R9146" t="s">
        <v>434</v>
      </c>
      <c r="S9146" t="s">
        <v>435</v>
      </c>
      <c r="T9146">
        <v>2009</v>
      </c>
      <c r="X9146">
        <v>3073.3861499999998</v>
      </c>
      <c r="Y9146" s="7">
        <f t="shared" si="143"/>
        <v>39845</v>
      </c>
    </row>
    <row r="9147" spans="1:25" x14ac:dyDescent="0.25">
      <c r="A9147" t="s">
        <v>422</v>
      </c>
      <c r="B9147" t="s">
        <v>423</v>
      </c>
      <c r="C9147" t="s">
        <v>424</v>
      </c>
      <c r="D9147">
        <v>620</v>
      </c>
      <c r="E9147" t="s">
        <v>326</v>
      </c>
      <c r="F9147" t="s">
        <v>327</v>
      </c>
      <c r="G9147">
        <v>0</v>
      </c>
      <c r="I9147" t="s">
        <v>427</v>
      </c>
      <c r="J9147" t="s">
        <v>428</v>
      </c>
      <c r="K9147" t="s">
        <v>429</v>
      </c>
      <c r="L9147" t="s">
        <v>430</v>
      </c>
      <c r="M9147" t="s">
        <v>431</v>
      </c>
      <c r="N9147" t="s">
        <v>436</v>
      </c>
      <c r="O9147" t="s">
        <v>437</v>
      </c>
      <c r="P9147" t="s">
        <v>268</v>
      </c>
      <c r="Q9147" t="s">
        <v>269</v>
      </c>
      <c r="R9147" t="s">
        <v>434</v>
      </c>
      <c r="S9147" t="s">
        <v>435</v>
      </c>
      <c r="T9147">
        <v>2011</v>
      </c>
      <c r="X9147">
        <v>4592.0695599999999</v>
      </c>
      <c r="Y9147" s="7">
        <f t="shared" si="143"/>
        <v>40575</v>
      </c>
    </row>
    <row r="9148" spans="1:25" x14ac:dyDescent="0.25">
      <c r="A9148" t="s">
        <v>422</v>
      </c>
      <c r="B9148" t="s">
        <v>423</v>
      </c>
      <c r="C9148" t="s">
        <v>424</v>
      </c>
      <c r="D9148">
        <v>620</v>
      </c>
      <c r="E9148" t="s">
        <v>326</v>
      </c>
      <c r="F9148" t="s">
        <v>327</v>
      </c>
      <c r="G9148">
        <v>0</v>
      </c>
      <c r="I9148" t="s">
        <v>427</v>
      </c>
      <c r="J9148" t="s">
        <v>428</v>
      </c>
      <c r="K9148" t="s">
        <v>429</v>
      </c>
      <c r="L9148" t="s">
        <v>430</v>
      </c>
      <c r="M9148" t="s">
        <v>431</v>
      </c>
      <c r="N9148" t="s">
        <v>436</v>
      </c>
      <c r="O9148" t="s">
        <v>437</v>
      </c>
      <c r="P9148" t="s">
        <v>268</v>
      </c>
      <c r="Q9148" t="s">
        <v>269</v>
      </c>
      <c r="R9148" t="s">
        <v>434</v>
      </c>
      <c r="S9148" t="s">
        <v>435</v>
      </c>
      <c r="T9148">
        <v>2010</v>
      </c>
      <c r="X9148">
        <v>3789.6534000000001</v>
      </c>
      <c r="Y9148" s="7">
        <f t="shared" si="143"/>
        <v>40210</v>
      </c>
    </row>
    <row r="9149" spans="1:25" x14ac:dyDescent="0.25">
      <c r="A9149" t="s">
        <v>422</v>
      </c>
      <c r="B9149" t="s">
        <v>423</v>
      </c>
      <c r="C9149" t="s">
        <v>424</v>
      </c>
      <c r="D9149">
        <v>620</v>
      </c>
      <c r="E9149" t="s">
        <v>326</v>
      </c>
      <c r="F9149" t="s">
        <v>327</v>
      </c>
      <c r="G9149">
        <v>0</v>
      </c>
      <c r="I9149" t="s">
        <v>427</v>
      </c>
      <c r="J9149" t="s">
        <v>428</v>
      </c>
      <c r="K9149" t="s">
        <v>429</v>
      </c>
      <c r="L9149" t="s">
        <v>430</v>
      </c>
      <c r="M9149" t="s">
        <v>431</v>
      </c>
      <c r="N9149" t="s">
        <v>438</v>
      </c>
      <c r="O9149" t="s">
        <v>439</v>
      </c>
      <c r="P9149" t="s">
        <v>268</v>
      </c>
      <c r="Q9149" t="s">
        <v>269</v>
      </c>
      <c r="R9149" t="s">
        <v>434</v>
      </c>
      <c r="S9149" t="s">
        <v>435</v>
      </c>
      <c r="T9149">
        <v>2020</v>
      </c>
      <c r="X9149">
        <v>5006.7819099999997</v>
      </c>
      <c r="Y9149" s="7">
        <f t="shared" si="143"/>
        <v>43891</v>
      </c>
    </row>
    <row r="9150" spans="1:25" x14ac:dyDescent="0.25">
      <c r="A9150" t="s">
        <v>422</v>
      </c>
      <c r="B9150" t="s">
        <v>423</v>
      </c>
      <c r="C9150" t="s">
        <v>424</v>
      </c>
      <c r="D9150">
        <v>620</v>
      </c>
      <c r="E9150" t="s">
        <v>326</v>
      </c>
      <c r="F9150" t="s">
        <v>327</v>
      </c>
      <c r="G9150">
        <v>0</v>
      </c>
      <c r="I9150" t="s">
        <v>427</v>
      </c>
      <c r="J9150" t="s">
        <v>428</v>
      </c>
      <c r="K9150" t="s">
        <v>429</v>
      </c>
      <c r="L9150" t="s">
        <v>430</v>
      </c>
      <c r="M9150" t="s">
        <v>431</v>
      </c>
      <c r="N9150" t="s">
        <v>438</v>
      </c>
      <c r="O9150" t="s">
        <v>439</v>
      </c>
      <c r="P9150" t="s">
        <v>268</v>
      </c>
      <c r="Q9150" t="s">
        <v>269</v>
      </c>
      <c r="R9150" t="s">
        <v>434</v>
      </c>
      <c r="S9150" t="s">
        <v>435</v>
      </c>
      <c r="T9150">
        <v>2019</v>
      </c>
      <c r="X9150">
        <v>5856.3573399999996</v>
      </c>
      <c r="Y9150" s="7">
        <f t="shared" si="143"/>
        <v>43525</v>
      </c>
    </row>
    <row r="9151" spans="1:25" x14ac:dyDescent="0.25">
      <c r="A9151" t="s">
        <v>422</v>
      </c>
      <c r="B9151" t="s">
        <v>423</v>
      </c>
      <c r="C9151" t="s">
        <v>424</v>
      </c>
      <c r="D9151">
        <v>620</v>
      </c>
      <c r="E9151" t="s">
        <v>326</v>
      </c>
      <c r="F9151" t="s">
        <v>327</v>
      </c>
      <c r="G9151">
        <v>0</v>
      </c>
      <c r="I9151" t="s">
        <v>427</v>
      </c>
      <c r="J9151" t="s">
        <v>428</v>
      </c>
      <c r="K9151" t="s">
        <v>429</v>
      </c>
      <c r="L9151" t="s">
        <v>430</v>
      </c>
      <c r="M9151" t="s">
        <v>431</v>
      </c>
      <c r="N9151" t="s">
        <v>438</v>
      </c>
      <c r="O9151" t="s">
        <v>439</v>
      </c>
      <c r="P9151" t="s">
        <v>268</v>
      </c>
      <c r="Q9151" t="s">
        <v>269</v>
      </c>
      <c r="R9151" t="s">
        <v>434</v>
      </c>
      <c r="S9151" t="s">
        <v>435</v>
      </c>
      <c r="T9151">
        <v>2006</v>
      </c>
      <c r="X9151">
        <v>3895.6819999999998</v>
      </c>
      <c r="Y9151" s="7">
        <f t="shared" si="143"/>
        <v>38777</v>
      </c>
    </row>
    <row r="9152" spans="1:25" x14ac:dyDescent="0.25">
      <c r="A9152" t="s">
        <v>422</v>
      </c>
      <c r="B9152" t="s">
        <v>423</v>
      </c>
      <c r="C9152" t="s">
        <v>424</v>
      </c>
      <c r="D9152">
        <v>620</v>
      </c>
      <c r="E9152" t="s">
        <v>326</v>
      </c>
      <c r="F9152" t="s">
        <v>327</v>
      </c>
      <c r="G9152">
        <v>0</v>
      </c>
      <c r="I9152" t="s">
        <v>427</v>
      </c>
      <c r="J9152" t="s">
        <v>428</v>
      </c>
      <c r="K9152" t="s">
        <v>429</v>
      </c>
      <c r="L9152" t="s">
        <v>430</v>
      </c>
      <c r="M9152" t="s">
        <v>431</v>
      </c>
      <c r="N9152" t="s">
        <v>438</v>
      </c>
      <c r="O9152" t="s">
        <v>439</v>
      </c>
      <c r="P9152" t="s">
        <v>268</v>
      </c>
      <c r="Q9152" t="s">
        <v>269</v>
      </c>
      <c r="R9152" t="s">
        <v>434</v>
      </c>
      <c r="S9152" t="s">
        <v>435</v>
      </c>
      <c r="T9152">
        <v>2007</v>
      </c>
      <c r="X9152">
        <v>4659.8598000000002</v>
      </c>
      <c r="Y9152" s="7">
        <f t="shared" si="143"/>
        <v>39142</v>
      </c>
    </row>
    <row r="9153" spans="1:25" x14ac:dyDescent="0.25">
      <c r="A9153" t="s">
        <v>422</v>
      </c>
      <c r="B9153" t="s">
        <v>423</v>
      </c>
      <c r="C9153" t="s">
        <v>424</v>
      </c>
      <c r="D9153">
        <v>620</v>
      </c>
      <c r="E9153" t="s">
        <v>326</v>
      </c>
      <c r="F9153" t="s">
        <v>327</v>
      </c>
      <c r="G9153">
        <v>0</v>
      </c>
      <c r="I9153" t="s">
        <v>427</v>
      </c>
      <c r="J9153" t="s">
        <v>428</v>
      </c>
      <c r="K9153" t="s">
        <v>429</v>
      </c>
      <c r="L9153" t="s">
        <v>430</v>
      </c>
      <c r="M9153" t="s">
        <v>431</v>
      </c>
      <c r="N9153" t="s">
        <v>438</v>
      </c>
      <c r="O9153" t="s">
        <v>439</v>
      </c>
      <c r="P9153" t="s">
        <v>268</v>
      </c>
      <c r="Q9153" t="s">
        <v>269</v>
      </c>
      <c r="R9153" t="s">
        <v>434</v>
      </c>
      <c r="S9153" t="s">
        <v>435</v>
      </c>
      <c r="T9153">
        <v>2014</v>
      </c>
      <c r="X9153">
        <v>5446.1237700000001</v>
      </c>
      <c r="Y9153" s="7">
        <f t="shared" si="143"/>
        <v>41699</v>
      </c>
    </row>
    <row r="9154" spans="1:25" x14ac:dyDescent="0.25">
      <c r="A9154" t="s">
        <v>422</v>
      </c>
      <c r="B9154" t="s">
        <v>423</v>
      </c>
      <c r="C9154" t="s">
        <v>424</v>
      </c>
      <c r="D9154">
        <v>620</v>
      </c>
      <c r="E9154" t="s">
        <v>326</v>
      </c>
      <c r="F9154" t="s">
        <v>327</v>
      </c>
      <c r="G9154">
        <v>0</v>
      </c>
      <c r="I9154" t="s">
        <v>427</v>
      </c>
      <c r="J9154" t="s">
        <v>428</v>
      </c>
      <c r="K9154" t="s">
        <v>429</v>
      </c>
      <c r="L9154" t="s">
        <v>430</v>
      </c>
      <c r="M9154" t="s">
        <v>431</v>
      </c>
      <c r="N9154" t="s">
        <v>438</v>
      </c>
      <c r="O9154" t="s">
        <v>439</v>
      </c>
      <c r="P9154" t="s">
        <v>268</v>
      </c>
      <c r="Q9154" t="s">
        <v>269</v>
      </c>
      <c r="R9154" t="s">
        <v>434</v>
      </c>
      <c r="S9154" t="s">
        <v>435</v>
      </c>
      <c r="T9154">
        <v>2012</v>
      </c>
      <c r="X9154">
        <v>5464.0259100000003</v>
      </c>
      <c r="Y9154" s="7">
        <f t="shared" si="143"/>
        <v>40969</v>
      </c>
    </row>
    <row r="9155" spans="1:25" x14ac:dyDescent="0.25">
      <c r="A9155" t="s">
        <v>422</v>
      </c>
      <c r="B9155" t="s">
        <v>423</v>
      </c>
      <c r="C9155" t="s">
        <v>424</v>
      </c>
      <c r="D9155">
        <v>620</v>
      </c>
      <c r="E9155" t="s">
        <v>326</v>
      </c>
      <c r="F9155" t="s">
        <v>327</v>
      </c>
      <c r="G9155">
        <v>0</v>
      </c>
      <c r="I9155" t="s">
        <v>427</v>
      </c>
      <c r="J9155" t="s">
        <v>428</v>
      </c>
      <c r="K9155" t="s">
        <v>429</v>
      </c>
      <c r="L9155" t="s">
        <v>430</v>
      </c>
      <c r="M9155" t="s">
        <v>431</v>
      </c>
      <c r="N9155" t="s">
        <v>438</v>
      </c>
      <c r="O9155" t="s">
        <v>439</v>
      </c>
      <c r="P9155" t="s">
        <v>268</v>
      </c>
      <c r="Q9155" t="s">
        <v>269</v>
      </c>
      <c r="R9155" t="s">
        <v>434</v>
      </c>
      <c r="S9155" t="s">
        <v>435</v>
      </c>
      <c r="T9155">
        <v>2017</v>
      </c>
      <c r="X9155">
        <v>5586.2248499999996</v>
      </c>
      <c r="Y9155" s="7">
        <f t="shared" ref="Y9155:Y9218" si="144">DATE(T9155,INDEX(AC:AC,MATCH(O9155,AB:AB,0)), 1)</f>
        <v>42795</v>
      </c>
    </row>
    <row r="9156" spans="1:25" x14ac:dyDescent="0.25">
      <c r="A9156" t="s">
        <v>422</v>
      </c>
      <c r="B9156" t="s">
        <v>423</v>
      </c>
      <c r="C9156" t="s">
        <v>424</v>
      </c>
      <c r="D9156">
        <v>620</v>
      </c>
      <c r="E9156" t="s">
        <v>326</v>
      </c>
      <c r="F9156" t="s">
        <v>327</v>
      </c>
      <c r="G9156">
        <v>0</v>
      </c>
      <c r="I9156" t="s">
        <v>427</v>
      </c>
      <c r="J9156" t="s">
        <v>428</v>
      </c>
      <c r="K9156" t="s">
        <v>429</v>
      </c>
      <c r="L9156" t="s">
        <v>430</v>
      </c>
      <c r="M9156" t="s">
        <v>431</v>
      </c>
      <c r="N9156" t="s">
        <v>438</v>
      </c>
      <c r="O9156" t="s">
        <v>439</v>
      </c>
      <c r="P9156" t="s">
        <v>268</v>
      </c>
      <c r="Q9156" t="s">
        <v>269</v>
      </c>
      <c r="R9156" t="s">
        <v>434</v>
      </c>
      <c r="S9156" t="s">
        <v>435</v>
      </c>
      <c r="T9156">
        <v>2018</v>
      </c>
      <c r="X9156">
        <v>6086.4590399999997</v>
      </c>
      <c r="Y9156" s="7">
        <f t="shared" si="144"/>
        <v>43160</v>
      </c>
    </row>
    <row r="9157" spans="1:25" x14ac:dyDescent="0.25">
      <c r="A9157" t="s">
        <v>422</v>
      </c>
      <c r="B9157" t="s">
        <v>423</v>
      </c>
      <c r="C9157" t="s">
        <v>424</v>
      </c>
      <c r="D9157">
        <v>620</v>
      </c>
      <c r="E9157" t="s">
        <v>326</v>
      </c>
      <c r="F9157" t="s">
        <v>327</v>
      </c>
      <c r="G9157">
        <v>0</v>
      </c>
      <c r="I9157" t="s">
        <v>427</v>
      </c>
      <c r="J9157" t="s">
        <v>428</v>
      </c>
      <c r="K9157" t="s">
        <v>429</v>
      </c>
      <c r="L9157" t="s">
        <v>430</v>
      </c>
      <c r="M9157" t="s">
        <v>431</v>
      </c>
      <c r="N9157" t="s">
        <v>438</v>
      </c>
      <c r="O9157" t="s">
        <v>439</v>
      </c>
      <c r="P9157" t="s">
        <v>268</v>
      </c>
      <c r="Q9157" t="s">
        <v>269</v>
      </c>
      <c r="R9157" t="s">
        <v>434</v>
      </c>
      <c r="S9157" t="s">
        <v>435</v>
      </c>
      <c r="T9157">
        <v>2016</v>
      </c>
      <c r="X9157">
        <v>4688.1959999999999</v>
      </c>
      <c r="Y9157" s="7">
        <f t="shared" si="144"/>
        <v>42430</v>
      </c>
    </row>
    <row r="9158" spans="1:25" x14ac:dyDescent="0.25">
      <c r="A9158" t="s">
        <v>422</v>
      </c>
      <c r="B9158" t="s">
        <v>423</v>
      </c>
      <c r="C9158" t="s">
        <v>424</v>
      </c>
      <c r="D9158">
        <v>620</v>
      </c>
      <c r="E9158" t="s">
        <v>326</v>
      </c>
      <c r="F9158" t="s">
        <v>327</v>
      </c>
      <c r="G9158">
        <v>0</v>
      </c>
      <c r="I9158" t="s">
        <v>427</v>
      </c>
      <c r="J9158" t="s">
        <v>428</v>
      </c>
      <c r="K9158" t="s">
        <v>429</v>
      </c>
      <c r="L9158" t="s">
        <v>430</v>
      </c>
      <c r="M9158" t="s">
        <v>431</v>
      </c>
      <c r="N9158" t="s">
        <v>438</v>
      </c>
      <c r="O9158" t="s">
        <v>439</v>
      </c>
      <c r="P9158" t="s">
        <v>268</v>
      </c>
      <c r="Q9158" t="s">
        <v>269</v>
      </c>
      <c r="R9158" t="s">
        <v>434</v>
      </c>
      <c r="S9158" t="s">
        <v>435</v>
      </c>
      <c r="T9158">
        <v>2015</v>
      </c>
      <c r="X9158">
        <v>4755.8227800000004</v>
      </c>
      <c r="Y9158" s="7">
        <f t="shared" si="144"/>
        <v>42064</v>
      </c>
    </row>
    <row r="9159" spans="1:25" x14ac:dyDescent="0.25">
      <c r="A9159" t="s">
        <v>422</v>
      </c>
      <c r="B9159" t="s">
        <v>423</v>
      </c>
      <c r="C9159" t="s">
        <v>424</v>
      </c>
      <c r="D9159">
        <v>620</v>
      </c>
      <c r="E9159" t="s">
        <v>326</v>
      </c>
      <c r="F9159" t="s">
        <v>327</v>
      </c>
      <c r="G9159">
        <v>0</v>
      </c>
      <c r="I9159" t="s">
        <v>427</v>
      </c>
      <c r="J9159" t="s">
        <v>428</v>
      </c>
      <c r="K9159" t="s">
        <v>429</v>
      </c>
      <c r="L9159" t="s">
        <v>430</v>
      </c>
      <c r="M9159" t="s">
        <v>431</v>
      </c>
      <c r="N9159" t="s">
        <v>438</v>
      </c>
      <c r="O9159" t="s">
        <v>439</v>
      </c>
      <c r="P9159" t="s">
        <v>268</v>
      </c>
      <c r="Q9159" t="s">
        <v>269</v>
      </c>
      <c r="R9159" t="s">
        <v>434</v>
      </c>
      <c r="S9159" t="s">
        <v>435</v>
      </c>
      <c r="T9159">
        <v>2013</v>
      </c>
      <c r="X9159">
        <v>5165.5057999999999</v>
      </c>
      <c r="Y9159" s="7">
        <f t="shared" si="144"/>
        <v>41334</v>
      </c>
    </row>
    <row r="9160" spans="1:25" x14ac:dyDescent="0.25">
      <c r="A9160" t="s">
        <v>422</v>
      </c>
      <c r="B9160" t="s">
        <v>423</v>
      </c>
      <c r="C9160" t="s">
        <v>424</v>
      </c>
      <c r="D9160">
        <v>620</v>
      </c>
      <c r="E9160" t="s">
        <v>326</v>
      </c>
      <c r="F9160" t="s">
        <v>327</v>
      </c>
      <c r="G9160">
        <v>0</v>
      </c>
      <c r="I9160" t="s">
        <v>427</v>
      </c>
      <c r="J9160" t="s">
        <v>428</v>
      </c>
      <c r="K9160" t="s">
        <v>429</v>
      </c>
      <c r="L9160" t="s">
        <v>430</v>
      </c>
      <c r="M9160" t="s">
        <v>431</v>
      </c>
      <c r="N9160" t="s">
        <v>438</v>
      </c>
      <c r="O9160" t="s">
        <v>439</v>
      </c>
      <c r="P9160" t="s">
        <v>268</v>
      </c>
      <c r="Q9160" t="s">
        <v>269</v>
      </c>
      <c r="R9160" t="s">
        <v>434</v>
      </c>
      <c r="S9160" t="s">
        <v>435</v>
      </c>
      <c r="T9160">
        <v>2009</v>
      </c>
      <c r="X9160">
        <v>3449.7674999999999</v>
      </c>
      <c r="Y9160" s="7">
        <f t="shared" si="144"/>
        <v>39873</v>
      </c>
    </row>
    <row r="9161" spans="1:25" x14ac:dyDescent="0.25">
      <c r="A9161" t="s">
        <v>422</v>
      </c>
      <c r="B9161" t="s">
        <v>423</v>
      </c>
      <c r="C9161" t="s">
        <v>424</v>
      </c>
      <c r="D9161">
        <v>620</v>
      </c>
      <c r="E9161" t="s">
        <v>326</v>
      </c>
      <c r="F9161" t="s">
        <v>327</v>
      </c>
      <c r="G9161">
        <v>0</v>
      </c>
      <c r="I9161" t="s">
        <v>427</v>
      </c>
      <c r="J9161" t="s">
        <v>428</v>
      </c>
      <c r="K9161" t="s">
        <v>429</v>
      </c>
      <c r="L9161" t="s">
        <v>430</v>
      </c>
      <c r="M9161" t="s">
        <v>431</v>
      </c>
      <c r="N9161" t="s">
        <v>438</v>
      </c>
      <c r="O9161" t="s">
        <v>439</v>
      </c>
      <c r="P9161" t="s">
        <v>268</v>
      </c>
      <c r="Q9161" t="s">
        <v>269</v>
      </c>
      <c r="R9161" t="s">
        <v>434</v>
      </c>
      <c r="S9161" t="s">
        <v>435</v>
      </c>
      <c r="T9161">
        <v>2008</v>
      </c>
      <c r="X9161">
        <v>5215.6745700000001</v>
      </c>
      <c r="Y9161" s="7">
        <f t="shared" si="144"/>
        <v>39508</v>
      </c>
    </row>
    <row r="9162" spans="1:25" x14ac:dyDescent="0.25">
      <c r="A9162" t="s">
        <v>422</v>
      </c>
      <c r="B9162" t="s">
        <v>423</v>
      </c>
      <c r="C9162" t="s">
        <v>424</v>
      </c>
      <c r="D9162">
        <v>620</v>
      </c>
      <c r="E9162" t="s">
        <v>326</v>
      </c>
      <c r="F9162" t="s">
        <v>327</v>
      </c>
      <c r="G9162">
        <v>0</v>
      </c>
      <c r="I9162" t="s">
        <v>427</v>
      </c>
      <c r="J9162" t="s">
        <v>428</v>
      </c>
      <c r="K9162" t="s">
        <v>429</v>
      </c>
      <c r="L9162" t="s">
        <v>430</v>
      </c>
      <c r="M9162" t="s">
        <v>431</v>
      </c>
      <c r="N9162" t="s">
        <v>438</v>
      </c>
      <c r="O9162" t="s">
        <v>439</v>
      </c>
      <c r="P9162" t="s">
        <v>268</v>
      </c>
      <c r="Q9162" t="s">
        <v>269</v>
      </c>
      <c r="R9162" t="s">
        <v>434</v>
      </c>
      <c r="S9162" t="s">
        <v>435</v>
      </c>
      <c r="T9162">
        <v>2010</v>
      </c>
      <c r="X9162">
        <v>4574.9240399999999</v>
      </c>
      <c r="Y9162" s="7">
        <f t="shared" si="144"/>
        <v>40238</v>
      </c>
    </row>
    <row r="9163" spans="1:25" x14ac:dyDescent="0.25">
      <c r="A9163" t="s">
        <v>422</v>
      </c>
      <c r="B9163" t="s">
        <v>423</v>
      </c>
      <c r="C9163" t="s">
        <v>424</v>
      </c>
      <c r="D9163">
        <v>620</v>
      </c>
      <c r="E9163" t="s">
        <v>326</v>
      </c>
      <c r="F9163" t="s">
        <v>327</v>
      </c>
      <c r="G9163">
        <v>0</v>
      </c>
      <c r="I9163" t="s">
        <v>427</v>
      </c>
      <c r="J9163" t="s">
        <v>428</v>
      </c>
      <c r="K9163" t="s">
        <v>429</v>
      </c>
      <c r="L9163" t="s">
        <v>430</v>
      </c>
      <c r="M9163" t="s">
        <v>431</v>
      </c>
      <c r="N9163" t="s">
        <v>438</v>
      </c>
      <c r="O9163" t="s">
        <v>439</v>
      </c>
      <c r="P9163" t="s">
        <v>268</v>
      </c>
      <c r="Q9163" t="s">
        <v>269</v>
      </c>
      <c r="R9163" t="s">
        <v>434</v>
      </c>
      <c r="S9163" t="s">
        <v>435</v>
      </c>
      <c r="T9163">
        <v>2011</v>
      </c>
      <c r="X9163">
        <v>5328.0194000000001</v>
      </c>
      <c r="Y9163" s="7">
        <f t="shared" si="144"/>
        <v>40603</v>
      </c>
    </row>
    <row r="9164" spans="1:25" x14ac:dyDescent="0.25">
      <c r="A9164" t="s">
        <v>422</v>
      </c>
      <c r="B9164" t="s">
        <v>423</v>
      </c>
      <c r="C9164" t="s">
        <v>424</v>
      </c>
      <c r="D9164">
        <v>620</v>
      </c>
      <c r="E9164" t="s">
        <v>326</v>
      </c>
      <c r="F9164" t="s">
        <v>327</v>
      </c>
      <c r="G9164">
        <v>0</v>
      </c>
      <c r="I9164" t="s">
        <v>427</v>
      </c>
      <c r="J9164" t="s">
        <v>428</v>
      </c>
      <c r="K9164" t="s">
        <v>429</v>
      </c>
      <c r="L9164" t="s">
        <v>430</v>
      </c>
      <c r="M9164" t="s">
        <v>431</v>
      </c>
      <c r="N9164" t="s">
        <v>440</v>
      </c>
      <c r="O9164" t="s">
        <v>441</v>
      </c>
      <c r="P9164" t="s">
        <v>268</v>
      </c>
      <c r="Q9164" t="s">
        <v>269</v>
      </c>
      <c r="R9164" t="s">
        <v>434</v>
      </c>
      <c r="S9164" t="s">
        <v>435</v>
      </c>
      <c r="T9164">
        <v>2019</v>
      </c>
      <c r="X9164">
        <v>5605.1772600000004</v>
      </c>
      <c r="Y9164" s="7">
        <f t="shared" si="144"/>
        <v>43556</v>
      </c>
    </row>
    <row r="9165" spans="1:25" x14ac:dyDescent="0.25">
      <c r="A9165" t="s">
        <v>422</v>
      </c>
      <c r="B9165" t="s">
        <v>423</v>
      </c>
      <c r="C9165" t="s">
        <v>424</v>
      </c>
      <c r="D9165">
        <v>620</v>
      </c>
      <c r="E9165" t="s">
        <v>326</v>
      </c>
      <c r="F9165" t="s">
        <v>327</v>
      </c>
      <c r="G9165">
        <v>0</v>
      </c>
      <c r="I9165" t="s">
        <v>427</v>
      </c>
      <c r="J9165" t="s">
        <v>428</v>
      </c>
      <c r="K9165" t="s">
        <v>429</v>
      </c>
      <c r="L9165" t="s">
        <v>430</v>
      </c>
      <c r="M9165" t="s">
        <v>431</v>
      </c>
      <c r="N9165" t="s">
        <v>440</v>
      </c>
      <c r="O9165" t="s">
        <v>441</v>
      </c>
      <c r="P9165" t="s">
        <v>268</v>
      </c>
      <c r="Q9165" t="s">
        <v>269</v>
      </c>
      <c r="R9165" t="s">
        <v>434</v>
      </c>
      <c r="S9165" t="s">
        <v>435</v>
      </c>
      <c r="T9165">
        <v>2020</v>
      </c>
      <c r="X9165">
        <v>3263.92238</v>
      </c>
      <c r="Y9165" s="7">
        <f t="shared" si="144"/>
        <v>43922</v>
      </c>
    </row>
    <row r="9166" spans="1:25" x14ac:dyDescent="0.25">
      <c r="A9166" t="s">
        <v>422</v>
      </c>
      <c r="B9166" t="s">
        <v>423</v>
      </c>
      <c r="C9166" t="s">
        <v>424</v>
      </c>
      <c r="D9166">
        <v>620</v>
      </c>
      <c r="E9166" t="s">
        <v>326</v>
      </c>
      <c r="F9166" t="s">
        <v>327</v>
      </c>
      <c r="G9166">
        <v>0</v>
      </c>
      <c r="I9166" t="s">
        <v>427</v>
      </c>
      <c r="J9166" t="s">
        <v>428</v>
      </c>
      <c r="K9166" t="s">
        <v>429</v>
      </c>
      <c r="L9166" t="s">
        <v>430</v>
      </c>
      <c r="M9166" t="s">
        <v>431</v>
      </c>
      <c r="N9166" t="s">
        <v>440</v>
      </c>
      <c r="O9166" t="s">
        <v>441</v>
      </c>
      <c r="P9166" t="s">
        <v>268</v>
      </c>
      <c r="Q9166" t="s">
        <v>269</v>
      </c>
      <c r="R9166" t="s">
        <v>434</v>
      </c>
      <c r="S9166" t="s">
        <v>435</v>
      </c>
      <c r="T9166">
        <v>2007</v>
      </c>
      <c r="X9166">
        <v>4042.0949599999999</v>
      </c>
      <c r="Y9166" s="7">
        <f t="shared" si="144"/>
        <v>39173</v>
      </c>
    </row>
    <row r="9167" spans="1:25" x14ac:dyDescent="0.25">
      <c r="A9167" t="s">
        <v>422</v>
      </c>
      <c r="B9167" t="s">
        <v>423</v>
      </c>
      <c r="C9167" t="s">
        <v>424</v>
      </c>
      <c r="D9167">
        <v>620</v>
      </c>
      <c r="E9167" t="s">
        <v>326</v>
      </c>
      <c r="F9167" t="s">
        <v>327</v>
      </c>
      <c r="G9167">
        <v>0</v>
      </c>
      <c r="I9167" t="s">
        <v>427</v>
      </c>
      <c r="J9167" t="s">
        <v>428</v>
      </c>
      <c r="K9167" t="s">
        <v>429</v>
      </c>
      <c r="L9167" t="s">
        <v>430</v>
      </c>
      <c r="M9167" t="s">
        <v>431</v>
      </c>
      <c r="N9167" t="s">
        <v>440</v>
      </c>
      <c r="O9167" t="s">
        <v>441</v>
      </c>
      <c r="P9167" t="s">
        <v>268</v>
      </c>
      <c r="Q9167" t="s">
        <v>269</v>
      </c>
      <c r="R9167" t="s">
        <v>434</v>
      </c>
      <c r="S9167" t="s">
        <v>435</v>
      </c>
      <c r="T9167">
        <v>2006</v>
      </c>
      <c r="X9167">
        <v>3188.9874799999998</v>
      </c>
      <c r="Y9167" s="7">
        <f t="shared" si="144"/>
        <v>38808</v>
      </c>
    </row>
    <row r="9168" spans="1:25" x14ac:dyDescent="0.25">
      <c r="A9168" t="s">
        <v>422</v>
      </c>
      <c r="B9168" t="s">
        <v>423</v>
      </c>
      <c r="C9168" t="s">
        <v>424</v>
      </c>
      <c r="D9168">
        <v>620</v>
      </c>
      <c r="E9168" t="s">
        <v>326</v>
      </c>
      <c r="F9168" t="s">
        <v>327</v>
      </c>
      <c r="G9168">
        <v>0</v>
      </c>
      <c r="I9168" t="s">
        <v>427</v>
      </c>
      <c r="J9168" t="s">
        <v>428</v>
      </c>
      <c r="K9168" t="s">
        <v>429</v>
      </c>
      <c r="L9168" t="s">
        <v>430</v>
      </c>
      <c r="M9168" t="s">
        <v>431</v>
      </c>
      <c r="N9168" t="s">
        <v>440</v>
      </c>
      <c r="O9168" t="s">
        <v>441</v>
      </c>
      <c r="P9168" t="s">
        <v>268</v>
      </c>
      <c r="Q9168" t="s">
        <v>269</v>
      </c>
      <c r="R9168" t="s">
        <v>434</v>
      </c>
      <c r="S9168" t="s">
        <v>435</v>
      </c>
      <c r="T9168">
        <v>2015</v>
      </c>
      <c r="X9168">
        <v>4552.8340200000002</v>
      </c>
      <c r="Y9168" s="7">
        <f t="shared" si="144"/>
        <v>42095</v>
      </c>
    </row>
    <row r="9169" spans="1:25" x14ac:dyDescent="0.25">
      <c r="A9169" t="s">
        <v>422</v>
      </c>
      <c r="B9169" t="s">
        <v>423</v>
      </c>
      <c r="C9169" t="s">
        <v>424</v>
      </c>
      <c r="D9169">
        <v>620</v>
      </c>
      <c r="E9169" t="s">
        <v>326</v>
      </c>
      <c r="F9169" t="s">
        <v>327</v>
      </c>
      <c r="G9169">
        <v>0</v>
      </c>
      <c r="I9169" t="s">
        <v>427</v>
      </c>
      <c r="J9169" t="s">
        <v>428</v>
      </c>
      <c r="K9169" t="s">
        <v>429</v>
      </c>
      <c r="L9169" t="s">
        <v>430</v>
      </c>
      <c r="M9169" t="s">
        <v>431</v>
      </c>
      <c r="N9169" t="s">
        <v>440</v>
      </c>
      <c r="O9169" t="s">
        <v>441</v>
      </c>
      <c r="P9169" t="s">
        <v>268</v>
      </c>
      <c r="Q9169" t="s">
        <v>269</v>
      </c>
      <c r="R9169" t="s">
        <v>434</v>
      </c>
      <c r="S9169" t="s">
        <v>435</v>
      </c>
      <c r="T9169">
        <v>2014</v>
      </c>
      <c r="X9169">
        <v>5359.6084799999999</v>
      </c>
      <c r="Y9169" s="7">
        <f t="shared" si="144"/>
        <v>41730</v>
      </c>
    </row>
    <row r="9170" spans="1:25" x14ac:dyDescent="0.25">
      <c r="A9170" t="s">
        <v>422</v>
      </c>
      <c r="B9170" t="s">
        <v>423</v>
      </c>
      <c r="C9170" t="s">
        <v>424</v>
      </c>
      <c r="D9170">
        <v>620</v>
      </c>
      <c r="E9170" t="s">
        <v>326</v>
      </c>
      <c r="F9170" t="s">
        <v>327</v>
      </c>
      <c r="G9170">
        <v>0</v>
      </c>
      <c r="I9170" t="s">
        <v>427</v>
      </c>
      <c r="J9170" t="s">
        <v>428</v>
      </c>
      <c r="K9170" t="s">
        <v>429</v>
      </c>
      <c r="L9170" t="s">
        <v>430</v>
      </c>
      <c r="M9170" t="s">
        <v>431</v>
      </c>
      <c r="N9170" t="s">
        <v>440</v>
      </c>
      <c r="O9170" t="s">
        <v>441</v>
      </c>
      <c r="P9170" t="s">
        <v>268</v>
      </c>
      <c r="Q9170" t="s">
        <v>269</v>
      </c>
      <c r="R9170" t="s">
        <v>434</v>
      </c>
      <c r="S9170" t="s">
        <v>435</v>
      </c>
      <c r="T9170">
        <v>2018</v>
      </c>
      <c r="X9170">
        <v>5943.1798799999997</v>
      </c>
      <c r="Y9170" s="7">
        <f t="shared" si="144"/>
        <v>43191</v>
      </c>
    </row>
    <row r="9171" spans="1:25" x14ac:dyDescent="0.25">
      <c r="A9171" t="s">
        <v>422</v>
      </c>
      <c r="B9171" t="s">
        <v>423</v>
      </c>
      <c r="C9171" t="s">
        <v>424</v>
      </c>
      <c r="D9171">
        <v>620</v>
      </c>
      <c r="E9171" t="s">
        <v>326</v>
      </c>
      <c r="F9171" t="s">
        <v>327</v>
      </c>
      <c r="G9171">
        <v>0</v>
      </c>
      <c r="I9171" t="s">
        <v>427</v>
      </c>
      <c r="J9171" t="s">
        <v>428</v>
      </c>
      <c r="K9171" t="s">
        <v>429</v>
      </c>
      <c r="L9171" t="s">
        <v>430</v>
      </c>
      <c r="M9171" t="s">
        <v>431</v>
      </c>
      <c r="N9171" t="s">
        <v>440</v>
      </c>
      <c r="O9171" t="s">
        <v>441</v>
      </c>
      <c r="P9171" t="s">
        <v>268</v>
      </c>
      <c r="Q9171" t="s">
        <v>269</v>
      </c>
      <c r="R9171" t="s">
        <v>434</v>
      </c>
      <c r="S9171" t="s">
        <v>435</v>
      </c>
      <c r="T9171">
        <v>2017</v>
      </c>
      <c r="X9171">
        <v>4407.7963799999998</v>
      </c>
      <c r="Y9171" s="7">
        <f t="shared" si="144"/>
        <v>42826</v>
      </c>
    </row>
    <row r="9172" spans="1:25" x14ac:dyDescent="0.25">
      <c r="A9172" t="s">
        <v>422</v>
      </c>
      <c r="B9172" t="s">
        <v>423</v>
      </c>
      <c r="C9172" t="s">
        <v>424</v>
      </c>
      <c r="D9172">
        <v>620</v>
      </c>
      <c r="E9172" t="s">
        <v>326</v>
      </c>
      <c r="F9172" t="s">
        <v>327</v>
      </c>
      <c r="G9172">
        <v>0</v>
      </c>
      <c r="I9172" t="s">
        <v>427</v>
      </c>
      <c r="J9172" t="s">
        <v>428</v>
      </c>
      <c r="K9172" t="s">
        <v>429</v>
      </c>
      <c r="L9172" t="s">
        <v>430</v>
      </c>
      <c r="M9172" t="s">
        <v>431</v>
      </c>
      <c r="N9172" t="s">
        <v>440</v>
      </c>
      <c r="O9172" t="s">
        <v>441</v>
      </c>
      <c r="P9172" t="s">
        <v>268</v>
      </c>
      <c r="Q9172" t="s">
        <v>269</v>
      </c>
      <c r="R9172" t="s">
        <v>434</v>
      </c>
      <c r="S9172" t="s">
        <v>435</v>
      </c>
      <c r="T9172">
        <v>2016</v>
      </c>
      <c r="X9172">
        <v>4665.7717199999997</v>
      </c>
      <c r="Y9172" s="7">
        <f t="shared" si="144"/>
        <v>42461</v>
      </c>
    </row>
    <row r="9173" spans="1:25" x14ac:dyDescent="0.25">
      <c r="A9173" t="s">
        <v>422</v>
      </c>
      <c r="B9173" t="s">
        <v>423</v>
      </c>
      <c r="C9173" t="s">
        <v>424</v>
      </c>
      <c r="D9173">
        <v>620</v>
      </c>
      <c r="E9173" t="s">
        <v>326</v>
      </c>
      <c r="F9173" t="s">
        <v>327</v>
      </c>
      <c r="G9173">
        <v>0</v>
      </c>
      <c r="I9173" t="s">
        <v>427</v>
      </c>
      <c r="J9173" t="s">
        <v>428</v>
      </c>
      <c r="K9173" t="s">
        <v>429</v>
      </c>
      <c r="L9173" t="s">
        <v>430</v>
      </c>
      <c r="M9173" t="s">
        <v>431</v>
      </c>
      <c r="N9173" t="s">
        <v>440</v>
      </c>
      <c r="O9173" t="s">
        <v>441</v>
      </c>
      <c r="P9173" t="s">
        <v>268</v>
      </c>
      <c r="Q9173" t="s">
        <v>269</v>
      </c>
      <c r="R9173" t="s">
        <v>434</v>
      </c>
      <c r="S9173" t="s">
        <v>435</v>
      </c>
      <c r="T9173">
        <v>2012</v>
      </c>
      <c r="X9173">
        <v>4657.3737000000001</v>
      </c>
      <c r="Y9173" s="7">
        <f t="shared" si="144"/>
        <v>41000</v>
      </c>
    </row>
    <row r="9174" spans="1:25" x14ac:dyDescent="0.25">
      <c r="A9174" t="s">
        <v>422</v>
      </c>
      <c r="B9174" t="s">
        <v>423</v>
      </c>
      <c r="C9174" t="s">
        <v>424</v>
      </c>
      <c r="D9174">
        <v>620</v>
      </c>
      <c r="E9174" t="s">
        <v>326</v>
      </c>
      <c r="F9174" t="s">
        <v>327</v>
      </c>
      <c r="G9174">
        <v>0</v>
      </c>
      <c r="I9174" t="s">
        <v>427</v>
      </c>
      <c r="J9174" t="s">
        <v>428</v>
      </c>
      <c r="K9174" t="s">
        <v>429</v>
      </c>
      <c r="L9174" t="s">
        <v>430</v>
      </c>
      <c r="M9174" t="s">
        <v>431</v>
      </c>
      <c r="N9174" t="s">
        <v>440</v>
      </c>
      <c r="O9174" t="s">
        <v>441</v>
      </c>
      <c r="P9174" t="s">
        <v>268</v>
      </c>
      <c r="Q9174" t="s">
        <v>269</v>
      </c>
      <c r="R9174" t="s">
        <v>434</v>
      </c>
      <c r="S9174" t="s">
        <v>435</v>
      </c>
      <c r="T9174">
        <v>2013</v>
      </c>
      <c r="X9174">
        <v>5319.4276200000004</v>
      </c>
      <c r="Y9174" s="7">
        <f t="shared" si="144"/>
        <v>41365</v>
      </c>
    </row>
    <row r="9175" spans="1:25" x14ac:dyDescent="0.25">
      <c r="A9175" t="s">
        <v>422</v>
      </c>
      <c r="B9175" t="s">
        <v>423</v>
      </c>
      <c r="C9175" t="s">
        <v>424</v>
      </c>
      <c r="D9175">
        <v>620</v>
      </c>
      <c r="E9175" t="s">
        <v>326</v>
      </c>
      <c r="F9175" t="s">
        <v>327</v>
      </c>
      <c r="G9175">
        <v>0</v>
      </c>
      <c r="I9175" t="s">
        <v>427</v>
      </c>
      <c r="J9175" t="s">
        <v>428</v>
      </c>
      <c r="K9175" t="s">
        <v>429</v>
      </c>
      <c r="L9175" t="s">
        <v>430</v>
      </c>
      <c r="M9175" t="s">
        <v>431</v>
      </c>
      <c r="N9175" t="s">
        <v>440</v>
      </c>
      <c r="O9175" t="s">
        <v>441</v>
      </c>
      <c r="P9175" t="s">
        <v>268</v>
      </c>
      <c r="Q9175" t="s">
        <v>269</v>
      </c>
      <c r="R9175" t="s">
        <v>434</v>
      </c>
      <c r="S9175" t="s">
        <v>435</v>
      </c>
      <c r="T9175">
        <v>2008</v>
      </c>
      <c r="X9175">
        <v>5488.12093</v>
      </c>
      <c r="Y9175" s="7">
        <f t="shared" si="144"/>
        <v>39539</v>
      </c>
    </row>
    <row r="9176" spans="1:25" x14ac:dyDescent="0.25">
      <c r="A9176" t="s">
        <v>422</v>
      </c>
      <c r="B9176" t="s">
        <v>423</v>
      </c>
      <c r="C9176" t="s">
        <v>424</v>
      </c>
      <c r="D9176">
        <v>620</v>
      </c>
      <c r="E9176" t="s">
        <v>326</v>
      </c>
      <c r="F9176" t="s">
        <v>327</v>
      </c>
      <c r="G9176">
        <v>0</v>
      </c>
      <c r="I9176" t="s">
        <v>427</v>
      </c>
      <c r="J9176" t="s">
        <v>428</v>
      </c>
      <c r="K9176" t="s">
        <v>429</v>
      </c>
      <c r="L9176" t="s">
        <v>430</v>
      </c>
      <c r="M9176" t="s">
        <v>431</v>
      </c>
      <c r="N9176" t="s">
        <v>440</v>
      </c>
      <c r="O9176" t="s">
        <v>441</v>
      </c>
      <c r="P9176" t="s">
        <v>268</v>
      </c>
      <c r="Q9176" t="s">
        <v>269</v>
      </c>
      <c r="R9176" t="s">
        <v>434</v>
      </c>
      <c r="S9176" t="s">
        <v>435</v>
      </c>
      <c r="T9176">
        <v>2009</v>
      </c>
      <c r="X9176">
        <v>3315.4384</v>
      </c>
      <c r="Y9176" s="7">
        <f t="shared" si="144"/>
        <v>39904</v>
      </c>
    </row>
    <row r="9177" spans="1:25" x14ac:dyDescent="0.25">
      <c r="A9177" t="s">
        <v>422</v>
      </c>
      <c r="B9177" t="s">
        <v>423</v>
      </c>
      <c r="C9177" t="s">
        <v>424</v>
      </c>
      <c r="D9177">
        <v>620</v>
      </c>
      <c r="E9177" t="s">
        <v>326</v>
      </c>
      <c r="F9177" t="s">
        <v>327</v>
      </c>
      <c r="G9177">
        <v>0</v>
      </c>
      <c r="I9177" t="s">
        <v>427</v>
      </c>
      <c r="J9177" t="s">
        <v>428</v>
      </c>
      <c r="K9177" t="s">
        <v>429</v>
      </c>
      <c r="L9177" t="s">
        <v>430</v>
      </c>
      <c r="M9177" t="s">
        <v>431</v>
      </c>
      <c r="N9177" t="s">
        <v>440</v>
      </c>
      <c r="O9177" t="s">
        <v>441</v>
      </c>
      <c r="P9177" t="s">
        <v>268</v>
      </c>
      <c r="Q9177" t="s">
        <v>269</v>
      </c>
      <c r="R9177" t="s">
        <v>434</v>
      </c>
      <c r="S9177" t="s">
        <v>435</v>
      </c>
      <c r="T9177">
        <v>2011</v>
      </c>
      <c r="X9177">
        <v>5008.7744400000001</v>
      </c>
      <c r="Y9177" s="7">
        <f t="shared" si="144"/>
        <v>40634</v>
      </c>
    </row>
    <row r="9178" spans="1:25" x14ac:dyDescent="0.25">
      <c r="A9178" t="s">
        <v>422</v>
      </c>
      <c r="B9178" t="s">
        <v>423</v>
      </c>
      <c r="C9178" t="s">
        <v>424</v>
      </c>
      <c r="D9178">
        <v>620</v>
      </c>
      <c r="E9178" t="s">
        <v>326</v>
      </c>
      <c r="F9178" t="s">
        <v>327</v>
      </c>
      <c r="G9178">
        <v>0</v>
      </c>
      <c r="I9178" t="s">
        <v>427</v>
      </c>
      <c r="J9178" t="s">
        <v>428</v>
      </c>
      <c r="K9178" t="s">
        <v>429</v>
      </c>
      <c r="L9178" t="s">
        <v>430</v>
      </c>
      <c r="M9178" t="s">
        <v>431</v>
      </c>
      <c r="N9178" t="s">
        <v>440</v>
      </c>
      <c r="O9178" t="s">
        <v>441</v>
      </c>
      <c r="P9178" t="s">
        <v>268</v>
      </c>
      <c r="Q9178" t="s">
        <v>269</v>
      </c>
      <c r="R9178" t="s">
        <v>434</v>
      </c>
      <c r="S9178" t="s">
        <v>435</v>
      </c>
      <c r="T9178">
        <v>2010</v>
      </c>
      <c r="X9178">
        <v>4048.6120000000001</v>
      </c>
      <c r="Y9178" s="7">
        <f t="shared" si="144"/>
        <v>40269</v>
      </c>
    </row>
    <row r="9179" spans="1:25" x14ac:dyDescent="0.25">
      <c r="A9179" t="s">
        <v>422</v>
      </c>
      <c r="B9179" t="s">
        <v>423</v>
      </c>
      <c r="C9179" t="s">
        <v>424</v>
      </c>
      <c r="D9179">
        <v>620</v>
      </c>
      <c r="E9179" t="s">
        <v>326</v>
      </c>
      <c r="F9179" t="s">
        <v>327</v>
      </c>
      <c r="G9179">
        <v>0</v>
      </c>
      <c r="I9179" t="s">
        <v>427</v>
      </c>
      <c r="J9179" t="s">
        <v>428</v>
      </c>
      <c r="K9179" t="s">
        <v>429</v>
      </c>
      <c r="L9179" t="s">
        <v>430</v>
      </c>
      <c r="M9179" t="s">
        <v>431</v>
      </c>
      <c r="N9179" t="s">
        <v>442</v>
      </c>
      <c r="O9179" t="s">
        <v>443</v>
      </c>
      <c r="P9179" t="s">
        <v>268</v>
      </c>
      <c r="Q9179" t="s">
        <v>269</v>
      </c>
      <c r="R9179" t="s">
        <v>434</v>
      </c>
      <c r="S9179" t="s">
        <v>435</v>
      </c>
      <c r="T9179">
        <v>2019</v>
      </c>
      <c r="X9179">
        <v>6267.0673500000003</v>
      </c>
      <c r="Y9179" s="7">
        <f t="shared" si="144"/>
        <v>43586</v>
      </c>
    </row>
    <row r="9180" spans="1:25" x14ac:dyDescent="0.25">
      <c r="A9180" t="s">
        <v>422</v>
      </c>
      <c r="B9180" t="s">
        <v>423</v>
      </c>
      <c r="C9180" t="s">
        <v>424</v>
      </c>
      <c r="D9180">
        <v>620</v>
      </c>
      <c r="E9180" t="s">
        <v>326</v>
      </c>
      <c r="F9180" t="s">
        <v>327</v>
      </c>
      <c r="G9180">
        <v>0</v>
      </c>
      <c r="I9180" t="s">
        <v>427</v>
      </c>
      <c r="J9180" t="s">
        <v>428</v>
      </c>
      <c r="K9180" t="s">
        <v>429</v>
      </c>
      <c r="L9180" t="s">
        <v>430</v>
      </c>
      <c r="M9180" t="s">
        <v>431</v>
      </c>
      <c r="N9180" t="s">
        <v>442</v>
      </c>
      <c r="O9180" t="s">
        <v>443</v>
      </c>
      <c r="P9180" t="s">
        <v>268</v>
      </c>
      <c r="Q9180" t="s">
        <v>269</v>
      </c>
      <c r="R9180" t="s">
        <v>434</v>
      </c>
      <c r="S9180" t="s">
        <v>435</v>
      </c>
      <c r="T9180">
        <v>2007</v>
      </c>
      <c r="X9180">
        <v>4515.3761999999997</v>
      </c>
      <c r="Y9180" s="7">
        <f t="shared" si="144"/>
        <v>39203</v>
      </c>
    </row>
    <row r="9181" spans="1:25" x14ac:dyDescent="0.25">
      <c r="A9181" t="s">
        <v>422</v>
      </c>
      <c r="B9181" t="s">
        <v>423</v>
      </c>
      <c r="C9181" t="s">
        <v>424</v>
      </c>
      <c r="D9181">
        <v>620</v>
      </c>
      <c r="E9181" t="s">
        <v>326</v>
      </c>
      <c r="F9181" t="s">
        <v>327</v>
      </c>
      <c r="G9181">
        <v>0</v>
      </c>
      <c r="I9181" t="s">
        <v>427</v>
      </c>
      <c r="J9181" t="s">
        <v>428</v>
      </c>
      <c r="K9181" t="s">
        <v>429</v>
      </c>
      <c r="L9181" t="s">
        <v>430</v>
      </c>
      <c r="M9181" t="s">
        <v>431</v>
      </c>
      <c r="N9181" t="s">
        <v>442</v>
      </c>
      <c r="O9181" t="s">
        <v>443</v>
      </c>
      <c r="P9181" t="s">
        <v>268</v>
      </c>
      <c r="Q9181" t="s">
        <v>269</v>
      </c>
      <c r="R9181" t="s">
        <v>434</v>
      </c>
      <c r="S9181" t="s">
        <v>435</v>
      </c>
      <c r="T9181">
        <v>2006</v>
      </c>
      <c r="X9181">
        <v>4086.2723000000001</v>
      </c>
      <c r="Y9181" s="7">
        <f t="shared" si="144"/>
        <v>38838</v>
      </c>
    </row>
    <row r="9182" spans="1:25" x14ac:dyDescent="0.25">
      <c r="A9182" t="s">
        <v>422</v>
      </c>
      <c r="B9182" t="s">
        <v>423</v>
      </c>
      <c r="C9182" t="s">
        <v>424</v>
      </c>
      <c r="D9182">
        <v>620</v>
      </c>
      <c r="E9182" t="s">
        <v>326</v>
      </c>
      <c r="F9182" t="s">
        <v>327</v>
      </c>
      <c r="G9182">
        <v>0</v>
      </c>
      <c r="I9182" t="s">
        <v>427</v>
      </c>
      <c r="J9182" t="s">
        <v>428</v>
      </c>
      <c r="K9182" t="s">
        <v>429</v>
      </c>
      <c r="L9182" t="s">
        <v>430</v>
      </c>
      <c r="M9182" t="s">
        <v>431</v>
      </c>
      <c r="N9182" t="s">
        <v>442</v>
      </c>
      <c r="O9182" t="s">
        <v>443</v>
      </c>
      <c r="P9182" t="s">
        <v>268</v>
      </c>
      <c r="Q9182" t="s">
        <v>269</v>
      </c>
      <c r="R9182" t="s">
        <v>434</v>
      </c>
      <c r="S9182" t="s">
        <v>435</v>
      </c>
      <c r="T9182">
        <v>2012</v>
      </c>
      <c r="X9182">
        <v>5151.2813100000003</v>
      </c>
      <c r="Y9182" s="7">
        <f t="shared" si="144"/>
        <v>41030</v>
      </c>
    </row>
    <row r="9183" spans="1:25" x14ac:dyDescent="0.25">
      <c r="A9183" t="s">
        <v>422</v>
      </c>
      <c r="B9183" t="s">
        <v>423</v>
      </c>
      <c r="C9183" t="s">
        <v>424</v>
      </c>
      <c r="D9183">
        <v>620</v>
      </c>
      <c r="E9183" t="s">
        <v>326</v>
      </c>
      <c r="F9183" t="s">
        <v>327</v>
      </c>
      <c r="G9183">
        <v>0</v>
      </c>
      <c r="I9183" t="s">
        <v>427</v>
      </c>
      <c r="J9183" t="s">
        <v>428</v>
      </c>
      <c r="K9183" t="s">
        <v>429</v>
      </c>
      <c r="L9183" t="s">
        <v>430</v>
      </c>
      <c r="M9183" t="s">
        <v>431</v>
      </c>
      <c r="N9183" t="s">
        <v>442</v>
      </c>
      <c r="O9183" t="s">
        <v>443</v>
      </c>
      <c r="P9183" t="s">
        <v>268</v>
      </c>
      <c r="Q9183" t="s">
        <v>269</v>
      </c>
      <c r="R9183" t="s">
        <v>434</v>
      </c>
      <c r="S9183" t="s">
        <v>435</v>
      </c>
      <c r="T9183">
        <v>2016</v>
      </c>
      <c r="X9183">
        <v>4747.6791400000002</v>
      </c>
      <c r="Y9183" s="7">
        <f t="shared" si="144"/>
        <v>42491</v>
      </c>
    </row>
    <row r="9184" spans="1:25" x14ac:dyDescent="0.25">
      <c r="A9184" t="s">
        <v>422</v>
      </c>
      <c r="B9184" t="s">
        <v>423</v>
      </c>
      <c r="C9184" t="s">
        <v>424</v>
      </c>
      <c r="D9184">
        <v>620</v>
      </c>
      <c r="E9184" t="s">
        <v>326</v>
      </c>
      <c r="F9184" t="s">
        <v>327</v>
      </c>
      <c r="G9184">
        <v>0</v>
      </c>
      <c r="I9184" t="s">
        <v>427</v>
      </c>
      <c r="J9184" t="s">
        <v>428</v>
      </c>
      <c r="K9184" t="s">
        <v>429</v>
      </c>
      <c r="L9184" t="s">
        <v>430</v>
      </c>
      <c r="M9184" t="s">
        <v>431</v>
      </c>
      <c r="N9184" t="s">
        <v>442</v>
      </c>
      <c r="O9184" t="s">
        <v>443</v>
      </c>
      <c r="P9184" t="s">
        <v>268</v>
      </c>
      <c r="Q9184" t="s">
        <v>269</v>
      </c>
      <c r="R9184" t="s">
        <v>434</v>
      </c>
      <c r="S9184" t="s">
        <v>435</v>
      </c>
      <c r="T9184">
        <v>2017</v>
      </c>
      <c r="X9184">
        <v>5369.4330600000003</v>
      </c>
      <c r="Y9184" s="7">
        <f t="shared" si="144"/>
        <v>42856</v>
      </c>
    </row>
    <row r="9185" spans="1:25" x14ac:dyDescent="0.25">
      <c r="A9185" t="s">
        <v>422</v>
      </c>
      <c r="B9185" t="s">
        <v>423</v>
      </c>
      <c r="C9185" t="s">
        <v>424</v>
      </c>
      <c r="D9185">
        <v>620</v>
      </c>
      <c r="E9185" t="s">
        <v>326</v>
      </c>
      <c r="F9185" t="s">
        <v>327</v>
      </c>
      <c r="G9185">
        <v>0</v>
      </c>
      <c r="I9185" t="s">
        <v>427</v>
      </c>
      <c r="J9185" t="s">
        <v>428</v>
      </c>
      <c r="K9185" t="s">
        <v>429</v>
      </c>
      <c r="L9185" t="s">
        <v>430</v>
      </c>
      <c r="M9185" t="s">
        <v>431</v>
      </c>
      <c r="N9185" t="s">
        <v>442</v>
      </c>
      <c r="O9185" t="s">
        <v>443</v>
      </c>
      <c r="P9185" t="s">
        <v>268</v>
      </c>
      <c r="Q9185" t="s">
        <v>269</v>
      </c>
      <c r="R9185" t="s">
        <v>434</v>
      </c>
      <c r="S9185" t="s">
        <v>435</v>
      </c>
      <c r="T9185">
        <v>2018</v>
      </c>
      <c r="X9185">
        <v>6102.6697999999997</v>
      </c>
      <c r="Y9185" s="7">
        <f t="shared" si="144"/>
        <v>43221</v>
      </c>
    </row>
    <row r="9186" spans="1:25" x14ac:dyDescent="0.25">
      <c r="A9186" t="s">
        <v>422</v>
      </c>
      <c r="B9186" t="s">
        <v>423</v>
      </c>
      <c r="C9186" t="s">
        <v>424</v>
      </c>
      <c r="D9186">
        <v>620</v>
      </c>
      <c r="E9186" t="s">
        <v>326</v>
      </c>
      <c r="F9186" t="s">
        <v>327</v>
      </c>
      <c r="G9186">
        <v>0</v>
      </c>
      <c r="I9186" t="s">
        <v>427</v>
      </c>
      <c r="J9186" t="s">
        <v>428</v>
      </c>
      <c r="K9186" t="s">
        <v>429</v>
      </c>
      <c r="L9186" t="s">
        <v>430</v>
      </c>
      <c r="M9186" t="s">
        <v>431</v>
      </c>
      <c r="N9186" t="s">
        <v>442</v>
      </c>
      <c r="O9186" t="s">
        <v>443</v>
      </c>
      <c r="P9186" t="s">
        <v>268</v>
      </c>
      <c r="Q9186" t="s">
        <v>269</v>
      </c>
      <c r="R9186" t="s">
        <v>434</v>
      </c>
      <c r="S9186" t="s">
        <v>435</v>
      </c>
      <c r="T9186">
        <v>2014</v>
      </c>
      <c r="X9186">
        <v>5601.2828</v>
      </c>
      <c r="Y9186" s="7">
        <f t="shared" si="144"/>
        <v>41760</v>
      </c>
    </row>
    <row r="9187" spans="1:25" x14ac:dyDescent="0.25">
      <c r="A9187" t="s">
        <v>422</v>
      </c>
      <c r="B9187" t="s">
        <v>423</v>
      </c>
      <c r="C9187" t="s">
        <v>424</v>
      </c>
      <c r="D9187">
        <v>620</v>
      </c>
      <c r="E9187" t="s">
        <v>326</v>
      </c>
      <c r="F9187" t="s">
        <v>327</v>
      </c>
      <c r="G9187">
        <v>0</v>
      </c>
      <c r="I9187" t="s">
        <v>427</v>
      </c>
      <c r="J9187" t="s">
        <v>428</v>
      </c>
      <c r="K9187" t="s">
        <v>429</v>
      </c>
      <c r="L9187" t="s">
        <v>430</v>
      </c>
      <c r="M9187" t="s">
        <v>431</v>
      </c>
      <c r="N9187" t="s">
        <v>442</v>
      </c>
      <c r="O9187" t="s">
        <v>443</v>
      </c>
      <c r="P9187" t="s">
        <v>268</v>
      </c>
      <c r="Q9187" t="s">
        <v>269</v>
      </c>
      <c r="R9187" t="s">
        <v>434</v>
      </c>
      <c r="S9187" t="s">
        <v>435</v>
      </c>
      <c r="T9187">
        <v>2015</v>
      </c>
      <c r="X9187">
        <v>4709.0910000000003</v>
      </c>
      <c r="Y9187" s="7">
        <f t="shared" si="144"/>
        <v>42125</v>
      </c>
    </row>
    <row r="9188" spans="1:25" x14ac:dyDescent="0.25">
      <c r="A9188" t="s">
        <v>422</v>
      </c>
      <c r="B9188" t="s">
        <v>423</v>
      </c>
      <c r="C9188" t="s">
        <v>424</v>
      </c>
      <c r="D9188">
        <v>620</v>
      </c>
      <c r="E9188" t="s">
        <v>326</v>
      </c>
      <c r="F9188" t="s">
        <v>327</v>
      </c>
      <c r="G9188">
        <v>0</v>
      </c>
      <c r="I9188" t="s">
        <v>427</v>
      </c>
      <c r="J9188" t="s">
        <v>428</v>
      </c>
      <c r="K9188" t="s">
        <v>429</v>
      </c>
      <c r="L9188" t="s">
        <v>430</v>
      </c>
      <c r="M9188" t="s">
        <v>431</v>
      </c>
      <c r="N9188" t="s">
        <v>442</v>
      </c>
      <c r="O9188" t="s">
        <v>443</v>
      </c>
      <c r="P9188" t="s">
        <v>268</v>
      </c>
      <c r="Q9188" t="s">
        <v>269</v>
      </c>
      <c r="R9188" t="s">
        <v>434</v>
      </c>
      <c r="S9188" t="s">
        <v>435</v>
      </c>
      <c r="T9188">
        <v>2013</v>
      </c>
      <c r="X9188">
        <v>5509.4309800000001</v>
      </c>
      <c r="Y9188" s="7">
        <f t="shared" si="144"/>
        <v>41395</v>
      </c>
    </row>
    <row r="9189" spans="1:25" x14ac:dyDescent="0.25">
      <c r="A9189" t="s">
        <v>422</v>
      </c>
      <c r="B9189" t="s">
        <v>423</v>
      </c>
      <c r="C9189" t="s">
        <v>424</v>
      </c>
      <c r="D9189">
        <v>620</v>
      </c>
      <c r="E9189" t="s">
        <v>326</v>
      </c>
      <c r="F9189" t="s">
        <v>327</v>
      </c>
      <c r="G9189">
        <v>0</v>
      </c>
      <c r="I9189" t="s">
        <v>427</v>
      </c>
      <c r="J9189" t="s">
        <v>428</v>
      </c>
      <c r="K9189" t="s">
        <v>429</v>
      </c>
      <c r="L9189" t="s">
        <v>430</v>
      </c>
      <c r="M9189" t="s">
        <v>431</v>
      </c>
      <c r="N9189" t="s">
        <v>442</v>
      </c>
      <c r="O9189" t="s">
        <v>443</v>
      </c>
      <c r="P9189" t="s">
        <v>268</v>
      </c>
      <c r="Q9189" t="s">
        <v>269</v>
      </c>
      <c r="R9189" t="s">
        <v>434</v>
      </c>
      <c r="S9189" t="s">
        <v>435</v>
      </c>
      <c r="T9189">
        <v>2009</v>
      </c>
      <c r="X9189">
        <v>3497.5394999999999</v>
      </c>
      <c r="Y9189" s="7">
        <f t="shared" si="144"/>
        <v>39934</v>
      </c>
    </row>
    <row r="9190" spans="1:25" x14ac:dyDescent="0.25">
      <c r="A9190" t="s">
        <v>422</v>
      </c>
      <c r="B9190" t="s">
        <v>423</v>
      </c>
      <c r="C9190" t="s">
        <v>424</v>
      </c>
      <c r="D9190">
        <v>620</v>
      </c>
      <c r="E9190" t="s">
        <v>326</v>
      </c>
      <c r="F9190" t="s">
        <v>327</v>
      </c>
      <c r="G9190">
        <v>0</v>
      </c>
      <c r="I9190" t="s">
        <v>427</v>
      </c>
      <c r="J9190" t="s">
        <v>428</v>
      </c>
      <c r="K9190" t="s">
        <v>429</v>
      </c>
      <c r="L9190" t="s">
        <v>430</v>
      </c>
      <c r="M9190" t="s">
        <v>431</v>
      </c>
      <c r="N9190" t="s">
        <v>442</v>
      </c>
      <c r="O9190" t="s">
        <v>443</v>
      </c>
      <c r="P9190" t="s">
        <v>268</v>
      </c>
      <c r="Q9190" t="s">
        <v>269</v>
      </c>
      <c r="R9190" t="s">
        <v>434</v>
      </c>
      <c r="S9190" t="s">
        <v>435</v>
      </c>
      <c r="T9190">
        <v>2008</v>
      </c>
      <c r="X9190">
        <v>5260.7551199999998</v>
      </c>
      <c r="Y9190" s="7">
        <f t="shared" si="144"/>
        <v>39569</v>
      </c>
    </row>
    <row r="9191" spans="1:25" x14ac:dyDescent="0.25">
      <c r="A9191" t="s">
        <v>422</v>
      </c>
      <c r="B9191" t="s">
        <v>423</v>
      </c>
      <c r="C9191" t="s">
        <v>424</v>
      </c>
      <c r="D9191">
        <v>620</v>
      </c>
      <c r="E9191" t="s">
        <v>326</v>
      </c>
      <c r="F9191" t="s">
        <v>327</v>
      </c>
      <c r="G9191">
        <v>0</v>
      </c>
      <c r="I9191" t="s">
        <v>427</v>
      </c>
      <c r="J9191" t="s">
        <v>428</v>
      </c>
      <c r="K9191" t="s">
        <v>429</v>
      </c>
      <c r="L9191" t="s">
        <v>430</v>
      </c>
      <c r="M9191" t="s">
        <v>431</v>
      </c>
      <c r="N9191" t="s">
        <v>442</v>
      </c>
      <c r="O9191" t="s">
        <v>443</v>
      </c>
      <c r="P9191" t="s">
        <v>268</v>
      </c>
      <c r="Q9191" t="s">
        <v>269</v>
      </c>
      <c r="R9191" t="s">
        <v>434</v>
      </c>
      <c r="S9191" t="s">
        <v>435</v>
      </c>
      <c r="T9191">
        <v>2010</v>
      </c>
      <c r="X9191">
        <v>3917.2644</v>
      </c>
      <c r="Y9191" s="7">
        <f t="shared" si="144"/>
        <v>40299</v>
      </c>
    </row>
    <row r="9192" spans="1:25" x14ac:dyDescent="0.25">
      <c r="A9192" t="s">
        <v>422</v>
      </c>
      <c r="B9192" t="s">
        <v>423</v>
      </c>
      <c r="C9192" t="s">
        <v>424</v>
      </c>
      <c r="D9192">
        <v>620</v>
      </c>
      <c r="E9192" t="s">
        <v>326</v>
      </c>
      <c r="F9192" t="s">
        <v>327</v>
      </c>
      <c r="G9192">
        <v>0</v>
      </c>
      <c r="I9192" t="s">
        <v>427</v>
      </c>
      <c r="J9192" t="s">
        <v>428</v>
      </c>
      <c r="K9192" t="s">
        <v>429</v>
      </c>
      <c r="L9192" t="s">
        <v>430</v>
      </c>
      <c r="M9192" t="s">
        <v>431</v>
      </c>
      <c r="N9192" t="s">
        <v>442</v>
      </c>
      <c r="O9192" t="s">
        <v>443</v>
      </c>
      <c r="P9192" t="s">
        <v>268</v>
      </c>
      <c r="Q9192" t="s">
        <v>269</v>
      </c>
      <c r="R9192" t="s">
        <v>434</v>
      </c>
      <c r="S9192" t="s">
        <v>435</v>
      </c>
      <c r="T9192">
        <v>2011</v>
      </c>
      <c r="X9192">
        <v>5401.8245399999996</v>
      </c>
      <c r="Y9192" s="7">
        <f t="shared" si="144"/>
        <v>40664</v>
      </c>
    </row>
    <row r="9193" spans="1:25" x14ac:dyDescent="0.25">
      <c r="A9193" t="s">
        <v>422</v>
      </c>
      <c r="B9193" t="s">
        <v>423</v>
      </c>
      <c r="C9193" t="s">
        <v>424</v>
      </c>
      <c r="D9193">
        <v>620</v>
      </c>
      <c r="E9193" t="s">
        <v>326</v>
      </c>
      <c r="F9193" t="s">
        <v>327</v>
      </c>
      <c r="G9193">
        <v>0</v>
      </c>
      <c r="I9193" t="s">
        <v>427</v>
      </c>
      <c r="J9193" t="s">
        <v>428</v>
      </c>
      <c r="K9193" t="s">
        <v>429</v>
      </c>
      <c r="L9193" t="s">
        <v>430</v>
      </c>
      <c r="M9193" t="s">
        <v>431</v>
      </c>
      <c r="N9193" t="s">
        <v>444</v>
      </c>
      <c r="O9193" t="s">
        <v>445</v>
      </c>
      <c r="P9193" t="s">
        <v>268</v>
      </c>
      <c r="Q9193" t="s">
        <v>269</v>
      </c>
      <c r="R9193" t="s">
        <v>434</v>
      </c>
      <c r="S9193" t="s">
        <v>435</v>
      </c>
      <c r="T9193">
        <v>2019</v>
      </c>
      <c r="X9193">
        <v>5358.5285000000003</v>
      </c>
      <c r="Y9193" s="7">
        <f t="shared" si="144"/>
        <v>43617</v>
      </c>
    </row>
    <row r="9194" spans="1:25" x14ac:dyDescent="0.25">
      <c r="A9194" t="s">
        <v>422</v>
      </c>
      <c r="B9194" t="s">
        <v>423</v>
      </c>
      <c r="C9194" t="s">
        <v>424</v>
      </c>
      <c r="D9194">
        <v>620</v>
      </c>
      <c r="E9194" t="s">
        <v>326</v>
      </c>
      <c r="F9194" t="s">
        <v>327</v>
      </c>
      <c r="G9194">
        <v>0</v>
      </c>
      <c r="I9194" t="s">
        <v>427</v>
      </c>
      <c r="J9194" t="s">
        <v>428</v>
      </c>
      <c r="K9194" t="s">
        <v>429</v>
      </c>
      <c r="L9194" t="s">
        <v>430</v>
      </c>
      <c r="M9194" t="s">
        <v>431</v>
      </c>
      <c r="N9194" t="s">
        <v>444</v>
      </c>
      <c r="O9194" t="s">
        <v>445</v>
      </c>
      <c r="P9194" t="s">
        <v>268</v>
      </c>
      <c r="Q9194" t="s">
        <v>269</v>
      </c>
      <c r="R9194" t="s">
        <v>434</v>
      </c>
      <c r="S9194" t="s">
        <v>435</v>
      </c>
      <c r="T9194">
        <v>2007</v>
      </c>
      <c r="X9194">
        <v>4566.4857000000002</v>
      </c>
      <c r="Y9194" s="7">
        <f t="shared" si="144"/>
        <v>39234</v>
      </c>
    </row>
    <row r="9195" spans="1:25" x14ac:dyDescent="0.25">
      <c r="A9195" t="s">
        <v>422</v>
      </c>
      <c r="B9195" t="s">
        <v>423</v>
      </c>
      <c r="C9195" t="s">
        <v>424</v>
      </c>
      <c r="D9195">
        <v>620</v>
      </c>
      <c r="E9195" t="s">
        <v>326</v>
      </c>
      <c r="F9195" t="s">
        <v>327</v>
      </c>
      <c r="G9195">
        <v>0</v>
      </c>
      <c r="I9195" t="s">
        <v>427</v>
      </c>
      <c r="J9195" t="s">
        <v>428</v>
      </c>
      <c r="K9195" t="s">
        <v>429</v>
      </c>
      <c r="L9195" t="s">
        <v>430</v>
      </c>
      <c r="M9195" t="s">
        <v>431</v>
      </c>
      <c r="N9195" t="s">
        <v>444</v>
      </c>
      <c r="O9195" t="s">
        <v>445</v>
      </c>
      <c r="P9195" t="s">
        <v>268</v>
      </c>
      <c r="Q9195" t="s">
        <v>269</v>
      </c>
      <c r="R9195" t="s">
        <v>434</v>
      </c>
      <c r="S9195" t="s">
        <v>435</v>
      </c>
      <c r="T9195">
        <v>2006</v>
      </c>
      <c r="X9195">
        <v>4030.4164999999998</v>
      </c>
      <c r="Y9195" s="7">
        <f t="shared" si="144"/>
        <v>38869</v>
      </c>
    </row>
    <row r="9196" spans="1:25" x14ac:dyDescent="0.25">
      <c r="A9196" t="s">
        <v>422</v>
      </c>
      <c r="B9196" t="s">
        <v>423</v>
      </c>
      <c r="C9196" t="s">
        <v>424</v>
      </c>
      <c r="D9196">
        <v>620</v>
      </c>
      <c r="E9196" t="s">
        <v>326</v>
      </c>
      <c r="F9196" t="s">
        <v>327</v>
      </c>
      <c r="G9196">
        <v>0</v>
      </c>
      <c r="I9196" t="s">
        <v>427</v>
      </c>
      <c r="J9196" t="s">
        <v>428</v>
      </c>
      <c r="K9196" t="s">
        <v>429</v>
      </c>
      <c r="L9196" t="s">
        <v>430</v>
      </c>
      <c r="M9196" t="s">
        <v>431</v>
      </c>
      <c r="N9196" t="s">
        <v>444</v>
      </c>
      <c r="O9196" t="s">
        <v>445</v>
      </c>
      <c r="P9196" t="s">
        <v>268</v>
      </c>
      <c r="Q9196" t="s">
        <v>269</v>
      </c>
      <c r="R9196" t="s">
        <v>434</v>
      </c>
      <c r="S9196" t="s">
        <v>435</v>
      </c>
      <c r="T9196">
        <v>2013</v>
      </c>
      <c r="X9196">
        <v>5187.8931499999999</v>
      </c>
      <c r="Y9196" s="7">
        <f t="shared" si="144"/>
        <v>41426</v>
      </c>
    </row>
    <row r="9197" spans="1:25" x14ac:dyDescent="0.25">
      <c r="A9197" t="s">
        <v>422</v>
      </c>
      <c r="B9197" t="s">
        <v>423</v>
      </c>
      <c r="C9197" t="s">
        <v>424</v>
      </c>
      <c r="D9197">
        <v>620</v>
      </c>
      <c r="E9197" t="s">
        <v>326</v>
      </c>
      <c r="F9197" t="s">
        <v>327</v>
      </c>
      <c r="G9197">
        <v>0</v>
      </c>
      <c r="I9197" t="s">
        <v>427</v>
      </c>
      <c r="J9197" t="s">
        <v>428</v>
      </c>
      <c r="K9197" t="s">
        <v>429</v>
      </c>
      <c r="L9197" t="s">
        <v>430</v>
      </c>
      <c r="M9197" t="s">
        <v>431</v>
      </c>
      <c r="N9197" t="s">
        <v>444</v>
      </c>
      <c r="O9197" t="s">
        <v>445</v>
      </c>
      <c r="P9197" t="s">
        <v>268</v>
      </c>
      <c r="Q9197" t="s">
        <v>269</v>
      </c>
      <c r="R9197" t="s">
        <v>434</v>
      </c>
      <c r="S9197" t="s">
        <v>435</v>
      </c>
      <c r="T9197">
        <v>2015</v>
      </c>
      <c r="X9197">
        <v>5089.46857</v>
      </c>
      <c r="Y9197" s="7">
        <f t="shared" si="144"/>
        <v>42156</v>
      </c>
    </row>
    <row r="9198" spans="1:25" x14ac:dyDescent="0.25">
      <c r="A9198" t="s">
        <v>422</v>
      </c>
      <c r="B9198" t="s">
        <v>423</v>
      </c>
      <c r="C9198" t="s">
        <v>424</v>
      </c>
      <c r="D9198">
        <v>620</v>
      </c>
      <c r="E9198" t="s">
        <v>326</v>
      </c>
      <c r="F9198" t="s">
        <v>327</v>
      </c>
      <c r="G9198">
        <v>0</v>
      </c>
      <c r="I9198" t="s">
        <v>427</v>
      </c>
      <c r="J9198" t="s">
        <v>428</v>
      </c>
      <c r="K9198" t="s">
        <v>429</v>
      </c>
      <c r="L9198" t="s">
        <v>430</v>
      </c>
      <c r="M9198" t="s">
        <v>431</v>
      </c>
      <c r="N9198" t="s">
        <v>444</v>
      </c>
      <c r="O9198" t="s">
        <v>445</v>
      </c>
      <c r="P9198" t="s">
        <v>268</v>
      </c>
      <c r="Q9198" t="s">
        <v>269</v>
      </c>
      <c r="R9198" t="s">
        <v>434</v>
      </c>
      <c r="S9198" t="s">
        <v>435</v>
      </c>
      <c r="T9198">
        <v>2014</v>
      </c>
      <c r="X9198">
        <v>5685.5335999999998</v>
      </c>
      <c r="Y9198" s="7">
        <f t="shared" si="144"/>
        <v>41791</v>
      </c>
    </row>
    <row r="9199" spans="1:25" x14ac:dyDescent="0.25">
      <c r="A9199" t="s">
        <v>422</v>
      </c>
      <c r="B9199" t="s">
        <v>423</v>
      </c>
      <c r="C9199" t="s">
        <v>424</v>
      </c>
      <c r="D9199">
        <v>620</v>
      </c>
      <c r="E9199" t="s">
        <v>326</v>
      </c>
      <c r="F9199" t="s">
        <v>327</v>
      </c>
      <c r="G9199">
        <v>0</v>
      </c>
      <c r="I9199" t="s">
        <v>427</v>
      </c>
      <c r="J9199" t="s">
        <v>428</v>
      </c>
      <c r="K9199" t="s">
        <v>429</v>
      </c>
      <c r="L9199" t="s">
        <v>430</v>
      </c>
      <c r="M9199" t="s">
        <v>431</v>
      </c>
      <c r="N9199" t="s">
        <v>444</v>
      </c>
      <c r="O9199" t="s">
        <v>445</v>
      </c>
      <c r="P9199" t="s">
        <v>268</v>
      </c>
      <c r="Q9199" t="s">
        <v>269</v>
      </c>
      <c r="R9199" t="s">
        <v>434</v>
      </c>
      <c r="S9199" t="s">
        <v>435</v>
      </c>
      <c r="T9199">
        <v>2018</v>
      </c>
      <c r="X9199">
        <v>6032.2709000000004</v>
      </c>
      <c r="Y9199" s="7">
        <f t="shared" si="144"/>
        <v>43252</v>
      </c>
    </row>
    <row r="9200" spans="1:25" x14ac:dyDescent="0.25">
      <c r="A9200" t="s">
        <v>422</v>
      </c>
      <c r="B9200" t="s">
        <v>423</v>
      </c>
      <c r="C9200" t="s">
        <v>424</v>
      </c>
      <c r="D9200">
        <v>620</v>
      </c>
      <c r="E9200" t="s">
        <v>326</v>
      </c>
      <c r="F9200" t="s">
        <v>327</v>
      </c>
      <c r="G9200">
        <v>0</v>
      </c>
      <c r="I9200" t="s">
        <v>427</v>
      </c>
      <c r="J9200" t="s">
        <v>428</v>
      </c>
      <c r="K9200" t="s">
        <v>429</v>
      </c>
      <c r="L9200" t="s">
        <v>430</v>
      </c>
      <c r="M9200" t="s">
        <v>431</v>
      </c>
      <c r="N9200" t="s">
        <v>444</v>
      </c>
      <c r="O9200" t="s">
        <v>445</v>
      </c>
      <c r="P9200" t="s">
        <v>268</v>
      </c>
      <c r="Q9200" t="s">
        <v>269</v>
      </c>
      <c r="R9200" t="s">
        <v>434</v>
      </c>
      <c r="S9200" t="s">
        <v>435</v>
      </c>
      <c r="T9200">
        <v>2017</v>
      </c>
      <c r="X9200">
        <v>5322.9951600000004</v>
      </c>
      <c r="Y9200" s="7">
        <f t="shared" si="144"/>
        <v>42887</v>
      </c>
    </row>
    <row r="9201" spans="1:25" x14ac:dyDescent="0.25">
      <c r="A9201" t="s">
        <v>422</v>
      </c>
      <c r="B9201" t="s">
        <v>423</v>
      </c>
      <c r="C9201" t="s">
        <v>424</v>
      </c>
      <c r="D9201">
        <v>620</v>
      </c>
      <c r="E9201" t="s">
        <v>326</v>
      </c>
      <c r="F9201" t="s">
        <v>327</v>
      </c>
      <c r="G9201">
        <v>0</v>
      </c>
      <c r="I9201" t="s">
        <v>427</v>
      </c>
      <c r="J9201" t="s">
        <v>428</v>
      </c>
      <c r="K9201" t="s">
        <v>429</v>
      </c>
      <c r="L9201" t="s">
        <v>430</v>
      </c>
      <c r="M9201" t="s">
        <v>431</v>
      </c>
      <c r="N9201" t="s">
        <v>444</v>
      </c>
      <c r="O9201" t="s">
        <v>445</v>
      </c>
      <c r="P9201" t="s">
        <v>268</v>
      </c>
      <c r="Q9201" t="s">
        <v>269</v>
      </c>
      <c r="R9201" t="s">
        <v>434</v>
      </c>
      <c r="S9201" t="s">
        <v>435</v>
      </c>
      <c r="T9201">
        <v>2016</v>
      </c>
      <c r="X9201">
        <v>5011.61499</v>
      </c>
      <c r="Y9201" s="7">
        <f t="shared" si="144"/>
        <v>42522</v>
      </c>
    </row>
    <row r="9202" spans="1:25" x14ac:dyDescent="0.25">
      <c r="A9202" t="s">
        <v>422</v>
      </c>
      <c r="B9202" t="s">
        <v>423</v>
      </c>
      <c r="C9202" t="s">
        <v>424</v>
      </c>
      <c r="D9202">
        <v>620</v>
      </c>
      <c r="E9202" t="s">
        <v>326</v>
      </c>
      <c r="F9202" t="s">
        <v>327</v>
      </c>
      <c r="G9202">
        <v>0</v>
      </c>
      <c r="I9202" t="s">
        <v>427</v>
      </c>
      <c r="J9202" t="s">
        <v>428</v>
      </c>
      <c r="K9202" t="s">
        <v>429</v>
      </c>
      <c r="L9202" t="s">
        <v>430</v>
      </c>
      <c r="M9202" t="s">
        <v>431</v>
      </c>
      <c r="N9202" t="s">
        <v>444</v>
      </c>
      <c r="O9202" t="s">
        <v>445</v>
      </c>
      <c r="P9202" t="s">
        <v>268</v>
      </c>
      <c r="Q9202" t="s">
        <v>269</v>
      </c>
      <c r="R9202" t="s">
        <v>434</v>
      </c>
      <c r="S9202" t="s">
        <v>435</v>
      </c>
      <c r="T9202">
        <v>2012</v>
      </c>
      <c r="X9202">
        <v>4968.5631599999997</v>
      </c>
      <c r="Y9202" s="7">
        <f t="shared" si="144"/>
        <v>41061</v>
      </c>
    </row>
    <row r="9203" spans="1:25" x14ac:dyDescent="0.25">
      <c r="A9203" t="s">
        <v>422</v>
      </c>
      <c r="B9203" t="s">
        <v>423</v>
      </c>
      <c r="C9203" t="s">
        <v>424</v>
      </c>
      <c r="D9203">
        <v>620</v>
      </c>
      <c r="E9203" t="s">
        <v>326</v>
      </c>
      <c r="F9203" t="s">
        <v>327</v>
      </c>
      <c r="G9203">
        <v>0</v>
      </c>
      <c r="I9203" t="s">
        <v>427</v>
      </c>
      <c r="J9203" t="s">
        <v>428</v>
      </c>
      <c r="K9203" t="s">
        <v>429</v>
      </c>
      <c r="L9203" t="s">
        <v>430</v>
      </c>
      <c r="M9203" t="s">
        <v>431</v>
      </c>
      <c r="N9203" t="s">
        <v>444</v>
      </c>
      <c r="O9203" t="s">
        <v>445</v>
      </c>
      <c r="P9203" t="s">
        <v>268</v>
      </c>
      <c r="Q9203" t="s">
        <v>269</v>
      </c>
      <c r="R9203" t="s">
        <v>434</v>
      </c>
      <c r="S9203" t="s">
        <v>435</v>
      </c>
      <c r="T9203">
        <v>2008</v>
      </c>
      <c r="X9203">
        <v>5234.2066199999999</v>
      </c>
      <c r="Y9203" s="7">
        <f t="shared" si="144"/>
        <v>39600</v>
      </c>
    </row>
    <row r="9204" spans="1:25" x14ac:dyDescent="0.25">
      <c r="A9204" t="s">
        <v>422</v>
      </c>
      <c r="B9204" t="s">
        <v>423</v>
      </c>
      <c r="C9204" t="s">
        <v>424</v>
      </c>
      <c r="D9204">
        <v>620</v>
      </c>
      <c r="E9204" t="s">
        <v>326</v>
      </c>
      <c r="F9204" t="s">
        <v>327</v>
      </c>
      <c r="G9204">
        <v>0</v>
      </c>
      <c r="I9204" t="s">
        <v>427</v>
      </c>
      <c r="J9204" t="s">
        <v>428</v>
      </c>
      <c r="K9204" t="s">
        <v>429</v>
      </c>
      <c r="L9204" t="s">
        <v>430</v>
      </c>
      <c r="M9204" t="s">
        <v>431</v>
      </c>
      <c r="N9204" t="s">
        <v>444</v>
      </c>
      <c r="O9204" t="s">
        <v>445</v>
      </c>
      <c r="P9204" t="s">
        <v>268</v>
      </c>
      <c r="Q9204" t="s">
        <v>269</v>
      </c>
      <c r="R9204" t="s">
        <v>434</v>
      </c>
      <c r="S9204" t="s">
        <v>435</v>
      </c>
      <c r="T9204">
        <v>2009</v>
      </c>
      <c r="X9204">
        <v>3779.69472</v>
      </c>
      <c r="Y9204" s="7">
        <f t="shared" si="144"/>
        <v>39965</v>
      </c>
    </row>
    <row r="9205" spans="1:25" x14ac:dyDescent="0.25">
      <c r="A9205" t="s">
        <v>422</v>
      </c>
      <c r="B9205" t="s">
        <v>423</v>
      </c>
      <c r="C9205" t="s">
        <v>424</v>
      </c>
      <c r="D9205">
        <v>620</v>
      </c>
      <c r="E9205" t="s">
        <v>326</v>
      </c>
      <c r="F9205" t="s">
        <v>327</v>
      </c>
      <c r="G9205">
        <v>0</v>
      </c>
      <c r="I9205" t="s">
        <v>427</v>
      </c>
      <c r="J9205" t="s">
        <v>428</v>
      </c>
      <c r="K9205" t="s">
        <v>429</v>
      </c>
      <c r="L9205" t="s">
        <v>430</v>
      </c>
      <c r="M9205" t="s">
        <v>431</v>
      </c>
      <c r="N9205" t="s">
        <v>444</v>
      </c>
      <c r="O9205" t="s">
        <v>445</v>
      </c>
      <c r="P9205" t="s">
        <v>268</v>
      </c>
      <c r="Q9205" t="s">
        <v>269</v>
      </c>
      <c r="R9205" t="s">
        <v>434</v>
      </c>
      <c r="S9205" t="s">
        <v>435</v>
      </c>
      <c r="T9205">
        <v>2011</v>
      </c>
      <c r="X9205">
        <v>5236.0809600000002</v>
      </c>
      <c r="Y9205" s="7">
        <f t="shared" si="144"/>
        <v>40695</v>
      </c>
    </row>
    <row r="9206" spans="1:25" x14ac:dyDescent="0.25">
      <c r="A9206" t="s">
        <v>422</v>
      </c>
      <c r="B9206" t="s">
        <v>423</v>
      </c>
      <c r="C9206" t="s">
        <v>424</v>
      </c>
      <c r="D9206">
        <v>620</v>
      </c>
      <c r="E9206" t="s">
        <v>326</v>
      </c>
      <c r="F9206" t="s">
        <v>327</v>
      </c>
      <c r="G9206">
        <v>0</v>
      </c>
      <c r="I9206" t="s">
        <v>427</v>
      </c>
      <c r="J9206" t="s">
        <v>428</v>
      </c>
      <c r="K9206" t="s">
        <v>429</v>
      </c>
      <c r="L9206" t="s">
        <v>430</v>
      </c>
      <c r="M9206" t="s">
        <v>431</v>
      </c>
      <c r="N9206" t="s">
        <v>444</v>
      </c>
      <c r="O9206" t="s">
        <v>445</v>
      </c>
      <c r="P9206" t="s">
        <v>268</v>
      </c>
      <c r="Q9206" t="s">
        <v>269</v>
      </c>
      <c r="R9206" t="s">
        <v>434</v>
      </c>
      <c r="S9206" t="s">
        <v>435</v>
      </c>
      <c r="T9206">
        <v>2010</v>
      </c>
      <c r="X9206">
        <v>3901.63013</v>
      </c>
      <c r="Y9206" s="7">
        <f t="shared" si="144"/>
        <v>40330</v>
      </c>
    </row>
    <row r="9207" spans="1:25" x14ac:dyDescent="0.25">
      <c r="A9207" t="s">
        <v>422</v>
      </c>
      <c r="B9207" t="s">
        <v>423</v>
      </c>
      <c r="C9207" t="s">
        <v>424</v>
      </c>
      <c r="D9207">
        <v>620</v>
      </c>
      <c r="E9207" t="s">
        <v>326</v>
      </c>
      <c r="F9207" t="s">
        <v>327</v>
      </c>
      <c r="G9207">
        <v>0</v>
      </c>
      <c r="I9207" t="s">
        <v>427</v>
      </c>
      <c r="J9207" t="s">
        <v>428</v>
      </c>
      <c r="K9207" t="s">
        <v>429</v>
      </c>
      <c r="L9207" t="s">
        <v>430</v>
      </c>
      <c r="M9207" t="s">
        <v>431</v>
      </c>
      <c r="N9207" t="s">
        <v>446</v>
      </c>
      <c r="O9207" t="s">
        <v>447</v>
      </c>
      <c r="P9207" t="s">
        <v>268</v>
      </c>
      <c r="Q9207" t="s">
        <v>269</v>
      </c>
      <c r="R9207" t="s">
        <v>434</v>
      </c>
      <c r="S9207" t="s">
        <v>435</v>
      </c>
      <c r="T9207">
        <v>2019</v>
      </c>
      <c r="X9207">
        <v>6045.4923799999997</v>
      </c>
      <c r="Y9207" s="7">
        <f t="shared" si="144"/>
        <v>43647</v>
      </c>
    </row>
    <row r="9208" spans="1:25" x14ac:dyDescent="0.25">
      <c r="A9208" t="s">
        <v>422</v>
      </c>
      <c r="B9208" t="s">
        <v>423</v>
      </c>
      <c r="C9208" t="s">
        <v>424</v>
      </c>
      <c r="D9208">
        <v>620</v>
      </c>
      <c r="E9208" t="s">
        <v>326</v>
      </c>
      <c r="F9208" t="s">
        <v>327</v>
      </c>
      <c r="G9208">
        <v>0</v>
      </c>
      <c r="I9208" t="s">
        <v>427</v>
      </c>
      <c r="J9208" t="s">
        <v>428</v>
      </c>
      <c r="K9208" t="s">
        <v>429</v>
      </c>
      <c r="L9208" t="s">
        <v>430</v>
      </c>
      <c r="M9208" t="s">
        <v>431</v>
      </c>
      <c r="N9208" t="s">
        <v>446</v>
      </c>
      <c r="O9208" t="s">
        <v>447</v>
      </c>
      <c r="P9208" t="s">
        <v>268</v>
      </c>
      <c r="Q9208" t="s">
        <v>269</v>
      </c>
      <c r="R9208" t="s">
        <v>434</v>
      </c>
      <c r="S9208" t="s">
        <v>435</v>
      </c>
      <c r="T9208">
        <v>2006</v>
      </c>
      <c r="X9208">
        <v>4026.1552799999999</v>
      </c>
      <c r="Y9208" s="7">
        <f t="shared" si="144"/>
        <v>38899</v>
      </c>
    </row>
    <row r="9209" spans="1:25" x14ac:dyDescent="0.25">
      <c r="A9209" t="s">
        <v>422</v>
      </c>
      <c r="B9209" t="s">
        <v>423</v>
      </c>
      <c r="C9209" t="s">
        <v>424</v>
      </c>
      <c r="D9209">
        <v>620</v>
      </c>
      <c r="E9209" t="s">
        <v>326</v>
      </c>
      <c r="F9209" t="s">
        <v>327</v>
      </c>
      <c r="G9209">
        <v>0</v>
      </c>
      <c r="I9209" t="s">
        <v>427</v>
      </c>
      <c r="J9209" t="s">
        <v>428</v>
      </c>
      <c r="K9209" t="s">
        <v>429</v>
      </c>
      <c r="L9209" t="s">
        <v>430</v>
      </c>
      <c r="M9209" t="s">
        <v>431</v>
      </c>
      <c r="N9209" t="s">
        <v>446</v>
      </c>
      <c r="O9209" t="s">
        <v>447</v>
      </c>
      <c r="P9209" t="s">
        <v>268</v>
      </c>
      <c r="Q9209" t="s">
        <v>269</v>
      </c>
      <c r="R9209" t="s">
        <v>434</v>
      </c>
      <c r="S9209" t="s">
        <v>435</v>
      </c>
      <c r="T9209">
        <v>2007</v>
      </c>
      <c r="X9209">
        <v>4782.2205599999998</v>
      </c>
      <c r="Y9209" s="7">
        <f t="shared" si="144"/>
        <v>39264</v>
      </c>
    </row>
    <row r="9210" spans="1:25" x14ac:dyDescent="0.25">
      <c r="A9210" t="s">
        <v>422</v>
      </c>
      <c r="B9210" t="s">
        <v>423</v>
      </c>
      <c r="C9210" t="s">
        <v>424</v>
      </c>
      <c r="D9210">
        <v>620</v>
      </c>
      <c r="E9210" t="s">
        <v>326</v>
      </c>
      <c r="F9210" t="s">
        <v>327</v>
      </c>
      <c r="G9210">
        <v>0</v>
      </c>
      <c r="I9210" t="s">
        <v>427</v>
      </c>
      <c r="J9210" t="s">
        <v>428</v>
      </c>
      <c r="K9210" t="s">
        <v>429</v>
      </c>
      <c r="L9210" t="s">
        <v>430</v>
      </c>
      <c r="M9210" t="s">
        <v>431</v>
      </c>
      <c r="N9210" t="s">
        <v>446</v>
      </c>
      <c r="O9210" t="s">
        <v>447</v>
      </c>
      <c r="P9210" t="s">
        <v>268</v>
      </c>
      <c r="Q9210" t="s">
        <v>269</v>
      </c>
      <c r="R9210" t="s">
        <v>434</v>
      </c>
      <c r="S9210" t="s">
        <v>435</v>
      </c>
      <c r="T9210">
        <v>2012</v>
      </c>
      <c r="X9210">
        <v>4995.9321600000003</v>
      </c>
      <c r="Y9210" s="7">
        <f t="shared" si="144"/>
        <v>41091</v>
      </c>
    </row>
    <row r="9211" spans="1:25" x14ac:dyDescent="0.25">
      <c r="A9211" t="s">
        <v>422</v>
      </c>
      <c r="B9211" t="s">
        <v>423</v>
      </c>
      <c r="C9211" t="s">
        <v>424</v>
      </c>
      <c r="D9211">
        <v>620</v>
      </c>
      <c r="E9211" t="s">
        <v>326</v>
      </c>
      <c r="F9211" t="s">
        <v>327</v>
      </c>
      <c r="G9211">
        <v>0</v>
      </c>
      <c r="I9211" t="s">
        <v>427</v>
      </c>
      <c r="J9211" t="s">
        <v>428</v>
      </c>
      <c r="K9211" t="s">
        <v>429</v>
      </c>
      <c r="L9211" t="s">
        <v>430</v>
      </c>
      <c r="M9211" t="s">
        <v>431</v>
      </c>
      <c r="N9211" t="s">
        <v>446</v>
      </c>
      <c r="O9211" t="s">
        <v>447</v>
      </c>
      <c r="P9211" t="s">
        <v>268</v>
      </c>
      <c r="Q9211" t="s">
        <v>269</v>
      </c>
      <c r="R9211" t="s">
        <v>434</v>
      </c>
      <c r="S9211" t="s">
        <v>435</v>
      </c>
      <c r="T9211">
        <v>2016</v>
      </c>
      <c r="X9211">
        <v>4939.7626300000002</v>
      </c>
      <c r="Y9211" s="7">
        <f t="shared" si="144"/>
        <v>42552</v>
      </c>
    </row>
    <row r="9212" spans="1:25" x14ac:dyDescent="0.25">
      <c r="A9212" t="s">
        <v>422</v>
      </c>
      <c r="B9212" t="s">
        <v>423</v>
      </c>
      <c r="C9212" t="s">
        <v>424</v>
      </c>
      <c r="D9212">
        <v>620</v>
      </c>
      <c r="E9212" t="s">
        <v>326</v>
      </c>
      <c r="F9212" t="s">
        <v>327</v>
      </c>
      <c r="G9212">
        <v>0</v>
      </c>
      <c r="I9212" t="s">
        <v>427</v>
      </c>
      <c r="J9212" t="s">
        <v>428</v>
      </c>
      <c r="K9212" t="s">
        <v>429</v>
      </c>
      <c r="L9212" t="s">
        <v>430</v>
      </c>
      <c r="M9212" t="s">
        <v>431</v>
      </c>
      <c r="N9212" t="s">
        <v>446</v>
      </c>
      <c r="O9212" t="s">
        <v>447</v>
      </c>
      <c r="P9212" t="s">
        <v>268</v>
      </c>
      <c r="Q9212" t="s">
        <v>269</v>
      </c>
      <c r="R9212" t="s">
        <v>434</v>
      </c>
      <c r="S9212" t="s">
        <v>435</v>
      </c>
      <c r="T9212">
        <v>2017</v>
      </c>
      <c r="X9212">
        <v>5365.39221</v>
      </c>
      <c r="Y9212" s="7">
        <f t="shared" si="144"/>
        <v>42917</v>
      </c>
    </row>
    <row r="9213" spans="1:25" x14ac:dyDescent="0.25">
      <c r="A9213" t="s">
        <v>422</v>
      </c>
      <c r="B9213" t="s">
        <v>423</v>
      </c>
      <c r="C9213" t="s">
        <v>424</v>
      </c>
      <c r="D9213">
        <v>620</v>
      </c>
      <c r="E9213" t="s">
        <v>326</v>
      </c>
      <c r="F9213" t="s">
        <v>327</v>
      </c>
      <c r="G9213">
        <v>0</v>
      </c>
      <c r="I9213" t="s">
        <v>427</v>
      </c>
      <c r="J9213" t="s">
        <v>428</v>
      </c>
      <c r="K9213" t="s">
        <v>429</v>
      </c>
      <c r="L9213" t="s">
        <v>430</v>
      </c>
      <c r="M9213" t="s">
        <v>431</v>
      </c>
      <c r="N9213" t="s">
        <v>446</v>
      </c>
      <c r="O9213" t="s">
        <v>447</v>
      </c>
      <c r="P9213" t="s">
        <v>268</v>
      </c>
      <c r="Q9213" t="s">
        <v>269</v>
      </c>
      <c r="R9213" t="s">
        <v>434</v>
      </c>
      <c r="S9213" t="s">
        <v>435</v>
      </c>
      <c r="T9213">
        <v>2013</v>
      </c>
      <c r="X9213">
        <v>5726.6855999999998</v>
      </c>
      <c r="Y9213" s="7">
        <f t="shared" si="144"/>
        <v>41456</v>
      </c>
    </row>
    <row r="9214" spans="1:25" x14ac:dyDescent="0.25">
      <c r="A9214" t="s">
        <v>422</v>
      </c>
      <c r="B9214" t="s">
        <v>423</v>
      </c>
      <c r="C9214" t="s">
        <v>424</v>
      </c>
      <c r="D9214">
        <v>620</v>
      </c>
      <c r="E9214" t="s">
        <v>326</v>
      </c>
      <c r="F9214" t="s">
        <v>327</v>
      </c>
      <c r="G9214">
        <v>0</v>
      </c>
      <c r="I9214" t="s">
        <v>427</v>
      </c>
      <c r="J9214" t="s">
        <v>428</v>
      </c>
      <c r="K9214" t="s">
        <v>429</v>
      </c>
      <c r="L9214" t="s">
        <v>430</v>
      </c>
      <c r="M9214" t="s">
        <v>431</v>
      </c>
      <c r="N9214" t="s">
        <v>446</v>
      </c>
      <c r="O9214" t="s">
        <v>447</v>
      </c>
      <c r="P9214" t="s">
        <v>268</v>
      </c>
      <c r="Q9214" t="s">
        <v>269</v>
      </c>
      <c r="R9214" t="s">
        <v>434</v>
      </c>
      <c r="S9214" t="s">
        <v>435</v>
      </c>
      <c r="T9214">
        <v>2018</v>
      </c>
      <c r="X9214">
        <v>6207.9537799999998</v>
      </c>
      <c r="Y9214" s="7">
        <f t="shared" si="144"/>
        <v>43282</v>
      </c>
    </row>
    <row r="9215" spans="1:25" x14ac:dyDescent="0.25">
      <c r="A9215" t="s">
        <v>422</v>
      </c>
      <c r="B9215" t="s">
        <v>423</v>
      </c>
      <c r="C9215" t="s">
        <v>424</v>
      </c>
      <c r="D9215">
        <v>620</v>
      </c>
      <c r="E9215" t="s">
        <v>326</v>
      </c>
      <c r="F9215" t="s">
        <v>327</v>
      </c>
      <c r="G9215">
        <v>0</v>
      </c>
      <c r="I9215" t="s">
        <v>427</v>
      </c>
      <c r="J9215" t="s">
        <v>428</v>
      </c>
      <c r="K9215" t="s">
        <v>429</v>
      </c>
      <c r="L9215" t="s">
        <v>430</v>
      </c>
      <c r="M9215" t="s">
        <v>431</v>
      </c>
      <c r="N9215" t="s">
        <v>446</v>
      </c>
      <c r="O9215" t="s">
        <v>447</v>
      </c>
      <c r="P9215" t="s">
        <v>268</v>
      </c>
      <c r="Q9215" t="s">
        <v>269</v>
      </c>
      <c r="R9215" t="s">
        <v>434</v>
      </c>
      <c r="S9215" t="s">
        <v>435</v>
      </c>
      <c r="T9215">
        <v>2014</v>
      </c>
      <c r="X9215">
        <v>6066.9612900000002</v>
      </c>
      <c r="Y9215" s="7">
        <f t="shared" si="144"/>
        <v>41821</v>
      </c>
    </row>
    <row r="9216" spans="1:25" x14ac:dyDescent="0.25">
      <c r="A9216" t="s">
        <v>422</v>
      </c>
      <c r="B9216" t="s">
        <v>423</v>
      </c>
      <c r="C9216" t="s">
        <v>424</v>
      </c>
      <c r="D9216">
        <v>620</v>
      </c>
      <c r="E9216" t="s">
        <v>326</v>
      </c>
      <c r="F9216" t="s">
        <v>327</v>
      </c>
      <c r="G9216">
        <v>0</v>
      </c>
      <c r="I9216" t="s">
        <v>427</v>
      </c>
      <c r="J9216" t="s">
        <v>428</v>
      </c>
      <c r="K9216" t="s">
        <v>429</v>
      </c>
      <c r="L9216" t="s">
        <v>430</v>
      </c>
      <c r="M9216" t="s">
        <v>431</v>
      </c>
      <c r="N9216" t="s">
        <v>446</v>
      </c>
      <c r="O9216" t="s">
        <v>447</v>
      </c>
      <c r="P9216" t="s">
        <v>268</v>
      </c>
      <c r="Q9216" t="s">
        <v>269</v>
      </c>
      <c r="R9216" t="s">
        <v>434</v>
      </c>
      <c r="S9216" t="s">
        <v>435</v>
      </c>
      <c r="T9216">
        <v>2015</v>
      </c>
      <c r="X9216">
        <v>5156.0244000000002</v>
      </c>
      <c r="Y9216" s="7">
        <f t="shared" si="144"/>
        <v>42186</v>
      </c>
    </row>
    <row r="9217" spans="1:25" x14ac:dyDescent="0.25">
      <c r="A9217" t="s">
        <v>422</v>
      </c>
      <c r="B9217" t="s">
        <v>423</v>
      </c>
      <c r="C9217" t="s">
        <v>424</v>
      </c>
      <c r="D9217">
        <v>620</v>
      </c>
      <c r="E9217" t="s">
        <v>326</v>
      </c>
      <c r="F9217" t="s">
        <v>327</v>
      </c>
      <c r="G9217">
        <v>0</v>
      </c>
      <c r="I9217" t="s">
        <v>427</v>
      </c>
      <c r="J9217" t="s">
        <v>428</v>
      </c>
      <c r="K9217" t="s">
        <v>429</v>
      </c>
      <c r="L9217" t="s">
        <v>430</v>
      </c>
      <c r="M9217" t="s">
        <v>431</v>
      </c>
      <c r="N9217" t="s">
        <v>446</v>
      </c>
      <c r="O9217" t="s">
        <v>447</v>
      </c>
      <c r="P9217" t="s">
        <v>268</v>
      </c>
      <c r="Q9217" t="s">
        <v>269</v>
      </c>
      <c r="R9217" t="s">
        <v>434</v>
      </c>
      <c r="S9217" t="s">
        <v>435</v>
      </c>
      <c r="T9217">
        <v>2009</v>
      </c>
      <c r="X9217">
        <v>4385.3126400000001</v>
      </c>
      <c r="Y9217" s="7">
        <f t="shared" si="144"/>
        <v>39995</v>
      </c>
    </row>
    <row r="9218" spans="1:25" x14ac:dyDescent="0.25">
      <c r="A9218" t="s">
        <v>422</v>
      </c>
      <c r="B9218" t="s">
        <v>423</v>
      </c>
      <c r="C9218" t="s">
        <v>424</v>
      </c>
      <c r="D9218">
        <v>620</v>
      </c>
      <c r="E9218" t="s">
        <v>326</v>
      </c>
      <c r="F9218" t="s">
        <v>327</v>
      </c>
      <c r="G9218">
        <v>0</v>
      </c>
      <c r="I9218" t="s">
        <v>427</v>
      </c>
      <c r="J9218" t="s">
        <v>428</v>
      </c>
      <c r="K9218" t="s">
        <v>429</v>
      </c>
      <c r="L9218" t="s">
        <v>430</v>
      </c>
      <c r="M9218" t="s">
        <v>431</v>
      </c>
      <c r="N9218" t="s">
        <v>446</v>
      </c>
      <c r="O9218" t="s">
        <v>447</v>
      </c>
      <c r="P9218" t="s">
        <v>268</v>
      </c>
      <c r="Q9218" t="s">
        <v>269</v>
      </c>
      <c r="R9218" t="s">
        <v>434</v>
      </c>
      <c r="S9218" t="s">
        <v>435</v>
      </c>
      <c r="T9218">
        <v>2008</v>
      </c>
      <c r="X9218">
        <v>6141.6265000000003</v>
      </c>
      <c r="Y9218" s="7">
        <f t="shared" si="144"/>
        <v>39630</v>
      </c>
    </row>
    <row r="9219" spans="1:25" x14ac:dyDescent="0.25">
      <c r="A9219" t="s">
        <v>422</v>
      </c>
      <c r="B9219" t="s">
        <v>423</v>
      </c>
      <c r="C9219" t="s">
        <v>424</v>
      </c>
      <c r="D9219">
        <v>620</v>
      </c>
      <c r="E9219" t="s">
        <v>326</v>
      </c>
      <c r="F9219" t="s">
        <v>327</v>
      </c>
      <c r="G9219">
        <v>0</v>
      </c>
      <c r="I9219" t="s">
        <v>427</v>
      </c>
      <c r="J9219" t="s">
        <v>428</v>
      </c>
      <c r="K9219" t="s">
        <v>429</v>
      </c>
      <c r="L9219" t="s">
        <v>430</v>
      </c>
      <c r="M9219" t="s">
        <v>431</v>
      </c>
      <c r="N9219" t="s">
        <v>446</v>
      </c>
      <c r="O9219" t="s">
        <v>447</v>
      </c>
      <c r="P9219" t="s">
        <v>268</v>
      </c>
      <c r="Q9219" t="s">
        <v>269</v>
      </c>
      <c r="R9219" t="s">
        <v>434</v>
      </c>
      <c r="S9219" t="s">
        <v>435</v>
      </c>
      <c r="T9219">
        <v>2010</v>
      </c>
      <c r="X9219">
        <v>4393.7739000000001</v>
      </c>
      <c r="Y9219" s="7">
        <f t="shared" ref="Y9219:Y9282" si="145">DATE(T9219,INDEX(AC:AC,MATCH(O9219,AB:AB,0)), 1)</f>
        <v>40360</v>
      </c>
    </row>
    <row r="9220" spans="1:25" x14ac:dyDescent="0.25">
      <c r="A9220" t="s">
        <v>422</v>
      </c>
      <c r="B9220" t="s">
        <v>423</v>
      </c>
      <c r="C9220" t="s">
        <v>424</v>
      </c>
      <c r="D9220">
        <v>620</v>
      </c>
      <c r="E9220" t="s">
        <v>326</v>
      </c>
      <c r="F9220" t="s">
        <v>327</v>
      </c>
      <c r="G9220">
        <v>0</v>
      </c>
      <c r="I9220" t="s">
        <v>427</v>
      </c>
      <c r="J9220" t="s">
        <v>428</v>
      </c>
      <c r="K9220" t="s">
        <v>429</v>
      </c>
      <c r="L9220" t="s">
        <v>430</v>
      </c>
      <c r="M9220" t="s">
        <v>431</v>
      </c>
      <c r="N9220" t="s">
        <v>446</v>
      </c>
      <c r="O9220" t="s">
        <v>447</v>
      </c>
      <c r="P9220" t="s">
        <v>268</v>
      </c>
      <c r="Q9220" t="s">
        <v>269</v>
      </c>
      <c r="R9220" t="s">
        <v>434</v>
      </c>
      <c r="S9220" t="s">
        <v>435</v>
      </c>
      <c r="T9220">
        <v>2011</v>
      </c>
      <c r="X9220">
        <v>5464.2531200000003</v>
      </c>
      <c r="Y9220" s="7">
        <f t="shared" si="145"/>
        <v>40725</v>
      </c>
    </row>
    <row r="9221" spans="1:25" x14ac:dyDescent="0.25">
      <c r="A9221" t="s">
        <v>422</v>
      </c>
      <c r="B9221" t="s">
        <v>423</v>
      </c>
      <c r="C9221" t="s">
        <v>424</v>
      </c>
      <c r="D9221">
        <v>620</v>
      </c>
      <c r="E9221" t="s">
        <v>326</v>
      </c>
      <c r="F9221" t="s">
        <v>327</v>
      </c>
      <c r="G9221">
        <v>0</v>
      </c>
      <c r="I9221" t="s">
        <v>427</v>
      </c>
      <c r="J9221" t="s">
        <v>428</v>
      </c>
      <c r="K9221" t="s">
        <v>429</v>
      </c>
      <c r="L9221" t="s">
        <v>430</v>
      </c>
      <c r="M9221" t="s">
        <v>431</v>
      </c>
      <c r="N9221" t="s">
        <v>448</v>
      </c>
      <c r="O9221" t="s">
        <v>449</v>
      </c>
      <c r="P9221" t="s">
        <v>268</v>
      </c>
      <c r="Q9221" t="s">
        <v>269</v>
      </c>
      <c r="R9221" t="s">
        <v>434</v>
      </c>
      <c r="S9221" t="s">
        <v>435</v>
      </c>
      <c r="T9221">
        <v>2019</v>
      </c>
      <c r="X9221">
        <v>4253.0247600000002</v>
      </c>
      <c r="Y9221" s="7">
        <f t="shared" si="145"/>
        <v>43678</v>
      </c>
    </row>
    <row r="9222" spans="1:25" x14ac:dyDescent="0.25">
      <c r="A9222" t="s">
        <v>422</v>
      </c>
      <c r="B9222" t="s">
        <v>423</v>
      </c>
      <c r="C9222" t="s">
        <v>424</v>
      </c>
      <c r="D9222">
        <v>620</v>
      </c>
      <c r="E9222" t="s">
        <v>326</v>
      </c>
      <c r="F9222" t="s">
        <v>327</v>
      </c>
      <c r="G9222">
        <v>0</v>
      </c>
      <c r="I9222" t="s">
        <v>427</v>
      </c>
      <c r="J9222" t="s">
        <v>428</v>
      </c>
      <c r="K9222" t="s">
        <v>429</v>
      </c>
      <c r="L9222" t="s">
        <v>430</v>
      </c>
      <c r="M9222" t="s">
        <v>431</v>
      </c>
      <c r="N9222" t="s">
        <v>448</v>
      </c>
      <c r="O9222" t="s">
        <v>449</v>
      </c>
      <c r="P9222" t="s">
        <v>268</v>
      </c>
      <c r="Q9222" t="s">
        <v>269</v>
      </c>
      <c r="R9222" t="s">
        <v>434</v>
      </c>
      <c r="S9222" t="s">
        <v>435</v>
      </c>
      <c r="T9222">
        <v>2007</v>
      </c>
      <c r="X9222">
        <v>3386.5654199999999</v>
      </c>
      <c r="Y9222" s="7">
        <f t="shared" si="145"/>
        <v>39295</v>
      </c>
    </row>
    <row r="9223" spans="1:25" x14ac:dyDescent="0.25">
      <c r="A9223" t="s">
        <v>422</v>
      </c>
      <c r="B9223" t="s">
        <v>423</v>
      </c>
      <c r="C9223" t="s">
        <v>424</v>
      </c>
      <c r="D9223">
        <v>620</v>
      </c>
      <c r="E9223" t="s">
        <v>326</v>
      </c>
      <c r="F9223" t="s">
        <v>327</v>
      </c>
      <c r="G9223">
        <v>0</v>
      </c>
      <c r="I9223" t="s">
        <v>427</v>
      </c>
      <c r="J9223" t="s">
        <v>428</v>
      </c>
      <c r="K9223" t="s">
        <v>429</v>
      </c>
      <c r="L9223" t="s">
        <v>430</v>
      </c>
      <c r="M9223" t="s">
        <v>431</v>
      </c>
      <c r="N9223" t="s">
        <v>448</v>
      </c>
      <c r="O9223" t="s">
        <v>449</v>
      </c>
      <c r="P9223" t="s">
        <v>268</v>
      </c>
      <c r="Q9223" t="s">
        <v>269</v>
      </c>
      <c r="R9223" t="s">
        <v>434</v>
      </c>
      <c r="S9223" t="s">
        <v>435</v>
      </c>
      <c r="T9223">
        <v>2006</v>
      </c>
      <c r="X9223">
        <v>3134.08304</v>
      </c>
      <c r="Y9223" s="7">
        <f t="shared" si="145"/>
        <v>38930</v>
      </c>
    </row>
    <row r="9224" spans="1:25" x14ac:dyDescent="0.25">
      <c r="A9224" t="s">
        <v>422</v>
      </c>
      <c r="B9224" t="s">
        <v>423</v>
      </c>
      <c r="C9224" t="s">
        <v>424</v>
      </c>
      <c r="D9224">
        <v>620</v>
      </c>
      <c r="E9224" t="s">
        <v>326</v>
      </c>
      <c r="F9224" t="s">
        <v>327</v>
      </c>
      <c r="G9224">
        <v>0</v>
      </c>
      <c r="I9224" t="s">
        <v>427</v>
      </c>
      <c r="J9224" t="s">
        <v>428</v>
      </c>
      <c r="K9224" t="s">
        <v>429</v>
      </c>
      <c r="L9224" t="s">
        <v>430</v>
      </c>
      <c r="M9224" t="s">
        <v>431</v>
      </c>
      <c r="N9224" t="s">
        <v>448</v>
      </c>
      <c r="O9224" t="s">
        <v>449</v>
      </c>
      <c r="P9224" t="s">
        <v>268</v>
      </c>
      <c r="Q9224" t="s">
        <v>269</v>
      </c>
      <c r="R9224" t="s">
        <v>434</v>
      </c>
      <c r="S9224" t="s">
        <v>435</v>
      </c>
      <c r="T9224">
        <v>2015</v>
      </c>
      <c r="X9224">
        <v>3678.8775300000002</v>
      </c>
      <c r="Y9224" s="7">
        <f t="shared" si="145"/>
        <v>42217</v>
      </c>
    </row>
    <row r="9225" spans="1:25" x14ac:dyDescent="0.25">
      <c r="A9225" t="s">
        <v>422</v>
      </c>
      <c r="B9225" t="s">
        <v>423</v>
      </c>
      <c r="C9225" t="s">
        <v>424</v>
      </c>
      <c r="D9225">
        <v>620</v>
      </c>
      <c r="E9225" t="s">
        <v>326</v>
      </c>
      <c r="F9225" t="s">
        <v>327</v>
      </c>
      <c r="G9225">
        <v>0</v>
      </c>
      <c r="I9225" t="s">
        <v>427</v>
      </c>
      <c r="J9225" t="s">
        <v>428</v>
      </c>
      <c r="K9225" t="s">
        <v>429</v>
      </c>
      <c r="L9225" t="s">
        <v>430</v>
      </c>
      <c r="M9225" t="s">
        <v>431</v>
      </c>
      <c r="N9225" t="s">
        <v>448</v>
      </c>
      <c r="O9225" t="s">
        <v>449</v>
      </c>
      <c r="P9225" t="s">
        <v>268</v>
      </c>
      <c r="Q9225" t="s">
        <v>269</v>
      </c>
      <c r="R9225" t="s">
        <v>434</v>
      </c>
      <c r="S9225" t="s">
        <v>435</v>
      </c>
      <c r="T9225">
        <v>2014</v>
      </c>
      <c r="X9225">
        <v>4308.25864</v>
      </c>
      <c r="Y9225" s="7">
        <f t="shared" si="145"/>
        <v>41852</v>
      </c>
    </row>
    <row r="9226" spans="1:25" x14ac:dyDescent="0.25">
      <c r="A9226" t="s">
        <v>422</v>
      </c>
      <c r="B9226" t="s">
        <v>423</v>
      </c>
      <c r="C9226" t="s">
        <v>424</v>
      </c>
      <c r="D9226">
        <v>620</v>
      </c>
      <c r="E9226" t="s">
        <v>326</v>
      </c>
      <c r="F9226" t="s">
        <v>327</v>
      </c>
      <c r="G9226">
        <v>0</v>
      </c>
      <c r="I9226" t="s">
        <v>427</v>
      </c>
      <c r="J9226" t="s">
        <v>428</v>
      </c>
      <c r="K9226" t="s">
        <v>429</v>
      </c>
      <c r="L9226" t="s">
        <v>430</v>
      </c>
      <c r="M9226" t="s">
        <v>431</v>
      </c>
      <c r="N9226" t="s">
        <v>448</v>
      </c>
      <c r="O9226" t="s">
        <v>449</v>
      </c>
      <c r="P9226" t="s">
        <v>268</v>
      </c>
      <c r="Q9226" t="s">
        <v>269</v>
      </c>
      <c r="R9226" t="s">
        <v>434</v>
      </c>
      <c r="S9226" t="s">
        <v>435</v>
      </c>
      <c r="T9226">
        <v>2018</v>
      </c>
      <c r="X9226">
        <v>4659.9060099999997</v>
      </c>
      <c r="Y9226" s="7">
        <f t="shared" si="145"/>
        <v>43313</v>
      </c>
    </row>
    <row r="9227" spans="1:25" x14ac:dyDescent="0.25">
      <c r="A9227" t="s">
        <v>422</v>
      </c>
      <c r="B9227" t="s">
        <v>423</v>
      </c>
      <c r="C9227" t="s">
        <v>424</v>
      </c>
      <c r="D9227">
        <v>620</v>
      </c>
      <c r="E9227" t="s">
        <v>326</v>
      </c>
      <c r="F9227" t="s">
        <v>327</v>
      </c>
      <c r="G9227">
        <v>0</v>
      </c>
      <c r="I9227" t="s">
        <v>427</v>
      </c>
      <c r="J9227" t="s">
        <v>428</v>
      </c>
      <c r="K9227" t="s">
        <v>429</v>
      </c>
      <c r="L9227" t="s">
        <v>430</v>
      </c>
      <c r="M9227" t="s">
        <v>431</v>
      </c>
      <c r="N9227" t="s">
        <v>448</v>
      </c>
      <c r="O9227" t="s">
        <v>449</v>
      </c>
      <c r="P9227" t="s">
        <v>268</v>
      </c>
      <c r="Q9227" t="s">
        <v>269</v>
      </c>
      <c r="R9227" t="s">
        <v>434</v>
      </c>
      <c r="S9227" t="s">
        <v>435</v>
      </c>
      <c r="T9227">
        <v>2016</v>
      </c>
      <c r="X9227">
        <v>3882.3792400000002</v>
      </c>
      <c r="Y9227" s="7">
        <f t="shared" si="145"/>
        <v>42583</v>
      </c>
    </row>
    <row r="9228" spans="1:25" x14ac:dyDescent="0.25">
      <c r="A9228" t="s">
        <v>422</v>
      </c>
      <c r="B9228" t="s">
        <v>423</v>
      </c>
      <c r="C9228" t="s">
        <v>424</v>
      </c>
      <c r="D9228">
        <v>620</v>
      </c>
      <c r="E9228" t="s">
        <v>326</v>
      </c>
      <c r="F9228" t="s">
        <v>327</v>
      </c>
      <c r="G9228">
        <v>0</v>
      </c>
      <c r="I9228" t="s">
        <v>427</v>
      </c>
      <c r="J9228" t="s">
        <v>428</v>
      </c>
      <c r="K9228" t="s">
        <v>429</v>
      </c>
      <c r="L9228" t="s">
        <v>430</v>
      </c>
      <c r="M9228" t="s">
        <v>431</v>
      </c>
      <c r="N9228" t="s">
        <v>448</v>
      </c>
      <c r="O9228" t="s">
        <v>449</v>
      </c>
      <c r="P9228" t="s">
        <v>268</v>
      </c>
      <c r="Q9228" t="s">
        <v>269</v>
      </c>
      <c r="R9228" t="s">
        <v>434</v>
      </c>
      <c r="S9228" t="s">
        <v>435</v>
      </c>
      <c r="T9228">
        <v>2013</v>
      </c>
      <c r="X9228">
        <v>4418.1214</v>
      </c>
      <c r="Y9228" s="7">
        <f t="shared" si="145"/>
        <v>41487</v>
      </c>
    </row>
    <row r="9229" spans="1:25" x14ac:dyDescent="0.25">
      <c r="A9229" t="s">
        <v>422</v>
      </c>
      <c r="B9229" t="s">
        <v>423</v>
      </c>
      <c r="C9229" t="s">
        <v>424</v>
      </c>
      <c r="D9229">
        <v>620</v>
      </c>
      <c r="E9229" t="s">
        <v>326</v>
      </c>
      <c r="F9229" t="s">
        <v>327</v>
      </c>
      <c r="G9229">
        <v>0</v>
      </c>
      <c r="I9229" t="s">
        <v>427</v>
      </c>
      <c r="J9229" t="s">
        <v>428</v>
      </c>
      <c r="K9229" t="s">
        <v>429</v>
      </c>
      <c r="L9229" t="s">
        <v>430</v>
      </c>
      <c r="M9229" t="s">
        <v>431</v>
      </c>
      <c r="N9229" t="s">
        <v>448</v>
      </c>
      <c r="O9229" t="s">
        <v>449</v>
      </c>
      <c r="P9229" t="s">
        <v>268</v>
      </c>
      <c r="Q9229" t="s">
        <v>269</v>
      </c>
      <c r="R9229" t="s">
        <v>434</v>
      </c>
      <c r="S9229" t="s">
        <v>435</v>
      </c>
      <c r="T9229">
        <v>2017</v>
      </c>
      <c r="X9229">
        <v>4667.4251700000004</v>
      </c>
      <c r="Y9229" s="7">
        <f t="shared" si="145"/>
        <v>42948</v>
      </c>
    </row>
    <row r="9230" spans="1:25" x14ac:dyDescent="0.25">
      <c r="A9230" t="s">
        <v>422</v>
      </c>
      <c r="B9230" t="s">
        <v>423</v>
      </c>
      <c r="C9230" t="s">
        <v>424</v>
      </c>
      <c r="D9230">
        <v>620</v>
      </c>
      <c r="E9230" t="s">
        <v>326</v>
      </c>
      <c r="F9230" t="s">
        <v>327</v>
      </c>
      <c r="G9230">
        <v>0</v>
      </c>
      <c r="I9230" t="s">
        <v>427</v>
      </c>
      <c r="J9230" t="s">
        <v>428</v>
      </c>
      <c r="K9230" t="s">
        <v>429</v>
      </c>
      <c r="L9230" t="s">
        <v>430</v>
      </c>
      <c r="M9230" t="s">
        <v>431</v>
      </c>
      <c r="N9230" t="s">
        <v>448</v>
      </c>
      <c r="O9230" t="s">
        <v>449</v>
      </c>
      <c r="P9230" t="s">
        <v>268</v>
      </c>
      <c r="Q9230" t="s">
        <v>269</v>
      </c>
      <c r="R9230" t="s">
        <v>434</v>
      </c>
      <c r="S9230" t="s">
        <v>435</v>
      </c>
      <c r="T9230">
        <v>2008</v>
      </c>
      <c r="X9230">
        <v>3651.3542499999999</v>
      </c>
      <c r="Y9230" s="7">
        <f t="shared" si="145"/>
        <v>39661</v>
      </c>
    </row>
    <row r="9231" spans="1:25" x14ac:dyDescent="0.25">
      <c r="A9231" t="s">
        <v>422</v>
      </c>
      <c r="B9231" t="s">
        <v>423</v>
      </c>
      <c r="C9231" t="s">
        <v>424</v>
      </c>
      <c r="D9231">
        <v>620</v>
      </c>
      <c r="E9231" t="s">
        <v>326</v>
      </c>
      <c r="F9231" t="s">
        <v>327</v>
      </c>
      <c r="G9231">
        <v>0</v>
      </c>
      <c r="I9231" t="s">
        <v>427</v>
      </c>
      <c r="J9231" t="s">
        <v>428</v>
      </c>
      <c r="K9231" t="s">
        <v>429</v>
      </c>
      <c r="L9231" t="s">
        <v>430</v>
      </c>
      <c r="M9231" t="s">
        <v>431</v>
      </c>
      <c r="N9231" t="s">
        <v>448</v>
      </c>
      <c r="O9231" t="s">
        <v>449</v>
      </c>
      <c r="P9231" t="s">
        <v>268</v>
      </c>
      <c r="Q9231" t="s">
        <v>269</v>
      </c>
      <c r="R9231" t="s">
        <v>434</v>
      </c>
      <c r="S9231" t="s">
        <v>435</v>
      </c>
      <c r="T9231">
        <v>2009</v>
      </c>
      <c r="X9231">
        <v>2903.9660399999998</v>
      </c>
      <c r="Y9231" s="7">
        <f t="shared" si="145"/>
        <v>40026</v>
      </c>
    </row>
    <row r="9232" spans="1:25" x14ac:dyDescent="0.25">
      <c r="A9232" t="s">
        <v>422</v>
      </c>
      <c r="B9232" t="s">
        <v>423</v>
      </c>
      <c r="C9232" t="s">
        <v>424</v>
      </c>
      <c r="D9232">
        <v>620</v>
      </c>
      <c r="E9232" t="s">
        <v>326</v>
      </c>
      <c r="F9232" t="s">
        <v>327</v>
      </c>
      <c r="G9232">
        <v>0</v>
      </c>
      <c r="I9232" t="s">
        <v>427</v>
      </c>
      <c r="J9232" t="s">
        <v>428</v>
      </c>
      <c r="K9232" t="s">
        <v>429</v>
      </c>
      <c r="L9232" t="s">
        <v>430</v>
      </c>
      <c r="M9232" t="s">
        <v>431</v>
      </c>
      <c r="N9232" t="s">
        <v>448</v>
      </c>
      <c r="O9232" t="s">
        <v>449</v>
      </c>
      <c r="P9232" t="s">
        <v>268</v>
      </c>
      <c r="Q9232" t="s">
        <v>269</v>
      </c>
      <c r="R9232" t="s">
        <v>434</v>
      </c>
      <c r="S9232" t="s">
        <v>435</v>
      </c>
      <c r="T9232">
        <v>2012</v>
      </c>
      <c r="X9232">
        <v>4124.7359999999999</v>
      </c>
      <c r="Y9232" s="7">
        <f t="shared" si="145"/>
        <v>41122</v>
      </c>
    </row>
    <row r="9233" spans="1:25" x14ac:dyDescent="0.25">
      <c r="A9233" t="s">
        <v>422</v>
      </c>
      <c r="B9233" t="s">
        <v>423</v>
      </c>
      <c r="C9233" t="s">
        <v>424</v>
      </c>
      <c r="D9233">
        <v>620</v>
      </c>
      <c r="E9233" t="s">
        <v>326</v>
      </c>
      <c r="F9233" t="s">
        <v>327</v>
      </c>
      <c r="G9233">
        <v>0</v>
      </c>
      <c r="I9233" t="s">
        <v>427</v>
      </c>
      <c r="J9233" t="s">
        <v>428</v>
      </c>
      <c r="K9233" t="s">
        <v>429</v>
      </c>
      <c r="L9233" t="s">
        <v>430</v>
      </c>
      <c r="M9233" t="s">
        <v>431</v>
      </c>
      <c r="N9233" t="s">
        <v>448</v>
      </c>
      <c r="O9233" t="s">
        <v>449</v>
      </c>
      <c r="P9233" t="s">
        <v>268</v>
      </c>
      <c r="Q9233" t="s">
        <v>269</v>
      </c>
      <c r="R9233" t="s">
        <v>434</v>
      </c>
      <c r="S9233" t="s">
        <v>435</v>
      </c>
      <c r="T9233">
        <v>2011</v>
      </c>
      <c r="X9233">
        <v>4227.8861100000004</v>
      </c>
      <c r="Y9233" s="7">
        <f t="shared" si="145"/>
        <v>40756</v>
      </c>
    </row>
    <row r="9234" spans="1:25" x14ac:dyDescent="0.25">
      <c r="A9234" t="s">
        <v>422</v>
      </c>
      <c r="B9234" t="s">
        <v>423</v>
      </c>
      <c r="C9234" t="s">
        <v>424</v>
      </c>
      <c r="D9234">
        <v>620</v>
      </c>
      <c r="E9234" t="s">
        <v>326</v>
      </c>
      <c r="F9234" t="s">
        <v>327</v>
      </c>
      <c r="G9234">
        <v>0</v>
      </c>
      <c r="I9234" t="s">
        <v>427</v>
      </c>
      <c r="J9234" t="s">
        <v>428</v>
      </c>
      <c r="K9234" t="s">
        <v>429</v>
      </c>
      <c r="L9234" t="s">
        <v>430</v>
      </c>
      <c r="M9234" t="s">
        <v>431</v>
      </c>
      <c r="N9234" t="s">
        <v>448</v>
      </c>
      <c r="O9234" t="s">
        <v>449</v>
      </c>
      <c r="P9234" t="s">
        <v>268</v>
      </c>
      <c r="Q9234" t="s">
        <v>269</v>
      </c>
      <c r="R9234" t="s">
        <v>434</v>
      </c>
      <c r="S9234" t="s">
        <v>435</v>
      </c>
      <c r="T9234">
        <v>2010</v>
      </c>
      <c r="X9234">
        <v>3285.7780200000002</v>
      </c>
      <c r="Y9234" s="7">
        <f t="shared" si="145"/>
        <v>40391</v>
      </c>
    </row>
    <row r="9235" spans="1:25" x14ac:dyDescent="0.25">
      <c r="A9235" t="s">
        <v>422</v>
      </c>
      <c r="B9235" t="s">
        <v>423</v>
      </c>
      <c r="C9235" t="s">
        <v>424</v>
      </c>
      <c r="D9235">
        <v>620</v>
      </c>
      <c r="E9235" t="s">
        <v>326</v>
      </c>
      <c r="F9235" t="s">
        <v>327</v>
      </c>
      <c r="G9235">
        <v>0</v>
      </c>
      <c r="I9235" t="s">
        <v>427</v>
      </c>
      <c r="J9235" t="s">
        <v>428</v>
      </c>
      <c r="K9235" t="s">
        <v>429</v>
      </c>
      <c r="L9235" t="s">
        <v>430</v>
      </c>
      <c r="M9235" t="s">
        <v>431</v>
      </c>
      <c r="N9235" t="s">
        <v>450</v>
      </c>
      <c r="O9235" t="s">
        <v>451</v>
      </c>
      <c r="P9235" t="s">
        <v>268</v>
      </c>
      <c r="Q9235" t="s">
        <v>269</v>
      </c>
      <c r="R9235" t="s">
        <v>434</v>
      </c>
      <c r="S9235" t="s">
        <v>435</v>
      </c>
      <c r="T9235">
        <v>2019</v>
      </c>
      <c r="X9235">
        <v>5425.3021200000003</v>
      </c>
      <c r="Y9235" s="7">
        <f t="shared" si="145"/>
        <v>43709</v>
      </c>
    </row>
    <row r="9236" spans="1:25" x14ac:dyDescent="0.25">
      <c r="A9236" t="s">
        <v>422</v>
      </c>
      <c r="B9236" t="s">
        <v>423</v>
      </c>
      <c r="C9236" t="s">
        <v>424</v>
      </c>
      <c r="D9236">
        <v>620</v>
      </c>
      <c r="E9236" t="s">
        <v>326</v>
      </c>
      <c r="F9236" t="s">
        <v>327</v>
      </c>
      <c r="G9236">
        <v>0</v>
      </c>
      <c r="I9236" t="s">
        <v>427</v>
      </c>
      <c r="J9236" t="s">
        <v>428</v>
      </c>
      <c r="K9236" t="s">
        <v>429</v>
      </c>
      <c r="L9236" t="s">
        <v>430</v>
      </c>
      <c r="M9236" t="s">
        <v>431</v>
      </c>
      <c r="N9236" t="s">
        <v>450</v>
      </c>
      <c r="O9236" t="s">
        <v>451</v>
      </c>
      <c r="P9236" t="s">
        <v>268</v>
      </c>
      <c r="Q9236" t="s">
        <v>269</v>
      </c>
      <c r="R9236" t="s">
        <v>434</v>
      </c>
      <c r="S9236" t="s">
        <v>435</v>
      </c>
      <c r="T9236">
        <v>2006</v>
      </c>
      <c r="X9236">
        <v>3975.7875300000001</v>
      </c>
      <c r="Y9236" s="7">
        <f t="shared" si="145"/>
        <v>38961</v>
      </c>
    </row>
    <row r="9237" spans="1:25" x14ac:dyDescent="0.25">
      <c r="A9237" t="s">
        <v>422</v>
      </c>
      <c r="B9237" t="s">
        <v>423</v>
      </c>
      <c r="C9237" t="s">
        <v>424</v>
      </c>
      <c r="D9237">
        <v>620</v>
      </c>
      <c r="E9237" t="s">
        <v>326</v>
      </c>
      <c r="F9237" t="s">
        <v>327</v>
      </c>
      <c r="G9237">
        <v>0</v>
      </c>
      <c r="I9237" t="s">
        <v>427</v>
      </c>
      <c r="J9237" t="s">
        <v>428</v>
      </c>
      <c r="K9237" t="s">
        <v>429</v>
      </c>
      <c r="L9237" t="s">
        <v>430</v>
      </c>
      <c r="M9237" t="s">
        <v>431</v>
      </c>
      <c r="N9237" t="s">
        <v>450</v>
      </c>
      <c r="O9237" t="s">
        <v>451</v>
      </c>
      <c r="P9237" t="s">
        <v>268</v>
      </c>
      <c r="Q9237" t="s">
        <v>269</v>
      </c>
      <c r="R9237" t="s">
        <v>434</v>
      </c>
      <c r="S9237" t="s">
        <v>435</v>
      </c>
      <c r="T9237">
        <v>2007</v>
      </c>
      <c r="X9237">
        <v>4425.0422399999998</v>
      </c>
      <c r="Y9237" s="7">
        <f t="shared" si="145"/>
        <v>39326</v>
      </c>
    </row>
    <row r="9238" spans="1:25" x14ac:dyDescent="0.25">
      <c r="A9238" t="s">
        <v>422</v>
      </c>
      <c r="B9238" t="s">
        <v>423</v>
      </c>
      <c r="C9238" t="s">
        <v>424</v>
      </c>
      <c r="D9238">
        <v>620</v>
      </c>
      <c r="E9238" t="s">
        <v>326</v>
      </c>
      <c r="F9238" t="s">
        <v>327</v>
      </c>
      <c r="G9238">
        <v>0</v>
      </c>
      <c r="I9238" t="s">
        <v>427</v>
      </c>
      <c r="J9238" t="s">
        <v>428</v>
      </c>
      <c r="K9238" t="s">
        <v>429</v>
      </c>
      <c r="L9238" t="s">
        <v>430</v>
      </c>
      <c r="M9238" t="s">
        <v>431</v>
      </c>
      <c r="N9238" t="s">
        <v>450</v>
      </c>
      <c r="O9238" t="s">
        <v>451</v>
      </c>
      <c r="P9238" t="s">
        <v>268</v>
      </c>
      <c r="Q9238" t="s">
        <v>269</v>
      </c>
      <c r="R9238" t="s">
        <v>434</v>
      </c>
      <c r="S9238" t="s">
        <v>435</v>
      </c>
      <c r="T9238">
        <v>2017</v>
      </c>
      <c r="X9238">
        <v>5535.2323999999999</v>
      </c>
      <c r="Y9238" s="7">
        <f t="shared" si="145"/>
        <v>42979</v>
      </c>
    </row>
    <row r="9239" spans="1:25" x14ac:dyDescent="0.25">
      <c r="A9239" t="s">
        <v>422</v>
      </c>
      <c r="B9239" t="s">
        <v>423</v>
      </c>
      <c r="C9239" t="s">
        <v>424</v>
      </c>
      <c r="D9239">
        <v>620</v>
      </c>
      <c r="E9239" t="s">
        <v>326</v>
      </c>
      <c r="F9239" t="s">
        <v>327</v>
      </c>
      <c r="G9239">
        <v>0</v>
      </c>
      <c r="I9239" t="s">
        <v>427</v>
      </c>
      <c r="J9239" t="s">
        <v>428</v>
      </c>
      <c r="K9239" t="s">
        <v>429</v>
      </c>
      <c r="L9239" t="s">
        <v>430</v>
      </c>
      <c r="M9239" t="s">
        <v>431</v>
      </c>
      <c r="N9239" t="s">
        <v>450</v>
      </c>
      <c r="O9239" t="s">
        <v>451</v>
      </c>
      <c r="P9239" t="s">
        <v>268</v>
      </c>
      <c r="Q9239" t="s">
        <v>269</v>
      </c>
      <c r="R9239" t="s">
        <v>434</v>
      </c>
      <c r="S9239" t="s">
        <v>435</v>
      </c>
      <c r="T9239">
        <v>2013</v>
      </c>
      <c r="X9239">
        <v>5250.9697200000001</v>
      </c>
      <c r="Y9239" s="7">
        <f t="shared" si="145"/>
        <v>41518</v>
      </c>
    </row>
    <row r="9240" spans="1:25" x14ac:dyDescent="0.25">
      <c r="A9240" t="s">
        <v>422</v>
      </c>
      <c r="B9240" t="s">
        <v>423</v>
      </c>
      <c r="C9240" t="s">
        <v>424</v>
      </c>
      <c r="D9240">
        <v>620</v>
      </c>
      <c r="E9240" t="s">
        <v>326</v>
      </c>
      <c r="F9240" t="s">
        <v>327</v>
      </c>
      <c r="G9240">
        <v>0</v>
      </c>
      <c r="I9240" t="s">
        <v>427</v>
      </c>
      <c r="J9240" t="s">
        <v>428</v>
      </c>
      <c r="K9240" t="s">
        <v>429</v>
      </c>
      <c r="L9240" t="s">
        <v>430</v>
      </c>
      <c r="M9240" t="s">
        <v>431</v>
      </c>
      <c r="N9240" t="s">
        <v>450</v>
      </c>
      <c r="O9240" t="s">
        <v>451</v>
      </c>
      <c r="P9240" t="s">
        <v>268</v>
      </c>
      <c r="Q9240" t="s">
        <v>269</v>
      </c>
      <c r="R9240" t="s">
        <v>434</v>
      </c>
      <c r="S9240" t="s">
        <v>435</v>
      </c>
      <c r="T9240">
        <v>2016</v>
      </c>
      <c r="X9240">
        <v>4924.5346399999999</v>
      </c>
      <c r="Y9240" s="7">
        <f t="shared" si="145"/>
        <v>42614</v>
      </c>
    </row>
    <row r="9241" spans="1:25" x14ac:dyDescent="0.25">
      <c r="A9241" t="s">
        <v>422</v>
      </c>
      <c r="B9241" t="s">
        <v>423</v>
      </c>
      <c r="C9241" t="s">
        <v>424</v>
      </c>
      <c r="D9241">
        <v>620</v>
      </c>
      <c r="E9241" t="s">
        <v>326</v>
      </c>
      <c r="F9241" t="s">
        <v>327</v>
      </c>
      <c r="G9241">
        <v>0</v>
      </c>
      <c r="I9241" t="s">
        <v>427</v>
      </c>
      <c r="J9241" t="s">
        <v>428</v>
      </c>
      <c r="K9241" t="s">
        <v>429</v>
      </c>
      <c r="L9241" t="s">
        <v>430</v>
      </c>
      <c r="M9241" t="s">
        <v>431</v>
      </c>
      <c r="N9241" t="s">
        <v>450</v>
      </c>
      <c r="O9241" t="s">
        <v>451</v>
      </c>
      <c r="P9241" t="s">
        <v>268</v>
      </c>
      <c r="Q9241" t="s">
        <v>269</v>
      </c>
      <c r="R9241" t="s">
        <v>434</v>
      </c>
      <c r="S9241" t="s">
        <v>435</v>
      </c>
      <c r="T9241">
        <v>2014</v>
      </c>
      <c r="X9241">
        <v>5247.4817499999999</v>
      </c>
      <c r="Y9241" s="7">
        <f t="shared" si="145"/>
        <v>41883</v>
      </c>
    </row>
    <row r="9242" spans="1:25" x14ac:dyDescent="0.25">
      <c r="A9242" t="s">
        <v>422</v>
      </c>
      <c r="B9242" t="s">
        <v>423</v>
      </c>
      <c r="C9242" t="s">
        <v>424</v>
      </c>
      <c r="D9242">
        <v>620</v>
      </c>
      <c r="E9242" t="s">
        <v>326</v>
      </c>
      <c r="F9242" t="s">
        <v>327</v>
      </c>
      <c r="G9242">
        <v>0</v>
      </c>
      <c r="I9242" t="s">
        <v>427</v>
      </c>
      <c r="J9242" t="s">
        <v>428</v>
      </c>
      <c r="K9242" t="s">
        <v>429</v>
      </c>
      <c r="L9242" t="s">
        <v>430</v>
      </c>
      <c r="M9242" t="s">
        <v>431</v>
      </c>
      <c r="N9242" t="s">
        <v>450</v>
      </c>
      <c r="O9242" t="s">
        <v>451</v>
      </c>
      <c r="P9242" t="s">
        <v>268</v>
      </c>
      <c r="Q9242" t="s">
        <v>269</v>
      </c>
      <c r="R9242" t="s">
        <v>434</v>
      </c>
      <c r="S9242" t="s">
        <v>435</v>
      </c>
      <c r="T9242">
        <v>2018</v>
      </c>
      <c r="X9242">
        <v>5473.5507299999999</v>
      </c>
      <c r="Y9242" s="7">
        <f t="shared" si="145"/>
        <v>43344</v>
      </c>
    </row>
    <row r="9243" spans="1:25" x14ac:dyDescent="0.25">
      <c r="A9243" t="s">
        <v>422</v>
      </c>
      <c r="B9243" t="s">
        <v>423</v>
      </c>
      <c r="C9243" t="s">
        <v>424</v>
      </c>
      <c r="D9243">
        <v>620</v>
      </c>
      <c r="E9243" t="s">
        <v>326</v>
      </c>
      <c r="F9243" t="s">
        <v>327</v>
      </c>
      <c r="G9243">
        <v>0</v>
      </c>
      <c r="I9243" t="s">
        <v>427</v>
      </c>
      <c r="J9243" t="s">
        <v>428</v>
      </c>
      <c r="K9243" t="s">
        <v>429</v>
      </c>
      <c r="L9243" t="s">
        <v>430</v>
      </c>
      <c r="M9243" t="s">
        <v>431</v>
      </c>
      <c r="N9243" t="s">
        <v>450</v>
      </c>
      <c r="O9243" t="s">
        <v>451</v>
      </c>
      <c r="P9243" t="s">
        <v>268</v>
      </c>
      <c r="Q9243" t="s">
        <v>269</v>
      </c>
      <c r="R9243" t="s">
        <v>434</v>
      </c>
      <c r="S9243" t="s">
        <v>435</v>
      </c>
      <c r="T9243">
        <v>2015</v>
      </c>
      <c r="X9243">
        <v>4626.7549300000001</v>
      </c>
      <c r="Y9243" s="7">
        <f t="shared" si="145"/>
        <v>42248</v>
      </c>
    </row>
    <row r="9244" spans="1:25" x14ac:dyDescent="0.25">
      <c r="A9244" t="s">
        <v>422</v>
      </c>
      <c r="B9244" t="s">
        <v>423</v>
      </c>
      <c r="C9244" t="s">
        <v>424</v>
      </c>
      <c r="D9244">
        <v>620</v>
      </c>
      <c r="E9244" t="s">
        <v>326</v>
      </c>
      <c r="F9244" t="s">
        <v>327</v>
      </c>
      <c r="G9244">
        <v>0</v>
      </c>
      <c r="I9244" t="s">
        <v>427</v>
      </c>
      <c r="J9244" t="s">
        <v>428</v>
      </c>
      <c r="K9244" t="s">
        <v>429</v>
      </c>
      <c r="L9244" t="s">
        <v>430</v>
      </c>
      <c r="M9244" t="s">
        <v>431</v>
      </c>
      <c r="N9244" t="s">
        <v>450</v>
      </c>
      <c r="O9244" t="s">
        <v>451</v>
      </c>
      <c r="P9244" t="s">
        <v>268</v>
      </c>
      <c r="Q9244" t="s">
        <v>269</v>
      </c>
      <c r="R9244" t="s">
        <v>434</v>
      </c>
      <c r="S9244" t="s">
        <v>435</v>
      </c>
      <c r="T9244">
        <v>2012</v>
      </c>
      <c r="X9244">
        <v>4603.3479200000002</v>
      </c>
      <c r="Y9244" s="7">
        <f t="shared" si="145"/>
        <v>41153</v>
      </c>
    </row>
    <row r="9245" spans="1:25" x14ac:dyDescent="0.25">
      <c r="A9245" t="s">
        <v>422</v>
      </c>
      <c r="B9245" t="s">
        <v>423</v>
      </c>
      <c r="C9245" t="s">
        <v>424</v>
      </c>
      <c r="D9245">
        <v>620</v>
      </c>
      <c r="E9245" t="s">
        <v>326</v>
      </c>
      <c r="F9245" t="s">
        <v>327</v>
      </c>
      <c r="G9245">
        <v>0</v>
      </c>
      <c r="I9245" t="s">
        <v>427</v>
      </c>
      <c r="J9245" t="s">
        <v>428</v>
      </c>
      <c r="K9245" t="s">
        <v>429</v>
      </c>
      <c r="L9245" t="s">
        <v>430</v>
      </c>
      <c r="M9245" t="s">
        <v>431</v>
      </c>
      <c r="N9245" t="s">
        <v>450</v>
      </c>
      <c r="O9245" t="s">
        <v>451</v>
      </c>
      <c r="P9245" t="s">
        <v>268</v>
      </c>
      <c r="Q9245" t="s">
        <v>269</v>
      </c>
      <c r="R9245" t="s">
        <v>434</v>
      </c>
      <c r="S9245" t="s">
        <v>435</v>
      </c>
      <c r="T9245">
        <v>2009</v>
      </c>
      <c r="X9245">
        <v>4136.62734</v>
      </c>
      <c r="Y9245" s="7">
        <f t="shared" si="145"/>
        <v>40057</v>
      </c>
    </row>
    <row r="9246" spans="1:25" x14ac:dyDescent="0.25">
      <c r="A9246" t="s">
        <v>422</v>
      </c>
      <c r="B9246" t="s">
        <v>423</v>
      </c>
      <c r="C9246" t="s">
        <v>424</v>
      </c>
      <c r="D9246">
        <v>620</v>
      </c>
      <c r="E9246" t="s">
        <v>326</v>
      </c>
      <c r="F9246" t="s">
        <v>327</v>
      </c>
      <c r="G9246">
        <v>0</v>
      </c>
      <c r="I9246" t="s">
        <v>427</v>
      </c>
      <c r="J9246" t="s">
        <v>428</v>
      </c>
      <c r="K9246" t="s">
        <v>429</v>
      </c>
      <c r="L9246" t="s">
        <v>430</v>
      </c>
      <c r="M9246" t="s">
        <v>431</v>
      </c>
      <c r="N9246" t="s">
        <v>450</v>
      </c>
      <c r="O9246" t="s">
        <v>451</v>
      </c>
      <c r="P9246" t="s">
        <v>268</v>
      </c>
      <c r="Q9246" t="s">
        <v>269</v>
      </c>
      <c r="R9246" t="s">
        <v>434</v>
      </c>
      <c r="S9246" t="s">
        <v>435</v>
      </c>
      <c r="T9246">
        <v>2008</v>
      </c>
      <c r="X9246">
        <v>4805.9994299999998</v>
      </c>
      <c r="Y9246" s="7">
        <f t="shared" si="145"/>
        <v>39692</v>
      </c>
    </row>
    <row r="9247" spans="1:25" x14ac:dyDescent="0.25">
      <c r="A9247" t="s">
        <v>422</v>
      </c>
      <c r="B9247" t="s">
        <v>423</v>
      </c>
      <c r="C9247" t="s">
        <v>424</v>
      </c>
      <c r="D9247">
        <v>620</v>
      </c>
      <c r="E9247" t="s">
        <v>326</v>
      </c>
      <c r="F9247" t="s">
        <v>327</v>
      </c>
      <c r="G9247">
        <v>0</v>
      </c>
      <c r="I9247" t="s">
        <v>427</v>
      </c>
      <c r="J9247" t="s">
        <v>428</v>
      </c>
      <c r="K9247" t="s">
        <v>429</v>
      </c>
      <c r="L9247" t="s">
        <v>430</v>
      </c>
      <c r="M9247" t="s">
        <v>431</v>
      </c>
      <c r="N9247" t="s">
        <v>450</v>
      </c>
      <c r="O9247" t="s">
        <v>451</v>
      </c>
      <c r="P9247" t="s">
        <v>268</v>
      </c>
      <c r="Q9247" t="s">
        <v>269</v>
      </c>
      <c r="R9247" t="s">
        <v>434</v>
      </c>
      <c r="S9247" t="s">
        <v>435</v>
      </c>
      <c r="T9247">
        <v>2010</v>
      </c>
      <c r="X9247">
        <v>4358.8898600000002</v>
      </c>
      <c r="Y9247" s="7">
        <f t="shared" si="145"/>
        <v>40422</v>
      </c>
    </row>
    <row r="9248" spans="1:25" x14ac:dyDescent="0.25">
      <c r="A9248" t="s">
        <v>422</v>
      </c>
      <c r="B9248" t="s">
        <v>423</v>
      </c>
      <c r="C9248" t="s">
        <v>424</v>
      </c>
      <c r="D9248">
        <v>620</v>
      </c>
      <c r="E9248" t="s">
        <v>326</v>
      </c>
      <c r="F9248" t="s">
        <v>327</v>
      </c>
      <c r="G9248">
        <v>0</v>
      </c>
      <c r="I9248" t="s">
        <v>427</v>
      </c>
      <c r="J9248" t="s">
        <v>428</v>
      </c>
      <c r="K9248" t="s">
        <v>429</v>
      </c>
      <c r="L9248" t="s">
        <v>430</v>
      </c>
      <c r="M9248" t="s">
        <v>431</v>
      </c>
      <c r="N9248" t="s">
        <v>450</v>
      </c>
      <c r="O9248" t="s">
        <v>451</v>
      </c>
      <c r="P9248" t="s">
        <v>268</v>
      </c>
      <c r="Q9248" t="s">
        <v>269</v>
      </c>
      <c r="R9248" t="s">
        <v>434</v>
      </c>
      <c r="S9248" t="s">
        <v>435</v>
      </c>
      <c r="T9248">
        <v>2011</v>
      </c>
      <c r="X9248">
        <v>5254.7696999999998</v>
      </c>
      <c r="Y9248" s="7">
        <f t="shared" si="145"/>
        <v>40787</v>
      </c>
    </row>
    <row r="9249" spans="1:25" x14ac:dyDescent="0.25">
      <c r="A9249" t="s">
        <v>422</v>
      </c>
      <c r="B9249" t="s">
        <v>423</v>
      </c>
      <c r="C9249" t="s">
        <v>424</v>
      </c>
      <c r="D9249">
        <v>620</v>
      </c>
      <c r="E9249" t="s">
        <v>326</v>
      </c>
      <c r="F9249" t="s">
        <v>327</v>
      </c>
      <c r="G9249">
        <v>0</v>
      </c>
      <c r="I9249" t="s">
        <v>427</v>
      </c>
      <c r="J9249" t="s">
        <v>428</v>
      </c>
      <c r="K9249" t="s">
        <v>429</v>
      </c>
      <c r="L9249" t="s">
        <v>430</v>
      </c>
      <c r="M9249" t="s">
        <v>431</v>
      </c>
      <c r="N9249" t="s">
        <v>452</v>
      </c>
      <c r="O9249" t="s">
        <v>453</v>
      </c>
      <c r="P9249" t="s">
        <v>268</v>
      </c>
      <c r="Q9249" t="s">
        <v>269</v>
      </c>
      <c r="R9249" t="s">
        <v>434</v>
      </c>
      <c r="S9249" t="s">
        <v>435</v>
      </c>
      <c r="T9249">
        <v>2019</v>
      </c>
      <c r="X9249">
        <v>6171.0004300000001</v>
      </c>
      <c r="Y9249" s="7">
        <f t="shared" si="145"/>
        <v>43739</v>
      </c>
    </row>
    <row r="9250" spans="1:25" x14ac:dyDescent="0.25">
      <c r="A9250" t="s">
        <v>422</v>
      </c>
      <c r="B9250" t="s">
        <v>423</v>
      </c>
      <c r="C9250" t="s">
        <v>424</v>
      </c>
      <c r="D9250">
        <v>620</v>
      </c>
      <c r="E9250" t="s">
        <v>326</v>
      </c>
      <c r="F9250" t="s">
        <v>327</v>
      </c>
      <c r="G9250">
        <v>0</v>
      </c>
      <c r="I9250" t="s">
        <v>427</v>
      </c>
      <c r="J9250" t="s">
        <v>428</v>
      </c>
      <c r="K9250" t="s">
        <v>429</v>
      </c>
      <c r="L9250" t="s">
        <v>430</v>
      </c>
      <c r="M9250" t="s">
        <v>431</v>
      </c>
      <c r="N9250" t="s">
        <v>452</v>
      </c>
      <c r="O9250" t="s">
        <v>453</v>
      </c>
      <c r="P9250" t="s">
        <v>268</v>
      </c>
      <c r="Q9250" t="s">
        <v>269</v>
      </c>
      <c r="R9250" t="s">
        <v>434</v>
      </c>
      <c r="S9250" t="s">
        <v>435</v>
      </c>
      <c r="T9250">
        <v>2007</v>
      </c>
      <c r="X9250">
        <v>4959.1053899999997</v>
      </c>
      <c r="Y9250" s="7">
        <f t="shared" si="145"/>
        <v>39356</v>
      </c>
    </row>
    <row r="9251" spans="1:25" x14ac:dyDescent="0.25">
      <c r="A9251" t="s">
        <v>422</v>
      </c>
      <c r="B9251" t="s">
        <v>423</v>
      </c>
      <c r="C9251" t="s">
        <v>424</v>
      </c>
      <c r="D9251">
        <v>620</v>
      </c>
      <c r="E9251" t="s">
        <v>326</v>
      </c>
      <c r="F9251" t="s">
        <v>327</v>
      </c>
      <c r="G9251">
        <v>0</v>
      </c>
      <c r="I9251" t="s">
        <v>427</v>
      </c>
      <c r="J9251" t="s">
        <v>428</v>
      </c>
      <c r="K9251" t="s">
        <v>429</v>
      </c>
      <c r="L9251" t="s">
        <v>430</v>
      </c>
      <c r="M9251" t="s">
        <v>431</v>
      </c>
      <c r="N9251" t="s">
        <v>452</v>
      </c>
      <c r="O9251" t="s">
        <v>453</v>
      </c>
      <c r="P9251" t="s">
        <v>268</v>
      </c>
      <c r="Q9251" t="s">
        <v>269</v>
      </c>
      <c r="R9251" t="s">
        <v>434</v>
      </c>
      <c r="S9251" t="s">
        <v>435</v>
      </c>
      <c r="T9251">
        <v>2006</v>
      </c>
      <c r="X9251">
        <v>4037.5377600000002</v>
      </c>
      <c r="Y9251" s="7">
        <f t="shared" si="145"/>
        <v>38991</v>
      </c>
    </row>
    <row r="9252" spans="1:25" x14ac:dyDescent="0.25">
      <c r="A9252" t="s">
        <v>422</v>
      </c>
      <c r="B9252" t="s">
        <v>423</v>
      </c>
      <c r="C9252" t="s">
        <v>424</v>
      </c>
      <c r="D9252">
        <v>620</v>
      </c>
      <c r="E9252" t="s">
        <v>326</v>
      </c>
      <c r="F9252" t="s">
        <v>327</v>
      </c>
      <c r="G9252">
        <v>0</v>
      </c>
      <c r="I9252" t="s">
        <v>427</v>
      </c>
      <c r="J9252" t="s">
        <v>428</v>
      </c>
      <c r="K9252" t="s">
        <v>429</v>
      </c>
      <c r="L9252" t="s">
        <v>430</v>
      </c>
      <c r="M9252" t="s">
        <v>431</v>
      </c>
      <c r="N9252" t="s">
        <v>452</v>
      </c>
      <c r="O9252" t="s">
        <v>453</v>
      </c>
      <c r="P9252" t="s">
        <v>268</v>
      </c>
      <c r="Q9252" t="s">
        <v>269</v>
      </c>
      <c r="R9252" t="s">
        <v>434</v>
      </c>
      <c r="S9252" t="s">
        <v>435</v>
      </c>
      <c r="T9252">
        <v>2018</v>
      </c>
      <c r="X9252">
        <v>5934.357</v>
      </c>
      <c r="Y9252" s="7">
        <f t="shared" si="145"/>
        <v>43374</v>
      </c>
    </row>
    <row r="9253" spans="1:25" x14ac:dyDescent="0.25">
      <c r="A9253" t="s">
        <v>422</v>
      </c>
      <c r="B9253" t="s">
        <v>423</v>
      </c>
      <c r="C9253" t="s">
        <v>424</v>
      </c>
      <c r="D9253">
        <v>620</v>
      </c>
      <c r="E9253" t="s">
        <v>326</v>
      </c>
      <c r="F9253" t="s">
        <v>327</v>
      </c>
      <c r="G9253">
        <v>0</v>
      </c>
      <c r="I9253" t="s">
        <v>427</v>
      </c>
      <c r="J9253" t="s">
        <v>428</v>
      </c>
      <c r="K9253" t="s">
        <v>429</v>
      </c>
      <c r="L9253" t="s">
        <v>430</v>
      </c>
      <c r="M9253" t="s">
        <v>431</v>
      </c>
      <c r="N9253" t="s">
        <v>452</v>
      </c>
      <c r="O9253" t="s">
        <v>453</v>
      </c>
      <c r="P9253" t="s">
        <v>268</v>
      </c>
      <c r="Q9253" t="s">
        <v>269</v>
      </c>
      <c r="R9253" t="s">
        <v>434</v>
      </c>
      <c r="S9253" t="s">
        <v>435</v>
      </c>
      <c r="T9253">
        <v>2015</v>
      </c>
      <c r="X9253">
        <v>5051.2560000000003</v>
      </c>
      <c r="Y9253" s="7">
        <f t="shared" si="145"/>
        <v>42278</v>
      </c>
    </row>
    <row r="9254" spans="1:25" x14ac:dyDescent="0.25">
      <c r="A9254" t="s">
        <v>422</v>
      </c>
      <c r="B9254" t="s">
        <v>423</v>
      </c>
      <c r="C9254" t="s">
        <v>424</v>
      </c>
      <c r="D9254">
        <v>620</v>
      </c>
      <c r="E9254" t="s">
        <v>326</v>
      </c>
      <c r="F9254" t="s">
        <v>327</v>
      </c>
      <c r="G9254">
        <v>0</v>
      </c>
      <c r="I9254" t="s">
        <v>427</v>
      </c>
      <c r="J9254" t="s">
        <v>428</v>
      </c>
      <c r="K9254" t="s">
        <v>429</v>
      </c>
      <c r="L9254" t="s">
        <v>430</v>
      </c>
      <c r="M9254" t="s">
        <v>431</v>
      </c>
      <c r="N9254" t="s">
        <v>452</v>
      </c>
      <c r="O9254" t="s">
        <v>453</v>
      </c>
      <c r="P9254" t="s">
        <v>268</v>
      </c>
      <c r="Q9254" t="s">
        <v>269</v>
      </c>
      <c r="R9254" t="s">
        <v>434</v>
      </c>
      <c r="S9254" t="s">
        <v>435</v>
      </c>
      <c r="T9254">
        <v>2014</v>
      </c>
      <c r="X9254">
        <v>5875.9631799999997</v>
      </c>
      <c r="Y9254" s="7">
        <f t="shared" si="145"/>
        <v>41913</v>
      </c>
    </row>
    <row r="9255" spans="1:25" x14ac:dyDescent="0.25">
      <c r="A9255" t="s">
        <v>422</v>
      </c>
      <c r="B9255" t="s">
        <v>423</v>
      </c>
      <c r="C9255" t="s">
        <v>424</v>
      </c>
      <c r="D9255">
        <v>620</v>
      </c>
      <c r="E9255" t="s">
        <v>326</v>
      </c>
      <c r="F9255" t="s">
        <v>327</v>
      </c>
      <c r="G9255">
        <v>0</v>
      </c>
      <c r="I9255" t="s">
        <v>427</v>
      </c>
      <c r="J9255" t="s">
        <v>428</v>
      </c>
      <c r="K9255" t="s">
        <v>429</v>
      </c>
      <c r="L9255" t="s">
        <v>430</v>
      </c>
      <c r="M9255" t="s">
        <v>431</v>
      </c>
      <c r="N9255" t="s">
        <v>452</v>
      </c>
      <c r="O9255" t="s">
        <v>453</v>
      </c>
      <c r="P9255" t="s">
        <v>268</v>
      </c>
      <c r="Q9255" t="s">
        <v>269</v>
      </c>
      <c r="R9255" t="s">
        <v>434</v>
      </c>
      <c r="S9255" t="s">
        <v>435</v>
      </c>
      <c r="T9255">
        <v>2016</v>
      </c>
      <c r="X9255">
        <v>4771.2809800000005</v>
      </c>
      <c r="Y9255" s="7">
        <f t="shared" si="145"/>
        <v>42644</v>
      </c>
    </row>
    <row r="9256" spans="1:25" x14ac:dyDescent="0.25">
      <c r="A9256" t="s">
        <v>422</v>
      </c>
      <c r="B9256" t="s">
        <v>423</v>
      </c>
      <c r="C9256" t="s">
        <v>424</v>
      </c>
      <c r="D9256">
        <v>620</v>
      </c>
      <c r="E9256" t="s">
        <v>326</v>
      </c>
      <c r="F9256" t="s">
        <v>327</v>
      </c>
      <c r="G9256">
        <v>0</v>
      </c>
      <c r="I9256" t="s">
        <v>427</v>
      </c>
      <c r="J9256" t="s">
        <v>428</v>
      </c>
      <c r="K9256" t="s">
        <v>429</v>
      </c>
      <c r="L9256" t="s">
        <v>430</v>
      </c>
      <c r="M9256" t="s">
        <v>431</v>
      </c>
      <c r="N9256" t="s">
        <v>452</v>
      </c>
      <c r="O9256" t="s">
        <v>453</v>
      </c>
      <c r="P9256" t="s">
        <v>268</v>
      </c>
      <c r="Q9256" t="s">
        <v>269</v>
      </c>
      <c r="R9256" t="s">
        <v>434</v>
      </c>
      <c r="S9256" t="s">
        <v>435</v>
      </c>
      <c r="T9256">
        <v>2013</v>
      </c>
      <c r="X9256">
        <v>5780.55825</v>
      </c>
      <c r="Y9256" s="7">
        <f t="shared" si="145"/>
        <v>41548</v>
      </c>
    </row>
    <row r="9257" spans="1:25" x14ac:dyDescent="0.25">
      <c r="A9257" t="s">
        <v>422</v>
      </c>
      <c r="B9257" t="s">
        <v>423</v>
      </c>
      <c r="C9257" t="s">
        <v>424</v>
      </c>
      <c r="D9257">
        <v>620</v>
      </c>
      <c r="E9257" t="s">
        <v>326</v>
      </c>
      <c r="F9257" t="s">
        <v>327</v>
      </c>
      <c r="G9257">
        <v>0</v>
      </c>
      <c r="I9257" t="s">
        <v>427</v>
      </c>
      <c r="J9257" t="s">
        <v>428</v>
      </c>
      <c r="K9257" t="s">
        <v>429</v>
      </c>
      <c r="L9257" t="s">
        <v>430</v>
      </c>
      <c r="M9257" t="s">
        <v>431</v>
      </c>
      <c r="N9257" t="s">
        <v>452</v>
      </c>
      <c r="O9257" t="s">
        <v>453</v>
      </c>
      <c r="P9257" t="s">
        <v>268</v>
      </c>
      <c r="Q9257" t="s">
        <v>269</v>
      </c>
      <c r="R9257" t="s">
        <v>434</v>
      </c>
      <c r="S9257" t="s">
        <v>435</v>
      </c>
      <c r="T9257">
        <v>2017</v>
      </c>
      <c r="X9257">
        <v>5721.6451999999999</v>
      </c>
      <c r="Y9257" s="7">
        <f t="shared" si="145"/>
        <v>43009</v>
      </c>
    </row>
    <row r="9258" spans="1:25" x14ac:dyDescent="0.25">
      <c r="A9258" t="s">
        <v>422</v>
      </c>
      <c r="B9258" t="s">
        <v>423</v>
      </c>
      <c r="C9258" t="s">
        <v>424</v>
      </c>
      <c r="D9258">
        <v>620</v>
      </c>
      <c r="E9258" t="s">
        <v>326</v>
      </c>
      <c r="F9258" t="s">
        <v>327</v>
      </c>
      <c r="G9258">
        <v>0</v>
      </c>
      <c r="I9258" t="s">
        <v>427</v>
      </c>
      <c r="J9258" t="s">
        <v>428</v>
      </c>
      <c r="K9258" t="s">
        <v>429</v>
      </c>
      <c r="L9258" t="s">
        <v>430</v>
      </c>
      <c r="M9258" t="s">
        <v>431</v>
      </c>
      <c r="N9258" t="s">
        <v>452</v>
      </c>
      <c r="O9258" t="s">
        <v>453</v>
      </c>
      <c r="P9258" t="s">
        <v>268</v>
      </c>
      <c r="Q9258" t="s">
        <v>269</v>
      </c>
      <c r="R9258" t="s">
        <v>434</v>
      </c>
      <c r="S9258" t="s">
        <v>435</v>
      </c>
      <c r="T9258">
        <v>2008</v>
      </c>
      <c r="X9258">
        <v>4441.5547999999999</v>
      </c>
      <c r="Y9258" s="7">
        <f t="shared" si="145"/>
        <v>39722</v>
      </c>
    </row>
    <row r="9259" spans="1:25" x14ac:dyDescent="0.25">
      <c r="A9259" t="s">
        <v>422</v>
      </c>
      <c r="B9259" t="s">
        <v>423</v>
      </c>
      <c r="C9259" t="s">
        <v>424</v>
      </c>
      <c r="D9259">
        <v>620</v>
      </c>
      <c r="E9259" t="s">
        <v>326</v>
      </c>
      <c r="F9259" t="s">
        <v>327</v>
      </c>
      <c r="G9259">
        <v>0</v>
      </c>
      <c r="I9259" t="s">
        <v>427</v>
      </c>
      <c r="J9259" t="s">
        <v>428</v>
      </c>
      <c r="K9259" t="s">
        <v>429</v>
      </c>
      <c r="L9259" t="s">
        <v>430</v>
      </c>
      <c r="M9259" t="s">
        <v>431</v>
      </c>
      <c r="N9259" t="s">
        <v>452</v>
      </c>
      <c r="O9259" t="s">
        <v>453</v>
      </c>
      <c r="P9259" t="s">
        <v>268</v>
      </c>
      <c r="Q9259" t="s">
        <v>269</v>
      </c>
      <c r="R9259" t="s">
        <v>434</v>
      </c>
      <c r="S9259" t="s">
        <v>435</v>
      </c>
      <c r="T9259">
        <v>2009</v>
      </c>
      <c r="X9259">
        <v>4433.6880000000001</v>
      </c>
      <c r="Y9259" s="7">
        <f t="shared" si="145"/>
        <v>40087</v>
      </c>
    </row>
    <row r="9260" spans="1:25" x14ac:dyDescent="0.25">
      <c r="A9260" t="s">
        <v>422</v>
      </c>
      <c r="B9260" t="s">
        <v>423</v>
      </c>
      <c r="C9260" t="s">
        <v>424</v>
      </c>
      <c r="D9260">
        <v>620</v>
      </c>
      <c r="E9260" t="s">
        <v>326</v>
      </c>
      <c r="F9260" t="s">
        <v>327</v>
      </c>
      <c r="G9260">
        <v>0</v>
      </c>
      <c r="I9260" t="s">
        <v>427</v>
      </c>
      <c r="J9260" t="s">
        <v>428</v>
      </c>
      <c r="K9260" t="s">
        <v>429</v>
      </c>
      <c r="L9260" t="s">
        <v>430</v>
      </c>
      <c r="M9260" t="s">
        <v>431</v>
      </c>
      <c r="N9260" t="s">
        <v>452</v>
      </c>
      <c r="O9260" t="s">
        <v>453</v>
      </c>
      <c r="P9260" t="s">
        <v>268</v>
      </c>
      <c r="Q9260" t="s">
        <v>269</v>
      </c>
      <c r="R9260" t="s">
        <v>434</v>
      </c>
      <c r="S9260" t="s">
        <v>435</v>
      </c>
      <c r="T9260">
        <v>2012</v>
      </c>
      <c r="X9260">
        <v>5242.0149600000004</v>
      </c>
      <c r="Y9260" s="7">
        <f t="shared" si="145"/>
        <v>41183</v>
      </c>
    </row>
    <row r="9261" spans="1:25" x14ac:dyDescent="0.25">
      <c r="A9261" t="s">
        <v>422</v>
      </c>
      <c r="B9261" t="s">
        <v>423</v>
      </c>
      <c r="C9261" t="s">
        <v>424</v>
      </c>
      <c r="D9261">
        <v>620</v>
      </c>
      <c r="E9261" t="s">
        <v>326</v>
      </c>
      <c r="F9261" t="s">
        <v>327</v>
      </c>
      <c r="G9261">
        <v>0</v>
      </c>
      <c r="I9261" t="s">
        <v>427</v>
      </c>
      <c r="J9261" t="s">
        <v>428</v>
      </c>
      <c r="K9261" t="s">
        <v>429</v>
      </c>
      <c r="L9261" t="s">
        <v>430</v>
      </c>
      <c r="M9261" t="s">
        <v>431</v>
      </c>
      <c r="N9261" t="s">
        <v>452</v>
      </c>
      <c r="O9261" t="s">
        <v>453</v>
      </c>
      <c r="P9261" t="s">
        <v>268</v>
      </c>
      <c r="Q9261" t="s">
        <v>269</v>
      </c>
      <c r="R9261" t="s">
        <v>434</v>
      </c>
      <c r="S9261" t="s">
        <v>435</v>
      </c>
      <c r="T9261">
        <v>2010</v>
      </c>
      <c r="X9261">
        <v>4586.6179599999996</v>
      </c>
      <c r="Y9261" s="7">
        <f t="shared" si="145"/>
        <v>40452</v>
      </c>
    </row>
    <row r="9262" spans="1:25" x14ac:dyDescent="0.25">
      <c r="A9262" t="s">
        <v>422</v>
      </c>
      <c r="B9262" t="s">
        <v>423</v>
      </c>
      <c r="C9262" t="s">
        <v>424</v>
      </c>
      <c r="D9262">
        <v>620</v>
      </c>
      <c r="E9262" t="s">
        <v>326</v>
      </c>
      <c r="F9262" t="s">
        <v>327</v>
      </c>
      <c r="G9262">
        <v>0</v>
      </c>
      <c r="I9262" t="s">
        <v>427</v>
      </c>
      <c r="J9262" t="s">
        <v>428</v>
      </c>
      <c r="K9262" t="s">
        <v>429</v>
      </c>
      <c r="L9262" t="s">
        <v>430</v>
      </c>
      <c r="M9262" t="s">
        <v>431</v>
      </c>
      <c r="N9262" t="s">
        <v>452</v>
      </c>
      <c r="O9262" t="s">
        <v>453</v>
      </c>
      <c r="P9262" t="s">
        <v>268</v>
      </c>
      <c r="Q9262" t="s">
        <v>269</v>
      </c>
      <c r="R9262" t="s">
        <v>434</v>
      </c>
      <c r="S9262" t="s">
        <v>435</v>
      </c>
      <c r="T9262">
        <v>2011</v>
      </c>
      <c r="X9262">
        <v>5234.0472799999998</v>
      </c>
      <c r="Y9262" s="7">
        <f t="shared" si="145"/>
        <v>40817</v>
      </c>
    </row>
    <row r="9263" spans="1:25" x14ac:dyDescent="0.25">
      <c r="A9263" t="s">
        <v>422</v>
      </c>
      <c r="B9263" t="s">
        <v>423</v>
      </c>
      <c r="C9263" t="s">
        <v>424</v>
      </c>
      <c r="D9263">
        <v>620</v>
      </c>
      <c r="E9263" t="s">
        <v>326</v>
      </c>
      <c r="F9263" t="s">
        <v>327</v>
      </c>
      <c r="G9263">
        <v>0</v>
      </c>
      <c r="I9263" t="s">
        <v>427</v>
      </c>
      <c r="J9263" t="s">
        <v>428</v>
      </c>
      <c r="K9263" t="s">
        <v>429</v>
      </c>
      <c r="L9263" t="s">
        <v>430</v>
      </c>
      <c r="M9263" t="s">
        <v>431</v>
      </c>
      <c r="N9263" t="s">
        <v>454</v>
      </c>
      <c r="O9263" t="s">
        <v>455</v>
      </c>
      <c r="P9263" t="s">
        <v>268</v>
      </c>
      <c r="Q9263" t="s">
        <v>269</v>
      </c>
      <c r="R9263" t="s">
        <v>434</v>
      </c>
      <c r="S9263" t="s">
        <v>435</v>
      </c>
      <c r="T9263">
        <v>2019</v>
      </c>
      <c r="X9263">
        <v>5769.2850600000002</v>
      </c>
      <c r="Y9263" s="7">
        <f t="shared" si="145"/>
        <v>43770</v>
      </c>
    </row>
    <row r="9264" spans="1:25" x14ac:dyDescent="0.25">
      <c r="A9264" t="s">
        <v>422</v>
      </c>
      <c r="B9264" t="s">
        <v>423</v>
      </c>
      <c r="C9264" t="s">
        <v>424</v>
      </c>
      <c r="D9264">
        <v>620</v>
      </c>
      <c r="E9264" t="s">
        <v>326</v>
      </c>
      <c r="F9264" t="s">
        <v>327</v>
      </c>
      <c r="G9264">
        <v>0</v>
      </c>
      <c r="I9264" t="s">
        <v>427</v>
      </c>
      <c r="J9264" t="s">
        <v>428</v>
      </c>
      <c r="K9264" t="s">
        <v>429</v>
      </c>
      <c r="L9264" t="s">
        <v>430</v>
      </c>
      <c r="M9264" t="s">
        <v>431</v>
      </c>
      <c r="N9264" t="s">
        <v>454</v>
      </c>
      <c r="O9264" t="s">
        <v>455</v>
      </c>
      <c r="P9264" t="s">
        <v>268</v>
      </c>
      <c r="Q9264" t="s">
        <v>269</v>
      </c>
      <c r="R9264" t="s">
        <v>434</v>
      </c>
      <c r="S9264" t="s">
        <v>435</v>
      </c>
      <c r="T9264">
        <v>2006</v>
      </c>
      <c r="X9264">
        <v>4259.3602700000001</v>
      </c>
      <c r="Y9264" s="7">
        <f t="shared" si="145"/>
        <v>39022</v>
      </c>
    </row>
    <row r="9265" spans="1:25" x14ac:dyDescent="0.25">
      <c r="A9265" t="s">
        <v>422</v>
      </c>
      <c r="B9265" t="s">
        <v>423</v>
      </c>
      <c r="C9265" t="s">
        <v>424</v>
      </c>
      <c r="D9265">
        <v>620</v>
      </c>
      <c r="E9265" t="s">
        <v>326</v>
      </c>
      <c r="F9265" t="s">
        <v>327</v>
      </c>
      <c r="G9265">
        <v>0</v>
      </c>
      <c r="I9265" t="s">
        <v>427</v>
      </c>
      <c r="J9265" t="s">
        <v>428</v>
      </c>
      <c r="K9265" t="s">
        <v>429</v>
      </c>
      <c r="L9265" t="s">
        <v>430</v>
      </c>
      <c r="M9265" t="s">
        <v>431</v>
      </c>
      <c r="N9265" t="s">
        <v>454</v>
      </c>
      <c r="O9265" t="s">
        <v>455</v>
      </c>
      <c r="P9265" t="s">
        <v>268</v>
      </c>
      <c r="Q9265" t="s">
        <v>269</v>
      </c>
      <c r="R9265" t="s">
        <v>434</v>
      </c>
      <c r="S9265" t="s">
        <v>435</v>
      </c>
      <c r="T9265">
        <v>2007</v>
      </c>
      <c r="X9265">
        <v>5057.1696000000002</v>
      </c>
      <c r="Y9265" s="7">
        <f t="shared" si="145"/>
        <v>39387</v>
      </c>
    </row>
    <row r="9266" spans="1:25" x14ac:dyDescent="0.25">
      <c r="A9266" t="s">
        <v>422</v>
      </c>
      <c r="B9266" t="s">
        <v>423</v>
      </c>
      <c r="C9266" t="s">
        <v>424</v>
      </c>
      <c r="D9266">
        <v>620</v>
      </c>
      <c r="E9266" t="s">
        <v>326</v>
      </c>
      <c r="F9266" t="s">
        <v>327</v>
      </c>
      <c r="G9266">
        <v>0</v>
      </c>
      <c r="I9266" t="s">
        <v>427</v>
      </c>
      <c r="J9266" t="s">
        <v>428</v>
      </c>
      <c r="K9266" t="s">
        <v>429</v>
      </c>
      <c r="L9266" t="s">
        <v>430</v>
      </c>
      <c r="M9266" t="s">
        <v>431</v>
      </c>
      <c r="N9266" t="s">
        <v>454</v>
      </c>
      <c r="O9266" t="s">
        <v>455</v>
      </c>
      <c r="P9266" t="s">
        <v>268</v>
      </c>
      <c r="Q9266" t="s">
        <v>269</v>
      </c>
      <c r="R9266" t="s">
        <v>434</v>
      </c>
      <c r="S9266" t="s">
        <v>435</v>
      </c>
      <c r="T9266">
        <v>2013</v>
      </c>
      <c r="X9266">
        <v>5614.5722299999998</v>
      </c>
      <c r="Y9266" s="7">
        <f t="shared" si="145"/>
        <v>41579</v>
      </c>
    </row>
    <row r="9267" spans="1:25" x14ac:dyDescent="0.25">
      <c r="A9267" t="s">
        <v>422</v>
      </c>
      <c r="B9267" t="s">
        <v>423</v>
      </c>
      <c r="C9267" t="s">
        <v>424</v>
      </c>
      <c r="D9267">
        <v>620</v>
      </c>
      <c r="E9267" t="s">
        <v>326</v>
      </c>
      <c r="F9267" t="s">
        <v>327</v>
      </c>
      <c r="G9267">
        <v>0</v>
      </c>
      <c r="I9267" t="s">
        <v>427</v>
      </c>
      <c r="J9267" t="s">
        <v>428</v>
      </c>
      <c r="K9267" t="s">
        <v>429</v>
      </c>
      <c r="L9267" t="s">
        <v>430</v>
      </c>
      <c r="M9267" t="s">
        <v>431</v>
      </c>
      <c r="N9267" t="s">
        <v>454</v>
      </c>
      <c r="O9267" t="s">
        <v>455</v>
      </c>
      <c r="P9267" t="s">
        <v>268</v>
      </c>
      <c r="Q9267" t="s">
        <v>269</v>
      </c>
      <c r="R9267" t="s">
        <v>434</v>
      </c>
      <c r="S9267" t="s">
        <v>435</v>
      </c>
      <c r="T9267">
        <v>2016</v>
      </c>
      <c r="X9267">
        <v>5036.5456100000001</v>
      </c>
      <c r="Y9267" s="7">
        <f t="shared" si="145"/>
        <v>42675</v>
      </c>
    </row>
    <row r="9268" spans="1:25" x14ac:dyDescent="0.25">
      <c r="A9268" t="s">
        <v>422</v>
      </c>
      <c r="B9268" t="s">
        <v>423</v>
      </c>
      <c r="C9268" t="s">
        <v>424</v>
      </c>
      <c r="D9268">
        <v>620</v>
      </c>
      <c r="E9268" t="s">
        <v>326</v>
      </c>
      <c r="F9268" t="s">
        <v>327</v>
      </c>
      <c r="G9268">
        <v>0</v>
      </c>
      <c r="I9268" t="s">
        <v>427</v>
      </c>
      <c r="J9268" t="s">
        <v>428</v>
      </c>
      <c r="K9268" t="s">
        <v>429</v>
      </c>
      <c r="L9268" t="s">
        <v>430</v>
      </c>
      <c r="M9268" t="s">
        <v>431</v>
      </c>
      <c r="N9268" t="s">
        <v>454</v>
      </c>
      <c r="O9268" t="s">
        <v>455</v>
      </c>
      <c r="P9268" t="s">
        <v>268</v>
      </c>
      <c r="Q9268" t="s">
        <v>269</v>
      </c>
      <c r="R9268" t="s">
        <v>434</v>
      </c>
      <c r="S9268" t="s">
        <v>435</v>
      </c>
      <c r="T9268">
        <v>2014</v>
      </c>
      <c r="X9268">
        <v>5145.0741600000001</v>
      </c>
      <c r="Y9268" s="7">
        <f t="shared" si="145"/>
        <v>41944</v>
      </c>
    </row>
    <row r="9269" spans="1:25" x14ac:dyDescent="0.25">
      <c r="A9269" t="s">
        <v>422</v>
      </c>
      <c r="B9269" t="s">
        <v>423</v>
      </c>
      <c r="C9269" t="s">
        <v>424</v>
      </c>
      <c r="D9269">
        <v>620</v>
      </c>
      <c r="E9269" t="s">
        <v>326</v>
      </c>
      <c r="F9269" t="s">
        <v>327</v>
      </c>
      <c r="G9269">
        <v>0</v>
      </c>
      <c r="I9269" t="s">
        <v>427</v>
      </c>
      <c r="J9269" t="s">
        <v>428</v>
      </c>
      <c r="K9269" t="s">
        <v>429</v>
      </c>
      <c r="L9269" t="s">
        <v>430</v>
      </c>
      <c r="M9269" t="s">
        <v>431</v>
      </c>
      <c r="N9269" t="s">
        <v>454</v>
      </c>
      <c r="O9269" t="s">
        <v>455</v>
      </c>
      <c r="P9269" t="s">
        <v>268</v>
      </c>
      <c r="Q9269" t="s">
        <v>269</v>
      </c>
      <c r="R9269" t="s">
        <v>434</v>
      </c>
      <c r="S9269" t="s">
        <v>435</v>
      </c>
      <c r="T9269">
        <v>2017</v>
      </c>
      <c r="X9269">
        <v>6106.3423599999996</v>
      </c>
      <c r="Y9269" s="7">
        <f t="shared" si="145"/>
        <v>43040</v>
      </c>
    </row>
    <row r="9270" spans="1:25" x14ac:dyDescent="0.25">
      <c r="A9270" t="s">
        <v>422</v>
      </c>
      <c r="B9270" t="s">
        <v>423</v>
      </c>
      <c r="C9270" t="s">
        <v>424</v>
      </c>
      <c r="D9270">
        <v>620</v>
      </c>
      <c r="E9270" t="s">
        <v>326</v>
      </c>
      <c r="F9270" t="s">
        <v>327</v>
      </c>
      <c r="G9270">
        <v>0</v>
      </c>
      <c r="I9270" t="s">
        <v>427</v>
      </c>
      <c r="J9270" t="s">
        <v>428</v>
      </c>
      <c r="K9270" t="s">
        <v>429</v>
      </c>
      <c r="L9270" t="s">
        <v>430</v>
      </c>
      <c r="M9270" t="s">
        <v>431</v>
      </c>
      <c r="N9270" t="s">
        <v>454</v>
      </c>
      <c r="O9270" t="s">
        <v>455</v>
      </c>
      <c r="P9270" t="s">
        <v>268</v>
      </c>
      <c r="Q9270" t="s">
        <v>269</v>
      </c>
      <c r="R9270" t="s">
        <v>434</v>
      </c>
      <c r="S9270" t="s">
        <v>435</v>
      </c>
      <c r="T9270">
        <v>2015</v>
      </c>
      <c r="X9270">
        <v>4633.1207999999997</v>
      </c>
      <c r="Y9270" s="7">
        <f t="shared" si="145"/>
        <v>42309</v>
      </c>
    </row>
    <row r="9271" spans="1:25" x14ac:dyDescent="0.25">
      <c r="A9271" t="s">
        <v>422</v>
      </c>
      <c r="B9271" t="s">
        <v>423</v>
      </c>
      <c r="C9271" t="s">
        <v>424</v>
      </c>
      <c r="D9271">
        <v>620</v>
      </c>
      <c r="E9271" t="s">
        <v>326</v>
      </c>
      <c r="F9271" t="s">
        <v>327</v>
      </c>
      <c r="G9271">
        <v>0</v>
      </c>
      <c r="I9271" t="s">
        <v>427</v>
      </c>
      <c r="J9271" t="s">
        <v>428</v>
      </c>
      <c r="K9271" t="s">
        <v>429</v>
      </c>
      <c r="L9271" t="s">
        <v>430</v>
      </c>
      <c r="M9271" t="s">
        <v>431</v>
      </c>
      <c r="N9271" t="s">
        <v>454</v>
      </c>
      <c r="O9271" t="s">
        <v>455</v>
      </c>
      <c r="P9271" t="s">
        <v>268</v>
      </c>
      <c r="Q9271" t="s">
        <v>269</v>
      </c>
      <c r="R9271" t="s">
        <v>434</v>
      </c>
      <c r="S9271" t="s">
        <v>435</v>
      </c>
      <c r="T9271">
        <v>2018</v>
      </c>
      <c r="X9271">
        <v>5490.3746700000002</v>
      </c>
      <c r="Y9271" s="7">
        <f t="shared" si="145"/>
        <v>43405</v>
      </c>
    </row>
    <row r="9272" spans="1:25" x14ac:dyDescent="0.25">
      <c r="A9272" t="s">
        <v>422</v>
      </c>
      <c r="B9272" t="s">
        <v>423</v>
      </c>
      <c r="C9272" t="s">
        <v>424</v>
      </c>
      <c r="D9272">
        <v>620</v>
      </c>
      <c r="E9272" t="s">
        <v>326</v>
      </c>
      <c r="F9272" t="s">
        <v>327</v>
      </c>
      <c r="G9272">
        <v>0</v>
      </c>
      <c r="I9272" t="s">
        <v>427</v>
      </c>
      <c r="J9272" t="s">
        <v>428</v>
      </c>
      <c r="K9272" t="s">
        <v>429</v>
      </c>
      <c r="L9272" t="s">
        <v>430</v>
      </c>
      <c r="M9272" t="s">
        <v>431</v>
      </c>
      <c r="N9272" t="s">
        <v>454</v>
      </c>
      <c r="O9272" t="s">
        <v>455</v>
      </c>
      <c r="P9272" t="s">
        <v>268</v>
      </c>
      <c r="Q9272" t="s">
        <v>269</v>
      </c>
      <c r="R9272" t="s">
        <v>434</v>
      </c>
      <c r="S9272" t="s">
        <v>435</v>
      </c>
      <c r="T9272">
        <v>2012</v>
      </c>
      <c r="X9272">
        <v>5022.6751199999999</v>
      </c>
      <c r="Y9272" s="7">
        <f t="shared" si="145"/>
        <v>41214</v>
      </c>
    </row>
    <row r="9273" spans="1:25" x14ac:dyDescent="0.25">
      <c r="A9273" t="s">
        <v>422</v>
      </c>
      <c r="B9273" t="s">
        <v>423</v>
      </c>
      <c r="C9273" t="s">
        <v>424</v>
      </c>
      <c r="D9273">
        <v>620</v>
      </c>
      <c r="E9273" t="s">
        <v>326</v>
      </c>
      <c r="F9273" t="s">
        <v>327</v>
      </c>
      <c r="G9273">
        <v>0</v>
      </c>
      <c r="I9273" t="s">
        <v>427</v>
      </c>
      <c r="J9273" t="s">
        <v>428</v>
      </c>
      <c r="K9273" t="s">
        <v>429</v>
      </c>
      <c r="L9273" t="s">
        <v>430</v>
      </c>
      <c r="M9273" t="s">
        <v>431</v>
      </c>
      <c r="N9273" t="s">
        <v>454</v>
      </c>
      <c r="O9273" t="s">
        <v>455</v>
      </c>
      <c r="P9273" t="s">
        <v>268</v>
      </c>
      <c r="Q9273" t="s">
        <v>269</v>
      </c>
      <c r="R9273" t="s">
        <v>434</v>
      </c>
      <c r="S9273" t="s">
        <v>435</v>
      </c>
      <c r="T9273">
        <v>2009</v>
      </c>
      <c r="X9273">
        <v>4368.6088799999998</v>
      </c>
      <c r="Y9273" s="7">
        <f t="shared" si="145"/>
        <v>40118</v>
      </c>
    </row>
    <row r="9274" spans="1:25" x14ac:dyDescent="0.25">
      <c r="A9274" t="s">
        <v>422</v>
      </c>
      <c r="B9274" t="s">
        <v>423</v>
      </c>
      <c r="C9274" t="s">
        <v>424</v>
      </c>
      <c r="D9274">
        <v>620</v>
      </c>
      <c r="E9274" t="s">
        <v>326</v>
      </c>
      <c r="F9274" t="s">
        <v>327</v>
      </c>
      <c r="G9274">
        <v>0</v>
      </c>
      <c r="I9274" t="s">
        <v>427</v>
      </c>
      <c r="J9274" t="s">
        <v>428</v>
      </c>
      <c r="K9274" t="s">
        <v>429</v>
      </c>
      <c r="L9274" t="s">
        <v>430</v>
      </c>
      <c r="M9274" t="s">
        <v>431</v>
      </c>
      <c r="N9274" t="s">
        <v>454</v>
      </c>
      <c r="O9274" t="s">
        <v>455</v>
      </c>
      <c r="P9274" t="s">
        <v>268</v>
      </c>
      <c r="Q9274" t="s">
        <v>269</v>
      </c>
      <c r="R9274" t="s">
        <v>434</v>
      </c>
      <c r="S9274" t="s">
        <v>435</v>
      </c>
      <c r="T9274">
        <v>2008</v>
      </c>
      <c r="X9274">
        <v>3788.0246400000001</v>
      </c>
      <c r="Y9274" s="7">
        <f t="shared" si="145"/>
        <v>39753</v>
      </c>
    </row>
    <row r="9275" spans="1:25" x14ac:dyDescent="0.25">
      <c r="A9275" t="s">
        <v>422</v>
      </c>
      <c r="B9275" t="s">
        <v>423</v>
      </c>
      <c r="C9275" t="s">
        <v>424</v>
      </c>
      <c r="D9275">
        <v>620</v>
      </c>
      <c r="E9275" t="s">
        <v>326</v>
      </c>
      <c r="F9275" t="s">
        <v>327</v>
      </c>
      <c r="G9275">
        <v>0</v>
      </c>
      <c r="I9275" t="s">
        <v>427</v>
      </c>
      <c r="J9275" t="s">
        <v>428</v>
      </c>
      <c r="K9275" t="s">
        <v>429</v>
      </c>
      <c r="L9275" t="s">
        <v>430</v>
      </c>
      <c r="M9275" t="s">
        <v>431</v>
      </c>
      <c r="N9275" t="s">
        <v>454</v>
      </c>
      <c r="O9275" t="s">
        <v>455</v>
      </c>
      <c r="P9275" t="s">
        <v>268</v>
      </c>
      <c r="Q9275" t="s">
        <v>269</v>
      </c>
      <c r="R9275" t="s">
        <v>434</v>
      </c>
      <c r="S9275" t="s">
        <v>435</v>
      </c>
      <c r="T9275">
        <v>2011</v>
      </c>
      <c r="X9275">
        <v>5289.8223200000002</v>
      </c>
      <c r="Y9275" s="7">
        <f t="shared" si="145"/>
        <v>40848</v>
      </c>
    </row>
    <row r="9276" spans="1:25" x14ac:dyDescent="0.25">
      <c r="A9276" t="s">
        <v>422</v>
      </c>
      <c r="B9276" t="s">
        <v>423</v>
      </c>
      <c r="C9276" t="s">
        <v>424</v>
      </c>
      <c r="D9276">
        <v>620</v>
      </c>
      <c r="E9276" t="s">
        <v>326</v>
      </c>
      <c r="F9276" t="s">
        <v>327</v>
      </c>
      <c r="G9276">
        <v>0</v>
      </c>
      <c r="I9276" t="s">
        <v>427</v>
      </c>
      <c r="J9276" t="s">
        <v>428</v>
      </c>
      <c r="K9276" t="s">
        <v>429</v>
      </c>
      <c r="L9276" t="s">
        <v>430</v>
      </c>
      <c r="M9276" t="s">
        <v>431</v>
      </c>
      <c r="N9276" t="s">
        <v>454</v>
      </c>
      <c r="O9276" t="s">
        <v>455</v>
      </c>
      <c r="P9276" t="s">
        <v>268</v>
      </c>
      <c r="Q9276" t="s">
        <v>269</v>
      </c>
      <c r="R9276" t="s">
        <v>434</v>
      </c>
      <c r="S9276" t="s">
        <v>435</v>
      </c>
      <c r="T9276">
        <v>2010</v>
      </c>
      <c r="X9276">
        <v>4563.3204400000004</v>
      </c>
      <c r="Y9276" s="7">
        <f t="shared" si="145"/>
        <v>40483</v>
      </c>
    </row>
    <row r="9277" spans="1:25" x14ac:dyDescent="0.25">
      <c r="A9277" t="s">
        <v>422</v>
      </c>
      <c r="B9277" t="s">
        <v>423</v>
      </c>
      <c r="C9277" t="s">
        <v>424</v>
      </c>
      <c r="D9277">
        <v>620</v>
      </c>
      <c r="E9277" t="s">
        <v>326</v>
      </c>
      <c r="F9277" t="s">
        <v>327</v>
      </c>
      <c r="G9277">
        <v>0</v>
      </c>
      <c r="I9277" t="s">
        <v>427</v>
      </c>
      <c r="J9277" t="s">
        <v>428</v>
      </c>
      <c r="K9277" t="s">
        <v>429</v>
      </c>
      <c r="L9277" t="s">
        <v>430</v>
      </c>
      <c r="M9277" t="s">
        <v>431</v>
      </c>
      <c r="N9277" t="s">
        <v>456</v>
      </c>
      <c r="O9277" t="s">
        <v>457</v>
      </c>
      <c r="P9277" t="s">
        <v>268</v>
      </c>
      <c r="Q9277" t="s">
        <v>269</v>
      </c>
      <c r="R9277" t="s">
        <v>434</v>
      </c>
      <c r="S9277" t="s">
        <v>435</v>
      </c>
      <c r="T9277">
        <v>2019</v>
      </c>
      <c r="X9277">
        <v>5104.7565500000001</v>
      </c>
      <c r="Y9277" s="7">
        <f t="shared" si="145"/>
        <v>43800</v>
      </c>
    </row>
    <row r="9278" spans="1:25" x14ac:dyDescent="0.25">
      <c r="A9278" t="s">
        <v>422</v>
      </c>
      <c r="B9278" t="s">
        <v>423</v>
      </c>
      <c r="C9278" t="s">
        <v>424</v>
      </c>
      <c r="D9278">
        <v>620</v>
      </c>
      <c r="E9278" t="s">
        <v>326</v>
      </c>
      <c r="F9278" t="s">
        <v>327</v>
      </c>
      <c r="G9278">
        <v>0</v>
      </c>
      <c r="I9278" t="s">
        <v>427</v>
      </c>
      <c r="J9278" t="s">
        <v>428</v>
      </c>
      <c r="K9278" t="s">
        <v>429</v>
      </c>
      <c r="L9278" t="s">
        <v>430</v>
      </c>
      <c r="M9278" t="s">
        <v>431</v>
      </c>
      <c r="N9278" t="s">
        <v>456</v>
      </c>
      <c r="O9278" t="s">
        <v>457</v>
      </c>
      <c r="P9278" t="s">
        <v>268</v>
      </c>
      <c r="Q9278" t="s">
        <v>269</v>
      </c>
      <c r="R9278" t="s">
        <v>434</v>
      </c>
      <c r="S9278" t="s">
        <v>435</v>
      </c>
      <c r="T9278">
        <v>2007</v>
      </c>
      <c r="X9278">
        <v>4072.7521000000002</v>
      </c>
      <c r="Y9278" s="7">
        <f t="shared" si="145"/>
        <v>39417</v>
      </c>
    </row>
    <row r="9279" spans="1:25" x14ac:dyDescent="0.25">
      <c r="A9279" t="s">
        <v>422</v>
      </c>
      <c r="B9279" t="s">
        <v>423</v>
      </c>
      <c r="C9279" t="s">
        <v>424</v>
      </c>
      <c r="D9279">
        <v>620</v>
      </c>
      <c r="E9279" t="s">
        <v>326</v>
      </c>
      <c r="F9279" t="s">
        <v>327</v>
      </c>
      <c r="G9279">
        <v>0</v>
      </c>
      <c r="I9279" t="s">
        <v>427</v>
      </c>
      <c r="J9279" t="s">
        <v>428</v>
      </c>
      <c r="K9279" t="s">
        <v>429</v>
      </c>
      <c r="L9279" t="s">
        <v>430</v>
      </c>
      <c r="M9279" t="s">
        <v>431</v>
      </c>
      <c r="N9279" t="s">
        <v>456</v>
      </c>
      <c r="O9279" t="s">
        <v>457</v>
      </c>
      <c r="P9279" t="s">
        <v>268</v>
      </c>
      <c r="Q9279" t="s">
        <v>269</v>
      </c>
      <c r="R9279" t="s">
        <v>434</v>
      </c>
      <c r="S9279" t="s">
        <v>435</v>
      </c>
      <c r="T9279">
        <v>2006</v>
      </c>
      <c r="X9279">
        <v>3726.85878</v>
      </c>
      <c r="Y9279" s="7">
        <f t="shared" si="145"/>
        <v>39052</v>
      </c>
    </row>
    <row r="9280" spans="1:25" x14ac:dyDescent="0.25">
      <c r="A9280" t="s">
        <v>422</v>
      </c>
      <c r="B9280" t="s">
        <v>423</v>
      </c>
      <c r="C9280" t="s">
        <v>424</v>
      </c>
      <c r="D9280">
        <v>620</v>
      </c>
      <c r="E9280" t="s">
        <v>326</v>
      </c>
      <c r="F9280" t="s">
        <v>327</v>
      </c>
      <c r="G9280">
        <v>0</v>
      </c>
      <c r="I9280" t="s">
        <v>427</v>
      </c>
      <c r="J9280" t="s">
        <v>428</v>
      </c>
      <c r="K9280" t="s">
        <v>429</v>
      </c>
      <c r="L9280" t="s">
        <v>430</v>
      </c>
      <c r="M9280" t="s">
        <v>431</v>
      </c>
      <c r="N9280" t="s">
        <v>456</v>
      </c>
      <c r="O9280" t="s">
        <v>457</v>
      </c>
      <c r="P9280" t="s">
        <v>268</v>
      </c>
      <c r="Q9280" t="s">
        <v>269</v>
      </c>
      <c r="R9280" t="s">
        <v>434</v>
      </c>
      <c r="S9280" t="s">
        <v>435</v>
      </c>
      <c r="T9280">
        <v>2015</v>
      </c>
      <c r="X9280">
        <v>3951.2877899999999</v>
      </c>
      <c r="Y9280" s="7">
        <f t="shared" si="145"/>
        <v>42339</v>
      </c>
    </row>
    <row r="9281" spans="1:25" x14ac:dyDescent="0.25">
      <c r="A9281" t="s">
        <v>422</v>
      </c>
      <c r="B9281" t="s">
        <v>423</v>
      </c>
      <c r="C9281" t="s">
        <v>424</v>
      </c>
      <c r="D9281">
        <v>620</v>
      </c>
      <c r="E9281" t="s">
        <v>326</v>
      </c>
      <c r="F9281" t="s">
        <v>327</v>
      </c>
      <c r="G9281">
        <v>0</v>
      </c>
      <c r="I9281" t="s">
        <v>427</v>
      </c>
      <c r="J9281" t="s">
        <v>428</v>
      </c>
      <c r="K9281" t="s">
        <v>429</v>
      </c>
      <c r="L9281" t="s">
        <v>430</v>
      </c>
      <c r="M9281" t="s">
        <v>431</v>
      </c>
      <c r="N9281" t="s">
        <v>456</v>
      </c>
      <c r="O9281" t="s">
        <v>457</v>
      </c>
      <c r="P9281" t="s">
        <v>268</v>
      </c>
      <c r="Q9281" t="s">
        <v>269</v>
      </c>
      <c r="R9281" t="s">
        <v>434</v>
      </c>
      <c r="S9281" t="s">
        <v>435</v>
      </c>
      <c r="T9281">
        <v>2017</v>
      </c>
      <c r="X9281">
        <v>4816.30512</v>
      </c>
      <c r="Y9281" s="7">
        <f t="shared" si="145"/>
        <v>43070</v>
      </c>
    </row>
    <row r="9282" spans="1:25" x14ac:dyDescent="0.25">
      <c r="A9282" t="s">
        <v>422</v>
      </c>
      <c r="B9282" t="s">
        <v>423</v>
      </c>
      <c r="C9282" t="s">
        <v>424</v>
      </c>
      <c r="D9282">
        <v>620</v>
      </c>
      <c r="E9282" t="s">
        <v>326</v>
      </c>
      <c r="F9282" t="s">
        <v>327</v>
      </c>
      <c r="G9282">
        <v>0</v>
      </c>
      <c r="I9282" t="s">
        <v>427</v>
      </c>
      <c r="J9282" t="s">
        <v>428</v>
      </c>
      <c r="K9282" t="s">
        <v>429</v>
      </c>
      <c r="L9282" t="s">
        <v>430</v>
      </c>
      <c r="M9282" t="s">
        <v>431</v>
      </c>
      <c r="N9282" t="s">
        <v>456</v>
      </c>
      <c r="O9282" t="s">
        <v>457</v>
      </c>
      <c r="P9282" t="s">
        <v>268</v>
      </c>
      <c r="Q9282" t="s">
        <v>269</v>
      </c>
      <c r="R9282" t="s">
        <v>434</v>
      </c>
      <c r="S9282" t="s">
        <v>435</v>
      </c>
      <c r="T9282">
        <v>2014</v>
      </c>
      <c r="X9282">
        <v>4551.4954100000004</v>
      </c>
      <c r="Y9282" s="7">
        <f t="shared" si="145"/>
        <v>41974</v>
      </c>
    </row>
    <row r="9283" spans="1:25" x14ac:dyDescent="0.25">
      <c r="A9283" t="s">
        <v>422</v>
      </c>
      <c r="B9283" t="s">
        <v>423</v>
      </c>
      <c r="C9283" t="s">
        <v>424</v>
      </c>
      <c r="D9283">
        <v>620</v>
      </c>
      <c r="E9283" t="s">
        <v>326</v>
      </c>
      <c r="F9283" t="s">
        <v>327</v>
      </c>
      <c r="G9283">
        <v>0</v>
      </c>
      <c r="I9283" t="s">
        <v>427</v>
      </c>
      <c r="J9283" t="s">
        <v>428</v>
      </c>
      <c r="K9283" t="s">
        <v>429</v>
      </c>
      <c r="L9283" t="s">
        <v>430</v>
      </c>
      <c r="M9283" t="s">
        <v>431</v>
      </c>
      <c r="N9283" t="s">
        <v>456</v>
      </c>
      <c r="O9283" t="s">
        <v>457</v>
      </c>
      <c r="P9283" t="s">
        <v>268</v>
      </c>
      <c r="Q9283" t="s">
        <v>269</v>
      </c>
      <c r="R9283" t="s">
        <v>434</v>
      </c>
      <c r="S9283" t="s">
        <v>435</v>
      </c>
      <c r="T9283">
        <v>2016</v>
      </c>
      <c r="X9283">
        <v>4283.5154700000003</v>
      </c>
      <c r="Y9283" s="7">
        <f t="shared" ref="Y9283:Y9346" si="146">DATE(T9283,INDEX(AC:AC,MATCH(O9283,AB:AB,0)), 1)</f>
        <v>42705</v>
      </c>
    </row>
    <row r="9284" spans="1:25" x14ac:dyDescent="0.25">
      <c r="A9284" t="s">
        <v>422</v>
      </c>
      <c r="B9284" t="s">
        <v>423</v>
      </c>
      <c r="C9284" t="s">
        <v>424</v>
      </c>
      <c r="D9284">
        <v>620</v>
      </c>
      <c r="E9284" t="s">
        <v>326</v>
      </c>
      <c r="F9284" t="s">
        <v>327</v>
      </c>
      <c r="G9284">
        <v>0</v>
      </c>
      <c r="I9284" t="s">
        <v>427</v>
      </c>
      <c r="J9284" t="s">
        <v>428</v>
      </c>
      <c r="K9284" t="s">
        <v>429</v>
      </c>
      <c r="L9284" t="s">
        <v>430</v>
      </c>
      <c r="M9284" t="s">
        <v>431</v>
      </c>
      <c r="N9284" t="s">
        <v>456</v>
      </c>
      <c r="O9284" t="s">
        <v>457</v>
      </c>
      <c r="P9284" t="s">
        <v>268</v>
      </c>
      <c r="Q9284" t="s">
        <v>269</v>
      </c>
      <c r="R9284" t="s">
        <v>434</v>
      </c>
      <c r="S9284" t="s">
        <v>435</v>
      </c>
      <c r="T9284">
        <v>2018</v>
      </c>
      <c r="X9284">
        <v>4959.8949599999996</v>
      </c>
      <c r="Y9284" s="7">
        <f t="shared" si="146"/>
        <v>43435</v>
      </c>
    </row>
    <row r="9285" spans="1:25" x14ac:dyDescent="0.25">
      <c r="A9285" t="s">
        <v>422</v>
      </c>
      <c r="B9285" t="s">
        <v>423</v>
      </c>
      <c r="C9285" t="s">
        <v>424</v>
      </c>
      <c r="D9285">
        <v>620</v>
      </c>
      <c r="E9285" t="s">
        <v>326</v>
      </c>
      <c r="F9285" t="s">
        <v>327</v>
      </c>
      <c r="G9285">
        <v>0</v>
      </c>
      <c r="I9285" t="s">
        <v>427</v>
      </c>
      <c r="J9285" t="s">
        <v>428</v>
      </c>
      <c r="K9285" t="s">
        <v>429</v>
      </c>
      <c r="L9285" t="s">
        <v>430</v>
      </c>
      <c r="M9285" t="s">
        <v>431</v>
      </c>
      <c r="N9285" t="s">
        <v>456</v>
      </c>
      <c r="O9285" t="s">
        <v>457</v>
      </c>
      <c r="P9285" t="s">
        <v>268</v>
      </c>
      <c r="Q9285" t="s">
        <v>269</v>
      </c>
      <c r="R9285" t="s">
        <v>434</v>
      </c>
      <c r="S9285" t="s">
        <v>435</v>
      </c>
      <c r="T9285">
        <v>2013</v>
      </c>
      <c r="X9285">
        <v>4868.3459999999995</v>
      </c>
      <c r="Y9285" s="7">
        <f t="shared" si="146"/>
        <v>41609</v>
      </c>
    </row>
    <row r="9286" spans="1:25" x14ac:dyDescent="0.25">
      <c r="A9286" t="s">
        <v>422</v>
      </c>
      <c r="B9286" t="s">
        <v>423</v>
      </c>
      <c r="C9286" t="s">
        <v>424</v>
      </c>
      <c r="D9286">
        <v>620</v>
      </c>
      <c r="E9286" t="s">
        <v>326</v>
      </c>
      <c r="F9286" t="s">
        <v>327</v>
      </c>
      <c r="G9286">
        <v>0</v>
      </c>
      <c r="I9286" t="s">
        <v>427</v>
      </c>
      <c r="J9286" t="s">
        <v>428</v>
      </c>
      <c r="K9286" t="s">
        <v>429</v>
      </c>
      <c r="L9286" t="s">
        <v>430</v>
      </c>
      <c r="M9286" t="s">
        <v>431</v>
      </c>
      <c r="N9286" t="s">
        <v>456</v>
      </c>
      <c r="O9286" t="s">
        <v>457</v>
      </c>
      <c r="P9286" t="s">
        <v>268</v>
      </c>
      <c r="Q9286" t="s">
        <v>269</v>
      </c>
      <c r="R9286" t="s">
        <v>434</v>
      </c>
      <c r="S9286" t="s">
        <v>435</v>
      </c>
      <c r="T9286">
        <v>2008</v>
      </c>
      <c r="X9286">
        <v>3231.3912300000002</v>
      </c>
      <c r="Y9286" s="7">
        <f t="shared" si="146"/>
        <v>39783</v>
      </c>
    </row>
    <row r="9287" spans="1:25" x14ac:dyDescent="0.25">
      <c r="A9287" t="s">
        <v>422</v>
      </c>
      <c r="B9287" t="s">
        <v>423</v>
      </c>
      <c r="C9287" t="s">
        <v>424</v>
      </c>
      <c r="D9287">
        <v>620</v>
      </c>
      <c r="E9287" t="s">
        <v>326</v>
      </c>
      <c r="F9287" t="s">
        <v>327</v>
      </c>
      <c r="G9287">
        <v>0</v>
      </c>
      <c r="I9287" t="s">
        <v>427</v>
      </c>
      <c r="J9287" t="s">
        <v>428</v>
      </c>
      <c r="K9287" t="s">
        <v>429</v>
      </c>
      <c r="L9287" t="s">
        <v>430</v>
      </c>
      <c r="M9287" t="s">
        <v>431</v>
      </c>
      <c r="N9287" t="s">
        <v>456</v>
      </c>
      <c r="O9287" t="s">
        <v>457</v>
      </c>
      <c r="P9287" t="s">
        <v>268</v>
      </c>
      <c r="Q9287" t="s">
        <v>269</v>
      </c>
      <c r="R9287" t="s">
        <v>434</v>
      </c>
      <c r="S9287" t="s">
        <v>435</v>
      </c>
      <c r="T9287">
        <v>2010</v>
      </c>
      <c r="X9287">
        <v>4210.0411999999997</v>
      </c>
      <c r="Y9287" s="7">
        <f t="shared" si="146"/>
        <v>40513</v>
      </c>
    </row>
    <row r="9288" spans="1:25" x14ac:dyDescent="0.25">
      <c r="A9288" t="s">
        <v>422</v>
      </c>
      <c r="B9288" t="s">
        <v>423</v>
      </c>
      <c r="C9288" t="s">
        <v>424</v>
      </c>
      <c r="D9288">
        <v>620</v>
      </c>
      <c r="E9288" t="s">
        <v>326</v>
      </c>
      <c r="F9288" t="s">
        <v>327</v>
      </c>
      <c r="G9288">
        <v>0</v>
      </c>
      <c r="I9288" t="s">
        <v>427</v>
      </c>
      <c r="J9288" t="s">
        <v>428</v>
      </c>
      <c r="K9288" t="s">
        <v>429</v>
      </c>
      <c r="L9288" t="s">
        <v>430</v>
      </c>
      <c r="M9288" t="s">
        <v>431</v>
      </c>
      <c r="N9288" t="s">
        <v>456</v>
      </c>
      <c r="O9288" t="s">
        <v>457</v>
      </c>
      <c r="P9288" t="s">
        <v>268</v>
      </c>
      <c r="Q9288" t="s">
        <v>269</v>
      </c>
      <c r="R9288" t="s">
        <v>434</v>
      </c>
      <c r="S9288" t="s">
        <v>435</v>
      </c>
      <c r="T9288">
        <v>2009</v>
      </c>
      <c r="X9288">
        <v>3672.3520600000002</v>
      </c>
      <c r="Y9288" s="7">
        <f t="shared" si="146"/>
        <v>40148</v>
      </c>
    </row>
    <row r="9289" spans="1:25" x14ac:dyDescent="0.25">
      <c r="A9289" t="s">
        <v>422</v>
      </c>
      <c r="B9289" t="s">
        <v>423</v>
      </c>
      <c r="C9289" t="s">
        <v>424</v>
      </c>
      <c r="D9289">
        <v>620</v>
      </c>
      <c r="E9289" t="s">
        <v>326</v>
      </c>
      <c r="F9289" t="s">
        <v>327</v>
      </c>
      <c r="G9289">
        <v>0</v>
      </c>
      <c r="I9289" t="s">
        <v>427</v>
      </c>
      <c r="J9289" t="s">
        <v>428</v>
      </c>
      <c r="K9289" t="s">
        <v>429</v>
      </c>
      <c r="L9289" t="s">
        <v>430</v>
      </c>
      <c r="M9289" t="s">
        <v>431</v>
      </c>
      <c r="N9289" t="s">
        <v>456</v>
      </c>
      <c r="O9289" t="s">
        <v>457</v>
      </c>
      <c r="P9289" t="s">
        <v>268</v>
      </c>
      <c r="Q9289" t="s">
        <v>269</v>
      </c>
      <c r="R9289" t="s">
        <v>434</v>
      </c>
      <c r="S9289" t="s">
        <v>435</v>
      </c>
      <c r="T9289">
        <v>2011</v>
      </c>
      <c r="X9289">
        <v>4315.4635500000004</v>
      </c>
      <c r="Y9289" s="7">
        <f t="shared" si="146"/>
        <v>40878</v>
      </c>
    </row>
    <row r="9290" spans="1:25" x14ac:dyDescent="0.25">
      <c r="A9290" t="s">
        <v>422</v>
      </c>
      <c r="B9290" t="s">
        <v>423</v>
      </c>
      <c r="C9290" t="s">
        <v>424</v>
      </c>
      <c r="D9290">
        <v>620</v>
      </c>
      <c r="E9290" t="s">
        <v>326</v>
      </c>
      <c r="F9290" t="s">
        <v>327</v>
      </c>
      <c r="G9290">
        <v>0</v>
      </c>
      <c r="I9290" t="s">
        <v>427</v>
      </c>
      <c r="J9290" t="s">
        <v>428</v>
      </c>
      <c r="K9290" t="s">
        <v>429</v>
      </c>
      <c r="L9290" t="s">
        <v>430</v>
      </c>
      <c r="M9290" t="s">
        <v>431</v>
      </c>
      <c r="N9290" t="s">
        <v>456</v>
      </c>
      <c r="O9290" t="s">
        <v>457</v>
      </c>
      <c r="P9290" t="s">
        <v>268</v>
      </c>
      <c r="Q9290" t="s">
        <v>269</v>
      </c>
      <c r="R9290" t="s">
        <v>434</v>
      </c>
      <c r="S9290" t="s">
        <v>435</v>
      </c>
      <c r="T9290">
        <v>2012</v>
      </c>
      <c r="X9290">
        <v>4244.7836399999997</v>
      </c>
      <c r="Y9290" s="7">
        <f t="shared" si="146"/>
        <v>41244</v>
      </c>
    </row>
    <row r="9291" spans="1:25" x14ac:dyDescent="0.25">
      <c r="A9291" t="s">
        <v>422</v>
      </c>
      <c r="B9291" t="s">
        <v>423</v>
      </c>
      <c r="C9291" t="s">
        <v>424</v>
      </c>
      <c r="D9291">
        <v>642</v>
      </c>
      <c r="E9291" t="s">
        <v>497</v>
      </c>
      <c r="F9291" t="s">
        <v>498</v>
      </c>
      <c r="G9291">
        <v>0</v>
      </c>
      <c r="I9291" t="s">
        <v>427</v>
      </c>
      <c r="J9291" t="s">
        <v>428</v>
      </c>
      <c r="K9291" t="s">
        <v>429</v>
      </c>
      <c r="L9291" t="s">
        <v>430</v>
      </c>
      <c r="M9291" t="s">
        <v>431</v>
      </c>
      <c r="N9291" t="s">
        <v>432</v>
      </c>
      <c r="O9291" t="s">
        <v>433</v>
      </c>
      <c r="P9291" t="s">
        <v>268</v>
      </c>
      <c r="Q9291" t="s">
        <v>269</v>
      </c>
      <c r="R9291" t="s">
        <v>434</v>
      </c>
      <c r="S9291" t="s">
        <v>435</v>
      </c>
      <c r="T9291">
        <v>2020</v>
      </c>
      <c r="X9291">
        <v>6285.1530000000002</v>
      </c>
      <c r="Y9291" s="7">
        <f t="shared" si="146"/>
        <v>43831</v>
      </c>
    </row>
    <row r="9292" spans="1:25" x14ac:dyDescent="0.25">
      <c r="A9292" t="s">
        <v>422</v>
      </c>
      <c r="B9292" t="s">
        <v>423</v>
      </c>
      <c r="C9292" t="s">
        <v>424</v>
      </c>
      <c r="D9292">
        <v>642</v>
      </c>
      <c r="E9292" t="s">
        <v>497</v>
      </c>
      <c r="F9292" t="s">
        <v>498</v>
      </c>
      <c r="G9292">
        <v>0</v>
      </c>
      <c r="I9292" t="s">
        <v>427</v>
      </c>
      <c r="J9292" t="s">
        <v>428</v>
      </c>
      <c r="K9292" t="s">
        <v>429</v>
      </c>
      <c r="L9292" t="s">
        <v>430</v>
      </c>
      <c r="M9292" t="s">
        <v>431</v>
      </c>
      <c r="N9292" t="s">
        <v>432</v>
      </c>
      <c r="O9292" t="s">
        <v>433</v>
      </c>
      <c r="P9292" t="s">
        <v>268</v>
      </c>
      <c r="Q9292" t="s">
        <v>269</v>
      </c>
      <c r="R9292" t="s">
        <v>434</v>
      </c>
      <c r="S9292" t="s">
        <v>435</v>
      </c>
      <c r="T9292">
        <v>2019</v>
      </c>
      <c r="X9292">
        <v>6250.9449599999998</v>
      </c>
      <c r="Y9292" s="7">
        <f t="shared" si="146"/>
        <v>43466</v>
      </c>
    </row>
    <row r="9293" spans="1:25" x14ac:dyDescent="0.25">
      <c r="A9293" t="s">
        <v>422</v>
      </c>
      <c r="B9293" t="s">
        <v>423</v>
      </c>
      <c r="C9293" t="s">
        <v>424</v>
      </c>
      <c r="D9293">
        <v>642</v>
      </c>
      <c r="E9293" t="s">
        <v>497</v>
      </c>
      <c r="F9293" t="s">
        <v>498</v>
      </c>
      <c r="G9293">
        <v>0</v>
      </c>
      <c r="I9293" t="s">
        <v>427</v>
      </c>
      <c r="J9293" t="s">
        <v>428</v>
      </c>
      <c r="K9293" t="s">
        <v>429</v>
      </c>
      <c r="L9293" t="s">
        <v>430</v>
      </c>
      <c r="M9293" t="s">
        <v>431</v>
      </c>
      <c r="N9293" t="s">
        <v>432</v>
      </c>
      <c r="O9293" t="s">
        <v>433</v>
      </c>
      <c r="P9293" t="s">
        <v>268</v>
      </c>
      <c r="Q9293" t="s">
        <v>269</v>
      </c>
      <c r="R9293" t="s">
        <v>434</v>
      </c>
      <c r="S9293" t="s">
        <v>435</v>
      </c>
      <c r="T9293">
        <v>2013</v>
      </c>
      <c r="X9293">
        <v>4946.7237599999999</v>
      </c>
      <c r="Y9293" s="7">
        <f t="shared" si="146"/>
        <v>41275</v>
      </c>
    </row>
    <row r="9294" spans="1:25" x14ac:dyDescent="0.25">
      <c r="A9294" t="s">
        <v>422</v>
      </c>
      <c r="B9294" t="s">
        <v>423</v>
      </c>
      <c r="C9294" t="s">
        <v>424</v>
      </c>
      <c r="D9294">
        <v>642</v>
      </c>
      <c r="E9294" t="s">
        <v>497</v>
      </c>
      <c r="F9294" t="s">
        <v>498</v>
      </c>
      <c r="G9294">
        <v>0</v>
      </c>
      <c r="I9294" t="s">
        <v>427</v>
      </c>
      <c r="J9294" t="s">
        <v>428</v>
      </c>
      <c r="K9294" t="s">
        <v>429</v>
      </c>
      <c r="L9294" t="s">
        <v>430</v>
      </c>
      <c r="M9294" t="s">
        <v>431</v>
      </c>
      <c r="N9294" t="s">
        <v>432</v>
      </c>
      <c r="O9294" t="s">
        <v>433</v>
      </c>
      <c r="P9294" t="s">
        <v>268</v>
      </c>
      <c r="Q9294" t="s">
        <v>269</v>
      </c>
      <c r="R9294" t="s">
        <v>434</v>
      </c>
      <c r="S9294" t="s">
        <v>435</v>
      </c>
      <c r="T9294">
        <v>2014</v>
      </c>
      <c r="X9294">
        <v>5344.6469999999999</v>
      </c>
      <c r="Y9294" s="7">
        <f t="shared" si="146"/>
        <v>41640</v>
      </c>
    </row>
    <row r="9295" spans="1:25" x14ac:dyDescent="0.25">
      <c r="A9295" t="s">
        <v>422</v>
      </c>
      <c r="B9295" t="s">
        <v>423</v>
      </c>
      <c r="C9295" t="s">
        <v>424</v>
      </c>
      <c r="D9295">
        <v>642</v>
      </c>
      <c r="E9295" t="s">
        <v>497</v>
      </c>
      <c r="F9295" t="s">
        <v>498</v>
      </c>
      <c r="G9295">
        <v>0</v>
      </c>
      <c r="I9295" t="s">
        <v>427</v>
      </c>
      <c r="J9295" t="s">
        <v>428</v>
      </c>
      <c r="K9295" t="s">
        <v>429</v>
      </c>
      <c r="L9295" t="s">
        <v>430</v>
      </c>
      <c r="M9295" t="s">
        <v>431</v>
      </c>
      <c r="N9295" t="s">
        <v>432</v>
      </c>
      <c r="O9295" t="s">
        <v>433</v>
      </c>
      <c r="P9295" t="s">
        <v>268</v>
      </c>
      <c r="Q9295" t="s">
        <v>269</v>
      </c>
      <c r="R9295" t="s">
        <v>434</v>
      </c>
      <c r="S9295" t="s">
        <v>435</v>
      </c>
      <c r="T9295">
        <v>2015</v>
      </c>
      <c r="X9295">
        <v>4861.5291399999996</v>
      </c>
      <c r="Y9295" s="7">
        <f t="shared" si="146"/>
        <v>42005</v>
      </c>
    </row>
    <row r="9296" spans="1:25" x14ac:dyDescent="0.25">
      <c r="A9296" t="s">
        <v>422</v>
      </c>
      <c r="B9296" t="s">
        <v>423</v>
      </c>
      <c r="C9296" t="s">
        <v>424</v>
      </c>
      <c r="D9296">
        <v>642</v>
      </c>
      <c r="E9296" t="s">
        <v>497</v>
      </c>
      <c r="F9296" t="s">
        <v>498</v>
      </c>
      <c r="G9296">
        <v>0</v>
      </c>
      <c r="I9296" t="s">
        <v>427</v>
      </c>
      <c r="J9296" t="s">
        <v>428</v>
      </c>
      <c r="K9296" t="s">
        <v>429</v>
      </c>
      <c r="L9296" t="s">
        <v>430</v>
      </c>
      <c r="M9296" t="s">
        <v>431</v>
      </c>
      <c r="N9296" t="s">
        <v>432</v>
      </c>
      <c r="O9296" t="s">
        <v>433</v>
      </c>
      <c r="P9296" t="s">
        <v>268</v>
      </c>
      <c r="Q9296" t="s">
        <v>269</v>
      </c>
      <c r="R9296" t="s">
        <v>434</v>
      </c>
      <c r="S9296" t="s">
        <v>435</v>
      </c>
      <c r="T9296">
        <v>2006</v>
      </c>
      <c r="X9296">
        <v>2148.6455900000001</v>
      </c>
      <c r="Y9296" s="7">
        <f t="shared" si="146"/>
        <v>38718</v>
      </c>
    </row>
    <row r="9297" spans="1:25" x14ac:dyDescent="0.25">
      <c r="A9297" t="s">
        <v>422</v>
      </c>
      <c r="B9297" t="s">
        <v>423</v>
      </c>
      <c r="C9297" t="s">
        <v>424</v>
      </c>
      <c r="D9297">
        <v>642</v>
      </c>
      <c r="E9297" t="s">
        <v>497</v>
      </c>
      <c r="F9297" t="s">
        <v>498</v>
      </c>
      <c r="G9297">
        <v>0</v>
      </c>
      <c r="I9297" t="s">
        <v>427</v>
      </c>
      <c r="J9297" t="s">
        <v>428</v>
      </c>
      <c r="K9297" t="s">
        <v>429</v>
      </c>
      <c r="L9297" t="s">
        <v>430</v>
      </c>
      <c r="M9297" t="s">
        <v>431</v>
      </c>
      <c r="N9297" t="s">
        <v>432</v>
      </c>
      <c r="O9297" t="s">
        <v>433</v>
      </c>
      <c r="P9297" t="s">
        <v>268</v>
      </c>
      <c r="Q9297" t="s">
        <v>269</v>
      </c>
      <c r="R9297" t="s">
        <v>434</v>
      </c>
      <c r="S9297" t="s">
        <v>435</v>
      </c>
      <c r="T9297">
        <v>2016</v>
      </c>
      <c r="X9297">
        <v>4469.7587999999996</v>
      </c>
      <c r="Y9297" s="7">
        <f t="shared" si="146"/>
        <v>42370</v>
      </c>
    </row>
    <row r="9298" spans="1:25" x14ac:dyDescent="0.25">
      <c r="A9298" t="s">
        <v>422</v>
      </c>
      <c r="B9298" t="s">
        <v>423</v>
      </c>
      <c r="C9298" t="s">
        <v>424</v>
      </c>
      <c r="D9298">
        <v>642</v>
      </c>
      <c r="E9298" t="s">
        <v>497</v>
      </c>
      <c r="F9298" t="s">
        <v>498</v>
      </c>
      <c r="G9298">
        <v>0</v>
      </c>
      <c r="I9298" t="s">
        <v>427</v>
      </c>
      <c r="J9298" t="s">
        <v>428</v>
      </c>
      <c r="K9298" t="s">
        <v>429</v>
      </c>
      <c r="L9298" t="s">
        <v>430</v>
      </c>
      <c r="M9298" t="s">
        <v>431</v>
      </c>
      <c r="N9298" t="s">
        <v>432</v>
      </c>
      <c r="O9298" t="s">
        <v>433</v>
      </c>
      <c r="P9298" t="s">
        <v>268</v>
      </c>
      <c r="Q9298" t="s">
        <v>269</v>
      </c>
      <c r="R9298" t="s">
        <v>434</v>
      </c>
      <c r="S9298" t="s">
        <v>435</v>
      </c>
      <c r="T9298">
        <v>2018</v>
      </c>
      <c r="X9298">
        <v>6577.5079999999998</v>
      </c>
      <c r="Y9298" s="7">
        <f t="shared" si="146"/>
        <v>43101</v>
      </c>
    </row>
    <row r="9299" spans="1:25" x14ac:dyDescent="0.25">
      <c r="A9299" t="s">
        <v>422</v>
      </c>
      <c r="B9299" t="s">
        <v>423</v>
      </c>
      <c r="C9299" t="s">
        <v>424</v>
      </c>
      <c r="D9299">
        <v>642</v>
      </c>
      <c r="E9299" t="s">
        <v>497</v>
      </c>
      <c r="F9299" t="s">
        <v>498</v>
      </c>
      <c r="G9299">
        <v>0</v>
      </c>
      <c r="I9299" t="s">
        <v>427</v>
      </c>
      <c r="J9299" t="s">
        <v>428</v>
      </c>
      <c r="K9299" t="s">
        <v>429</v>
      </c>
      <c r="L9299" t="s">
        <v>430</v>
      </c>
      <c r="M9299" t="s">
        <v>431</v>
      </c>
      <c r="N9299" t="s">
        <v>432</v>
      </c>
      <c r="O9299" t="s">
        <v>433</v>
      </c>
      <c r="P9299" t="s">
        <v>268</v>
      </c>
      <c r="Q9299" t="s">
        <v>269</v>
      </c>
      <c r="R9299" t="s">
        <v>434</v>
      </c>
      <c r="S9299" t="s">
        <v>435</v>
      </c>
      <c r="T9299">
        <v>2017</v>
      </c>
      <c r="X9299">
        <v>4971.1730399999997</v>
      </c>
      <c r="Y9299" s="7">
        <f t="shared" si="146"/>
        <v>42736</v>
      </c>
    </row>
    <row r="9300" spans="1:25" x14ac:dyDescent="0.25">
      <c r="A9300" t="s">
        <v>422</v>
      </c>
      <c r="B9300" t="s">
        <v>423</v>
      </c>
      <c r="C9300" t="s">
        <v>424</v>
      </c>
      <c r="D9300">
        <v>642</v>
      </c>
      <c r="E9300" t="s">
        <v>497</v>
      </c>
      <c r="F9300" t="s">
        <v>498</v>
      </c>
      <c r="G9300">
        <v>0</v>
      </c>
      <c r="I9300" t="s">
        <v>427</v>
      </c>
      <c r="J9300" t="s">
        <v>428</v>
      </c>
      <c r="K9300" t="s">
        <v>429</v>
      </c>
      <c r="L9300" t="s">
        <v>430</v>
      </c>
      <c r="M9300" t="s">
        <v>431</v>
      </c>
      <c r="N9300" t="s">
        <v>432</v>
      </c>
      <c r="O9300" t="s">
        <v>433</v>
      </c>
      <c r="P9300" t="s">
        <v>268</v>
      </c>
      <c r="Q9300" t="s">
        <v>269</v>
      </c>
      <c r="R9300" t="s">
        <v>434</v>
      </c>
      <c r="S9300" t="s">
        <v>435</v>
      </c>
      <c r="T9300">
        <v>2008</v>
      </c>
      <c r="X9300">
        <v>3686.2702800000002</v>
      </c>
      <c r="Y9300" s="7">
        <f t="shared" si="146"/>
        <v>39448</v>
      </c>
    </row>
    <row r="9301" spans="1:25" x14ac:dyDescent="0.25">
      <c r="A9301" t="s">
        <v>422</v>
      </c>
      <c r="B9301" t="s">
        <v>423</v>
      </c>
      <c r="C9301" t="s">
        <v>424</v>
      </c>
      <c r="D9301">
        <v>642</v>
      </c>
      <c r="E9301" t="s">
        <v>497</v>
      </c>
      <c r="F9301" t="s">
        <v>498</v>
      </c>
      <c r="G9301">
        <v>0</v>
      </c>
      <c r="I9301" t="s">
        <v>427</v>
      </c>
      <c r="J9301" t="s">
        <v>428</v>
      </c>
      <c r="K9301" t="s">
        <v>429</v>
      </c>
      <c r="L9301" t="s">
        <v>430</v>
      </c>
      <c r="M9301" t="s">
        <v>431</v>
      </c>
      <c r="N9301" t="s">
        <v>432</v>
      </c>
      <c r="O9301" t="s">
        <v>433</v>
      </c>
      <c r="P9301" t="s">
        <v>268</v>
      </c>
      <c r="Q9301" t="s">
        <v>269</v>
      </c>
      <c r="R9301" t="s">
        <v>434</v>
      </c>
      <c r="S9301" t="s">
        <v>435</v>
      </c>
      <c r="T9301">
        <v>2007</v>
      </c>
      <c r="X9301">
        <v>2712.2413499999998</v>
      </c>
      <c r="Y9301" s="7">
        <f t="shared" si="146"/>
        <v>39083</v>
      </c>
    </row>
    <row r="9302" spans="1:25" x14ac:dyDescent="0.25">
      <c r="A9302" t="s">
        <v>422</v>
      </c>
      <c r="B9302" t="s">
        <v>423</v>
      </c>
      <c r="C9302" t="s">
        <v>424</v>
      </c>
      <c r="D9302">
        <v>642</v>
      </c>
      <c r="E9302" t="s">
        <v>497</v>
      </c>
      <c r="F9302" t="s">
        <v>498</v>
      </c>
      <c r="G9302">
        <v>0</v>
      </c>
      <c r="I9302" t="s">
        <v>427</v>
      </c>
      <c r="J9302" t="s">
        <v>428</v>
      </c>
      <c r="K9302" t="s">
        <v>429</v>
      </c>
      <c r="L9302" t="s">
        <v>430</v>
      </c>
      <c r="M9302" t="s">
        <v>431</v>
      </c>
      <c r="N9302" t="s">
        <v>432</v>
      </c>
      <c r="O9302" t="s">
        <v>433</v>
      </c>
      <c r="P9302" t="s">
        <v>268</v>
      </c>
      <c r="Q9302" t="s">
        <v>269</v>
      </c>
      <c r="R9302" t="s">
        <v>434</v>
      </c>
      <c r="S9302" t="s">
        <v>435</v>
      </c>
      <c r="T9302">
        <v>2012</v>
      </c>
      <c r="X9302">
        <v>4492.6176500000001</v>
      </c>
      <c r="Y9302" s="7">
        <f t="shared" si="146"/>
        <v>40909</v>
      </c>
    </row>
    <row r="9303" spans="1:25" x14ac:dyDescent="0.25">
      <c r="A9303" t="s">
        <v>422</v>
      </c>
      <c r="B9303" t="s">
        <v>423</v>
      </c>
      <c r="C9303" t="s">
        <v>424</v>
      </c>
      <c r="D9303">
        <v>642</v>
      </c>
      <c r="E9303" t="s">
        <v>497</v>
      </c>
      <c r="F9303" t="s">
        <v>498</v>
      </c>
      <c r="G9303">
        <v>0</v>
      </c>
      <c r="I9303" t="s">
        <v>427</v>
      </c>
      <c r="J9303" t="s">
        <v>428</v>
      </c>
      <c r="K9303" t="s">
        <v>429</v>
      </c>
      <c r="L9303" t="s">
        <v>430</v>
      </c>
      <c r="M9303" t="s">
        <v>431</v>
      </c>
      <c r="N9303" t="s">
        <v>432</v>
      </c>
      <c r="O9303" t="s">
        <v>433</v>
      </c>
      <c r="P9303" t="s">
        <v>268</v>
      </c>
      <c r="Q9303" t="s">
        <v>269</v>
      </c>
      <c r="R9303" t="s">
        <v>434</v>
      </c>
      <c r="S9303" t="s">
        <v>435</v>
      </c>
      <c r="T9303">
        <v>2010</v>
      </c>
      <c r="X9303">
        <v>3326.8031999999998</v>
      </c>
      <c r="Y9303" s="7">
        <f t="shared" si="146"/>
        <v>40179</v>
      </c>
    </row>
    <row r="9304" spans="1:25" x14ac:dyDescent="0.25">
      <c r="A9304" t="s">
        <v>422</v>
      </c>
      <c r="B9304" t="s">
        <v>423</v>
      </c>
      <c r="C9304" t="s">
        <v>424</v>
      </c>
      <c r="D9304">
        <v>642</v>
      </c>
      <c r="E9304" t="s">
        <v>497</v>
      </c>
      <c r="F9304" t="s">
        <v>498</v>
      </c>
      <c r="G9304">
        <v>0</v>
      </c>
      <c r="I9304" t="s">
        <v>427</v>
      </c>
      <c r="J9304" t="s">
        <v>428</v>
      </c>
      <c r="K9304" t="s">
        <v>429</v>
      </c>
      <c r="L9304" t="s">
        <v>430</v>
      </c>
      <c r="M9304" t="s">
        <v>431</v>
      </c>
      <c r="N9304" t="s">
        <v>432</v>
      </c>
      <c r="O9304" t="s">
        <v>433</v>
      </c>
      <c r="P9304" t="s">
        <v>268</v>
      </c>
      <c r="Q9304" t="s">
        <v>269</v>
      </c>
      <c r="R9304" t="s">
        <v>434</v>
      </c>
      <c r="S9304" t="s">
        <v>435</v>
      </c>
      <c r="T9304">
        <v>2011</v>
      </c>
      <c r="X9304">
        <v>4579.6743999999999</v>
      </c>
      <c r="Y9304" s="7">
        <f t="shared" si="146"/>
        <v>40544</v>
      </c>
    </row>
    <row r="9305" spans="1:25" x14ac:dyDescent="0.25">
      <c r="A9305" t="s">
        <v>422</v>
      </c>
      <c r="B9305" t="s">
        <v>423</v>
      </c>
      <c r="C9305" t="s">
        <v>424</v>
      </c>
      <c r="D9305">
        <v>642</v>
      </c>
      <c r="E9305" t="s">
        <v>497</v>
      </c>
      <c r="F9305" t="s">
        <v>498</v>
      </c>
      <c r="G9305">
        <v>0</v>
      </c>
      <c r="I9305" t="s">
        <v>427</v>
      </c>
      <c r="J9305" t="s">
        <v>428</v>
      </c>
      <c r="K9305" t="s">
        <v>429</v>
      </c>
      <c r="L9305" t="s">
        <v>430</v>
      </c>
      <c r="M9305" t="s">
        <v>431</v>
      </c>
      <c r="N9305" t="s">
        <v>432</v>
      </c>
      <c r="O9305" t="s">
        <v>433</v>
      </c>
      <c r="P9305" t="s">
        <v>268</v>
      </c>
      <c r="Q9305" t="s">
        <v>269</v>
      </c>
      <c r="R9305" t="s">
        <v>434</v>
      </c>
      <c r="S9305" t="s">
        <v>435</v>
      </c>
      <c r="T9305">
        <v>2009</v>
      </c>
      <c r="X9305">
        <v>2524.80969</v>
      </c>
      <c r="Y9305" s="7">
        <f t="shared" si="146"/>
        <v>39814</v>
      </c>
    </row>
    <row r="9306" spans="1:25" x14ac:dyDescent="0.25">
      <c r="A9306" t="s">
        <v>422</v>
      </c>
      <c r="B9306" t="s">
        <v>423</v>
      </c>
      <c r="C9306" t="s">
        <v>424</v>
      </c>
      <c r="D9306">
        <v>642</v>
      </c>
      <c r="E9306" t="s">
        <v>497</v>
      </c>
      <c r="F9306" t="s">
        <v>498</v>
      </c>
      <c r="G9306">
        <v>0</v>
      </c>
      <c r="I9306" t="s">
        <v>427</v>
      </c>
      <c r="J9306" t="s">
        <v>428</v>
      </c>
      <c r="K9306" t="s">
        <v>429</v>
      </c>
      <c r="L9306" t="s">
        <v>430</v>
      </c>
      <c r="M9306" t="s">
        <v>431</v>
      </c>
      <c r="N9306" t="s">
        <v>436</v>
      </c>
      <c r="O9306" t="s">
        <v>437</v>
      </c>
      <c r="P9306" t="s">
        <v>268</v>
      </c>
      <c r="Q9306" t="s">
        <v>269</v>
      </c>
      <c r="R9306" t="s">
        <v>434</v>
      </c>
      <c r="S9306" t="s">
        <v>435</v>
      </c>
      <c r="T9306">
        <v>2019</v>
      </c>
      <c r="X9306">
        <v>6665.1936900000001</v>
      </c>
      <c r="Y9306" s="7">
        <f t="shared" si="146"/>
        <v>43497</v>
      </c>
    </row>
    <row r="9307" spans="1:25" x14ac:dyDescent="0.25">
      <c r="A9307" t="s">
        <v>422</v>
      </c>
      <c r="B9307" t="s">
        <v>423</v>
      </c>
      <c r="C9307" t="s">
        <v>424</v>
      </c>
      <c r="D9307">
        <v>642</v>
      </c>
      <c r="E9307" t="s">
        <v>497</v>
      </c>
      <c r="F9307" t="s">
        <v>498</v>
      </c>
      <c r="G9307">
        <v>0</v>
      </c>
      <c r="I9307" t="s">
        <v>427</v>
      </c>
      <c r="J9307" t="s">
        <v>428</v>
      </c>
      <c r="K9307" t="s">
        <v>429</v>
      </c>
      <c r="L9307" t="s">
        <v>430</v>
      </c>
      <c r="M9307" t="s">
        <v>431</v>
      </c>
      <c r="N9307" t="s">
        <v>436</v>
      </c>
      <c r="O9307" t="s">
        <v>437</v>
      </c>
      <c r="P9307" t="s">
        <v>268</v>
      </c>
      <c r="Q9307" t="s">
        <v>269</v>
      </c>
      <c r="R9307" t="s">
        <v>434</v>
      </c>
      <c r="S9307" t="s">
        <v>435</v>
      </c>
      <c r="T9307">
        <v>2020</v>
      </c>
      <c r="X9307">
        <v>6448.6717500000004</v>
      </c>
      <c r="Y9307" s="7">
        <f t="shared" si="146"/>
        <v>43862</v>
      </c>
    </row>
    <row r="9308" spans="1:25" x14ac:dyDescent="0.25">
      <c r="A9308" t="s">
        <v>422</v>
      </c>
      <c r="B9308" t="s">
        <v>423</v>
      </c>
      <c r="C9308" t="s">
        <v>424</v>
      </c>
      <c r="D9308">
        <v>642</v>
      </c>
      <c r="E9308" t="s">
        <v>497</v>
      </c>
      <c r="F9308" t="s">
        <v>498</v>
      </c>
      <c r="G9308">
        <v>0</v>
      </c>
      <c r="I9308" t="s">
        <v>427</v>
      </c>
      <c r="J9308" t="s">
        <v>428</v>
      </c>
      <c r="K9308" t="s">
        <v>429</v>
      </c>
      <c r="L9308" t="s">
        <v>430</v>
      </c>
      <c r="M9308" t="s">
        <v>431</v>
      </c>
      <c r="N9308" t="s">
        <v>436</v>
      </c>
      <c r="O9308" t="s">
        <v>437</v>
      </c>
      <c r="P9308" t="s">
        <v>268</v>
      </c>
      <c r="Q9308" t="s">
        <v>269</v>
      </c>
      <c r="R9308" t="s">
        <v>434</v>
      </c>
      <c r="S9308" t="s">
        <v>435</v>
      </c>
      <c r="T9308">
        <v>2014</v>
      </c>
      <c r="X9308">
        <v>5942.8689599999998</v>
      </c>
      <c r="Y9308" s="7">
        <f t="shared" si="146"/>
        <v>41671</v>
      </c>
    </row>
    <row r="9309" spans="1:25" x14ac:dyDescent="0.25">
      <c r="A9309" t="s">
        <v>422</v>
      </c>
      <c r="B9309" t="s">
        <v>423</v>
      </c>
      <c r="C9309" t="s">
        <v>424</v>
      </c>
      <c r="D9309">
        <v>642</v>
      </c>
      <c r="E9309" t="s">
        <v>497</v>
      </c>
      <c r="F9309" t="s">
        <v>498</v>
      </c>
      <c r="G9309">
        <v>0</v>
      </c>
      <c r="I9309" t="s">
        <v>427</v>
      </c>
      <c r="J9309" t="s">
        <v>428</v>
      </c>
      <c r="K9309" t="s">
        <v>429</v>
      </c>
      <c r="L9309" t="s">
        <v>430</v>
      </c>
      <c r="M9309" t="s">
        <v>431</v>
      </c>
      <c r="N9309" t="s">
        <v>436</v>
      </c>
      <c r="O9309" t="s">
        <v>437</v>
      </c>
      <c r="P9309" t="s">
        <v>268</v>
      </c>
      <c r="Q9309" t="s">
        <v>269</v>
      </c>
      <c r="R9309" t="s">
        <v>434</v>
      </c>
      <c r="S9309" t="s">
        <v>435</v>
      </c>
      <c r="T9309">
        <v>2013</v>
      </c>
      <c r="X9309">
        <v>5171.4024900000004</v>
      </c>
      <c r="Y9309" s="7">
        <f t="shared" si="146"/>
        <v>41306</v>
      </c>
    </row>
    <row r="9310" spans="1:25" x14ac:dyDescent="0.25">
      <c r="A9310" t="s">
        <v>422</v>
      </c>
      <c r="B9310" t="s">
        <v>423</v>
      </c>
      <c r="C9310" t="s">
        <v>424</v>
      </c>
      <c r="D9310">
        <v>642</v>
      </c>
      <c r="E9310" t="s">
        <v>497</v>
      </c>
      <c r="F9310" t="s">
        <v>498</v>
      </c>
      <c r="G9310">
        <v>0</v>
      </c>
      <c r="I9310" t="s">
        <v>427</v>
      </c>
      <c r="J9310" t="s">
        <v>428</v>
      </c>
      <c r="K9310" t="s">
        <v>429</v>
      </c>
      <c r="L9310" t="s">
        <v>430</v>
      </c>
      <c r="M9310" t="s">
        <v>431</v>
      </c>
      <c r="N9310" t="s">
        <v>436</v>
      </c>
      <c r="O9310" t="s">
        <v>437</v>
      </c>
      <c r="P9310" t="s">
        <v>268</v>
      </c>
      <c r="Q9310" t="s">
        <v>269</v>
      </c>
      <c r="R9310" t="s">
        <v>434</v>
      </c>
      <c r="S9310" t="s">
        <v>435</v>
      </c>
      <c r="T9310">
        <v>2006</v>
      </c>
      <c r="X9310">
        <v>2511.7552000000001</v>
      </c>
      <c r="Y9310" s="7">
        <f t="shared" si="146"/>
        <v>38749</v>
      </c>
    </row>
    <row r="9311" spans="1:25" x14ac:dyDescent="0.25">
      <c r="A9311" t="s">
        <v>422</v>
      </c>
      <c r="B9311" t="s">
        <v>423</v>
      </c>
      <c r="C9311" t="s">
        <v>424</v>
      </c>
      <c r="D9311">
        <v>642</v>
      </c>
      <c r="E9311" t="s">
        <v>497</v>
      </c>
      <c r="F9311" t="s">
        <v>498</v>
      </c>
      <c r="G9311">
        <v>0</v>
      </c>
      <c r="I9311" t="s">
        <v>427</v>
      </c>
      <c r="J9311" t="s">
        <v>428</v>
      </c>
      <c r="K9311" t="s">
        <v>429</v>
      </c>
      <c r="L9311" t="s">
        <v>430</v>
      </c>
      <c r="M9311" t="s">
        <v>431</v>
      </c>
      <c r="N9311" t="s">
        <v>436</v>
      </c>
      <c r="O9311" t="s">
        <v>437</v>
      </c>
      <c r="P9311" t="s">
        <v>268</v>
      </c>
      <c r="Q9311" t="s">
        <v>269</v>
      </c>
      <c r="R9311" t="s">
        <v>434</v>
      </c>
      <c r="S9311" t="s">
        <v>435</v>
      </c>
      <c r="T9311">
        <v>2017</v>
      </c>
      <c r="X9311">
        <v>5390.78593</v>
      </c>
      <c r="Y9311" s="7">
        <f t="shared" si="146"/>
        <v>42767</v>
      </c>
    </row>
    <row r="9312" spans="1:25" x14ac:dyDescent="0.25">
      <c r="A9312" t="s">
        <v>422</v>
      </c>
      <c r="B9312" t="s">
        <v>423</v>
      </c>
      <c r="C9312" t="s">
        <v>424</v>
      </c>
      <c r="D9312">
        <v>642</v>
      </c>
      <c r="E9312" t="s">
        <v>497</v>
      </c>
      <c r="F9312" t="s">
        <v>498</v>
      </c>
      <c r="G9312">
        <v>0</v>
      </c>
      <c r="I9312" t="s">
        <v>427</v>
      </c>
      <c r="J9312" t="s">
        <v>428</v>
      </c>
      <c r="K9312" t="s">
        <v>429</v>
      </c>
      <c r="L9312" t="s">
        <v>430</v>
      </c>
      <c r="M9312" t="s">
        <v>431</v>
      </c>
      <c r="N9312" t="s">
        <v>436</v>
      </c>
      <c r="O9312" t="s">
        <v>437</v>
      </c>
      <c r="P9312" t="s">
        <v>268</v>
      </c>
      <c r="Q9312" t="s">
        <v>269</v>
      </c>
      <c r="R9312" t="s">
        <v>434</v>
      </c>
      <c r="S9312" t="s">
        <v>435</v>
      </c>
      <c r="T9312">
        <v>2018</v>
      </c>
      <c r="X9312">
        <v>6706.1988000000001</v>
      </c>
      <c r="Y9312" s="7">
        <f t="shared" si="146"/>
        <v>43132</v>
      </c>
    </row>
    <row r="9313" spans="1:25" x14ac:dyDescent="0.25">
      <c r="A9313" t="s">
        <v>422</v>
      </c>
      <c r="B9313" t="s">
        <v>423</v>
      </c>
      <c r="C9313" t="s">
        <v>424</v>
      </c>
      <c r="D9313">
        <v>642</v>
      </c>
      <c r="E9313" t="s">
        <v>497</v>
      </c>
      <c r="F9313" t="s">
        <v>498</v>
      </c>
      <c r="G9313">
        <v>0</v>
      </c>
      <c r="I9313" t="s">
        <v>427</v>
      </c>
      <c r="J9313" t="s">
        <v>428</v>
      </c>
      <c r="K9313" t="s">
        <v>429</v>
      </c>
      <c r="L9313" t="s">
        <v>430</v>
      </c>
      <c r="M9313" t="s">
        <v>431</v>
      </c>
      <c r="N9313" t="s">
        <v>436</v>
      </c>
      <c r="O9313" t="s">
        <v>437</v>
      </c>
      <c r="P9313" t="s">
        <v>268</v>
      </c>
      <c r="Q9313" t="s">
        <v>269</v>
      </c>
      <c r="R9313" t="s">
        <v>434</v>
      </c>
      <c r="S9313" t="s">
        <v>435</v>
      </c>
      <c r="T9313">
        <v>2016</v>
      </c>
      <c r="X9313">
        <v>5355.0348199999999</v>
      </c>
      <c r="Y9313" s="7">
        <f t="shared" si="146"/>
        <v>42401</v>
      </c>
    </row>
    <row r="9314" spans="1:25" x14ac:dyDescent="0.25">
      <c r="A9314" t="s">
        <v>422</v>
      </c>
      <c r="B9314" t="s">
        <v>423</v>
      </c>
      <c r="C9314" t="s">
        <v>424</v>
      </c>
      <c r="D9314">
        <v>642</v>
      </c>
      <c r="E9314" t="s">
        <v>497</v>
      </c>
      <c r="F9314" t="s">
        <v>498</v>
      </c>
      <c r="G9314">
        <v>0</v>
      </c>
      <c r="I9314" t="s">
        <v>427</v>
      </c>
      <c r="J9314" t="s">
        <v>428</v>
      </c>
      <c r="K9314" t="s">
        <v>429</v>
      </c>
      <c r="L9314" t="s">
        <v>430</v>
      </c>
      <c r="M9314" t="s">
        <v>431</v>
      </c>
      <c r="N9314" t="s">
        <v>436</v>
      </c>
      <c r="O9314" t="s">
        <v>437</v>
      </c>
      <c r="P9314" t="s">
        <v>268</v>
      </c>
      <c r="Q9314" t="s">
        <v>269</v>
      </c>
      <c r="R9314" t="s">
        <v>434</v>
      </c>
      <c r="S9314" t="s">
        <v>435</v>
      </c>
      <c r="T9314">
        <v>2015</v>
      </c>
      <c r="X9314">
        <v>5011.7060000000001</v>
      </c>
      <c r="Y9314" s="7">
        <f t="shared" si="146"/>
        <v>42036</v>
      </c>
    </row>
    <row r="9315" spans="1:25" x14ac:dyDescent="0.25">
      <c r="A9315" t="s">
        <v>422</v>
      </c>
      <c r="B9315" t="s">
        <v>423</v>
      </c>
      <c r="C9315" t="s">
        <v>424</v>
      </c>
      <c r="D9315">
        <v>642</v>
      </c>
      <c r="E9315" t="s">
        <v>497</v>
      </c>
      <c r="F9315" t="s">
        <v>498</v>
      </c>
      <c r="G9315">
        <v>0</v>
      </c>
      <c r="I9315" t="s">
        <v>427</v>
      </c>
      <c r="J9315" t="s">
        <v>428</v>
      </c>
      <c r="K9315" t="s">
        <v>429</v>
      </c>
      <c r="L9315" t="s">
        <v>430</v>
      </c>
      <c r="M9315" t="s">
        <v>431</v>
      </c>
      <c r="N9315" t="s">
        <v>436</v>
      </c>
      <c r="O9315" t="s">
        <v>437</v>
      </c>
      <c r="P9315" t="s">
        <v>268</v>
      </c>
      <c r="Q9315" t="s">
        <v>269</v>
      </c>
      <c r="R9315" t="s">
        <v>434</v>
      </c>
      <c r="S9315" t="s">
        <v>435</v>
      </c>
      <c r="T9315">
        <v>2007</v>
      </c>
      <c r="X9315">
        <v>3032.7757799999999</v>
      </c>
      <c r="Y9315" s="7">
        <f t="shared" si="146"/>
        <v>39114</v>
      </c>
    </row>
    <row r="9316" spans="1:25" x14ac:dyDescent="0.25">
      <c r="A9316" t="s">
        <v>422</v>
      </c>
      <c r="B9316" t="s">
        <v>423</v>
      </c>
      <c r="C9316" t="s">
        <v>424</v>
      </c>
      <c r="D9316">
        <v>642</v>
      </c>
      <c r="E9316" t="s">
        <v>497</v>
      </c>
      <c r="F9316" t="s">
        <v>498</v>
      </c>
      <c r="G9316">
        <v>0</v>
      </c>
      <c r="I9316" t="s">
        <v>427</v>
      </c>
      <c r="J9316" t="s">
        <v>428</v>
      </c>
      <c r="K9316" t="s">
        <v>429</v>
      </c>
      <c r="L9316" t="s">
        <v>430</v>
      </c>
      <c r="M9316" t="s">
        <v>431</v>
      </c>
      <c r="N9316" t="s">
        <v>436</v>
      </c>
      <c r="O9316" t="s">
        <v>437</v>
      </c>
      <c r="P9316" t="s">
        <v>268</v>
      </c>
      <c r="Q9316" t="s">
        <v>269</v>
      </c>
      <c r="R9316" t="s">
        <v>434</v>
      </c>
      <c r="S9316" t="s">
        <v>435</v>
      </c>
      <c r="T9316">
        <v>2008</v>
      </c>
      <c r="X9316">
        <v>4263.0568800000001</v>
      </c>
      <c r="Y9316" s="7">
        <f t="shared" si="146"/>
        <v>39479</v>
      </c>
    </row>
    <row r="9317" spans="1:25" x14ac:dyDescent="0.25">
      <c r="A9317" t="s">
        <v>422</v>
      </c>
      <c r="B9317" t="s">
        <v>423</v>
      </c>
      <c r="C9317" t="s">
        <v>424</v>
      </c>
      <c r="D9317">
        <v>642</v>
      </c>
      <c r="E9317" t="s">
        <v>497</v>
      </c>
      <c r="F9317" t="s">
        <v>498</v>
      </c>
      <c r="G9317">
        <v>0</v>
      </c>
      <c r="I9317" t="s">
        <v>427</v>
      </c>
      <c r="J9317" t="s">
        <v>428</v>
      </c>
      <c r="K9317" t="s">
        <v>429</v>
      </c>
      <c r="L9317" t="s">
        <v>430</v>
      </c>
      <c r="M9317" t="s">
        <v>431</v>
      </c>
      <c r="N9317" t="s">
        <v>436</v>
      </c>
      <c r="O9317" t="s">
        <v>437</v>
      </c>
      <c r="P9317" t="s">
        <v>268</v>
      </c>
      <c r="Q9317" t="s">
        <v>269</v>
      </c>
      <c r="R9317" t="s">
        <v>434</v>
      </c>
      <c r="S9317" t="s">
        <v>435</v>
      </c>
      <c r="T9317">
        <v>2009</v>
      </c>
      <c r="X9317">
        <v>2663.7547500000001</v>
      </c>
      <c r="Y9317" s="7">
        <f t="shared" si="146"/>
        <v>39845</v>
      </c>
    </row>
    <row r="9318" spans="1:25" x14ac:dyDescent="0.25">
      <c r="A9318" t="s">
        <v>422</v>
      </c>
      <c r="B9318" t="s">
        <v>423</v>
      </c>
      <c r="C9318" t="s">
        <v>424</v>
      </c>
      <c r="D9318">
        <v>642</v>
      </c>
      <c r="E9318" t="s">
        <v>497</v>
      </c>
      <c r="F9318" t="s">
        <v>498</v>
      </c>
      <c r="G9318">
        <v>0</v>
      </c>
      <c r="I9318" t="s">
        <v>427</v>
      </c>
      <c r="J9318" t="s">
        <v>428</v>
      </c>
      <c r="K9318" t="s">
        <v>429</v>
      </c>
      <c r="L9318" t="s">
        <v>430</v>
      </c>
      <c r="M9318" t="s">
        <v>431</v>
      </c>
      <c r="N9318" t="s">
        <v>436</v>
      </c>
      <c r="O9318" t="s">
        <v>437</v>
      </c>
      <c r="P9318" t="s">
        <v>268</v>
      </c>
      <c r="Q9318" t="s">
        <v>269</v>
      </c>
      <c r="R9318" t="s">
        <v>434</v>
      </c>
      <c r="S9318" t="s">
        <v>435</v>
      </c>
      <c r="T9318">
        <v>2011</v>
      </c>
      <c r="X9318">
        <v>4821.6457399999999</v>
      </c>
      <c r="Y9318" s="7">
        <f t="shared" si="146"/>
        <v>40575</v>
      </c>
    </row>
    <row r="9319" spans="1:25" x14ac:dyDescent="0.25">
      <c r="A9319" t="s">
        <v>422</v>
      </c>
      <c r="B9319" t="s">
        <v>423</v>
      </c>
      <c r="C9319" t="s">
        <v>424</v>
      </c>
      <c r="D9319">
        <v>642</v>
      </c>
      <c r="E9319" t="s">
        <v>497</v>
      </c>
      <c r="F9319" t="s">
        <v>498</v>
      </c>
      <c r="G9319">
        <v>0</v>
      </c>
      <c r="I9319" t="s">
        <v>427</v>
      </c>
      <c r="J9319" t="s">
        <v>428</v>
      </c>
      <c r="K9319" t="s">
        <v>429</v>
      </c>
      <c r="L9319" t="s">
        <v>430</v>
      </c>
      <c r="M9319" t="s">
        <v>431</v>
      </c>
      <c r="N9319" t="s">
        <v>436</v>
      </c>
      <c r="O9319" t="s">
        <v>437</v>
      </c>
      <c r="P9319" t="s">
        <v>268</v>
      </c>
      <c r="Q9319" t="s">
        <v>269</v>
      </c>
      <c r="R9319" t="s">
        <v>434</v>
      </c>
      <c r="S9319" t="s">
        <v>435</v>
      </c>
      <c r="T9319">
        <v>2010</v>
      </c>
      <c r="X9319">
        <v>3517.02828</v>
      </c>
      <c r="Y9319" s="7">
        <f t="shared" si="146"/>
        <v>40210</v>
      </c>
    </row>
    <row r="9320" spans="1:25" x14ac:dyDescent="0.25">
      <c r="A9320" t="s">
        <v>422</v>
      </c>
      <c r="B9320" t="s">
        <v>423</v>
      </c>
      <c r="C9320" t="s">
        <v>424</v>
      </c>
      <c r="D9320">
        <v>642</v>
      </c>
      <c r="E9320" t="s">
        <v>497</v>
      </c>
      <c r="F9320" t="s">
        <v>498</v>
      </c>
      <c r="G9320">
        <v>0</v>
      </c>
      <c r="I9320" t="s">
        <v>427</v>
      </c>
      <c r="J9320" t="s">
        <v>428</v>
      </c>
      <c r="K9320" t="s">
        <v>429</v>
      </c>
      <c r="L9320" t="s">
        <v>430</v>
      </c>
      <c r="M9320" t="s">
        <v>431</v>
      </c>
      <c r="N9320" t="s">
        <v>436</v>
      </c>
      <c r="O9320" t="s">
        <v>437</v>
      </c>
      <c r="P9320" t="s">
        <v>268</v>
      </c>
      <c r="Q9320" t="s">
        <v>269</v>
      </c>
      <c r="R9320" t="s">
        <v>434</v>
      </c>
      <c r="S9320" t="s">
        <v>435</v>
      </c>
      <c r="T9320">
        <v>2012</v>
      </c>
      <c r="X9320">
        <v>4654.71576</v>
      </c>
      <c r="Y9320" s="7">
        <f t="shared" si="146"/>
        <v>40940</v>
      </c>
    </row>
    <row r="9321" spans="1:25" x14ac:dyDescent="0.25">
      <c r="A9321" t="s">
        <v>422</v>
      </c>
      <c r="B9321" t="s">
        <v>423</v>
      </c>
      <c r="C9321" t="s">
        <v>424</v>
      </c>
      <c r="D9321">
        <v>642</v>
      </c>
      <c r="E9321" t="s">
        <v>497</v>
      </c>
      <c r="F9321" t="s">
        <v>498</v>
      </c>
      <c r="G9321">
        <v>0</v>
      </c>
      <c r="I9321" t="s">
        <v>427</v>
      </c>
      <c r="J9321" t="s">
        <v>428</v>
      </c>
      <c r="K9321" t="s">
        <v>429</v>
      </c>
      <c r="L9321" t="s">
        <v>430</v>
      </c>
      <c r="M9321" t="s">
        <v>431</v>
      </c>
      <c r="N9321" t="s">
        <v>438</v>
      </c>
      <c r="O9321" t="s">
        <v>439</v>
      </c>
      <c r="P9321" t="s">
        <v>268</v>
      </c>
      <c r="Q9321" t="s">
        <v>269</v>
      </c>
      <c r="R9321" t="s">
        <v>434</v>
      </c>
      <c r="S9321" t="s">
        <v>435</v>
      </c>
      <c r="T9321">
        <v>2020</v>
      </c>
      <c r="X9321">
        <v>5963.6207800000002</v>
      </c>
      <c r="Y9321" s="7">
        <f t="shared" si="146"/>
        <v>43891</v>
      </c>
    </row>
    <row r="9322" spans="1:25" x14ac:dyDescent="0.25">
      <c r="A9322" t="s">
        <v>422</v>
      </c>
      <c r="B9322" t="s">
        <v>423</v>
      </c>
      <c r="C9322" t="s">
        <v>424</v>
      </c>
      <c r="D9322">
        <v>642</v>
      </c>
      <c r="E9322" t="s">
        <v>497</v>
      </c>
      <c r="F9322" t="s">
        <v>498</v>
      </c>
      <c r="G9322">
        <v>0</v>
      </c>
      <c r="I9322" t="s">
        <v>427</v>
      </c>
      <c r="J9322" t="s">
        <v>428</v>
      </c>
      <c r="K9322" t="s">
        <v>429</v>
      </c>
      <c r="L9322" t="s">
        <v>430</v>
      </c>
      <c r="M9322" t="s">
        <v>431</v>
      </c>
      <c r="N9322" t="s">
        <v>438</v>
      </c>
      <c r="O9322" t="s">
        <v>439</v>
      </c>
      <c r="P9322" t="s">
        <v>268</v>
      </c>
      <c r="Q9322" t="s">
        <v>269</v>
      </c>
      <c r="R9322" t="s">
        <v>434</v>
      </c>
      <c r="S9322" t="s">
        <v>435</v>
      </c>
      <c r="T9322">
        <v>2019</v>
      </c>
      <c r="X9322">
        <v>6899.0798599999998</v>
      </c>
      <c r="Y9322" s="7">
        <f t="shared" si="146"/>
        <v>43525</v>
      </c>
    </row>
    <row r="9323" spans="1:25" x14ac:dyDescent="0.25">
      <c r="A9323" t="s">
        <v>422</v>
      </c>
      <c r="B9323" t="s">
        <v>423</v>
      </c>
      <c r="C9323" t="s">
        <v>424</v>
      </c>
      <c r="D9323">
        <v>642</v>
      </c>
      <c r="E9323" t="s">
        <v>497</v>
      </c>
      <c r="F9323" t="s">
        <v>498</v>
      </c>
      <c r="G9323">
        <v>0</v>
      </c>
      <c r="I9323" t="s">
        <v>427</v>
      </c>
      <c r="J9323" t="s">
        <v>428</v>
      </c>
      <c r="K9323" t="s">
        <v>429</v>
      </c>
      <c r="L9323" t="s">
        <v>430</v>
      </c>
      <c r="M9323" t="s">
        <v>431</v>
      </c>
      <c r="N9323" t="s">
        <v>438</v>
      </c>
      <c r="O9323" t="s">
        <v>439</v>
      </c>
      <c r="P9323" t="s">
        <v>268</v>
      </c>
      <c r="Q9323" t="s">
        <v>269</v>
      </c>
      <c r="R9323" t="s">
        <v>434</v>
      </c>
      <c r="S9323" t="s">
        <v>435</v>
      </c>
      <c r="T9323">
        <v>2013</v>
      </c>
      <c r="X9323">
        <v>5187.6742400000003</v>
      </c>
      <c r="Y9323" s="7">
        <f t="shared" si="146"/>
        <v>41334</v>
      </c>
    </row>
    <row r="9324" spans="1:25" x14ac:dyDescent="0.25">
      <c r="A9324" t="s">
        <v>422</v>
      </c>
      <c r="B9324" t="s">
        <v>423</v>
      </c>
      <c r="C9324" t="s">
        <v>424</v>
      </c>
      <c r="D9324">
        <v>642</v>
      </c>
      <c r="E9324" t="s">
        <v>497</v>
      </c>
      <c r="F9324" t="s">
        <v>498</v>
      </c>
      <c r="G9324">
        <v>0</v>
      </c>
      <c r="I9324" t="s">
        <v>427</v>
      </c>
      <c r="J9324" t="s">
        <v>428</v>
      </c>
      <c r="K9324" t="s">
        <v>429</v>
      </c>
      <c r="L9324" t="s">
        <v>430</v>
      </c>
      <c r="M9324" t="s">
        <v>431</v>
      </c>
      <c r="N9324" t="s">
        <v>438</v>
      </c>
      <c r="O9324" t="s">
        <v>439</v>
      </c>
      <c r="P9324" t="s">
        <v>268</v>
      </c>
      <c r="Q9324" t="s">
        <v>269</v>
      </c>
      <c r="R9324" t="s">
        <v>434</v>
      </c>
      <c r="S9324" t="s">
        <v>435</v>
      </c>
      <c r="T9324">
        <v>2014</v>
      </c>
      <c r="X9324">
        <v>6193.5333799999999</v>
      </c>
      <c r="Y9324" s="7">
        <f t="shared" si="146"/>
        <v>41699</v>
      </c>
    </row>
    <row r="9325" spans="1:25" x14ac:dyDescent="0.25">
      <c r="A9325" t="s">
        <v>422</v>
      </c>
      <c r="B9325" t="s">
        <v>423</v>
      </c>
      <c r="C9325" t="s">
        <v>424</v>
      </c>
      <c r="D9325">
        <v>642</v>
      </c>
      <c r="E9325" t="s">
        <v>497</v>
      </c>
      <c r="F9325" t="s">
        <v>498</v>
      </c>
      <c r="G9325">
        <v>0</v>
      </c>
      <c r="I9325" t="s">
        <v>427</v>
      </c>
      <c r="J9325" t="s">
        <v>428</v>
      </c>
      <c r="K9325" t="s">
        <v>429</v>
      </c>
      <c r="L9325" t="s">
        <v>430</v>
      </c>
      <c r="M9325" t="s">
        <v>431</v>
      </c>
      <c r="N9325" t="s">
        <v>438</v>
      </c>
      <c r="O9325" t="s">
        <v>439</v>
      </c>
      <c r="P9325" t="s">
        <v>268</v>
      </c>
      <c r="Q9325" t="s">
        <v>269</v>
      </c>
      <c r="R9325" t="s">
        <v>434</v>
      </c>
      <c r="S9325" t="s">
        <v>435</v>
      </c>
      <c r="T9325">
        <v>2006</v>
      </c>
      <c r="X9325">
        <v>2811.2375999999999</v>
      </c>
      <c r="Y9325" s="7">
        <f t="shared" si="146"/>
        <v>38777</v>
      </c>
    </row>
    <row r="9326" spans="1:25" x14ac:dyDescent="0.25">
      <c r="A9326" t="s">
        <v>422</v>
      </c>
      <c r="B9326" t="s">
        <v>423</v>
      </c>
      <c r="C9326" t="s">
        <v>424</v>
      </c>
      <c r="D9326">
        <v>642</v>
      </c>
      <c r="E9326" t="s">
        <v>497</v>
      </c>
      <c r="F9326" t="s">
        <v>498</v>
      </c>
      <c r="G9326">
        <v>0</v>
      </c>
      <c r="I9326" t="s">
        <v>427</v>
      </c>
      <c r="J9326" t="s">
        <v>428</v>
      </c>
      <c r="K9326" t="s">
        <v>429</v>
      </c>
      <c r="L9326" t="s">
        <v>430</v>
      </c>
      <c r="M9326" t="s">
        <v>431</v>
      </c>
      <c r="N9326" t="s">
        <v>438</v>
      </c>
      <c r="O9326" t="s">
        <v>439</v>
      </c>
      <c r="P9326" t="s">
        <v>268</v>
      </c>
      <c r="Q9326" t="s">
        <v>269</v>
      </c>
      <c r="R9326" t="s">
        <v>434</v>
      </c>
      <c r="S9326" t="s">
        <v>435</v>
      </c>
      <c r="T9326">
        <v>2015</v>
      </c>
      <c r="X9326">
        <v>5207.3338599999997</v>
      </c>
      <c r="Y9326" s="7">
        <f t="shared" si="146"/>
        <v>42064</v>
      </c>
    </row>
    <row r="9327" spans="1:25" x14ac:dyDescent="0.25">
      <c r="A9327" t="s">
        <v>422</v>
      </c>
      <c r="B9327" t="s">
        <v>423</v>
      </c>
      <c r="C9327" t="s">
        <v>424</v>
      </c>
      <c r="D9327">
        <v>642</v>
      </c>
      <c r="E9327" t="s">
        <v>497</v>
      </c>
      <c r="F9327" t="s">
        <v>498</v>
      </c>
      <c r="G9327">
        <v>0</v>
      </c>
      <c r="I9327" t="s">
        <v>427</v>
      </c>
      <c r="J9327" t="s">
        <v>428</v>
      </c>
      <c r="K9327" t="s">
        <v>429</v>
      </c>
      <c r="L9327" t="s">
        <v>430</v>
      </c>
      <c r="M9327" t="s">
        <v>431</v>
      </c>
      <c r="N9327" t="s">
        <v>438</v>
      </c>
      <c r="O9327" t="s">
        <v>439</v>
      </c>
      <c r="P9327" t="s">
        <v>268</v>
      </c>
      <c r="Q9327" t="s">
        <v>269</v>
      </c>
      <c r="R9327" t="s">
        <v>434</v>
      </c>
      <c r="S9327" t="s">
        <v>435</v>
      </c>
      <c r="T9327">
        <v>2016</v>
      </c>
      <c r="X9327">
        <v>5468.6369999999997</v>
      </c>
      <c r="Y9327" s="7">
        <f t="shared" si="146"/>
        <v>42430</v>
      </c>
    </row>
    <row r="9328" spans="1:25" x14ac:dyDescent="0.25">
      <c r="A9328" t="s">
        <v>422</v>
      </c>
      <c r="B9328" t="s">
        <v>423</v>
      </c>
      <c r="C9328" t="s">
        <v>424</v>
      </c>
      <c r="D9328">
        <v>642</v>
      </c>
      <c r="E9328" t="s">
        <v>497</v>
      </c>
      <c r="F9328" t="s">
        <v>498</v>
      </c>
      <c r="G9328">
        <v>0</v>
      </c>
      <c r="I9328" t="s">
        <v>427</v>
      </c>
      <c r="J9328" t="s">
        <v>428</v>
      </c>
      <c r="K9328" t="s">
        <v>429</v>
      </c>
      <c r="L9328" t="s">
        <v>430</v>
      </c>
      <c r="M9328" t="s">
        <v>431</v>
      </c>
      <c r="N9328" t="s">
        <v>438</v>
      </c>
      <c r="O9328" t="s">
        <v>439</v>
      </c>
      <c r="P9328" t="s">
        <v>268</v>
      </c>
      <c r="Q9328" t="s">
        <v>269</v>
      </c>
      <c r="R9328" t="s">
        <v>434</v>
      </c>
      <c r="S9328" t="s">
        <v>435</v>
      </c>
      <c r="T9328">
        <v>2018</v>
      </c>
      <c r="X9328">
        <v>7498.8076799999999</v>
      </c>
      <c r="Y9328" s="7">
        <f t="shared" si="146"/>
        <v>43160</v>
      </c>
    </row>
    <row r="9329" spans="1:25" x14ac:dyDescent="0.25">
      <c r="A9329" t="s">
        <v>422</v>
      </c>
      <c r="B9329" t="s">
        <v>423</v>
      </c>
      <c r="C9329" t="s">
        <v>424</v>
      </c>
      <c r="D9329">
        <v>642</v>
      </c>
      <c r="E9329" t="s">
        <v>497</v>
      </c>
      <c r="F9329" t="s">
        <v>498</v>
      </c>
      <c r="G9329">
        <v>0</v>
      </c>
      <c r="I9329" t="s">
        <v>427</v>
      </c>
      <c r="J9329" t="s">
        <v>428</v>
      </c>
      <c r="K9329" t="s">
        <v>429</v>
      </c>
      <c r="L9329" t="s">
        <v>430</v>
      </c>
      <c r="M9329" t="s">
        <v>431</v>
      </c>
      <c r="N9329" t="s">
        <v>438</v>
      </c>
      <c r="O9329" t="s">
        <v>439</v>
      </c>
      <c r="P9329" t="s">
        <v>268</v>
      </c>
      <c r="Q9329" t="s">
        <v>269</v>
      </c>
      <c r="R9329" t="s">
        <v>434</v>
      </c>
      <c r="S9329" t="s">
        <v>435</v>
      </c>
      <c r="T9329">
        <v>2017</v>
      </c>
      <c r="X9329">
        <v>6107.6528500000004</v>
      </c>
      <c r="Y9329" s="7">
        <f t="shared" si="146"/>
        <v>42795</v>
      </c>
    </row>
    <row r="9330" spans="1:25" x14ac:dyDescent="0.25">
      <c r="A9330" t="s">
        <v>422</v>
      </c>
      <c r="B9330" t="s">
        <v>423</v>
      </c>
      <c r="C9330" t="s">
        <v>424</v>
      </c>
      <c r="D9330">
        <v>642</v>
      </c>
      <c r="E9330" t="s">
        <v>497</v>
      </c>
      <c r="F9330" t="s">
        <v>498</v>
      </c>
      <c r="G9330">
        <v>0</v>
      </c>
      <c r="I9330" t="s">
        <v>427</v>
      </c>
      <c r="J9330" t="s">
        <v>428</v>
      </c>
      <c r="K9330" t="s">
        <v>429</v>
      </c>
      <c r="L9330" t="s">
        <v>430</v>
      </c>
      <c r="M9330" t="s">
        <v>431</v>
      </c>
      <c r="N9330" t="s">
        <v>438</v>
      </c>
      <c r="O9330" t="s">
        <v>439</v>
      </c>
      <c r="P9330" t="s">
        <v>268</v>
      </c>
      <c r="Q9330" t="s">
        <v>269</v>
      </c>
      <c r="R9330" t="s">
        <v>434</v>
      </c>
      <c r="S9330" t="s">
        <v>435</v>
      </c>
      <c r="T9330">
        <v>2008</v>
      </c>
      <c r="X9330">
        <v>4259.0560999999998</v>
      </c>
      <c r="Y9330" s="7">
        <f t="shared" si="146"/>
        <v>39508</v>
      </c>
    </row>
    <row r="9331" spans="1:25" x14ac:dyDescent="0.25">
      <c r="A9331" t="s">
        <v>422</v>
      </c>
      <c r="B9331" t="s">
        <v>423</v>
      </c>
      <c r="C9331" t="s">
        <v>424</v>
      </c>
      <c r="D9331">
        <v>642</v>
      </c>
      <c r="E9331" t="s">
        <v>497</v>
      </c>
      <c r="F9331" t="s">
        <v>498</v>
      </c>
      <c r="G9331">
        <v>0</v>
      </c>
      <c r="I9331" t="s">
        <v>427</v>
      </c>
      <c r="J9331" t="s">
        <v>428</v>
      </c>
      <c r="K9331" t="s">
        <v>429</v>
      </c>
      <c r="L9331" t="s">
        <v>430</v>
      </c>
      <c r="M9331" t="s">
        <v>431</v>
      </c>
      <c r="N9331" t="s">
        <v>438</v>
      </c>
      <c r="O9331" t="s">
        <v>439</v>
      </c>
      <c r="P9331" t="s">
        <v>268</v>
      </c>
      <c r="Q9331" t="s">
        <v>269</v>
      </c>
      <c r="R9331" t="s">
        <v>434</v>
      </c>
      <c r="S9331" t="s">
        <v>435</v>
      </c>
      <c r="T9331">
        <v>2007</v>
      </c>
      <c r="X9331">
        <v>3492.1802400000001</v>
      </c>
      <c r="Y9331" s="7">
        <f t="shared" si="146"/>
        <v>39142</v>
      </c>
    </row>
    <row r="9332" spans="1:25" x14ac:dyDescent="0.25">
      <c r="A9332" t="s">
        <v>422</v>
      </c>
      <c r="B9332" t="s">
        <v>423</v>
      </c>
      <c r="C9332" t="s">
        <v>424</v>
      </c>
      <c r="D9332">
        <v>642</v>
      </c>
      <c r="E9332" t="s">
        <v>497</v>
      </c>
      <c r="F9332" t="s">
        <v>498</v>
      </c>
      <c r="G9332">
        <v>0</v>
      </c>
      <c r="I9332" t="s">
        <v>427</v>
      </c>
      <c r="J9332" t="s">
        <v>428</v>
      </c>
      <c r="K9332" t="s">
        <v>429</v>
      </c>
      <c r="L9332" t="s">
        <v>430</v>
      </c>
      <c r="M9332" t="s">
        <v>431</v>
      </c>
      <c r="N9332" t="s">
        <v>438</v>
      </c>
      <c r="O9332" t="s">
        <v>439</v>
      </c>
      <c r="P9332" t="s">
        <v>268</v>
      </c>
      <c r="Q9332" t="s">
        <v>269</v>
      </c>
      <c r="R9332" t="s">
        <v>434</v>
      </c>
      <c r="S9332" t="s">
        <v>435</v>
      </c>
      <c r="T9332">
        <v>2009</v>
      </c>
      <c r="X9332">
        <v>3376.4265</v>
      </c>
      <c r="Y9332" s="7">
        <f t="shared" si="146"/>
        <v>39873</v>
      </c>
    </row>
    <row r="9333" spans="1:25" x14ac:dyDescent="0.25">
      <c r="A9333" t="s">
        <v>422</v>
      </c>
      <c r="B9333" t="s">
        <v>423</v>
      </c>
      <c r="C9333" t="s">
        <v>424</v>
      </c>
      <c r="D9333">
        <v>642</v>
      </c>
      <c r="E9333" t="s">
        <v>497</v>
      </c>
      <c r="F9333" t="s">
        <v>498</v>
      </c>
      <c r="G9333">
        <v>0</v>
      </c>
      <c r="I9333" t="s">
        <v>427</v>
      </c>
      <c r="J9333" t="s">
        <v>428</v>
      </c>
      <c r="K9333" t="s">
        <v>429</v>
      </c>
      <c r="L9333" t="s">
        <v>430</v>
      </c>
      <c r="M9333" t="s">
        <v>431</v>
      </c>
      <c r="N9333" t="s">
        <v>438</v>
      </c>
      <c r="O9333" t="s">
        <v>439</v>
      </c>
      <c r="P9333" t="s">
        <v>268</v>
      </c>
      <c r="Q9333" t="s">
        <v>269</v>
      </c>
      <c r="R9333" t="s">
        <v>434</v>
      </c>
      <c r="S9333" t="s">
        <v>435</v>
      </c>
      <c r="T9333">
        <v>2012</v>
      </c>
      <c r="X9333">
        <v>5360.7940900000003</v>
      </c>
      <c r="Y9333" s="7">
        <f t="shared" si="146"/>
        <v>40969</v>
      </c>
    </row>
    <row r="9334" spans="1:25" x14ac:dyDescent="0.25">
      <c r="A9334" t="s">
        <v>422</v>
      </c>
      <c r="B9334" t="s">
        <v>423</v>
      </c>
      <c r="C9334" t="s">
        <v>424</v>
      </c>
      <c r="D9334">
        <v>642</v>
      </c>
      <c r="E9334" t="s">
        <v>497</v>
      </c>
      <c r="F9334" t="s">
        <v>498</v>
      </c>
      <c r="G9334">
        <v>0</v>
      </c>
      <c r="I9334" t="s">
        <v>427</v>
      </c>
      <c r="J9334" t="s">
        <v>428</v>
      </c>
      <c r="K9334" t="s">
        <v>429</v>
      </c>
      <c r="L9334" t="s">
        <v>430</v>
      </c>
      <c r="M9334" t="s">
        <v>431</v>
      </c>
      <c r="N9334" t="s">
        <v>438</v>
      </c>
      <c r="O9334" t="s">
        <v>439</v>
      </c>
      <c r="P9334" t="s">
        <v>268</v>
      </c>
      <c r="Q9334" t="s">
        <v>269</v>
      </c>
      <c r="R9334" t="s">
        <v>434</v>
      </c>
      <c r="S9334" t="s">
        <v>435</v>
      </c>
      <c r="T9334">
        <v>2010</v>
      </c>
      <c r="X9334">
        <v>4127.2827299999999</v>
      </c>
      <c r="Y9334" s="7">
        <f t="shared" si="146"/>
        <v>40238</v>
      </c>
    </row>
    <row r="9335" spans="1:25" x14ac:dyDescent="0.25">
      <c r="A9335" t="s">
        <v>422</v>
      </c>
      <c r="B9335" t="s">
        <v>423</v>
      </c>
      <c r="C9335" t="s">
        <v>424</v>
      </c>
      <c r="D9335">
        <v>642</v>
      </c>
      <c r="E9335" t="s">
        <v>497</v>
      </c>
      <c r="F9335" t="s">
        <v>498</v>
      </c>
      <c r="G9335">
        <v>0</v>
      </c>
      <c r="I9335" t="s">
        <v>427</v>
      </c>
      <c r="J9335" t="s">
        <v>428</v>
      </c>
      <c r="K9335" t="s">
        <v>429</v>
      </c>
      <c r="L9335" t="s">
        <v>430</v>
      </c>
      <c r="M9335" t="s">
        <v>431</v>
      </c>
      <c r="N9335" t="s">
        <v>438</v>
      </c>
      <c r="O9335" t="s">
        <v>439</v>
      </c>
      <c r="P9335" t="s">
        <v>268</v>
      </c>
      <c r="Q9335" t="s">
        <v>269</v>
      </c>
      <c r="R9335" t="s">
        <v>434</v>
      </c>
      <c r="S9335" t="s">
        <v>435</v>
      </c>
      <c r="T9335">
        <v>2011</v>
      </c>
      <c r="X9335">
        <v>5819.8042699999996</v>
      </c>
      <c r="Y9335" s="7">
        <f t="shared" si="146"/>
        <v>40603</v>
      </c>
    </row>
    <row r="9336" spans="1:25" x14ac:dyDescent="0.25">
      <c r="A9336" t="s">
        <v>422</v>
      </c>
      <c r="B9336" t="s">
        <v>423</v>
      </c>
      <c r="C9336" t="s">
        <v>424</v>
      </c>
      <c r="D9336">
        <v>642</v>
      </c>
      <c r="E9336" t="s">
        <v>497</v>
      </c>
      <c r="F9336" t="s">
        <v>498</v>
      </c>
      <c r="G9336">
        <v>0</v>
      </c>
      <c r="I9336" t="s">
        <v>427</v>
      </c>
      <c r="J9336" t="s">
        <v>428</v>
      </c>
      <c r="K9336" t="s">
        <v>429</v>
      </c>
      <c r="L9336" t="s">
        <v>430</v>
      </c>
      <c r="M9336" t="s">
        <v>431</v>
      </c>
      <c r="N9336" t="s">
        <v>440</v>
      </c>
      <c r="O9336" t="s">
        <v>441</v>
      </c>
      <c r="P9336" t="s">
        <v>268</v>
      </c>
      <c r="Q9336" t="s">
        <v>269</v>
      </c>
      <c r="R9336" t="s">
        <v>434</v>
      </c>
      <c r="S9336" t="s">
        <v>435</v>
      </c>
      <c r="T9336">
        <v>2019</v>
      </c>
      <c r="X9336">
        <v>6189.6656400000002</v>
      </c>
      <c r="Y9336" s="7">
        <f t="shared" si="146"/>
        <v>43556</v>
      </c>
    </row>
    <row r="9337" spans="1:25" x14ac:dyDescent="0.25">
      <c r="A9337" t="s">
        <v>422</v>
      </c>
      <c r="B9337" t="s">
        <v>423</v>
      </c>
      <c r="C9337" t="s">
        <v>424</v>
      </c>
      <c r="D9337">
        <v>642</v>
      </c>
      <c r="E9337" t="s">
        <v>497</v>
      </c>
      <c r="F9337" t="s">
        <v>498</v>
      </c>
      <c r="G9337">
        <v>0</v>
      </c>
      <c r="I9337" t="s">
        <v>427</v>
      </c>
      <c r="J9337" t="s">
        <v>428</v>
      </c>
      <c r="K9337" t="s">
        <v>429</v>
      </c>
      <c r="L9337" t="s">
        <v>430</v>
      </c>
      <c r="M9337" t="s">
        <v>431</v>
      </c>
      <c r="N9337" t="s">
        <v>440</v>
      </c>
      <c r="O9337" t="s">
        <v>441</v>
      </c>
      <c r="P9337" t="s">
        <v>268</v>
      </c>
      <c r="Q9337" t="s">
        <v>269</v>
      </c>
      <c r="R9337" t="s">
        <v>434</v>
      </c>
      <c r="S9337" t="s">
        <v>435</v>
      </c>
      <c r="T9337">
        <v>2020</v>
      </c>
      <c r="X9337">
        <v>3161.6023399999999</v>
      </c>
      <c r="Y9337" s="7">
        <f t="shared" si="146"/>
        <v>43922</v>
      </c>
    </row>
    <row r="9338" spans="1:25" x14ac:dyDescent="0.25">
      <c r="A9338" t="s">
        <v>422</v>
      </c>
      <c r="B9338" t="s">
        <v>423</v>
      </c>
      <c r="C9338" t="s">
        <v>424</v>
      </c>
      <c r="D9338">
        <v>642</v>
      </c>
      <c r="E9338" t="s">
        <v>497</v>
      </c>
      <c r="F9338" t="s">
        <v>498</v>
      </c>
      <c r="G9338">
        <v>0</v>
      </c>
      <c r="I9338" t="s">
        <v>427</v>
      </c>
      <c r="J9338" t="s">
        <v>428</v>
      </c>
      <c r="K9338" t="s">
        <v>429</v>
      </c>
      <c r="L9338" t="s">
        <v>430</v>
      </c>
      <c r="M9338" t="s">
        <v>431</v>
      </c>
      <c r="N9338" t="s">
        <v>440</v>
      </c>
      <c r="O9338" t="s">
        <v>441</v>
      </c>
      <c r="P9338" t="s">
        <v>268</v>
      </c>
      <c r="Q9338" t="s">
        <v>269</v>
      </c>
      <c r="R9338" t="s">
        <v>434</v>
      </c>
      <c r="S9338" t="s">
        <v>435</v>
      </c>
      <c r="T9338">
        <v>2014</v>
      </c>
      <c r="X9338">
        <v>5774.6590800000004</v>
      </c>
      <c r="Y9338" s="7">
        <f t="shared" si="146"/>
        <v>41730</v>
      </c>
    </row>
    <row r="9339" spans="1:25" x14ac:dyDescent="0.25">
      <c r="A9339" t="s">
        <v>422</v>
      </c>
      <c r="B9339" t="s">
        <v>423</v>
      </c>
      <c r="C9339" t="s">
        <v>424</v>
      </c>
      <c r="D9339">
        <v>642</v>
      </c>
      <c r="E9339" t="s">
        <v>497</v>
      </c>
      <c r="F9339" t="s">
        <v>498</v>
      </c>
      <c r="G9339">
        <v>0</v>
      </c>
      <c r="I9339" t="s">
        <v>427</v>
      </c>
      <c r="J9339" t="s">
        <v>428</v>
      </c>
      <c r="K9339" t="s">
        <v>429</v>
      </c>
      <c r="L9339" t="s">
        <v>430</v>
      </c>
      <c r="M9339" t="s">
        <v>431</v>
      </c>
      <c r="N9339" t="s">
        <v>440</v>
      </c>
      <c r="O9339" t="s">
        <v>441</v>
      </c>
      <c r="P9339" t="s">
        <v>268</v>
      </c>
      <c r="Q9339" t="s">
        <v>269</v>
      </c>
      <c r="R9339" t="s">
        <v>434</v>
      </c>
      <c r="S9339" t="s">
        <v>435</v>
      </c>
      <c r="T9339">
        <v>2013</v>
      </c>
      <c r="X9339">
        <v>5341.0507799999996</v>
      </c>
      <c r="Y9339" s="7">
        <f t="shared" si="146"/>
        <v>41365</v>
      </c>
    </row>
    <row r="9340" spans="1:25" x14ac:dyDescent="0.25">
      <c r="A9340" t="s">
        <v>422</v>
      </c>
      <c r="B9340" t="s">
        <v>423</v>
      </c>
      <c r="C9340" t="s">
        <v>424</v>
      </c>
      <c r="D9340">
        <v>642</v>
      </c>
      <c r="E9340" t="s">
        <v>497</v>
      </c>
      <c r="F9340" t="s">
        <v>498</v>
      </c>
      <c r="G9340">
        <v>0</v>
      </c>
      <c r="I9340" t="s">
        <v>427</v>
      </c>
      <c r="J9340" t="s">
        <v>428</v>
      </c>
      <c r="K9340" t="s">
        <v>429</v>
      </c>
      <c r="L9340" t="s">
        <v>430</v>
      </c>
      <c r="M9340" t="s">
        <v>431</v>
      </c>
      <c r="N9340" t="s">
        <v>440</v>
      </c>
      <c r="O9340" t="s">
        <v>441</v>
      </c>
      <c r="P9340" t="s">
        <v>268</v>
      </c>
      <c r="Q9340" t="s">
        <v>269</v>
      </c>
      <c r="R9340" t="s">
        <v>434</v>
      </c>
      <c r="S9340" t="s">
        <v>435</v>
      </c>
      <c r="T9340">
        <v>2006</v>
      </c>
      <c r="X9340">
        <v>2297.8674599999999</v>
      </c>
      <c r="Y9340" s="7">
        <f t="shared" si="146"/>
        <v>38808</v>
      </c>
    </row>
    <row r="9341" spans="1:25" x14ac:dyDescent="0.25">
      <c r="A9341" t="s">
        <v>422</v>
      </c>
      <c r="B9341" t="s">
        <v>423</v>
      </c>
      <c r="C9341" t="s">
        <v>424</v>
      </c>
      <c r="D9341">
        <v>642</v>
      </c>
      <c r="E9341" t="s">
        <v>497</v>
      </c>
      <c r="F9341" t="s">
        <v>498</v>
      </c>
      <c r="G9341">
        <v>0</v>
      </c>
      <c r="I9341" t="s">
        <v>427</v>
      </c>
      <c r="J9341" t="s">
        <v>428</v>
      </c>
      <c r="K9341" t="s">
        <v>429</v>
      </c>
      <c r="L9341" t="s">
        <v>430</v>
      </c>
      <c r="M9341" t="s">
        <v>431</v>
      </c>
      <c r="N9341" t="s">
        <v>440</v>
      </c>
      <c r="O9341" t="s">
        <v>441</v>
      </c>
      <c r="P9341" t="s">
        <v>268</v>
      </c>
      <c r="Q9341" t="s">
        <v>269</v>
      </c>
      <c r="R9341" t="s">
        <v>434</v>
      </c>
      <c r="S9341" t="s">
        <v>435</v>
      </c>
      <c r="T9341">
        <v>2017</v>
      </c>
      <c r="X9341">
        <v>5128.8109000000004</v>
      </c>
      <c r="Y9341" s="7">
        <f t="shared" si="146"/>
        <v>42826</v>
      </c>
    </row>
    <row r="9342" spans="1:25" x14ac:dyDescent="0.25">
      <c r="A9342" t="s">
        <v>422</v>
      </c>
      <c r="B9342" t="s">
        <v>423</v>
      </c>
      <c r="C9342" t="s">
        <v>424</v>
      </c>
      <c r="D9342">
        <v>642</v>
      </c>
      <c r="E9342" t="s">
        <v>497</v>
      </c>
      <c r="F9342" t="s">
        <v>498</v>
      </c>
      <c r="G9342">
        <v>0</v>
      </c>
      <c r="I9342" t="s">
        <v>427</v>
      </c>
      <c r="J9342" t="s">
        <v>428</v>
      </c>
      <c r="K9342" t="s">
        <v>429</v>
      </c>
      <c r="L9342" t="s">
        <v>430</v>
      </c>
      <c r="M9342" t="s">
        <v>431</v>
      </c>
      <c r="N9342" t="s">
        <v>440</v>
      </c>
      <c r="O9342" t="s">
        <v>441</v>
      </c>
      <c r="P9342" t="s">
        <v>268</v>
      </c>
      <c r="Q9342" t="s">
        <v>269</v>
      </c>
      <c r="R9342" t="s">
        <v>434</v>
      </c>
      <c r="S9342" t="s">
        <v>435</v>
      </c>
      <c r="T9342">
        <v>2018</v>
      </c>
      <c r="X9342">
        <v>6395.5504799999999</v>
      </c>
      <c r="Y9342" s="7">
        <f t="shared" si="146"/>
        <v>43191</v>
      </c>
    </row>
    <row r="9343" spans="1:25" x14ac:dyDescent="0.25">
      <c r="A9343" t="s">
        <v>422</v>
      </c>
      <c r="B9343" t="s">
        <v>423</v>
      </c>
      <c r="C9343" t="s">
        <v>424</v>
      </c>
      <c r="D9343">
        <v>642</v>
      </c>
      <c r="E9343" t="s">
        <v>497</v>
      </c>
      <c r="F9343" t="s">
        <v>498</v>
      </c>
      <c r="G9343">
        <v>0</v>
      </c>
      <c r="I9343" t="s">
        <v>427</v>
      </c>
      <c r="J9343" t="s">
        <v>428</v>
      </c>
      <c r="K9343" t="s">
        <v>429</v>
      </c>
      <c r="L9343" t="s">
        <v>430</v>
      </c>
      <c r="M9343" t="s">
        <v>431</v>
      </c>
      <c r="N9343" t="s">
        <v>440</v>
      </c>
      <c r="O9343" t="s">
        <v>441</v>
      </c>
      <c r="P9343" t="s">
        <v>268</v>
      </c>
      <c r="Q9343" t="s">
        <v>269</v>
      </c>
      <c r="R9343" t="s">
        <v>434</v>
      </c>
      <c r="S9343" t="s">
        <v>435</v>
      </c>
      <c r="T9343">
        <v>2016</v>
      </c>
      <c r="X9343">
        <v>5332.5049200000003</v>
      </c>
      <c r="Y9343" s="7">
        <f t="shared" si="146"/>
        <v>42461</v>
      </c>
    </row>
    <row r="9344" spans="1:25" x14ac:dyDescent="0.25">
      <c r="A9344" t="s">
        <v>422</v>
      </c>
      <c r="B9344" t="s">
        <v>423</v>
      </c>
      <c r="C9344" t="s">
        <v>424</v>
      </c>
      <c r="D9344">
        <v>642</v>
      </c>
      <c r="E9344" t="s">
        <v>497</v>
      </c>
      <c r="F9344" t="s">
        <v>498</v>
      </c>
      <c r="G9344">
        <v>0</v>
      </c>
      <c r="I9344" t="s">
        <v>427</v>
      </c>
      <c r="J9344" t="s">
        <v>428</v>
      </c>
      <c r="K9344" t="s">
        <v>429</v>
      </c>
      <c r="L9344" t="s">
        <v>430</v>
      </c>
      <c r="M9344" t="s">
        <v>431</v>
      </c>
      <c r="N9344" t="s">
        <v>440</v>
      </c>
      <c r="O9344" t="s">
        <v>441</v>
      </c>
      <c r="P9344" t="s">
        <v>268</v>
      </c>
      <c r="Q9344" t="s">
        <v>269</v>
      </c>
      <c r="R9344" t="s">
        <v>434</v>
      </c>
      <c r="S9344" t="s">
        <v>435</v>
      </c>
      <c r="T9344">
        <v>2015</v>
      </c>
      <c r="X9344">
        <v>4751.9221500000003</v>
      </c>
      <c r="Y9344" s="7">
        <f t="shared" si="146"/>
        <v>42095</v>
      </c>
    </row>
    <row r="9345" spans="1:25" x14ac:dyDescent="0.25">
      <c r="A9345" t="s">
        <v>422</v>
      </c>
      <c r="B9345" t="s">
        <v>423</v>
      </c>
      <c r="C9345" t="s">
        <v>424</v>
      </c>
      <c r="D9345">
        <v>642</v>
      </c>
      <c r="E9345" t="s">
        <v>497</v>
      </c>
      <c r="F9345" t="s">
        <v>498</v>
      </c>
      <c r="G9345">
        <v>0</v>
      </c>
      <c r="I9345" t="s">
        <v>427</v>
      </c>
      <c r="J9345" t="s">
        <v>428</v>
      </c>
      <c r="K9345" t="s">
        <v>429</v>
      </c>
      <c r="L9345" t="s">
        <v>430</v>
      </c>
      <c r="M9345" t="s">
        <v>431</v>
      </c>
      <c r="N9345" t="s">
        <v>440</v>
      </c>
      <c r="O9345" t="s">
        <v>441</v>
      </c>
      <c r="P9345" t="s">
        <v>268</v>
      </c>
      <c r="Q9345" t="s">
        <v>269</v>
      </c>
      <c r="R9345" t="s">
        <v>434</v>
      </c>
      <c r="S9345" t="s">
        <v>435</v>
      </c>
      <c r="T9345">
        <v>2009</v>
      </c>
      <c r="X9345">
        <v>2852.6012999999998</v>
      </c>
      <c r="Y9345" s="7">
        <f t="shared" si="146"/>
        <v>39904</v>
      </c>
    </row>
    <row r="9346" spans="1:25" x14ac:dyDescent="0.25">
      <c r="A9346" t="s">
        <v>422</v>
      </c>
      <c r="B9346" t="s">
        <v>423</v>
      </c>
      <c r="C9346" t="s">
        <v>424</v>
      </c>
      <c r="D9346">
        <v>642</v>
      </c>
      <c r="E9346" t="s">
        <v>497</v>
      </c>
      <c r="F9346" t="s">
        <v>498</v>
      </c>
      <c r="G9346">
        <v>0</v>
      </c>
      <c r="I9346" t="s">
        <v>427</v>
      </c>
      <c r="J9346" t="s">
        <v>428</v>
      </c>
      <c r="K9346" t="s">
        <v>429</v>
      </c>
      <c r="L9346" t="s">
        <v>430</v>
      </c>
      <c r="M9346" t="s">
        <v>431</v>
      </c>
      <c r="N9346" t="s">
        <v>440</v>
      </c>
      <c r="O9346" t="s">
        <v>441</v>
      </c>
      <c r="P9346" t="s">
        <v>268</v>
      </c>
      <c r="Q9346" t="s">
        <v>269</v>
      </c>
      <c r="R9346" t="s">
        <v>434</v>
      </c>
      <c r="S9346" t="s">
        <v>435</v>
      </c>
      <c r="T9346">
        <v>2007</v>
      </c>
      <c r="X9346">
        <v>2970.4113200000002</v>
      </c>
      <c r="Y9346" s="7">
        <f t="shared" si="146"/>
        <v>39173</v>
      </c>
    </row>
    <row r="9347" spans="1:25" x14ac:dyDescent="0.25">
      <c r="A9347" t="s">
        <v>422</v>
      </c>
      <c r="B9347" t="s">
        <v>423</v>
      </c>
      <c r="C9347" t="s">
        <v>424</v>
      </c>
      <c r="D9347">
        <v>642</v>
      </c>
      <c r="E9347" t="s">
        <v>497</v>
      </c>
      <c r="F9347" t="s">
        <v>498</v>
      </c>
      <c r="G9347">
        <v>0</v>
      </c>
      <c r="I9347" t="s">
        <v>427</v>
      </c>
      <c r="J9347" t="s">
        <v>428</v>
      </c>
      <c r="K9347" t="s">
        <v>429</v>
      </c>
      <c r="L9347" t="s">
        <v>430</v>
      </c>
      <c r="M9347" t="s">
        <v>431</v>
      </c>
      <c r="N9347" t="s">
        <v>440</v>
      </c>
      <c r="O9347" t="s">
        <v>441</v>
      </c>
      <c r="P9347" t="s">
        <v>268</v>
      </c>
      <c r="Q9347" t="s">
        <v>269</v>
      </c>
      <c r="R9347" t="s">
        <v>434</v>
      </c>
      <c r="S9347" t="s">
        <v>435</v>
      </c>
      <c r="T9347">
        <v>2008</v>
      </c>
      <c r="X9347">
        <v>4414.8477899999998</v>
      </c>
      <c r="Y9347" s="7">
        <f t="shared" ref="Y9347:Y9410" si="147">DATE(T9347,INDEX(AC:AC,MATCH(O9347,AB:AB,0)), 1)</f>
        <v>39539</v>
      </c>
    </row>
    <row r="9348" spans="1:25" x14ac:dyDescent="0.25">
      <c r="A9348" t="s">
        <v>422</v>
      </c>
      <c r="B9348" t="s">
        <v>423</v>
      </c>
      <c r="C9348" t="s">
        <v>424</v>
      </c>
      <c r="D9348">
        <v>642</v>
      </c>
      <c r="E9348" t="s">
        <v>497</v>
      </c>
      <c r="F9348" t="s">
        <v>498</v>
      </c>
      <c r="G9348">
        <v>0</v>
      </c>
      <c r="I9348" t="s">
        <v>427</v>
      </c>
      <c r="J9348" t="s">
        <v>428</v>
      </c>
      <c r="K9348" t="s">
        <v>429</v>
      </c>
      <c r="L9348" t="s">
        <v>430</v>
      </c>
      <c r="M9348" t="s">
        <v>431</v>
      </c>
      <c r="N9348" t="s">
        <v>440</v>
      </c>
      <c r="O9348" t="s">
        <v>441</v>
      </c>
      <c r="P9348" t="s">
        <v>268</v>
      </c>
      <c r="Q9348" t="s">
        <v>269</v>
      </c>
      <c r="R9348" t="s">
        <v>434</v>
      </c>
      <c r="S9348" t="s">
        <v>435</v>
      </c>
      <c r="T9348">
        <v>2011</v>
      </c>
      <c r="X9348">
        <v>4949.1289800000004</v>
      </c>
      <c r="Y9348" s="7">
        <f t="shared" si="147"/>
        <v>40634</v>
      </c>
    </row>
    <row r="9349" spans="1:25" x14ac:dyDescent="0.25">
      <c r="A9349" t="s">
        <v>422</v>
      </c>
      <c r="B9349" t="s">
        <v>423</v>
      </c>
      <c r="C9349" t="s">
        <v>424</v>
      </c>
      <c r="D9349">
        <v>642</v>
      </c>
      <c r="E9349" t="s">
        <v>497</v>
      </c>
      <c r="F9349" t="s">
        <v>498</v>
      </c>
      <c r="G9349">
        <v>0</v>
      </c>
      <c r="I9349" t="s">
        <v>427</v>
      </c>
      <c r="J9349" t="s">
        <v>428</v>
      </c>
      <c r="K9349" t="s">
        <v>429</v>
      </c>
      <c r="L9349" t="s">
        <v>430</v>
      </c>
      <c r="M9349" t="s">
        <v>431</v>
      </c>
      <c r="N9349" t="s">
        <v>440</v>
      </c>
      <c r="O9349" t="s">
        <v>441</v>
      </c>
      <c r="P9349" t="s">
        <v>268</v>
      </c>
      <c r="Q9349" t="s">
        <v>269</v>
      </c>
      <c r="R9349" t="s">
        <v>434</v>
      </c>
      <c r="S9349" t="s">
        <v>435</v>
      </c>
      <c r="T9349">
        <v>2010</v>
      </c>
      <c r="X9349">
        <v>3869.9100199999998</v>
      </c>
      <c r="Y9349" s="7">
        <f t="shared" si="147"/>
        <v>40269</v>
      </c>
    </row>
    <row r="9350" spans="1:25" x14ac:dyDescent="0.25">
      <c r="A9350" t="s">
        <v>422</v>
      </c>
      <c r="B9350" t="s">
        <v>423</v>
      </c>
      <c r="C9350" t="s">
        <v>424</v>
      </c>
      <c r="D9350">
        <v>642</v>
      </c>
      <c r="E9350" t="s">
        <v>497</v>
      </c>
      <c r="F9350" t="s">
        <v>498</v>
      </c>
      <c r="G9350">
        <v>0</v>
      </c>
      <c r="I9350" t="s">
        <v>427</v>
      </c>
      <c r="J9350" t="s">
        <v>428</v>
      </c>
      <c r="K9350" t="s">
        <v>429</v>
      </c>
      <c r="L9350" t="s">
        <v>430</v>
      </c>
      <c r="M9350" t="s">
        <v>431</v>
      </c>
      <c r="N9350" t="s">
        <v>440</v>
      </c>
      <c r="O9350" t="s">
        <v>441</v>
      </c>
      <c r="P9350" t="s">
        <v>268</v>
      </c>
      <c r="Q9350" t="s">
        <v>269</v>
      </c>
      <c r="R9350" t="s">
        <v>434</v>
      </c>
      <c r="S9350" t="s">
        <v>435</v>
      </c>
      <c r="T9350">
        <v>2012</v>
      </c>
      <c r="X9350">
        <v>4652.2405200000003</v>
      </c>
      <c r="Y9350" s="7">
        <f t="shared" si="147"/>
        <v>41000</v>
      </c>
    </row>
    <row r="9351" spans="1:25" x14ac:dyDescent="0.25">
      <c r="A9351" t="s">
        <v>422</v>
      </c>
      <c r="B9351" t="s">
        <v>423</v>
      </c>
      <c r="C9351" t="s">
        <v>424</v>
      </c>
      <c r="D9351">
        <v>642</v>
      </c>
      <c r="E9351" t="s">
        <v>497</v>
      </c>
      <c r="F9351" t="s">
        <v>498</v>
      </c>
      <c r="G9351">
        <v>0</v>
      </c>
      <c r="I9351" t="s">
        <v>427</v>
      </c>
      <c r="J9351" t="s">
        <v>428</v>
      </c>
      <c r="K9351" t="s">
        <v>429</v>
      </c>
      <c r="L9351" t="s">
        <v>430</v>
      </c>
      <c r="M9351" t="s">
        <v>431</v>
      </c>
      <c r="N9351" t="s">
        <v>442</v>
      </c>
      <c r="O9351" t="s">
        <v>443</v>
      </c>
      <c r="P9351" t="s">
        <v>268</v>
      </c>
      <c r="Q9351" t="s">
        <v>269</v>
      </c>
      <c r="R9351" t="s">
        <v>434</v>
      </c>
      <c r="S9351" t="s">
        <v>435</v>
      </c>
      <c r="T9351">
        <v>2019</v>
      </c>
      <c r="X9351">
        <v>6984.47325</v>
      </c>
      <c r="Y9351" s="7">
        <f t="shared" si="147"/>
        <v>43586</v>
      </c>
    </row>
    <row r="9352" spans="1:25" x14ac:dyDescent="0.25">
      <c r="A9352" t="s">
        <v>422</v>
      </c>
      <c r="B9352" t="s">
        <v>423</v>
      </c>
      <c r="C9352" t="s">
        <v>424</v>
      </c>
      <c r="D9352">
        <v>642</v>
      </c>
      <c r="E9352" t="s">
        <v>497</v>
      </c>
      <c r="F9352" t="s">
        <v>498</v>
      </c>
      <c r="G9352">
        <v>0</v>
      </c>
      <c r="I9352" t="s">
        <v>427</v>
      </c>
      <c r="J9352" t="s">
        <v>428</v>
      </c>
      <c r="K9352" t="s">
        <v>429</v>
      </c>
      <c r="L9352" t="s">
        <v>430</v>
      </c>
      <c r="M9352" t="s">
        <v>431</v>
      </c>
      <c r="N9352" t="s">
        <v>442</v>
      </c>
      <c r="O9352" t="s">
        <v>443</v>
      </c>
      <c r="P9352" t="s">
        <v>268</v>
      </c>
      <c r="Q9352" t="s">
        <v>269</v>
      </c>
      <c r="R9352" t="s">
        <v>434</v>
      </c>
      <c r="S9352" t="s">
        <v>435</v>
      </c>
      <c r="T9352">
        <v>2013</v>
      </c>
      <c r="X9352">
        <v>5234.2125800000003</v>
      </c>
      <c r="Y9352" s="7">
        <f t="shared" si="147"/>
        <v>41395</v>
      </c>
    </row>
    <row r="9353" spans="1:25" x14ac:dyDescent="0.25">
      <c r="A9353" t="s">
        <v>422</v>
      </c>
      <c r="B9353" t="s">
        <v>423</v>
      </c>
      <c r="C9353" t="s">
        <v>424</v>
      </c>
      <c r="D9353">
        <v>642</v>
      </c>
      <c r="E9353" t="s">
        <v>497</v>
      </c>
      <c r="F9353" t="s">
        <v>498</v>
      </c>
      <c r="G9353">
        <v>0</v>
      </c>
      <c r="I9353" t="s">
        <v>427</v>
      </c>
      <c r="J9353" t="s">
        <v>428</v>
      </c>
      <c r="K9353" t="s">
        <v>429</v>
      </c>
      <c r="L9353" t="s">
        <v>430</v>
      </c>
      <c r="M9353" t="s">
        <v>431</v>
      </c>
      <c r="N9353" t="s">
        <v>442</v>
      </c>
      <c r="O9353" t="s">
        <v>443</v>
      </c>
      <c r="P9353" t="s">
        <v>268</v>
      </c>
      <c r="Q9353" t="s">
        <v>269</v>
      </c>
      <c r="R9353" t="s">
        <v>434</v>
      </c>
      <c r="S9353" t="s">
        <v>435</v>
      </c>
      <c r="T9353">
        <v>2014</v>
      </c>
      <c r="X9353">
        <v>5986.7400399999997</v>
      </c>
      <c r="Y9353" s="7">
        <f t="shared" si="147"/>
        <v>41760</v>
      </c>
    </row>
    <row r="9354" spans="1:25" x14ac:dyDescent="0.25">
      <c r="A9354" t="s">
        <v>422</v>
      </c>
      <c r="B9354" t="s">
        <v>423</v>
      </c>
      <c r="C9354" t="s">
        <v>424</v>
      </c>
      <c r="D9354">
        <v>642</v>
      </c>
      <c r="E9354" t="s">
        <v>497</v>
      </c>
      <c r="F9354" t="s">
        <v>498</v>
      </c>
      <c r="G9354">
        <v>0</v>
      </c>
      <c r="I9354" t="s">
        <v>427</v>
      </c>
      <c r="J9354" t="s">
        <v>428</v>
      </c>
      <c r="K9354" t="s">
        <v>429</v>
      </c>
      <c r="L9354" t="s">
        <v>430</v>
      </c>
      <c r="M9354" t="s">
        <v>431</v>
      </c>
      <c r="N9354" t="s">
        <v>442</v>
      </c>
      <c r="O9354" t="s">
        <v>443</v>
      </c>
      <c r="P9354" t="s">
        <v>268</v>
      </c>
      <c r="Q9354" t="s">
        <v>269</v>
      </c>
      <c r="R9354" t="s">
        <v>434</v>
      </c>
      <c r="S9354" t="s">
        <v>435</v>
      </c>
      <c r="T9354">
        <v>2006</v>
      </c>
      <c r="X9354">
        <v>2946.0390000000002</v>
      </c>
      <c r="Y9354" s="7">
        <f t="shared" si="147"/>
        <v>38838</v>
      </c>
    </row>
    <row r="9355" spans="1:25" x14ac:dyDescent="0.25">
      <c r="A9355" t="s">
        <v>422</v>
      </c>
      <c r="B9355" t="s">
        <v>423</v>
      </c>
      <c r="C9355" t="s">
        <v>424</v>
      </c>
      <c r="D9355">
        <v>642</v>
      </c>
      <c r="E9355" t="s">
        <v>497</v>
      </c>
      <c r="F9355" t="s">
        <v>498</v>
      </c>
      <c r="G9355">
        <v>0</v>
      </c>
      <c r="I9355" t="s">
        <v>427</v>
      </c>
      <c r="J9355" t="s">
        <v>428</v>
      </c>
      <c r="K9355" t="s">
        <v>429</v>
      </c>
      <c r="L9355" t="s">
        <v>430</v>
      </c>
      <c r="M9355" t="s">
        <v>431</v>
      </c>
      <c r="N9355" t="s">
        <v>442</v>
      </c>
      <c r="O9355" t="s">
        <v>443</v>
      </c>
      <c r="P9355" t="s">
        <v>268</v>
      </c>
      <c r="Q9355" t="s">
        <v>269</v>
      </c>
      <c r="R9355" t="s">
        <v>434</v>
      </c>
      <c r="S9355" t="s">
        <v>435</v>
      </c>
      <c r="T9355">
        <v>2015</v>
      </c>
      <c r="X9355">
        <v>4998.991</v>
      </c>
      <c r="Y9355" s="7">
        <f t="shared" si="147"/>
        <v>42125</v>
      </c>
    </row>
    <row r="9356" spans="1:25" x14ac:dyDescent="0.25">
      <c r="A9356" t="s">
        <v>422</v>
      </c>
      <c r="B9356" t="s">
        <v>423</v>
      </c>
      <c r="C9356" t="s">
        <v>424</v>
      </c>
      <c r="D9356">
        <v>642</v>
      </c>
      <c r="E9356" t="s">
        <v>497</v>
      </c>
      <c r="F9356" t="s">
        <v>498</v>
      </c>
      <c r="G9356">
        <v>0</v>
      </c>
      <c r="I9356" t="s">
        <v>427</v>
      </c>
      <c r="J9356" t="s">
        <v>428</v>
      </c>
      <c r="K9356" t="s">
        <v>429</v>
      </c>
      <c r="L9356" t="s">
        <v>430</v>
      </c>
      <c r="M9356" t="s">
        <v>431</v>
      </c>
      <c r="N9356" t="s">
        <v>442</v>
      </c>
      <c r="O9356" t="s">
        <v>443</v>
      </c>
      <c r="P9356" t="s">
        <v>268</v>
      </c>
      <c r="Q9356" t="s">
        <v>269</v>
      </c>
      <c r="R9356" t="s">
        <v>434</v>
      </c>
      <c r="S9356" t="s">
        <v>435</v>
      </c>
      <c r="T9356">
        <v>2016</v>
      </c>
      <c r="X9356">
        <v>5284.1598700000004</v>
      </c>
      <c r="Y9356" s="7">
        <f t="shared" si="147"/>
        <v>42491</v>
      </c>
    </row>
    <row r="9357" spans="1:25" x14ac:dyDescent="0.25">
      <c r="A9357" t="s">
        <v>422</v>
      </c>
      <c r="B9357" t="s">
        <v>423</v>
      </c>
      <c r="C9357" t="s">
        <v>424</v>
      </c>
      <c r="D9357">
        <v>642</v>
      </c>
      <c r="E9357" t="s">
        <v>497</v>
      </c>
      <c r="F9357" t="s">
        <v>498</v>
      </c>
      <c r="G9357">
        <v>0</v>
      </c>
      <c r="I9357" t="s">
        <v>427</v>
      </c>
      <c r="J9357" t="s">
        <v>428</v>
      </c>
      <c r="K9357" t="s">
        <v>429</v>
      </c>
      <c r="L9357" t="s">
        <v>430</v>
      </c>
      <c r="M9357" t="s">
        <v>431</v>
      </c>
      <c r="N9357" t="s">
        <v>442</v>
      </c>
      <c r="O9357" t="s">
        <v>443</v>
      </c>
      <c r="P9357" t="s">
        <v>268</v>
      </c>
      <c r="Q9357" t="s">
        <v>269</v>
      </c>
      <c r="R9357" t="s">
        <v>434</v>
      </c>
      <c r="S9357" t="s">
        <v>435</v>
      </c>
      <c r="T9357">
        <v>2018</v>
      </c>
      <c r="X9357">
        <v>6905.4133199999997</v>
      </c>
      <c r="Y9357" s="7">
        <f t="shared" si="147"/>
        <v>43221</v>
      </c>
    </row>
    <row r="9358" spans="1:25" x14ac:dyDescent="0.25">
      <c r="A9358" t="s">
        <v>422</v>
      </c>
      <c r="B9358" t="s">
        <v>423</v>
      </c>
      <c r="C9358" t="s">
        <v>424</v>
      </c>
      <c r="D9358">
        <v>642</v>
      </c>
      <c r="E9358" t="s">
        <v>497</v>
      </c>
      <c r="F9358" t="s">
        <v>498</v>
      </c>
      <c r="G9358">
        <v>0</v>
      </c>
      <c r="I9358" t="s">
        <v>427</v>
      </c>
      <c r="J9358" t="s">
        <v>428</v>
      </c>
      <c r="K9358" t="s">
        <v>429</v>
      </c>
      <c r="L9358" t="s">
        <v>430</v>
      </c>
      <c r="M9358" t="s">
        <v>431</v>
      </c>
      <c r="N9358" t="s">
        <v>442</v>
      </c>
      <c r="O9358" t="s">
        <v>443</v>
      </c>
      <c r="P9358" t="s">
        <v>268</v>
      </c>
      <c r="Q9358" t="s">
        <v>269</v>
      </c>
      <c r="R9358" t="s">
        <v>434</v>
      </c>
      <c r="S9358" t="s">
        <v>435</v>
      </c>
      <c r="T9358">
        <v>2017</v>
      </c>
      <c r="X9358">
        <v>6160.85412</v>
      </c>
      <c r="Y9358" s="7">
        <f t="shared" si="147"/>
        <v>42856</v>
      </c>
    </row>
    <row r="9359" spans="1:25" x14ac:dyDescent="0.25">
      <c r="A9359" t="s">
        <v>422</v>
      </c>
      <c r="B9359" t="s">
        <v>423</v>
      </c>
      <c r="C9359" t="s">
        <v>424</v>
      </c>
      <c r="D9359">
        <v>642</v>
      </c>
      <c r="E9359" t="s">
        <v>497</v>
      </c>
      <c r="F9359" t="s">
        <v>498</v>
      </c>
      <c r="G9359">
        <v>0</v>
      </c>
      <c r="I9359" t="s">
        <v>427</v>
      </c>
      <c r="J9359" t="s">
        <v>428</v>
      </c>
      <c r="K9359" t="s">
        <v>429</v>
      </c>
      <c r="L9359" t="s">
        <v>430</v>
      </c>
      <c r="M9359" t="s">
        <v>431</v>
      </c>
      <c r="N9359" t="s">
        <v>442</v>
      </c>
      <c r="O9359" t="s">
        <v>443</v>
      </c>
      <c r="P9359" t="s">
        <v>268</v>
      </c>
      <c r="Q9359" t="s">
        <v>269</v>
      </c>
      <c r="R9359" t="s">
        <v>434</v>
      </c>
      <c r="S9359" t="s">
        <v>435</v>
      </c>
      <c r="T9359">
        <v>2008</v>
      </c>
      <c r="X9359">
        <v>4684.8349799999996</v>
      </c>
      <c r="Y9359" s="7">
        <f t="shared" si="147"/>
        <v>39569</v>
      </c>
    </row>
    <row r="9360" spans="1:25" x14ac:dyDescent="0.25">
      <c r="A9360" t="s">
        <v>422</v>
      </c>
      <c r="B9360" t="s">
        <v>423</v>
      </c>
      <c r="C9360" t="s">
        <v>424</v>
      </c>
      <c r="D9360">
        <v>642</v>
      </c>
      <c r="E9360" t="s">
        <v>497</v>
      </c>
      <c r="F9360" t="s">
        <v>498</v>
      </c>
      <c r="G9360">
        <v>0</v>
      </c>
      <c r="I9360" t="s">
        <v>427</v>
      </c>
      <c r="J9360" t="s">
        <v>428</v>
      </c>
      <c r="K9360" t="s">
        <v>429</v>
      </c>
      <c r="L9360" t="s">
        <v>430</v>
      </c>
      <c r="M9360" t="s">
        <v>431</v>
      </c>
      <c r="N9360" t="s">
        <v>442</v>
      </c>
      <c r="O9360" t="s">
        <v>443</v>
      </c>
      <c r="P9360" t="s">
        <v>268</v>
      </c>
      <c r="Q9360" t="s">
        <v>269</v>
      </c>
      <c r="R9360" t="s">
        <v>434</v>
      </c>
      <c r="S9360" t="s">
        <v>435</v>
      </c>
      <c r="T9360">
        <v>2007</v>
      </c>
      <c r="X9360">
        <v>3363.5634500000001</v>
      </c>
      <c r="Y9360" s="7">
        <f t="shared" si="147"/>
        <v>39203</v>
      </c>
    </row>
    <row r="9361" spans="1:25" x14ac:dyDescent="0.25">
      <c r="A9361" t="s">
        <v>422</v>
      </c>
      <c r="B9361" t="s">
        <v>423</v>
      </c>
      <c r="C9361" t="s">
        <v>424</v>
      </c>
      <c r="D9361">
        <v>642</v>
      </c>
      <c r="E9361" t="s">
        <v>497</v>
      </c>
      <c r="F9361" t="s">
        <v>498</v>
      </c>
      <c r="G9361">
        <v>0</v>
      </c>
      <c r="I9361" t="s">
        <v>427</v>
      </c>
      <c r="J9361" t="s">
        <v>428</v>
      </c>
      <c r="K9361" t="s">
        <v>429</v>
      </c>
      <c r="L9361" t="s">
        <v>430</v>
      </c>
      <c r="M9361" t="s">
        <v>431</v>
      </c>
      <c r="N9361" t="s">
        <v>442</v>
      </c>
      <c r="O9361" t="s">
        <v>443</v>
      </c>
      <c r="P9361" t="s">
        <v>268</v>
      </c>
      <c r="Q9361" t="s">
        <v>269</v>
      </c>
      <c r="R9361" t="s">
        <v>434</v>
      </c>
      <c r="S9361" t="s">
        <v>435</v>
      </c>
      <c r="T9361">
        <v>2009</v>
      </c>
      <c r="X9361">
        <v>3162.2955000000002</v>
      </c>
      <c r="Y9361" s="7">
        <f t="shared" si="147"/>
        <v>39934</v>
      </c>
    </row>
    <row r="9362" spans="1:25" x14ac:dyDescent="0.25">
      <c r="A9362" t="s">
        <v>422</v>
      </c>
      <c r="B9362" t="s">
        <v>423</v>
      </c>
      <c r="C9362" t="s">
        <v>424</v>
      </c>
      <c r="D9362">
        <v>642</v>
      </c>
      <c r="E9362" t="s">
        <v>497</v>
      </c>
      <c r="F9362" t="s">
        <v>498</v>
      </c>
      <c r="G9362">
        <v>0</v>
      </c>
      <c r="I9362" t="s">
        <v>427</v>
      </c>
      <c r="J9362" t="s">
        <v>428</v>
      </c>
      <c r="K9362" t="s">
        <v>429</v>
      </c>
      <c r="L9362" t="s">
        <v>430</v>
      </c>
      <c r="M9362" t="s">
        <v>431</v>
      </c>
      <c r="N9362" t="s">
        <v>442</v>
      </c>
      <c r="O9362" t="s">
        <v>443</v>
      </c>
      <c r="P9362" t="s">
        <v>268</v>
      </c>
      <c r="Q9362" t="s">
        <v>269</v>
      </c>
      <c r="R9362" t="s">
        <v>434</v>
      </c>
      <c r="S9362" t="s">
        <v>435</v>
      </c>
      <c r="T9362">
        <v>2012</v>
      </c>
      <c r="X9362">
        <v>5117.0067900000004</v>
      </c>
      <c r="Y9362" s="7">
        <f t="shared" si="147"/>
        <v>41030</v>
      </c>
    </row>
    <row r="9363" spans="1:25" x14ac:dyDescent="0.25">
      <c r="A9363" t="s">
        <v>422</v>
      </c>
      <c r="B9363" t="s">
        <v>423</v>
      </c>
      <c r="C9363" t="s">
        <v>424</v>
      </c>
      <c r="D9363">
        <v>642</v>
      </c>
      <c r="E9363" t="s">
        <v>497</v>
      </c>
      <c r="F9363" t="s">
        <v>498</v>
      </c>
      <c r="G9363">
        <v>0</v>
      </c>
      <c r="I9363" t="s">
        <v>427</v>
      </c>
      <c r="J9363" t="s">
        <v>428</v>
      </c>
      <c r="K9363" t="s">
        <v>429</v>
      </c>
      <c r="L9363" t="s">
        <v>430</v>
      </c>
      <c r="M9363" t="s">
        <v>431</v>
      </c>
      <c r="N9363" t="s">
        <v>442</v>
      </c>
      <c r="O9363" t="s">
        <v>443</v>
      </c>
      <c r="P9363" t="s">
        <v>268</v>
      </c>
      <c r="Q9363" t="s">
        <v>269</v>
      </c>
      <c r="R9363" t="s">
        <v>434</v>
      </c>
      <c r="S9363" t="s">
        <v>435</v>
      </c>
      <c r="T9363">
        <v>2010</v>
      </c>
      <c r="X9363">
        <v>3829.8119999999999</v>
      </c>
      <c r="Y9363" s="7">
        <f t="shared" si="147"/>
        <v>40299</v>
      </c>
    </row>
    <row r="9364" spans="1:25" x14ac:dyDescent="0.25">
      <c r="A9364" t="s">
        <v>422</v>
      </c>
      <c r="B9364" t="s">
        <v>423</v>
      </c>
      <c r="C9364" t="s">
        <v>424</v>
      </c>
      <c r="D9364">
        <v>642</v>
      </c>
      <c r="E9364" t="s">
        <v>497</v>
      </c>
      <c r="F9364" t="s">
        <v>498</v>
      </c>
      <c r="G9364">
        <v>0</v>
      </c>
      <c r="I9364" t="s">
        <v>427</v>
      </c>
      <c r="J9364" t="s">
        <v>428</v>
      </c>
      <c r="K9364" t="s">
        <v>429</v>
      </c>
      <c r="L9364" t="s">
        <v>430</v>
      </c>
      <c r="M9364" t="s">
        <v>431</v>
      </c>
      <c r="N9364" t="s">
        <v>442</v>
      </c>
      <c r="O9364" t="s">
        <v>443</v>
      </c>
      <c r="P9364" t="s">
        <v>268</v>
      </c>
      <c r="Q9364" t="s">
        <v>269</v>
      </c>
      <c r="R9364" t="s">
        <v>434</v>
      </c>
      <c r="S9364" t="s">
        <v>435</v>
      </c>
      <c r="T9364">
        <v>2011</v>
      </c>
      <c r="X9364">
        <v>5543.3056800000004</v>
      </c>
      <c r="Y9364" s="7">
        <f t="shared" si="147"/>
        <v>40664</v>
      </c>
    </row>
    <row r="9365" spans="1:25" x14ac:dyDescent="0.25">
      <c r="A9365" t="s">
        <v>422</v>
      </c>
      <c r="B9365" t="s">
        <v>423</v>
      </c>
      <c r="C9365" t="s">
        <v>424</v>
      </c>
      <c r="D9365">
        <v>642</v>
      </c>
      <c r="E9365" t="s">
        <v>497</v>
      </c>
      <c r="F9365" t="s">
        <v>498</v>
      </c>
      <c r="G9365">
        <v>0</v>
      </c>
      <c r="I9365" t="s">
        <v>427</v>
      </c>
      <c r="J9365" t="s">
        <v>428</v>
      </c>
      <c r="K9365" t="s">
        <v>429</v>
      </c>
      <c r="L9365" t="s">
        <v>430</v>
      </c>
      <c r="M9365" t="s">
        <v>431</v>
      </c>
      <c r="N9365" t="s">
        <v>444</v>
      </c>
      <c r="O9365" t="s">
        <v>445</v>
      </c>
      <c r="P9365" t="s">
        <v>268</v>
      </c>
      <c r="Q9365" t="s">
        <v>269</v>
      </c>
      <c r="R9365" t="s">
        <v>434</v>
      </c>
      <c r="S9365" t="s">
        <v>435</v>
      </c>
      <c r="T9365">
        <v>2019</v>
      </c>
      <c r="X9365">
        <v>6263.8883100000003</v>
      </c>
      <c r="Y9365" s="7">
        <f t="shared" si="147"/>
        <v>43617</v>
      </c>
    </row>
    <row r="9366" spans="1:25" x14ac:dyDescent="0.25">
      <c r="A9366" t="s">
        <v>422</v>
      </c>
      <c r="B9366" t="s">
        <v>423</v>
      </c>
      <c r="C9366" t="s">
        <v>424</v>
      </c>
      <c r="D9366">
        <v>642</v>
      </c>
      <c r="E9366" t="s">
        <v>497</v>
      </c>
      <c r="F9366" t="s">
        <v>498</v>
      </c>
      <c r="G9366">
        <v>0</v>
      </c>
      <c r="I9366" t="s">
        <v>427</v>
      </c>
      <c r="J9366" t="s">
        <v>428</v>
      </c>
      <c r="K9366" t="s">
        <v>429</v>
      </c>
      <c r="L9366" t="s">
        <v>430</v>
      </c>
      <c r="M9366" t="s">
        <v>431</v>
      </c>
      <c r="N9366" t="s">
        <v>444</v>
      </c>
      <c r="O9366" t="s">
        <v>445</v>
      </c>
      <c r="P9366" t="s">
        <v>268</v>
      </c>
      <c r="Q9366" t="s">
        <v>269</v>
      </c>
      <c r="R9366" t="s">
        <v>434</v>
      </c>
      <c r="S9366" t="s">
        <v>435</v>
      </c>
      <c r="T9366">
        <v>2014</v>
      </c>
      <c r="X9366">
        <v>5781.3572000000004</v>
      </c>
      <c r="Y9366" s="7">
        <f t="shared" si="147"/>
        <v>41791</v>
      </c>
    </row>
    <row r="9367" spans="1:25" x14ac:dyDescent="0.25">
      <c r="A9367" t="s">
        <v>422</v>
      </c>
      <c r="B9367" t="s">
        <v>423</v>
      </c>
      <c r="C9367" t="s">
        <v>424</v>
      </c>
      <c r="D9367">
        <v>642</v>
      </c>
      <c r="E9367" t="s">
        <v>497</v>
      </c>
      <c r="F9367" t="s">
        <v>498</v>
      </c>
      <c r="G9367">
        <v>0</v>
      </c>
      <c r="I9367" t="s">
        <v>427</v>
      </c>
      <c r="J9367" t="s">
        <v>428</v>
      </c>
      <c r="K9367" t="s">
        <v>429</v>
      </c>
      <c r="L9367" t="s">
        <v>430</v>
      </c>
      <c r="M9367" t="s">
        <v>431</v>
      </c>
      <c r="N9367" t="s">
        <v>444</v>
      </c>
      <c r="O9367" t="s">
        <v>445</v>
      </c>
      <c r="P9367" t="s">
        <v>268</v>
      </c>
      <c r="Q9367" t="s">
        <v>269</v>
      </c>
      <c r="R9367" t="s">
        <v>434</v>
      </c>
      <c r="S9367" t="s">
        <v>435</v>
      </c>
      <c r="T9367">
        <v>2013</v>
      </c>
      <c r="X9367">
        <v>5256.8716199999999</v>
      </c>
      <c r="Y9367" s="7">
        <f t="shared" si="147"/>
        <v>41426</v>
      </c>
    </row>
    <row r="9368" spans="1:25" x14ac:dyDescent="0.25">
      <c r="A9368" t="s">
        <v>422</v>
      </c>
      <c r="B9368" t="s">
        <v>423</v>
      </c>
      <c r="C9368" t="s">
        <v>424</v>
      </c>
      <c r="D9368">
        <v>642</v>
      </c>
      <c r="E9368" t="s">
        <v>497</v>
      </c>
      <c r="F9368" t="s">
        <v>498</v>
      </c>
      <c r="G9368">
        <v>0</v>
      </c>
      <c r="I9368" t="s">
        <v>427</v>
      </c>
      <c r="J9368" t="s">
        <v>428</v>
      </c>
      <c r="K9368" t="s">
        <v>429</v>
      </c>
      <c r="L9368" t="s">
        <v>430</v>
      </c>
      <c r="M9368" t="s">
        <v>431</v>
      </c>
      <c r="N9368" t="s">
        <v>444</v>
      </c>
      <c r="O9368" t="s">
        <v>445</v>
      </c>
      <c r="P9368" t="s">
        <v>268</v>
      </c>
      <c r="Q9368" t="s">
        <v>269</v>
      </c>
      <c r="R9368" t="s">
        <v>434</v>
      </c>
      <c r="S9368" t="s">
        <v>435</v>
      </c>
      <c r="T9368">
        <v>2006</v>
      </c>
      <c r="X9368">
        <v>2884.7060000000001</v>
      </c>
      <c r="Y9368" s="7">
        <f t="shared" si="147"/>
        <v>38869</v>
      </c>
    </row>
    <row r="9369" spans="1:25" x14ac:dyDescent="0.25">
      <c r="A9369" t="s">
        <v>422</v>
      </c>
      <c r="B9369" t="s">
        <v>423</v>
      </c>
      <c r="C9369" t="s">
        <v>424</v>
      </c>
      <c r="D9369">
        <v>642</v>
      </c>
      <c r="E9369" t="s">
        <v>497</v>
      </c>
      <c r="F9369" t="s">
        <v>498</v>
      </c>
      <c r="G9369">
        <v>0</v>
      </c>
      <c r="I9369" t="s">
        <v>427</v>
      </c>
      <c r="J9369" t="s">
        <v>428</v>
      </c>
      <c r="K9369" t="s">
        <v>429</v>
      </c>
      <c r="L9369" t="s">
        <v>430</v>
      </c>
      <c r="M9369" t="s">
        <v>431</v>
      </c>
      <c r="N9369" t="s">
        <v>444</v>
      </c>
      <c r="O9369" t="s">
        <v>445</v>
      </c>
      <c r="P9369" t="s">
        <v>268</v>
      </c>
      <c r="Q9369" t="s">
        <v>269</v>
      </c>
      <c r="R9369" t="s">
        <v>434</v>
      </c>
      <c r="S9369" t="s">
        <v>435</v>
      </c>
      <c r="T9369">
        <v>2007</v>
      </c>
      <c r="X9369">
        <v>3391.2496799999999</v>
      </c>
      <c r="Y9369" s="7">
        <f t="shared" si="147"/>
        <v>39234</v>
      </c>
    </row>
    <row r="9370" spans="1:25" x14ac:dyDescent="0.25">
      <c r="A9370" t="s">
        <v>422</v>
      </c>
      <c r="B9370" t="s">
        <v>423</v>
      </c>
      <c r="C9370" t="s">
        <v>424</v>
      </c>
      <c r="D9370">
        <v>642</v>
      </c>
      <c r="E9370" t="s">
        <v>497</v>
      </c>
      <c r="F9370" t="s">
        <v>498</v>
      </c>
      <c r="G9370">
        <v>0</v>
      </c>
      <c r="I9370" t="s">
        <v>427</v>
      </c>
      <c r="J9370" t="s">
        <v>428</v>
      </c>
      <c r="K9370" t="s">
        <v>429</v>
      </c>
      <c r="L9370" t="s">
        <v>430</v>
      </c>
      <c r="M9370" t="s">
        <v>431</v>
      </c>
      <c r="N9370" t="s">
        <v>444</v>
      </c>
      <c r="O9370" t="s">
        <v>445</v>
      </c>
      <c r="P9370" t="s">
        <v>268</v>
      </c>
      <c r="Q9370" t="s">
        <v>269</v>
      </c>
      <c r="R9370" t="s">
        <v>434</v>
      </c>
      <c r="S9370" t="s">
        <v>435</v>
      </c>
      <c r="T9370">
        <v>2017</v>
      </c>
      <c r="X9370">
        <v>5681.6494199999997</v>
      </c>
      <c r="Y9370" s="7">
        <f t="shared" si="147"/>
        <v>42887</v>
      </c>
    </row>
    <row r="9371" spans="1:25" x14ac:dyDescent="0.25">
      <c r="A9371" t="s">
        <v>422</v>
      </c>
      <c r="B9371" t="s">
        <v>423</v>
      </c>
      <c r="C9371" t="s">
        <v>424</v>
      </c>
      <c r="D9371">
        <v>642</v>
      </c>
      <c r="E9371" t="s">
        <v>497</v>
      </c>
      <c r="F9371" t="s">
        <v>498</v>
      </c>
      <c r="G9371">
        <v>0</v>
      </c>
      <c r="I9371" t="s">
        <v>427</v>
      </c>
      <c r="J9371" t="s">
        <v>428</v>
      </c>
      <c r="K9371" t="s">
        <v>429</v>
      </c>
      <c r="L9371" t="s">
        <v>430</v>
      </c>
      <c r="M9371" t="s">
        <v>431</v>
      </c>
      <c r="N9371" t="s">
        <v>444</v>
      </c>
      <c r="O9371" t="s">
        <v>445</v>
      </c>
      <c r="P9371" t="s">
        <v>268</v>
      </c>
      <c r="Q9371" t="s">
        <v>269</v>
      </c>
      <c r="R9371" t="s">
        <v>434</v>
      </c>
      <c r="S9371" t="s">
        <v>435</v>
      </c>
      <c r="T9371">
        <v>2018</v>
      </c>
      <c r="X9371">
        <v>6828.5937199999998</v>
      </c>
      <c r="Y9371" s="7">
        <f t="shared" si="147"/>
        <v>43252</v>
      </c>
    </row>
    <row r="9372" spans="1:25" x14ac:dyDescent="0.25">
      <c r="A9372" t="s">
        <v>422</v>
      </c>
      <c r="B9372" t="s">
        <v>423</v>
      </c>
      <c r="C9372" t="s">
        <v>424</v>
      </c>
      <c r="D9372">
        <v>642</v>
      </c>
      <c r="E9372" t="s">
        <v>497</v>
      </c>
      <c r="F9372" t="s">
        <v>498</v>
      </c>
      <c r="G9372">
        <v>0</v>
      </c>
      <c r="I9372" t="s">
        <v>427</v>
      </c>
      <c r="J9372" t="s">
        <v>428</v>
      </c>
      <c r="K9372" t="s">
        <v>429</v>
      </c>
      <c r="L9372" t="s">
        <v>430</v>
      </c>
      <c r="M9372" t="s">
        <v>431</v>
      </c>
      <c r="N9372" t="s">
        <v>444</v>
      </c>
      <c r="O9372" t="s">
        <v>445</v>
      </c>
      <c r="P9372" t="s">
        <v>268</v>
      </c>
      <c r="Q9372" t="s">
        <v>269</v>
      </c>
      <c r="R9372" t="s">
        <v>434</v>
      </c>
      <c r="S9372" t="s">
        <v>435</v>
      </c>
      <c r="T9372">
        <v>2016</v>
      </c>
      <c r="X9372">
        <v>5539.49028</v>
      </c>
      <c r="Y9372" s="7">
        <f t="shared" si="147"/>
        <v>42522</v>
      </c>
    </row>
    <row r="9373" spans="1:25" x14ac:dyDescent="0.25">
      <c r="A9373" t="s">
        <v>422</v>
      </c>
      <c r="B9373" t="s">
        <v>423</v>
      </c>
      <c r="C9373" t="s">
        <v>424</v>
      </c>
      <c r="D9373">
        <v>642</v>
      </c>
      <c r="E9373" t="s">
        <v>497</v>
      </c>
      <c r="F9373" t="s">
        <v>498</v>
      </c>
      <c r="G9373">
        <v>0</v>
      </c>
      <c r="I9373" t="s">
        <v>427</v>
      </c>
      <c r="J9373" t="s">
        <v>428</v>
      </c>
      <c r="K9373" t="s">
        <v>429</v>
      </c>
      <c r="L9373" t="s">
        <v>430</v>
      </c>
      <c r="M9373" t="s">
        <v>431</v>
      </c>
      <c r="N9373" t="s">
        <v>444</v>
      </c>
      <c r="O9373" t="s">
        <v>445</v>
      </c>
      <c r="P9373" t="s">
        <v>268</v>
      </c>
      <c r="Q9373" t="s">
        <v>269</v>
      </c>
      <c r="R9373" t="s">
        <v>434</v>
      </c>
      <c r="S9373" t="s">
        <v>435</v>
      </c>
      <c r="T9373">
        <v>2015</v>
      </c>
      <c r="X9373">
        <v>5341.0882899999997</v>
      </c>
      <c r="Y9373" s="7">
        <f t="shared" si="147"/>
        <v>42156</v>
      </c>
    </row>
    <row r="9374" spans="1:25" x14ac:dyDescent="0.25">
      <c r="A9374" t="s">
        <v>422</v>
      </c>
      <c r="B9374" t="s">
        <v>423</v>
      </c>
      <c r="C9374" t="s">
        <v>424</v>
      </c>
      <c r="D9374">
        <v>642</v>
      </c>
      <c r="E9374" t="s">
        <v>497</v>
      </c>
      <c r="F9374" t="s">
        <v>498</v>
      </c>
      <c r="G9374">
        <v>0</v>
      </c>
      <c r="I9374" t="s">
        <v>427</v>
      </c>
      <c r="J9374" t="s">
        <v>428</v>
      </c>
      <c r="K9374" t="s">
        <v>429</v>
      </c>
      <c r="L9374" t="s">
        <v>430</v>
      </c>
      <c r="M9374" t="s">
        <v>431</v>
      </c>
      <c r="N9374" t="s">
        <v>444</v>
      </c>
      <c r="O9374" t="s">
        <v>445</v>
      </c>
      <c r="P9374" t="s">
        <v>268</v>
      </c>
      <c r="Q9374" t="s">
        <v>269</v>
      </c>
      <c r="R9374" t="s">
        <v>434</v>
      </c>
      <c r="S9374" t="s">
        <v>435</v>
      </c>
      <c r="T9374">
        <v>2009</v>
      </c>
      <c r="X9374">
        <v>3571.6972799999999</v>
      </c>
      <c r="Y9374" s="7">
        <f t="shared" si="147"/>
        <v>39965</v>
      </c>
    </row>
    <row r="9375" spans="1:25" x14ac:dyDescent="0.25">
      <c r="A9375" t="s">
        <v>422</v>
      </c>
      <c r="B9375" t="s">
        <v>423</v>
      </c>
      <c r="C9375" t="s">
        <v>424</v>
      </c>
      <c r="D9375">
        <v>642</v>
      </c>
      <c r="E9375" t="s">
        <v>497</v>
      </c>
      <c r="F9375" t="s">
        <v>498</v>
      </c>
      <c r="G9375">
        <v>0</v>
      </c>
      <c r="I9375" t="s">
        <v>427</v>
      </c>
      <c r="J9375" t="s">
        <v>428</v>
      </c>
      <c r="K9375" t="s">
        <v>429</v>
      </c>
      <c r="L9375" t="s">
        <v>430</v>
      </c>
      <c r="M9375" t="s">
        <v>431</v>
      </c>
      <c r="N9375" t="s">
        <v>444</v>
      </c>
      <c r="O9375" t="s">
        <v>445</v>
      </c>
      <c r="P9375" t="s">
        <v>268</v>
      </c>
      <c r="Q9375" t="s">
        <v>269</v>
      </c>
      <c r="R9375" t="s">
        <v>434</v>
      </c>
      <c r="S9375" t="s">
        <v>435</v>
      </c>
      <c r="T9375">
        <v>2008</v>
      </c>
      <c r="X9375">
        <v>4773.9933499999997</v>
      </c>
      <c r="Y9375" s="7">
        <f t="shared" si="147"/>
        <v>39600</v>
      </c>
    </row>
    <row r="9376" spans="1:25" x14ac:dyDescent="0.25">
      <c r="A9376" t="s">
        <v>422</v>
      </c>
      <c r="B9376" t="s">
        <v>423</v>
      </c>
      <c r="C9376" t="s">
        <v>424</v>
      </c>
      <c r="D9376">
        <v>642</v>
      </c>
      <c r="E9376" t="s">
        <v>497</v>
      </c>
      <c r="F9376" t="s">
        <v>498</v>
      </c>
      <c r="G9376">
        <v>0</v>
      </c>
      <c r="I9376" t="s">
        <v>427</v>
      </c>
      <c r="J9376" t="s">
        <v>428</v>
      </c>
      <c r="K9376" t="s">
        <v>429</v>
      </c>
      <c r="L9376" t="s">
        <v>430</v>
      </c>
      <c r="M9376" t="s">
        <v>431</v>
      </c>
      <c r="N9376" t="s">
        <v>444</v>
      </c>
      <c r="O9376" t="s">
        <v>445</v>
      </c>
      <c r="P9376" t="s">
        <v>268</v>
      </c>
      <c r="Q9376" t="s">
        <v>269</v>
      </c>
      <c r="R9376" t="s">
        <v>434</v>
      </c>
      <c r="S9376" t="s">
        <v>435</v>
      </c>
      <c r="T9376">
        <v>2010</v>
      </c>
      <c r="X9376">
        <v>4108.9389499999997</v>
      </c>
      <c r="Y9376" s="7">
        <f t="shared" si="147"/>
        <v>40330</v>
      </c>
    </row>
    <row r="9377" spans="1:25" x14ac:dyDescent="0.25">
      <c r="A9377" t="s">
        <v>422</v>
      </c>
      <c r="B9377" t="s">
        <v>423</v>
      </c>
      <c r="C9377" t="s">
        <v>424</v>
      </c>
      <c r="D9377">
        <v>642</v>
      </c>
      <c r="E9377" t="s">
        <v>497</v>
      </c>
      <c r="F9377" t="s">
        <v>498</v>
      </c>
      <c r="G9377">
        <v>0</v>
      </c>
      <c r="I9377" t="s">
        <v>427</v>
      </c>
      <c r="J9377" t="s">
        <v>428</v>
      </c>
      <c r="K9377" t="s">
        <v>429</v>
      </c>
      <c r="L9377" t="s">
        <v>430</v>
      </c>
      <c r="M9377" t="s">
        <v>431</v>
      </c>
      <c r="N9377" t="s">
        <v>444</v>
      </c>
      <c r="O9377" t="s">
        <v>445</v>
      </c>
      <c r="P9377" t="s">
        <v>268</v>
      </c>
      <c r="Q9377" t="s">
        <v>269</v>
      </c>
      <c r="R9377" t="s">
        <v>434</v>
      </c>
      <c r="S9377" t="s">
        <v>435</v>
      </c>
      <c r="T9377">
        <v>2012</v>
      </c>
      <c r="X9377">
        <v>4702.0098799999996</v>
      </c>
      <c r="Y9377" s="7">
        <f t="shared" si="147"/>
        <v>41061</v>
      </c>
    </row>
    <row r="9378" spans="1:25" x14ac:dyDescent="0.25">
      <c r="A9378" t="s">
        <v>422</v>
      </c>
      <c r="B9378" t="s">
        <v>423</v>
      </c>
      <c r="C9378" t="s">
        <v>424</v>
      </c>
      <c r="D9378">
        <v>642</v>
      </c>
      <c r="E9378" t="s">
        <v>497</v>
      </c>
      <c r="F9378" t="s">
        <v>498</v>
      </c>
      <c r="G9378">
        <v>0</v>
      </c>
      <c r="I9378" t="s">
        <v>427</v>
      </c>
      <c r="J9378" t="s">
        <v>428</v>
      </c>
      <c r="K9378" t="s">
        <v>429</v>
      </c>
      <c r="L9378" t="s">
        <v>430</v>
      </c>
      <c r="M9378" t="s">
        <v>431</v>
      </c>
      <c r="N9378" t="s">
        <v>444</v>
      </c>
      <c r="O9378" t="s">
        <v>445</v>
      </c>
      <c r="P9378" t="s">
        <v>268</v>
      </c>
      <c r="Q9378" t="s">
        <v>269</v>
      </c>
      <c r="R9378" t="s">
        <v>434</v>
      </c>
      <c r="S9378" t="s">
        <v>435</v>
      </c>
      <c r="T9378">
        <v>2011</v>
      </c>
      <c r="X9378">
        <v>5440.1027999999997</v>
      </c>
      <c r="Y9378" s="7">
        <f t="shared" si="147"/>
        <v>40695</v>
      </c>
    </row>
    <row r="9379" spans="1:25" x14ac:dyDescent="0.25">
      <c r="A9379" t="s">
        <v>422</v>
      </c>
      <c r="B9379" t="s">
        <v>423</v>
      </c>
      <c r="C9379" t="s">
        <v>424</v>
      </c>
      <c r="D9379">
        <v>642</v>
      </c>
      <c r="E9379" t="s">
        <v>497</v>
      </c>
      <c r="F9379" t="s">
        <v>498</v>
      </c>
      <c r="G9379">
        <v>0</v>
      </c>
      <c r="I9379" t="s">
        <v>427</v>
      </c>
      <c r="J9379" t="s">
        <v>428</v>
      </c>
      <c r="K9379" t="s">
        <v>429</v>
      </c>
      <c r="L9379" t="s">
        <v>430</v>
      </c>
      <c r="M9379" t="s">
        <v>431</v>
      </c>
      <c r="N9379" t="s">
        <v>446</v>
      </c>
      <c r="O9379" t="s">
        <v>447</v>
      </c>
      <c r="P9379" t="s">
        <v>268</v>
      </c>
      <c r="Q9379" t="s">
        <v>269</v>
      </c>
      <c r="R9379" t="s">
        <v>434</v>
      </c>
      <c r="S9379" t="s">
        <v>435</v>
      </c>
      <c r="T9379">
        <v>2019</v>
      </c>
      <c r="X9379">
        <v>6527.6420200000002</v>
      </c>
      <c r="Y9379" s="7">
        <f t="shared" si="147"/>
        <v>43647</v>
      </c>
    </row>
    <row r="9380" spans="1:25" x14ac:dyDescent="0.25">
      <c r="A9380" t="s">
        <v>422</v>
      </c>
      <c r="B9380" t="s">
        <v>423</v>
      </c>
      <c r="C9380" t="s">
        <v>424</v>
      </c>
      <c r="D9380">
        <v>642</v>
      </c>
      <c r="E9380" t="s">
        <v>497</v>
      </c>
      <c r="F9380" t="s">
        <v>498</v>
      </c>
      <c r="G9380">
        <v>0</v>
      </c>
      <c r="I9380" t="s">
        <v>427</v>
      </c>
      <c r="J9380" t="s">
        <v>428</v>
      </c>
      <c r="K9380" t="s">
        <v>429</v>
      </c>
      <c r="L9380" t="s">
        <v>430</v>
      </c>
      <c r="M9380" t="s">
        <v>431</v>
      </c>
      <c r="N9380" t="s">
        <v>446</v>
      </c>
      <c r="O9380" t="s">
        <v>447</v>
      </c>
      <c r="P9380" t="s">
        <v>268</v>
      </c>
      <c r="Q9380" t="s">
        <v>269</v>
      </c>
      <c r="R9380" t="s">
        <v>434</v>
      </c>
      <c r="S9380" t="s">
        <v>435</v>
      </c>
      <c r="T9380">
        <v>2013</v>
      </c>
      <c r="X9380">
        <v>5893.1940000000004</v>
      </c>
      <c r="Y9380" s="7">
        <f t="shared" si="147"/>
        <v>41456</v>
      </c>
    </row>
    <row r="9381" spans="1:25" x14ac:dyDescent="0.25">
      <c r="A9381" t="s">
        <v>422</v>
      </c>
      <c r="B9381" t="s">
        <v>423</v>
      </c>
      <c r="C9381" t="s">
        <v>424</v>
      </c>
      <c r="D9381">
        <v>642</v>
      </c>
      <c r="E9381" t="s">
        <v>497</v>
      </c>
      <c r="F9381" t="s">
        <v>498</v>
      </c>
      <c r="G9381">
        <v>0</v>
      </c>
      <c r="I9381" t="s">
        <v>427</v>
      </c>
      <c r="J9381" t="s">
        <v>428</v>
      </c>
      <c r="K9381" t="s">
        <v>429</v>
      </c>
      <c r="L9381" t="s">
        <v>430</v>
      </c>
      <c r="M9381" t="s">
        <v>431</v>
      </c>
      <c r="N9381" t="s">
        <v>446</v>
      </c>
      <c r="O9381" t="s">
        <v>447</v>
      </c>
      <c r="P9381" t="s">
        <v>268</v>
      </c>
      <c r="Q9381" t="s">
        <v>269</v>
      </c>
      <c r="R9381" t="s">
        <v>434</v>
      </c>
      <c r="S9381" t="s">
        <v>435</v>
      </c>
      <c r="T9381">
        <v>2014</v>
      </c>
      <c r="X9381">
        <v>6463.1124300000001</v>
      </c>
      <c r="Y9381" s="7">
        <f t="shared" si="147"/>
        <v>41821</v>
      </c>
    </row>
    <row r="9382" spans="1:25" x14ac:dyDescent="0.25">
      <c r="A9382" t="s">
        <v>422</v>
      </c>
      <c r="B9382" t="s">
        <v>423</v>
      </c>
      <c r="C9382" t="s">
        <v>424</v>
      </c>
      <c r="D9382">
        <v>642</v>
      </c>
      <c r="E9382" t="s">
        <v>497</v>
      </c>
      <c r="F9382" t="s">
        <v>498</v>
      </c>
      <c r="G9382">
        <v>0</v>
      </c>
      <c r="I9382" t="s">
        <v>427</v>
      </c>
      <c r="J9382" t="s">
        <v>428</v>
      </c>
      <c r="K9382" t="s">
        <v>429</v>
      </c>
      <c r="L9382" t="s">
        <v>430</v>
      </c>
      <c r="M9382" t="s">
        <v>431</v>
      </c>
      <c r="N9382" t="s">
        <v>446</v>
      </c>
      <c r="O9382" t="s">
        <v>447</v>
      </c>
      <c r="P9382" t="s">
        <v>268</v>
      </c>
      <c r="Q9382" t="s">
        <v>269</v>
      </c>
      <c r="R9382" t="s">
        <v>434</v>
      </c>
      <c r="S9382" t="s">
        <v>435</v>
      </c>
      <c r="T9382">
        <v>2007</v>
      </c>
      <c r="X9382">
        <v>3667.79556</v>
      </c>
      <c r="Y9382" s="7">
        <f t="shared" si="147"/>
        <v>39264</v>
      </c>
    </row>
    <row r="9383" spans="1:25" x14ac:dyDescent="0.25">
      <c r="A9383" t="s">
        <v>422</v>
      </c>
      <c r="B9383" t="s">
        <v>423</v>
      </c>
      <c r="C9383" t="s">
        <v>424</v>
      </c>
      <c r="D9383">
        <v>642</v>
      </c>
      <c r="E9383" t="s">
        <v>497</v>
      </c>
      <c r="F9383" t="s">
        <v>498</v>
      </c>
      <c r="G9383">
        <v>0</v>
      </c>
      <c r="I9383" t="s">
        <v>427</v>
      </c>
      <c r="J9383" t="s">
        <v>428</v>
      </c>
      <c r="K9383" t="s">
        <v>429</v>
      </c>
      <c r="L9383" t="s">
        <v>430</v>
      </c>
      <c r="M9383" t="s">
        <v>431</v>
      </c>
      <c r="N9383" t="s">
        <v>446</v>
      </c>
      <c r="O9383" t="s">
        <v>447</v>
      </c>
      <c r="P9383" t="s">
        <v>268</v>
      </c>
      <c r="Q9383" t="s">
        <v>269</v>
      </c>
      <c r="R9383" t="s">
        <v>434</v>
      </c>
      <c r="S9383" t="s">
        <v>435</v>
      </c>
      <c r="T9383">
        <v>2006</v>
      </c>
      <c r="X9383">
        <v>2819.0189999999998</v>
      </c>
      <c r="Y9383" s="7">
        <f t="shared" si="147"/>
        <v>38899</v>
      </c>
    </row>
    <row r="9384" spans="1:25" x14ac:dyDescent="0.25">
      <c r="A9384" t="s">
        <v>422</v>
      </c>
      <c r="B9384" t="s">
        <v>423</v>
      </c>
      <c r="C9384" t="s">
        <v>424</v>
      </c>
      <c r="D9384">
        <v>642</v>
      </c>
      <c r="E9384" t="s">
        <v>497</v>
      </c>
      <c r="F9384" t="s">
        <v>498</v>
      </c>
      <c r="G9384">
        <v>0</v>
      </c>
      <c r="I9384" t="s">
        <v>427</v>
      </c>
      <c r="J9384" t="s">
        <v>428</v>
      </c>
      <c r="K9384" t="s">
        <v>429</v>
      </c>
      <c r="L9384" t="s">
        <v>430</v>
      </c>
      <c r="M9384" t="s">
        <v>431</v>
      </c>
      <c r="N9384" t="s">
        <v>446</v>
      </c>
      <c r="O9384" t="s">
        <v>447</v>
      </c>
      <c r="P9384" t="s">
        <v>268</v>
      </c>
      <c r="Q9384" t="s">
        <v>269</v>
      </c>
      <c r="R9384" t="s">
        <v>434</v>
      </c>
      <c r="S9384" t="s">
        <v>435</v>
      </c>
      <c r="T9384">
        <v>2015</v>
      </c>
      <c r="X9384">
        <v>5561.0070800000003</v>
      </c>
      <c r="Y9384" s="7">
        <f t="shared" si="147"/>
        <v>42186</v>
      </c>
    </row>
    <row r="9385" spans="1:25" x14ac:dyDescent="0.25">
      <c r="A9385" t="s">
        <v>422</v>
      </c>
      <c r="B9385" t="s">
        <v>423</v>
      </c>
      <c r="C9385" t="s">
        <v>424</v>
      </c>
      <c r="D9385">
        <v>642</v>
      </c>
      <c r="E9385" t="s">
        <v>497</v>
      </c>
      <c r="F9385" t="s">
        <v>498</v>
      </c>
      <c r="G9385">
        <v>0</v>
      </c>
      <c r="I9385" t="s">
        <v>427</v>
      </c>
      <c r="J9385" t="s">
        <v>428</v>
      </c>
      <c r="K9385" t="s">
        <v>429</v>
      </c>
      <c r="L9385" t="s">
        <v>430</v>
      </c>
      <c r="M9385" t="s">
        <v>431</v>
      </c>
      <c r="N9385" t="s">
        <v>446</v>
      </c>
      <c r="O9385" t="s">
        <v>447</v>
      </c>
      <c r="P9385" t="s">
        <v>268</v>
      </c>
      <c r="Q9385" t="s">
        <v>269</v>
      </c>
      <c r="R9385" t="s">
        <v>434</v>
      </c>
      <c r="S9385" t="s">
        <v>435</v>
      </c>
      <c r="T9385">
        <v>2016</v>
      </c>
      <c r="X9385">
        <v>5339.0214599999999</v>
      </c>
      <c r="Y9385" s="7">
        <f t="shared" si="147"/>
        <v>42552</v>
      </c>
    </row>
    <row r="9386" spans="1:25" x14ac:dyDescent="0.25">
      <c r="A9386" t="s">
        <v>422</v>
      </c>
      <c r="B9386" t="s">
        <v>423</v>
      </c>
      <c r="C9386" t="s">
        <v>424</v>
      </c>
      <c r="D9386">
        <v>642</v>
      </c>
      <c r="E9386" t="s">
        <v>497</v>
      </c>
      <c r="F9386" t="s">
        <v>498</v>
      </c>
      <c r="G9386">
        <v>0</v>
      </c>
      <c r="I9386" t="s">
        <v>427</v>
      </c>
      <c r="J9386" t="s">
        <v>428</v>
      </c>
      <c r="K9386" t="s">
        <v>429</v>
      </c>
      <c r="L9386" t="s">
        <v>430</v>
      </c>
      <c r="M9386" t="s">
        <v>431</v>
      </c>
      <c r="N9386" t="s">
        <v>446</v>
      </c>
      <c r="O9386" t="s">
        <v>447</v>
      </c>
      <c r="P9386" t="s">
        <v>268</v>
      </c>
      <c r="Q9386" t="s">
        <v>269</v>
      </c>
      <c r="R9386" t="s">
        <v>434</v>
      </c>
      <c r="S9386" t="s">
        <v>435</v>
      </c>
      <c r="T9386">
        <v>2018</v>
      </c>
      <c r="X9386">
        <v>6870.90056</v>
      </c>
      <c r="Y9386" s="7">
        <f t="shared" si="147"/>
        <v>43282</v>
      </c>
    </row>
    <row r="9387" spans="1:25" x14ac:dyDescent="0.25">
      <c r="A9387" t="s">
        <v>422</v>
      </c>
      <c r="B9387" t="s">
        <v>423</v>
      </c>
      <c r="C9387" t="s">
        <v>424</v>
      </c>
      <c r="D9387">
        <v>642</v>
      </c>
      <c r="E9387" t="s">
        <v>497</v>
      </c>
      <c r="F9387" t="s">
        <v>498</v>
      </c>
      <c r="G9387">
        <v>0</v>
      </c>
      <c r="I9387" t="s">
        <v>427</v>
      </c>
      <c r="J9387" t="s">
        <v>428</v>
      </c>
      <c r="K9387" t="s">
        <v>429</v>
      </c>
      <c r="L9387" t="s">
        <v>430</v>
      </c>
      <c r="M9387" t="s">
        <v>431</v>
      </c>
      <c r="N9387" t="s">
        <v>446</v>
      </c>
      <c r="O9387" t="s">
        <v>447</v>
      </c>
      <c r="P9387" t="s">
        <v>268</v>
      </c>
      <c r="Q9387" t="s">
        <v>269</v>
      </c>
      <c r="R9387" t="s">
        <v>434</v>
      </c>
      <c r="S9387" t="s">
        <v>435</v>
      </c>
      <c r="T9387">
        <v>2017</v>
      </c>
      <c r="X9387">
        <v>6024.8573999999999</v>
      </c>
      <c r="Y9387" s="7">
        <f t="shared" si="147"/>
        <v>42917</v>
      </c>
    </row>
    <row r="9388" spans="1:25" x14ac:dyDescent="0.25">
      <c r="A9388" t="s">
        <v>422</v>
      </c>
      <c r="B9388" t="s">
        <v>423</v>
      </c>
      <c r="C9388" t="s">
        <v>424</v>
      </c>
      <c r="D9388">
        <v>642</v>
      </c>
      <c r="E9388" t="s">
        <v>497</v>
      </c>
      <c r="F9388" t="s">
        <v>498</v>
      </c>
      <c r="G9388">
        <v>0</v>
      </c>
      <c r="I9388" t="s">
        <v>427</v>
      </c>
      <c r="J9388" t="s">
        <v>428</v>
      </c>
      <c r="K9388" t="s">
        <v>429</v>
      </c>
      <c r="L9388" t="s">
        <v>430</v>
      </c>
      <c r="M9388" t="s">
        <v>431</v>
      </c>
      <c r="N9388" t="s">
        <v>446</v>
      </c>
      <c r="O9388" t="s">
        <v>447</v>
      </c>
      <c r="P9388" t="s">
        <v>268</v>
      </c>
      <c r="Q9388" t="s">
        <v>269</v>
      </c>
      <c r="R9388" t="s">
        <v>434</v>
      </c>
      <c r="S9388" t="s">
        <v>435</v>
      </c>
      <c r="T9388">
        <v>2008</v>
      </c>
      <c r="X9388">
        <v>5166.7250999999997</v>
      </c>
      <c r="Y9388" s="7">
        <f t="shared" si="147"/>
        <v>39630</v>
      </c>
    </row>
    <row r="9389" spans="1:25" x14ac:dyDescent="0.25">
      <c r="A9389" t="s">
        <v>422</v>
      </c>
      <c r="B9389" t="s">
        <v>423</v>
      </c>
      <c r="C9389" t="s">
        <v>424</v>
      </c>
      <c r="D9389">
        <v>642</v>
      </c>
      <c r="E9389" t="s">
        <v>497</v>
      </c>
      <c r="F9389" t="s">
        <v>498</v>
      </c>
      <c r="G9389">
        <v>0</v>
      </c>
      <c r="I9389" t="s">
        <v>427</v>
      </c>
      <c r="J9389" t="s">
        <v>428</v>
      </c>
      <c r="K9389" t="s">
        <v>429</v>
      </c>
      <c r="L9389" t="s">
        <v>430</v>
      </c>
      <c r="M9389" t="s">
        <v>431</v>
      </c>
      <c r="N9389" t="s">
        <v>446</v>
      </c>
      <c r="O9389" t="s">
        <v>447</v>
      </c>
      <c r="P9389" t="s">
        <v>268</v>
      </c>
      <c r="Q9389" t="s">
        <v>269</v>
      </c>
      <c r="R9389" t="s">
        <v>434</v>
      </c>
      <c r="S9389" t="s">
        <v>435</v>
      </c>
      <c r="T9389">
        <v>2009</v>
      </c>
      <c r="X9389">
        <v>3948.8663999999999</v>
      </c>
      <c r="Y9389" s="7">
        <f t="shared" si="147"/>
        <v>39995</v>
      </c>
    </row>
    <row r="9390" spans="1:25" x14ac:dyDescent="0.25">
      <c r="A9390" t="s">
        <v>422</v>
      </c>
      <c r="B9390" t="s">
        <v>423</v>
      </c>
      <c r="C9390" t="s">
        <v>424</v>
      </c>
      <c r="D9390">
        <v>642</v>
      </c>
      <c r="E9390" t="s">
        <v>497</v>
      </c>
      <c r="F9390" t="s">
        <v>498</v>
      </c>
      <c r="G9390">
        <v>0</v>
      </c>
      <c r="I9390" t="s">
        <v>427</v>
      </c>
      <c r="J9390" t="s">
        <v>428</v>
      </c>
      <c r="K9390" t="s">
        <v>429</v>
      </c>
      <c r="L9390" t="s">
        <v>430</v>
      </c>
      <c r="M9390" t="s">
        <v>431</v>
      </c>
      <c r="N9390" t="s">
        <v>446</v>
      </c>
      <c r="O9390" t="s">
        <v>447</v>
      </c>
      <c r="P9390" t="s">
        <v>268</v>
      </c>
      <c r="Q9390" t="s">
        <v>269</v>
      </c>
      <c r="R9390" t="s">
        <v>434</v>
      </c>
      <c r="S9390" t="s">
        <v>435</v>
      </c>
      <c r="T9390">
        <v>2011</v>
      </c>
      <c r="X9390">
        <v>5456.9784799999998</v>
      </c>
      <c r="Y9390" s="7">
        <f t="shared" si="147"/>
        <v>40725</v>
      </c>
    </row>
    <row r="9391" spans="1:25" x14ac:dyDescent="0.25">
      <c r="A9391" t="s">
        <v>422</v>
      </c>
      <c r="B9391" t="s">
        <v>423</v>
      </c>
      <c r="C9391" t="s">
        <v>424</v>
      </c>
      <c r="D9391">
        <v>642</v>
      </c>
      <c r="E9391" t="s">
        <v>497</v>
      </c>
      <c r="F9391" t="s">
        <v>498</v>
      </c>
      <c r="G9391">
        <v>0</v>
      </c>
      <c r="I9391" t="s">
        <v>427</v>
      </c>
      <c r="J9391" t="s">
        <v>428</v>
      </c>
      <c r="K9391" t="s">
        <v>429</v>
      </c>
      <c r="L9391" t="s">
        <v>430</v>
      </c>
      <c r="M9391" t="s">
        <v>431</v>
      </c>
      <c r="N9391" t="s">
        <v>446</v>
      </c>
      <c r="O9391" t="s">
        <v>447</v>
      </c>
      <c r="P9391" t="s">
        <v>268</v>
      </c>
      <c r="Q9391" t="s">
        <v>269</v>
      </c>
      <c r="R9391" t="s">
        <v>434</v>
      </c>
      <c r="S9391" t="s">
        <v>435</v>
      </c>
      <c r="T9391">
        <v>2012</v>
      </c>
      <c r="X9391">
        <v>4630.7327999999998</v>
      </c>
      <c r="Y9391" s="7">
        <f t="shared" si="147"/>
        <v>41091</v>
      </c>
    </row>
    <row r="9392" spans="1:25" x14ac:dyDescent="0.25">
      <c r="A9392" t="s">
        <v>422</v>
      </c>
      <c r="B9392" t="s">
        <v>423</v>
      </c>
      <c r="C9392" t="s">
        <v>424</v>
      </c>
      <c r="D9392">
        <v>642</v>
      </c>
      <c r="E9392" t="s">
        <v>497</v>
      </c>
      <c r="F9392" t="s">
        <v>498</v>
      </c>
      <c r="G9392">
        <v>0</v>
      </c>
      <c r="I9392" t="s">
        <v>427</v>
      </c>
      <c r="J9392" t="s">
        <v>428</v>
      </c>
      <c r="K9392" t="s">
        <v>429</v>
      </c>
      <c r="L9392" t="s">
        <v>430</v>
      </c>
      <c r="M9392" t="s">
        <v>431</v>
      </c>
      <c r="N9392" t="s">
        <v>446</v>
      </c>
      <c r="O9392" t="s">
        <v>447</v>
      </c>
      <c r="P9392" t="s">
        <v>268</v>
      </c>
      <c r="Q9392" t="s">
        <v>269</v>
      </c>
      <c r="R9392" t="s">
        <v>434</v>
      </c>
      <c r="S9392" t="s">
        <v>435</v>
      </c>
      <c r="T9392">
        <v>2010</v>
      </c>
      <c r="X9392">
        <v>4328.6468999999997</v>
      </c>
      <c r="Y9392" s="7">
        <f t="shared" si="147"/>
        <v>40360</v>
      </c>
    </row>
    <row r="9393" spans="1:25" x14ac:dyDescent="0.25">
      <c r="A9393" t="s">
        <v>422</v>
      </c>
      <c r="B9393" t="s">
        <v>423</v>
      </c>
      <c r="C9393" t="s">
        <v>424</v>
      </c>
      <c r="D9393">
        <v>642</v>
      </c>
      <c r="E9393" t="s">
        <v>497</v>
      </c>
      <c r="F9393" t="s">
        <v>498</v>
      </c>
      <c r="G9393">
        <v>0</v>
      </c>
      <c r="I9393" t="s">
        <v>427</v>
      </c>
      <c r="J9393" t="s">
        <v>428</v>
      </c>
      <c r="K9393" t="s">
        <v>429</v>
      </c>
      <c r="L9393" t="s">
        <v>430</v>
      </c>
      <c r="M9393" t="s">
        <v>431</v>
      </c>
      <c r="N9393" t="s">
        <v>448</v>
      </c>
      <c r="O9393" t="s">
        <v>449</v>
      </c>
      <c r="P9393" t="s">
        <v>268</v>
      </c>
      <c r="Q9393" t="s">
        <v>269</v>
      </c>
      <c r="R9393" t="s">
        <v>434</v>
      </c>
      <c r="S9393" t="s">
        <v>435</v>
      </c>
      <c r="T9393">
        <v>2019</v>
      </c>
      <c r="X9393">
        <v>5533.8498799999998</v>
      </c>
      <c r="Y9393" s="7">
        <f t="shared" si="147"/>
        <v>43678</v>
      </c>
    </row>
    <row r="9394" spans="1:25" x14ac:dyDescent="0.25">
      <c r="A9394" t="s">
        <v>422</v>
      </c>
      <c r="B9394" t="s">
        <v>423</v>
      </c>
      <c r="C9394" t="s">
        <v>424</v>
      </c>
      <c r="D9394">
        <v>642</v>
      </c>
      <c r="E9394" t="s">
        <v>497</v>
      </c>
      <c r="F9394" t="s">
        <v>498</v>
      </c>
      <c r="G9394">
        <v>0</v>
      </c>
      <c r="I9394" t="s">
        <v>427</v>
      </c>
      <c r="J9394" t="s">
        <v>428</v>
      </c>
      <c r="K9394" t="s">
        <v>429</v>
      </c>
      <c r="L9394" t="s">
        <v>430</v>
      </c>
      <c r="M9394" t="s">
        <v>431</v>
      </c>
      <c r="N9394" t="s">
        <v>448</v>
      </c>
      <c r="O9394" t="s">
        <v>449</v>
      </c>
      <c r="P9394" t="s">
        <v>268</v>
      </c>
      <c r="Q9394" t="s">
        <v>269</v>
      </c>
      <c r="R9394" t="s">
        <v>434</v>
      </c>
      <c r="S9394" t="s">
        <v>435</v>
      </c>
      <c r="T9394">
        <v>2014</v>
      </c>
      <c r="X9394">
        <v>5147.0334800000001</v>
      </c>
      <c r="Y9394" s="7">
        <f t="shared" si="147"/>
        <v>41852</v>
      </c>
    </row>
    <row r="9395" spans="1:25" x14ac:dyDescent="0.25">
      <c r="A9395" t="s">
        <v>422</v>
      </c>
      <c r="B9395" t="s">
        <v>423</v>
      </c>
      <c r="C9395" t="s">
        <v>424</v>
      </c>
      <c r="D9395">
        <v>642</v>
      </c>
      <c r="E9395" t="s">
        <v>497</v>
      </c>
      <c r="F9395" t="s">
        <v>498</v>
      </c>
      <c r="G9395">
        <v>0</v>
      </c>
      <c r="I9395" t="s">
        <v>427</v>
      </c>
      <c r="J9395" t="s">
        <v>428</v>
      </c>
      <c r="K9395" t="s">
        <v>429</v>
      </c>
      <c r="L9395" t="s">
        <v>430</v>
      </c>
      <c r="M9395" t="s">
        <v>431</v>
      </c>
      <c r="N9395" t="s">
        <v>448</v>
      </c>
      <c r="O9395" t="s">
        <v>449</v>
      </c>
      <c r="P9395" t="s">
        <v>268</v>
      </c>
      <c r="Q9395" t="s">
        <v>269</v>
      </c>
      <c r="R9395" t="s">
        <v>434</v>
      </c>
      <c r="S9395" t="s">
        <v>435</v>
      </c>
      <c r="T9395">
        <v>2016</v>
      </c>
      <c r="X9395">
        <v>4989.4521199999999</v>
      </c>
      <c r="Y9395" s="7">
        <f t="shared" si="147"/>
        <v>42583</v>
      </c>
    </row>
    <row r="9396" spans="1:25" x14ac:dyDescent="0.25">
      <c r="A9396" t="s">
        <v>422</v>
      </c>
      <c r="B9396" t="s">
        <v>423</v>
      </c>
      <c r="C9396" t="s">
        <v>424</v>
      </c>
      <c r="D9396">
        <v>642</v>
      </c>
      <c r="E9396" t="s">
        <v>497</v>
      </c>
      <c r="F9396" t="s">
        <v>498</v>
      </c>
      <c r="G9396">
        <v>0</v>
      </c>
      <c r="I9396" t="s">
        <v>427</v>
      </c>
      <c r="J9396" t="s">
        <v>428</v>
      </c>
      <c r="K9396" t="s">
        <v>429</v>
      </c>
      <c r="L9396" t="s">
        <v>430</v>
      </c>
      <c r="M9396" t="s">
        <v>431</v>
      </c>
      <c r="N9396" t="s">
        <v>448</v>
      </c>
      <c r="O9396" t="s">
        <v>449</v>
      </c>
      <c r="P9396" t="s">
        <v>268</v>
      </c>
      <c r="Q9396" t="s">
        <v>269</v>
      </c>
      <c r="R9396" t="s">
        <v>434</v>
      </c>
      <c r="S9396" t="s">
        <v>435</v>
      </c>
      <c r="T9396">
        <v>2013</v>
      </c>
      <c r="X9396">
        <v>5082.2903999999999</v>
      </c>
      <c r="Y9396" s="7">
        <f t="shared" si="147"/>
        <v>41487</v>
      </c>
    </row>
    <row r="9397" spans="1:25" x14ac:dyDescent="0.25">
      <c r="A9397" t="s">
        <v>422</v>
      </c>
      <c r="B9397" t="s">
        <v>423</v>
      </c>
      <c r="C9397" t="s">
        <v>424</v>
      </c>
      <c r="D9397">
        <v>642</v>
      </c>
      <c r="E9397" t="s">
        <v>497</v>
      </c>
      <c r="F9397" t="s">
        <v>498</v>
      </c>
      <c r="G9397">
        <v>0</v>
      </c>
      <c r="I9397" t="s">
        <v>427</v>
      </c>
      <c r="J9397" t="s">
        <v>428</v>
      </c>
      <c r="K9397" t="s">
        <v>429</v>
      </c>
      <c r="L9397" t="s">
        <v>430</v>
      </c>
      <c r="M9397" t="s">
        <v>431</v>
      </c>
      <c r="N9397" t="s">
        <v>448</v>
      </c>
      <c r="O9397" t="s">
        <v>449</v>
      </c>
      <c r="P9397" t="s">
        <v>268</v>
      </c>
      <c r="Q9397" t="s">
        <v>269</v>
      </c>
      <c r="R9397" t="s">
        <v>434</v>
      </c>
      <c r="S9397" t="s">
        <v>435</v>
      </c>
      <c r="T9397">
        <v>2006</v>
      </c>
      <c r="X9397">
        <v>2642.01253</v>
      </c>
      <c r="Y9397" s="7">
        <f t="shared" si="147"/>
        <v>38930</v>
      </c>
    </row>
    <row r="9398" spans="1:25" x14ac:dyDescent="0.25">
      <c r="A9398" t="s">
        <v>422</v>
      </c>
      <c r="B9398" t="s">
        <v>423</v>
      </c>
      <c r="C9398" t="s">
        <v>424</v>
      </c>
      <c r="D9398">
        <v>642</v>
      </c>
      <c r="E9398" t="s">
        <v>497</v>
      </c>
      <c r="F9398" t="s">
        <v>498</v>
      </c>
      <c r="G9398">
        <v>0</v>
      </c>
      <c r="I9398" t="s">
        <v>427</v>
      </c>
      <c r="J9398" t="s">
        <v>428</v>
      </c>
      <c r="K9398" t="s">
        <v>429</v>
      </c>
      <c r="L9398" t="s">
        <v>430</v>
      </c>
      <c r="M9398" t="s">
        <v>431</v>
      </c>
      <c r="N9398" t="s">
        <v>448</v>
      </c>
      <c r="O9398" t="s">
        <v>449</v>
      </c>
      <c r="P9398" t="s">
        <v>268</v>
      </c>
      <c r="Q9398" t="s">
        <v>269</v>
      </c>
      <c r="R9398" t="s">
        <v>434</v>
      </c>
      <c r="S9398" t="s">
        <v>435</v>
      </c>
      <c r="T9398">
        <v>2007</v>
      </c>
      <c r="X9398">
        <v>3039.6130800000001</v>
      </c>
      <c r="Y9398" s="7">
        <f t="shared" si="147"/>
        <v>39295</v>
      </c>
    </row>
    <row r="9399" spans="1:25" x14ac:dyDescent="0.25">
      <c r="A9399" t="s">
        <v>422</v>
      </c>
      <c r="B9399" t="s">
        <v>423</v>
      </c>
      <c r="C9399" t="s">
        <v>424</v>
      </c>
      <c r="D9399">
        <v>642</v>
      </c>
      <c r="E9399" t="s">
        <v>497</v>
      </c>
      <c r="F9399" t="s">
        <v>498</v>
      </c>
      <c r="G9399">
        <v>0</v>
      </c>
      <c r="I9399" t="s">
        <v>427</v>
      </c>
      <c r="J9399" t="s">
        <v>428</v>
      </c>
      <c r="K9399" t="s">
        <v>429</v>
      </c>
      <c r="L9399" t="s">
        <v>430</v>
      </c>
      <c r="M9399" t="s">
        <v>431</v>
      </c>
      <c r="N9399" t="s">
        <v>448</v>
      </c>
      <c r="O9399" t="s">
        <v>449</v>
      </c>
      <c r="P9399" t="s">
        <v>268</v>
      </c>
      <c r="Q9399" t="s">
        <v>269</v>
      </c>
      <c r="R9399" t="s">
        <v>434</v>
      </c>
      <c r="S9399" t="s">
        <v>435</v>
      </c>
      <c r="T9399">
        <v>2017</v>
      </c>
      <c r="X9399">
        <v>5806.0922499999997</v>
      </c>
      <c r="Y9399" s="7">
        <f t="shared" si="147"/>
        <v>42948</v>
      </c>
    </row>
    <row r="9400" spans="1:25" x14ac:dyDescent="0.25">
      <c r="A9400" t="s">
        <v>422</v>
      </c>
      <c r="B9400" t="s">
        <v>423</v>
      </c>
      <c r="C9400" t="s">
        <v>424</v>
      </c>
      <c r="D9400">
        <v>642</v>
      </c>
      <c r="E9400" t="s">
        <v>497</v>
      </c>
      <c r="F9400" t="s">
        <v>498</v>
      </c>
      <c r="G9400">
        <v>0</v>
      </c>
      <c r="I9400" t="s">
        <v>427</v>
      </c>
      <c r="J9400" t="s">
        <v>428</v>
      </c>
      <c r="K9400" t="s">
        <v>429</v>
      </c>
      <c r="L9400" t="s">
        <v>430</v>
      </c>
      <c r="M9400" t="s">
        <v>431</v>
      </c>
      <c r="N9400" t="s">
        <v>448</v>
      </c>
      <c r="O9400" t="s">
        <v>449</v>
      </c>
      <c r="P9400" t="s">
        <v>268</v>
      </c>
      <c r="Q9400" t="s">
        <v>269</v>
      </c>
      <c r="R9400" t="s">
        <v>434</v>
      </c>
      <c r="S9400" t="s">
        <v>435</v>
      </c>
      <c r="T9400">
        <v>2018</v>
      </c>
      <c r="X9400">
        <v>5900.2686100000001</v>
      </c>
      <c r="Y9400" s="7">
        <f t="shared" si="147"/>
        <v>43313</v>
      </c>
    </row>
    <row r="9401" spans="1:25" x14ac:dyDescent="0.25">
      <c r="A9401" t="s">
        <v>422</v>
      </c>
      <c r="B9401" t="s">
        <v>423</v>
      </c>
      <c r="C9401" t="s">
        <v>424</v>
      </c>
      <c r="D9401">
        <v>642</v>
      </c>
      <c r="E9401" t="s">
        <v>497</v>
      </c>
      <c r="F9401" t="s">
        <v>498</v>
      </c>
      <c r="G9401">
        <v>0</v>
      </c>
      <c r="I9401" t="s">
        <v>427</v>
      </c>
      <c r="J9401" t="s">
        <v>428</v>
      </c>
      <c r="K9401" t="s">
        <v>429</v>
      </c>
      <c r="L9401" t="s">
        <v>430</v>
      </c>
      <c r="M9401" t="s">
        <v>431</v>
      </c>
      <c r="N9401" t="s">
        <v>448</v>
      </c>
      <c r="O9401" t="s">
        <v>449</v>
      </c>
      <c r="P9401" t="s">
        <v>268</v>
      </c>
      <c r="Q9401" t="s">
        <v>269</v>
      </c>
      <c r="R9401" t="s">
        <v>434</v>
      </c>
      <c r="S9401" t="s">
        <v>435</v>
      </c>
      <c r="T9401">
        <v>2015</v>
      </c>
      <c r="X9401">
        <v>4368.3816299999999</v>
      </c>
      <c r="Y9401" s="7">
        <f t="shared" si="147"/>
        <v>42217</v>
      </c>
    </row>
    <row r="9402" spans="1:25" x14ac:dyDescent="0.25">
      <c r="A9402" t="s">
        <v>422</v>
      </c>
      <c r="B9402" t="s">
        <v>423</v>
      </c>
      <c r="C9402" t="s">
        <v>424</v>
      </c>
      <c r="D9402">
        <v>642</v>
      </c>
      <c r="E9402" t="s">
        <v>497</v>
      </c>
      <c r="F9402" t="s">
        <v>498</v>
      </c>
      <c r="G9402">
        <v>0</v>
      </c>
      <c r="I9402" t="s">
        <v>427</v>
      </c>
      <c r="J9402" t="s">
        <v>428</v>
      </c>
      <c r="K9402" t="s">
        <v>429</v>
      </c>
      <c r="L9402" t="s">
        <v>430</v>
      </c>
      <c r="M9402" t="s">
        <v>431</v>
      </c>
      <c r="N9402" t="s">
        <v>448</v>
      </c>
      <c r="O9402" t="s">
        <v>449</v>
      </c>
      <c r="P9402" t="s">
        <v>268</v>
      </c>
      <c r="Q9402" t="s">
        <v>269</v>
      </c>
      <c r="R9402" t="s">
        <v>434</v>
      </c>
      <c r="S9402" t="s">
        <v>435</v>
      </c>
      <c r="T9402">
        <v>2009</v>
      </c>
      <c r="X9402">
        <v>3154.22676</v>
      </c>
      <c r="Y9402" s="7">
        <f t="shared" si="147"/>
        <v>40026</v>
      </c>
    </row>
    <row r="9403" spans="1:25" x14ac:dyDescent="0.25">
      <c r="A9403" t="s">
        <v>422</v>
      </c>
      <c r="B9403" t="s">
        <v>423</v>
      </c>
      <c r="C9403" t="s">
        <v>424</v>
      </c>
      <c r="D9403">
        <v>642</v>
      </c>
      <c r="E9403" t="s">
        <v>497</v>
      </c>
      <c r="F9403" t="s">
        <v>498</v>
      </c>
      <c r="G9403">
        <v>0</v>
      </c>
      <c r="I9403" t="s">
        <v>427</v>
      </c>
      <c r="J9403" t="s">
        <v>428</v>
      </c>
      <c r="K9403" t="s">
        <v>429</v>
      </c>
      <c r="L9403" t="s">
        <v>430</v>
      </c>
      <c r="M9403" t="s">
        <v>431</v>
      </c>
      <c r="N9403" t="s">
        <v>448</v>
      </c>
      <c r="O9403" t="s">
        <v>449</v>
      </c>
      <c r="P9403" t="s">
        <v>268</v>
      </c>
      <c r="Q9403" t="s">
        <v>269</v>
      </c>
      <c r="R9403" t="s">
        <v>434</v>
      </c>
      <c r="S9403" t="s">
        <v>435</v>
      </c>
      <c r="T9403">
        <v>2008</v>
      </c>
      <c r="X9403">
        <v>3999.2235000000001</v>
      </c>
      <c r="Y9403" s="7">
        <f t="shared" si="147"/>
        <v>39661</v>
      </c>
    </row>
    <row r="9404" spans="1:25" x14ac:dyDescent="0.25">
      <c r="A9404" t="s">
        <v>422</v>
      </c>
      <c r="B9404" t="s">
        <v>423</v>
      </c>
      <c r="C9404" t="s">
        <v>424</v>
      </c>
      <c r="D9404">
        <v>642</v>
      </c>
      <c r="E9404" t="s">
        <v>497</v>
      </c>
      <c r="F9404" t="s">
        <v>498</v>
      </c>
      <c r="G9404">
        <v>0</v>
      </c>
      <c r="I9404" t="s">
        <v>427</v>
      </c>
      <c r="J9404" t="s">
        <v>428</v>
      </c>
      <c r="K9404" t="s">
        <v>429</v>
      </c>
      <c r="L9404" t="s">
        <v>430</v>
      </c>
      <c r="M9404" t="s">
        <v>431</v>
      </c>
      <c r="N9404" t="s">
        <v>448</v>
      </c>
      <c r="O9404" t="s">
        <v>449</v>
      </c>
      <c r="P9404" t="s">
        <v>268</v>
      </c>
      <c r="Q9404" t="s">
        <v>269</v>
      </c>
      <c r="R9404" t="s">
        <v>434</v>
      </c>
      <c r="S9404" t="s">
        <v>435</v>
      </c>
      <c r="T9404">
        <v>2010</v>
      </c>
      <c r="X9404">
        <v>3608.6437799999999</v>
      </c>
      <c r="Y9404" s="7">
        <f t="shared" si="147"/>
        <v>40391</v>
      </c>
    </row>
    <row r="9405" spans="1:25" x14ac:dyDescent="0.25">
      <c r="A9405" t="s">
        <v>422</v>
      </c>
      <c r="B9405" t="s">
        <v>423</v>
      </c>
      <c r="C9405" t="s">
        <v>424</v>
      </c>
      <c r="D9405">
        <v>642</v>
      </c>
      <c r="E9405" t="s">
        <v>497</v>
      </c>
      <c r="F9405" t="s">
        <v>498</v>
      </c>
      <c r="G9405">
        <v>0</v>
      </c>
      <c r="I9405" t="s">
        <v>427</v>
      </c>
      <c r="J9405" t="s">
        <v>428</v>
      </c>
      <c r="K9405" t="s">
        <v>429</v>
      </c>
      <c r="L9405" t="s">
        <v>430</v>
      </c>
      <c r="M9405" t="s">
        <v>431</v>
      </c>
      <c r="N9405" t="s">
        <v>448</v>
      </c>
      <c r="O9405" t="s">
        <v>449</v>
      </c>
      <c r="P9405" t="s">
        <v>268</v>
      </c>
      <c r="Q9405" t="s">
        <v>269</v>
      </c>
      <c r="R9405" t="s">
        <v>434</v>
      </c>
      <c r="S9405" t="s">
        <v>435</v>
      </c>
      <c r="T9405">
        <v>2012</v>
      </c>
      <c r="X9405">
        <v>4359.5919999999996</v>
      </c>
      <c r="Y9405" s="7">
        <f t="shared" si="147"/>
        <v>41122</v>
      </c>
    </row>
    <row r="9406" spans="1:25" x14ac:dyDescent="0.25">
      <c r="A9406" t="s">
        <v>422</v>
      </c>
      <c r="B9406" t="s">
        <v>423</v>
      </c>
      <c r="C9406" t="s">
        <v>424</v>
      </c>
      <c r="D9406">
        <v>642</v>
      </c>
      <c r="E9406" t="s">
        <v>497</v>
      </c>
      <c r="F9406" t="s">
        <v>498</v>
      </c>
      <c r="G9406">
        <v>0</v>
      </c>
      <c r="I9406" t="s">
        <v>427</v>
      </c>
      <c r="J9406" t="s">
        <v>428</v>
      </c>
      <c r="K9406" t="s">
        <v>429</v>
      </c>
      <c r="L9406" t="s">
        <v>430</v>
      </c>
      <c r="M9406" t="s">
        <v>431</v>
      </c>
      <c r="N9406" t="s">
        <v>448</v>
      </c>
      <c r="O9406" t="s">
        <v>449</v>
      </c>
      <c r="P9406" t="s">
        <v>268</v>
      </c>
      <c r="Q9406" t="s">
        <v>269</v>
      </c>
      <c r="R9406" t="s">
        <v>434</v>
      </c>
      <c r="S9406" t="s">
        <v>435</v>
      </c>
      <c r="T9406">
        <v>2011</v>
      </c>
      <c r="X9406">
        <v>4981.3239000000003</v>
      </c>
      <c r="Y9406" s="7">
        <f t="shared" si="147"/>
        <v>40756</v>
      </c>
    </row>
    <row r="9407" spans="1:25" x14ac:dyDescent="0.25">
      <c r="A9407" t="s">
        <v>422</v>
      </c>
      <c r="B9407" t="s">
        <v>423</v>
      </c>
      <c r="C9407" t="s">
        <v>424</v>
      </c>
      <c r="D9407">
        <v>642</v>
      </c>
      <c r="E9407" t="s">
        <v>497</v>
      </c>
      <c r="F9407" t="s">
        <v>498</v>
      </c>
      <c r="G9407">
        <v>0</v>
      </c>
      <c r="I9407" t="s">
        <v>427</v>
      </c>
      <c r="J9407" t="s">
        <v>428</v>
      </c>
      <c r="K9407" t="s">
        <v>429</v>
      </c>
      <c r="L9407" t="s">
        <v>430</v>
      </c>
      <c r="M9407" t="s">
        <v>431</v>
      </c>
      <c r="N9407" t="s">
        <v>450</v>
      </c>
      <c r="O9407" t="s">
        <v>451</v>
      </c>
      <c r="P9407" t="s">
        <v>268</v>
      </c>
      <c r="Q9407" t="s">
        <v>269</v>
      </c>
      <c r="R9407" t="s">
        <v>434</v>
      </c>
      <c r="S9407" t="s">
        <v>435</v>
      </c>
      <c r="T9407">
        <v>2019</v>
      </c>
      <c r="X9407">
        <v>6677.1171599999998</v>
      </c>
      <c r="Y9407" s="7">
        <f t="shared" si="147"/>
        <v>43709</v>
      </c>
    </row>
    <row r="9408" spans="1:25" x14ac:dyDescent="0.25">
      <c r="A9408" t="s">
        <v>422</v>
      </c>
      <c r="B9408" t="s">
        <v>423</v>
      </c>
      <c r="C9408" t="s">
        <v>424</v>
      </c>
      <c r="D9408">
        <v>642</v>
      </c>
      <c r="E9408" t="s">
        <v>497</v>
      </c>
      <c r="F9408" t="s">
        <v>498</v>
      </c>
      <c r="G9408">
        <v>0</v>
      </c>
      <c r="I9408" t="s">
        <v>427</v>
      </c>
      <c r="J9408" t="s">
        <v>428</v>
      </c>
      <c r="K9408" t="s">
        <v>429</v>
      </c>
      <c r="L9408" t="s">
        <v>430</v>
      </c>
      <c r="M9408" t="s">
        <v>431</v>
      </c>
      <c r="N9408" t="s">
        <v>450</v>
      </c>
      <c r="O9408" t="s">
        <v>451</v>
      </c>
      <c r="P9408" t="s">
        <v>268</v>
      </c>
      <c r="Q9408" t="s">
        <v>269</v>
      </c>
      <c r="R9408" t="s">
        <v>434</v>
      </c>
      <c r="S9408" t="s">
        <v>435</v>
      </c>
      <c r="T9408">
        <v>2013</v>
      </c>
      <c r="X9408">
        <v>5939.3260799999998</v>
      </c>
      <c r="Y9408" s="7">
        <f t="shared" si="147"/>
        <v>41518</v>
      </c>
    </row>
    <row r="9409" spans="1:25" x14ac:dyDescent="0.25">
      <c r="A9409" t="s">
        <v>422</v>
      </c>
      <c r="B9409" t="s">
        <v>423</v>
      </c>
      <c r="C9409" t="s">
        <v>424</v>
      </c>
      <c r="D9409">
        <v>642</v>
      </c>
      <c r="E9409" t="s">
        <v>497</v>
      </c>
      <c r="F9409" t="s">
        <v>498</v>
      </c>
      <c r="G9409">
        <v>0</v>
      </c>
      <c r="I9409" t="s">
        <v>427</v>
      </c>
      <c r="J9409" t="s">
        <v>428</v>
      </c>
      <c r="K9409" t="s">
        <v>429</v>
      </c>
      <c r="L9409" t="s">
        <v>430</v>
      </c>
      <c r="M9409" t="s">
        <v>431</v>
      </c>
      <c r="N9409" t="s">
        <v>450</v>
      </c>
      <c r="O9409" t="s">
        <v>451</v>
      </c>
      <c r="P9409" t="s">
        <v>268</v>
      </c>
      <c r="Q9409" t="s">
        <v>269</v>
      </c>
      <c r="R9409" t="s">
        <v>434</v>
      </c>
      <c r="S9409" t="s">
        <v>435</v>
      </c>
      <c r="T9409">
        <v>2014</v>
      </c>
      <c r="X9409">
        <v>6336.8421900000003</v>
      </c>
      <c r="Y9409" s="7">
        <f t="shared" si="147"/>
        <v>41883</v>
      </c>
    </row>
    <row r="9410" spans="1:25" x14ac:dyDescent="0.25">
      <c r="A9410" t="s">
        <v>422</v>
      </c>
      <c r="B9410" t="s">
        <v>423</v>
      </c>
      <c r="C9410" t="s">
        <v>424</v>
      </c>
      <c r="D9410">
        <v>642</v>
      </c>
      <c r="E9410" t="s">
        <v>497</v>
      </c>
      <c r="F9410" t="s">
        <v>498</v>
      </c>
      <c r="G9410">
        <v>0</v>
      </c>
      <c r="I9410" t="s">
        <v>427</v>
      </c>
      <c r="J9410" t="s">
        <v>428</v>
      </c>
      <c r="K9410" t="s">
        <v>429</v>
      </c>
      <c r="L9410" t="s">
        <v>430</v>
      </c>
      <c r="M9410" t="s">
        <v>431</v>
      </c>
      <c r="N9410" t="s">
        <v>450</v>
      </c>
      <c r="O9410" t="s">
        <v>451</v>
      </c>
      <c r="P9410" t="s">
        <v>268</v>
      </c>
      <c r="Q9410" t="s">
        <v>269</v>
      </c>
      <c r="R9410" t="s">
        <v>434</v>
      </c>
      <c r="S9410" t="s">
        <v>435</v>
      </c>
      <c r="T9410">
        <v>2016</v>
      </c>
      <c r="X9410">
        <v>5879.7970400000004</v>
      </c>
      <c r="Y9410" s="7">
        <f t="shared" si="147"/>
        <v>42614</v>
      </c>
    </row>
    <row r="9411" spans="1:25" x14ac:dyDescent="0.25">
      <c r="A9411" t="s">
        <v>422</v>
      </c>
      <c r="B9411" t="s">
        <v>423</v>
      </c>
      <c r="C9411" t="s">
        <v>424</v>
      </c>
      <c r="D9411">
        <v>642</v>
      </c>
      <c r="E9411" t="s">
        <v>497</v>
      </c>
      <c r="F9411" t="s">
        <v>498</v>
      </c>
      <c r="G9411">
        <v>0</v>
      </c>
      <c r="I9411" t="s">
        <v>427</v>
      </c>
      <c r="J9411" t="s">
        <v>428</v>
      </c>
      <c r="K9411" t="s">
        <v>429</v>
      </c>
      <c r="L9411" t="s">
        <v>430</v>
      </c>
      <c r="M9411" t="s">
        <v>431</v>
      </c>
      <c r="N9411" t="s">
        <v>450</v>
      </c>
      <c r="O9411" t="s">
        <v>451</v>
      </c>
      <c r="P9411" t="s">
        <v>268</v>
      </c>
      <c r="Q9411" t="s">
        <v>269</v>
      </c>
      <c r="R9411" t="s">
        <v>434</v>
      </c>
      <c r="S9411" t="s">
        <v>435</v>
      </c>
      <c r="T9411">
        <v>2007</v>
      </c>
      <c r="X9411">
        <v>3450.5157599999998</v>
      </c>
      <c r="Y9411" s="7">
        <f t="shared" ref="Y9411:Y9474" si="148">DATE(T9411,INDEX(AC:AC,MATCH(O9411,AB:AB,0)), 1)</f>
        <v>39326</v>
      </c>
    </row>
    <row r="9412" spans="1:25" x14ac:dyDescent="0.25">
      <c r="A9412" t="s">
        <v>422</v>
      </c>
      <c r="B9412" t="s">
        <v>423</v>
      </c>
      <c r="C9412" t="s">
        <v>424</v>
      </c>
      <c r="D9412">
        <v>642</v>
      </c>
      <c r="E9412" t="s">
        <v>497</v>
      </c>
      <c r="F9412" t="s">
        <v>498</v>
      </c>
      <c r="G9412">
        <v>0</v>
      </c>
      <c r="I9412" t="s">
        <v>427</v>
      </c>
      <c r="J9412" t="s">
        <v>428</v>
      </c>
      <c r="K9412" t="s">
        <v>429</v>
      </c>
      <c r="L9412" t="s">
        <v>430</v>
      </c>
      <c r="M9412" t="s">
        <v>431</v>
      </c>
      <c r="N9412" t="s">
        <v>450</v>
      </c>
      <c r="O9412" t="s">
        <v>451</v>
      </c>
      <c r="P9412" t="s">
        <v>268</v>
      </c>
      <c r="Q9412" t="s">
        <v>269</v>
      </c>
      <c r="R9412" t="s">
        <v>434</v>
      </c>
      <c r="S9412" t="s">
        <v>435</v>
      </c>
      <c r="T9412">
        <v>2006</v>
      </c>
      <c r="X9412">
        <v>2810.1215999999999</v>
      </c>
      <c r="Y9412" s="7">
        <f t="shared" si="148"/>
        <v>38961</v>
      </c>
    </row>
    <row r="9413" spans="1:25" x14ac:dyDescent="0.25">
      <c r="A9413" t="s">
        <v>422</v>
      </c>
      <c r="B9413" t="s">
        <v>423</v>
      </c>
      <c r="C9413" t="s">
        <v>424</v>
      </c>
      <c r="D9413">
        <v>642</v>
      </c>
      <c r="E9413" t="s">
        <v>497</v>
      </c>
      <c r="F9413" t="s">
        <v>498</v>
      </c>
      <c r="G9413">
        <v>0</v>
      </c>
      <c r="I9413" t="s">
        <v>427</v>
      </c>
      <c r="J9413" t="s">
        <v>428</v>
      </c>
      <c r="K9413" t="s">
        <v>429</v>
      </c>
      <c r="L9413" t="s">
        <v>430</v>
      </c>
      <c r="M9413" t="s">
        <v>431</v>
      </c>
      <c r="N9413" t="s">
        <v>450</v>
      </c>
      <c r="O9413" t="s">
        <v>451</v>
      </c>
      <c r="P9413" t="s">
        <v>268</v>
      </c>
      <c r="Q9413" t="s">
        <v>269</v>
      </c>
      <c r="R9413" t="s">
        <v>434</v>
      </c>
      <c r="S9413" t="s">
        <v>435</v>
      </c>
      <c r="T9413">
        <v>2015</v>
      </c>
      <c r="X9413">
        <v>5516.9168600000003</v>
      </c>
      <c r="Y9413" s="7">
        <f t="shared" si="148"/>
        <v>42248</v>
      </c>
    </row>
    <row r="9414" spans="1:25" x14ac:dyDescent="0.25">
      <c r="A9414" t="s">
        <v>422</v>
      </c>
      <c r="B9414" t="s">
        <v>423</v>
      </c>
      <c r="C9414" t="s">
        <v>424</v>
      </c>
      <c r="D9414">
        <v>642</v>
      </c>
      <c r="E9414" t="s">
        <v>497</v>
      </c>
      <c r="F9414" t="s">
        <v>498</v>
      </c>
      <c r="G9414">
        <v>0</v>
      </c>
      <c r="I9414" t="s">
        <v>427</v>
      </c>
      <c r="J9414" t="s">
        <v>428</v>
      </c>
      <c r="K9414" t="s">
        <v>429</v>
      </c>
      <c r="L9414" t="s">
        <v>430</v>
      </c>
      <c r="M9414" t="s">
        <v>431</v>
      </c>
      <c r="N9414" t="s">
        <v>450</v>
      </c>
      <c r="O9414" t="s">
        <v>451</v>
      </c>
      <c r="P9414" t="s">
        <v>268</v>
      </c>
      <c r="Q9414" t="s">
        <v>269</v>
      </c>
      <c r="R9414" t="s">
        <v>434</v>
      </c>
      <c r="S9414" t="s">
        <v>435</v>
      </c>
      <c r="T9414">
        <v>2018</v>
      </c>
      <c r="X9414">
        <v>6785.1882299999997</v>
      </c>
      <c r="Y9414" s="7">
        <f t="shared" si="148"/>
        <v>43344</v>
      </c>
    </row>
    <row r="9415" spans="1:25" x14ac:dyDescent="0.25">
      <c r="A9415" t="s">
        <v>422</v>
      </c>
      <c r="B9415" t="s">
        <v>423</v>
      </c>
      <c r="C9415" t="s">
        <v>424</v>
      </c>
      <c r="D9415">
        <v>642</v>
      </c>
      <c r="E9415" t="s">
        <v>497</v>
      </c>
      <c r="F9415" t="s">
        <v>498</v>
      </c>
      <c r="G9415">
        <v>0</v>
      </c>
      <c r="I9415" t="s">
        <v>427</v>
      </c>
      <c r="J9415" t="s">
        <v>428</v>
      </c>
      <c r="K9415" t="s">
        <v>429</v>
      </c>
      <c r="L9415" t="s">
        <v>430</v>
      </c>
      <c r="M9415" t="s">
        <v>431</v>
      </c>
      <c r="N9415" t="s">
        <v>450</v>
      </c>
      <c r="O9415" t="s">
        <v>451</v>
      </c>
      <c r="P9415" t="s">
        <v>268</v>
      </c>
      <c r="Q9415" t="s">
        <v>269</v>
      </c>
      <c r="R9415" t="s">
        <v>434</v>
      </c>
      <c r="S9415" t="s">
        <v>435</v>
      </c>
      <c r="T9415">
        <v>2017</v>
      </c>
      <c r="X9415">
        <v>6615.80375</v>
      </c>
      <c r="Y9415" s="7">
        <f t="shared" si="148"/>
        <v>42979</v>
      </c>
    </row>
    <row r="9416" spans="1:25" x14ac:dyDescent="0.25">
      <c r="A9416" t="s">
        <v>422</v>
      </c>
      <c r="B9416" t="s">
        <v>423</v>
      </c>
      <c r="C9416" t="s">
        <v>424</v>
      </c>
      <c r="D9416">
        <v>642</v>
      </c>
      <c r="E9416" t="s">
        <v>497</v>
      </c>
      <c r="F9416" t="s">
        <v>498</v>
      </c>
      <c r="G9416">
        <v>0</v>
      </c>
      <c r="I9416" t="s">
        <v>427</v>
      </c>
      <c r="J9416" t="s">
        <v>428</v>
      </c>
      <c r="K9416" t="s">
        <v>429</v>
      </c>
      <c r="L9416" t="s">
        <v>430</v>
      </c>
      <c r="M9416" t="s">
        <v>431</v>
      </c>
      <c r="N9416" t="s">
        <v>450</v>
      </c>
      <c r="O9416" t="s">
        <v>451</v>
      </c>
      <c r="P9416" t="s">
        <v>268</v>
      </c>
      <c r="Q9416" t="s">
        <v>269</v>
      </c>
      <c r="R9416" t="s">
        <v>434</v>
      </c>
      <c r="S9416" t="s">
        <v>435</v>
      </c>
      <c r="T9416">
        <v>2008</v>
      </c>
      <c r="X9416">
        <v>4249.2006799999999</v>
      </c>
      <c r="Y9416" s="7">
        <f t="shared" si="148"/>
        <v>39692</v>
      </c>
    </row>
    <row r="9417" spans="1:25" x14ac:dyDescent="0.25">
      <c r="A9417" t="s">
        <v>422</v>
      </c>
      <c r="B9417" t="s">
        <v>423</v>
      </c>
      <c r="C9417" t="s">
        <v>424</v>
      </c>
      <c r="D9417">
        <v>642</v>
      </c>
      <c r="E9417" t="s">
        <v>497</v>
      </c>
      <c r="F9417" t="s">
        <v>498</v>
      </c>
      <c r="G9417">
        <v>0</v>
      </c>
      <c r="I9417" t="s">
        <v>427</v>
      </c>
      <c r="J9417" t="s">
        <v>428</v>
      </c>
      <c r="K9417" t="s">
        <v>429</v>
      </c>
      <c r="L9417" t="s">
        <v>430</v>
      </c>
      <c r="M9417" t="s">
        <v>431</v>
      </c>
      <c r="N9417" t="s">
        <v>450</v>
      </c>
      <c r="O9417" t="s">
        <v>451</v>
      </c>
      <c r="P9417" t="s">
        <v>268</v>
      </c>
      <c r="Q9417" t="s">
        <v>269</v>
      </c>
      <c r="R9417" t="s">
        <v>434</v>
      </c>
      <c r="S9417" t="s">
        <v>435</v>
      </c>
      <c r="T9417">
        <v>2009</v>
      </c>
      <c r="X9417">
        <v>3786.4112399999999</v>
      </c>
      <c r="Y9417" s="7">
        <f t="shared" si="148"/>
        <v>40057</v>
      </c>
    </row>
    <row r="9418" spans="1:25" x14ac:dyDescent="0.25">
      <c r="A9418" t="s">
        <v>422</v>
      </c>
      <c r="B9418" t="s">
        <v>423</v>
      </c>
      <c r="C9418" t="s">
        <v>424</v>
      </c>
      <c r="D9418">
        <v>642</v>
      </c>
      <c r="E9418" t="s">
        <v>497</v>
      </c>
      <c r="F9418" t="s">
        <v>498</v>
      </c>
      <c r="G9418">
        <v>0</v>
      </c>
      <c r="I9418" t="s">
        <v>427</v>
      </c>
      <c r="J9418" t="s">
        <v>428</v>
      </c>
      <c r="K9418" t="s">
        <v>429</v>
      </c>
      <c r="L9418" t="s">
        <v>430</v>
      </c>
      <c r="M9418" t="s">
        <v>431</v>
      </c>
      <c r="N9418" t="s">
        <v>450</v>
      </c>
      <c r="O9418" t="s">
        <v>451</v>
      </c>
      <c r="P9418" t="s">
        <v>268</v>
      </c>
      <c r="Q9418" t="s">
        <v>269</v>
      </c>
      <c r="R9418" t="s">
        <v>434</v>
      </c>
      <c r="S9418" t="s">
        <v>435</v>
      </c>
      <c r="T9418">
        <v>2011</v>
      </c>
      <c r="X9418">
        <v>5792.4881999999998</v>
      </c>
      <c r="Y9418" s="7">
        <f t="shared" si="148"/>
        <v>40787</v>
      </c>
    </row>
    <row r="9419" spans="1:25" x14ac:dyDescent="0.25">
      <c r="A9419" t="s">
        <v>422</v>
      </c>
      <c r="B9419" t="s">
        <v>423</v>
      </c>
      <c r="C9419" t="s">
        <v>424</v>
      </c>
      <c r="D9419">
        <v>642</v>
      </c>
      <c r="E9419" t="s">
        <v>497</v>
      </c>
      <c r="F9419" t="s">
        <v>498</v>
      </c>
      <c r="G9419">
        <v>0</v>
      </c>
      <c r="I9419" t="s">
        <v>427</v>
      </c>
      <c r="J9419" t="s">
        <v>428</v>
      </c>
      <c r="K9419" t="s">
        <v>429</v>
      </c>
      <c r="L9419" t="s">
        <v>430</v>
      </c>
      <c r="M9419" t="s">
        <v>431</v>
      </c>
      <c r="N9419" t="s">
        <v>450</v>
      </c>
      <c r="O9419" t="s">
        <v>451</v>
      </c>
      <c r="P9419" t="s">
        <v>268</v>
      </c>
      <c r="Q9419" t="s">
        <v>269</v>
      </c>
      <c r="R9419" t="s">
        <v>434</v>
      </c>
      <c r="S9419" t="s">
        <v>435</v>
      </c>
      <c r="T9419">
        <v>2012</v>
      </c>
      <c r="X9419">
        <v>4925.1336000000001</v>
      </c>
      <c r="Y9419" s="7">
        <f t="shared" si="148"/>
        <v>41153</v>
      </c>
    </row>
    <row r="9420" spans="1:25" x14ac:dyDescent="0.25">
      <c r="A9420" t="s">
        <v>422</v>
      </c>
      <c r="B9420" t="s">
        <v>423</v>
      </c>
      <c r="C9420" t="s">
        <v>424</v>
      </c>
      <c r="D9420">
        <v>642</v>
      </c>
      <c r="E9420" t="s">
        <v>497</v>
      </c>
      <c r="F9420" t="s">
        <v>498</v>
      </c>
      <c r="G9420">
        <v>0</v>
      </c>
      <c r="I9420" t="s">
        <v>427</v>
      </c>
      <c r="J9420" t="s">
        <v>428</v>
      </c>
      <c r="K9420" t="s">
        <v>429</v>
      </c>
      <c r="L9420" t="s">
        <v>430</v>
      </c>
      <c r="M9420" t="s">
        <v>431</v>
      </c>
      <c r="N9420" t="s">
        <v>450</v>
      </c>
      <c r="O9420" t="s">
        <v>451</v>
      </c>
      <c r="P9420" t="s">
        <v>268</v>
      </c>
      <c r="Q9420" t="s">
        <v>269</v>
      </c>
      <c r="R9420" t="s">
        <v>434</v>
      </c>
      <c r="S9420" t="s">
        <v>435</v>
      </c>
      <c r="T9420">
        <v>2010</v>
      </c>
      <c r="X9420">
        <v>4610.2989399999997</v>
      </c>
      <c r="Y9420" s="7">
        <f t="shared" si="148"/>
        <v>40422</v>
      </c>
    </row>
    <row r="9421" spans="1:25" x14ac:dyDescent="0.25">
      <c r="A9421" t="s">
        <v>422</v>
      </c>
      <c r="B9421" t="s">
        <v>423</v>
      </c>
      <c r="C9421" t="s">
        <v>424</v>
      </c>
      <c r="D9421">
        <v>642</v>
      </c>
      <c r="E9421" t="s">
        <v>497</v>
      </c>
      <c r="F9421" t="s">
        <v>498</v>
      </c>
      <c r="G9421">
        <v>0</v>
      </c>
      <c r="I9421" t="s">
        <v>427</v>
      </c>
      <c r="J9421" t="s">
        <v>428</v>
      </c>
      <c r="K9421" t="s">
        <v>429</v>
      </c>
      <c r="L9421" t="s">
        <v>430</v>
      </c>
      <c r="M9421" t="s">
        <v>431</v>
      </c>
      <c r="N9421" t="s">
        <v>452</v>
      </c>
      <c r="O9421" t="s">
        <v>453</v>
      </c>
      <c r="P9421" t="s">
        <v>268</v>
      </c>
      <c r="Q9421" t="s">
        <v>269</v>
      </c>
      <c r="R9421" t="s">
        <v>434</v>
      </c>
      <c r="S9421" t="s">
        <v>435</v>
      </c>
      <c r="T9421">
        <v>2019</v>
      </c>
      <c r="X9421">
        <v>6951.2317000000003</v>
      </c>
      <c r="Y9421" s="7">
        <f t="shared" si="148"/>
        <v>43739</v>
      </c>
    </row>
    <row r="9422" spans="1:25" x14ac:dyDescent="0.25">
      <c r="A9422" t="s">
        <v>422</v>
      </c>
      <c r="B9422" t="s">
        <v>423</v>
      </c>
      <c r="C9422" t="s">
        <v>424</v>
      </c>
      <c r="D9422">
        <v>642</v>
      </c>
      <c r="E9422" t="s">
        <v>497</v>
      </c>
      <c r="F9422" t="s">
        <v>498</v>
      </c>
      <c r="G9422">
        <v>0</v>
      </c>
      <c r="I9422" t="s">
        <v>427</v>
      </c>
      <c r="J9422" t="s">
        <v>428</v>
      </c>
      <c r="K9422" t="s">
        <v>429</v>
      </c>
      <c r="L9422" t="s">
        <v>430</v>
      </c>
      <c r="M9422" t="s">
        <v>431</v>
      </c>
      <c r="N9422" t="s">
        <v>452</v>
      </c>
      <c r="O9422" t="s">
        <v>453</v>
      </c>
      <c r="P9422" t="s">
        <v>268</v>
      </c>
      <c r="Q9422" t="s">
        <v>269</v>
      </c>
      <c r="R9422" t="s">
        <v>434</v>
      </c>
      <c r="S9422" t="s">
        <v>435</v>
      </c>
      <c r="T9422">
        <v>2014</v>
      </c>
      <c r="X9422">
        <v>6252.9849299999996</v>
      </c>
      <c r="Y9422" s="7">
        <f t="shared" si="148"/>
        <v>41913</v>
      </c>
    </row>
    <row r="9423" spans="1:25" x14ac:dyDescent="0.25">
      <c r="A9423" t="s">
        <v>422</v>
      </c>
      <c r="B9423" t="s">
        <v>423</v>
      </c>
      <c r="C9423" t="s">
        <v>424</v>
      </c>
      <c r="D9423">
        <v>642</v>
      </c>
      <c r="E9423" t="s">
        <v>497</v>
      </c>
      <c r="F9423" t="s">
        <v>498</v>
      </c>
      <c r="G9423">
        <v>0</v>
      </c>
      <c r="I9423" t="s">
        <v>427</v>
      </c>
      <c r="J9423" t="s">
        <v>428</v>
      </c>
      <c r="K9423" t="s">
        <v>429</v>
      </c>
      <c r="L9423" t="s">
        <v>430</v>
      </c>
      <c r="M9423" t="s">
        <v>431</v>
      </c>
      <c r="N9423" t="s">
        <v>452</v>
      </c>
      <c r="O9423" t="s">
        <v>453</v>
      </c>
      <c r="P9423" t="s">
        <v>268</v>
      </c>
      <c r="Q9423" t="s">
        <v>269</v>
      </c>
      <c r="R9423" t="s">
        <v>434</v>
      </c>
      <c r="S9423" t="s">
        <v>435</v>
      </c>
      <c r="T9423">
        <v>2013</v>
      </c>
      <c r="X9423">
        <v>6425.4937499999996</v>
      </c>
      <c r="Y9423" s="7">
        <f t="shared" si="148"/>
        <v>41548</v>
      </c>
    </row>
    <row r="9424" spans="1:25" x14ac:dyDescent="0.25">
      <c r="A9424" t="s">
        <v>422</v>
      </c>
      <c r="B9424" t="s">
        <v>423</v>
      </c>
      <c r="C9424" t="s">
        <v>424</v>
      </c>
      <c r="D9424">
        <v>642</v>
      </c>
      <c r="E9424" t="s">
        <v>497</v>
      </c>
      <c r="F9424" t="s">
        <v>498</v>
      </c>
      <c r="G9424">
        <v>0</v>
      </c>
      <c r="I9424" t="s">
        <v>427</v>
      </c>
      <c r="J9424" t="s">
        <v>428</v>
      </c>
      <c r="K9424" t="s">
        <v>429</v>
      </c>
      <c r="L9424" t="s">
        <v>430</v>
      </c>
      <c r="M9424" t="s">
        <v>431</v>
      </c>
      <c r="N9424" t="s">
        <v>452</v>
      </c>
      <c r="O9424" t="s">
        <v>453</v>
      </c>
      <c r="P9424" t="s">
        <v>268</v>
      </c>
      <c r="Q9424" t="s">
        <v>269</v>
      </c>
      <c r="R9424" t="s">
        <v>434</v>
      </c>
      <c r="S9424" t="s">
        <v>435</v>
      </c>
      <c r="T9424">
        <v>2006</v>
      </c>
      <c r="X9424">
        <v>2848.0682400000001</v>
      </c>
      <c r="Y9424" s="7">
        <f t="shared" si="148"/>
        <v>38991</v>
      </c>
    </row>
    <row r="9425" spans="1:25" x14ac:dyDescent="0.25">
      <c r="A9425" t="s">
        <v>422</v>
      </c>
      <c r="B9425" t="s">
        <v>423</v>
      </c>
      <c r="C9425" t="s">
        <v>424</v>
      </c>
      <c r="D9425">
        <v>642</v>
      </c>
      <c r="E9425" t="s">
        <v>497</v>
      </c>
      <c r="F9425" t="s">
        <v>498</v>
      </c>
      <c r="G9425">
        <v>0</v>
      </c>
      <c r="I9425" t="s">
        <v>427</v>
      </c>
      <c r="J9425" t="s">
        <v>428</v>
      </c>
      <c r="K9425" t="s">
        <v>429</v>
      </c>
      <c r="L9425" t="s">
        <v>430</v>
      </c>
      <c r="M9425" t="s">
        <v>431</v>
      </c>
      <c r="N9425" t="s">
        <v>452</v>
      </c>
      <c r="O9425" t="s">
        <v>453</v>
      </c>
      <c r="P9425" t="s">
        <v>268</v>
      </c>
      <c r="Q9425" t="s">
        <v>269</v>
      </c>
      <c r="R9425" t="s">
        <v>434</v>
      </c>
      <c r="S9425" t="s">
        <v>435</v>
      </c>
      <c r="T9425">
        <v>2007</v>
      </c>
      <c r="X9425">
        <v>4048.0083100000002</v>
      </c>
      <c r="Y9425" s="7">
        <f t="shared" si="148"/>
        <v>39356</v>
      </c>
    </row>
    <row r="9426" spans="1:25" x14ac:dyDescent="0.25">
      <c r="A9426" t="s">
        <v>422</v>
      </c>
      <c r="B9426" t="s">
        <v>423</v>
      </c>
      <c r="C9426" t="s">
        <v>424</v>
      </c>
      <c r="D9426">
        <v>642</v>
      </c>
      <c r="E9426" t="s">
        <v>497</v>
      </c>
      <c r="F9426" t="s">
        <v>498</v>
      </c>
      <c r="G9426">
        <v>0</v>
      </c>
      <c r="I9426" t="s">
        <v>427</v>
      </c>
      <c r="J9426" t="s">
        <v>428</v>
      </c>
      <c r="K9426" t="s">
        <v>429</v>
      </c>
      <c r="L9426" t="s">
        <v>430</v>
      </c>
      <c r="M9426" t="s">
        <v>431</v>
      </c>
      <c r="N9426" t="s">
        <v>452</v>
      </c>
      <c r="O9426" t="s">
        <v>453</v>
      </c>
      <c r="P9426" t="s">
        <v>268</v>
      </c>
      <c r="Q9426" t="s">
        <v>269</v>
      </c>
      <c r="R9426" t="s">
        <v>434</v>
      </c>
      <c r="S9426" t="s">
        <v>435</v>
      </c>
      <c r="T9426">
        <v>2017</v>
      </c>
      <c r="X9426">
        <v>6777.0988799999996</v>
      </c>
      <c r="Y9426" s="7">
        <f t="shared" si="148"/>
        <v>43009</v>
      </c>
    </row>
    <row r="9427" spans="1:25" x14ac:dyDescent="0.25">
      <c r="A9427" t="s">
        <v>422</v>
      </c>
      <c r="B9427" t="s">
        <v>423</v>
      </c>
      <c r="C9427" t="s">
        <v>424</v>
      </c>
      <c r="D9427">
        <v>642</v>
      </c>
      <c r="E9427" t="s">
        <v>497</v>
      </c>
      <c r="F9427" t="s">
        <v>498</v>
      </c>
      <c r="G9427">
        <v>0</v>
      </c>
      <c r="I9427" t="s">
        <v>427</v>
      </c>
      <c r="J9427" t="s">
        <v>428</v>
      </c>
      <c r="K9427" t="s">
        <v>429</v>
      </c>
      <c r="L9427" t="s">
        <v>430</v>
      </c>
      <c r="M9427" t="s">
        <v>431</v>
      </c>
      <c r="N9427" t="s">
        <v>452</v>
      </c>
      <c r="O9427" t="s">
        <v>453</v>
      </c>
      <c r="P9427" t="s">
        <v>268</v>
      </c>
      <c r="Q9427" t="s">
        <v>269</v>
      </c>
      <c r="R9427" t="s">
        <v>434</v>
      </c>
      <c r="S9427" t="s">
        <v>435</v>
      </c>
      <c r="T9427">
        <v>2016</v>
      </c>
      <c r="X9427">
        <v>5595.3642200000004</v>
      </c>
      <c r="Y9427" s="7">
        <f t="shared" si="148"/>
        <v>42644</v>
      </c>
    </row>
    <row r="9428" spans="1:25" x14ac:dyDescent="0.25">
      <c r="A9428" t="s">
        <v>422</v>
      </c>
      <c r="B9428" t="s">
        <v>423</v>
      </c>
      <c r="C9428" t="s">
        <v>424</v>
      </c>
      <c r="D9428">
        <v>642</v>
      </c>
      <c r="E9428" t="s">
        <v>497</v>
      </c>
      <c r="F9428" t="s">
        <v>498</v>
      </c>
      <c r="G9428">
        <v>0</v>
      </c>
      <c r="I9428" t="s">
        <v>427</v>
      </c>
      <c r="J9428" t="s">
        <v>428</v>
      </c>
      <c r="K9428" t="s">
        <v>429</v>
      </c>
      <c r="L9428" t="s">
        <v>430</v>
      </c>
      <c r="M9428" t="s">
        <v>431</v>
      </c>
      <c r="N9428" t="s">
        <v>452</v>
      </c>
      <c r="O9428" t="s">
        <v>453</v>
      </c>
      <c r="P9428" t="s">
        <v>268</v>
      </c>
      <c r="Q9428" t="s">
        <v>269</v>
      </c>
      <c r="R9428" t="s">
        <v>434</v>
      </c>
      <c r="S9428" t="s">
        <v>435</v>
      </c>
      <c r="T9428">
        <v>2018</v>
      </c>
      <c r="X9428">
        <v>7244.6814000000004</v>
      </c>
      <c r="Y9428" s="7">
        <f t="shared" si="148"/>
        <v>43374</v>
      </c>
    </row>
    <row r="9429" spans="1:25" x14ac:dyDescent="0.25">
      <c r="A9429" t="s">
        <v>422</v>
      </c>
      <c r="B9429" t="s">
        <v>423</v>
      </c>
      <c r="C9429" t="s">
        <v>424</v>
      </c>
      <c r="D9429">
        <v>642</v>
      </c>
      <c r="E9429" t="s">
        <v>497</v>
      </c>
      <c r="F9429" t="s">
        <v>498</v>
      </c>
      <c r="G9429">
        <v>0</v>
      </c>
      <c r="I9429" t="s">
        <v>427</v>
      </c>
      <c r="J9429" t="s">
        <v>428</v>
      </c>
      <c r="K9429" t="s">
        <v>429</v>
      </c>
      <c r="L9429" t="s">
        <v>430</v>
      </c>
      <c r="M9429" t="s">
        <v>431</v>
      </c>
      <c r="N9429" t="s">
        <v>452</v>
      </c>
      <c r="O9429" t="s">
        <v>453</v>
      </c>
      <c r="P9429" t="s">
        <v>268</v>
      </c>
      <c r="Q9429" t="s">
        <v>269</v>
      </c>
      <c r="R9429" t="s">
        <v>434</v>
      </c>
      <c r="S9429" t="s">
        <v>435</v>
      </c>
      <c r="T9429">
        <v>2015</v>
      </c>
      <c r="X9429">
        <v>5608.7367000000004</v>
      </c>
      <c r="Y9429" s="7">
        <f t="shared" si="148"/>
        <v>42278</v>
      </c>
    </row>
    <row r="9430" spans="1:25" x14ac:dyDescent="0.25">
      <c r="A9430" t="s">
        <v>422</v>
      </c>
      <c r="B9430" t="s">
        <v>423</v>
      </c>
      <c r="C9430" t="s">
        <v>424</v>
      </c>
      <c r="D9430">
        <v>642</v>
      </c>
      <c r="E9430" t="s">
        <v>497</v>
      </c>
      <c r="F9430" t="s">
        <v>498</v>
      </c>
      <c r="G9430">
        <v>0</v>
      </c>
      <c r="I9430" t="s">
        <v>427</v>
      </c>
      <c r="J9430" t="s">
        <v>428</v>
      </c>
      <c r="K9430" t="s">
        <v>429</v>
      </c>
      <c r="L9430" t="s">
        <v>430</v>
      </c>
      <c r="M9430" t="s">
        <v>431</v>
      </c>
      <c r="N9430" t="s">
        <v>452</v>
      </c>
      <c r="O9430" t="s">
        <v>453</v>
      </c>
      <c r="P9430" t="s">
        <v>268</v>
      </c>
      <c r="Q9430" t="s">
        <v>269</v>
      </c>
      <c r="R9430" t="s">
        <v>434</v>
      </c>
      <c r="S9430" t="s">
        <v>435</v>
      </c>
      <c r="T9430">
        <v>2009</v>
      </c>
      <c r="X9430">
        <v>4064.1769599999998</v>
      </c>
      <c r="Y9430" s="7">
        <f t="shared" si="148"/>
        <v>40087</v>
      </c>
    </row>
    <row r="9431" spans="1:25" x14ac:dyDescent="0.25">
      <c r="A9431" t="s">
        <v>422</v>
      </c>
      <c r="B9431" t="s">
        <v>423</v>
      </c>
      <c r="C9431" t="s">
        <v>424</v>
      </c>
      <c r="D9431">
        <v>642</v>
      </c>
      <c r="E9431" t="s">
        <v>497</v>
      </c>
      <c r="F9431" t="s">
        <v>498</v>
      </c>
      <c r="G9431">
        <v>0</v>
      </c>
      <c r="I9431" t="s">
        <v>427</v>
      </c>
      <c r="J9431" t="s">
        <v>428</v>
      </c>
      <c r="K9431" t="s">
        <v>429</v>
      </c>
      <c r="L9431" t="s">
        <v>430</v>
      </c>
      <c r="M9431" t="s">
        <v>431</v>
      </c>
      <c r="N9431" t="s">
        <v>452</v>
      </c>
      <c r="O9431" t="s">
        <v>453</v>
      </c>
      <c r="P9431" t="s">
        <v>268</v>
      </c>
      <c r="Q9431" t="s">
        <v>269</v>
      </c>
      <c r="R9431" t="s">
        <v>434</v>
      </c>
      <c r="S9431" t="s">
        <v>435</v>
      </c>
      <c r="T9431">
        <v>2008</v>
      </c>
      <c r="X9431">
        <v>4344.4374200000002</v>
      </c>
      <c r="Y9431" s="7">
        <f t="shared" si="148"/>
        <v>39722</v>
      </c>
    </row>
    <row r="9432" spans="1:25" x14ac:dyDescent="0.25">
      <c r="A9432" t="s">
        <v>422</v>
      </c>
      <c r="B9432" t="s">
        <v>423</v>
      </c>
      <c r="C9432" t="s">
        <v>424</v>
      </c>
      <c r="D9432">
        <v>642</v>
      </c>
      <c r="E9432" t="s">
        <v>497</v>
      </c>
      <c r="F9432" t="s">
        <v>498</v>
      </c>
      <c r="G9432">
        <v>0</v>
      </c>
      <c r="I9432" t="s">
        <v>427</v>
      </c>
      <c r="J9432" t="s">
        <v>428</v>
      </c>
      <c r="K9432" t="s">
        <v>429</v>
      </c>
      <c r="L9432" t="s">
        <v>430</v>
      </c>
      <c r="M9432" t="s">
        <v>431</v>
      </c>
      <c r="N9432" t="s">
        <v>452</v>
      </c>
      <c r="O9432" t="s">
        <v>453</v>
      </c>
      <c r="P9432" t="s">
        <v>268</v>
      </c>
      <c r="Q9432" t="s">
        <v>269</v>
      </c>
      <c r="R9432" t="s">
        <v>434</v>
      </c>
      <c r="S9432" t="s">
        <v>435</v>
      </c>
      <c r="T9432">
        <v>2010</v>
      </c>
      <c r="X9432">
        <v>4878.0590199999997</v>
      </c>
      <c r="Y9432" s="7">
        <f t="shared" si="148"/>
        <v>40452</v>
      </c>
    </row>
    <row r="9433" spans="1:25" x14ac:dyDescent="0.25">
      <c r="A9433" t="s">
        <v>422</v>
      </c>
      <c r="B9433" t="s">
        <v>423</v>
      </c>
      <c r="C9433" t="s">
        <v>424</v>
      </c>
      <c r="D9433">
        <v>642</v>
      </c>
      <c r="E9433" t="s">
        <v>497</v>
      </c>
      <c r="F9433" t="s">
        <v>498</v>
      </c>
      <c r="G9433">
        <v>0</v>
      </c>
      <c r="I9433" t="s">
        <v>427</v>
      </c>
      <c r="J9433" t="s">
        <v>428</v>
      </c>
      <c r="K9433" t="s">
        <v>429</v>
      </c>
      <c r="L9433" t="s">
        <v>430</v>
      </c>
      <c r="M9433" t="s">
        <v>431</v>
      </c>
      <c r="N9433" t="s">
        <v>452</v>
      </c>
      <c r="O9433" t="s">
        <v>453</v>
      </c>
      <c r="P9433" t="s">
        <v>268</v>
      </c>
      <c r="Q9433" t="s">
        <v>269</v>
      </c>
      <c r="R9433" t="s">
        <v>434</v>
      </c>
      <c r="S9433" t="s">
        <v>435</v>
      </c>
      <c r="T9433">
        <v>2012</v>
      </c>
      <c r="X9433">
        <v>5421.7048599999998</v>
      </c>
      <c r="Y9433" s="7">
        <f t="shared" si="148"/>
        <v>41183</v>
      </c>
    </row>
    <row r="9434" spans="1:25" x14ac:dyDescent="0.25">
      <c r="A9434" t="s">
        <v>422</v>
      </c>
      <c r="B9434" t="s">
        <v>423</v>
      </c>
      <c r="C9434" t="s">
        <v>424</v>
      </c>
      <c r="D9434">
        <v>642</v>
      </c>
      <c r="E9434" t="s">
        <v>497</v>
      </c>
      <c r="F9434" t="s">
        <v>498</v>
      </c>
      <c r="G9434">
        <v>0</v>
      </c>
      <c r="I9434" t="s">
        <v>427</v>
      </c>
      <c r="J9434" t="s">
        <v>428</v>
      </c>
      <c r="K9434" t="s">
        <v>429</v>
      </c>
      <c r="L9434" t="s">
        <v>430</v>
      </c>
      <c r="M9434" t="s">
        <v>431</v>
      </c>
      <c r="N9434" t="s">
        <v>452</v>
      </c>
      <c r="O9434" t="s">
        <v>453</v>
      </c>
      <c r="P9434" t="s">
        <v>268</v>
      </c>
      <c r="Q9434" t="s">
        <v>269</v>
      </c>
      <c r="R9434" t="s">
        <v>434</v>
      </c>
      <c r="S9434" t="s">
        <v>435</v>
      </c>
      <c r="T9434">
        <v>2011</v>
      </c>
      <c r="X9434">
        <v>5659.0703400000002</v>
      </c>
      <c r="Y9434" s="7">
        <f t="shared" si="148"/>
        <v>40817</v>
      </c>
    </row>
    <row r="9435" spans="1:25" x14ac:dyDescent="0.25">
      <c r="A9435" t="s">
        <v>422</v>
      </c>
      <c r="B9435" t="s">
        <v>423</v>
      </c>
      <c r="C9435" t="s">
        <v>424</v>
      </c>
      <c r="D9435">
        <v>642</v>
      </c>
      <c r="E9435" t="s">
        <v>497</v>
      </c>
      <c r="F9435" t="s">
        <v>498</v>
      </c>
      <c r="G9435">
        <v>0</v>
      </c>
      <c r="I9435" t="s">
        <v>427</v>
      </c>
      <c r="J9435" t="s">
        <v>428</v>
      </c>
      <c r="K9435" t="s">
        <v>429</v>
      </c>
      <c r="L9435" t="s">
        <v>430</v>
      </c>
      <c r="M9435" t="s">
        <v>431</v>
      </c>
      <c r="N9435" t="s">
        <v>454</v>
      </c>
      <c r="O9435" t="s">
        <v>455</v>
      </c>
      <c r="P9435" t="s">
        <v>268</v>
      </c>
      <c r="Q9435" t="s">
        <v>269</v>
      </c>
      <c r="R9435" t="s">
        <v>434</v>
      </c>
      <c r="S9435" t="s">
        <v>435</v>
      </c>
      <c r="T9435">
        <v>2019</v>
      </c>
      <c r="X9435">
        <v>6593.1371099999997</v>
      </c>
      <c r="Y9435" s="7">
        <f t="shared" si="148"/>
        <v>43770</v>
      </c>
    </row>
    <row r="9436" spans="1:25" x14ac:dyDescent="0.25">
      <c r="A9436" t="s">
        <v>422</v>
      </c>
      <c r="B9436" t="s">
        <v>423</v>
      </c>
      <c r="C9436" t="s">
        <v>424</v>
      </c>
      <c r="D9436">
        <v>642</v>
      </c>
      <c r="E9436" t="s">
        <v>497</v>
      </c>
      <c r="F9436" t="s">
        <v>498</v>
      </c>
      <c r="G9436">
        <v>0</v>
      </c>
      <c r="I9436" t="s">
        <v>427</v>
      </c>
      <c r="J9436" t="s">
        <v>428</v>
      </c>
      <c r="K9436" t="s">
        <v>429</v>
      </c>
      <c r="L9436" t="s">
        <v>430</v>
      </c>
      <c r="M9436" t="s">
        <v>431</v>
      </c>
      <c r="N9436" t="s">
        <v>454</v>
      </c>
      <c r="O9436" t="s">
        <v>455</v>
      </c>
      <c r="P9436" t="s">
        <v>268</v>
      </c>
      <c r="Q9436" t="s">
        <v>269</v>
      </c>
      <c r="R9436" t="s">
        <v>434</v>
      </c>
      <c r="S9436" t="s">
        <v>435</v>
      </c>
      <c r="T9436">
        <v>2013</v>
      </c>
      <c r="X9436">
        <v>6100.5900899999997</v>
      </c>
      <c r="Y9436" s="7">
        <f t="shared" si="148"/>
        <v>41579</v>
      </c>
    </row>
    <row r="9437" spans="1:25" x14ac:dyDescent="0.25">
      <c r="A9437" t="s">
        <v>422</v>
      </c>
      <c r="B9437" t="s">
        <v>423</v>
      </c>
      <c r="C9437" t="s">
        <v>424</v>
      </c>
      <c r="D9437">
        <v>642</v>
      </c>
      <c r="E9437" t="s">
        <v>497</v>
      </c>
      <c r="F9437" t="s">
        <v>498</v>
      </c>
      <c r="G9437">
        <v>0</v>
      </c>
      <c r="I9437" t="s">
        <v>427</v>
      </c>
      <c r="J9437" t="s">
        <v>428</v>
      </c>
      <c r="K9437" t="s">
        <v>429</v>
      </c>
      <c r="L9437" t="s">
        <v>430</v>
      </c>
      <c r="M9437" t="s">
        <v>431</v>
      </c>
      <c r="N9437" t="s">
        <v>454</v>
      </c>
      <c r="O9437" t="s">
        <v>455</v>
      </c>
      <c r="P9437" t="s">
        <v>268</v>
      </c>
      <c r="Q9437" t="s">
        <v>269</v>
      </c>
      <c r="R9437" t="s">
        <v>434</v>
      </c>
      <c r="S9437" t="s">
        <v>435</v>
      </c>
      <c r="T9437">
        <v>2014</v>
      </c>
      <c r="X9437">
        <v>5815.1947200000004</v>
      </c>
      <c r="Y9437" s="7">
        <f t="shared" si="148"/>
        <v>41944</v>
      </c>
    </row>
    <row r="9438" spans="1:25" x14ac:dyDescent="0.25">
      <c r="A9438" t="s">
        <v>422</v>
      </c>
      <c r="B9438" t="s">
        <v>423</v>
      </c>
      <c r="C9438" t="s">
        <v>424</v>
      </c>
      <c r="D9438">
        <v>642</v>
      </c>
      <c r="E9438" t="s">
        <v>497</v>
      </c>
      <c r="F9438" t="s">
        <v>498</v>
      </c>
      <c r="G9438">
        <v>0</v>
      </c>
      <c r="I9438" t="s">
        <v>427</v>
      </c>
      <c r="J9438" t="s">
        <v>428</v>
      </c>
      <c r="K9438" t="s">
        <v>429</v>
      </c>
      <c r="L9438" t="s">
        <v>430</v>
      </c>
      <c r="M9438" t="s">
        <v>431</v>
      </c>
      <c r="N9438" t="s">
        <v>454</v>
      </c>
      <c r="O9438" t="s">
        <v>455</v>
      </c>
      <c r="P9438" t="s">
        <v>268</v>
      </c>
      <c r="Q9438" t="s">
        <v>269</v>
      </c>
      <c r="R9438" t="s">
        <v>434</v>
      </c>
      <c r="S9438" t="s">
        <v>435</v>
      </c>
      <c r="T9438">
        <v>2007</v>
      </c>
      <c r="X9438">
        <v>4055.5739600000002</v>
      </c>
      <c r="Y9438" s="7">
        <f t="shared" si="148"/>
        <v>39387</v>
      </c>
    </row>
    <row r="9439" spans="1:25" x14ac:dyDescent="0.25">
      <c r="A9439" t="s">
        <v>422</v>
      </c>
      <c r="B9439" t="s">
        <v>423</v>
      </c>
      <c r="C9439" t="s">
        <v>424</v>
      </c>
      <c r="D9439">
        <v>642</v>
      </c>
      <c r="E9439" t="s">
        <v>497</v>
      </c>
      <c r="F9439" t="s">
        <v>498</v>
      </c>
      <c r="G9439">
        <v>0</v>
      </c>
      <c r="I9439" t="s">
        <v>427</v>
      </c>
      <c r="J9439" t="s">
        <v>428</v>
      </c>
      <c r="K9439" t="s">
        <v>429</v>
      </c>
      <c r="L9439" t="s">
        <v>430</v>
      </c>
      <c r="M9439" t="s">
        <v>431</v>
      </c>
      <c r="N9439" t="s">
        <v>454</v>
      </c>
      <c r="O9439" t="s">
        <v>455</v>
      </c>
      <c r="P9439" t="s">
        <v>268</v>
      </c>
      <c r="Q9439" t="s">
        <v>269</v>
      </c>
      <c r="R9439" t="s">
        <v>434</v>
      </c>
      <c r="S9439" t="s">
        <v>435</v>
      </c>
      <c r="T9439">
        <v>2006</v>
      </c>
      <c r="X9439">
        <v>3173.7495899999999</v>
      </c>
      <c r="Y9439" s="7">
        <f t="shared" si="148"/>
        <v>39022</v>
      </c>
    </row>
    <row r="9440" spans="1:25" x14ac:dyDescent="0.25">
      <c r="A9440" t="s">
        <v>422</v>
      </c>
      <c r="B9440" t="s">
        <v>423</v>
      </c>
      <c r="C9440" t="s">
        <v>424</v>
      </c>
      <c r="D9440">
        <v>642</v>
      </c>
      <c r="E9440" t="s">
        <v>497</v>
      </c>
      <c r="F9440" t="s">
        <v>498</v>
      </c>
      <c r="G9440">
        <v>0</v>
      </c>
      <c r="I9440" t="s">
        <v>427</v>
      </c>
      <c r="J9440" t="s">
        <v>428</v>
      </c>
      <c r="K9440" t="s">
        <v>429</v>
      </c>
      <c r="L9440" t="s">
        <v>430</v>
      </c>
      <c r="M9440" t="s">
        <v>431</v>
      </c>
      <c r="N9440" t="s">
        <v>454</v>
      </c>
      <c r="O9440" t="s">
        <v>455</v>
      </c>
      <c r="P9440" t="s">
        <v>268</v>
      </c>
      <c r="Q9440" t="s">
        <v>269</v>
      </c>
      <c r="R9440" t="s">
        <v>434</v>
      </c>
      <c r="S9440" t="s">
        <v>435</v>
      </c>
      <c r="T9440">
        <v>2015</v>
      </c>
      <c r="X9440">
        <v>5095.8424000000005</v>
      </c>
      <c r="Y9440" s="7">
        <f t="shared" si="148"/>
        <v>42309</v>
      </c>
    </row>
    <row r="9441" spans="1:25" x14ac:dyDescent="0.25">
      <c r="A9441" t="s">
        <v>422</v>
      </c>
      <c r="B9441" t="s">
        <v>423</v>
      </c>
      <c r="C9441" t="s">
        <v>424</v>
      </c>
      <c r="D9441">
        <v>642</v>
      </c>
      <c r="E9441" t="s">
        <v>497</v>
      </c>
      <c r="F9441" t="s">
        <v>498</v>
      </c>
      <c r="G9441">
        <v>0</v>
      </c>
      <c r="I9441" t="s">
        <v>427</v>
      </c>
      <c r="J9441" t="s">
        <v>428</v>
      </c>
      <c r="K9441" t="s">
        <v>429</v>
      </c>
      <c r="L9441" t="s">
        <v>430</v>
      </c>
      <c r="M9441" t="s">
        <v>431</v>
      </c>
      <c r="N9441" t="s">
        <v>454</v>
      </c>
      <c r="O9441" t="s">
        <v>455</v>
      </c>
      <c r="P9441" t="s">
        <v>268</v>
      </c>
      <c r="Q9441" t="s">
        <v>269</v>
      </c>
      <c r="R9441" t="s">
        <v>434</v>
      </c>
      <c r="S9441" t="s">
        <v>435</v>
      </c>
      <c r="T9441">
        <v>2018</v>
      </c>
      <c r="X9441">
        <v>6725.51289</v>
      </c>
      <c r="Y9441" s="7">
        <f t="shared" si="148"/>
        <v>43405</v>
      </c>
    </row>
    <row r="9442" spans="1:25" x14ac:dyDescent="0.25">
      <c r="A9442" t="s">
        <v>422</v>
      </c>
      <c r="B9442" t="s">
        <v>423</v>
      </c>
      <c r="C9442" t="s">
        <v>424</v>
      </c>
      <c r="D9442">
        <v>642</v>
      </c>
      <c r="E9442" t="s">
        <v>497</v>
      </c>
      <c r="F9442" t="s">
        <v>498</v>
      </c>
      <c r="G9442">
        <v>0</v>
      </c>
      <c r="I9442" t="s">
        <v>427</v>
      </c>
      <c r="J9442" t="s">
        <v>428</v>
      </c>
      <c r="K9442" t="s">
        <v>429</v>
      </c>
      <c r="L9442" t="s">
        <v>430</v>
      </c>
      <c r="M9442" t="s">
        <v>431</v>
      </c>
      <c r="N9442" t="s">
        <v>454</v>
      </c>
      <c r="O9442" t="s">
        <v>455</v>
      </c>
      <c r="P9442" t="s">
        <v>268</v>
      </c>
      <c r="Q9442" t="s">
        <v>269</v>
      </c>
      <c r="R9442" t="s">
        <v>434</v>
      </c>
      <c r="S9442" t="s">
        <v>435</v>
      </c>
      <c r="T9442">
        <v>2016</v>
      </c>
      <c r="X9442">
        <v>5733.1890999999996</v>
      </c>
      <c r="Y9442" s="7">
        <f t="shared" si="148"/>
        <v>42675</v>
      </c>
    </row>
    <row r="9443" spans="1:25" x14ac:dyDescent="0.25">
      <c r="A9443" t="s">
        <v>422</v>
      </c>
      <c r="B9443" t="s">
        <v>423</v>
      </c>
      <c r="C9443" t="s">
        <v>424</v>
      </c>
      <c r="D9443">
        <v>642</v>
      </c>
      <c r="E9443" t="s">
        <v>497</v>
      </c>
      <c r="F9443" t="s">
        <v>498</v>
      </c>
      <c r="G9443">
        <v>0</v>
      </c>
      <c r="I9443" t="s">
        <v>427</v>
      </c>
      <c r="J9443" t="s">
        <v>428</v>
      </c>
      <c r="K9443" t="s">
        <v>429</v>
      </c>
      <c r="L9443" t="s">
        <v>430</v>
      </c>
      <c r="M9443" t="s">
        <v>431</v>
      </c>
      <c r="N9443" t="s">
        <v>454</v>
      </c>
      <c r="O9443" t="s">
        <v>455</v>
      </c>
      <c r="P9443" t="s">
        <v>268</v>
      </c>
      <c r="Q9443" t="s">
        <v>269</v>
      </c>
      <c r="R9443" t="s">
        <v>434</v>
      </c>
      <c r="S9443" t="s">
        <v>435</v>
      </c>
      <c r="T9443">
        <v>2017</v>
      </c>
      <c r="X9443">
        <v>6770.4784</v>
      </c>
      <c r="Y9443" s="7">
        <f t="shared" si="148"/>
        <v>43040</v>
      </c>
    </row>
    <row r="9444" spans="1:25" x14ac:dyDescent="0.25">
      <c r="A9444" t="s">
        <v>422</v>
      </c>
      <c r="B9444" t="s">
        <v>423</v>
      </c>
      <c r="C9444" t="s">
        <v>424</v>
      </c>
      <c r="D9444">
        <v>642</v>
      </c>
      <c r="E9444" t="s">
        <v>497</v>
      </c>
      <c r="F9444" t="s">
        <v>498</v>
      </c>
      <c r="G9444">
        <v>0</v>
      </c>
      <c r="I9444" t="s">
        <v>427</v>
      </c>
      <c r="J9444" t="s">
        <v>428</v>
      </c>
      <c r="K9444" t="s">
        <v>429</v>
      </c>
      <c r="L9444" t="s">
        <v>430</v>
      </c>
      <c r="M9444" t="s">
        <v>431</v>
      </c>
      <c r="N9444" t="s">
        <v>454</v>
      </c>
      <c r="O9444" t="s">
        <v>455</v>
      </c>
      <c r="P9444" t="s">
        <v>268</v>
      </c>
      <c r="Q9444" t="s">
        <v>269</v>
      </c>
      <c r="R9444" t="s">
        <v>434</v>
      </c>
      <c r="S9444" t="s">
        <v>435</v>
      </c>
      <c r="T9444">
        <v>2008</v>
      </c>
      <c r="X9444">
        <v>3248.1878400000001</v>
      </c>
      <c r="Y9444" s="7">
        <f t="shared" si="148"/>
        <v>39753</v>
      </c>
    </row>
    <row r="9445" spans="1:25" x14ac:dyDescent="0.25">
      <c r="A9445" t="s">
        <v>422</v>
      </c>
      <c r="B9445" t="s">
        <v>423</v>
      </c>
      <c r="C9445" t="s">
        <v>424</v>
      </c>
      <c r="D9445">
        <v>642</v>
      </c>
      <c r="E9445" t="s">
        <v>497</v>
      </c>
      <c r="F9445" t="s">
        <v>498</v>
      </c>
      <c r="G9445">
        <v>0</v>
      </c>
      <c r="I9445" t="s">
        <v>427</v>
      </c>
      <c r="J9445" t="s">
        <v>428</v>
      </c>
      <c r="K9445" t="s">
        <v>429</v>
      </c>
      <c r="L9445" t="s">
        <v>430</v>
      </c>
      <c r="M9445" t="s">
        <v>431</v>
      </c>
      <c r="N9445" t="s">
        <v>454</v>
      </c>
      <c r="O9445" t="s">
        <v>455</v>
      </c>
      <c r="P9445" t="s">
        <v>268</v>
      </c>
      <c r="Q9445" t="s">
        <v>269</v>
      </c>
      <c r="R9445" t="s">
        <v>434</v>
      </c>
      <c r="S9445" t="s">
        <v>435</v>
      </c>
      <c r="T9445">
        <v>2009</v>
      </c>
      <c r="X9445">
        <v>4124.9141200000004</v>
      </c>
      <c r="Y9445" s="7">
        <f t="shared" si="148"/>
        <v>40118</v>
      </c>
    </row>
    <row r="9446" spans="1:25" x14ac:dyDescent="0.25">
      <c r="A9446" t="s">
        <v>422</v>
      </c>
      <c r="B9446" t="s">
        <v>423</v>
      </c>
      <c r="C9446" t="s">
        <v>424</v>
      </c>
      <c r="D9446">
        <v>642</v>
      </c>
      <c r="E9446" t="s">
        <v>497</v>
      </c>
      <c r="F9446" t="s">
        <v>498</v>
      </c>
      <c r="G9446">
        <v>0</v>
      </c>
      <c r="I9446" t="s">
        <v>427</v>
      </c>
      <c r="J9446" t="s">
        <v>428</v>
      </c>
      <c r="K9446" t="s">
        <v>429</v>
      </c>
      <c r="L9446" t="s">
        <v>430</v>
      </c>
      <c r="M9446" t="s">
        <v>431</v>
      </c>
      <c r="N9446" t="s">
        <v>454</v>
      </c>
      <c r="O9446" t="s">
        <v>455</v>
      </c>
      <c r="P9446" t="s">
        <v>268</v>
      </c>
      <c r="Q9446" t="s">
        <v>269</v>
      </c>
      <c r="R9446" t="s">
        <v>434</v>
      </c>
      <c r="S9446" t="s">
        <v>435</v>
      </c>
      <c r="T9446">
        <v>2011</v>
      </c>
      <c r="X9446">
        <v>5636.85592</v>
      </c>
      <c r="Y9446" s="7">
        <f t="shared" si="148"/>
        <v>40848</v>
      </c>
    </row>
    <row r="9447" spans="1:25" x14ac:dyDescent="0.25">
      <c r="A9447" t="s">
        <v>422</v>
      </c>
      <c r="B9447" t="s">
        <v>423</v>
      </c>
      <c r="C9447" t="s">
        <v>424</v>
      </c>
      <c r="D9447">
        <v>642</v>
      </c>
      <c r="E9447" t="s">
        <v>497</v>
      </c>
      <c r="F9447" t="s">
        <v>498</v>
      </c>
      <c r="G9447">
        <v>0</v>
      </c>
      <c r="I9447" t="s">
        <v>427</v>
      </c>
      <c r="J9447" t="s">
        <v>428</v>
      </c>
      <c r="K9447" t="s">
        <v>429</v>
      </c>
      <c r="L9447" t="s">
        <v>430</v>
      </c>
      <c r="M9447" t="s">
        <v>431</v>
      </c>
      <c r="N9447" t="s">
        <v>454</v>
      </c>
      <c r="O9447" t="s">
        <v>455</v>
      </c>
      <c r="P9447" t="s">
        <v>268</v>
      </c>
      <c r="Q9447" t="s">
        <v>269</v>
      </c>
      <c r="R9447" t="s">
        <v>434</v>
      </c>
      <c r="S9447" t="s">
        <v>435</v>
      </c>
      <c r="T9447">
        <v>2012</v>
      </c>
      <c r="X9447">
        <v>5406.2323200000001</v>
      </c>
      <c r="Y9447" s="7">
        <f t="shared" si="148"/>
        <v>41214</v>
      </c>
    </row>
    <row r="9448" spans="1:25" x14ac:dyDescent="0.25">
      <c r="A9448" t="s">
        <v>422</v>
      </c>
      <c r="B9448" t="s">
        <v>423</v>
      </c>
      <c r="C9448" t="s">
        <v>424</v>
      </c>
      <c r="D9448">
        <v>642</v>
      </c>
      <c r="E9448" t="s">
        <v>497</v>
      </c>
      <c r="F9448" t="s">
        <v>498</v>
      </c>
      <c r="G9448">
        <v>0</v>
      </c>
      <c r="I9448" t="s">
        <v>427</v>
      </c>
      <c r="J9448" t="s">
        <v>428</v>
      </c>
      <c r="K9448" t="s">
        <v>429</v>
      </c>
      <c r="L9448" t="s">
        <v>430</v>
      </c>
      <c r="M9448" t="s">
        <v>431</v>
      </c>
      <c r="N9448" t="s">
        <v>454</v>
      </c>
      <c r="O9448" t="s">
        <v>455</v>
      </c>
      <c r="P9448" t="s">
        <v>268</v>
      </c>
      <c r="Q9448" t="s">
        <v>269</v>
      </c>
      <c r="R9448" t="s">
        <v>434</v>
      </c>
      <c r="S9448" t="s">
        <v>435</v>
      </c>
      <c r="T9448">
        <v>2010</v>
      </c>
      <c r="X9448">
        <v>4957.8501200000001</v>
      </c>
      <c r="Y9448" s="7">
        <f t="shared" si="148"/>
        <v>40483</v>
      </c>
    </row>
    <row r="9449" spans="1:25" x14ac:dyDescent="0.25">
      <c r="A9449" t="s">
        <v>422</v>
      </c>
      <c r="B9449" t="s">
        <v>423</v>
      </c>
      <c r="C9449" t="s">
        <v>424</v>
      </c>
      <c r="D9449">
        <v>642</v>
      </c>
      <c r="E9449" t="s">
        <v>497</v>
      </c>
      <c r="F9449" t="s">
        <v>498</v>
      </c>
      <c r="G9449">
        <v>0</v>
      </c>
      <c r="I9449" t="s">
        <v>427</v>
      </c>
      <c r="J9449" t="s">
        <v>428</v>
      </c>
      <c r="K9449" t="s">
        <v>429</v>
      </c>
      <c r="L9449" t="s">
        <v>430</v>
      </c>
      <c r="M9449" t="s">
        <v>431</v>
      </c>
      <c r="N9449" t="s">
        <v>456</v>
      </c>
      <c r="O9449" t="s">
        <v>457</v>
      </c>
      <c r="P9449" t="s">
        <v>268</v>
      </c>
      <c r="Q9449" t="s">
        <v>269</v>
      </c>
      <c r="R9449" t="s">
        <v>434</v>
      </c>
      <c r="S9449" t="s">
        <v>435</v>
      </c>
      <c r="T9449">
        <v>2019</v>
      </c>
      <c r="X9449">
        <v>5336.6848600000003</v>
      </c>
      <c r="Y9449" s="7">
        <f t="shared" si="148"/>
        <v>43800</v>
      </c>
    </row>
    <row r="9450" spans="1:25" x14ac:dyDescent="0.25">
      <c r="A9450" t="s">
        <v>422</v>
      </c>
      <c r="B9450" t="s">
        <v>423</v>
      </c>
      <c r="C9450" t="s">
        <v>424</v>
      </c>
      <c r="D9450">
        <v>642</v>
      </c>
      <c r="E9450" t="s">
        <v>497</v>
      </c>
      <c r="F9450" t="s">
        <v>498</v>
      </c>
      <c r="G9450">
        <v>0</v>
      </c>
      <c r="I9450" t="s">
        <v>427</v>
      </c>
      <c r="J9450" t="s">
        <v>428</v>
      </c>
      <c r="K9450" t="s">
        <v>429</v>
      </c>
      <c r="L9450" t="s">
        <v>430</v>
      </c>
      <c r="M9450" t="s">
        <v>431</v>
      </c>
      <c r="N9450" t="s">
        <v>456</v>
      </c>
      <c r="O9450" t="s">
        <v>457</v>
      </c>
      <c r="P9450" t="s">
        <v>268</v>
      </c>
      <c r="Q9450" t="s">
        <v>269</v>
      </c>
      <c r="R9450" t="s">
        <v>434</v>
      </c>
      <c r="S9450" t="s">
        <v>435</v>
      </c>
      <c r="T9450">
        <v>2014</v>
      </c>
      <c r="X9450">
        <v>4685.5333799999999</v>
      </c>
      <c r="Y9450" s="7">
        <f t="shared" si="148"/>
        <v>41974</v>
      </c>
    </row>
    <row r="9451" spans="1:25" x14ac:dyDescent="0.25">
      <c r="A9451" t="s">
        <v>422</v>
      </c>
      <c r="B9451" t="s">
        <v>423</v>
      </c>
      <c r="C9451" t="s">
        <v>424</v>
      </c>
      <c r="D9451">
        <v>642</v>
      </c>
      <c r="E9451" t="s">
        <v>497</v>
      </c>
      <c r="F9451" t="s">
        <v>498</v>
      </c>
      <c r="G9451">
        <v>0</v>
      </c>
      <c r="I9451" t="s">
        <v>427</v>
      </c>
      <c r="J9451" t="s">
        <v>428</v>
      </c>
      <c r="K9451" t="s">
        <v>429</v>
      </c>
      <c r="L9451" t="s">
        <v>430</v>
      </c>
      <c r="M9451" t="s">
        <v>431</v>
      </c>
      <c r="N9451" t="s">
        <v>456</v>
      </c>
      <c r="O9451" t="s">
        <v>457</v>
      </c>
      <c r="P9451" t="s">
        <v>268</v>
      </c>
      <c r="Q9451" t="s">
        <v>269</v>
      </c>
      <c r="R9451" t="s">
        <v>434</v>
      </c>
      <c r="S9451" t="s">
        <v>435</v>
      </c>
      <c r="T9451">
        <v>2013</v>
      </c>
      <c r="X9451">
        <v>5275.7659199999998</v>
      </c>
      <c r="Y9451" s="7">
        <f t="shared" si="148"/>
        <v>41609</v>
      </c>
    </row>
    <row r="9452" spans="1:25" x14ac:dyDescent="0.25">
      <c r="A9452" t="s">
        <v>422</v>
      </c>
      <c r="B9452" t="s">
        <v>423</v>
      </c>
      <c r="C9452" t="s">
        <v>424</v>
      </c>
      <c r="D9452">
        <v>642</v>
      </c>
      <c r="E9452" t="s">
        <v>497</v>
      </c>
      <c r="F9452" t="s">
        <v>498</v>
      </c>
      <c r="G9452">
        <v>0</v>
      </c>
      <c r="I9452" t="s">
        <v>427</v>
      </c>
      <c r="J9452" t="s">
        <v>428</v>
      </c>
      <c r="K9452" t="s">
        <v>429</v>
      </c>
      <c r="L9452" t="s">
        <v>430</v>
      </c>
      <c r="M9452" t="s">
        <v>431</v>
      </c>
      <c r="N9452" t="s">
        <v>456</v>
      </c>
      <c r="O9452" t="s">
        <v>457</v>
      </c>
      <c r="P9452" t="s">
        <v>268</v>
      </c>
      <c r="Q9452" t="s">
        <v>269</v>
      </c>
      <c r="R9452" t="s">
        <v>434</v>
      </c>
      <c r="S9452" t="s">
        <v>435</v>
      </c>
      <c r="T9452">
        <v>2006</v>
      </c>
      <c r="X9452">
        <v>2586.3126200000002</v>
      </c>
      <c r="Y9452" s="7">
        <f t="shared" si="148"/>
        <v>39052</v>
      </c>
    </row>
    <row r="9453" spans="1:25" x14ac:dyDescent="0.25">
      <c r="A9453" t="s">
        <v>422</v>
      </c>
      <c r="B9453" t="s">
        <v>423</v>
      </c>
      <c r="C9453" t="s">
        <v>424</v>
      </c>
      <c r="D9453">
        <v>642</v>
      </c>
      <c r="E9453" t="s">
        <v>497</v>
      </c>
      <c r="F9453" t="s">
        <v>498</v>
      </c>
      <c r="G9453">
        <v>0</v>
      </c>
      <c r="I9453" t="s">
        <v>427</v>
      </c>
      <c r="J9453" t="s">
        <v>428</v>
      </c>
      <c r="K9453" t="s">
        <v>429</v>
      </c>
      <c r="L9453" t="s">
        <v>430</v>
      </c>
      <c r="M9453" t="s">
        <v>431</v>
      </c>
      <c r="N9453" t="s">
        <v>456</v>
      </c>
      <c r="O9453" t="s">
        <v>457</v>
      </c>
      <c r="P9453" t="s">
        <v>268</v>
      </c>
      <c r="Q9453" t="s">
        <v>269</v>
      </c>
      <c r="R9453" t="s">
        <v>434</v>
      </c>
      <c r="S9453" t="s">
        <v>435</v>
      </c>
      <c r="T9453">
        <v>2007</v>
      </c>
      <c r="X9453">
        <v>3334.9272999999998</v>
      </c>
      <c r="Y9453" s="7">
        <f t="shared" si="148"/>
        <v>39417</v>
      </c>
    </row>
    <row r="9454" spans="1:25" x14ac:dyDescent="0.25">
      <c r="A9454" t="s">
        <v>422</v>
      </c>
      <c r="B9454" t="s">
        <v>423</v>
      </c>
      <c r="C9454" t="s">
        <v>424</v>
      </c>
      <c r="D9454">
        <v>642</v>
      </c>
      <c r="E9454" t="s">
        <v>497</v>
      </c>
      <c r="F9454" t="s">
        <v>498</v>
      </c>
      <c r="G9454">
        <v>0</v>
      </c>
      <c r="I9454" t="s">
        <v>427</v>
      </c>
      <c r="J9454" t="s">
        <v>428</v>
      </c>
      <c r="K9454" t="s">
        <v>429</v>
      </c>
      <c r="L9454" t="s">
        <v>430</v>
      </c>
      <c r="M9454" t="s">
        <v>431</v>
      </c>
      <c r="N9454" t="s">
        <v>456</v>
      </c>
      <c r="O9454" t="s">
        <v>457</v>
      </c>
      <c r="P9454" t="s">
        <v>268</v>
      </c>
      <c r="Q9454" t="s">
        <v>269</v>
      </c>
      <c r="R9454" t="s">
        <v>434</v>
      </c>
      <c r="S9454" t="s">
        <v>435</v>
      </c>
      <c r="T9454">
        <v>2017</v>
      </c>
      <c r="X9454">
        <v>5325.9632799999999</v>
      </c>
      <c r="Y9454" s="7">
        <f t="shared" si="148"/>
        <v>43070</v>
      </c>
    </row>
    <row r="9455" spans="1:25" x14ac:dyDescent="0.25">
      <c r="A9455" t="s">
        <v>422</v>
      </c>
      <c r="B9455" t="s">
        <v>423</v>
      </c>
      <c r="C9455" t="s">
        <v>424</v>
      </c>
      <c r="D9455">
        <v>642</v>
      </c>
      <c r="E9455" t="s">
        <v>497</v>
      </c>
      <c r="F9455" t="s">
        <v>498</v>
      </c>
      <c r="G9455">
        <v>0</v>
      </c>
      <c r="I9455" t="s">
        <v>427</v>
      </c>
      <c r="J9455" t="s">
        <v>428</v>
      </c>
      <c r="K9455" t="s">
        <v>429</v>
      </c>
      <c r="L9455" t="s">
        <v>430</v>
      </c>
      <c r="M9455" t="s">
        <v>431</v>
      </c>
      <c r="N9455" t="s">
        <v>456</v>
      </c>
      <c r="O9455" t="s">
        <v>457</v>
      </c>
      <c r="P9455" t="s">
        <v>268</v>
      </c>
      <c r="Q9455" t="s">
        <v>269</v>
      </c>
      <c r="R9455" t="s">
        <v>434</v>
      </c>
      <c r="S9455" t="s">
        <v>435</v>
      </c>
      <c r="T9455">
        <v>2016</v>
      </c>
      <c r="X9455">
        <v>4547.61762</v>
      </c>
      <c r="Y9455" s="7">
        <f t="shared" si="148"/>
        <v>42705</v>
      </c>
    </row>
    <row r="9456" spans="1:25" x14ac:dyDescent="0.25">
      <c r="A9456" t="s">
        <v>422</v>
      </c>
      <c r="B9456" t="s">
        <v>423</v>
      </c>
      <c r="C9456" t="s">
        <v>424</v>
      </c>
      <c r="D9456">
        <v>642</v>
      </c>
      <c r="E9456" t="s">
        <v>497</v>
      </c>
      <c r="F9456" t="s">
        <v>498</v>
      </c>
      <c r="G9456">
        <v>0</v>
      </c>
      <c r="I9456" t="s">
        <v>427</v>
      </c>
      <c r="J9456" t="s">
        <v>428</v>
      </c>
      <c r="K9456" t="s">
        <v>429</v>
      </c>
      <c r="L9456" t="s">
        <v>430</v>
      </c>
      <c r="M9456" t="s">
        <v>431</v>
      </c>
      <c r="N9456" t="s">
        <v>456</v>
      </c>
      <c r="O9456" t="s">
        <v>457</v>
      </c>
      <c r="P9456" t="s">
        <v>268</v>
      </c>
      <c r="Q9456" t="s">
        <v>269</v>
      </c>
      <c r="R9456" t="s">
        <v>434</v>
      </c>
      <c r="S9456" t="s">
        <v>435</v>
      </c>
      <c r="T9456">
        <v>2018</v>
      </c>
      <c r="X9456">
        <v>5221.1577600000001</v>
      </c>
      <c r="Y9456" s="7">
        <f t="shared" si="148"/>
        <v>43435</v>
      </c>
    </row>
    <row r="9457" spans="1:25" x14ac:dyDescent="0.25">
      <c r="A9457" t="s">
        <v>422</v>
      </c>
      <c r="B9457" t="s">
        <v>423</v>
      </c>
      <c r="C9457" t="s">
        <v>424</v>
      </c>
      <c r="D9457">
        <v>642</v>
      </c>
      <c r="E9457" t="s">
        <v>497</v>
      </c>
      <c r="F9457" t="s">
        <v>498</v>
      </c>
      <c r="G9457">
        <v>0</v>
      </c>
      <c r="I9457" t="s">
        <v>427</v>
      </c>
      <c r="J9457" t="s">
        <v>428</v>
      </c>
      <c r="K9457" t="s">
        <v>429</v>
      </c>
      <c r="L9457" t="s">
        <v>430</v>
      </c>
      <c r="M9457" t="s">
        <v>431</v>
      </c>
      <c r="N9457" t="s">
        <v>456</v>
      </c>
      <c r="O9457" t="s">
        <v>457</v>
      </c>
      <c r="P9457" t="s">
        <v>268</v>
      </c>
      <c r="Q9457" t="s">
        <v>269</v>
      </c>
      <c r="R9457" t="s">
        <v>434</v>
      </c>
      <c r="S9457" t="s">
        <v>435</v>
      </c>
      <c r="T9457">
        <v>2015</v>
      </c>
      <c r="X9457">
        <v>4271.5066699999998</v>
      </c>
      <c r="Y9457" s="7">
        <f t="shared" si="148"/>
        <v>42339</v>
      </c>
    </row>
    <row r="9458" spans="1:25" x14ac:dyDescent="0.25">
      <c r="A9458" t="s">
        <v>422</v>
      </c>
      <c r="B9458" t="s">
        <v>423</v>
      </c>
      <c r="C9458" t="s">
        <v>424</v>
      </c>
      <c r="D9458">
        <v>642</v>
      </c>
      <c r="E9458" t="s">
        <v>497</v>
      </c>
      <c r="F9458" t="s">
        <v>498</v>
      </c>
      <c r="G9458">
        <v>0</v>
      </c>
      <c r="I9458" t="s">
        <v>427</v>
      </c>
      <c r="J9458" t="s">
        <v>428</v>
      </c>
      <c r="K9458" t="s">
        <v>429</v>
      </c>
      <c r="L9458" t="s">
        <v>430</v>
      </c>
      <c r="M9458" t="s">
        <v>431</v>
      </c>
      <c r="N9458" t="s">
        <v>456</v>
      </c>
      <c r="O9458" t="s">
        <v>457</v>
      </c>
      <c r="P9458" t="s">
        <v>268</v>
      </c>
      <c r="Q9458" t="s">
        <v>269</v>
      </c>
      <c r="R9458" t="s">
        <v>434</v>
      </c>
      <c r="S9458" t="s">
        <v>435</v>
      </c>
      <c r="T9458">
        <v>2009</v>
      </c>
      <c r="X9458">
        <v>3443.0583999999999</v>
      </c>
      <c r="Y9458" s="7">
        <f t="shared" si="148"/>
        <v>40148</v>
      </c>
    </row>
    <row r="9459" spans="1:25" x14ac:dyDescent="0.25">
      <c r="A9459" t="s">
        <v>422</v>
      </c>
      <c r="B9459" t="s">
        <v>423</v>
      </c>
      <c r="C9459" t="s">
        <v>424</v>
      </c>
      <c r="D9459">
        <v>642</v>
      </c>
      <c r="E9459" t="s">
        <v>497</v>
      </c>
      <c r="F9459" t="s">
        <v>498</v>
      </c>
      <c r="G9459">
        <v>0</v>
      </c>
      <c r="I9459" t="s">
        <v>427</v>
      </c>
      <c r="J9459" t="s">
        <v>428</v>
      </c>
      <c r="K9459" t="s">
        <v>429</v>
      </c>
      <c r="L9459" t="s">
        <v>430</v>
      </c>
      <c r="M9459" t="s">
        <v>431</v>
      </c>
      <c r="N9459" t="s">
        <v>456</v>
      </c>
      <c r="O9459" t="s">
        <v>457</v>
      </c>
      <c r="P9459" t="s">
        <v>268</v>
      </c>
      <c r="Q9459" t="s">
        <v>269</v>
      </c>
      <c r="R9459" t="s">
        <v>434</v>
      </c>
      <c r="S9459" t="s">
        <v>435</v>
      </c>
      <c r="T9459">
        <v>2008</v>
      </c>
      <c r="X9459">
        <v>2610.0474300000001</v>
      </c>
      <c r="Y9459" s="7">
        <f t="shared" si="148"/>
        <v>39783</v>
      </c>
    </row>
    <row r="9460" spans="1:25" x14ac:dyDescent="0.25">
      <c r="A9460" t="s">
        <v>422</v>
      </c>
      <c r="B9460" t="s">
        <v>423</v>
      </c>
      <c r="C9460" t="s">
        <v>424</v>
      </c>
      <c r="D9460">
        <v>642</v>
      </c>
      <c r="E9460" t="s">
        <v>497</v>
      </c>
      <c r="F9460" t="s">
        <v>498</v>
      </c>
      <c r="G9460">
        <v>0</v>
      </c>
      <c r="I9460" t="s">
        <v>427</v>
      </c>
      <c r="J9460" t="s">
        <v>428</v>
      </c>
      <c r="K9460" t="s">
        <v>429</v>
      </c>
      <c r="L9460" t="s">
        <v>430</v>
      </c>
      <c r="M9460" t="s">
        <v>431</v>
      </c>
      <c r="N9460" t="s">
        <v>456</v>
      </c>
      <c r="O9460" t="s">
        <v>457</v>
      </c>
      <c r="P9460" t="s">
        <v>268</v>
      </c>
      <c r="Q9460" t="s">
        <v>269</v>
      </c>
      <c r="R9460" t="s">
        <v>434</v>
      </c>
      <c r="S9460" t="s">
        <v>435</v>
      </c>
      <c r="T9460">
        <v>2010</v>
      </c>
      <c r="X9460">
        <v>4362.6000000000004</v>
      </c>
      <c r="Y9460" s="7">
        <f t="shared" si="148"/>
        <v>40513</v>
      </c>
    </row>
    <row r="9461" spans="1:25" x14ac:dyDescent="0.25">
      <c r="A9461" t="s">
        <v>422</v>
      </c>
      <c r="B9461" t="s">
        <v>423</v>
      </c>
      <c r="C9461" t="s">
        <v>424</v>
      </c>
      <c r="D9461">
        <v>642</v>
      </c>
      <c r="E9461" t="s">
        <v>497</v>
      </c>
      <c r="F9461" t="s">
        <v>498</v>
      </c>
      <c r="G9461">
        <v>0</v>
      </c>
      <c r="I9461" t="s">
        <v>427</v>
      </c>
      <c r="J9461" t="s">
        <v>428</v>
      </c>
      <c r="K9461" t="s">
        <v>429</v>
      </c>
      <c r="L9461" t="s">
        <v>430</v>
      </c>
      <c r="M9461" t="s">
        <v>431</v>
      </c>
      <c r="N9461" t="s">
        <v>456</v>
      </c>
      <c r="O9461" t="s">
        <v>457</v>
      </c>
      <c r="P9461" t="s">
        <v>268</v>
      </c>
      <c r="Q9461" t="s">
        <v>269</v>
      </c>
      <c r="R9461" t="s">
        <v>434</v>
      </c>
      <c r="S9461" t="s">
        <v>435</v>
      </c>
      <c r="T9461">
        <v>2012</v>
      </c>
      <c r="X9461">
        <v>4144.6856699999998</v>
      </c>
      <c r="Y9461" s="7">
        <f t="shared" si="148"/>
        <v>41244</v>
      </c>
    </row>
    <row r="9462" spans="1:25" x14ac:dyDescent="0.25">
      <c r="A9462" t="s">
        <v>422</v>
      </c>
      <c r="B9462" t="s">
        <v>423</v>
      </c>
      <c r="C9462" t="s">
        <v>424</v>
      </c>
      <c r="D9462">
        <v>642</v>
      </c>
      <c r="E9462" t="s">
        <v>497</v>
      </c>
      <c r="F9462" t="s">
        <v>498</v>
      </c>
      <c r="G9462">
        <v>0</v>
      </c>
      <c r="I9462" t="s">
        <v>427</v>
      </c>
      <c r="J9462" t="s">
        <v>428</v>
      </c>
      <c r="K9462" t="s">
        <v>429</v>
      </c>
      <c r="L9462" t="s">
        <v>430</v>
      </c>
      <c r="M9462" t="s">
        <v>431</v>
      </c>
      <c r="N9462" t="s">
        <v>456</v>
      </c>
      <c r="O9462" t="s">
        <v>457</v>
      </c>
      <c r="P9462" t="s">
        <v>268</v>
      </c>
      <c r="Q9462" t="s">
        <v>269</v>
      </c>
      <c r="R9462" t="s">
        <v>434</v>
      </c>
      <c r="S9462" t="s">
        <v>435</v>
      </c>
      <c r="T9462">
        <v>2011</v>
      </c>
      <c r="X9462">
        <v>4352.4965400000001</v>
      </c>
      <c r="Y9462" s="7">
        <f t="shared" si="148"/>
        <v>40878</v>
      </c>
    </row>
    <row r="9463" spans="1:25" x14ac:dyDescent="0.25">
      <c r="A9463" t="s">
        <v>422</v>
      </c>
      <c r="B9463" t="s">
        <v>423</v>
      </c>
      <c r="C9463" t="s">
        <v>424</v>
      </c>
      <c r="D9463">
        <v>643</v>
      </c>
      <c r="E9463" t="s">
        <v>317</v>
      </c>
      <c r="F9463" t="s">
        <v>499</v>
      </c>
      <c r="G9463">
        <v>0</v>
      </c>
      <c r="I9463" t="s">
        <v>427</v>
      </c>
      <c r="J9463" t="s">
        <v>428</v>
      </c>
      <c r="K9463" t="s">
        <v>429</v>
      </c>
      <c r="L9463" t="s">
        <v>430</v>
      </c>
      <c r="M9463" t="s">
        <v>431</v>
      </c>
      <c r="N9463" t="s">
        <v>432</v>
      </c>
      <c r="O9463" t="s">
        <v>433</v>
      </c>
      <c r="P9463" t="s">
        <v>268</v>
      </c>
      <c r="Q9463" t="s">
        <v>269</v>
      </c>
      <c r="R9463" t="s">
        <v>434</v>
      </c>
      <c r="S9463" t="s">
        <v>435</v>
      </c>
      <c r="T9463">
        <v>2020</v>
      </c>
      <c r="X9463">
        <v>30034</v>
      </c>
      <c r="Y9463" s="7">
        <f t="shared" si="148"/>
        <v>43831</v>
      </c>
    </row>
    <row r="9464" spans="1:25" x14ac:dyDescent="0.25">
      <c r="A9464" t="s">
        <v>422</v>
      </c>
      <c r="B9464" t="s">
        <v>423</v>
      </c>
      <c r="C9464" t="s">
        <v>424</v>
      </c>
      <c r="D9464">
        <v>643</v>
      </c>
      <c r="E9464" t="s">
        <v>317</v>
      </c>
      <c r="F9464" t="s">
        <v>499</v>
      </c>
      <c r="G9464">
        <v>0</v>
      </c>
      <c r="I9464" t="s">
        <v>427</v>
      </c>
      <c r="J9464" t="s">
        <v>428</v>
      </c>
      <c r="K9464" t="s">
        <v>429</v>
      </c>
      <c r="L9464" t="s">
        <v>430</v>
      </c>
      <c r="M9464" t="s">
        <v>431</v>
      </c>
      <c r="N9464" t="s">
        <v>432</v>
      </c>
      <c r="O9464" t="s">
        <v>433</v>
      </c>
      <c r="P9464" t="s">
        <v>268</v>
      </c>
      <c r="Q9464" t="s">
        <v>269</v>
      </c>
      <c r="R9464" t="s">
        <v>434</v>
      </c>
      <c r="S9464" t="s">
        <v>435</v>
      </c>
      <c r="T9464">
        <v>2019</v>
      </c>
      <c r="X9464">
        <v>30846</v>
      </c>
      <c r="Y9464" s="7">
        <f t="shared" si="148"/>
        <v>43466</v>
      </c>
    </row>
    <row r="9465" spans="1:25" x14ac:dyDescent="0.25">
      <c r="A9465" t="s">
        <v>422</v>
      </c>
      <c r="B9465" t="s">
        <v>423</v>
      </c>
      <c r="C9465" t="s">
        <v>424</v>
      </c>
      <c r="D9465">
        <v>643</v>
      </c>
      <c r="E9465" t="s">
        <v>317</v>
      </c>
      <c r="F9465" t="s">
        <v>499</v>
      </c>
      <c r="G9465">
        <v>0</v>
      </c>
      <c r="I9465" t="s">
        <v>427</v>
      </c>
      <c r="J9465" t="s">
        <v>428</v>
      </c>
      <c r="K9465" t="s">
        <v>429</v>
      </c>
      <c r="L9465" t="s">
        <v>430</v>
      </c>
      <c r="M9465" t="s">
        <v>431</v>
      </c>
      <c r="N9465" t="s">
        <v>432</v>
      </c>
      <c r="O9465" t="s">
        <v>433</v>
      </c>
      <c r="P9465" t="s">
        <v>268</v>
      </c>
      <c r="Q9465" t="s">
        <v>269</v>
      </c>
      <c r="R9465" t="s">
        <v>434</v>
      </c>
      <c r="S9465" t="s">
        <v>435</v>
      </c>
      <c r="T9465">
        <v>2007</v>
      </c>
      <c r="X9465">
        <v>21508</v>
      </c>
      <c r="Y9465" s="7">
        <f t="shared" si="148"/>
        <v>39083</v>
      </c>
    </row>
    <row r="9466" spans="1:25" x14ac:dyDescent="0.25">
      <c r="A9466" t="s">
        <v>422</v>
      </c>
      <c r="B9466" t="s">
        <v>423</v>
      </c>
      <c r="C9466" t="s">
        <v>424</v>
      </c>
      <c r="D9466">
        <v>643</v>
      </c>
      <c r="E9466" t="s">
        <v>317</v>
      </c>
      <c r="F9466" t="s">
        <v>499</v>
      </c>
      <c r="G9466">
        <v>0</v>
      </c>
      <c r="I9466" t="s">
        <v>427</v>
      </c>
      <c r="J9466" t="s">
        <v>428</v>
      </c>
      <c r="K9466" t="s">
        <v>429</v>
      </c>
      <c r="L9466" t="s">
        <v>430</v>
      </c>
      <c r="M9466" t="s">
        <v>431</v>
      </c>
      <c r="N9466" t="s">
        <v>432</v>
      </c>
      <c r="O9466" t="s">
        <v>433</v>
      </c>
      <c r="P9466" t="s">
        <v>268</v>
      </c>
      <c r="Q9466" t="s">
        <v>269</v>
      </c>
      <c r="R9466" t="s">
        <v>434</v>
      </c>
      <c r="S9466" t="s">
        <v>435</v>
      </c>
      <c r="T9466">
        <v>2006</v>
      </c>
      <c r="X9466">
        <v>20934</v>
      </c>
      <c r="Y9466" s="7">
        <f t="shared" si="148"/>
        <v>38718</v>
      </c>
    </row>
    <row r="9467" spans="1:25" x14ac:dyDescent="0.25">
      <c r="A9467" t="s">
        <v>422</v>
      </c>
      <c r="B9467" t="s">
        <v>423</v>
      </c>
      <c r="C9467" t="s">
        <v>424</v>
      </c>
      <c r="D9467">
        <v>643</v>
      </c>
      <c r="E9467" t="s">
        <v>317</v>
      </c>
      <c r="F9467" t="s">
        <v>499</v>
      </c>
      <c r="G9467">
        <v>0</v>
      </c>
      <c r="I9467" t="s">
        <v>427</v>
      </c>
      <c r="J9467" t="s">
        <v>428</v>
      </c>
      <c r="K9467" t="s">
        <v>429</v>
      </c>
      <c r="L9467" t="s">
        <v>430</v>
      </c>
      <c r="M9467" t="s">
        <v>431</v>
      </c>
      <c r="N9467" t="s">
        <v>432</v>
      </c>
      <c r="O9467" t="s">
        <v>433</v>
      </c>
      <c r="P9467" t="s">
        <v>268</v>
      </c>
      <c r="Q9467" t="s">
        <v>269</v>
      </c>
      <c r="R9467" t="s">
        <v>434</v>
      </c>
      <c r="S9467" t="s">
        <v>435</v>
      </c>
      <c r="T9467">
        <v>2018</v>
      </c>
      <c r="X9467">
        <v>33604</v>
      </c>
      <c r="Y9467" s="7">
        <f t="shared" si="148"/>
        <v>43101</v>
      </c>
    </row>
    <row r="9468" spans="1:25" x14ac:dyDescent="0.25">
      <c r="A9468" t="s">
        <v>422</v>
      </c>
      <c r="B9468" t="s">
        <v>423</v>
      </c>
      <c r="C9468" t="s">
        <v>424</v>
      </c>
      <c r="D9468">
        <v>643</v>
      </c>
      <c r="E9468" t="s">
        <v>317</v>
      </c>
      <c r="F9468" t="s">
        <v>499</v>
      </c>
      <c r="G9468">
        <v>0</v>
      </c>
      <c r="I9468" t="s">
        <v>427</v>
      </c>
      <c r="J9468" t="s">
        <v>428</v>
      </c>
      <c r="K9468" t="s">
        <v>429</v>
      </c>
      <c r="L9468" t="s">
        <v>430</v>
      </c>
      <c r="M9468" t="s">
        <v>431</v>
      </c>
      <c r="N9468" t="s">
        <v>432</v>
      </c>
      <c r="O9468" t="s">
        <v>433</v>
      </c>
      <c r="P9468" t="s">
        <v>268</v>
      </c>
      <c r="Q9468" t="s">
        <v>269</v>
      </c>
      <c r="R9468" t="s">
        <v>434</v>
      </c>
      <c r="S9468" t="s">
        <v>435</v>
      </c>
      <c r="T9468">
        <v>2013</v>
      </c>
      <c r="X9468">
        <v>38714</v>
      </c>
      <c r="Y9468" s="7">
        <f t="shared" si="148"/>
        <v>41275</v>
      </c>
    </row>
    <row r="9469" spans="1:25" x14ac:dyDescent="0.25">
      <c r="A9469" t="s">
        <v>422</v>
      </c>
      <c r="B9469" t="s">
        <v>423</v>
      </c>
      <c r="C9469" t="s">
        <v>424</v>
      </c>
      <c r="D9469">
        <v>643</v>
      </c>
      <c r="E9469" t="s">
        <v>317</v>
      </c>
      <c r="F9469" t="s">
        <v>499</v>
      </c>
      <c r="G9469">
        <v>0</v>
      </c>
      <c r="I9469" t="s">
        <v>427</v>
      </c>
      <c r="J9469" t="s">
        <v>428</v>
      </c>
      <c r="K9469" t="s">
        <v>429</v>
      </c>
      <c r="L9469" t="s">
        <v>430</v>
      </c>
      <c r="M9469" t="s">
        <v>431</v>
      </c>
      <c r="N9469" t="s">
        <v>432</v>
      </c>
      <c r="O9469" t="s">
        <v>433</v>
      </c>
      <c r="P9469" t="s">
        <v>268</v>
      </c>
      <c r="Q9469" t="s">
        <v>269</v>
      </c>
      <c r="R9469" t="s">
        <v>434</v>
      </c>
      <c r="S9469" t="s">
        <v>435</v>
      </c>
      <c r="T9469">
        <v>2014</v>
      </c>
      <c r="X9469">
        <v>39529</v>
      </c>
      <c r="Y9469" s="7">
        <f t="shared" si="148"/>
        <v>41640</v>
      </c>
    </row>
    <row r="9470" spans="1:25" x14ac:dyDescent="0.25">
      <c r="A9470" t="s">
        <v>422</v>
      </c>
      <c r="B9470" t="s">
        <v>423</v>
      </c>
      <c r="C9470" t="s">
        <v>424</v>
      </c>
      <c r="D9470">
        <v>643</v>
      </c>
      <c r="E9470" t="s">
        <v>317</v>
      </c>
      <c r="F9470" t="s">
        <v>499</v>
      </c>
      <c r="G9470">
        <v>0</v>
      </c>
      <c r="I9470" t="s">
        <v>427</v>
      </c>
      <c r="J9470" t="s">
        <v>428</v>
      </c>
      <c r="K9470" t="s">
        <v>429</v>
      </c>
      <c r="L9470" t="s">
        <v>430</v>
      </c>
      <c r="M9470" t="s">
        <v>431</v>
      </c>
      <c r="N9470" t="s">
        <v>432</v>
      </c>
      <c r="O9470" t="s">
        <v>433</v>
      </c>
      <c r="P9470" t="s">
        <v>268</v>
      </c>
      <c r="Q9470" t="s">
        <v>269</v>
      </c>
      <c r="R9470" t="s">
        <v>434</v>
      </c>
      <c r="S9470" t="s">
        <v>435</v>
      </c>
      <c r="T9470">
        <v>2012</v>
      </c>
      <c r="X9470">
        <v>39728</v>
      </c>
      <c r="Y9470" s="7">
        <f t="shared" si="148"/>
        <v>40909</v>
      </c>
    </row>
    <row r="9471" spans="1:25" x14ac:dyDescent="0.25">
      <c r="A9471" t="s">
        <v>422</v>
      </c>
      <c r="B9471" t="s">
        <v>423</v>
      </c>
      <c r="C9471" t="s">
        <v>424</v>
      </c>
      <c r="D9471">
        <v>643</v>
      </c>
      <c r="E9471" t="s">
        <v>317</v>
      </c>
      <c r="F9471" t="s">
        <v>499</v>
      </c>
      <c r="G9471">
        <v>0</v>
      </c>
      <c r="I9471" t="s">
        <v>427</v>
      </c>
      <c r="J9471" t="s">
        <v>428</v>
      </c>
      <c r="K9471" t="s">
        <v>429</v>
      </c>
      <c r="L9471" t="s">
        <v>430</v>
      </c>
      <c r="M9471" t="s">
        <v>431</v>
      </c>
      <c r="N9471" t="s">
        <v>432</v>
      </c>
      <c r="O9471" t="s">
        <v>433</v>
      </c>
      <c r="P9471" t="s">
        <v>268</v>
      </c>
      <c r="Q9471" t="s">
        <v>269</v>
      </c>
      <c r="R9471" t="s">
        <v>434</v>
      </c>
      <c r="S9471" t="s">
        <v>435</v>
      </c>
      <c r="T9471">
        <v>2016</v>
      </c>
      <c r="X9471">
        <v>17149</v>
      </c>
      <c r="Y9471" s="7">
        <f t="shared" si="148"/>
        <v>42370</v>
      </c>
    </row>
    <row r="9472" spans="1:25" x14ac:dyDescent="0.25">
      <c r="A9472" t="s">
        <v>422</v>
      </c>
      <c r="B9472" t="s">
        <v>423</v>
      </c>
      <c r="C9472" t="s">
        <v>424</v>
      </c>
      <c r="D9472">
        <v>643</v>
      </c>
      <c r="E9472" t="s">
        <v>317</v>
      </c>
      <c r="F9472" t="s">
        <v>499</v>
      </c>
      <c r="G9472">
        <v>0</v>
      </c>
      <c r="I9472" t="s">
        <v>427</v>
      </c>
      <c r="J9472" t="s">
        <v>428</v>
      </c>
      <c r="K9472" t="s">
        <v>429</v>
      </c>
      <c r="L9472" t="s">
        <v>430</v>
      </c>
      <c r="M9472" t="s">
        <v>431</v>
      </c>
      <c r="N9472" t="s">
        <v>432</v>
      </c>
      <c r="O9472" t="s">
        <v>433</v>
      </c>
      <c r="P9472" t="s">
        <v>268</v>
      </c>
      <c r="Q9472" t="s">
        <v>269</v>
      </c>
      <c r="R9472" t="s">
        <v>434</v>
      </c>
      <c r="S9472" t="s">
        <v>435</v>
      </c>
      <c r="T9472">
        <v>2015</v>
      </c>
      <c r="X9472">
        <v>27901</v>
      </c>
      <c r="Y9472" s="7">
        <f t="shared" si="148"/>
        <v>42005</v>
      </c>
    </row>
    <row r="9473" spans="1:25" x14ac:dyDescent="0.25">
      <c r="A9473" t="s">
        <v>422</v>
      </c>
      <c r="B9473" t="s">
        <v>423</v>
      </c>
      <c r="C9473" t="s">
        <v>424</v>
      </c>
      <c r="D9473">
        <v>643</v>
      </c>
      <c r="E9473" t="s">
        <v>317</v>
      </c>
      <c r="F9473" t="s">
        <v>499</v>
      </c>
      <c r="G9473">
        <v>0</v>
      </c>
      <c r="I9473" t="s">
        <v>427</v>
      </c>
      <c r="J9473" t="s">
        <v>428</v>
      </c>
      <c r="K9473" t="s">
        <v>429</v>
      </c>
      <c r="L9473" t="s">
        <v>430</v>
      </c>
      <c r="M9473" t="s">
        <v>431</v>
      </c>
      <c r="N9473" t="s">
        <v>432</v>
      </c>
      <c r="O9473" t="s">
        <v>433</v>
      </c>
      <c r="P9473" t="s">
        <v>268</v>
      </c>
      <c r="Q9473" t="s">
        <v>269</v>
      </c>
      <c r="R9473" t="s">
        <v>434</v>
      </c>
      <c r="S9473" t="s">
        <v>435</v>
      </c>
      <c r="T9473">
        <v>2017</v>
      </c>
      <c r="X9473">
        <v>25424</v>
      </c>
      <c r="Y9473" s="7">
        <f t="shared" si="148"/>
        <v>42736</v>
      </c>
    </row>
    <row r="9474" spans="1:25" x14ac:dyDescent="0.25">
      <c r="A9474" t="s">
        <v>422</v>
      </c>
      <c r="B9474" t="s">
        <v>423</v>
      </c>
      <c r="C9474" t="s">
        <v>424</v>
      </c>
      <c r="D9474">
        <v>643</v>
      </c>
      <c r="E9474" t="s">
        <v>317</v>
      </c>
      <c r="F9474" t="s">
        <v>499</v>
      </c>
      <c r="G9474">
        <v>0</v>
      </c>
      <c r="I9474" t="s">
        <v>427</v>
      </c>
      <c r="J9474" t="s">
        <v>428</v>
      </c>
      <c r="K9474" t="s">
        <v>429</v>
      </c>
      <c r="L9474" t="s">
        <v>430</v>
      </c>
      <c r="M9474" t="s">
        <v>431</v>
      </c>
      <c r="N9474" t="s">
        <v>432</v>
      </c>
      <c r="O9474" t="s">
        <v>433</v>
      </c>
      <c r="P9474" t="s">
        <v>268</v>
      </c>
      <c r="Q9474" t="s">
        <v>269</v>
      </c>
      <c r="R9474" t="s">
        <v>434</v>
      </c>
      <c r="S9474" t="s">
        <v>435</v>
      </c>
      <c r="T9474">
        <v>2008</v>
      </c>
      <c r="X9474">
        <v>34520</v>
      </c>
      <c r="Y9474" s="7">
        <f t="shared" si="148"/>
        <v>39448</v>
      </c>
    </row>
    <row r="9475" spans="1:25" x14ac:dyDescent="0.25">
      <c r="A9475" t="s">
        <v>422</v>
      </c>
      <c r="B9475" t="s">
        <v>423</v>
      </c>
      <c r="C9475" t="s">
        <v>424</v>
      </c>
      <c r="D9475">
        <v>643</v>
      </c>
      <c r="E9475" t="s">
        <v>317</v>
      </c>
      <c r="F9475" t="s">
        <v>499</v>
      </c>
      <c r="G9475">
        <v>0</v>
      </c>
      <c r="I9475" t="s">
        <v>427</v>
      </c>
      <c r="J9475" t="s">
        <v>428</v>
      </c>
      <c r="K9475" t="s">
        <v>429</v>
      </c>
      <c r="L9475" t="s">
        <v>430</v>
      </c>
      <c r="M9475" t="s">
        <v>431</v>
      </c>
      <c r="N9475" t="s">
        <v>432</v>
      </c>
      <c r="O9475" t="s">
        <v>433</v>
      </c>
      <c r="P9475" t="s">
        <v>268</v>
      </c>
      <c r="Q9475" t="s">
        <v>269</v>
      </c>
      <c r="R9475" t="s">
        <v>434</v>
      </c>
      <c r="S9475" t="s">
        <v>435</v>
      </c>
      <c r="T9475">
        <v>2010</v>
      </c>
      <c r="X9475">
        <v>27679</v>
      </c>
      <c r="Y9475" s="7">
        <f t="shared" ref="Y9475:Y9538" si="149">DATE(T9475,INDEX(AC:AC,MATCH(O9475,AB:AB,0)), 1)</f>
        <v>40179</v>
      </c>
    </row>
    <row r="9476" spans="1:25" x14ac:dyDescent="0.25">
      <c r="A9476" t="s">
        <v>422</v>
      </c>
      <c r="B9476" t="s">
        <v>423</v>
      </c>
      <c r="C9476" t="s">
        <v>424</v>
      </c>
      <c r="D9476">
        <v>643</v>
      </c>
      <c r="E9476" t="s">
        <v>317</v>
      </c>
      <c r="F9476" t="s">
        <v>499</v>
      </c>
      <c r="G9476">
        <v>0</v>
      </c>
      <c r="I9476" t="s">
        <v>427</v>
      </c>
      <c r="J9476" t="s">
        <v>428</v>
      </c>
      <c r="K9476" t="s">
        <v>429</v>
      </c>
      <c r="L9476" t="s">
        <v>430</v>
      </c>
      <c r="M9476" t="s">
        <v>431</v>
      </c>
      <c r="N9476" t="s">
        <v>432</v>
      </c>
      <c r="O9476" t="s">
        <v>433</v>
      </c>
      <c r="P9476" t="s">
        <v>268</v>
      </c>
      <c r="Q9476" t="s">
        <v>269</v>
      </c>
      <c r="R9476" t="s">
        <v>434</v>
      </c>
      <c r="S9476" t="s">
        <v>435</v>
      </c>
      <c r="T9476">
        <v>2009</v>
      </c>
      <c r="X9476">
        <v>17916</v>
      </c>
      <c r="Y9476" s="7">
        <f t="shared" si="149"/>
        <v>39814</v>
      </c>
    </row>
    <row r="9477" spans="1:25" x14ac:dyDescent="0.25">
      <c r="A9477" t="s">
        <v>422</v>
      </c>
      <c r="B9477" t="s">
        <v>423</v>
      </c>
      <c r="C9477" t="s">
        <v>424</v>
      </c>
      <c r="D9477">
        <v>643</v>
      </c>
      <c r="E9477" t="s">
        <v>317</v>
      </c>
      <c r="F9477" t="s">
        <v>499</v>
      </c>
      <c r="G9477">
        <v>0</v>
      </c>
      <c r="I9477" t="s">
        <v>427</v>
      </c>
      <c r="J9477" t="s">
        <v>428</v>
      </c>
      <c r="K9477" t="s">
        <v>429</v>
      </c>
      <c r="L9477" t="s">
        <v>430</v>
      </c>
      <c r="M9477" t="s">
        <v>431</v>
      </c>
      <c r="N9477" t="s">
        <v>432</v>
      </c>
      <c r="O9477" t="s">
        <v>433</v>
      </c>
      <c r="P9477" t="s">
        <v>268</v>
      </c>
      <c r="Q9477" t="s">
        <v>269</v>
      </c>
      <c r="R9477" t="s">
        <v>434</v>
      </c>
      <c r="S9477" t="s">
        <v>435</v>
      </c>
      <c r="T9477">
        <v>2011</v>
      </c>
      <c r="X9477">
        <v>30346</v>
      </c>
      <c r="Y9477" s="7">
        <f t="shared" si="149"/>
        <v>40544</v>
      </c>
    </row>
    <row r="9478" spans="1:25" x14ac:dyDescent="0.25">
      <c r="A9478" t="s">
        <v>422</v>
      </c>
      <c r="B9478" t="s">
        <v>423</v>
      </c>
      <c r="C9478" t="s">
        <v>424</v>
      </c>
      <c r="D9478">
        <v>643</v>
      </c>
      <c r="E9478" t="s">
        <v>317</v>
      </c>
      <c r="F9478" t="s">
        <v>499</v>
      </c>
      <c r="G9478">
        <v>0</v>
      </c>
      <c r="I9478" t="s">
        <v>427</v>
      </c>
      <c r="J9478" t="s">
        <v>428</v>
      </c>
      <c r="K9478" t="s">
        <v>429</v>
      </c>
      <c r="L9478" t="s">
        <v>430</v>
      </c>
      <c r="M9478" t="s">
        <v>431</v>
      </c>
      <c r="N9478" t="s">
        <v>436</v>
      </c>
      <c r="O9478" t="s">
        <v>437</v>
      </c>
      <c r="P9478" t="s">
        <v>268</v>
      </c>
      <c r="Q9478" t="s">
        <v>269</v>
      </c>
      <c r="R9478" t="s">
        <v>434</v>
      </c>
      <c r="S9478" t="s">
        <v>435</v>
      </c>
      <c r="T9478">
        <v>2019</v>
      </c>
      <c r="X9478">
        <v>34746</v>
      </c>
      <c r="Y9478" s="7">
        <f t="shared" si="149"/>
        <v>43497</v>
      </c>
    </row>
    <row r="9479" spans="1:25" x14ac:dyDescent="0.25">
      <c r="A9479" t="s">
        <v>422</v>
      </c>
      <c r="B9479" t="s">
        <v>423</v>
      </c>
      <c r="C9479" t="s">
        <v>424</v>
      </c>
      <c r="D9479">
        <v>643</v>
      </c>
      <c r="E9479" t="s">
        <v>317</v>
      </c>
      <c r="F9479" t="s">
        <v>499</v>
      </c>
      <c r="G9479">
        <v>0</v>
      </c>
      <c r="I9479" t="s">
        <v>427</v>
      </c>
      <c r="J9479" t="s">
        <v>428</v>
      </c>
      <c r="K9479" t="s">
        <v>429</v>
      </c>
      <c r="L9479" t="s">
        <v>430</v>
      </c>
      <c r="M9479" t="s">
        <v>431</v>
      </c>
      <c r="N9479" t="s">
        <v>436</v>
      </c>
      <c r="O9479" t="s">
        <v>437</v>
      </c>
      <c r="P9479" t="s">
        <v>268</v>
      </c>
      <c r="Q9479" t="s">
        <v>269</v>
      </c>
      <c r="R9479" t="s">
        <v>434</v>
      </c>
      <c r="S9479" t="s">
        <v>435</v>
      </c>
      <c r="T9479">
        <v>2020</v>
      </c>
      <c r="X9479">
        <v>28124</v>
      </c>
      <c r="Y9479" s="7">
        <f t="shared" si="149"/>
        <v>43862</v>
      </c>
    </row>
    <row r="9480" spans="1:25" x14ac:dyDescent="0.25">
      <c r="A9480" t="s">
        <v>422</v>
      </c>
      <c r="B9480" t="s">
        <v>423</v>
      </c>
      <c r="C9480" t="s">
        <v>424</v>
      </c>
      <c r="D9480">
        <v>643</v>
      </c>
      <c r="E9480" t="s">
        <v>317</v>
      </c>
      <c r="F9480" t="s">
        <v>499</v>
      </c>
      <c r="G9480">
        <v>0</v>
      </c>
      <c r="I9480" t="s">
        <v>427</v>
      </c>
      <c r="J9480" t="s">
        <v>428</v>
      </c>
      <c r="K9480" t="s">
        <v>429</v>
      </c>
      <c r="L9480" t="s">
        <v>430</v>
      </c>
      <c r="M9480" t="s">
        <v>431</v>
      </c>
      <c r="N9480" t="s">
        <v>436</v>
      </c>
      <c r="O9480" t="s">
        <v>437</v>
      </c>
      <c r="P9480" t="s">
        <v>268</v>
      </c>
      <c r="Q9480" t="s">
        <v>269</v>
      </c>
      <c r="R9480" t="s">
        <v>434</v>
      </c>
      <c r="S9480" t="s">
        <v>435</v>
      </c>
      <c r="T9480">
        <v>2006</v>
      </c>
      <c r="X9480">
        <v>21963</v>
      </c>
      <c r="Y9480" s="7">
        <f t="shared" si="149"/>
        <v>38749</v>
      </c>
    </row>
    <row r="9481" spans="1:25" x14ac:dyDescent="0.25">
      <c r="A9481" t="s">
        <v>422</v>
      </c>
      <c r="B9481" t="s">
        <v>423</v>
      </c>
      <c r="C9481" t="s">
        <v>424</v>
      </c>
      <c r="D9481">
        <v>643</v>
      </c>
      <c r="E9481" t="s">
        <v>317</v>
      </c>
      <c r="F9481" t="s">
        <v>499</v>
      </c>
      <c r="G9481">
        <v>0</v>
      </c>
      <c r="I9481" t="s">
        <v>427</v>
      </c>
      <c r="J9481" t="s">
        <v>428</v>
      </c>
      <c r="K9481" t="s">
        <v>429</v>
      </c>
      <c r="L9481" t="s">
        <v>430</v>
      </c>
      <c r="M9481" t="s">
        <v>431</v>
      </c>
      <c r="N9481" t="s">
        <v>436</v>
      </c>
      <c r="O9481" t="s">
        <v>437</v>
      </c>
      <c r="P9481" t="s">
        <v>268</v>
      </c>
      <c r="Q9481" t="s">
        <v>269</v>
      </c>
      <c r="R9481" t="s">
        <v>434</v>
      </c>
      <c r="S9481" t="s">
        <v>435</v>
      </c>
      <c r="T9481">
        <v>2007</v>
      </c>
      <c r="X9481">
        <v>23624</v>
      </c>
      <c r="Y9481" s="7">
        <f t="shared" si="149"/>
        <v>39114</v>
      </c>
    </row>
    <row r="9482" spans="1:25" x14ac:dyDescent="0.25">
      <c r="A9482" t="s">
        <v>422</v>
      </c>
      <c r="B9482" t="s">
        <v>423</v>
      </c>
      <c r="C9482" t="s">
        <v>424</v>
      </c>
      <c r="D9482">
        <v>643</v>
      </c>
      <c r="E9482" t="s">
        <v>317</v>
      </c>
      <c r="F9482" t="s">
        <v>499</v>
      </c>
      <c r="G9482">
        <v>0</v>
      </c>
      <c r="I9482" t="s">
        <v>427</v>
      </c>
      <c r="J9482" t="s">
        <v>428</v>
      </c>
      <c r="K9482" t="s">
        <v>429</v>
      </c>
      <c r="L9482" t="s">
        <v>430</v>
      </c>
      <c r="M9482" t="s">
        <v>431</v>
      </c>
      <c r="N9482" t="s">
        <v>436</v>
      </c>
      <c r="O9482" t="s">
        <v>437</v>
      </c>
      <c r="P9482" t="s">
        <v>268</v>
      </c>
      <c r="Q9482" t="s">
        <v>269</v>
      </c>
      <c r="R9482" t="s">
        <v>434</v>
      </c>
      <c r="S9482" t="s">
        <v>435</v>
      </c>
      <c r="T9482">
        <v>2017</v>
      </c>
      <c r="X9482">
        <v>25820</v>
      </c>
      <c r="Y9482" s="7">
        <f t="shared" si="149"/>
        <v>42767</v>
      </c>
    </row>
    <row r="9483" spans="1:25" x14ac:dyDescent="0.25">
      <c r="A9483" t="s">
        <v>422</v>
      </c>
      <c r="B9483" t="s">
        <v>423</v>
      </c>
      <c r="C9483" t="s">
        <v>424</v>
      </c>
      <c r="D9483">
        <v>643</v>
      </c>
      <c r="E9483" t="s">
        <v>317</v>
      </c>
      <c r="F9483" t="s">
        <v>499</v>
      </c>
      <c r="G9483">
        <v>0</v>
      </c>
      <c r="I9483" t="s">
        <v>427</v>
      </c>
      <c r="J9483" t="s">
        <v>428</v>
      </c>
      <c r="K9483" t="s">
        <v>429</v>
      </c>
      <c r="L9483" t="s">
        <v>430</v>
      </c>
      <c r="M9483" t="s">
        <v>431</v>
      </c>
      <c r="N9483" t="s">
        <v>436</v>
      </c>
      <c r="O9483" t="s">
        <v>437</v>
      </c>
      <c r="P9483" t="s">
        <v>268</v>
      </c>
      <c r="Q9483" t="s">
        <v>269</v>
      </c>
      <c r="R9483" t="s">
        <v>434</v>
      </c>
      <c r="S9483" t="s">
        <v>435</v>
      </c>
      <c r="T9483">
        <v>2013</v>
      </c>
      <c r="X9483">
        <v>41763</v>
      </c>
      <c r="Y9483" s="7">
        <f t="shared" si="149"/>
        <v>41306</v>
      </c>
    </row>
    <row r="9484" spans="1:25" x14ac:dyDescent="0.25">
      <c r="A9484" t="s">
        <v>422</v>
      </c>
      <c r="B9484" t="s">
        <v>423</v>
      </c>
      <c r="C9484" t="s">
        <v>424</v>
      </c>
      <c r="D9484">
        <v>643</v>
      </c>
      <c r="E9484" t="s">
        <v>317</v>
      </c>
      <c r="F9484" t="s">
        <v>499</v>
      </c>
      <c r="G9484">
        <v>0</v>
      </c>
      <c r="I9484" t="s">
        <v>427</v>
      </c>
      <c r="J9484" t="s">
        <v>428</v>
      </c>
      <c r="K9484" t="s">
        <v>429</v>
      </c>
      <c r="L9484" t="s">
        <v>430</v>
      </c>
      <c r="M9484" t="s">
        <v>431</v>
      </c>
      <c r="N9484" t="s">
        <v>436</v>
      </c>
      <c r="O9484" t="s">
        <v>437</v>
      </c>
      <c r="P9484" t="s">
        <v>268</v>
      </c>
      <c r="Q9484" t="s">
        <v>269</v>
      </c>
      <c r="R9484" t="s">
        <v>434</v>
      </c>
      <c r="S9484" t="s">
        <v>435</v>
      </c>
      <c r="T9484">
        <v>2015</v>
      </c>
      <c r="X9484">
        <v>29401</v>
      </c>
      <c r="Y9484" s="7">
        <f t="shared" si="149"/>
        <v>42036</v>
      </c>
    </row>
    <row r="9485" spans="1:25" x14ac:dyDescent="0.25">
      <c r="A9485" t="s">
        <v>422</v>
      </c>
      <c r="B9485" t="s">
        <v>423</v>
      </c>
      <c r="C9485" t="s">
        <v>424</v>
      </c>
      <c r="D9485">
        <v>643</v>
      </c>
      <c r="E9485" t="s">
        <v>317</v>
      </c>
      <c r="F9485" t="s">
        <v>499</v>
      </c>
      <c r="G9485">
        <v>0</v>
      </c>
      <c r="I9485" t="s">
        <v>427</v>
      </c>
      <c r="J9485" t="s">
        <v>428</v>
      </c>
      <c r="K9485" t="s">
        <v>429</v>
      </c>
      <c r="L9485" t="s">
        <v>430</v>
      </c>
      <c r="M9485" t="s">
        <v>431</v>
      </c>
      <c r="N9485" t="s">
        <v>436</v>
      </c>
      <c r="O9485" t="s">
        <v>437</v>
      </c>
      <c r="P9485" t="s">
        <v>268</v>
      </c>
      <c r="Q9485" t="s">
        <v>269</v>
      </c>
      <c r="R9485" t="s">
        <v>434</v>
      </c>
      <c r="S9485" t="s">
        <v>435</v>
      </c>
      <c r="T9485">
        <v>2016</v>
      </c>
      <c r="X9485">
        <v>20135</v>
      </c>
      <c r="Y9485" s="7">
        <f t="shared" si="149"/>
        <v>42401</v>
      </c>
    </row>
    <row r="9486" spans="1:25" x14ac:dyDescent="0.25">
      <c r="A9486" t="s">
        <v>422</v>
      </c>
      <c r="B9486" t="s">
        <v>423</v>
      </c>
      <c r="C9486" t="s">
        <v>424</v>
      </c>
      <c r="D9486">
        <v>643</v>
      </c>
      <c r="E9486" t="s">
        <v>317</v>
      </c>
      <c r="F9486" t="s">
        <v>499</v>
      </c>
      <c r="G9486">
        <v>0</v>
      </c>
      <c r="I9486" t="s">
        <v>427</v>
      </c>
      <c r="J9486" t="s">
        <v>428</v>
      </c>
      <c r="K9486" t="s">
        <v>429</v>
      </c>
      <c r="L9486" t="s">
        <v>430</v>
      </c>
      <c r="M9486" t="s">
        <v>431</v>
      </c>
      <c r="N9486" t="s">
        <v>436</v>
      </c>
      <c r="O9486" t="s">
        <v>437</v>
      </c>
      <c r="P9486" t="s">
        <v>268</v>
      </c>
      <c r="Q9486" t="s">
        <v>269</v>
      </c>
      <c r="R9486" t="s">
        <v>434</v>
      </c>
      <c r="S9486" t="s">
        <v>435</v>
      </c>
      <c r="T9486">
        <v>2014</v>
      </c>
      <c r="X9486">
        <v>36339</v>
      </c>
      <c r="Y9486" s="7">
        <f t="shared" si="149"/>
        <v>41671</v>
      </c>
    </row>
    <row r="9487" spans="1:25" x14ac:dyDescent="0.25">
      <c r="A9487" t="s">
        <v>422</v>
      </c>
      <c r="B9487" t="s">
        <v>423</v>
      </c>
      <c r="C9487" t="s">
        <v>424</v>
      </c>
      <c r="D9487">
        <v>643</v>
      </c>
      <c r="E9487" t="s">
        <v>317</v>
      </c>
      <c r="F9487" t="s">
        <v>499</v>
      </c>
      <c r="G9487">
        <v>0</v>
      </c>
      <c r="I9487" t="s">
        <v>427</v>
      </c>
      <c r="J9487" t="s">
        <v>428</v>
      </c>
      <c r="K9487" t="s">
        <v>429</v>
      </c>
      <c r="L9487" t="s">
        <v>430</v>
      </c>
      <c r="M9487" t="s">
        <v>431</v>
      </c>
      <c r="N9487" t="s">
        <v>436</v>
      </c>
      <c r="O9487" t="s">
        <v>437</v>
      </c>
      <c r="P9487" t="s">
        <v>268</v>
      </c>
      <c r="Q9487" t="s">
        <v>269</v>
      </c>
      <c r="R9487" t="s">
        <v>434</v>
      </c>
      <c r="S9487" t="s">
        <v>435</v>
      </c>
      <c r="T9487">
        <v>2018</v>
      </c>
      <c r="X9487">
        <v>31298</v>
      </c>
      <c r="Y9487" s="7">
        <f t="shared" si="149"/>
        <v>43132</v>
      </c>
    </row>
    <row r="9488" spans="1:25" x14ac:dyDescent="0.25">
      <c r="A9488" t="s">
        <v>422</v>
      </c>
      <c r="B9488" t="s">
        <v>423</v>
      </c>
      <c r="C9488" t="s">
        <v>424</v>
      </c>
      <c r="D9488">
        <v>643</v>
      </c>
      <c r="E9488" t="s">
        <v>317</v>
      </c>
      <c r="F9488" t="s">
        <v>499</v>
      </c>
      <c r="G9488">
        <v>0</v>
      </c>
      <c r="I9488" t="s">
        <v>427</v>
      </c>
      <c r="J9488" t="s">
        <v>428</v>
      </c>
      <c r="K9488" t="s">
        <v>429</v>
      </c>
      <c r="L9488" t="s">
        <v>430</v>
      </c>
      <c r="M9488" t="s">
        <v>431</v>
      </c>
      <c r="N9488" t="s">
        <v>436</v>
      </c>
      <c r="O9488" t="s">
        <v>437</v>
      </c>
      <c r="P9488" t="s">
        <v>268</v>
      </c>
      <c r="Q9488" t="s">
        <v>269</v>
      </c>
      <c r="R9488" t="s">
        <v>434</v>
      </c>
      <c r="S9488" t="s">
        <v>435</v>
      </c>
      <c r="T9488">
        <v>2008</v>
      </c>
      <c r="X9488">
        <v>35685</v>
      </c>
      <c r="Y9488" s="7">
        <f t="shared" si="149"/>
        <v>39479</v>
      </c>
    </row>
    <row r="9489" spans="1:25" x14ac:dyDescent="0.25">
      <c r="A9489" t="s">
        <v>422</v>
      </c>
      <c r="B9489" t="s">
        <v>423</v>
      </c>
      <c r="C9489" t="s">
        <v>424</v>
      </c>
      <c r="D9489">
        <v>643</v>
      </c>
      <c r="E9489" t="s">
        <v>317</v>
      </c>
      <c r="F9489" t="s">
        <v>499</v>
      </c>
      <c r="G9489">
        <v>0</v>
      </c>
      <c r="I9489" t="s">
        <v>427</v>
      </c>
      <c r="J9489" t="s">
        <v>428</v>
      </c>
      <c r="K9489" t="s">
        <v>429</v>
      </c>
      <c r="L9489" t="s">
        <v>430</v>
      </c>
      <c r="M9489" t="s">
        <v>431</v>
      </c>
      <c r="N9489" t="s">
        <v>436</v>
      </c>
      <c r="O9489" t="s">
        <v>437</v>
      </c>
      <c r="P9489" t="s">
        <v>268</v>
      </c>
      <c r="Q9489" t="s">
        <v>269</v>
      </c>
      <c r="R9489" t="s">
        <v>434</v>
      </c>
      <c r="S9489" t="s">
        <v>435</v>
      </c>
      <c r="T9489">
        <v>2011</v>
      </c>
      <c r="X9489">
        <v>39246</v>
      </c>
      <c r="Y9489" s="7">
        <f t="shared" si="149"/>
        <v>40575</v>
      </c>
    </row>
    <row r="9490" spans="1:25" x14ac:dyDescent="0.25">
      <c r="A9490" t="s">
        <v>422</v>
      </c>
      <c r="B9490" t="s">
        <v>423</v>
      </c>
      <c r="C9490" t="s">
        <v>424</v>
      </c>
      <c r="D9490">
        <v>643</v>
      </c>
      <c r="E9490" t="s">
        <v>317</v>
      </c>
      <c r="F9490" t="s">
        <v>499</v>
      </c>
      <c r="G9490">
        <v>0</v>
      </c>
      <c r="I9490" t="s">
        <v>427</v>
      </c>
      <c r="J9490" t="s">
        <v>428</v>
      </c>
      <c r="K9490" t="s">
        <v>429</v>
      </c>
      <c r="L9490" t="s">
        <v>430</v>
      </c>
      <c r="M9490" t="s">
        <v>431</v>
      </c>
      <c r="N9490" t="s">
        <v>436</v>
      </c>
      <c r="O9490" t="s">
        <v>437</v>
      </c>
      <c r="P9490" t="s">
        <v>268</v>
      </c>
      <c r="Q9490" t="s">
        <v>269</v>
      </c>
      <c r="R9490" t="s">
        <v>434</v>
      </c>
      <c r="S9490" t="s">
        <v>435</v>
      </c>
      <c r="T9490">
        <v>2009</v>
      </c>
      <c r="X9490">
        <v>18586</v>
      </c>
      <c r="Y9490" s="7">
        <f t="shared" si="149"/>
        <v>39845</v>
      </c>
    </row>
    <row r="9491" spans="1:25" x14ac:dyDescent="0.25">
      <c r="A9491" t="s">
        <v>422</v>
      </c>
      <c r="B9491" t="s">
        <v>423</v>
      </c>
      <c r="C9491" t="s">
        <v>424</v>
      </c>
      <c r="D9491">
        <v>643</v>
      </c>
      <c r="E9491" t="s">
        <v>317</v>
      </c>
      <c r="F9491" t="s">
        <v>499</v>
      </c>
      <c r="G9491">
        <v>0</v>
      </c>
      <c r="I9491" t="s">
        <v>427</v>
      </c>
      <c r="J9491" t="s">
        <v>428</v>
      </c>
      <c r="K9491" t="s">
        <v>429</v>
      </c>
      <c r="L9491" t="s">
        <v>430</v>
      </c>
      <c r="M9491" t="s">
        <v>431</v>
      </c>
      <c r="N9491" t="s">
        <v>436</v>
      </c>
      <c r="O9491" t="s">
        <v>437</v>
      </c>
      <c r="P9491" t="s">
        <v>268</v>
      </c>
      <c r="Q9491" t="s">
        <v>269</v>
      </c>
      <c r="R9491" t="s">
        <v>434</v>
      </c>
      <c r="S9491" t="s">
        <v>435</v>
      </c>
      <c r="T9491">
        <v>2012</v>
      </c>
      <c r="X9491">
        <v>45158</v>
      </c>
      <c r="Y9491" s="7">
        <f t="shared" si="149"/>
        <v>40940</v>
      </c>
    </row>
    <row r="9492" spans="1:25" x14ac:dyDescent="0.25">
      <c r="A9492" t="s">
        <v>422</v>
      </c>
      <c r="B9492" t="s">
        <v>423</v>
      </c>
      <c r="C9492" t="s">
        <v>424</v>
      </c>
      <c r="D9492">
        <v>643</v>
      </c>
      <c r="E9492" t="s">
        <v>317</v>
      </c>
      <c r="F9492" t="s">
        <v>499</v>
      </c>
      <c r="G9492">
        <v>0</v>
      </c>
      <c r="I9492" t="s">
        <v>427</v>
      </c>
      <c r="J9492" t="s">
        <v>428</v>
      </c>
      <c r="K9492" t="s">
        <v>429</v>
      </c>
      <c r="L9492" t="s">
        <v>430</v>
      </c>
      <c r="M9492" t="s">
        <v>431</v>
      </c>
      <c r="N9492" t="s">
        <v>436</v>
      </c>
      <c r="O9492" t="s">
        <v>437</v>
      </c>
      <c r="P9492" t="s">
        <v>268</v>
      </c>
      <c r="Q9492" t="s">
        <v>269</v>
      </c>
      <c r="R9492" t="s">
        <v>434</v>
      </c>
      <c r="S9492" t="s">
        <v>435</v>
      </c>
      <c r="T9492">
        <v>2010</v>
      </c>
      <c r="X9492">
        <v>30549</v>
      </c>
      <c r="Y9492" s="7">
        <f t="shared" si="149"/>
        <v>40210</v>
      </c>
    </row>
    <row r="9493" spans="1:25" x14ac:dyDescent="0.25">
      <c r="A9493" t="s">
        <v>422</v>
      </c>
      <c r="B9493" t="s">
        <v>423</v>
      </c>
      <c r="C9493" t="s">
        <v>424</v>
      </c>
      <c r="D9493">
        <v>643</v>
      </c>
      <c r="E9493" t="s">
        <v>317</v>
      </c>
      <c r="F9493" t="s">
        <v>499</v>
      </c>
      <c r="G9493">
        <v>0</v>
      </c>
      <c r="I9493" t="s">
        <v>427</v>
      </c>
      <c r="J9493" t="s">
        <v>428</v>
      </c>
      <c r="K9493" t="s">
        <v>429</v>
      </c>
      <c r="L9493" t="s">
        <v>430</v>
      </c>
      <c r="M9493" t="s">
        <v>431</v>
      </c>
      <c r="N9493" t="s">
        <v>438</v>
      </c>
      <c r="O9493" t="s">
        <v>439</v>
      </c>
      <c r="P9493" t="s">
        <v>268</v>
      </c>
      <c r="Q9493" t="s">
        <v>269</v>
      </c>
      <c r="R9493" t="s">
        <v>434</v>
      </c>
      <c r="S9493" t="s">
        <v>435</v>
      </c>
      <c r="T9493">
        <v>2020</v>
      </c>
      <c r="X9493">
        <v>29612</v>
      </c>
      <c r="Y9493" s="7">
        <f t="shared" si="149"/>
        <v>43891</v>
      </c>
    </row>
    <row r="9494" spans="1:25" x14ac:dyDescent="0.25">
      <c r="A9494" t="s">
        <v>422</v>
      </c>
      <c r="B9494" t="s">
        <v>423</v>
      </c>
      <c r="C9494" t="s">
        <v>424</v>
      </c>
      <c r="D9494">
        <v>643</v>
      </c>
      <c r="E9494" t="s">
        <v>317</v>
      </c>
      <c r="F9494" t="s">
        <v>499</v>
      </c>
      <c r="G9494">
        <v>0</v>
      </c>
      <c r="I9494" t="s">
        <v>427</v>
      </c>
      <c r="J9494" t="s">
        <v>428</v>
      </c>
      <c r="K9494" t="s">
        <v>429</v>
      </c>
      <c r="L9494" t="s">
        <v>430</v>
      </c>
      <c r="M9494" t="s">
        <v>431</v>
      </c>
      <c r="N9494" t="s">
        <v>438</v>
      </c>
      <c r="O9494" t="s">
        <v>439</v>
      </c>
      <c r="P9494" t="s">
        <v>268</v>
      </c>
      <c r="Q9494" t="s">
        <v>269</v>
      </c>
      <c r="R9494" t="s">
        <v>434</v>
      </c>
      <c r="S9494" t="s">
        <v>435</v>
      </c>
      <c r="T9494">
        <v>2019</v>
      </c>
      <c r="X9494">
        <v>37029</v>
      </c>
      <c r="Y9494" s="7">
        <f t="shared" si="149"/>
        <v>43525</v>
      </c>
    </row>
    <row r="9495" spans="1:25" x14ac:dyDescent="0.25">
      <c r="A9495" t="s">
        <v>422</v>
      </c>
      <c r="B9495" t="s">
        <v>423</v>
      </c>
      <c r="C9495" t="s">
        <v>424</v>
      </c>
      <c r="D9495">
        <v>643</v>
      </c>
      <c r="E9495" t="s">
        <v>317</v>
      </c>
      <c r="F9495" t="s">
        <v>499</v>
      </c>
      <c r="G9495">
        <v>0</v>
      </c>
      <c r="I9495" t="s">
        <v>427</v>
      </c>
      <c r="J9495" t="s">
        <v>428</v>
      </c>
      <c r="K9495" t="s">
        <v>429</v>
      </c>
      <c r="L9495" t="s">
        <v>430</v>
      </c>
      <c r="M9495" t="s">
        <v>431</v>
      </c>
      <c r="N9495" t="s">
        <v>438</v>
      </c>
      <c r="O9495" t="s">
        <v>439</v>
      </c>
      <c r="P9495" t="s">
        <v>268</v>
      </c>
      <c r="Q9495" t="s">
        <v>269</v>
      </c>
      <c r="R9495" t="s">
        <v>434</v>
      </c>
      <c r="S9495" t="s">
        <v>435</v>
      </c>
      <c r="T9495">
        <v>2007</v>
      </c>
      <c r="X9495">
        <v>26562</v>
      </c>
      <c r="Y9495" s="7">
        <f t="shared" si="149"/>
        <v>39142</v>
      </c>
    </row>
    <row r="9496" spans="1:25" x14ac:dyDescent="0.25">
      <c r="A9496" t="s">
        <v>422</v>
      </c>
      <c r="B9496" t="s">
        <v>423</v>
      </c>
      <c r="C9496" t="s">
        <v>424</v>
      </c>
      <c r="D9496">
        <v>643</v>
      </c>
      <c r="E9496" t="s">
        <v>317</v>
      </c>
      <c r="F9496" t="s">
        <v>499</v>
      </c>
      <c r="G9496">
        <v>0</v>
      </c>
      <c r="I9496" t="s">
        <v>427</v>
      </c>
      <c r="J9496" t="s">
        <v>428</v>
      </c>
      <c r="K9496" t="s">
        <v>429</v>
      </c>
      <c r="L9496" t="s">
        <v>430</v>
      </c>
      <c r="M9496" t="s">
        <v>431</v>
      </c>
      <c r="N9496" t="s">
        <v>438</v>
      </c>
      <c r="O9496" t="s">
        <v>439</v>
      </c>
      <c r="P9496" t="s">
        <v>268</v>
      </c>
      <c r="Q9496" t="s">
        <v>269</v>
      </c>
      <c r="R9496" t="s">
        <v>434</v>
      </c>
      <c r="S9496" t="s">
        <v>435</v>
      </c>
      <c r="T9496">
        <v>2006</v>
      </c>
      <c r="X9496">
        <v>24451</v>
      </c>
      <c r="Y9496" s="7">
        <f t="shared" si="149"/>
        <v>38777</v>
      </c>
    </row>
    <row r="9497" spans="1:25" x14ac:dyDescent="0.25">
      <c r="A9497" t="s">
        <v>422</v>
      </c>
      <c r="B9497" t="s">
        <v>423</v>
      </c>
      <c r="C9497" t="s">
        <v>424</v>
      </c>
      <c r="D9497">
        <v>643</v>
      </c>
      <c r="E9497" t="s">
        <v>317</v>
      </c>
      <c r="F9497" t="s">
        <v>499</v>
      </c>
      <c r="G9497">
        <v>0</v>
      </c>
      <c r="I9497" t="s">
        <v>427</v>
      </c>
      <c r="J9497" t="s">
        <v>428</v>
      </c>
      <c r="K9497" t="s">
        <v>429</v>
      </c>
      <c r="L9497" t="s">
        <v>430</v>
      </c>
      <c r="M9497" t="s">
        <v>431</v>
      </c>
      <c r="N9497" t="s">
        <v>438</v>
      </c>
      <c r="O9497" t="s">
        <v>439</v>
      </c>
      <c r="P9497" t="s">
        <v>268</v>
      </c>
      <c r="Q9497" t="s">
        <v>269</v>
      </c>
      <c r="R9497" t="s">
        <v>434</v>
      </c>
      <c r="S9497" t="s">
        <v>435</v>
      </c>
      <c r="T9497">
        <v>2018</v>
      </c>
      <c r="X9497">
        <v>36627</v>
      </c>
      <c r="Y9497" s="7">
        <f t="shared" si="149"/>
        <v>43160</v>
      </c>
    </row>
    <row r="9498" spans="1:25" x14ac:dyDescent="0.25">
      <c r="A9498" t="s">
        <v>422</v>
      </c>
      <c r="B9498" t="s">
        <v>423</v>
      </c>
      <c r="C9498" t="s">
        <v>424</v>
      </c>
      <c r="D9498">
        <v>643</v>
      </c>
      <c r="E9498" t="s">
        <v>317</v>
      </c>
      <c r="F9498" t="s">
        <v>499</v>
      </c>
      <c r="G9498">
        <v>0</v>
      </c>
      <c r="I9498" t="s">
        <v>427</v>
      </c>
      <c r="J9498" t="s">
        <v>428</v>
      </c>
      <c r="K9498" t="s">
        <v>429</v>
      </c>
      <c r="L9498" t="s">
        <v>430</v>
      </c>
      <c r="M9498" t="s">
        <v>431</v>
      </c>
      <c r="N9498" t="s">
        <v>438</v>
      </c>
      <c r="O9498" t="s">
        <v>439</v>
      </c>
      <c r="P9498" t="s">
        <v>268</v>
      </c>
      <c r="Q9498" t="s">
        <v>269</v>
      </c>
      <c r="R9498" t="s">
        <v>434</v>
      </c>
      <c r="S9498" t="s">
        <v>435</v>
      </c>
      <c r="T9498">
        <v>2014</v>
      </c>
      <c r="X9498">
        <v>46944</v>
      </c>
      <c r="Y9498" s="7">
        <f t="shared" si="149"/>
        <v>41699</v>
      </c>
    </row>
    <row r="9499" spans="1:25" x14ac:dyDescent="0.25">
      <c r="A9499" t="s">
        <v>422</v>
      </c>
      <c r="B9499" t="s">
        <v>423</v>
      </c>
      <c r="C9499" t="s">
        <v>424</v>
      </c>
      <c r="D9499">
        <v>643</v>
      </c>
      <c r="E9499" t="s">
        <v>317</v>
      </c>
      <c r="F9499" t="s">
        <v>499</v>
      </c>
      <c r="G9499">
        <v>0</v>
      </c>
      <c r="I9499" t="s">
        <v>427</v>
      </c>
      <c r="J9499" t="s">
        <v>428</v>
      </c>
      <c r="K9499" t="s">
        <v>429</v>
      </c>
      <c r="L9499" t="s">
        <v>430</v>
      </c>
      <c r="M9499" t="s">
        <v>431</v>
      </c>
      <c r="N9499" t="s">
        <v>438</v>
      </c>
      <c r="O9499" t="s">
        <v>439</v>
      </c>
      <c r="P9499" t="s">
        <v>268</v>
      </c>
      <c r="Q9499" t="s">
        <v>269</v>
      </c>
      <c r="R9499" t="s">
        <v>434</v>
      </c>
      <c r="S9499" t="s">
        <v>435</v>
      </c>
      <c r="T9499">
        <v>2016</v>
      </c>
      <c r="X9499">
        <v>23185</v>
      </c>
      <c r="Y9499" s="7">
        <f t="shared" si="149"/>
        <v>42430</v>
      </c>
    </row>
    <row r="9500" spans="1:25" x14ac:dyDescent="0.25">
      <c r="A9500" t="s">
        <v>422</v>
      </c>
      <c r="B9500" t="s">
        <v>423</v>
      </c>
      <c r="C9500" t="s">
        <v>424</v>
      </c>
      <c r="D9500">
        <v>643</v>
      </c>
      <c r="E9500" t="s">
        <v>317</v>
      </c>
      <c r="F9500" t="s">
        <v>499</v>
      </c>
      <c r="G9500">
        <v>0</v>
      </c>
      <c r="I9500" t="s">
        <v>427</v>
      </c>
      <c r="J9500" t="s">
        <v>428</v>
      </c>
      <c r="K9500" t="s">
        <v>429</v>
      </c>
      <c r="L9500" t="s">
        <v>430</v>
      </c>
      <c r="M9500" t="s">
        <v>431</v>
      </c>
      <c r="N9500" t="s">
        <v>438</v>
      </c>
      <c r="O9500" t="s">
        <v>439</v>
      </c>
      <c r="P9500" t="s">
        <v>268</v>
      </c>
      <c r="Q9500" t="s">
        <v>269</v>
      </c>
      <c r="R9500" t="s">
        <v>434</v>
      </c>
      <c r="S9500" t="s">
        <v>435</v>
      </c>
      <c r="T9500">
        <v>2015</v>
      </c>
      <c r="X9500">
        <v>32905</v>
      </c>
      <c r="Y9500" s="7">
        <f t="shared" si="149"/>
        <v>42064</v>
      </c>
    </row>
    <row r="9501" spans="1:25" x14ac:dyDescent="0.25">
      <c r="A9501" t="s">
        <v>422</v>
      </c>
      <c r="B9501" t="s">
        <v>423</v>
      </c>
      <c r="C9501" t="s">
        <v>424</v>
      </c>
      <c r="D9501">
        <v>643</v>
      </c>
      <c r="E9501" t="s">
        <v>317</v>
      </c>
      <c r="F9501" t="s">
        <v>499</v>
      </c>
      <c r="G9501">
        <v>0</v>
      </c>
      <c r="I9501" t="s">
        <v>427</v>
      </c>
      <c r="J9501" t="s">
        <v>428</v>
      </c>
      <c r="K9501" t="s">
        <v>429</v>
      </c>
      <c r="L9501" t="s">
        <v>430</v>
      </c>
      <c r="M9501" t="s">
        <v>431</v>
      </c>
      <c r="N9501" t="s">
        <v>438</v>
      </c>
      <c r="O9501" t="s">
        <v>439</v>
      </c>
      <c r="P9501" t="s">
        <v>268</v>
      </c>
      <c r="Q9501" t="s">
        <v>269</v>
      </c>
      <c r="R9501" t="s">
        <v>434</v>
      </c>
      <c r="S9501" t="s">
        <v>435</v>
      </c>
      <c r="T9501">
        <v>2013</v>
      </c>
      <c r="X9501">
        <v>44356</v>
      </c>
      <c r="Y9501" s="7">
        <f t="shared" si="149"/>
        <v>41334</v>
      </c>
    </row>
    <row r="9502" spans="1:25" x14ac:dyDescent="0.25">
      <c r="A9502" t="s">
        <v>422</v>
      </c>
      <c r="B9502" t="s">
        <v>423</v>
      </c>
      <c r="C9502" t="s">
        <v>424</v>
      </c>
      <c r="D9502">
        <v>643</v>
      </c>
      <c r="E9502" t="s">
        <v>317</v>
      </c>
      <c r="F9502" t="s">
        <v>499</v>
      </c>
      <c r="G9502">
        <v>0</v>
      </c>
      <c r="I9502" t="s">
        <v>427</v>
      </c>
      <c r="J9502" t="s">
        <v>428</v>
      </c>
      <c r="K9502" t="s">
        <v>429</v>
      </c>
      <c r="L9502" t="s">
        <v>430</v>
      </c>
      <c r="M9502" t="s">
        <v>431</v>
      </c>
      <c r="N9502" t="s">
        <v>438</v>
      </c>
      <c r="O9502" t="s">
        <v>439</v>
      </c>
      <c r="P9502" t="s">
        <v>268</v>
      </c>
      <c r="Q9502" t="s">
        <v>269</v>
      </c>
      <c r="R9502" t="s">
        <v>434</v>
      </c>
      <c r="S9502" t="s">
        <v>435</v>
      </c>
      <c r="T9502">
        <v>2017</v>
      </c>
      <c r="X9502">
        <v>31329</v>
      </c>
      <c r="Y9502" s="7">
        <f t="shared" si="149"/>
        <v>42795</v>
      </c>
    </row>
    <row r="9503" spans="1:25" x14ac:dyDescent="0.25">
      <c r="A9503" t="s">
        <v>422</v>
      </c>
      <c r="B9503" t="s">
        <v>423</v>
      </c>
      <c r="C9503" t="s">
        <v>424</v>
      </c>
      <c r="D9503">
        <v>643</v>
      </c>
      <c r="E9503" t="s">
        <v>317</v>
      </c>
      <c r="F9503" t="s">
        <v>499</v>
      </c>
      <c r="G9503">
        <v>0</v>
      </c>
      <c r="I9503" t="s">
        <v>427</v>
      </c>
      <c r="J9503" t="s">
        <v>428</v>
      </c>
      <c r="K9503" t="s">
        <v>429</v>
      </c>
      <c r="L9503" t="s">
        <v>430</v>
      </c>
      <c r="M9503" t="s">
        <v>431</v>
      </c>
      <c r="N9503" t="s">
        <v>438</v>
      </c>
      <c r="O9503" t="s">
        <v>439</v>
      </c>
      <c r="P9503" t="s">
        <v>268</v>
      </c>
      <c r="Q9503" t="s">
        <v>269</v>
      </c>
      <c r="R9503" t="s">
        <v>434</v>
      </c>
      <c r="S9503" t="s">
        <v>435</v>
      </c>
      <c r="T9503">
        <v>2008</v>
      </c>
      <c r="X9503">
        <v>39923</v>
      </c>
      <c r="Y9503" s="7">
        <f t="shared" si="149"/>
        <v>39508</v>
      </c>
    </row>
    <row r="9504" spans="1:25" x14ac:dyDescent="0.25">
      <c r="A9504" t="s">
        <v>422</v>
      </c>
      <c r="B9504" t="s">
        <v>423</v>
      </c>
      <c r="C9504" t="s">
        <v>424</v>
      </c>
      <c r="D9504">
        <v>643</v>
      </c>
      <c r="E9504" t="s">
        <v>317</v>
      </c>
      <c r="F9504" t="s">
        <v>499</v>
      </c>
      <c r="G9504">
        <v>0</v>
      </c>
      <c r="I9504" t="s">
        <v>427</v>
      </c>
      <c r="J9504" t="s">
        <v>428</v>
      </c>
      <c r="K9504" t="s">
        <v>429</v>
      </c>
      <c r="L9504" t="s">
        <v>430</v>
      </c>
      <c r="M9504" t="s">
        <v>431</v>
      </c>
      <c r="N9504" t="s">
        <v>438</v>
      </c>
      <c r="O9504" t="s">
        <v>439</v>
      </c>
      <c r="P9504" t="s">
        <v>268</v>
      </c>
      <c r="Q9504" t="s">
        <v>269</v>
      </c>
      <c r="R9504" t="s">
        <v>434</v>
      </c>
      <c r="S9504" t="s">
        <v>435</v>
      </c>
      <c r="T9504">
        <v>2010</v>
      </c>
      <c r="X9504">
        <v>33998</v>
      </c>
      <c r="Y9504" s="7">
        <f t="shared" si="149"/>
        <v>40238</v>
      </c>
    </row>
    <row r="9505" spans="1:25" x14ac:dyDescent="0.25">
      <c r="A9505" t="s">
        <v>422</v>
      </c>
      <c r="B9505" t="s">
        <v>423</v>
      </c>
      <c r="C9505" t="s">
        <v>424</v>
      </c>
      <c r="D9505">
        <v>643</v>
      </c>
      <c r="E9505" t="s">
        <v>317</v>
      </c>
      <c r="F9505" t="s">
        <v>499</v>
      </c>
      <c r="G9505">
        <v>0</v>
      </c>
      <c r="I9505" t="s">
        <v>427</v>
      </c>
      <c r="J9505" t="s">
        <v>428</v>
      </c>
      <c r="K9505" t="s">
        <v>429</v>
      </c>
      <c r="L9505" t="s">
        <v>430</v>
      </c>
      <c r="M9505" t="s">
        <v>431</v>
      </c>
      <c r="N9505" t="s">
        <v>438</v>
      </c>
      <c r="O9505" t="s">
        <v>439</v>
      </c>
      <c r="P9505" t="s">
        <v>268</v>
      </c>
      <c r="Q9505" t="s">
        <v>269</v>
      </c>
      <c r="R9505" t="s">
        <v>434</v>
      </c>
      <c r="S9505" t="s">
        <v>435</v>
      </c>
      <c r="T9505">
        <v>2012</v>
      </c>
      <c r="X9505">
        <v>46810</v>
      </c>
      <c r="Y9505" s="7">
        <f t="shared" si="149"/>
        <v>40969</v>
      </c>
    </row>
    <row r="9506" spans="1:25" x14ac:dyDescent="0.25">
      <c r="A9506" t="s">
        <v>422</v>
      </c>
      <c r="B9506" t="s">
        <v>423</v>
      </c>
      <c r="C9506" t="s">
        <v>424</v>
      </c>
      <c r="D9506">
        <v>643</v>
      </c>
      <c r="E9506" t="s">
        <v>317</v>
      </c>
      <c r="F9506" t="s">
        <v>499</v>
      </c>
      <c r="G9506">
        <v>0</v>
      </c>
      <c r="I9506" t="s">
        <v>427</v>
      </c>
      <c r="J9506" t="s">
        <v>428</v>
      </c>
      <c r="K9506" t="s">
        <v>429</v>
      </c>
      <c r="L9506" t="s">
        <v>430</v>
      </c>
      <c r="M9506" t="s">
        <v>431</v>
      </c>
      <c r="N9506" t="s">
        <v>438</v>
      </c>
      <c r="O9506" t="s">
        <v>439</v>
      </c>
      <c r="P9506" t="s">
        <v>268</v>
      </c>
      <c r="Q9506" t="s">
        <v>269</v>
      </c>
      <c r="R9506" t="s">
        <v>434</v>
      </c>
      <c r="S9506" t="s">
        <v>435</v>
      </c>
      <c r="T9506">
        <v>2011</v>
      </c>
      <c r="X9506">
        <v>43645</v>
      </c>
      <c r="Y9506" s="7">
        <f t="shared" si="149"/>
        <v>40603</v>
      </c>
    </row>
    <row r="9507" spans="1:25" x14ac:dyDescent="0.25">
      <c r="A9507" t="s">
        <v>422</v>
      </c>
      <c r="B9507" t="s">
        <v>423</v>
      </c>
      <c r="C9507" t="s">
        <v>424</v>
      </c>
      <c r="D9507">
        <v>643</v>
      </c>
      <c r="E9507" t="s">
        <v>317</v>
      </c>
      <c r="F9507" t="s">
        <v>499</v>
      </c>
      <c r="G9507">
        <v>0</v>
      </c>
      <c r="I9507" t="s">
        <v>427</v>
      </c>
      <c r="J9507" t="s">
        <v>428</v>
      </c>
      <c r="K9507" t="s">
        <v>429</v>
      </c>
      <c r="L9507" t="s">
        <v>430</v>
      </c>
      <c r="M9507" t="s">
        <v>431</v>
      </c>
      <c r="N9507" t="s">
        <v>438</v>
      </c>
      <c r="O9507" t="s">
        <v>439</v>
      </c>
      <c r="P9507" t="s">
        <v>268</v>
      </c>
      <c r="Q9507" t="s">
        <v>269</v>
      </c>
      <c r="R9507" t="s">
        <v>434</v>
      </c>
      <c r="S9507" t="s">
        <v>435</v>
      </c>
      <c r="T9507">
        <v>2009</v>
      </c>
      <c r="X9507">
        <v>20763</v>
      </c>
      <c r="Y9507" s="7">
        <f t="shared" si="149"/>
        <v>39873</v>
      </c>
    </row>
    <row r="9508" spans="1:25" x14ac:dyDescent="0.25">
      <c r="A9508" t="s">
        <v>422</v>
      </c>
      <c r="B9508" t="s">
        <v>423</v>
      </c>
      <c r="C9508" t="s">
        <v>424</v>
      </c>
      <c r="D9508">
        <v>643</v>
      </c>
      <c r="E9508" t="s">
        <v>317</v>
      </c>
      <c r="F9508" t="s">
        <v>499</v>
      </c>
      <c r="G9508">
        <v>0</v>
      </c>
      <c r="I9508" t="s">
        <v>427</v>
      </c>
      <c r="J9508" t="s">
        <v>428</v>
      </c>
      <c r="K9508" t="s">
        <v>429</v>
      </c>
      <c r="L9508" t="s">
        <v>430</v>
      </c>
      <c r="M9508" t="s">
        <v>431</v>
      </c>
      <c r="N9508" t="s">
        <v>440</v>
      </c>
      <c r="O9508" t="s">
        <v>441</v>
      </c>
      <c r="P9508" t="s">
        <v>268</v>
      </c>
      <c r="Q9508" t="s">
        <v>269</v>
      </c>
      <c r="R9508" t="s">
        <v>434</v>
      </c>
      <c r="S9508" t="s">
        <v>435</v>
      </c>
      <c r="T9508">
        <v>2019</v>
      </c>
      <c r="X9508">
        <v>36671</v>
      </c>
      <c r="Y9508" s="7">
        <f t="shared" si="149"/>
        <v>43556</v>
      </c>
    </row>
    <row r="9509" spans="1:25" x14ac:dyDescent="0.25">
      <c r="A9509" t="s">
        <v>422</v>
      </c>
      <c r="B9509" t="s">
        <v>423</v>
      </c>
      <c r="C9509" t="s">
        <v>424</v>
      </c>
      <c r="D9509">
        <v>643</v>
      </c>
      <c r="E9509" t="s">
        <v>317</v>
      </c>
      <c r="F9509" t="s">
        <v>499</v>
      </c>
      <c r="G9509">
        <v>0</v>
      </c>
      <c r="I9509" t="s">
        <v>427</v>
      </c>
      <c r="J9509" t="s">
        <v>428</v>
      </c>
      <c r="K9509" t="s">
        <v>429</v>
      </c>
      <c r="L9509" t="s">
        <v>430</v>
      </c>
      <c r="M9509" t="s">
        <v>431</v>
      </c>
      <c r="N9509" t="s">
        <v>440</v>
      </c>
      <c r="O9509" t="s">
        <v>441</v>
      </c>
      <c r="P9509" t="s">
        <v>268</v>
      </c>
      <c r="Q9509" t="s">
        <v>269</v>
      </c>
      <c r="R9509" t="s">
        <v>434</v>
      </c>
      <c r="S9509" t="s">
        <v>435</v>
      </c>
      <c r="T9509">
        <v>2018</v>
      </c>
      <c r="X9509">
        <v>35986</v>
      </c>
      <c r="Y9509" s="7">
        <f t="shared" si="149"/>
        <v>43191</v>
      </c>
    </row>
    <row r="9510" spans="1:25" x14ac:dyDescent="0.25">
      <c r="A9510" t="s">
        <v>422</v>
      </c>
      <c r="B9510" t="s">
        <v>423</v>
      </c>
      <c r="C9510" t="s">
        <v>424</v>
      </c>
      <c r="D9510">
        <v>643</v>
      </c>
      <c r="E9510" t="s">
        <v>317</v>
      </c>
      <c r="F9510" t="s">
        <v>499</v>
      </c>
      <c r="G9510">
        <v>0</v>
      </c>
      <c r="I9510" t="s">
        <v>427</v>
      </c>
      <c r="J9510" t="s">
        <v>428</v>
      </c>
      <c r="K9510" t="s">
        <v>429</v>
      </c>
      <c r="L9510" t="s">
        <v>430</v>
      </c>
      <c r="M9510" t="s">
        <v>431</v>
      </c>
      <c r="N9510" t="s">
        <v>440</v>
      </c>
      <c r="O9510" t="s">
        <v>441</v>
      </c>
      <c r="P9510" t="s">
        <v>268</v>
      </c>
      <c r="Q9510" t="s">
        <v>269</v>
      </c>
      <c r="R9510" t="s">
        <v>434</v>
      </c>
      <c r="S9510" t="s">
        <v>435</v>
      </c>
      <c r="T9510">
        <v>2020</v>
      </c>
      <c r="X9510">
        <v>23469</v>
      </c>
      <c r="Y9510" s="7">
        <f t="shared" si="149"/>
        <v>43922</v>
      </c>
    </row>
    <row r="9511" spans="1:25" x14ac:dyDescent="0.25">
      <c r="A9511" t="s">
        <v>422</v>
      </c>
      <c r="B9511" t="s">
        <v>423</v>
      </c>
      <c r="C9511" t="s">
        <v>424</v>
      </c>
      <c r="D9511">
        <v>643</v>
      </c>
      <c r="E9511" t="s">
        <v>317</v>
      </c>
      <c r="F9511" t="s">
        <v>499</v>
      </c>
      <c r="G9511">
        <v>0</v>
      </c>
      <c r="I9511" t="s">
        <v>427</v>
      </c>
      <c r="J9511" t="s">
        <v>428</v>
      </c>
      <c r="K9511" t="s">
        <v>429</v>
      </c>
      <c r="L9511" t="s">
        <v>430</v>
      </c>
      <c r="M9511" t="s">
        <v>431</v>
      </c>
      <c r="N9511" t="s">
        <v>440</v>
      </c>
      <c r="O9511" t="s">
        <v>441</v>
      </c>
      <c r="P9511" t="s">
        <v>268</v>
      </c>
      <c r="Q9511" t="s">
        <v>269</v>
      </c>
      <c r="R9511" t="s">
        <v>434</v>
      </c>
      <c r="S9511" t="s">
        <v>435</v>
      </c>
      <c r="T9511">
        <v>2006</v>
      </c>
      <c r="X9511">
        <v>24010</v>
      </c>
      <c r="Y9511" s="7">
        <f t="shared" si="149"/>
        <v>38808</v>
      </c>
    </row>
    <row r="9512" spans="1:25" x14ac:dyDescent="0.25">
      <c r="A9512" t="s">
        <v>422</v>
      </c>
      <c r="B9512" t="s">
        <v>423</v>
      </c>
      <c r="C9512" t="s">
        <v>424</v>
      </c>
      <c r="D9512">
        <v>643</v>
      </c>
      <c r="E9512" t="s">
        <v>317</v>
      </c>
      <c r="F9512" t="s">
        <v>499</v>
      </c>
      <c r="G9512">
        <v>0</v>
      </c>
      <c r="I9512" t="s">
        <v>427</v>
      </c>
      <c r="J9512" t="s">
        <v>428</v>
      </c>
      <c r="K9512" t="s">
        <v>429</v>
      </c>
      <c r="L9512" t="s">
        <v>430</v>
      </c>
      <c r="M9512" t="s">
        <v>431</v>
      </c>
      <c r="N9512" t="s">
        <v>440</v>
      </c>
      <c r="O9512" t="s">
        <v>441</v>
      </c>
      <c r="P9512" t="s">
        <v>268</v>
      </c>
      <c r="Q9512" t="s">
        <v>269</v>
      </c>
      <c r="R9512" t="s">
        <v>434</v>
      </c>
      <c r="S9512" t="s">
        <v>435</v>
      </c>
      <c r="T9512">
        <v>2007</v>
      </c>
      <c r="X9512">
        <v>27190</v>
      </c>
      <c r="Y9512" s="7">
        <f t="shared" si="149"/>
        <v>39173</v>
      </c>
    </row>
    <row r="9513" spans="1:25" x14ac:dyDescent="0.25">
      <c r="A9513" t="s">
        <v>422</v>
      </c>
      <c r="B9513" t="s">
        <v>423</v>
      </c>
      <c r="C9513" t="s">
        <v>424</v>
      </c>
      <c r="D9513">
        <v>643</v>
      </c>
      <c r="E9513" t="s">
        <v>317</v>
      </c>
      <c r="F9513" t="s">
        <v>499</v>
      </c>
      <c r="G9513">
        <v>0</v>
      </c>
      <c r="I9513" t="s">
        <v>427</v>
      </c>
      <c r="J9513" t="s">
        <v>428</v>
      </c>
      <c r="K9513" t="s">
        <v>429</v>
      </c>
      <c r="L9513" t="s">
        <v>430</v>
      </c>
      <c r="M9513" t="s">
        <v>431</v>
      </c>
      <c r="N9513" t="s">
        <v>440</v>
      </c>
      <c r="O9513" t="s">
        <v>441</v>
      </c>
      <c r="P9513" t="s">
        <v>268</v>
      </c>
      <c r="Q9513" t="s">
        <v>269</v>
      </c>
      <c r="R9513" t="s">
        <v>434</v>
      </c>
      <c r="S9513" t="s">
        <v>435</v>
      </c>
      <c r="T9513">
        <v>2013</v>
      </c>
      <c r="X9513">
        <v>44333</v>
      </c>
      <c r="Y9513" s="7">
        <f t="shared" si="149"/>
        <v>41365</v>
      </c>
    </row>
    <row r="9514" spans="1:25" x14ac:dyDescent="0.25">
      <c r="A9514" t="s">
        <v>422</v>
      </c>
      <c r="B9514" t="s">
        <v>423</v>
      </c>
      <c r="C9514" t="s">
        <v>424</v>
      </c>
      <c r="D9514">
        <v>643</v>
      </c>
      <c r="E9514" t="s">
        <v>317</v>
      </c>
      <c r="F9514" t="s">
        <v>499</v>
      </c>
      <c r="G9514">
        <v>0</v>
      </c>
      <c r="I9514" t="s">
        <v>427</v>
      </c>
      <c r="J9514" t="s">
        <v>428</v>
      </c>
      <c r="K9514" t="s">
        <v>429</v>
      </c>
      <c r="L9514" t="s">
        <v>430</v>
      </c>
      <c r="M9514" t="s">
        <v>431</v>
      </c>
      <c r="N9514" t="s">
        <v>440</v>
      </c>
      <c r="O9514" t="s">
        <v>441</v>
      </c>
      <c r="P9514" t="s">
        <v>268</v>
      </c>
      <c r="Q9514" t="s">
        <v>269</v>
      </c>
      <c r="R9514" t="s">
        <v>434</v>
      </c>
      <c r="S9514" t="s">
        <v>435</v>
      </c>
      <c r="T9514">
        <v>2015</v>
      </c>
      <c r="X9514">
        <v>30715</v>
      </c>
      <c r="Y9514" s="7">
        <f t="shared" si="149"/>
        <v>42095</v>
      </c>
    </row>
    <row r="9515" spans="1:25" x14ac:dyDescent="0.25">
      <c r="A9515" t="s">
        <v>422</v>
      </c>
      <c r="B9515" t="s">
        <v>423</v>
      </c>
      <c r="C9515" t="s">
        <v>424</v>
      </c>
      <c r="D9515">
        <v>643</v>
      </c>
      <c r="E9515" t="s">
        <v>317</v>
      </c>
      <c r="F9515" t="s">
        <v>499</v>
      </c>
      <c r="G9515">
        <v>0</v>
      </c>
      <c r="I9515" t="s">
        <v>427</v>
      </c>
      <c r="J9515" t="s">
        <v>428</v>
      </c>
      <c r="K9515" t="s">
        <v>429</v>
      </c>
      <c r="L9515" t="s">
        <v>430</v>
      </c>
      <c r="M9515" t="s">
        <v>431</v>
      </c>
      <c r="N9515" t="s">
        <v>440</v>
      </c>
      <c r="O9515" t="s">
        <v>441</v>
      </c>
      <c r="P9515" t="s">
        <v>268</v>
      </c>
      <c r="Q9515" t="s">
        <v>269</v>
      </c>
      <c r="R9515" t="s">
        <v>434</v>
      </c>
      <c r="S9515" t="s">
        <v>435</v>
      </c>
      <c r="T9515">
        <v>2016</v>
      </c>
      <c r="X9515">
        <v>21750</v>
      </c>
      <c r="Y9515" s="7">
        <f t="shared" si="149"/>
        <v>42461</v>
      </c>
    </row>
    <row r="9516" spans="1:25" x14ac:dyDescent="0.25">
      <c r="A9516" t="s">
        <v>422</v>
      </c>
      <c r="B9516" t="s">
        <v>423</v>
      </c>
      <c r="C9516" t="s">
        <v>424</v>
      </c>
      <c r="D9516">
        <v>643</v>
      </c>
      <c r="E9516" t="s">
        <v>317</v>
      </c>
      <c r="F9516" t="s">
        <v>499</v>
      </c>
      <c r="G9516">
        <v>0</v>
      </c>
      <c r="I9516" t="s">
        <v>427</v>
      </c>
      <c r="J9516" t="s">
        <v>428</v>
      </c>
      <c r="K9516" t="s">
        <v>429</v>
      </c>
      <c r="L9516" t="s">
        <v>430</v>
      </c>
      <c r="M9516" t="s">
        <v>431</v>
      </c>
      <c r="N9516" t="s">
        <v>440</v>
      </c>
      <c r="O9516" t="s">
        <v>441</v>
      </c>
      <c r="P9516" t="s">
        <v>268</v>
      </c>
      <c r="Q9516" t="s">
        <v>269</v>
      </c>
      <c r="R9516" t="s">
        <v>434</v>
      </c>
      <c r="S9516" t="s">
        <v>435</v>
      </c>
      <c r="T9516">
        <v>2014</v>
      </c>
      <c r="X9516">
        <v>47522</v>
      </c>
      <c r="Y9516" s="7">
        <f t="shared" si="149"/>
        <v>41730</v>
      </c>
    </row>
    <row r="9517" spans="1:25" x14ac:dyDescent="0.25">
      <c r="A9517" t="s">
        <v>422</v>
      </c>
      <c r="B9517" t="s">
        <v>423</v>
      </c>
      <c r="C9517" t="s">
        <v>424</v>
      </c>
      <c r="D9517">
        <v>643</v>
      </c>
      <c r="E9517" t="s">
        <v>317</v>
      </c>
      <c r="F9517" t="s">
        <v>499</v>
      </c>
      <c r="G9517">
        <v>0</v>
      </c>
      <c r="I9517" t="s">
        <v>427</v>
      </c>
      <c r="J9517" t="s">
        <v>428</v>
      </c>
      <c r="K9517" t="s">
        <v>429</v>
      </c>
      <c r="L9517" t="s">
        <v>430</v>
      </c>
      <c r="M9517" t="s">
        <v>431</v>
      </c>
      <c r="N9517" t="s">
        <v>440</v>
      </c>
      <c r="O9517" t="s">
        <v>441</v>
      </c>
      <c r="P9517" t="s">
        <v>268</v>
      </c>
      <c r="Q9517" t="s">
        <v>269</v>
      </c>
      <c r="R9517" t="s">
        <v>434</v>
      </c>
      <c r="S9517" t="s">
        <v>435</v>
      </c>
      <c r="T9517">
        <v>2017</v>
      </c>
      <c r="X9517">
        <v>26049</v>
      </c>
      <c r="Y9517" s="7">
        <f t="shared" si="149"/>
        <v>42826</v>
      </c>
    </row>
    <row r="9518" spans="1:25" x14ac:dyDescent="0.25">
      <c r="A9518" t="s">
        <v>422</v>
      </c>
      <c r="B9518" t="s">
        <v>423</v>
      </c>
      <c r="C9518" t="s">
        <v>424</v>
      </c>
      <c r="D9518">
        <v>643</v>
      </c>
      <c r="E9518" t="s">
        <v>317</v>
      </c>
      <c r="F9518" t="s">
        <v>499</v>
      </c>
      <c r="G9518">
        <v>0</v>
      </c>
      <c r="I9518" t="s">
        <v>427</v>
      </c>
      <c r="J9518" t="s">
        <v>428</v>
      </c>
      <c r="K9518" t="s">
        <v>429</v>
      </c>
      <c r="L9518" t="s">
        <v>430</v>
      </c>
      <c r="M9518" t="s">
        <v>431</v>
      </c>
      <c r="N9518" t="s">
        <v>440</v>
      </c>
      <c r="O9518" t="s">
        <v>441</v>
      </c>
      <c r="P9518" t="s">
        <v>268</v>
      </c>
      <c r="Q9518" t="s">
        <v>269</v>
      </c>
      <c r="R9518" t="s">
        <v>434</v>
      </c>
      <c r="S9518" t="s">
        <v>435</v>
      </c>
      <c r="T9518">
        <v>2008</v>
      </c>
      <c r="X9518">
        <v>40243</v>
      </c>
      <c r="Y9518" s="7">
        <f t="shared" si="149"/>
        <v>39539</v>
      </c>
    </row>
    <row r="9519" spans="1:25" x14ac:dyDescent="0.25">
      <c r="A9519" t="s">
        <v>422</v>
      </c>
      <c r="B9519" t="s">
        <v>423</v>
      </c>
      <c r="C9519" t="s">
        <v>424</v>
      </c>
      <c r="D9519">
        <v>643</v>
      </c>
      <c r="E9519" t="s">
        <v>317</v>
      </c>
      <c r="F9519" t="s">
        <v>499</v>
      </c>
      <c r="G9519">
        <v>0</v>
      </c>
      <c r="I9519" t="s">
        <v>427</v>
      </c>
      <c r="J9519" t="s">
        <v>428</v>
      </c>
      <c r="K9519" t="s">
        <v>429</v>
      </c>
      <c r="L9519" t="s">
        <v>430</v>
      </c>
      <c r="M9519" t="s">
        <v>431</v>
      </c>
      <c r="N9519" t="s">
        <v>440</v>
      </c>
      <c r="O9519" t="s">
        <v>441</v>
      </c>
      <c r="P9519" t="s">
        <v>268</v>
      </c>
      <c r="Q9519" t="s">
        <v>269</v>
      </c>
      <c r="R9519" t="s">
        <v>434</v>
      </c>
      <c r="S9519" t="s">
        <v>435</v>
      </c>
      <c r="T9519">
        <v>2009</v>
      </c>
      <c r="X9519">
        <v>21048</v>
      </c>
      <c r="Y9519" s="7">
        <f t="shared" si="149"/>
        <v>39904</v>
      </c>
    </row>
    <row r="9520" spans="1:25" x14ac:dyDescent="0.25">
      <c r="A9520" t="s">
        <v>422</v>
      </c>
      <c r="B9520" t="s">
        <v>423</v>
      </c>
      <c r="C9520" t="s">
        <v>424</v>
      </c>
      <c r="D9520">
        <v>643</v>
      </c>
      <c r="E9520" t="s">
        <v>317</v>
      </c>
      <c r="F9520" t="s">
        <v>499</v>
      </c>
      <c r="G9520">
        <v>0</v>
      </c>
      <c r="I9520" t="s">
        <v>427</v>
      </c>
      <c r="J9520" t="s">
        <v>428</v>
      </c>
      <c r="K9520" t="s">
        <v>429</v>
      </c>
      <c r="L9520" t="s">
        <v>430</v>
      </c>
      <c r="M9520" t="s">
        <v>431</v>
      </c>
      <c r="N9520" t="s">
        <v>440</v>
      </c>
      <c r="O9520" t="s">
        <v>441</v>
      </c>
      <c r="P9520" t="s">
        <v>268</v>
      </c>
      <c r="Q9520" t="s">
        <v>269</v>
      </c>
      <c r="R9520" t="s">
        <v>434</v>
      </c>
      <c r="S9520" t="s">
        <v>435</v>
      </c>
      <c r="T9520">
        <v>2010</v>
      </c>
      <c r="X9520">
        <v>33496</v>
      </c>
      <c r="Y9520" s="7">
        <f t="shared" si="149"/>
        <v>40269</v>
      </c>
    </row>
    <row r="9521" spans="1:25" x14ac:dyDescent="0.25">
      <c r="A9521" t="s">
        <v>422</v>
      </c>
      <c r="B9521" t="s">
        <v>423</v>
      </c>
      <c r="C9521" t="s">
        <v>424</v>
      </c>
      <c r="D9521">
        <v>643</v>
      </c>
      <c r="E9521" t="s">
        <v>317</v>
      </c>
      <c r="F9521" t="s">
        <v>499</v>
      </c>
      <c r="G9521">
        <v>0</v>
      </c>
      <c r="I9521" t="s">
        <v>427</v>
      </c>
      <c r="J9521" t="s">
        <v>428</v>
      </c>
      <c r="K9521" t="s">
        <v>429</v>
      </c>
      <c r="L9521" t="s">
        <v>430</v>
      </c>
      <c r="M9521" t="s">
        <v>431</v>
      </c>
      <c r="N9521" t="s">
        <v>440</v>
      </c>
      <c r="O9521" t="s">
        <v>441</v>
      </c>
      <c r="P9521" t="s">
        <v>268</v>
      </c>
      <c r="Q9521" t="s">
        <v>269</v>
      </c>
      <c r="R9521" t="s">
        <v>434</v>
      </c>
      <c r="S9521" t="s">
        <v>435</v>
      </c>
      <c r="T9521">
        <v>2011</v>
      </c>
      <c r="X9521">
        <v>45880</v>
      </c>
      <c r="Y9521" s="7">
        <f t="shared" si="149"/>
        <v>40634</v>
      </c>
    </row>
    <row r="9522" spans="1:25" x14ac:dyDescent="0.25">
      <c r="A9522" t="s">
        <v>422</v>
      </c>
      <c r="B9522" t="s">
        <v>423</v>
      </c>
      <c r="C9522" t="s">
        <v>424</v>
      </c>
      <c r="D9522">
        <v>643</v>
      </c>
      <c r="E9522" t="s">
        <v>317</v>
      </c>
      <c r="F9522" t="s">
        <v>499</v>
      </c>
      <c r="G9522">
        <v>0</v>
      </c>
      <c r="I9522" t="s">
        <v>427</v>
      </c>
      <c r="J9522" t="s">
        <v>428</v>
      </c>
      <c r="K9522" t="s">
        <v>429</v>
      </c>
      <c r="L9522" t="s">
        <v>430</v>
      </c>
      <c r="M9522" t="s">
        <v>431</v>
      </c>
      <c r="N9522" t="s">
        <v>440</v>
      </c>
      <c r="O9522" t="s">
        <v>441</v>
      </c>
      <c r="P9522" t="s">
        <v>268</v>
      </c>
      <c r="Q9522" t="s">
        <v>269</v>
      </c>
      <c r="R9522" t="s">
        <v>434</v>
      </c>
      <c r="S9522" t="s">
        <v>435</v>
      </c>
      <c r="T9522">
        <v>2012</v>
      </c>
      <c r="X9522">
        <v>45106</v>
      </c>
      <c r="Y9522" s="7">
        <f t="shared" si="149"/>
        <v>41000</v>
      </c>
    </row>
    <row r="9523" spans="1:25" x14ac:dyDescent="0.25">
      <c r="A9523" t="s">
        <v>422</v>
      </c>
      <c r="B9523" t="s">
        <v>423</v>
      </c>
      <c r="C9523" t="s">
        <v>424</v>
      </c>
      <c r="D9523">
        <v>643</v>
      </c>
      <c r="E9523" t="s">
        <v>317</v>
      </c>
      <c r="F9523" t="s">
        <v>499</v>
      </c>
      <c r="G9523">
        <v>0</v>
      </c>
      <c r="I9523" t="s">
        <v>427</v>
      </c>
      <c r="J9523" t="s">
        <v>428</v>
      </c>
      <c r="K9523" t="s">
        <v>429</v>
      </c>
      <c r="L9523" t="s">
        <v>430</v>
      </c>
      <c r="M9523" t="s">
        <v>431</v>
      </c>
      <c r="N9523" t="s">
        <v>442</v>
      </c>
      <c r="O9523" t="s">
        <v>443</v>
      </c>
      <c r="P9523" t="s">
        <v>268</v>
      </c>
      <c r="Q9523" t="s">
        <v>269</v>
      </c>
      <c r="R9523" t="s">
        <v>434</v>
      </c>
      <c r="S9523" t="s">
        <v>435</v>
      </c>
      <c r="T9523">
        <v>2018</v>
      </c>
      <c r="X9523">
        <v>36502</v>
      </c>
      <c r="Y9523" s="7">
        <f t="shared" si="149"/>
        <v>43221</v>
      </c>
    </row>
    <row r="9524" spans="1:25" x14ac:dyDescent="0.25">
      <c r="A9524" t="s">
        <v>422</v>
      </c>
      <c r="B9524" t="s">
        <v>423</v>
      </c>
      <c r="C9524" t="s">
        <v>424</v>
      </c>
      <c r="D9524">
        <v>643</v>
      </c>
      <c r="E9524" t="s">
        <v>317</v>
      </c>
      <c r="F9524" t="s">
        <v>499</v>
      </c>
      <c r="G9524">
        <v>0</v>
      </c>
      <c r="I9524" t="s">
        <v>427</v>
      </c>
      <c r="J9524" t="s">
        <v>428</v>
      </c>
      <c r="K9524" t="s">
        <v>429</v>
      </c>
      <c r="L9524" t="s">
        <v>430</v>
      </c>
      <c r="M9524" t="s">
        <v>431</v>
      </c>
      <c r="N9524" t="s">
        <v>442</v>
      </c>
      <c r="O9524" t="s">
        <v>443</v>
      </c>
      <c r="P9524" t="s">
        <v>268</v>
      </c>
      <c r="Q9524" t="s">
        <v>269</v>
      </c>
      <c r="R9524" t="s">
        <v>434</v>
      </c>
      <c r="S9524" t="s">
        <v>435</v>
      </c>
      <c r="T9524">
        <v>2019</v>
      </c>
      <c r="X9524">
        <v>32387</v>
      </c>
      <c r="Y9524" s="7">
        <f t="shared" si="149"/>
        <v>43586</v>
      </c>
    </row>
    <row r="9525" spans="1:25" x14ac:dyDescent="0.25">
      <c r="A9525" t="s">
        <v>422</v>
      </c>
      <c r="B9525" t="s">
        <v>423</v>
      </c>
      <c r="C9525" t="s">
        <v>424</v>
      </c>
      <c r="D9525">
        <v>643</v>
      </c>
      <c r="E9525" t="s">
        <v>317</v>
      </c>
      <c r="F9525" t="s">
        <v>499</v>
      </c>
      <c r="G9525">
        <v>0</v>
      </c>
      <c r="I9525" t="s">
        <v>427</v>
      </c>
      <c r="J9525" t="s">
        <v>428</v>
      </c>
      <c r="K9525" t="s">
        <v>429</v>
      </c>
      <c r="L9525" t="s">
        <v>430</v>
      </c>
      <c r="M9525" t="s">
        <v>431</v>
      </c>
      <c r="N9525" t="s">
        <v>442</v>
      </c>
      <c r="O9525" t="s">
        <v>443</v>
      </c>
      <c r="P9525" t="s">
        <v>268</v>
      </c>
      <c r="Q9525" t="s">
        <v>269</v>
      </c>
      <c r="R9525" t="s">
        <v>434</v>
      </c>
      <c r="S9525" t="s">
        <v>435</v>
      </c>
      <c r="T9525">
        <v>2007</v>
      </c>
      <c r="X9525">
        <v>29691</v>
      </c>
      <c r="Y9525" s="7">
        <f t="shared" si="149"/>
        <v>39203</v>
      </c>
    </row>
    <row r="9526" spans="1:25" x14ac:dyDescent="0.25">
      <c r="A9526" t="s">
        <v>422</v>
      </c>
      <c r="B9526" t="s">
        <v>423</v>
      </c>
      <c r="C9526" t="s">
        <v>424</v>
      </c>
      <c r="D9526">
        <v>643</v>
      </c>
      <c r="E9526" t="s">
        <v>317</v>
      </c>
      <c r="F9526" t="s">
        <v>499</v>
      </c>
      <c r="G9526">
        <v>0</v>
      </c>
      <c r="I9526" t="s">
        <v>427</v>
      </c>
      <c r="J9526" t="s">
        <v>428</v>
      </c>
      <c r="K9526" t="s">
        <v>429</v>
      </c>
      <c r="L9526" t="s">
        <v>430</v>
      </c>
      <c r="M9526" t="s">
        <v>431</v>
      </c>
      <c r="N9526" t="s">
        <v>442</v>
      </c>
      <c r="O9526" t="s">
        <v>443</v>
      </c>
      <c r="P9526" t="s">
        <v>268</v>
      </c>
      <c r="Q9526" t="s">
        <v>269</v>
      </c>
      <c r="R9526" t="s">
        <v>434</v>
      </c>
      <c r="S9526" t="s">
        <v>435</v>
      </c>
      <c r="T9526">
        <v>2006</v>
      </c>
      <c r="X9526">
        <v>27168</v>
      </c>
      <c r="Y9526" s="7">
        <f t="shared" si="149"/>
        <v>38838</v>
      </c>
    </row>
    <row r="9527" spans="1:25" x14ac:dyDescent="0.25">
      <c r="A9527" t="s">
        <v>422</v>
      </c>
      <c r="B9527" t="s">
        <v>423</v>
      </c>
      <c r="C9527" t="s">
        <v>424</v>
      </c>
      <c r="D9527">
        <v>643</v>
      </c>
      <c r="E9527" t="s">
        <v>317</v>
      </c>
      <c r="F9527" t="s">
        <v>499</v>
      </c>
      <c r="G9527">
        <v>0</v>
      </c>
      <c r="I9527" t="s">
        <v>427</v>
      </c>
      <c r="J9527" t="s">
        <v>428</v>
      </c>
      <c r="K9527" t="s">
        <v>429</v>
      </c>
      <c r="L9527" t="s">
        <v>430</v>
      </c>
      <c r="M9527" t="s">
        <v>431</v>
      </c>
      <c r="N9527" t="s">
        <v>442</v>
      </c>
      <c r="O9527" t="s">
        <v>443</v>
      </c>
      <c r="P9527" t="s">
        <v>268</v>
      </c>
      <c r="Q9527" t="s">
        <v>269</v>
      </c>
      <c r="R9527" t="s">
        <v>434</v>
      </c>
      <c r="S9527" t="s">
        <v>435</v>
      </c>
      <c r="T9527">
        <v>2017</v>
      </c>
      <c r="X9527">
        <v>28230</v>
      </c>
      <c r="Y9527" s="7">
        <f t="shared" si="149"/>
        <v>42856</v>
      </c>
    </row>
    <row r="9528" spans="1:25" x14ac:dyDescent="0.25">
      <c r="A9528" t="s">
        <v>422</v>
      </c>
      <c r="B9528" t="s">
        <v>423</v>
      </c>
      <c r="C9528" t="s">
        <v>424</v>
      </c>
      <c r="D9528">
        <v>643</v>
      </c>
      <c r="E9528" t="s">
        <v>317</v>
      </c>
      <c r="F9528" t="s">
        <v>499</v>
      </c>
      <c r="G9528">
        <v>0</v>
      </c>
      <c r="I9528" t="s">
        <v>427</v>
      </c>
      <c r="J9528" t="s">
        <v>428</v>
      </c>
      <c r="K9528" t="s">
        <v>429</v>
      </c>
      <c r="L9528" t="s">
        <v>430</v>
      </c>
      <c r="M9528" t="s">
        <v>431</v>
      </c>
      <c r="N9528" t="s">
        <v>442</v>
      </c>
      <c r="O9528" t="s">
        <v>443</v>
      </c>
      <c r="P9528" t="s">
        <v>268</v>
      </c>
      <c r="Q9528" t="s">
        <v>269</v>
      </c>
      <c r="R9528" t="s">
        <v>434</v>
      </c>
      <c r="S9528" t="s">
        <v>435</v>
      </c>
      <c r="T9528">
        <v>2014</v>
      </c>
      <c r="X9528">
        <v>43945</v>
      </c>
      <c r="Y9528" s="7">
        <f t="shared" si="149"/>
        <v>41760</v>
      </c>
    </row>
    <row r="9529" spans="1:25" x14ac:dyDescent="0.25">
      <c r="A9529" t="s">
        <v>422</v>
      </c>
      <c r="B9529" t="s">
        <v>423</v>
      </c>
      <c r="C9529" t="s">
        <v>424</v>
      </c>
      <c r="D9529">
        <v>643</v>
      </c>
      <c r="E9529" t="s">
        <v>317</v>
      </c>
      <c r="F9529" t="s">
        <v>499</v>
      </c>
      <c r="G9529">
        <v>0</v>
      </c>
      <c r="I9529" t="s">
        <v>427</v>
      </c>
      <c r="J9529" t="s">
        <v>428</v>
      </c>
      <c r="K9529" t="s">
        <v>429</v>
      </c>
      <c r="L9529" t="s">
        <v>430</v>
      </c>
      <c r="M9529" t="s">
        <v>431</v>
      </c>
      <c r="N9529" t="s">
        <v>442</v>
      </c>
      <c r="O9529" t="s">
        <v>443</v>
      </c>
      <c r="P9529" t="s">
        <v>268</v>
      </c>
      <c r="Q9529" t="s">
        <v>269</v>
      </c>
      <c r="R9529" t="s">
        <v>434</v>
      </c>
      <c r="S9529" t="s">
        <v>435</v>
      </c>
      <c r="T9529">
        <v>2016</v>
      </c>
      <c r="X9529">
        <v>22042</v>
      </c>
      <c r="Y9529" s="7">
        <f t="shared" si="149"/>
        <v>42491</v>
      </c>
    </row>
    <row r="9530" spans="1:25" x14ac:dyDescent="0.25">
      <c r="A9530" t="s">
        <v>422</v>
      </c>
      <c r="B9530" t="s">
        <v>423</v>
      </c>
      <c r="C9530" t="s">
        <v>424</v>
      </c>
      <c r="D9530">
        <v>643</v>
      </c>
      <c r="E9530" t="s">
        <v>317</v>
      </c>
      <c r="F9530" t="s">
        <v>499</v>
      </c>
      <c r="G9530">
        <v>0</v>
      </c>
      <c r="I9530" t="s">
        <v>427</v>
      </c>
      <c r="J9530" t="s">
        <v>428</v>
      </c>
      <c r="K9530" t="s">
        <v>429</v>
      </c>
      <c r="L9530" t="s">
        <v>430</v>
      </c>
      <c r="M9530" t="s">
        <v>431</v>
      </c>
      <c r="N9530" t="s">
        <v>442</v>
      </c>
      <c r="O9530" t="s">
        <v>443</v>
      </c>
      <c r="P9530" t="s">
        <v>268</v>
      </c>
      <c r="Q9530" t="s">
        <v>269</v>
      </c>
      <c r="R9530" t="s">
        <v>434</v>
      </c>
      <c r="S9530" t="s">
        <v>435</v>
      </c>
      <c r="T9530">
        <v>2015</v>
      </c>
      <c r="X9530">
        <v>30654</v>
      </c>
      <c r="Y9530" s="7">
        <f t="shared" si="149"/>
        <v>42125</v>
      </c>
    </row>
    <row r="9531" spans="1:25" x14ac:dyDescent="0.25">
      <c r="A9531" t="s">
        <v>422</v>
      </c>
      <c r="B9531" t="s">
        <v>423</v>
      </c>
      <c r="C9531" t="s">
        <v>424</v>
      </c>
      <c r="D9531">
        <v>643</v>
      </c>
      <c r="E9531" t="s">
        <v>317</v>
      </c>
      <c r="F9531" t="s">
        <v>499</v>
      </c>
      <c r="G9531">
        <v>0</v>
      </c>
      <c r="I9531" t="s">
        <v>427</v>
      </c>
      <c r="J9531" t="s">
        <v>428</v>
      </c>
      <c r="K9531" t="s">
        <v>429</v>
      </c>
      <c r="L9531" t="s">
        <v>430</v>
      </c>
      <c r="M9531" t="s">
        <v>431</v>
      </c>
      <c r="N9531" t="s">
        <v>442</v>
      </c>
      <c r="O9531" t="s">
        <v>443</v>
      </c>
      <c r="P9531" t="s">
        <v>268</v>
      </c>
      <c r="Q9531" t="s">
        <v>269</v>
      </c>
      <c r="R9531" t="s">
        <v>434</v>
      </c>
      <c r="S9531" t="s">
        <v>435</v>
      </c>
      <c r="T9531">
        <v>2013</v>
      </c>
      <c r="X9531">
        <v>40879</v>
      </c>
      <c r="Y9531" s="7">
        <f t="shared" si="149"/>
        <v>41395</v>
      </c>
    </row>
    <row r="9532" spans="1:25" x14ac:dyDescent="0.25">
      <c r="A9532" t="s">
        <v>422</v>
      </c>
      <c r="B9532" t="s">
        <v>423</v>
      </c>
      <c r="C9532" t="s">
        <v>424</v>
      </c>
      <c r="D9532">
        <v>643</v>
      </c>
      <c r="E9532" t="s">
        <v>317</v>
      </c>
      <c r="F9532" t="s">
        <v>499</v>
      </c>
      <c r="G9532">
        <v>0</v>
      </c>
      <c r="I9532" t="s">
        <v>427</v>
      </c>
      <c r="J9532" t="s">
        <v>428</v>
      </c>
      <c r="K9532" t="s">
        <v>429</v>
      </c>
      <c r="L9532" t="s">
        <v>430</v>
      </c>
      <c r="M9532" t="s">
        <v>431</v>
      </c>
      <c r="N9532" t="s">
        <v>442</v>
      </c>
      <c r="O9532" t="s">
        <v>443</v>
      </c>
      <c r="P9532" t="s">
        <v>268</v>
      </c>
      <c r="Q9532" t="s">
        <v>269</v>
      </c>
      <c r="R9532" t="s">
        <v>434</v>
      </c>
      <c r="S9532" t="s">
        <v>435</v>
      </c>
      <c r="T9532">
        <v>2008</v>
      </c>
      <c r="X9532">
        <v>42581</v>
      </c>
      <c r="Y9532" s="7">
        <f t="shared" si="149"/>
        <v>39569</v>
      </c>
    </row>
    <row r="9533" spans="1:25" x14ac:dyDescent="0.25">
      <c r="A9533" t="s">
        <v>422</v>
      </c>
      <c r="B9533" t="s">
        <v>423</v>
      </c>
      <c r="C9533" t="s">
        <v>424</v>
      </c>
      <c r="D9533">
        <v>643</v>
      </c>
      <c r="E9533" t="s">
        <v>317</v>
      </c>
      <c r="F9533" t="s">
        <v>499</v>
      </c>
      <c r="G9533">
        <v>0</v>
      </c>
      <c r="I9533" t="s">
        <v>427</v>
      </c>
      <c r="J9533" t="s">
        <v>428</v>
      </c>
      <c r="K9533" t="s">
        <v>429</v>
      </c>
      <c r="L9533" t="s">
        <v>430</v>
      </c>
      <c r="M9533" t="s">
        <v>431</v>
      </c>
      <c r="N9533" t="s">
        <v>442</v>
      </c>
      <c r="O9533" t="s">
        <v>443</v>
      </c>
      <c r="P9533" t="s">
        <v>268</v>
      </c>
      <c r="Q9533" t="s">
        <v>269</v>
      </c>
      <c r="R9533" t="s">
        <v>434</v>
      </c>
      <c r="S9533" t="s">
        <v>435</v>
      </c>
      <c r="T9533">
        <v>2012</v>
      </c>
      <c r="X9533">
        <v>45709</v>
      </c>
      <c r="Y9533" s="7">
        <f t="shared" si="149"/>
        <v>41030</v>
      </c>
    </row>
    <row r="9534" spans="1:25" x14ac:dyDescent="0.25">
      <c r="A9534" t="s">
        <v>422</v>
      </c>
      <c r="B9534" t="s">
        <v>423</v>
      </c>
      <c r="C9534" t="s">
        <v>424</v>
      </c>
      <c r="D9534">
        <v>643</v>
      </c>
      <c r="E9534" t="s">
        <v>317</v>
      </c>
      <c r="F9534" t="s">
        <v>499</v>
      </c>
      <c r="G9534">
        <v>0</v>
      </c>
      <c r="I9534" t="s">
        <v>427</v>
      </c>
      <c r="J9534" t="s">
        <v>428</v>
      </c>
      <c r="K9534" t="s">
        <v>429</v>
      </c>
      <c r="L9534" t="s">
        <v>430</v>
      </c>
      <c r="M9534" t="s">
        <v>431</v>
      </c>
      <c r="N9534" t="s">
        <v>442</v>
      </c>
      <c r="O9534" t="s">
        <v>443</v>
      </c>
      <c r="P9534" t="s">
        <v>268</v>
      </c>
      <c r="Q9534" t="s">
        <v>269</v>
      </c>
      <c r="R9534" t="s">
        <v>434</v>
      </c>
      <c r="S9534" t="s">
        <v>435</v>
      </c>
      <c r="T9534">
        <v>2011</v>
      </c>
      <c r="X9534">
        <v>43645</v>
      </c>
      <c r="Y9534" s="7">
        <f t="shared" si="149"/>
        <v>40664</v>
      </c>
    </row>
    <row r="9535" spans="1:25" x14ac:dyDescent="0.25">
      <c r="A9535" t="s">
        <v>422</v>
      </c>
      <c r="B9535" t="s">
        <v>423</v>
      </c>
      <c r="C9535" t="s">
        <v>424</v>
      </c>
      <c r="D9535">
        <v>643</v>
      </c>
      <c r="E9535" t="s">
        <v>317</v>
      </c>
      <c r="F9535" t="s">
        <v>499</v>
      </c>
      <c r="G9535">
        <v>0</v>
      </c>
      <c r="I9535" t="s">
        <v>427</v>
      </c>
      <c r="J9535" t="s">
        <v>428</v>
      </c>
      <c r="K9535" t="s">
        <v>429</v>
      </c>
      <c r="L9535" t="s">
        <v>430</v>
      </c>
      <c r="M9535" t="s">
        <v>431</v>
      </c>
      <c r="N9535" t="s">
        <v>442</v>
      </c>
      <c r="O9535" t="s">
        <v>443</v>
      </c>
      <c r="P9535" t="s">
        <v>268</v>
      </c>
      <c r="Q9535" t="s">
        <v>269</v>
      </c>
      <c r="R9535" t="s">
        <v>434</v>
      </c>
      <c r="S9535" t="s">
        <v>435</v>
      </c>
      <c r="T9535">
        <v>2010</v>
      </c>
      <c r="X9535">
        <v>31812</v>
      </c>
      <c r="Y9535" s="7">
        <f t="shared" si="149"/>
        <v>40299</v>
      </c>
    </row>
    <row r="9536" spans="1:25" x14ac:dyDescent="0.25">
      <c r="A9536" t="s">
        <v>422</v>
      </c>
      <c r="B9536" t="s">
        <v>423</v>
      </c>
      <c r="C9536" t="s">
        <v>424</v>
      </c>
      <c r="D9536">
        <v>643</v>
      </c>
      <c r="E9536" t="s">
        <v>317</v>
      </c>
      <c r="F9536" t="s">
        <v>499</v>
      </c>
      <c r="G9536">
        <v>0</v>
      </c>
      <c r="I9536" t="s">
        <v>427</v>
      </c>
      <c r="J9536" t="s">
        <v>428</v>
      </c>
      <c r="K9536" t="s">
        <v>429</v>
      </c>
      <c r="L9536" t="s">
        <v>430</v>
      </c>
      <c r="M9536" t="s">
        <v>431</v>
      </c>
      <c r="N9536" t="s">
        <v>442</v>
      </c>
      <c r="O9536" t="s">
        <v>443</v>
      </c>
      <c r="P9536" t="s">
        <v>268</v>
      </c>
      <c r="Q9536" t="s">
        <v>269</v>
      </c>
      <c r="R9536" t="s">
        <v>434</v>
      </c>
      <c r="S9536" t="s">
        <v>435</v>
      </c>
      <c r="T9536">
        <v>2009</v>
      </c>
      <c r="X9536">
        <v>22577</v>
      </c>
      <c r="Y9536" s="7">
        <f t="shared" si="149"/>
        <v>39934</v>
      </c>
    </row>
    <row r="9537" spans="1:25" x14ac:dyDescent="0.25">
      <c r="A9537" t="s">
        <v>422</v>
      </c>
      <c r="B9537" t="s">
        <v>423</v>
      </c>
      <c r="C9537" t="s">
        <v>424</v>
      </c>
      <c r="D9537">
        <v>643</v>
      </c>
      <c r="E9537" t="s">
        <v>317</v>
      </c>
      <c r="F9537" t="s">
        <v>499</v>
      </c>
      <c r="G9537">
        <v>0</v>
      </c>
      <c r="I9537" t="s">
        <v>427</v>
      </c>
      <c r="J9537" t="s">
        <v>428</v>
      </c>
      <c r="K9537" t="s">
        <v>429</v>
      </c>
      <c r="L9537" t="s">
        <v>430</v>
      </c>
      <c r="M9537" t="s">
        <v>431</v>
      </c>
      <c r="N9537" t="s">
        <v>444</v>
      </c>
      <c r="O9537" t="s">
        <v>445</v>
      </c>
      <c r="P9537" t="s">
        <v>268</v>
      </c>
      <c r="Q9537" t="s">
        <v>269</v>
      </c>
      <c r="R9537" t="s">
        <v>434</v>
      </c>
      <c r="S9537" t="s">
        <v>435</v>
      </c>
      <c r="T9537">
        <v>2019</v>
      </c>
      <c r="X9537">
        <v>32375</v>
      </c>
      <c r="Y9537" s="7">
        <f t="shared" si="149"/>
        <v>43617</v>
      </c>
    </row>
    <row r="9538" spans="1:25" x14ac:dyDescent="0.25">
      <c r="A9538" t="s">
        <v>422</v>
      </c>
      <c r="B9538" t="s">
        <v>423</v>
      </c>
      <c r="C9538" t="s">
        <v>424</v>
      </c>
      <c r="D9538">
        <v>643</v>
      </c>
      <c r="E9538" t="s">
        <v>317</v>
      </c>
      <c r="F9538" t="s">
        <v>499</v>
      </c>
      <c r="G9538">
        <v>0</v>
      </c>
      <c r="I9538" t="s">
        <v>427</v>
      </c>
      <c r="J9538" t="s">
        <v>428</v>
      </c>
      <c r="K9538" t="s">
        <v>429</v>
      </c>
      <c r="L9538" t="s">
        <v>430</v>
      </c>
      <c r="M9538" t="s">
        <v>431</v>
      </c>
      <c r="N9538" t="s">
        <v>444</v>
      </c>
      <c r="O9538" t="s">
        <v>445</v>
      </c>
      <c r="P9538" t="s">
        <v>268</v>
      </c>
      <c r="Q9538" t="s">
        <v>269</v>
      </c>
      <c r="R9538" t="s">
        <v>434</v>
      </c>
      <c r="S9538" t="s">
        <v>435</v>
      </c>
      <c r="T9538">
        <v>2018</v>
      </c>
      <c r="X9538">
        <v>36286</v>
      </c>
      <c r="Y9538" s="7">
        <f t="shared" si="149"/>
        <v>43252</v>
      </c>
    </row>
    <row r="9539" spans="1:25" x14ac:dyDescent="0.25">
      <c r="A9539" t="s">
        <v>422</v>
      </c>
      <c r="B9539" t="s">
        <v>423</v>
      </c>
      <c r="C9539" t="s">
        <v>424</v>
      </c>
      <c r="D9539">
        <v>643</v>
      </c>
      <c r="E9539" t="s">
        <v>317</v>
      </c>
      <c r="F9539" t="s">
        <v>499</v>
      </c>
      <c r="G9539">
        <v>0</v>
      </c>
      <c r="I9539" t="s">
        <v>427</v>
      </c>
      <c r="J9539" t="s">
        <v>428</v>
      </c>
      <c r="K9539" t="s">
        <v>429</v>
      </c>
      <c r="L9539" t="s">
        <v>430</v>
      </c>
      <c r="M9539" t="s">
        <v>431</v>
      </c>
      <c r="N9539" t="s">
        <v>444</v>
      </c>
      <c r="O9539" t="s">
        <v>445</v>
      </c>
      <c r="P9539" t="s">
        <v>268</v>
      </c>
      <c r="Q9539" t="s">
        <v>269</v>
      </c>
      <c r="R9539" t="s">
        <v>434</v>
      </c>
      <c r="S9539" t="s">
        <v>435</v>
      </c>
      <c r="T9539">
        <v>2006</v>
      </c>
      <c r="X9539">
        <v>25375</v>
      </c>
      <c r="Y9539" s="7">
        <f t="shared" ref="Y9539:Y9602" si="150">DATE(T9539,INDEX(AC:AC,MATCH(O9539,AB:AB,0)), 1)</f>
        <v>38869</v>
      </c>
    </row>
    <row r="9540" spans="1:25" x14ac:dyDescent="0.25">
      <c r="A9540" t="s">
        <v>422</v>
      </c>
      <c r="B9540" t="s">
        <v>423</v>
      </c>
      <c r="C9540" t="s">
        <v>424</v>
      </c>
      <c r="D9540">
        <v>643</v>
      </c>
      <c r="E9540" t="s">
        <v>317</v>
      </c>
      <c r="F9540" t="s">
        <v>499</v>
      </c>
      <c r="G9540">
        <v>0</v>
      </c>
      <c r="I9540" t="s">
        <v>427</v>
      </c>
      <c r="J9540" t="s">
        <v>428</v>
      </c>
      <c r="K9540" t="s">
        <v>429</v>
      </c>
      <c r="L9540" t="s">
        <v>430</v>
      </c>
      <c r="M9540" t="s">
        <v>431</v>
      </c>
      <c r="N9540" t="s">
        <v>444</v>
      </c>
      <c r="O9540" t="s">
        <v>445</v>
      </c>
      <c r="P9540" t="s">
        <v>268</v>
      </c>
      <c r="Q9540" t="s">
        <v>269</v>
      </c>
      <c r="R9540" t="s">
        <v>434</v>
      </c>
      <c r="S9540" t="s">
        <v>435</v>
      </c>
      <c r="T9540">
        <v>2007</v>
      </c>
      <c r="X9540">
        <v>26852</v>
      </c>
      <c r="Y9540" s="7">
        <f t="shared" si="150"/>
        <v>39234</v>
      </c>
    </row>
    <row r="9541" spans="1:25" x14ac:dyDescent="0.25">
      <c r="A9541" t="s">
        <v>422</v>
      </c>
      <c r="B9541" t="s">
        <v>423</v>
      </c>
      <c r="C9541" t="s">
        <v>424</v>
      </c>
      <c r="D9541">
        <v>643</v>
      </c>
      <c r="E9541" t="s">
        <v>317</v>
      </c>
      <c r="F9541" t="s">
        <v>499</v>
      </c>
      <c r="G9541">
        <v>0</v>
      </c>
      <c r="I9541" t="s">
        <v>427</v>
      </c>
      <c r="J9541" t="s">
        <v>428</v>
      </c>
      <c r="K9541" t="s">
        <v>429</v>
      </c>
      <c r="L9541" t="s">
        <v>430</v>
      </c>
      <c r="M9541" t="s">
        <v>431</v>
      </c>
      <c r="N9541" t="s">
        <v>444</v>
      </c>
      <c r="O9541" t="s">
        <v>445</v>
      </c>
      <c r="P9541" t="s">
        <v>268</v>
      </c>
      <c r="Q9541" t="s">
        <v>269</v>
      </c>
      <c r="R9541" t="s">
        <v>434</v>
      </c>
      <c r="S9541" t="s">
        <v>435</v>
      </c>
      <c r="T9541">
        <v>2013</v>
      </c>
      <c r="X9541">
        <v>41707</v>
      </c>
      <c r="Y9541" s="7">
        <f t="shared" si="150"/>
        <v>41426</v>
      </c>
    </row>
    <row r="9542" spans="1:25" x14ac:dyDescent="0.25">
      <c r="A9542" t="s">
        <v>422</v>
      </c>
      <c r="B9542" t="s">
        <v>423</v>
      </c>
      <c r="C9542" t="s">
        <v>424</v>
      </c>
      <c r="D9542">
        <v>643</v>
      </c>
      <c r="E9542" t="s">
        <v>317</v>
      </c>
      <c r="F9542" t="s">
        <v>499</v>
      </c>
      <c r="G9542">
        <v>0</v>
      </c>
      <c r="I9542" t="s">
        <v>427</v>
      </c>
      <c r="J9542" t="s">
        <v>428</v>
      </c>
      <c r="K9542" t="s">
        <v>429</v>
      </c>
      <c r="L9542" t="s">
        <v>430</v>
      </c>
      <c r="M9542" t="s">
        <v>431</v>
      </c>
      <c r="N9542" t="s">
        <v>444</v>
      </c>
      <c r="O9542" t="s">
        <v>445</v>
      </c>
      <c r="P9542" t="s">
        <v>268</v>
      </c>
      <c r="Q9542" t="s">
        <v>269</v>
      </c>
      <c r="R9542" t="s">
        <v>434</v>
      </c>
      <c r="S9542" t="s">
        <v>435</v>
      </c>
      <c r="T9542">
        <v>2014</v>
      </c>
      <c r="X9542">
        <v>40600</v>
      </c>
      <c r="Y9542" s="7">
        <f t="shared" si="150"/>
        <v>41791</v>
      </c>
    </row>
    <row r="9543" spans="1:25" x14ac:dyDescent="0.25">
      <c r="A9543" t="s">
        <v>422</v>
      </c>
      <c r="B9543" t="s">
        <v>423</v>
      </c>
      <c r="C9543" t="s">
        <v>424</v>
      </c>
      <c r="D9543">
        <v>643</v>
      </c>
      <c r="E9543" t="s">
        <v>317</v>
      </c>
      <c r="F9543" t="s">
        <v>499</v>
      </c>
      <c r="G9543">
        <v>0</v>
      </c>
      <c r="I9543" t="s">
        <v>427</v>
      </c>
      <c r="J9543" t="s">
        <v>428</v>
      </c>
      <c r="K9543" t="s">
        <v>429</v>
      </c>
      <c r="L9543" t="s">
        <v>430</v>
      </c>
      <c r="M9543" t="s">
        <v>431</v>
      </c>
      <c r="N9543" t="s">
        <v>444</v>
      </c>
      <c r="O9543" t="s">
        <v>445</v>
      </c>
      <c r="P9543" t="s">
        <v>268</v>
      </c>
      <c r="Q9543" t="s">
        <v>269</v>
      </c>
      <c r="R9543" t="s">
        <v>434</v>
      </c>
      <c r="S9543" t="s">
        <v>435</v>
      </c>
      <c r="T9543">
        <v>2015</v>
      </c>
      <c r="X9543">
        <v>30088</v>
      </c>
      <c r="Y9543" s="7">
        <f t="shared" si="150"/>
        <v>42156</v>
      </c>
    </row>
    <row r="9544" spans="1:25" x14ac:dyDescent="0.25">
      <c r="A9544" t="s">
        <v>422</v>
      </c>
      <c r="B9544" t="s">
        <v>423</v>
      </c>
      <c r="C9544" t="s">
        <v>424</v>
      </c>
      <c r="D9544">
        <v>643</v>
      </c>
      <c r="E9544" t="s">
        <v>317</v>
      </c>
      <c r="F9544" t="s">
        <v>499</v>
      </c>
      <c r="G9544">
        <v>0</v>
      </c>
      <c r="I9544" t="s">
        <v>427</v>
      </c>
      <c r="J9544" t="s">
        <v>428</v>
      </c>
      <c r="K9544" t="s">
        <v>429</v>
      </c>
      <c r="L9544" t="s">
        <v>430</v>
      </c>
      <c r="M9544" t="s">
        <v>431</v>
      </c>
      <c r="N9544" t="s">
        <v>444</v>
      </c>
      <c r="O9544" t="s">
        <v>445</v>
      </c>
      <c r="P9544" t="s">
        <v>268</v>
      </c>
      <c r="Q9544" t="s">
        <v>269</v>
      </c>
      <c r="R9544" t="s">
        <v>434</v>
      </c>
      <c r="S9544" t="s">
        <v>435</v>
      </c>
      <c r="T9544">
        <v>2016</v>
      </c>
      <c r="X9544">
        <v>24038</v>
      </c>
      <c r="Y9544" s="7">
        <f t="shared" si="150"/>
        <v>42522</v>
      </c>
    </row>
    <row r="9545" spans="1:25" x14ac:dyDescent="0.25">
      <c r="A9545" t="s">
        <v>422</v>
      </c>
      <c r="B9545" t="s">
        <v>423</v>
      </c>
      <c r="C9545" t="s">
        <v>424</v>
      </c>
      <c r="D9545">
        <v>643</v>
      </c>
      <c r="E9545" t="s">
        <v>317</v>
      </c>
      <c r="F9545" t="s">
        <v>499</v>
      </c>
      <c r="G9545">
        <v>0</v>
      </c>
      <c r="I9545" t="s">
        <v>427</v>
      </c>
      <c r="J9545" t="s">
        <v>428</v>
      </c>
      <c r="K9545" t="s">
        <v>429</v>
      </c>
      <c r="L9545" t="s">
        <v>430</v>
      </c>
      <c r="M9545" t="s">
        <v>431</v>
      </c>
      <c r="N9545" t="s">
        <v>444</v>
      </c>
      <c r="O9545" t="s">
        <v>445</v>
      </c>
      <c r="P9545" t="s">
        <v>268</v>
      </c>
      <c r="Q9545" t="s">
        <v>269</v>
      </c>
      <c r="R9545" t="s">
        <v>434</v>
      </c>
      <c r="S9545" t="s">
        <v>435</v>
      </c>
      <c r="T9545">
        <v>2017</v>
      </c>
      <c r="X9545">
        <v>29515</v>
      </c>
      <c r="Y9545" s="7">
        <f t="shared" si="150"/>
        <v>42887</v>
      </c>
    </row>
    <row r="9546" spans="1:25" x14ac:dyDescent="0.25">
      <c r="A9546" t="s">
        <v>422</v>
      </c>
      <c r="B9546" t="s">
        <v>423</v>
      </c>
      <c r="C9546" t="s">
        <v>424</v>
      </c>
      <c r="D9546">
        <v>643</v>
      </c>
      <c r="E9546" t="s">
        <v>317</v>
      </c>
      <c r="F9546" t="s">
        <v>499</v>
      </c>
      <c r="G9546">
        <v>0</v>
      </c>
      <c r="I9546" t="s">
        <v>427</v>
      </c>
      <c r="J9546" t="s">
        <v>428</v>
      </c>
      <c r="K9546" t="s">
        <v>429</v>
      </c>
      <c r="L9546" t="s">
        <v>430</v>
      </c>
      <c r="M9546" t="s">
        <v>431</v>
      </c>
      <c r="N9546" t="s">
        <v>444</v>
      </c>
      <c r="O9546" t="s">
        <v>445</v>
      </c>
      <c r="P9546" t="s">
        <v>268</v>
      </c>
      <c r="Q9546" t="s">
        <v>269</v>
      </c>
      <c r="R9546" t="s">
        <v>434</v>
      </c>
      <c r="S9546" t="s">
        <v>435</v>
      </c>
      <c r="T9546">
        <v>2008</v>
      </c>
      <c r="X9546">
        <v>43846</v>
      </c>
      <c r="Y9546" s="7">
        <f t="shared" si="150"/>
        <v>39600</v>
      </c>
    </row>
    <row r="9547" spans="1:25" x14ac:dyDescent="0.25">
      <c r="A9547" t="s">
        <v>422</v>
      </c>
      <c r="B9547" t="s">
        <v>423</v>
      </c>
      <c r="C9547" t="s">
        <v>424</v>
      </c>
      <c r="D9547">
        <v>643</v>
      </c>
      <c r="E9547" t="s">
        <v>317</v>
      </c>
      <c r="F9547" t="s">
        <v>499</v>
      </c>
      <c r="G9547">
        <v>0</v>
      </c>
      <c r="I9547" t="s">
        <v>427</v>
      </c>
      <c r="J9547" t="s">
        <v>428</v>
      </c>
      <c r="K9547" t="s">
        <v>429</v>
      </c>
      <c r="L9547" t="s">
        <v>430</v>
      </c>
      <c r="M9547" t="s">
        <v>431</v>
      </c>
      <c r="N9547" t="s">
        <v>444</v>
      </c>
      <c r="O9547" t="s">
        <v>445</v>
      </c>
      <c r="P9547" t="s">
        <v>268</v>
      </c>
      <c r="Q9547" t="s">
        <v>269</v>
      </c>
      <c r="R9547" t="s">
        <v>434</v>
      </c>
      <c r="S9547" t="s">
        <v>435</v>
      </c>
      <c r="T9547">
        <v>2010</v>
      </c>
      <c r="X9547">
        <v>32060</v>
      </c>
      <c r="Y9547" s="7">
        <f t="shared" si="150"/>
        <v>40330</v>
      </c>
    </row>
    <row r="9548" spans="1:25" x14ac:dyDescent="0.25">
      <c r="A9548" t="s">
        <v>422</v>
      </c>
      <c r="B9548" t="s">
        <v>423</v>
      </c>
      <c r="C9548" t="s">
        <v>424</v>
      </c>
      <c r="D9548">
        <v>643</v>
      </c>
      <c r="E9548" t="s">
        <v>317</v>
      </c>
      <c r="F9548" t="s">
        <v>499</v>
      </c>
      <c r="G9548">
        <v>0</v>
      </c>
      <c r="I9548" t="s">
        <v>427</v>
      </c>
      <c r="J9548" t="s">
        <v>428</v>
      </c>
      <c r="K9548" t="s">
        <v>429</v>
      </c>
      <c r="L9548" t="s">
        <v>430</v>
      </c>
      <c r="M9548" t="s">
        <v>431</v>
      </c>
      <c r="N9548" t="s">
        <v>444</v>
      </c>
      <c r="O9548" t="s">
        <v>445</v>
      </c>
      <c r="P9548" t="s">
        <v>268</v>
      </c>
      <c r="Q9548" t="s">
        <v>269</v>
      </c>
      <c r="R9548" t="s">
        <v>434</v>
      </c>
      <c r="S9548" t="s">
        <v>435</v>
      </c>
      <c r="T9548">
        <v>2011</v>
      </c>
      <c r="X9548">
        <v>44179</v>
      </c>
      <c r="Y9548" s="7">
        <f t="shared" si="150"/>
        <v>40695</v>
      </c>
    </row>
    <row r="9549" spans="1:25" x14ac:dyDescent="0.25">
      <c r="A9549" t="s">
        <v>422</v>
      </c>
      <c r="B9549" t="s">
        <v>423</v>
      </c>
      <c r="C9549" t="s">
        <v>424</v>
      </c>
      <c r="D9549">
        <v>643</v>
      </c>
      <c r="E9549" t="s">
        <v>317</v>
      </c>
      <c r="F9549" t="s">
        <v>499</v>
      </c>
      <c r="G9549">
        <v>0</v>
      </c>
      <c r="I9549" t="s">
        <v>427</v>
      </c>
      <c r="J9549" t="s">
        <v>428</v>
      </c>
      <c r="K9549" t="s">
        <v>429</v>
      </c>
      <c r="L9549" t="s">
        <v>430</v>
      </c>
      <c r="M9549" t="s">
        <v>431</v>
      </c>
      <c r="N9549" t="s">
        <v>444</v>
      </c>
      <c r="O9549" t="s">
        <v>445</v>
      </c>
      <c r="P9549" t="s">
        <v>268</v>
      </c>
      <c r="Q9549" t="s">
        <v>269</v>
      </c>
      <c r="R9549" t="s">
        <v>434</v>
      </c>
      <c r="S9549" t="s">
        <v>435</v>
      </c>
      <c r="T9549">
        <v>2012</v>
      </c>
      <c r="X9549">
        <v>40935</v>
      </c>
      <c r="Y9549" s="7">
        <f t="shared" si="150"/>
        <v>41061</v>
      </c>
    </row>
    <row r="9550" spans="1:25" x14ac:dyDescent="0.25">
      <c r="A9550" t="s">
        <v>422</v>
      </c>
      <c r="B9550" t="s">
        <v>423</v>
      </c>
      <c r="C9550" t="s">
        <v>424</v>
      </c>
      <c r="D9550">
        <v>643</v>
      </c>
      <c r="E9550" t="s">
        <v>317</v>
      </c>
      <c r="F9550" t="s">
        <v>499</v>
      </c>
      <c r="G9550">
        <v>0</v>
      </c>
      <c r="I9550" t="s">
        <v>427</v>
      </c>
      <c r="J9550" t="s">
        <v>428</v>
      </c>
      <c r="K9550" t="s">
        <v>429</v>
      </c>
      <c r="L9550" t="s">
        <v>430</v>
      </c>
      <c r="M9550" t="s">
        <v>431</v>
      </c>
      <c r="N9550" t="s">
        <v>444</v>
      </c>
      <c r="O9550" t="s">
        <v>445</v>
      </c>
      <c r="P9550" t="s">
        <v>268</v>
      </c>
      <c r="Q9550" t="s">
        <v>269</v>
      </c>
      <c r="R9550" t="s">
        <v>434</v>
      </c>
      <c r="S9550" t="s">
        <v>435</v>
      </c>
      <c r="T9550">
        <v>2009</v>
      </c>
      <c r="X9550">
        <v>24488</v>
      </c>
      <c r="Y9550" s="7">
        <f t="shared" si="150"/>
        <v>39965</v>
      </c>
    </row>
    <row r="9551" spans="1:25" x14ac:dyDescent="0.25">
      <c r="A9551" t="s">
        <v>422</v>
      </c>
      <c r="B9551" t="s">
        <v>423</v>
      </c>
      <c r="C9551" t="s">
        <v>424</v>
      </c>
      <c r="D9551">
        <v>643</v>
      </c>
      <c r="E9551" t="s">
        <v>317</v>
      </c>
      <c r="F9551" t="s">
        <v>499</v>
      </c>
      <c r="G9551">
        <v>0</v>
      </c>
      <c r="I9551" t="s">
        <v>427</v>
      </c>
      <c r="J9551" t="s">
        <v>428</v>
      </c>
      <c r="K9551" t="s">
        <v>429</v>
      </c>
      <c r="L9551" t="s">
        <v>430</v>
      </c>
      <c r="M9551" t="s">
        <v>431</v>
      </c>
      <c r="N9551" t="s">
        <v>446</v>
      </c>
      <c r="O9551" t="s">
        <v>447</v>
      </c>
      <c r="P9551" t="s">
        <v>268</v>
      </c>
      <c r="Q9551" t="s">
        <v>269</v>
      </c>
      <c r="R9551" t="s">
        <v>434</v>
      </c>
      <c r="S9551" t="s">
        <v>435</v>
      </c>
      <c r="T9551">
        <v>2018</v>
      </c>
      <c r="X9551">
        <v>34346</v>
      </c>
      <c r="Y9551" s="7">
        <f t="shared" si="150"/>
        <v>43282</v>
      </c>
    </row>
    <row r="9552" spans="1:25" x14ac:dyDescent="0.25">
      <c r="A9552" t="s">
        <v>422</v>
      </c>
      <c r="B9552" t="s">
        <v>423</v>
      </c>
      <c r="C9552" t="s">
        <v>424</v>
      </c>
      <c r="D9552">
        <v>643</v>
      </c>
      <c r="E9552" t="s">
        <v>317</v>
      </c>
      <c r="F9552" t="s">
        <v>499</v>
      </c>
      <c r="G9552">
        <v>0</v>
      </c>
      <c r="I9552" t="s">
        <v>427</v>
      </c>
      <c r="J9552" t="s">
        <v>428</v>
      </c>
      <c r="K9552" t="s">
        <v>429</v>
      </c>
      <c r="L9552" t="s">
        <v>430</v>
      </c>
      <c r="M9552" t="s">
        <v>431</v>
      </c>
      <c r="N9552" t="s">
        <v>446</v>
      </c>
      <c r="O9552" t="s">
        <v>447</v>
      </c>
      <c r="P9552" t="s">
        <v>268</v>
      </c>
      <c r="Q9552" t="s">
        <v>269</v>
      </c>
      <c r="R9552" t="s">
        <v>434</v>
      </c>
      <c r="S9552" t="s">
        <v>435</v>
      </c>
      <c r="T9552">
        <v>2019</v>
      </c>
      <c r="X9552">
        <v>33446</v>
      </c>
      <c r="Y9552" s="7">
        <f t="shared" si="150"/>
        <v>43647</v>
      </c>
    </row>
    <row r="9553" spans="1:25" x14ac:dyDescent="0.25">
      <c r="A9553" t="s">
        <v>422</v>
      </c>
      <c r="B9553" t="s">
        <v>423</v>
      </c>
      <c r="C9553" t="s">
        <v>424</v>
      </c>
      <c r="D9553">
        <v>643</v>
      </c>
      <c r="E9553" t="s">
        <v>317</v>
      </c>
      <c r="F9553" t="s">
        <v>499</v>
      </c>
      <c r="G9553">
        <v>0</v>
      </c>
      <c r="I9553" t="s">
        <v>427</v>
      </c>
      <c r="J9553" t="s">
        <v>428</v>
      </c>
      <c r="K9553" t="s">
        <v>429</v>
      </c>
      <c r="L9553" t="s">
        <v>430</v>
      </c>
      <c r="M9553" t="s">
        <v>431</v>
      </c>
      <c r="N9553" t="s">
        <v>446</v>
      </c>
      <c r="O9553" t="s">
        <v>447</v>
      </c>
      <c r="P9553" t="s">
        <v>268</v>
      </c>
      <c r="Q9553" t="s">
        <v>269</v>
      </c>
      <c r="R9553" t="s">
        <v>434</v>
      </c>
      <c r="S9553" t="s">
        <v>435</v>
      </c>
      <c r="T9553">
        <v>2007</v>
      </c>
      <c r="X9553">
        <v>29927</v>
      </c>
      <c r="Y9553" s="7">
        <f t="shared" si="150"/>
        <v>39264</v>
      </c>
    </row>
    <row r="9554" spans="1:25" x14ac:dyDescent="0.25">
      <c r="A9554" t="s">
        <v>422</v>
      </c>
      <c r="B9554" t="s">
        <v>423</v>
      </c>
      <c r="C9554" t="s">
        <v>424</v>
      </c>
      <c r="D9554">
        <v>643</v>
      </c>
      <c r="E9554" t="s">
        <v>317</v>
      </c>
      <c r="F9554" t="s">
        <v>499</v>
      </c>
      <c r="G9554">
        <v>0</v>
      </c>
      <c r="I9554" t="s">
        <v>427</v>
      </c>
      <c r="J9554" t="s">
        <v>428</v>
      </c>
      <c r="K9554" t="s">
        <v>429</v>
      </c>
      <c r="L9554" t="s">
        <v>430</v>
      </c>
      <c r="M9554" t="s">
        <v>431</v>
      </c>
      <c r="N9554" t="s">
        <v>446</v>
      </c>
      <c r="O9554" t="s">
        <v>447</v>
      </c>
      <c r="P9554" t="s">
        <v>268</v>
      </c>
      <c r="Q9554" t="s">
        <v>269</v>
      </c>
      <c r="R9554" t="s">
        <v>434</v>
      </c>
      <c r="S9554" t="s">
        <v>435</v>
      </c>
      <c r="T9554">
        <v>2006</v>
      </c>
      <c r="X9554">
        <v>25891</v>
      </c>
      <c r="Y9554" s="7">
        <f t="shared" si="150"/>
        <v>38899</v>
      </c>
    </row>
    <row r="9555" spans="1:25" x14ac:dyDescent="0.25">
      <c r="A9555" t="s">
        <v>422</v>
      </c>
      <c r="B9555" t="s">
        <v>423</v>
      </c>
      <c r="C9555" t="s">
        <v>424</v>
      </c>
      <c r="D9555">
        <v>643</v>
      </c>
      <c r="E9555" t="s">
        <v>317</v>
      </c>
      <c r="F9555" t="s">
        <v>499</v>
      </c>
      <c r="G9555">
        <v>0</v>
      </c>
      <c r="I9555" t="s">
        <v>427</v>
      </c>
      <c r="J9555" t="s">
        <v>428</v>
      </c>
      <c r="K9555" t="s">
        <v>429</v>
      </c>
      <c r="L9555" t="s">
        <v>430</v>
      </c>
      <c r="M9555" t="s">
        <v>431</v>
      </c>
      <c r="N9555" t="s">
        <v>446</v>
      </c>
      <c r="O9555" t="s">
        <v>447</v>
      </c>
      <c r="P9555" t="s">
        <v>268</v>
      </c>
      <c r="Q9555" t="s">
        <v>269</v>
      </c>
      <c r="R9555" t="s">
        <v>434</v>
      </c>
      <c r="S9555" t="s">
        <v>435</v>
      </c>
      <c r="T9555">
        <v>2017</v>
      </c>
      <c r="X9555">
        <v>24634</v>
      </c>
      <c r="Y9555" s="7">
        <f t="shared" si="150"/>
        <v>42917</v>
      </c>
    </row>
    <row r="9556" spans="1:25" x14ac:dyDescent="0.25">
      <c r="A9556" t="s">
        <v>422</v>
      </c>
      <c r="B9556" t="s">
        <v>423</v>
      </c>
      <c r="C9556" t="s">
        <v>424</v>
      </c>
      <c r="D9556">
        <v>643</v>
      </c>
      <c r="E9556" t="s">
        <v>317</v>
      </c>
      <c r="F9556" t="s">
        <v>499</v>
      </c>
      <c r="G9556">
        <v>0</v>
      </c>
      <c r="I9556" t="s">
        <v>427</v>
      </c>
      <c r="J9556" t="s">
        <v>428</v>
      </c>
      <c r="K9556" t="s">
        <v>429</v>
      </c>
      <c r="L9556" t="s">
        <v>430</v>
      </c>
      <c r="M9556" t="s">
        <v>431</v>
      </c>
      <c r="N9556" t="s">
        <v>446</v>
      </c>
      <c r="O9556" t="s">
        <v>447</v>
      </c>
      <c r="P9556" t="s">
        <v>268</v>
      </c>
      <c r="Q9556" t="s">
        <v>269</v>
      </c>
      <c r="R9556" t="s">
        <v>434</v>
      </c>
      <c r="S9556" t="s">
        <v>435</v>
      </c>
      <c r="T9556">
        <v>2016</v>
      </c>
      <c r="X9556">
        <v>22445</v>
      </c>
      <c r="Y9556" s="7">
        <f t="shared" si="150"/>
        <v>42552</v>
      </c>
    </row>
    <row r="9557" spans="1:25" x14ac:dyDescent="0.25">
      <c r="A9557" t="s">
        <v>422</v>
      </c>
      <c r="B9557" t="s">
        <v>423</v>
      </c>
      <c r="C9557" t="s">
        <v>424</v>
      </c>
      <c r="D9557">
        <v>643</v>
      </c>
      <c r="E9557" t="s">
        <v>317</v>
      </c>
      <c r="F9557" t="s">
        <v>499</v>
      </c>
      <c r="G9557">
        <v>0</v>
      </c>
      <c r="I9557" t="s">
        <v>427</v>
      </c>
      <c r="J9557" t="s">
        <v>428</v>
      </c>
      <c r="K9557" t="s">
        <v>429</v>
      </c>
      <c r="L9557" t="s">
        <v>430</v>
      </c>
      <c r="M9557" t="s">
        <v>431</v>
      </c>
      <c r="N9557" t="s">
        <v>446</v>
      </c>
      <c r="O9557" t="s">
        <v>447</v>
      </c>
      <c r="P9557" t="s">
        <v>268</v>
      </c>
      <c r="Q9557" t="s">
        <v>269</v>
      </c>
      <c r="R9557" t="s">
        <v>434</v>
      </c>
      <c r="S9557" t="s">
        <v>435</v>
      </c>
      <c r="T9557">
        <v>2015</v>
      </c>
      <c r="X9557">
        <v>27322</v>
      </c>
      <c r="Y9557" s="7">
        <f t="shared" si="150"/>
        <v>42186</v>
      </c>
    </row>
    <row r="9558" spans="1:25" x14ac:dyDescent="0.25">
      <c r="A9558" t="s">
        <v>422</v>
      </c>
      <c r="B9558" t="s">
        <v>423</v>
      </c>
      <c r="C9558" t="s">
        <v>424</v>
      </c>
      <c r="D9558">
        <v>643</v>
      </c>
      <c r="E9558" t="s">
        <v>317</v>
      </c>
      <c r="F9558" t="s">
        <v>499</v>
      </c>
      <c r="G9558">
        <v>0</v>
      </c>
      <c r="I9558" t="s">
        <v>427</v>
      </c>
      <c r="J9558" t="s">
        <v>428</v>
      </c>
      <c r="K9558" t="s">
        <v>429</v>
      </c>
      <c r="L9558" t="s">
        <v>430</v>
      </c>
      <c r="M9558" t="s">
        <v>431</v>
      </c>
      <c r="N9558" t="s">
        <v>446</v>
      </c>
      <c r="O9558" t="s">
        <v>447</v>
      </c>
      <c r="P9558" t="s">
        <v>268</v>
      </c>
      <c r="Q9558" t="s">
        <v>269</v>
      </c>
      <c r="R9558" t="s">
        <v>434</v>
      </c>
      <c r="S9558" t="s">
        <v>435</v>
      </c>
      <c r="T9558">
        <v>2014</v>
      </c>
      <c r="X9558">
        <v>46185</v>
      </c>
      <c r="Y9558" s="7">
        <f t="shared" si="150"/>
        <v>41821</v>
      </c>
    </row>
    <row r="9559" spans="1:25" x14ac:dyDescent="0.25">
      <c r="A9559" t="s">
        <v>422</v>
      </c>
      <c r="B9559" t="s">
        <v>423</v>
      </c>
      <c r="C9559" t="s">
        <v>424</v>
      </c>
      <c r="D9559">
        <v>643</v>
      </c>
      <c r="E9559" t="s">
        <v>317</v>
      </c>
      <c r="F9559" t="s">
        <v>499</v>
      </c>
      <c r="G9559">
        <v>0</v>
      </c>
      <c r="I9559" t="s">
        <v>427</v>
      </c>
      <c r="J9559" t="s">
        <v>428</v>
      </c>
      <c r="K9559" t="s">
        <v>429</v>
      </c>
      <c r="L9559" t="s">
        <v>430</v>
      </c>
      <c r="M9559" t="s">
        <v>431</v>
      </c>
      <c r="N9559" t="s">
        <v>446</v>
      </c>
      <c r="O9559" t="s">
        <v>447</v>
      </c>
      <c r="P9559" t="s">
        <v>268</v>
      </c>
      <c r="Q9559" t="s">
        <v>269</v>
      </c>
      <c r="R9559" t="s">
        <v>434</v>
      </c>
      <c r="S9559" t="s">
        <v>435</v>
      </c>
      <c r="T9559">
        <v>2013</v>
      </c>
      <c r="X9559">
        <v>43585</v>
      </c>
      <c r="Y9559" s="7">
        <f t="shared" si="150"/>
        <v>41456</v>
      </c>
    </row>
    <row r="9560" spans="1:25" x14ac:dyDescent="0.25">
      <c r="A9560" t="s">
        <v>422</v>
      </c>
      <c r="B9560" t="s">
        <v>423</v>
      </c>
      <c r="C9560" t="s">
        <v>424</v>
      </c>
      <c r="D9560">
        <v>643</v>
      </c>
      <c r="E9560" t="s">
        <v>317</v>
      </c>
      <c r="F9560" t="s">
        <v>499</v>
      </c>
      <c r="G9560">
        <v>0</v>
      </c>
      <c r="I9560" t="s">
        <v>427</v>
      </c>
      <c r="J9560" t="s">
        <v>428</v>
      </c>
      <c r="K9560" t="s">
        <v>429</v>
      </c>
      <c r="L9560" t="s">
        <v>430</v>
      </c>
      <c r="M9560" t="s">
        <v>431</v>
      </c>
      <c r="N9560" t="s">
        <v>446</v>
      </c>
      <c r="O9560" t="s">
        <v>447</v>
      </c>
      <c r="P9560" t="s">
        <v>268</v>
      </c>
      <c r="Q9560" t="s">
        <v>269</v>
      </c>
      <c r="R9560" t="s">
        <v>434</v>
      </c>
      <c r="S9560" t="s">
        <v>435</v>
      </c>
      <c r="T9560">
        <v>2008</v>
      </c>
      <c r="X9560">
        <v>47330</v>
      </c>
      <c r="Y9560" s="7">
        <f t="shared" si="150"/>
        <v>39630</v>
      </c>
    </row>
    <row r="9561" spans="1:25" x14ac:dyDescent="0.25">
      <c r="A9561" t="s">
        <v>422</v>
      </c>
      <c r="B9561" t="s">
        <v>423</v>
      </c>
      <c r="C9561" t="s">
        <v>424</v>
      </c>
      <c r="D9561">
        <v>643</v>
      </c>
      <c r="E9561" t="s">
        <v>317</v>
      </c>
      <c r="F9561" t="s">
        <v>499</v>
      </c>
      <c r="G9561">
        <v>0</v>
      </c>
      <c r="I9561" t="s">
        <v>427</v>
      </c>
      <c r="J9561" t="s">
        <v>428</v>
      </c>
      <c r="K9561" t="s">
        <v>429</v>
      </c>
      <c r="L9561" t="s">
        <v>430</v>
      </c>
      <c r="M9561" t="s">
        <v>431</v>
      </c>
      <c r="N9561" t="s">
        <v>446</v>
      </c>
      <c r="O9561" t="s">
        <v>447</v>
      </c>
      <c r="P9561" t="s">
        <v>268</v>
      </c>
      <c r="Q9561" t="s">
        <v>269</v>
      </c>
      <c r="R9561" t="s">
        <v>434</v>
      </c>
      <c r="S9561" t="s">
        <v>435</v>
      </c>
      <c r="T9561">
        <v>2009</v>
      </c>
      <c r="X9561">
        <v>26380</v>
      </c>
      <c r="Y9561" s="7">
        <f t="shared" si="150"/>
        <v>39995</v>
      </c>
    </row>
    <row r="9562" spans="1:25" x14ac:dyDescent="0.25">
      <c r="A9562" t="s">
        <v>422</v>
      </c>
      <c r="B9562" t="s">
        <v>423</v>
      </c>
      <c r="C9562" t="s">
        <v>424</v>
      </c>
      <c r="D9562">
        <v>643</v>
      </c>
      <c r="E9562" t="s">
        <v>317</v>
      </c>
      <c r="F9562" t="s">
        <v>499</v>
      </c>
      <c r="G9562">
        <v>0</v>
      </c>
      <c r="I9562" t="s">
        <v>427</v>
      </c>
      <c r="J9562" t="s">
        <v>428</v>
      </c>
      <c r="K9562" t="s">
        <v>429</v>
      </c>
      <c r="L9562" t="s">
        <v>430</v>
      </c>
      <c r="M9562" t="s">
        <v>431</v>
      </c>
      <c r="N9562" t="s">
        <v>446</v>
      </c>
      <c r="O9562" t="s">
        <v>447</v>
      </c>
      <c r="P9562" t="s">
        <v>268</v>
      </c>
      <c r="Q9562" t="s">
        <v>269</v>
      </c>
      <c r="R9562" t="s">
        <v>434</v>
      </c>
      <c r="S9562" t="s">
        <v>435</v>
      </c>
      <c r="T9562">
        <v>2012</v>
      </c>
      <c r="X9562">
        <v>41269</v>
      </c>
      <c r="Y9562" s="7">
        <f t="shared" si="150"/>
        <v>41091</v>
      </c>
    </row>
    <row r="9563" spans="1:25" x14ac:dyDescent="0.25">
      <c r="A9563" t="s">
        <v>422</v>
      </c>
      <c r="B9563" t="s">
        <v>423</v>
      </c>
      <c r="C9563" t="s">
        <v>424</v>
      </c>
      <c r="D9563">
        <v>643</v>
      </c>
      <c r="E9563" t="s">
        <v>317</v>
      </c>
      <c r="F9563" t="s">
        <v>499</v>
      </c>
      <c r="G9563">
        <v>0</v>
      </c>
      <c r="I9563" t="s">
        <v>427</v>
      </c>
      <c r="J9563" t="s">
        <v>428</v>
      </c>
      <c r="K9563" t="s">
        <v>429</v>
      </c>
      <c r="L9563" t="s">
        <v>430</v>
      </c>
      <c r="M9563" t="s">
        <v>431</v>
      </c>
      <c r="N9563" t="s">
        <v>446</v>
      </c>
      <c r="O9563" t="s">
        <v>447</v>
      </c>
      <c r="P9563" t="s">
        <v>268</v>
      </c>
      <c r="Q9563" t="s">
        <v>269</v>
      </c>
      <c r="R9563" t="s">
        <v>434</v>
      </c>
      <c r="S9563" t="s">
        <v>435</v>
      </c>
      <c r="T9563">
        <v>2011</v>
      </c>
      <c r="X9563">
        <v>41986</v>
      </c>
      <c r="Y9563" s="7">
        <f t="shared" si="150"/>
        <v>40725</v>
      </c>
    </row>
    <row r="9564" spans="1:25" x14ac:dyDescent="0.25">
      <c r="A9564" t="s">
        <v>422</v>
      </c>
      <c r="B9564" t="s">
        <v>423</v>
      </c>
      <c r="C9564" t="s">
        <v>424</v>
      </c>
      <c r="D9564">
        <v>643</v>
      </c>
      <c r="E9564" t="s">
        <v>317</v>
      </c>
      <c r="F9564" t="s">
        <v>499</v>
      </c>
      <c r="G9564">
        <v>0</v>
      </c>
      <c r="I9564" t="s">
        <v>427</v>
      </c>
      <c r="J9564" t="s">
        <v>428</v>
      </c>
      <c r="K9564" t="s">
        <v>429</v>
      </c>
      <c r="L9564" t="s">
        <v>430</v>
      </c>
      <c r="M9564" t="s">
        <v>431</v>
      </c>
      <c r="N9564" t="s">
        <v>446</v>
      </c>
      <c r="O9564" t="s">
        <v>447</v>
      </c>
      <c r="P9564" t="s">
        <v>268</v>
      </c>
      <c r="Q9564" t="s">
        <v>269</v>
      </c>
      <c r="R9564" t="s">
        <v>434</v>
      </c>
      <c r="S9564" t="s">
        <v>435</v>
      </c>
      <c r="T9564">
        <v>2010</v>
      </c>
      <c r="X9564">
        <v>31378</v>
      </c>
      <c r="Y9564" s="7">
        <f t="shared" si="150"/>
        <v>40360</v>
      </c>
    </row>
    <row r="9565" spans="1:25" x14ac:dyDescent="0.25">
      <c r="A9565" t="s">
        <v>422</v>
      </c>
      <c r="B9565" t="s">
        <v>423</v>
      </c>
      <c r="C9565" t="s">
        <v>424</v>
      </c>
      <c r="D9565">
        <v>643</v>
      </c>
      <c r="E9565" t="s">
        <v>317</v>
      </c>
      <c r="F9565" t="s">
        <v>499</v>
      </c>
      <c r="G9565">
        <v>0</v>
      </c>
      <c r="I9565" t="s">
        <v>427</v>
      </c>
      <c r="J9565" t="s">
        <v>428</v>
      </c>
      <c r="K9565" t="s">
        <v>429</v>
      </c>
      <c r="L9565" t="s">
        <v>430</v>
      </c>
      <c r="M9565" t="s">
        <v>431</v>
      </c>
      <c r="N9565" t="s">
        <v>448</v>
      </c>
      <c r="O9565" t="s">
        <v>449</v>
      </c>
      <c r="P9565" t="s">
        <v>268</v>
      </c>
      <c r="Q9565" t="s">
        <v>269</v>
      </c>
      <c r="R9565" t="s">
        <v>434</v>
      </c>
      <c r="S9565" t="s">
        <v>435</v>
      </c>
      <c r="T9565">
        <v>2018</v>
      </c>
      <c r="X9565">
        <v>37463</v>
      </c>
      <c r="Y9565" s="7">
        <f t="shared" si="150"/>
        <v>43313</v>
      </c>
    </row>
    <row r="9566" spans="1:25" x14ac:dyDescent="0.25">
      <c r="A9566" t="s">
        <v>422</v>
      </c>
      <c r="B9566" t="s">
        <v>423</v>
      </c>
      <c r="C9566" t="s">
        <v>424</v>
      </c>
      <c r="D9566">
        <v>643</v>
      </c>
      <c r="E9566" t="s">
        <v>317</v>
      </c>
      <c r="F9566" t="s">
        <v>499</v>
      </c>
      <c r="G9566">
        <v>0</v>
      </c>
      <c r="I9566" t="s">
        <v>427</v>
      </c>
      <c r="J9566" t="s">
        <v>428</v>
      </c>
      <c r="K9566" t="s">
        <v>429</v>
      </c>
      <c r="L9566" t="s">
        <v>430</v>
      </c>
      <c r="M9566" t="s">
        <v>431</v>
      </c>
      <c r="N9566" t="s">
        <v>448</v>
      </c>
      <c r="O9566" t="s">
        <v>449</v>
      </c>
      <c r="P9566" t="s">
        <v>268</v>
      </c>
      <c r="Q9566" t="s">
        <v>269</v>
      </c>
      <c r="R9566" t="s">
        <v>434</v>
      </c>
      <c r="S9566" t="s">
        <v>435</v>
      </c>
      <c r="T9566">
        <v>2019</v>
      </c>
      <c r="X9566">
        <v>34369</v>
      </c>
      <c r="Y9566" s="7">
        <f t="shared" si="150"/>
        <v>43678</v>
      </c>
    </row>
    <row r="9567" spans="1:25" x14ac:dyDescent="0.25">
      <c r="A9567" t="s">
        <v>422</v>
      </c>
      <c r="B9567" t="s">
        <v>423</v>
      </c>
      <c r="C9567" t="s">
        <v>424</v>
      </c>
      <c r="D9567">
        <v>643</v>
      </c>
      <c r="E9567" t="s">
        <v>317</v>
      </c>
      <c r="F9567" t="s">
        <v>499</v>
      </c>
      <c r="G9567">
        <v>0</v>
      </c>
      <c r="I9567" t="s">
        <v>427</v>
      </c>
      <c r="J9567" t="s">
        <v>428</v>
      </c>
      <c r="K9567" t="s">
        <v>429</v>
      </c>
      <c r="L9567" t="s">
        <v>430</v>
      </c>
      <c r="M9567" t="s">
        <v>431</v>
      </c>
      <c r="N9567" t="s">
        <v>448</v>
      </c>
      <c r="O9567" t="s">
        <v>449</v>
      </c>
      <c r="P9567" t="s">
        <v>268</v>
      </c>
      <c r="Q9567" t="s">
        <v>269</v>
      </c>
      <c r="R9567" t="s">
        <v>434</v>
      </c>
      <c r="S9567" t="s">
        <v>435</v>
      </c>
      <c r="T9567">
        <v>2006</v>
      </c>
      <c r="X9567">
        <v>28208</v>
      </c>
      <c r="Y9567" s="7">
        <f t="shared" si="150"/>
        <v>38930</v>
      </c>
    </row>
    <row r="9568" spans="1:25" x14ac:dyDescent="0.25">
      <c r="A9568" t="s">
        <v>422</v>
      </c>
      <c r="B9568" t="s">
        <v>423</v>
      </c>
      <c r="C9568" t="s">
        <v>424</v>
      </c>
      <c r="D9568">
        <v>643</v>
      </c>
      <c r="E9568" t="s">
        <v>317</v>
      </c>
      <c r="F9568" t="s">
        <v>499</v>
      </c>
      <c r="G9568">
        <v>0</v>
      </c>
      <c r="I9568" t="s">
        <v>427</v>
      </c>
      <c r="J9568" t="s">
        <v>428</v>
      </c>
      <c r="K9568" t="s">
        <v>429</v>
      </c>
      <c r="L9568" t="s">
        <v>430</v>
      </c>
      <c r="M9568" t="s">
        <v>431</v>
      </c>
      <c r="N9568" t="s">
        <v>448</v>
      </c>
      <c r="O9568" t="s">
        <v>449</v>
      </c>
      <c r="P9568" t="s">
        <v>268</v>
      </c>
      <c r="Q9568" t="s">
        <v>269</v>
      </c>
      <c r="R9568" t="s">
        <v>434</v>
      </c>
      <c r="S9568" t="s">
        <v>435</v>
      </c>
      <c r="T9568">
        <v>2007</v>
      </c>
      <c r="X9568">
        <v>31079</v>
      </c>
      <c r="Y9568" s="7">
        <f t="shared" si="150"/>
        <v>39295</v>
      </c>
    </row>
    <row r="9569" spans="1:25" x14ac:dyDescent="0.25">
      <c r="A9569" t="s">
        <v>422</v>
      </c>
      <c r="B9569" t="s">
        <v>423</v>
      </c>
      <c r="C9569" t="s">
        <v>424</v>
      </c>
      <c r="D9569">
        <v>643</v>
      </c>
      <c r="E9569" t="s">
        <v>317</v>
      </c>
      <c r="F9569" t="s">
        <v>499</v>
      </c>
      <c r="G9569">
        <v>0</v>
      </c>
      <c r="I9569" t="s">
        <v>427</v>
      </c>
      <c r="J9569" t="s">
        <v>428</v>
      </c>
      <c r="K9569" t="s">
        <v>429</v>
      </c>
      <c r="L9569" t="s">
        <v>430</v>
      </c>
      <c r="M9569" t="s">
        <v>431</v>
      </c>
      <c r="N9569" t="s">
        <v>448</v>
      </c>
      <c r="O9569" t="s">
        <v>449</v>
      </c>
      <c r="P9569" t="s">
        <v>268</v>
      </c>
      <c r="Q9569" t="s">
        <v>269</v>
      </c>
      <c r="R9569" t="s">
        <v>434</v>
      </c>
      <c r="S9569" t="s">
        <v>435</v>
      </c>
      <c r="T9569">
        <v>2013</v>
      </c>
      <c r="X9569">
        <v>42399</v>
      </c>
      <c r="Y9569" s="7">
        <f t="shared" si="150"/>
        <v>41487</v>
      </c>
    </row>
    <row r="9570" spans="1:25" x14ac:dyDescent="0.25">
      <c r="A9570" t="s">
        <v>422</v>
      </c>
      <c r="B9570" t="s">
        <v>423</v>
      </c>
      <c r="C9570" t="s">
        <v>424</v>
      </c>
      <c r="D9570">
        <v>643</v>
      </c>
      <c r="E9570" t="s">
        <v>317</v>
      </c>
      <c r="F9570" t="s">
        <v>499</v>
      </c>
      <c r="G9570">
        <v>0</v>
      </c>
      <c r="I9570" t="s">
        <v>427</v>
      </c>
      <c r="J9570" t="s">
        <v>428</v>
      </c>
      <c r="K9570" t="s">
        <v>429</v>
      </c>
      <c r="L9570" t="s">
        <v>430</v>
      </c>
      <c r="M9570" t="s">
        <v>431</v>
      </c>
      <c r="N9570" t="s">
        <v>448</v>
      </c>
      <c r="O9570" t="s">
        <v>449</v>
      </c>
      <c r="P9570" t="s">
        <v>268</v>
      </c>
      <c r="Q9570" t="s">
        <v>269</v>
      </c>
      <c r="R9570" t="s">
        <v>434</v>
      </c>
      <c r="S9570" t="s">
        <v>435</v>
      </c>
      <c r="T9570">
        <v>2014</v>
      </c>
      <c r="X9570">
        <v>41413</v>
      </c>
      <c r="Y9570" s="7">
        <f t="shared" si="150"/>
        <v>41852</v>
      </c>
    </row>
    <row r="9571" spans="1:25" x14ac:dyDescent="0.25">
      <c r="A9571" t="s">
        <v>422</v>
      </c>
      <c r="B9571" t="s">
        <v>423</v>
      </c>
      <c r="C9571" t="s">
        <v>424</v>
      </c>
      <c r="D9571">
        <v>643</v>
      </c>
      <c r="E9571" t="s">
        <v>317</v>
      </c>
      <c r="F9571" t="s">
        <v>499</v>
      </c>
      <c r="G9571">
        <v>0</v>
      </c>
      <c r="I9571" t="s">
        <v>427</v>
      </c>
      <c r="J9571" t="s">
        <v>428</v>
      </c>
      <c r="K9571" t="s">
        <v>429</v>
      </c>
      <c r="L9571" t="s">
        <v>430</v>
      </c>
      <c r="M9571" t="s">
        <v>431</v>
      </c>
      <c r="N9571" t="s">
        <v>448</v>
      </c>
      <c r="O9571" t="s">
        <v>449</v>
      </c>
      <c r="P9571" t="s">
        <v>268</v>
      </c>
      <c r="Q9571" t="s">
        <v>269</v>
      </c>
      <c r="R9571" t="s">
        <v>434</v>
      </c>
      <c r="S9571" t="s">
        <v>435</v>
      </c>
      <c r="T9571">
        <v>2015</v>
      </c>
      <c r="X9571">
        <v>25034</v>
      </c>
      <c r="Y9571" s="7">
        <f t="shared" si="150"/>
        <v>42217</v>
      </c>
    </row>
    <row r="9572" spans="1:25" x14ac:dyDescent="0.25">
      <c r="A9572" t="s">
        <v>422</v>
      </c>
      <c r="B9572" t="s">
        <v>423</v>
      </c>
      <c r="C9572" t="s">
        <v>424</v>
      </c>
      <c r="D9572">
        <v>643</v>
      </c>
      <c r="E9572" t="s">
        <v>317</v>
      </c>
      <c r="F9572" t="s">
        <v>499</v>
      </c>
      <c r="G9572">
        <v>0</v>
      </c>
      <c r="I9572" t="s">
        <v>427</v>
      </c>
      <c r="J9572" t="s">
        <v>428</v>
      </c>
      <c r="K9572" t="s">
        <v>429</v>
      </c>
      <c r="L9572" t="s">
        <v>430</v>
      </c>
      <c r="M9572" t="s">
        <v>431</v>
      </c>
      <c r="N9572" t="s">
        <v>448</v>
      </c>
      <c r="O9572" t="s">
        <v>449</v>
      </c>
      <c r="P9572" t="s">
        <v>268</v>
      </c>
      <c r="Q9572" t="s">
        <v>269</v>
      </c>
      <c r="R9572" t="s">
        <v>434</v>
      </c>
      <c r="S9572" t="s">
        <v>435</v>
      </c>
      <c r="T9572">
        <v>2016</v>
      </c>
      <c r="X9572">
        <v>23105</v>
      </c>
      <c r="Y9572" s="7">
        <f t="shared" si="150"/>
        <v>42583</v>
      </c>
    </row>
    <row r="9573" spans="1:25" x14ac:dyDescent="0.25">
      <c r="A9573" t="s">
        <v>422</v>
      </c>
      <c r="B9573" t="s">
        <v>423</v>
      </c>
      <c r="C9573" t="s">
        <v>424</v>
      </c>
      <c r="D9573">
        <v>643</v>
      </c>
      <c r="E9573" t="s">
        <v>317</v>
      </c>
      <c r="F9573" t="s">
        <v>499</v>
      </c>
      <c r="G9573">
        <v>0</v>
      </c>
      <c r="I9573" t="s">
        <v>427</v>
      </c>
      <c r="J9573" t="s">
        <v>428</v>
      </c>
      <c r="K9573" t="s">
        <v>429</v>
      </c>
      <c r="L9573" t="s">
        <v>430</v>
      </c>
      <c r="M9573" t="s">
        <v>431</v>
      </c>
      <c r="N9573" t="s">
        <v>448</v>
      </c>
      <c r="O9573" t="s">
        <v>449</v>
      </c>
      <c r="P9573" t="s">
        <v>268</v>
      </c>
      <c r="Q9573" t="s">
        <v>269</v>
      </c>
      <c r="R9573" t="s">
        <v>434</v>
      </c>
      <c r="S9573" t="s">
        <v>435</v>
      </c>
      <c r="T9573">
        <v>2017</v>
      </c>
      <c r="X9573">
        <v>29056</v>
      </c>
      <c r="Y9573" s="7">
        <f t="shared" si="150"/>
        <v>42948</v>
      </c>
    </row>
    <row r="9574" spans="1:25" x14ac:dyDescent="0.25">
      <c r="A9574" t="s">
        <v>422</v>
      </c>
      <c r="B9574" t="s">
        <v>423</v>
      </c>
      <c r="C9574" t="s">
        <v>424</v>
      </c>
      <c r="D9574">
        <v>643</v>
      </c>
      <c r="E9574" t="s">
        <v>317</v>
      </c>
      <c r="F9574" t="s">
        <v>499</v>
      </c>
      <c r="G9574">
        <v>0</v>
      </c>
      <c r="I9574" t="s">
        <v>427</v>
      </c>
      <c r="J9574" t="s">
        <v>428</v>
      </c>
      <c r="K9574" t="s">
        <v>429</v>
      </c>
      <c r="L9574" t="s">
        <v>430</v>
      </c>
      <c r="M9574" t="s">
        <v>431</v>
      </c>
      <c r="N9574" t="s">
        <v>448</v>
      </c>
      <c r="O9574" t="s">
        <v>449</v>
      </c>
      <c r="P9574" t="s">
        <v>268</v>
      </c>
      <c r="Q9574" t="s">
        <v>269</v>
      </c>
      <c r="R9574" t="s">
        <v>434</v>
      </c>
      <c r="S9574" t="s">
        <v>435</v>
      </c>
      <c r="T9574">
        <v>2008</v>
      </c>
      <c r="X9574">
        <v>45668</v>
      </c>
      <c r="Y9574" s="7">
        <f t="shared" si="150"/>
        <v>39661</v>
      </c>
    </row>
    <row r="9575" spans="1:25" x14ac:dyDescent="0.25">
      <c r="A9575" t="s">
        <v>422</v>
      </c>
      <c r="B9575" t="s">
        <v>423</v>
      </c>
      <c r="C9575" t="s">
        <v>424</v>
      </c>
      <c r="D9575">
        <v>643</v>
      </c>
      <c r="E9575" t="s">
        <v>317</v>
      </c>
      <c r="F9575" t="s">
        <v>499</v>
      </c>
      <c r="G9575">
        <v>0</v>
      </c>
      <c r="I9575" t="s">
        <v>427</v>
      </c>
      <c r="J9575" t="s">
        <v>428</v>
      </c>
      <c r="K9575" t="s">
        <v>429</v>
      </c>
      <c r="L9575" t="s">
        <v>430</v>
      </c>
      <c r="M9575" t="s">
        <v>431</v>
      </c>
      <c r="N9575" t="s">
        <v>448</v>
      </c>
      <c r="O9575" t="s">
        <v>449</v>
      </c>
      <c r="P9575" t="s">
        <v>268</v>
      </c>
      <c r="Q9575" t="s">
        <v>269</v>
      </c>
      <c r="R9575" t="s">
        <v>434</v>
      </c>
      <c r="S9575" t="s">
        <v>435</v>
      </c>
      <c r="T9575">
        <v>2010</v>
      </c>
      <c r="X9575">
        <v>31815</v>
      </c>
      <c r="Y9575" s="7">
        <f t="shared" si="150"/>
        <v>40391</v>
      </c>
    </row>
    <row r="9576" spans="1:25" x14ac:dyDescent="0.25">
      <c r="A9576" t="s">
        <v>422</v>
      </c>
      <c r="B9576" t="s">
        <v>423</v>
      </c>
      <c r="C9576" t="s">
        <v>424</v>
      </c>
      <c r="D9576">
        <v>643</v>
      </c>
      <c r="E9576" t="s">
        <v>317</v>
      </c>
      <c r="F9576" t="s">
        <v>499</v>
      </c>
      <c r="G9576">
        <v>0</v>
      </c>
      <c r="I9576" t="s">
        <v>427</v>
      </c>
      <c r="J9576" t="s">
        <v>428</v>
      </c>
      <c r="K9576" t="s">
        <v>429</v>
      </c>
      <c r="L9576" t="s">
        <v>430</v>
      </c>
      <c r="M9576" t="s">
        <v>431</v>
      </c>
      <c r="N9576" t="s">
        <v>448</v>
      </c>
      <c r="O9576" t="s">
        <v>449</v>
      </c>
      <c r="P9576" t="s">
        <v>268</v>
      </c>
      <c r="Q9576" t="s">
        <v>269</v>
      </c>
      <c r="R9576" t="s">
        <v>434</v>
      </c>
      <c r="S9576" t="s">
        <v>435</v>
      </c>
      <c r="T9576">
        <v>2012</v>
      </c>
      <c r="X9576">
        <v>41311</v>
      </c>
      <c r="Y9576" s="7">
        <f t="shared" si="150"/>
        <v>41122</v>
      </c>
    </row>
    <row r="9577" spans="1:25" x14ac:dyDescent="0.25">
      <c r="A9577" t="s">
        <v>422</v>
      </c>
      <c r="B9577" t="s">
        <v>423</v>
      </c>
      <c r="C9577" t="s">
        <v>424</v>
      </c>
      <c r="D9577">
        <v>643</v>
      </c>
      <c r="E9577" t="s">
        <v>317</v>
      </c>
      <c r="F9577" t="s">
        <v>499</v>
      </c>
      <c r="G9577">
        <v>0</v>
      </c>
      <c r="I9577" t="s">
        <v>427</v>
      </c>
      <c r="J9577" t="s">
        <v>428</v>
      </c>
      <c r="K9577" t="s">
        <v>429</v>
      </c>
      <c r="L9577" t="s">
        <v>430</v>
      </c>
      <c r="M9577" t="s">
        <v>431</v>
      </c>
      <c r="N9577" t="s">
        <v>448</v>
      </c>
      <c r="O9577" t="s">
        <v>449</v>
      </c>
      <c r="P9577" t="s">
        <v>268</v>
      </c>
      <c r="Q9577" t="s">
        <v>269</v>
      </c>
      <c r="R9577" t="s">
        <v>434</v>
      </c>
      <c r="S9577" t="s">
        <v>435</v>
      </c>
      <c r="T9577">
        <v>2009</v>
      </c>
      <c r="X9577">
        <v>27319</v>
      </c>
      <c r="Y9577" s="7">
        <f t="shared" si="150"/>
        <v>40026</v>
      </c>
    </row>
    <row r="9578" spans="1:25" x14ac:dyDescent="0.25">
      <c r="A9578" t="s">
        <v>422</v>
      </c>
      <c r="B9578" t="s">
        <v>423</v>
      </c>
      <c r="C9578" t="s">
        <v>424</v>
      </c>
      <c r="D9578">
        <v>643</v>
      </c>
      <c r="E9578" t="s">
        <v>317</v>
      </c>
      <c r="F9578" t="s">
        <v>499</v>
      </c>
      <c r="G9578">
        <v>0</v>
      </c>
      <c r="I9578" t="s">
        <v>427</v>
      </c>
      <c r="J9578" t="s">
        <v>428</v>
      </c>
      <c r="K9578" t="s">
        <v>429</v>
      </c>
      <c r="L9578" t="s">
        <v>430</v>
      </c>
      <c r="M9578" t="s">
        <v>431</v>
      </c>
      <c r="N9578" t="s">
        <v>448</v>
      </c>
      <c r="O9578" t="s">
        <v>449</v>
      </c>
      <c r="P9578" t="s">
        <v>268</v>
      </c>
      <c r="Q9578" t="s">
        <v>269</v>
      </c>
      <c r="R9578" t="s">
        <v>434</v>
      </c>
      <c r="S9578" t="s">
        <v>435</v>
      </c>
      <c r="T9578">
        <v>2011</v>
      </c>
      <c r="X9578">
        <v>44541</v>
      </c>
      <c r="Y9578" s="7">
        <f t="shared" si="150"/>
        <v>40756</v>
      </c>
    </row>
    <row r="9579" spans="1:25" x14ac:dyDescent="0.25">
      <c r="A9579" t="s">
        <v>422</v>
      </c>
      <c r="B9579" t="s">
        <v>423</v>
      </c>
      <c r="C9579" t="s">
        <v>424</v>
      </c>
      <c r="D9579">
        <v>643</v>
      </c>
      <c r="E9579" t="s">
        <v>317</v>
      </c>
      <c r="F9579" t="s">
        <v>499</v>
      </c>
      <c r="G9579">
        <v>0</v>
      </c>
      <c r="I9579" t="s">
        <v>427</v>
      </c>
      <c r="J9579" t="s">
        <v>428</v>
      </c>
      <c r="K9579" t="s">
        <v>429</v>
      </c>
      <c r="L9579" t="s">
        <v>430</v>
      </c>
      <c r="M9579" t="s">
        <v>431</v>
      </c>
      <c r="N9579" t="s">
        <v>450</v>
      </c>
      <c r="O9579" t="s">
        <v>451</v>
      </c>
      <c r="P9579" t="s">
        <v>268</v>
      </c>
      <c r="Q9579" t="s">
        <v>269</v>
      </c>
      <c r="R9579" t="s">
        <v>434</v>
      </c>
      <c r="S9579" t="s">
        <v>435</v>
      </c>
      <c r="T9579">
        <v>2019</v>
      </c>
      <c r="X9579">
        <v>35547</v>
      </c>
      <c r="Y9579" s="7">
        <f t="shared" si="150"/>
        <v>43709</v>
      </c>
    </row>
    <row r="9580" spans="1:25" x14ac:dyDescent="0.25">
      <c r="A9580" t="s">
        <v>422</v>
      </c>
      <c r="B9580" t="s">
        <v>423</v>
      </c>
      <c r="C9580" t="s">
        <v>424</v>
      </c>
      <c r="D9580">
        <v>643</v>
      </c>
      <c r="E9580" t="s">
        <v>317</v>
      </c>
      <c r="F9580" t="s">
        <v>499</v>
      </c>
      <c r="G9580">
        <v>0</v>
      </c>
      <c r="I9580" t="s">
        <v>427</v>
      </c>
      <c r="J9580" t="s">
        <v>428</v>
      </c>
      <c r="K9580" t="s">
        <v>429</v>
      </c>
      <c r="L9580" t="s">
        <v>430</v>
      </c>
      <c r="M9580" t="s">
        <v>431</v>
      </c>
      <c r="N9580" t="s">
        <v>450</v>
      </c>
      <c r="O9580" t="s">
        <v>451</v>
      </c>
      <c r="P9580" t="s">
        <v>268</v>
      </c>
      <c r="Q9580" t="s">
        <v>269</v>
      </c>
      <c r="R9580" t="s">
        <v>434</v>
      </c>
      <c r="S9580" t="s">
        <v>435</v>
      </c>
      <c r="T9580">
        <v>2018</v>
      </c>
      <c r="X9580">
        <v>38629</v>
      </c>
      <c r="Y9580" s="7">
        <f t="shared" si="150"/>
        <v>43344</v>
      </c>
    </row>
    <row r="9581" spans="1:25" x14ac:dyDescent="0.25">
      <c r="A9581" t="s">
        <v>422</v>
      </c>
      <c r="B9581" t="s">
        <v>423</v>
      </c>
      <c r="C9581" t="s">
        <v>424</v>
      </c>
      <c r="D9581">
        <v>643</v>
      </c>
      <c r="E9581" t="s">
        <v>317</v>
      </c>
      <c r="F9581" t="s">
        <v>499</v>
      </c>
      <c r="G9581">
        <v>0</v>
      </c>
      <c r="I9581" t="s">
        <v>427</v>
      </c>
      <c r="J9581" t="s">
        <v>428</v>
      </c>
      <c r="K9581" t="s">
        <v>429</v>
      </c>
      <c r="L9581" t="s">
        <v>430</v>
      </c>
      <c r="M9581" t="s">
        <v>431</v>
      </c>
      <c r="N9581" t="s">
        <v>450</v>
      </c>
      <c r="O9581" t="s">
        <v>451</v>
      </c>
      <c r="P9581" t="s">
        <v>268</v>
      </c>
      <c r="Q9581" t="s">
        <v>269</v>
      </c>
      <c r="R9581" t="s">
        <v>434</v>
      </c>
      <c r="S9581" t="s">
        <v>435</v>
      </c>
      <c r="T9581">
        <v>2007</v>
      </c>
      <c r="X9581">
        <v>28478</v>
      </c>
      <c r="Y9581" s="7">
        <f t="shared" si="150"/>
        <v>39326</v>
      </c>
    </row>
    <row r="9582" spans="1:25" x14ac:dyDescent="0.25">
      <c r="A9582" t="s">
        <v>422</v>
      </c>
      <c r="B9582" t="s">
        <v>423</v>
      </c>
      <c r="C9582" t="s">
        <v>424</v>
      </c>
      <c r="D9582">
        <v>643</v>
      </c>
      <c r="E9582" t="s">
        <v>317</v>
      </c>
      <c r="F9582" t="s">
        <v>499</v>
      </c>
      <c r="G9582">
        <v>0</v>
      </c>
      <c r="I9582" t="s">
        <v>427</v>
      </c>
      <c r="J9582" t="s">
        <v>428</v>
      </c>
      <c r="K9582" t="s">
        <v>429</v>
      </c>
      <c r="L9582" t="s">
        <v>430</v>
      </c>
      <c r="M9582" t="s">
        <v>431</v>
      </c>
      <c r="N9582" t="s">
        <v>450</v>
      </c>
      <c r="O9582" t="s">
        <v>451</v>
      </c>
      <c r="P9582" t="s">
        <v>268</v>
      </c>
      <c r="Q9582" t="s">
        <v>269</v>
      </c>
      <c r="R9582" t="s">
        <v>434</v>
      </c>
      <c r="S9582" t="s">
        <v>435</v>
      </c>
      <c r="T9582">
        <v>2006</v>
      </c>
      <c r="X9582">
        <v>25718</v>
      </c>
      <c r="Y9582" s="7">
        <f t="shared" si="150"/>
        <v>38961</v>
      </c>
    </row>
    <row r="9583" spans="1:25" x14ac:dyDescent="0.25">
      <c r="A9583" t="s">
        <v>422</v>
      </c>
      <c r="B9583" t="s">
        <v>423</v>
      </c>
      <c r="C9583" t="s">
        <v>424</v>
      </c>
      <c r="D9583">
        <v>643</v>
      </c>
      <c r="E9583" t="s">
        <v>317</v>
      </c>
      <c r="F9583" t="s">
        <v>499</v>
      </c>
      <c r="G9583">
        <v>0</v>
      </c>
      <c r="I9583" t="s">
        <v>427</v>
      </c>
      <c r="J9583" t="s">
        <v>428</v>
      </c>
      <c r="K9583" t="s">
        <v>429</v>
      </c>
      <c r="L9583" t="s">
        <v>430</v>
      </c>
      <c r="M9583" t="s">
        <v>431</v>
      </c>
      <c r="N9583" t="s">
        <v>450</v>
      </c>
      <c r="O9583" t="s">
        <v>451</v>
      </c>
      <c r="P9583" t="s">
        <v>268</v>
      </c>
      <c r="Q9583" t="s">
        <v>269</v>
      </c>
      <c r="R9583" t="s">
        <v>434</v>
      </c>
      <c r="S9583" t="s">
        <v>435</v>
      </c>
      <c r="T9583">
        <v>2017</v>
      </c>
      <c r="X9583">
        <v>30751</v>
      </c>
      <c r="Y9583" s="7">
        <f t="shared" si="150"/>
        <v>42979</v>
      </c>
    </row>
    <row r="9584" spans="1:25" x14ac:dyDescent="0.25">
      <c r="A9584" t="s">
        <v>422</v>
      </c>
      <c r="B9584" t="s">
        <v>423</v>
      </c>
      <c r="C9584" t="s">
        <v>424</v>
      </c>
      <c r="D9584">
        <v>643</v>
      </c>
      <c r="E9584" t="s">
        <v>317</v>
      </c>
      <c r="F9584" t="s">
        <v>499</v>
      </c>
      <c r="G9584">
        <v>0</v>
      </c>
      <c r="I9584" t="s">
        <v>427</v>
      </c>
      <c r="J9584" t="s">
        <v>428</v>
      </c>
      <c r="K9584" t="s">
        <v>429</v>
      </c>
      <c r="L9584" t="s">
        <v>430</v>
      </c>
      <c r="M9584" t="s">
        <v>431</v>
      </c>
      <c r="N9584" t="s">
        <v>450</v>
      </c>
      <c r="O9584" t="s">
        <v>451</v>
      </c>
      <c r="P9584" t="s">
        <v>268</v>
      </c>
      <c r="Q9584" t="s">
        <v>269</v>
      </c>
      <c r="R9584" t="s">
        <v>434</v>
      </c>
      <c r="S9584" t="s">
        <v>435</v>
      </c>
      <c r="T9584">
        <v>2013</v>
      </c>
      <c r="X9584">
        <v>44675</v>
      </c>
      <c r="Y9584" s="7">
        <f t="shared" si="150"/>
        <v>41518</v>
      </c>
    </row>
    <row r="9585" spans="1:25" x14ac:dyDescent="0.25">
      <c r="A9585" t="s">
        <v>422</v>
      </c>
      <c r="B9585" t="s">
        <v>423</v>
      </c>
      <c r="C9585" t="s">
        <v>424</v>
      </c>
      <c r="D9585">
        <v>643</v>
      </c>
      <c r="E9585" t="s">
        <v>317</v>
      </c>
      <c r="F9585" t="s">
        <v>499</v>
      </c>
      <c r="G9585">
        <v>0</v>
      </c>
      <c r="I9585" t="s">
        <v>427</v>
      </c>
      <c r="J9585" t="s">
        <v>428</v>
      </c>
      <c r="K9585" t="s">
        <v>429</v>
      </c>
      <c r="L9585" t="s">
        <v>430</v>
      </c>
      <c r="M9585" t="s">
        <v>431</v>
      </c>
      <c r="N9585" t="s">
        <v>450</v>
      </c>
      <c r="O9585" t="s">
        <v>451</v>
      </c>
      <c r="P9585" t="s">
        <v>268</v>
      </c>
      <c r="Q9585" t="s">
        <v>269</v>
      </c>
      <c r="R9585" t="s">
        <v>434</v>
      </c>
      <c r="S9585" t="s">
        <v>435</v>
      </c>
      <c r="T9585">
        <v>2016</v>
      </c>
      <c r="X9585">
        <v>25369</v>
      </c>
      <c r="Y9585" s="7">
        <f t="shared" si="150"/>
        <v>42614</v>
      </c>
    </row>
    <row r="9586" spans="1:25" x14ac:dyDescent="0.25">
      <c r="A9586" t="s">
        <v>422</v>
      </c>
      <c r="B9586" t="s">
        <v>423</v>
      </c>
      <c r="C9586" t="s">
        <v>424</v>
      </c>
      <c r="D9586">
        <v>643</v>
      </c>
      <c r="E9586" t="s">
        <v>317</v>
      </c>
      <c r="F9586" t="s">
        <v>499</v>
      </c>
      <c r="G9586">
        <v>0</v>
      </c>
      <c r="I9586" t="s">
        <v>427</v>
      </c>
      <c r="J9586" t="s">
        <v>428</v>
      </c>
      <c r="K9586" t="s">
        <v>429</v>
      </c>
      <c r="L9586" t="s">
        <v>430</v>
      </c>
      <c r="M9586" t="s">
        <v>431</v>
      </c>
      <c r="N9586" t="s">
        <v>450</v>
      </c>
      <c r="O9586" t="s">
        <v>451</v>
      </c>
      <c r="P9586" t="s">
        <v>268</v>
      </c>
      <c r="Q9586" t="s">
        <v>269</v>
      </c>
      <c r="R9586" t="s">
        <v>434</v>
      </c>
      <c r="S9586" t="s">
        <v>435</v>
      </c>
      <c r="T9586">
        <v>2015</v>
      </c>
      <c r="X9586">
        <v>26343</v>
      </c>
      <c r="Y9586" s="7">
        <f t="shared" si="150"/>
        <v>42248</v>
      </c>
    </row>
    <row r="9587" spans="1:25" x14ac:dyDescent="0.25">
      <c r="A9587" t="s">
        <v>422</v>
      </c>
      <c r="B9587" t="s">
        <v>423</v>
      </c>
      <c r="C9587" t="s">
        <v>424</v>
      </c>
      <c r="D9587">
        <v>643</v>
      </c>
      <c r="E9587" t="s">
        <v>317</v>
      </c>
      <c r="F9587" t="s">
        <v>499</v>
      </c>
      <c r="G9587">
        <v>0</v>
      </c>
      <c r="I9587" t="s">
        <v>427</v>
      </c>
      <c r="J9587" t="s">
        <v>428</v>
      </c>
      <c r="K9587" t="s">
        <v>429</v>
      </c>
      <c r="L9587" t="s">
        <v>430</v>
      </c>
      <c r="M9587" t="s">
        <v>431</v>
      </c>
      <c r="N9587" t="s">
        <v>450</v>
      </c>
      <c r="O9587" t="s">
        <v>451</v>
      </c>
      <c r="P9587" t="s">
        <v>268</v>
      </c>
      <c r="Q9587" t="s">
        <v>269</v>
      </c>
      <c r="R9587" t="s">
        <v>434</v>
      </c>
      <c r="S9587" t="s">
        <v>435</v>
      </c>
      <c r="T9587">
        <v>2014</v>
      </c>
      <c r="X9587">
        <v>38054</v>
      </c>
      <c r="Y9587" s="7">
        <f t="shared" si="150"/>
        <v>41883</v>
      </c>
    </row>
    <row r="9588" spans="1:25" x14ac:dyDescent="0.25">
      <c r="A9588" t="s">
        <v>422</v>
      </c>
      <c r="B9588" t="s">
        <v>423</v>
      </c>
      <c r="C9588" t="s">
        <v>424</v>
      </c>
      <c r="D9588">
        <v>643</v>
      </c>
      <c r="E9588" t="s">
        <v>317</v>
      </c>
      <c r="F9588" t="s">
        <v>499</v>
      </c>
      <c r="G9588">
        <v>0</v>
      </c>
      <c r="I9588" t="s">
        <v>427</v>
      </c>
      <c r="J9588" t="s">
        <v>428</v>
      </c>
      <c r="K9588" t="s">
        <v>429</v>
      </c>
      <c r="L9588" t="s">
        <v>430</v>
      </c>
      <c r="M9588" t="s">
        <v>431</v>
      </c>
      <c r="N9588" t="s">
        <v>450</v>
      </c>
      <c r="O9588" t="s">
        <v>451</v>
      </c>
      <c r="P9588" t="s">
        <v>268</v>
      </c>
      <c r="Q9588" t="s">
        <v>269</v>
      </c>
      <c r="R9588" t="s">
        <v>434</v>
      </c>
      <c r="S9588" t="s">
        <v>435</v>
      </c>
      <c r="T9588">
        <v>2008</v>
      </c>
      <c r="X9588">
        <v>43774</v>
      </c>
      <c r="Y9588" s="7">
        <f t="shared" si="150"/>
        <v>39692</v>
      </c>
    </row>
    <row r="9589" spans="1:25" x14ac:dyDescent="0.25">
      <c r="A9589" t="s">
        <v>422</v>
      </c>
      <c r="B9589" t="s">
        <v>423</v>
      </c>
      <c r="C9589" t="s">
        <v>424</v>
      </c>
      <c r="D9589">
        <v>643</v>
      </c>
      <c r="E9589" t="s">
        <v>317</v>
      </c>
      <c r="F9589" t="s">
        <v>499</v>
      </c>
      <c r="G9589">
        <v>0</v>
      </c>
      <c r="I9589" t="s">
        <v>427</v>
      </c>
      <c r="J9589" t="s">
        <v>428</v>
      </c>
      <c r="K9589" t="s">
        <v>429</v>
      </c>
      <c r="L9589" t="s">
        <v>430</v>
      </c>
      <c r="M9589" t="s">
        <v>431</v>
      </c>
      <c r="N9589" t="s">
        <v>450</v>
      </c>
      <c r="O9589" t="s">
        <v>451</v>
      </c>
      <c r="P9589" t="s">
        <v>268</v>
      </c>
      <c r="Q9589" t="s">
        <v>269</v>
      </c>
      <c r="R9589" t="s">
        <v>434</v>
      </c>
      <c r="S9589" t="s">
        <v>435</v>
      </c>
      <c r="T9589">
        <v>2011</v>
      </c>
      <c r="X9589">
        <v>43841</v>
      </c>
      <c r="Y9589" s="7">
        <f t="shared" si="150"/>
        <v>40787</v>
      </c>
    </row>
    <row r="9590" spans="1:25" x14ac:dyDescent="0.25">
      <c r="A9590" t="s">
        <v>422</v>
      </c>
      <c r="B9590" t="s">
        <v>423</v>
      </c>
      <c r="C9590" t="s">
        <v>424</v>
      </c>
      <c r="D9590">
        <v>643</v>
      </c>
      <c r="E9590" t="s">
        <v>317</v>
      </c>
      <c r="F9590" t="s">
        <v>499</v>
      </c>
      <c r="G9590">
        <v>0</v>
      </c>
      <c r="I9590" t="s">
        <v>427</v>
      </c>
      <c r="J9590" t="s">
        <v>428</v>
      </c>
      <c r="K9590" t="s">
        <v>429</v>
      </c>
      <c r="L9590" t="s">
        <v>430</v>
      </c>
      <c r="M9590" t="s">
        <v>431</v>
      </c>
      <c r="N9590" t="s">
        <v>450</v>
      </c>
      <c r="O9590" t="s">
        <v>451</v>
      </c>
      <c r="P9590" t="s">
        <v>268</v>
      </c>
      <c r="Q9590" t="s">
        <v>269</v>
      </c>
      <c r="R9590" t="s">
        <v>434</v>
      </c>
      <c r="S9590" t="s">
        <v>435</v>
      </c>
      <c r="T9590">
        <v>2009</v>
      </c>
      <c r="X9590">
        <v>28752</v>
      </c>
      <c r="Y9590" s="7">
        <f t="shared" si="150"/>
        <v>40057</v>
      </c>
    </row>
    <row r="9591" spans="1:25" x14ac:dyDescent="0.25">
      <c r="A9591" t="s">
        <v>422</v>
      </c>
      <c r="B9591" t="s">
        <v>423</v>
      </c>
      <c r="C9591" t="s">
        <v>424</v>
      </c>
      <c r="D9591">
        <v>643</v>
      </c>
      <c r="E9591" t="s">
        <v>317</v>
      </c>
      <c r="F9591" t="s">
        <v>499</v>
      </c>
      <c r="G9591">
        <v>0</v>
      </c>
      <c r="I9591" t="s">
        <v>427</v>
      </c>
      <c r="J9591" t="s">
        <v>428</v>
      </c>
      <c r="K9591" t="s">
        <v>429</v>
      </c>
      <c r="L9591" t="s">
        <v>430</v>
      </c>
      <c r="M9591" t="s">
        <v>431</v>
      </c>
      <c r="N9591" t="s">
        <v>450</v>
      </c>
      <c r="O9591" t="s">
        <v>451</v>
      </c>
      <c r="P9591" t="s">
        <v>268</v>
      </c>
      <c r="Q9591" t="s">
        <v>269</v>
      </c>
      <c r="R9591" t="s">
        <v>434</v>
      </c>
      <c r="S9591" t="s">
        <v>435</v>
      </c>
      <c r="T9591">
        <v>2012</v>
      </c>
      <c r="X9591">
        <v>43163</v>
      </c>
      <c r="Y9591" s="7">
        <f t="shared" si="150"/>
        <v>41153</v>
      </c>
    </row>
    <row r="9592" spans="1:25" x14ac:dyDescent="0.25">
      <c r="A9592" t="s">
        <v>422</v>
      </c>
      <c r="B9592" t="s">
        <v>423</v>
      </c>
      <c r="C9592" t="s">
        <v>424</v>
      </c>
      <c r="D9592">
        <v>643</v>
      </c>
      <c r="E9592" t="s">
        <v>317</v>
      </c>
      <c r="F9592" t="s">
        <v>499</v>
      </c>
      <c r="G9592">
        <v>0</v>
      </c>
      <c r="I9592" t="s">
        <v>427</v>
      </c>
      <c r="J9592" t="s">
        <v>428</v>
      </c>
      <c r="K9592" t="s">
        <v>429</v>
      </c>
      <c r="L9592" t="s">
        <v>430</v>
      </c>
      <c r="M9592" t="s">
        <v>431</v>
      </c>
      <c r="N9592" t="s">
        <v>450</v>
      </c>
      <c r="O9592" t="s">
        <v>451</v>
      </c>
      <c r="P9592" t="s">
        <v>268</v>
      </c>
      <c r="Q9592" t="s">
        <v>269</v>
      </c>
      <c r="R9592" t="s">
        <v>434</v>
      </c>
      <c r="S9592" t="s">
        <v>435</v>
      </c>
      <c r="T9592">
        <v>2010</v>
      </c>
      <c r="X9592">
        <v>34304</v>
      </c>
      <c r="Y9592" s="7">
        <f t="shared" si="150"/>
        <v>40422</v>
      </c>
    </row>
    <row r="9593" spans="1:25" x14ac:dyDescent="0.25">
      <c r="A9593" t="s">
        <v>422</v>
      </c>
      <c r="B9593" t="s">
        <v>423</v>
      </c>
      <c r="C9593" t="s">
        <v>424</v>
      </c>
      <c r="D9593">
        <v>643</v>
      </c>
      <c r="E9593" t="s">
        <v>317</v>
      </c>
      <c r="F9593" t="s">
        <v>499</v>
      </c>
      <c r="G9593">
        <v>0</v>
      </c>
      <c r="I9593" t="s">
        <v>427</v>
      </c>
      <c r="J9593" t="s">
        <v>428</v>
      </c>
      <c r="K9593" t="s">
        <v>429</v>
      </c>
      <c r="L9593" t="s">
        <v>430</v>
      </c>
      <c r="M9593" t="s">
        <v>431</v>
      </c>
      <c r="N9593" t="s">
        <v>452</v>
      </c>
      <c r="O9593" t="s">
        <v>453</v>
      </c>
      <c r="P9593" t="s">
        <v>268</v>
      </c>
      <c r="Q9593" t="s">
        <v>269</v>
      </c>
      <c r="R9593" t="s">
        <v>434</v>
      </c>
      <c r="S9593" t="s">
        <v>435</v>
      </c>
      <c r="T9593">
        <v>2019</v>
      </c>
      <c r="X9593">
        <v>36780</v>
      </c>
      <c r="Y9593" s="7">
        <f t="shared" si="150"/>
        <v>43739</v>
      </c>
    </row>
    <row r="9594" spans="1:25" x14ac:dyDescent="0.25">
      <c r="A9594" t="s">
        <v>422</v>
      </c>
      <c r="B9594" t="s">
        <v>423</v>
      </c>
      <c r="C9594" t="s">
        <v>424</v>
      </c>
      <c r="D9594">
        <v>643</v>
      </c>
      <c r="E9594" t="s">
        <v>317</v>
      </c>
      <c r="F9594" t="s">
        <v>499</v>
      </c>
      <c r="G9594">
        <v>0</v>
      </c>
      <c r="I9594" t="s">
        <v>427</v>
      </c>
      <c r="J9594" t="s">
        <v>428</v>
      </c>
      <c r="K9594" t="s">
        <v>429</v>
      </c>
      <c r="L9594" t="s">
        <v>430</v>
      </c>
      <c r="M9594" t="s">
        <v>431</v>
      </c>
      <c r="N9594" t="s">
        <v>452</v>
      </c>
      <c r="O9594" t="s">
        <v>453</v>
      </c>
      <c r="P9594" t="s">
        <v>268</v>
      </c>
      <c r="Q9594" t="s">
        <v>269</v>
      </c>
      <c r="R9594" t="s">
        <v>434</v>
      </c>
      <c r="S9594" t="s">
        <v>435</v>
      </c>
      <c r="T9594">
        <v>2018</v>
      </c>
      <c r="X9594">
        <v>41296</v>
      </c>
      <c r="Y9594" s="7">
        <f t="shared" si="150"/>
        <v>43374</v>
      </c>
    </row>
    <row r="9595" spans="1:25" x14ac:dyDescent="0.25">
      <c r="A9595" t="s">
        <v>422</v>
      </c>
      <c r="B9595" t="s">
        <v>423</v>
      </c>
      <c r="C9595" t="s">
        <v>424</v>
      </c>
      <c r="D9595">
        <v>643</v>
      </c>
      <c r="E9595" t="s">
        <v>317</v>
      </c>
      <c r="F9595" t="s">
        <v>499</v>
      </c>
      <c r="G9595">
        <v>0</v>
      </c>
      <c r="I9595" t="s">
        <v>427</v>
      </c>
      <c r="J9595" t="s">
        <v>428</v>
      </c>
      <c r="K9595" t="s">
        <v>429</v>
      </c>
      <c r="L9595" t="s">
        <v>430</v>
      </c>
      <c r="M9595" t="s">
        <v>431</v>
      </c>
      <c r="N9595" t="s">
        <v>452</v>
      </c>
      <c r="O9595" t="s">
        <v>453</v>
      </c>
      <c r="P9595" t="s">
        <v>268</v>
      </c>
      <c r="Q9595" t="s">
        <v>269</v>
      </c>
      <c r="R9595" t="s">
        <v>434</v>
      </c>
      <c r="S9595" t="s">
        <v>435</v>
      </c>
      <c r="T9595">
        <v>2006</v>
      </c>
      <c r="X9595">
        <v>24871</v>
      </c>
      <c r="Y9595" s="7">
        <f t="shared" si="150"/>
        <v>38991</v>
      </c>
    </row>
    <row r="9596" spans="1:25" x14ac:dyDescent="0.25">
      <c r="A9596" t="s">
        <v>422</v>
      </c>
      <c r="B9596" t="s">
        <v>423</v>
      </c>
      <c r="C9596" t="s">
        <v>424</v>
      </c>
      <c r="D9596">
        <v>643</v>
      </c>
      <c r="E9596" t="s">
        <v>317</v>
      </c>
      <c r="F9596" t="s">
        <v>499</v>
      </c>
      <c r="G9596">
        <v>0</v>
      </c>
      <c r="I9596" t="s">
        <v>427</v>
      </c>
      <c r="J9596" t="s">
        <v>428</v>
      </c>
      <c r="K9596" t="s">
        <v>429</v>
      </c>
      <c r="L9596" t="s">
        <v>430</v>
      </c>
      <c r="M9596" t="s">
        <v>431</v>
      </c>
      <c r="N9596" t="s">
        <v>452</v>
      </c>
      <c r="O9596" t="s">
        <v>453</v>
      </c>
      <c r="P9596" t="s">
        <v>268</v>
      </c>
      <c r="Q9596" t="s">
        <v>269</v>
      </c>
      <c r="R9596" t="s">
        <v>434</v>
      </c>
      <c r="S9596" t="s">
        <v>435</v>
      </c>
      <c r="T9596">
        <v>2007</v>
      </c>
      <c r="X9596">
        <v>34761</v>
      </c>
      <c r="Y9596" s="7">
        <f t="shared" si="150"/>
        <v>39356</v>
      </c>
    </row>
    <row r="9597" spans="1:25" x14ac:dyDescent="0.25">
      <c r="A9597" t="s">
        <v>422</v>
      </c>
      <c r="B9597" t="s">
        <v>423</v>
      </c>
      <c r="C9597" t="s">
        <v>424</v>
      </c>
      <c r="D9597">
        <v>643</v>
      </c>
      <c r="E9597" t="s">
        <v>317</v>
      </c>
      <c r="F9597" t="s">
        <v>499</v>
      </c>
      <c r="G9597">
        <v>0</v>
      </c>
      <c r="I9597" t="s">
        <v>427</v>
      </c>
      <c r="J9597" t="s">
        <v>428</v>
      </c>
      <c r="K9597" t="s">
        <v>429</v>
      </c>
      <c r="L9597" t="s">
        <v>430</v>
      </c>
      <c r="M9597" t="s">
        <v>431</v>
      </c>
      <c r="N9597" t="s">
        <v>452</v>
      </c>
      <c r="O9597" t="s">
        <v>453</v>
      </c>
      <c r="P9597" t="s">
        <v>268</v>
      </c>
      <c r="Q9597" t="s">
        <v>269</v>
      </c>
      <c r="R9597" t="s">
        <v>434</v>
      </c>
      <c r="S9597" t="s">
        <v>435</v>
      </c>
      <c r="T9597">
        <v>2014</v>
      </c>
      <c r="X9597">
        <v>41502</v>
      </c>
      <c r="Y9597" s="7">
        <f t="shared" si="150"/>
        <v>41913</v>
      </c>
    </row>
    <row r="9598" spans="1:25" x14ac:dyDescent="0.25">
      <c r="A9598" t="s">
        <v>422</v>
      </c>
      <c r="B9598" t="s">
        <v>423</v>
      </c>
      <c r="C9598" t="s">
        <v>424</v>
      </c>
      <c r="D9598">
        <v>643</v>
      </c>
      <c r="E9598" t="s">
        <v>317</v>
      </c>
      <c r="F9598" t="s">
        <v>499</v>
      </c>
      <c r="G9598">
        <v>0</v>
      </c>
      <c r="I9598" t="s">
        <v>427</v>
      </c>
      <c r="J9598" t="s">
        <v>428</v>
      </c>
      <c r="K9598" t="s">
        <v>429</v>
      </c>
      <c r="L9598" t="s">
        <v>430</v>
      </c>
      <c r="M9598" t="s">
        <v>431</v>
      </c>
      <c r="N9598" t="s">
        <v>452</v>
      </c>
      <c r="O9598" t="s">
        <v>453</v>
      </c>
      <c r="P9598" t="s">
        <v>268</v>
      </c>
      <c r="Q9598" t="s">
        <v>269</v>
      </c>
      <c r="R9598" t="s">
        <v>434</v>
      </c>
      <c r="S9598" t="s">
        <v>435</v>
      </c>
      <c r="T9598">
        <v>2015</v>
      </c>
      <c r="X9598">
        <v>26964</v>
      </c>
      <c r="Y9598" s="7">
        <f t="shared" si="150"/>
        <v>42278</v>
      </c>
    </row>
    <row r="9599" spans="1:25" x14ac:dyDescent="0.25">
      <c r="A9599" t="s">
        <v>422</v>
      </c>
      <c r="B9599" t="s">
        <v>423</v>
      </c>
      <c r="C9599" t="s">
        <v>424</v>
      </c>
      <c r="D9599">
        <v>643</v>
      </c>
      <c r="E9599" t="s">
        <v>317</v>
      </c>
      <c r="F9599" t="s">
        <v>499</v>
      </c>
      <c r="G9599">
        <v>0</v>
      </c>
      <c r="I9599" t="s">
        <v>427</v>
      </c>
      <c r="J9599" t="s">
        <v>428</v>
      </c>
      <c r="K9599" t="s">
        <v>429</v>
      </c>
      <c r="L9599" t="s">
        <v>430</v>
      </c>
      <c r="M9599" t="s">
        <v>431</v>
      </c>
      <c r="N9599" t="s">
        <v>452</v>
      </c>
      <c r="O9599" t="s">
        <v>453</v>
      </c>
      <c r="P9599" t="s">
        <v>268</v>
      </c>
      <c r="Q9599" t="s">
        <v>269</v>
      </c>
      <c r="R9599" t="s">
        <v>434</v>
      </c>
      <c r="S9599" t="s">
        <v>435</v>
      </c>
      <c r="T9599">
        <v>2016</v>
      </c>
      <c r="X9599">
        <v>24751</v>
      </c>
      <c r="Y9599" s="7">
        <f t="shared" si="150"/>
        <v>42644</v>
      </c>
    </row>
    <row r="9600" spans="1:25" x14ac:dyDescent="0.25">
      <c r="A9600" t="s">
        <v>422</v>
      </c>
      <c r="B9600" t="s">
        <v>423</v>
      </c>
      <c r="C9600" t="s">
        <v>424</v>
      </c>
      <c r="D9600">
        <v>643</v>
      </c>
      <c r="E9600" t="s">
        <v>317</v>
      </c>
      <c r="F9600" t="s">
        <v>499</v>
      </c>
      <c r="G9600">
        <v>0</v>
      </c>
      <c r="I9600" t="s">
        <v>427</v>
      </c>
      <c r="J9600" t="s">
        <v>428</v>
      </c>
      <c r="K9600" t="s">
        <v>429</v>
      </c>
      <c r="L9600" t="s">
        <v>430</v>
      </c>
      <c r="M9600" t="s">
        <v>431</v>
      </c>
      <c r="N9600" t="s">
        <v>452</v>
      </c>
      <c r="O9600" t="s">
        <v>453</v>
      </c>
      <c r="P9600" t="s">
        <v>268</v>
      </c>
      <c r="Q9600" t="s">
        <v>269</v>
      </c>
      <c r="R9600" t="s">
        <v>434</v>
      </c>
      <c r="S9600" t="s">
        <v>435</v>
      </c>
      <c r="T9600">
        <v>2013</v>
      </c>
      <c r="X9600">
        <v>43390</v>
      </c>
      <c r="Y9600" s="7">
        <f t="shared" si="150"/>
        <v>41548</v>
      </c>
    </row>
    <row r="9601" spans="1:25" x14ac:dyDescent="0.25">
      <c r="A9601" t="s">
        <v>422</v>
      </c>
      <c r="B9601" t="s">
        <v>423</v>
      </c>
      <c r="C9601" t="s">
        <v>424</v>
      </c>
      <c r="D9601">
        <v>643</v>
      </c>
      <c r="E9601" t="s">
        <v>317</v>
      </c>
      <c r="F9601" t="s">
        <v>499</v>
      </c>
      <c r="G9601">
        <v>0</v>
      </c>
      <c r="I9601" t="s">
        <v>427</v>
      </c>
      <c r="J9601" t="s">
        <v>428</v>
      </c>
      <c r="K9601" t="s">
        <v>429</v>
      </c>
      <c r="L9601" t="s">
        <v>430</v>
      </c>
      <c r="M9601" t="s">
        <v>431</v>
      </c>
      <c r="N9601" t="s">
        <v>452</v>
      </c>
      <c r="O9601" t="s">
        <v>453</v>
      </c>
      <c r="P9601" t="s">
        <v>268</v>
      </c>
      <c r="Q9601" t="s">
        <v>269</v>
      </c>
      <c r="R9601" t="s">
        <v>434</v>
      </c>
      <c r="S9601" t="s">
        <v>435</v>
      </c>
      <c r="T9601">
        <v>2017</v>
      </c>
      <c r="X9601">
        <v>31573</v>
      </c>
      <c r="Y9601" s="7">
        <f t="shared" si="150"/>
        <v>43009</v>
      </c>
    </row>
    <row r="9602" spans="1:25" x14ac:dyDescent="0.25">
      <c r="A9602" t="s">
        <v>422</v>
      </c>
      <c r="B9602" t="s">
        <v>423</v>
      </c>
      <c r="C9602" t="s">
        <v>424</v>
      </c>
      <c r="D9602">
        <v>643</v>
      </c>
      <c r="E9602" t="s">
        <v>317</v>
      </c>
      <c r="F9602" t="s">
        <v>499</v>
      </c>
      <c r="G9602">
        <v>0</v>
      </c>
      <c r="I9602" t="s">
        <v>427</v>
      </c>
      <c r="J9602" t="s">
        <v>428</v>
      </c>
      <c r="K9602" t="s">
        <v>429</v>
      </c>
      <c r="L9602" t="s">
        <v>430</v>
      </c>
      <c r="M9602" t="s">
        <v>431</v>
      </c>
      <c r="N9602" t="s">
        <v>452</v>
      </c>
      <c r="O9602" t="s">
        <v>453</v>
      </c>
      <c r="P9602" t="s">
        <v>268</v>
      </c>
      <c r="Q9602" t="s">
        <v>269</v>
      </c>
      <c r="R9602" t="s">
        <v>434</v>
      </c>
      <c r="S9602" t="s">
        <v>435</v>
      </c>
      <c r="T9602">
        <v>2008</v>
      </c>
      <c r="X9602">
        <v>39088</v>
      </c>
      <c r="Y9602" s="7">
        <f t="shared" si="150"/>
        <v>39722</v>
      </c>
    </row>
    <row r="9603" spans="1:25" x14ac:dyDescent="0.25">
      <c r="A9603" t="s">
        <v>422</v>
      </c>
      <c r="B9603" t="s">
        <v>423</v>
      </c>
      <c r="C9603" t="s">
        <v>424</v>
      </c>
      <c r="D9603">
        <v>643</v>
      </c>
      <c r="E9603" t="s">
        <v>317</v>
      </c>
      <c r="F9603" t="s">
        <v>499</v>
      </c>
      <c r="G9603">
        <v>0</v>
      </c>
      <c r="I9603" t="s">
        <v>427</v>
      </c>
      <c r="J9603" t="s">
        <v>428</v>
      </c>
      <c r="K9603" t="s">
        <v>429</v>
      </c>
      <c r="L9603" t="s">
        <v>430</v>
      </c>
      <c r="M9603" t="s">
        <v>431</v>
      </c>
      <c r="N9603" t="s">
        <v>452</v>
      </c>
      <c r="O9603" t="s">
        <v>453</v>
      </c>
      <c r="P9603" t="s">
        <v>268</v>
      </c>
      <c r="Q9603" t="s">
        <v>269</v>
      </c>
      <c r="R9603" t="s">
        <v>434</v>
      </c>
      <c r="S9603" t="s">
        <v>435</v>
      </c>
      <c r="T9603">
        <v>2010</v>
      </c>
      <c r="X9603">
        <v>35319</v>
      </c>
      <c r="Y9603" s="7">
        <f t="shared" ref="Y9603:Y9666" si="151">DATE(T9603,INDEX(AC:AC,MATCH(O9603,AB:AB,0)), 1)</f>
        <v>40452</v>
      </c>
    </row>
    <row r="9604" spans="1:25" x14ac:dyDescent="0.25">
      <c r="A9604" t="s">
        <v>422</v>
      </c>
      <c r="B9604" t="s">
        <v>423</v>
      </c>
      <c r="C9604" t="s">
        <v>424</v>
      </c>
      <c r="D9604">
        <v>643</v>
      </c>
      <c r="E9604" t="s">
        <v>317</v>
      </c>
      <c r="F9604" t="s">
        <v>499</v>
      </c>
      <c r="G9604">
        <v>0</v>
      </c>
      <c r="I9604" t="s">
        <v>427</v>
      </c>
      <c r="J9604" t="s">
        <v>428</v>
      </c>
      <c r="K9604" t="s">
        <v>429</v>
      </c>
      <c r="L9604" t="s">
        <v>430</v>
      </c>
      <c r="M9604" t="s">
        <v>431</v>
      </c>
      <c r="N9604" t="s">
        <v>452</v>
      </c>
      <c r="O9604" t="s">
        <v>453</v>
      </c>
      <c r="P9604" t="s">
        <v>268</v>
      </c>
      <c r="Q9604" t="s">
        <v>269</v>
      </c>
      <c r="R9604" t="s">
        <v>434</v>
      </c>
      <c r="S9604" t="s">
        <v>435</v>
      </c>
      <c r="T9604">
        <v>2012</v>
      </c>
      <c r="X9604">
        <v>46052</v>
      </c>
      <c r="Y9604" s="7">
        <f t="shared" si="151"/>
        <v>41183</v>
      </c>
    </row>
    <row r="9605" spans="1:25" x14ac:dyDescent="0.25">
      <c r="A9605" t="s">
        <v>422</v>
      </c>
      <c r="B9605" t="s">
        <v>423</v>
      </c>
      <c r="C9605" t="s">
        <v>424</v>
      </c>
      <c r="D9605">
        <v>643</v>
      </c>
      <c r="E9605" t="s">
        <v>317</v>
      </c>
      <c r="F9605" t="s">
        <v>499</v>
      </c>
      <c r="G9605">
        <v>0</v>
      </c>
      <c r="I9605" t="s">
        <v>427</v>
      </c>
      <c r="J9605" t="s">
        <v>428</v>
      </c>
      <c r="K9605" t="s">
        <v>429</v>
      </c>
      <c r="L9605" t="s">
        <v>430</v>
      </c>
      <c r="M9605" t="s">
        <v>431</v>
      </c>
      <c r="N9605" t="s">
        <v>452</v>
      </c>
      <c r="O9605" t="s">
        <v>453</v>
      </c>
      <c r="P9605" t="s">
        <v>268</v>
      </c>
      <c r="Q9605" t="s">
        <v>269</v>
      </c>
      <c r="R9605" t="s">
        <v>434</v>
      </c>
      <c r="S9605" t="s">
        <v>435</v>
      </c>
      <c r="T9605">
        <v>2011</v>
      </c>
      <c r="X9605">
        <v>46045</v>
      </c>
      <c r="Y9605" s="7">
        <f t="shared" si="151"/>
        <v>40817</v>
      </c>
    </row>
    <row r="9606" spans="1:25" x14ac:dyDescent="0.25">
      <c r="A9606" t="s">
        <v>422</v>
      </c>
      <c r="B9606" t="s">
        <v>423</v>
      </c>
      <c r="C9606" t="s">
        <v>424</v>
      </c>
      <c r="D9606">
        <v>643</v>
      </c>
      <c r="E9606" t="s">
        <v>317</v>
      </c>
      <c r="F9606" t="s">
        <v>499</v>
      </c>
      <c r="G9606">
        <v>0</v>
      </c>
      <c r="I9606" t="s">
        <v>427</v>
      </c>
      <c r="J9606" t="s">
        <v>428</v>
      </c>
      <c r="K9606" t="s">
        <v>429</v>
      </c>
      <c r="L9606" t="s">
        <v>430</v>
      </c>
      <c r="M9606" t="s">
        <v>431</v>
      </c>
      <c r="N9606" t="s">
        <v>452</v>
      </c>
      <c r="O9606" t="s">
        <v>453</v>
      </c>
      <c r="P9606" t="s">
        <v>268</v>
      </c>
      <c r="Q9606" t="s">
        <v>269</v>
      </c>
      <c r="R9606" t="s">
        <v>434</v>
      </c>
      <c r="S9606" t="s">
        <v>435</v>
      </c>
      <c r="T9606">
        <v>2009</v>
      </c>
      <c r="X9606">
        <v>30462</v>
      </c>
      <c r="Y9606" s="7">
        <f t="shared" si="151"/>
        <v>40087</v>
      </c>
    </row>
    <row r="9607" spans="1:25" x14ac:dyDescent="0.25">
      <c r="A9607" t="s">
        <v>422</v>
      </c>
      <c r="B9607" t="s">
        <v>423</v>
      </c>
      <c r="C9607" t="s">
        <v>424</v>
      </c>
      <c r="D9607">
        <v>643</v>
      </c>
      <c r="E9607" t="s">
        <v>317</v>
      </c>
      <c r="F9607" t="s">
        <v>499</v>
      </c>
      <c r="G9607">
        <v>0</v>
      </c>
      <c r="I9607" t="s">
        <v>427</v>
      </c>
      <c r="J9607" t="s">
        <v>428</v>
      </c>
      <c r="K9607" t="s">
        <v>429</v>
      </c>
      <c r="L9607" t="s">
        <v>430</v>
      </c>
      <c r="M9607" t="s">
        <v>431</v>
      </c>
      <c r="N9607" t="s">
        <v>454</v>
      </c>
      <c r="O9607" t="s">
        <v>455</v>
      </c>
      <c r="P9607" t="s">
        <v>268</v>
      </c>
      <c r="Q9607" t="s">
        <v>269</v>
      </c>
      <c r="R9607" t="s">
        <v>434</v>
      </c>
      <c r="S9607" t="s">
        <v>435</v>
      </c>
      <c r="T9607">
        <v>2019</v>
      </c>
      <c r="X9607">
        <v>35490</v>
      </c>
      <c r="Y9607" s="7">
        <f t="shared" si="151"/>
        <v>43770</v>
      </c>
    </row>
    <row r="9608" spans="1:25" x14ac:dyDescent="0.25">
      <c r="A9608" t="s">
        <v>422</v>
      </c>
      <c r="B9608" t="s">
        <v>423</v>
      </c>
      <c r="C9608" t="s">
        <v>424</v>
      </c>
      <c r="D9608">
        <v>643</v>
      </c>
      <c r="E9608" t="s">
        <v>317</v>
      </c>
      <c r="F9608" t="s">
        <v>499</v>
      </c>
      <c r="G9608">
        <v>0</v>
      </c>
      <c r="I9608" t="s">
        <v>427</v>
      </c>
      <c r="J9608" t="s">
        <v>428</v>
      </c>
      <c r="K9608" t="s">
        <v>429</v>
      </c>
      <c r="L9608" t="s">
        <v>430</v>
      </c>
      <c r="M9608" t="s">
        <v>431</v>
      </c>
      <c r="N9608" t="s">
        <v>454</v>
      </c>
      <c r="O9608" t="s">
        <v>455</v>
      </c>
      <c r="P9608" t="s">
        <v>268</v>
      </c>
      <c r="Q9608" t="s">
        <v>269</v>
      </c>
      <c r="R9608" t="s">
        <v>434</v>
      </c>
      <c r="S9608" t="s">
        <v>435</v>
      </c>
      <c r="T9608">
        <v>2007</v>
      </c>
      <c r="X9608">
        <v>36144</v>
      </c>
      <c r="Y9608" s="7">
        <f t="shared" si="151"/>
        <v>39387</v>
      </c>
    </row>
    <row r="9609" spans="1:25" x14ac:dyDescent="0.25">
      <c r="A9609" t="s">
        <v>422</v>
      </c>
      <c r="B9609" t="s">
        <v>423</v>
      </c>
      <c r="C9609" t="s">
        <v>424</v>
      </c>
      <c r="D9609">
        <v>643</v>
      </c>
      <c r="E9609" t="s">
        <v>317</v>
      </c>
      <c r="F9609" t="s">
        <v>499</v>
      </c>
      <c r="G9609">
        <v>0</v>
      </c>
      <c r="I9609" t="s">
        <v>427</v>
      </c>
      <c r="J9609" t="s">
        <v>428</v>
      </c>
      <c r="K9609" t="s">
        <v>429</v>
      </c>
      <c r="L9609" t="s">
        <v>430</v>
      </c>
      <c r="M9609" t="s">
        <v>431</v>
      </c>
      <c r="N9609" t="s">
        <v>454</v>
      </c>
      <c r="O9609" t="s">
        <v>455</v>
      </c>
      <c r="P9609" t="s">
        <v>268</v>
      </c>
      <c r="Q9609" t="s">
        <v>269</v>
      </c>
      <c r="R9609" t="s">
        <v>434</v>
      </c>
      <c r="S9609" t="s">
        <v>435</v>
      </c>
      <c r="T9609">
        <v>2006</v>
      </c>
      <c r="X9609">
        <v>25485</v>
      </c>
      <c r="Y9609" s="7">
        <f t="shared" si="151"/>
        <v>39022</v>
      </c>
    </row>
    <row r="9610" spans="1:25" x14ac:dyDescent="0.25">
      <c r="A9610" t="s">
        <v>422</v>
      </c>
      <c r="B9610" t="s">
        <v>423</v>
      </c>
      <c r="C9610" t="s">
        <v>424</v>
      </c>
      <c r="D9610">
        <v>643</v>
      </c>
      <c r="E9610" t="s">
        <v>317</v>
      </c>
      <c r="F9610" t="s">
        <v>499</v>
      </c>
      <c r="G9610">
        <v>0</v>
      </c>
      <c r="I9610" t="s">
        <v>427</v>
      </c>
      <c r="J9610" t="s">
        <v>428</v>
      </c>
      <c r="K9610" t="s">
        <v>429</v>
      </c>
      <c r="L9610" t="s">
        <v>430</v>
      </c>
      <c r="M9610" t="s">
        <v>431</v>
      </c>
      <c r="N9610" t="s">
        <v>454</v>
      </c>
      <c r="O9610" t="s">
        <v>455</v>
      </c>
      <c r="P9610" t="s">
        <v>268</v>
      </c>
      <c r="Q9610" t="s">
        <v>269</v>
      </c>
      <c r="R9610" t="s">
        <v>434</v>
      </c>
      <c r="S9610" t="s">
        <v>435</v>
      </c>
      <c r="T9610">
        <v>2017</v>
      </c>
      <c r="X9610">
        <v>33473</v>
      </c>
      <c r="Y9610" s="7">
        <f t="shared" si="151"/>
        <v>43040</v>
      </c>
    </row>
    <row r="9611" spans="1:25" x14ac:dyDescent="0.25">
      <c r="A9611" t="s">
        <v>422</v>
      </c>
      <c r="B9611" t="s">
        <v>423</v>
      </c>
      <c r="C9611" t="s">
        <v>424</v>
      </c>
      <c r="D9611">
        <v>643</v>
      </c>
      <c r="E9611" t="s">
        <v>317</v>
      </c>
      <c r="F9611" t="s">
        <v>499</v>
      </c>
      <c r="G9611">
        <v>0</v>
      </c>
      <c r="I9611" t="s">
        <v>427</v>
      </c>
      <c r="J9611" t="s">
        <v>428</v>
      </c>
      <c r="K9611" t="s">
        <v>429</v>
      </c>
      <c r="L9611" t="s">
        <v>430</v>
      </c>
      <c r="M9611" t="s">
        <v>431</v>
      </c>
      <c r="N9611" t="s">
        <v>454</v>
      </c>
      <c r="O9611" t="s">
        <v>455</v>
      </c>
      <c r="P9611" t="s">
        <v>268</v>
      </c>
      <c r="Q9611" t="s">
        <v>269</v>
      </c>
      <c r="R9611" t="s">
        <v>434</v>
      </c>
      <c r="S9611" t="s">
        <v>435</v>
      </c>
      <c r="T9611">
        <v>2013</v>
      </c>
      <c r="X9611">
        <v>46669</v>
      </c>
      <c r="Y9611" s="7">
        <f t="shared" si="151"/>
        <v>41579</v>
      </c>
    </row>
    <row r="9612" spans="1:25" x14ac:dyDescent="0.25">
      <c r="A9612" t="s">
        <v>422</v>
      </c>
      <c r="B9612" t="s">
        <v>423</v>
      </c>
      <c r="C9612" t="s">
        <v>424</v>
      </c>
      <c r="D9612">
        <v>643</v>
      </c>
      <c r="E9612" t="s">
        <v>317</v>
      </c>
      <c r="F9612" t="s">
        <v>499</v>
      </c>
      <c r="G9612">
        <v>0</v>
      </c>
      <c r="I9612" t="s">
        <v>427</v>
      </c>
      <c r="J9612" t="s">
        <v>428</v>
      </c>
      <c r="K9612" t="s">
        <v>429</v>
      </c>
      <c r="L9612" t="s">
        <v>430</v>
      </c>
      <c r="M9612" t="s">
        <v>431</v>
      </c>
      <c r="N9612" t="s">
        <v>454</v>
      </c>
      <c r="O9612" t="s">
        <v>455</v>
      </c>
      <c r="P9612" t="s">
        <v>268</v>
      </c>
      <c r="Q9612" t="s">
        <v>269</v>
      </c>
      <c r="R9612" t="s">
        <v>434</v>
      </c>
      <c r="S9612" t="s">
        <v>435</v>
      </c>
      <c r="T9612">
        <v>2018</v>
      </c>
      <c r="X9612">
        <v>40254</v>
      </c>
      <c r="Y9612" s="7">
        <f t="shared" si="151"/>
        <v>43405</v>
      </c>
    </row>
    <row r="9613" spans="1:25" x14ac:dyDescent="0.25">
      <c r="A9613" t="s">
        <v>422</v>
      </c>
      <c r="B9613" t="s">
        <v>423</v>
      </c>
      <c r="C9613" t="s">
        <v>424</v>
      </c>
      <c r="D9613">
        <v>643</v>
      </c>
      <c r="E9613" t="s">
        <v>317</v>
      </c>
      <c r="F9613" t="s">
        <v>499</v>
      </c>
      <c r="G9613">
        <v>0</v>
      </c>
      <c r="I9613" t="s">
        <v>427</v>
      </c>
      <c r="J9613" t="s">
        <v>428</v>
      </c>
      <c r="K9613" t="s">
        <v>429</v>
      </c>
      <c r="L9613" t="s">
        <v>430</v>
      </c>
      <c r="M9613" t="s">
        <v>431</v>
      </c>
      <c r="N9613" t="s">
        <v>454</v>
      </c>
      <c r="O9613" t="s">
        <v>455</v>
      </c>
      <c r="P9613" t="s">
        <v>268</v>
      </c>
      <c r="Q9613" t="s">
        <v>269</v>
      </c>
      <c r="R9613" t="s">
        <v>434</v>
      </c>
      <c r="S9613" t="s">
        <v>435</v>
      </c>
      <c r="T9613">
        <v>2016</v>
      </c>
      <c r="X9613">
        <v>26532</v>
      </c>
      <c r="Y9613" s="7">
        <f t="shared" si="151"/>
        <v>42675</v>
      </c>
    </row>
    <row r="9614" spans="1:25" x14ac:dyDescent="0.25">
      <c r="A9614" t="s">
        <v>422</v>
      </c>
      <c r="B9614" t="s">
        <v>423</v>
      </c>
      <c r="C9614" t="s">
        <v>424</v>
      </c>
      <c r="D9614">
        <v>643</v>
      </c>
      <c r="E9614" t="s">
        <v>317</v>
      </c>
      <c r="F9614" t="s">
        <v>499</v>
      </c>
      <c r="G9614">
        <v>0</v>
      </c>
      <c r="I9614" t="s">
        <v>427</v>
      </c>
      <c r="J9614" t="s">
        <v>428</v>
      </c>
      <c r="K9614" t="s">
        <v>429</v>
      </c>
      <c r="L9614" t="s">
        <v>430</v>
      </c>
      <c r="M9614" t="s">
        <v>431</v>
      </c>
      <c r="N9614" t="s">
        <v>454</v>
      </c>
      <c r="O9614" t="s">
        <v>455</v>
      </c>
      <c r="P9614" t="s">
        <v>268</v>
      </c>
      <c r="Q9614" t="s">
        <v>269</v>
      </c>
      <c r="R9614" t="s">
        <v>434</v>
      </c>
      <c r="S9614" t="s">
        <v>435</v>
      </c>
      <c r="T9614">
        <v>2015</v>
      </c>
      <c r="X9614">
        <v>25384</v>
      </c>
      <c r="Y9614" s="7">
        <f t="shared" si="151"/>
        <v>42309</v>
      </c>
    </row>
    <row r="9615" spans="1:25" x14ac:dyDescent="0.25">
      <c r="A9615" t="s">
        <v>422</v>
      </c>
      <c r="B9615" t="s">
        <v>423</v>
      </c>
      <c r="C9615" t="s">
        <v>424</v>
      </c>
      <c r="D9615">
        <v>643</v>
      </c>
      <c r="E9615" t="s">
        <v>317</v>
      </c>
      <c r="F9615" t="s">
        <v>499</v>
      </c>
      <c r="G9615">
        <v>0</v>
      </c>
      <c r="I9615" t="s">
        <v>427</v>
      </c>
      <c r="J9615" t="s">
        <v>428</v>
      </c>
      <c r="K9615" t="s">
        <v>429</v>
      </c>
      <c r="L9615" t="s">
        <v>430</v>
      </c>
      <c r="M9615" t="s">
        <v>431</v>
      </c>
      <c r="N9615" t="s">
        <v>454</v>
      </c>
      <c r="O9615" t="s">
        <v>455</v>
      </c>
      <c r="P9615" t="s">
        <v>268</v>
      </c>
      <c r="Q9615" t="s">
        <v>269</v>
      </c>
      <c r="R9615" t="s">
        <v>434</v>
      </c>
      <c r="S9615" t="s">
        <v>435</v>
      </c>
      <c r="T9615">
        <v>2014</v>
      </c>
      <c r="X9615">
        <v>36681</v>
      </c>
      <c r="Y9615" s="7">
        <f t="shared" si="151"/>
        <v>41944</v>
      </c>
    </row>
    <row r="9616" spans="1:25" x14ac:dyDescent="0.25">
      <c r="A9616" t="s">
        <v>422</v>
      </c>
      <c r="B9616" t="s">
        <v>423</v>
      </c>
      <c r="C9616" t="s">
        <v>424</v>
      </c>
      <c r="D9616">
        <v>643</v>
      </c>
      <c r="E9616" t="s">
        <v>317</v>
      </c>
      <c r="F9616" t="s">
        <v>499</v>
      </c>
      <c r="G9616">
        <v>0</v>
      </c>
      <c r="I9616" t="s">
        <v>427</v>
      </c>
      <c r="J9616" t="s">
        <v>428</v>
      </c>
      <c r="K9616" t="s">
        <v>429</v>
      </c>
      <c r="L9616" t="s">
        <v>430</v>
      </c>
      <c r="M9616" t="s">
        <v>431</v>
      </c>
      <c r="N9616" t="s">
        <v>454</v>
      </c>
      <c r="O9616" t="s">
        <v>455</v>
      </c>
      <c r="P9616" t="s">
        <v>268</v>
      </c>
      <c r="Q9616" t="s">
        <v>269</v>
      </c>
      <c r="R9616" t="s">
        <v>434</v>
      </c>
      <c r="S9616" t="s">
        <v>435</v>
      </c>
      <c r="T9616">
        <v>2008</v>
      </c>
      <c r="X9616">
        <v>30332</v>
      </c>
      <c r="Y9616" s="7">
        <f t="shared" si="151"/>
        <v>39753</v>
      </c>
    </row>
    <row r="9617" spans="1:25" x14ac:dyDescent="0.25">
      <c r="A9617" t="s">
        <v>422</v>
      </c>
      <c r="B9617" t="s">
        <v>423</v>
      </c>
      <c r="C9617" t="s">
        <v>424</v>
      </c>
      <c r="D9617">
        <v>643</v>
      </c>
      <c r="E9617" t="s">
        <v>317</v>
      </c>
      <c r="F9617" t="s">
        <v>499</v>
      </c>
      <c r="G9617">
        <v>0</v>
      </c>
      <c r="I9617" t="s">
        <v>427</v>
      </c>
      <c r="J9617" t="s">
        <v>428</v>
      </c>
      <c r="K9617" t="s">
        <v>429</v>
      </c>
      <c r="L9617" t="s">
        <v>430</v>
      </c>
      <c r="M9617" t="s">
        <v>431</v>
      </c>
      <c r="N9617" t="s">
        <v>454</v>
      </c>
      <c r="O9617" t="s">
        <v>455</v>
      </c>
      <c r="P9617" t="s">
        <v>268</v>
      </c>
      <c r="Q9617" t="s">
        <v>269</v>
      </c>
      <c r="R9617" t="s">
        <v>434</v>
      </c>
      <c r="S9617" t="s">
        <v>435</v>
      </c>
      <c r="T9617">
        <v>2009</v>
      </c>
      <c r="X9617">
        <v>30854</v>
      </c>
      <c r="Y9617" s="7">
        <f t="shared" si="151"/>
        <v>40118</v>
      </c>
    </row>
    <row r="9618" spans="1:25" x14ac:dyDescent="0.25">
      <c r="A9618" t="s">
        <v>422</v>
      </c>
      <c r="B9618" t="s">
        <v>423</v>
      </c>
      <c r="C9618" t="s">
        <v>424</v>
      </c>
      <c r="D9618">
        <v>643</v>
      </c>
      <c r="E9618" t="s">
        <v>317</v>
      </c>
      <c r="F9618" t="s">
        <v>499</v>
      </c>
      <c r="G9618">
        <v>0</v>
      </c>
      <c r="I9618" t="s">
        <v>427</v>
      </c>
      <c r="J9618" t="s">
        <v>428</v>
      </c>
      <c r="K9618" t="s">
        <v>429</v>
      </c>
      <c r="L9618" t="s">
        <v>430</v>
      </c>
      <c r="M9618" t="s">
        <v>431</v>
      </c>
      <c r="N9618" t="s">
        <v>454</v>
      </c>
      <c r="O9618" t="s">
        <v>455</v>
      </c>
      <c r="P9618" t="s">
        <v>268</v>
      </c>
      <c r="Q9618" t="s">
        <v>269</v>
      </c>
      <c r="R9618" t="s">
        <v>434</v>
      </c>
      <c r="S9618" t="s">
        <v>435</v>
      </c>
      <c r="T9618">
        <v>2012</v>
      </c>
      <c r="X9618">
        <v>45447</v>
      </c>
      <c r="Y9618" s="7">
        <f t="shared" si="151"/>
        <v>41214</v>
      </c>
    </row>
    <row r="9619" spans="1:25" x14ac:dyDescent="0.25">
      <c r="A9619" t="s">
        <v>422</v>
      </c>
      <c r="B9619" t="s">
        <v>423</v>
      </c>
      <c r="C9619" t="s">
        <v>424</v>
      </c>
      <c r="D9619">
        <v>643</v>
      </c>
      <c r="E9619" t="s">
        <v>317</v>
      </c>
      <c r="F9619" t="s">
        <v>499</v>
      </c>
      <c r="G9619">
        <v>0</v>
      </c>
      <c r="I9619" t="s">
        <v>427</v>
      </c>
      <c r="J9619" t="s">
        <v>428</v>
      </c>
      <c r="K9619" t="s">
        <v>429</v>
      </c>
      <c r="L9619" t="s">
        <v>430</v>
      </c>
      <c r="M9619" t="s">
        <v>431</v>
      </c>
      <c r="N9619" t="s">
        <v>454</v>
      </c>
      <c r="O9619" t="s">
        <v>455</v>
      </c>
      <c r="P9619" t="s">
        <v>268</v>
      </c>
      <c r="Q9619" t="s">
        <v>269</v>
      </c>
      <c r="R9619" t="s">
        <v>434</v>
      </c>
      <c r="S9619" t="s">
        <v>435</v>
      </c>
      <c r="T9619">
        <v>2011</v>
      </c>
      <c r="X9619">
        <v>47321</v>
      </c>
      <c r="Y9619" s="7">
        <f t="shared" si="151"/>
        <v>40848</v>
      </c>
    </row>
    <row r="9620" spans="1:25" x14ac:dyDescent="0.25">
      <c r="A9620" t="s">
        <v>422</v>
      </c>
      <c r="B9620" t="s">
        <v>423</v>
      </c>
      <c r="C9620" t="s">
        <v>424</v>
      </c>
      <c r="D9620">
        <v>643</v>
      </c>
      <c r="E9620" t="s">
        <v>317</v>
      </c>
      <c r="F9620" t="s">
        <v>499</v>
      </c>
      <c r="G9620">
        <v>0</v>
      </c>
      <c r="I9620" t="s">
        <v>427</v>
      </c>
      <c r="J9620" t="s">
        <v>428</v>
      </c>
      <c r="K9620" t="s">
        <v>429</v>
      </c>
      <c r="L9620" t="s">
        <v>430</v>
      </c>
      <c r="M9620" t="s">
        <v>431</v>
      </c>
      <c r="N9620" t="s">
        <v>454</v>
      </c>
      <c r="O9620" t="s">
        <v>455</v>
      </c>
      <c r="P9620" t="s">
        <v>268</v>
      </c>
      <c r="Q9620" t="s">
        <v>269</v>
      </c>
      <c r="R9620" t="s">
        <v>434</v>
      </c>
      <c r="S9620" t="s">
        <v>435</v>
      </c>
      <c r="T9620">
        <v>2010</v>
      </c>
      <c r="X9620">
        <v>35540</v>
      </c>
      <c r="Y9620" s="7">
        <f t="shared" si="151"/>
        <v>40483</v>
      </c>
    </row>
    <row r="9621" spans="1:25" x14ac:dyDescent="0.25">
      <c r="A9621" t="s">
        <v>422</v>
      </c>
      <c r="B9621" t="s">
        <v>423</v>
      </c>
      <c r="C9621" t="s">
        <v>424</v>
      </c>
      <c r="D9621">
        <v>643</v>
      </c>
      <c r="E9621" t="s">
        <v>317</v>
      </c>
      <c r="F9621" t="s">
        <v>499</v>
      </c>
      <c r="G9621">
        <v>0</v>
      </c>
      <c r="I9621" t="s">
        <v>427</v>
      </c>
      <c r="J9621" t="s">
        <v>428</v>
      </c>
      <c r="K9621" t="s">
        <v>429</v>
      </c>
      <c r="L9621" t="s">
        <v>430</v>
      </c>
      <c r="M9621" t="s">
        <v>431</v>
      </c>
      <c r="N9621" t="s">
        <v>456</v>
      </c>
      <c r="O9621" t="s">
        <v>457</v>
      </c>
      <c r="P9621" t="s">
        <v>268</v>
      </c>
      <c r="Q9621" t="s">
        <v>269</v>
      </c>
      <c r="R9621" t="s">
        <v>434</v>
      </c>
      <c r="S9621" t="s">
        <v>435</v>
      </c>
      <c r="T9621">
        <v>2019</v>
      </c>
      <c r="X9621">
        <v>38998</v>
      </c>
      <c r="Y9621" s="7">
        <f t="shared" si="151"/>
        <v>43800</v>
      </c>
    </row>
    <row r="9622" spans="1:25" x14ac:dyDescent="0.25">
      <c r="A9622" t="s">
        <v>422</v>
      </c>
      <c r="B9622" t="s">
        <v>423</v>
      </c>
      <c r="C9622" t="s">
        <v>424</v>
      </c>
      <c r="D9622">
        <v>643</v>
      </c>
      <c r="E9622" t="s">
        <v>317</v>
      </c>
      <c r="F9622" t="s">
        <v>499</v>
      </c>
      <c r="G9622">
        <v>0</v>
      </c>
      <c r="I9622" t="s">
        <v>427</v>
      </c>
      <c r="J9622" t="s">
        <v>428</v>
      </c>
      <c r="K9622" t="s">
        <v>429</v>
      </c>
      <c r="L9622" t="s">
        <v>430</v>
      </c>
      <c r="M9622" t="s">
        <v>431</v>
      </c>
      <c r="N9622" t="s">
        <v>456</v>
      </c>
      <c r="O9622" t="s">
        <v>457</v>
      </c>
      <c r="P9622" t="s">
        <v>268</v>
      </c>
      <c r="Q9622" t="s">
        <v>269</v>
      </c>
      <c r="R9622" t="s">
        <v>434</v>
      </c>
      <c r="S9622" t="s">
        <v>435</v>
      </c>
      <c r="T9622">
        <v>2016</v>
      </c>
      <c r="X9622">
        <v>31209</v>
      </c>
      <c r="Y9622" s="7">
        <f t="shared" si="151"/>
        <v>42705</v>
      </c>
    </row>
    <row r="9623" spans="1:25" x14ac:dyDescent="0.25">
      <c r="A9623" t="s">
        <v>422</v>
      </c>
      <c r="B9623" t="s">
        <v>423</v>
      </c>
      <c r="C9623" t="s">
        <v>424</v>
      </c>
      <c r="D9623">
        <v>643</v>
      </c>
      <c r="E9623" t="s">
        <v>317</v>
      </c>
      <c r="F9623" t="s">
        <v>499</v>
      </c>
      <c r="G9623">
        <v>0</v>
      </c>
      <c r="I9623" t="s">
        <v>427</v>
      </c>
      <c r="J9623" t="s">
        <v>428</v>
      </c>
      <c r="K9623" t="s">
        <v>429</v>
      </c>
      <c r="L9623" t="s">
        <v>430</v>
      </c>
      <c r="M9623" t="s">
        <v>431</v>
      </c>
      <c r="N9623" t="s">
        <v>456</v>
      </c>
      <c r="O9623" t="s">
        <v>457</v>
      </c>
      <c r="P9623" t="s">
        <v>268</v>
      </c>
      <c r="Q9623" t="s">
        <v>269</v>
      </c>
      <c r="R9623" t="s">
        <v>434</v>
      </c>
      <c r="S9623" t="s">
        <v>435</v>
      </c>
      <c r="T9623">
        <v>2006</v>
      </c>
      <c r="X9623">
        <v>29477</v>
      </c>
      <c r="Y9623" s="7">
        <f t="shared" si="151"/>
        <v>39052</v>
      </c>
    </row>
    <row r="9624" spans="1:25" x14ac:dyDescent="0.25">
      <c r="A9624" t="s">
        <v>422</v>
      </c>
      <c r="B9624" t="s">
        <v>423</v>
      </c>
      <c r="C9624" t="s">
        <v>424</v>
      </c>
      <c r="D9624">
        <v>643</v>
      </c>
      <c r="E9624" t="s">
        <v>317</v>
      </c>
      <c r="F9624" t="s">
        <v>499</v>
      </c>
      <c r="G9624">
        <v>0</v>
      </c>
      <c r="I9624" t="s">
        <v>427</v>
      </c>
      <c r="J9624" t="s">
        <v>428</v>
      </c>
      <c r="K9624" t="s">
        <v>429</v>
      </c>
      <c r="L9624" t="s">
        <v>430</v>
      </c>
      <c r="M9624" t="s">
        <v>431</v>
      </c>
      <c r="N9624" t="s">
        <v>456</v>
      </c>
      <c r="O9624" t="s">
        <v>457</v>
      </c>
      <c r="P9624" t="s">
        <v>268</v>
      </c>
      <c r="Q9624" t="s">
        <v>269</v>
      </c>
      <c r="R9624" t="s">
        <v>434</v>
      </c>
      <c r="S9624" t="s">
        <v>435</v>
      </c>
      <c r="T9624">
        <v>2007</v>
      </c>
      <c r="X9624">
        <v>38587</v>
      </c>
      <c r="Y9624" s="7">
        <f t="shared" si="151"/>
        <v>39417</v>
      </c>
    </row>
    <row r="9625" spans="1:25" x14ac:dyDescent="0.25">
      <c r="A9625" t="s">
        <v>422</v>
      </c>
      <c r="B9625" t="s">
        <v>423</v>
      </c>
      <c r="C9625" t="s">
        <v>424</v>
      </c>
      <c r="D9625">
        <v>643</v>
      </c>
      <c r="E9625" t="s">
        <v>317</v>
      </c>
      <c r="F9625" t="s">
        <v>499</v>
      </c>
      <c r="G9625">
        <v>0</v>
      </c>
      <c r="I9625" t="s">
        <v>427</v>
      </c>
      <c r="J9625" t="s">
        <v>428</v>
      </c>
      <c r="K9625" t="s">
        <v>429</v>
      </c>
      <c r="L9625" t="s">
        <v>430</v>
      </c>
      <c r="M9625" t="s">
        <v>431</v>
      </c>
      <c r="N9625" t="s">
        <v>456</v>
      </c>
      <c r="O9625" t="s">
        <v>457</v>
      </c>
      <c r="P9625" t="s">
        <v>268</v>
      </c>
      <c r="Q9625" t="s">
        <v>269</v>
      </c>
      <c r="R9625" t="s">
        <v>434</v>
      </c>
      <c r="S9625" t="s">
        <v>435</v>
      </c>
      <c r="T9625">
        <v>2014</v>
      </c>
      <c r="X9625">
        <v>38093</v>
      </c>
      <c r="Y9625" s="7">
        <f t="shared" si="151"/>
        <v>41974</v>
      </c>
    </row>
    <row r="9626" spans="1:25" x14ac:dyDescent="0.25">
      <c r="A9626" t="s">
        <v>422</v>
      </c>
      <c r="B9626" t="s">
        <v>423</v>
      </c>
      <c r="C9626" t="s">
        <v>424</v>
      </c>
      <c r="D9626">
        <v>643</v>
      </c>
      <c r="E9626" t="s">
        <v>317</v>
      </c>
      <c r="F9626" t="s">
        <v>499</v>
      </c>
      <c r="G9626">
        <v>0</v>
      </c>
      <c r="I9626" t="s">
        <v>427</v>
      </c>
      <c r="J9626" t="s">
        <v>428</v>
      </c>
      <c r="K9626" t="s">
        <v>429</v>
      </c>
      <c r="L9626" t="s">
        <v>430</v>
      </c>
      <c r="M9626" t="s">
        <v>431</v>
      </c>
      <c r="N9626" t="s">
        <v>456</v>
      </c>
      <c r="O9626" t="s">
        <v>457</v>
      </c>
      <c r="P9626" t="s">
        <v>268</v>
      </c>
      <c r="Q9626" t="s">
        <v>269</v>
      </c>
      <c r="R9626" t="s">
        <v>434</v>
      </c>
      <c r="S9626" t="s">
        <v>435</v>
      </c>
      <c r="T9626">
        <v>2015</v>
      </c>
      <c r="X9626">
        <v>28708</v>
      </c>
      <c r="Y9626" s="7">
        <f t="shared" si="151"/>
        <v>42339</v>
      </c>
    </row>
    <row r="9627" spans="1:25" x14ac:dyDescent="0.25">
      <c r="A9627" t="s">
        <v>422</v>
      </c>
      <c r="B9627" t="s">
        <v>423</v>
      </c>
      <c r="C9627" t="s">
        <v>424</v>
      </c>
      <c r="D9627">
        <v>643</v>
      </c>
      <c r="E9627" t="s">
        <v>317</v>
      </c>
      <c r="F9627" t="s">
        <v>499</v>
      </c>
      <c r="G9627">
        <v>0</v>
      </c>
      <c r="I9627" t="s">
        <v>427</v>
      </c>
      <c r="J9627" t="s">
        <v>428</v>
      </c>
      <c r="K9627" t="s">
        <v>429</v>
      </c>
      <c r="L9627" t="s">
        <v>430</v>
      </c>
      <c r="M9627" t="s">
        <v>431</v>
      </c>
      <c r="N9627" t="s">
        <v>456</v>
      </c>
      <c r="O9627" t="s">
        <v>457</v>
      </c>
      <c r="P9627" t="s">
        <v>268</v>
      </c>
      <c r="Q9627" t="s">
        <v>269</v>
      </c>
      <c r="R9627" t="s">
        <v>434</v>
      </c>
      <c r="S9627" t="s">
        <v>435</v>
      </c>
      <c r="T9627">
        <v>2018</v>
      </c>
      <c r="X9627">
        <v>40838</v>
      </c>
      <c r="Y9627" s="7">
        <f t="shared" si="151"/>
        <v>43435</v>
      </c>
    </row>
    <row r="9628" spans="1:25" x14ac:dyDescent="0.25">
      <c r="A9628" t="s">
        <v>422</v>
      </c>
      <c r="B9628" t="s">
        <v>423</v>
      </c>
      <c r="C9628" t="s">
        <v>424</v>
      </c>
      <c r="D9628">
        <v>643</v>
      </c>
      <c r="E9628" t="s">
        <v>317</v>
      </c>
      <c r="F9628" t="s">
        <v>499</v>
      </c>
      <c r="G9628">
        <v>0</v>
      </c>
      <c r="I9628" t="s">
        <v>427</v>
      </c>
      <c r="J9628" t="s">
        <v>428</v>
      </c>
      <c r="K9628" t="s">
        <v>429</v>
      </c>
      <c r="L9628" t="s">
        <v>430</v>
      </c>
      <c r="M9628" t="s">
        <v>431</v>
      </c>
      <c r="N9628" t="s">
        <v>456</v>
      </c>
      <c r="O9628" t="s">
        <v>457</v>
      </c>
      <c r="P9628" t="s">
        <v>268</v>
      </c>
      <c r="Q9628" t="s">
        <v>269</v>
      </c>
      <c r="R9628" t="s">
        <v>434</v>
      </c>
      <c r="S9628" t="s">
        <v>435</v>
      </c>
      <c r="T9628">
        <v>2013</v>
      </c>
      <c r="X9628">
        <v>49366</v>
      </c>
      <c r="Y9628" s="7">
        <f t="shared" si="151"/>
        <v>41609</v>
      </c>
    </row>
    <row r="9629" spans="1:25" x14ac:dyDescent="0.25">
      <c r="A9629" t="s">
        <v>422</v>
      </c>
      <c r="B9629" t="s">
        <v>423</v>
      </c>
      <c r="C9629" t="s">
        <v>424</v>
      </c>
      <c r="D9629">
        <v>643</v>
      </c>
      <c r="E9629" t="s">
        <v>317</v>
      </c>
      <c r="F9629" t="s">
        <v>499</v>
      </c>
      <c r="G9629">
        <v>0</v>
      </c>
      <c r="I9629" t="s">
        <v>427</v>
      </c>
      <c r="J9629" t="s">
        <v>428</v>
      </c>
      <c r="K9629" t="s">
        <v>429</v>
      </c>
      <c r="L9629" t="s">
        <v>430</v>
      </c>
      <c r="M9629" t="s">
        <v>431</v>
      </c>
      <c r="N9629" t="s">
        <v>456</v>
      </c>
      <c r="O9629" t="s">
        <v>457</v>
      </c>
      <c r="P9629" t="s">
        <v>268</v>
      </c>
      <c r="Q9629" t="s">
        <v>269</v>
      </c>
      <c r="R9629" t="s">
        <v>434</v>
      </c>
      <c r="S9629" t="s">
        <v>435</v>
      </c>
      <c r="T9629">
        <v>2017</v>
      </c>
      <c r="X9629">
        <v>37250</v>
      </c>
      <c r="Y9629" s="7">
        <f t="shared" si="151"/>
        <v>43070</v>
      </c>
    </row>
    <row r="9630" spans="1:25" x14ac:dyDescent="0.25">
      <c r="A9630" t="s">
        <v>422</v>
      </c>
      <c r="B9630" t="s">
        <v>423</v>
      </c>
      <c r="C9630" t="s">
        <v>424</v>
      </c>
      <c r="D9630">
        <v>643</v>
      </c>
      <c r="E9630" t="s">
        <v>317</v>
      </c>
      <c r="F9630" t="s">
        <v>499</v>
      </c>
      <c r="G9630">
        <v>0</v>
      </c>
      <c r="I9630" t="s">
        <v>427</v>
      </c>
      <c r="J9630" t="s">
        <v>428</v>
      </c>
      <c r="K9630" t="s">
        <v>429</v>
      </c>
      <c r="L9630" t="s">
        <v>430</v>
      </c>
      <c r="M9630" t="s">
        <v>431</v>
      </c>
      <c r="N9630" t="s">
        <v>456</v>
      </c>
      <c r="O9630" t="s">
        <v>457</v>
      </c>
      <c r="P9630" t="s">
        <v>268</v>
      </c>
      <c r="Q9630" t="s">
        <v>269</v>
      </c>
      <c r="R9630" t="s">
        <v>434</v>
      </c>
      <c r="S9630" t="s">
        <v>435</v>
      </c>
      <c r="T9630">
        <v>2008</v>
      </c>
      <c r="X9630">
        <v>28616</v>
      </c>
      <c r="Y9630" s="7">
        <f t="shared" si="151"/>
        <v>39783</v>
      </c>
    </row>
    <row r="9631" spans="1:25" x14ac:dyDescent="0.25">
      <c r="A9631" t="s">
        <v>422</v>
      </c>
      <c r="B9631" t="s">
        <v>423</v>
      </c>
      <c r="C9631" t="s">
        <v>424</v>
      </c>
      <c r="D9631">
        <v>643</v>
      </c>
      <c r="E9631" t="s">
        <v>317</v>
      </c>
      <c r="F9631" t="s">
        <v>499</v>
      </c>
      <c r="G9631">
        <v>0</v>
      </c>
      <c r="I9631" t="s">
        <v>427</v>
      </c>
      <c r="J9631" t="s">
        <v>428</v>
      </c>
      <c r="K9631" t="s">
        <v>429</v>
      </c>
      <c r="L9631" t="s">
        <v>430</v>
      </c>
      <c r="M9631" t="s">
        <v>431</v>
      </c>
      <c r="N9631" t="s">
        <v>456</v>
      </c>
      <c r="O9631" t="s">
        <v>457</v>
      </c>
      <c r="P9631" t="s">
        <v>268</v>
      </c>
      <c r="Q9631" t="s">
        <v>269</v>
      </c>
      <c r="R9631" t="s">
        <v>434</v>
      </c>
      <c r="S9631" t="s">
        <v>435</v>
      </c>
      <c r="T9631">
        <v>2010</v>
      </c>
      <c r="X9631">
        <v>42680</v>
      </c>
      <c r="Y9631" s="7">
        <f t="shared" si="151"/>
        <v>40513</v>
      </c>
    </row>
    <row r="9632" spans="1:25" x14ac:dyDescent="0.25">
      <c r="A9632" t="s">
        <v>422</v>
      </c>
      <c r="B9632" t="s">
        <v>423</v>
      </c>
      <c r="C9632" t="s">
        <v>424</v>
      </c>
      <c r="D9632">
        <v>643</v>
      </c>
      <c r="E9632" t="s">
        <v>317</v>
      </c>
      <c r="F9632" t="s">
        <v>499</v>
      </c>
      <c r="G9632">
        <v>0</v>
      </c>
      <c r="I9632" t="s">
        <v>427</v>
      </c>
      <c r="J9632" t="s">
        <v>428</v>
      </c>
      <c r="K9632" t="s">
        <v>429</v>
      </c>
      <c r="L9632" t="s">
        <v>430</v>
      </c>
      <c r="M9632" t="s">
        <v>431</v>
      </c>
      <c r="N9632" t="s">
        <v>456</v>
      </c>
      <c r="O9632" t="s">
        <v>457</v>
      </c>
      <c r="P9632" t="s">
        <v>268</v>
      </c>
      <c r="Q9632" t="s">
        <v>269</v>
      </c>
      <c r="R9632" t="s">
        <v>434</v>
      </c>
      <c r="S9632" t="s">
        <v>435</v>
      </c>
      <c r="T9632">
        <v>2011</v>
      </c>
      <c r="X9632">
        <v>51338</v>
      </c>
      <c r="Y9632" s="7">
        <f t="shared" si="151"/>
        <v>40878</v>
      </c>
    </row>
    <row r="9633" spans="1:25" x14ac:dyDescent="0.25">
      <c r="A9633" t="s">
        <v>422</v>
      </c>
      <c r="B9633" t="s">
        <v>423</v>
      </c>
      <c r="C9633" t="s">
        <v>424</v>
      </c>
      <c r="D9633">
        <v>643</v>
      </c>
      <c r="E9633" t="s">
        <v>317</v>
      </c>
      <c r="F9633" t="s">
        <v>499</v>
      </c>
      <c r="G9633">
        <v>0</v>
      </c>
      <c r="I9633" t="s">
        <v>427</v>
      </c>
      <c r="J9633" t="s">
        <v>428</v>
      </c>
      <c r="K9633" t="s">
        <v>429</v>
      </c>
      <c r="L9633" t="s">
        <v>430</v>
      </c>
      <c r="M9633" t="s">
        <v>431</v>
      </c>
      <c r="N9633" t="s">
        <v>456</v>
      </c>
      <c r="O9633" t="s">
        <v>457</v>
      </c>
      <c r="P9633" t="s">
        <v>268</v>
      </c>
      <c r="Q9633" t="s">
        <v>269</v>
      </c>
      <c r="R9633" t="s">
        <v>434</v>
      </c>
      <c r="S9633" t="s">
        <v>435</v>
      </c>
      <c r="T9633">
        <v>2012</v>
      </c>
      <c r="X9633">
        <v>48568</v>
      </c>
      <c r="Y9633" s="7">
        <f t="shared" si="151"/>
        <v>41244</v>
      </c>
    </row>
    <row r="9634" spans="1:25" x14ac:dyDescent="0.25">
      <c r="A9634" t="s">
        <v>422</v>
      </c>
      <c r="B9634" t="s">
        <v>423</v>
      </c>
      <c r="C9634" t="s">
        <v>424</v>
      </c>
      <c r="D9634">
        <v>643</v>
      </c>
      <c r="E9634" t="s">
        <v>317</v>
      </c>
      <c r="F9634" t="s">
        <v>499</v>
      </c>
      <c r="G9634">
        <v>0</v>
      </c>
      <c r="I9634" t="s">
        <v>427</v>
      </c>
      <c r="J9634" t="s">
        <v>428</v>
      </c>
      <c r="K9634" t="s">
        <v>429</v>
      </c>
      <c r="L9634" t="s">
        <v>430</v>
      </c>
      <c r="M9634" t="s">
        <v>431</v>
      </c>
      <c r="N9634" t="s">
        <v>456</v>
      </c>
      <c r="O9634" t="s">
        <v>457</v>
      </c>
      <c r="P9634" t="s">
        <v>268</v>
      </c>
      <c r="Q9634" t="s">
        <v>269</v>
      </c>
      <c r="R9634" t="s">
        <v>434</v>
      </c>
      <c r="S9634" t="s">
        <v>435</v>
      </c>
      <c r="T9634">
        <v>2009</v>
      </c>
      <c r="X9634">
        <v>34243</v>
      </c>
      <c r="Y9634" s="7">
        <f t="shared" si="151"/>
        <v>40148</v>
      </c>
    </row>
    <row r="9635" spans="1:25" x14ac:dyDescent="0.25">
      <c r="A9635" t="s">
        <v>422</v>
      </c>
      <c r="B9635" t="s">
        <v>423</v>
      </c>
      <c r="C9635" t="s">
        <v>424</v>
      </c>
      <c r="D9635">
        <v>702</v>
      </c>
      <c r="E9635" t="s">
        <v>500</v>
      </c>
      <c r="F9635" t="s">
        <v>501</v>
      </c>
      <c r="G9635">
        <v>0</v>
      </c>
      <c r="I9635" t="s">
        <v>427</v>
      </c>
      <c r="J9635" t="s">
        <v>428</v>
      </c>
      <c r="K9635" t="s">
        <v>429</v>
      </c>
      <c r="L9635" t="s">
        <v>430</v>
      </c>
      <c r="M9635" t="s">
        <v>431</v>
      </c>
      <c r="N9635" t="s">
        <v>432</v>
      </c>
      <c r="O9635" t="s">
        <v>433</v>
      </c>
      <c r="P9635" t="s">
        <v>268</v>
      </c>
      <c r="Q9635" t="s">
        <v>269</v>
      </c>
      <c r="R9635" t="s">
        <v>434</v>
      </c>
      <c r="S9635" t="s">
        <v>435</v>
      </c>
      <c r="T9635">
        <v>2019</v>
      </c>
      <c r="X9635">
        <v>32874.980087999997</v>
      </c>
      <c r="Y9635" s="7">
        <f t="shared" si="151"/>
        <v>43466</v>
      </c>
    </row>
    <row r="9636" spans="1:25" x14ac:dyDescent="0.25">
      <c r="A9636" t="s">
        <v>422</v>
      </c>
      <c r="B9636" t="s">
        <v>423</v>
      </c>
      <c r="C9636" t="s">
        <v>424</v>
      </c>
      <c r="D9636">
        <v>702</v>
      </c>
      <c r="E9636" t="s">
        <v>500</v>
      </c>
      <c r="F9636" t="s">
        <v>501</v>
      </c>
      <c r="G9636">
        <v>0</v>
      </c>
      <c r="I9636" t="s">
        <v>427</v>
      </c>
      <c r="J9636" t="s">
        <v>428</v>
      </c>
      <c r="K9636" t="s">
        <v>429</v>
      </c>
      <c r="L9636" t="s">
        <v>430</v>
      </c>
      <c r="M9636" t="s">
        <v>431</v>
      </c>
      <c r="N9636" t="s">
        <v>432</v>
      </c>
      <c r="O9636" t="s">
        <v>433</v>
      </c>
      <c r="P9636" t="s">
        <v>268</v>
      </c>
      <c r="Q9636" t="s">
        <v>269</v>
      </c>
      <c r="R9636" t="s">
        <v>434</v>
      </c>
      <c r="S9636" t="s">
        <v>435</v>
      </c>
      <c r="T9636">
        <v>2020</v>
      </c>
      <c r="X9636">
        <v>31201.162980000001</v>
      </c>
      <c r="Y9636" s="7">
        <f t="shared" si="151"/>
        <v>43831</v>
      </c>
    </row>
    <row r="9637" spans="1:25" x14ac:dyDescent="0.25">
      <c r="A9637" t="s">
        <v>422</v>
      </c>
      <c r="B9637" t="s">
        <v>423</v>
      </c>
      <c r="C9637" t="s">
        <v>424</v>
      </c>
      <c r="D9637">
        <v>702</v>
      </c>
      <c r="E9637" t="s">
        <v>500</v>
      </c>
      <c r="F9637" t="s">
        <v>501</v>
      </c>
      <c r="G9637">
        <v>0</v>
      </c>
      <c r="I9637" t="s">
        <v>427</v>
      </c>
      <c r="J9637" t="s">
        <v>428</v>
      </c>
      <c r="K9637" t="s">
        <v>429</v>
      </c>
      <c r="L9637" t="s">
        <v>430</v>
      </c>
      <c r="M9637" t="s">
        <v>431</v>
      </c>
      <c r="N9637" t="s">
        <v>432</v>
      </c>
      <c r="O9637" t="s">
        <v>433</v>
      </c>
      <c r="P9637" t="s">
        <v>268</v>
      </c>
      <c r="Q9637" t="s">
        <v>269</v>
      </c>
      <c r="R9637" t="s">
        <v>434</v>
      </c>
      <c r="S9637" t="s">
        <v>435</v>
      </c>
      <c r="T9637">
        <v>2007</v>
      </c>
      <c r="X9637">
        <v>24447.623382999998</v>
      </c>
      <c r="Y9637" s="7">
        <f t="shared" si="151"/>
        <v>39083</v>
      </c>
    </row>
    <row r="9638" spans="1:25" x14ac:dyDescent="0.25">
      <c r="A9638" t="s">
        <v>422</v>
      </c>
      <c r="B9638" t="s">
        <v>423</v>
      </c>
      <c r="C9638" t="s">
        <v>424</v>
      </c>
      <c r="D9638">
        <v>702</v>
      </c>
      <c r="E9638" t="s">
        <v>500</v>
      </c>
      <c r="F9638" t="s">
        <v>501</v>
      </c>
      <c r="G9638">
        <v>0</v>
      </c>
      <c r="I9638" t="s">
        <v>427</v>
      </c>
      <c r="J9638" t="s">
        <v>428</v>
      </c>
      <c r="K9638" t="s">
        <v>429</v>
      </c>
      <c r="L9638" t="s">
        <v>430</v>
      </c>
      <c r="M9638" t="s">
        <v>431</v>
      </c>
      <c r="N9638" t="s">
        <v>432</v>
      </c>
      <c r="O9638" t="s">
        <v>433</v>
      </c>
      <c r="P9638" t="s">
        <v>268</v>
      </c>
      <c r="Q9638" t="s">
        <v>269</v>
      </c>
      <c r="R9638" t="s">
        <v>434</v>
      </c>
      <c r="S9638" t="s">
        <v>435</v>
      </c>
      <c r="T9638">
        <v>2006</v>
      </c>
      <c r="X9638">
        <v>19974.525100999999</v>
      </c>
      <c r="Y9638" s="7">
        <f t="shared" si="151"/>
        <v>38718</v>
      </c>
    </row>
    <row r="9639" spans="1:25" x14ac:dyDescent="0.25">
      <c r="A9639" t="s">
        <v>422</v>
      </c>
      <c r="B9639" t="s">
        <v>423</v>
      </c>
      <c r="C9639" t="s">
        <v>424</v>
      </c>
      <c r="D9639">
        <v>702</v>
      </c>
      <c r="E9639" t="s">
        <v>500</v>
      </c>
      <c r="F9639" t="s">
        <v>501</v>
      </c>
      <c r="G9639">
        <v>0</v>
      </c>
      <c r="I9639" t="s">
        <v>427</v>
      </c>
      <c r="J9639" t="s">
        <v>428</v>
      </c>
      <c r="K9639" t="s">
        <v>429</v>
      </c>
      <c r="L9639" t="s">
        <v>430</v>
      </c>
      <c r="M9639" t="s">
        <v>431</v>
      </c>
      <c r="N9639" t="s">
        <v>432</v>
      </c>
      <c r="O9639" t="s">
        <v>433</v>
      </c>
      <c r="P9639" t="s">
        <v>268</v>
      </c>
      <c r="Q9639" t="s">
        <v>269</v>
      </c>
      <c r="R9639" t="s">
        <v>434</v>
      </c>
      <c r="S9639" t="s">
        <v>435</v>
      </c>
      <c r="T9639">
        <v>2018</v>
      </c>
      <c r="X9639">
        <v>33393.591645</v>
      </c>
      <c r="Y9639" s="7">
        <f t="shared" si="151"/>
        <v>43101</v>
      </c>
    </row>
    <row r="9640" spans="1:25" x14ac:dyDescent="0.25">
      <c r="A9640" t="s">
        <v>422</v>
      </c>
      <c r="B9640" t="s">
        <v>423</v>
      </c>
      <c r="C9640" t="s">
        <v>424</v>
      </c>
      <c r="D9640">
        <v>702</v>
      </c>
      <c r="E9640" t="s">
        <v>500</v>
      </c>
      <c r="F9640" t="s">
        <v>501</v>
      </c>
      <c r="G9640">
        <v>0</v>
      </c>
      <c r="I9640" t="s">
        <v>427</v>
      </c>
      <c r="J9640" t="s">
        <v>428</v>
      </c>
      <c r="K9640" t="s">
        <v>429</v>
      </c>
      <c r="L9640" t="s">
        <v>430</v>
      </c>
      <c r="M9640" t="s">
        <v>431</v>
      </c>
      <c r="N9640" t="s">
        <v>432</v>
      </c>
      <c r="O9640" t="s">
        <v>433</v>
      </c>
      <c r="P9640" t="s">
        <v>268</v>
      </c>
      <c r="Q9640" t="s">
        <v>269</v>
      </c>
      <c r="R9640" t="s">
        <v>434</v>
      </c>
      <c r="S9640" t="s">
        <v>435</v>
      </c>
      <c r="T9640">
        <v>2014</v>
      </c>
      <c r="X9640">
        <v>35336.738703000003</v>
      </c>
      <c r="Y9640" s="7">
        <f t="shared" si="151"/>
        <v>41640</v>
      </c>
    </row>
    <row r="9641" spans="1:25" x14ac:dyDescent="0.25">
      <c r="A9641" t="s">
        <v>422</v>
      </c>
      <c r="B9641" t="s">
        <v>423</v>
      </c>
      <c r="C9641" t="s">
        <v>424</v>
      </c>
      <c r="D9641">
        <v>702</v>
      </c>
      <c r="E9641" t="s">
        <v>500</v>
      </c>
      <c r="F9641" t="s">
        <v>501</v>
      </c>
      <c r="G9641">
        <v>0</v>
      </c>
      <c r="I9641" t="s">
        <v>427</v>
      </c>
      <c r="J9641" t="s">
        <v>428</v>
      </c>
      <c r="K9641" t="s">
        <v>429</v>
      </c>
      <c r="L9641" t="s">
        <v>430</v>
      </c>
      <c r="M9641" t="s">
        <v>431</v>
      </c>
      <c r="N9641" t="s">
        <v>432</v>
      </c>
      <c r="O9641" t="s">
        <v>433</v>
      </c>
      <c r="P9641" t="s">
        <v>268</v>
      </c>
      <c r="Q9641" t="s">
        <v>269</v>
      </c>
      <c r="R9641" t="s">
        <v>434</v>
      </c>
      <c r="S9641" t="s">
        <v>435</v>
      </c>
      <c r="T9641">
        <v>2017</v>
      </c>
      <c r="X9641">
        <v>28300.385262</v>
      </c>
      <c r="Y9641" s="7">
        <f t="shared" si="151"/>
        <v>42736</v>
      </c>
    </row>
    <row r="9642" spans="1:25" x14ac:dyDescent="0.25">
      <c r="A9642" t="s">
        <v>422</v>
      </c>
      <c r="B9642" t="s">
        <v>423</v>
      </c>
      <c r="C9642" t="s">
        <v>424</v>
      </c>
      <c r="D9642">
        <v>702</v>
      </c>
      <c r="E9642" t="s">
        <v>500</v>
      </c>
      <c r="F9642" t="s">
        <v>501</v>
      </c>
      <c r="G9642">
        <v>0</v>
      </c>
      <c r="I9642" t="s">
        <v>427</v>
      </c>
      <c r="J9642" t="s">
        <v>428</v>
      </c>
      <c r="K9642" t="s">
        <v>429</v>
      </c>
      <c r="L9642" t="s">
        <v>430</v>
      </c>
      <c r="M9642" t="s">
        <v>431</v>
      </c>
      <c r="N9642" t="s">
        <v>432</v>
      </c>
      <c r="O9642" t="s">
        <v>433</v>
      </c>
      <c r="P9642" t="s">
        <v>268</v>
      </c>
      <c r="Q9642" t="s">
        <v>269</v>
      </c>
      <c r="R9642" t="s">
        <v>434</v>
      </c>
      <c r="S9642" t="s">
        <v>435</v>
      </c>
      <c r="T9642">
        <v>2013</v>
      </c>
      <c r="X9642">
        <v>34170.126170000003</v>
      </c>
      <c r="Y9642" s="7">
        <f t="shared" si="151"/>
        <v>41275</v>
      </c>
    </row>
    <row r="9643" spans="1:25" x14ac:dyDescent="0.25">
      <c r="A9643" t="s">
        <v>422</v>
      </c>
      <c r="B9643" t="s">
        <v>423</v>
      </c>
      <c r="C9643" t="s">
        <v>424</v>
      </c>
      <c r="D9643">
        <v>702</v>
      </c>
      <c r="E9643" t="s">
        <v>500</v>
      </c>
      <c r="F9643" t="s">
        <v>501</v>
      </c>
      <c r="G9643">
        <v>0</v>
      </c>
      <c r="I9643" t="s">
        <v>427</v>
      </c>
      <c r="J9643" t="s">
        <v>428</v>
      </c>
      <c r="K9643" t="s">
        <v>429</v>
      </c>
      <c r="L9643" t="s">
        <v>430</v>
      </c>
      <c r="M9643" t="s">
        <v>431</v>
      </c>
      <c r="N9643" t="s">
        <v>432</v>
      </c>
      <c r="O9643" t="s">
        <v>433</v>
      </c>
      <c r="P9643" t="s">
        <v>268</v>
      </c>
      <c r="Q9643" t="s">
        <v>269</v>
      </c>
      <c r="R9643" t="s">
        <v>434</v>
      </c>
      <c r="S9643" t="s">
        <v>435</v>
      </c>
      <c r="T9643">
        <v>2016</v>
      </c>
      <c r="X9643">
        <v>24703.331238999999</v>
      </c>
      <c r="Y9643" s="7">
        <f t="shared" si="151"/>
        <v>42370</v>
      </c>
    </row>
    <row r="9644" spans="1:25" x14ac:dyDescent="0.25">
      <c r="A9644" t="s">
        <v>422</v>
      </c>
      <c r="B9644" t="s">
        <v>423</v>
      </c>
      <c r="C9644" t="s">
        <v>424</v>
      </c>
      <c r="D9644">
        <v>702</v>
      </c>
      <c r="E9644" t="s">
        <v>500</v>
      </c>
      <c r="F9644" t="s">
        <v>501</v>
      </c>
      <c r="G9644">
        <v>0</v>
      </c>
      <c r="I9644" t="s">
        <v>427</v>
      </c>
      <c r="J9644" t="s">
        <v>428</v>
      </c>
      <c r="K9644" t="s">
        <v>429</v>
      </c>
      <c r="L9644" t="s">
        <v>430</v>
      </c>
      <c r="M9644" t="s">
        <v>431</v>
      </c>
      <c r="N9644" t="s">
        <v>432</v>
      </c>
      <c r="O9644" t="s">
        <v>433</v>
      </c>
      <c r="P9644" t="s">
        <v>268</v>
      </c>
      <c r="Q9644" t="s">
        <v>269</v>
      </c>
      <c r="R9644" t="s">
        <v>434</v>
      </c>
      <c r="S9644" t="s">
        <v>435</v>
      </c>
      <c r="T9644">
        <v>2015</v>
      </c>
      <c r="X9644">
        <v>31717.539244</v>
      </c>
      <c r="Y9644" s="7">
        <f t="shared" si="151"/>
        <v>42005</v>
      </c>
    </row>
    <row r="9645" spans="1:25" x14ac:dyDescent="0.25">
      <c r="A9645" t="s">
        <v>422</v>
      </c>
      <c r="B9645" t="s">
        <v>423</v>
      </c>
      <c r="C9645" t="s">
        <v>424</v>
      </c>
      <c r="D9645">
        <v>702</v>
      </c>
      <c r="E9645" t="s">
        <v>500</v>
      </c>
      <c r="F9645" t="s">
        <v>501</v>
      </c>
      <c r="G9645">
        <v>0</v>
      </c>
      <c r="I9645" t="s">
        <v>427</v>
      </c>
      <c r="J9645" t="s">
        <v>428</v>
      </c>
      <c r="K9645" t="s">
        <v>429</v>
      </c>
      <c r="L9645" t="s">
        <v>430</v>
      </c>
      <c r="M9645" t="s">
        <v>431</v>
      </c>
      <c r="N9645" t="s">
        <v>432</v>
      </c>
      <c r="O9645" t="s">
        <v>433</v>
      </c>
      <c r="P9645" t="s">
        <v>268</v>
      </c>
      <c r="Q9645" t="s">
        <v>269</v>
      </c>
      <c r="R9645" t="s">
        <v>434</v>
      </c>
      <c r="S9645" t="s">
        <v>435</v>
      </c>
      <c r="T9645">
        <v>2012</v>
      </c>
      <c r="X9645">
        <v>32670.831706000001</v>
      </c>
      <c r="Y9645" s="7">
        <f t="shared" si="151"/>
        <v>40909</v>
      </c>
    </row>
    <row r="9646" spans="1:25" x14ac:dyDescent="0.25">
      <c r="A9646" t="s">
        <v>422</v>
      </c>
      <c r="B9646" t="s">
        <v>423</v>
      </c>
      <c r="C9646" t="s">
        <v>424</v>
      </c>
      <c r="D9646">
        <v>702</v>
      </c>
      <c r="E9646" t="s">
        <v>500</v>
      </c>
      <c r="F9646" t="s">
        <v>501</v>
      </c>
      <c r="G9646">
        <v>0</v>
      </c>
      <c r="I9646" t="s">
        <v>427</v>
      </c>
      <c r="J9646" t="s">
        <v>428</v>
      </c>
      <c r="K9646" t="s">
        <v>429</v>
      </c>
      <c r="L9646" t="s">
        <v>430</v>
      </c>
      <c r="M9646" t="s">
        <v>431</v>
      </c>
      <c r="N9646" t="s">
        <v>432</v>
      </c>
      <c r="O9646" t="s">
        <v>433</v>
      </c>
      <c r="P9646" t="s">
        <v>268</v>
      </c>
      <c r="Q9646" t="s">
        <v>269</v>
      </c>
      <c r="R9646" t="s">
        <v>434</v>
      </c>
      <c r="S9646" t="s">
        <v>435</v>
      </c>
      <c r="T9646">
        <v>2008</v>
      </c>
      <c r="X9646">
        <v>29816.276633000001</v>
      </c>
      <c r="Y9646" s="7">
        <f t="shared" si="151"/>
        <v>39448</v>
      </c>
    </row>
    <row r="9647" spans="1:25" x14ac:dyDescent="0.25">
      <c r="A9647" t="s">
        <v>422</v>
      </c>
      <c r="B9647" t="s">
        <v>423</v>
      </c>
      <c r="C9647" t="s">
        <v>424</v>
      </c>
      <c r="D9647">
        <v>702</v>
      </c>
      <c r="E9647" t="s">
        <v>500</v>
      </c>
      <c r="F9647" t="s">
        <v>501</v>
      </c>
      <c r="G9647">
        <v>0</v>
      </c>
      <c r="I9647" t="s">
        <v>427</v>
      </c>
      <c r="J9647" t="s">
        <v>428</v>
      </c>
      <c r="K9647" t="s">
        <v>429</v>
      </c>
      <c r="L9647" t="s">
        <v>430</v>
      </c>
      <c r="M9647" t="s">
        <v>431</v>
      </c>
      <c r="N9647" t="s">
        <v>432</v>
      </c>
      <c r="O9647" t="s">
        <v>433</v>
      </c>
      <c r="P9647" t="s">
        <v>268</v>
      </c>
      <c r="Q9647" t="s">
        <v>269</v>
      </c>
      <c r="R9647" t="s">
        <v>434</v>
      </c>
      <c r="S9647" t="s">
        <v>435</v>
      </c>
      <c r="T9647">
        <v>2011</v>
      </c>
      <c r="X9647">
        <v>33983.228512000002</v>
      </c>
      <c r="Y9647" s="7">
        <f t="shared" si="151"/>
        <v>40544</v>
      </c>
    </row>
    <row r="9648" spans="1:25" x14ac:dyDescent="0.25">
      <c r="A9648" t="s">
        <v>422</v>
      </c>
      <c r="B9648" t="s">
        <v>423</v>
      </c>
      <c r="C9648" t="s">
        <v>424</v>
      </c>
      <c r="D9648">
        <v>702</v>
      </c>
      <c r="E9648" t="s">
        <v>500</v>
      </c>
      <c r="F9648" t="s">
        <v>501</v>
      </c>
      <c r="G9648">
        <v>0</v>
      </c>
      <c r="I9648" t="s">
        <v>427</v>
      </c>
      <c r="J9648" t="s">
        <v>428</v>
      </c>
      <c r="K9648" t="s">
        <v>429</v>
      </c>
      <c r="L9648" t="s">
        <v>430</v>
      </c>
      <c r="M9648" t="s">
        <v>431</v>
      </c>
      <c r="N9648" t="s">
        <v>432</v>
      </c>
      <c r="O9648" t="s">
        <v>433</v>
      </c>
      <c r="P9648" t="s">
        <v>268</v>
      </c>
      <c r="Q9648" t="s">
        <v>269</v>
      </c>
      <c r="R9648" t="s">
        <v>434</v>
      </c>
      <c r="S9648" t="s">
        <v>435</v>
      </c>
      <c r="T9648">
        <v>2010</v>
      </c>
      <c r="X9648">
        <v>26066.184370999999</v>
      </c>
      <c r="Y9648" s="7">
        <f t="shared" si="151"/>
        <v>40179</v>
      </c>
    </row>
    <row r="9649" spans="1:25" x14ac:dyDescent="0.25">
      <c r="A9649" t="s">
        <v>422</v>
      </c>
      <c r="B9649" t="s">
        <v>423</v>
      </c>
      <c r="C9649" t="s">
        <v>424</v>
      </c>
      <c r="D9649">
        <v>702</v>
      </c>
      <c r="E9649" t="s">
        <v>500</v>
      </c>
      <c r="F9649" t="s">
        <v>501</v>
      </c>
      <c r="G9649">
        <v>0</v>
      </c>
      <c r="I9649" t="s">
        <v>427</v>
      </c>
      <c r="J9649" t="s">
        <v>428</v>
      </c>
      <c r="K9649" t="s">
        <v>429</v>
      </c>
      <c r="L9649" t="s">
        <v>430</v>
      </c>
      <c r="M9649" t="s">
        <v>431</v>
      </c>
      <c r="N9649" t="s">
        <v>432</v>
      </c>
      <c r="O9649" t="s">
        <v>433</v>
      </c>
      <c r="P9649" t="s">
        <v>268</v>
      </c>
      <c r="Q9649" t="s">
        <v>269</v>
      </c>
      <c r="R9649" t="s">
        <v>434</v>
      </c>
      <c r="S9649" t="s">
        <v>435</v>
      </c>
      <c r="T9649">
        <v>2009</v>
      </c>
      <c r="X9649">
        <v>17784.274194000001</v>
      </c>
      <c r="Y9649" s="7">
        <f t="shared" si="151"/>
        <v>39814</v>
      </c>
    </row>
    <row r="9650" spans="1:25" x14ac:dyDescent="0.25">
      <c r="A9650" t="s">
        <v>422</v>
      </c>
      <c r="B9650" t="s">
        <v>423</v>
      </c>
      <c r="C9650" t="s">
        <v>424</v>
      </c>
      <c r="D9650">
        <v>702</v>
      </c>
      <c r="E9650" t="s">
        <v>500</v>
      </c>
      <c r="F9650" t="s">
        <v>501</v>
      </c>
      <c r="G9650">
        <v>0</v>
      </c>
      <c r="I9650" t="s">
        <v>427</v>
      </c>
      <c r="J9650" t="s">
        <v>428</v>
      </c>
      <c r="K9650" t="s">
        <v>429</v>
      </c>
      <c r="L9650" t="s">
        <v>430</v>
      </c>
      <c r="M9650" t="s">
        <v>431</v>
      </c>
      <c r="N9650" t="s">
        <v>436</v>
      </c>
      <c r="O9650" t="s">
        <v>437</v>
      </c>
      <c r="P9650" t="s">
        <v>268</v>
      </c>
      <c r="Q9650" t="s">
        <v>269</v>
      </c>
      <c r="R9650" t="s">
        <v>434</v>
      </c>
      <c r="S9650" t="s">
        <v>435</v>
      </c>
      <c r="T9650">
        <v>2020</v>
      </c>
      <c r="X9650">
        <v>29375.200402999999</v>
      </c>
      <c r="Y9650" s="7">
        <f t="shared" si="151"/>
        <v>43862</v>
      </c>
    </row>
    <row r="9651" spans="1:25" x14ac:dyDescent="0.25">
      <c r="A9651" t="s">
        <v>422</v>
      </c>
      <c r="B9651" t="s">
        <v>423</v>
      </c>
      <c r="C9651" t="s">
        <v>424</v>
      </c>
      <c r="D9651">
        <v>702</v>
      </c>
      <c r="E9651" t="s">
        <v>500</v>
      </c>
      <c r="F9651" t="s">
        <v>501</v>
      </c>
      <c r="G9651">
        <v>0</v>
      </c>
      <c r="I9651" t="s">
        <v>427</v>
      </c>
      <c r="J9651" t="s">
        <v>428</v>
      </c>
      <c r="K9651" t="s">
        <v>429</v>
      </c>
      <c r="L9651" t="s">
        <v>430</v>
      </c>
      <c r="M9651" t="s">
        <v>431</v>
      </c>
      <c r="N9651" t="s">
        <v>436</v>
      </c>
      <c r="O9651" t="s">
        <v>437</v>
      </c>
      <c r="P9651" t="s">
        <v>268</v>
      </c>
      <c r="Q9651" t="s">
        <v>269</v>
      </c>
      <c r="R9651" t="s">
        <v>434</v>
      </c>
      <c r="S9651" t="s">
        <v>435</v>
      </c>
      <c r="T9651">
        <v>2019</v>
      </c>
      <c r="X9651">
        <v>29447.965875999998</v>
      </c>
      <c r="Y9651" s="7">
        <f t="shared" si="151"/>
        <v>43497</v>
      </c>
    </row>
    <row r="9652" spans="1:25" x14ac:dyDescent="0.25">
      <c r="A9652" t="s">
        <v>422</v>
      </c>
      <c r="B9652" t="s">
        <v>423</v>
      </c>
      <c r="C9652" t="s">
        <v>424</v>
      </c>
      <c r="D9652">
        <v>702</v>
      </c>
      <c r="E9652" t="s">
        <v>500</v>
      </c>
      <c r="F9652" t="s">
        <v>501</v>
      </c>
      <c r="G9652">
        <v>0</v>
      </c>
      <c r="I9652" t="s">
        <v>427</v>
      </c>
      <c r="J9652" t="s">
        <v>428</v>
      </c>
      <c r="K9652" t="s">
        <v>429</v>
      </c>
      <c r="L9652" t="s">
        <v>430</v>
      </c>
      <c r="M9652" t="s">
        <v>431</v>
      </c>
      <c r="N9652" t="s">
        <v>436</v>
      </c>
      <c r="O9652" t="s">
        <v>437</v>
      </c>
      <c r="P9652" t="s">
        <v>268</v>
      </c>
      <c r="Q9652" t="s">
        <v>269</v>
      </c>
      <c r="R9652" t="s">
        <v>434</v>
      </c>
      <c r="S9652" t="s">
        <v>435</v>
      </c>
      <c r="T9652">
        <v>2006</v>
      </c>
      <c r="X9652">
        <v>20254.570672999998</v>
      </c>
      <c r="Y9652" s="7">
        <f t="shared" si="151"/>
        <v>38749</v>
      </c>
    </row>
    <row r="9653" spans="1:25" x14ac:dyDescent="0.25">
      <c r="A9653" t="s">
        <v>422</v>
      </c>
      <c r="B9653" t="s">
        <v>423</v>
      </c>
      <c r="C9653" t="s">
        <v>424</v>
      </c>
      <c r="D9653">
        <v>702</v>
      </c>
      <c r="E9653" t="s">
        <v>500</v>
      </c>
      <c r="F9653" t="s">
        <v>501</v>
      </c>
      <c r="G9653">
        <v>0</v>
      </c>
      <c r="I9653" t="s">
        <v>427</v>
      </c>
      <c r="J9653" t="s">
        <v>428</v>
      </c>
      <c r="K9653" t="s">
        <v>429</v>
      </c>
      <c r="L9653" t="s">
        <v>430</v>
      </c>
      <c r="M9653" t="s">
        <v>431</v>
      </c>
      <c r="N9653" t="s">
        <v>436</v>
      </c>
      <c r="O9653" t="s">
        <v>437</v>
      </c>
      <c r="P9653" t="s">
        <v>268</v>
      </c>
      <c r="Q9653" t="s">
        <v>269</v>
      </c>
      <c r="R9653" t="s">
        <v>434</v>
      </c>
      <c r="S9653" t="s">
        <v>435</v>
      </c>
      <c r="T9653">
        <v>2007</v>
      </c>
      <c r="X9653">
        <v>20168.713656</v>
      </c>
      <c r="Y9653" s="7">
        <f t="shared" si="151"/>
        <v>39114</v>
      </c>
    </row>
    <row r="9654" spans="1:25" x14ac:dyDescent="0.25">
      <c r="A9654" t="s">
        <v>422</v>
      </c>
      <c r="B9654" t="s">
        <v>423</v>
      </c>
      <c r="C9654" t="s">
        <v>424</v>
      </c>
      <c r="D9654">
        <v>702</v>
      </c>
      <c r="E9654" t="s">
        <v>500</v>
      </c>
      <c r="F9654" t="s">
        <v>501</v>
      </c>
      <c r="G9654">
        <v>0</v>
      </c>
      <c r="I9654" t="s">
        <v>427</v>
      </c>
      <c r="J9654" t="s">
        <v>428</v>
      </c>
      <c r="K9654" t="s">
        <v>429</v>
      </c>
      <c r="L9654" t="s">
        <v>430</v>
      </c>
      <c r="M9654" t="s">
        <v>431</v>
      </c>
      <c r="N9654" t="s">
        <v>436</v>
      </c>
      <c r="O9654" t="s">
        <v>437</v>
      </c>
      <c r="P9654" t="s">
        <v>268</v>
      </c>
      <c r="Q9654" t="s">
        <v>269</v>
      </c>
      <c r="R9654" t="s">
        <v>434</v>
      </c>
      <c r="S9654" t="s">
        <v>435</v>
      </c>
      <c r="T9654">
        <v>2012</v>
      </c>
      <c r="X9654">
        <v>36422.660472000003</v>
      </c>
      <c r="Y9654" s="7">
        <f t="shared" si="151"/>
        <v>40940</v>
      </c>
    </row>
    <row r="9655" spans="1:25" x14ac:dyDescent="0.25">
      <c r="A9655" t="s">
        <v>422</v>
      </c>
      <c r="B9655" t="s">
        <v>423</v>
      </c>
      <c r="C9655" t="s">
        <v>424</v>
      </c>
      <c r="D9655">
        <v>702</v>
      </c>
      <c r="E9655" t="s">
        <v>500</v>
      </c>
      <c r="F9655" t="s">
        <v>501</v>
      </c>
      <c r="G9655">
        <v>0</v>
      </c>
      <c r="I9655" t="s">
        <v>427</v>
      </c>
      <c r="J9655" t="s">
        <v>428</v>
      </c>
      <c r="K9655" t="s">
        <v>429</v>
      </c>
      <c r="L9655" t="s">
        <v>430</v>
      </c>
      <c r="M9655" t="s">
        <v>431</v>
      </c>
      <c r="N9655" t="s">
        <v>436</v>
      </c>
      <c r="O9655" t="s">
        <v>437</v>
      </c>
      <c r="P9655" t="s">
        <v>268</v>
      </c>
      <c r="Q9655" t="s">
        <v>269</v>
      </c>
      <c r="R9655" t="s">
        <v>434</v>
      </c>
      <c r="S9655" t="s">
        <v>435</v>
      </c>
      <c r="T9655">
        <v>2015</v>
      </c>
      <c r="X9655">
        <v>24993.199498000002</v>
      </c>
      <c r="Y9655" s="7">
        <f t="shared" si="151"/>
        <v>42036</v>
      </c>
    </row>
    <row r="9656" spans="1:25" x14ac:dyDescent="0.25">
      <c r="A9656" t="s">
        <v>422</v>
      </c>
      <c r="B9656" t="s">
        <v>423</v>
      </c>
      <c r="C9656" t="s">
        <v>424</v>
      </c>
      <c r="D9656">
        <v>702</v>
      </c>
      <c r="E9656" t="s">
        <v>500</v>
      </c>
      <c r="F9656" t="s">
        <v>501</v>
      </c>
      <c r="G9656">
        <v>0</v>
      </c>
      <c r="I9656" t="s">
        <v>427</v>
      </c>
      <c r="J9656" t="s">
        <v>428</v>
      </c>
      <c r="K9656" t="s">
        <v>429</v>
      </c>
      <c r="L9656" t="s">
        <v>430</v>
      </c>
      <c r="M9656" t="s">
        <v>431</v>
      </c>
      <c r="N9656" t="s">
        <v>436</v>
      </c>
      <c r="O9656" t="s">
        <v>437</v>
      </c>
      <c r="P9656" t="s">
        <v>268</v>
      </c>
      <c r="Q9656" t="s">
        <v>269</v>
      </c>
      <c r="R9656" t="s">
        <v>434</v>
      </c>
      <c r="S9656" t="s">
        <v>435</v>
      </c>
      <c r="T9656">
        <v>2016</v>
      </c>
      <c r="X9656">
        <v>22896.299459000002</v>
      </c>
      <c r="Y9656" s="7">
        <f t="shared" si="151"/>
        <v>42401</v>
      </c>
    </row>
    <row r="9657" spans="1:25" x14ac:dyDescent="0.25">
      <c r="A9657" t="s">
        <v>422</v>
      </c>
      <c r="B9657" t="s">
        <v>423</v>
      </c>
      <c r="C9657" t="s">
        <v>424</v>
      </c>
      <c r="D9657">
        <v>702</v>
      </c>
      <c r="E9657" t="s">
        <v>500</v>
      </c>
      <c r="F9657" t="s">
        <v>501</v>
      </c>
      <c r="G9657">
        <v>0</v>
      </c>
      <c r="I9657" t="s">
        <v>427</v>
      </c>
      <c r="J9657" t="s">
        <v>428</v>
      </c>
      <c r="K9657" t="s">
        <v>429</v>
      </c>
      <c r="L9657" t="s">
        <v>430</v>
      </c>
      <c r="M9657" t="s">
        <v>431</v>
      </c>
      <c r="N9657" t="s">
        <v>436</v>
      </c>
      <c r="O9657" t="s">
        <v>437</v>
      </c>
      <c r="P9657" t="s">
        <v>268</v>
      </c>
      <c r="Q9657" t="s">
        <v>269</v>
      </c>
      <c r="R9657" t="s">
        <v>434</v>
      </c>
      <c r="S9657" t="s">
        <v>435</v>
      </c>
      <c r="T9657">
        <v>2013</v>
      </c>
      <c r="X9657">
        <v>30336.806397</v>
      </c>
      <c r="Y9657" s="7">
        <f t="shared" si="151"/>
        <v>41306</v>
      </c>
    </row>
    <row r="9658" spans="1:25" x14ac:dyDescent="0.25">
      <c r="A9658" t="s">
        <v>422</v>
      </c>
      <c r="B9658" t="s">
        <v>423</v>
      </c>
      <c r="C9658" t="s">
        <v>424</v>
      </c>
      <c r="D9658">
        <v>702</v>
      </c>
      <c r="E9658" t="s">
        <v>500</v>
      </c>
      <c r="F9658" t="s">
        <v>501</v>
      </c>
      <c r="G9658">
        <v>0</v>
      </c>
      <c r="I9658" t="s">
        <v>427</v>
      </c>
      <c r="J9658" t="s">
        <v>428</v>
      </c>
      <c r="K9658" t="s">
        <v>429</v>
      </c>
      <c r="L9658" t="s">
        <v>430</v>
      </c>
      <c r="M9658" t="s">
        <v>431</v>
      </c>
      <c r="N9658" t="s">
        <v>436</v>
      </c>
      <c r="O9658" t="s">
        <v>437</v>
      </c>
      <c r="P9658" t="s">
        <v>268</v>
      </c>
      <c r="Q9658" t="s">
        <v>269</v>
      </c>
      <c r="R9658" t="s">
        <v>434</v>
      </c>
      <c r="S9658" t="s">
        <v>435</v>
      </c>
      <c r="T9658">
        <v>2017</v>
      </c>
      <c r="X9658">
        <v>27966.024615999999</v>
      </c>
      <c r="Y9658" s="7">
        <f t="shared" si="151"/>
        <v>42767</v>
      </c>
    </row>
    <row r="9659" spans="1:25" x14ac:dyDescent="0.25">
      <c r="A9659" t="s">
        <v>422</v>
      </c>
      <c r="B9659" t="s">
        <v>423</v>
      </c>
      <c r="C9659" t="s">
        <v>424</v>
      </c>
      <c r="D9659">
        <v>702</v>
      </c>
      <c r="E9659" t="s">
        <v>500</v>
      </c>
      <c r="F9659" t="s">
        <v>501</v>
      </c>
      <c r="G9659">
        <v>0</v>
      </c>
      <c r="I9659" t="s">
        <v>427</v>
      </c>
      <c r="J9659" t="s">
        <v>428</v>
      </c>
      <c r="K9659" t="s">
        <v>429</v>
      </c>
      <c r="L9659" t="s">
        <v>430</v>
      </c>
      <c r="M9659" t="s">
        <v>431</v>
      </c>
      <c r="N9659" t="s">
        <v>436</v>
      </c>
      <c r="O9659" t="s">
        <v>437</v>
      </c>
      <c r="P9659" t="s">
        <v>268</v>
      </c>
      <c r="Q9659" t="s">
        <v>269</v>
      </c>
      <c r="R9659" t="s">
        <v>434</v>
      </c>
      <c r="S9659" t="s">
        <v>435</v>
      </c>
      <c r="T9659">
        <v>2014</v>
      </c>
      <c r="X9659">
        <v>32474.145417</v>
      </c>
      <c r="Y9659" s="7">
        <f t="shared" si="151"/>
        <v>41671</v>
      </c>
    </row>
    <row r="9660" spans="1:25" x14ac:dyDescent="0.25">
      <c r="A9660" t="s">
        <v>422</v>
      </c>
      <c r="B9660" t="s">
        <v>423</v>
      </c>
      <c r="C9660" t="s">
        <v>424</v>
      </c>
      <c r="D9660">
        <v>702</v>
      </c>
      <c r="E9660" t="s">
        <v>500</v>
      </c>
      <c r="F9660" t="s">
        <v>501</v>
      </c>
      <c r="G9660">
        <v>0</v>
      </c>
      <c r="I9660" t="s">
        <v>427</v>
      </c>
      <c r="J9660" t="s">
        <v>428</v>
      </c>
      <c r="K9660" t="s">
        <v>429</v>
      </c>
      <c r="L9660" t="s">
        <v>430</v>
      </c>
      <c r="M9660" t="s">
        <v>431</v>
      </c>
      <c r="N9660" t="s">
        <v>436</v>
      </c>
      <c r="O9660" t="s">
        <v>437</v>
      </c>
      <c r="P9660" t="s">
        <v>268</v>
      </c>
      <c r="Q9660" t="s">
        <v>269</v>
      </c>
      <c r="R9660" t="s">
        <v>434</v>
      </c>
      <c r="S9660" t="s">
        <v>435</v>
      </c>
      <c r="T9660">
        <v>2018</v>
      </c>
      <c r="X9660">
        <v>29504.508333000002</v>
      </c>
      <c r="Y9660" s="7">
        <f t="shared" si="151"/>
        <v>43132</v>
      </c>
    </row>
    <row r="9661" spans="1:25" x14ac:dyDescent="0.25">
      <c r="A9661" t="s">
        <v>422</v>
      </c>
      <c r="B9661" t="s">
        <v>423</v>
      </c>
      <c r="C9661" t="s">
        <v>424</v>
      </c>
      <c r="D9661">
        <v>702</v>
      </c>
      <c r="E9661" t="s">
        <v>500</v>
      </c>
      <c r="F9661" t="s">
        <v>501</v>
      </c>
      <c r="G9661">
        <v>0</v>
      </c>
      <c r="I9661" t="s">
        <v>427</v>
      </c>
      <c r="J9661" t="s">
        <v>428</v>
      </c>
      <c r="K9661" t="s">
        <v>429</v>
      </c>
      <c r="L9661" t="s">
        <v>430</v>
      </c>
      <c r="M9661" t="s">
        <v>431</v>
      </c>
      <c r="N9661" t="s">
        <v>436</v>
      </c>
      <c r="O9661" t="s">
        <v>437</v>
      </c>
      <c r="P9661" t="s">
        <v>268</v>
      </c>
      <c r="Q9661" t="s">
        <v>269</v>
      </c>
      <c r="R9661" t="s">
        <v>434</v>
      </c>
      <c r="S9661" t="s">
        <v>435</v>
      </c>
      <c r="T9661">
        <v>2008</v>
      </c>
      <c r="X9661">
        <v>25820.810887</v>
      </c>
      <c r="Y9661" s="7">
        <f t="shared" si="151"/>
        <v>39479</v>
      </c>
    </row>
    <row r="9662" spans="1:25" x14ac:dyDescent="0.25">
      <c r="A9662" t="s">
        <v>422</v>
      </c>
      <c r="B9662" t="s">
        <v>423</v>
      </c>
      <c r="C9662" t="s">
        <v>424</v>
      </c>
      <c r="D9662">
        <v>702</v>
      </c>
      <c r="E9662" t="s">
        <v>500</v>
      </c>
      <c r="F9662" t="s">
        <v>501</v>
      </c>
      <c r="G9662">
        <v>0</v>
      </c>
      <c r="I9662" t="s">
        <v>427</v>
      </c>
      <c r="J9662" t="s">
        <v>428</v>
      </c>
      <c r="K9662" t="s">
        <v>429</v>
      </c>
      <c r="L9662" t="s">
        <v>430</v>
      </c>
      <c r="M9662" t="s">
        <v>431</v>
      </c>
      <c r="N9662" t="s">
        <v>436</v>
      </c>
      <c r="O9662" t="s">
        <v>437</v>
      </c>
      <c r="P9662" t="s">
        <v>268</v>
      </c>
      <c r="Q9662" t="s">
        <v>269</v>
      </c>
      <c r="R9662" t="s">
        <v>434</v>
      </c>
      <c r="S9662" t="s">
        <v>435</v>
      </c>
      <c r="T9662">
        <v>2009</v>
      </c>
      <c r="X9662">
        <v>18235.604164</v>
      </c>
      <c r="Y9662" s="7">
        <f t="shared" si="151"/>
        <v>39845</v>
      </c>
    </row>
    <row r="9663" spans="1:25" x14ac:dyDescent="0.25">
      <c r="A9663" t="s">
        <v>422</v>
      </c>
      <c r="B9663" t="s">
        <v>423</v>
      </c>
      <c r="C9663" t="s">
        <v>424</v>
      </c>
      <c r="D9663">
        <v>702</v>
      </c>
      <c r="E9663" t="s">
        <v>500</v>
      </c>
      <c r="F9663" t="s">
        <v>501</v>
      </c>
      <c r="G9663">
        <v>0</v>
      </c>
      <c r="I9663" t="s">
        <v>427</v>
      </c>
      <c r="J9663" t="s">
        <v>428</v>
      </c>
      <c r="K9663" t="s">
        <v>429</v>
      </c>
      <c r="L9663" t="s">
        <v>430</v>
      </c>
      <c r="M9663" t="s">
        <v>431</v>
      </c>
      <c r="N9663" t="s">
        <v>436</v>
      </c>
      <c r="O9663" t="s">
        <v>437</v>
      </c>
      <c r="P9663" t="s">
        <v>268</v>
      </c>
      <c r="Q9663" t="s">
        <v>269</v>
      </c>
      <c r="R9663" t="s">
        <v>434</v>
      </c>
      <c r="S9663" t="s">
        <v>435</v>
      </c>
      <c r="T9663">
        <v>2010</v>
      </c>
      <c r="X9663">
        <v>23329.793259999999</v>
      </c>
      <c r="Y9663" s="7">
        <f t="shared" si="151"/>
        <v>40210</v>
      </c>
    </row>
    <row r="9664" spans="1:25" x14ac:dyDescent="0.25">
      <c r="A9664" t="s">
        <v>422</v>
      </c>
      <c r="B9664" t="s">
        <v>423</v>
      </c>
      <c r="C9664" t="s">
        <v>424</v>
      </c>
      <c r="D9664">
        <v>702</v>
      </c>
      <c r="E9664" t="s">
        <v>500</v>
      </c>
      <c r="F9664" t="s">
        <v>501</v>
      </c>
      <c r="G9664">
        <v>0</v>
      </c>
      <c r="I9664" t="s">
        <v>427</v>
      </c>
      <c r="J9664" t="s">
        <v>428</v>
      </c>
      <c r="K9664" t="s">
        <v>429</v>
      </c>
      <c r="L9664" t="s">
        <v>430</v>
      </c>
      <c r="M9664" t="s">
        <v>431</v>
      </c>
      <c r="N9664" t="s">
        <v>436</v>
      </c>
      <c r="O9664" t="s">
        <v>437</v>
      </c>
      <c r="P9664" t="s">
        <v>268</v>
      </c>
      <c r="Q9664" t="s">
        <v>269</v>
      </c>
      <c r="R9664" t="s">
        <v>434</v>
      </c>
      <c r="S9664" t="s">
        <v>435</v>
      </c>
      <c r="T9664">
        <v>2011</v>
      </c>
      <c r="X9664">
        <v>28936.120244000002</v>
      </c>
      <c r="Y9664" s="7">
        <f t="shared" si="151"/>
        <v>40575</v>
      </c>
    </row>
    <row r="9665" spans="1:25" x14ac:dyDescent="0.25">
      <c r="A9665" t="s">
        <v>422</v>
      </c>
      <c r="B9665" t="s">
        <v>423</v>
      </c>
      <c r="C9665" t="s">
        <v>424</v>
      </c>
      <c r="D9665">
        <v>702</v>
      </c>
      <c r="E9665" t="s">
        <v>500</v>
      </c>
      <c r="F9665" t="s">
        <v>501</v>
      </c>
      <c r="G9665">
        <v>0</v>
      </c>
      <c r="I9665" t="s">
        <v>427</v>
      </c>
      <c r="J9665" t="s">
        <v>428</v>
      </c>
      <c r="K9665" t="s">
        <v>429</v>
      </c>
      <c r="L9665" t="s">
        <v>430</v>
      </c>
      <c r="M9665" t="s">
        <v>431</v>
      </c>
      <c r="N9665" t="s">
        <v>438</v>
      </c>
      <c r="O9665" t="s">
        <v>439</v>
      </c>
      <c r="P9665" t="s">
        <v>268</v>
      </c>
      <c r="Q9665" t="s">
        <v>269</v>
      </c>
      <c r="R9665" t="s">
        <v>434</v>
      </c>
      <c r="S9665" t="s">
        <v>435</v>
      </c>
      <c r="T9665">
        <v>2019</v>
      </c>
      <c r="X9665">
        <v>32671.571291</v>
      </c>
      <c r="Y9665" s="7">
        <f t="shared" si="151"/>
        <v>43525</v>
      </c>
    </row>
    <row r="9666" spans="1:25" x14ac:dyDescent="0.25">
      <c r="A9666" t="s">
        <v>422</v>
      </c>
      <c r="B9666" t="s">
        <v>423</v>
      </c>
      <c r="C9666" t="s">
        <v>424</v>
      </c>
      <c r="D9666">
        <v>702</v>
      </c>
      <c r="E9666" t="s">
        <v>500</v>
      </c>
      <c r="F9666" t="s">
        <v>501</v>
      </c>
      <c r="G9666">
        <v>0</v>
      </c>
      <c r="I9666" t="s">
        <v>427</v>
      </c>
      <c r="J9666" t="s">
        <v>428</v>
      </c>
      <c r="K9666" t="s">
        <v>429</v>
      </c>
      <c r="L9666" t="s">
        <v>430</v>
      </c>
      <c r="M9666" t="s">
        <v>431</v>
      </c>
      <c r="N9666" t="s">
        <v>438</v>
      </c>
      <c r="O9666" t="s">
        <v>439</v>
      </c>
      <c r="P9666" t="s">
        <v>268</v>
      </c>
      <c r="Q9666" t="s">
        <v>269</v>
      </c>
      <c r="R9666" t="s">
        <v>434</v>
      </c>
      <c r="S9666" t="s">
        <v>435</v>
      </c>
      <c r="T9666">
        <v>2020</v>
      </c>
      <c r="X9666">
        <v>31015.284736000001</v>
      </c>
      <c r="Y9666" s="7">
        <f t="shared" si="151"/>
        <v>43891</v>
      </c>
    </row>
    <row r="9667" spans="1:25" x14ac:dyDescent="0.25">
      <c r="A9667" t="s">
        <v>422</v>
      </c>
      <c r="B9667" t="s">
        <v>423</v>
      </c>
      <c r="C9667" t="s">
        <v>424</v>
      </c>
      <c r="D9667">
        <v>702</v>
      </c>
      <c r="E9667" t="s">
        <v>500</v>
      </c>
      <c r="F9667" t="s">
        <v>501</v>
      </c>
      <c r="G9667">
        <v>0</v>
      </c>
      <c r="I9667" t="s">
        <v>427</v>
      </c>
      <c r="J9667" t="s">
        <v>428</v>
      </c>
      <c r="K9667" t="s">
        <v>429</v>
      </c>
      <c r="L9667" t="s">
        <v>430</v>
      </c>
      <c r="M9667" t="s">
        <v>431</v>
      </c>
      <c r="N9667" t="s">
        <v>438</v>
      </c>
      <c r="O9667" t="s">
        <v>439</v>
      </c>
      <c r="P9667" t="s">
        <v>268</v>
      </c>
      <c r="Q9667" t="s">
        <v>269</v>
      </c>
      <c r="R9667" t="s">
        <v>434</v>
      </c>
      <c r="S9667" t="s">
        <v>435</v>
      </c>
      <c r="T9667">
        <v>2007</v>
      </c>
      <c r="X9667">
        <v>25323.146539000001</v>
      </c>
      <c r="Y9667" s="7">
        <f t="shared" ref="Y9667:Y9730" si="152">DATE(T9667,INDEX(AC:AC,MATCH(O9667,AB:AB,0)), 1)</f>
        <v>39142</v>
      </c>
    </row>
    <row r="9668" spans="1:25" x14ac:dyDescent="0.25">
      <c r="A9668" t="s">
        <v>422</v>
      </c>
      <c r="B9668" t="s">
        <v>423</v>
      </c>
      <c r="C9668" t="s">
        <v>424</v>
      </c>
      <c r="D9668">
        <v>702</v>
      </c>
      <c r="E9668" t="s">
        <v>500</v>
      </c>
      <c r="F9668" t="s">
        <v>501</v>
      </c>
      <c r="G9668">
        <v>0</v>
      </c>
      <c r="I9668" t="s">
        <v>427</v>
      </c>
      <c r="J9668" t="s">
        <v>428</v>
      </c>
      <c r="K9668" t="s">
        <v>429</v>
      </c>
      <c r="L9668" t="s">
        <v>430</v>
      </c>
      <c r="M9668" t="s">
        <v>431</v>
      </c>
      <c r="N9668" t="s">
        <v>438</v>
      </c>
      <c r="O9668" t="s">
        <v>439</v>
      </c>
      <c r="P9668" t="s">
        <v>268</v>
      </c>
      <c r="Q9668" t="s">
        <v>269</v>
      </c>
      <c r="R9668" t="s">
        <v>434</v>
      </c>
      <c r="S9668" t="s">
        <v>435</v>
      </c>
      <c r="T9668">
        <v>2006</v>
      </c>
      <c r="X9668">
        <v>23258.925819</v>
      </c>
      <c r="Y9668" s="7">
        <f t="shared" si="152"/>
        <v>38777</v>
      </c>
    </row>
    <row r="9669" spans="1:25" x14ac:dyDescent="0.25">
      <c r="A9669" t="s">
        <v>422</v>
      </c>
      <c r="B9669" t="s">
        <v>423</v>
      </c>
      <c r="C9669" t="s">
        <v>424</v>
      </c>
      <c r="D9669">
        <v>702</v>
      </c>
      <c r="E9669" t="s">
        <v>500</v>
      </c>
      <c r="F9669" t="s">
        <v>501</v>
      </c>
      <c r="G9669">
        <v>0</v>
      </c>
      <c r="I9669" t="s">
        <v>427</v>
      </c>
      <c r="J9669" t="s">
        <v>428</v>
      </c>
      <c r="K9669" t="s">
        <v>429</v>
      </c>
      <c r="L9669" t="s">
        <v>430</v>
      </c>
      <c r="M9669" t="s">
        <v>431</v>
      </c>
      <c r="N9669" t="s">
        <v>438</v>
      </c>
      <c r="O9669" t="s">
        <v>439</v>
      </c>
      <c r="P9669" t="s">
        <v>268</v>
      </c>
      <c r="Q9669" t="s">
        <v>269</v>
      </c>
      <c r="R9669" t="s">
        <v>434</v>
      </c>
      <c r="S9669" t="s">
        <v>435</v>
      </c>
      <c r="T9669">
        <v>2018</v>
      </c>
      <c r="X9669">
        <v>34771.252852999998</v>
      </c>
      <c r="Y9669" s="7">
        <f t="shared" si="152"/>
        <v>43160</v>
      </c>
    </row>
    <row r="9670" spans="1:25" x14ac:dyDescent="0.25">
      <c r="A9670" t="s">
        <v>422</v>
      </c>
      <c r="B9670" t="s">
        <v>423</v>
      </c>
      <c r="C9670" t="s">
        <v>424</v>
      </c>
      <c r="D9670">
        <v>702</v>
      </c>
      <c r="E9670" t="s">
        <v>500</v>
      </c>
      <c r="F9670" t="s">
        <v>501</v>
      </c>
      <c r="G9670">
        <v>0</v>
      </c>
      <c r="I9670" t="s">
        <v>427</v>
      </c>
      <c r="J9670" t="s">
        <v>428</v>
      </c>
      <c r="K9670" t="s">
        <v>429</v>
      </c>
      <c r="L9670" t="s">
        <v>430</v>
      </c>
      <c r="M9670" t="s">
        <v>431</v>
      </c>
      <c r="N9670" t="s">
        <v>438</v>
      </c>
      <c r="O9670" t="s">
        <v>439</v>
      </c>
      <c r="P9670" t="s">
        <v>268</v>
      </c>
      <c r="Q9670" t="s">
        <v>269</v>
      </c>
      <c r="R9670" t="s">
        <v>434</v>
      </c>
      <c r="S9670" t="s">
        <v>435</v>
      </c>
      <c r="T9670">
        <v>2014</v>
      </c>
      <c r="X9670">
        <v>35727.473568000001</v>
      </c>
      <c r="Y9670" s="7">
        <f t="shared" si="152"/>
        <v>41699</v>
      </c>
    </row>
    <row r="9671" spans="1:25" x14ac:dyDescent="0.25">
      <c r="A9671" t="s">
        <v>422</v>
      </c>
      <c r="B9671" t="s">
        <v>423</v>
      </c>
      <c r="C9671" t="s">
        <v>424</v>
      </c>
      <c r="D9671">
        <v>702</v>
      </c>
      <c r="E9671" t="s">
        <v>500</v>
      </c>
      <c r="F9671" t="s">
        <v>501</v>
      </c>
      <c r="G9671">
        <v>0</v>
      </c>
      <c r="I9671" t="s">
        <v>427</v>
      </c>
      <c r="J9671" t="s">
        <v>428</v>
      </c>
      <c r="K9671" t="s">
        <v>429</v>
      </c>
      <c r="L9671" t="s">
        <v>430</v>
      </c>
      <c r="M9671" t="s">
        <v>431</v>
      </c>
      <c r="N9671" t="s">
        <v>438</v>
      </c>
      <c r="O9671" t="s">
        <v>439</v>
      </c>
      <c r="P9671" t="s">
        <v>268</v>
      </c>
      <c r="Q9671" t="s">
        <v>269</v>
      </c>
      <c r="R9671" t="s">
        <v>434</v>
      </c>
      <c r="S9671" t="s">
        <v>435</v>
      </c>
      <c r="T9671">
        <v>2017</v>
      </c>
      <c r="X9671">
        <v>32847.400526999998</v>
      </c>
      <c r="Y9671" s="7">
        <f t="shared" si="152"/>
        <v>42795</v>
      </c>
    </row>
    <row r="9672" spans="1:25" x14ac:dyDescent="0.25">
      <c r="A9672" t="s">
        <v>422</v>
      </c>
      <c r="B9672" t="s">
        <v>423</v>
      </c>
      <c r="C9672" t="s">
        <v>424</v>
      </c>
      <c r="D9672">
        <v>702</v>
      </c>
      <c r="E9672" t="s">
        <v>500</v>
      </c>
      <c r="F9672" t="s">
        <v>501</v>
      </c>
      <c r="G9672">
        <v>0</v>
      </c>
      <c r="I9672" t="s">
        <v>427</v>
      </c>
      <c r="J9672" t="s">
        <v>428</v>
      </c>
      <c r="K9672" t="s">
        <v>429</v>
      </c>
      <c r="L9672" t="s">
        <v>430</v>
      </c>
      <c r="M9672" t="s">
        <v>431</v>
      </c>
      <c r="N9672" t="s">
        <v>438</v>
      </c>
      <c r="O9672" t="s">
        <v>439</v>
      </c>
      <c r="P9672" t="s">
        <v>268</v>
      </c>
      <c r="Q9672" t="s">
        <v>269</v>
      </c>
      <c r="R9672" t="s">
        <v>434</v>
      </c>
      <c r="S9672" t="s">
        <v>435</v>
      </c>
      <c r="T9672">
        <v>2013</v>
      </c>
      <c r="X9672">
        <v>33920.263116000002</v>
      </c>
      <c r="Y9672" s="7">
        <f t="shared" si="152"/>
        <v>41334</v>
      </c>
    </row>
    <row r="9673" spans="1:25" x14ac:dyDescent="0.25">
      <c r="A9673" t="s">
        <v>422</v>
      </c>
      <c r="B9673" t="s">
        <v>423</v>
      </c>
      <c r="C9673" t="s">
        <v>424</v>
      </c>
      <c r="D9673">
        <v>702</v>
      </c>
      <c r="E9673" t="s">
        <v>500</v>
      </c>
      <c r="F9673" t="s">
        <v>501</v>
      </c>
      <c r="G9673">
        <v>0</v>
      </c>
      <c r="I9673" t="s">
        <v>427</v>
      </c>
      <c r="J9673" t="s">
        <v>428</v>
      </c>
      <c r="K9673" t="s">
        <v>429</v>
      </c>
      <c r="L9673" t="s">
        <v>430</v>
      </c>
      <c r="M9673" t="s">
        <v>431</v>
      </c>
      <c r="N9673" t="s">
        <v>438</v>
      </c>
      <c r="O9673" t="s">
        <v>439</v>
      </c>
      <c r="P9673" t="s">
        <v>268</v>
      </c>
      <c r="Q9673" t="s">
        <v>269</v>
      </c>
      <c r="R9673" t="s">
        <v>434</v>
      </c>
      <c r="S9673" t="s">
        <v>435</v>
      </c>
      <c r="T9673">
        <v>2015</v>
      </c>
      <c r="X9673">
        <v>32610.517791999999</v>
      </c>
      <c r="Y9673" s="7">
        <f t="shared" si="152"/>
        <v>42064</v>
      </c>
    </row>
    <row r="9674" spans="1:25" x14ac:dyDescent="0.25">
      <c r="A9674" t="s">
        <v>422</v>
      </c>
      <c r="B9674" t="s">
        <v>423</v>
      </c>
      <c r="C9674" t="s">
        <v>424</v>
      </c>
      <c r="D9674">
        <v>702</v>
      </c>
      <c r="E9674" t="s">
        <v>500</v>
      </c>
      <c r="F9674" t="s">
        <v>501</v>
      </c>
      <c r="G9674">
        <v>0</v>
      </c>
      <c r="I9674" t="s">
        <v>427</v>
      </c>
      <c r="J9674" t="s">
        <v>428</v>
      </c>
      <c r="K9674" t="s">
        <v>429</v>
      </c>
      <c r="L9674" t="s">
        <v>430</v>
      </c>
      <c r="M9674" t="s">
        <v>431</v>
      </c>
      <c r="N9674" t="s">
        <v>438</v>
      </c>
      <c r="O9674" t="s">
        <v>439</v>
      </c>
      <c r="P9674" t="s">
        <v>268</v>
      </c>
      <c r="Q9674" t="s">
        <v>269</v>
      </c>
      <c r="R9674" t="s">
        <v>434</v>
      </c>
      <c r="S9674" t="s">
        <v>435</v>
      </c>
      <c r="T9674">
        <v>2016</v>
      </c>
      <c r="X9674">
        <v>27711.670795999999</v>
      </c>
      <c r="Y9674" s="7">
        <f t="shared" si="152"/>
        <v>42430</v>
      </c>
    </row>
    <row r="9675" spans="1:25" x14ac:dyDescent="0.25">
      <c r="A9675" t="s">
        <v>422</v>
      </c>
      <c r="B9675" t="s">
        <v>423</v>
      </c>
      <c r="C9675" t="s">
        <v>424</v>
      </c>
      <c r="D9675">
        <v>702</v>
      </c>
      <c r="E9675" t="s">
        <v>500</v>
      </c>
      <c r="F9675" t="s">
        <v>501</v>
      </c>
      <c r="G9675">
        <v>0</v>
      </c>
      <c r="I9675" t="s">
        <v>427</v>
      </c>
      <c r="J9675" t="s">
        <v>428</v>
      </c>
      <c r="K9675" t="s">
        <v>429</v>
      </c>
      <c r="L9675" t="s">
        <v>430</v>
      </c>
      <c r="M9675" t="s">
        <v>431</v>
      </c>
      <c r="N9675" t="s">
        <v>438</v>
      </c>
      <c r="O9675" t="s">
        <v>439</v>
      </c>
      <c r="P9675" t="s">
        <v>268</v>
      </c>
      <c r="Q9675" t="s">
        <v>269</v>
      </c>
      <c r="R9675" t="s">
        <v>434</v>
      </c>
      <c r="S9675" t="s">
        <v>435</v>
      </c>
      <c r="T9675">
        <v>2012</v>
      </c>
      <c r="X9675">
        <v>36651.303242000002</v>
      </c>
      <c r="Y9675" s="7">
        <f t="shared" si="152"/>
        <v>40969</v>
      </c>
    </row>
    <row r="9676" spans="1:25" x14ac:dyDescent="0.25">
      <c r="A9676" t="s">
        <v>422</v>
      </c>
      <c r="B9676" t="s">
        <v>423</v>
      </c>
      <c r="C9676" t="s">
        <v>424</v>
      </c>
      <c r="D9676">
        <v>702</v>
      </c>
      <c r="E9676" t="s">
        <v>500</v>
      </c>
      <c r="F9676" t="s">
        <v>501</v>
      </c>
      <c r="G9676">
        <v>0</v>
      </c>
      <c r="I9676" t="s">
        <v>427</v>
      </c>
      <c r="J9676" t="s">
        <v>428</v>
      </c>
      <c r="K9676" t="s">
        <v>429</v>
      </c>
      <c r="L9676" t="s">
        <v>430</v>
      </c>
      <c r="M9676" t="s">
        <v>431</v>
      </c>
      <c r="N9676" t="s">
        <v>438</v>
      </c>
      <c r="O9676" t="s">
        <v>439</v>
      </c>
      <c r="P9676" t="s">
        <v>268</v>
      </c>
      <c r="Q9676" t="s">
        <v>269</v>
      </c>
      <c r="R9676" t="s">
        <v>434</v>
      </c>
      <c r="S9676" t="s">
        <v>435</v>
      </c>
      <c r="T9676">
        <v>2008</v>
      </c>
      <c r="X9676">
        <v>29181.522916000002</v>
      </c>
      <c r="Y9676" s="7">
        <f t="shared" si="152"/>
        <v>39508</v>
      </c>
    </row>
    <row r="9677" spans="1:25" x14ac:dyDescent="0.25">
      <c r="A9677" t="s">
        <v>422</v>
      </c>
      <c r="B9677" t="s">
        <v>423</v>
      </c>
      <c r="C9677" t="s">
        <v>424</v>
      </c>
      <c r="D9677">
        <v>702</v>
      </c>
      <c r="E9677" t="s">
        <v>500</v>
      </c>
      <c r="F9677" t="s">
        <v>501</v>
      </c>
      <c r="G9677">
        <v>0</v>
      </c>
      <c r="I9677" t="s">
        <v>427</v>
      </c>
      <c r="J9677" t="s">
        <v>428</v>
      </c>
      <c r="K9677" t="s">
        <v>429</v>
      </c>
      <c r="L9677" t="s">
        <v>430</v>
      </c>
      <c r="M9677" t="s">
        <v>431</v>
      </c>
      <c r="N9677" t="s">
        <v>438</v>
      </c>
      <c r="O9677" t="s">
        <v>439</v>
      </c>
      <c r="P9677" t="s">
        <v>268</v>
      </c>
      <c r="Q9677" t="s">
        <v>269</v>
      </c>
      <c r="R9677" t="s">
        <v>434</v>
      </c>
      <c r="S9677" t="s">
        <v>435</v>
      </c>
      <c r="T9677">
        <v>2011</v>
      </c>
      <c r="X9677">
        <v>36804.318700999997</v>
      </c>
      <c r="Y9677" s="7">
        <f t="shared" si="152"/>
        <v>40603</v>
      </c>
    </row>
    <row r="9678" spans="1:25" x14ac:dyDescent="0.25">
      <c r="A9678" t="s">
        <v>422</v>
      </c>
      <c r="B9678" t="s">
        <v>423</v>
      </c>
      <c r="C9678" t="s">
        <v>424</v>
      </c>
      <c r="D9678">
        <v>702</v>
      </c>
      <c r="E9678" t="s">
        <v>500</v>
      </c>
      <c r="F9678" t="s">
        <v>501</v>
      </c>
      <c r="G9678">
        <v>0</v>
      </c>
      <c r="I9678" t="s">
        <v>427</v>
      </c>
      <c r="J9678" t="s">
        <v>428</v>
      </c>
      <c r="K9678" t="s">
        <v>429</v>
      </c>
      <c r="L9678" t="s">
        <v>430</v>
      </c>
      <c r="M9678" t="s">
        <v>431</v>
      </c>
      <c r="N9678" t="s">
        <v>438</v>
      </c>
      <c r="O9678" t="s">
        <v>439</v>
      </c>
      <c r="P9678" t="s">
        <v>268</v>
      </c>
      <c r="Q9678" t="s">
        <v>269</v>
      </c>
      <c r="R9678" t="s">
        <v>434</v>
      </c>
      <c r="S9678" t="s">
        <v>435</v>
      </c>
      <c r="T9678">
        <v>2010</v>
      </c>
      <c r="X9678">
        <v>29285.816311999999</v>
      </c>
      <c r="Y9678" s="7">
        <f t="shared" si="152"/>
        <v>40238</v>
      </c>
    </row>
    <row r="9679" spans="1:25" x14ac:dyDescent="0.25">
      <c r="A9679" t="s">
        <v>422</v>
      </c>
      <c r="B9679" t="s">
        <v>423</v>
      </c>
      <c r="C9679" t="s">
        <v>424</v>
      </c>
      <c r="D9679">
        <v>702</v>
      </c>
      <c r="E9679" t="s">
        <v>500</v>
      </c>
      <c r="F9679" t="s">
        <v>501</v>
      </c>
      <c r="G9679">
        <v>0</v>
      </c>
      <c r="I9679" t="s">
        <v>427</v>
      </c>
      <c r="J9679" t="s">
        <v>428</v>
      </c>
      <c r="K9679" t="s">
        <v>429</v>
      </c>
      <c r="L9679" t="s">
        <v>430</v>
      </c>
      <c r="M9679" t="s">
        <v>431</v>
      </c>
      <c r="N9679" t="s">
        <v>438</v>
      </c>
      <c r="O9679" t="s">
        <v>439</v>
      </c>
      <c r="P9679" t="s">
        <v>268</v>
      </c>
      <c r="Q9679" t="s">
        <v>269</v>
      </c>
      <c r="R9679" t="s">
        <v>434</v>
      </c>
      <c r="S9679" t="s">
        <v>435</v>
      </c>
      <c r="T9679">
        <v>2009</v>
      </c>
      <c r="X9679">
        <v>20778.932236000001</v>
      </c>
      <c r="Y9679" s="7">
        <f t="shared" si="152"/>
        <v>39873</v>
      </c>
    </row>
    <row r="9680" spans="1:25" x14ac:dyDescent="0.25">
      <c r="A9680" t="s">
        <v>422</v>
      </c>
      <c r="B9680" t="s">
        <v>423</v>
      </c>
      <c r="C9680" t="s">
        <v>424</v>
      </c>
      <c r="D9680">
        <v>702</v>
      </c>
      <c r="E9680" t="s">
        <v>500</v>
      </c>
      <c r="F9680" t="s">
        <v>501</v>
      </c>
      <c r="G9680">
        <v>0</v>
      </c>
      <c r="I9680" t="s">
        <v>427</v>
      </c>
      <c r="J9680" t="s">
        <v>428</v>
      </c>
      <c r="K9680" t="s">
        <v>429</v>
      </c>
      <c r="L9680" t="s">
        <v>430</v>
      </c>
      <c r="M9680" t="s">
        <v>431</v>
      </c>
      <c r="N9680" t="s">
        <v>440</v>
      </c>
      <c r="O9680" t="s">
        <v>441</v>
      </c>
      <c r="P9680" t="s">
        <v>268</v>
      </c>
      <c r="Q9680" t="s">
        <v>269</v>
      </c>
      <c r="R9680" t="s">
        <v>434</v>
      </c>
      <c r="S9680" t="s">
        <v>435</v>
      </c>
      <c r="T9680">
        <v>2020</v>
      </c>
      <c r="X9680">
        <v>27091.233483</v>
      </c>
      <c r="Y9680" s="7">
        <f t="shared" si="152"/>
        <v>43922</v>
      </c>
    </row>
    <row r="9681" spans="1:25" x14ac:dyDescent="0.25">
      <c r="A9681" t="s">
        <v>422</v>
      </c>
      <c r="B9681" t="s">
        <v>423</v>
      </c>
      <c r="C9681" t="s">
        <v>424</v>
      </c>
      <c r="D9681">
        <v>702</v>
      </c>
      <c r="E9681" t="s">
        <v>500</v>
      </c>
      <c r="F9681" t="s">
        <v>501</v>
      </c>
      <c r="G9681">
        <v>0</v>
      </c>
      <c r="I9681" t="s">
        <v>427</v>
      </c>
      <c r="J9681" t="s">
        <v>428</v>
      </c>
      <c r="K9681" t="s">
        <v>429</v>
      </c>
      <c r="L9681" t="s">
        <v>430</v>
      </c>
      <c r="M9681" t="s">
        <v>431</v>
      </c>
      <c r="N9681" t="s">
        <v>440</v>
      </c>
      <c r="O9681" t="s">
        <v>441</v>
      </c>
      <c r="P9681" t="s">
        <v>268</v>
      </c>
      <c r="Q9681" t="s">
        <v>269</v>
      </c>
      <c r="R9681" t="s">
        <v>434</v>
      </c>
      <c r="S9681" t="s">
        <v>435</v>
      </c>
      <c r="T9681">
        <v>2019</v>
      </c>
      <c r="X9681">
        <v>32628.822358000001</v>
      </c>
      <c r="Y9681" s="7">
        <f t="shared" si="152"/>
        <v>43556</v>
      </c>
    </row>
    <row r="9682" spans="1:25" x14ac:dyDescent="0.25">
      <c r="A9682" t="s">
        <v>422</v>
      </c>
      <c r="B9682" t="s">
        <v>423</v>
      </c>
      <c r="C9682" t="s">
        <v>424</v>
      </c>
      <c r="D9682">
        <v>702</v>
      </c>
      <c r="E9682" t="s">
        <v>500</v>
      </c>
      <c r="F9682" t="s">
        <v>501</v>
      </c>
      <c r="G9682">
        <v>0</v>
      </c>
      <c r="I9682" t="s">
        <v>427</v>
      </c>
      <c r="J9682" t="s">
        <v>428</v>
      </c>
      <c r="K9682" t="s">
        <v>429</v>
      </c>
      <c r="L9682" t="s">
        <v>430</v>
      </c>
      <c r="M9682" t="s">
        <v>431</v>
      </c>
      <c r="N9682" t="s">
        <v>440</v>
      </c>
      <c r="O9682" t="s">
        <v>441</v>
      </c>
      <c r="P9682" t="s">
        <v>268</v>
      </c>
      <c r="Q9682" t="s">
        <v>269</v>
      </c>
      <c r="R9682" t="s">
        <v>434</v>
      </c>
      <c r="S9682" t="s">
        <v>435</v>
      </c>
      <c r="T9682">
        <v>2006</v>
      </c>
      <c r="X9682">
        <v>21018.352577000001</v>
      </c>
      <c r="Y9682" s="7">
        <f t="shared" si="152"/>
        <v>38808</v>
      </c>
    </row>
    <row r="9683" spans="1:25" x14ac:dyDescent="0.25">
      <c r="A9683" t="s">
        <v>422</v>
      </c>
      <c r="B9683" t="s">
        <v>423</v>
      </c>
      <c r="C9683" t="s">
        <v>424</v>
      </c>
      <c r="D9683">
        <v>702</v>
      </c>
      <c r="E9683" t="s">
        <v>500</v>
      </c>
      <c r="F9683" t="s">
        <v>501</v>
      </c>
      <c r="G9683">
        <v>0</v>
      </c>
      <c r="I9683" t="s">
        <v>427</v>
      </c>
      <c r="J9683" t="s">
        <v>428</v>
      </c>
      <c r="K9683" t="s">
        <v>429</v>
      </c>
      <c r="L9683" t="s">
        <v>430</v>
      </c>
      <c r="M9683" t="s">
        <v>431</v>
      </c>
      <c r="N9683" t="s">
        <v>440</v>
      </c>
      <c r="O9683" t="s">
        <v>441</v>
      </c>
      <c r="P9683" t="s">
        <v>268</v>
      </c>
      <c r="Q9683" t="s">
        <v>269</v>
      </c>
      <c r="R9683" t="s">
        <v>434</v>
      </c>
      <c r="S9683" t="s">
        <v>435</v>
      </c>
      <c r="T9683">
        <v>2007</v>
      </c>
      <c r="X9683">
        <v>24055.713248</v>
      </c>
      <c r="Y9683" s="7">
        <f t="shared" si="152"/>
        <v>39173</v>
      </c>
    </row>
    <row r="9684" spans="1:25" x14ac:dyDescent="0.25">
      <c r="A9684" t="s">
        <v>422</v>
      </c>
      <c r="B9684" t="s">
        <v>423</v>
      </c>
      <c r="C9684" t="s">
        <v>424</v>
      </c>
      <c r="D9684">
        <v>702</v>
      </c>
      <c r="E9684" t="s">
        <v>500</v>
      </c>
      <c r="F9684" t="s">
        <v>501</v>
      </c>
      <c r="G9684">
        <v>0</v>
      </c>
      <c r="I9684" t="s">
        <v>427</v>
      </c>
      <c r="J9684" t="s">
        <v>428</v>
      </c>
      <c r="K9684" t="s">
        <v>429</v>
      </c>
      <c r="L9684" t="s">
        <v>430</v>
      </c>
      <c r="M9684" t="s">
        <v>431</v>
      </c>
      <c r="N9684" t="s">
        <v>440</v>
      </c>
      <c r="O9684" t="s">
        <v>441</v>
      </c>
      <c r="P9684" t="s">
        <v>268</v>
      </c>
      <c r="Q9684" t="s">
        <v>269</v>
      </c>
      <c r="R9684" t="s">
        <v>434</v>
      </c>
      <c r="S9684" t="s">
        <v>435</v>
      </c>
      <c r="T9684">
        <v>2018</v>
      </c>
      <c r="X9684">
        <v>33817.278115000001</v>
      </c>
      <c r="Y9684" s="7">
        <f t="shared" si="152"/>
        <v>43191</v>
      </c>
    </row>
    <row r="9685" spans="1:25" x14ac:dyDescent="0.25">
      <c r="A9685" t="s">
        <v>422</v>
      </c>
      <c r="B9685" t="s">
        <v>423</v>
      </c>
      <c r="C9685" t="s">
        <v>424</v>
      </c>
      <c r="D9685">
        <v>702</v>
      </c>
      <c r="E9685" t="s">
        <v>500</v>
      </c>
      <c r="F9685" t="s">
        <v>501</v>
      </c>
      <c r="G9685">
        <v>0</v>
      </c>
      <c r="I9685" t="s">
        <v>427</v>
      </c>
      <c r="J9685" t="s">
        <v>428</v>
      </c>
      <c r="K9685" t="s">
        <v>429</v>
      </c>
      <c r="L9685" t="s">
        <v>430</v>
      </c>
      <c r="M9685" t="s">
        <v>431</v>
      </c>
      <c r="N9685" t="s">
        <v>440</v>
      </c>
      <c r="O9685" t="s">
        <v>441</v>
      </c>
      <c r="P9685" t="s">
        <v>268</v>
      </c>
      <c r="Q9685" t="s">
        <v>269</v>
      </c>
      <c r="R9685" t="s">
        <v>434</v>
      </c>
      <c r="S9685" t="s">
        <v>435</v>
      </c>
      <c r="T9685">
        <v>2016</v>
      </c>
      <c r="X9685">
        <v>28100.421606</v>
      </c>
      <c r="Y9685" s="7">
        <f t="shared" si="152"/>
        <v>42461</v>
      </c>
    </row>
    <row r="9686" spans="1:25" x14ac:dyDescent="0.25">
      <c r="A9686" t="s">
        <v>422</v>
      </c>
      <c r="B9686" t="s">
        <v>423</v>
      </c>
      <c r="C9686" t="s">
        <v>424</v>
      </c>
      <c r="D9686">
        <v>702</v>
      </c>
      <c r="E9686" t="s">
        <v>500</v>
      </c>
      <c r="F9686" t="s">
        <v>501</v>
      </c>
      <c r="G9686">
        <v>0</v>
      </c>
      <c r="I9686" t="s">
        <v>427</v>
      </c>
      <c r="J9686" t="s">
        <v>428</v>
      </c>
      <c r="K9686" t="s">
        <v>429</v>
      </c>
      <c r="L9686" t="s">
        <v>430</v>
      </c>
      <c r="M9686" t="s">
        <v>431</v>
      </c>
      <c r="N9686" t="s">
        <v>440</v>
      </c>
      <c r="O9686" t="s">
        <v>441</v>
      </c>
      <c r="P9686" t="s">
        <v>268</v>
      </c>
      <c r="Q9686" t="s">
        <v>269</v>
      </c>
      <c r="R9686" t="s">
        <v>434</v>
      </c>
      <c r="S9686" t="s">
        <v>435</v>
      </c>
      <c r="T9686">
        <v>2015</v>
      </c>
      <c r="X9686">
        <v>31073.000296999999</v>
      </c>
      <c r="Y9686" s="7">
        <f t="shared" si="152"/>
        <v>42095</v>
      </c>
    </row>
    <row r="9687" spans="1:25" x14ac:dyDescent="0.25">
      <c r="A9687" t="s">
        <v>422</v>
      </c>
      <c r="B9687" t="s">
        <v>423</v>
      </c>
      <c r="C9687" t="s">
        <v>424</v>
      </c>
      <c r="D9687">
        <v>702</v>
      </c>
      <c r="E9687" t="s">
        <v>500</v>
      </c>
      <c r="F9687" t="s">
        <v>501</v>
      </c>
      <c r="G9687">
        <v>0</v>
      </c>
      <c r="I9687" t="s">
        <v>427</v>
      </c>
      <c r="J9687" t="s">
        <v>428</v>
      </c>
      <c r="K9687" t="s">
        <v>429</v>
      </c>
      <c r="L9687" t="s">
        <v>430</v>
      </c>
      <c r="M9687" t="s">
        <v>431</v>
      </c>
      <c r="N9687" t="s">
        <v>440</v>
      </c>
      <c r="O9687" t="s">
        <v>441</v>
      </c>
      <c r="P9687" t="s">
        <v>268</v>
      </c>
      <c r="Q9687" t="s">
        <v>269</v>
      </c>
      <c r="R9687" t="s">
        <v>434</v>
      </c>
      <c r="S9687" t="s">
        <v>435</v>
      </c>
      <c r="T9687">
        <v>2014</v>
      </c>
      <c r="X9687">
        <v>36793.023810999999</v>
      </c>
      <c r="Y9687" s="7">
        <f t="shared" si="152"/>
        <v>41730</v>
      </c>
    </row>
    <row r="9688" spans="1:25" x14ac:dyDescent="0.25">
      <c r="A9688" t="s">
        <v>422</v>
      </c>
      <c r="B9688" t="s">
        <v>423</v>
      </c>
      <c r="C9688" t="s">
        <v>424</v>
      </c>
      <c r="D9688">
        <v>702</v>
      </c>
      <c r="E9688" t="s">
        <v>500</v>
      </c>
      <c r="F9688" t="s">
        <v>501</v>
      </c>
      <c r="G9688">
        <v>0</v>
      </c>
      <c r="I9688" t="s">
        <v>427</v>
      </c>
      <c r="J9688" t="s">
        <v>428</v>
      </c>
      <c r="K9688" t="s">
        <v>429</v>
      </c>
      <c r="L9688" t="s">
        <v>430</v>
      </c>
      <c r="M9688" t="s">
        <v>431</v>
      </c>
      <c r="N9688" t="s">
        <v>440</v>
      </c>
      <c r="O9688" t="s">
        <v>441</v>
      </c>
      <c r="P9688" t="s">
        <v>268</v>
      </c>
      <c r="Q9688" t="s">
        <v>269</v>
      </c>
      <c r="R9688" t="s">
        <v>434</v>
      </c>
      <c r="S9688" t="s">
        <v>435</v>
      </c>
      <c r="T9688">
        <v>2012</v>
      </c>
      <c r="X9688">
        <v>35819.726818000003</v>
      </c>
      <c r="Y9688" s="7">
        <f t="shared" si="152"/>
        <v>41000</v>
      </c>
    </row>
    <row r="9689" spans="1:25" x14ac:dyDescent="0.25">
      <c r="A9689" t="s">
        <v>422</v>
      </c>
      <c r="B9689" t="s">
        <v>423</v>
      </c>
      <c r="C9689" t="s">
        <v>424</v>
      </c>
      <c r="D9689">
        <v>702</v>
      </c>
      <c r="E9689" t="s">
        <v>500</v>
      </c>
      <c r="F9689" t="s">
        <v>501</v>
      </c>
      <c r="G9689">
        <v>0</v>
      </c>
      <c r="I9689" t="s">
        <v>427</v>
      </c>
      <c r="J9689" t="s">
        <v>428</v>
      </c>
      <c r="K9689" t="s">
        <v>429</v>
      </c>
      <c r="L9689" t="s">
        <v>430</v>
      </c>
      <c r="M9689" t="s">
        <v>431</v>
      </c>
      <c r="N9689" t="s">
        <v>440</v>
      </c>
      <c r="O9689" t="s">
        <v>441</v>
      </c>
      <c r="P9689" t="s">
        <v>268</v>
      </c>
      <c r="Q9689" t="s">
        <v>269</v>
      </c>
      <c r="R9689" t="s">
        <v>434</v>
      </c>
      <c r="S9689" t="s">
        <v>435</v>
      </c>
      <c r="T9689">
        <v>2013</v>
      </c>
      <c r="X9689">
        <v>36907.108239000001</v>
      </c>
      <c r="Y9689" s="7">
        <f t="shared" si="152"/>
        <v>41365</v>
      </c>
    </row>
    <row r="9690" spans="1:25" x14ac:dyDescent="0.25">
      <c r="A9690" t="s">
        <v>422</v>
      </c>
      <c r="B9690" t="s">
        <v>423</v>
      </c>
      <c r="C9690" t="s">
        <v>424</v>
      </c>
      <c r="D9690">
        <v>702</v>
      </c>
      <c r="E9690" t="s">
        <v>500</v>
      </c>
      <c r="F9690" t="s">
        <v>501</v>
      </c>
      <c r="G9690">
        <v>0</v>
      </c>
      <c r="I9690" t="s">
        <v>427</v>
      </c>
      <c r="J9690" t="s">
        <v>428</v>
      </c>
      <c r="K9690" t="s">
        <v>429</v>
      </c>
      <c r="L9690" t="s">
        <v>430</v>
      </c>
      <c r="M9690" t="s">
        <v>431</v>
      </c>
      <c r="N9690" t="s">
        <v>440</v>
      </c>
      <c r="O9690" t="s">
        <v>441</v>
      </c>
      <c r="P9690" t="s">
        <v>268</v>
      </c>
      <c r="Q9690" t="s">
        <v>269</v>
      </c>
      <c r="R9690" t="s">
        <v>434</v>
      </c>
      <c r="S9690" t="s">
        <v>435</v>
      </c>
      <c r="T9690">
        <v>2017</v>
      </c>
      <c r="X9690">
        <v>28892.006007</v>
      </c>
      <c r="Y9690" s="7">
        <f t="shared" si="152"/>
        <v>42826</v>
      </c>
    </row>
    <row r="9691" spans="1:25" x14ac:dyDescent="0.25">
      <c r="A9691" t="s">
        <v>422</v>
      </c>
      <c r="B9691" t="s">
        <v>423</v>
      </c>
      <c r="C9691" t="s">
        <v>424</v>
      </c>
      <c r="D9691">
        <v>702</v>
      </c>
      <c r="E9691" t="s">
        <v>500</v>
      </c>
      <c r="F9691" t="s">
        <v>501</v>
      </c>
      <c r="G9691">
        <v>0</v>
      </c>
      <c r="I9691" t="s">
        <v>427</v>
      </c>
      <c r="J9691" t="s">
        <v>428</v>
      </c>
      <c r="K9691" t="s">
        <v>429</v>
      </c>
      <c r="L9691" t="s">
        <v>430</v>
      </c>
      <c r="M9691" t="s">
        <v>431</v>
      </c>
      <c r="N9691" t="s">
        <v>440</v>
      </c>
      <c r="O9691" t="s">
        <v>441</v>
      </c>
      <c r="P9691" t="s">
        <v>268</v>
      </c>
      <c r="Q9691" t="s">
        <v>269</v>
      </c>
      <c r="R9691" t="s">
        <v>434</v>
      </c>
      <c r="S9691" t="s">
        <v>435</v>
      </c>
      <c r="T9691">
        <v>2008</v>
      </c>
      <c r="X9691">
        <v>31160.949868</v>
      </c>
      <c r="Y9691" s="7">
        <f t="shared" si="152"/>
        <v>39539</v>
      </c>
    </row>
    <row r="9692" spans="1:25" x14ac:dyDescent="0.25">
      <c r="A9692" t="s">
        <v>422</v>
      </c>
      <c r="B9692" t="s">
        <v>423</v>
      </c>
      <c r="C9692" t="s">
        <v>424</v>
      </c>
      <c r="D9692">
        <v>702</v>
      </c>
      <c r="E9692" t="s">
        <v>500</v>
      </c>
      <c r="F9692" t="s">
        <v>501</v>
      </c>
      <c r="G9692">
        <v>0</v>
      </c>
      <c r="I9692" t="s">
        <v>427</v>
      </c>
      <c r="J9692" t="s">
        <v>428</v>
      </c>
      <c r="K9692" t="s">
        <v>429</v>
      </c>
      <c r="L9692" t="s">
        <v>430</v>
      </c>
      <c r="M9692" t="s">
        <v>431</v>
      </c>
      <c r="N9692" t="s">
        <v>440</v>
      </c>
      <c r="O9692" t="s">
        <v>441</v>
      </c>
      <c r="P9692" t="s">
        <v>268</v>
      </c>
      <c r="Q9692" t="s">
        <v>269</v>
      </c>
      <c r="R9692" t="s">
        <v>434</v>
      </c>
      <c r="S9692" t="s">
        <v>435</v>
      </c>
      <c r="T9692">
        <v>2009</v>
      </c>
      <c r="X9692">
        <v>20856.098372</v>
      </c>
      <c r="Y9692" s="7">
        <f t="shared" si="152"/>
        <v>39904</v>
      </c>
    </row>
    <row r="9693" spans="1:25" x14ac:dyDescent="0.25">
      <c r="A9693" t="s">
        <v>422</v>
      </c>
      <c r="B9693" t="s">
        <v>423</v>
      </c>
      <c r="C9693" t="s">
        <v>424</v>
      </c>
      <c r="D9693">
        <v>702</v>
      </c>
      <c r="E9693" t="s">
        <v>500</v>
      </c>
      <c r="F9693" t="s">
        <v>501</v>
      </c>
      <c r="G9693">
        <v>0</v>
      </c>
      <c r="I9693" t="s">
        <v>427</v>
      </c>
      <c r="J9693" t="s">
        <v>428</v>
      </c>
      <c r="K9693" t="s">
        <v>429</v>
      </c>
      <c r="L9693" t="s">
        <v>430</v>
      </c>
      <c r="M9693" t="s">
        <v>431</v>
      </c>
      <c r="N9693" t="s">
        <v>440</v>
      </c>
      <c r="O9693" t="s">
        <v>441</v>
      </c>
      <c r="P9693" t="s">
        <v>268</v>
      </c>
      <c r="Q9693" t="s">
        <v>269</v>
      </c>
      <c r="R9693" t="s">
        <v>434</v>
      </c>
      <c r="S9693" t="s">
        <v>435</v>
      </c>
      <c r="T9693">
        <v>2011</v>
      </c>
      <c r="X9693">
        <v>34265.224359</v>
      </c>
      <c r="Y9693" s="7">
        <f t="shared" si="152"/>
        <v>40634</v>
      </c>
    </row>
    <row r="9694" spans="1:25" x14ac:dyDescent="0.25">
      <c r="A9694" t="s">
        <v>422</v>
      </c>
      <c r="B9694" t="s">
        <v>423</v>
      </c>
      <c r="C9694" t="s">
        <v>424</v>
      </c>
      <c r="D9694">
        <v>702</v>
      </c>
      <c r="E9694" t="s">
        <v>500</v>
      </c>
      <c r="F9694" t="s">
        <v>501</v>
      </c>
      <c r="G9694">
        <v>0</v>
      </c>
      <c r="I9694" t="s">
        <v>427</v>
      </c>
      <c r="J9694" t="s">
        <v>428</v>
      </c>
      <c r="K9694" t="s">
        <v>429</v>
      </c>
      <c r="L9694" t="s">
        <v>430</v>
      </c>
      <c r="M9694" t="s">
        <v>431</v>
      </c>
      <c r="N9694" t="s">
        <v>440</v>
      </c>
      <c r="O9694" t="s">
        <v>441</v>
      </c>
      <c r="P9694" t="s">
        <v>268</v>
      </c>
      <c r="Q9694" t="s">
        <v>269</v>
      </c>
      <c r="R9694" t="s">
        <v>434</v>
      </c>
      <c r="S9694" t="s">
        <v>435</v>
      </c>
      <c r="T9694">
        <v>2010</v>
      </c>
      <c r="X9694">
        <v>29414.531770000001</v>
      </c>
      <c r="Y9694" s="7">
        <f t="shared" si="152"/>
        <v>40269</v>
      </c>
    </row>
    <row r="9695" spans="1:25" x14ac:dyDescent="0.25">
      <c r="A9695" t="s">
        <v>422</v>
      </c>
      <c r="B9695" t="s">
        <v>423</v>
      </c>
      <c r="C9695" t="s">
        <v>424</v>
      </c>
      <c r="D9695">
        <v>702</v>
      </c>
      <c r="E9695" t="s">
        <v>500</v>
      </c>
      <c r="F9695" t="s">
        <v>501</v>
      </c>
      <c r="G9695">
        <v>0</v>
      </c>
      <c r="I9695" t="s">
        <v>427</v>
      </c>
      <c r="J9695" t="s">
        <v>428</v>
      </c>
      <c r="K9695" t="s">
        <v>429</v>
      </c>
      <c r="L9695" t="s">
        <v>430</v>
      </c>
      <c r="M9695" t="s">
        <v>431</v>
      </c>
      <c r="N9695" t="s">
        <v>442</v>
      </c>
      <c r="O9695" t="s">
        <v>443</v>
      </c>
      <c r="P9695" t="s">
        <v>268</v>
      </c>
      <c r="Q9695" t="s">
        <v>269</v>
      </c>
      <c r="R9695" t="s">
        <v>434</v>
      </c>
      <c r="S9695" t="s">
        <v>435</v>
      </c>
      <c r="T9695">
        <v>2019</v>
      </c>
      <c r="X9695">
        <v>34070.089741999996</v>
      </c>
      <c r="Y9695" s="7">
        <f t="shared" si="152"/>
        <v>43586</v>
      </c>
    </row>
    <row r="9696" spans="1:25" x14ac:dyDescent="0.25">
      <c r="A9696" t="s">
        <v>422</v>
      </c>
      <c r="B9696" t="s">
        <v>423</v>
      </c>
      <c r="C9696" t="s">
        <v>424</v>
      </c>
      <c r="D9696">
        <v>702</v>
      </c>
      <c r="E9696" t="s">
        <v>500</v>
      </c>
      <c r="F9696" t="s">
        <v>501</v>
      </c>
      <c r="G9696">
        <v>0</v>
      </c>
      <c r="I9696" t="s">
        <v>427</v>
      </c>
      <c r="J9696" t="s">
        <v>428</v>
      </c>
      <c r="K9696" t="s">
        <v>429</v>
      </c>
      <c r="L9696" t="s">
        <v>430</v>
      </c>
      <c r="M9696" t="s">
        <v>431</v>
      </c>
      <c r="N9696" t="s">
        <v>442</v>
      </c>
      <c r="O9696" t="s">
        <v>443</v>
      </c>
      <c r="P9696" t="s">
        <v>268</v>
      </c>
      <c r="Q9696" t="s">
        <v>269</v>
      </c>
      <c r="R9696" t="s">
        <v>434</v>
      </c>
      <c r="S9696" t="s">
        <v>435</v>
      </c>
      <c r="T9696">
        <v>2007</v>
      </c>
      <c r="X9696">
        <v>23916.699514</v>
      </c>
      <c r="Y9696" s="7">
        <f t="shared" si="152"/>
        <v>39203</v>
      </c>
    </row>
    <row r="9697" spans="1:25" x14ac:dyDescent="0.25">
      <c r="A9697" t="s">
        <v>422</v>
      </c>
      <c r="B9697" t="s">
        <v>423</v>
      </c>
      <c r="C9697" t="s">
        <v>424</v>
      </c>
      <c r="D9697">
        <v>702</v>
      </c>
      <c r="E9697" t="s">
        <v>500</v>
      </c>
      <c r="F9697" t="s">
        <v>501</v>
      </c>
      <c r="G9697">
        <v>0</v>
      </c>
      <c r="I9697" t="s">
        <v>427</v>
      </c>
      <c r="J9697" t="s">
        <v>428</v>
      </c>
      <c r="K9697" t="s">
        <v>429</v>
      </c>
      <c r="L9697" t="s">
        <v>430</v>
      </c>
      <c r="M9697" t="s">
        <v>431</v>
      </c>
      <c r="N9697" t="s">
        <v>442</v>
      </c>
      <c r="O9697" t="s">
        <v>443</v>
      </c>
      <c r="P9697" t="s">
        <v>268</v>
      </c>
      <c r="Q9697" t="s">
        <v>269</v>
      </c>
      <c r="R9697" t="s">
        <v>434</v>
      </c>
      <c r="S9697" t="s">
        <v>435</v>
      </c>
      <c r="T9697">
        <v>2006</v>
      </c>
      <c r="X9697">
        <v>22821.276866</v>
      </c>
      <c r="Y9697" s="7">
        <f t="shared" si="152"/>
        <v>38838</v>
      </c>
    </row>
    <row r="9698" spans="1:25" x14ac:dyDescent="0.25">
      <c r="A9698" t="s">
        <v>422</v>
      </c>
      <c r="B9698" t="s">
        <v>423</v>
      </c>
      <c r="C9698" t="s">
        <v>424</v>
      </c>
      <c r="D9698">
        <v>702</v>
      </c>
      <c r="E9698" t="s">
        <v>500</v>
      </c>
      <c r="F9698" t="s">
        <v>501</v>
      </c>
      <c r="G9698">
        <v>0</v>
      </c>
      <c r="I9698" t="s">
        <v>427</v>
      </c>
      <c r="J9698" t="s">
        <v>428</v>
      </c>
      <c r="K9698" t="s">
        <v>429</v>
      </c>
      <c r="L9698" t="s">
        <v>430</v>
      </c>
      <c r="M9698" t="s">
        <v>431</v>
      </c>
      <c r="N9698" t="s">
        <v>442</v>
      </c>
      <c r="O9698" t="s">
        <v>443</v>
      </c>
      <c r="P9698" t="s">
        <v>268</v>
      </c>
      <c r="Q9698" t="s">
        <v>269</v>
      </c>
      <c r="R9698" t="s">
        <v>434</v>
      </c>
      <c r="S9698" t="s">
        <v>435</v>
      </c>
      <c r="T9698">
        <v>2017</v>
      </c>
      <c r="X9698">
        <v>31081.315318000001</v>
      </c>
      <c r="Y9698" s="7">
        <f t="shared" si="152"/>
        <v>42856</v>
      </c>
    </row>
    <row r="9699" spans="1:25" x14ac:dyDescent="0.25">
      <c r="A9699" t="s">
        <v>422</v>
      </c>
      <c r="B9699" t="s">
        <v>423</v>
      </c>
      <c r="C9699" t="s">
        <v>424</v>
      </c>
      <c r="D9699">
        <v>702</v>
      </c>
      <c r="E9699" t="s">
        <v>500</v>
      </c>
      <c r="F9699" t="s">
        <v>501</v>
      </c>
      <c r="G9699">
        <v>0</v>
      </c>
      <c r="I9699" t="s">
        <v>427</v>
      </c>
      <c r="J9699" t="s">
        <v>428</v>
      </c>
      <c r="K9699" t="s">
        <v>429</v>
      </c>
      <c r="L9699" t="s">
        <v>430</v>
      </c>
      <c r="M9699" t="s">
        <v>431</v>
      </c>
      <c r="N9699" t="s">
        <v>442</v>
      </c>
      <c r="O9699" t="s">
        <v>443</v>
      </c>
      <c r="P9699" t="s">
        <v>268</v>
      </c>
      <c r="Q9699" t="s">
        <v>269</v>
      </c>
      <c r="R9699" t="s">
        <v>434</v>
      </c>
      <c r="S9699" t="s">
        <v>435</v>
      </c>
      <c r="T9699">
        <v>2013</v>
      </c>
      <c r="X9699">
        <v>36638.089896999998</v>
      </c>
      <c r="Y9699" s="7">
        <f t="shared" si="152"/>
        <v>41395</v>
      </c>
    </row>
    <row r="9700" spans="1:25" x14ac:dyDescent="0.25">
      <c r="A9700" t="s">
        <v>422</v>
      </c>
      <c r="B9700" t="s">
        <v>423</v>
      </c>
      <c r="C9700" t="s">
        <v>424</v>
      </c>
      <c r="D9700">
        <v>702</v>
      </c>
      <c r="E9700" t="s">
        <v>500</v>
      </c>
      <c r="F9700" t="s">
        <v>501</v>
      </c>
      <c r="G9700">
        <v>0</v>
      </c>
      <c r="I9700" t="s">
        <v>427</v>
      </c>
      <c r="J9700" t="s">
        <v>428</v>
      </c>
      <c r="K9700" t="s">
        <v>429</v>
      </c>
      <c r="L9700" t="s">
        <v>430</v>
      </c>
      <c r="M9700" t="s">
        <v>431</v>
      </c>
      <c r="N9700" t="s">
        <v>442</v>
      </c>
      <c r="O9700" t="s">
        <v>443</v>
      </c>
      <c r="P9700" t="s">
        <v>268</v>
      </c>
      <c r="Q9700" t="s">
        <v>269</v>
      </c>
      <c r="R9700" t="s">
        <v>434</v>
      </c>
      <c r="S9700" t="s">
        <v>435</v>
      </c>
      <c r="T9700">
        <v>2014</v>
      </c>
      <c r="X9700">
        <v>34946.073340000003</v>
      </c>
      <c r="Y9700" s="7">
        <f t="shared" si="152"/>
        <v>41760</v>
      </c>
    </row>
    <row r="9701" spans="1:25" x14ac:dyDescent="0.25">
      <c r="A9701" t="s">
        <v>422</v>
      </c>
      <c r="B9701" t="s">
        <v>423</v>
      </c>
      <c r="C9701" t="s">
        <v>424</v>
      </c>
      <c r="D9701">
        <v>702</v>
      </c>
      <c r="E9701" t="s">
        <v>500</v>
      </c>
      <c r="F9701" t="s">
        <v>501</v>
      </c>
      <c r="G9701">
        <v>0</v>
      </c>
      <c r="I9701" t="s">
        <v>427</v>
      </c>
      <c r="J9701" t="s">
        <v>428</v>
      </c>
      <c r="K9701" t="s">
        <v>429</v>
      </c>
      <c r="L9701" t="s">
        <v>430</v>
      </c>
      <c r="M9701" t="s">
        <v>431</v>
      </c>
      <c r="N9701" t="s">
        <v>442</v>
      </c>
      <c r="O9701" t="s">
        <v>443</v>
      </c>
      <c r="P9701" t="s">
        <v>268</v>
      </c>
      <c r="Q9701" t="s">
        <v>269</v>
      </c>
      <c r="R9701" t="s">
        <v>434</v>
      </c>
      <c r="S9701" t="s">
        <v>435</v>
      </c>
      <c r="T9701">
        <v>2015</v>
      </c>
      <c r="X9701">
        <v>29419.998500999998</v>
      </c>
      <c r="Y9701" s="7">
        <f t="shared" si="152"/>
        <v>42125</v>
      </c>
    </row>
    <row r="9702" spans="1:25" x14ac:dyDescent="0.25">
      <c r="A9702" t="s">
        <v>422</v>
      </c>
      <c r="B9702" t="s">
        <v>423</v>
      </c>
      <c r="C9702" t="s">
        <v>424</v>
      </c>
      <c r="D9702">
        <v>702</v>
      </c>
      <c r="E9702" t="s">
        <v>500</v>
      </c>
      <c r="F9702" t="s">
        <v>501</v>
      </c>
      <c r="G9702">
        <v>0</v>
      </c>
      <c r="I9702" t="s">
        <v>427</v>
      </c>
      <c r="J9702" t="s">
        <v>428</v>
      </c>
      <c r="K9702" t="s">
        <v>429</v>
      </c>
      <c r="L9702" t="s">
        <v>430</v>
      </c>
      <c r="M9702" t="s">
        <v>431</v>
      </c>
      <c r="N9702" t="s">
        <v>442</v>
      </c>
      <c r="O9702" t="s">
        <v>443</v>
      </c>
      <c r="P9702" t="s">
        <v>268</v>
      </c>
      <c r="Q9702" t="s">
        <v>269</v>
      </c>
      <c r="R9702" t="s">
        <v>434</v>
      </c>
      <c r="S9702" t="s">
        <v>435</v>
      </c>
      <c r="T9702">
        <v>2016</v>
      </c>
      <c r="X9702">
        <v>27706.758671</v>
      </c>
      <c r="Y9702" s="7">
        <f t="shared" si="152"/>
        <v>42491</v>
      </c>
    </row>
    <row r="9703" spans="1:25" x14ac:dyDescent="0.25">
      <c r="A9703" t="s">
        <v>422</v>
      </c>
      <c r="B9703" t="s">
        <v>423</v>
      </c>
      <c r="C9703" t="s">
        <v>424</v>
      </c>
      <c r="D9703">
        <v>702</v>
      </c>
      <c r="E9703" t="s">
        <v>500</v>
      </c>
      <c r="F9703" t="s">
        <v>501</v>
      </c>
      <c r="G9703">
        <v>0</v>
      </c>
      <c r="I9703" t="s">
        <v>427</v>
      </c>
      <c r="J9703" t="s">
        <v>428</v>
      </c>
      <c r="K9703" t="s">
        <v>429</v>
      </c>
      <c r="L9703" t="s">
        <v>430</v>
      </c>
      <c r="M9703" t="s">
        <v>431</v>
      </c>
      <c r="N9703" t="s">
        <v>442</v>
      </c>
      <c r="O9703" t="s">
        <v>443</v>
      </c>
      <c r="P9703" t="s">
        <v>268</v>
      </c>
      <c r="Q9703" t="s">
        <v>269</v>
      </c>
      <c r="R9703" t="s">
        <v>434</v>
      </c>
      <c r="S9703" t="s">
        <v>435</v>
      </c>
      <c r="T9703">
        <v>2018</v>
      </c>
      <c r="X9703">
        <v>36120.828106000001</v>
      </c>
      <c r="Y9703" s="7">
        <f t="shared" si="152"/>
        <v>43221</v>
      </c>
    </row>
    <row r="9704" spans="1:25" x14ac:dyDescent="0.25">
      <c r="A9704" t="s">
        <v>422</v>
      </c>
      <c r="B9704" t="s">
        <v>423</v>
      </c>
      <c r="C9704" t="s">
        <v>424</v>
      </c>
      <c r="D9704">
        <v>702</v>
      </c>
      <c r="E9704" t="s">
        <v>500</v>
      </c>
      <c r="F9704" t="s">
        <v>501</v>
      </c>
      <c r="G9704">
        <v>0</v>
      </c>
      <c r="I9704" t="s">
        <v>427</v>
      </c>
      <c r="J9704" t="s">
        <v>428</v>
      </c>
      <c r="K9704" t="s">
        <v>429</v>
      </c>
      <c r="L9704" t="s">
        <v>430</v>
      </c>
      <c r="M9704" t="s">
        <v>431</v>
      </c>
      <c r="N9704" t="s">
        <v>442</v>
      </c>
      <c r="O9704" t="s">
        <v>443</v>
      </c>
      <c r="P9704" t="s">
        <v>268</v>
      </c>
      <c r="Q9704" t="s">
        <v>269</v>
      </c>
      <c r="R9704" t="s">
        <v>434</v>
      </c>
      <c r="S9704" t="s">
        <v>435</v>
      </c>
      <c r="T9704">
        <v>2008</v>
      </c>
      <c r="X9704">
        <v>29959.751188999999</v>
      </c>
      <c r="Y9704" s="7">
        <f t="shared" si="152"/>
        <v>39569</v>
      </c>
    </row>
    <row r="9705" spans="1:25" x14ac:dyDescent="0.25">
      <c r="A9705" t="s">
        <v>422</v>
      </c>
      <c r="B9705" t="s">
        <v>423</v>
      </c>
      <c r="C9705" t="s">
        <v>424</v>
      </c>
      <c r="D9705">
        <v>702</v>
      </c>
      <c r="E9705" t="s">
        <v>500</v>
      </c>
      <c r="F9705" t="s">
        <v>501</v>
      </c>
      <c r="G9705">
        <v>0</v>
      </c>
      <c r="I9705" t="s">
        <v>427</v>
      </c>
      <c r="J9705" t="s">
        <v>428</v>
      </c>
      <c r="K9705" t="s">
        <v>429</v>
      </c>
      <c r="L9705" t="s">
        <v>430</v>
      </c>
      <c r="M9705" t="s">
        <v>431</v>
      </c>
      <c r="N9705" t="s">
        <v>442</v>
      </c>
      <c r="O9705" t="s">
        <v>443</v>
      </c>
      <c r="P9705" t="s">
        <v>268</v>
      </c>
      <c r="Q9705" t="s">
        <v>269</v>
      </c>
      <c r="R9705" t="s">
        <v>434</v>
      </c>
      <c r="S9705" t="s">
        <v>435</v>
      </c>
      <c r="T9705">
        <v>2010</v>
      </c>
      <c r="X9705">
        <v>27775.464790999999</v>
      </c>
      <c r="Y9705" s="7">
        <f t="shared" si="152"/>
        <v>40299</v>
      </c>
    </row>
    <row r="9706" spans="1:25" x14ac:dyDescent="0.25">
      <c r="A9706" t="s">
        <v>422</v>
      </c>
      <c r="B9706" t="s">
        <v>423</v>
      </c>
      <c r="C9706" t="s">
        <v>424</v>
      </c>
      <c r="D9706">
        <v>702</v>
      </c>
      <c r="E9706" t="s">
        <v>500</v>
      </c>
      <c r="F9706" t="s">
        <v>501</v>
      </c>
      <c r="G9706">
        <v>0</v>
      </c>
      <c r="I9706" t="s">
        <v>427</v>
      </c>
      <c r="J9706" t="s">
        <v>428</v>
      </c>
      <c r="K9706" t="s">
        <v>429</v>
      </c>
      <c r="L9706" t="s">
        <v>430</v>
      </c>
      <c r="M9706" t="s">
        <v>431</v>
      </c>
      <c r="N9706" t="s">
        <v>442</v>
      </c>
      <c r="O9706" t="s">
        <v>443</v>
      </c>
      <c r="P9706" t="s">
        <v>268</v>
      </c>
      <c r="Q9706" t="s">
        <v>269</v>
      </c>
      <c r="R9706" t="s">
        <v>434</v>
      </c>
      <c r="S9706" t="s">
        <v>435</v>
      </c>
      <c r="T9706">
        <v>2012</v>
      </c>
      <c r="X9706">
        <v>35283.960396000002</v>
      </c>
      <c r="Y9706" s="7">
        <f t="shared" si="152"/>
        <v>41030</v>
      </c>
    </row>
    <row r="9707" spans="1:25" x14ac:dyDescent="0.25">
      <c r="A9707" t="s">
        <v>422</v>
      </c>
      <c r="B9707" t="s">
        <v>423</v>
      </c>
      <c r="C9707" t="s">
        <v>424</v>
      </c>
      <c r="D9707">
        <v>702</v>
      </c>
      <c r="E9707" t="s">
        <v>500</v>
      </c>
      <c r="F9707" t="s">
        <v>501</v>
      </c>
      <c r="G9707">
        <v>0</v>
      </c>
      <c r="I9707" t="s">
        <v>427</v>
      </c>
      <c r="J9707" t="s">
        <v>428</v>
      </c>
      <c r="K9707" t="s">
        <v>429</v>
      </c>
      <c r="L9707" t="s">
        <v>430</v>
      </c>
      <c r="M9707" t="s">
        <v>431</v>
      </c>
      <c r="N9707" t="s">
        <v>442</v>
      </c>
      <c r="O9707" t="s">
        <v>443</v>
      </c>
      <c r="P9707" t="s">
        <v>268</v>
      </c>
      <c r="Q9707" t="s">
        <v>269</v>
      </c>
      <c r="R9707" t="s">
        <v>434</v>
      </c>
      <c r="S9707" t="s">
        <v>435</v>
      </c>
      <c r="T9707">
        <v>2011</v>
      </c>
      <c r="X9707">
        <v>34459.350251000003</v>
      </c>
      <c r="Y9707" s="7">
        <f t="shared" si="152"/>
        <v>40664</v>
      </c>
    </row>
    <row r="9708" spans="1:25" x14ac:dyDescent="0.25">
      <c r="A9708" t="s">
        <v>422</v>
      </c>
      <c r="B9708" t="s">
        <v>423</v>
      </c>
      <c r="C9708" t="s">
        <v>424</v>
      </c>
      <c r="D9708">
        <v>702</v>
      </c>
      <c r="E9708" t="s">
        <v>500</v>
      </c>
      <c r="F9708" t="s">
        <v>501</v>
      </c>
      <c r="G9708">
        <v>0</v>
      </c>
      <c r="I9708" t="s">
        <v>427</v>
      </c>
      <c r="J9708" t="s">
        <v>428</v>
      </c>
      <c r="K9708" t="s">
        <v>429</v>
      </c>
      <c r="L9708" t="s">
        <v>430</v>
      </c>
      <c r="M9708" t="s">
        <v>431</v>
      </c>
      <c r="N9708" t="s">
        <v>442</v>
      </c>
      <c r="O9708" t="s">
        <v>443</v>
      </c>
      <c r="P9708" t="s">
        <v>268</v>
      </c>
      <c r="Q9708" t="s">
        <v>269</v>
      </c>
      <c r="R9708" t="s">
        <v>434</v>
      </c>
      <c r="S9708" t="s">
        <v>435</v>
      </c>
      <c r="T9708">
        <v>2009</v>
      </c>
      <c r="X9708">
        <v>20607.553366</v>
      </c>
      <c r="Y9708" s="7">
        <f t="shared" si="152"/>
        <v>39934</v>
      </c>
    </row>
    <row r="9709" spans="1:25" x14ac:dyDescent="0.25">
      <c r="A9709" t="s">
        <v>422</v>
      </c>
      <c r="B9709" t="s">
        <v>423</v>
      </c>
      <c r="C9709" t="s">
        <v>424</v>
      </c>
      <c r="D9709">
        <v>702</v>
      </c>
      <c r="E9709" t="s">
        <v>500</v>
      </c>
      <c r="F9709" t="s">
        <v>501</v>
      </c>
      <c r="G9709">
        <v>0</v>
      </c>
      <c r="I9709" t="s">
        <v>427</v>
      </c>
      <c r="J9709" t="s">
        <v>428</v>
      </c>
      <c r="K9709" t="s">
        <v>429</v>
      </c>
      <c r="L9709" t="s">
        <v>430</v>
      </c>
      <c r="M9709" t="s">
        <v>431</v>
      </c>
      <c r="N9709" t="s">
        <v>444</v>
      </c>
      <c r="O9709" t="s">
        <v>445</v>
      </c>
      <c r="P9709" t="s">
        <v>268</v>
      </c>
      <c r="Q9709" t="s">
        <v>269</v>
      </c>
      <c r="R9709" t="s">
        <v>434</v>
      </c>
      <c r="S9709" t="s">
        <v>435</v>
      </c>
      <c r="T9709">
        <v>2019</v>
      </c>
      <c r="X9709">
        <v>30433.011525999998</v>
      </c>
      <c r="Y9709" s="7">
        <f t="shared" si="152"/>
        <v>43617</v>
      </c>
    </row>
    <row r="9710" spans="1:25" x14ac:dyDescent="0.25">
      <c r="A9710" t="s">
        <v>422</v>
      </c>
      <c r="B9710" t="s">
        <v>423</v>
      </c>
      <c r="C9710" t="s">
        <v>424</v>
      </c>
      <c r="D9710">
        <v>702</v>
      </c>
      <c r="E9710" t="s">
        <v>500</v>
      </c>
      <c r="F9710" t="s">
        <v>501</v>
      </c>
      <c r="G9710">
        <v>0</v>
      </c>
      <c r="I9710" t="s">
        <v>427</v>
      </c>
      <c r="J9710" t="s">
        <v>428</v>
      </c>
      <c r="K9710" t="s">
        <v>429</v>
      </c>
      <c r="L9710" t="s">
        <v>430</v>
      </c>
      <c r="M9710" t="s">
        <v>431</v>
      </c>
      <c r="N9710" t="s">
        <v>444</v>
      </c>
      <c r="O9710" t="s">
        <v>445</v>
      </c>
      <c r="P9710" t="s">
        <v>268</v>
      </c>
      <c r="Q9710" t="s">
        <v>269</v>
      </c>
      <c r="R9710" t="s">
        <v>434</v>
      </c>
      <c r="S9710" t="s">
        <v>435</v>
      </c>
      <c r="T9710">
        <v>2013</v>
      </c>
      <c r="X9710">
        <v>34456.607964000003</v>
      </c>
      <c r="Y9710" s="7">
        <f t="shared" si="152"/>
        <v>41426</v>
      </c>
    </row>
    <row r="9711" spans="1:25" x14ac:dyDescent="0.25">
      <c r="A9711" t="s">
        <v>422</v>
      </c>
      <c r="B9711" t="s">
        <v>423</v>
      </c>
      <c r="C9711" t="s">
        <v>424</v>
      </c>
      <c r="D9711">
        <v>702</v>
      </c>
      <c r="E9711" t="s">
        <v>500</v>
      </c>
      <c r="F9711" t="s">
        <v>501</v>
      </c>
      <c r="G9711">
        <v>0</v>
      </c>
      <c r="I9711" t="s">
        <v>427</v>
      </c>
      <c r="J9711" t="s">
        <v>428</v>
      </c>
      <c r="K9711" t="s">
        <v>429</v>
      </c>
      <c r="L9711" t="s">
        <v>430</v>
      </c>
      <c r="M9711" t="s">
        <v>431</v>
      </c>
      <c r="N9711" t="s">
        <v>444</v>
      </c>
      <c r="O9711" t="s">
        <v>445</v>
      </c>
      <c r="P9711" t="s">
        <v>268</v>
      </c>
      <c r="Q9711" t="s">
        <v>269</v>
      </c>
      <c r="R9711" t="s">
        <v>434</v>
      </c>
      <c r="S9711" t="s">
        <v>435</v>
      </c>
      <c r="T9711">
        <v>2006</v>
      </c>
      <c r="X9711">
        <v>23876.139578999999</v>
      </c>
      <c r="Y9711" s="7">
        <f t="shared" si="152"/>
        <v>38869</v>
      </c>
    </row>
    <row r="9712" spans="1:25" x14ac:dyDescent="0.25">
      <c r="A9712" t="s">
        <v>422</v>
      </c>
      <c r="B9712" t="s">
        <v>423</v>
      </c>
      <c r="C9712" t="s">
        <v>424</v>
      </c>
      <c r="D9712">
        <v>702</v>
      </c>
      <c r="E9712" t="s">
        <v>500</v>
      </c>
      <c r="F9712" t="s">
        <v>501</v>
      </c>
      <c r="G9712">
        <v>0</v>
      </c>
      <c r="I9712" t="s">
        <v>427</v>
      </c>
      <c r="J9712" t="s">
        <v>428</v>
      </c>
      <c r="K9712" t="s">
        <v>429</v>
      </c>
      <c r="L9712" t="s">
        <v>430</v>
      </c>
      <c r="M9712" t="s">
        <v>431</v>
      </c>
      <c r="N9712" t="s">
        <v>444</v>
      </c>
      <c r="O9712" t="s">
        <v>445</v>
      </c>
      <c r="P9712" t="s">
        <v>268</v>
      </c>
      <c r="Q9712" t="s">
        <v>269</v>
      </c>
      <c r="R9712" t="s">
        <v>434</v>
      </c>
      <c r="S9712" t="s">
        <v>435</v>
      </c>
      <c r="T9712">
        <v>2007</v>
      </c>
      <c r="X9712">
        <v>24992.515457000001</v>
      </c>
      <c r="Y9712" s="7">
        <f t="shared" si="152"/>
        <v>39234</v>
      </c>
    </row>
    <row r="9713" spans="1:25" x14ac:dyDescent="0.25">
      <c r="A9713" t="s">
        <v>422</v>
      </c>
      <c r="B9713" t="s">
        <v>423</v>
      </c>
      <c r="C9713" t="s">
        <v>424</v>
      </c>
      <c r="D9713">
        <v>702</v>
      </c>
      <c r="E9713" t="s">
        <v>500</v>
      </c>
      <c r="F9713" t="s">
        <v>501</v>
      </c>
      <c r="G9713">
        <v>0</v>
      </c>
      <c r="I9713" t="s">
        <v>427</v>
      </c>
      <c r="J9713" t="s">
        <v>428</v>
      </c>
      <c r="K9713" t="s">
        <v>429</v>
      </c>
      <c r="L9713" t="s">
        <v>430</v>
      </c>
      <c r="M9713" t="s">
        <v>431</v>
      </c>
      <c r="N9713" t="s">
        <v>444</v>
      </c>
      <c r="O9713" t="s">
        <v>445</v>
      </c>
      <c r="P9713" t="s">
        <v>268</v>
      </c>
      <c r="Q9713" t="s">
        <v>269</v>
      </c>
      <c r="R9713" t="s">
        <v>434</v>
      </c>
      <c r="S9713" t="s">
        <v>435</v>
      </c>
      <c r="T9713">
        <v>2018</v>
      </c>
      <c r="X9713">
        <v>33954.5</v>
      </c>
      <c r="Y9713" s="7">
        <f t="shared" si="152"/>
        <v>43252</v>
      </c>
    </row>
    <row r="9714" spans="1:25" x14ac:dyDescent="0.25">
      <c r="A9714" t="s">
        <v>422</v>
      </c>
      <c r="B9714" t="s">
        <v>423</v>
      </c>
      <c r="C9714" t="s">
        <v>424</v>
      </c>
      <c r="D9714">
        <v>702</v>
      </c>
      <c r="E9714" t="s">
        <v>500</v>
      </c>
      <c r="F9714" t="s">
        <v>501</v>
      </c>
      <c r="G9714">
        <v>0</v>
      </c>
      <c r="I9714" t="s">
        <v>427</v>
      </c>
      <c r="J9714" t="s">
        <v>428</v>
      </c>
      <c r="K9714" t="s">
        <v>429</v>
      </c>
      <c r="L9714" t="s">
        <v>430</v>
      </c>
      <c r="M9714" t="s">
        <v>431</v>
      </c>
      <c r="N9714" t="s">
        <v>444</v>
      </c>
      <c r="O9714" t="s">
        <v>445</v>
      </c>
      <c r="P9714" t="s">
        <v>268</v>
      </c>
      <c r="Q9714" t="s">
        <v>269</v>
      </c>
      <c r="R9714" t="s">
        <v>434</v>
      </c>
      <c r="S9714" t="s">
        <v>435</v>
      </c>
      <c r="T9714">
        <v>2016</v>
      </c>
      <c r="X9714">
        <v>28698.474838999999</v>
      </c>
      <c r="Y9714" s="7">
        <f t="shared" si="152"/>
        <v>42522</v>
      </c>
    </row>
    <row r="9715" spans="1:25" x14ac:dyDescent="0.25">
      <c r="A9715" t="s">
        <v>422</v>
      </c>
      <c r="B9715" t="s">
        <v>423</v>
      </c>
      <c r="C9715" t="s">
        <v>424</v>
      </c>
      <c r="D9715">
        <v>702</v>
      </c>
      <c r="E9715" t="s">
        <v>500</v>
      </c>
      <c r="F9715" t="s">
        <v>501</v>
      </c>
      <c r="G9715">
        <v>0</v>
      </c>
      <c r="I9715" t="s">
        <v>427</v>
      </c>
      <c r="J9715" t="s">
        <v>428</v>
      </c>
      <c r="K9715" t="s">
        <v>429</v>
      </c>
      <c r="L9715" t="s">
        <v>430</v>
      </c>
      <c r="M9715" t="s">
        <v>431</v>
      </c>
      <c r="N9715" t="s">
        <v>444</v>
      </c>
      <c r="O9715" t="s">
        <v>445</v>
      </c>
      <c r="P9715" t="s">
        <v>268</v>
      </c>
      <c r="Q9715" t="s">
        <v>269</v>
      </c>
      <c r="R9715" t="s">
        <v>434</v>
      </c>
      <c r="S9715" t="s">
        <v>435</v>
      </c>
      <c r="T9715">
        <v>2015</v>
      </c>
      <c r="X9715">
        <v>30479.655890000002</v>
      </c>
      <c r="Y9715" s="7">
        <f t="shared" si="152"/>
        <v>42156</v>
      </c>
    </row>
    <row r="9716" spans="1:25" x14ac:dyDescent="0.25">
      <c r="A9716" t="s">
        <v>422</v>
      </c>
      <c r="B9716" t="s">
        <v>423</v>
      </c>
      <c r="C9716" t="s">
        <v>424</v>
      </c>
      <c r="D9716">
        <v>702</v>
      </c>
      <c r="E9716" t="s">
        <v>500</v>
      </c>
      <c r="F9716" t="s">
        <v>501</v>
      </c>
      <c r="G9716">
        <v>0</v>
      </c>
      <c r="I9716" t="s">
        <v>427</v>
      </c>
      <c r="J9716" t="s">
        <v>428</v>
      </c>
      <c r="K9716" t="s">
        <v>429</v>
      </c>
      <c r="L9716" t="s">
        <v>430</v>
      </c>
      <c r="M9716" t="s">
        <v>431</v>
      </c>
      <c r="N9716" t="s">
        <v>444</v>
      </c>
      <c r="O9716" t="s">
        <v>445</v>
      </c>
      <c r="P9716" t="s">
        <v>268</v>
      </c>
      <c r="Q9716" t="s">
        <v>269</v>
      </c>
      <c r="R9716" t="s">
        <v>434</v>
      </c>
      <c r="S9716" t="s">
        <v>435</v>
      </c>
      <c r="T9716">
        <v>2014</v>
      </c>
      <c r="X9716">
        <v>34844.97363</v>
      </c>
      <c r="Y9716" s="7">
        <f t="shared" si="152"/>
        <v>41791</v>
      </c>
    </row>
    <row r="9717" spans="1:25" x14ac:dyDescent="0.25">
      <c r="A9717" t="s">
        <v>422</v>
      </c>
      <c r="B9717" t="s">
        <v>423</v>
      </c>
      <c r="C9717" t="s">
        <v>424</v>
      </c>
      <c r="D9717">
        <v>702</v>
      </c>
      <c r="E9717" t="s">
        <v>500</v>
      </c>
      <c r="F9717" t="s">
        <v>501</v>
      </c>
      <c r="G9717">
        <v>0</v>
      </c>
      <c r="I9717" t="s">
        <v>427</v>
      </c>
      <c r="J9717" t="s">
        <v>428</v>
      </c>
      <c r="K9717" t="s">
        <v>429</v>
      </c>
      <c r="L9717" t="s">
        <v>430</v>
      </c>
      <c r="M9717" t="s">
        <v>431</v>
      </c>
      <c r="N9717" t="s">
        <v>444</v>
      </c>
      <c r="O9717" t="s">
        <v>445</v>
      </c>
      <c r="P9717" t="s">
        <v>268</v>
      </c>
      <c r="Q9717" t="s">
        <v>269</v>
      </c>
      <c r="R9717" t="s">
        <v>434</v>
      </c>
      <c r="S9717" t="s">
        <v>435</v>
      </c>
      <c r="T9717">
        <v>2017</v>
      </c>
      <c r="X9717">
        <v>30661.098019000001</v>
      </c>
      <c r="Y9717" s="7">
        <f t="shared" si="152"/>
        <v>42887</v>
      </c>
    </row>
    <row r="9718" spans="1:25" x14ac:dyDescent="0.25">
      <c r="A9718" t="s">
        <v>422</v>
      </c>
      <c r="B9718" t="s">
        <v>423</v>
      </c>
      <c r="C9718" t="s">
        <v>424</v>
      </c>
      <c r="D9718">
        <v>702</v>
      </c>
      <c r="E9718" t="s">
        <v>500</v>
      </c>
      <c r="F9718" t="s">
        <v>501</v>
      </c>
      <c r="G9718">
        <v>0</v>
      </c>
      <c r="I9718" t="s">
        <v>427</v>
      </c>
      <c r="J9718" t="s">
        <v>428</v>
      </c>
      <c r="K9718" t="s">
        <v>429</v>
      </c>
      <c r="L9718" t="s">
        <v>430</v>
      </c>
      <c r="M9718" t="s">
        <v>431</v>
      </c>
      <c r="N9718" t="s">
        <v>444</v>
      </c>
      <c r="O9718" t="s">
        <v>445</v>
      </c>
      <c r="P9718" t="s">
        <v>268</v>
      </c>
      <c r="Q9718" t="s">
        <v>269</v>
      </c>
      <c r="R9718" t="s">
        <v>434</v>
      </c>
      <c r="S9718" t="s">
        <v>435</v>
      </c>
      <c r="T9718">
        <v>2008</v>
      </c>
      <c r="X9718">
        <v>31077.069318999998</v>
      </c>
      <c r="Y9718" s="7">
        <f t="shared" si="152"/>
        <v>39600</v>
      </c>
    </row>
    <row r="9719" spans="1:25" x14ac:dyDescent="0.25">
      <c r="A9719" t="s">
        <v>422</v>
      </c>
      <c r="B9719" t="s">
        <v>423</v>
      </c>
      <c r="C9719" t="s">
        <v>424</v>
      </c>
      <c r="D9719">
        <v>702</v>
      </c>
      <c r="E9719" t="s">
        <v>500</v>
      </c>
      <c r="F9719" t="s">
        <v>501</v>
      </c>
      <c r="G9719">
        <v>0</v>
      </c>
      <c r="I9719" t="s">
        <v>427</v>
      </c>
      <c r="J9719" t="s">
        <v>428</v>
      </c>
      <c r="K9719" t="s">
        <v>429</v>
      </c>
      <c r="L9719" t="s">
        <v>430</v>
      </c>
      <c r="M9719" t="s">
        <v>431</v>
      </c>
      <c r="N9719" t="s">
        <v>444</v>
      </c>
      <c r="O9719" t="s">
        <v>445</v>
      </c>
      <c r="P9719" t="s">
        <v>268</v>
      </c>
      <c r="Q9719" t="s">
        <v>269</v>
      </c>
      <c r="R9719" t="s">
        <v>434</v>
      </c>
      <c r="S9719" t="s">
        <v>435</v>
      </c>
      <c r="T9719">
        <v>2009</v>
      </c>
      <c r="X9719">
        <v>22139.502345000001</v>
      </c>
      <c r="Y9719" s="7">
        <f t="shared" si="152"/>
        <v>39965</v>
      </c>
    </row>
    <row r="9720" spans="1:25" x14ac:dyDescent="0.25">
      <c r="A9720" t="s">
        <v>422</v>
      </c>
      <c r="B9720" t="s">
        <v>423</v>
      </c>
      <c r="C9720" t="s">
        <v>424</v>
      </c>
      <c r="D9720">
        <v>702</v>
      </c>
      <c r="E9720" t="s">
        <v>500</v>
      </c>
      <c r="F9720" t="s">
        <v>501</v>
      </c>
      <c r="G9720">
        <v>0</v>
      </c>
      <c r="I9720" t="s">
        <v>427</v>
      </c>
      <c r="J9720" t="s">
        <v>428</v>
      </c>
      <c r="K9720" t="s">
        <v>429</v>
      </c>
      <c r="L9720" t="s">
        <v>430</v>
      </c>
      <c r="M9720" t="s">
        <v>431</v>
      </c>
      <c r="N9720" t="s">
        <v>444</v>
      </c>
      <c r="O9720" t="s">
        <v>445</v>
      </c>
      <c r="P9720" t="s">
        <v>268</v>
      </c>
      <c r="Q9720" t="s">
        <v>269</v>
      </c>
      <c r="R9720" t="s">
        <v>434</v>
      </c>
      <c r="S9720" t="s">
        <v>435</v>
      </c>
      <c r="T9720">
        <v>2011</v>
      </c>
      <c r="X9720">
        <v>35532.518021000004</v>
      </c>
      <c r="Y9720" s="7">
        <f t="shared" si="152"/>
        <v>40695</v>
      </c>
    </row>
    <row r="9721" spans="1:25" x14ac:dyDescent="0.25">
      <c r="A9721" t="s">
        <v>422</v>
      </c>
      <c r="B9721" t="s">
        <v>423</v>
      </c>
      <c r="C9721" t="s">
        <v>424</v>
      </c>
      <c r="D9721">
        <v>702</v>
      </c>
      <c r="E9721" t="s">
        <v>500</v>
      </c>
      <c r="F9721" t="s">
        <v>501</v>
      </c>
      <c r="G9721">
        <v>0</v>
      </c>
      <c r="I9721" t="s">
        <v>427</v>
      </c>
      <c r="J9721" t="s">
        <v>428</v>
      </c>
      <c r="K9721" t="s">
        <v>429</v>
      </c>
      <c r="L9721" t="s">
        <v>430</v>
      </c>
      <c r="M9721" t="s">
        <v>431</v>
      </c>
      <c r="N9721" t="s">
        <v>444</v>
      </c>
      <c r="O9721" t="s">
        <v>445</v>
      </c>
      <c r="P9721" t="s">
        <v>268</v>
      </c>
      <c r="Q9721" t="s">
        <v>269</v>
      </c>
      <c r="R9721" t="s">
        <v>434</v>
      </c>
      <c r="S9721" t="s">
        <v>435</v>
      </c>
      <c r="T9721">
        <v>2012</v>
      </c>
      <c r="X9721">
        <v>33959.164514999997</v>
      </c>
      <c r="Y9721" s="7">
        <f t="shared" si="152"/>
        <v>41061</v>
      </c>
    </row>
    <row r="9722" spans="1:25" x14ac:dyDescent="0.25">
      <c r="A9722" t="s">
        <v>422</v>
      </c>
      <c r="B9722" t="s">
        <v>423</v>
      </c>
      <c r="C9722" t="s">
        <v>424</v>
      </c>
      <c r="D9722">
        <v>702</v>
      </c>
      <c r="E9722" t="s">
        <v>500</v>
      </c>
      <c r="F9722" t="s">
        <v>501</v>
      </c>
      <c r="G9722">
        <v>0</v>
      </c>
      <c r="I9722" t="s">
        <v>427</v>
      </c>
      <c r="J9722" t="s">
        <v>428</v>
      </c>
      <c r="K9722" t="s">
        <v>429</v>
      </c>
      <c r="L9722" t="s">
        <v>430</v>
      </c>
      <c r="M9722" t="s">
        <v>431</v>
      </c>
      <c r="N9722" t="s">
        <v>444</v>
      </c>
      <c r="O9722" t="s">
        <v>445</v>
      </c>
      <c r="P9722" t="s">
        <v>268</v>
      </c>
      <c r="Q9722" t="s">
        <v>269</v>
      </c>
      <c r="R9722" t="s">
        <v>434</v>
      </c>
      <c r="S9722" t="s">
        <v>435</v>
      </c>
      <c r="T9722">
        <v>2010</v>
      </c>
      <c r="X9722">
        <v>29333.524026999999</v>
      </c>
      <c r="Y9722" s="7">
        <f t="shared" si="152"/>
        <v>40330</v>
      </c>
    </row>
    <row r="9723" spans="1:25" x14ac:dyDescent="0.25">
      <c r="A9723" t="s">
        <v>422</v>
      </c>
      <c r="B9723" t="s">
        <v>423</v>
      </c>
      <c r="C9723" t="s">
        <v>424</v>
      </c>
      <c r="D9723">
        <v>702</v>
      </c>
      <c r="E9723" t="s">
        <v>500</v>
      </c>
      <c r="F9723" t="s">
        <v>501</v>
      </c>
      <c r="G9723">
        <v>0</v>
      </c>
      <c r="I9723" t="s">
        <v>427</v>
      </c>
      <c r="J9723" t="s">
        <v>428</v>
      </c>
      <c r="K9723" t="s">
        <v>429</v>
      </c>
      <c r="L9723" t="s">
        <v>430</v>
      </c>
      <c r="M9723" t="s">
        <v>431</v>
      </c>
      <c r="N9723" t="s">
        <v>446</v>
      </c>
      <c r="O9723" t="s">
        <v>447</v>
      </c>
      <c r="P9723" t="s">
        <v>268</v>
      </c>
      <c r="Q9723" t="s">
        <v>269</v>
      </c>
      <c r="R9723" t="s">
        <v>434</v>
      </c>
      <c r="S9723" t="s">
        <v>435</v>
      </c>
      <c r="T9723">
        <v>2019</v>
      </c>
      <c r="X9723">
        <v>33419.789953</v>
      </c>
      <c r="Y9723" s="7">
        <f t="shared" si="152"/>
        <v>43647</v>
      </c>
    </row>
    <row r="9724" spans="1:25" x14ac:dyDescent="0.25">
      <c r="A9724" t="s">
        <v>422</v>
      </c>
      <c r="B9724" t="s">
        <v>423</v>
      </c>
      <c r="C9724" t="s">
        <v>424</v>
      </c>
      <c r="D9724">
        <v>702</v>
      </c>
      <c r="E9724" t="s">
        <v>500</v>
      </c>
      <c r="F9724" t="s">
        <v>501</v>
      </c>
      <c r="G9724">
        <v>0</v>
      </c>
      <c r="I9724" t="s">
        <v>427</v>
      </c>
      <c r="J9724" t="s">
        <v>428</v>
      </c>
      <c r="K9724" t="s">
        <v>429</v>
      </c>
      <c r="L9724" t="s">
        <v>430</v>
      </c>
      <c r="M9724" t="s">
        <v>431</v>
      </c>
      <c r="N9724" t="s">
        <v>446</v>
      </c>
      <c r="O9724" t="s">
        <v>447</v>
      </c>
      <c r="P9724" t="s">
        <v>268</v>
      </c>
      <c r="Q9724" t="s">
        <v>269</v>
      </c>
      <c r="R9724" t="s">
        <v>434</v>
      </c>
      <c r="S9724" t="s">
        <v>435</v>
      </c>
      <c r="T9724">
        <v>2013</v>
      </c>
      <c r="X9724">
        <v>36564.668769999997</v>
      </c>
      <c r="Y9724" s="7">
        <f t="shared" si="152"/>
        <v>41456</v>
      </c>
    </row>
    <row r="9725" spans="1:25" x14ac:dyDescent="0.25">
      <c r="A9725" t="s">
        <v>422</v>
      </c>
      <c r="B9725" t="s">
        <v>423</v>
      </c>
      <c r="C9725" t="s">
        <v>424</v>
      </c>
      <c r="D9725">
        <v>702</v>
      </c>
      <c r="E9725" t="s">
        <v>500</v>
      </c>
      <c r="F9725" t="s">
        <v>501</v>
      </c>
      <c r="G9725">
        <v>0</v>
      </c>
      <c r="I9725" t="s">
        <v>427</v>
      </c>
      <c r="J9725" t="s">
        <v>428</v>
      </c>
      <c r="K9725" t="s">
        <v>429</v>
      </c>
      <c r="L9725" t="s">
        <v>430</v>
      </c>
      <c r="M9725" t="s">
        <v>431</v>
      </c>
      <c r="N9725" t="s">
        <v>446</v>
      </c>
      <c r="O9725" t="s">
        <v>447</v>
      </c>
      <c r="P9725" t="s">
        <v>268</v>
      </c>
      <c r="Q9725" t="s">
        <v>269</v>
      </c>
      <c r="R9725" t="s">
        <v>434</v>
      </c>
      <c r="S9725" t="s">
        <v>435</v>
      </c>
      <c r="T9725">
        <v>2007</v>
      </c>
      <c r="X9725">
        <v>26065.391034</v>
      </c>
      <c r="Y9725" s="7">
        <f t="shared" si="152"/>
        <v>39264</v>
      </c>
    </row>
    <row r="9726" spans="1:25" x14ac:dyDescent="0.25">
      <c r="A9726" t="s">
        <v>422</v>
      </c>
      <c r="B9726" t="s">
        <v>423</v>
      </c>
      <c r="C9726" t="s">
        <v>424</v>
      </c>
      <c r="D9726">
        <v>702</v>
      </c>
      <c r="E9726" t="s">
        <v>500</v>
      </c>
      <c r="F9726" t="s">
        <v>501</v>
      </c>
      <c r="G9726">
        <v>0</v>
      </c>
      <c r="I9726" t="s">
        <v>427</v>
      </c>
      <c r="J9726" t="s">
        <v>428</v>
      </c>
      <c r="K9726" t="s">
        <v>429</v>
      </c>
      <c r="L9726" t="s">
        <v>430</v>
      </c>
      <c r="M9726" t="s">
        <v>431</v>
      </c>
      <c r="N9726" t="s">
        <v>446</v>
      </c>
      <c r="O9726" t="s">
        <v>447</v>
      </c>
      <c r="P9726" t="s">
        <v>268</v>
      </c>
      <c r="Q9726" t="s">
        <v>269</v>
      </c>
      <c r="R9726" t="s">
        <v>434</v>
      </c>
      <c r="S9726" t="s">
        <v>435</v>
      </c>
      <c r="T9726">
        <v>2006</v>
      </c>
      <c r="X9726">
        <v>22872.914916999998</v>
      </c>
      <c r="Y9726" s="7">
        <f t="shared" si="152"/>
        <v>38899</v>
      </c>
    </row>
    <row r="9727" spans="1:25" x14ac:dyDescent="0.25">
      <c r="A9727" t="s">
        <v>422</v>
      </c>
      <c r="B9727" t="s">
        <v>423</v>
      </c>
      <c r="C9727" t="s">
        <v>424</v>
      </c>
      <c r="D9727">
        <v>702</v>
      </c>
      <c r="E9727" t="s">
        <v>500</v>
      </c>
      <c r="F9727" t="s">
        <v>501</v>
      </c>
      <c r="G9727">
        <v>0</v>
      </c>
      <c r="I9727" t="s">
        <v>427</v>
      </c>
      <c r="J9727" t="s">
        <v>428</v>
      </c>
      <c r="K9727" t="s">
        <v>429</v>
      </c>
      <c r="L9727" t="s">
        <v>430</v>
      </c>
      <c r="M9727" t="s">
        <v>431</v>
      </c>
      <c r="N9727" t="s">
        <v>446</v>
      </c>
      <c r="O9727" t="s">
        <v>447</v>
      </c>
      <c r="P9727" t="s">
        <v>268</v>
      </c>
      <c r="Q9727" t="s">
        <v>269</v>
      </c>
      <c r="R9727" t="s">
        <v>434</v>
      </c>
      <c r="S9727" t="s">
        <v>435</v>
      </c>
      <c r="T9727">
        <v>2017</v>
      </c>
      <c r="X9727">
        <v>31291.39126</v>
      </c>
      <c r="Y9727" s="7">
        <f t="shared" si="152"/>
        <v>42917</v>
      </c>
    </row>
    <row r="9728" spans="1:25" x14ac:dyDescent="0.25">
      <c r="A9728" t="s">
        <v>422</v>
      </c>
      <c r="B9728" t="s">
        <v>423</v>
      </c>
      <c r="C9728" t="s">
        <v>424</v>
      </c>
      <c r="D9728">
        <v>702</v>
      </c>
      <c r="E9728" t="s">
        <v>500</v>
      </c>
      <c r="F9728" t="s">
        <v>501</v>
      </c>
      <c r="G9728">
        <v>0</v>
      </c>
      <c r="I9728" t="s">
        <v>427</v>
      </c>
      <c r="J9728" t="s">
        <v>428</v>
      </c>
      <c r="K9728" t="s">
        <v>429</v>
      </c>
      <c r="L9728" t="s">
        <v>430</v>
      </c>
      <c r="M9728" t="s">
        <v>431</v>
      </c>
      <c r="N9728" t="s">
        <v>446</v>
      </c>
      <c r="O9728" t="s">
        <v>447</v>
      </c>
      <c r="P9728" t="s">
        <v>268</v>
      </c>
      <c r="Q9728" t="s">
        <v>269</v>
      </c>
      <c r="R9728" t="s">
        <v>434</v>
      </c>
      <c r="S9728" t="s">
        <v>435</v>
      </c>
      <c r="T9728">
        <v>2014</v>
      </c>
      <c r="X9728">
        <v>35078.037006999999</v>
      </c>
      <c r="Y9728" s="7">
        <f t="shared" si="152"/>
        <v>41821</v>
      </c>
    </row>
    <row r="9729" spans="1:25" x14ac:dyDescent="0.25">
      <c r="A9729" t="s">
        <v>422</v>
      </c>
      <c r="B9729" t="s">
        <v>423</v>
      </c>
      <c r="C9729" t="s">
        <v>424</v>
      </c>
      <c r="D9729">
        <v>702</v>
      </c>
      <c r="E9729" t="s">
        <v>500</v>
      </c>
      <c r="F9729" t="s">
        <v>501</v>
      </c>
      <c r="G9729">
        <v>0</v>
      </c>
      <c r="I9729" t="s">
        <v>427</v>
      </c>
      <c r="J9729" t="s">
        <v>428</v>
      </c>
      <c r="K9729" t="s">
        <v>429</v>
      </c>
      <c r="L9729" t="s">
        <v>430</v>
      </c>
      <c r="M9729" t="s">
        <v>431</v>
      </c>
      <c r="N9729" t="s">
        <v>446</v>
      </c>
      <c r="O9729" t="s">
        <v>447</v>
      </c>
      <c r="P9729" t="s">
        <v>268</v>
      </c>
      <c r="Q9729" t="s">
        <v>269</v>
      </c>
      <c r="R9729" t="s">
        <v>434</v>
      </c>
      <c r="S9729" t="s">
        <v>435</v>
      </c>
      <c r="T9729">
        <v>2015</v>
      </c>
      <c r="X9729">
        <v>30785.647033000001</v>
      </c>
      <c r="Y9729" s="7">
        <f t="shared" si="152"/>
        <v>42186</v>
      </c>
    </row>
    <row r="9730" spans="1:25" x14ac:dyDescent="0.25">
      <c r="A9730" t="s">
        <v>422</v>
      </c>
      <c r="B9730" t="s">
        <v>423</v>
      </c>
      <c r="C9730" t="s">
        <v>424</v>
      </c>
      <c r="D9730">
        <v>702</v>
      </c>
      <c r="E9730" t="s">
        <v>500</v>
      </c>
      <c r="F9730" t="s">
        <v>501</v>
      </c>
      <c r="G9730">
        <v>0</v>
      </c>
      <c r="I9730" t="s">
        <v>427</v>
      </c>
      <c r="J9730" t="s">
        <v>428</v>
      </c>
      <c r="K9730" t="s">
        <v>429</v>
      </c>
      <c r="L9730" t="s">
        <v>430</v>
      </c>
      <c r="M9730" t="s">
        <v>431</v>
      </c>
      <c r="N9730" t="s">
        <v>446</v>
      </c>
      <c r="O9730" t="s">
        <v>447</v>
      </c>
      <c r="P9730" t="s">
        <v>268</v>
      </c>
      <c r="Q9730" t="s">
        <v>269</v>
      </c>
      <c r="R9730" t="s">
        <v>434</v>
      </c>
      <c r="S9730" t="s">
        <v>435</v>
      </c>
      <c r="T9730">
        <v>2016</v>
      </c>
      <c r="X9730">
        <v>27579.908976999999</v>
      </c>
      <c r="Y9730" s="7">
        <f t="shared" si="152"/>
        <v>42552</v>
      </c>
    </row>
    <row r="9731" spans="1:25" x14ac:dyDescent="0.25">
      <c r="A9731" t="s">
        <v>422</v>
      </c>
      <c r="B9731" t="s">
        <v>423</v>
      </c>
      <c r="C9731" t="s">
        <v>424</v>
      </c>
      <c r="D9731">
        <v>702</v>
      </c>
      <c r="E9731" t="s">
        <v>500</v>
      </c>
      <c r="F9731" t="s">
        <v>501</v>
      </c>
      <c r="G9731">
        <v>0</v>
      </c>
      <c r="I9731" t="s">
        <v>427</v>
      </c>
      <c r="J9731" t="s">
        <v>428</v>
      </c>
      <c r="K9731" t="s">
        <v>429</v>
      </c>
      <c r="L9731" t="s">
        <v>430</v>
      </c>
      <c r="M9731" t="s">
        <v>431</v>
      </c>
      <c r="N9731" t="s">
        <v>446</v>
      </c>
      <c r="O9731" t="s">
        <v>447</v>
      </c>
      <c r="P9731" t="s">
        <v>268</v>
      </c>
      <c r="Q9731" t="s">
        <v>269</v>
      </c>
      <c r="R9731" t="s">
        <v>434</v>
      </c>
      <c r="S9731" t="s">
        <v>435</v>
      </c>
      <c r="T9731">
        <v>2018</v>
      </c>
      <c r="X9731">
        <v>35679.658840999997</v>
      </c>
      <c r="Y9731" s="7">
        <f t="shared" ref="Y9731:Y9794" si="153">DATE(T9731,INDEX(AC:AC,MATCH(O9731,AB:AB,0)), 1)</f>
        <v>43282</v>
      </c>
    </row>
    <row r="9732" spans="1:25" x14ac:dyDescent="0.25">
      <c r="A9732" t="s">
        <v>422</v>
      </c>
      <c r="B9732" t="s">
        <v>423</v>
      </c>
      <c r="C9732" t="s">
        <v>424</v>
      </c>
      <c r="D9732">
        <v>702</v>
      </c>
      <c r="E9732" t="s">
        <v>500</v>
      </c>
      <c r="F9732" t="s">
        <v>501</v>
      </c>
      <c r="G9732">
        <v>0</v>
      </c>
      <c r="I9732" t="s">
        <v>427</v>
      </c>
      <c r="J9732" t="s">
        <v>428</v>
      </c>
      <c r="K9732" t="s">
        <v>429</v>
      </c>
      <c r="L9732" t="s">
        <v>430</v>
      </c>
      <c r="M9732" t="s">
        <v>431</v>
      </c>
      <c r="N9732" t="s">
        <v>446</v>
      </c>
      <c r="O9732" t="s">
        <v>447</v>
      </c>
      <c r="P9732" t="s">
        <v>268</v>
      </c>
      <c r="Q9732" t="s">
        <v>269</v>
      </c>
      <c r="R9732" t="s">
        <v>434</v>
      </c>
      <c r="S9732" t="s">
        <v>435</v>
      </c>
      <c r="T9732">
        <v>2009</v>
      </c>
      <c r="X9732">
        <v>24338.388631000002</v>
      </c>
      <c r="Y9732" s="7">
        <f t="shared" si="153"/>
        <v>39995</v>
      </c>
    </row>
    <row r="9733" spans="1:25" x14ac:dyDescent="0.25">
      <c r="A9733" t="s">
        <v>422</v>
      </c>
      <c r="B9733" t="s">
        <v>423</v>
      </c>
      <c r="C9733" t="s">
        <v>424</v>
      </c>
      <c r="D9733">
        <v>702</v>
      </c>
      <c r="E9733" t="s">
        <v>500</v>
      </c>
      <c r="F9733" t="s">
        <v>501</v>
      </c>
      <c r="G9733">
        <v>0</v>
      </c>
      <c r="I9733" t="s">
        <v>427</v>
      </c>
      <c r="J9733" t="s">
        <v>428</v>
      </c>
      <c r="K9733" t="s">
        <v>429</v>
      </c>
      <c r="L9733" t="s">
        <v>430</v>
      </c>
      <c r="M9733" t="s">
        <v>431</v>
      </c>
      <c r="N9733" t="s">
        <v>446</v>
      </c>
      <c r="O9733" t="s">
        <v>447</v>
      </c>
      <c r="P9733" t="s">
        <v>268</v>
      </c>
      <c r="Q9733" t="s">
        <v>269</v>
      </c>
      <c r="R9733" t="s">
        <v>434</v>
      </c>
      <c r="S9733" t="s">
        <v>435</v>
      </c>
      <c r="T9733">
        <v>2008</v>
      </c>
      <c r="X9733">
        <v>33395.887607999997</v>
      </c>
      <c r="Y9733" s="7">
        <f t="shared" si="153"/>
        <v>39630</v>
      </c>
    </row>
    <row r="9734" spans="1:25" x14ac:dyDescent="0.25">
      <c r="A9734" t="s">
        <v>422</v>
      </c>
      <c r="B9734" t="s">
        <v>423</v>
      </c>
      <c r="C9734" t="s">
        <v>424</v>
      </c>
      <c r="D9734">
        <v>702</v>
      </c>
      <c r="E9734" t="s">
        <v>500</v>
      </c>
      <c r="F9734" t="s">
        <v>501</v>
      </c>
      <c r="G9734">
        <v>0</v>
      </c>
      <c r="I9734" t="s">
        <v>427</v>
      </c>
      <c r="J9734" t="s">
        <v>428</v>
      </c>
      <c r="K9734" t="s">
        <v>429</v>
      </c>
      <c r="L9734" t="s">
        <v>430</v>
      </c>
      <c r="M9734" t="s">
        <v>431</v>
      </c>
      <c r="N9734" t="s">
        <v>446</v>
      </c>
      <c r="O9734" t="s">
        <v>447</v>
      </c>
      <c r="P9734" t="s">
        <v>268</v>
      </c>
      <c r="Q9734" t="s">
        <v>269</v>
      </c>
      <c r="R9734" t="s">
        <v>434</v>
      </c>
      <c r="S9734" t="s">
        <v>435</v>
      </c>
      <c r="T9734">
        <v>2010</v>
      </c>
      <c r="X9734">
        <v>29876.632801</v>
      </c>
      <c r="Y9734" s="7">
        <f t="shared" si="153"/>
        <v>40360</v>
      </c>
    </row>
    <row r="9735" spans="1:25" x14ac:dyDescent="0.25">
      <c r="A9735" t="s">
        <v>422</v>
      </c>
      <c r="B9735" t="s">
        <v>423</v>
      </c>
      <c r="C9735" t="s">
        <v>424</v>
      </c>
      <c r="D9735">
        <v>702</v>
      </c>
      <c r="E9735" t="s">
        <v>500</v>
      </c>
      <c r="F9735" t="s">
        <v>501</v>
      </c>
      <c r="G9735">
        <v>0</v>
      </c>
      <c r="I9735" t="s">
        <v>427</v>
      </c>
      <c r="J9735" t="s">
        <v>428</v>
      </c>
      <c r="K9735" t="s">
        <v>429</v>
      </c>
      <c r="L9735" t="s">
        <v>430</v>
      </c>
      <c r="M9735" t="s">
        <v>431</v>
      </c>
      <c r="N9735" t="s">
        <v>446</v>
      </c>
      <c r="O9735" t="s">
        <v>447</v>
      </c>
      <c r="P9735" t="s">
        <v>268</v>
      </c>
      <c r="Q9735" t="s">
        <v>269</v>
      </c>
      <c r="R9735" t="s">
        <v>434</v>
      </c>
      <c r="S9735" t="s">
        <v>435</v>
      </c>
      <c r="T9735">
        <v>2012</v>
      </c>
      <c r="X9735">
        <v>33693.929306999999</v>
      </c>
      <c r="Y9735" s="7">
        <f t="shared" si="153"/>
        <v>41091</v>
      </c>
    </row>
    <row r="9736" spans="1:25" x14ac:dyDescent="0.25">
      <c r="A9736" t="s">
        <v>422</v>
      </c>
      <c r="B9736" t="s">
        <v>423</v>
      </c>
      <c r="C9736" t="s">
        <v>424</v>
      </c>
      <c r="D9736">
        <v>702</v>
      </c>
      <c r="E9736" t="s">
        <v>500</v>
      </c>
      <c r="F9736" t="s">
        <v>501</v>
      </c>
      <c r="G9736">
        <v>0</v>
      </c>
      <c r="I9736" t="s">
        <v>427</v>
      </c>
      <c r="J9736" t="s">
        <v>428</v>
      </c>
      <c r="K9736" t="s">
        <v>429</v>
      </c>
      <c r="L9736" t="s">
        <v>430</v>
      </c>
      <c r="M9736" t="s">
        <v>431</v>
      </c>
      <c r="N9736" t="s">
        <v>446</v>
      </c>
      <c r="O9736" t="s">
        <v>447</v>
      </c>
      <c r="P9736" t="s">
        <v>268</v>
      </c>
      <c r="Q9736" t="s">
        <v>269</v>
      </c>
      <c r="R9736" t="s">
        <v>434</v>
      </c>
      <c r="S9736" t="s">
        <v>435</v>
      </c>
      <c r="T9736">
        <v>2011</v>
      </c>
      <c r="X9736">
        <v>35034.505422000002</v>
      </c>
      <c r="Y9736" s="7">
        <f t="shared" si="153"/>
        <v>40725</v>
      </c>
    </row>
    <row r="9737" spans="1:25" x14ac:dyDescent="0.25">
      <c r="A9737" t="s">
        <v>422</v>
      </c>
      <c r="B9737" t="s">
        <v>423</v>
      </c>
      <c r="C9737" t="s">
        <v>424</v>
      </c>
      <c r="D9737">
        <v>702</v>
      </c>
      <c r="E9737" t="s">
        <v>500</v>
      </c>
      <c r="F9737" t="s">
        <v>501</v>
      </c>
      <c r="G9737">
        <v>0</v>
      </c>
      <c r="I9737" t="s">
        <v>427</v>
      </c>
      <c r="J9737" t="s">
        <v>428</v>
      </c>
      <c r="K9737" t="s">
        <v>429</v>
      </c>
      <c r="L9737" t="s">
        <v>430</v>
      </c>
      <c r="M9737" t="s">
        <v>431</v>
      </c>
      <c r="N9737" t="s">
        <v>448</v>
      </c>
      <c r="O9737" t="s">
        <v>449</v>
      </c>
      <c r="P9737" t="s">
        <v>268</v>
      </c>
      <c r="Q9737" t="s">
        <v>269</v>
      </c>
      <c r="R9737" t="s">
        <v>434</v>
      </c>
      <c r="S9737" t="s">
        <v>435</v>
      </c>
      <c r="T9737">
        <v>2019</v>
      </c>
      <c r="X9737">
        <v>32629.912604000001</v>
      </c>
      <c r="Y9737" s="7">
        <f t="shared" si="153"/>
        <v>43678</v>
      </c>
    </row>
    <row r="9738" spans="1:25" x14ac:dyDescent="0.25">
      <c r="A9738" t="s">
        <v>422</v>
      </c>
      <c r="B9738" t="s">
        <v>423</v>
      </c>
      <c r="C9738" t="s">
        <v>424</v>
      </c>
      <c r="D9738">
        <v>702</v>
      </c>
      <c r="E9738" t="s">
        <v>500</v>
      </c>
      <c r="F9738" t="s">
        <v>501</v>
      </c>
      <c r="G9738">
        <v>0</v>
      </c>
      <c r="I9738" t="s">
        <v>427</v>
      </c>
      <c r="J9738" t="s">
        <v>428</v>
      </c>
      <c r="K9738" t="s">
        <v>429</v>
      </c>
      <c r="L9738" t="s">
        <v>430</v>
      </c>
      <c r="M9738" t="s">
        <v>431</v>
      </c>
      <c r="N9738" t="s">
        <v>448</v>
      </c>
      <c r="O9738" t="s">
        <v>449</v>
      </c>
      <c r="P9738" t="s">
        <v>268</v>
      </c>
      <c r="Q9738" t="s">
        <v>269</v>
      </c>
      <c r="R9738" t="s">
        <v>434</v>
      </c>
      <c r="S9738" t="s">
        <v>435</v>
      </c>
      <c r="T9738">
        <v>2013</v>
      </c>
      <c r="X9738">
        <v>34422.548480999998</v>
      </c>
      <c r="Y9738" s="7">
        <f t="shared" si="153"/>
        <v>41487</v>
      </c>
    </row>
    <row r="9739" spans="1:25" x14ac:dyDescent="0.25">
      <c r="A9739" t="s">
        <v>422</v>
      </c>
      <c r="B9739" t="s">
        <v>423</v>
      </c>
      <c r="C9739" t="s">
        <v>424</v>
      </c>
      <c r="D9739">
        <v>702</v>
      </c>
      <c r="E9739" t="s">
        <v>500</v>
      </c>
      <c r="F9739" t="s">
        <v>501</v>
      </c>
      <c r="G9739">
        <v>0</v>
      </c>
      <c r="I9739" t="s">
        <v>427</v>
      </c>
      <c r="J9739" t="s">
        <v>428</v>
      </c>
      <c r="K9739" t="s">
        <v>429</v>
      </c>
      <c r="L9739" t="s">
        <v>430</v>
      </c>
      <c r="M9739" t="s">
        <v>431</v>
      </c>
      <c r="N9739" t="s">
        <v>448</v>
      </c>
      <c r="O9739" t="s">
        <v>449</v>
      </c>
      <c r="P9739" t="s">
        <v>268</v>
      </c>
      <c r="Q9739" t="s">
        <v>269</v>
      </c>
      <c r="R9739" t="s">
        <v>434</v>
      </c>
      <c r="S9739" t="s">
        <v>435</v>
      </c>
      <c r="T9739">
        <v>2006</v>
      </c>
      <c r="X9739">
        <v>24151.498996999999</v>
      </c>
      <c r="Y9739" s="7">
        <f t="shared" si="153"/>
        <v>38930</v>
      </c>
    </row>
    <row r="9740" spans="1:25" x14ac:dyDescent="0.25">
      <c r="A9740" t="s">
        <v>422</v>
      </c>
      <c r="B9740" t="s">
        <v>423</v>
      </c>
      <c r="C9740" t="s">
        <v>424</v>
      </c>
      <c r="D9740">
        <v>702</v>
      </c>
      <c r="E9740" t="s">
        <v>500</v>
      </c>
      <c r="F9740" t="s">
        <v>501</v>
      </c>
      <c r="G9740">
        <v>0</v>
      </c>
      <c r="I9740" t="s">
        <v>427</v>
      </c>
      <c r="J9740" t="s">
        <v>428</v>
      </c>
      <c r="K9740" t="s">
        <v>429</v>
      </c>
      <c r="L9740" t="s">
        <v>430</v>
      </c>
      <c r="M9740" t="s">
        <v>431</v>
      </c>
      <c r="N9740" t="s">
        <v>448</v>
      </c>
      <c r="O9740" t="s">
        <v>449</v>
      </c>
      <c r="P9740" t="s">
        <v>268</v>
      </c>
      <c r="Q9740" t="s">
        <v>269</v>
      </c>
      <c r="R9740" t="s">
        <v>434</v>
      </c>
      <c r="S9740" t="s">
        <v>435</v>
      </c>
      <c r="T9740">
        <v>2007</v>
      </c>
      <c r="X9740">
        <v>25669.467052</v>
      </c>
      <c r="Y9740" s="7">
        <f t="shared" si="153"/>
        <v>39295</v>
      </c>
    </row>
    <row r="9741" spans="1:25" x14ac:dyDescent="0.25">
      <c r="A9741" t="s">
        <v>422</v>
      </c>
      <c r="B9741" t="s">
        <v>423</v>
      </c>
      <c r="C9741" t="s">
        <v>424</v>
      </c>
      <c r="D9741">
        <v>702</v>
      </c>
      <c r="E9741" t="s">
        <v>500</v>
      </c>
      <c r="F9741" t="s">
        <v>501</v>
      </c>
      <c r="G9741">
        <v>0</v>
      </c>
      <c r="I9741" t="s">
        <v>427</v>
      </c>
      <c r="J9741" t="s">
        <v>428</v>
      </c>
      <c r="K9741" t="s">
        <v>429</v>
      </c>
      <c r="L9741" t="s">
        <v>430</v>
      </c>
      <c r="M9741" t="s">
        <v>431</v>
      </c>
      <c r="N9741" t="s">
        <v>448</v>
      </c>
      <c r="O9741" t="s">
        <v>449</v>
      </c>
      <c r="P9741" t="s">
        <v>268</v>
      </c>
      <c r="Q9741" t="s">
        <v>269</v>
      </c>
      <c r="R9741" t="s">
        <v>434</v>
      </c>
      <c r="S9741" t="s">
        <v>435</v>
      </c>
      <c r="T9741">
        <v>2018</v>
      </c>
      <c r="X9741">
        <v>36863.078834</v>
      </c>
      <c r="Y9741" s="7">
        <f t="shared" si="153"/>
        <v>43313</v>
      </c>
    </row>
    <row r="9742" spans="1:25" x14ac:dyDescent="0.25">
      <c r="A9742" t="s">
        <v>422</v>
      </c>
      <c r="B9742" t="s">
        <v>423</v>
      </c>
      <c r="C9742" t="s">
        <v>424</v>
      </c>
      <c r="D9742">
        <v>702</v>
      </c>
      <c r="E9742" t="s">
        <v>500</v>
      </c>
      <c r="F9742" t="s">
        <v>501</v>
      </c>
      <c r="G9742">
        <v>0</v>
      </c>
      <c r="I9742" t="s">
        <v>427</v>
      </c>
      <c r="J9742" t="s">
        <v>428</v>
      </c>
      <c r="K9742" t="s">
        <v>429</v>
      </c>
      <c r="L9742" t="s">
        <v>430</v>
      </c>
      <c r="M9742" t="s">
        <v>431</v>
      </c>
      <c r="N9742" t="s">
        <v>448</v>
      </c>
      <c r="O9742" t="s">
        <v>449</v>
      </c>
      <c r="P9742" t="s">
        <v>268</v>
      </c>
      <c r="Q9742" t="s">
        <v>269</v>
      </c>
      <c r="R9742" t="s">
        <v>434</v>
      </c>
      <c r="S9742" t="s">
        <v>435</v>
      </c>
      <c r="T9742">
        <v>2014</v>
      </c>
      <c r="X9742">
        <v>34758.510212000001</v>
      </c>
      <c r="Y9742" s="7">
        <f t="shared" si="153"/>
        <v>41852</v>
      </c>
    </row>
    <row r="9743" spans="1:25" x14ac:dyDescent="0.25">
      <c r="A9743" t="s">
        <v>422</v>
      </c>
      <c r="B9743" t="s">
        <v>423</v>
      </c>
      <c r="C9743" t="s">
        <v>424</v>
      </c>
      <c r="D9743">
        <v>702</v>
      </c>
      <c r="E9743" t="s">
        <v>500</v>
      </c>
      <c r="F9743" t="s">
        <v>501</v>
      </c>
      <c r="G9743">
        <v>0</v>
      </c>
      <c r="I9743" t="s">
        <v>427</v>
      </c>
      <c r="J9743" t="s">
        <v>428</v>
      </c>
      <c r="K9743" t="s">
        <v>429</v>
      </c>
      <c r="L9743" t="s">
        <v>430</v>
      </c>
      <c r="M9743" t="s">
        <v>431</v>
      </c>
      <c r="N9743" t="s">
        <v>448</v>
      </c>
      <c r="O9743" t="s">
        <v>449</v>
      </c>
      <c r="P9743" t="s">
        <v>268</v>
      </c>
      <c r="Q9743" t="s">
        <v>269</v>
      </c>
      <c r="R9743" t="s">
        <v>434</v>
      </c>
      <c r="S9743" t="s">
        <v>435</v>
      </c>
      <c r="T9743">
        <v>2015</v>
      </c>
      <c r="X9743">
        <v>27323.416065000001</v>
      </c>
      <c r="Y9743" s="7">
        <f t="shared" si="153"/>
        <v>42217</v>
      </c>
    </row>
    <row r="9744" spans="1:25" x14ac:dyDescent="0.25">
      <c r="A9744" t="s">
        <v>422</v>
      </c>
      <c r="B9744" t="s">
        <v>423</v>
      </c>
      <c r="C9744" t="s">
        <v>424</v>
      </c>
      <c r="D9744">
        <v>702</v>
      </c>
      <c r="E9744" t="s">
        <v>500</v>
      </c>
      <c r="F9744" t="s">
        <v>501</v>
      </c>
      <c r="G9744">
        <v>0</v>
      </c>
      <c r="I9744" t="s">
        <v>427</v>
      </c>
      <c r="J9744" t="s">
        <v>428</v>
      </c>
      <c r="K9744" t="s">
        <v>429</v>
      </c>
      <c r="L9744" t="s">
        <v>430</v>
      </c>
      <c r="M9744" t="s">
        <v>431</v>
      </c>
      <c r="N9744" t="s">
        <v>448</v>
      </c>
      <c r="O9744" t="s">
        <v>449</v>
      </c>
      <c r="P9744" t="s">
        <v>268</v>
      </c>
      <c r="Q9744" t="s">
        <v>269</v>
      </c>
      <c r="R9744" t="s">
        <v>434</v>
      </c>
      <c r="S9744" t="s">
        <v>435</v>
      </c>
      <c r="T9744">
        <v>2017</v>
      </c>
      <c r="X9744">
        <v>32708.745590999999</v>
      </c>
      <c r="Y9744" s="7">
        <f t="shared" si="153"/>
        <v>42948</v>
      </c>
    </row>
    <row r="9745" spans="1:25" x14ac:dyDescent="0.25">
      <c r="A9745" t="s">
        <v>422</v>
      </c>
      <c r="B9745" t="s">
        <v>423</v>
      </c>
      <c r="C9745" t="s">
        <v>424</v>
      </c>
      <c r="D9745">
        <v>702</v>
      </c>
      <c r="E9745" t="s">
        <v>500</v>
      </c>
      <c r="F9745" t="s">
        <v>501</v>
      </c>
      <c r="G9745">
        <v>0</v>
      </c>
      <c r="I9745" t="s">
        <v>427</v>
      </c>
      <c r="J9745" t="s">
        <v>428</v>
      </c>
      <c r="K9745" t="s">
        <v>429</v>
      </c>
      <c r="L9745" t="s">
        <v>430</v>
      </c>
      <c r="M9745" t="s">
        <v>431</v>
      </c>
      <c r="N9745" t="s">
        <v>448</v>
      </c>
      <c r="O9745" t="s">
        <v>449</v>
      </c>
      <c r="P9745" t="s">
        <v>268</v>
      </c>
      <c r="Q9745" t="s">
        <v>269</v>
      </c>
      <c r="R9745" t="s">
        <v>434</v>
      </c>
      <c r="S9745" t="s">
        <v>435</v>
      </c>
      <c r="T9745">
        <v>2016</v>
      </c>
      <c r="X9745">
        <v>28504.251261000001</v>
      </c>
      <c r="Y9745" s="7">
        <f t="shared" si="153"/>
        <v>42583</v>
      </c>
    </row>
    <row r="9746" spans="1:25" x14ac:dyDescent="0.25">
      <c r="A9746" t="s">
        <v>422</v>
      </c>
      <c r="B9746" t="s">
        <v>423</v>
      </c>
      <c r="C9746" t="s">
        <v>424</v>
      </c>
      <c r="D9746">
        <v>702</v>
      </c>
      <c r="E9746" t="s">
        <v>500</v>
      </c>
      <c r="F9746" t="s">
        <v>501</v>
      </c>
      <c r="G9746">
        <v>0</v>
      </c>
      <c r="I9746" t="s">
        <v>427</v>
      </c>
      <c r="J9746" t="s">
        <v>428</v>
      </c>
      <c r="K9746" t="s">
        <v>429</v>
      </c>
      <c r="L9746" t="s">
        <v>430</v>
      </c>
      <c r="M9746" t="s">
        <v>431</v>
      </c>
      <c r="N9746" t="s">
        <v>448</v>
      </c>
      <c r="O9746" t="s">
        <v>449</v>
      </c>
      <c r="P9746" t="s">
        <v>268</v>
      </c>
      <c r="Q9746" t="s">
        <v>269</v>
      </c>
      <c r="R9746" t="s">
        <v>434</v>
      </c>
      <c r="S9746" t="s">
        <v>435</v>
      </c>
      <c r="T9746">
        <v>2008</v>
      </c>
      <c r="X9746">
        <v>30275.857153000001</v>
      </c>
      <c r="Y9746" s="7">
        <f t="shared" si="153"/>
        <v>39661</v>
      </c>
    </row>
    <row r="9747" spans="1:25" x14ac:dyDescent="0.25">
      <c r="A9747" t="s">
        <v>422</v>
      </c>
      <c r="B9747" t="s">
        <v>423</v>
      </c>
      <c r="C9747" t="s">
        <v>424</v>
      </c>
      <c r="D9747">
        <v>702</v>
      </c>
      <c r="E9747" t="s">
        <v>500</v>
      </c>
      <c r="F9747" t="s">
        <v>501</v>
      </c>
      <c r="G9747">
        <v>0</v>
      </c>
      <c r="I9747" t="s">
        <v>427</v>
      </c>
      <c r="J9747" t="s">
        <v>428</v>
      </c>
      <c r="K9747" t="s">
        <v>429</v>
      </c>
      <c r="L9747" t="s">
        <v>430</v>
      </c>
      <c r="M9747" t="s">
        <v>431</v>
      </c>
      <c r="N9747" t="s">
        <v>448</v>
      </c>
      <c r="O9747" t="s">
        <v>449</v>
      </c>
      <c r="P9747" t="s">
        <v>268</v>
      </c>
      <c r="Q9747" t="s">
        <v>269</v>
      </c>
      <c r="R9747" t="s">
        <v>434</v>
      </c>
      <c r="S9747" t="s">
        <v>435</v>
      </c>
      <c r="T9747">
        <v>2009</v>
      </c>
      <c r="X9747">
        <v>23678.133819999999</v>
      </c>
      <c r="Y9747" s="7">
        <f t="shared" si="153"/>
        <v>40026</v>
      </c>
    </row>
    <row r="9748" spans="1:25" x14ac:dyDescent="0.25">
      <c r="A9748" t="s">
        <v>422</v>
      </c>
      <c r="B9748" t="s">
        <v>423</v>
      </c>
      <c r="C9748" t="s">
        <v>424</v>
      </c>
      <c r="D9748">
        <v>702</v>
      </c>
      <c r="E9748" t="s">
        <v>500</v>
      </c>
      <c r="F9748" t="s">
        <v>501</v>
      </c>
      <c r="G9748">
        <v>0</v>
      </c>
      <c r="I9748" t="s">
        <v>427</v>
      </c>
      <c r="J9748" t="s">
        <v>428</v>
      </c>
      <c r="K9748" t="s">
        <v>429</v>
      </c>
      <c r="L9748" t="s">
        <v>430</v>
      </c>
      <c r="M9748" t="s">
        <v>431</v>
      </c>
      <c r="N9748" t="s">
        <v>448</v>
      </c>
      <c r="O9748" t="s">
        <v>449</v>
      </c>
      <c r="P9748" t="s">
        <v>268</v>
      </c>
      <c r="Q9748" t="s">
        <v>269</v>
      </c>
      <c r="R9748" t="s">
        <v>434</v>
      </c>
      <c r="S9748" t="s">
        <v>435</v>
      </c>
      <c r="T9748">
        <v>2011</v>
      </c>
      <c r="X9748">
        <v>37332.064857999998</v>
      </c>
      <c r="Y9748" s="7">
        <f t="shared" si="153"/>
        <v>40756</v>
      </c>
    </row>
    <row r="9749" spans="1:25" x14ac:dyDescent="0.25">
      <c r="A9749" t="s">
        <v>422</v>
      </c>
      <c r="B9749" t="s">
        <v>423</v>
      </c>
      <c r="C9749" t="s">
        <v>424</v>
      </c>
      <c r="D9749">
        <v>702</v>
      </c>
      <c r="E9749" t="s">
        <v>500</v>
      </c>
      <c r="F9749" t="s">
        <v>501</v>
      </c>
      <c r="G9749">
        <v>0</v>
      </c>
      <c r="I9749" t="s">
        <v>427</v>
      </c>
      <c r="J9749" t="s">
        <v>428</v>
      </c>
      <c r="K9749" t="s">
        <v>429</v>
      </c>
      <c r="L9749" t="s">
        <v>430</v>
      </c>
      <c r="M9749" t="s">
        <v>431</v>
      </c>
      <c r="N9749" t="s">
        <v>448</v>
      </c>
      <c r="O9749" t="s">
        <v>449</v>
      </c>
      <c r="P9749" t="s">
        <v>268</v>
      </c>
      <c r="Q9749" t="s">
        <v>269</v>
      </c>
      <c r="R9749" t="s">
        <v>434</v>
      </c>
      <c r="S9749" t="s">
        <v>435</v>
      </c>
      <c r="T9749">
        <v>2012</v>
      </c>
      <c r="X9749">
        <v>33518.622346999997</v>
      </c>
      <c r="Y9749" s="7">
        <f t="shared" si="153"/>
        <v>41122</v>
      </c>
    </row>
    <row r="9750" spans="1:25" x14ac:dyDescent="0.25">
      <c r="A9750" t="s">
        <v>422</v>
      </c>
      <c r="B9750" t="s">
        <v>423</v>
      </c>
      <c r="C9750" t="s">
        <v>424</v>
      </c>
      <c r="D9750">
        <v>702</v>
      </c>
      <c r="E9750" t="s">
        <v>500</v>
      </c>
      <c r="F9750" t="s">
        <v>501</v>
      </c>
      <c r="G9750">
        <v>0</v>
      </c>
      <c r="I9750" t="s">
        <v>427</v>
      </c>
      <c r="J9750" t="s">
        <v>428</v>
      </c>
      <c r="K9750" t="s">
        <v>429</v>
      </c>
      <c r="L9750" t="s">
        <v>430</v>
      </c>
      <c r="M9750" t="s">
        <v>431</v>
      </c>
      <c r="N9750" t="s">
        <v>448</v>
      </c>
      <c r="O9750" t="s">
        <v>449</v>
      </c>
      <c r="P9750" t="s">
        <v>268</v>
      </c>
      <c r="Q9750" t="s">
        <v>269</v>
      </c>
      <c r="R9750" t="s">
        <v>434</v>
      </c>
      <c r="S9750" t="s">
        <v>435</v>
      </c>
      <c r="T9750">
        <v>2010</v>
      </c>
      <c r="X9750">
        <v>31665.806356000001</v>
      </c>
      <c r="Y9750" s="7">
        <f t="shared" si="153"/>
        <v>40391</v>
      </c>
    </row>
    <row r="9751" spans="1:25" x14ac:dyDescent="0.25">
      <c r="A9751" t="s">
        <v>422</v>
      </c>
      <c r="B9751" t="s">
        <v>423</v>
      </c>
      <c r="C9751" t="s">
        <v>424</v>
      </c>
      <c r="D9751">
        <v>702</v>
      </c>
      <c r="E9751" t="s">
        <v>500</v>
      </c>
      <c r="F9751" t="s">
        <v>501</v>
      </c>
      <c r="G9751">
        <v>0</v>
      </c>
      <c r="I9751" t="s">
        <v>427</v>
      </c>
      <c r="J9751" t="s">
        <v>428</v>
      </c>
      <c r="K9751" t="s">
        <v>429</v>
      </c>
      <c r="L9751" t="s">
        <v>430</v>
      </c>
      <c r="M9751" t="s">
        <v>431</v>
      </c>
      <c r="N9751" t="s">
        <v>450</v>
      </c>
      <c r="O9751" t="s">
        <v>451</v>
      </c>
      <c r="P9751" t="s">
        <v>268</v>
      </c>
      <c r="Q9751" t="s">
        <v>269</v>
      </c>
      <c r="R9751" t="s">
        <v>434</v>
      </c>
      <c r="S9751" t="s">
        <v>435</v>
      </c>
      <c r="T9751">
        <v>2019</v>
      </c>
      <c r="X9751">
        <v>31550.855693000001</v>
      </c>
      <c r="Y9751" s="7">
        <f t="shared" si="153"/>
        <v>43709</v>
      </c>
    </row>
    <row r="9752" spans="1:25" x14ac:dyDescent="0.25">
      <c r="A9752" t="s">
        <v>422</v>
      </c>
      <c r="B9752" t="s">
        <v>423</v>
      </c>
      <c r="C9752" t="s">
        <v>424</v>
      </c>
      <c r="D9752">
        <v>702</v>
      </c>
      <c r="E9752" t="s">
        <v>500</v>
      </c>
      <c r="F9752" t="s">
        <v>501</v>
      </c>
      <c r="G9752">
        <v>0</v>
      </c>
      <c r="I9752" t="s">
        <v>427</v>
      </c>
      <c r="J9752" t="s">
        <v>428</v>
      </c>
      <c r="K9752" t="s">
        <v>429</v>
      </c>
      <c r="L9752" t="s">
        <v>430</v>
      </c>
      <c r="M9752" t="s">
        <v>431</v>
      </c>
      <c r="N9752" t="s">
        <v>450</v>
      </c>
      <c r="O9752" t="s">
        <v>451</v>
      </c>
      <c r="P9752" t="s">
        <v>268</v>
      </c>
      <c r="Q9752" t="s">
        <v>269</v>
      </c>
      <c r="R9752" t="s">
        <v>434</v>
      </c>
      <c r="S9752" t="s">
        <v>435</v>
      </c>
      <c r="T9752">
        <v>2013</v>
      </c>
      <c r="X9752">
        <v>35742.777997999998</v>
      </c>
      <c r="Y9752" s="7">
        <f t="shared" si="153"/>
        <v>41518</v>
      </c>
    </row>
    <row r="9753" spans="1:25" x14ac:dyDescent="0.25">
      <c r="A9753" t="s">
        <v>422</v>
      </c>
      <c r="B9753" t="s">
        <v>423</v>
      </c>
      <c r="C9753" t="s">
        <v>424</v>
      </c>
      <c r="D9753">
        <v>702</v>
      </c>
      <c r="E9753" t="s">
        <v>500</v>
      </c>
      <c r="F9753" t="s">
        <v>501</v>
      </c>
      <c r="G9753">
        <v>0</v>
      </c>
      <c r="I9753" t="s">
        <v>427</v>
      </c>
      <c r="J9753" t="s">
        <v>428</v>
      </c>
      <c r="K9753" t="s">
        <v>429</v>
      </c>
      <c r="L9753" t="s">
        <v>430</v>
      </c>
      <c r="M9753" t="s">
        <v>431</v>
      </c>
      <c r="N9753" t="s">
        <v>450</v>
      </c>
      <c r="O9753" t="s">
        <v>451</v>
      </c>
      <c r="P9753" t="s">
        <v>268</v>
      </c>
      <c r="Q9753" t="s">
        <v>269</v>
      </c>
      <c r="R9753" t="s">
        <v>434</v>
      </c>
      <c r="S9753" t="s">
        <v>435</v>
      </c>
      <c r="T9753">
        <v>2007</v>
      </c>
      <c r="X9753">
        <v>25861.430649000002</v>
      </c>
      <c r="Y9753" s="7">
        <f t="shared" si="153"/>
        <v>39326</v>
      </c>
    </row>
    <row r="9754" spans="1:25" x14ac:dyDescent="0.25">
      <c r="A9754" t="s">
        <v>422</v>
      </c>
      <c r="B9754" t="s">
        <v>423</v>
      </c>
      <c r="C9754" t="s">
        <v>424</v>
      </c>
      <c r="D9754">
        <v>702</v>
      </c>
      <c r="E9754" t="s">
        <v>500</v>
      </c>
      <c r="F9754" t="s">
        <v>501</v>
      </c>
      <c r="G9754">
        <v>0</v>
      </c>
      <c r="I9754" t="s">
        <v>427</v>
      </c>
      <c r="J9754" t="s">
        <v>428</v>
      </c>
      <c r="K9754" t="s">
        <v>429</v>
      </c>
      <c r="L9754" t="s">
        <v>430</v>
      </c>
      <c r="M9754" t="s">
        <v>431</v>
      </c>
      <c r="N9754" t="s">
        <v>450</v>
      </c>
      <c r="O9754" t="s">
        <v>451</v>
      </c>
      <c r="P9754" t="s">
        <v>268</v>
      </c>
      <c r="Q9754" t="s">
        <v>269</v>
      </c>
      <c r="R9754" t="s">
        <v>434</v>
      </c>
      <c r="S9754" t="s">
        <v>435</v>
      </c>
      <c r="T9754">
        <v>2006</v>
      </c>
      <c r="X9754">
        <v>24468.145745999998</v>
      </c>
      <c r="Y9754" s="7">
        <f t="shared" si="153"/>
        <v>38961</v>
      </c>
    </row>
    <row r="9755" spans="1:25" x14ac:dyDescent="0.25">
      <c r="A9755" t="s">
        <v>422</v>
      </c>
      <c r="B9755" t="s">
        <v>423</v>
      </c>
      <c r="C9755" t="s">
        <v>424</v>
      </c>
      <c r="D9755">
        <v>702</v>
      </c>
      <c r="E9755" t="s">
        <v>500</v>
      </c>
      <c r="F9755" t="s">
        <v>501</v>
      </c>
      <c r="G9755">
        <v>0</v>
      </c>
      <c r="I9755" t="s">
        <v>427</v>
      </c>
      <c r="J9755" t="s">
        <v>428</v>
      </c>
      <c r="K9755" t="s">
        <v>429</v>
      </c>
      <c r="L9755" t="s">
        <v>430</v>
      </c>
      <c r="M9755" t="s">
        <v>431</v>
      </c>
      <c r="N9755" t="s">
        <v>450</v>
      </c>
      <c r="O9755" t="s">
        <v>451</v>
      </c>
      <c r="P9755" t="s">
        <v>268</v>
      </c>
      <c r="Q9755" t="s">
        <v>269</v>
      </c>
      <c r="R9755" t="s">
        <v>434</v>
      </c>
      <c r="S9755" t="s">
        <v>435</v>
      </c>
      <c r="T9755">
        <v>2016</v>
      </c>
      <c r="X9755">
        <v>28988.306968000001</v>
      </c>
      <c r="Y9755" s="7">
        <f t="shared" si="153"/>
        <v>42614</v>
      </c>
    </row>
    <row r="9756" spans="1:25" x14ac:dyDescent="0.25">
      <c r="A9756" t="s">
        <v>422</v>
      </c>
      <c r="B9756" t="s">
        <v>423</v>
      </c>
      <c r="C9756" t="s">
        <v>424</v>
      </c>
      <c r="D9756">
        <v>702</v>
      </c>
      <c r="E9756" t="s">
        <v>500</v>
      </c>
      <c r="F9756" t="s">
        <v>501</v>
      </c>
      <c r="G9756">
        <v>0</v>
      </c>
      <c r="I9756" t="s">
        <v>427</v>
      </c>
      <c r="J9756" t="s">
        <v>428</v>
      </c>
      <c r="K9756" t="s">
        <v>429</v>
      </c>
      <c r="L9756" t="s">
        <v>430</v>
      </c>
      <c r="M9756" t="s">
        <v>431</v>
      </c>
      <c r="N9756" t="s">
        <v>450</v>
      </c>
      <c r="O9756" t="s">
        <v>451</v>
      </c>
      <c r="P9756" t="s">
        <v>268</v>
      </c>
      <c r="Q9756" t="s">
        <v>269</v>
      </c>
      <c r="R9756" t="s">
        <v>434</v>
      </c>
      <c r="S9756" t="s">
        <v>435</v>
      </c>
      <c r="T9756">
        <v>2017</v>
      </c>
      <c r="X9756">
        <v>30522.000147999999</v>
      </c>
      <c r="Y9756" s="7">
        <f t="shared" si="153"/>
        <v>42979</v>
      </c>
    </row>
    <row r="9757" spans="1:25" x14ac:dyDescent="0.25">
      <c r="A9757" t="s">
        <v>422</v>
      </c>
      <c r="B9757" t="s">
        <v>423</v>
      </c>
      <c r="C9757" t="s">
        <v>424</v>
      </c>
      <c r="D9757">
        <v>702</v>
      </c>
      <c r="E9757" t="s">
        <v>500</v>
      </c>
      <c r="F9757" t="s">
        <v>501</v>
      </c>
      <c r="G9757">
        <v>0</v>
      </c>
      <c r="I9757" t="s">
        <v>427</v>
      </c>
      <c r="J9757" t="s">
        <v>428</v>
      </c>
      <c r="K9757" t="s">
        <v>429</v>
      </c>
      <c r="L9757" t="s">
        <v>430</v>
      </c>
      <c r="M9757" t="s">
        <v>431</v>
      </c>
      <c r="N9757" t="s">
        <v>450</v>
      </c>
      <c r="O9757" t="s">
        <v>451</v>
      </c>
      <c r="P9757" t="s">
        <v>268</v>
      </c>
      <c r="Q9757" t="s">
        <v>269</v>
      </c>
      <c r="R9757" t="s">
        <v>434</v>
      </c>
      <c r="S9757" t="s">
        <v>435</v>
      </c>
      <c r="T9757">
        <v>2015</v>
      </c>
      <c r="X9757">
        <v>28540.718122999999</v>
      </c>
      <c r="Y9757" s="7">
        <f t="shared" si="153"/>
        <v>42248</v>
      </c>
    </row>
    <row r="9758" spans="1:25" x14ac:dyDescent="0.25">
      <c r="A9758" t="s">
        <v>422</v>
      </c>
      <c r="B9758" t="s">
        <v>423</v>
      </c>
      <c r="C9758" t="s">
        <v>424</v>
      </c>
      <c r="D9758">
        <v>702</v>
      </c>
      <c r="E9758" t="s">
        <v>500</v>
      </c>
      <c r="F9758" t="s">
        <v>501</v>
      </c>
      <c r="G9758">
        <v>0</v>
      </c>
      <c r="I9758" t="s">
        <v>427</v>
      </c>
      <c r="J9758" t="s">
        <v>428</v>
      </c>
      <c r="K9758" t="s">
        <v>429</v>
      </c>
      <c r="L9758" t="s">
        <v>430</v>
      </c>
      <c r="M9758" t="s">
        <v>431</v>
      </c>
      <c r="N9758" t="s">
        <v>450</v>
      </c>
      <c r="O9758" t="s">
        <v>451</v>
      </c>
      <c r="P9758" t="s">
        <v>268</v>
      </c>
      <c r="Q9758" t="s">
        <v>269</v>
      </c>
      <c r="R9758" t="s">
        <v>434</v>
      </c>
      <c r="S9758" t="s">
        <v>435</v>
      </c>
      <c r="T9758">
        <v>2014</v>
      </c>
      <c r="X9758">
        <v>35839.404498000004</v>
      </c>
      <c r="Y9758" s="7">
        <f t="shared" si="153"/>
        <v>41883</v>
      </c>
    </row>
    <row r="9759" spans="1:25" x14ac:dyDescent="0.25">
      <c r="A9759" t="s">
        <v>422</v>
      </c>
      <c r="B9759" t="s">
        <v>423</v>
      </c>
      <c r="C9759" t="s">
        <v>424</v>
      </c>
      <c r="D9759">
        <v>702</v>
      </c>
      <c r="E9759" t="s">
        <v>500</v>
      </c>
      <c r="F9759" t="s">
        <v>501</v>
      </c>
      <c r="G9759">
        <v>0</v>
      </c>
      <c r="I9759" t="s">
        <v>427</v>
      </c>
      <c r="J9759" t="s">
        <v>428</v>
      </c>
      <c r="K9759" t="s">
        <v>429</v>
      </c>
      <c r="L9759" t="s">
        <v>430</v>
      </c>
      <c r="M9759" t="s">
        <v>431</v>
      </c>
      <c r="N9759" t="s">
        <v>450</v>
      </c>
      <c r="O9759" t="s">
        <v>451</v>
      </c>
      <c r="P9759" t="s">
        <v>268</v>
      </c>
      <c r="Q9759" t="s">
        <v>269</v>
      </c>
      <c r="R9759" t="s">
        <v>434</v>
      </c>
      <c r="S9759" t="s">
        <v>435</v>
      </c>
      <c r="T9759">
        <v>2018</v>
      </c>
      <c r="X9759">
        <v>33451.633844000004</v>
      </c>
      <c r="Y9759" s="7">
        <f t="shared" si="153"/>
        <v>43344</v>
      </c>
    </row>
    <row r="9760" spans="1:25" x14ac:dyDescent="0.25">
      <c r="A9760" t="s">
        <v>422</v>
      </c>
      <c r="B9760" t="s">
        <v>423</v>
      </c>
      <c r="C9760" t="s">
        <v>424</v>
      </c>
      <c r="D9760">
        <v>702</v>
      </c>
      <c r="E9760" t="s">
        <v>500</v>
      </c>
      <c r="F9760" t="s">
        <v>501</v>
      </c>
      <c r="G9760">
        <v>0</v>
      </c>
      <c r="I9760" t="s">
        <v>427</v>
      </c>
      <c r="J9760" t="s">
        <v>428</v>
      </c>
      <c r="K9760" t="s">
        <v>429</v>
      </c>
      <c r="L9760" t="s">
        <v>430</v>
      </c>
      <c r="M9760" t="s">
        <v>431</v>
      </c>
      <c r="N9760" t="s">
        <v>450</v>
      </c>
      <c r="O9760" t="s">
        <v>451</v>
      </c>
      <c r="P9760" t="s">
        <v>268</v>
      </c>
      <c r="Q9760" t="s">
        <v>269</v>
      </c>
      <c r="R9760" t="s">
        <v>434</v>
      </c>
      <c r="S9760" t="s">
        <v>435</v>
      </c>
      <c r="T9760">
        <v>2009</v>
      </c>
      <c r="X9760">
        <v>24723.723935000002</v>
      </c>
      <c r="Y9760" s="7">
        <f t="shared" si="153"/>
        <v>40057</v>
      </c>
    </row>
    <row r="9761" spans="1:25" x14ac:dyDescent="0.25">
      <c r="A9761" t="s">
        <v>422</v>
      </c>
      <c r="B9761" t="s">
        <v>423</v>
      </c>
      <c r="C9761" t="s">
        <v>424</v>
      </c>
      <c r="D9761">
        <v>702</v>
      </c>
      <c r="E9761" t="s">
        <v>500</v>
      </c>
      <c r="F9761" t="s">
        <v>501</v>
      </c>
      <c r="G9761">
        <v>0</v>
      </c>
      <c r="I9761" t="s">
        <v>427</v>
      </c>
      <c r="J9761" t="s">
        <v>428</v>
      </c>
      <c r="K9761" t="s">
        <v>429</v>
      </c>
      <c r="L9761" t="s">
        <v>430</v>
      </c>
      <c r="M9761" t="s">
        <v>431</v>
      </c>
      <c r="N9761" t="s">
        <v>450</v>
      </c>
      <c r="O9761" t="s">
        <v>451</v>
      </c>
      <c r="P9761" t="s">
        <v>268</v>
      </c>
      <c r="Q9761" t="s">
        <v>269</v>
      </c>
      <c r="R9761" t="s">
        <v>434</v>
      </c>
      <c r="S9761" t="s">
        <v>435</v>
      </c>
      <c r="T9761">
        <v>2008</v>
      </c>
      <c r="X9761">
        <v>30557.305446999999</v>
      </c>
      <c r="Y9761" s="7">
        <f t="shared" si="153"/>
        <v>39692</v>
      </c>
    </row>
    <row r="9762" spans="1:25" x14ac:dyDescent="0.25">
      <c r="A9762" t="s">
        <v>422</v>
      </c>
      <c r="B9762" t="s">
        <v>423</v>
      </c>
      <c r="C9762" t="s">
        <v>424</v>
      </c>
      <c r="D9762">
        <v>702</v>
      </c>
      <c r="E9762" t="s">
        <v>500</v>
      </c>
      <c r="F9762" t="s">
        <v>501</v>
      </c>
      <c r="G9762">
        <v>0</v>
      </c>
      <c r="I9762" t="s">
        <v>427</v>
      </c>
      <c r="J9762" t="s">
        <v>428</v>
      </c>
      <c r="K9762" t="s">
        <v>429</v>
      </c>
      <c r="L9762" t="s">
        <v>430</v>
      </c>
      <c r="M9762" t="s">
        <v>431</v>
      </c>
      <c r="N9762" t="s">
        <v>450</v>
      </c>
      <c r="O9762" t="s">
        <v>451</v>
      </c>
      <c r="P9762" t="s">
        <v>268</v>
      </c>
      <c r="Q9762" t="s">
        <v>269</v>
      </c>
      <c r="R9762" t="s">
        <v>434</v>
      </c>
      <c r="S9762" t="s">
        <v>435</v>
      </c>
      <c r="T9762">
        <v>2012</v>
      </c>
      <c r="X9762">
        <v>33973.859392999999</v>
      </c>
      <c r="Y9762" s="7">
        <f t="shared" si="153"/>
        <v>41153</v>
      </c>
    </row>
    <row r="9763" spans="1:25" x14ac:dyDescent="0.25">
      <c r="A9763" t="s">
        <v>422</v>
      </c>
      <c r="B9763" t="s">
        <v>423</v>
      </c>
      <c r="C9763" t="s">
        <v>424</v>
      </c>
      <c r="D9763">
        <v>702</v>
      </c>
      <c r="E9763" t="s">
        <v>500</v>
      </c>
      <c r="F9763" t="s">
        <v>501</v>
      </c>
      <c r="G9763">
        <v>0</v>
      </c>
      <c r="I9763" t="s">
        <v>427</v>
      </c>
      <c r="J9763" t="s">
        <v>428</v>
      </c>
      <c r="K9763" t="s">
        <v>429</v>
      </c>
      <c r="L9763" t="s">
        <v>430</v>
      </c>
      <c r="M9763" t="s">
        <v>431</v>
      </c>
      <c r="N9763" t="s">
        <v>450</v>
      </c>
      <c r="O9763" t="s">
        <v>451</v>
      </c>
      <c r="P9763" t="s">
        <v>268</v>
      </c>
      <c r="Q9763" t="s">
        <v>269</v>
      </c>
      <c r="R9763" t="s">
        <v>434</v>
      </c>
      <c r="S9763" t="s">
        <v>435</v>
      </c>
      <c r="T9763">
        <v>2010</v>
      </c>
      <c r="X9763">
        <v>31151.283779000001</v>
      </c>
      <c r="Y9763" s="7">
        <f t="shared" si="153"/>
        <v>40422</v>
      </c>
    </row>
    <row r="9764" spans="1:25" x14ac:dyDescent="0.25">
      <c r="A9764" t="s">
        <v>422</v>
      </c>
      <c r="B9764" t="s">
        <v>423</v>
      </c>
      <c r="C9764" t="s">
        <v>424</v>
      </c>
      <c r="D9764">
        <v>702</v>
      </c>
      <c r="E9764" t="s">
        <v>500</v>
      </c>
      <c r="F9764" t="s">
        <v>501</v>
      </c>
      <c r="G9764">
        <v>0</v>
      </c>
      <c r="I9764" t="s">
        <v>427</v>
      </c>
      <c r="J9764" t="s">
        <v>428</v>
      </c>
      <c r="K9764" t="s">
        <v>429</v>
      </c>
      <c r="L9764" t="s">
        <v>430</v>
      </c>
      <c r="M9764" t="s">
        <v>431</v>
      </c>
      <c r="N9764" t="s">
        <v>450</v>
      </c>
      <c r="O9764" t="s">
        <v>451</v>
      </c>
      <c r="P9764" t="s">
        <v>268</v>
      </c>
      <c r="Q9764" t="s">
        <v>269</v>
      </c>
      <c r="R9764" t="s">
        <v>434</v>
      </c>
      <c r="S9764" t="s">
        <v>435</v>
      </c>
      <c r="T9764">
        <v>2011</v>
      </c>
      <c r="X9764">
        <v>36299.376299000003</v>
      </c>
      <c r="Y9764" s="7">
        <f t="shared" si="153"/>
        <v>40787</v>
      </c>
    </row>
    <row r="9765" spans="1:25" x14ac:dyDescent="0.25">
      <c r="A9765" t="s">
        <v>422</v>
      </c>
      <c r="B9765" t="s">
        <v>423</v>
      </c>
      <c r="C9765" t="s">
        <v>424</v>
      </c>
      <c r="D9765">
        <v>702</v>
      </c>
      <c r="E9765" t="s">
        <v>500</v>
      </c>
      <c r="F9765" t="s">
        <v>501</v>
      </c>
      <c r="G9765">
        <v>0</v>
      </c>
      <c r="I9765" t="s">
        <v>427</v>
      </c>
      <c r="J9765" t="s">
        <v>428</v>
      </c>
      <c r="K9765" t="s">
        <v>429</v>
      </c>
      <c r="L9765" t="s">
        <v>430</v>
      </c>
      <c r="M9765" t="s">
        <v>431</v>
      </c>
      <c r="N9765" t="s">
        <v>452</v>
      </c>
      <c r="O9765" t="s">
        <v>453</v>
      </c>
      <c r="P9765" t="s">
        <v>268</v>
      </c>
      <c r="Q9765" t="s">
        <v>269</v>
      </c>
      <c r="R9765" t="s">
        <v>434</v>
      </c>
      <c r="S9765" t="s">
        <v>435</v>
      </c>
      <c r="T9765">
        <v>2019</v>
      </c>
      <c r="X9765">
        <v>34208.145066999998</v>
      </c>
      <c r="Y9765" s="7">
        <f t="shared" si="153"/>
        <v>43739</v>
      </c>
    </row>
    <row r="9766" spans="1:25" x14ac:dyDescent="0.25">
      <c r="A9766" t="s">
        <v>422</v>
      </c>
      <c r="B9766" t="s">
        <v>423</v>
      </c>
      <c r="C9766" t="s">
        <v>424</v>
      </c>
      <c r="D9766">
        <v>702</v>
      </c>
      <c r="E9766" t="s">
        <v>500</v>
      </c>
      <c r="F9766" t="s">
        <v>501</v>
      </c>
      <c r="G9766">
        <v>0</v>
      </c>
      <c r="I9766" t="s">
        <v>427</v>
      </c>
      <c r="J9766" t="s">
        <v>428</v>
      </c>
      <c r="K9766" t="s">
        <v>429</v>
      </c>
      <c r="L9766" t="s">
        <v>430</v>
      </c>
      <c r="M9766" t="s">
        <v>431</v>
      </c>
      <c r="N9766" t="s">
        <v>452</v>
      </c>
      <c r="O9766" t="s">
        <v>453</v>
      </c>
      <c r="P9766" t="s">
        <v>268</v>
      </c>
      <c r="Q9766" t="s">
        <v>269</v>
      </c>
      <c r="R9766" t="s">
        <v>434</v>
      </c>
      <c r="S9766" t="s">
        <v>435</v>
      </c>
      <c r="T9766">
        <v>2013</v>
      </c>
      <c r="X9766">
        <v>38508.398295999999</v>
      </c>
      <c r="Y9766" s="7">
        <f t="shared" si="153"/>
        <v>41548</v>
      </c>
    </row>
    <row r="9767" spans="1:25" x14ac:dyDescent="0.25">
      <c r="A9767" t="s">
        <v>422</v>
      </c>
      <c r="B9767" t="s">
        <v>423</v>
      </c>
      <c r="C9767" t="s">
        <v>424</v>
      </c>
      <c r="D9767">
        <v>702</v>
      </c>
      <c r="E9767" t="s">
        <v>500</v>
      </c>
      <c r="F9767" t="s">
        <v>501</v>
      </c>
      <c r="G9767">
        <v>0</v>
      </c>
      <c r="I9767" t="s">
        <v>427</v>
      </c>
      <c r="J9767" t="s">
        <v>428</v>
      </c>
      <c r="K9767" t="s">
        <v>429</v>
      </c>
      <c r="L9767" t="s">
        <v>430</v>
      </c>
      <c r="M9767" t="s">
        <v>431</v>
      </c>
      <c r="N9767" t="s">
        <v>452</v>
      </c>
      <c r="O9767" t="s">
        <v>453</v>
      </c>
      <c r="P9767" t="s">
        <v>268</v>
      </c>
      <c r="Q9767" t="s">
        <v>269</v>
      </c>
      <c r="R9767" t="s">
        <v>434</v>
      </c>
      <c r="S9767" t="s">
        <v>435</v>
      </c>
      <c r="T9767">
        <v>2006</v>
      </c>
      <c r="X9767">
        <v>23441.221181000001</v>
      </c>
      <c r="Y9767" s="7">
        <f t="shared" si="153"/>
        <v>38991</v>
      </c>
    </row>
    <row r="9768" spans="1:25" x14ac:dyDescent="0.25">
      <c r="A9768" t="s">
        <v>422</v>
      </c>
      <c r="B9768" t="s">
        <v>423</v>
      </c>
      <c r="C9768" t="s">
        <v>424</v>
      </c>
      <c r="D9768">
        <v>702</v>
      </c>
      <c r="E9768" t="s">
        <v>500</v>
      </c>
      <c r="F9768" t="s">
        <v>501</v>
      </c>
      <c r="G9768">
        <v>0</v>
      </c>
      <c r="I9768" t="s">
        <v>427</v>
      </c>
      <c r="J9768" t="s">
        <v>428</v>
      </c>
      <c r="K9768" t="s">
        <v>429</v>
      </c>
      <c r="L9768" t="s">
        <v>430</v>
      </c>
      <c r="M9768" t="s">
        <v>431</v>
      </c>
      <c r="N9768" t="s">
        <v>452</v>
      </c>
      <c r="O9768" t="s">
        <v>453</v>
      </c>
      <c r="P9768" t="s">
        <v>268</v>
      </c>
      <c r="Q9768" t="s">
        <v>269</v>
      </c>
      <c r="R9768" t="s">
        <v>434</v>
      </c>
      <c r="S9768" t="s">
        <v>435</v>
      </c>
      <c r="T9768">
        <v>2007</v>
      </c>
      <c r="X9768">
        <v>28009.682258000001</v>
      </c>
      <c r="Y9768" s="7">
        <f t="shared" si="153"/>
        <v>39356</v>
      </c>
    </row>
    <row r="9769" spans="1:25" x14ac:dyDescent="0.25">
      <c r="A9769" t="s">
        <v>422</v>
      </c>
      <c r="B9769" t="s">
        <v>423</v>
      </c>
      <c r="C9769" t="s">
        <v>424</v>
      </c>
      <c r="D9769">
        <v>702</v>
      </c>
      <c r="E9769" t="s">
        <v>500</v>
      </c>
      <c r="F9769" t="s">
        <v>501</v>
      </c>
      <c r="G9769">
        <v>0</v>
      </c>
      <c r="I9769" t="s">
        <v>427</v>
      </c>
      <c r="J9769" t="s">
        <v>428</v>
      </c>
      <c r="K9769" t="s">
        <v>429</v>
      </c>
      <c r="L9769" t="s">
        <v>430</v>
      </c>
      <c r="M9769" t="s">
        <v>431</v>
      </c>
      <c r="N9769" t="s">
        <v>452</v>
      </c>
      <c r="O9769" t="s">
        <v>453</v>
      </c>
      <c r="P9769" t="s">
        <v>268</v>
      </c>
      <c r="Q9769" t="s">
        <v>269</v>
      </c>
      <c r="R9769" t="s">
        <v>434</v>
      </c>
      <c r="S9769" t="s">
        <v>435</v>
      </c>
      <c r="T9769">
        <v>2018</v>
      </c>
      <c r="X9769">
        <v>38191.158086000003</v>
      </c>
      <c r="Y9769" s="7">
        <f t="shared" si="153"/>
        <v>43374</v>
      </c>
    </row>
    <row r="9770" spans="1:25" x14ac:dyDescent="0.25">
      <c r="A9770" t="s">
        <v>422</v>
      </c>
      <c r="B9770" t="s">
        <v>423</v>
      </c>
      <c r="C9770" t="s">
        <v>424</v>
      </c>
      <c r="D9770">
        <v>702</v>
      </c>
      <c r="E9770" t="s">
        <v>500</v>
      </c>
      <c r="F9770" t="s">
        <v>501</v>
      </c>
      <c r="G9770">
        <v>0</v>
      </c>
      <c r="I9770" t="s">
        <v>427</v>
      </c>
      <c r="J9770" t="s">
        <v>428</v>
      </c>
      <c r="K9770" t="s">
        <v>429</v>
      </c>
      <c r="L9770" t="s">
        <v>430</v>
      </c>
      <c r="M9770" t="s">
        <v>431</v>
      </c>
      <c r="N9770" t="s">
        <v>452</v>
      </c>
      <c r="O9770" t="s">
        <v>453</v>
      </c>
      <c r="P9770" t="s">
        <v>268</v>
      </c>
      <c r="Q9770" t="s">
        <v>269</v>
      </c>
      <c r="R9770" t="s">
        <v>434</v>
      </c>
      <c r="S9770" t="s">
        <v>435</v>
      </c>
      <c r="T9770">
        <v>2014</v>
      </c>
      <c r="X9770">
        <v>35387.030931000001</v>
      </c>
      <c r="Y9770" s="7">
        <f t="shared" si="153"/>
        <v>41913</v>
      </c>
    </row>
    <row r="9771" spans="1:25" x14ac:dyDescent="0.25">
      <c r="A9771" t="s">
        <v>422</v>
      </c>
      <c r="B9771" t="s">
        <v>423</v>
      </c>
      <c r="C9771" t="s">
        <v>424</v>
      </c>
      <c r="D9771">
        <v>702</v>
      </c>
      <c r="E9771" t="s">
        <v>500</v>
      </c>
      <c r="F9771" t="s">
        <v>501</v>
      </c>
      <c r="G9771">
        <v>0</v>
      </c>
      <c r="I9771" t="s">
        <v>427</v>
      </c>
      <c r="J9771" t="s">
        <v>428</v>
      </c>
      <c r="K9771" t="s">
        <v>429</v>
      </c>
      <c r="L9771" t="s">
        <v>430</v>
      </c>
      <c r="M9771" t="s">
        <v>431</v>
      </c>
      <c r="N9771" t="s">
        <v>452</v>
      </c>
      <c r="O9771" t="s">
        <v>453</v>
      </c>
      <c r="P9771" t="s">
        <v>268</v>
      </c>
      <c r="Q9771" t="s">
        <v>269</v>
      </c>
      <c r="R9771" t="s">
        <v>434</v>
      </c>
      <c r="S9771" t="s">
        <v>435</v>
      </c>
      <c r="T9771">
        <v>2015</v>
      </c>
      <c r="X9771">
        <v>30636.167083</v>
      </c>
      <c r="Y9771" s="7">
        <f t="shared" si="153"/>
        <v>42278</v>
      </c>
    </row>
    <row r="9772" spans="1:25" x14ac:dyDescent="0.25">
      <c r="A9772" t="s">
        <v>422</v>
      </c>
      <c r="B9772" t="s">
        <v>423</v>
      </c>
      <c r="C9772" t="s">
        <v>424</v>
      </c>
      <c r="D9772">
        <v>702</v>
      </c>
      <c r="E9772" t="s">
        <v>500</v>
      </c>
      <c r="F9772" t="s">
        <v>501</v>
      </c>
      <c r="G9772">
        <v>0</v>
      </c>
      <c r="I9772" t="s">
        <v>427</v>
      </c>
      <c r="J9772" t="s">
        <v>428</v>
      </c>
      <c r="K9772" t="s">
        <v>429</v>
      </c>
      <c r="L9772" t="s">
        <v>430</v>
      </c>
      <c r="M9772" t="s">
        <v>431</v>
      </c>
      <c r="N9772" t="s">
        <v>452</v>
      </c>
      <c r="O9772" t="s">
        <v>453</v>
      </c>
      <c r="P9772" t="s">
        <v>268</v>
      </c>
      <c r="Q9772" t="s">
        <v>269</v>
      </c>
      <c r="R9772" t="s">
        <v>434</v>
      </c>
      <c r="S9772" t="s">
        <v>435</v>
      </c>
      <c r="T9772">
        <v>2017</v>
      </c>
      <c r="X9772">
        <v>32195.518940999998</v>
      </c>
      <c r="Y9772" s="7">
        <f t="shared" si="153"/>
        <v>43009</v>
      </c>
    </row>
    <row r="9773" spans="1:25" x14ac:dyDescent="0.25">
      <c r="A9773" t="s">
        <v>422</v>
      </c>
      <c r="B9773" t="s">
        <v>423</v>
      </c>
      <c r="C9773" t="s">
        <v>424</v>
      </c>
      <c r="D9773">
        <v>702</v>
      </c>
      <c r="E9773" t="s">
        <v>500</v>
      </c>
      <c r="F9773" t="s">
        <v>501</v>
      </c>
      <c r="G9773">
        <v>0</v>
      </c>
      <c r="I9773" t="s">
        <v>427</v>
      </c>
      <c r="J9773" t="s">
        <v>428</v>
      </c>
      <c r="K9773" t="s">
        <v>429</v>
      </c>
      <c r="L9773" t="s">
        <v>430</v>
      </c>
      <c r="M9773" t="s">
        <v>431</v>
      </c>
      <c r="N9773" t="s">
        <v>452</v>
      </c>
      <c r="O9773" t="s">
        <v>453</v>
      </c>
      <c r="P9773" t="s">
        <v>268</v>
      </c>
      <c r="Q9773" t="s">
        <v>269</v>
      </c>
      <c r="R9773" t="s">
        <v>434</v>
      </c>
      <c r="S9773" t="s">
        <v>435</v>
      </c>
      <c r="T9773">
        <v>2016</v>
      </c>
      <c r="X9773">
        <v>27814.946919999998</v>
      </c>
      <c r="Y9773" s="7">
        <f t="shared" si="153"/>
        <v>42644</v>
      </c>
    </row>
    <row r="9774" spans="1:25" x14ac:dyDescent="0.25">
      <c r="A9774" t="s">
        <v>422</v>
      </c>
      <c r="B9774" t="s">
        <v>423</v>
      </c>
      <c r="C9774" t="s">
        <v>424</v>
      </c>
      <c r="D9774">
        <v>702</v>
      </c>
      <c r="E9774" t="s">
        <v>500</v>
      </c>
      <c r="F9774" t="s">
        <v>501</v>
      </c>
      <c r="G9774">
        <v>0</v>
      </c>
      <c r="I9774" t="s">
        <v>427</v>
      </c>
      <c r="J9774" t="s">
        <v>428</v>
      </c>
      <c r="K9774" t="s">
        <v>429</v>
      </c>
      <c r="L9774" t="s">
        <v>430</v>
      </c>
      <c r="M9774" t="s">
        <v>431</v>
      </c>
      <c r="N9774" t="s">
        <v>452</v>
      </c>
      <c r="O9774" t="s">
        <v>453</v>
      </c>
      <c r="P9774" t="s">
        <v>268</v>
      </c>
      <c r="Q9774" t="s">
        <v>269</v>
      </c>
      <c r="R9774" t="s">
        <v>434</v>
      </c>
      <c r="S9774" t="s">
        <v>435</v>
      </c>
      <c r="T9774">
        <v>2008</v>
      </c>
      <c r="X9774">
        <v>26742.037031</v>
      </c>
      <c r="Y9774" s="7">
        <f t="shared" si="153"/>
        <v>39722</v>
      </c>
    </row>
    <row r="9775" spans="1:25" x14ac:dyDescent="0.25">
      <c r="A9775" t="s">
        <v>422</v>
      </c>
      <c r="B9775" t="s">
        <v>423</v>
      </c>
      <c r="C9775" t="s">
        <v>424</v>
      </c>
      <c r="D9775">
        <v>702</v>
      </c>
      <c r="E9775" t="s">
        <v>500</v>
      </c>
      <c r="F9775" t="s">
        <v>501</v>
      </c>
      <c r="G9775">
        <v>0</v>
      </c>
      <c r="I9775" t="s">
        <v>427</v>
      </c>
      <c r="J9775" t="s">
        <v>428</v>
      </c>
      <c r="K9775" t="s">
        <v>429</v>
      </c>
      <c r="L9775" t="s">
        <v>430</v>
      </c>
      <c r="M9775" t="s">
        <v>431</v>
      </c>
      <c r="N9775" t="s">
        <v>452</v>
      </c>
      <c r="O9775" t="s">
        <v>453</v>
      </c>
      <c r="P9775" t="s">
        <v>268</v>
      </c>
      <c r="Q9775" t="s">
        <v>269</v>
      </c>
      <c r="R9775" t="s">
        <v>434</v>
      </c>
      <c r="S9775" t="s">
        <v>435</v>
      </c>
      <c r="T9775">
        <v>2009</v>
      </c>
      <c r="X9775">
        <v>25640.915593999998</v>
      </c>
      <c r="Y9775" s="7">
        <f t="shared" si="153"/>
        <v>40087</v>
      </c>
    </row>
    <row r="9776" spans="1:25" x14ac:dyDescent="0.25">
      <c r="A9776" t="s">
        <v>422</v>
      </c>
      <c r="B9776" t="s">
        <v>423</v>
      </c>
      <c r="C9776" t="s">
        <v>424</v>
      </c>
      <c r="D9776">
        <v>702</v>
      </c>
      <c r="E9776" t="s">
        <v>500</v>
      </c>
      <c r="F9776" t="s">
        <v>501</v>
      </c>
      <c r="G9776">
        <v>0</v>
      </c>
      <c r="I9776" t="s">
        <v>427</v>
      </c>
      <c r="J9776" t="s">
        <v>428</v>
      </c>
      <c r="K9776" t="s">
        <v>429</v>
      </c>
      <c r="L9776" t="s">
        <v>430</v>
      </c>
      <c r="M9776" t="s">
        <v>431</v>
      </c>
      <c r="N9776" t="s">
        <v>452</v>
      </c>
      <c r="O9776" t="s">
        <v>453</v>
      </c>
      <c r="P9776" t="s">
        <v>268</v>
      </c>
      <c r="Q9776" t="s">
        <v>269</v>
      </c>
      <c r="R9776" t="s">
        <v>434</v>
      </c>
      <c r="S9776" t="s">
        <v>435</v>
      </c>
      <c r="T9776">
        <v>2011</v>
      </c>
      <c r="X9776">
        <v>34830.362727</v>
      </c>
      <c r="Y9776" s="7">
        <f t="shared" si="153"/>
        <v>40817</v>
      </c>
    </row>
    <row r="9777" spans="1:25" x14ac:dyDescent="0.25">
      <c r="A9777" t="s">
        <v>422</v>
      </c>
      <c r="B9777" t="s">
        <v>423</v>
      </c>
      <c r="C9777" t="s">
        <v>424</v>
      </c>
      <c r="D9777">
        <v>702</v>
      </c>
      <c r="E9777" t="s">
        <v>500</v>
      </c>
      <c r="F9777" t="s">
        <v>501</v>
      </c>
      <c r="G9777">
        <v>0</v>
      </c>
      <c r="I9777" t="s">
        <v>427</v>
      </c>
      <c r="J9777" t="s">
        <v>428</v>
      </c>
      <c r="K9777" t="s">
        <v>429</v>
      </c>
      <c r="L9777" t="s">
        <v>430</v>
      </c>
      <c r="M9777" t="s">
        <v>431</v>
      </c>
      <c r="N9777" t="s">
        <v>452</v>
      </c>
      <c r="O9777" t="s">
        <v>453</v>
      </c>
      <c r="P9777" t="s">
        <v>268</v>
      </c>
      <c r="Q9777" t="s">
        <v>269</v>
      </c>
      <c r="R9777" t="s">
        <v>434</v>
      </c>
      <c r="S9777" t="s">
        <v>435</v>
      </c>
      <c r="T9777">
        <v>2010</v>
      </c>
      <c r="X9777">
        <v>32692.779396000002</v>
      </c>
      <c r="Y9777" s="7">
        <f t="shared" si="153"/>
        <v>40452</v>
      </c>
    </row>
    <row r="9778" spans="1:25" x14ac:dyDescent="0.25">
      <c r="A9778" t="s">
        <v>422</v>
      </c>
      <c r="B9778" t="s">
        <v>423</v>
      </c>
      <c r="C9778" t="s">
        <v>424</v>
      </c>
      <c r="D9778">
        <v>702</v>
      </c>
      <c r="E9778" t="s">
        <v>500</v>
      </c>
      <c r="F9778" t="s">
        <v>501</v>
      </c>
      <c r="G9778">
        <v>0</v>
      </c>
      <c r="I9778" t="s">
        <v>427</v>
      </c>
      <c r="J9778" t="s">
        <v>428</v>
      </c>
      <c r="K9778" t="s">
        <v>429</v>
      </c>
      <c r="L9778" t="s">
        <v>430</v>
      </c>
      <c r="M9778" t="s">
        <v>431</v>
      </c>
      <c r="N9778" t="s">
        <v>452</v>
      </c>
      <c r="O9778" t="s">
        <v>453</v>
      </c>
      <c r="P9778" t="s">
        <v>268</v>
      </c>
      <c r="Q9778" t="s">
        <v>269</v>
      </c>
      <c r="R9778" t="s">
        <v>434</v>
      </c>
      <c r="S9778" t="s">
        <v>435</v>
      </c>
      <c r="T9778">
        <v>2012</v>
      </c>
      <c r="X9778">
        <v>36323.181187000002</v>
      </c>
      <c r="Y9778" s="7">
        <f t="shared" si="153"/>
        <v>41183</v>
      </c>
    </row>
    <row r="9779" spans="1:25" x14ac:dyDescent="0.25">
      <c r="A9779" t="s">
        <v>422</v>
      </c>
      <c r="B9779" t="s">
        <v>423</v>
      </c>
      <c r="C9779" t="s">
        <v>424</v>
      </c>
      <c r="D9779">
        <v>702</v>
      </c>
      <c r="E9779" t="s">
        <v>500</v>
      </c>
      <c r="F9779" t="s">
        <v>501</v>
      </c>
      <c r="G9779">
        <v>0</v>
      </c>
      <c r="I9779" t="s">
        <v>427</v>
      </c>
      <c r="J9779" t="s">
        <v>428</v>
      </c>
      <c r="K9779" t="s">
        <v>429</v>
      </c>
      <c r="L9779" t="s">
        <v>430</v>
      </c>
      <c r="M9779" t="s">
        <v>431</v>
      </c>
      <c r="N9779" t="s">
        <v>454</v>
      </c>
      <c r="O9779" t="s">
        <v>455</v>
      </c>
      <c r="P9779" t="s">
        <v>268</v>
      </c>
      <c r="Q9779" t="s">
        <v>269</v>
      </c>
      <c r="R9779" t="s">
        <v>434</v>
      </c>
      <c r="S9779" t="s">
        <v>435</v>
      </c>
      <c r="T9779">
        <v>2019</v>
      </c>
      <c r="X9779">
        <v>33608.780021999999</v>
      </c>
      <c r="Y9779" s="7">
        <f t="shared" si="153"/>
        <v>43770</v>
      </c>
    </row>
    <row r="9780" spans="1:25" x14ac:dyDescent="0.25">
      <c r="A9780" t="s">
        <v>422</v>
      </c>
      <c r="B9780" t="s">
        <v>423</v>
      </c>
      <c r="C9780" t="s">
        <v>424</v>
      </c>
      <c r="D9780">
        <v>702</v>
      </c>
      <c r="E9780" t="s">
        <v>500</v>
      </c>
      <c r="F9780" t="s">
        <v>501</v>
      </c>
      <c r="G9780">
        <v>0</v>
      </c>
      <c r="I9780" t="s">
        <v>427</v>
      </c>
      <c r="J9780" t="s">
        <v>428</v>
      </c>
      <c r="K9780" t="s">
        <v>429</v>
      </c>
      <c r="L9780" t="s">
        <v>430</v>
      </c>
      <c r="M9780" t="s">
        <v>431</v>
      </c>
      <c r="N9780" t="s">
        <v>454</v>
      </c>
      <c r="O9780" t="s">
        <v>455</v>
      </c>
      <c r="P9780" t="s">
        <v>268</v>
      </c>
      <c r="Q9780" t="s">
        <v>269</v>
      </c>
      <c r="R9780" t="s">
        <v>434</v>
      </c>
      <c r="S9780" t="s">
        <v>435</v>
      </c>
      <c r="T9780">
        <v>2013</v>
      </c>
      <c r="X9780">
        <v>34494.949495000001</v>
      </c>
      <c r="Y9780" s="7">
        <f t="shared" si="153"/>
        <v>41579</v>
      </c>
    </row>
    <row r="9781" spans="1:25" x14ac:dyDescent="0.25">
      <c r="A9781" t="s">
        <v>422</v>
      </c>
      <c r="B9781" t="s">
        <v>423</v>
      </c>
      <c r="C9781" t="s">
        <v>424</v>
      </c>
      <c r="D9781">
        <v>702</v>
      </c>
      <c r="E9781" t="s">
        <v>500</v>
      </c>
      <c r="F9781" t="s">
        <v>501</v>
      </c>
      <c r="G9781">
        <v>0</v>
      </c>
      <c r="I9781" t="s">
        <v>427</v>
      </c>
      <c r="J9781" t="s">
        <v>428</v>
      </c>
      <c r="K9781" t="s">
        <v>429</v>
      </c>
      <c r="L9781" t="s">
        <v>430</v>
      </c>
      <c r="M9781" t="s">
        <v>431</v>
      </c>
      <c r="N9781" t="s">
        <v>454</v>
      </c>
      <c r="O9781" t="s">
        <v>455</v>
      </c>
      <c r="P9781" t="s">
        <v>268</v>
      </c>
      <c r="Q9781" t="s">
        <v>269</v>
      </c>
      <c r="R9781" t="s">
        <v>434</v>
      </c>
      <c r="S9781" t="s">
        <v>435</v>
      </c>
      <c r="T9781">
        <v>2007</v>
      </c>
      <c r="X9781">
        <v>26957.363001999998</v>
      </c>
      <c r="Y9781" s="7">
        <f t="shared" si="153"/>
        <v>39387</v>
      </c>
    </row>
    <row r="9782" spans="1:25" x14ac:dyDescent="0.25">
      <c r="A9782" t="s">
        <v>422</v>
      </c>
      <c r="B9782" t="s">
        <v>423</v>
      </c>
      <c r="C9782" t="s">
        <v>424</v>
      </c>
      <c r="D9782">
        <v>702</v>
      </c>
      <c r="E9782" t="s">
        <v>500</v>
      </c>
      <c r="F9782" t="s">
        <v>501</v>
      </c>
      <c r="G9782">
        <v>0</v>
      </c>
      <c r="I9782" t="s">
        <v>427</v>
      </c>
      <c r="J9782" t="s">
        <v>428</v>
      </c>
      <c r="K9782" t="s">
        <v>429</v>
      </c>
      <c r="L9782" t="s">
        <v>430</v>
      </c>
      <c r="M9782" t="s">
        <v>431</v>
      </c>
      <c r="N9782" t="s">
        <v>454</v>
      </c>
      <c r="O9782" t="s">
        <v>455</v>
      </c>
      <c r="P9782" t="s">
        <v>268</v>
      </c>
      <c r="Q9782" t="s">
        <v>269</v>
      </c>
      <c r="R9782" t="s">
        <v>434</v>
      </c>
      <c r="S9782" t="s">
        <v>435</v>
      </c>
      <c r="T9782">
        <v>2006</v>
      </c>
      <c r="X9782">
        <v>23984.711248</v>
      </c>
      <c r="Y9782" s="7">
        <f t="shared" si="153"/>
        <v>39022</v>
      </c>
    </row>
    <row r="9783" spans="1:25" x14ac:dyDescent="0.25">
      <c r="A9783" t="s">
        <v>422</v>
      </c>
      <c r="B9783" t="s">
        <v>423</v>
      </c>
      <c r="C9783" t="s">
        <v>424</v>
      </c>
      <c r="D9783">
        <v>702</v>
      </c>
      <c r="E9783" t="s">
        <v>500</v>
      </c>
      <c r="F9783" t="s">
        <v>501</v>
      </c>
      <c r="G9783">
        <v>0</v>
      </c>
      <c r="I9783" t="s">
        <v>427</v>
      </c>
      <c r="J9783" t="s">
        <v>428</v>
      </c>
      <c r="K9783" t="s">
        <v>429</v>
      </c>
      <c r="L9783" t="s">
        <v>430</v>
      </c>
      <c r="M9783" t="s">
        <v>431</v>
      </c>
      <c r="N9783" t="s">
        <v>454</v>
      </c>
      <c r="O9783" t="s">
        <v>455</v>
      </c>
      <c r="P9783" t="s">
        <v>268</v>
      </c>
      <c r="Q9783" t="s">
        <v>269</v>
      </c>
      <c r="R9783" t="s">
        <v>434</v>
      </c>
      <c r="S9783" t="s">
        <v>435</v>
      </c>
      <c r="T9783">
        <v>2016</v>
      </c>
      <c r="X9783">
        <v>28517.951080999999</v>
      </c>
      <c r="Y9783" s="7">
        <f t="shared" si="153"/>
        <v>42675</v>
      </c>
    </row>
    <row r="9784" spans="1:25" x14ac:dyDescent="0.25">
      <c r="A9784" t="s">
        <v>422</v>
      </c>
      <c r="B9784" t="s">
        <v>423</v>
      </c>
      <c r="C9784" t="s">
        <v>424</v>
      </c>
      <c r="D9784">
        <v>702</v>
      </c>
      <c r="E9784" t="s">
        <v>500</v>
      </c>
      <c r="F9784" t="s">
        <v>501</v>
      </c>
      <c r="G9784">
        <v>0</v>
      </c>
      <c r="I9784" t="s">
        <v>427</v>
      </c>
      <c r="J9784" t="s">
        <v>428</v>
      </c>
      <c r="K9784" t="s">
        <v>429</v>
      </c>
      <c r="L9784" t="s">
        <v>430</v>
      </c>
      <c r="M9784" t="s">
        <v>431</v>
      </c>
      <c r="N9784" t="s">
        <v>454</v>
      </c>
      <c r="O9784" t="s">
        <v>455</v>
      </c>
      <c r="P9784" t="s">
        <v>268</v>
      </c>
      <c r="Q9784" t="s">
        <v>269</v>
      </c>
      <c r="R9784" t="s">
        <v>434</v>
      </c>
      <c r="S9784" t="s">
        <v>435</v>
      </c>
      <c r="T9784">
        <v>2017</v>
      </c>
      <c r="X9784">
        <v>33855.357774999997</v>
      </c>
      <c r="Y9784" s="7">
        <f t="shared" si="153"/>
        <v>43040</v>
      </c>
    </row>
    <row r="9785" spans="1:25" x14ac:dyDescent="0.25">
      <c r="A9785" t="s">
        <v>422</v>
      </c>
      <c r="B9785" t="s">
        <v>423</v>
      </c>
      <c r="C9785" t="s">
        <v>424</v>
      </c>
      <c r="D9785">
        <v>702</v>
      </c>
      <c r="E9785" t="s">
        <v>500</v>
      </c>
      <c r="F9785" t="s">
        <v>501</v>
      </c>
      <c r="G9785">
        <v>0</v>
      </c>
      <c r="I9785" t="s">
        <v>427</v>
      </c>
      <c r="J9785" t="s">
        <v>428</v>
      </c>
      <c r="K9785" t="s">
        <v>429</v>
      </c>
      <c r="L9785" t="s">
        <v>430</v>
      </c>
      <c r="M9785" t="s">
        <v>431</v>
      </c>
      <c r="N9785" t="s">
        <v>454</v>
      </c>
      <c r="O9785" t="s">
        <v>455</v>
      </c>
      <c r="P9785" t="s">
        <v>268</v>
      </c>
      <c r="Q9785" t="s">
        <v>269</v>
      </c>
      <c r="R9785" t="s">
        <v>434</v>
      </c>
      <c r="S9785" t="s">
        <v>435</v>
      </c>
      <c r="T9785">
        <v>2015</v>
      </c>
      <c r="X9785">
        <v>26771.605740999999</v>
      </c>
      <c r="Y9785" s="7">
        <f t="shared" si="153"/>
        <v>42309</v>
      </c>
    </row>
    <row r="9786" spans="1:25" x14ac:dyDescent="0.25">
      <c r="A9786" t="s">
        <v>422</v>
      </c>
      <c r="B9786" t="s">
        <v>423</v>
      </c>
      <c r="C9786" t="s">
        <v>424</v>
      </c>
      <c r="D9786">
        <v>702</v>
      </c>
      <c r="E9786" t="s">
        <v>500</v>
      </c>
      <c r="F9786" t="s">
        <v>501</v>
      </c>
      <c r="G9786">
        <v>0</v>
      </c>
      <c r="I9786" t="s">
        <v>427</v>
      </c>
      <c r="J9786" t="s">
        <v>428</v>
      </c>
      <c r="K9786" t="s">
        <v>429</v>
      </c>
      <c r="L9786" t="s">
        <v>430</v>
      </c>
      <c r="M9786" t="s">
        <v>431</v>
      </c>
      <c r="N9786" t="s">
        <v>454</v>
      </c>
      <c r="O9786" t="s">
        <v>455</v>
      </c>
      <c r="P9786" t="s">
        <v>268</v>
      </c>
      <c r="Q9786" t="s">
        <v>269</v>
      </c>
      <c r="R9786" t="s">
        <v>434</v>
      </c>
      <c r="S9786" t="s">
        <v>435</v>
      </c>
      <c r="T9786">
        <v>2014</v>
      </c>
      <c r="X9786">
        <v>32148.811362</v>
      </c>
      <c r="Y9786" s="7">
        <f t="shared" si="153"/>
        <v>41944</v>
      </c>
    </row>
    <row r="9787" spans="1:25" x14ac:dyDescent="0.25">
      <c r="A9787" t="s">
        <v>422</v>
      </c>
      <c r="B9787" t="s">
        <v>423</v>
      </c>
      <c r="C9787" t="s">
        <v>424</v>
      </c>
      <c r="D9787">
        <v>702</v>
      </c>
      <c r="E9787" t="s">
        <v>500</v>
      </c>
      <c r="F9787" t="s">
        <v>501</v>
      </c>
      <c r="G9787">
        <v>0</v>
      </c>
      <c r="I9787" t="s">
        <v>427</v>
      </c>
      <c r="J9787" t="s">
        <v>428</v>
      </c>
      <c r="K9787" t="s">
        <v>429</v>
      </c>
      <c r="L9787" t="s">
        <v>430</v>
      </c>
      <c r="M9787" t="s">
        <v>431</v>
      </c>
      <c r="N9787" t="s">
        <v>454</v>
      </c>
      <c r="O9787" t="s">
        <v>455</v>
      </c>
      <c r="P9787" t="s">
        <v>268</v>
      </c>
      <c r="Q9787" t="s">
        <v>269</v>
      </c>
      <c r="R9787" t="s">
        <v>434</v>
      </c>
      <c r="S9787" t="s">
        <v>435</v>
      </c>
      <c r="T9787">
        <v>2018</v>
      </c>
      <c r="X9787">
        <v>35471.251817999997</v>
      </c>
      <c r="Y9787" s="7">
        <f t="shared" si="153"/>
        <v>43405</v>
      </c>
    </row>
    <row r="9788" spans="1:25" x14ac:dyDescent="0.25">
      <c r="A9788" t="s">
        <v>422</v>
      </c>
      <c r="B9788" t="s">
        <v>423</v>
      </c>
      <c r="C9788" t="s">
        <v>424</v>
      </c>
      <c r="D9788">
        <v>702</v>
      </c>
      <c r="E9788" t="s">
        <v>500</v>
      </c>
      <c r="F9788" t="s">
        <v>501</v>
      </c>
      <c r="G9788">
        <v>0</v>
      </c>
      <c r="I9788" t="s">
        <v>427</v>
      </c>
      <c r="J9788" t="s">
        <v>428</v>
      </c>
      <c r="K9788" t="s">
        <v>429</v>
      </c>
      <c r="L9788" t="s">
        <v>430</v>
      </c>
      <c r="M9788" t="s">
        <v>431</v>
      </c>
      <c r="N9788" t="s">
        <v>454</v>
      </c>
      <c r="O9788" t="s">
        <v>455</v>
      </c>
      <c r="P9788" t="s">
        <v>268</v>
      </c>
      <c r="Q9788" t="s">
        <v>269</v>
      </c>
      <c r="R9788" t="s">
        <v>434</v>
      </c>
      <c r="S9788" t="s">
        <v>435</v>
      </c>
      <c r="T9788">
        <v>2009</v>
      </c>
      <c r="X9788">
        <v>25695.054351999999</v>
      </c>
      <c r="Y9788" s="7">
        <f t="shared" si="153"/>
        <v>40118</v>
      </c>
    </row>
    <row r="9789" spans="1:25" x14ac:dyDescent="0.25">
      <c r="A9789" t="s">
        <v>422</v>
      </c>
      <c r="B9789" t="s">
        <v>423</v>
      </c>
      <c r="C9789" t="s">
        <v>424</v>
      </c>
      <c r="D9789">
        <v>702</v>
      </c>
      <c r="E9789" t="s">
        <v>500</v>
      </c>
      <c r="F9789" t="s">
        <v>501</v>
      </c>
      <c r="G9789">
        <v>0</v>
      </c>
      <c r="I9789" t="s">
        <v>427</v>
      </c>
      <c r="J9789" t="s">
        <v>428</v>
      </c>
      <c r="K9789" t="s">
        <v>429</v>
      </c>
      <c r="L9789" t="s">
        <v>430</v>
      </c>
      <c r="M9789" t="s">
        <v>431</v>
      </c>
      <c r="N9789" t="s">
        <v>454</v>
      </c>
      <c r="O9789" t="s">
        <v>455</v>
      </c>
      <c r="P9789" t="s">
        <v>268</v>
      </c>
      <c r="Q9789" t="s">
        <v>269</v>
      </c>
      <c r="R9789" t="s">
        <v>434</v>
      </c>
      <c r="S9789" t="s">
        <v>435</v>
      </c>
      <c r="T9789">
        <v>2008</v>
      </c>
      <c r="X9789">
        <v>22760.337160999999</v>
      </c>
      <c r="Y9789" s="7">
        <f t="shared" si="153"/>
        <v>39753</v>
      </c>
    </row>
    <row r="9790" spans="1:25" x14ac:dyDescent="0.25">
      <c r="A9790" t="s">
        <v>422</v>
      </c>
      <c r="B9790" t="s">
        <v>423</v>
      </c>
      <c r="C9790" t="s">
        <v>424</v>
      </c>
      <c r="D9790">
        <v>702</v>
      </c>
      <c r="E9790" t="s">
        <v>500</v>
      </c>
      <c r="F9790" t="s">
        <v>501</v>
      </c>
      <c r="G9790">
        <v>0</v>
      </c>
      <c r="I9790" t="s">
        <v>427</v>
      </c>
      <c r="J9790" t="s">
        <v>428</v>
      </c>
      <c r="K9790" t="s">
        <v>429</v>
      </c>
      <c r="L9790" t="s">
        <v>430</v>
      </c>
      <c r="M9790" t="s">
        <v>431</v>
      </c>
      <c r="N9790" t="s">
        <v>454</v>
      </c>
      <c r="O9790" t="s">
        <v>455</v>
      </c>
      <c r="P9790" t="s">
        <v>268</v>
      </c>
      <c r="Q9790" t="s">
        <v>269</v>
      </c>
      <c r="R9790" t="s">
        <v>434</v>
      </c>
      <c r="S9790" t="s">
        <v>435</v>
      </c>
      <c r="T9790">
        <v>2012</v>
      </c>
      <c r="X9790">
        <v>34726.990355000002</v>
      </c>
      <c r="Y9790" s="7">
        <f t="shared" si="153"/>
        <v>41214</v>
      </c>
    </row>
    <row r="9791" spans="1:25" x14ac:dyDescent="0.25">
      <c r="A9791" t="s">
        <v>422</v>
      </c>
      <c r="B9791" t="s">
        <v>423</v>
      </c>
      <c r="C9791" t="s">
        <v>424</v>
      </c>
      <c r="D9791">
        <v>702</v>
      </c>
      <c r="E9791" t="s">
        <v>500</v>
      </c>
      <c r="F9791" t="s">
        <v>501</v>
      </c>
      <c r="G9791">
        <v>0</v>
      </c>
      <c r="I9791" t="s">
        <v>427</v>
      </c>
      <c r="J9791" t="s">
        <v>428</v>
      </c>
      <c r="K9791" t="s">
        <v>429</v>
      </c>
      <c r="L9791" t="s">
        <v>430</v>
      </c>
      <c r="M9791" t="s">
        <v>431</v>
      </c>
      <c r="N9791" t="s">
        <v>454</v>
      </c>
      <c r="O9791" t="s">
        <v>455</v>
      </c>
      <c r="P9791" t="s">
        <v>268</v>
      </c>
      <c r="Q9791" t="s">
        <v>269</v>
      </c>
      <c r="R9791" t="s">
        <v>434</v>
      </c>
      <c r="S9791" t="s">
        <v>435</v>
      </c>
      <c r="T9791">
        <v>2010</v>
      </c>
      <c r="X9791">
        <v>30634.676114999998</v>
      </c>
      <c r="Y9791" s="7">
        <f t="shared" si="153"/>
        <v>40483</v>
      </c>
    </row>
    <row r="9792" spans="1:25" x14ac:dyDescent="0.25">
      <c r="A9792" t="s">
        <v>422</v>
      </c>
      <c r="B9792" t="s">
        <v>423</v>
      </c>
      <c r="C9792" t="s">
        <v>424</v>
      </c>
      <c r="D9792">
        <v>702</v>
      </c>
      <c r="E9792" t="s">
        <v>500</v>
      </c>
      <c r="F9792" t="s">
        <v>501</v>
      </c>
      <c r="G9792">
        <v>0</v>
      </c>
      <c r="I9792" t="s">
        <v>427</v>
      </c>
      <c r="J9792" t="s">
        <v>428</v>
      </c>
      <c r="K9792" t="s">
        <v>429</v>
      </c>
      <c r="L9792" t="s">
        <v>430</v>
      </c>
      <c r="M9792" t="s">
        <v>431</v>
      </c>
      <c r="N9792" t="s">
        <v>454</v>
      </c>
      <c r="O9792" t="s">
        <v>455</v>
      </c>
      <c r="P9792" t="s">
        <v>268</v>
      </c>
      <c r="Q9792" t="s">
        <v>269</v>
      </c>
      <c r="R9792" t="s">
        <v>434</v>
      </c>
      <c r="S9792" t="s">
        <v>435</v>
      </c>
      <c r="T9792">
        <v>2011</v>
      </c>
      <c r="X9792">
        <v>33553.111390999999</v>
      </c>
      <c r="Y9792" s="7">
        <f t="shared" si="153"/>
        <v>40848</v>
      </c>
    </row>
    <row r="9793" spans="1:25" x14ac:dyDescent="0.25">
      <c r="A9793" t="s">
        <v>422</v>
      </c>
      <c r="B9793" t="s">
        <v>423</v>
      </c>
      <c r="C9793" t="s">
        <v>424</v>
      </c>
      <c r="D9793">
        <v>702</v>
      </c>
      <c r="E9793" t="s">
        <v>500</v>
      </c>
      <c r="F9793" t="s">
        <v>501</v>
      </c>
      <c r="G9793">
        <v>0</v>
      </c>
      <c r="I9793" t="s">
        <v>427</v>
      </c>
      <c r="J9793" t="s">
        <v>428</v>
      </c>
      <c r="K9793" t="s">
        <v>429</v>
      </c>
      <c r="L9793" t="s">
        <v>430</v>
      </c>
      <c r="M9793" t="s">
        <v>431</v>
      </c>
      <c r="N9793" t="s">
        <v>456</v>
      </c>
      <c r="O9793" t="s">
        <v>457</v>
      </c>
      <c r="P9793" t="s">
        <v>268</v>
      </c>
      <c r="Q9793" t="s">
        <v>269</v>
      </c>
      <c r="R9793" t="s">
        <v>434</v>
      </c>
      <c r="S9793" t="s">
        <v>435</v>
      </c>
      <c r="T9793">
        <v>2019</v>
      </c>
      <c r="X9793">
        <v>33219.541467000003</v>
      </c>
      <c r="Y9793" s="7">
        <f t="shared" si="153"/>
        <v>43800</v>
      </c>
    </row>
    <row r="9794" spans="1:25" x14ac:dyDescent="0.25">
      <c r="A9794" t="s">
        <v>422</v>
      </c>
      <c r="B9794" t="s">
        <v>423</v>
      </c>
      <c r="C9794" t="s">
        <v>424</v>
      </c>
      <c r="D9794">
        <v>702</v>
      </c>
      <c r="E9794" t="s">
        <v>500</v>
      </c>
      <c r="F9794" t="s">
        <v>501</v>
      </c>
      <c r="G9794">
        <v>0</v>
      </c>
      <c r="I9794" t="s">
        <v>427</v>
      </c>
      <c r="J9794" t="s">
        <v>428</v>
      </c>
      <c r="K9794" t="s">
        <v>429</v>
      </c>
      <c r="L9794" t="s">
        <v>430</v>
      </c>
      <c r="M9794" t="s">
        <v>431</v>
      </c>
      <c r="N9794" t="s">
        <v>456</v>
      </c>
      <c r="O9794" t="s">
        <v>457</v>
      </c>
      <c r="P9794" t="s">
        <v>268</v>
      </c>
      <c r="Q9794" t="s">
        <v>269</v>
      </c>
      <c r="R9794" t="s">
        <v>434</v>
      </c>
      <c r="S9794" t="s">
        <v>435</v>
      </c>
      <c r="T9794">
        <v>2006</v>
      </c>
      <c r="X9794">
        <v>23263.875365</v>
      </c>
      <c r="Y9794" s="7">
        <f t="shared" si="153"/>
        <v>39052</v>
      </c>
    </row>
    <row r="9795" spans="1:25" x14ac:dyDescent="0.25">
      <c r="A9795" t="s">
        <v>422</v>
      </c>
      <c r="B9795" t="s">
        <v>423</v>
      </c>
      <c r="C9795" t="s">
        <v>424</v>
      </c>
      <c r="D9795">
        <v>702</v>
      </c>
      <c r="E9795" t="s">
        <v>500</v>
      </c>
      <c r="F9795" t="s">
        <v>501</v>
      </c>
      <c r="G9795">
        <v>0</v>
      </c>
      <c r="I9795" t="s">
        <v>427</v>
      </c>
      <c r="J9795" t="s">
        <v>428</v>
      </c>
      <c r="K9795" t="s">
        <v>429</v>
      </c>
      <c r="L9795" t="s">
        <v>430</v>
      </c>
      <c r="M9795" t="s">
        <v>431</v>
      </c>
      <c r="N9795" t="s">
        <v>456</v>
      </c>
      <c r="O9795" t="s">
        <v>457</v>
      </c>
      <c r="P9795" t="s">
        <v>268</v>
      </c>
      <c r="Q9795" t="s">
        <v>269</v>
      </c>
      <c r="R9795" t="s">
        <v>434</v>
      </c>
      <c r="S9795" t="s">
        <v>435</v>
      </c>
      <c r="T9795">
        <v>2007</v>
      </c>
      <c r="X9795">
        <v>26125.336461999999</v>
      </c>
      <c r="Y9795" s="7">
        <f t="shared" ref="Y9795:Y9858" si="154">DATE(T9795,INDEX(AC:AC,MATCH(O9795,AB:AB,0)), 1)</f>
        <v>39417</v>
      </c>
    </row>
    <row r="9796" spans="1:25" x14ac:dyDescent="0.25">
      <c r="A9796" t="s">
        <v>422</v>
      </c>
      <c r="B9796" t="s">
        <v>423</v>
      </c>
      <c r="C9796" t="s">
        <v>424</v>
      </c>
      <c r="D9796">
        <v>702</v>
      </c>
      <c r="E9796" t="s">
        <v>500</v>
      </c>
      <c r="F9796" t="s">
        <v>501</v>
      </c>
      <c r="G9796">
        <v>0</v>
      </c>
      <c r="I9796" t="s">
        <v>427</v>
      </c>
      <c r="J9796" t="s">
        <v>428</v>
      </c>
      <c r="K9796" t="s">
        <v>429</v>
      </c>
      <c r="L9796" t="s">
        <v>430</v>
      </c>
      <c r="M9796" t="s">
        <v>431</v>
      </c>
      <c r="N9796" t="s">
        <v>456</v>
      </c>
      <c r="O9796" t="s">
        <v>457</v>
      </c>
      <c r="P9796" t="s">
        <v>268</v>
      </c>
      <c r="Q9796" t="s">
        <v>269</v>
      </c>
      <c r="R9796" t="s">
        <v>434</v>
      </c>
      <c r="S9796" t="s">
        <v>435</v>
      </c>
      <c r="T9796">
        <v>2018</v>
      </c>
      <c r="X9796">
        <v>31736.017951000002</v>
      </c>
      <c r="Y9796" s="7">
        <f t="shared" si="154"/>
        <v>43435</v>
      </c>
    </row>
    <row r="9797" spans="1:25" x14ac:dyDescent="0.25">
      <c r="A9797" t="s">
        <v>422</v>
      </c>
      <c r="B9797" t="s">
        <v>423</v>
      </c>
      <c r="C9797" t="s">
        <v>424</v>
      </c>
      <c r="D9797">
        <v>702</v>
      </c>
      <c r="E9797" t="s">
        <v>500</v>
      </c>
      <c r="F9797" t="s">
        <v>501</v>
      </c>
      <c r="G9797">
        <v>0</v>
      </c>
      <c r="I9797" t="s">
        <v>427</v>
      </c>
      <c r="J9797" t="s">
        <v>428</v>
      </c>
      <c r="K9797" t="s">
        <v>429</v>
      </c>
      <c r="L9797" t="s">
        <v>430</v>
      </c>
      <c r="M9797" t="s">
        <v>431</v>
      </c>
      <c r="N9797" t="s">
        <v>456</v>
      </c>
      <c r="O9797" t="s">
        <v>457</v>
      </c>
      <c r="P9797" t="s">
        <v>268</v>
      </c>
      <c r="Q9797" t="s">
        <v>269</v>
      </c>
      <c r="R9797" t="s">
        <v>434</v>
      </c>
      <c r="S9797" t="s">
        <v>435</v>
      </c>
      <c r="T9797">
        <v>2014</v>
      </c>
      <c r="X9797">
        <v>32044.0897</v>
      </c>
      <c r="Y9797" s="7">
        <f t="shared" si="154"/>
        <v>41974</v>
      </c>
    </row>
    <row r="9798" spans="1:25" x14ac:dyDescent="0.25">
      <c r="A9798" t="s">
        <v>422</v>
      </c>
      <c r="B9798" t="s">
        <v>423</v>
      </c>
      <c r="C9798" t="s">
        <v>424</v>
      </c>
      <c r="D9798">
        <v>702</v>
      </c>
      <c r="E9798" t="s">
        <v>500</v>
      </c>
      <c r="F9798" t="s">
        <v>501</v>
      </c>
      <c r="G9798">
        <v>0</v>
      </c>
      <c r="I9798" t="s">
        <v>427</v>
      </c>
      <c r="J9798" t="s">
        <v>428</v>
      </c>
      <c r="K9798" t="s">
        <v>429</v>
      </c>
      <c r="L9798" t="s">
        <v>430</v>
      </c>
      <c r="M9798" t="s">
        <v>431</v>
      </c>
      <c r="N9798" t="s">
        <v>456</v>
      </c>
      <c r="O9798" t="s">
        <v>457</v>
      </c>
      <c r="P9798" t="s">
        <v>268</v>
      </c>
      <c r="Q9798" t="s">
        <v>269</v>
      </c>
      <c r="R9798" t="s">
        <v>434</v>
      </c>
      <c r="S9798" t="s">
        <v>435</v>
      </c>
      <c r="T9798">
        <v>2015</v>
      </c>
      <c r="X9798">
        <v>27235.492507999999</v>
      </c>
      <c r="Y9798" s="7">
        <f t="shared" si="154"/>
        <v>42339</v>
      </c>
    </row>
    <row r="9799" spans="1:25" x14ac:dyDescent="0.25">
      <c r="A9799" t="s">
        <v>422</v>
      </c>
      <c r="B9799" t="s">
        <v>423</v>
      </c>
      <c r="C9799" t="s">
        <v>424</v>
      </c>
      <c r="D9799">
        <v>702</v>
      </c>
      <c r="E9799" t="s">
        <v>500</v>
      </c>
      <c r="F9799" t="s">
        <v>501</v>
      </c>
      <c r="G9799">
        <v>0</v>
      </c>
      <c r="I9799" t="s">
        <v>427</v>
      </c>
      <c r="J9799" t="s">
        <v>428</v>
      </c>
      <c r="K9799" t="s">
        <v>429</v>
      </c>
      <c r="L9799" t="s">
        <v>430</v>
      </c>
      <c r="M9799" t="s">
        <v>431</v>
      </c>
      <c r="N9799" t="s">
        <v>456</v>
      </c>
      <c r="O9799" t="s">
        <v>457</v>
      </c>
      <c r="P9799" t="s">
        <v>268</v>
      </c>
      <c r="Q9799" t="s">
        <v>269</v>
      </c>
      <c r="R9799" t="s">
        <v>434</v>
      </c>
      <c r="S9799" t="s">
        <v>435</v>
      </c>
      <c r="T9799">
        <v>2017</v>
      </c>
      <c r="X9799">
        <v>33124.634527000002</v>
      </c>
      <c r="Y9799" s="7">
        <f t="shared" si="154"/>
        <v>43070</v>
      </c>
    </row>
    <row r="9800" spans="1:25" x14ac:dyDescent="0.25">
      <c r="A9800" t="s">
        <v>422</v>
      </c>
      <c r="B9800" t="s">
        <v>423</v>
      </c>
      <c r="C9800" t="s">
        <v>424</v>
      </c>
      <c r="D9800">
        <v>702</v>
      </c>
      <c r="E9800" t="s">
        <v>500</v>
      </c>
      <c r="F9800" t="s">
        <v>501</v>
      </c>
      <c r="G9800">
        <v>0</v>
      </c>
      <c r="I9800" t="s">
        <v>427</v>
      </c>
      <c r="J9800" t="s">
        <v>428</v>
      </c>
      <c r="K9800" t="s">
        <v>429</v>
      </c>
      <c r="L9800" t="s">
        <v>430</v>
      </c>
      <c r="M9800" t="s">
        <v>431</v>
      </c>
      <c r="N9800" t="s">
        <v>456</v>
      </c>
      <c r="O9800" t="s">
        <v>457</v>
      </c>
      <c r="P9800" t="s">
        <v>268</v>
      </c>
      <c r="Q9800" t="s">
        <v>269</v>
      </c>
      <c r="R9800" t="s">
        <v>434</v>
      </c>
      <c r="S9800" t="s">
        <v>435</v>
      </c>
      <c r="T9800">
        <v>2016</v>
      </c>
      <c r="X9800">
        <v>29259.107813999999</v>
      </c>
      <c r="Y9800" s="7">
        <f t="shared" si="154"/>
        <v>42705</v>
      </c>
    </row>
    <row r="9801" spans="1:25" x14ac:dyDescent="0.25">
      <c r="A9801" t="s">
        <v>422</v>
      </c>
      <c r="B9801" t="s">
        <v>423</v>
      </c>
      <c r="C9801" t="s">
        <v>424</v>
      </c>
      <c r="D9801">
        <v>702</v>
      </c>
      <c r="E9801" t="s">
        <v>500</v>
      </c>
      <c r="F9801" t="s">
        <v>501</v>
      </c>
      <c r="G9801">
        <v>0</v>
      </c>
      <c r="I9801" t="s">
        <v>427</v>
      </c>
      <c r="J9801" t="s">
        <v>428</v>
      </c>
      <c r="K9801" t="s">
        <v>429</v>
      </c>
      <c r="L9801" t="s">
        <v>430</v>
      </c>
      <c r="M9801" t="s">
        <v>431</v>
      </c>
      <c r="N9801" t="s">
        <v>456</v>
      </c>
      <c r="O9801" t="s">
        <v>457</v>
      </c>
      <c r="P9801" t="s">
        <v>268</v>
      </c>
      <c r="Q9801" t="s">
        <v>269</v>
      </c>
      <c r="R9801" t="s">
        <v>434</v>
      </c>
      <c r="S9801" t="s">
        <v>435</v>
      </c>
      <c r="T9801">
        <v>2013</v>
      </c>
      <c r="X9801">
        <v>33772.640610000002</v>
      </c>
      <c r="Y9801" s="7">
        <f t="shared" si="154"/>
        <v>41609</v>
      </c>
    </row>
    <row r="9802" spans="1:25" x14ac:dyDescent="0.25">
      <c r="A9802" t="s">
        <v>422</v>
      </c>
      <c r="B9802" t="s">
        <v>423</v>
      </c>
      <c r="C9802" t="s">
        <v>424</v>
      </c>
      <c r="D9802">
        <v>702</v>
      </c>
      <c r="E9802" t="s">
        <v>500</v>
      </c>
      <c r="F9802" t="s">
        <v>501</v>
      </c>
      <c r="G9802">
        <v>0</v>
      </c>
      <c r="I9802" t="s">
        <v>427</v>
      </c>
      <c r="J9802" t="s">
        <v>428</v>
      </c>
      <c r="K9802" t="s">
        <v>429</v>
      </c>
      <c r="L9802" t="s">
        <v>430</v>
      </c>
      <c r="M9802" t="s">
        <v>431</v>
      </c>
      <c r="N9802" t="s">
        <v>456</v>
      </c>
      <c r="O9802" t="s">
        <v>457</v>
      </c>
      <c r="P9802" t="s">
        <v>268</v>
      </c>
      <c r="Q9802" t="s">
        <v>269</v>
      </c>
      <c r="R9802" t="s">
        <v>434</v>
      </c>
      <c r="S9802" t="s">
        <v>435</v>
      </c>
      <c r="T9802">
        <v>2008</v>
      </c>
      <c r="X9802">
        <v>20336.310732000002</v>
      </c>
      <c r="Y9802" s="7">
        <f t="shared" si="154"/>
        <v>39783</v>
      </c>
    </row>
    <row r="9803" spans="1:25" x14ac:dyDescent="0.25">
      <c r="A9803" t="s">
        <v>422</v>
      </c>
      <c r="B9803" t="s">
        <v>423</v>
      </c>
      <c r="C9803" t="s">
        <v>424</v>
      </c>
      <c r="D9803">
        <v>702</v>
      </c>
      <c r="E9803" t="s">
        <v>500</v>
      </c>
      <c r="F9803" t="s">
        <v>501</v>
      </c>
      <c r="G9803">
        <v>0</v>
      </c>
      <c r="I9803" t="s">
        <v>427</v>
      </c>
      <c r="J9803" t="s">
        <v>428</v>
      </c>
      <c r="K9803" t="s">
        <v>429</v>
      </c>
      <c r="L9803" t="s">
        <v>430</v>
      </c>
      <c r="M9803" t="s">
        <v>431</v>
      </c>
      <c r="N9803" t="s">
        <v>456</v>
      </c>
      <c r="O9803" t="s">
        <v>457</v>
      </c>
      <c r="P9803" t="s">
        <v>268</v>
      </c>
      <c r="Q9803" t="s">
        <v>269</v>
      </c>
      <c r="R9803" t="s">
        <v>434</v>
      </c>
      <c r="S9803" t="s">
        <v>435</v>
      </c>
      <c r="T9803">
        <v>2009</v>
      </c>
      <c r="X9803">
        <v>26605.544014999999</v>
      </c>
      <c r="Y9803" s="7">
        <f t="shared" si="154"/>
        <v>40148</v>
      </c>
    </row>
    <row r="9804" spans="1:25" x14ac:dyDescent="0.25">
      <c r="A9804" t="s">
        <v>422</v>
      </c>
      <c r="B9804" t="s">
        <v>423</v>
      </c>
      <c r="C9804" t="s">
        <v>424</v>
      </c>
      <c r="D9804">
        <v>702</v>
      </c>
      <c r="E9804" t="s">
        <v>500</v>
      </c>
      <c r="F9804" t="s">
        <v>501</v>
      </c>
      <c r="G9804">
        <v>0</v>
      </c>
      <c r="I9804" t="s">
        <v>427</v>
      </c>
      <c r="J9804" t="s">
        <v>428</v>
      </c>
      <c r="K9804" t="s">
        <v>429</v>
      </c>
      <c r="L9804" t="s">
        <v>430</v>
      </c>
      <c r="M9804" t="s">
        <v>431</v>
      </c>
      <c r="N9804" t="s">
        <v>456</v>
      </c>
      <c r="O9804" t="s">
        <v>457</v>
      </c>
      <c r="P9804" t="s">
        <v>268</v>
      </c>
      <c r="Q9804" t="s">
        <v>269</v>
      </c>
      <c r="R9804" t="s">
        <v>434</v>
      </c>
      <c r="S9804" t="s">
        <v>435</v>
      </c>
      <c r="T9804">
        <v>2011</v>
      </c>
      <c r="X9804">
        <v>35226.518484</v>
      </c>
      <c r="Y9804" s="7">
        <f t="shared" si="154"/>
        <v>40878</v>
      </c>
    </row>
    <row r="9805" spans="1:25" x14ac:dyDescent="0.25">
      <c r="A9805" t="s">
        <v>422</v>
      </c>
      <c r="B9805" t="s">
        <v>423</v>
      </c>
      <c r="C9805" t="s">
        <v>424</v>
      </c>
      <c r="D9805">
        <v>702</v>
      </c>
      <c r="E9805" t="s">
        <v>500</v>
      </c>
      <c r="F9805" t="s">
        <v>501</v>
      </c>
      <c r="G9805">
        <v>0</v>
      </c>
      <c r="I9805" t="s">
        <v>427</v>
      </c>
      <c r="J9805" t="s">
        <v>428</v>
      </c>
      <c r="K9805" t="s">
        <v>429</v>
      </c>
      <c r="L9805" t="s">
        <v>430</v>
      </c>
      <c r="M9805" t="s">
        <v>431</v>
      </c>
      <c r="N9805" t="s">
        <v>456</v>
      </c>
      <c r="O9805" t="s">
        <v>457</v>
      </c>
      <c r="P9805" t="s">
        <v>268</v>
      </c>
      <c r="Q9805" t="s">
        <v>269</v>
      </c>
      <c r="R9805" t="s">
        <v>434</v>
      </c>
      <c r="S9805" t="s">
        <v>435</v>
      </c>
      <c r="T9805">
        <v>2010</v>
      </c>
      <c r="X9805">
        <v>32015.758873999999</v>
      </c>
      <c r="Y9805" s="7">
        <f t="shared" si="154"/>
        <v>40513</v>
      </c>
    </row>
    <row r="9806" spans="1:25" x14ac:dyDescent="0.25">
      <c r="A9806" t="s">
        <v>422</v>
      </c>
      <c r="B9806" t="s">
        <v>423</v>
      </c>
      <c r="C9806" t="s">
        <v>424</v>
      </c>
      <c r="D9806">
        <v>702</v>
      </c>
      <c r="E9806" t="s">
        <v>500</v>
      </c>
      <c r="F9806" t="s">
        <v>501</v>
      </c>
      <c r="G9806">
        <v>0</v>
      </c>
      <c r="I9806" t="s">
        <v>427</v>
      </c>
      <c r="J9806" t="s">
        <v>428</v>
      </c>
      <c r="K9806" t="s">
        <v>429</v>
      </c>
      <c r="L9806" t="s">
        <v>430</v>
      </c>
      <c r="M9806" t="s">
        <v>431</v>
      </c>
      <c r="N9806" t="s">
        <v>456</v>
      </c>
      <c r="O9806" t="s">
        <v>457</v>
      </c>
      <c r="P9806" t="s">
        <v>268</v>
      </c>
      <c r="Q9806" t="s">
        <v>269</v>
      </c>
      <c r="R9806" t="s">
        <v>434</v>
      </c>
      <c r="S9806" t="s">
        <v>435</v>
      </c>
      <c r="T9806">
        <v>2012</v>
      </c>
      <c r="X9806">
        <v>32569.061315999999</v>
      </c>
      <c r="Y9806" s="7">
        <f t="shared" si="154"/>
        <v>41244</v>
      </c>
    </row>
    <row r="9807" spans="1:25" x14ac:dyDescent="0.25">
      <c r="A9807" t="s">
        <v>422</v>
      </c>
      <c r="B9807" t="s">
        <v>423</v>
      </c>
      <c r="C9807" t="s">
        <v>424</v>
      </c>
      <c r="D9807">
        <v>703</v>
      </c>
      <c r="E9807" t="s">
        <v>350</v>
      </c>
      <c r="F9807" t="s">
        <v>351</v>
      </c>
      <c r="G9807">
        <v>0</v>
      </c>
      <c r="I9807" t="s">
        <v>427</v>
      </c>
      <c r="J9807" t="s">
        <v>428</v>
      </c>
      <c r="K9807" t="s">
        <v>429</v>
      </c>
      <c r="L9807" t="s">
        <v>430</v>
      </c>
      <c r="M9807" t="s">
        <v>431</v>
      </c>
      <c r="N9807" t="s">
        <v>432</v>
      </c>
      <c r="O9807" t="s">
        <v>433</v>
      </c>
      <c r="P9807" t="s">
        <v>268</v>
      </c>
      <c r="Q9807" t="s">
        <v>269</v>
      </c>
      <c r="R9807" t="s">
        <v>434</v>
      </c>
      <c r="S9807" t="s">
        <v>435</v>
      </c>
      <c r="T9807">
        <v>2019</v>
      </c>
      <c r="X9807">
        <v>7674.6343200000001</v>
      </c>
      <c r="Y9807" s="7">
        <f t="shared" si="154"/>
        <v>43466</v>
      </c>
    </row>
    <row r="9808" spans="1:25" x14ac:dyDescent="0.25">
      <c r="A9808" t="s">
        <v>422</v>
      </c>
      <c r="B9808" t="s">
        <v>423</v>
      </c>
      <c r="C9808" t="s">
        <v>424</v>
      </c>
      <c r="D9808">
        <v>703</v>
      </c>
      <c r="E9808" t="s">
        <v>350</v>
      </c>
      <c r="F9808" t="s">
        <v>351</v>
      </c>
      <c r="G9808">
        <v>0</v>
      </c>
      <c r="I9808" t="s">
        <v>427</v>
      </c>
      <c r="J9808" t="s">
        <v>428</v>
      </c>
      <c r="K9808" t="s">
        <v>429</v>
      </c>
      <c r="L9808" t="s">
        <v>430</v>
      </c>
      <c r="M9808" t="s">
        <v>431</v>
      </c>
      <c r="N9808" t="s">
        <v>432</v>
      </c>
      <c r="O9808" t="s">
        <v>433</v>
      </c>
      <c r="P9808" t="s">
        <v>268</v>
      </c>
      <c r="Q9808" t="s">
        <v>269</v>
      </c>
      <c r="R9808" t="s">
        <v>434</v>
      </c>
      <c r="S9808" t="s">
        <v>435</v>
      </c>
      <c r="T9808">
        <v>2020</v>
      </c>
      <c r="X9808">
        <v>7273.6080000000002</v>
      </c>
      <c r="Y9808" s="7">
        <f t="shared" si="154"/>
        <v>43831</v>
      </c>
    </row>
    <row r="9809" spans="1:25" x14ac:dyDescent="0.25">
      <c r="A9809" t="s">
        <v>422</v>
      </c>
      <c r="B9809" t="s">
        <v>423</v>
      </c>
      <c r="C9809" t="s">
        <v>424</v>
      </c>
      <c r="D9809">
        <v>703</v>
      </c>
      <c r="E9809" t="s">
        <v>350</v>
      </c>
      <c r="F9809" t="s">
        <v>351</v>
      </c>
      <c r="G9809">
        <v>0</v>
      </c>
      <c r="I9809" t="s">
        <v>427</v>
      </c>
      <c r="J9809" t="s">
        <v>428</v>
      </c>
      <c r="K9809" t="s">
        <v>429</v>
      </c>
      <c r="L9809" t="s">
        <v>430</v>
      </c>
      <c r="M9809" t="s">
        <v>431</v>
      </c>
      <c r="N9809" t="s">
        <v>432</v>
      </c>
      <c r="O9809" t="s">
        <v>433</v>
      </c>
      <c r="P9809" t="s">
        <v>268</v>
      </c>
      <c r="Q9809" t="s">
        <v>269</v>
      </c>
      <c r="R9809" t="s">
        <v>434</v>
      </c>
      <c r="S9809" t="s">
        <v>435</v>
      </c>
      <c r="T9809">
        <v>2007</v>
      </c>
      <c r="X9809">
        <v>4120.1630400000004</v>
      </c>
      <c r="Y9809" s="7">
        <f t="shared" si="154"/>
        <v>39083</v>
      </c>
    </row>
    <row r="9810" spans="1:25" x14ac:dyDescent="0.25">
      <c r="A9810" t="s">
        <v>422</v>
      </c>
      <c r="B9810" t="s">
        <v>423</v>
      </c>
      <c r="C9810" t="s">
        <v>424</v>
      </c>
      <c r="D9810">
        <v>703</v>
      </c>
      <c r="E9810" t="s">
        <v>350</v>
      </c>
      <c r="F9810" t="s">
        <v>351</v>
      </c>
      <c r="G9810">
        <v>0</v>
      </c>
      <c r="I9810" t="s">
        <v>427</v>
      </c>
      <c r="J9810" t="s">
        <v>428</v>
      </c>
      <c r="K9810" t="s">
        <v>429</v>
      </c>
      <c r="L9810" t="s">
        <v>430</v>
      </c>
      <c r="M9810" t="s">
        <v>431</v>
      </c>
      <c r="N9810" t="s">
        <v>432</v>
      </c>
      <c r="O9810" t="s">
        <v>433</v>
      </c>
      <c r="P9810" t="s">
        <v>268</v>
      </c>
      <c r="Q9810" t="s">
        <v>269</v>
      </c>
      <c r="R9810" t="s">
        <v>434</v>
      </c>
      <c r="S9810" t="s">
        <v>435</v>
      </c>
      <c r="T9810">
        <v>2006</v>
      </c>
      <c r="X9810">
        <v>2634.4600099999998</v>
      </c>
      <c r="Y9810" s="7">
        <f t="shared" si="154"/>
        <v>38718</v>
      </c>
    </row>
    <row r="9811" spans="1:25" x14ac:dyDescent="0.25">
      <c r="A9811" t="s">
        <v>422</v>
      </c>
      <c r="B9811" t="s">
        <v>423</v>
      </c>
      <c r="C9811" t="s">
        <v>424</v>
      </c>
      <c r="D9811">
        <v>703</v>
      </c>
      <c r="E9811" t="s">
        <v>350</v>
      </c>
      <c r="F9811" t="s">
        <v>351</v>
      </c>
      <c r="G9811">
        <v>0</v>
      </c>
      <c r="I9811" t="s">
        <v>427</v>
      </c>
      <c r="J9811" t="s">
        <v>428</v>
      </c>
      <c r="K9811" t="s">
        <v>429</v>
      </c>
      <c r="L9811" t="s">
        <v>430</v>
      </c>
      <c r="M9811" t="s">
        <v>431</v>
      </c>
      <c r="N9811" t="s">
        <v>432</v>
      </c>
      <c r="O9811" t="s">
        <v>433</v>
      </c>
      <c r="P9811" t="s">
        <v>268</v>
      </c>
      <c r="Q9811" t="s">
        <v>269</v>
      </c>
      <c r="R9811" t="s">
        <v>434</v>
      </c>
      <c r="S9811" t="s">
        <v>435</v>
      </c>
      <c r="T9811">
        <v>2014</v>
      </c>
      <c r="X9811">
        <v>7043.3110999999999</v>
      </c>
      <c r="Y9811" s="7">
        <f t="shared" si="154"/>
        <v>41640</v>
      </c>
    </row>
    <row r="9812" spans="1:25" x14ac:dyDescent="0.25">
      <c r="A9812" t="s">
        <v>422</v>
      </c>
      <c r="B9812" t="s">
        <v>423</v>
      </c>
      <c r="C9812" t="s">
        <v>424</v>
      </c>
      <c r="D9812">
        <v>703</v>
      </c>
      <c r="E9812" t="s">
        <v>350</v>
      </c>
      <c r="F9812" t="s">
        <v>351</v>
      </c>
      <c r="G9812">
        <v>0</v>
      </c>
      <c r="I9812" t="s">
        <v>427</v>
      </c>
      <c r="J9812" t="s">
        <v>428</v>
      </c>
      <c r="K9812" t="s">
        <v>429</v>
      </c>
      <c r="L9812" t="s">
        <v>430</v>
      </c>
      <c r="M9812" t="s">
        <v>431</v>
      </c>
      <c r="N9812" t="s">
        <v>432</v>
      </c>
      <c r="O9812" t="s">
        <v>433</v>
      </c>
      <c r="P9812" t="s">
        <v>268</v>
      </c>
      <c r="Q9812" t="s">
        <v>269</v>
      </c>
      <c r="R9812" t="s">
        <v>434</v>
      </c>
      <c r="S9812" t="s">
        <v>435</v>
      </c>
      <c r="T9812">
        <v>2016</v>
      </c>
      <c r="X9812">
        <v>5444.0093999999999</v>
      </c>
      <c r="Y9812" s="7">
        <f t="shared" si="154"/>
        <v>42370</v>
      </c>
    </row>
    <row r="9813" spans="1:25" x14ac:dyDescent="0.25">
      <c r="A9813" t="s">
        <v>422</v>
      </c>
      <c r="B9813" t="s">
        <v>423</v>
      </c>
      <c r="C9813" t="s">
        <v>424</v>
      </c>
      <c r="D9813">
        <v>703</v>
      </c>
      <c r="E9813" t="s">
        <v>350</v>
      </c>
      <c r="F9813" t="s">
        <v>351</v>
      </c>
      <c r="G9813">
        <v>0</v>
      </c>
      <c r="I9813" t="s">
        <v>427</v>
      </c>
      <c r="J9813" t="s">
        <v>428</v>
      </c>
      <c r="K9813" t="s">
        <v>429</v>
      </c>
      <c r="L9813" t="s">
        <v>430</v>
      </c>
      <c r="M9813" t="s">
        <v>431</v>
      </c>
      <c r="N9813" t="s">
        <v>432</v>
      </c>
      <c r="O9813" t="s">
        <v>433</v>
      </c>
      <c r="P9813" t="s">
        <v>268</v>
      </c>
      <c r="Q9813" t="s">
        <v>269</v>
      </c>
      <c r="R9813" t="s">
        <v>434</v>
      </c>
      <c r="S9813" t="s">
        <v>435</v>
      </c>
      <c r="T9813">
        <v>2015</v>
      </c>
      <c r="X9813">
        <v>5822.00479</v>
      </c>
      <c r="Y9813" s="7">
        <f t="shared" si="154"/>
        <v>42005</v>
      </c>
    </row>
    <row r="9814" spans="1:25" x14ac:dyDescent="0.25">
      <c r="A9814" t="s">
        <v>422</v>
      </c>
      <c r="B9814" t="s">
        <v>423</v>
      </c>
      <c r="C9814" t="s">
        <v>424</v>
      </c>
      <c r="D9814">
        <v>703</v>
      </c>
      <c r="E9814" t="s">
        <v>350</v>
      </c>
      <c r="F9814" t="s">
        <v>351</v>
      </c>
      <c r="G9814">
        <v>0</v>
      </c>
      <c r="I9814" t="s">
        <v>427</v>
      </c>
      <c r="J9814" t="s">
        <v>428</v>
      </c>
      <c r="K9814" t="s">
        <v>429</v>
      </c>
      <c r="L9814" t="s">
        <v>430</v>
      </c>
      <c r="M9814" t="s">
        <v>431</v>
      </c>
      <c r="N9814" t="s">
        <v>432</v>
      </c>
      <c r="O9814" t="s">
        <v>433</v>
      </c>
      <c r="P9814" t="s">
        <v>268</v>
      </c>
      <c r="Q9814" t="s">
        <v>269</v>
      </c>
      <c r="R9814" t="s">
        <v>434</v>
      </c>
      <c r="S9814" t="s">
        <v>435</v>
      </c>
      <c r="T9814">
        <v>2017</v>
      </c>
      <c r="X9814">
        <v>5804.3720400000002</v>
      </c>
      <c r="Y9814" s="7">
        <f t="shared" si="154"/>
        <v>42736</v>
      </c>
    </row>
    <row r="9815" spans="1:25" x14ac:dyDescent="0.25">
      <c r="A9815" t="s">
        <v>422</v>
      </c>
      <c r="B9815" t="s">
        <v>423</v>
      </c>
      <c r="C9815" t="s">
        <v>424</v>
      </c>
      <c r="D9815">
        <v>703</v>
      </c>
      <c r="E9815" t="s">
        <v>350</v>
      </c>
      <c r="F9815" t="s">
        <v>351</v>
      </c>
      <c r="G9815">
        <v>0</v>
      </c>
      <c r="I9815" t="s">
        <v>427</v>
      </c>
      <c r="J9815" t="s">
        <v>428</v>
      </c>
      <c r="K9815" t="s">
        <v>429</v>
      </c>
      <c r="L9815" t="s">
        <v>430</v>
      </c>
      <c r="M9815" t="s">
        <v>431</v>
      </c>
      <c r="N9815" t="s">
        <v>432</v>
      </c>
      <c r="O9815" t="s">
        <v>433</v>
      </c>
      <c r="P9815" t="s">
        <v>268</v>
      </c>
      <c r="Q9815" t="s">
        <v>269</v>
      </c>
      <c r="R9815" t="s">
        <v>434</v>
      </c>
      <c r="S9815" t="s">
        <v>435</v>
      </c>
      <c r="T9815">
        <v>2013</v>
      </c>
      <c r="X9815">
        <v>6485.73992</v>
      </c>
      <c r="Y9815" s="7">
        <f t="shared" si="154"/>
        <v>41275</v>
      </c>
    </row>
    <row r="9816" spans="1:25" x14ac:dyDescent="0.25">
      <c r="A9816" t="s">
        <v>422</v>
      </c>
      <c r="B9816" t="s">
        <v>423</v>
      </c>
      <c r="C9816" t="s">
        <v>424</v>
      </c>
      <c r="D9816">
        <v>703</v>
      </c>
      <c r="E9816" t="s">
        <v>350</v>
      </c>
      <c r="F9816" t="s">
        <v>351</v>
      </c>
      <c r="G9816">
        <v>0</v>
      </c>
      <c r="I9816" t="s">
        <v>427</v>
      </c>
      <c r="J9816" t="s">
        <v>428</v>
      </c>
      <c r="K9816" t="s">
        <v>429</v>
      </c>
      <c r="L9816" t="s">
        <v>430</v>
      </c>
      <c r="M9816" t="s">
        <v>431</v>
      </c>
      <c r="N9816" t="s">
        <v>432</v>
      </c>
      <c r="O9816" t="s">
        <v>433</v>
      </c>
      <c r="P9816" t="s">
        <v>268</v>
      </c>
      <c r="Q9816" t="s">
        <v>269</v>
      </c>
      <c r="R9816" t="s">
        <v>434</v>
      </c>
      <c r="S9816" t="s">
        <v>435</v>
      </c>
      <c r="T9816">
        <v>2012</v>
      </c>
      <c r="X9816">
        <v>5829.5756499999998</v>
      </c>
      <c r="Y9816" s="7">
        <f t="shared" si="154"/>
        <v>40909</v>
      </c>
    </row>
    <row r="9817" spans="1:25" x14ac:dyDescent="0.25">
      <c r="A9817" t="s">
        <v>422</v>
      </c>
      <c r="B9817" t="s">
        <v>423</v>
      </c>
      <c r="C9817" t="s">
        <v>424</v>
      </c>
      <c r="D9817">
        <v>703</v>
      </c>
      <c r="E9817" t="s">
        <v>350</v>
      </c>
      <c r="F9817" t="s">
        <v>351</v>
      </c>
      <c r="G9817">
        <v>0</v>
      </c>
      <c r="I9817" t="s">
        <v>427</v>
      </c>
      <c r="J9817" t="s">
        <v>428</v>
      </c>
      <c r="K9817" t="s">
        <v>429</v>
      </c>
      <c r="L9817" t="s">
        <v>430</v>
      </c>
      <c r="M9817" t="s">
        <v>431</v>
      </c>
      <c r="N9817" t="s">
        <v>432</v>
      </c>
      <c r="O9817" t="s">
        <v>433</v>
      </c>
      <c r="P9817" t="s">
        <v>268</v>
      </c>
      <c r="Q9817" t="s">
        <v>269</v>
      </c>
      <c r="R9817" t="s">
        <v>434</v>
      </c>
      <c r="S9817" t="s">
        <v>435</v>
      </c>
      <c r="T9817">
        <v>2018</v>
      </c>
      <c r="X9817">
        <v>7180.5540000000001</v>
      </c>
      <c r="Y9817" s="7">
        <f t="shared" si="154"/>
        <v>43101</v>
      </c>
    </row>
    <row r="9818" spans="1:25" x14ac:dyDescent="0.25">
      <c r="A9818" t="s">
        <v>422</v>
      </c>
      <c r="B9818" t="s">
        <v>423</v>
      </c>
      <c r="C9818" t="s">
        <v>424</v>
      </c>
      <c r="D9818">
        <v>703</v>
      </c>
      <c r="E9818" t="s">
        <v>350</v>
      </c>
      <c r="F9818" t="s">
        <v>351</v>
      </c>
      <c r="G9818">
        <v>0</v>
      </c>
      <c r="I9818" t="s">
        <v>427</v>
      </c>
      <c r="J9818" t="s">
        <v>428</v>
      </c>
      <c r="K9818" t="s">
        <v>429</v>
      </c>
      <c r="L9818" t="s">
        <v>430</v>
      </c>
      <c r="M9818" t="s">
        <v>431</v>
      </c>
      <c r="N9818" t="s">
        <v>432</v>
      </c>
      <c r="O9818" t="s">
        <v>433</v>
      </c>
      <c r="P9818" t="s">
        <v>268</v>
      </c>
      <c r="Q9818" t="s">
        <v>269</v>
      </c>
      <c r="R9818" t="s">
        <v>434</v>
      </c>
      <c r="S9818" t="s">
        <v>435</v>
      </c>
      <c r="T9818">
        <v>2008</v>
      </c>
      <c r="X9818">
        <v>5585.6281799999997</v>
      </c>
      <c r="Y9818" s="7">
        <f t="shared" si="154"/>
        <v>39448</v>
      </c>
    </row>
    <row r="9819" spans="1:25" x14ac:dyDescent="0.25">
      <c r="A9819" t="s">
        <v>422</v>
      </c>
      <c r="B9819" t="s">
        <v>423</v>
      </c>
      <c r="C9819" t="s">
        <v>424</v>
      </c>
      <c r="D9819">
        <v>703</v>
      </c>
      <c r="E9819" t="s">
        <v>350</v>
      </c>
      <c r="F9819" t="s">
        <v>351</v>
      </c>
      <c r="G9819">
        <v>0</v>
      </c>
      <c r="I9819" t="s">
        <v>427</v>
      </c>
      <c r="J9819" t="s">
        <v>428</v>
      </c>
      <c r="K9819" t="s">
        <v>429</v>
      </c>
      <c r="L9819" t="s">
        <v>430</v>
      </c>
      <c r="M9819" t="s">
        <v>431</v>
      </c>
      <c r="N9819" t="s">
        <v>432</v>
      </c>
      <c r="O9819" t="s">
        <v>433</v>
      </c>
      <c r="P9819" t="s">
        <v>268</v>
      </c>
      <c r="Q9819" t="s">
        <v>269</v>
      </c>
      <c r="R9819" t="s">
        <v>434</v>
      </c>
      <c r="S9819" t="s">
        <v>435</v>
      </c>
      <c r="T9819">
        <v>2009</v>
      </c>
      <c r="X9819">
        <v>3680.97156</v>
      </c>
      <c r="Y9819" s="7">
        <f t="shared" si="154"/>
        <v>39814</v>
      </c>
    </row>
    <row r="9820" spans="1:25" x14ac:dyDescent="0.25">
      <c r="A9820" t="s">
        <v>422</v>
      </c>
      <c r="B9820" t="s">
        <v>423</v>
      </c>
      <c r="C9820" t="s">
        <v>424</v>
      </c>
      <c r="D9820">
        <v>703</v>
      </c>
      <c r="E9820" t="s">
        <v>350</v>
      </c>
      <c r="F9820" t="s">
        <v>351</v>
      </c>
      <c r="G9820">
        <v>0</v>
      </c>
      <c r="I9820" t="s">
        <v>427</v>
      </c>
      <c r="J9820" t="s">
        <v>428</v>
      </c>
      <c r="K9820" t="s">
        <v>429</v>
      </c>
      <c r="L9820" t="s">
        <v>430</v>
      </c>
      <c r="M9820" t="s">
        <v>431</v>
      </c>
      <c r="N9820" t="s">
        <v>432</v>
      </c>
      <c r="O9820" t="s">
        <v>433</v>
      </c>
      <c r="P9820" t="s">
        <v>268</v>
      </c>
      <c r="Q9820" t="s">
        <v>269</v>
      </c>
      <c r="R9820" t="s">
        <v>434</v>
      </c>
      <c r="S9820" t="s">
        <v>435</v>
      </c>
      <c r="T9820">
        <v>2010</v>
      </c>
      <c r="X9820">
        <v>4466.2796799999996</v>
      </c>
      <c r="Y9820" s="7">
        <f t="shared" si="154"/>
        <v>40179</v>
      </c>
    </row>
    <row r="9821" spans="1:25" x14ac:dyDescent="0.25">
      <c r="A9821" t="s">
        <v>422</v>
      </c>
      <c r="B9821" t="s">
        <v>423</v>
      </c>
      <c r="C9821" t="s">
        <v>424</v>
      </c>
      <c r="D9821">
        <v>703</v>
      </c>
      <c r="E9821" t="s">
        <v>350</v>
      </c>
      <c r="F9821" t="s">
        <v>351</v>
      </c>
      <c r="G9821">
        <v>0</v>
      </c>
      <c r="I9821" t="s">
        <v>427</v>
      </c>
      <c r="J9821" t="s">
        <v>428</v>
      </c>
      <c r="K9821" t="s">
        <v>429</v>
      </c>
      <c r="L9821" t="s">
        <v>430</v>
      </c>
      <c r="M9821" t="s">
        <v>431</v>
      </c>
      <c r="N9821" t="s">
        <v>432</v>
      </c>
      <c r="O9821" t="s">
        <v>433</v>
      </c>
      <c r="P9821" t="s">
        <v>268</v>
      </c>
      <c r="Q9821" t="s">
        <v>269</v>
      </c>
      <c r="R9821" t="s">
        <v>434</v>
      </c>
      <c r="S9821" t="s">
        <v>435</v>
      </c>
      <c r="T9821">
        <v>2011</v>
      </c>
      <c r="X9821">
        <v>5487.0856000000003</v>
      </c>
      <c r="Y9821" s="7">
        <f t="shared" si="154"/>
        <v>40544</v>
      </c>
    </row>
    <row r="9822" spans="1:25" x14ac:dyDescent="0.25">
      <c r="A9822" t="s">
        <v>422</v>
      </c>
      <c r="B9822" t="s">
        <v>423</v>
      </c>
      <c r="C9822" t="s">
        <v>424</v>
      </c>
      <c r="D9822">
        <v>703</v>
      </c>
      <c r="E9822" t="s">
        <v>350</v>
      </c>
      <c r="F9822" t="s">
        <v>351</v>
      </c>
      <c r="G9822">
        <v>0</v>
      </c>
      <c r="I9822" t="s">
        <v>427</v>
      </c>
      <c r="J9822" t="s">
        <v>428</v>
      </c>
      <c r="K9822" t="s">
        <v>429</v>
      </c>
      <c r="L9822" t="s">
        <v>430</v>
      </c>
      <c r="M9822" t="s">
        <v>431</v>
      </c>
      <c r="N9822" t="s">
        <v>436</v>
      </c>
      <c r="O9822" t="s">
        <v>437</v>
      </c>
      <c r="P9822" t="s">
        <v>268</v>
      </c>
      <c r="Q9822" t="s">
        <v>269</v>
      </c>
      <c r="R9822" t="s">
        <v>434</v>
      </c>
      <c r="S9822" t="s">
        <v>435</v>
      </c>
      <c r="T9822">
        <v>2020</v>
      </c>
      <c r="X9822">
        <v>7219.7642999999998</v>
      </c>
      <c r="Y9822" s="7">
        <f t="shared" si="154"/>
        <v>43862</v>
      </c>
    </row>
    <row r="9823" spans="1:25" x14ac:dyDescent="0.25">
      <c r="A9823" t="s">
        <v>422</v>
      </c>
      <c r="B9823" t="s">
        <v>423</v>
      </c>
      <c r="C9823" t="s">
        <v>424</v>
      </c>
      <c r="D9823">
        <v>703</v>
      </c>
      <c r="E9823" t="s">
        <v>350</v>
      </c>
      <c r="F9823" t="s">
        <v>351</v>
      </c>
      <c r="G9823">
        <v>0</v>
      </c>
      <c r="I9823" t="s">
        <v>427</v>
      </c>
      <c r="J9823" t="s">
        <v>428</v>
      </c>
      <c r="K9823" t="s">
        <v>429</v>
      </c>
      <c r="L9823" t="s">
        <v>430</v>
      </c>
      <c r="M9823" t="s">
        <v>431</v>
      </c>
      <c r="N9823" t="s">
        <v>436</v>
      </c>
      <c r="O9823" t="s">
        <v>437</v>
      </c>
      <c r="P9823" t="s">
        <v>268</v>
      </c>
      <c r="Q9823" t="s">
        <v>269</v>
      </c>
      <c r="R9823" t="s">
        <v>434</v>
      </c>
      <c r="S9823" t="s">
        <v>435</v>
      </c>
      <c r="T9823">
        <v>2019</v>
      </c>
      <c r="X9823">
        <v>7560.6740799999998</v>
      </c>
      <c r="Y9823" s="7">
        <f t="shared" si="154"/>
        <v>43497</v>
      </c>
    </row>
    <row r="9824" spans="1:25" x14ac:dyDescent="0.25">
      <c r="A9824" t="s">
        <v>422</v>
      </c>
      <c r="B9824" t="s">
        <v>423</v>
      </c>
      <c r="C9824" t="s">
        <v>424</v>
      </c>
      <c r="D9824">
        <v>703</v>
      </c>
      <c r="E9824" t="s">
        <v>350</v>
      </c>
      <c r="F9824" t="s">
        <v>351</v>
      </c>
      <c r="G9824">
        <v>0</v>
      </c>
      <c r="I9824" t="s">
        <v>427</v>
      </c>
      <c r="J9824" t="s">
        <v>428</v>
      </c>
      <c r="K9824" t="s">
        <v>429</v>
      </c>
      <c r="L9824" t="s">
        <v>430</v>
      </c>
      <c r="M9824" t="s">
        <v>431</v>
      </c>
      <c r="N9824" t="s">
        <v>436</v>
      </c>
      <c r="O9824" t="s">
        <v>437</v>
      </c>
      <c r="P9824" t="s">
        <v>268</v>
      </c>
      <c r="Q9824" t="s">
        <v>269</v>
      </c>
      <c r="R9824" t="s">
        <v>434</v>
      </c>
      <c r="S9824" t="s">
        <v>435</v>
      </c>
      <c r="T9824">
        <v>2006</v>
      </c>
      <c r="X9824">
        <v>2724.0128399999999</v>
      </c>
      <c r="Y9824" s="7">
        <f t="shared" si="154"/>
        <v>38749</v>
      </c>
    </row>
    <row r="9825" spans="1:25" x14ac:dyDescent="0.25">
      <c r="A9825" t="s">
        <v>422</v>
      </c>
      <c r="B9825" t="s">
        <v>423</v>
      </c>
      <c r="C9825" t="s">
        <v>424</v>
      </c>
      <c r="D9825">
        <v>703</v>
      </c>
      <c r="E9825" t="s">
        <v>350</v>
      </c>
      <c r="F9825" t="s">
        <v>351</v>
      </c>
      <c r="G9825">
        <v>0</v>
      </c>
      <c r="I9825" t="s">
        <v>427</v>
      </c>
      <c r="J9825" t="s">
        <v>428</v>
      </c>
      <c r="K9825" t="s">
        <v>429</v>
      </c>
      <c r="L9825" t="s">
        <v>430</v>
      </c>
      <c r="M9825" t="s">
        <v>431</v>
      </c>
      <c r="N9825" t="s">
        <v>436</v>
      </c>
      <c r="O9825" t="s">
        <v>437</v>
      </c>
      <c r="P9825" t="s">
        <v>268</v>
      </c>
      <c r="Q9825" t="s">
        <v>269</v>
      </c>
      <c r="R9825" t="s">
        <v>434</v>
      </c>
      <c r="S9825" t="s">
        <v>435</v>
      </c>
      <c r="T9825">
        <v>2007</v>
      </c>
      <c r="X9825">
        <v>4075.1658000000002</v>
      </c>
      <c r="Y9825" s="7">
        <f t="shared" si="154"/>
        <v>39114</v>
      </c>
    </row>
    <row r="9826" spans="1:25" x14ac:dyDescent="0.25">
      <c r="A9826" t="s">
        <v>422</v>
      </c>
      <c r="B9826" t="s">
        <v>423</v>
      </c>
      <c r="C9826" t="s">
        <v>424</v>
      </c>
      <c r="D9826">
        <v>703</v>
      </c>
      <c r="E9826" t="s">
        <v>350</v>
      </c>
      <c r="F9826" t="s">
        <v>351</v>
      </c>
      <c r="G9826">
        <v>0</v>
      </c>
      <c r="I9826" t="s">
        <v>427</v>
      </c>
      <c r="J9826" t="s">
        <v>428</v>
      </c>
      <c r="K9826" t="s">
        <v>429</v>
      </c>
      <c r="L9826" t="s">
        <v>430</v>
      </c>
      <c r="M9826" t="s">
        <v>431</v>
      </c>
      <c r="N9826" t="s">
        <v>436</v>
      </c>
      <c r="O9826" t="s">
        <v>437</v>
      </c>
      <c r="P9826" t="s">
        <v>268</v>
      </c>
      <c r="Q9826" t="s">
        <v>269</v>
      </c>
      <c r="R9826" t="s">
        <v>434</v>
      </c>
      <c r="S9826" t="s">
        <v>435</v>
      </c>
      <c r="T9826">
        <v>2018</v>
      </c>
      <c r="X9826">
        <v>7655.8834800000004</v>
      </c>
      <c r="Y9826" s="7">
        <f t="shared" si="154"/>
        <v>43132</v>
      </c>
    </row>
    <row r="9827" spans="1:25" x14ac:dyDescent="0.25">
      <c r="A9827" t="s">
        <v>422</v>
      </c>
      <c r="B9827" t="s">
        <v>423</v>
      </c>
      <c r="C9827" t="s">
        <v>424</v>
      </c>
      <c r="D9827">
        <v>703</v>
      </c>
      <c r="E9827" t="s">
        <v>350</v>
      </c>
      <c r="F9827" t="s">
        <v>351</v>
      </c>
      <c r="G9827">
        <v>0</v>
      </c>
      <c r="I9827" t="s">
        <v>427</v>
      </c>
      <c r="J9827" t="s">
        <v>428</v>
      </c>
      <c r="K9827" t="s">
        <v>429</v>
      </c>
      <c r="L9827" t="s">
        <v>430</v>
      </c>
      <c r="M9827" t="s">
        <v>431</v>
      </c>
      <c r="N9827" t="s">
        <v>436</v>
      </c>
      <c r="O9827" t="s">
        <v>437</v>
      </c>
      <c r="P9827" t="s">
        <v>268</v>
      </c>
      <c r="Q9827" t="s">
        <v>269</v>
      </c>
      <c r="R9827" t="s">
        <v>434</v>
      </c>
      <c r="S9827" t="s">
        <v>435</v>
      </c>
      <c r="T9827">
        <v>2013</v>
      </c>
      <c r="X9827">
        <v>6783.0322500000002</v>
      </c>
      <c r="Y9827" s="7">
        <f t="shared" si="154"/>
        <v>41306</v>
      </c>
    </row>
    <row r="9828" spans="1:25" x14ac:dyDescent="0.25">
      <c r="A9828" t="s">
        <v>422</v>
      </c>
      <c r="B9828" t="s">
        <v>423</v>
      </c>
      <c r="C9828" t="s">
        <v>424</v>
      </c>
      <c r="D9828">
        <v>703</v>
      </c>
      <c r="E9828" t="s">
        <v>350</v>
      </c>
      <c r="F9828" t="s">
        <v>351</v>
      </c>
      <c r="G9828">
        <v>0</v>
      </c>
      <c r="I9828" t="s">
        <v>427</v>
      </c>
      <c r="J9828" t="s">
        <v>428</v>
      </c>
      <c r="K9828" t="s">
        <v>429</v>
      </c>
      <c r="L9828" t="s">
        <v>430</v>
      </c>
      <c r="M9828" t="s">
        <v>431</v>
      </c>
      <c r="N9828" t="s">
        <v>436</v>
      </c>
      <c r="O9828" t="s">
        <v>437</v>
      </c>
      <c r="P9828" t="s">
        <v>268</v>
      </c>
      <c r="Q9828" t="s">
        <v>269</v>
      </c>
      <c r="R9828" t="s">
        <v>434</v>
      </c>
      <c r="S9828" t="s">
        <v>435</v>
      </c>
      <c r="T9828">
        <v>2017</v>
      </c>
      <c r="X9828">
        <v>6197.8446199999998</v>
      </c>
      <c r="Y9828" s="7">
        <f t="shared" si="154"/>
        <v>42767</v>
      </c>
    </row>
    <row r="9829" spans="1:25" x14ac:dyDescent="0.25">
      <c r="A9829" t="s">
        <v>422</v>
      </c>
      <c r="B9829" t="s">
        <v>423</v>
      </c>
      <c r="C9829" t="s">
        <v>424</v>
      </c>
      <c r="D9829">
        <v>703</v>
      </c>
      <c r="E9829" t="s">
        <v>350</v>
      </c>
      <c r="F9829" t="s">
        <v>351</v>
      </c>
      <c r="G9829">
        <v>0</v>
      </c>
      <c r="I9829" t="s">
        <v>427</v>
      </c>
      <c r="J9829" t="s">
        <v>428</v>
      </c>
      <c r="K9829" t="s">
        <v>429</v>
      </c>
      <c r="L9829" t="s">
        <v>430</v>
      </c>
      <c r="M9829" t="s">
        <v>431</v>
      </c>
      <c r="N9829" t="s">
        <v>436</v>
      </c>
      <c r="O9829" t="s">
        <v>437</v>
      </c>
      <c r="P9829" t="s">
        <v>268</v>
      </c>
      <c r="Q9829" t="s">
        <v>269</v>
      </c>
      <c r="R9829" t="s">
        <v>434</v>
      </c>
      <c r="S9829" t="s">
        <v>435</v>
      </c>
      <c r="T9829">
        <v>2015</v>
      </c>
      <c r="X9829">
        <v>6097.3334999999997</v>
      </c>
      <c r="Y9829" s="7">
        <f t="shared" si="154"/>
        <v>42036</v>
      </c>
    </row>
    <row r="9830" spans="1:25" x14ac:dyDescent="0.25">
      <c r="A9830" t="s">
        <v>422</v>
      </c>
      <c r="B9830" t="s">
        <v>423</v>
      </c>
      <c r="C9830" t="s">
        <v>424</v>
      </c>
      <c r="D9830">
        <v>703</v>
      </c>
      <c r="E9830" t="s">
        <v>350</v>
      </c>
      <c r="F9830" t="s">
        <v>351</v>
      </c>
      <c r="G9830">
        <v>0</v>
      </c>
      <c r="I9830" t="s">
        <v>427</v>
      </c>
      <c r="J9830" t="s">
        <v>428</v>
      </c>
      <c r="K9830" t="s">
        <v>429</v>
      </c>
      <c r="L9830" t="s">
        <v>430</v>
      </c>
      <c r="M9830" t="s">
        <v>431</v>
      </c>
      <c r="N9830" t="s">
        <v>436</v>
      </c>
      <c r="O9830" t="s">
        <v>437</v>
      </c>
      <c r="P9830" t="s">
        <v>268</v>
      </c>
      <c r="Q9830" t="s">
        <v>269</v>
      </c>
      <c r="R9830" t="s">
        <v>434</v>
      </c>
      <c r="S9830" t="s">
        <v>435</v>
      </c>
      <c r="T9830">
        <v>2014</v>
      </c>
      <c r="X9830">
        <v>7286.2698399999999</v>
      </c>
      <c r="Y9830" s="7">
        <f t="shared" si="154"/>
        <v>41671</v>
      </c>
    </row>
    <row r="9831" spans="1:25" x14ac:dyDescent="0.25">
      <c r="A9831" t="s">
        <v>422</v>
      </c>
      <c r="B9831" t="s">
        <v>423</v>
      </c>
      <c r="C9831" t="s">
        <v>424</v>
      </c>
      <c r="D9831">
        <v>703</v>
      </c>
      <c r="E9831" t="s">
        <v>350</v>
      </c>
      <c r="F9831" t="s">
        <v>351</v>
      </c>
      <c r="G9831">
        <v>0</v>
      </c>
      <c r="I9831" t="s">
        <v>427</v>
      </c>
      <c r="J9831" t="s">
        <v>428</v>
      </c>
      <c r="K9831" t="s">
        <v>429</v>
      </c>
      <c r="L9831" t="s">
        <v>430</v>
      </c>
      <c r="M9831" t="s">
        <v>431</v>
      </c>
      <c r="N9831" t="s">
        <v>436</v>
      </c>
      <c r="O9831" t="s">
        <v>437</v>
      </c>
      <c r="P9831" t="s">
        <v>268</v>
      </c>
      <c r="Q9831" t="s">
        <v>269</v>
      </c>
      <c r="R9831" t="s">
        <v>434</v>
      </c>
      <c r="S9831" t="s">
        <v>435</v>
      </c>
      <c r="T9831">
        <v>2016</v>
      </c>
      <c r="X9831">
        <v>6314.0246699999998</v>
      </c>
      <c r="Y9831" s="7">
        <f t="shared" si="154"/>
        <v>42401</v>
      </c>
    </row>
    <row r="9832" spans="1:25" x14ac:dyDescent="0.25">
      <c r="A9832" t="s">
        <v>422</v>
      </c>
      <c r="B9832" t="s">
        <v>423</v>
      </c>
      <c r="C9832" t="s">
        <v>424</v>
      </c>
      <c r="D9832">
        <v>703</v>
      </c>
      <c r="E9832" t="s">
        <v>350</v>
      </c>
      <c r="F9832" t="s">
        <v>351</v>
      </c>
      <c r="G9832">
        <v>0</v>
      </c>
      <c r="I9832" t="s">
        <v>427</v>
      </c>
      <c r="J9832" t="s">
        <v>428</v>
      </c>
      <c r="K9832" t="s">
        <v>429</v>
      </c>
      <c r="L9832" t="s">
        <v>430</v>
      </c>
      <c r="M9832" t="s">
        <v>431</v>
      </c>
      <c r="N9832" t="s">
        <v>436</v>
      </c>
      <c r="O9832" t="s">
        <v>437</v>
      </c>
      <c r="P9832" t="s">
        <v>268</v>
      </c>
      <c r="Q9832" t="s">
        <v>269</v>
      </c>
      <c r="R9832" t="s">
        <v>434</v>
      </c>
      <c r="S9832" t="s">
        <v>435</v>
      </c>
      <c r="T9832">
        <v>2012</v>
      </c>
      <c r="X9832">
        <v>6502.3730400000004</v>
      </c>
      <c r="Y9832" s="7">
        <f t="shared" si="154"/>
        <v>40940</v>
      </c>
    </row>
    <row r="9833" spans="1:25" x14ac:dyDescent="0.25">
      <c r="A9833" t="s">
        <v>422</v>
      </c>
      <c r="B9833" t="s">
        <v>423</v>
      </c>
      <c r="C9833" t="s">
        <v>424</v>
      </c>
      <c r="D9833">
        <v>703</v>
      </c>
      <c r="E9833" t="s">
        <v>350</v>
      </c>
      <c r="F9833" t="s">
        <v>351</v>
      </c>
      <c r="G9833">
        <v>0</v>
      </c>
      <c r="I9833" t="s">
        <v>427</v>
      </c>
      <c r="J9833" t="s">
        <v>428</v>
      </c>
      <c r="K9833" t="s">
        <v>429</v>
      </c>
      <c r="L9833" t="s">
        <v>430</v>
      </c>
      <c r="M9833" t="s">
        <v>431</v>
      </c>
      <c r="N9833" t="s">
        <v>436</v>
      </c>
      <c r="O9833" t="s">
        <v>437</v>
      </c>
      <c r="P9833" t="s">
        <v>268</v>
      </c>
      <c r="Q9833" t="s">
        <v>269</v>
      </c>
      <c r="R9833" t="s">
        <v>434</v>
      </c>
      <c r="S9833" t="s">
        <v>435</v>
      </c>
      <c r="T9833">
        <v>2008</v>
      </c>
      <c r="X9833">
        <v>5952.2928000000002</v>
      </c>
      <c r="Y9833" s="7">
        <f t="shared" si="154"/>
        <v>39479</v>
      </c>
    </row>
    <row r="9834" spans="1:25" x14ac:dyDescent="0.25">
      <c r="A9834" t="s">
        <v>422</v>
      </c>
      <c r="B9834" t="s">
        <v>423</v>
      </c>
      <c r="C9834" t="s">
        <v>424</v>
      </c>
      <c r="D9834">
        <v>703</v>
      </c>
      <c r="E9834" t="s">
        <v>350</v>
      </c>
      <c r="F9834" t="s">
        <v>351</v>
      </c>
      <c r="G9834">
        <v>0</v>
      </c>
      <c r="I9834" t="s">
        <v>427</v>
      </c>
      <c r="J9834" t="s">
        <v>428</v>
      </c>
      <c r="K9834" t="s">
        <v>429</v>
      </c>
      <c r="L9834" t="s">
        <v>430</v>
      </c>
      <c r="M9834" t="s">
        <v>431</v>
      </c>
      <c r="N9834" t="s">
        <v>436</v>
      </c>
      <c r="O9834" t="s">
        <v>437</v>
      </c>
      <c r="P9834" t="s">
        <v>268</v>
      </c>
      <c r="Q9834" t="s">
        <v>269</v>
      </c>
      <c r="R9834" t="s">
        <v>434</v>
      </c>
      <c r="S9834" t="s">
        <v>435</v>
      </c>
      <c r="T9834">
        <v>2011</v>
      </c>
      <c r="X9834">
        <v>6026.3064800000002</v>
      </c>
      <c r="Y9834" s="7">
        <f t="shared" si="154"/>
        <v>40575</v>
      </c>
    </row>
    <row r="9835" spans="1:25" x14ac:dyDescent="0.25">
      <c r="A9835" t="s">
        <v>422</v>
      </c>
      <c r="B9835" t="s">
        <v>423</v>
      </c>
      <c r="C9835" t="s">
        <v>424</v>
      </c>
      <c r="D9835">
        <v>703</v>
      </c>
      <c r="E9835" t="s">
        <v>350</v>
      </c>
      <c r="F9835" t="s">
        <v>351</v>
      </c>
      <c r="G9835">
        <v>0</v>
      </c>
      <c r="I9835" t="s">
        <v>427</v>
      </c>
      <c r="J9835" t="s">
        <v>428</v>
      </c>
      <c r="K9835" t="s">
        <v>429</v>
      </c>
      <c r="L9835" t="s">
        <v>430</v>
      </c>
      <c r="M9835" t="s">
        <v>431</v>
      </c>
      <c r="N9835" t="s">
        <v>436</v>
      </c>
      <c r="O9835" t="s">
        <v>437</v>
      </c>
      <c r="P9835" t="s">
        <v>268</v>
      </c>
      <c r="Q9835" t="s">
        <v>269</v>
      </c>
      <c r="R9835" t="s">
        <v>434</v>
      </c>
      <c r="S9835" t="s">
        <v>435</v>
      </c>
      <c r="T9835">
        <v>2010</v>
      </c>
      <c r="X9835">
        <v>4801.86996</v>
      </c>
      <c r="Y9835" s="7">
        <f t="shared" si="154"/>
        <v>40210</v>
      </c>
    </row>
    <row r="9836" spans="1:25" x14ac:dyDescent="0.25">
      <c r="A9836" t="s">
        <v>422</v>
      </c>
      <c r="B9836" t="s">
        <v>423</v>
      </c>
      <c r="C9836" t="s">
        <v>424</v>
      </c>
      <c r="D9836">
        <v>703</v>
      </c>
      <c r="E9836" t="s">
        <v>350</v>
      </c>
      <c r="F9836" t="s">
        <v>351</v>
      </c>
      <c r="G9836">
        <v>0</v>
      </c>
      <c r="I9836" t="s">
        <v>427</v>
      </c>
      <c r="J9836" t="s">
        <v>428</v>
      </c>
      <c r="K9836" t="s">
        <v>429</v>
      </c>
      <c r="L9836" t="s">
        <v>430</v>
      </c>
      <c r="M9836" t="s">
        <v>431</v>
      </c>
      <c r="N9836" t="s">
        <v>436</v>
      </c>
      <c r="O9836" t="s">
        <v>437</v>
      </c>
      <c r="P9836" t="s">
        <v>268</v>
      </c>
      <c r="Q9836" t="s">
        <v>269</v>
      </c>
      <c r="R9836" t="s">
        <v>434</v>
      </c>
      <c r="S9836" t="s">
        <v>435</v>
      </c>
      <c r="T9836">
        <v>2009</v>
      </c>
      <c r="X9836">
        <v>3786.02205</v>
      </c>
      <c r="Y9836" s="7">
        <f t="shared" si="154"/>
        <v>39845</v>
      </c>
    </row>
    <row r="9837" spans="1:25" x14ac:dyDescent="0.25">
      <c r="A9837" t="s">
        <v>422</v>
      </c>
      <c r="B9837" t="s">
        <v>423</v>
      </c>
      <c r="C9837" t="s">
        <v>424</v>
      </c>
      <c r="D9837">
        <v>703</v>
      </c>
      <c r="E9837" t="s">
        <v>350</v>
      </c>
      <c r="F9837" t="s">
        <v>351</v>
      </c>
      <c r="G9837">
        <v>0</v>
      </c>
      <c r="I9837" t="s">
        <v>427</v>
      </c>
      <c r="J9837" t="s">
        <v>428</v>
      </c>
      <c r="K9837" t="s">
        <v>429</v>
      </c>
      <c r="L9837" t="s">
        <v>430</v>
      </c>
      <c r="M9837" t="s">
        <v>431</v>
      </c>
      <c r="N9837" t="s">
        <v>438</v>
      </c>
      <c r="O9837" t="s">
        <v>439</v>
      </c>
      <c r="P9837" t="s">
        <v>268</v>
      </c>
      <c r="Q9837" t="s">
        <v>269</v>
      </c>
      <c r="R9837" t="s">
        <v>434</v>
      </c>
      <c r="S9837" t="s">
        <v>435</v>
      </c>
      <c r="T9837">
        <v>2019</v>
      </c>
      <c r="X9837">
        <v>8220.1706400000003</v>
      </c>
      <c r="Y9837" s="7">
        <f t="shared" si="154"/>
        <v>43525</v>
      </c>
    </row>
    <row r="9838" spans="1:25" x14ac:dyDescent="0.25">
      <c r="A9838" t="s">
        <v>422</v>
      </c>
      <c r="B9838" t="s">
        <v>423</v>
      </c>
      <c r="C9838" t="s">
        <v>424</v>
      </c>
      <c r="D9838">
        <v>703</v>
      </c>
      <c r="E9838" t="s">
        <v>350</v>
      </c>
      <c r="F9838" t="s">
        <v>351</v>
      </c>
      <c r="G9838">
        <v>0</v>
      </c>
      <c r="I9838" t="s">
        <v>427</v>
      </c>
      <c r="J9838" t="s">
        <v>428</v>
      </c>
      <c r="K9838" t="s">
        <v>429</v>
      </c>
      <c r="L9838" t="s">
        <v>430</v>
      </c>
      <c r="M9838" t="s">
        <v>431</v>
      </c>
      <c r="N9838" t="s">
        <v>438</v>
      </c>
      <c r="O9838" t="s">
        <v>439</v>
      </c>
      <c r="P9838" t="s">
        <v>268</v>
      </c>
      <c r="Q9838" t="s">
        <v>269</v>
      </c>
      <c r="R9838" t="s">
        <v>434</v>
      </c>
      <c r="S9838" t="s">
        <v>435</v>
      </c>
      <c r="T9838">
        <v>2020</v>
      </c>
      <c r="X9838">
        <v>6514.2262899999996</v>
      </c>
      <c r="Y9838" s="7">
        <f t="shared" si="154"/>
        <v>43891</v>
      </c>
    </row>
    <row r="9839" spans="1:25" x14ac:dyDescent="0.25">
      <c r="A9839" t="s">
        <v>422</v>
      </c>
      <c r="B9839" t="s">
        <v>423</v>
      </c>
      <c r="C9839" t="s">
        <v>424</v>
      </c>
      <c r="D9839">
        <v>703</v>
      </c>
      <c r="E9839" t="s">
        <v>350</v>
      </c>
      <c r="F9839" t="s">
        <v>351</v>
      </c>
      <c r="G9839">
        <v>0</v>
      </c>
      <c r="I9839" t="s">
        <v>427</v>
      </c>
      <c r="J9839" t="s">
        <v>428</v>
      </c>
      <c r="K9839" t="s">
        <v>429</v>
      </c>
      <c r="L9839" t="s">
        <v>430</v>
      </c>
      <c r="M9839" t="s">
        <v>431</v>
      </c>
      <c r="N9839" t="s">
        <v>438</v>
      </c>
      <c r="O9839" t="s">
        <v>439</v>
      </c>
      <c r="P9839" t="s">
        <v>268</v>
      </c>
      <c r="Q9839" t="s">
        <v>269</v>
      </c>
      <c r="R9839" t="s">
        <v>434</v>
      </c>
      <c r="S9839" t="s">
        <v>435</v>
      </c>
      <c r="T9839">
        <v>2007</v>
      </c>
      <c r="X9839">
        <v>4760.23416</v>
      </c>
      <c r="Y9839" s="7">
        <f t="shared" si="154"/>
        <v>39142</v>
      </c>
    </row>
    <row r="9840" spans="1:25" x14ac:dyDescent="0.25">
      <c r="A9840" t="s">
        <v>422</v>
      </c>
      <c r="B9840" t="s">
        <v>423</v>
      </c>
      <c r="C9840" t="s">
        <v>424</v>
      </c>
      <c r="D9840">
        <v>703</v>
      </c>
      <c r="E9840" t="s">
        <v>350</v>
      </c>
      <c r="F9840" t="s">
        <v>351</v>
      </c>
      <c r="G9840">
        <v>0</v>
      </c>
      <c r="I9840" t="s">
        <v>427</v>
      </c>
      <c r="J9840" t="s">
        <v>428</v>
      </c>
      <c r="K9840" t="s">
        <v>429</v>
      </c>
      <c r="L9840" t="s">
        <v>430</v>
      </c>
      <c r="M9840" t="s">
        <v>431</v>
      </c>
      <c r="N9840" t="s">
        <v>438</v>
      </c>
      <c r="O9840" t="s">
        <v>439</v>
      </c>
      <c r="P9840" t="s">
        <v>268</v>
      </c>
      <c r="Q9840" t="s">
        <v>269</v>
      </c>
      <c r="R9840" t="s">
        <v>434</v>
      </c>
      <c r="S9840" t="s">
        <v>435</v>
      </c>
      <c r="T9840">
        <v>2006</v>
      </c>
      <c r="X9840">
        <v>3253.3332</v>
      </c>
      <c r="Y9840" s="7">
        <f t="shared" si="154"/>
        <v>38777</v>
      </c>
    </row>
    <row r="9841" spans="1:25" x14ac:dyDescent="0.25">
      <c r="A9841" t="s">
        <v>422</v>
      </c>
      <c r="B9841" t="s">
        <v>423</v>
      </c>
      <c r="C9841" t="s">
        <v>424</v>
      </c>
      <c r="D9841">
        <v>703</v>
      </c>
      <c r="E9841" t="s">
        <v>350</v>
      </c>
      <c r="F9841" t="s">
        <v>351</v>
      </c>
      <c r="G9841">
        <v>0</v>
      </c>
      <c r="I9841" t="s">
        <v>427</v>
      </c>
      <c r="J9841" t="s">
        <v>428</v>
      </c>
      <c r="K9841" t="s">
        <v>429</v>
      </c>
      <c r="L9841" t="s">
        <v>430</v>
      </c>
      <c r="M9841" t="s">
        <v>431</v>
      </c>
      <c r="N9841" t="s">
        <v>438</v>
      </c>
      <c r="O9841" t="s">
        <v>439</v>
      </c>
      <c r="P9841" t="s">
        <v>268</v>
      </c>
      <c r="Q9841" t="s">
        <v>269</v>
      </c>
      <c r="R9841" t="s">
        <v>434</v>
      </c>
      <c r="S9841" t="s">
        <v>435</v>
      </c>
      <c r="T9841">
        <v>2012</v>
      </c>
      <c r="X9841">
        <v>7251.7053299999998</v>
      </c>
      <c r="Y9841" s="7">
        <f t="shared" si="154"/>
        <v>40969</v>
      </c>
    </row>
    <row r="9842" spans="1:25" x14ac:dyDescent="0.25">
      <c r="A9842" t="s">
        <v>422</v>
      </c>
      <c r="B9842" t="s">
        <v>423</v>
      </c>
      <c r="C9842" t="s">
        <v>424</v>
      </c>
      <c r="D9842">
        <v>703</v>
      </c>
      <c r="E9842" t="s">
        <v>350</v>
      </c>
      <c r="F9842" t="s">
        <v>351</v>
      </c>
      <c r="G9842">
        <v>0</v>
      </c>
      <c r="I9842" t="s">
        <v>427</v>
      </c>
      <c r="J9842" t="s">
        <v>428</v>
      </c>
      <c r="K9842" t="s">
        <v>429</v>
      </c>
      <c r="L9842" t="s">
        <v>430</v>
      </c>
      <c r="M9842" t="s">
        <v>431</v>
      </c>
      <c r="N9842" t="s">
        <v>438</v>
      </c>
      <c r="O9842" t="s">
        <v>439</v>
      </c>
      <c r="P9842" t="s">
        <v>268</v>
      </c>
      <c r="Q9842" t="s">
        <v>269</v>
      </c>
      <c r="R9842" t="s">
        <v>434</v>
      </c>
      <c r="S9842" t="s">
        <v>435</v>
      </c>
      <c r="T9842">
        <v>2015</v>
      </c>
      <c r="X9842">
        <v>6533.2547800000002</v>
      </c>
      <c r="Y9842" s="7">
        <f t="shared" si="154"/>
        <v>42064</v>
      </c>
    </row>
    <row r="9843" spans="1:25" x14ac:dyDescent="0.25">
      <c r="A9843" t="s">
        <v>422</v>
      </c>
      <c r="B9843" t="s">
        <v>423</v>
      </c>
      <c r="C9843" t="s">
        <v>424</v>
      </c>
      <c r="D9843">
        <v>703</v>
      </c>
      <c r="E9843" t="s">
        <v>350</v>
      </c>
      <c r="F9843" t="s">
        <v>351</v>
      </c>
      <c r="G9843">
        <v>0</v>
      </c>
      <c r="I9843" t="s">
        <v>427</v>
      </c>
      <c r="J9843" t="s">
        <v>428</v>
      </c>
      <c r="K9843" t="s">
        <v>429</v>
      </c>
      <c r="L9843" t="s">
        <v>430</v>
      </c>
      <c r="M9843" t="s">
        <v>431</v>
      </c>
      <c r="N9843" t="s">
        <v>438</v>
      </c>
      <c r="O9843" t="s">
        <v>439</v>
      </c>
      <c r="P9843" t="s">
        <v>268</v>
      </c>
      <c r="Q9843" t="s">
        <v>269</v>
      </c>
      <c r="R9843" t="s">
        <v>434</v>
      </c>
      <c r="S9843" t="s">
        <v>435</v>
      </c>
      <c r="T9843">
        <v>2016</v>
      </c>
      <c r="X9843">
        <v>6439.8869999999997</v>
      </c>
      <c r="Y9843" s="7">
        <f t="shared" si="154"/>
        <v>42430</v>
      </c>
    </row>
    <row r="9844" spans="1:25" x14ac:dyDescent="0.25">
      <c r="A9844" t="s">
        <v>422</v>
      </c>
      <c r="B9844" t="s">
        <v>423</v>
      </c>
      <c r="C9844" t="s">
        <v>424</v>
      </c>
      <c r="D9844">
        <v>703</v>
      </c>
      <c r="E9844" t="s">
        <v>350</v>
      </c>
      <c r="F9844" t="s">
        <v>351</v>
      </c>
      <c r="G9844">
        <v>0</v>
      </c>
      <c r="I9844" t="s">
        <v>427</v>
      </c>
      <c r="J9844" t="s">
        <v>428</v>
      </c>
      <c r="K9844" t="s">
        <v>429</v>
      </c>
      <c r="L9844" t="s">
        <v>430</v>
      </c>
      <c r="M9844" t="s">
        <v>431</v>
      </c>
      <c r="N9844" t="s">
        <v>438</v>
      </c>
      <c r="O9844" t="s">
        <v>439</v>
      </c>
      <c r="P9844" t="s">
        <v>268</v>
      </c>
      <c r="Q9844" t="s">
        <v>269</v>
      </c>
      <c r="R9844" t="s">
        <v>434</v>
      </c>
      <c r="S9844" t="s">
        <v>435</v>
      </c>
      <c r="T9844">
        <v>2014</v>
      </c>
      <c r="X9844">
        <v>7770.8759099999997</v>
      </c>
      <c r="Y9844" s="7">
        <f t="shared" si="154"/>
        <v>41699</v>
      </c>
    </row>
    <row r="9845" spans="1:25" x14ac:dyDescent="0.25">
      <c r="A9845" t="s">
        <v>422</v>
      </c>
      <c r="B9845" t="s">
        <v>423</v>
      </c>
      <c r="C9845" t="s">
        <v>424</v>
      </c>
      <c r="D9845">
        <v>703</v>
      </c>
      <c r="E9845" t="s">
        <v>350</v>
      </c>
      <c r="F9845" t="s">
        <v>351</v>
      </c>
      <c r="G9845">
        <v>0</v>
      </c>
      <c r="I9845" t="s">
        <v>427</v>
      </c>
      <c r="J9845" t="s">
        <v>428</v>
      </c>
      <c r="K9845" t="s">
        <v>429</v>
      </c>
      <c r="L9845" t="s">
        <v>430</v>
      </c>
      <c r="M9845" t="s">
        <v>431</v>
      </c>
      <c r="N9845" t="s">
        <v>438</v>
      </c>
      <c r="O9845" t="s">
        <v>439</v>
      </c>
      <c r="P9845" t="s">
        <v>268</v>
      </c>
      <c r="Q9845" t="s">
        <v>269</v>
      </c>
      <c r="R9845" t="s">
        <v>434</v>
      </c>
      <c r="S9845" t="s">
        <v>435</v>
      </c>
      <c r="T9845">
        <v>2013</v>
      </c>
      <c r="X9845">
        <v>6889.4585200000001</v>
      </c>
      <c r="Y9845" s="7">
        <f t="shared" si="154"/>
        <v>41334</v>
      </c>
    </row>
    <row r="9846" spans="1:25" x14ac:dyDescent="0.25">
      <c r="A9846" t="s">
        <v>422</v>
      </c>
      <c r="B9846" t="s">
        <v>423</v>
      </c>
      <c r="C9846" t="s">
        <v>424</v>
      </c>
      <c r="D9846">
        <v>703</v>
      </c>
      <c r="E9846" t="s">
        <v>350</v>
      </c>
      <c r="F9846" t="s">
        <v>351</v>
      </c>
      <c r="G9846">
        <v>0</v>
      </c>
      <c r="I9846" t="s">
        <v>427</v>
      </c>
      <c r="J9846" t="s">
        <v>428</v>
      </c>
      <c r="K9846" t="s">
        <v>429</v>
      </c>
      <c r="L9846" t="s">
        <v>430</v>
      </c>
      <c r="M9846" t="s">
        <v>431</v>
      </c>
      <c r="N9846" t="s">
        <v>438</v>
      </c>
      <c r="O9846" t="s">
        <v>439</v>
      </c>
      <c r="P9846" t="s">
        <v>268</v>
      </c>
      <c r="Q9846" t="s">
        <v>269</v>
      </c>
      <c r="R9846" t="s">
        <v>434</v>
      </c>
      <c r="S9846" t="s">
        <v>435</v>
      </c>
      <c r="T9846">
        <v>2017</v>
      </c>
      <c r="X9846">
        <v>7232.9970499999999</v>
      </c>
      <c r="Y9846" s="7">
        <f t="shared" si="154"/>
        <v>42795</v>
      </c>
    </row>
    <row r="9847" spans="1:25" x14ac:dyDescent="0.25">
      <c r="A9847" t="s">
        <v>422</v>
      </c>
      <c r="B9847" t="s">
        <v>423</v>
      </c>
      <c r="C9847" t="s">
        <v>424</v>
      </c>
      <c r="D9847">
        <v>703</v>
      </c>
      <c r="E9847" t="s">
        <v>350</v>
      </c>
      <c r="F9847" t="s">
        <v>351</v>
      </c>
      <c r="G9847">
        <v>0</v>
      </c>
      <c r="I9847" t="s">
        <v>427</v>
      </c>
      <c r="J9847" t="s">
        <v>428</v>
      </c>
      <c r="K9847" t="s">
        <v>429</v>
      </c>
      <c r="L9847" t="s">
        <v>430</v>
      </c>
      <c r="M9847" t="s">
        <v>431</v>
      </c>
      <c r="N9847" t="s">
        <v>438</v>
      </c>
      <c r="O9847" t="s">
        <v>439</v>
      </c>
      <c r="P9847" t="s">
        <v>268</v>
      </c>
      <c r="Q9847" t="s">
        <v>269</v>
      </c>
      <c r="R9847" t="s">
        <v>434</v>
      </c>
      <c r="S9847" t="s">
        <v>435</v>
      </c>
      <c r="T9847">
        <v>2018</v>
      </c>
      <c r="X9847">
        <v>8536.8820799999994</v>
      </c>
      <c r="Y9847" s="7">
        <f t="shared" si="154"/>
        <v>43160</v>
      </c>
    </row>
    <row r="9848" spans="1:25" x14ac:dyDescent="0.25">
      <c r="A9848" t="s">
        <v>422</v>
      </c>
      <c r="B9848" t="s">
        <v>423</v>
      </c>
      <c r="C9848" t="s">
        <v>424</v>
      </c>
      <c r="D9848">
        <v>703</v>
      </c>
      <c r="E9848" t="s">
        <v>350</v>
      </c>
      <c r="F9848" t="s">
        <v>351</v>
      </c>
      <c r="G9848">
        <v>0</v>
      </c>
      <c r="I9848" t="s">
        <v>427</v>
      </c>
      <c r="J9848" t="s">
        <v>428</v>
      </c>
      <c r="K9848" t="s">
        <v>429</v>
      </c>
      <c r="L9848" t="s">
        <v>430</v>
      </c>
      <c r="M9848" t="s">
        <v>431</v>
      </c>
      <c r="N9848" t="s">
        <v>438</v>
      </c>
      <c r="O9848" t="s">
        <v>439</v>
      </c>
      <c r="P9848" t="s">
        <v>268</v>
      </c>
      <c r="Q9848" t="s">
        <v>269</v>
      </c>
      <c r="R9848" t="s">
        <v>434</v>
      </c>
      <c r="S9848" t="s">
        <v>435</v>
      </c>
      <c r="T9848">
        <v>2008</v>
      </c>
      <c r="X9848">
        <v>6127.4200099999998</v>
      </c>
      <c r="Y9848" s="7">
        <f t="shared" si="154"/>
        <v>39508</v>
      </c>
    </row>
    <row r="9849" spans="1:25" x14ac:dyDescent="0.25">
      <c r="A9849" t="s">
        <v>422</v>
      </c>
      <c r="B9849" t="s">
        <v>423</v>
      </c>
      <c r="C9849" t="s">
        <v>424</v>
      </c>
      <c r="D9849">
        <v>703</v>
      </c>
      <c r="E9849" t="s">
        <v>350</v>
      </c>
      <c r="F9849" t="s">
        <v>351</v>
      </c>
      <c r="G9849">
        <v>0</v>
      </c>
      <c r="I9849" t="s">
        <v>427</v>
      </c>
      <c r="J9849" t="s">
        <v>428</v>
      </c>
      <c r="K9849" t="s">
        <v>429</v>
      </c>
      <c r="L9849" t="s">
        <v>430</v>
      </c>
      <c r="M9849" t="s">
        <v>431</v>
      </c>
      <c r="N9849" t="s">
        <v>438</v>
      </c>
      <c r="O9849" t="s">
        <v>439</v>
      </c>
      <c r="P9849" t="s">
        <v>268</v>
      </c>
      <c r="Q9849" t="s">
        <v>269</v>
      </c>
      <c r="R9849" t="s">
        <v>434</v>
      </c>
      <c r="S9849" t="s">
        <v>435</v>
      </c>
      <c r="T9849">
        <v>2009</v>
      </c>
      <c r="X9849">
        <v>4408.1594999999998</v>
      </c>
      <c r="Y9849" s="7">
        <f t="shared" si="154"/>
        <v>39873</v>
      </c>
    </row>
    <row r="9850" spans="1:25" x14ac:dyDescent="0.25">
      <c r="A9850" t="s">
        <v>422</v>
      </c>
      <c r="B9850" t="s">
        <v>423</v>
      </c>
      <c r="C9850" t="s">
        <v>424</v>
      </c>
      <c r="D9850">
        <v>703</v>
      </c>
      <c r="E9850" t="s">
        <v>350</v>
      </c>
      <c r="F9850" t="s">
        <v>351</v>
      </c>
      <c r="G9850">
        <v>0</v>
      </c>
      <c r="I9850" t="s">
        <v>427</v>
      </c>
      <c r="J9850" t="s">
        <v>428</v>
      </c>
      <c r="K9850" t="s">
        <v>429</v>
      </c>
      <c r="L9850" t="s">
        <v>430</v>
      </c>
      <c r="M9850" t="s">
        <v>431</v>
      </c>
      <c r="N9850" t="s">
        <v>438</v>
      </c>
      <c r="O9850" t="s">
        <v>439</v>
      </c>
      <c r="P9850" t="s">
        <v>268</v>
      </c>
      <c r="Q9850" t="s">
        <v>269</v>
      </c>
      <c r="R9850" t="s">
        <v>434</v>
      </c>
      <c r="S9850" t="s">
        <v>435</v>
      </c>
      <c r="T9850">
        <v>2010</v>
      </c>
      <c r="X9850">
        <v>5667.4999200000002</v>
      </c>
      <c r="Y9850" s="7">
        <f t="shared" si="154"/>
        <v>40238</v>
      </c>
    </row>
    <row r="9851" spans="1:25" x14ac:dyDescent="0.25">
      <c r="A9851" t="s">
        <v>422</v>
      </c>
      <c r="B9851" t="s">
        <v>423</v>
      </c>
      <c r="C9851" t="s">
        <v>424</v>
      </c>
      <c r="D9851">
        <v>703</v>
      </c>
      <c r="E9851" t="s">
        <v>350</v>
      </c>
      <c r="F9851" t="s">
        <v>351</v>
      </c>
      <c r="G9851">
        <v>0</v>
      </c>
      <c r="I9851" t="s">
        <v>427</v>
      </c>
      <c r="J9851" t="s">
        <v>428</v>
      </c>
      <c r="K9851" t="s">
        <v>429</v>
      </c>
      <c r="L9851" t="s">
        <v>430</v>
      </c>
      <c r="M9851" t="s">
        <v>431</v>
      </c>
      <c r="N9851" t="s">
        <v>438</v>
      </c>
      <c r="O9851" t="s">
        <v>439</v>
      </c>
      <c r="P9851" t="s">
        <v>268</v>
      </c>
      <c r="Q9851" t="s">
        <v>269</v>
      </c>
      <c r="R9851" t="s">
        <v>434</v>
      </c>
      <c r="S9851" t="s">
        <v>435</v>
      </c>
      <c r="T9851">
        <v>2011</v>
      </c>
      <c r="X9851">
        <v>7124.7910499999998</v>
      </c>
      <c r="Y9851" s="7">
        <f t="shared" si="154"/>
        <v>40603</v>
      </c>
    </row>
    <row r="9852" spans="1:25" x14ac:dyDescent="0.25">
      <c r="A9852" t="s">
        <v>422</v>
      </c>
      <c r="B9852" t="s">
        <v>423</v>
      </c>
      <c r="C9852" t="s">
        <v>424</v>
      </c>
      <c r="D9852">
        <v>703</v>
      </c>
      <c r="E9852" t="s">
        <v>350</v>
      </c>
      <c r="F9852" t="s">
        <v>351</v>
      </c>
      <c r="G9852">
        <v>0</v>
      </c>
      <c r="I9852" t="s">
        <v>427</v>
      </c>
      <c r="J9852" t="s">
        <v>428</v>
      </c>
      <c r="K9852" t="s">
        <v>429</v>
      </c>
      <c r="L9852" t="s">
        <v>430</v>
      </c>
      <c r="M9852" t="s">
        <v>431</v>
      </c>
      <c r="N9852" t="s">
        <v>440</v>
      </c>
      <c r="O9852" t="s">
        <v>441</v>
      </c>
      <c r="P9852" t="s">
        <v>268</v>
      </c>
      <c r="Q9852" t="s">
        <v>269</v>
      </c>
      <c r="R9852" t="s">
        <v>434</v>
      </c>
      <c r="S9852" t="s">
        <v>435</v>
      </c>
      <c r="T9852">
        <v>2020</v>
      </c>
      <c r="X9852">
        <v>4073.9017199999998</v>
      </c>
      <c r="Y9852" s="7">
        <f t="shared" si="154"/>
        <v>43922</v>
      </c>
    </row>
    <row r="9853" spans="1:25" x14ac:dyDescent="0.25">
      <c r="A9853" t="s">
        <v>422</v>
      </c>
      <c r="B9853" t="s">
        <v>423</v>
      </c>
      <c r="C9853" t="s">
        <v>424</v>
      </c>
      <c r="D9853">
        <v>703</v>
      </c>
      <c r="E9853" t="s">
        <v>350</v>
      </c>
      <c r="F9853" t="s">
        <v>351</v>
      </c>
      <c r="G9853">
        <v>0</v>
      </c>
      <c r="I9853" t="s">
        <v>427</v>
      </c>
      <c r="J9853" t="s">
        <v>428</v>
      </c>
      <c r="K9853" t="s">
        <v>429</v>
      </c>
      <c r="L9853" t="s">
        <v>430</v>
      </c>
      <c r="M9853" t="s">
        <v>431</v>
      </c>
      <c r="N9853" t="s">
        <v>440</v>
      </c>
      <c r="O9853" t="s">
        <v>441</v>
      </c>
      <c r="P9853" t="s">
        <v>268</v>
      </c>
      <c r="Q9853" t="s">
        <v>269</v>
      </c>
      <c r="R9853" t="s">
        <v>434</v>
      </c>
      <c r="S9853" t="s">
        <v>435</v>
      </c>
      <c r="T9853">
        <v>2019</v>
      </c>
      <c r="X9853">
        <v>7377.0727200000001</v>
      </c>
      <c r="Y9853" s="7">
        <f t="shared" si="154"/>
        <v>43556</v>
      </c>
    </row>
    <row r="9854" spans="1:25" x14ac:dyDescent="0.25">
      <c r="A9854" t="s">
        <v>422</v>
      </c>
      <c r="B9854" t="s">
        <v>423</v>
      </c>
      <c r="C9854" t="s">
        <v>424</v>
      </c>
      <c r="D9854">
        <v>703</v>
      </c>
      <c r="E9854" t="s">
        <v>350</v>
      </c>
      <c r="F9854" t="s">
        <v>351</v>
      </c>
      <c r="G9854">
        <v>0</v>
      </c>
      <c r="I9854" t="s">
        <v>427</v>
      </c>
      <c r="J9854" t="s">
        <v>428</v>
      </c>
      <c r="K9854" t="s">
        <v>429</v>
      </c>
      <c r="L9854" t="s">
        <v>430</v>
      </c>
      <c r="M9854" t="s">
        <v>431</v>
      </c>
      <c r="N9854" t="s">
        <v>440</v>
      </c>
      <c r="O9854" t="s">
        <v>441</v>
      </c>
      <c r="P9854" t="s">
        <v>268</v>
      </c>
      <c r="Q9854" t="s">
        <v>269</v>
      </c>
      <c r="R9854" t="s">
        <v>434</v>
      </c>
      <c r="S9854" t="s">
        <v>435</v>
      </c>
      <c r="T9854">
        <v>2006</v>
      </c>
      <c r="X9854">
        <v>2933.1371300000001</v>
      </c>
      <c r="Y9854" s="7">
        <f t="shared" si="154"/>
        <v>38808</v>
      </c>
    </row>
    <row r="9855" spans="1:25" x14ac:dyDescent="0.25">
      <c r="A9855" t="s">
        <v>422</v>
      </c>
      <c r="B9855" t="s">
        <v>423</v>
      </c>
      <c r="C9855" t="s">
        <v>424</v>
      </c>
      <c r="D9855">
        <v>703</v>
      </c>
      <c r="E9855" t="s">
        <v>350</v>
      </c>
      <c r="F9855" t="s">
        <v>351</v>
      </c>
      <c r="G9855">
        <v>0</v>
      </c>
      <c r="I9855" t="s">
        <v>427</v>
      </c>
      <c r="J9855" t="s">
        <v>428</v>
      </c>
      <c r="K9855" t="s">
        <v>429</v>
      </c>
      <c r="L9855" t="s">
        <v>430</v>
      </c>
      <c r="M9855" t="s">
        <v>431</v>
      </c>
      <c r="N9855" t="s">
        <v>440</v>
      </c>
      <c r="O9855" t="s">
        <v>441</v>
      </c>
      <c r="P9855" t="s">
        <v>268</v>
      </c>
      <c r="Q9855" t="s">
        <v>269</v>
      </c>
      <c r="R9855" t="s">
        <v>434</v>
      </c>
      <c r="S9855" t="s">
        <v>435</v>
      </c>
      <c r="T9855">
        <v>2007</v>
      </c>
      <c r="X9855">
        <v>4528.94128</v>
      </c>
      <c r="Y9855" s="7">
        <f t="shared" si="154"/>
        <v>39173</v>
      </c>
    </row>
    <row r="9856" spans="1:25" x14ac:dyDescent="0.25">
      <c r="A9856" t="s">
        <v>422</v>
      </c>
      <c r="B9856" t="s">
        <v>423</v>
      </c>
      <c r="C9856" t="s">
        <v>424</v>
      </c>
      <c r="D9856">
        <v>703</v>
      </c>
      <c r="E9856" t="s">
        <v>350</v>
      </c>
      <c r="F9856" t="s">
        <v>351</v>
      </c>
      <c r="G9856">
        <v>0</v>
      </c>
      <c r="I9856" t="s">
        <v>427</v>
      </c>
      <c r="J9856" t="s">
        <v>428</v>
      </c>
      <c r="K9856" t="s">
        <v>429</v>
      </c>
      <c r="L9856" t="s">
        <v>430</v>
      </c>
      <c r="M9856" t="s">
        <v>431</v>
      </c>
      <c r="N9856" t="s">
        <v>440</v>
      </c>
      <c r="O9856" t="s">
        <v>441</v>
      </c>
      <c r="P9856" t="s">
        <v>268</v>
      </c>
      <c r="Q9856" t="s">
        <v>269</v>
      </c>
      <c r="R9856" t="s">
        <v>434</v>
      </c>
      <c r="S9856" t="s">
        <v>435</v>
      </c>
      <c r="T9856">
        <v>2018</v>
      </c>
      <c r="X9856">
        <v>7804.4669999999996</v>
      </c>
      <c r="Y9856" s="7">
        <f t="shared" si="154"/>
        <v>43191</v>
      </c>
    </row>
    <row r="9857" spans="1:25" x14ac:dyDescent="0.25">
      <c r="A9857" t="s">
        <v>422</v>
      </c>
      <c r="B9857" t="s">
        <v>423</v>
      </c>
      <c r="C9857" t="s">
        <v>424</v>
      </c>
      <c r="D9857">
        <v>703</v>
      </c>
      <c r="E9857" t="s">
        <v>350</v>
      </c>
      <c r="F9857" t="s">
        <v>351</v>
      </c>
      <c r="G9857">
        <v>0</v>
      </c>
      <c r="I9857" t="s">
        <v>427</v>
      </c>
      <c r="J9857" t="s">
        <v>428</v>
      </c>
      <c r="K9857" t="s">
        <v>429</v>
      </c>
      <c r="L9857" t="s">
        <v>430</v>
      </c>
      <c r="M9857" t="s">
        <v>431</v>
      </c>
      <c r="N9857" t="s">
        <v>440</v>
      </c>
      <c r="O9857" t="s">
        <v>441</v>
      </c>
      <c r="P9857" t="s">
        <v>268</v>
      </c>
      <c r="Q9857" t="s">
        <v>269</v>
      </c>
      <c r="R9857" t="s">
        <v>434</v>
      </c>
      <c r="S9857" t="s">
        <v>435</v>
      </c>
      <c r="T9857">
        <v>2014</v>
      </c>
      <c r="X9857">
        <v>7591.48956</v>
      </c>
      <c r="Y9857" s="7">
        <f t="shared" si="154"/>
        <v>41730</v>
      </c>
    </row>
    <row r="9858" spans="1:25" x14ac:dyDescent="0.25">
      <c r="A9858" t="s">
        <v>422</v>
      </c>
      <c r="B9858" t="s">
        <v>423</v>
      </c>
      <c r="C9858" t="s">
        <v>424</v>
      </c>
      <c r="D9858">
        <v>703</v>
      </c>
      <c r="E9858" t="s">
        <v>350</v>
      </c>
      <c r="F9858" t="s">
        <v>351</v>
      </c>
      <c r="G9858">
        <v>0</v>
      </c>
      <c r="I9858" t="s">
        <v>427</v>
      </c>
      <c r="J9858" t="s">
        <v>428</v>
      </c>
      <c r="K9858" t="s">
        <v>429</v>
      </c>
      <c r="L9858" t="s">
        <v>430</v>
      </c>
      <c r="M9858" t="s">
        <v>431</v>
      </c>
      <c r="N9858" t="s">
        <v>440</v>
      </c>
      <c r="O9858" t="s">
        <v>441</v>
      </c>
      <c r="P9858" t="s">
        <v>268</v>
      </c>
      <c r="Q9858" t="s">
        <v>269</v>
      </c>
      <c r="R9858" t="s">
        <v>434</v>
      </c>
      <c r="S9858" t="s">
        <v>435</v>
      </c>
      <c r="T9858">
        <v>2017</v>
      </c>
      <c r="X9858">
        <v>6279.2815700000001</v>
      </c>
      <c r="Y9858" s="7">
        <f t="shared" si="154"/>
        <v>42826</v>
      </c>
    </row>
    <row r="9859" spans="1:25" x14ac:dyDescent="0.25">
      <c r="A9859" t="s">
        <v>422</v>
      </c>
      <c r="B9859" t="s">
        <v>423</v>
      </c>
      <c r="C9859" t="s">
        <v>424</v>
      </c>
      <c r="D9859">
        <v>703</v>
      </c>
      <c r="E9859" t="s">
        <v>350</v>
      </c>
      <c r="F9859" t="s">
        <v>351</v>
      </c>
      <c r="G9859">
        <v>0</v>
      </c>
      <c r="I9859" t="s">
        <v>427</v>
      </c>
      <c r="J9859" t="s">
        <v>428</v>
      </c>
      <c r="K9859" t="s">
        <v>429</v>
      </c>
      <c r="L9859" t="s">
        <v>430</v>
      </c>
      <c r="M9859" t="s">
        <v>431</v>
      </c>
      <c r="N9859" t="s">
        <v>440</v>
      </c>
      <c r="O9859" t="s">
        <v>441</v>
      </c>
      <c r="P9859" t="s">
        <v>268</v>
      </c>
      <c r="Q9859" t="s">
        <v>269</v>
      </c>
      <c r="R9859" t="s">
        <v>434</v>
      </c>
      <c r="S9859" t="s">
        <v>435</v>
      </c>
      <c r="T9859">
        <v>2016</v>
      </c>
      <c r="X9859">
        <v>6743.64347</v>
      </c>
      <c r="Y9859" s="7">
        <f t="shared" ref="Y9859:Y9922" si="155">DATE(T9859,INDEX(AC:AC,MATCH(O9859,AB:AB,0)), 1)</f>
        <v>42461</v>
      </c>
    </row>
    <row r="9860" spans="1:25" x14ac:dyDescent="0.25">
      <c r="A9860" t="s">
        <v>422</v>
      </c>
      <c r="B9860" t="s">
        <v>423</v>
      </c>
      <c r="C9860" t="s">
        <v>424</v>
      </c>
      <c r="D9860">
        <v>703</v>
      </c>
      <c r="E9860" t="s">
        <v>350</v>
      </c>
      <c r="F9860" t="s">
        <v>351</v>
      </c>
      <c r="G9860">
        <v>0</v>
      </c>
      <c r="I9860" t="s">
        <v>427</v>
      </c>
      <c r="J9860" t="s">
        <v>428</v>
      </c>
      <c r="K9860" t="s">
        <v>429</v>
      </c>
      <c r="L9860" t="s">
        <v>430</v>
      </c>
      <c r="M9860" t="s">
        <v>431</v>
      </c>
      <c r="N9860" t="s">
        <v>440</v>
      </c>
      <c r="O9860" t="s">
        <v>441</v>
      </c>
      <c r="P9860" t="s">
        <v>268</v>
      </c>
      <c r="Q9860" t="s">
        <v>269</v>
      </c>
      <c r="R9860" t="s">
        <v>434</v>
      </c>
      <c r="S9860" t="s">
        <v>435</v>
      </c>
      <c r="T9860">
        <v>2013</v>
      </c>
      <c r="X9860">
        <v>7204.28982</v>
      </c>
      <c r="Y9860" s="7">
        <f t="shared" si="155"/>
        <v>41365</v>
      </c>
    </row>
    <row r="9861" spans="1:25" x14ac:dyDescent="0.25">
      <c r="A9861" t="s">
        <v>422</v>
      </c>
      <c r="B9861" t="s">
        <v>423</v>
      </c>
      <c r="C9861" t="s">
        <v>424</v>
      </c>
      <c r="D9861">
        <v>703</v>
      </c>
      <c r="E9861" t="s">
        <v>350</v>
      </c>
      <c r="F9861" t="s">
        <v>351</v>
      </c>
      <c r="G9861">
        <v>0</v>
      </c>
      <c r="I9861" t="s">
        <v>427</v>
      </c>
      <c r="J9861" t="s">
        <v>428</v>
      </c>
      <c r="K9861" t="s">
        <v>429</v>
      </c>
      <c r="L9861" t="s">
        <v>430</v>
      </c>
      <c r="M9861" t="s">
        <v>431</v>
      </c>
      <c r="N9861" t="s">
        <v>440</v>
      </c>
      <c r="O9861" t="s">
        <v>441</v>
      </c>
      <c r="P9861" t="s">
        <v>268</v>
      </c>
      <c r="Q9861" t="s">
        <v>269</v>
      </c>
      <c r="R9861" t="s">
        <v>434</v>
      </c>
      <c r="S9861" t="s">
        <v>435</v>
      </c>
      <c r="T9861">
        <v>2015</v>
      </c>
      <c r="X9861">
        <v>5905.0595700000003</v>
      </c>
      <c r="Y9861" s="7">
        <f t="shared" si="155"/>
        <v>42095</v>
      </c>
    </row>
    <row r="9862" spans="1:25" x14ac:dyDescent="0.25">
      <c r="A9862" t="s">
        <v>422</v>
      </c>
      <c r="B9862" t="s">
        <v>423</v>
      </c>
      <c r="C9862" t="s">
        <v>424</v>
      </c>
      <c r="D9862">
        <v>703</v>
      </c>
      <c r="E9862" t="s">
        <v>350</v>
      </c>
      <c r="F9862" t="s">
        <v>351</v>
      </c>
      <c r="G9862">
        <v>0</v>
      </c>
      <c r="I9862" t="s">
        <v>427</v>
      </c>
      <c r="J9862" t="s">
        <v>428</v>
      </c>
      <c r="K9862" t="s">
        <v>429</v>
      </c>
      <c r="L9862" t="s">
        <v>430</v>
      </c>
      <c r="M9862" t="s">
        <v>431</v>
      </c>
      <c r="N9862" t="s">
        <v>440</v>
      </c>
      <c r="O9862" t="s">
        <v>441</v>
      </c>
      <c r="P9862" t="s">
        <v>268</v>
      </c>
      <c r="Q9862" t="s">
        <v>269</v>
      </c>
      <c r="R9862" t="s">
        <v>434</v>
      </c>
      <c r="S9862" t="s">
        <v>435</v>
      </c>
      <c r="T9862">
        <v>2012</v>
      </c>
      <c r="X9862">
        <v>6708.6714000000002</v>
      </c>
      <c r="Y9862" s="7">
        <f t="shared" si="155"/>
        <v>41000</v>
      </c>
    </row>
    <row r="9863" spans="1:25" x14ac:dyDescent="0.25">
      <c r="A9863" t="s">
        <v>422</v>
      </c>
      <c r="B9863" t="s">
        <v>423</v>
      </c>
      <c r="C9863" t="s">
        <v>424</v>
      </c>
      <c r="D9863">
        <v>703</v>
      </c>
      <c r="E9863" t="s">
        <v>350</v>
      </c>
      <c r="F9863" t="s">
        <v>351</v>
      </c>
      <c r="G9863">
        <v>0</v>
      </c>
      <c r="I9863" t="s">
        <v>427</v>
      </c>
      <c r="J9863" t="s">
        <v>428</v>
      </c>
      <c r="K9863" t="s">
        <v>429</v>
      </c>
      <c r="L9863" t="s">
        <v>430</v>
      </c>
      <c r="M9863" t="s">
        <v>431</v>
      </c>
      <c r="N9863" t="s">
        <v>440</v>
      </c>
      <c r="O9863" t="s">
        <v>441</v>
      </c>
      <c r="P9863" t="s">
        <v>268</v>
      </c>
      <c r="Q9863" t="s">
        <v>269</v>
      </c>
      <c r="R9863" t="s">
        <v>434</v>
      </c>
      <c r="S9863" t="s">
        <v>435</v>
      </c>
      <c r="T9863">
        <v>2008</v>
      </c>
      <c r="X9863">
        <v>6652.2773399999996</v>
      </c>
      <c r="Y9863" s="7">
        <f t="shared" si="155"/>
        <v>39539</v>
      </c>
    </row>
    <row r="9864" spans="1:25" x14ac:dyDescent="0.25">
      <c r="A9864" t="s">
        <v>422</v>
      </c>
      <c r="B9864" t="s">
        <v>423</v>
      </c>
      <c r="C9864" t="s">
        <v>424</v>
      </c>
      <c r="D9864">
        <v>703</v>
      </c>
      <c r="E9864" t="s">
        <v>350</v>
      </c>
      <c r="F9864" t="s">
        <v>351</v>
      </c>
      <c r="G9864">
        <v>0</v>
      </c>
      <c r="I9864" t="s">
        <v>427</v>
      </c>
      <c r="J9864" t="s">
        <v>428</v>
      </c>
      <c r="K9864" t="s">
        <v>429</v>
      </c>
      <c r="L9864" t="s">
        <v>430</v>
      </c>
      <c r="M9864" t="s">
        <v>431</v>
      </c>
      <c r="N9864" t="s">
        <v>440</v>
      </c>
      <c r="O9864" t="s">
        <v>441</v>
      </c>
      <c r="P9864" t="s">
        <v>268</v>
      </c>
      <c r="Q9864" t="s">
        <v>269</v>
      </c>
      <c r="R9864" t="s">
        <v>434</v>
      </c>
      <c r="S9864" t="s">
        <v>435</v>
      </c>
      <c r="T9864">
        <v>2011</v>
      </c>
      <c r="X9864">
        <v>6562.7336400000004</v>
      </c>
      <c r="Y9864" s="7">
        <f t="shared" si="155"/>
        <v>40634</v>
      </c>
    </row>
    <row r="9865" spans="1:25" x14ac:dyDescent="0.25">
      <c r="A9865" t="s">
        <v>422</v>
      </c>
      <c r="B9865" t="s">
        <v>423</v>
      </c>
      <c r="C9865" t="s">
        <v>424</v>
      </c>
      <c r="D9865">
        <v>703</v>
      </c>
      <c r="E9865" t="s">
        <v>350</v>
      </c>
      <c r="F9865" t="s">
        <v>351</v>
      </c>
      <c r="G9865">
        <v>0</v>
      </c>
      <c r="I9865" t="s">
        <v>427</v>
      </c>
      <c r="J9865" t="s">
        <v>428</v>
      </c>
      <c r="K9865" t="s">
        <v>429</v>
      </c>
      <c r="L9865" t="s">
        <v>430</v>
      </c>
      <c r="M9865" t="s">
        <v>431</v>
      </c>
      <c r="N9865" t="s">
        <v>440</v>
      </c>
      <c r="O9865" t="s">
        <v>441</v>
      </c>
      <c r="P9865" t="s">
        <v>268</v>
      </c>
      <c r="Q9865" t="s">
        <v>269</v>
      </c>
      <c r="R9865" t="s">
        <v>434</v>
      </c>
      <c r="S9865" t="s">
        <v>435</v>
      </c>
      <c r="T9865">
        <v>2010</v>
      </c>
      <c r="X9865">
        <v>5312.9318599999997</v>
      </c>
      <c r="Y9865" s="7">
        <f t="shared" si="155"/>
        <v>40269</v>
      </c>
    </row>
    <row r="9866" spans="1:25" x14ac:dyDescent="0.25">
      <c r="A9866" t="s">
        <v>422</v>
      </c>
      <c r="B9866" t="s">
        <v>423</v>
      </c>
      <c r="C9866" t="s">
        <v>424</v>
      </c>
      <c r="D9866">
        <v>703</v>
      </c>
      <c r="E9866" t="s">
        <v>350</v>
      </c>
      <c r="F9866" t="s">
        <v>351</v>
      </c>
      <c r="G9866">
        <v>0</v>
      </c>
      <c r="I9866" t="s">
        <v>427</v>
      </c>
      <c r="J9866" t="s">
        <v>428</v>
      </c>
      <c r="K9866" t="s">
        <v>429</v>
      </c>
      <c r="L9866" t="s">
        <v>430</v>
      </c>
      <c r="M9866" t="s">
        <v>431</v>
      </c>
      <c r="N9866" t="s">
        <v>440</v>
      </c>
      <c r="O9866" t="s">
        <v>441</v>
      </c>
      <c r="P9866" t="s">
        <v>268</v>
      </c>
      <c r="Q9866" t="s">
        <v>269</v>
      </c>
      <c r="R9866" t="s">
        <v>434</v>
      </c>
      <c r="S9866" t="s">
        <v>435</v>
      </c>
      <c r="T9866">
        <v>2009</v>
      </c>
      <c r="X9866">
        <v>4414.4291999999996</v>
      </c>
      <c r="Y9866" s="7">
        <f t="shared" si="155"/>
        <v>39904</v>
      </c>
    </row>
    <row r="9867" spans="1:25" x14ac:dyDescent="0.25">
      <c r="A9867" t="s">
        <v>422</v>
      </c>
      <c r="B9867" t="s">
        <v>423</v>
      </c>
      <c r="C9867" t="s">
        <v>424</v>
      </c>
      <c r="D9867">
        <v>703</v>
      </c>
      <c r="E9867" t="s">
        <v>350</v>
      </c>
      <c r="F9867" t="s">
        <v>351</v>
      </c>
      <c r="G9867">
        <v>0</v>
      </c>
      <c r="I9867" t="s">
        <v>427</v>
      </c>
      <c r="J9867" t="s">
        <v>428</v>
      </c>
      <c r="K9867" t="s">
        <v>429</v>
      </c>
      <c r="L9867" t="s">
        <v>430</v>
      </c>
      <c r="M9867" t="s">
        <v>431</v>
      </c>
      <c r="N9867" t="s">
        <v>442</v>
      </c>
      <c r="O9867" t="s">
        <v>443</v>
      </c>
      <c r="P9867" t="s">
        <v>268</v>
      </c>
      <c r="Q9867" t="s">
        <v>269</v>
      </c>
      <c r="R9867" t="s">
        <v>434</v>
      </c>
      <c r="S9867" t="s">
        <v>435</v>
      </c>
      <c r="T9867">
        <v>2019</v>
      </c>
      <c r="X9867">
        <v>7755.0078999999996</v>
      </c>
      <c r="Y9867" s="7">
        <f t="shared" si="155"/>
        <v>43586</v>
      </c>
    </row>
    <row r="9868" spans="1:25" x14ac:dyDescent="0.25">
      <c r="A9868" t="s">
        <v>422</v>
      </c>
      <c r="B9868" t="s">
        <v>423</v>
      </c>
      <c r="C9868" t="s">
        <v>424</v>
      </c>
      <c r="D9868">
        <v>703</v>
      </c>
      <c r="E9868" t="s">
        <v>350</v>
      </c>
      <c r="F9868" t="s">
        <v>351</v>
      </c>
      <c r="G9868">
        <v>0</v>
      </c>
      <c r="I9868" t="s">
        <v>427</v>
      </c>
      <c r="J9868" t="s">
        <v>428</v>
      </c>
      <c r="K9868" t="s">
        <v>429</v>
      </c>
      <c r="L9868" t="s">
        <v>430</v>
      </c>
      <c r="M9868" t="s">
        <v>431</v>
      </c>
      <c r="N9868" t="s">
        <v>442</v>
      </c>
      <c r="O9868" t="s">
        <v>443</v>
      </c>
      <c r="P9868" t="s">
        <v>268</v>
      </c>
      <c r="Q9868" t="s">
        <v>269</v>
      </c>
      <c r="R9868" t="s">
        <v>434</v>
      </c>
      <c r="S9868" t="s">
        <v>435</v>
      </c>
      <c r="T9868">
        <v>2007</v>
      </c>
      <c r="X9868">
        <v>4905.1685500000003</v>
      </c>
      <c r="Y9868" s="7">
        <f t="shared" si="155"/>
        <v>39203</v>
      </c>
    </row>
    <row r="9869" spans="1:25" x14ac:dyDescent="0.25">
      <c r="A9869" t="s">
        <v>422</v>
      </c>
      <c r="B9869" t="s">
        <v>423</v>
      </c>
      <c r="C9869" t="s">
        <v>424</v>
      </c>
      <c r="D9869">
        <v>703</v>
      </c>
      <c r="E9869" t="s">
        <v>350</v>
      </c>
      <c r="F9869" t="s">
        <v>351</v>
      </c>
      <c r="G9869">
        <v>0</v>
      </c>
      <c r="I9869" t="s">
        <v>427</v>
      </c>
      <c r="J9869" t="s">
        <v>428</v>
      </c>
      <c r="K9869" t="s">
        <v>429</v>
      </c>
      <c r="L9869" t="s">
        <v>430</v>
      </c>
      <c r="M9869" t="s">
        <v>431</v>
      </c>
      <c r="N9869" t="s">
        <v>442</v>
      </c>
      <c r="O9869" t="s">
        <v>443</v>
      </c>
      <c r="P9869" t="s">
        <v>268</v>
      </c>
      <c r="Q9869" t="s">
        <v>269</v>
      </c>
      <c r="R9869" t="s">
        <v>434</v>
      </c>
      <c r="S9869" t="s">
        <v>435</v>
      </c>
      <c r="T9869">
        <v>2006</v>
      </c>
      <c r="X9869">
        <v>3530.2665000000002</v>
      </c>
      <c r="Y9869" s="7">
        <f t="shared" si="155"/>
        <v>38838</v>
      </c>
    </row>
    <row r="9870" spans="1:25" x14ac:dyDescent="0.25">
      <c r="A9870" t="s">
        <v>422</v>
      </c>
      <c r="B9870" t="s">
        <v>423</v>
      </c>
      <c r="C9870" t="s">
        <v>424</v>
      </c>
      <c r="D9870">
        <v>703</v>
      </c>
      <c r="E9870" t="s">
        <v>350</v>
      </c>
      <c r="F9870" t="s">
        <v>351</v>
      </c>
      <c r="G9870">
        <v>0</v>
      </c>
      <c r="I9870" t="s">
        <v>427</v>
      </c>
      <c r="J9870" t="s">
        <v>428</v>
      </c>
      <c r="K9870" t="s">
        <v>429</v>
      </c>
      <c r="L9870" t="s">
        <v>430</v>
      </c>
      <c r="M9870" t="s">
        <v>431</v>
      </c>
      <c r="N9870" t="s">
        <v>442</v>
      </c>
      <c r="O9870" t="s">
        <v>443</v>
      </c>
      <c r="P9870" t="s">
        <v>268</v>
      </c>
      <c r="Q9870" t="s">
        <v>269</v>
      </c>
      <c r="R9870" t="s">
        <v>434</v>
      </c>
      <c r="S9870" t="s">
        <v>435</v>
      </c>
      <c r="T9870">
        <v>2012</v>
      </c>
      <c r="X9870">
        <v>6937.3930499999997</v>
      </c>
      <c r="Y9870" s="7">
        <f t="shared" si="155"/>
        <v>41030</v>
      </c>
    </row>
    <row r="9871" spans="1:25" x14ac:dyDescent="0.25">
      <c r="A9871" t="s">
        <v>422</v>
      </c>
      <c r="B9871" t="s">
        <v>423</v>
      </c>
      <c r="C9871" t="s">
        <v>424</v>
      </c>
      <c r="D9871">
        <v>703</v>
      </c>
      <c r="E9871" t="s">
        <v>350</v>
      </c>
      <c r="F9871" t="s">
        <v>351</v>
      </c>
      <c r="G9871">
        <v>0</v>
      </c>
      <c r="I9871" t="s">
        <v>427</v>
      </c>
      <c r="J9871" t="s">
        <v>428</v>
      </c>
      <c r="K9871" t="s">
        <v>429</v>
      </c>
      <c r="L9871" t="s">
        <v>430</v>
      </c>
      <c r="M9871" t="s">
        <v>431</v>
      </c>
      <c r="N9871" t="s">
        <v>442</v>
      </c>
      <c r="O9871" t="s">
        <v>443</v>
      </c>
      <c r="P9871" t="s">
        <v>268</v>
      </c>
      <c r="Q9871" t="s">
        <v>269</v>
      </c>
      <c r="R9871" t="s">
        <v>434</v>
      </c>
      <c r="S9871" t="s">
        <v>435</v>
      </c>
      <c r="T9871">
        <v>2015</v>
      </c>
      <c r="X9871">
        <v>6066.1575000000003</v>
      </c>
      <c r="Y9871" s="7">
        <f t="shared" si="155"/>
        <v>42125</v>
      </c>
    </row>
    <row r="9872" spans="1:25" x14ac:dyDescent="0.25">
      <c r="A9872" t="s">
        <v>422</v>
      </c>
      <c r="B9872" t="s">
        <v>423</v>
      </c>
      <c r="C9872" t="s">
        <v>424</v>
      </c>
      <c r="D9872">
        <v>703</v>
      </c>
      <c r="E9872" t="s">
        <v>350</v>
      </c>
      <c r="F9872" t="s">
        <v>351</v>
      </c>
      <c r="G9872">
        <v>0</v>
      </c>
      <c r="I9872" t="s">
        <v>427</v>
      </c>
      <c r="J9872" t="s">
        <v>428</v>
      </c>
      <c r="K9872" t="s">
        <v>429</v>
      </c>
      <c r="L9872" t="s">
        <v>430</v>
      </c>
      <c r="M9872" t="s">
        <v>431</v>
      </c>
      <c r="N9872" t="s">
        <v>442</v>
      </c>
      <c r="O9872" t="s">
        <v>443</v>
      </c>
      <c r="P9872" t="s">
        <v>268</v>
      </c>
      <c r="Q9872" t="s">
        <v>269</v>
      </c>
      <c r="R9872" t="s">
        <v>434</v>
      </c>
      <c r="S9872" t="s">
        <v>435</v>
      </c>
      <c r="T9872">
        <v>2013</v>
      </c>
      <c r="X9872">
        <v>7277.5793800000001</v>
      </c>
      <c r="Y9872" s="7">
        <f t="shared" si="155"/>
        <v>41395</v>
      </c>
    </row>
    <row r="9873" spans="1:25" x14ac:dyDescent="0.25">
      <c r="A9873" t="s">
        <v>422</v>
      </c>
      <c r="B9873" t="s">
        <v>423</v>
      </c>
      <c r="C9873" t="s">
        <v>424</v>
      </c>
      <c r="D9873">
        <v>703</v>
      </c>
      <c r="E9873" t="s">
        <v>350</v>
      </c>
      <c r="F9873" t="s">
        <v>351</v>
      </c>
      <c r="G9873">
        <v>0</v>
      </c>
      <c r="I9873" t="s">
        <v>427</v>
      </c>
      <c r="J9873" t="s">
        <v>428</v>
      </c>
      <c r="K9873" t="s">
        <v>429</v>
      </c>
      <c r="L9873" t="s">
        <v>430</v>
      </c>
      <c r="M9873" t="s">
        <v>431</v>
      </c>
      <c r="N9873" t="s">
        <v>442</v>
      </c>
      <c r="O9873" t="s">
        <v>443</v>
      </c>
      <c r="P9873" t="s">
        <v>268</v>
      </c>
      <c r="Q9873" t="s">
        <v>269</v>
      </c>
      <c r="R9873" t="s">
        <v>434</v>
      </c>
      <c r="S9873" t="s">
        <v>435</v>
      </c>
      <c r="T9873">
        <v>2016</v>
      </c>
      <c r="X9873">
        <v>6773.3661300000003</v>
      </c>
      <c r="Y9873" s="7">
        <f t="shared" si="155"/>
        <v>42491</v>
      </c>
    </row>
    <row r="9874" spans="1:25" x14ac:dyDescent="0.25">
      <c r="A9874" t="s">
        <v>422</v>
      </c>
      <c r="B9874" t="s">
        <v>423</v>
      </c>
      <c r="C9874" t="s">
        <v>424</v>
      </c>
      <c r="D9874">
        <v>703</v>
      </c>
      <c r="E9874" t="s">
        <v>350</v>
      </c>
      <c r="F9874" t="s">
        <v>351</v>
      </c>
      <c r="G9874">
        <v>0</v>
      </c>
      <c r="I9874" t="s">
        <v>427</v>
      </c>
      <c r="J9874" t="s">
        <v>428</v>
      </c>
      <c r="K9874" t="s">
        <v>429</v>
      </c>
      <c r="L9874" t="s">
        <v>430</v>
      </c>
      <c r="M9874" t="s">
        <v>431</v>
      </c>
      <c r="N9874" t="s">
        <v>442</v>
      </c>
      <c r="O9874" t="s">
        <v>443</v>
      </c>
      <c r="P9874" t="s">
        <v>268</v>
      </c>
      <c r="Q9874" t="s">
        <v>269</v>
      </c>
      <c r="R9874" t="s">
        <v>434</v>
      </c>
      <c r="S9874" t="s">
        <v>435</v>
      </c>
      <c r="T9874">
        <v>2017</v>
      </c>
      <c r="X9874">
        <v>6960.9004199999999</v>
      </c>
      <c r="Y9874" s="7">
        <f t="shared" si="155"/>
        <v>42856</v>
      </c>
    </row>
    <row r="9875" spans="1:25" x14ac:dyDescent="0.25">
      <c r="A9875" t="s">
        <v>422</v>
      </c>
      <c r="B9875" t="s">
        <v>423</v>
      </c>
      <c r="C9875" t="s">
        <v>424</v>
      </c>
      <c r="D9875">
        <v>703</v>
      </c>
      <c r="E9875" t="s">
        <v>350</v>
      </c>
      <c r="F9875" t="s">
        <v>351</v>
      </c>
      <c r="G9875">
        <v>0</v>
      </c>
      <c r="I9875" t="s">
        <v>427</v>
      </c>
      <c r="J9875" t="s">
        <v>428</v>
      </c>
      <c r="K9875" t="s">
        <v>429</v>
      </c>
      <c r="L9875" t="s">
        <v>430</v>
      </c>
      <c r="M9875" t="s">
        <v>431</v>
      </c>
      <c r="N9875" t="s">
        <v>442</v>
      </c>
      <c r="O9875" t="s">
        <v>443</v>
      </c>
      <c r="P9875" t="s">
        <v>268</v>
      </c>
      <c r="Q9875" t="s">
        <v>269</v>
      </c>
      <c r="R9875" t="s">
        <v>434</v>
      </c>
      <c r="S9875" t="s">
        <v>435</v>
      </c>
      <c r="T9875">
        <v>2014</v>
      </c>
      <c r="X9875">
        <v>7653.66752</v>
      </c>
      <c r="Y9875" s="7">
        <f t="shared" si="155"/>
        <v>41760</v>
      </c>
    </row>
    <row r="9876" spans="1:25" x14ac:dyDescent="0.25">
      <c r="A9876" t="s">
        <v>422</v>
      </c>
      <c r="B9876" t="s">
        <v>423</v>
      </c>
      <c r="C9876" t="s">
        <v>424</v>
      </c>
      <c r="D9876">
        <v>703</v>
      </c>
      <c r="E9876" t="s">
        <v>350</v>
      </c>
      <c r="F9876" t="s">
        <v>351</v>
      </c>
      <c r="G9876">
        <v>0</v>
      </c>
      <c r="I9876" t="s">
        <v>427</v>
      </c>
      <c r="J9876" t="s">
        <v>428</v>
      </c>
      <c r="K9876" t="s">
        <v>429</v>
      </c>
      <c r="L9876" t="s">
        <v>430</v>
      </c>
      <c r="M9876" t="s">
        <v>431</v>
      </c>
      <c r="N9876" t="s">
        <v>442</v>
      </c>
      <c r="O9876" t="s">
        <v>443</v>
      </c>
      <c r="P9876" t="s">
        <v>268</v>
      </c>
      <c r="Q9876" t="s">
        <v>269</v>
      </c>
      <c r="R9876" t="s">
        <v>434</v>
      </c>
      <c r="S9876" t="s">
        <v>435</v>
      </c>
      <c r="T9876">
        <v>2018</v>
      </c>
      <c r="X9876">
        <v>8084.8415199999999</v>
      </c>
      <c r="Y9876" s="7">
        <f t="shared" si="155"/>
        <v>43221</v>
      </c>
    </row>
    <row r="9877" spans="1:25" x14ac:dyDescent="0.25">
      <c r="A9877" t="s">
        <v>422</v>
      </c>
      <c r="B9877" t="s">
        <v>423</v>
      </c>
      <c r="C9877" t="s">
        <v>424</v>
      </c>
      <c r="D9877">
        <v>703</v>
      </c>
      <c r="E9877" t="s">
        <v>350</v>
      </c>
      <c r="F9877" t="s">
        <v>351</v>
      </c>
      <c r="G9877">
        <v>0</v>
      </c>
      <c r="I9877" t="s">
        <v>427</v>
      </c>
      <c r="J9877" t="s">
        <v>428</v>
      </c>
      <c r="K9877" t="s">
        <v>429</v>
      </c>
      <c r="L9877" t="s">
        <v>430</v>
      </c>
      <c r="M9877" t="s">
        <v>431</v>
      </c>
      <c r="N9877" t="s">
        <v>442</v>
      </c>
      <c r="O9877" t="s">
        <v>443</v>
      </c>
      <c r="P9877" t="s">
        <v>268</v>
      </c>
      <c r="Q9877" t="s">
        <v>269</v>
      </c>
      <c r="R9877" t="s">
        <v>434</v>
      </c>
      <c r="S9877" t="s">
        <v>435</v>
      </c>
      <c r="T9877">
        <v>2008</v>
      </c>
      <c r="X9877">
        <v>6434.2196299999996</v>
      </c>
      <c r="Y9877" s="7">
        <f t="shared" si="155"/>
        <v>39569</v>
      </c>
    </row>
    <row r="9878" spans="1:25" x14ac:dyDescent="0.25">
      <c r="A9878" t="s">
        <v>422</v>
      </c>
      <c r="B9878" t="s">
        <v>423</v>
      </c>
      <c r="C9878" t="s">
        <v>424</v>
      </c>
      <c r="D9878">
        <v>703</v>
      </c>
      <c r="E9878" t="s">
        <v>350</v>
      </c>
      <c r="F9878" t="s">
        <v>351</v>
      </c>
      <c r="G9878">
        <v>0</v>
      </c>
      <c r="I9878" t="s">
        <v>427</v>
      </c>
      <c r="J9878" t="s">
        <v>428</v>
      </c>
      <c r="K9878" t="s">
        <v>429</v>
      </c>
      <c r="L9878" t="s">
        <v>430</v>
      </c>
      <c r="M9878" t="s">
        <v>431</v>
      </c>
      <c r="N9878" t="s">
        <v>442</v>
      </c>
      <c r="O9878" t="s">
        <v>443</v>
      </c>
      <c r="P9878" t="s">
        <v>268</v>
      </c>
      <c r="Q9878" t="s">
        <v>269</v>
      </c>
      <c r="R9878" t="s">
        <v>434</v>
      </c>
      <c r="S9878" t="s">
        <v>435</v>
      </c>
      <c r="T9878">
        <v>2009</v>
      </c>
      <c r="X9878">
        <v>4184.6805000000004</v>
      </c>
      <c r="Y9878" s="7">
        <f t="shared" si="155"/>
        <v>39934</v>
      </c>
    </row>
    <row r="9879" spans="1:25" x14ac:dyDescent="0.25">
      <c r="A9879" t="s">
        <v>422</v>
      </c>
      <c r="B9879" t="s">
        <v>423</v>
      </c>
      <c r="C9879" t="s">
        <v>424</v>
      </c>
      <c r="D9879">
        <v>703</v>
      </c>
      <c r="E9879" t="s">
        <v>350</v>
      </c>
      <c r="F9879" t="s">
        <v>351</v>
      </c>
      <c r="G9879">
        <v>0</v>
      </c>
      <c r="I9879" t="s">
        <v>427</v>
      </c>
      <c r="J9879" t="s">
        <v>428</v>
      </c>
      <c r="K9879" t="s">
        <v>429</v>
      </c>
      <c r="L9879" t="s">
        <v>430</v>
      </c>
      <c r="M9879" t="s">
        <v>431</v>
      </c>
      <c r="N9879" t="s">
        <v>442</v>
      </c>
      <c r="O9879" t="s">
        <v>443</v>
      </c>
      <c r="P9879" t="s">
        <v>268</v>
      </c>
      <c r="Q9879" t="s">
        <v>269</v>
      </c>
      <c r="R9879" t="s">
        <v>434</v>
      </c>
      <c r="S9879" t="s">
        <v>435</v>
      </c>
      <c r="T9879">
        <v>2010</v>
      </c>
      <c r="X9879">
        <v>5104.4056</v>
      </c>
      <c r="Y9879" s="7">
        <f t="shared" si="155"/>
        <v>40299</v>
      </c>
    </row>
    <row r="9880" spans="1:25" x14ac:dyDescent="0.25">
      <c r="A9880" t="s">
        <v>422</v>
      </c>
      <c r="B9880" t="s">
        <v>423</v>
      </c>
      <c r="C9880" t="s">
        <v>424</v>
      </c>
      <c r="D9880">
        <v>703</v>
      </c>
      <c r="E9880" t="s">
        <v>350</v>
      </c>
      <c r="F9880" t="s">
        <v>351</v>
      </c>
      <c r="G9880">
        <v>0</v>
      </c>
      <c r="I9880" t="s">
        <v>427</v>
      </c>
      <c r="J9880" t="s">
        <v>428</v>
      </c>
      <c r="K9880" t="s">
        <v>429</v>
      </c>
      <c r="L9880" t="s">
        <v>430</v>
      </c>
      <c r="M9880" t="s">
        <v>431</v>
      </c>
      <c r="N9880" t="s">
        <v>442</v>
      </c>
      <c r="O9880" t="s">
        <v>443</v>
      </c>
      <c r="P9880" t="s">
        <v>268</v>
      </c>
      <c r="Q9880" t="s">
        <v>269</v>
      </c>
      <c r="R9880" t="s">
        <v>434</v>
      </c>
      <c r="S9880" t="s">
        <v>435</v>
      </c>
      <c r="T9880">
        <v>2011</v>
      </c>
      <c r="X9880">
        <v>7056.2642400000004</v>
      </c>
      <c r="Y9880" s="7">
        <f t="shared" si="155"/>
        <v>40664</v>
      </c>
    </row>
    <row r="9881" spans="1:25" x14ac:dyDescent="0.25">
      <c r="A9881" t="s">
        <v>422</v>
      </c>
      <c r="B9881" t="s">
        <v>423</v>
      </c>
      <c r="C9881" t="s">
        <v>424</v>
      </c>
      <c r="D9881">
        <v>703</v>
      </c>
      <c r="E9881" t="s">
        <v>350</v>
      </c>
      <c r="F9881" t="s">
        <v>351</v>
      </c>
      <c r="G9881">
        <v>0</v>
      </c>
      <c r="I9881" t="s">
        <v>427</v>
      </c>
      <c r="J9881" t="s">
        <v>428</v>
      </c>
      <c r="K9881" t="s">
        <v>429</v>
      </c>
      <c r="L9881" t="s">
        <v>430</v>
      </c>
      <c r="M9881" t="s">
        <v>431</v>
      </c>
      <c r="N9881" t="s">
        <v>444</v>
      </c>
      <c r="O9881" t="s">
        <v>445</v>
      </c>
      <c r="P9881" t="s">
        <v>268</v>
      </c>
      <c r="Q9881" t="s">
        <v>269</v>
      </c>
      <c r="R9881" t="s">
        <v>434</v>
      </c>
      <c r="S9881" t="s">
        <v>435</v>
      </c>
      <c r="T9881">
        <v>2019</v>
      </c>
      <c r="X9881">
        <v>7270.8851199999999</v>
      </c>
      <c r="Y9881" s="7">
        <f t="shared" si="155"/>
        <v>43617</v>
      </c>
    </row>
    <row r="9882" spans="1:25" x14ac:dyDescent="0.25">
      <c r="A9882" t="s">
        <v>422</v>
      </c>
      <c r="B9882" t="s">
        <v>423</v>
      </c>
      <c r="C9882" t="s">
        <v>424</v>
      </c>
      <c r="D9882">
        <v>703</v>
      </c>
      <c r="E9882" t="s">
        <v>350</v>
      </c>
      <c r="F9882" t="s">
        <v>351</v>
      </c>
      <c r="G9882">
        <v>0</v>
      </c>
      <c r="I9882" t="s">
        <v>427</v>
      </c>
      <c r="J9882" t="s">
        <v>428</v>
      </c>
      <c r="K9882" t="s">
        <v>429</v>
      </c>
      <c r="L9882" t="s">
        <v>430</v>
      </c>
      <c r="M9882" t="s">
        <v>431</v>
      </c>
      <c r="N9882" t="s">
        <v>444</v>
      </c>
      <c r="O9882" t="s">
        <v>445</v>
      </c>
      <c r="P9882" t="s">
        <v>268</v>
      </c>
      <c r="Q9882" t="s">
        <v>269</v>
      </c>
      <c r="R9882" t="s">
        <v>434</v>
      </c>
      <c r="S9882" t="s">
        <v>435</v>
      </c>
      <c r="T9882">
        <v>2006</v>
      </c>
      <c r="X9882">
        <v>3600.5695000000001</v>
      </c>
      <c r="Y9882" s="7">
        <f t="shared" si="155"/>
        <v>38869</v>
      </c>
    </row>
    <row r="9883" spans="1:25" x14ac:dyDescent="0.25">
      <c r="A9883" t="s">
        <v>422</v>
      </c>
      <c r="B9883" t="s">
        <v>423</v>
      </c>
      <c r="C9883" t="s">
        <v>424</v>
      </c>
      <c r="D9883">
        <v>703</v>
      </c>
      <c r="E9883" t="s">
        <v>350</v>
      </c>
      <c r="F9883" t="s">
        <v>351</v>
      </c>
      <c r="G9883">
        <v>0</v>
      </c>
      <c r="I9883" t="s">
        <v>427</v>
      </c>
      <c r="J9883" t="s">
        <v>428</v>
      </c>
      <c r="K9883" t="s">
        <v>429</v>
      </c>
      <c r="L9883" t="s">
        <v>430</v>
      </c>
      <c r="M9883" t="s">
        <v>431</v>
      </c>
      <c r="N9883" t="s">
        <v>444</v>
      </c>
      <c r="O9883" t="s">
        <v>445</v>
      </c>
      <c r="P9883" t="s">
        <v>268</v>
      </c>
      <c r="Q9883" t="s">
        <v>269</v>
      </c>
      <c r="R9883" t="s">
        <v>434</v>
      </c>
      <c r="S9883" t="s">
        <v>435</v>
      </c>
      <c r="T9883">
        <v>2007</v>
      </c>
      <c r="X9883">
        <v>4674.37446</v>
      </c>
      <c r="Y9883" s="7">
        <f t="shared" si="155"/>
        <v>39234</v>
      </c>
    </row>
    <row r="9884" spans="1:25" x14ac:dyDescent="0.25">
      <c r="A9884" t="s">
        <v>422</v>
      </c>
      <c r="B9884" t="s">
        <v>423</v>
      </c>
      <c r="C9884" t="s">
        <v>424</v>
      </c>
      <c r="D9884">
        <v>703</v>
      </c>
      <c r="E9884" t="s">
        <v>350</v>
      </c>
      <c r="F9884" t="s">
        <v>351</v>
      </c>
      <c r="G9884">
        <v>0</v>
      </c>
      <c r="I9884" t="s">
        <v>427</v>
      </c>
      <c r="J9884" t="s">
        <v>428</v>
      </c>
      <c r="K9884" t="s">
        <v>429</v>
      </c>
      <c r="L9884" t="s">
        <v>430</v>
      </c>
      <c r="M9884" t="s">
        <v>431</v>
      </c>
      <c r="N9884" t="s">
        <v>444</v>
      </c>
      <c r="O9884" t="s">
        <v>445</v>
      </c>
      <c r="P9884" t="s">
        <v>268</v>
      </c>
      <c r="Q9884" t="s">
        <v>269</v>
      </c>
      <c r="R9884" t="s">
        <v>434</v>
      </c>
      <c r="S9884" t="s">
        <v>435</v>
      </c>
      <c r="T9884">
        <v>2014</v>
      </c>
      <c r="X9884">
        <v>7301.4864799999996</v>
      </c>
      <c r="Y9884" s="7">
        <f t="shared" si="155"/>
        <v>41791</v>
      </c>
    </row>
    <row r="9885" spans="1:25" x14ac:dyDescent="0.25">
      <c r="A9885" t="s">
        <v>422</v>
      </c>
      <c r="B9885" t="s">
        <v>423</v>
      </c>
      <c r="C9885" t="s">
        <v>424</v>
      </c>
      <c r="D9885">
        <v>703</v>
      </c>
      <c r="E9885" t="s">
        <v>350</v>
      </c>
      <c r="F9885" t="s">
        <v>351</v>
      </c>
      <c r="G9885">
        <v>0</v>
      </c>
      <c r="I9885" t="s">
        <v>427</v>
      </c>
      <c r="J9885" t="s">
        <v>428</v>
      </c>
      <c r="K9885" t="s">
        <v>429</v>
      </c>
      <c r="L9885" t="s">
        <v>430</v>
      </c>
      <c r="M9885" t="s">
        <v>431</v>
      </c>
      <c r="N9885" t="s">
        <v>444</v>
      </c>
      <c r="O9885" t="s">
        <v>445</v>
      </c>
      <c r="P9885" t="s">
        <v>268</v>
      </c>
      <c r="Q9885" t="s">
        <v>269</v>
      </c>
      <c r="R9885" t="s">
        <v>434</v>
      </c>
      <c r="S9885" t="s">
        <v>435</v>
      </c>
      <c r="T9885">
        <v>2017</v>
      </c>
      <c r="X9885">
        <v>6994.31952</v>
      </c>
      <c r="Y9885" s="7">
        <f t="shared" si="155"/>
        <v>42887</v>
      </c>
    </row>
    <row r="9886" spans="1:25" x14ac:dyDescent="0.25">
      <c r="A9886" t="s">
        <v>422</v>
      </c>
      <c r="B9886" t="s">
        <v>423</v>
      </c>
      <c r="C9886" t="s">
        <v>424</v>
      </c>
      <c r="D9886">
        <v>703</v>
      </c>
      <c r="E9886" t="s">
        <v>350</v>
      </c>
      <c r="F9886" t="s">
        <v>351</v>
      </c>
      <c r="G9886">
        <v>0</v>
      </c>
      <c r="I9886" t="s">
        <v>427</v>
      </c>
      <c r="J9886" t="s">
        <v>428</v>
      </c>
      <c r="K9886" t="s">
        <v>429</v>
      </c>
      <c r="L9886" t="s">
        <v>430</v>
      </c>
      <c r="M9886" t="s">
        <v>431</v>
      </c>
      <c r="N9886" t="s">
        <v>444</v>
      </c>
      <c r="O9886" t="s">
        <v>445</v>
      </c>
      <c r="P9886" t="s">
        <v>268</v>
      </c>
      <c r="Q9886" t="s">
        <v>269</v>
      </c>
      <c r="R9886" t="s">
        <v>434</v>
      </c>
      <c r="S9886" t="s">
        <v>435</v>
      </c>
      <c r="T9886">
        <v>2016</v>
      </c>
      <c r="X9886">
        <v>6920.8818600000004</v>
      </c>
      <c r="Y9886" s="7">
        <f t="shared" si="155"/>
        <v>42522</v>
      </c>
    </row>
    <row r="9887" spans="1:25" x14ac:dyDescent="0.25">
      <c r="A9887" t="s">
        <v>422</v>
      </c>
      <c r="B9887" t="s">
        <v>423</v>
      </c>
      <c r="C9887" t="s">
        <v>424</v>
      </c>
      <c r="D9887">
        <v>703</v>
      </c>
      <c r="E9887" t="s">
        <v>350</v>
      </c>
      <c r="F9887" t="s">
        <v>351</v>
      </c>
      <c r="G9887">
        <v>0</v>
      </c>
      <c r="I9887" t="s">
        <v>427</v>
      </c>
      <c r="J9887" t="s">
        <v>428</v>
      </c>
      <c r="K9887" t="s">
        <v>429</v>
      </c>
      <c r="L9887" t="s">
        <v>430</v>
      </c>
      <c r="M9887" t="s">
        <v>431</v>
      </c>
      <c r="N9887" t="s">
        <v>444</v>
      </c>
      <c r="O9887" t="s">
        <v>445</v>
      </c>
      <c r="P9887" t="s">
        <v>268</v>
      </c>
      <c r="Q9887" t="s">
        <v>269</v>
      </c>
      <c r="R9887" t="s">
        <v>434</v>
      </c>
      <c r="S9887" t="s">
        <v>435</v>
      </c>
      <c r="T9887">
        <v>2013</v>
      </c>
      <c r="X9887">
        <v>6951.7900099999997</v>
      </c>
      <c r="Y9887" s="7">
        <f t="shared" si="155"/>
        <v>41426</v>
      </c>
    </row>
    <row r="9888" spans="1:25" x14ac:dyDescent="0.25">
      <c r="A9888" t="s">
        <v>422</v>
      </c>
      <c r="B9888" t="s">
        <v>423</v>
      </c>
      <c r="C9888" t="s">
        <v>424</v>
      </c>
      <c r="D9888">
        <v>703</v>
      </c>
      <c r="E9888" t="s">
        <v>350</v>
      </c>
      <c r="F9888" t="s">
        <v>351</v>
      </c>
      <c r="G9888">
        <v>0</v>
      </c>
      <c r="I9888" t="s">
        <v>427</v>
      </c>
      <c r="J9888" t="s">
        <v>428</v>
      </c>
      <c r="K9888" t="s">
        <v>429</v>
      </c>
      <c r="L9888" t="s">
        <v>430</v>
      </c>
      <c r="M9888" t="s">
        <v>431</v>
      </c>
      <c r="N9888" t="s">
        <v>444</v>
      </c>
      <c r="O9888" t="s">
        <v>445</v>
      </c>
      <c r="P9888" t="s">
        <v>268</v>
      </c>
      <c r="Q9888" t="s">
        <v>269</v>
      </c>
      <c r="R9888" t="s">
        <v>434</v>
      </c>
      <c r="S9888" t="s">
        <v>435</v>
      </c>
      <c r="T9888">
        <v>2015</v>
      </c>
      <c r="X9888">
        <v>6674.7625099999996</v>
      </c>
      <c r="Y9888" s="7">
        <f t="shared" si="155"/>
        <v>42156</v>
      </c>
    </row>
    <row r="9889" spans="1:25" x14ac:dyDescent="0.25">
      <c r="A9889" t="s">
        <v>422</v>
      </c>
      <c r="B9889" t="s">
        <v>423</v>
      </c>
      <c r="C9889" t="s">
        <v>424</v>
      </c>
      <c r="D9889">
        <v>703</v>
      </c>
      <c r="E9889" t="s">
        <v>350</v>
      </c>
      <c r="F9889" t="s">
        <v>351</v>
      </c>
      <c r="G9889">
        <v>0</v>
      </c>
      <c r="I9889" t="s">
        <v>427</v>
      </c>
      <c r="J9889" t="s">
        <v>428</v>
      </c>
      <c r="K9889" t="s">
        <v>429</v>
      </c>
      <c r="L9889" t="s">
        <v>430</v>
      </c>
      <c r="M9889" t="s">
        <v>431</v>
      </c>
      <c r="N9889" t="s">
        <v>444</v>
      </c>
      <c r="O9889" t="s">
        <v>445</v>
      </c>
      <c r="P9889" t="s">
        <v>268</v>
      </c>
      <c r="Q9889" t="s">
        <v>269</v>
      </c>
      <c r="R9889" t="s">
        <v>434</v>
      </c>
      <c r="S9889" t="s">
        <v>435</v>
      </c>
      <c r="T9889">
        <v>2018</v>
      </c>
      <c r="X9889">
        <v>8066.34494</v>
      </c>
      <c r="Y9889" s="7">
        <f t="shared" si="155"/>
        <v>43252</v>
      </c>
    </row>
    <row r="9890" spans="1:25" x14ac:dyDescent="0.25">
      <c r="A9890" t="s">
        <v>422</v>
      </c>
      <c r="B9890" t="s">
        <v>423</v>
      </c>
      <c r="C9890" t="s">
        <v>424</v>
      </c>
      <c r="D9890">
        <v>703</v>
      </c>
      <c r="E9890" t="s">
        <v>350</v>
      </c>
      <c r="F9890" t="s">
        <v>351</v>
      </c>
      <c r="G9890">
        <v>0</v>
      </c>
      <c r="I9890" t="s">
        <v>427</v>
      </c>
      <c r="J9890" t="s">
        <v>428</v>
      </c>
      <c r="K9890" t="s">
        <v>429</v>
      </c>
      <c r="L9890" t="s">
        <v>430</v>
      </c>
      <c r="M9890" t="s">
        <v>431</v>
      </c>
      <c r="N9890" t="s">
        <v>444</v>
      </c>
      <c r="O9890" t="s">
        <v>445</v>
      </c>
      <c r="P9890" t="s">
        <v>268</v>
      </c>
      <c r="Q9890" t="s">
        <v>269</v>
      </c>
      <c r="R9890" t="s">
        <v>434</v>
      </c>
      <c r="S9890" t="s">
        <v>435</v>
      </c>
      <c r="T9890">
        <v>2012</v>
      </c>
      <c r="X9890">
        <v>6741.2426800000003</v>
      </c>
      <c r="Y9890" s="7">
        <f t="shared" si="155"/>
        <v>41061</v>
      </c>
    </row>
    <row r="9891" spans="1:25" x14ac:dyDescent="0.25">
      <c r="A9891" t="s">
        <v>422</v>
      </c>
      <c r="B9891" t="s">
        <v>423</v>
      </c>
      <c r="C9891" t="s">
        <v>424</v>
      </c>
      <c r="D9891">
        <v>703</v>
      </c>
      <c r="E9891" t="s">
        <v>350</v>
      </c>
      <c r="F9891" t="s">
        <v>351</v>
      </c>
      <c r="G9891">
        <v>0</v>
      </c>
      <c r="I9891" t="s">
        <v>427</v>
      </c>
      <c r="J9891" t="s">
        <v>428</v>
      </c>
      <c r="K9891" t="s">
        <v>429</v>
      </c>
      <c r="L9891" t="s">
        <v>430</v>
      </c>
      <c r="M9891" t="s">
        <v>431</v>
      </c>
      <c r="N9891" t="s">
        <v>444</v>
      </c>
      <c r="O9891" t="s">
        <v>445</v>
      </c>
      <c r="P9891" t="s">
        <v>268</v>
      </c>
      <c r="Q9891" t="s">
        <v>269</v>
      </c>
      <c r="R9891" t="s">
        <v>434</v>
      </c>
      <c r="S9891" t="s">
        <v>435</v>
      </c>
      <c r="T9891">
        <v>2008</v>
      </c>
      <c r="X9891">
        <v>6806.45939</v>
      </c>
      <c r="Y9891" s="7">
        <f t="shared" si="155"/>
        <v>39600</v>
      </c>
    </row>
    <row r="9892" spans="1:25" x14ac:dyDescent="0.25">
      <c r="A9892" t="s">
        <v>422</v>
      </c>
      <c r="B9892" t="s">
        <v>423</v>
      </c>
      <c r="C9892" t="s">
        <v>424</v>
      </c>
      <c r="D9892">
        <v>703</v>
      </c>
      <c r="E9892" t="s">
        <v>350</v>
      </c>
      <c r="F9892" t="s">
        <v>351</v>
      </c>
      <c r="G9892">
        <v>0</v>
      </c>
      <c r="I9892" t="s">
        <v>427</v>
      </c>
      <c r="J9892" t="s">
        <v>428</v>
      </c>
      <c r="K9892" t="s">
        <v>429</v>
      </c>
      <c r="L9892" t="s">
        <v>430</v>
      </c>
      <c r="M9892" t="s">
        <v>431</v>
      </c>
      <c r="N9892" t="s">
        <v>444</v>
      </c>
      <c r="O9892" t="s">
        <v>445</v>
      </c>
      <c r="P9892" t="s">
        <v>268</v>
      </c>
      <c r="Q9892" t="s">
        <v>269</v>
      </c>
      <c r="R9892" t="s">
        <v>434</v>
      </c>
      <c r="S9892" t="s">
        <v>435</v>
      </c>
      <c r="T9892">
        <v>2011</v>
      </c>
      <c r="X9892">
        <v>6955.4469600000002</v>
      </c>
      <c r="Y9892" s="7">
        <f t="shared" si="155"/>
        <v>40695</v>
      </c>
    </row>
    <row r="9893" spans="1:25" x14ac:dyDescent="0.25">
      <c r="A9893" t="s">
        <v>422</v>
      </c>
      <c r="B9893" t="s">
        <v>423</v>
      </c>
      <c r="C9893" t="s">
        <v>424</v>
      </c>
      <c r="D9893">
        <v>703</v>
      </c>
      <c r="E9893" t="s">
        <v>350</v>
      </c>
      <c r="F9893" t="s">
        <v>351</v>
      </c>
      <c r="G9893">
        <v>0</v>
      </c>
      <c r="I9893" t="s">
        <v>427</v>
      </c>
      <c r="J9893" t="s">
        <v>428</v>
      </c>
      <c r="K9893" t="s">
        <v>429</v>
      </c>
      <c r="L9893" t="s">
        <v>430</v>
      </c>
      <c r="M9893" t="s">
        <v>431</v>
      </c>
      <c r="N9893" t="s">
        <v>444</v>
      </c>
      <c r="O9893" t="s">
        <v>445</v>
      </c>
      <c r="P9893" t="s">
        <v>268</v>
      </c>
      <c r="Q9893" t="s">
        <v>269</v>
      </c>
      <c r="R9893" t="s">
        <v>434</v>
      </c>
      <c r="S9893" t="s">
        <v>435</v>
      </c>
      <c r="T9893">
        <v>2010</v>
      </c>
      <c r="X9893">
        <v>5193.7085999999999</v>
      </c>
      <c r="Y9893" s="7">
        <f t="shared" si="155"/>
        <v>40330</v>
      </c>
    </row>
    <row r="9894" spans="1:25" x14ac:dyDescent="0.25">
      <c r="A9894" t="s">
        <v>422</v>
      </c>
      <c r="B9894" t="s">
        <v>423</v>
      </c>
      <c r="C9894" t="s">
        <v>424</v>
      </c>
      <c r="D9894">
        <v>703</v>
      </c>
      <c r="E9894" t="s">
        <v>350</v>
      </c>
      <c r="F9894" t="s">
        <v>351</v>
      </c>
      <c r="G9894">
        <v>0</v>
      </c>
      <c r="I9894" t="s">
        <v>427</v>
      </c>
      <c r="J9894" t="s">
        <v>428</v>
      </c>
      <c r="K9894" t="s">
        <v>429</v>
      </c>
      <c r="L9894" t="s">
        <v>430</v>
      </c>
      <c r="M9894" t="s">
        <v>431</v>
      </c>
      <c r="N9894" t="s">
        <v>444</v>
      </c>
      <c r="O9894" t="s">
        <v>445</v>
      </c>
      <c r="P9894" t="s">
        <v>268</v>
      </c>
      <c r="Q9894" t="s">
        <v>269</v>
      </c>
      <c r="R9894" t="s">
        <v>434</v>
      </c>
      <c r="S9894" t="s">
        <v>435</v>
      </c>
      <c r="T9894">
        <v>2009</v>
      </c>
      <c r="X9894">
        <v>4636.6329599999999</v>
      </c>
      <c r="Y9894" s="7">
        <f t="shared" si="155"/>
        <v>39965</v>
      </c>
    </row>
    <row r="9895" spans="1:25" x14ac:dyDescent="0.25">
      <c r="A9895" t="s">
        <v>422</v>
      </c>
      <c r="B9895" t="s">
        <v>423</v>
      </c>
      <c r="C9895" t="s">
        <v>424</v>
      </c>
      <c r="D9895">
        <v>703</v>
      </c>
      <c r="E9895" t="s">
        <v>350</v>
      </c>
      <c r="F9895" t="s">
        <v>351</v>
      </c>
      <c r="G9895">
        <v>0</v>
      </c>
      <c r="I9895" t="s">
        <v>427</v>
      </c>
      <c r="J9895" t="s">
        <v>428</v>
      </c>
      <c r="K9895" t="s">
        <v>429</v>
      </c>
      <c r="L9895" t="s">
        <v>430</v>
      </c>
      <c r="M9895" t="s">
        <v>431</v>
      </c>
      <c r="N9895" t="s">
        <v>446</v>
      </c>
      <c r="O9895" t="s">
        <v>447</v>
      </c>
      <c r="P9895" t="s">
        <v>268</v>
      </c>
      <c r="Q9895" t="s">
        <v>269</v>
      </c>
      <c r="R9895" t="s">
        <v>434</v>
      </c>
      <c r="S9895" t="s">
        <v>435</v>
      </c>
      <c r="T9895">
        <v>2019</v>
      </c>
      <c r="X9895">
        <v>6507.3374400000002</v>
      </c>
      <c r="Y9895" s="7">
        <f t="shared" si="155"/>
        <v>43647</v>
      </c>
    </row>
    <row r="9896" spans="1:25" x14ac:dyDescent="0.25">
      <c r="A9896" t="s">
        <v>422</v>
      </c>
      <c r="B9896" t="s">
        <v>423</v>
      </c>
      <c r="C9896" t="s">
        <v>424</v>
      </c>
      <c r="D9896">
        <v>703</v>
      </c>
      <c r="E9896" t="s">
        <v>350</v>
      </c>
      <c r="F9896" t="s">
        <v>351</v>
      </c>
      <c r="G9896">
        <v>0</v>
      </c>
      <c r="I9896" t="s">
        <v>427</v>
      </c>
      <c r="J9896" t="s">
        <v>428</v>
      </c>
      <c r="K9896" t="s">
        <v>429</v>
      </c>
      <c r="L9896" t="s">
        <v>430</v>
      </c>
      <c r="M9896" t="s">
        <v>431</v>
      </c>
      <c r="N9896" t="s">
        <v>446</v>
      </c>
      <c r="O9896" t="s">
        <v>447</v>
      </c>
      <c r="P9896" t="s">
        <v>268</v>
      </c>
      <c r="Q9896" t="s">
        <v>269</v>
      </c>
      <c r="R9896" t="s">
        <v>434</v>
      </c>
      <c r="S9896" t="s">
        <v>435</v>
      </c>
      <c r="T9896">
        <v>2018</v>
      </c>
      <c r="X9896">
        <v>6907.4777400000003</v>
      </c>
      <c r="Y9896" s="7">
        <f t="shared" si="155"/>
        <v>43282</v>
      </c>
    </row>
    <row r="9897" spans="1:25" x14ac:dyDescent="0.25">
      <c r="A9897" t="s">
        <v>422</v>
      </c>
      <c r="B9897" t="s">
        <v>423</v>
      </c>
      <c r="C9897" t="s">
        <v>424</v>
      </c>
      <c r="D9897">
        <v>703</v>
      </c>
      <c r="E9897" t="s">
        <v>350</v>
      </c>
      <c r="F9897" t="s">
        <v>351</v>
      </c>
      <c r="G9897">
        <v>0</v>
      </c>
      <c r="I9897" t="s">
        <v>427</v>
      </c>
      <c r="J9897" t="s">
        <v>428</v>
      </c>
      <c r="K9897" t="s">
        <v>429</v>
      </c>
      <c r="L9897" t="s">
        <v>430</v>
      </c>
      <c r="M9897" t="s">
        <v>431</v>
      </c>
      <c r="N9897" t="s">
        <v>446</v>
      </c>
      <c r="O9897" t="s">
        <v>447</v>
      </c>
      <c r="P9897" t="s">
        <v>268</v>
      </c>
      <c r="Q9897" t="s">
        <v>269</v>
      </c>
      <c r="R9897" t="s">
        <v>434</v>
      </c>
      <c r="S9897" t="s">
        <v>435</v>
      </c>
      <c r="T9897">
        <v>2007</v>
      </c>
      <c r="X9897">
        <v>4757.8060800000003</v>
      </c>
      <c r="Y9897" s="7">
        <f t="shared" si="155"/>
        <v>39264</v>
      </c>
    </row>
    <row r="9898" spans="1:25" x14ac:dyDescent="0.25">
      <c r="A9898" t="s">
        <v>422</v>
      </c>
      <c r="B9898" t="s">
        <v>423</v>
      </c>
      <c r="C9898" t="s">
        <v>424</v>
      </c>
      <c r="D9898">
        <v>703</v>
      </c>
      <c r="E9898" t="s">
        <v>350</v>
      </c>
      <c r="F9898" t="s">
        <v>351</v>
      </c>
      <c r="G9898">
        <v>0</v>
      </c>
      <c r="I9898" t="s">
        <v>427</v>
      </c>
      <c r="J9898" t="s">
        <v>428</v>
      </c>
      <c r="K9898" t="s">
        <v>429</v>
      </c>
      <c r="L9898" t="s">
        <v>430</v>
      </c>
      <c r="M9898" t="s">
        <v>431</v>
      </c>
      <c r="N9898" t="s">
        <v>446</v>
      </c>
      <c r="O9898" t="s">
        <v>447</v>
      </c>
      <c r="P9898" t="s">
        <v>268</v>
      </c>
      <c r="Q9898" t="s">
        <v>269</v>
      </c>
      <c r="R9898" t="s">
        <v>434</v>
      </c>
      <c r="S9898" t="s">
        <v>435</v>
      </c>
      <c r="T9898">
        <v>2006</v>
      </c>
      <c r="X9898">
        <v>3342.8681999999999</v>
      </c>
      <c r="Y9898" s="7">
        <f t="shared" si="155"/>
        <v>38899</v>
      </c>
    </row>
    <row r="9899" spans="1:25" x14ac:dyDescent="0.25">
      <c r="A9899" t="s">
        <v>422</v>
      </c>
      <c r="B9899" t="s">
        <v>423</v>
      </c>
      <c r="C9899" t="s">
        <v>424</v>
      </c>
      <c r="D9899">
        <v>703</v>
      </c>
      <c r="E9899" t="s">
        <v>350</v>
      </c>
      <c r="F9899" t="s">
        <v>351</v>
      </c>
      <c r="G9899">
        <v>0</v>
      </c>
      <c r="I9899" t="s">
        <v>427</v>
      </c>
      <c r="J9899" t="s">
        <v>428</v>
      </c>
      <c r="K9899" t="s">
        <v>429</v>
      </c>
      <c r="L9899" t="s">
        <v>430</v>
      </c>
      <c r="M9899" t="s">
        <v>431</v>
      </c>
      <c r="N9899" t="s">
        <v>446</v>
      </c>
      <c r="O9899" t="s">
        <v>447</v>
      </c>
      <c r="P9899" t="s">
        <v>268</v>
      </c>
      <c r="Q9899" t="s">
        <v>269</v>
      </c>
      <c r="R9899" t="s">
        <v>434</v>
      </c>
      <c r="S9899" t="s">
        <v>435</v>
      </c>
      <c r="T9899">
        <v>2015</v>
      </c>
      <c r="X9899">
        <v>6199.9846399999997</v>
      </c>
      <c r="Y9899" s="7">
        <f t="shared" si="155"/>
        <v>42186</v>
      </c>
    </row>
    <row r="9900" spans="1:25" x14ac:dyDescent="0.25">
      <c r="A9900" t="s">
        <v>422</v>
      </c>
      <c r="B9900" t="s">
        <v>423</v>
      </c>
      <c r="C9900" t="s">
        <v>424</v>
      </c>
      <c r="D9900">
        <v>703</v>
      </c>
      <c r="E9900" t="s">
        <v>350</v>
      </c>
      <c r="F9900" t="s">
        <v>351</v>
      </c>
      <c r="G9900">
        <v>0</v>
      </c>
      <c r="I9900" t="s">
        <v>427</v>
      </c>
      <c r="J9900" t="s">
        <v>428</v>
      </c>
      <c r="K9900" t="s">
        <v>429</v>
      </c>
      <c r="L9900" t="s">
        <v>430</v>
      </c>
      <c r="M9900" t="s">
        <v>431</v>
      </c>
      <c r="N9900" t="s">
        <v>446</v>
      </c>
      <c r="O9900" t="s">
        <v>447</v>
      </c>
      <c r="P9900" t="s">
        <v>268</v>
      </c>
      <c r="Q9900" t="s">
        <v>269</v>
      </c>
      <c r="R9900" t="s">
        <v>434</v>
      </c>
      <c r="S9900" t="s">
        <v>435</v>
      </c>
      <c r="T9900">
        <v>2013</v>
      </c>
      <c r="X9900">
        <v>6585.6491999999998</v>
      </c>
      <c r="Y9900" s="7">
        <f t="shared" si="155"/>
        <v>41456</v>
      </c>
    </row>
    <row r="9901" spans="1:25" x14ac:dyDescent="0.25">
      <c r="A9901" t="s">
        <v>422</v>
      </c>
      <c r="B9901" t="s">
        <v>423</v>
      </c>
      <c r="C9901" t="s">
        <v>424</v>
      </c>
      <c r="D9901">
        <v>703</v>
      </c>
      <c r="E9901" t="s">
        <v>350</v>
      </c>
      <c r="F9901" t="s">
        <v>351</v>
      </c>
      <c r="G9901">
        <v>0</v>
      </c>
      <c r="I9901" t="s">
        <v>427</v>
      </c>
      <c r="J9901" t="s">
        <v>428</v>
      </c>
      <c r="K9901" t="s">
        <v>429</v>
      </c>
      <c r="L9901" t="s">
        <v>430</v>
      </c>
      <c r="M9901" t="s">
        <v>431</v>
      </c>
      <c r="N9901" t="s">
        <v>446</v>
      </c>
      <c r="O9901" t="s">
        <v>447</v>
      </c>
      <c r="P9901" t="s">
        <v>268</v>
      </c>
      <c r="Q9901" t="s">
        <v>269</v>
      </c>
      <c r="R9901" t="s">
        <v>434</v>
      </c>
      <c r="S9901" t="s">
        <v>435</v>
      </c>
      <c r="T9901">
        <v>2017</v>
      </c>
      <c r="X9901">
        <v>5981.6911499999997</v>
      </c>
      <c r="Y9901" s="7">
        <f t="shared" si="155"/>
        <v>42917</v>
      </c>
    </row>
    <row r="9902" spans="1:25" x14ac:dyDescent="0.25">
      <c r="A9902" t="s">
        <v>422</v>
      </c>
      <c r="B9902" t="s">
        <v>423</v>
      </c>
      <c r="C9902" t="s">
        <v>424</v>
      </c>
      <c r="D9902">
        <v>703</v>
      </c>
      <c r="E9902" t="s">
        <v>350</v>
      </c>
      <c r="F9902" t="s">
        <v>351</v>
      </c>
      <c r="G9902">
        <v>0</v>
      </c>
      <c r="I9902" t="s">
        <v>427</v>
      </c>
      <c r="J9902" t="s">
        <v>428</v>
      </c>
      <c r="K9902" t="s">
        <v>429</v>
      </c>
      <c r="L9902" t="s">
        <v>430</v>
      </c>
      <c r="M9902" t="s">
        <v>431</v>
      </c>
      <c r="N9902" t="s">
        <v>446</v>
      </c>
      <c r="O9902" t="s">
        <v>447</v>
      </c>
      <c r="P9902" t="s">
        <v>268</v>
      </c>
      <c r="Q9902" t="s">
        <v>269</v>
      </c>
      <c r="R9902" t="s">
        <v>434</v>
      </c>
      <c r="S9902" t="s">
        <v>435</v>
      </c>
      <c r="T9902">
        <v>2014</v>
      </c>
      <c r="X9902">
        <v>7009.4110799999999</v>
      </c>
      <c r="Y9902" s="7">
        <f t="shared" si="155"/>
        <v>41821</v>
      </c>
    </row>
    <row r="9903" spans="1:25" x14ac:dyDescent="0.25">
      <c r="A9903" t="s">
        <v>422</v>
      </c>
      <c r="B9903" t="s">
        <v>423</v>
      </c>
      <c r="C9903" t="s">
        <v>424</v>
      </c>
      <c r="D9903">
        <v>703</v>
      </c>
      <c r="E9903" t="s">
        <v>350</v>
      </c>
      <c r="F9903" t="s">
        <v>351</v>
      </c>
      <c r="G9903">
        <v>0</v>
      </c>
      <c r="I9903" t="s">
        <v>427</v>
      </c>
      <c r="J9903" t="s">
        <v>428</v>
      </c>
      <c r="K9903" t="s">
        <v>429</v>
      </c>
      <c r="L9903" t="s">
        <v>430</v>
      </c>
      <c r="M9903" t="s">
        <v>431</v>
      </c>
      <c r="N9903" t="s">
        <v>446</v>
      </c>
      <c r="O9903" t="s">
        <v>447</v>
      </c>
      <c r="P9903" t="s">
        <v>268</v>
      </c>
      <c r="Q9903" t="s">
        <v>269</v>
      </c>
      <c r="R9903" t="s">
        <v>434</v>
      </c>
      <c r="S9903" t="s">
        <v>435</v>
      </c>
      <c r="T9903">
        <v>2016</v>
      </c>
      <c r="X9903">
        <v>5172.4330099999997</v>
      </c>
      <c r="Y9903" s="7">
        <f t="shared" si="155"/>
        <v>42552</v>
      </c>
    </row>
    <row r="9904" spans="1:25" x14ac:dyDescent="0.25">
      <c r="A9904" t="s">
        <v>422</v>
      </c>
      <c r="B9904" t="s">
        <v>423</v>
      </c>
      <c r="C9904" t="s">
        <v>424</v>
      </c>
      <c r="D9904">
        <v>703</v>
      </c>
      <c r="E9904" t="s">
        <v>350</v>
      </c>
      <c r="F9904" t="s">
        <v>351</v>
      </c>
      <c r="G9904">
        <v>0</v>
      </c>
      <c r="I9904" t="s">
        <v>427</v>
      </c>
      <c r="J9904" t="s">
        <v>428</v>
      </c>
      <c r="K9904" t="s">
        <v>429</v>
      </c>
      <c r="L9904" t="s">
        <v>430</v>
      </c>
      <c r="M9904" t="s">
        <v>431</v>
      </c>
      <c r="N9904" t="s">
        <v>446</v>
      </c>
      <c r="O9904" t="s">
        <v>447</v>
      </c>
      <c r="P9904" t="s">
        <v>268</v>
      </c>
      <c r="Q9904" t="s">
        <v>269</v>
      </c>
      <c r="R9904" t="s">
        <v>434</v>
      </c>
      <c r="S9904" t="s">
        <v>435</v>
      </c>
      <c r="T9904">
        <v>2012</v>
      </c>
      <c r="X9904">
        <v>6188.6054400000003</v>
      </c>
      <c r="Y9904" s="7">
        <f t="shared" si="155"/>
        <v>41091</v>
      </c>
    </row>
    <row r="9905" spans="1:25" x14ac:dyDescent="0.25">
      <c r="A9905" t="s">
        <v>422</v>
      </c>
      <c r="B9905" t="s">
        <v>423</v>
      </c>
      <c r="C9905" t="s">
        <v>424</v>
      </c>
      <c r="D9905">
        <v>703</v>
      </c>
      <c r="E9905" t="s">
        <v>350</v>
      </c>
      <c r="F9905" t="s">
        <v>351</v>
      </c>
      <c r="G9905">
        <v>0</v>
      </c>
      <c r="I9905" t="s">
        <v>427</v>
      </c>
      <c r="J9905" t="s">
        <v>428</v>
      </c>
      <c r="K9905" t="s">
        <v>429</v>
      </c>
      <c r="L9905" t="s">
        <v>430</v>
      </c>
      <c r="M9905" t="s">
        <v>431</v>
      </c>
      <c r="N9905" t="s">
        <v>446</v>
      </c>
      <c r="O9905" t="s">
        <v>447</v>
      </c>
      <c r="P9905" t="s">
        <v>268</v>
      </c>
      <c r="Q9905" t="s">
        <v>269</v>
      </c>
      <c r="R9905" t="s">
        <v>434</v>
      </c>
      <c r="S9905" t="s">
        <v>435</v>
      </c>
      <c r="T9905">
        <v>2008</v>
      </c>
      <c r="X9905">
        <v>6521.3680999999997</v>
      </c>
      <c r="Y9905" s="7">
        <f t="shared" si="155"/>
        <v>39630</v>
      </c>
    </row>
    <row r="9906" spans="1:25" x14ac:dyDescent="0.25">
      <c r="A9906" t="s">
        <v>422</v>
      </c>
      <c r="B9906" t="s">
        <v>423</v>
      </c>
      <c r="C9906" t="s">
        <v>424</v>
      </c>
      <c r="D9906">
        <v>703</v>
      </c>
      <c r="E9906" t="s">
        <v>350</v>
      </c>
      <c r="F9906" t="s">
        <v>351</v>
      </c>
      <c r="G9906">
        <v>0</v>
      </c>
      <c r="I9906" t="s">
        <v>427</v>
      </c>
      <c r="J9906" t="s">
        <v>428</v>
      </c>
      <c r="K9906" t="s">
        <v>429</v>
      </c>
      <c r="L9906" t="s">
        <v>430</v>
      </c>
      <c r="M9906" t="s">
        <v>431</v>
      </c>
      <c r="N9906" t="s">
        <v>446</v>
      </c>
      <c r="O9906" t="s">
        <v>447</v>
      </c>
      <c r="P9906" t="s">
        <v>268</v>
      </c>
      <c r="Q9906" t="s">
        <v>269</v>
      </c>
      <c r="R9906" t="s">
        <v>434</v>
      </c>
      <c r="S9906" t="s">
        <v>435</v>
      </c>
      <c r="T9906">
        <v>2009</v>
      </c>
      <c r="X9906">
        <v>4366.5756000000001</v>
      </c>
      <c r="Y9906" s="7">
        <f t="shared" si="155"/>
        <v>39995</v>
      </c>
    </row>
    <row r="9907" spans="1:25" x14ac:dyDescent="0.25">
      <c r="A9907" t="s">
        <v>422</v>
      </c>
      <c r="B9907" t="s">
        <v>423</v>
      </c>
      <c r="C9907" t="s">
        <v>424</v>
      </c>
      <c r="D9907">
        <v>703</v>
      </c>
      <c r="E9907" t="s">
        <v>350</v>
      </c>
      <c r="F9907" t="s">
        <v>351</v>
      </c>
      <c r="G9907">
        <v>0</v>
      </c>
      <c r="I9907" t="s">
        <v>427</v>
      </c>
      <c r="J9907" t="s">
        <v>428</v>
      </c>
      <c r="K9907" t="s">
        <v>429</v>
      </c>
      <c r="L9907" t="s">
        <v>430</v>
      </c>
      <c r="M9907" t="s">
        <v>431</v>
      </c>
      <c r="N9907" t="s">
        <v>446</v>
      </c>
      <c r="O9907" t="s">
        <v>447</v>
      </c>
      <c r="P9907" t="s">
        <v>268</v>
      </c>
      <c r="Q9907" t="s">
        <v>269</v>
      </c>
      <c r="R9907" t="s">
        <v>434</v>
      </c>
      <c r="S9907" t="s">
        <v>435</v>
      </c>
      <c r="T9907">
        <v>2010</v>
      </c>
      <c r="X9907">
        <v>4994.9854999999998</v>
      </c>
      <c r="Y9907" s="7">
        <f t="shared" si="155"/>
        <v>40360</v>
      </c>
    </row>
    <row r="9908" spans="1:25" x14ac:dyDescent="0.25">
      <c r="A9908" t="s">
        <v>422</v>
      </c>
      <c r="B9908" t="s">
        <v>423</v>
      </c>
      <c r="C9908" t="s">
        <v>424</v>
      </c>
      <c r="D9908">
        <v>703</v>
      </c>
      <c r="E9908" t="s">
        <v>350</v>
      </c>
      <c r="F9908" t="s">
        <v>351</v>
      </c>
      <c r="G9908">
        <v>0</v>
      </c>
      <c r="I9908" t="s">
        <v>427</v>
      </c>
      <c r="J9908" t="s">
        <v>428</v>
      </c>
      <c r="K9908" t="s">
        <v>429</v>
      </c>
      <c r="L9908" t="s">
        <v>430</v>
      </c>
      <c r="M9908" t="s">
        <v>431</v>
      </c>
      <c r="N9908" t="s">
        <v>446</v>
      </c>
      <c r="O9908" t="s">
        <v>447</v>
      </c>
      <c r="P9908" t="s">
        <v>268</v>
      </c>
      <c r="Q9908" t="s">
        <v>269</v>
      </c>
      <c r="R9908" t="s">
        <v>434</v>
      </c>
      <c r="S9908" t="s">
        <v>435</v>
      </c>
      <c r="T9908">
        <v>2011</v>
      </c>
      <c r="X9908">
        <v>6146.9281600000004</v>
      </c>
      <c r="Y9908" s="7">
        <f t="shared" si="155"/>
        <v>40725</v>
      </c>
    </row>
    <row r="9909" spans="1:25" x14ac:dyDescent="0.25">
      <c r="A9909" t="s">
        <v>422</v>
      </c>
      <c r="B9909" t="s">
        <v>423</v>
      </c>
      <c r="C9909" t="s">
        <v>424</v>
      </c>
      <c r="D9909">
        <v>703</v>
      </c>
      <c r="E9909" t="s">
        <v>350</v>
      </c>
      <c r="F9909" t="s">
        <v>351</v>
      </c>
      <c r="G9909">
        <v>0</v>
      </c>
      <c r="I9909" t="s">
        <v>427</v>
      </c>
      <c r="J9909" t="s">
        <v>428</v>
      </c>
      <c r="K9909" t="s">
        <v>429</v>
      </c>
      <c r="L9909" t="s">
        <v>430</v>
      </c>
      <c r="M9909" t="s">
        <v>431</v>
      </c>
      <c r="N9909" t="s">
        <v>448</v>
      </c>
      <c r="O9909" t="s">
        <v>449</v>
      </c>
      <c r="P9909" t="s">
        <v>268</v>
      </c>
      <c r="Q9909" t="s">
        <v>269</v>
      </c>
      <c r="R9909" t="s">
        <v>434</v>
      </c>
      <c r="S9909" t="s">
        <v>435</v>
      </c>
      <c r="T9909">
        <v>2018</v>
      </c>
      <c r="X9909">
        <v>7161.8813700000001</v>
      </c>
      <c r="Y9909" s="7">
        <f t="shared" si="155"/>
        <v>43313</v>
      </c>
    </row>
    <row r="9910" spans="1:25" x14ac:dyDescent="0.25">
      <c r="A9910" t="s">
        <v>422</v>
      </c>
      <c r="B9910" t="s">
        <v>423</v>
      </c>
      <c r="C9910" t="s">
        <v>424</v>
      </c>
      <c r="D9910">
        <v>703</v>
      </c>
      <c r="E9910" t="s">
        <v>350</v>
      </c>
      <c r="F9910" t="s">
        <v>351</v>
      </c>
      <c r="G9910">
        <v>0</v>
      </c>
      <c r="I9910" t="s">
        <v>427</v>
      </c>
      <c r="J9910" t="s">
        <v>428</v>
      </c>
      <c r="K9910" t="s">
        <v>429</v>
      </c>
      <c r="L9910" t="s">
        <v>430</v>
      </c>
      <c r="M9910" t="s">
        <v>431</v>
      </c>
      <c r="N9910" t="s">
        <v>448</v>
      </c>
      <c r="O9910" t="s">
        <v>449</v>
      </c>
      <c r="P9910" t="s">
        <v>268</v>
      </c>
      <c r="Q9910" t="s">
        <v>269</v>
      </c>
      <c r="R9910" t="s">
        <v>434</v>
      </c>
      <c r="S9910" t="s">
        <v>435</v>
      </c>
      <c r="T9910">
        <v>2019</v>
      </c>
      <c r="X9910">
        <v>6529.9606599999997</v>
      </c>
      <c r="Y9910" s="7">
        <f t="shared" si="155"/>
        <v>43678</v>
      </c>
    </row>
    <row r="9911" spans="1:25" x14ac:dyDescent="0.25">
      <c r="A9911" t="s">
        <v>422</v>
      </c>
      <c r="B9911" t="s">
        <v>423</v>
      </c>
      <c r="C9911" t="s">
        <v>424</v>
      </c>
      <c r="D9911">
        <v>703</v>
      </c>
      <c r="E9911" t="s">
        <v>350</v>
      </c>
      <c r="F9911" t="s">
        <v>351</v>
      </c>
      <c r="G9911">
        <v>0</v>
      </c>
      <c r="I9911" t="s">
        <v>427</v>
      </c>
      <c r="J9911" t="s">
        <v>428</v>
      </c>
      <c r="K9911" t="s">
        <v>429</v>
      </c>
      <c r="L9911" t="s">
        <v>430</v>
      </c>
      <c r="M9911" t="s">
        <v>431</v>
      </c>
      <c r="N9911" t="s">
        <v>448</v>
      </c>
      <c r="O9911" t="s">
        <v>449</v>
      </c>
      <c r="P9911" t="s">
        <v>268</v>
      </c>
      <c r="Q9911" t="s">
        <v>269</v>
      </c>
      <c r="R9911" t="s">
        <v>434</v>
      </c>
      <c r="S9911" t="s">
        <v>435</v>
      </c>
      <c r="T9911">
        <v>2006</v>
      </c>
      <c r="X9911">
        <v>3606.42461</v>
      </c>
      <c r="Y9911" s="7">
        <f t="shared" si="155"/>
        <v>38930</v>
      </c>
    </row>
    <row r="9912" spans="1:25" x14ac:dyDescent="0.25">
      <c r="A9912" t="s">
        <v>422</v>
      </c>
      <c r="B9912" t="s">
        <v>423</v>
      </c>
      <c r="C9912" t="s">
        <v>424</v>
      </c>
      <c r="D9912">
        <v>703</v>
      </c>
      <c r="E9912" t="s">
        <v>350</v>
      </c>
      <c r="F9912" t="s">
        <v>351</v>
      </c>
      <c r="G9912">
        <v>0</v>
      </c>
      <c r="I9912" t="s">
        <v>427</v>
      </c>
      <c r="J9912" t="s">
        <v>428</v>
      </c>
      <c r="K9912" t="s">
        <v>429</v>
      </c>
      <c r="L9912" t="s">
        <v>430</v>
      </c>
      <c r="M9912" t="s">
        <v>431</v>
      </c>
      <c r="N9912" t="s">
        <v>448</v>
      </c>
      <c r="O9912" t="s">
        <v>449</v>
      </c>
      <c r="P9912" t="s">
        <v>268</v>
      </c>
      <c r="Q9912" t="s">
        <v>269</v>
      </c>
      <c r="R9912" t="s">
        <v>434</v>
      </c>
      <c r="S9912" t="s">
        <v>435</v>
      </c>
      <c r="T9912">
        <v>2007</v>
      </c>
      <c r="X9912">
        <v>4471.1490599999997</v>
      </c>
      <c r="Y9912" s="7">
        <f t="shared" si="155"/>
        <v>39295</v>
      </c>
    </row>
    <row r="9913" spans="1:25" x14ac:dyDescent="0.25">
      <c r="A9913" t="s">
        <v>422</v>
      </c>
      <c r="B9913" t="s">
        <v>423</v>
      </c>
      <c r="C9913" t="s">
        <v>424</v>
      </c>
      <c r="D9913">
        <v>703</v>
      </c>
      <c r="E9913" t="s">
        <v>350</v>
      </c>
      <c r="F9913" t="s">
        <v>351</v>
      </c>
      <c r="G9913">
        <v>0</v>
      </c>
      <c r="I9913" t="s">
        <v>427</v>
      </c>
      <c r="J9913" t="s">
        <v>428</v>
      </c>
      <c r="K9913" t="s">
        <v>429</v>
      </c>
      <c r="L9913" t="s">
        <v>430</v>
      </c>
      <c r="M9913" t="s">
        <v>431</v>
      </c>
      <c r="N9913" t="s">
        <v>448</v>
      </c>
      <c r="O9913" t="s">
        <v>449</v>
      </c>
      <c r="P9913" t="s">
        <v>268</v>
      </c>
      <c r="Q9913" t="s">
        <v>269</v>
      </c>
      <c r="R9913" t="s">
        <v>434</v>
      </c>
      <c r="S9913" t="s">
        <v>435</v>
      </c>
      <c r="T9913">
        <v>2012</v>
      </c>
      <c r="X9913">
        <v>6116.0519999999997</v>
      </c>
      <c r="Y9913" s="7">
        <f t="shared" si="155"/>
        <v>41122</v>
      </c>
    </row>
    <row r="9914" spans="1:25" x14ac:dyDescent="0.25">
      <c r="A9914" t="s">
        <v>422</v>
      </c>
      <c r="B9914" t="s">
        <v>423</v>
      </c>
      <c r="C9914" t="s">
        <v>424</v>
      </c>
      <c r="D9914">
        <v>703</v>
      </c>
      <c r="E9914" t="s">
        <v>350</v>
      </c>
      <c r="F9914" t="s">
        <v>351</v>
      </c>
      <c r="G9914">
        <v>0</v>
      </c>
      <c r="I9914" t="s">
        <v>427</v>
      </c>
      <c r="J9914" t="s">
        <v>428</v>
      </c>
      <c r="K9914" t="s">
        <v>429</v>
      </c>
      <c r="L9914" t="s">
        <v>430</v>
      </c>
      <c r="M9914" t="s">
        <v>431</v>
      </c>
      <c r="N9914" t="s">
        <v>448</v>
      </c>
      <c r="O9914" t="s">
        <v>449</v>
      </c>
      <c r="P9914" t="s">
        <v>268</v>
      </c>
      <c r="Q9914" t="s">
        <v>269</v>
      </c>
      <c r="R9914" t="s">
        <v>434</v>
      </c>
      <c r="S9914" t="s">
        <v>435</v>
      </c>
      <c r="T9914">
        <v>2016</v>
      </c>
      <c r="X9914">
        <v>6295.4258799999998</v>
      </c>
      <c r="Y9914" s="7">
        <f t="shared" si="155"/>
        <v>42583</v>
      </c>
    </row>
    <row r="9915" spans="1:25" x14ac:dyDescent="0.25">
      <c r="A9915" t="s">
        <v>422</v>
      </c>
      <c r="B9915" t="s">
        <v>423</v>
      </c>
      <c r="C9915" t="s">
        <v>424</v>
      </c>
      <c r="D9915">
        <v>703</v>
      </c>
      <c r="E9915" t="s">
        <v>350</v>
      </c>
      <c r="F9915" t="s">
        <v>351</v>
      </c>
      <c r="G9915">
        <v>0</v>
      </c>
      <c r="I9915" t="s">
        <v>427</v>
      </c>
      <c r="J9915" t="s">
        <v>428</v>
      </c>
      <c r="K9915" t="s">
        <v>429</v>
      </c>
      <c r="L9915" t="s">
        <v>430</v>
      </c>
      <c r="M9915" t="s">
        <v>431</v>
      </c>
      <c r="N9915" t="s">
        <v>448</v>
      </c>
      <c r="O9915" t="s">
        <v>449</v>
      </c>
      <c r="P9915" t="s">
        <v>268</v>
      </c>
      <c r="Q9915" t="s">
        <v>269</v>
      </c>
      <c r="R9915" t="s">
        <v>434</v>
      </c>
      <c r="S9915" t="s">
        <v>435</v>
      </c>
      <c r="T9915">
        <v>2017</v>
      </c>
      <c r="X9915">
        <v>6927.4030400000001</v>
      </c>
      <c r="Y9915" s="7">
        <f t="shared" si="155"/>
        <v>42948</v>
      </c>
    </row>
    <row r="9916" spans="1:25" x14ac:dyDescent="0.25">
      <c r="A9916" t="s">
        <v>422</v>
      </c>
      <c r="B9916" t="s">
        <v>423</v>
      </c>
      <c r="C9916" t="s">
        <v>424</v>
      </c>
      <c r="D9916">
        <v>703</v>
      </c>
      <c r="E9916" t="s">
        <v>350</v>
      </c>
      <c r="F9916" t="s">
        <v>351</v>
      </c>
      <c r="G9916">
        <v>0</v>
      </c>
      <c r="I9916" t="s">
        <v>427</v>
      </c>
      <c r="J9916" t="s">
        <v>428</v>
      </c>
      <c r="K9916" t="s">
        <v>429</v>
      </c>
      <c r="L9916" t="s">
        <v>430</v>
      </c>
      <c r="M9916" t="s">
        <v>431</v>
      </c>
      <c r="N9916" t="s">
        <v>448</v>
      </c>
      <c r="O9916" t="s">
        <v>449</v>
      </c>
      <c r="P9916" t="s">
        <v>268</v>
      </c>
      <c r="Q9916" t="s">
        <v>269</v>
      </c>
      <c r="R9916" t="s">
        <v>434</v>
      </c>
      <c r="S9916" t="s">
        <v>435</v>
      </c>
      <c r="T9916">
        <v>2014</v>
      </c>
      <c r="X9916">
        <v>6164.6422000000002</v>
      </c>
      <c r="Y9916" s="7">
        <f t="shared" si="155"/>
        <v>41852</v>
      </c>
    </row>
    <row r="9917" spans="1:25" x14ac:dyDescent="0.25">
      <c r="A9917" t="s">
        <v>422</v>
      </c>
      <c r="B9917" t="s">
        <v>423</v>
      </c>
      <c r="C9917" t="s">
        <v>424</v>
      </c>
      <c r="D9917">
        <v>703</v>
      </c>
      <c r="E9917" t="s">
        <v>350</v>
      </c>
      <c r="F9917" t="s">
        <v>351</v>
      </c>
      <c r="G9917">
        <v>0</v>
      </c>
      <c r="I9917" t="s">
        <v>427</v>
      </c>
      <c r="J9917" t="s">
        <v>428</v>
      </c>
      <c r="K9917" t="s">
        <v>429</v>
      </c>
      <c r="L9917" t="s">
        <v>430</v>
      </c>
      <c r="M9917" t="s">
        <v>431</v>
      </c>
      <c r="N9917" t="s">
        <v>448</v>
      </c>
      <c r="O9917" t="s">
        <v>449</v>
      </c>
      <c r="P9917" t="s">
        <v>268</v>
      </c>
      <c r="Q9917" t="s">
        <v>269</v>
      </c>
      <c r="R9917" t="s">
        <v>434</v>
      </c>
      <c r="S9917" t="s">
        <v>435</v>
      </c>
      <c r="T9917">
        <v>2013</v>
      </c>
      <c r="X9917">
        <v>6447.3639999999996</v>
      </c>
      <c r="Y9917" s="7">
        <f t="shared" si="155"/>
        <v>41487</v>
      </c>
    </row>
    <row r="9918" spans="1:25" x14ac:dyDescent="0.25">
      <c r="A9918" t="s">
        <v>422</v>
      </c>
      <c r="B9918" t="s">
        <v>423</v>
      </c>
      <c r="C9918" t="s">
        <v>424</v>
      </c>
      <c r="D9918">
        <v>703</v>
      </c>
      <c r="E9918" t="s">
        <v>350</v>
      </c>
      <c r="F9918" t="s">
        <v>351</v>
      </c>
      <c r="G9918">
        <v>0</v>
      </c>
      <c r="I9918" t="s">
        <v>427</v>
      </c>
      <c r="J9918" t="s">
        <v>428</v>
      </c>
      <c r="K9918" t="s">
        <v>429</v>
      </c>
      <c r="L9918" t="s">
        <v>430</v>
      </c>
      <c r="M9918" t="s">
        <v>431</v>
      </c>
      <c r="N9918" t="s">
        <v>448</v>
      </c>
      <c r="O9918" t="s">
        <v>449</v>
      </c>
      <c r="P9918" t="s">
        <v>268</v>
      </c>
      <c r="Q9918" t="s">
        <v>269</v>
      </c>
      <c r="R9918" t="s">
        <v>434</v>
      </c>
      <c r="S9918" t="s">
        <v>435</v>
      </c>
      <c r="T9918">
        <v>2015</v>
      </c>
      <c r="X9918">
        <v>5407.9844999999996</v>
      </c>
      <c r="Y9918" s="7">
        <f t="shared" si="155"/>
        <v>42217</v>
      </c>
    </row>
    <row r="9919" spans="1:25" x14ac:dyDescent="0.25">
      <c r="A9919" t="s">
        <v>422</v>
      </c>
      <c r="B9919" t="s">
        <v>423</v>
      </c>
      <c r="C9919" t="s">
        <v>424</v>
      </c>
      <c r="D9919">
        <v>703</v>
      </c>
      <c r="E9919" t="s">
        <v>350</v>
      </c>
      <c r="F9919" t="s">
        <v>351</v>
      </c>
      <c r="G9919">
        <v>0</v>
      </c>
      <c r="I9919" t="s">
        <v>427</v>
      </c>
      <c r="J9919" t="s">
        <v>428</v>
      </c>
      <c r="K9919" t="s">
        <v>429</v>
      </c>
      <c r="L9919" t="s">
        <v>430</v>
      </c>
      <c r="M9919" t="s">
        <v>431</v>
      </c>
      <c r="N9919" t="s">
        <v>448</v>
      </c>
      <c r="O9919" t="s">
        <v>449</v>
      </c>
      <c r="P9919" t="s">
        <v>268</v>
      </c>
      <c r="Q9919" t="s">
        <v>269</v>
      </c>
      <c r="R9919" t="s">
        <v>434</v>
      </c>
      <c r="S9919" t="s">
        <v>435</v>
      </c>
      <c r="T9919">
        <v>2008</v>
      </c>
      <c r="X9919">
        <v>5559.9179999999997</v>
      </c>
      <c r="Y9919" s="7">
        <f t="shared" si="155"/>
        <v>39661</v>
      </c>
    </row>
    <row r="9920" spans="1:25" x14ac:dyDescent="0.25">
      <c r="A9920" t="s">
        <v>422</v>
      </c>
      <c r="B9920" t="s">
        <v>423</v>
      </c>
      <c r="C9920" t="s">
        <v>424</v>
      </c>
      <c r="D9920">
        <v>703</v>
      </c>
      <c r="E9920" t="s">
        <v>350</v>
      </c>
      <c r="F9920" t="s">
        <v>351</v>
      </c>
      <c r="G9920">
        <v>0</v>
      </c>
      <c r="I9920" t="s">
        <v>427</v>
      </c>
      <c r="J9920" t="s">
        <v>428</v>
      </c>
      <c r="K9920" t="s">
        <v>429</v>
      </c>
      <c r="L9920" t="s">
        <v>430</v>
      </c>
      <c r="M9920" t="s">
        <v>431</v>
      </c>
      <c r="N9920" t="s">
        <v>448</v>
      </c>
      <c r="O9920" t="s">
        <v>449</v>
      </c>
      <c r="P9920" t="s">
        <v>268</v>
      </c>
      <c r="Q9920" t="s">
        <v>269</v>
      </c>
      <c r="R9920" t="s">
        <v>434</v>
      </c>
      <c r="S9920" t="s">
        <v>435</v>
      </c>
      <c r="T9920">
        <v>2011</v>
      </c>
      <c r="X9920">
        <v>6457.0751700000001</v>
      </c>
      <c r="Y9920" s="7">
        <f t="shared" si="155"/>
        <v>40756</v>
      </c>
    </row>
    <row r="9921" spans="1:25" x14ac:dyDescent="0.25">
      <c r="A9921" t="s">
        <v>422</v>
      </c>
      <c r="B9921" t="s">
        <v>423</v>
      </c>
      <c r="C9921" t="s">
        <v>424</v>
      </c>
      <c r="D9921">
        <v>703</v>
      </c>
      <c r="E9921" t="s">
        <v>350</v>
      </c>
      <c r="F9921" t="s">
        <v>351</v>
      </c>
      <c r="G9921">
        <v>0</v>
      </c>
      <c r="I9921" t="s">
        <v>427</v>
      </c>
      <c r="J9921" t="s">
        <v>428</v>
      </c>
      <c r="K9921" t="s">
        <v>429</v>
      </c>
      <c r="L9921" t="s">
        <v>430</v>
      </c>
      <c r="M9921" t="s">
        <v>431</v>
      </c>
      <c r="N9921" t="s">
        <v>448</v>
      </c>
      <c r="O9921" t="s">
        <v>449</v>
      </c>
      <c r="P9921" t="s">
        <v>268</v>
      </c>
      <c r="Q9921" t="s">
        <v>269</v>
      </c>
      <c r="R9921" t="s">
        <v>434</v>
      </c>
      <c r="S9921" t="s">
        <v>435</v>
      </c>
      <c r="T9921">
        <v>2010</v>
      </c>
      <c r="X9921">
        <v>5072.1127800000004</v>
      </c>
      <c r="Y9921" s="7">
        <f t="shared" si="155"/>
        <v>40391</v>
      </c>
    </row>
    <row r="9922" spans="1:25" x14ac:dyDescent="0.25">
      <c r="A9922" t="s">
        <v>422</v>
      </c>
      <c r="B9922" t="s">
        <v>423</v>
      </c>
      <c r="C9922" t="s">
        <v>424</v>
      </c>
      <c r="D9922">
        <v>703</v>
      </c>
      <c r="E9922" t="s">
        <v>350</v>
      </c>
      <c r="F9922" t="s">
        <v>351</v>
      </c>
      <c r="G9922">
        <v>0</v>
      </c>
      <c r="I9922" t="s">
        <v>427</v>
      </c>
      <c r="J9922" t="s">
        <v>428</v>
      </c>
      <c r="K9922" t="s">
        <v>429</v>
      </c>
      <c r="L9922" t="s">
        <v>430</v>
      </c>
      <c r="M9922" t="s">
        <v>431</v>
      </c>
      <c r="N9922" t="s">
        <v>448</v>
      </c>
      <c r="O9922" t="s">
        <v>449</v>
      </c>
      <c r="P9922" t="s">
        <v>268</v>
      </c>
      <c r="Q9922" t="s">
        <v>269</v>
      </c>
      <c r="R9922" t="s">
        <v>434</v>
      </c>
      <c r="S9922" t="s">
        <v>435</v>
      </c>
      <c r="T9922">
        <v>2009</v>
      </c>
      <c r="X9922">
        <v>4541.6470799999997</v>
      </c>
      <c r="Y9922" s="7">
        <f t="shared" si="155"/>
        <v>40026</v>
      </c>
    </row>
    <row r="9923" spans="1:25" x14ac:dyDescent="0.25">
      <c r="A9923" t="s">
        <v>422</v>
      </c>
      <c r="B9923" t="s">
        <v>423</v>
      </c>
      <c r="C9923" t="s">
        <v>424</v>
      </c>
      <c r="D9923">
        <v>703</v>
      </c>
      <c r="E9923" t="s">
        <v>350</v>
      </c>
      <c r="F9923" t="s">
        <v>351</v>
      </c>
      <c r="G9923">
        <v>0</v>
      </c>
      <c r="I9923" t="s">
        <v>427</v>
      </c>
      <c r="J9923" t="s">
        <v>428</v>
      </c>
      <c r="K9923" t="s">
        <v>429</v>
      </c>
      <c r="L9923" t="s">
        <v>430</v>
      </c>
      <c r="M9923" t="s">
        <v>431</v>
      </c>
      <c r="N9923" t="s">
        <v>450</v>
      </c>
      <c r="O9923" t="s">
        <v>451</v>
      </c>
      <c r="P9923" t="s">
        <v>268</v>
      </c>
      <c r="Q9923" t="s">
        <v>269</v>
      </c>
      <c r="R9923" t="s">
        <v>434</v>
      </c>
      <c r="S9923" t="s">
        <v>435</v>
      </c>
      <c r="T9923">
        <v>2019</v>
      </c>
      <c r="X9923">
        <v>7690.8056399999996</v>
      </c>
      <c r="Y9923" s="7">
        <f t="shared" ref="Y9923:Y9986" si="156">DATE(T9923,INDEX(AC:AC,MATCH(O9923,AB:AB,0)), 1)</f>
        <v>43709</v>
      </c>
    </row>
    <row r="9924" spans="1:25" x14ac:dyDescent="0.25">
      <c r="A9924" t="s">
        <v>422</v>
      </c>
      <c r="B9924" t="s">
        <v>423</v>
      </c>
      <c r="C9924" t="s">
        <v>424</v>
      </c>
      <c r="D9924">
        <v>703</v>
      </c>
      <c r="E9924" t="s">
        <v>350</v>
      </c>
      <c r="F9924" t="s">
        <v>351</v>
      </c>
      <c r="G9924">
        <v>0</v>
      </c>
      <c r="I9924" t="s">
        <v>427</v>
      </c>
      <c r="J9924" t="s">
        <v>428</v>
      </c>
      <c r="K9924" t="s">
        <v>429</v>
      </c>
      <c r="L9924" t="s">
        <v>430</v>
      </c>
      <c r="M9924" t="s">
        <v>431</v>
      </c>
      <c r="N9924" t="s">
        <v>450</v>
      </c>
      <c r="O9924" t="s">
        <v>451</v>
      </c>
      <c r="P9924" t="s">
        <v>268</v>
      </c>
      <c r="Q9924" t="s">
        <v>269</v>
      </c>
      <c r="R9924" t="s">
        <v>434</v>
      </c>
      <c r="S9924" t="s">
        <v>435</v>
      </c>
      <c r="T9924">
        <v>2018</v>
      </c>
      <c r="X9924">
        <v>8104.6372600000004</v>
      </c>
      <c r="Y9924" s="7">
        <f t="shared" si="156"/>
        <v>43344</v>
      </c>
    </row>
    <row r="9925" spans="1:25" x14ac:dyDescent="0.25">
      <c r="A9925" t="s">
        <v>422</v>
      </c>
      <c r="B9925" t="s">
        <v>423</v>
      </c>
      <c r="C9925" t="s">
        <v>424</v>
      </c>
      <c r="D9925">
        <v>703</v>
      </c>
      <c r="E9925" t="s">
        <v>350</v>
      </c>
      <c r="F9925" t="s">
        <v>351</v>
      </c>
      <c r="G9925">
        <v>0</v>
      </c>
      <c r="I9925" t="s">
        <v>427</v>
      </c>
      <c r="J9925" t="s">
        <v>428</v>
      </c>
      <c r="K9925" t="s">
        <v>429</v>
      </c>
      <c r="L9925" t="s">
        <v>430</v>
      </c>
      <c r="M9925" t="s">
        <v>431</v>
      </c>
      <c r="N9925" t="s">
        <v>450</v>
      </c>
      <c r="O9925" t="s">
        <v>451</v>
      </c>
      <c r="P9925" t="s">
        <v>268</v>
      </c>
      <c r="Q9925" t="s">
        <v>269</v>
      </c>
      <c r="R9925" t="s">
        <v>434</v>
      </c>
      <c r="S9925" t="s">
        <v>435</v>
      </c>
      <c r="T9925">
        <v>2007</v>
      </c>
      <c r="X9925">
        <v>5176.8158400000002</v>
      </c>
      <c r="Y9925" s="7">
        <f t="shared" si="156"/>
        <v>39326</v>
      </c>
    </row>
    <row r="9926" spans="1:25" x14ac:dyDescent="0.25">
      <c r="A9926" t="s">
        <v>422</v>
      </c>
      <c r="B9926" t="s">
        <v>423</v>
      </c>
      <c r="C9926" t="s">
        <v>424</v>
      </c>
      <c r="D9926">
        <v>703</v>
      </c>
      <c r="E9926" t="s">
        <v>350</v>
      </c>
      <c r="F9926" t="s">
        <v>351</v>
      </c>
      <c r="G9926">
        <v>0</v>
      </c>
      <c r="I9926" t="s">
        <v>427</v>
      </c>
      <c r="J9926" t="s">
        <v>428</v>
      </c>
      <c r="K9926" t="s">
        <v>429</v>
      </c>
      <c r="L9926" t="s">
        <v>430</v>
      </c>
      <c r="M9926" t="s">
        <v>431</v>
      </c>
      <c r="N9926" t="s">
        <v>450</v>
      </c>
      <c r="O9926" t="s">
        <v>451</v>
      </c>
      <c r="P9926" t="s">
        <v>268</v>
      </c>
      <c r="Q9926" t="s">
        <v>269</v>
      </c>
      <c r="R9926" t="s">
        <v>434</v>
      </c>
      <c r="S9926" t="s">
        <v>435</v>
      </c>
      <c r="T9926">
        <v>2006</v>
      </c>
      <c r="X9926">
        <v>3906.4253800000001</v>
      </c>
      <c r="Y9926" s="7">
        <f t="shared" si="156"/>
        <v>38961</v>
      </c>
    </row>
    <row r="9927" spans="1:25" x14ac:dyDescent="0.25">
      <c r="A9927" t="s">
        <v>422</v>
      </c>
      <c r="B9927" t="s">
        <v>423</v>
      </c>
      <c r="C9927" t="s">
        <v>424</v>
      </c>
      <c r="D9927">
        <v>703</v>
      </c>
      <c r="E9927" t="s">
        <v>350</v>
      </c>
      <c r="F9927" t="s">
        <v>351</v>
      </c>
      <c r="G9927">
        <v>0</v>
      </c>
      <c r="I9927" t="s">
        <v>427</v>
      </c>
      <c r="J9927" t="s">
        <v>428</v>
      </c>
      <c r="K9927" t="s">
        <v>429</v>
      </c>
      <c r="L9927" t="s">
        <v>430</v>
      </c>
      <c r="M9927" t="s">
        <v>431</v>
      </c>
      <c r="N9927" t="s">
        <v>450</v>
      </c>
      <c r="O9927" t="s">
        <v>451</v>
      </c>
      <c r="P9927" t="s">
        <v>268</v>
      </c>
      <c r="Q9927" t="s">
        <v>269</v>
      </c>
      <c r="R9927" t="s">
        <v>434</v>
      </c>
      <c r="S9927" t="s">
        <v>435</v>
      </c>
      <c r="T9927">
        <v>2015</v>
      </c>
      <c r="X9927">
        <v>6747.2995099999998</v>
      </c>
      <c r="Y9927" s="7">
        <f t="shared" si="156"/>
        <v>42248</v>
      </c>
    </row>
    <row r="9928" spans="1:25" x14ac:dyDescent="0.25">
      <c r="A9928" t="s">
        <v>422</v>
      </c>
      <c r="B9928" t="s">
        <v>423</v>
      </c>
      <c r="C9928" t="s">
        <v>424</v>
      </c>
      <c r="D9928">
        <v>703</v>
      </c>
      <c r="E9928" t="s">
        <v>350</v>
      </c>
      <c r="F9928" t="s">
        <v>351</v>
      </c>
      <c r="G9928">
        <v>0</v>
      </c>
      <c r="I9928" t="s">
        <v>427</v>
      </c>
      <c r="J9928" t="s">
        <v>428</v>
      </c>
      <c r="K9928" t="s">
        <v>429</v>
      </c>
      <c r="L9928" t="s">
        <v>430</v>
      </c>
      <c r="M9928" t="s">
        <v>431</v>
      </c>
      <c r="N9928" t="s">
        <v>450</v>
      </c>
      <c r="O9928" t="s">
        <v>451</v>
      </c>
      <c r="P9928" t="s">
        <v>268</v>
      </c>
      <c r="Q9928" t="s">
        <v>269</v>
      </c>
      <c r="R9928" t="s">
        <v>434</v>
      </c>
      <c r="S9928" t="s">
        <v>435</v>
      </c>
      <c r="T9928">
        <v>2013</v>
      </c>
      <c r="X9928">
        <v>7830.0702799999999</v>
      </c>
      <c r="Y9928" s="7">
        <f t="shared" si="156"/>
        <v>41518</v>
      </c>
    </row>
    <row r="9929" spans="1:25" x14ac:dyDescent="0.25">
      <c r="A9929" t="s">
        <v>422</v>
      </c>
      <c r="B9929" t="s">
        <v>423</v>
      </c>
      <c r="C9929" t="s">
        <v>424</v>
      </c>
      <c r="D9929">
        <v>703</v>
      </c>
      <c r="E9929" t="s">
        <v>350</v>
      </c>
      <c r="F9929" t="s">
        <v>351</v>
      </c>
      <c r="G9929">
        <v>0</v>
      </c>
      <c r="I9929" t="s">
        <v>427</v>
      </c>
      <c r="J9929" t="s">
        <v>428</v>
      </c>
      <c r="K9929" t="s">
        <v>429</v>
      </c>
      <c r="L9929" t="s">
        <v>430</v>
      </c>
      <c r="M9929" t="s">
        <v>431</v>
      </c>
      <c r="N9929" t="s">
        <v>450</v>
      </c>
      <c r="O9929" t="s">
        <v>451</v>
      </c>
      <c r="P9929" t="s">
        <v>268</v>
      </c>
      <c r="Q9929" t="s">
        <v>269</v>
      </c>
      <c r="R9929" t="s">
        <v>434</v>
      </c>
      <c r="S9929" t="s">
        <v>435</v>
      </c>
      <c r="T9929">
        <v>2014</v>
      </c>
      <c r="X9929">
        <v>7438.4585800000004</v>
      </c>
      <c r="Y9929" s="7">
        <f t="shared" si="156"/>
        <v>41883</v>
      </c>
    </row>
    <row r="9930" spans="1:25" x14ac:dyDescent="0.25">
      <c r="A9930" t="s">
        <v>422</v>
      </c>
      <c r="B9930" t="s">
        <v>423</v>
      </c>
      <c r="C9930" t="s">
        <v>424</v>
      </c>
      <c r="D9930">
        <v>703</v>
      </c>
      <c r="E9930" t="s">
        <v>350</v>
      </c>
      <c r="F9930" t="s">
        <v>351</v>
      </c>
      <c r="G9930">
        <v>0</v>
      </c>
      <c r="I9930" t="s">
        <v>427</v>
      </c>
      <c r="J9930" t="s">
        <v>428</v>
      </c>
      <c r="K9930" t="s">
        <v>429</v>
      </c>
      <c r="L9930" t="s">
        <v>430</v>
      </c>
      <c r="M9930" t="s">
        <v>431</v>
      </c>
      <c r="N9930" t="s">
        <v>450</v>
      </c>
      <c r="O9930" t="s">
        <v>451</v>
      </c>
      <c r="P9930" t="s">
        <v>268</v>
      </c>
      <c r="Q9930" t="s">
        <v>269</v>
      </c>
      <c r="R9930" t="s">
        <v>434</v>
      </c>
      <c r="S9930" t="s">
        <v>435</v>
      </c>
      <c r="T9930">
        <v>2017</v>
      </c>
      <c r="X9930">
        <v>7836.9721</v>
      </c>
      <c r="Y9930" s="7">
        <f t="shared" si="156"/>
        <v>42979</v>
      </c>
    </row>
    <row r="9931" spans="1:25" x14ac:dyDescent="0.25">
      <c r="A9931" t="s">
        <v>422</v>
      </c>
      <c r="B9931" t="s">
        <v>423</v>
      </c>
      <c r="C9931" t="s">
        <v>424</v>
      </c>
      <c r="D9931">
        <v>703</v>
      </c>
      <c r="E9931" t="s">
        <v>350</v>
      </c>
      <c r="F9931" t="s">
        <v>351</v>
      </c>
      <c r="G9931">
        <v>0</v>
      </c>
      <c r="I9931" t="s">
        <v>427</v>
      </c>
      <c r="J9931" t="s">
        <v>428</v>
      </c>
      <c r="K9931" t="s">
        <v>429</v>
      </c>
      <c r="L9931" t="s">
        <v>430</v>
      </c>
      <c r="M9931" t="s">
        <v>431</v>
      </c>
      <c r="N9931" t="s">
        <v>450</v>
      </c>
      <c r="O9931" t="s">
        <v>451</v>
      </c>
      <c r="P9931" t="s">
        <v>268</v>
      </c>
      <c r="Q9931" t="s">
        <v>269</v>
      </c>
      <c r="R9931" t="s">
        <v>434</v>
      </c>
      <c r="S9931" t="s">
        <v>435</v>
      </c>
      <c r="T9931">
        <v>2016</v>
      </c>
      <c r="X9931">
        <v>6927.2220799999996</v>
      </c>
      <c r="Y9931" s="7">
        <f t="shared" si="156"/>
        <v>42614</v>
      </c>
    </row>
    <row r="9932" spans="1:25" x14ac:dyDescent="0.25">
      <c r="A9932" t="s">
        <v>422</v>
      </c>
      <c r="B9932" t="s">
        <v>423</v>
      </c>
      <c r="C9932" t="s">
        <v>424</v>
      </c>
      <c r="D9932">
        <v>703</v>
      </c>
      <c r="E9932" t="s">
        <v>350</v>
      </c>
      <c r="F9932" t="s">
        <v>351</v>
      </c>
      <c r="G9932">
        <v>0</v>
      </c>
      <c r="I9932" t="s">
        <v>427</v>
      </c>
      <c r="J9932" t="s">
        <v>428</v>
      </c>
      <c r="K9932" t="s">
        <v>429</v>
      </c>
      <c r="L9932" t="s">
        <v>430</v>
      </c>
      <c r="M9932" t="s">
        <v>431</v>
      </c>
      <c r="N9932" t="s">
        <v>450</v>
      </c>
      <c r="O9932" t="s">
        <v>451</v>
      </c>
      <c r="P9932" t="s">
        <v>268</v>
      </c>
      <c r="Q9932" t="s">
        <v>269</v>
      </c>
      <c r="R9932" t="s">
        <v>434</v>
      </c>
      <c r="S9932" t="s">
        <v>435</v>
      </c>
      <c r="T9932">
        <v>2012</v>
      </c>
      <c r="X9932">
        <v>7172.2338399999999</v>
      </c>
      <c r="Y9932" s="7">
        <f t="shared" si="156"/>
        <v>41153</v>
      </c>
    </row>
    <row r="9933" spans="1:25" x14ac:dyDescent="0.25">
      <c r="A9933" t="s">
        <v>422</v>
      </c>
      <c r="B9933" t="s">
        <v>423</v>
      </c>
      <c r="C9933" t="s">
        <v>424</v>
      </c>
      <c r="D9933">
        <v>703</v>
      </c>
      <c r="E9933" t="s">
        <v>350</v>
      </c>
      <c r="F9933" t="s">
        <v>351</v>
      </c>
      <c r="G9933">
        <v>0</v>
      </c>
      <c r="I9933" t="s">
        <v>427</v>
      </c>
      <c r="J9933" t="s">
        <v>428</v>
      </c>
      <c r="K9933" t="s">
        <v>429</v>
      </c>
      <c r="L9933" t="s">
        <v>430</v>
      </c>
      <c r="M9933" t="s">
        <v>431</v>
      </c>
      <c r="N9933" t="s">
        <v>450</v>
      </c>
      <c r="O9933" t="s">
        <v>451</v>
      </c>
      <c r="P9933" t="s">
        <v>268</v>
      </c>
      <c r="Q9933" t="s">
        <v>269</v>
      </c>
      <c r="R9933" t="s">
        <v>434</v>
      </c>
      <c r="S9933" t="s">
        <v>435</v>
      </c>
      <c r="T9933">
        <v>2008</v>
      </c>
      <c r="X9933">
        <v>6430.2711900000004</v>
      </c>
      <c r="Y9933" s="7">
        <f t="shared" si="156"/>
        <v>39692</v>
      </c>
    </row>
    <row r="9934" spans="1:25" x14ac:dyDescent="0.25">
      <c r="A9934" t="s">
        <v>422</v>
      </c>
      <c r="B9934" t="s">
        <v>423</v>
      </c>
      <c r="C9934" t="s">
        <v>424</v>
      </c>
      <c r="D9934">
        <v>703</v>
      </c>
      <c r="E9934" t="s">
        <v>350</v>
      </c>
      <c r="F9934" t="s">
        <v>351</v>
      </c>
      <c r="G9934">
        <v>0</v>
      </c>
      <c r="I9934" t="s">
        <v>427</v>
      </c>
      <c r="J9934" t="s">
        <v>428</v>
      </c>
      <c r="K9934" t="s">
        <v>429</v>
      </c>
      <c r="L9934" t="s">
        <v>430</v>
      </c>
      <c r="M9934" t="s">
        <v>431</v>
      </c>
      <c r="N9934" t="s">
        <v>450</v>
      </c>
      <c r="O9934" t="s">
        <v>451</v>
      </c>
      <c r="P9934" t="s">
        <v>268</v>
      </c>
      <c r="Q9934" t="s">
        <v>269</v>
      </c>
      <c r="R9934" t="s">
        <v>434</v>
      </c>
      <c r="S9934" t="s">
        <v>435</v>
      </c>
      <c r="T9934">
        <v>2009</v>
      </c>
      <c r="X9934">
        <v>5451.5759399999997</v>
      </c>
      <c r="Y9934" s="7">
        <f t="shared" si="156"/>
        <v>40057</v>
      </c>
    </row>
    <row r="9935" spans="1:25" x14ac:dyDescent="0.25">
      <c r="A9935" t="s">
        <v>422</v>
      </c>
      <c r="B9935" t="s">
        <v>423</v>
      </c>
      <c r="C9935" t="s">
        <v>424</v>
      </c>
      <c r="D9935">
        <v>703</v>
      </c>
      <c r="E9935" t="s">
        <v>350</v>
      </c>
      <c r="F9935" t="s">
        <v>351</v>
      </c>
      <c r="G9935">
        <v>0</v>
      </c>
      <c r="I9935" t="s">
        <v>427</v>
      </c>
      <c r="J9935" t="s">
        <v>428</v>
      </c>
      <c r="K9935" t="s">
        <v>429</v>
      </c>
      <c r="L9935" t="s">
        <v>430</v>
      </c>
      <c r="M9935" t="s">
        <v>431</v>
      </c>
      <c r="N9935" t="s">
        <v>450</v>
      </c>
      <c r="O9935" t="s">
        <v>451</v>
      </c>
      <c r="P9935" t="s">
        <v>268</v>
      </c>
      <c r="Q9935" t="s">
        <v>269</v>
      </c>
      <c r="R9935" t="s">
        <v>434</v>
      </c>
      <c r="S9935" t="s">
        <v>435</v>
      </c>
      <c r="T9935">
        <v>2010</v>
      </c>
      <c r="X9935">
        <v>6122.8041899999998</v>
      </c>
      <c r="Y9935" s="7">
        <f t="shared" si="156"/>
        <v>40422</v>
      </c>
    </row>
    <row r="9936" spans="1:25" x14ac:dyDescent="0.25">
      <c r="A9936" t="s">
        <v>422</v>
      </c>
      <c r="B9936" t="s">
        <v>423</v>
      </c>
      <c r="C9936" t="s">
        <v>424</v>
      </c>
      <c r="D9936">
        <v>703</v>
      </c>
      <c r="E9936" t="s">
        <v>350</v>
      </c>
      <c r="F9936" t="s">
        <v>351</v>
      </c>
      <c r="G9936">
        <v>0</v>
      </c>
      <c r="I9936" t="s">
        <v>427</v>
      </c>
      <c r="J9936" t="s">
        <v>428</v>
      </c>
      <c r="K9936" t="s">
        <v>429</v>
      </c>
      <c r="L9936" t="s">
        <v>430</v>
      </c>
      <c r="M9936" t="s">
        <v>431</v>
      </c>
      <c r="N9936" t="s">
        <v>450</v>
      </c>
      <c r="O9936" t="s">
        <v>451</v>
      </c>
      <c r="P9936" t="s">
        <v>268</v>
      </c>
      <c r="Q9936" t="s">
        <v>269</v>
      </c>
      <c r="R9936" t="s">
        <v>434</v>
      </c>
      <c r="S9936" t="s">
        <v>435</v>
      </c>
      <c r="T9936">
        <v>2011</v>
      </c>
      <c r="X9936">
        <v>7103.3922000000002</v>
      </c>
      <c r="Y9936" s="7">
        <f t="shared" si="156"/>
        <v>40787</v>
      </c>
    </row>
    <row r="9937" spans="1:25" x14ac:dyDescent="0.25">
      <c r="A9937" t="s">
        <v>422</v>
      </c>
      <c r="B9937" t="s">
        <v>423</v>
      </c>
      <c r="C9937" t="s">
        <v>424</v>
      </c>
      <c r="D9937">
        <v>703</v>
      </c>
      <c r="E9937" t="s">
        <v>350</v>
      </c>
      <c r="F9937" t="s">
        <v>351</v>
      </c>
      <c r="G9937">
        <v>0</v>
      </c>
      <c r="I9937" t="s">
        <v>427</v>
      </c>
      <c r="J9937" t="s">
        <v>428</v>
      </c>
      <c r="K9937" t="s">
        <v>429</v>
      </c>
      <c r="L9937" t="s">
        <v>430</v>
      </c>
      <c r="M9937" t="s">
        <v>431</v>
      </c>
      <c r="N9937" t="s">
        <v>452</v>
      </c>
      <c r="O9937" t="s">
        <v>453</v>
      </c>
      <c r="P9937" t="s">
        <v>268</v>
      </c>
      <c r="Q9937" t="s">
        <v>269</v>
      </c>
      <c r="R9937" t="s">
        <v>434</v>
      </c>
      <c r="S9937" t="s">
        <v>435</v>
      </c>
      <c r="T9937">
        <v>2018</v>
      </c>
      <c r="X9937">
        <v>8822.9275199999993</v>
      </c>
      <c r="Y9937" s="7">
        <f t="shared" si="156"/>
        <v>43374</v>
      </c>
    </row>
    <row r="9938" spans="1:25" x14ac:dyDescent="0.25">
      <c r="A9938" t="s">
        <v>422</v>
      </c>
      <c r="B9938" t="s">
        <v>423</v>
      </c>
      <c r="C9938" t="s">
        <v>424</v>
      </c>
      <c r="D9938">
        <v>703</v>
      </c>
      <c r="E9938" t="s">
        <v>350</v>
      </c>
      <c r="F9938" t="s">
        <v>351</v>
      </c>
      <c r="G9938">
        <v>0</v>
      </c>
      <c r="I9938" t="s">
        <v>427</v>
      </c>
      <c r="J9938" t="s">
        <v>428</v>
      </c>
      <c r="K9938" t="s">
        <v>429</v>
      </c>
      <c r="L9938" t="s">
        <v>430</v>
      </c>
      <c r="M9938" t="s">
        <v>431</v>
      </c>
      <c r="N9938" t="s">
        <v>452</v>
      </c>
      <c r="O9938" t="s">
        <v>453</v>
      </c>
      <c r="P9938" t="s">
        <v>268</v>
      </c>
      <c r="Q9938" t="s">
        <v>269</v>
      </c>
      <c r="R9938" t="s">
        <v>434</v>
      </c>
      <c r="S9938" t="s">
        <v>435</v>
      </c>
      <c r="T9938">
        <v>2019</v>
      </c>
      <c r="X9938">
        <v>8537.4477299999999</v>
      </c>
      <c r="Y9938" s="7">
        <f t="shared" si="156"/>
        <v>43739</v>
      </c>
    </row>
    <row r="9939" spans="1:25" x14ac:dyDescent="0.25">
      <c r="A9939" t="s">
        <v>422</v>
      </c>
      <c r="B9939" t="s">
        <v>423</v>
      </c>
      <c r="C9939" t="s">
        <v>424</v>
      </c>
      <c r="D9939">
        <v>703</v>
      </c>
      <c r="E9939" t="s">
        <v>350</v>
      </c>
      <c r="F9939" t="s">
        <v>351</v>
      </c>
      <c r="G9939">
        <v>0</v>
      </c>
      <c r="I9939" t="s">
        <v>427</v>
      </c>
      <c r="J9939" t="s">
        <v>428</v>
      </c>
      <c r="K9939" t="s">
        <v>429</v>
      </c>
      <c r="L9939" t="s">
        <v>430</v>
      </c>
      <c r="M9939" t="s">
        <v>431</v>
      </c>
      <c r="N9939" t="s">
        <v>452</v>
      </c>
      <c r="O9939" t="s">
        <v>453</v>
      </c>
      <c r="P9939" t="s">
        <v>268</v>
      </c>
      <c r="Q9939" t="s">
        <v>269</v>
      </c>
      <c r="R9939" t="s">
        <v>434</v>
      </c>
      <c r="S9939" t="s">
        <v>435</v>
      </c>
      <c r="T9939">
        <v>2006</v>
      </c>
      <c r="X9939">
        <v>4354.9566299999997</v>
      </c>
      <c r="Y9939" s="7">
        <f t="shared" si="156"/>
        <v>38991</v>
      </c>
    </row>
    <row r="9940" spans="1:25" x14ac:dyDescent="0.25">
      <c r="A9940" t="s">
        <v>422</v>
      </c>
      <c r="B9940" t="s">
        <v>423</v>
      </c>
      <c r="C9940" t="s">
        <v>424</v>
      </c>
      <c r="D9940">
        <v>703</v>
      </c>
      <c r="E9940" t="s">
        <v>350</v>
      </c>
      <c r="F9940" t="s">
        <v>351</v>
      </c>
      <c r="G9940">
        <v>0</v>
      </c>
      <c r="I9940" t="s">
        <v>427</v>
      </c>
      <c r="J9940" t="s">
        <v>428</v>
      </c>
      <c r="K9940" t="s">
        <v>429</v>
      </c>
      <c r="L9940" t="s">
        <v>430</v>
      </c>
      <c r="M9940" t="s">
        <v>431</v>
      </c>
      <c r="N9940" t="s">
        <v>452</v>
      </c>
      <c r="O9940" t="s">
        <v>453</v>
      </c>
      <c r="P9940" t="s">
        <v>268</v>
      </c>
      <c r="Q9940" t="s">
        <v>269</v>
      </c>
      <c r="R9940" t="s">
        <v>434</v>
      </c>
      <c r="S9940" t="s">
        <v>435</v>
      </c>
      <c r="T9940">
        <v>2007</v>
      </c>
      <c r="X9940">
        <v>6137.3855299999996</v>
      </c>
      <c r="Y9940" s="7">
        <f t="shared" si="156"/>
        <v>39356</v>
      </c>
    </row>
    <row r="9941" spans="1:25" x14ac:dyDescent="0.25">
      <c r="A9941" t="s">
        <v>422</v>
      </c>
      <c r="B9941" t="s">
        <v>423</v>
      </c>
      <c r="C9941" t="s">
        <v>424</v>
      </c>
      <c r="D9941">
        <v>703</v>
      </c>
      <c r="E9941" t="s">
        <v>350</v>
      </c>
      <c r="F9941" t="s">
        <v>351</v>
      </c>
      <c r="G9941">
        <v>0</v>
      </c>
      <c r="I9941" t="s">
        <v>427</v>
      </c>
      <c r="J9941" t="s">
        <v>428</v>
      </c>
      <c r="K9941" t="s">
        <v>429</v>
      </c>
      <c r="L9941" t="s">
        <v>430</v>
      </c>
      <c r="M9941" t="s">
        <v>431</v>
      </c>
      <c r="N9941" t="s">
        <v>452</v>
      </c>
      <c r="O9941" t="s">
        <v>453</v>
      </c>
      <c r="P9941" t="s">
        <v>268</v>
      </c>
      <c r="Q9941" t="s">
        <v>269</v>
      </c>
      <c r="R9941" t="s">
        <v>434</v>
      </c>
      <c r="S9941" t="s">
        <v>435</v>
      </c>
      <c r="T9941">
        <v>2012</v>
      </c>
      <c r="X9941">
        <v>7886.5053799999996</v>
      </c>
      <c r="Y9941" s="7">
        <f t="shared" si="156"/>
        <v>41183</v>
      </c>
    </row>
    <row r="9942" spans="1:25" x14ac:dyDescent="0.25">
      <c r="A9942" t="s">
        <v>422</v>
      </c>
      <c r="B9942" t="s">
        <v>423</v>
      </c>
      <c r="C9942" t="s">
        <v>424</v>
      </c>
      <c r="D9942">
        <v>703</v>
      </c>
      <c r="E9942" t="s">
        <v>350</v>
      </c>
      <c r="F9942" t="s">
        <v>351</v>
      </c>
      <c r="G9942">
        <v>0</v>
      </c>
      <c r="I9942" t="s">
        <v>427</v>
      </c>
      <c r="J9942" t="s">
        <v>428</v>
      </c>
      <c r="K9942" t="s">
        <v>429</v>
      </c>
      <c r="L9942" t="s">
        <v>430</v>
      </c>
      <c r="M9942" t="s">
        <v>431</v>
      </c>
      <c r="N9942" t="s">
        <v>452</v>
      </c>
      <c r="O9942" t="s">
        <v>453</v>
      </c>
      <c r="P9942" t="s">
        <v>268</v>
      </c>
      <c r="Q9942" t="s">
        <v>269</v>
      </c>
      <c r="R9942" t="s">
        <v>434</v>
      </c>
      <c r="S9942" t="s">
        <v>435</v>
      </c>
      <c r="T9942">
        <v>2016</v>
      </c>
      <c r="X9942">
        <v>7201.1908599999997</v>
      </c>
      <c r="Y9942" s="7">
        <f t="shared" si="156"/>
        <v>42644</v>
      </c>
    </row>
    <row r="9943" spans="1:25" x14ac:dyDescent="0.25">
      <c r="A9943" t="s">
        <v>422</v>
      </c>
      <c r="B9943" t="s">
        <v>423</v>
      </c>
      <c r="C9943" t="s">
        <v>424</v>
      </c>
      <c r="D9943">
        <v>703</v>
      </c>
      <c r="E9943" t="s">
        <v>350</v>
      </c>
      <c r="F9943" t="s">
        <v>351</v>
      </c>
      <c r="G9943">
        <v>0</v>
      </c>
      <c r="I9943" t="s">
        <v>427</v>
      </c>
      <c r="J9943" t="s">
        <v>428</v>
      </c>
      <c r="K9943" t="s">
        <v>429</v>
      </c>
      <c r="L9943" t="s">
        <v>430</v>
      </c>
      <c r="M9943" t="s">
        <v>431</v>
      </c>
      <c r="N9943" t="s">
        <v>452</v>
      </c>
      <c r="O9943" t="s">
        <v>453</v>
      </c>
      <c r="P9943" t="s">
        <v>268</v>
      </c>
      <c r="Q9943" t="s">
        <v>269</v>
      </c>
      <c r="R9943" t="s">
        <v>434</v>
      </c>
      <c r="S9943" t="s">
        <v>435</v>
      </c>
      <c r="T9943">
        <v>2017</v>
      </c>
      <c r="X9943">
        <v>8432.9314799999993</v>
      </c>
      <c r="Y9943" s="7">
        <f t="shared" si="156"/>
        <v>43009</v>
      </c>
    </row>
    <row r="9944" spans="1:25" x14ac:dyDescent="0.25">
      <c r="A9944" t="s">
        <v>422</v>
      </c>
      <c r="B9944" t="s">
        <v>423</v>
      </c>
      <c r="C9944" t="s">
        <v>424</v>
      </c>
      <c r="D9944">
        <v>703</v>
      </c>
      <c r="E9944" t="s">
        <v>350</v>
      </c>
      <c r="F9944" t="s">
        <v>351</v>
      </c>
      <c r="G9944">
        <v>0</v>
      </c>
      <c r="I9944" t="s">
        <v>427</v>
      </c>
      <c r="J9944" t="s">
        <v>428</v>
      </c>
      <c r="K9944" t="s">
        <v>429</v>
      </c>
      <c r="L9944" t="s">
        <v>430</v>
      </c>
      <c r="M9944" t="s">
        <v>431</v>
      </c>
      <c r="N9944" t="s">
        <v>452</v>
      </c>
      <c r="O9944" t="s">
        <v>453</v>
      </c>
      <c r="P9944" t="s">
        <v>268</v>
      </c>
      <c r="Q9944" t="s">
        <v>269</v>
      </c>
      <c r="R9944" t="s">
        <v>434</v>
      </c>
      <c r="S9944" t="s">
        <v>435</v>
      </c>
      <c r="T9944">
        <v>2014</v>
      </c>
      <c r="X9944">
        <v>7794.2751900000003</v>
      </c>
      <c r="Y9944" s="7">
        <f t="shared" si="156"/>
        <v>41913</v>
      </c>
    </row>
    <row r="9945" spans="1:25" x14ac:dyDescent="0.25">
      <c r="A9945" t="s">
        <v>422</v>
      </c>
      <c r="B9945" t="s">
        <v>423</v>
      </c>
      <c r="C9945" t="s">
        <v>424</v>
      </c>
      <c r="D9945">
        <v>703</v>
      </c>
      <c r="E9945" t="s">
        <v>350</v>
      </c>
      <c r="F9945" t="s">
        <v>351</v>
      </c>
      <c r="G9945">
        <v>0</v>
      </c>
      <c r="I9945" t="s">
        <v>427</v>
      </c>
      <c r="J9945" t="s">
        <v>428</v>
      </c>
      <c r="K9945" t="s">
        <v>429</v>
      </c>
      <c r="L9945" t="s">
        <v>430</v>
      </c>
      <c r="M9945" t="s">
        <v>431</v>
      </c>
      <c r="N9945" t="s">
        <v>452</v>
      </c>
      <c r="O9945" t="s">
        <v>453</v>
      </c>
      <c r="P9945" t="s">
        <v>268</v>
      </c>
      <c r="Q9945" t="s">
        <v>269</v>
      </c>
      <c r="R9945" t="s">
        <v>434</v>
      </c>
      <c r="S9945" t="s">
        <v>435</v>
      </c>
      <c r="T9945">
        <v>2013</v>
      </c>
      <c r="X9945">
        <v>8555.8261500000008</v>
      </c>
      <c r="Y9945" s="7">
        <f t="shared" si="156"/>
        <v>41548</v>
      </c>
    </row>
    <row r="9946" spans="1:25" x14ac:dyDescent="0.25">
      <c r="A9946" t="s">
        <v>422</v>
      </c>
      <c r="B9946" t="s">
        <v>423</v>
      </c>
      <c r="C9946" t="s">
        <v>424</v>
      </c>
      <c r="D9946">
        <v>703</v>
      </c>
      <c r="E9946" t="s">
        <v>350</v>
      </c>
      <c r="F9946" t="s">
        <v>351</v>
      </c>
      <c r="G9946">
        <v>0</v>
      </c>
      <c r="I9946" t="s">
        <v>427</v>
      </c>
      <c r="J9946" t="s">
        <v>428</v>
      </c>
      <c r="K9946" t="s">
        <v>429</v>
      </c>
      <c r="L9946" t="s">
        <v>430</v>
      </c>
      <c r="M9946" t="s">
        <v>431</v>
      </c>
      <c r="N9946" t="s">
        <v>452</v>
      </c>
      <c r="O9946" t="s">
        <v>453</v>
      </c>
      <c r="P9946" t="s">
        <v>268</v>
      </c>
      <c r="Q9946" t="s">
        <v>269</v>
      </c>
      <c r="R9946" t="s">
        <v>434</v>
      </c>
      <c r="S9946" t="s">
        <v>435</v>
      </c>
      <c r="T9946">
        <v>2015</v>
      </c>
      <c r="X9946">
        <v>7208.3760000000002</v>
      </c>
      <c r="Y9946" s="7">
        <f t="shared" si="156"/>
        <v>42278</v>
      </c>
    </row>
    <row r="9947" spans="1:25" x14ac:dyDescent="0.25">
      <c r="A9947" t="s">
        <v>422</v>
      </c>
      <c r="B9947" t="s">
        <v>423</v>
      </c>
      <c r="C9947" t="s">
        <v>424</v>
      </c>
      <c r="D9947">
        <v>703</v>
      </c>
      <c r="E9947" t="s">
        <v>350</v>
      </c>
      <c r="F9947" t="s">
        <v>351</v>
      </c>
      <c r="G9947">
        <v>0</v>
      </c>
      <c r="I9947" t="s">
        <v>427</v>
      </c>
      <c r="J9947" t="s">
        <v>428</v>
      </c>
      <c r="K9947" t="s">
        <v>429</v>
      </c>
      <c r="L9947" t="s">
        <v>430</v>
      </c>
      <c r="M9947" t="s">
        <v>431</v>
      </c>
      <c r="N9947" t="s">
        <v>452</v>
      </c>
      <c r="O9947" t="s">
        <v>453</v>
      </c>
      <c r="P9947" t="s">
        <v>268</v>
      </c>
      <c r="Q9947" t="s">
        <v>269</v>
      </c>
      <c r="R9947" t="s">
        <v>434</v>
      </c>
      <c r="S9947" t="s">
        <v>435</v>
      </c>
      <c r="T9947">
        <v>2008</v>
      </c>
      <c r="X9947">
        <v>6221.6404400000001</v>
      </c>
      <c r="Y9947" s="7">
        <f t="shared" si="156"/>
        <v>39722</v>
      </c>
    </row>
    <row r="9948" spans="1:25" x14ac:dyDescent="0.25">
      <c r="A9948" t="s">
        <v>422</v>
      </c>
      <c r="B9948" t="s">
        <v>423</v>
      </c>
      <c r="C9948" t="s">
        <v>424</v>
      </c>
      <c r="D9948">
        <v>703</v>
      </c>
      <c r="E9948" t="s">
        <v>350</v>
      </c>
      <c r="F9948" t="s">
        <v>351</v>
      </c>
      <c r="G9948">
        <v>0</v>
      </c>
      <c r="I9948" t="s">
        <v>427</v>
      </c>
      <c r="J9948" t="s">
        <v>428</v>
      </c>
      <c r="K9948" t="s">
        <v>429</v>
      </c>
      <c r="L9948" t="s">
        <v>430</v>
      </c>
      <c r="M9948" t="s">
        <v>431</v>
      </c>
      <c r="N9948" t="s">
        <v>452</v>
      </c>
      <c r="O9948" t="s">
        <v>453</v>
      </c>
      <c r="P9948" t="s">
        <v>268</v>
      </c>
      <c r="Q9948" t="s">
        <v>269</v>
      </c>
      <c r="R9948" t="s">
        <v>434</v>
      </c>
      <c r="S9948" t="s">
        <v>435</v>
      </c>
      <c r="T9948">
        <v>2011</v>
      </c>
      <c r="X9948">
        <v>7536.79234</v>
      </c>
      <c r="Y9948" s="7">
        <f t="shared" si="156"/>
        <v>40817</v>
      </c>
    </row>
    <row r="9949" spans="1:25" x14ac:dyDescent="0.25">
      <c r="A9949" t="s">
        <v>422</v>
      </c>
      <c r="B9949" t="s">
        <v>423</v>
      </c>
      <c r="C9949" t="s">
        <v>424</v>
      </c>
      <c r="D9949">
        <v>703</v>
      </c>
      <c r="E9949" t="s">
        <v>350</v>
      </c>
      <c r="F9949" t="s">
        <v>351</v>
      </c>
      <c r="G9949">
        <v>0</v>
      </c>
      <c r="I9949" t="s">
        <v>427</v>
      </c>
      <c r="J9949" t="s">
        <v>428</v>
      </c>
      <c r="K9949" t="s">
        <v>429</v>
      </c>
      <c r="L9949" t="s">
        <v>430</v>
      </c>
      <c r="M9949" t="s">
        <v>431</v>
      </c>
      <c r="N9949" t="s">
        <v>452</v>
      </c>
      <c r="O9949" t="s">
        <v>453</v>
      </c>
      <c r="P9949" t="s">
        <v>268</v>
      </c>
      <c r="Q9949" t="s">
        <v>269</v>
      </c>
      <c r="R9949" t="s">
        <v>434</v>
      </c>
      <c r="S9949" t="s">
        <v>435</v>
      </c>
      <c r="T9949">
        <v>2009</v>
      </c>
      <c r="X9949">
        <v>6051.2988800000003</v>
      </c>
      <c r="Y9949" s="7">
        <f t="shared" si="156"/>
        <v>40087</v>
      </c>
    </row>
    <row r="9950" spans="1:25" x14ac:dyDescent="0.25">
      <c r="A9950" t="s">
        <v>422</v>
      </c>
      <c r="B9950" t="s">
        <v>423</v>
      </c>
      <c r="C9950" t="s">
        <v>424</v>
      </c>
      <c r="D9950">
        <v>703</v>
      </c>
      <c r="E9950" t="s">
        <v>350</v>
      </c>
      <c r="F9950" t="s">
        <v>351</v>
      </c>
      <c r="G9950">
        <v>0</v>
      </c>
      <c r="I9950" t="s">
        <v>427</v>
      </c>
      <c r="J9950" t="s">
        <v>428</v>
      </c>
      <c r="K9950" t="s">
        <v>429</v>
      </c>
      <c r="L9950" t="s">
        <v>430</v>
      </c>
      <c r="M9950" t="s">
        <v>431</v>
      </c>
      <c r="N9950" t="s">
        <v>452</v>
      </c>
      <c r="O9950" t="s">
        <v>453</v>
      </c>
      <c r="P9950" t="s">
        <v>268</v>
      </c>
      <c r="Q9950" t="s">
        <v>269</v>
      </c>
      <c r="R9950" t="s">
        <v>434</v>
      </c>
      <c r="S9950" t="s">
        <v>435</v>
      </c>
      <c r="T9950">
        <v>2010</v>
      </c>
      <c r="X9950">
        <v>6867.9746599999999</v>
      </c>
      <c r="Y9950" s="7">
        <f t="shared" si="156"/>
        <v>40452</v>
      </c>
    </row>
    <row r="9951" spans="1:25" x14ac:dyDescent="0.25">
      <c r="A9951" t="s">
        <v>422</v>
      </c>
      <c r="B9951" t="s">
        <v>423</v>
      </c>
      <c r="C9951" t="s">
        <v>424</v>
      </c>
      <c r="D9951">
        <v>703</v>
      </c>
      <c r="E9951" t="s">
        <v>350</v>
      </c>
      <c r="F9951" t="s">
        <v>351</v>
      </c>
      <c r="G9951">
        <v>0</v>
      </c>
      <c r="I9951" t="s">
        <v>427</v>
      </c>
      <c r="J9951" t="s">
        <v>428</v>
      </c>
      <c r="K9951" t="s">
        <v>429</v>
      </c>
      <c r="L9951" t="s">
        <v>430</v>
      </c>
      <c r="M9951" t="s">
        <v>431</v>
      </c>
      <c r="N9951" t="s">
        <v>454</v>
      </c>
      <c r="O9951" t="s">
        <v>455</v>
      </c>
      <c r="P9951" t="s">
        <v>268</v>
      </c>
      <c r="Q9951" t="s">
        <v>269</v>
      </c>
      <c r="R9951" t="s">
        <v>434</v>
      </c>
      <c r="S9951" t="s">
        <v>435</v>
      </c>
      <c r="T9951">
        <v>2019</v>
      </c>
      <c r="X9951">
        <v>8110.7709400000003</v>
      </c>
      <c r="Y9951" s="7">
        <f t="shared" si="156"/>
        <v>43770</v>
      </c>
    </row>
    <row r="9952" spans="1:25" x14ac:dyDescent="0.25">
      <c r="A9952" t="s">
        <v>422</v>
      </c>
      <c r="B9952" t="s">
        <v>423</v>
      </c>
      <c r="C9952" t="s">
        <v>424</v>
      </c>
      <c r="D9952">
        <v>703</v>
      </c>
      <c r="E9952" t="s">
        <v>350</v>
      </c>
      <c r="F9952" t="s">
        <v>351</v>
      </c>
      <c r="G9952">
        <v>0</v>
      </c>
      <c r="I9952" t="s">
        <v>427</v>
      </c>
      <c r="J9952" t="s">
        <v>428</v>
      </c>
      <c r="K9952" t="s">
        <v>429</v>
      </c>
      <c r="L9952" t="s">
        <v>430</v>
      </c>
      <c r="M9952" t="s">
        <v>431</v>
      </c>
      <c r="N9952" t="s">
        <v>454</v>
      </c>
      <c r="O9952" t="s">
        <v>455</v>
      </c>
      <c r="P9952" t="s">
        <v>268</v>
      </c>
      <c r="Q9952" t="s">
        <v>269</v>
      </c>
      <c r="R9952" t="s">
        <v>434</v>
      </c>
      <c r="S9952" t="s">
        <v>435</v>
      </c>
      <c r="T9952">
        <v>2018</v>
      </c>
      <c r="X9952">
        <v>8653.1287499999999</v>
      </c>
      <c r="Y9952" s="7">
        <f t="shared" si="156"/>
        <v>43405</v>
      </c>
    </row>
    <row r="9953" spans="1:25" x14ac:dyDescent="0.25">
      <c r="A9953" t="s">
        <v>422</v>
      </c>
      <c r="B9953" t="s">
        <v>423</v>
      </c>
      <c r="C9953" t="s">
        <v>424</v>
      </c>
      <c r="D9953">
        <v>703</v>
      </c>
      <c r="E9953" t="s">
        <v>350</v>
      </c>
      <c r="F9953" t="s">
        <v>351</v>
      </c>
      <c r="G9953">
        <v>0</v>
      </c>
      <c r="I9953" t="s">
        <v>427</v>
      </c>
      <c r="J9953" t="s">
        <v>428</v>
      </c>
      <c r="K9953" t="s">
        <v>429</v>
      </c>
      <c r="L9953" t="s">
        <v>430</v>
      </c>
      <c r="M9953" t="s">
        <v>431</v>
      </c>
      <c r="N9953" t="s">
        <v>454</v>
      </c>
      <c r="O9953" t="s">
        <v>455</v>
      </c>
      <c r="P9953" t="s">
        <v>268</v>
      </c>
      <c r="Q9953" t="s">
        <v>269</v>
      </c>
      <c r="R9953" t="s">
        <v>434</v>
      </c>
      <c r="S9953" t="s">
        <v>435</v>
      </c>
      <c r="T9953">
        <v>2007</v>
      </c>
      <c r="X9953">
        <v>6222.63868</v>
      </c>
      <c r="Y9953" s="7">
        <f t="shared" si="156"/>
        <v>39387</v>
      </c>
    </row>
    <row r="9954" spans="1:25" x14ac:dyDescent="0.25">
      <c r="A9954" t="s">
        <v>422</v>
      </c>
      <c r="B9954" t="s">
        <v>423</v>
      </c>
      <c r="C9954" t="s">
        <v>424</v>
      </c>
      <c r="D9954">
        <v>703</v>
      </c>
      <c r="E9954" t="s">
        <v>350</v>
      </c>
      <c r="F9954" t="s">
        <v>351</v>
      </c>
      <c r="G9954">
        <v>0</v>
      </c>
      <c r="I9954" t="s">
        <v>427</v>
      </c>
      <c r="J9954" t="s">
        <v>428</v>
      </c>
      <c r="K9954" t="s">
        <v>429</v>
      </c>
      <c r="L9954" t="s">
        <v>430</v>
      </c>
      <c r="M9954" t="s">
        <v>431</v>
      </c>
      <c r="N9954" t="s">
        <v>454</v>
      </c>
      <c r="O9954" t="s">
        <v>455</v>
      </c>
      <c r="P9954" t="s">
        <v>268</v>
      </c>
      <c r="Q9954" t="s">
        <v>269</v>
      </c>
      <c r="R9954" t="s">
        <v>434</v>
      </c>
      <c r="S9954" t="s">
        <v>435</v>
      </c>
      <c r="T9954">
        <v>2006</v>
      </c>
      <c r="X9954">
        <v>4352.3610900000003</v>
      </c>
      <c r="Y9954" s="7">
        <f t="shared" si="156"/>
        <v>39022</v>
      </c>
    </row>
    <row r="9955" spans="1:25" x14ac:dyDescent="0.25">
      <c r="A9955" t="s">
        <v>422</v>
      </c>
      <c r="B9955" t="s">
        <v>423</v>
      </c>
      <c r="C9955" t="s">
        <v>424</v>
      </c>
      <c r="D9955">
        <v>703</v>
      </c>
      <c r="E9955" t="s">
        <v>350</v>
      </c>
      <c r="F9955" t="s">
        <v>351</v>
      </c>
      <c r="G9955">
        <v>0</v>
      </c>
      <c r="I9955" t="s">
        <v>427</v>
      </c>
      <c r="J9955" t="s">
        <v>428</v>
      </c>
      <c r="K9955" t="s">
        <v>429</v>
      </c>
      <c r="L9955" t="s">
        <v>430</v>
      </c>
      <c r="M9955" t="s">
        <v>431</v>
      </c>
      <c r="N9955" t="s">
        <v>454</v>
      </c>
      <c r="O9955" t="s">
        <v>455</v>
      </c>
      <c r="P9955" t="s">
        <v>268</v>
      </c>
      <c r="Q9955" t="s">
        <v>269</v>
      </c>
      <c r="R9955" t="s">
        <v>434</v>
      </c>
      <c r="S9955" t="s">
        <v>435</v>
      </c>
      <c r="T9955">
        <v>2015</v>
      </c>
      <c r="X9955">
        <v>6902.6038399999998</v>
      </c>
      <c r="Y9955" s="7">
        <f t="shared" si="156"/>
        <v>42309</v>
      </c>
    </row>
    <row r="9956" spans="1:25" x14ac:dyDescent="0.25">
      <c r="A9956" t="s">
        <v>422</v>
      </c>
      <c r="B9956" t="s">
        <v>423</v>
      </c>
      <c r="C9956" t="s">
        <v>424</v>
      </c>
      <c r="D9956">
        <v>703</v>
      </c>
      <c r="E9956" t="s">
        <v>350</v>
      </c>
      <c r="F9956" t="s">
        <v>351</v>
      </c>
      <c r="G9956">
        <v>0</v>
      </c>
      <c r="I9956" t="s">
        <v>427</v>
      </c>
      <c r="J9956" t="s">
        <v>428</v>
      </c>
      <c r="K9956" t="s">
        <v>429</v>
      </c>
      <c r="L9956" t="s">
        <v>430</v>
      </c>
      <c r="M9956" t="s">
        <v>431</v>
      </c>
      <c r="N9956" t="s">
        <v>454</v>
      </c>
      <c r="O9956" t="s">
        <v>455</v>
      </c>
      <c r="P9956" t="s">
        <v>268</v>
      </c>
      <c r="Q9956" t="s">
        <v>269</v>
      </c>
      <c r="R9956" t="s">
        <v>434</v>
      </c>
      <c r="S9956" t="s">
        <v>435</v>
      </c>
      <c r="T9956">
        <v>2014</v>
      </c>
      <c r="X9956">
        <v>7253.46576</v>
      </c>
      <c r="Y9956" s="7">
        <f t="shared" si="156"/>
        <v>41944</v>
      </c>
    </row>
    <row r="9957" spans="1:25" x14ac:dyDescent="0.25">
      <c r="A9957" t="s">
        <v>422</v>
      </c>
      <c r="B9957" t="s">
        <v>423</v>
      </c>
      <c r="C9957" t="s">
        <v>424</v>
      </c>
      <c r="D9957">
        <v>703</v>
      </c>
      <c r="E9957" t="s">
        <v>350</v>
      </c>
      <c r="F9957" t="s">
        <v>351</v>
      </c>
      <c r="G9957">
        <v>0</v>
      </c>
      <c r="I9957" t="s">
        <v>427</v>
      </c>
      <c r="J9957" t="s">
        <v>428</v>
      </c>
      <c r="K9957" t="s">
        <v>429</v>
      </c>
      <c r="L9957" t="s">
        <v>430</v>
      </c>
      <c r="M9957" t="s">
        <v>431</v>
      </c>
      <c r="N9957" t="s">
        <v>454</v>
      </c>
      <c r="O9957" t="s">
        <v>455</v>
      </c>
      <c r="P9957" t="s">
        <v>268</v>
      </c>
      <c r="Q9957" t="s">
        <v>269</v>
      </c>
      <c r="R9957" t="s">
        <v>434</v>
      </c>
      <c r="S9957" t="s">
        <v>435</v>
      </c>
      <c r="T9957">
        <v>2017</v>
      </c>
      <c r="X9957">
        <v>8481.0571400000008</v>
      </c>
      <c r="Y9957" s="7">
        <f t="shared" si="156"/>
        <v>43040</v>
      </c>
    </row>
    <row r="9958" spans="1:25" x14ac:dyDescent="0.25">
      <c r="A9958" t="s">
        <v>422</v>
      </c>
      <c r="B9958" t="s">
        <v>423</v>
      </c>
      <c r="C9958" t="s">
        <v>424</v>
      </c>
      <c r="D9958">
        <v>703</v>
      </c>
      <c r="E9958" t="s">
        <v>350</v>
      </c>
      <c r="F9958" t="s">
        <v>351</v>
      </c>
      <c r="G9958">
        <v>0</v>
      </c>
      <c r="I9958" t="s">
        <v>427</v>
      </c>
      <c r="J9958" t="s">
        <v>428</v>
      </c>
      <c r="K9958" t="s">
        <v>429</v>
      </c>
      <c r="L9958" t="s">
        <v>430</v>
      </c>
      <c r="M9958" t="s">
        <v>431</v>
      </c>
      <c r="N9958" t="s">
        <v>454</v>
      </c>
      <c r="O9958" t="s">
        <v>455</v>
      </c>
      <c r="P9958" t="s">
        <v>268</v>
      </c>
      <c r="Q9958" t="s">
        <v>269</v>
      </c>
      <c r="R9958" t="s">
        <v>434</v>
      </c>
      <c r="S9958" t="s">
        <v>435</v>
      </c>
      <c r="T9958">
        <v>2016</v>
      </c>
      <c r="X9958">
        <v>7270.5347400000001</v>
      </c>
      <c r="Y9958" s="7">
        <f t="shared" si="156"/>
        <v>42675</v>
      </c>
    </row>
    <row r="9959" spans="1:25" x14ac:dyDescent="0.25">
      <c r="A9959" t="s">
        <v>422</v>
      </c>
      <c r="B9959" t="s">
        <v>423</v>
      </c>
      <c r="C9959" t="s">
        <v>424</v>
      </c>
      <c r="D9959">
        <v>703</v>
      </c>
      <c r="E9959" t="s">
        <v>350</v>
      </c>
      <c r="F9959" t="s">
        <v>351</v>
      </c>
      <c r="G9959">
        <v>0</v>
      </c>
      <c r="I9959" t="s">
        <v>427</v>
      </c>
      <c r="J9959" t="s">
        <v>428</v>
      </c>
      <c r="K9959" t="s">
        <v>429</v>
      </c>
      <c r="L9959" t="s">
        <v>430</v>
      </c>
      <c r="M9959" t="s">
        <v>431</v>
      </c>
      <c r="N9959" t="s">
        <v>454</v>
      </c>
      <c r="O9959" t="s">
        <v>455</v>
      </c>
      <c r="P9959" t="s">
        <v>268</v>
      </c>
      <c r="Q9959" t="s">
        <v>269</v>
      </c>
      <c r="R9959" t="s">
        <v>434</v>
      </c>
      <c r="S9959" t="s">
        <v>435</v>
      </c>
      <c r="T9959">
        <v>2013</v>
      </c>
      <c r="X9959">
        <v>8261.3591099999994</v>
      </c>
      <c r="Y9959" s="7">
        <f t="shared" si="156"/>
        <v>41579</v>
      </c>
    </row>
    <row r="9960" spans="1:25" x14ac:dyDescent="0.25">
      <c r="A9960" t="s">
        <v>422</v>
      </c>
      <c r="B9960" t="s">
        <v>423</v>
      </c>
      <c r="C9960" t="s">
        <v>424</v>
      </c>
      <c r="D9960">
        <v>703</v>
      </c>
      <c r="E9960" t="s">
        <v>350</v>
      </c>
      <c r="F9960" t="s">
        <v>351</v>
      </c>
      <c r="G9960">
        <v>0</v>
      </c>
      <c r="I9960" t="s">
        <v>427</v>
      </c>
      <c r="J9960" t="s">
        <v>428</v>
      </c>
      <c r="K9960" t="s">
        <v>429</v>
      </c>
      <c r="L9960" t="s">
        <v>430</v>
      </c>
      <c r="M9960" t="s">
        <v>431</v>
      </c>
      <c r="N9960" t="s">
        <v>454</v>
      </c>
      <c r="O9960" t="s">
        <v>455</v>
      </c>
      <c r="P9960" t="s">
        <v>268</v>
      </c>
      <c r="Q9960" t="s">
        <v>269</v>
      </c>
      <c r="R9960" t="s">
        <v>434</v>
      </c>
      <c r="S9960" t="s">
        <v>435</v>
      </c>
      <c r="T9960">
        <v>2012</v>
      </c>
      <c r="X9960">
        <v>7592.6366399999997</v>
      </c>
      <c r="Y9960" s="7">
        <f t="shared" si="156"/>
        <v>41214</v>
      </c>
    </row>
    <row r="9961" spans="1:25" x14ac:dyDescent="0.25">
      <c r="A9961" t="s">
        <v>422</v>
      </c>
      <c r="B9961" t="s">
        <v>423</v>
      </c>
      <c r="C9961" t="s">
        <v>424</v>
      </c>
      <c r="D9961">
        <v>703</v>
      </c>
      <c r="E9961" t="s">
        <v>350</v>
      </c>
      <c r="F9961" t="s">
        <v>351</v>
      </c>
      <c r="G9961">
        <v>0</v>
      </c>
      <c r="I9961" t="s">
        <v>427</v>
      </c>
      <c r="J9961" t="s">
        <v>428</v>
      </c>
      <c r="K9961" t="s">
        <v>429</v>
      </c>
      <c r="L9961" t="s">
        <v>430</v>
      </c>
      <c r="M9961" t="s">
        <v>431</v>
      </c>
      <c r="N9961" t="s">
        <v>454</v>
      </c>
      <c r="O9961" t="s">
        <v>455</v>
      </c>
      <c r="P9961" t="s">
        <v>268</v>
      </c>
      <c r="Q9961" t="s">
        <v>269</v>
      </c>
      <c r="R9961" t="s">
        <v>434</v>
      </c>
      <c r="S9961" t="s">
        <v>435</v>
      </c>
      <c r="T9961">
        <v>2008</v>
      </c>
      <c r="X9961">
        <v>4974.6470399999998</v>
      </c>
      <c r="Y9961" s="7">
        <f t="shared" si="156"/>
        <v>39753</v>
      </c>
    </row>
    <row r="9962" spans="1:25" x14ac:dyDescent="0.25">
      <c r="A9962" t="s">
        <v>422</v>
      </c>
      <c r="B9962" t="s">
        <v>423</v>
      </c>
      <c r="C9962" t="s">
        <v>424</v>
      </c>
      <c r="D9962">
        <v>703</v>
      </c>
      <c r="E9962" t="s">
        <v>350</v>
      </c>
      <c r="F9962" t="s">
        <v>351</v>
      </c>
      <c r="G9962">
        <v>0</v>
      </c>
      <c r="I9962" t="s">
        <v>427</v>
      </c>
      <c r="J9962" t="s">
        <v>428</v>
      </c>
      <c r="K9962" t="s">
        <v>429</v>
      </c>
      <c r="L9962" t="s">
        <v>430</v>
      </c>
      <c r="M9962" t="s">
        <v>431</v>
      </c>
      <c r="N9962" t="s">
        <v>454</v>
      </c>
      <c r="O9962" t="s">
        <v>455</v>
      </c>
      <c r="P9962" t="s">
        <v>268</v>
      </c>
      <c r="Q9962" t="s">
        <v>269</v>
      </c>
      <c r="R9962" t="s">
        <v>434</v>
      </c>
      <c r="S9962" t="s">
        <v>435</v>
      </c>
      <c r="T9962">
        <v>2009</v>
      </c>
      <c r="X9962">
        <v>5882.23074</v>
      </c>
      <c r="Y9962" s="7">
        <f t="shared" si="156"/>
        <v>40118</v>
      </c>
    </row>
    <row r="9963" spans="1:25" x14ac:dyDescent="0.25">
      <c r="A9963" t="s">
        <v>422</v>
      </c>
      <c r="B9963" t="s">
        <v>423</v>
      </c>
      <c r="C9963" t="s">
        <v>424</v>
      </c>
      <c r="D9963">
        <v>703</v>
      </c>
      <c r="E9963" t="s">
        <v>350</v>
      </c>
      <c r="F9963" t="s">
        <v>351</v>
      </c>
      <c r="G9963">
        <v>0</v>
      </c>
      <c r="I9963" t="s">
        <v>427</v>
      </c>
      <c r="J9963" t="s">
        <v>428</v>
      </c>
      <c r="K9963" t="s">
        <v>429</v>
      </c>
      <c r="L9963" t="s">
        <v>430</v>
      </c>
      <c r="M9963" t="s">
        <v>431</v>
      </c>
      <c r="N9963" t="s">
        <v>454</v>
      </c>
      <c r="O9963" t="s">
        <v>455</v>
      </c>
      <c r="P9963" t="s">
        <v>268</v>
      </c>
      <c r="Q9963" t="s">
        <v>269</v>
      </c>
      <c r="R9963" t="s">
        <v>434</v>
      </c>
      <c r="S9963" t="s">
        <v>435</v>
      </c>
      <c r="T9963">
        <v>2010</v>
      </c>
      <c r="X9963">
        <v>6843.61456</v>
      </c>
      <c r="Y9963" s="7">
        <f t="shared" si="156"/>
        <v>40483</v>
      </c>
    </row>
    <row r="9964" spans="1:25" x14ac:dyDescent="0.25">
      <c r="A9964" t="s">
        <v>422</v>
      </c>
      <c r="B9964" t="s">
        <v>423</v>
      </c>
      <c r="C9964" t="s">
        <v>424</v>
      </c>
      <c r="D9964">
        <v>703</v>
      </c>
      <c r="E9964" t="s">
        <v>350</v>
      </c>
      <c r="F9964" t="s">
        <v>351</v>
      </c>
      <c r="G9964">
        <v>0</v>
      </c>
      <c r="I9964" t="s">
        <v>427</v>
      </c>
      <c r="J9964" t="s">
        <v>428</v>
      </c>
      <c r="K9964" t="s">
        <v>429</v>
      </c>
      <c r="L9964" t="s">
        <v>430</v>
      </c>
      <c r="M9964" t="s">
        <v>431</v>
      </c>
      <c r="N9964" t="s">
        <v>454</v>
      </c>
      <c r="O9964" t="s">
        <v>455</v>
      </c>
      <c r="P9964" t="s">
        <v>268</v>
      </c>
      <c r="Q9964" t="s">
        <v>269</v>
      </c>
      <c r="R9964" t="s">
        <v>434</v>
      </c>
      <c r="S9964" t="s">
        <v>435</v>
      </c>
      <c r="T9964">
        <v>2011</v>
      </c>
      <c r="X9964">
        <v>7348.9787200000001</v>
      </c>
      <c r="Y9964" s="7">
        <f t="shared" si="156"/>
        <v>40848</v>
      </c>
    </row>
    <row r="9965" spans="1:25" x14ac:dyDescent="0.25">
      <c r="A9965" t="s">
        <v>422</v>
      </c>
      <c r="B9965" t="s">
        <v>423</v>
      </c>
      <c r="C9965" t="s">
        <v>424</v>
      </c>
      <c r="D9965">
        <v>703</v>
      </c>
      <c r="E9965" t="s">
        <v>350</v>
      </c>
      <c r="F9965" t="s">
        <v>351</v>
      </c>
      <c r="G9965">
        <v>0</v>
      </c>
      <c r="I9965" t="s">
        <v>427</v>
      </c>
      <c r="J9965" t="s">
        <v>428</v>
      </c>
      <c r="K9965" t="s">
        <v>429</v>
      </c>
      <c r="L9965" t="s">
        <v>430</v>
      </c>
      <c r="M9965" t="s">
        <v>431</v>
      </c>
      <c r="N9965" t="s">
        <v>456</v>
      </c>
      <c r="O9965" t="s">
        <v>457</v>
      </c>
      <c r="P9965" t="s">
        <v>268</v>
      </c>
      <c r="Q9965" t="s">
        <v>269</v>
      </c>
      <c r="R9965" t="s">
        <v>434</v>
      </c>
      <c r="S9965" t="s">
        <v>435</v>
      </c>
      <c r="T9965">
        <v>2018</v>
      </c>
      <c r="X9965">
        <v>6446.0761599999996</v>
      </c>
      <c r="Y9965" s="7">
        <f t="shared" si="156"/>
        <v>43435</v>
      </c>
    </row>
    <row r="9966" spans="1:25" x14ac:dyDescent="0.25">
      <c r="A9966" t="s">
        <v>422</v>
      </c>
      <c r="B9966" t="s">
        <v>423</v>
      </c>
      <c r="C9966" t="s">
        <v>424</v>
      </c>
      <c r="D9966">
        <v>703</v>
      </c>
      <c r="E9966" t="s">
        <v>350</v>
      </c>
      <c r="F9966" t="s">
        <v>351</v>
      </c>
      <c r="G9966">
        <v>0</v>
      </c>
      <c r="I9966" t="s">
        <v>427</v>
      </c>
      <c r="J9966" t="s">
        <v>428</v>
      </c>
      <c r="K9966" t="s">
        <v>429</v>
      </c>
      <c r="L9966" t="s">
        <v>430</v>
      </c>
      <c r="M9966" t="s">
        <v>431</v>
      </c>
      <c r="N9966" t="s">
        <v>456</v>
      </c>
      <c r="O9966" t="s">
        <v>457</v>
      </c>
      <c r="P9966" t="s">
        <v>268</v>
      </c>
      <c r="Q9966" t="s">
        <v>269</v>
      </c>
      <c r="R9966" t="s">
        <v>434</v>
      </c>
      <c r="S9966" t="s">
        <v>435</v>
      </c>
      <c r="T9966">
        <v>2019</v>
      </c>
      <c r="X9966">
        <v>6387.9746599999999</v>
      </c>
      <c r="Y9966" s="7">
        <f t="shared" si="156"/>
        <v>43800</v>
      </c>
    </row>
    <row r="9967" spans="1:25" x14ac:dyDescent="0.25">
      <c r="A9967" t="s">
        <v>422</v>
      </c>
      <c r="B9967" t="s">
        <v>423</v>
      </c>
      <c r="C9967" t="s">
        <v>424</v>
      </c>
      <c r="D9967">
        <v>703</v>
      </c>
      <c r="E9967" t="s">
        <v>350</v>
      </c>
      <c r="F9967" t="s">
        <v>351</v>
      </c>
      <c r="G9967">
        <v>0</v>
      </c>
      <c r="I9967" t="s">
        <v>427</v>
      </c>
      <c r="J9967" t="s">
        <v>428</v>
      </c>
      <c r="K9967" t="s">
        <v>429</v>
      </c>
      <c r="L9967" t="s">
        <v>430</v>
      </c>
      <c r="M9967" t="s">
        <v>431</v>
      </c>
      <c r="N9967" t="s">
        <v>456</v>
      </c>
      <c r="O9967" t="s">
        <v>457</v>
      </c>
      <c r="P9967" t="s">
        <v>268</v>
      </c>
      <c r="Q9967" t="s">
        <v>269</v>
      </c>
      <c r="R9967" t="s">
        <v>434</v>
      </c>
      <c r="S9967" t="s">
        <v>435</v>
      </c>
      <c r="T9967">
        <v>2006</v>
      </c>
      <c r="X9967">
        <v>3727.9158200000002</v>
      </c>
      <c r="Y9967" s="7">
        <f t="shared" si="156"/>
        <v>39052</v>
      </c>
    </row>
    <row r="9968" spans="1:25" x14ac:dyDescent="0.25">
      <c r="A9968" t="s">
        <v>422</v>
      </c>
      <c r="B9968" t="s">
        <v>423</v>
      </c>
      <c r="C9968" t="s">
        <v>424</v>
      </c>
      <c r="D9968">
        <v>703</v>
      </c>
      <c r="E9968" t="s">
        <v>350</v>
      </c>
      <c r="F9968" t="s">
        <v>351</v>
      </c>
      <c r="G9968">
        <v>0</v>
      </c>
      <c r="I9968" t="s">
        <v>427</v>
      </c>
      <c r="J9968" t="s">
        <v>428</v>
      </c>
      <c r="K9968" t="s">
        <v>429</v>
      </c>
      <c r="L9968" t="s">
        <v>430</v>
      </c>
      <c r="M9968" t="s">
        <v>431</v>
      </c>
      <c r="N9968" t="s">
        <v>456</v>
      </c>
      <c r="O9968" t="s">
        <v>457</v>
      </c>
      <c r="P9968" t="s">
        <v>268</v>
      </c>
      <c r="Q9968" t="s">
        <v>269</v>
      </c>
      <c r="R9968" t="s">
        <v>434</v>
      </c>
      <c r="S9968" t="s">
        <v>435</v>
      </c>
      <c r="T9968">
        <v>2007</v>
      </c>
      <c r="X9968">
        <v>4840.7367999999997</v>
      </c>
      <c r="Y9968" s="7">
        <f t="shared" si="156"/>
        <v>39417</v>
      </c>
    </row>
    <row r="9969" spans="1:25" x14ac:dyDescent="0.25">
      <c r="A9969" t="s">
        <v>422</v>
      </c>
      <c r="B9969" t="s">
        <v>423</v>
      </c>
      <c r="C9969" t="s">
        <v>424</v>
      </c>
      <c r="D9969">
        <v>703</v>
      </c>
      <c r="E9969" t="s">
        <v>350</v>
      </c>
      <c r="F9969" t="s">
        <v>351</v>
      </c>
      <c r="G9969">
        <v>0</v>
      </c>
      <c r="I9969" t="s">
        <v>427</v>
      </c>
      <c r="J9969" t="s">
        <v>428</v>
      </c>
      <c r="K9969" t="s">
        <v>429</v>
      </c>
      <c r="L9969" t="s">
        <v>430</v>
      </c>
      <c r="M9969" t="s">
        <v>431</v>
      </c>
      <c r="N9969" t="s">
        <v>456</v>
      </c>
      <c r="O9969" t="s">
        <v>457</v>
      </c>
      <c r="P9969" t="s">
        <v>268</v>
      </c>
      <c r="Q9969" t="s">
        <v>269</v>
      </c>
      <c r="R9969" t="s">
        <v>434</v>
      </c>
      <c r="S9969" t="s">
        <v>435</v>
      </c>
      <c r="T9969">
        <v>2012</v>
      </c>
      <c r="X9969">
        <v>5793.6127800000004</v>
      </c>
      <c r="Y9969" s="7">
        <f t="shared" si="156"/>
        <v>41244</v>
      </c>
    </row>
    <row r="9970" spans="1:25" x14ac:dyDescent="0.25">
      <c r="A9970" t="s">
        <v>422</v>
      </c>
      <c r="B9970" t="s">
        <v>423</v>
      </c>
      <c r="C9970" t="s">
        <v>424</v>
      </c>
      <c r="D9970">
        <v>703</v>
      </c>
      <c r="E9970" t="s">
        <v>350</v>
      </c>
      <c r="F9970" t="s">
        <v>351</v>
      </c>
      <c r="G9970">
        <v>0</v>
      </c>
      <c r="I9970" t="s">
        <v>427</v>
      </c>
      <c r="J9970" t="s">
        <v>428</v>
      </c>
      <c r="K9970" t="s">
        <v>429</v>
      </c>
      <c r="L9970" t="s">
        <v>430</v>
      </c>
      <c r="M9970" t="s">
        <v>431</v>
      </c>
      <c r="N9970" t="s">
        <v>456</v>
      </c>
      <c r="O9970" t="s">
        <v>457</v>
      </c>
      <c r="P9970" t="s">
        <v>268</v>
      </c>
      <c r="Q9970" t="s">
        <v>269</v>
      </c>
      <c r="R9970" t="s">
        <v>434</v>
      </c>
      <c r="S9970" t="s">
        <v>435</v>
      </c>
      <c r="T9970">
        <v>2013</v>
      </c>
      <c r="X9970">
        <v>6428.9575199999999</v>
      </c>
      <c r="Y9970" s="7">
        <f t="shared" si="156"/>
        <v>41609</v>
      </c>
    </row>
    <row r="9971" spans="1:25" x14ac:dyDescent="0.25">
      <c r="A9971" t="s">
        <v>422</v>
      </c>
      <c r="B9971" t="s">
        <v>423</v>
      </c>
      <c r="C9971" t="s">
        <v>424</v>
      </c>
      <c r="D9971">
        <v>703</v>
      </c>
      <c r="E9971" t="s">
        <v>350</v>
      </c>
      <c r="F9971" t="s">
        <v>351</v>
      </c>
      <c r="G9971">
        <v>0</v>
      </c>
      <c r="I9971" t="s">
        <v>427</v>
      </c>
      <c r="J9971" t="s">
        <v>428</v>
      </c>
      <c r="K9971" t="s">
        <v>429</v>
      </c>
      <c r="L9971" t="s">
        <v>430</v>
      </c>
      <c r="M9971" t="s">
        <v>431</v>
      </c>
      <c r="N9971" t="s">
        <v>456</v>
      </c>
      <c r="O9971" t="s">
        <v>457</v>
      </c>
      <c r="P9971" t="s">
        <v>268</v>
      </c>
      <c r="Q9971" t="s">
        <v>269</v>
      </c>
      <c r="R9971" t="s">
        <v>434</v>
      </c>
      <c r="S9971" t="s">
        <v>435</v>
      </c>
      <c r="T9971">
        <v>2016</v>
      </c>
      <c r="X9971">
        <v>5557.3207300000004</v>
      </c>
      <c r="Y9971" s="7">
        <f t="shared" si="156"/>
        <v>42705</v>
      </c>
    </row>
    <row r="9972" spans="1:25" x14ac:dyDescent="0.25">
      <c r="A9972" t="s">
        <v>422</v>
      </c>
      <c r="B9972" t="s">
        <v>423</v>
      </c>
      <c r="C9972" t="s">
        <v>424</v>
      </c>
      <c r="D9972">
        <v>703</v>
      </c>
      <c r="E9972" t="s">
        <v>350</v>
      </c>
      <c r="F9972" t="s">
        <v>351</v>
      </c>
      <c r="G9972">
        <v>0</v>
      </c>
      <c r="I9972" t="s">
        <v>427</v>
      </c>
      <c r="J9972" t="s">
        <v>428</v>
      </c>
      <c r="K9972" t="s">
        <v>429</v>
      </c>
      <c r="L9972" t="s">
        <v>430</v>
      </c>
      <c r="M9972" t="s">
        <v>431</v>
      </c>
      <c r="N9972" t="s">
        <v>456</v>
      </c>
      <c r="O9972" t="s">
        <v>457</v>
      </c>
      <c r="P9972" t="s">
        <v>268</v>
      </c>
      <c r="Q9972" t="s">
        <v>269</v>
      </c>
      <c r="R9972" t="s">
        <v>434</v>
      </c>
      <c r="S9972" t="s">
        <v>435</v>
      </c>
      <c r="T9972">
        <v>2017</v>
      </c>
      <c r="X9972">
        <v>6284.2058399999996</v>
      </c>
      <c r="Y9972" s="7">
        <f t="shared" si="156"/>
        <v>43070</v>
      </c>
    </row>
    <row r="9973" spans="1:25" x14ac:dyDescent="0.25">
      <c r="A9973" t="s">
        <v>422</v>
      </c>
      <c r="B9973" t="s">
        <v>423</v>
      </c>
      <c r="C9973" t="s">
        <v>424</v>
      </c>
      <c r="D9973">
        <v>703</v>
      </c>
      <c r="E9973" t="s">
        <v>350</v>
      </c>
      <c r="F9973" t="s">
        <v>351</v>
      </c>
      <c r="G9973">
        <v>0</v>
      </c>
      <c r="I9973" t="s">
        <v>427</v>
      </c>
      <c r="J9973" t="s">
        <v>428</v>
      </c>
      <c r="K9973" t="s">
        <v>429</v>
      </c>
      <c r="L9973" t="s">
        <v>430</v>
      </c>
      <c r="M9973" t="s">
        <v>431</v>
      </c>
      <c r="N9973" t="s">
        <v>456</v>
      </c>
      <c r="O9973" t="s">
        <v>457</v>
      </c>
      <c r="P9973" t="s">
        <v>268</v>
      </c>
      <c r="Q9973" t="s">
        <v>269</v>
      </c>
      <c r="R9973" t="s">
        <v>434</v>
      </c>
      <c r="S9973" t="s">
        <v>435</v>
      </c>
      <c r="T9973">
        <v>2014</v>
      </c>
      <c r="X9973">
        <v>5919.9897899999996</v>
      </c>
      <c r="Y9973" s="7">
        <f t="shared" si="156"/>
        <v>41974</v>
      </c>
    </row>
    <row r="9974" spans="1:25" x14ac:dyDescent="0.25">
      <c r="A9974" t="s">
        <v>422</v>
      </c>
      <c r="B9974" t="s">
        <v>423</v>
      </c>
      <c r="C9974" t="s">
        <v>424</v>
      </c>
      <c r="D9974">
        <v>703</v>
      </c>
      <c r="E9974" t="s">
        <v>350</v>
      </c>
      <c r="F9974" t="s">
        <v>351</v>
      </c>
      <c r="G9974">
        <v>0</v>
      </c>
      <c r="I9974" t="s">
        <v>427</v>
      </c>
      <c r="J9974" t="s">
        <v>428</v>
      </c>
      <c r="K9974" t="s">
        <v>429</v>
      </c>
      <c r="L9974" t="s">
        <v>430</v>
      </c>
      <c r="M9974" t="s">
        <v>431</v>
      </c>
      <c r="N9974" t="s">
        <v>456</v>
      </c>
      <c r="O9974" t="s">
        <v>457</v>
      </c>
      <c r="P9974" t="s">
        <v>268</v>
      </c>
      <c r="Q9974" t="s">
        <v>269</v>
      </c>
      <c r="R9974" t="s">
        <v>434</v>
      </c>
      <c r="S9974" t="s">
        <v>435</v>
      </c>
      <c r="T9974">
        <v>2015</v>
      </c>
      <c r="X9974">
        <v>5580.9886999999999</v>
      </c>
      <c r="Y9974" s="7">
        <f t="shared" si="156"/>
        <v>42339</v>
      </c>
    </row>
    <row r="9975" spans="1:25" x14ac:dyDescent="0.25">
      <c r="A9975" t="s">
        <v>422</v>
      </c>
      <c r="B9975" t="s">
        <v>423</v>
      </c>
      <c r="C9975" t="s">
        <v>424</v>
      </c>
      <c r="D9975">
        <v>703</v>
      </c>
      <c r="E9975" t="s">
        <v>350</v>
      </c>
      <c r="F9975" t="s">
        <v>351</v>
      </c>
      <c r="G9975">
        <v>0</v>
      </c>
      <c r="I9975" t="s">
        <v>427</v>
      </c>
      <c r="J9975" t="s">
        <v>428</v>
      </c>
      <c r="K9975" t="s">
        <v>429</v>
      </c>
      <c r="L9975" t="s">
        <v>430</v>
      </c>
      <c r="M9975" t="s">
        <v>431</v>
      </c>
      <c r="N9975" t="s">
        <v>456</v>
      </c>
      <c r="O9975" t="s">
        <v>457</v>
      </c>
      <c r="P9975" t="s">
        <v>268</v>
      </c>
      <c r="Q9975" t="s">
        <v>269</v>
      </c>
      <c r="R9975" t="s">
        <v>434</v>
      </c>
      <c r="S9975" t="s">
        <v>435</v>
      </c>
      <c r="T9975">
        <v>2009</v>
      </c>
      <c r="X9975">
        <v>4841.0336399999997</v>
      </c>
      <c r="Y9975" s="7">
        <f t="shared" si="156"/>
        <v>40148</v>
      </c>
    </row>
    <row r="9976" spans="1:25" x14ac:dyDescent="0.25">
      <c r="A9976" t="s">
        <v>422</v>
      </c>
      <c r="B9976" t="s">
        <v>423</v>
      </c>
      <c r="C9976" t="s">
        <v>424</v>
      </c>
      <c r="D9976">
        <v>703</v>
      </c>
      <c r="E9976" t="s">
        <v>350</v>
      </c>
      <c r="F9976" t="s">
        <v>351</v>
      </c>
      <c r="G9976">
        <v>0</v>
      </c>
      <c r="I9976" t="s">
        <v>427</v>
      </c>
      <c r="J9976" t="s">
        <v>428</v>
      </c>
      <c r="K9976" t="s">
        <v>429</v>
      </c>
      <c r="L9976" t="s">
        <v>430</v>
      </c>
      <c r="M9976" t="s">
        <v>431</v>
      </c>
      <c r="N9976" t="s">
        <v>456</v>
      </c>
      <c r="O9976" t="s">
        <v>457</v>
      </c>
      <c r="P9976" t="s">
        <v>268</v>
      </c>
      <c r="Q9976" t="s">
        <v>269</v>
      </c>
      <c r="R9976" t="s">
        <v>434</v>
      </c>
      <c r="S9976" t="s">
        <v>435</v>
      </c>
      <c r="T9976">
        <v>2008</v>
      </c>
      <c r="X9976">
        <v>3975.5243999999998</v>
      </c>
      <c r="Y9976" s="7">
        <f t="shared" si="156"/>
        <v>39783</v>
      </c>
    </row>
    <row r="9977" spans="1:25" x14ac:dyDescent="0.25">
      <c r="A9977" t="s">
        <v>422</v>
      </c>
      <c r="B9977" t="s">
        <v>423</v>
      </c>
      <c r="C9977" t="s">
        <v>424</v>
      </c>
      <c r="D9977">
        <v>703</v>
      </c>
      <c r="E9977" t="s">
        <v>350</v>
      </c>
      <c r="F9977" t="s">
        <v>351</v>
      </c>
      <c r="G9977">
        <v>0</v>
      </c>
      <c r="I9977" t="s">
        <v>427</v>
      </c>
      <c r="J9977" t="s">
        <v>428</v>
      </c>
      <c r="K9977" t="s">
        <v>429</v>
      </c>
      <c r="L9977" t="s">
        <v>430</v>
      </c>
      <c r="M9977" t="s">
        <v>431</v>
      </c>
      <c r="N9977" t="s">
        <v>456</v>
      </c>
      <c r="O9977" t="s">
        <v>457</v>
      </c>
      <c r="P9977" t="s">
        <v>268</v>
      </c>
      <c r="Q9977" t="s">
        <v>269</v>
      </c>
      <c r="R9977" t="s">
        <v>434</v>
      </c>
      <c r="S9977" t="s">
        <v>435</v>
      </c>
      <c r="T9977">
        <v>2011</v>
      </c>
      <c r="X9977">
        <v>5929.7592599999998</v>
      </c>
      <c r="Y9977" s="7">
        <f t="shared" si="156"/>
        <v>40878</v>
      </c>
    </row>
    <row r="9978" spans="1:25" x14ac:dyDescent="0.25">
      <c r="A9978" t="s">
        <v>422</v>
      </c>
      <c r="B9978" t="s">
        <v>423</v>
      </c>
      <c r="C9978" t="s">
        <v>424</v>
      </c>
      <c r="D9978">
        <v>703</v>
      </c>
      <c r="E9978" t="s">
        <v>350</v>
      </c>
      <c r="F9978" t="s">
        <v>351</v>
      </c>
      <c r="G9978">
        <v>0</v>
      </c>
      <c r="I9978" t="s">
        <v>427</v>
      </c>
      <c r="J9978" t="s">
        <v>428</v>
      </c>
      <c r="K9978" t="s">
        <v>429</v>
      </c>
      <c r="L9978" t="s">
        <v>430</v>
      </c>
      <c r="M9978" t="s">
        <v>431</v>
      </c>
      <c r="N9978" t="s">
        <v>456</v>
      </c>
      <c r="O9978" t="s">
        <v>457</v>
      </c>
      <c r="P9978" t="s">
        <v>268</v>
      </c>
      <c r="Q9978" t="s">
        <v>269</v>
      </c>
      <c r="R9978" t="s">
        <v>434</v>
      </c>
      <c r="S9978" t="s">
        <v>435</v>
      </c>
      <c r="T9978">
        <v>2010</v>
      </c>
      <c r="X9978">
        <v>5509.1706000000004</v>
      </c>
      <c r="Y9978" s="7">
        <f t="shared" si="156"/>
        <v>40513</v>
      </c>
    </row>
    <row r="9979" spans="1:25" x14ac:dyDescent="0.25">
      <c r="A9979" t="s">
        <v>422</v>
      </c>
      <c r="B9979" t="s">
        <v>423</v>
      </c>
      <c r="C9979" t="s">
        <v>424</v>
      </c>
      <c r="D9979">
        <v>704</v>
      </c>
      <c r="E9979" t="s">
        <v>502</v>
      </c>
      <c r="F9979" t="s">
        <v>503</v>
      </c>
      <c r="G9979">
        <v>0</v>
      </c>
      <c r="I9979" t="s">
        <v>427</v>
      </c>
      <c r="J9979" t="s">
        <v>428</v>
      </c>
      <c r="K9979" t="s">
        <v>429</v>
      </c>
      <c r="L9979" t="s">
        <v>430</v>
      </c>
      <c r="M9979" t="s">
        <v>431</v>
      </c>
      <c r="N9979" t="s">
        <v>432</v>
      </c>
      <c r="O9979" t="s">
        <v>433</v>
      </c>
      <c r="P9979" t="s">
        <v>268</v>
      </c>
      <c r="Q9979" t="s">
        <v>269</v>
      </c>
      <c r="R9979" t="s">
        <v>434</v>
      </c>
      <c r="S9979" t="s">
        <v>435</v>
      </c>
      <c r="T9979">
        <v>2019</v>
      </c>
      <c r="X9979">
        <v>22180.656003</v>
      </c>
      <c r="Y9979" s="7">
        <f t="shared" si="156"/>
        <v>43466</v>
      </c>
    </row>
    <row r="9980" spans="1:25" x14ac:dyDescent="0.25">
      <c r="A9980" t="s">
        <v>422</v>
      </c>
      <c r="B9980" t="s">
        <v>423</v>
      </c>
      <c r="C9980" t="s">
        <v>424</v>
      </c>
      <c r="D9980">
        <v>704</v>
      </c>
      <c r="E9980" t="s">
        <v>502</v>
      </c>
      <c r="F9980" t="s">
        <v>503</v>
      </c>
      <c r="G9980">
        <v>0</v>
      </c>
      <c r="I9980" t="s">
        <v>427</v>
      </c>
      <c r="J9980" t="s">
        <v>428</v>
      </c>
      <c r="K9980" t="s">
        <v>429</v>
      </c>
      <c r="L9980" t="s">
        <v>430</v>
      </c>
      <c r="M9980" t="s">
        <v>431</v>
      </c>
      <c r="N9980" t="s">
        <v>432</v>
      </c>
      <c r="O9980" t="s">
        <v>433</v>
      </c>
      <c r="P9980" t="s">
        <v>268</v>
      </c>
      <c r="Q9980" t="s">
        <v>269</v>
      </c>
      <c r="R9980" t="s">
        <v>434</v>
      </c>
      <c r="S9980" t="s">
        <v>435</v>
      </c>
      <c r="T9980">
        <v>2020</v>
      </c>
      <c r="X9980">
        <v>18323.405483999999</v>
      </c>
      <c r="Y9980" s="7">
        <f t="shared" si="156"/>
        <v>43831</v>
      </c>
    </row>
    <row r="9981" spans="1:25" x14ac:dyDescent="0.25">
      <c r="A9981" t="s">
        <v>422</v>
      </c>
      <c r="B9981" t="s">
        <v>423</v>
      </c>
      <c r="C9981" t="s">
        <v>424</v>
      </c>
      <c r="D9981">
        <v>704</v>
      </c>
      <c r="E9981" t="s">
        <v>502</v>
      </c>
      <c r="F9981" t="s">
        <v>503</v>
      </c>
      <c r="G9981">
        <v>0</v>
      </c>
      <c r="I9981" t="s">
        <v>427</v>
      </c>
      <c r="J9981" t="s">
        <v>428</v>
      </c>
      <c r="K9981" t="s">
        <v>429</v>
      </c>
      <c r="L9981" t="s">
        <v>430</v>
      </c>
      <c r="M9981" t="s">
        <v>431</v>
      </c>
      <c r="N9981" t="s">
        <v>432</v>
      </c>
      <c r="O9981" t="s">
        <v>433</v>
      </c>
      <c r="P9981" t="s">
        <v>268</v>
      </c>
      <c r="Q9981" t="s">
        <v>269</v>
      </c>
      <c r="R9981" t="s">
        <v>434</v>
      </c>
      <c r="S9981" t="s">
        <v>435</v>
      </c>
      <c r="T9981">
        <v>2018</v>
      </c>
      <c r="X9981">
        <v>20275.513977999999</v>
      </c>
      <c r="Y9981" s="7">
        <f t="shared" si="156"/>
        <v>43101</v>
      </c>
    </row>
    <row r="9982" spans="1:25" x14ac:dyDescent="0.25">
      <c r="A9982" t="s">
        <v>422</v>
      </c>
      <c r="B9982" t="s">
        <v>423</v>
      </c>
      <c r="C9982" t="s">
        <v>424</v>
      </c>
      <c r="D9982">
        <v>704</v>
      </c>
      <c r="E9982" t="s">
        <v>502</v>
      </c>
      <c r="F9982" t="s">
        <v>503</v>
      </c>
      <c r="G9982">
        <v>0</v>
      </c>
      <c r="I9982" t="s">
        <v>427</v>
      </c>
      <c r="J9982" t="s">
        <v>428</v>
      </c>
      <c r="K9982" t="s">
        <v>429</v>
      </c>
      <c r="L9982" t="s">
        <v>430</v>
      </c>
      <c r="M9982" t="s">
        <v>431</v>
      </c>
      <c r="N9982" t="s">
        <v>432</v>
      </c>
      <c r="O9982" t="s">
        <v>433</v>
      </c>
      <c r="P9982" t="s">
        <v>268</v>
      </c>
      <c r="Q9982" t="s">
        <v>269</v>
      </c>
      <c r="R9982" t="s">
        <v>434</v>
      </c>
      <c r="S9982" t="s">
        <v>435</v>
      </c>
      <c r="T9982">
        <v>2006</v>
      </c>
      <c r="X9982">
        <v>3064.2803290000002</v>
      </c>
      <c r="Y9982" s="7">
        <f t="shared" si="156"/>
        <v>38718</v>
      </c>
    </row>
    <row r="9983" spans="1:25" x14ac:dyDescent="0.25">
      <c r="A9983" t="s">
        <v>422</v>
      </c>
      <c r="B9983" t="s">
        <v>423</v>
      </c>
      <c r="C9983" t="s">
        <v>424</v>
      </c>
      <c r="D9983">
        <v>704</v>
      </c>
      <c r="E9983" t="s">
        <v>502</v>
      </c>
      <c r="F9983" t="s">
        <v>503</v>
      </c>
      <c r="G9983">
        <v>0</v>
      </c>
      <c r="I9983" t="s">
        <v>427</v>
      </c>
      <c r="J9983" t="s">
        <v>428</v>
      </c>
      <c r="K9983" t="s">
        <v>429</v>
      </c>
      <c r="L9983" t="s">
        <v>430</v>
      </c>
      <c r="M9983" t="s">
        <v>431</v>
      </c>
      <c r="N9983" t="s">
        <v>432</v>
      </c>
      <c r="O9983" t="s">
        <v>433</v>
      </c>
      <c r="P9983" t="s">
        <v>268</v>
      </c>
      <c r="Q9983" t="s">
        <v>269</v>
      </c>
      <c r="R9983" t="s">
        <v>434</v>
      </c>
      <c r="S9983" t="s">
        <v>435</v>
      </c>
      <c r="T9983">
        <v>2012</v>
      </c>
      <c r="X9983">
        <v>7032.7609009999996</v>
      </c>
      <c r="Y9983" s="7">
        <f t="shared" si="156"/>
        <v>40909</v>
      </c>
    </row>
    <row r="9984" spans="1:25" x14ac:dyDescent="0.25">
      <c r="A9984" t="s">
        <v>422</v>
      </c>
      <c r="B9984" t="s">
        <v>423</v>
      </c>
      <c r="C9984" t="s">
        <v>424</v>
      </c>
      <c r="D9984">
        <v>704</v>
      </c>
      <c r="E9984" t="s">
        <v>502</v>
      </c>
      <c r="F9984" t="s">
        <v>503</v>
      </c>
      <c r="G9984">
        <v>0</v>
      </c>
      <c r="I9984" t="s">
        <v>427</v>
      </c>
      <c r="J9984" t="s">
        <v>428</v>
      </c>
      <c r="K9984" t="s">
        <v>429</v>
      </c>
      <c r="L9984" t="s">
        <v>430</v>
      </c>
      <c r="M9984" t="s">
        <v>431</v>
      </c>
      <c r="N9984" t="s">
        <v>432</v>
      </c>
      <c r="O9984" t="s">
        <v>433</v>
      </c>
      <c r="P9984" t="s">
        <v>268</v>
      </c>
      <c r="Q9984" t="s">
        <v>269</v>
      </c>
      <c r="R9984" t="s">
        <v>434</v>
      </c>
      <c r="S9984" t="s">
        <v>435</v>
      </c>
      <c r="T9984">
        <v>2015</v>
      </c>
      <c r="X9984">
        <v>13508.963388</v>
      </c>
      <c r="Y9984" s="7">
        <f t="shared" si="156"/>
        <v>42005</v>
      </c>
    </row>
    <row r="9985" spans="1:25" x14ac:dyDescent="0.25">
      <c r="A9985" t="s">
        <v>422</v>
      </c>
      <c r="B9985" t="s">
        <v>423</v>
      </c>
      <c r="C9985" t="s">
        <v>424</v>
      </c>
      <c r="D9985">
        <v>704</v>
      </c>
      <c r="E9985" t="s">
        <v>502</v>
      </c>
      <c r="F9985" t="s">
        <v>503</v>
      </c>
      <c r="G9985">
        <v>0</v>
      </c>
      <c r="I9985" t="s">
        <v>427</v>
      </c>
      <c r="J9985" t="s">
        <v>428</v>
      </c>
      <c r="K9985" t="s">
        <v>429</v>
      </c>
      <c r="L9985" t="s">
        <v>430</v>
      </c>
      <c r="M9985" t="s">
        <v>431</v>
      </c>
      <c r="N9985" t="s">
        <v>432</v>
      </c>
      <c r="O9985" t="s">
        <v>433</v>
      </c>
      <c r="P9985" t="s">
        <v>268</v>
      </c>
      <c r="Q9985" t="s">
        <v>269</v>
      </c>
      <c r="R9985" t="s">
        <v>434</v>
      </c>
      <c r="S9985" t="s">
        <v>435</v>
      </c>
      <c r="T9985">
        <v>2014</v>
      </c>
      <c r="X9985">
        <v>11756.341273</v>
      </c>
      <c r="Y9985" s="7">
        <f t="shared" si="156"/>
        <v>41640</v>
      </c>
    </row>
    <row r="9986" spans="1:25" x14ac:dyDescent="0.25">
      <c r="A9986" t="s">
        <v>422</v>
      </c>
      <c r="B9986" t="s">
        <v>423</v>
      </c>
      <c r="C9986" t="s">
        <v>424</v>
      </c>
      <c r="D9986">
        <v>704</v>
      </c>
      <c r="E9986" t="s">
        <v>502</v>
      </c>
      <c r="F9986" t="s">
        <v>503</v>
      </c>
      <c r="G9986">
        <v>0</v>
      </c>
      <c r="I9986" t="s">
        <v>427</v>
      </c>
      <c r="J9986" t="s">
        <v>428</v>
      </c>
      <c r="K9986" t="s">
        <v>429</v>
      </c>
      <c r="L9986" t="s">
        <v>430</v>
      </c>
      <c r="M9986" t="s">
        <v>431</v>
      </c>
      <c r="N9986" t="s">
        <v>432</v>
      </c>
      <c r="O9986" t="s">
        <v>433</v>
      </c>
      <c r="P9986" t="s">
        <v>268</v>
      </c>
      <c r="Q9986" t="s">
        <v>269</v>
      </c>
      <c r="R9986" t="s">
        <v>434</v>
      </c>
      <c r="S9986" t="s">
        <v>435</v>
      </c>
      <c r="T9986">
        <v>2013</v>
      </c>
      <c r="X9986">
        <v>11553.954378</v>
      </c>
      <c r="Y9986" s="7">
        <f t="shared" si="156"/>
        <v>41275</v>
      </c>
    </row>
    <row r="9987" spans="1:25" x14ac:dyDescent="0.25">
      <c r="A9987" t="s">
        <v>422</v>
      </c>
      <c r="B9987" t="s">
        <v>423</v>
      </c>
      <c r="C9987" t="s">
        <v>424</v>
      </c>
      <c r="D9987">
        <v>704</v>
      </c>
      <c r="E9987" t="s">
        <v>502</v>
      </c>
      <c r="F9987" t="s">
        <v>503</v>
      </c>
      <c r="G9987">
        <v>0</v>
      </c>
      <c r="I9987" t="s">
        <v>427</v>
      </c>
      <c r="J9987" t="s">
        <v>428</v>
      </c>
      <c r="K9987" t="s">
        <v>429</v>
      </c>
      <c r="L9987" t="s">
        <v>430</v>
      </c>
      <c r="M9987" t="s">
        <v>431</v>
      </c>
      <c r="N9987" t="s">
        <v>432</v>
      </c>
      <c r="O9987" t="s">
        <v>433</v>
      </c>
      <c r="P9987" t="s">
        <v>268</v>
      </c>
      <c r="Q9987" t="s">
        <v>269</v>
      </c>
      <c r="R9987" t="s">
        <v>434</v>
      </c>
      <c r="S9987" t="s">
        <v>435</v>
      </c>
      <c r="T9987">
        <v>2017</v>
      </c>
      <c r="X9987">
        <v>14420.472442</v>
      </c>
      <c r="Y9987" s="7">
        <f t="shared" ref="Y9987:Y10050" si="157">DATE(T9987,INDEX(AC:AC,MATCH(O9987,AB:AB,0)), 1)</f>
        <v>42736</v>
      </c>
    </row>
    <row r="9988" spans="1:25" x14ac:dyDescent="0.25">
      <c r="A9988" t="s">
        <v>422</v>
      </c>
      <c r="B9988" t="s">
        <v>423</v>
      </c>
      <c r="C9988" t="s">
        <v>424</v>
      </c>
      <c r="D9988">
        <v>704</v>
      </c>
      <c r="E9988" t="s">
        <v>502</v>
      </c>
      <c r="F9988" t="s">
        <v>503</v>
      </c>
      <c r="G9988">
        <v>0</v>
      </c>
      <c r="I9988" t="s">
        <v>427</v>
      </c>
      <c r="J9988" t="s">
        <v>428</v>
      </c>
      <c r="K9988" t="s">
        <v>429</v>
      </c>
      <c r="L9988" t="s">
        <v>430</v>
      </c>
      <c r="M9988" t="s">
        <v>431</v>
      </c>
      <c r="N9988" t="s">
        <v>432</v>
      </c>
      <c r="O9988" t="s">
        <v>433</v>
      </c>
      <c r="P9988" t="s">
        <v>268</v>
      </c>
      <c r="Q9988" t="s">
        <v>269</v>
      </c>
      <c r="R9988" t="s">
        <v>434</v>
      </c>
      <c r="S9988" t="s">
        <v>435</v>
      </c>
      <c r="T9988">
        <v>2016</v>
      </c>
      <c r="X9988">
        <v>13603.275835</v>
      </c>
      <c r="Y9988" s="7">
        <f t="shared" si="157"/>
        <v>42370</v>
      </c>
    </row>
    <row r="9989" spans="1:25" x14ac:dyDescent="0.25">
      <c r="A9989" t="s">
        <v>422</v>
      </c>
      <c r="B9989" t="s">
        <v>423</v>
      </c>
      <c r="C9989" t="s">
        <v>424</v>
      </c>
      <c r="D9989">
        <v>704</v>
      </c>
      <c r="E9989" t="s">
        <v>502</v>
      </c>
      <c r="F9989" t="s">
        <v>503</v>
      </c>
      <c r="G9989">
        <v>0</v>
      </c>
      <c r="I9989" t="s">
        <v>427</v>
      </c>
      <c r="J9989" t="s">
        <v>428</v>
      </c>
      <c r="K9989" t="s">
        <v>429</v>
      </c>
      <c r="L9989" t="s">
        <v>430</v>
      </c>
      <c r="M9989" t="s">
        <v>431</v>
      </c>
      <c r="N9989" t="s">
        <v>432</v>
      </c>
      <c r="O9989" t="s">
        <v>433</v>
      </c>
      <c r="P9989" t="s">
        <v>268</v>
      </c>
      <c r="Q9989" t="s">
        <v>269</v>
      </c>
      <c r="R9989" t="s">
        <v>434</v>
      </c>
      <c r="S9989" t="s">
        <v>435</v>
      </c>
      <c r="T9989">
        <v>2008</v>
      </c>
      <c r="X9989">
        <v>5011.0330169999997</v>
      </c>
      <c r="Y9989" s="7">
        <f t="shared" si="157"/>
        <v>39448</v>
      </c>
    </row>
    <row r="9990" spans="1:25" x14ac:dyDescent="0.25">
      <c r="A9990" t="s">
        <v>422</v>
      </c>
      <c r="B9990" t="s">
        <v>423</v>
      </c>
      <c r="C9990" t="s">
        <v>424</v>
      </c>
      <c r="D9990">
        <v>704</v>
      </c>
      <c r="E9990" t="s">
        <v>502</v>
      </c>
      <c r="F9990" t="s">
        <v>503</v>
      </c>
      <c r="G9990">
        <v>0</v>
      </c>
      <c r="I9990" t="s">
        <v>427</v>
      </c>
      <c r="J9990" t="s">
        <v>428</v>
      </c>
      <c r="K9990" t="s">
        <v>429</v>
      </c>
      <c r="L9990" t="s">
        <v>430</v>
      </c>
      <c r="M9990" t="s">
        <v>431</v>
      </c>
      <c r="N9990" t="s">
        <v>432</v>
      </c>
      <c r="O9990" t="s">
        <v>433</v>
      </c>
      <c r="P9990" t="s">
        <v>268</v>
      </c>
      <c r="Q9990" t="s">
        <v>269</v>
      </c>
      <c r="R9990" t="s">
        <v>434</v>
      </c>
      <c r="S9990" t="s">
        <v>435</v>
      </c>
      <c r="T9990">
        <v>2007</v>
      </c>
      <c r="X9990">
        <v>3836.1955229999999</v>
      </c>
      <c r="Y9990" s="7">
        <f t="shared" si="157"/>
        <v>39083</v>
      </c>
    </row>
    <row r="9991" spans="1:25" x14ac:dyDescent="0.25">
      <c r="A9991" t="s">
        <v>422</v>
      </c>
      <c r="B9991" t="s">
        <v>423</v>
      </c>
      <c r="C9991" t="s">
        <v>424</v>
      </c>
      <c r="D9991">
        <v>704</v>
      </c>
      <c r="E9991" t="s">
        <v>502</v>
      </c>
      <c r="F9991" t="s">
        <v>503</v>
      </c>
      <c r="G9991">
        <v>0</v>
      </c>
      <c r="I9991" t="s">
        <v>427</v>
      </c>
      <c r="J9991" t="s">
        <v>428</v>
      </c>
      <c r="K9991" t="s">
        <v>429</v>
      </c>
      <c r="L9991" t="s">
        <v>430</v>
      </c>
      <c r="M9991" t="s">
        <v>431</v>
      </c>
      <c r="N9991" t="s">
        <v>432</v>
      </c>
      <c r="O9991" t="s">
        <v>433</v>
      </c>
      <c r="P9991" t="s">
        <v>268</v>
      </c>
      <c r="Q9991" t="s">
        <v>269</v>
      </c>
      <c r="R9991" t="s">
        <v>434</v>
      </c>
      <c r="S9991" t="s">
        <v>435</v>
      </c>
      <c r="T9991">
        <v>2010</v>
      </c>
      <c r="X9991">
        <v>5080.8779999999997</v>
      </c>
      <c r="Y9991" s="7">
        <f t="shared" si="157"/>
        <v>40179</v>
      </c>
    </row>
    <row r="9992" spans="1:25" x14ac:dyDescent="0.25">
      <c r="A9992" t="s">
        <v>422</v>
      </c>
      <c r="B9992" t="s">
        <v>423</v>
      </c>
      <c r="C9992" t="s">
        <v>424</v>
      </c>
      <c r="D9992">
        <v>704</v>
      </c>
      <c r="E9992" t="s">
        <v>502</v>
      </c>
      <c r="F9992" t="s">
        <v>503</v>
      </c>
      <c r="G9992">
        <v>0</v>
      </c>
      <c r="I9992" t="s">
        <v>427</v>
      </c>
      <c r="J9992" t="s">
        <v>428</v>
      </c>
      <c r="K9992" t="s">
        <v>429</v>
      </c>
      <c r="L9992" t="s">
        <v>430</v>
      </c>
      <c r="M9992" t="s">
        <v>431</v>
      </c>
      <c r="N9992" t="s">
        <v>432</v>
      </c>
      <c r="O9992" t="s">
        <v>433</v>
      </c>
      <c r="P9992" t="s">
        <v>268</v>
      </c>
      <c r="Q9992" t="s">
        <v>269</v>
      </c>
      <c r="R9992" t="s">
        <v>434</v>
      </c>
      <c r="S9992" t="s">
        <v>435</v>
      </c>
      <c r="T9992">
        <v>2011</v>
      </c>
      <c r="X9992">
        <v>7360.3609999999999</v>
      </c>
      <c r="Y9992" s="7">
        <f t="shared" si="157"/>
        <v>40544</v>
      </c>
    </row>
    <row r="9993" spans="1:25" x14ac:dyDescent="0.25">
      <c r="A9993" t="s">
        <v>422</v>
      </c>
      <c r="B9993" t="s">
        <v>423</v>
      </c>
      <c r="C9993" t="s">
        <v>424</v>
      </c>
      <c r="D9993">
        <v>704</v>
      </c>
      <c r="E9993" t="s">
        <v>502</v>
      </c>
      <c r="F9993" t="s">
        <v>503</v>
      </c>
      <c r="G9993">
        <v>0</v>
      </c>
      <c r="I9993" t="s">
        <v>427</v>
      </c>
      <c r="J9993" t="s">
        <v>428</v>
      </c>
      <c r="K9993" t="s">
        <v>429</v>
      </c>
      <c r="L9993" t="s">
        <v>430</v>
      </c>
      <c r="M9993" t="s">
        <v>431</v>
      </c>
      <c r="N9993" t="s">
        <v>432</v>
      </c>
      <c r="O9993" t="s">
        <v>433</v>
      </c>
      <c r="P9993" t="s">
        <v>268</v>
      </c>
      <c r="Q9993" t="s">
        <v>269</v>
      </c>
      <c r="R9993" t="s">
        <v>434</v>
      </c>
      <c r="S9993" t="s">
        <v>435</v>
      </c>
      <c r="T9993">
        <v>2009</v>
      </c>
      <c r="X9993">
        <v>3825.7358640000002</v>
      </c>
      <c r="Y9993" s="7">
        <f t="shared" si="157"/>
        <v>39814</v>
      </c>
    </row>
    <row r="9994" spans="1:25" x14ac:dyDescent="0.25">
      <c r="A9994" t="s">
        <v>422</v>
      </c>
      <c r="B9994" t="s">
        <v>423</v>
      </c>
      <c r="C9994" t="s">
        <v>424</v>
      </c>
      <c r="D9994">
        <v>704</v>
      </c>
      <c r="E9994" t="s">
        <v>502</v>
      </c>
      <c r="F9994" t="s">
        <v>503</v>
      </c>
      <c r="G9994">
        <v>0</v>
      </c>
      <c r="I9994" t="s">
        <v>427</v>
      </c>
      <c r="J9994" t="s">
        <v>428</v>
      </c>
      <c r="K9994" t="s">
        <v>429</v>
      </c>
      <c r="L9994" t="s">
        <v>430</v>
      </c>
      <c r="M9994" t="s">
        <v>431</v>
      </c>
      <c r="N9994" t="s">
        <v>436</v>
      </c>
      <c r="O9994" t="s">
        <v>437</v>
      </c>
      <c r="P9994" t="s">
        <v>268</v>
      </c>
      <c r="Q9994" t="s">
        <v>269</v>
      </c>
      <c r="R9994" t="s">
        <v>434</v>
      </c>
      <c r="S9994" t="s">
        <v>435</v>
      </c>
      <c r="T9994">
        <v>2018</v>
      </c>
      <c r="X9994">
        <v>14376.091249999999</v>
      </c>
      <c r="Y9994" s="7">
        <f t="shared" si="157"/>
        <v>43132</v>
      </c>
    </row>
    <row r="9995" spans="1:25" x14ac:dyDescent="0.25">
      <c r="A9995" t="s">
        <v>422</v>
      </c>
      <c r="B9995" t="s">
        <v>423</v>
      </c>
      <c r="C9995" t="s">
        <v>424</v>
      </c>
      <c r="D9995">
        <v>704</v>
      </c>
      <c r="E9995" t="s">
        <v>502</v>
      </c>
      <c r="F9995" t="s">
        <v>503</v>
      </c>
      <c r="G9995">
        <v>0</v>
      </c>
      <c r="I9995" t="s">
        <v>427</v>
      </c>
      <c r="J9995" t="s">
        <v>428</v>
      </c>
      <c r="K9995" t="s">
        <v>429</v>
      </c>
      <c r="L9995" t="s">
        <v>430</v>
      </c>
      <c r="M9995" t="s">
        <v>431</v>
      </c>
      <c r="N9995" t="s">
        <v>436</v>
      </c>
      <c r="O9995" t="s">
        <v>437</v>
      </c>
      <c r="P9995" t="s">
        <v>268</v>
      </c>
      <c r="Q9995" t="s">
        <v>269</v>
      </c>
      <c r="R9995" t="s">
        <v>434</v>
      </c>
      <c r="S9995" t="s">
        <v>435</v>
      </c>
      <c r="T9995">
        <v>2020</v>
      </c>
      <c r="X9995">
        <v>20900</v>
      </c>
      <c r="Y9995" s="7">
        <f t="shared" si="157"/>
        <v>43862</v>
      </c>
    </row>
    <row r="9996" spans="1:25" x14ac:dyDescent="0.25">
      <c r="A9996" t="s">
        <v>422</v>
      </c>
      <c r="B9996" t="s">
        <v>423</v>
      </c>
      <c r="C9996" t="s">
        <v>424</v>
      </c>
      <c r="D9996">
        <v>704</v>
      </c>
      <c r="E9996" t="s">
        <v>502</v>
      </c>
      <c r="F9996" t="s">
        <v>503</v>
      </c>
      <c r="G9996">
        <v>0</v>
      </c>
      <c r="I9996" t="s">
        <v>427</v>
      </c>
      <c r="J9996" t="s">
        <v>428</v>
      </c>
      <c r="K9996" t="s">
        <v>429</v>
      </c>
      <c r="L9996" t="s">
        <v>430</v>
      </c>
      <c r="M9996" t="s">
        <v>431</v>
      </c>
      <c r="N9996" t="s">
        <v>436</v>
      </c>
      <c r="O9996" t="s">
        <v>437</v>
      </c>
      <c r="P9996" t="s">
        <v>268</v>
      </c>
      <c r="Q9996" t="s">
        <v>269</v>
      </c>
      <c r="R9996" t="s">
        <v>434</v>
      </c>
      <c r="S9996" t="s">
        <v>435</v>
      </c>
      <c r="T9996">
        <v>2019</v>
      </c>
      <c r="X9996">
        <v>13876.406591999999</v>
      </c>
      <c r="Y9996" s="7">
        <f t="shared" si="157"/>
        <v>43497</v>
      </c>
    </row>
    <row r="9997" spans="1:25" x14ac:dyDescent="0.25">
      <c r="A9997" t="s">
        <v>422</v>
      </c>
      <c r="B9997" t="s">
        <v>423</v>
      </c>
      <c r="C9997" t="s">
        <v>424</v>
      </c>
      <c r="D9997">
        <v>704</v>
      </c>
      <c r="E9997" t="s">
        <v>502</v>
      </c>
      <c r="F9997" t="s">
        <v>503</v>
      </c>
      <c r="G9997">
        <v>0</v>
      </c>
      <c r="I9997" t="s">
        <v>427</v>
      </c>
      <c r="J9997" t="s">
        <v>428</v>
      </c>
      <c r="K9997" t="s">
        <v>429</v>
      </c>
      <c r="L9997" t="s">
        <v>430</v>
      </c>
      <c r="M9997" t="s">
        <v>431</v>
      </c>
      <c r="N9997" t="s">
        <v>436</v>
      </c>
      <c r="O9997" t="s">
        <v>437</v>
      </c>
      <c r="P9997" t="s">
        <v>268</v>
      </c>
      <c r="Q9997" t="s">
        <v>269</v>
      </c>
      <c r="R9997" t="s">
        <v>434</v>
      </c>
      <c r="S9997" t="s">
        <v>435</v>
      </c>
      <c r="T9997">
        <v>2006</v>
      </c>
      <c r="X9997">
        <v>2415.8280479999999</v>
      </c>
      <c r="Y9997" s="7">
        <f t="shared" si="157"/>
        <v>38749</v>
      </c>
    </row>
    <row r="9998" spans="1:25" x14ac:dyDescent="0.25">
      <c r="A9998" t="s">
        <v>422</v>
      </c>
      <c r="B9998" t="s">
        <v>423</v>
      </c>
      <c r="C9998" t="s">
        <v>424</v>
      </c>
      <c r="D9998">
        <v>704</v>
      </c>
      <c r="E9998" t="s">
        <v>502</v>
      </c>
      <c r="F9998" t="s">
        <v>503</v>
      </c>
      <c r="G9998">
        <v>0</v>
      </c>
      <c r="I9998" t="s">
        <v>427</v>
      </c>
      <c r="J9998" t="s">
        <v>428</v>
      </c>
      <c r="K9998" t="s">
        <v>429</v>
      </c>
      <c r="L9998" t="s">
        <v>430</v>
      </c>
      <c r="M9998" t="s">
        <v>431</v>
      </c>
      <c r="N9998" t="s">
        <v>436</v>
      </c>
      <c r="O9998" t="s">
        <v>437</v>
      </c>
      <c r="P9998" t="s">
        <v>268</v>
      </c>
      <c r="Q9998" t="s">
        <v>269</v>
      </c>
      <c r="R9998" t="s">
        <v>434</v>
      </c>
      <c r="S9998" t="s">
        <v>435</v>
      </c>
      <c r="T9998">
        <v>2016</v>
      </c>
      <c r="X9998">
        <v>10095.878905</v>
      </c>
      <c r="Y9998" s="7">
        <f t="shared" si="157"/>
        <v>42401</v>
      </c>
    </row>
    <row r="9999" spans="1:25" x14ac:dyDescent="0.25">
      <c r="A9999" t="s">
        <v>422</v>
      </c>
      <c r="B9999" t="s">
        <v>423</v>
      </c>
      <c r="C9999" t="s">
        <v>424</v>
      </c>
      <c r="D9999">
        <v>704</v>
      </c>
      <c r="E9999" t="s">
        <v>502</v>
      </c>
      <c r="F9999" t="s">
        <v>503</v>
      </c>
      <c r="G9999">
        <v>0</v>
      </c>
      <c r="I9999" t="s">
        <v>427</v>
      </c>
      <c r="J9999" t="s">
        <v>428</v>
      </c>
      <c r="K9999" t="s">
        <v>429</v>
      </c>
      <c r="L9999" t="s">
        <v>430</v>
      </c>
      <c r="M9999" t="s">
        <v>431</v>
      </c>
      <c r="N9999" t="s">
        <v>436</v>
      </c>
      <c r="O9999" t="s">
        <v>437</v>
      </c>
      <c r="P9999" t="s">
        <v>268</v>
      </c>
      <c r="Q9999" t="s">
        <v>269</v>
      </c>
      <c r="R9999" t="s">
        <v>434</v>
      </c>
      <c r="S9999" t="s">
        <v>435</v>
      </c>
      <c r="T9999">
        <v>2017</v>
      </c>
      <c r="X9999">
        <v>13189.261613999999</v>
      </c>
      <c r="Y9999" s="7">
        <f t="shared" si="157"/>
        <v>42767</v>
      </c>
    </row>
    <row r="10000" spans="1:25" x14ac:dyDescent="0.25">
      <c r="A10000" t="s">
        <v>422</v>
      </c>
      <c r="B10000" t="s">
        <v>423</v>
      </c>
      <c r="C10000" t="s">
        <v>424</v>
      </c>
      <c r="D10000">
        <v>704</v>
      </c>
      <c r="E10000" t="s">
        <v>502</v>
      </c>
      <c r="F10000" t="s">
        <v>503</v>
      </c>
      <c r="G10000">
        <v>0</v>
      </c>
      <c r="I10000" t="s">
        <v>427</v>
      </c>
      <c r="J10000" t="s">
        <v>428</v>
      </c>
      <c r="K10000" t="s">
        <v>429</v>
      </c>
      <c r="L10000" t="s">
        <v>430</v>
      </c>
      <c r="M10000" t="s">
        <v>431</v>
      </c>
      <c r="N10000" t="s">
        <v>436</v>
      </c>
      <c r="O10000" t="s">
        <v>437</v>
      </c>
      <c r="P10000" t="s">
        <v>268</v>
      </c>
      <c r="Q10000" t="s">
        <v>269</v>
      </c>
      <c r="R10000" t="s">
        <v>434</v>
      </c>
      <c r="S10000" t="s">
        <v>435</v>
      </c>
      <c r="T10000">
        <v>2013</v>
      </c>
      <c r="X10000">
        <v>7204.1526709999998</v>
      </c>
      <c r="Y10000" s="7">
        <f t="shared" si="157"/>
        <v>41306</v>
      </c>
    </row>
    <row r="10001" spans="1:25" x14ac:dyDescent="0.25">
      <c r="A10001" t="s">
        <v>422</v>
      </c>
      <c r="B10001" t="s">
        <v>423</v>
      </c>
      <c r="C10001" t="s">
        <v>424</v>
      </c>
      <c r="D10001">
        <v>704</v>
      </c>
      <c r="E10001" t="s">
        <v>502</v>
      </c>
      <c r="F10001" t="s">
        <v>503</v>
      </c>
      <c r="G10001">
        <v>0</v>
      </c>
      <c r="I10001" t="s">
        <v>427</v>
      </c>
      <c r="J10001" t="s">
        <v>428</v>
      </c>
      <c r="K10001" t="s">
        <v>429</v>
      </c>
      <c r="L10001" t="s">
        <v>430</v>
      </c>
      <c r="M10001" t="s">
        <v>431</v>
      </c>
      <c r="N10001" t="s">
        <v>436</v>
      </c>
      <c r="O10001" t="s">
        <v>437</v>
      </c>
      <c r="P10001" t="s">
        <v>268</v>
      </c>
      <c r="Q10001" t="s">
        <v>269</v>
      </c>
      <c r="R10001" t="s">
        <v>434</v>
      </c>
      <c r="S10001" t="s">
        <v>435</v>
      </c>
      <c r="T10001">
        <v>2014</v>
      </c>
      <c r="X10001">
        <v>9444.0878950000006</v>
      </c>
      <c r="Y10001" s="7">
        <f t="shared" si="157"/>
        <v>41671</v>
      </c>
    </row>
    <row r="10002" spans="1:25" x14ac:dyDescent="0.25">
      <c r="A10002" t="s">
        <v>422</v>
      </c>
      <c r="B10002" t="s">
        <v>423</v>
      </c>
      <c r="C10002" t="s">
        <v>424</v>
      </c>
      <c r="D10002">
        <v>704</v>
      </c>
      <c r="E10002" t="s">
        <v>502</v>
      </c>
      <c r="F10002" t="s">
        <v>503</v>
      </c>
      <c r="G10002">
        <v>0</v>
      </c>
      <c r="I10002" t="s">
        <v>427</v>
      </c>
      <c r="J10002" t="s">
        <v>428</v>
      </c>
      <c r="K10002" t="s">
        <v>429</v>
      </c>
      <c r="L10002" t="s">
        <v>430</v>
      </c>
      <c r="M10002" t="s">
        <v>431</v>
      </c>
      <c r="N10002" t="s">
        <v>436</v>
      </c>
      <c r="O10002" t="s">
        <v>437</v>
      </c>
      <c r="P10002" t="s">
        <v>268</v>
      </c>
      <c r="Q10002" t="s">
        <v>269</v>
      </c>
      <c r="R10002" t="s">
        <v>434</v>
      </c>
      <c r="S10002" t="s">
        <v>435</v>
      </c>
      <c r="T10002">
        <v>2012</v>
      </c>
      <c r="X10002">
        <v>8267.0370500000008</v>
      </c>
      <c r="Y10002" s="7">
        <f t="shared" si="157"/>
        <v>40940</v>
      </c>
    </row>
    <row r="10003" spans="1:25" x14ac:dyDescent="0.25">
      <c r="A10003" t="s">
        <v>422</v>
      </c>
      <c r="B10003" t="s">
        <v>423</v>
      </c>
      <c r="C10003" t="s">
        <v>424</v>
      </c>
      <c r="D10003">
        <v>704</v>
      </c>
      <c r="E10003" t="s">
        <v>502</v>
      </c>
      <c r="F10003" t="s">
        <v>503</v>
      </c>
      <c r="G10003">
        <v>0</v>
      </c>
      <c r="I10003" t="s">
        <v>427</v>
      </c>
      <c r="J10003" t="s">
        <v>428</v>
      </c>
      <c r="K10003" t="s">
        <v>429</v>
      </c>
      <c r="L10003" t="s">
        <v>430</v>
      </c>
      <c r="M10003" t="s">
        <v>431</v>
      </c>
      <c r="N10003" t="s">
        <v>436</v>
      </c>
      <c r="O10003" t="s">
        <v>437</v>
      </c>
      <c r="P10003" t="s">
        <v>268</v>
      </c>
      <c r="Q10003" t="s">
        <v>269</v>
      </c>
      <c r="R10003" t="s">
        <v>434</v>
      </c>
      <c r="S10003" t="s">
        <v>435</v>
      </c>
      <c r="T10003">
        <v>2015</v>
      </c>
      <c r="X10003">
        <v>9512.1857209999998</v>
      </c>
      <c r="Y10003" s="7">
        <f t="shared" si="157"/>
        <v>42036</v>
      </c>
    </row>
    <row r="10004" spans="1:25" x14ac:dyDescent="0.25">
      <c r="A10004" t="s">
        <v>422</v>
      </c>
      <c r="B10004" t="s">
        <v>423</v>
      </c>
      <c r="C10004" t="s">
        <v>424</v>
      </c>
      <c r="D10004">
        <v>704</v>
      </c>
      <c r="E10004" t="s">
        <v>502</v>
      </c>
      <c r="F10004" t="s">
        <v>503</v>
      </c>
      <c r="G10004">
        <v>0</v>
      </c>
      <c r="I10004" t="s">
        <v>427</v>
      </c>
      <c r="J10004" t="s">
        <v>428</v>
      </c>
      <c r="K10004" t="s">
        <v>429</v>
      </c>
      <c r="L10004" t="s">
        <v>430</v>
      </c>
      <c r="M10004" t="s">
        <v>431</v>
      </c>
      <c r="N10004" t="s">
        <v>436</v>
      </c>
      <c r="O10004" t="s">
        <v>437</v>
      </c>
      <c r="P10004" t="s">
        <v>268</v>
      </c>
      <c r="Q10004" t="s">
        <v>269</v>
      </c>
      <c r="R10004" t="s">
        <v>434</v>
      </c>
      <c r="S10004" t="s">
        <v>435</v>
      </c>
      <c r="T10004">
        <v>2007</v>
      </c>
      <c r="X10004">
        <v>2905.6285929999999</v>
      </c>
      <c r="Y10004" s="7">
        <f t="shared" si="157"/>
        <v>39114</v>
      </c>
    </row>
    <row r="10005" spans="1:25" x14ac:dyDescent="0.25">
      <c r="A10005" t="s">
        <v>422</v>
      </c>
      <c r="B10005" t="s">
        <v>423</v>
      </c>
      <c r="C10005" t="s">
        <v>424</v>
      </c>
      <c r="D10005">
        <v>704</v>
      </c>
      <c r="E10005" t="s">
        <v>502</v>
      </c>
      <c r="F10005" t="s">
        <v>503</v>
      </c>
      <c r="G10005">
        <v>0</v>
      </c>
      <c r="I10005" t="s">
        <v>427</v>
      </c>
      <c r="J10005" t="s">
        <v>428</v>
      </c>
      <c r="K10005" t="s">
        <v>429</v>
      </c>
      <c r="L10005" t="s">
        <v>430</v>
      </c>
      <c r="M10005" t="s">
        <v>431</v>
      </c>
      <c r="N10005" t="s">
        <v>436</v>
      </c>
      <c r="O10005" t="s">
        <v>437</v>
      </c>
      <c r="P10005" t="s">
        <v>268</v>
      </c>
      <c r="Q10005" t="s">
        <v>269</v>
      </c>
      <c r="R10005" t="s">
        <v>434</v>
      </c>
      <c r="S10005" t="s">
        <v>435</v>
      </c>
      <c r="T10005">
        <v>2008</v>
      </c>
      <c r="X10005">
        <v>3435.9182609999998</v>
      </c>
      <c r="Y10005" s="7">
        <f t="shared" si="157"/>
        <v>39479</v>
      </c>
    </row>
    <row r="10006" spans="1:25" x14ac:dyDescent="0.25">
      <c r="A10006" t="s">
        <v>422</v>
      </c>
      <c r="B10006" t="s">
        <v>423</v>
      </c>
      <c r="C10006" t="s">
        <v>424</v>
      </c>
      <c r="D10006">
        <v>704</v>
      </c>
      <c r="E10006" t="s">
        <v>502</v>
      </c>
      <c r="F10006" t="s">
        <v>503</v>
      </c>
      <c r="G10006">
        <v>0</v>
      </c>
      <c r="I10006" t="s">
        <v>427</v>
      </c>
      <c r="J10006" t="s">
        <v>428</v>
      </c>
      <c r="K10006" t="s">
        <v>429</v>
      </c>
      <c r="L10006" t="s">
        <v>430</v>
      </c>
      <c r="M10006" t="s">
        <v>431</v>
      </c>
      <c r="N10006" t="s">
        <v>436</v>
      </c>
      <c r="O10006" t="s">
        <v>437</v>
      </c>
      <c r="P10006" t="s">
        <v>268</v>
      </c>
      <c r="Q10006" t="s">
        <v>269</v>
      </c>
      <c r="R10006" t="s">
        <v>434</v>
      </c>
      <c r="S10006" t="s">
        <v>435</v>
      </c>
      <c r="T10006">
        <v>2009</v>
      </c>
      <c r="X10006">
        <v>5081.1946969999999</v>
      </c>
      <c r="Y10006" s="7">
        <f t="shared" si="157"/>
        <v>39845</v>
      </c>
    </row>
    <row r="10007" spans="1:25" x14ac:dyDescent="0.25">
      <c r="A10007" t="s">
        <v>422</v>
      </c>
      <c r="B10007" t="s">
        <v>423</v>
      </c>
      <c r="C10007" t="s">
        <v>424</v>
      </c>
      <c r="D10007">
        <v>704</v>
      </c>
      <c r="E10007" t="s">
        <v>502</v>
      </c>
      <c r="F10007" t="s">
        <v>503</v>
      </c>
      <c r="G10007">
        <v>0</v>
      </c>
      <c r="I10007" t="s">
        <v>427</v>
      </c>
      <c r="J10007" t="s">
        <v>428</v>
      </c>
      <c r="K10007" t="s">
        <v>429</v>
      </c>
      <c r="L10007" t="s">
        <v>430</v>
      </c>
      <c r="M10007" t="s">
        <v>431</v>
      </c>
      <c r="N10007" t="s">
        <v>436</v>
      </c>
      <c r="O10007" t="s">
        <v>437</v>
      </c>
      <c r="P10007" t="s">
        <v>268</v>
      </c>
      <c r="Q10007" t="s">
        <v>269</v>
      </c>
      <c r="R10007" t="s">
        <v>434</v>
      </c>
      <c r="S10007" t="s">
        <v>435</v>
      </c>
      <c r="T10007">
        <v>2011</v>
      </c>
      <c r="X10007">
        <v>4947.0559999999996</v>
      </c>
      <c r="Y10007" s="7">
        <f t="shared" si="157"/>
        <v>40575</v>
      </c>
    </row>
    <row r="10008" spans="1:25" x14ac:dyDescent="0.25">
      <c r="A10008" t="s">
        <v>422</v>
      </c>
      <c r="B10008" t="s">
        <v>423</v>
      </c>
      <c r="C10008" t="s">
        <v>424</v>
      </c>
      <c r="D10008">
        <v>704</v>
      </c>
      <c r="E10008" t="s">
        <v>502</v>
      </c>
      <c r="F10008" t="s">
        <v>503</v>
      </c>
      <c r="G10008">
        <v>0</v>
      </c>
      <c r="I10008" t="s">
        <v>427</v>
      </c>
      <c r="J10008" t="s">
        <v>428</v>
      </c>
      <c r="K10008" t="s">
        <v>429</v>
      </c>
      <c r="L10008" t="s">
        <v>430</v>
      </c>
      <c r="M10008" t="s">
        <v>431</v>
      </c>
      <c r="N10008" t="s">
        <v>436</v>
      </c>
      <c r="O10008" t="s">
        <v>437</v>
      </c>
      <c r="P10008" t="s">
        <v>268</v>
      </c>
      <c r="Q10008" t="s">
        <v>269</v>
      </c>
      <c r="R10008" t="s">
        <v>434</v>
      </c>
      <c r="S10008" t="s">
        <v>435</v>
      </c>
      <c r="T10008">
        <v>2010</v>
      </c>
      <c r="X10008">
        <v>3717.2550000000001</v>
      </c>
      <c r="Y10008" s="7">
        <f t="shared" si="157"/>
        <v>40210</v>
      </c>
    </row>
    <row r="10009" spans="1:25" x14ac:dyDescent="0.25">
      <c r="A10009" t="s">
        <v>422</v>
      </c>
      <c r="B10009" t="s">
        <v>423</v>
      </c>
      <c r="C10009" t="s">
        <v>424</v>
      </c>
      <c r="D10009">
        <v>704</v>
      </c>
      <c r="E10009" t="s">
        <v>502</v>
      </c>
      <c r="F10009" t="s">
        <v>503</v>
      </c>
      <c r="G10009">
        <v>0</v>
      </c>
      <c r="I10009" t="s">
        <v>427</v>
      </c>
      <c r="J10009" t="s">
        <v>428</v>
      </c>
      <c r="K10009" t="s">
        <v>429</v>
      </c>
      <c r="L10009" t="s">
        <v>430</v>
      </c>
      <c r="M10009" t="s">
        <v>431</v>
      </c>
      <c r="N10009" t="s">
        <v>438</v>
      </c>
      <c r="O10009" t="s">
        <v>439</v>
      </c>
      <c r="P10009" t="s">
        <v>268</v>
      </c>
      <c r="Q10009" t="s">
        <v>269</v>
      </c>
      <c r="R10009" t="s">
        <v>434</v>
      </c>
      <c r="S10009" t="s">
        <v>435</v>
      </c>
      <c r="T10009">
        <v>2019</v>
      </c>
      <c r="X10009">
        <v>22749.874871</v>
      </c>
      <c r="Y10009" s="7">
        <f t="shared" si="157"/>
        <v>43525</v>
      </c>
    </row>
    <row r="10010" spans="1:25" x14ac:dyDescent="0.25">
      <c r="A10010" t="s">
        <v>422</v>
      </c>
      <c r="B10010" t="s">
        <v>423</v>
      </c>
      <c r="C10010" t="s">
        <v>424</v>
      </c>
      <c r="D10010">
        <v>704</v>
      </c>
      <c r="E10010" t="s">
        <v>502</v>
      </c>
      <c r="F10010" t="s">
        <v>503</v>
      </c>
      <c r="G10010">
        <v>0</v>
      </c>
      <c r="I10010" t="s">
        <v>427</v>
      </c>
      <c r="J10010" t="s">
        <v>428</v>
      </c>
      <c r="K10010" t="s">
        <v>429</v>
      </c>
      <c r="L10010" t="s">
        <v>430</v>
      </c>
      <c r="M10010" t="s">
        <v>431</v>
      </c>
      <c r="N10010" t="s">
        <v>438</v>
      </c>
      <c r="O10010" t="s">
        <v>439</v>
      </c>
      <c r="P10010" t="s">
        <v>268</v>
      </c>
      <c r="Q10010" t="s">
        <v>269</v>
      </c>
      <c r="R10010" t="s">
        <v>434</v>
      </c>
      <c r="S10010" t="s">
        <v>435</v>
      </c>
      <c r="T10010">
        <v>2020</v>
      </c>
      <c r="X10010">
        <v>24129.630209999999</v>
      </c>
      <c r="Y10010" s="7">
        <f t="shared" si="157"/>
        <v>43891</v>
      </c>
    </row>
    <row r="10011" spans="1:25" x14ac:dyDescent="0.25">
      <c r="A10011" t="s">
        <v>422</v>
      </c>
      <c r="B10011" t="s">
        <v>423</v>
      </c>
      <c r="C10011" t="s">
        <v>424</v>
      </c>
      <c r="D10011">
        <v>704</v>
      </c>
      <c r="E10011" t="s">
        <v>502</v>
      </c>
      <c r="F10011" t="s">
        <v>503</v>
      </c>
      <c r="G10011">
        <v>0</v>
      </c>
      <c r="I10011" t="s">
        <v>427</v>
      </c>
      <c r="J10011" t="s">
        <v>428</v>
      </c>
      <c r="K10011" t="s">
        <v>429</v>
      </c>
      <c r="L10011" t="s">
        <v>430</v>
      </c>
      <c r="M10011" t="s">
        <v>431</v>
      </c>
      <c r="N10011" t="s">
        <v>438</v>
      </c>
      <c r="O10011" t="s">
        <v>439</v>
      </c>
      <c r="P10011" t="s">
        <v>268</v>
      </c>
      <c r="Q10011" t="s">
        <v>269</v>
      </c>
      <c r="R10011" t="s">
        <v>434</v>
      </c>
      <c r="S10011" t="s">
        <v>435</v>
      </c>
      <c r="T10011">
        <v>2018</v>
      </c>
      <c r="X10011">
        <v>21256.280606</v>
      </c>
      <c r="Y10011" s="7">
        <f t="shared" si="157"/>
        <v>43160</v>
      </c>
    </row>
    <row r="10012" spans="1:25" x14ac:dyDescent="0.25">
      <c r="A10012" t="s">
        <v>422</v>
      </c>
      <c r="B10012" t="s">
        <v>423</v>
      </c>
      <c r="C10012" t="s">
        <v>424</v>
      </c>
      <c r="D10012">
        <v>704</v>
      </c>
      <c r="E10012" t="s">
        <v>502</v>
      </c>
      <c r="F10012" t="s">
        <v>503</v>
      </c>
      <c r="G10012">
        <v>0</v>
      </c>
      <c r="I10012" t="s">
        <v>427</v>
      </c>
      <c r="J10012" t="s">
        <v>428</v>
      </c>
      <c r="K10012" t="s">
        <v>429</v>
      </c>
      <c r="L10012" t="s">
        <v>430</v>
      </c>
      <c r="M10012" t="s">
        <v>431</v>
      </c>
      <c r="N10012" t="s">
        <v>438</v>
      </c>
      <c r="O10012" t="s">
        <v>439</v>
      </c>
      <c r="P10012" t="s">
        <v>268</v>
      </c>
      <c r="Q10012" t="s">
        <v>269</v>
      </c>
      <c r="R10012" t="s">
        <v>434</v>
      </c>
      <c r="S10012" t="s">
        <v>435</v>
      </c>
      <c r="T10012">
        <v>2006</v>
      </c>
      <c r="X10012">
        <v>3426.8963749999998</v>
      </c>
      <c r="Y10012" s="7">
        <f t="shared" si="157"/>
        <v>38777</v>
      </c>
    </row>
    <row r="10013" spans="1:25" x14ac:dyDescent="0.25">
      <c r="A10013" t="s">
        <v>422</v>
      </c>
      <c r="B10013" t="s">
        <v>423</v>
      </c>
      <c r="C10013" t="s">
        <v>424</v>
      </c>
      <c r="D10013">
        <v>704</v>
      </c>
      <c r="E10013" t="s">
        <v>502</v>
      </c>
      <c r="F10013" t="s">
        <v>503</v>
      </c>
      <c r="G10013">
        <v>0</v>
      </c>
      <c r="I10013" t="s">
        <v>427</v>
      </c>
      <c r="J10013" t="s">
        <v>428</v>
      </c>
      <c r="K10013" t="s">
        <v>429</v>
      </c>
      <c r="L10013" t="s">
        <v>430</v>
      </c>
      <c r="M10013" t="s">
        <v>431</v>
      </c>
      <c r="N10013" t="s">
        <v>438</v>
      </c>
      <c r="O10013" t="s">
        <v>439</v>
      </c>
      <c r="P10013" t="s">
        <v>268</v>
      </c>
      <c r="Q10013" t="s">
        <v>269</v>
      </c>
      <c r="R10013" t="s">
        <v>434</v>
      </c>
      <c r="S10013" t="s">
        <v>435</v>
      </c>
      <c r="T10013">
        <v>2015</v>
      </c>
      <c r="X10013">
        <v>13369.676899</v>
      </c>
      <c r="Y10013" s="7">
        <f t="shared" si="157"/>
        <v>42064</v>
      </c>
    </row>
    <row r="10014" spans="1:25" x14ac:dyDescent="0.25">
      <c r="A10014" t="s">
        <v>422</v>
      </c>
      <c r="B10014" t="s">
        <v>423</v>
      </c>
      <c r="C10014" t="s">
        <v>424</v>
      </c>
      <c r="D10014">
        <v>704</v>
      </c>
      <c r="E10014" t="s">
        <v>502</v>
      </c>
      <c r="F10014" t="s">
        <v>503</v>
      </c>
      <c r="G10014">
        <v>0</v>
      </c>
      <c r="I10014" t="s">
        <v>427</v>
      </c>
      <c r="J10014" t="s">
        <v>428</v>
      </c>
      <c r="K10014" t="s">
        <v>429</v>
      </c>
      <c r="L10014" t="s">
        <v>430</v>
      </c>
      <c r="M10014" t="s">
        <v>431</v>
      </c>
      <c r="N10014" t="s">
        <v>438</v>
      </c>
      <c r="O10014" t="s">
        <v>439</v>
      </c>
      <c r="P10014" t="s">
        <v>268</v>
      </c>
      <c r="Q10014" t="s">
        <v>269</v>
      </c>
      <c r="R10014" t="s">
        <v>434</v>
      </c>
      <c r="S10014" t="s">
        <v>435</v>
      </c>
      <c r="T10014">
        <v>2012</v>
      </c>
      <c r="X10014">
        <v>9553.9835320000002</v>
      </c>
      <c r="Y10014" s="7">
        <f t="shared" si="157"/>
        <v>40969</v>
      </c>
    </row>
    <row r="10015" spans="1:25" x14ac:dyDescent="0.25">
      <c r="A10015" t="s">
        <v>422</v>
      </c>
      <c r="B10015" t="s">
        <v>423</v>
      </c>
      <c r="C10015" t="s">
        <v>424</v>
      </c>
      <c r="D10015">
        <v>704</v>
      </c>
      <c r="E10015" t="s">
        <v>502</v>
      </c>
      <c r="F10015" t="s">
        <v>503</v>
      </c>
      <c r="G10015">
        <v>0</v>
      </c>
      <c r="I10015" t="s">
        <v>427</v>
      </c>
      <c r="J10015" t="s">
        <v>428</v>
      </c>
      <c r="K10015" t="s">
        <v>429</v>
      </c>
      <c r="L10015" t="s">
        <v>430</v>
      </c>
      <c r="M10015" t="s">
        <v>431</v>
      </c>
      <c r="N10015" t="s">
        <v>438</v>
      </c>
      <c r="O10015" t="s">
        <v>439</v>
      </c>
      <c r="P10015" t="s">
        <v>268</v>
      </c>
      <c r="Q10015" t="s">
        <v>269</v>
      </c>
      <c r="R10015" t="s">
        <v>434</v>
      </c>
      <c r="S10015" t="s">
        <v>435</v>
      </c>
      <c r="T10015">
        <v>2014</v>
      </c>
      <c r="X10015">
        <v>12183.467511000001</v>
      </c>
      <c r="Y10015" s="7">
        <f t="shared" si="157"/>
        <v>41699</v>
      </c>
    </row>
    <row r="10016" spans="1:25" x14ac:dyDescent="0.25">
      <c r="A10016" t="s">
        <v>422</v>
      </c>
      <c r="B10016" t="s">
        <v>423</v>
      </c>
      <c r="C10016" t="s">
        <v>424</v>
      </c>
      <c r="D10016">
        <v>704</v>
      </c>
      <c r="E10016" t="s">
        <v>502</v>
      </c>
      <c r="F10016" t="s">
        <v>503</v>
      </c>
      <c r="G10016">
        <v>0</v>
      </c>
      <c r="I10016" t="s">
        <v>427</v>
      </c>
      <c r="J10016" t="s">
        <v>428</v>
      </c>
      <c r="K10016" t="s">
        <v>429</v>
      </c>
      <c r="L10016" t="s">
        <v>430</v>
      </c>
      <c r="M10016" t="s">
        <v>431</v>
      </c>
      <c r="N10016" t="s">
        <v>438</v>
      </c>
      <c r="O10016" t="s">
        <v>439</v>
      </c>
      <c r="P10016" t="s">
        <v>268</v>
      </c>
      <c r="Q10016" t="s">
        <v>269</v>
      </c>
      <c r="R10016" t="s">
        <v>434</v>
      </c>
      <c r="S10016" t="s">
        <v>435</v>
      </c>
      <c r="T10016">
        <v>2013</v>
      </c>
      <c r="X10016">
        <v>10449.806691</v>
      </c>
      <c r="Y10016" s="7">
        <f t="shared" si="157"/>
        <v>41334</v>
      </c>
    </row>
    <row r="10017" spans="1:25" x14ac:dyDescent="0.25">
      <c r="A10017" t="s">
        <v>422</v>
      </c>
      <c r="B10017" t="s">
        <v>423</v>
      </c>
      <c r="C10017" t="s">
        <v>424</v>
      </c>
      <c r="D10017">
        <v>704</v>
      </c>
      <c r="E10017" t="s">
        <v>502</v>
      </c>
      <c r="F10017" t="s">
        <v>503</v>
      </c>
      <c r="G10017">
        <v>0</v>
      </c>
      <c r="I10017" t="s">
        <v>427</v>
      </c>
      <c r="J10017" t="s">
        <v>428</v>
      </c>
      <c r="K10017" t="s">
        <v>429</v>
      </c>
      <c r="L10017" t="s">
        <v>430</v>
      </c>
      <c r="M10017" t="s">
        <v>431</v>
      </c>
      <c r="N10017" t="s">
        <v>438</v>
      </c>
      <c r="O10017" t="s">
        <v>439</v>
      </c>
      <c r="P10017" t="s">
        <v>268</v>
      </c>
      <c r="Q10017" t="s">
        <v>269</v>
      </c>
      <c r="R10017" t="s">
        <v>434</v>
      </c>
      <c r="S10017" t="s">
        <v>435</v>
      </c>
      <c r="T10017">
        <v>2017</v>
      </c>
      <c r="X10017">
        <v>17278.371541</v>
      </c>
      <c r="Y10017" s="7">
        <f t="shared" si="157"/>
        <v>42795</v>
      </c>
    </row>
    <row r="10018" spans="1:25" x14ac:dyDescent="0.25">
      <c r="A10018" t="s">
        <v>422</v>
      </c>
      <c r="B10018" t="s">
        <v>423</v>
      </c>
      <c r="C10018" t="s">
        <v>424</v>
      </c>
      <c r="D10018">
        <v>704</v>
      </c>
      <c r="E10018" t="s">
        <v>502</v>
      </c>
      <c r="F10018" t="s">
        <v>503</v>
      </c>
      <c r="G10018">
        <v>0</v>
      </c>
      <c r="I10018" t="s">
        <v>427</v>
      </c>
      <c r="J10018" t="s">
        <v>428</v>
      </c>
      <c r="K10018" t="s">
        <v>429</v>
      </c>
      <c r="L10018" t="s">
        <v>430</v>
      </c>
      <c r="M10018" t="s">
        <v>431</v>
      </c>
      <c r="N10018" t="s">
        <v>438</v>
      </c>
      <c r="O10018" t="s">
        <v>439</v>
      </c>
      <c r="P10018" t="s">
        <v>268</v>
      </c>
      <c r="Q10018" t="s">
        <v>269</v>
      </c>
      <c r="R10018" t="s">
        <v>434</v>
      </c>
      <c r="S10018" t="s">
        <v>435</v>
      </c>
      <c r="T10018">
        <v>2016</v>
      </c>
      <c r="X10018">
        <v>15084.737816000001</v>
      </c>
      <c r="Y10018" s="7">
        <f t="shared" si="157"/>
        <v>42430</v>
      </c>
    </row>
    <row r="10019" spans="1:25" x14ac:dyDescent="0.25">
      <c r="A10019" t="s">
        <v>422</v>
      </c>
      <c r="B10019" t="s">
        <v>423</v>
      </c>
      <c r="C10019" t="s">
        <v>424</v>
      </c>
      <c r="D10019">
        <v>704</v>
      </c>
      <c r="E10019" t="s">
        <v>502</v>
      </c>
      <c r="F10019" t="s">
        <v>503</v>
      </c>
      <c r="G10019">
        <v>0</v>
      </c>
      <c r="I10019" t="s">
        <v>427</v>
      </c>
      <c r="J10019" t="s">
        <v>428</v>
      </c>
      <c r="K10019" t="s">
        <v>429</v>
      </c>
      <c r="L10019" t="s">
        <v>430</v>
      </c>
      <c r="M10019" t="s">
        <v>431</v>
      </c>
      <c r="N10019" t="s">
        <v>438</v>
      </c>
      <c r="O10019" t="s">
        <v>439</v>
      </c>
      <c r="P10019" t="s">
        <v>268</v>
      </c>
      <c r="Q10019" t="s">
        <v>269</v>
      </c>
      <c r="R10019" t="s">
        <v>434</v>
      </c>
      <c r="S10019" t="s">
        <v>435</v>
      </c>
      <c r="T10019">
        <v>2008</v>
      </c>
      <c r="X10019">
        <v>4953.2207010000002</v>
      </c>
      <c r="Y10019" s="7">
        <f t="shared" si="157"/>
        <v>39508</v>
      </c>
    </row>
    <row r="10020" spans="1:25" x14ac:dyDescent="0.25">
      <c r="A10020" t="s">
        <v>422</v>
      </c>
      <c r="B10020" t="s">
        <v>423</v>
      </c>
      <c r="C10020" t="s">
        <v>424</v>
      </c>
      <c r="D10020">
        <v>704</v>
      </c>
      <c r="E10020" t="s">
        <v>502</v>
      </c>
      <c r="F10020" t="s">
        <v>503</v>
      </c>
      <c r="G10020">
        <v>0</v>
      </c>
      <c r="I10020" t="s">
        <v>427</v>
      </c>
      <c r="J10020" t="s">
        <v>428</v>
      </c>
      <c r="K10020" t="s">
        <v>429</v>
      </c>
      <c r="L10020" t="s">
        <v>430</v>
      </c>
      <c r="M10020" t="s">
        <v>431</v>
      </c>
      <c r="N10020" t="s">
        <v>438</v>
      </c>
      <c r="O10020" t="s">
        <v>439</v>
      </c>
      <c r="P10020" t="s">
        <v>268</v>
      </c>
      <c r="Q10020" t="s">
        <v>269</v>
      </c>
      <c r="R10020" t="s">
        <v>434</v>
      </c>
      <c r="S10020" t="s">
        <v>435</v>
      </c>
      <c r="T10020">
        <v>2007</v>
      </c>
      <c r="X10020">
        <v>3871.5822699999999</v>
      </c>
      <c r="Y10020" s="7">
        <f t="shared" si="157"/>
        <v>39142</v>
      </c>
    </row>
    <row r="10021" spans="1:25" x14ac:dyDescent="0.25">
      <c r="A10021" t="s">
        <v>422</v>
      </c>
      <c r="B10021" t="s">
        <v>423</v>
      </c>
      <c r="C10021" t="s">
        <v>424</v>
      </c>
      <c r="D10021">
        <v>704</v>
      </c>
      <c r="E10021" t="s">
        <v>502</v>
      </c>
      <c r="F10021" t="s">
        <v>503</v>
      </c>
      <c r="G10021">
        <v>0</v>
      </c>
      <c r="I10021" t="s">
        <v>427</v>
      </c>
      <c r="J10021" t="s">
        <v>428</v>
      </c>
      <c r="K10021" t="s">
        <v>429</v>
      </c>
      <c r="L10021" t="s">
        <v>430</v>
      </c>
      <c r="M10021" t="s">
        <v>431</v>
      </c>
      <c r="N10021" t="s">
        <v>438</v>
      </c>
      <c r="O10021" t="s">
        <v>439</v>
      </c>
      <c r="P10021" t="s">
        <v>268</v>
      </c>
      <c r="Q10021" t="s">
        <v>269</v>
      </c>
      <c r="R10021" t="s">
        <v>434</v>
      </c>
      <c r="S10021" t="s">
        <v>435</v>
      </c>
      <c r="T10021">
        <v>2010</v>
      </c>
      <c r="X10021">
        <v>5598.4945660000003</v>
      </c>
      <c r="Y10021" s="7">
        <f t="shared" si="157"/>
        <v>40238</v>
      </c>
    </row>
    <row r="10022" spans="1:25" x14ac:dyDescent="0.25">
      <c r="A10022" t="s">
        <v>422</v>
      </c>
      <c r="B10022" t="s">
        <v>423</v>
      </c>
      <c r="C10022" t="s">
        <v>424</v>
      </c>
      <c r="D10022">
        <v>704</v>
      </c>
      <c r="E10022" t="s">
        <v>502</v>
      </c>
      <c r="F10022" t="s">
        <v>503</v>
      </c>
      <c r="G10022">
        <v>0</v>
      </c>
      <c r="I10022" t="s">
        <v>427</v>
      </c>
      <c r="J10022" t="s">
        <v>428</v>
      </c>
      <c r="K10022" t="s">
        <v>429</v>
      </c>
      <c r="L10022" t="s">
        <v>430</v>
      </c>
      <c r="M10022" t="s">
        <v>431</v>
      </c>
      <c r="N10022" t="s">
        <v>438</v>
      </c>
      <c r="O10022" t="s">
        <v>439</v>
      </c>
      <c r="P10022" t="s">
        <v>268</v>
      </c>
      <c r="Q10022" t="s">
        <v>269</v>
      </c>
      <c r="R10022" t="s">
        <v>434</v>
      </c>
      <c r="S10022" t="s">
        <v>435</v>
      </c>
      <c r="T10022">
        <v>2011</v>
      </c>
      <c r="X10022">
        <v>7659.1210000000001</v>
      </c>
      <c r="Y10022" s="7">
        <f t="shared" si="157"/>
        <v>40603</v>
      </c>
    </row>
    <row r="10023" spans="1:25" x14ac:dyDescent="0.25">
      <c r="A10023" t="s">
        <v>422</v>
      </c>
      <c r="B10023" t="s">
        <v>423</v>
      </c>
      <c r="C10023" t="s">
        <v>424</v>
      </c>
      <c r="D10023">
        <v>704</v>
      </c>
      <c r="E10023" t="s">
        <v>502</v>
      </c>
      <c r="F10023" t="s">
        <v>503</v>
      </c>
      <c r="G10023">
        <v>0</v>
      </c>
      <c r="I10023" t="s">
        <v>427</v>
      </c>
      <c r="J10023" t="s">
        <v>428</v>
      </c>
      <c r="K10023" t="s">
        <v>429</v>
      </c>
      <c r="L10023" t="s">
        <v>430</v>
      </c>
      <c r="M10023" t="s">
        <v>431</v>
      </c>
      <c r="N10023" t="s">
        <v>438</v>
      </c>
      <c r="O10023" t="s">
        <v>439</v>
      </c>
      <c r="P10023" t="s">
        <v>268</v>
      </c>
      <c r="Q10023" t="s">
        <v>269</v>
      </c>
      <c r="R10023" t="s">
        <v>434</v>
      </c>
      <c r="S10023" t="s">
        <v>435</v>
      </c>
      <c r="T10023">
        <v>2009</v>
      </c>
      <c r="X10023">
        <v>5328.81106</v>
      </c>
      <c r="Y10023" s="7">
        <f t="shared" si="157"/>
        <v>39873</v>
      </c>
    </row>
    <row r="10024" spans="1:25" x14ac:dyDescent="0.25">
      <c r="A10024" t="s">
        <v>422</v>
      </c>
      <c r="B10024" t="s">
        <v>423</v>
      </c>
      <c r="C10024" t="s">
        <v>424</v>
      </c>
      <c r="D10024">
        <v>704</v>
      </c>
      <c r="E10024" t="s">
        <v>502</v>
      </c>
      <c r="F10024" t="s">
        <v>503</v>
      </c>
      <c r="G10024">
        <v>0</v>
      </c>
      <c r="I10024" t="s">
        <v>427</v>
      </c>
      <c r="J10024" t="s">
        <v>428</v>
      </c>
      <c r="K10024" t="s">
        <v>429</v>
      </c>
      <c r="L10024" t="s">
        <v>430</v>
      </c>
      <c r="M10024" t="s">
        <v>431</v>
      </c>
      <c r="N10024" t="s">
        <v>440</v>
      </c>
      <c r="O10024" t="s">
        <v>441</v>
      </c>
      <c r="P10024" t="s">
        <v>268</v>
      </c>
      <c r="Q10024" t="s">
        <v>269</v>
      </c>
      <c r="R10024" t="s">
        <v>434</v>
      </c>
      <c r="S10024" t="s">
        <v>435</v>
      </c>
      <c r="T10024">
        <v>2018</v>
      </c>
      <c r="X10024">
        <v>18507.113928999999</v>
      </c>
      <c r="Y10024" s="7">
        <f t="shared" si="157"/>
        <v>43191</v>
      </c>
    </row>
    <row r="10025" spans="1:25" x14ac:dyDescent="0.25">
      <c r="A10025" t="s">
        <v>422</v>
      </c>
      <c r="B10025" t="s">
        <v>423</v>
      </c>
      <c r="C10025" t="s">
        <v>424</v>
      </c>
      <c r="D10025">
        <v>704</v>
      </c>
      <c r="E10025" t="s">
        <v>502</v>
      </c>
      <c r="F10025" t="s">
        <v>503</v>
      </c>
      <c r="G10025">
        <v>0</v>
      </c>
      <c r="I10025" t="s">
        <v>427</v>
      </c>
      <c r="J10025" t="s">
        <v>428</v>
      </c>
      <c r="K10025" t="s">
        <v>429</v>
      </c>
      <c r="L10025" t="s">
        <v>430</v>
      </c>
      <c r="M10025" t="s">
        <v>431</v>
      </c>
      <c r="N10025" t="s">
        <v>440</v>
      </c>
      <c r="O10025" t="s">
        <v>441</v>
      </c>
      <c r="P10025" t="s">
        <v>268</v>
      </c>
      <c r="Q10025" t="s">
        <v>269</v>
      </c>
      <c r="R10025" t="s">
        <v>434</v>
      </c>
      <c r="S10025" t="s">
        <v>435</v>
      </c>
      <c r="T10025">
        <v>2020</v>
      </c>
      <c r="X10025">
        <v>17582.898555</v>
      </c>
      <c r="Y10025" s="7">
        <f t="shared" si="157"/>
        <v>43922</v>
      </c>
    </row>
    <row r="10026" spans="1:25" x14ac:dyDescent="0.25">
      <c r="A10026" t="s">
        <v>422</v>
      </c>
      <c r="B10026" t="s">
        <v>423</v>
      </c>
      <c r="C10026" t="s">
        <v>424</v>
      </c>
      <c r="D10026">
        <v>704</v>
      </c>
      <c r="E10026" t="s">
        <v>502</v>
      </c>
      <c r="F10026" t="s">
        <v>503</v>
      </c>
      <c r="G10026">
        <v>0</v>
      </c>
      <c r="I10026" t="s">
        <v>427</v>
      </c>
      <c r="J10026" t="s">
        <v>428</v>
      </c>
      <c r="K10026" t="s">
        <v>429</v>
      </c>
      <c r="L10026" t="s">
        <v>430</v>
      </c>
      <c r="M10026" t="s">
        <v>431</v>
      </c>
      <c r="N10026" t="s">
        <v>440</v>
      </c>
      <c r="O10026" t="s">
        <v>441</v>
      </c>
      <c r="P10026" t="s">
        <v>268</v>
      </c>
      <c r="Q10026" t="s">
        <v>269</v>
      </c>
      <c r="R10026" t="s">
        <v>434</v>
      </c>
      <c r="S10026" t="s">
        <v>435</v>
      </c>
      <c r="T10026">
        <v>2019</v>
      </c>
      <c r="X10026">
        <v>20411.844585999999</v>
      </c>
      <c r="Y10026" s="7">
        <f t="shared" si="157"/>
        <v>43556</v>
      </c>
    </row>
    <row r="10027" spans="1:25" x14ac:dyDescent="0.25">
      <c r="A10027" t="s">
        <v>422</v>
      </c>
      <c r="B10027" t="s">
        <v>423</v>
      </c>
      <c r="C10027" t="s">
        <v>424</v>
      </c>
      <c r="D10027">
        <v>704</v>
      </c>
      <c r="E10027" t="s">
        <v>502</v>
      </c>
      <c r="F10027" t="s">
        <v>503</v>
      </c>
      <c r="G10027">
        <v>0</v>
      </c>
      <c r="I10027" t="s">
        <v>427</v>
      </c>
      <c r="J10027" t="s">
        <v>428</v>
      </c>
      <c r="K10027" t="s">
        <v>429</v>
      </c>
      <c r="L10027" t="s">
        <v>430</v>
      </c>
      <c r="M10027" t="s">
        <v>431</v>
      </c>
      <c r="N10027" t="s">
        <v>440</v>
      </c>
      <c r="O10027" t="s">
        <v>441</v>
      </c>
      <c r="P10027" t="s">
        <v>268</v>
      </c>
      <c r="Q10027" t="s">
        <v>269</v>
      </c>
      <c r="R10027" t="s">
        <v>434</v>
      </c>
      <c r="S10027" t="s">
        <v>435</v>
      </c>
      <c r="T10027">
        <v>2006</v>
      </c>
      <c r="X10027">
        <v>3005.9792520000001</v>
      </c>
      <c r="Y10027" s="7">
        <f t="shared" si="157"/>
        <v>38808</v>
      </c>
    </row>
    <row r="10028" spans="1:25" x14ac:dyDescent="0.25">
      <c r="A10028" t="s">
        <v>422</v>
      </c>
      <c r="B10028" t="s">
        <v>423</v>
      </c>
      <c r="C10028" t="s">
        <v>424</v>
      </c>
      <c r="D10028">
        <v>704</v>
      </c>
      <c r="E10028" t="s">
        <v>502</v>
      </c>
      <c r="F10028" t="s">
        <v>503</v>
      </c>
      <c r="G10028">
        <v>0</v>
      </c>
      <c r="I10028" t="s">
        <v>427</v>
      </c>
      <c r="J10028" t="s">
        <v>428</v>
      </c>
      <c r="K10028" t="s">
        <v>429</v>
      </c>
      <c r="L10028" t="s">
        <v>430</v>
      </c>
      <c r="M10028" t="s">
        <v>431</v>
      </c>
      <c r="N10028" t="s">
        <v>440</v>
      </c>
      <c r="O10028" t="s">
        <v>441</v>
      </c>
      <c r="P10028" t="s">
        <v>268</v>
      </c>
      <c r="Q10028" t="s">
        <v>269</v>
      </c>
      <c r="R10028" t="s">
        <v>434</v>
      </c>
      <c r="S10028" t="s">
        <v>435</v>
      </c>
      <c r="T10028">
        <v>2016</v>
      </c>
      <c r="X10028">
        <v>14397.085077</v>
      </c>
      <c r="Y10028" s="7">
        <f t="shared" si="157"/>
        <v>42461</v>
      </c>
    </row>
    <row r="10029" spans="1:25" x14ac:dyDescent="0.25">
      <c r="A10029" t="s">
        <v>422</v>
      </c>
      <c r="B10029" t="s">
        <v>423</v>
      </c>
      <c r="C10029" t="s">
        <v>424</v>
      </c>
      <c r="D10029">
        <v>704</v>
      </c>
      <c r="E10029" t="s">
        <v>502</v>
      </c>
      <c r="F10029" t="s">
        <v>503</v>
      </c>
      <c r="G10029">
        <v>0</v>
      </c>
      <c r="I10029" t="s">
        <v>427</v>
      </c>
      <c r="J10029" t="s">
        <v>428</v>
      </c>
      <c r="K10029" t="s">
        <v>429</v>
      </c>
      <c r="L10029" t="s">
        <v>430</v>
      </c>
      <c r="M10029" t="s">
        <v>431</v>
      </c>
      <c r="N10029" t="s">
        <v>440</v>
      </c>
      <c r="O10029" t="s">
        <v>441</v>
      </c>
      <c r="P10029" t="s">
        <v>268</v>
      </c>
      <c r="Q10029" t="s">
        <v>269</v>
      </c>
      <c r="R10029" t="s">
        <v>434</v>
      </c>
      <c r="S10029" t="s">
        <v>435</v>
      </c>
      <c r="T10029">
        <v>2017</v>
      </c>
      <c r="X10029">
        <v>17571.217608999999</v>
      </c>
      <c r="Y10029" s="7">
        <f t="shared" si="157"/>
        <v>42826</v>
      </c>
    </row>
    <row r="10030" spans="1:25" x14ac:dyDescent="0.25">
      <c r="A10030" t="s">
        <v>422</v>
      </c>
      <c r="B10030" t="s">
        <v>423</v>
      </c>
      <c r="C10030" t="s">
        <v>424</v>
      </c>
      <c r="D10030">
        <v>704</v>
      </c>
      <c r="E10030" t="s">
        <v>502</v>
      </c>
      <c r="F10030" t="s">
        <v>503</v>
      </c>
      <c r="G10030">
        <v>0</v>
      </c>
      <c r="I10030" t="s">
        <v>427</v>
      </c>
      <c r="J10030" t="s">
        <v>428</v>
      </c>
      <c r="K10030" t="s">
        <v>429</v>
      </c>
      <c r="L10030" t="s">
        <v>430</v>
      </c>
      <c r="M10030" t="s">
        <v>431</v>
      </c>
      <c r="N10030" t="s">
        <v>440</v>
      </c>
      <c r="O10030" t="s">
        <v>441</v>
      </c>
      <c r="P10030" t="s">
        <v>268</v>
      </c>
      <c r="Q10030" t="s">
        <v>269</v>
      </c>
      <c r="R10030" t="s">
        <v>434</v>
      </c>
      <c r="S10030" t="s">
        <v>435</v>
      </c>
      <c r="T10030">
        <v>2013</v>
      </c>
      <c r="X10030">
        <v>9899.1231000000007</v>
      </c>
      <c r="Y10030" s="7">
        <f t="shared" si="157"/>
        <v>41365</v>
      </c>
    </row>
    <row r="10031" spans="1:25" x14ac:dyDescent="0.25">
      <c r="A10031" t="s">
        <v>422</v>
      </c>
      <c r="B10031" t="s">
        <v>423</v>
      </c>
      <c r="C10031" t="s">
        <v>424</v>
      </c>
      <c r="D10031">
        <v>704</v>
      </c>
      <c r="E10031" t="s">
        <v>502</v>
      </c>
      <c r="F10031" t="s">
        <v>503</v>
      </c>
      <c r="G10031">
        <v>0</v>
      </c>
      <c r="I10031" t="s">
        <v>427</v>
      </c>
      <c r="J10031" t="s">
        <v>428</v>
      </c>
      <c r="K10031" t="s">
        <v>429</v>
      </c>
      <c r="L10031" t="s">
        <v>430</v>
      </c>
      <c r="M10031" t="s">
        <v>431</v>
      </c>
      <c r="N10031" t="s">
        <v>440</v>
      </c>
      <c r="O10031" t="s">
        <v>441</v>
      </c>
      <c r="P10031" t="s">
        <v>268</v>
      </c>
      <c r="Q10031" t="s">
        <v>269</v>
      </c>
      <c r="R10031" t="s">
        <v>434</v>
      </c>
      <c r="S10031" t="s">
        <v>435</v>
      </c>
      <c r="T10031">
        <v>2014</v>
      </c>
      <c r="X10031">
        <v>13123.731023</v>
      </c>
      <c r="Y10031" s="7">
        <f t="shared" si="157"/>
        <v>41730</v>
      </c>
    </row>
    <row r="10032" spans="1:25" x14ac:dyDescent="0.25">
      <c r="A10032" t="s">
        <v>422</v>
      </c>
      <c r="B10032" t="s">
        <v>423</v>
      </c>
      <c r="C10032" t="s">
        <v>424</v>
      </c>
      <c r="D10032">
        <v>704</v>
      </c>
      <c r="E10032" t="s">
        <v>502</v>
      </c>
      <c r="F10032" t="s">
        <v>503</v>
      </c>
      <c r="G10032">
        <v>0</v>
      </c>
      <c r="I10032" t="s">
        <v>427</v>
      </c>
      <c r="J10032" t="s">
        <v>428</v>
      </c>
      <c r="K10032" t="s">
        <v>429</v>
      </c>
      <c r="L10032" t="s">
        <v>430</v>
      </c>
      <c r="M10032" t="s">
        <v>431</v>
      </c>
      <c r="N10032" t="s">
        <v>440</v>
      </c>
      <c r="O10032" t="s">
        <v>441</v>
      </c>
      <c r="P10032" t="s">
        <v>268</v>
      </c>
      <c r="Q10032" t="s">
        <v>269</v>
      </c>
      <c r="R10032" t="s">
        <v>434</v>
      </c>
      <c r="S10032" t="s">
        <v>435</v>
      </c>
      <c r="T10032">
        <v>2012</v>
      </c>
      <c r="X10032">
        <v>8892.8002689999994</v>
      </c>
      <c r="Y10032" s="7">
        <f t="shared" si="157"/>
        <v>41000</v>
      </c>
    </row>
    <row r="10033" spans="1:25" x14ac:dyDescent="0.25">
      <c r="A10033" t="s">
        <v>422</v>
      </c>
      <c r="B10033" t="s">
        <v>423</v>
      </c>
      <c r="C10033" t="s">
        <v>424</v>
      </c>
      <c r="D10033">
        <v>704</v>
      </c>
      <c r="E10033" t="s">
        <v>502</v>
      </c>
      <c r="F10033" t="s">
        <v>503</v>
      </c>
      <c r="G10033">
        <v>0</v>
      </c>
      <c r="I10033" t="s">
        <v>427</v>
      </c>
      <c r="J10033" t="s">
        <v>428</v>
      </c>
      <c r="K10033" t="s">
        <v>429</v>
      </c>
      <c r="L10033" t="s">
        <v>430</v>
      </c>
      <c r="M10033" t="s">
        <v>431</v>
      </c>
      <c r="N10033" t="s">
        <v>440</v>
      </c>
      <c r="O10033" t="s">
        <v>441</v>
      </c>
      <c r="P10033" t="s">
        <v>268</v>
      </c>
      <c r="Q10033" t="s">
        <v>269</v>
      </c>
      <c r="R10033" t="s">
        <v>434</v>
      </c>
      <c r="S10033" t="s">
        <v>435</v>
      </c>
      <c r="T10033">
        <v>2015</v>
      </c>
      <c r="X10033">
        <v>13478.530564999999</v>
      </c>
      <c r="Y10033" s="7">
        <f t="shared" si="157"/>
        <v>42095</v>
      </c>
    </row>
    <row r="10034" spans="1:25" x14ac:dyDescent="0.25">
      <c r="A10034" t="s">
        <v>422</v>
      </c>
      <c r="B10034" t="s">
        <v>423</v>
      </c>
      <c r="C10034" t="s">
        <v>424</v>
      </c>
      <c r="D10034">
        <v>704</v>
      </c>
      <c r="E10034" t="s">
        <v>502</v>
      </c>
      <c r="F10034" t="s">
        <v>503</v>
      </c>
      <c r="G10034">
        <v>0</v>
      </c>
      <c r="I10034" t="s">
        <v>427</v>
      </c>
      <c r="J10034" t="s">
        <v>428</v>
      </c>
      <c r="K10034" t="s">
        <v>429</v>
      </c>
      <c r="L10034" t="s">
        <v>430</v>
      </c>
      <c r="M10034" t="s">
        <v>431</v>
      </c>
      <c r="N10034" t="s">
        <v>440</v>
      </c>
      <c r="O10034" t="s">
        <v>441</v>
      </c>
      <c r="P10034" t="s">
        <v>268</v>
      </c>
      <c r="Q10034" t="s">
        <v>269</v>
      </c>
      <c r="R10034" t="s">
        <v>434</v>
      </c>
      <c r="S10034" t="s">
        <v>435</v>
      </c>
      <c r="T10034">
        <v>2007</v>
      </c>
      <c r="X10034">
        <v>3693.4136389999999</v>
      </c>
      <c r="Y10034" s="7">
        <f t="shared" si="157"/>
        <v>39173</v>
      </c>
    </row>
    <row r="10035" spans="1:25" x14ac:dyDescent="0.25">
      <c r="A10035" t="s">
        <v>422</v>
      </c>
      <c r="B10035" t="s">
        <v>423</v>
      </c>
      <c r="C10035" t="s">
        <v>424</v>
      </c>
      <c r="D10035">
        <v>704</v>
      </c>
      <c r="E10035" t="s">
        <v>502</v>
      </c>
      <c r="F10035" t="s">
        <v>503</v>
      </c>
      <c r="G10035">
        <v>0</v>
      </c>
      <c r="I10035" t="s">
        <v>427</v>
      </c>
      <c r="J10035" t="s">
        <v>428</v>
      </c>
      <c r="K10035" t="s">
        <v>429</v>
      </c>
      <c r="L10035" t="s">
        <v>430</v>
      </c>
      <c r="M10035" t="s">
        <v>431</v>
      </c>
      <c r="N10035" t="s">
        <v>440</v>
      </c>
      <c r="O10035" t="s">
        <v>441</v>
      </c>
      <c r="P10035" t="s">
        <v>268</v>
      </c>
      <c r="Q10035" t="s">
        <v>269</v>
      </c>
      <c r="R10035" t="s">
        <v>434</v>
      </c>
      <c r="S10035" t="s">
        <v>435</v>
      </c>
      <c r="T10035">
        <v>2008</v>
      </c>
      <c r="X10035">
        <v>5258.9762110000001</v>
      </c>
      <c r="Y10035" s="7">
        <f t="shared" si="157"/>
        <v>39539</v>
      </c>
    </row>
    <row r="10036" spans="1:25" x14ac:dyDescent="0.25">
      <c r="A10036" t="s">
        <v>422</v>
      </c>
      <c r="B10036" t="s">
        <v>423</v>
      </c>
      <c r="C10036" t="s">
        <v>424</v>
      </c>
      <c r="D10036">
        <v>704</v>
      </c>
      <c r="E10036" t="s">
        <v>502</v>
      </c>
      <c r="F10036" t="s">
        <v>503</v>
      </c>
      <c r="G10036">
        <v>0</v>
      </c>
      <c r="I10036" t="s">
        <v>427</v>
      </c>
      <c r="J10036" t="s">
        <v>428</v>
      </c>
      <c r="K10036" t="s">
        <v>429</v>
      </c>
      <c r="L10036" t="s">
        <v>430</v>
      </c>
      <c r="M10036" t="s">
        <v>431</v>
      </c>
      <c r="N10036" t="s">
        <v>440</v>
      </c>
      <c r="O10036" t="s">
        <v>441</v>
      </c>
      <c r="P10036" t="s">
        <v>268</v>
      </c>
      <c r="Q10036" t="s">
        <v>269</v>
      </c>
      <c r="R10036" t="s">
        <v>434</v>
      </c>
      <c r="S10036" t="s">
        <v>435</v>
      </c>
      <c r="T10036">
        <v>2009</v>
      </c>
      <c r="X10036">
        <v>4270.1916140000003</v>
      </c>
      <c r="Y10036" s="7">
        <f t="shared" si="157"/>
        <v>39904</v>
      </c>
    </row>
    <row r="10037" spans="1:25" x14ac:dyDescent="0.25">
      <c r="A10037" t="s">
        <v>422</v>
      </c>
      <c r="B10037" t="s">
        <v>423</v>
      </c>
      <c r="C10037" t="s">
        <v>424</v>
      </c>
      <c r="D10037">
        <v>704</v>
      </c>
      <c r="E10037" t="s">
        <v>502</v>
      </c>
      <c r="F10037" t="s">
        <v>503</v>
      </c>
      <c r="G10037">
        <v>0</v>
      </c>
      <c r="I10037" t="s">
        <v>427</v>
      </c>
      <c r="J10037" t="s">
        <v>428</v>
      </c>
      <c r="K10037" t="s">
        <v>429</v>
      </c>
      <c r="L10037" t="s">
        <v>430</v>
      </c>
      <c r="M10037" t="s">
        <v>431</v>
      </c>
      <c r="N10037" t="s">
        <v>440</v>
      </c>
      <c r="O10037" t="s">
        <v>441</v>
      </c>
      <c r="P10037" t="s">
        <v>268</v>
      </c>
      <c r="Q10037" t="s">
        <v>269</v>
      </c>
      <c r="R10037" t="s">
        <v>434</v>
      </c>
      <c r="S10037" t="s">
        <v>435</v>
      </c>
      <c r="T10037">
        <v>2011</v>
      </c>
      <c r="X10037">
        <v>7568.4979999999996</v>
      </c>
      <c r="Y10037" s="7">
        <f t="shared" si="157"/>
        <v>40634</v>
      </c>
    </row>
    <row r="10038" spans="1:25" x14ac:dyDescent="0.25">
      <c r="A10038" t="s">
        <v>422</v>
      </c>
      <c r="B10038" t="s">
        <v>423</v>
      </c>
      <c r="C10038" t="s">
        <v>424</v>
      </c>
      <c r="D10038">
        <v>704</v>
      </c>
      <c r="E10038" t="s">
        <v>502</v>
      </c>
      <c r="F10038" t="s">
        <v>503</v>
      </c>
      <c r="G10038">
        <v>0</v>
      </c>
      <c r="I10038" t="s">
        <v>427</v>
      </c>
      <c r="J10038" t="s">
        <v>428</v>
      </c>
      <c r="K10038" t="s">
        <v>429</v>
      </c>
      <c r="L10038" t="s">
        <v>430</v>
      </c>
      <c r="M10038" t="s">
        <v>431</v>
      </c>
      <c r="N10038" t="s">
        <v>440</v>
      </c>
      <c r="O10038" t="s">
        <v>441</v>
      </c>
      <c r="P10038" t="s">
        <v>268</v>
      </c>
      <c r="Q10038" t="s">
        <v>269</v>
      </c>
      <c r="R10038" t="s">
        <v>434</v>
      </c>
      <c r="S10038" t="s">
        <v>435</v>
      </c>
      <c r="T10038">
        <v>2010</v>
      </c>
      <c r="X10038">
        <v>5461.9088659999998</v>
      </c>
      <c r="Y10038" s="7">
        <f t="shared" si="157"/>
        <v>40269</v>
      </c>
    </row>
    <row r="10039" spans="1:25" x14ac:dyDescent="0.25">
      <c r="A10039" t="s">
        <v>422</v>
      </c>
      <c r="B10039" t="s">
        <v>423</v>
      </c>
      <c r="C10039" t="s">
        <v>424</v>
      </c>
      <c r="D10039">
        <v>704</v>
      </c>
      <c r="E10039" t="s">
        <v>502</v>
      </c>
      <c r="F10039" t="s">
        <v>503</v>
      </c>
      <c r="G10039">
        <v>0</v>
      </c>
      <c r="I10039" t="s">
        <v>427</v>
      </c>
      <c r="J10039" t="s">
        <v>428</v>
      </c>
      <c r="K10039" t="s">
        <v>429</v>
      </c>
      <c r="L10039" t="s">
        <v>430</v>
      </c>
      <c r="M10039" t="s">
        <v>431</v>
      </c>
      <c r="N10039" t="s">
        <v>442</v>
      </c>
      <c r="O10039" t="s">
        <v>443</v>
      </c>
      <c r="P10039" t="s">
        <v>268</v>
      </c>
      <c r="Q10039" t="s">
        <v>269</v>
      </c>
      <c r="R10039" t="s">
        <v>434</v>
      </c>
      <c r="S10039" t="s">
        <v>435</v>
      </c>
      <c r="T10039">
        <v>2019</v>
      </c>
      <c r="X10039">
        <v>21880.210371000001</v>
      </c>
      <c r="Y10039" s="7">
        <f t="shared" si="157"/>
        <v>43586</v>
      </c>
    </row>
    <row r="10040" spans="1:25" x14ac:dyDescent="0.25">
      <c r="A10040" t="s">
        <v>422</v>
      </c>
      <c r="B10040" t="s">
        <v>423</v>
      </c>
      <c r="C10040" t="s">
        <v>424</v>
      </c>
      <c r="D10040">
        <v>704</v>
      </c>
      <c r="E10040" t="s">
        <v>502</v>
      </c>
      <c r="F10040" t="s">
        <v>503</v>
      </c>
      <c r="G10040">
        <v>0</v>
      </c>
      <c r="I10040" t="s">
        <v>427</v>
      </c>
      <c r="J10040" t="s">
        <v>428</v>
      </c>
      <c r="K10040" t="s">
        <v>429</v>
      </c>
      <c r="L10040" t="s">
        <v>430</v>
      </c>
      <c r="M10040" t="s">
        <v>431</v>
      </c>
      <c r="N10040" t="s">
        <v>442</v>
      </c>
      <c r="O10040" t="s">
        <v>443</v>
      </c>
      <c r="P10040" t="s">
        <v>268</v>
      </c>
      <c r="Q10040" t="s">
        <v>269</v>
      </c>
      <c r="R10040" t="s">
        <v>434</v>
      </c>
      <c r="S10040" t="s">
        <v>435</v>
      </c>
      <c r="T10040">
        <v>2020</v>
      </c>
      <c r="X10040">
        <v>19186.102503999999</v>
      </c>
      <c r="Y10040" s="7">
        <f t="shared" si="157"/>
        <v>43952</v>
      </c>
    </row>
    <row r="10041" spans="1:25" x14ac:dyDescent="0.25">
      <c r="A10041" t="s">
        <v>422</v>
      </c>
      <c r="B10041" t="s">
        <v>423</v>
      </c>
      <c r="C10041" t="s">
        <v>424</v>
      </c>
      <c r="D10041">
        <v>704</v>
      </c>
      <c r="E10041" t="s">
        <v>502</v>
      </c>
      <c r="F10041" t="s">
        <v>503</v>
      </c>
      <c r="G10041">
        <v>0</v>
      </c>
      <c r="I10041" t="s">
        <v>427</v>
      </c>
      <c r="J10041" t="s">
        <v>428</v>
      </c>
      <c r="K10041" t="s">
        <v>429</v>
      </c>
      <c r="L10041" t="s">
        <v>430</v>
      </c>
      <c r="M10041" t="s">
        <v>431</v>
      </c>
      <c r="N10041" t="s">
        <v>442</v>
      </c>
      <c r="O10041" t="s">
        <v>443</v>
      </c>
      <c r="P10041" t="s">
        <v>268</v>
      </c>
      <c r="Q10041" t="s">
        <v>269</v>
      </c>
      <c r="R10041" t="s">
        <v>434</v>
      </c>
      <c r="S10041" t="s">
        <v>435</v>
      </c>
      <c r="T10041">
        <v>2018</v>
      </c>
      <c r="X10041">
        <v>20003.534151</v>
      </c>
      <c r="Y10041" s="7">
        <f t="shared" si="157"/>
        <v>43221</v>
      </c>
    </row>
    <row r="10042" spans="1:25" x14ac:dyDescent="0.25">
      <c r="A10042" t="s">
        <v>422</v>
      </c>
      <c r="B10042" t="s">
        <v>423</v>
      </c>
      <c r="C10042" t="s">
        <v>424</v>
      </c>
      <c r="D10042">
        <v>704</v>
      </c>
      <c r="E10042" t="s">
        <v>502</v>
      </c>
      <c r="F10042" t="s">
        <v>503</v>
      </c>
      <c r="G10042">
        <v>0</v>
      </c>
      <c r="I10042" t="s">
        <v>427</v>
      </c>
      <c r="J10042" t="s">
        <v>428</v>
      </c>
      <c r="K10042" t="s">
        <v>429</v>
      </c>
      <c r="L10042" t="s">
        <v>430</v>
      </c>
      <c r="M10042" t="s">
        <v>431</v>
      </c>
      <c r="N10042" t="s">
        <v>442</v>
      </c>
      <c r="O10042" t="s">
        <v>443</v>
      </c>
      <c r="P10042" t="s">
        <v>268</v>
      </c>
      <c r="Q10042" t="s">
        <v>269</v>
      </c>
      <c r="R10042" t="s">
        <v>434</v>
      </c>
      <c r="S10042" t="s">
        <v>435</v>
      </c>
      <c r="T10042">
        <v>2006</v>
      </c>
      <c r="X10042">
        <v>3406.6170379999999</v>
      </c>
      <c r="Y10042" s="7">
        <f t="shared" si="157"/>
        <v>38838</v>
      </c>
    </row>
    <row r="10043" spans="1:25" x14ac:dyDescent="0.25">
      <c r="A10043" t="s">
        <v>422</v>
      </c>
      <c r="B10043" t="s">
        <v>423</v>
      </c>
      <c r="C10043" t="s">
        <v>424</v>
      </c>
      <c r="D10043">
        <v>704</v>
      </c>
      <c r="E10043" t="s">
        <v>502</v>
      </c>
      <c r="F10043" t="s">
        <v>503</v>
      </c>
      <c r="G10043">
        <v>0</v>
      </c>
      <c r="I10043" t="s">
        <v>427</v>
      </c>
      <c r="J10043" t="s">
        <v>428</v>
      </c>
      <c r="K10043" t="s">
        <v>429</v>
      </c>
      <c r="L10043" t="s">
        <v>430</v>
      </c>
      <c r="M10043" t="s">
        <v>431</v>
      </c>
      <c r="N10043" t="s">
        <v>442</v>
      </c>
      <c r="O10043" t="s">
        <v>443</v>
      </c>
      <c r="P10043" t="s">
        <v>268</v>
      </c>
      <c r="Q10043" t="s">
        <v>269</v>
      </c>
      <c r="R10043" t="s">
        <v>434</v>
      </c>
      <c r="S10043" t="s">
        <v>435</v>
      </c>
      <c r="T10043">
        <v>2015</v>
      </c>
      <c r="X10043">
        <v>13649.043329</v>
      </c>
      <c r="Y10043" s="7">
        <f t="shared" si="157"/>
        <v>42125</v>
      </c>
    </row>
    <row r="10044" spans="1:25" x14ac:dyDescent="0.25">
      <c r="A10044" t="s">
        <v>422</v>
      </c>
      <c r="B10044" t="s">
        <v>423</v>
      </c>
      <c r="C10044" t="s">
        <v>424</v>
      </c>
      <c r="D10044">
        <v>704</v>
      </c>
      <c r="E10044" t="s">
        <v>502</v>
      </c>
      <c r="F10044" t="s">
        <v>503</v>
      </c>
      <c r="G10044">
        <v>0</v>
      </c>
      <c r="I10044" t="s">
        <v>427</v>
      </c>
      <c r="J10044" t="s">
        <v>428</v>
      </c>
      <c r="K10044" t="s">
        <v>429</v>
      </c>
      <c r="L10044" t="s">
        <v>430</v>
      </c>
      <c r="M10044" t="s">
        <v>431</v>
      </c>
      <c r="N10044" t="s">
        <v>442</v>
      </c>
      <c r="O10044" t="s">
        <v>443</v>
      </c>
      <c r="P10044" t="s">
        <v>268</v>
      </c>
      <c r="Q10044" t="s">
        <v>269</v>
      </c>
      <c r="R10044" t="s">
        <v>434</v>
      </c>
      <c r="S10044" t="s">
        <v>435</v>
      </c>
      <c r="T10044">
        <v>2012</v>
      </c>
      <c r="X10044">
        <v>9657.889271</v>
      </c>
      <c r="Y10044" s="7">
        <f t="shared" si="157"/>
        <v>41030</v>
      </c>
    </row>
    <row r="10045" spans="1:25" x14ac:dyDescent="0.25">
      <c r="A10045" t="s">
        <v>422</v>
      </c>
      <c r="B10045" t="s">
        <v>423</v>
      </c>
      <c r="C10045" t="s">
        <v>424</v>
      </c>
      <c r="D10045">
        <v>704</v>
      </c>
      <c r="E10045" t="s">
        <v>502</v>
      </c>
      <c r="F10045" t="s">
        <v>503</v>
      </c>
      <c r="G10045">
        <v>0</v>
      </c>
      <c r="I10045" t="s">
        <v>427</v>
      </c>
      <c r="J10045" t="s">
        <v>428</v>
      </c>
      <c r="K10045" t="s">
        <v>429</v>
      </c>
      <c r="L10045" t="s">
        <v>430</v>
      </c>
      <c r="M10045" t="s">
        <v>431</v>
      </c>
      <c r="N10045" t="s">
        <v>442</v>
      </c>
      <c r="O10045" t="s">
        <v>443</v>
      </c>
      <c r="P10045" t="s">
        <v>268</v>
      </c>
      <c r="Q10045" t="s">
        <v>269</v>
      </c>
      <c r="R10045" t="s">
        <v>434</v>
      </c>
      <c r="S10045" t="s">
        <v>435</v>
      </c>
      <c r="T10045">
        <v>2014</v>
      </c>
      <c r="X10045">
        <v>12386.321797000001</v>
      </c>
      <c r="Y10045" s="7">
        <f t="shared" si="157"/>
        <v>41760</v>
      </c>
    </row>
    <row r="10046" spans="1:25" x14ac:dyDescent="0.25">
      <c r="A10046" t="s">
        <v>422</v>
      </c>
      <c r="B10046" t="s">
        <v>423</v>
      </c>
      <c r="C10046" t="s">
        <v>424</v>
      </c>
      <c r="D10046">
        <v>704</v>
      </c>
      <c r="E10046" t="s">
        <v>502</v>
      </c>
      <c r="F10046" t="s">
        <v>503</v>
      </c>
      <c r="G10046">
        <v>0</v>
      </c>
      <c r="I10046" t="s">
        <v>427</v>
      </c>
      <c r="J10046" t="s">
        <v>428</v>
      </c>
      <c r="K10046" t="s">
        <v>429</v>
      </c>
      <c r="L10046" t="s">
        <v>430</v>
      </c>
      <c r="M10046" t="s">
        <v>431</v>
      </c>
      <c r="N10046" t="s">
        <v>442</v>
      </c>
      <c r="O10046" t="s">
        <v>443</v>
      </c>
      <c r="P10046" t="s">
        <v>268</v>
      </c>
      <c r="Q10046" t="s">
        <v>269</v>
      </c>
      <c r="R10046" t="s">
        <v>434</v>
      </c>
      <c r="S10046" t="s">
        <v>435</v>
      </c>
      <c r="T10046">
        <v>2013</v>
      </c>
      <c r="X10046">
        <v>11599.243927</v>
      </c>
      <c r="Y10046" s="7">
        <f t="shared" si="157"/>
        <v>41395</v>
      </c>
    </row>
    <row r="10047" spans="1:25" x14ac:dyDescent="0.25">
      <c r="A10047" t="s">
        <v>422</v>
      </c>
      <c r="B10047" t="s">
        <v>423</v>
      </c>
      <c r="C10047" t="s">
        <v>424</v>
      </c>
      <c r="D10047">
        <v>704</v>
      </c>
      <c r="E10047" t="s">
        <v>502</v>
      </c>
      <c r="F10047" t="s">
        <v>503</v>
      </c>
      <c r="G10047">
        <v>0</v>
      </c>
      <c r="I10047" t="s">
        <v>427</v>
      </c>
      <c r="J10047" t="s">
        <v>428</v>
      </c>
      <c r="K10047" t="s">
        <v>429</v>
      </c>
      <c r="L10047" t="s">
        <v>430</v>
      </c>
      <c r="M10047" t="s">
        <v>431</v>
      </c>
      <c r="N10047" t="s">
        <v>442</v>
      </c>
      <c r="O10047" t="s">
        <v>443</v>
      </c>
      <c r="P10047" t="s">
        <v>268</v>
      </c>
      <c r="Q10047" t="s">
        <v>269</v>
      </c>
      <c r="R10047" t="s">
        <v>434</v>
      </c>
      <c r="S10047" t="s">
        <v>435</v>
      </c>
      <c r="T10047">
        <v>2016</v>
      </c>
      <c r="X10047">
        <v>14340.885813999999</v>
      </c>
      <c r="Y10047" s="7">
        <f t="shared" si="157"/>
        <v>42491</v>
      </c>
    </row>
    <row r="10048" spans="1:25" x14ac:dyDescent="0.25">
      <c r="A10048" t="s">
        <v>422</v>
      </c>
      <c r="B10048" t="s">
        <v>423</v>
      </c>
      <c r="C10048" t="s">
        <v>424</v>
      </c>
      <c r="D10048">
        <v>704</v>
      </c>
      <c r="E10048" t="s">
        <v>502</v>
      </c>
      <c r="F10048" t="s">
        <v>503</v>
      </c>
      <c r="G10048">
        <v>0</v>
      </c>
      <c r="I10048" t="s">
        <v>427</v>
      </c>
      <c r="J10048" t="s">
        <v>428</v>
      </c>
      <c r="K10048" t="s">
        <v>429</v>
      </c>
      <c r="L10048" t="s">
        <v>430</v>
      </c>
      <c r="M10048" t="s">
        <v>431</v>
      </c>
      <c r="N10048" t="s">
        <v>442</v>
      </c>
      <c r="O10048" t="s">
        <v>443</v>
      </c>
      <c r="P10048" t="s">
        <v>268</v>
      </c>
      <c r="Q10048" t="s">
        <v>269</v>
      </c>
      <c r="R10048" t="s">
        <v>434</v>
      </c>
      <c r="S10048" t="s">
        <v>435</v>
      </c>
      <c r="T10048">
        <v>2017</v>
      </c>
      <c r="X10048">
        <v>17924.056635000001</v>
      </c>
      <c r="Y10048" s="7">
        <f t="shared" si="157"/>
        <v>42856</v>
      </c>
    </row>
    <row r="10049" spans="1:25" x14ac:dyDescent="0.25">
      <c r="A10049" t="s">
        <v>422</v>
      </c>
      <c r="B10049" t="s">
        <v>423</v>
      </c>
      <c r="C10049" t="s">
        <v>424</v>
      </c>
      <c r="D10049">
        <v>704</v>
      </c>
      <c r="E10049" t="s">
        <v>502</v>
      </c>
      <c r="F10049" t="s">
        <v>503</v>
      </c>
      <c r="G10049">
        <v>0</v>
      </c>
      <c r="I10049" t="s">
        <v>427</v>
      </c>
      <c r="J10049" t="s">
        <v>428</v>
      </c>
      <c r="K10049" t="s">
        <v>429</v>
      </c>
      <c r="L10049" t="s">
        <v>430</v>
      </c>
      <c r="M10049" t="s">
        <v>431</v>
      </c>
      <c r="N10049" t="s">
        <v>442</v>
      </c>
      <c r="O10049" t="s">
        <v>443</v>
      </c>
      <c r="P10049" t="s">
        <v>268</v>
      </c>
      <c r="Q10049" t="s">
        <v>269</v>
      </c>
      <c r="R10049" t="s">
        <v>434</v>
      </c>
      <c r="S10049" t="s">
        <v>435</v>
      </c>
      <c r="T10049">
        <v>2008</v>
      </c>
      <c r="X10049">
        <v>5862.2229159999997</v>
      </c>
      <c r="Y10049" s="7">
        <f t="shared" si="157"/>
        <v>39569</v>
      </c>
    </row>
    <row r="10050" spans="1:25" x14ac:dyDescent="0.25">
      <c r="A10050" t="s">
        <v>422</v>
      </c>
      <c r="B10050" t="s">
        <v>423</v>
      </c>
      <c r="C10050" t="s">
        <v>424</v>
      </c>
      <c r="D10050">
        <v>704</v>
      </c>
      <c r="E10050" t="s">
        <v>502</v>
      </c>
      <c r="F10050" t="s">
        <v>503</v>
      </c>
      <c r="G10050">
        <v>0</v>
      </c>
      <c r="I10050" t="s">
        <v>427</v>
      </c>
      <c r="J10050" t="s">
        <v>428</v>
      </c>
      <c r="K10050" t="s">
        <v>429</v>
      </c>
      <c r="L10050" t="s">
        <v>430</v>
      </c>
      <c r="M10050" t="s">
        <v>431</v>
      </c>
      <c r="N10050" t="s">
        <v>442</v>
      </c>
      <c r="O10050" t="s">
        <v>443</v>
      </c>
      <c r="P10050" t="s">
        <v>268</v>
      </c>
      <c r="Q10050" t="s">
        <v>269</v>
      </c>
      <c r="R10050" t="s">
        <v>434</v>
      </c>
      <c r="S10050" t="s">
        <v>435</v>
      </c>
      <c r="T10050">
        <v>2007</v>
      </c>
      <c r="X10050">
        <v>4079.9548329999998</v>
      </c>
      <c r="Y10050" s="7">
        <f t="shared" si="157"/>
        <v>39203</v>
      </c>
    </row>
    <row r="10051" spans="1:25" x14ac:dyDescent="0.25">
      <c r="A10051" t="s">
        <v>422</v>
      </c>
      <c r="B10051" t="s">
        <v>423</v>
      </c>
      <c r="C10051" t="s">
        <v>424</v>
      </c>
      <c r="D10051">
        <v>704</v>
      </c>
      <c r="E10051" t="s">
        <v>502</v>
      </c>
      <c r="F10051" t="s">
        <v>503</v>
      </c>
      <c r="G10051">
        <v>0</v>
      </c>
      <c r="I10051" t="s">
        <v>427</v>
      </c>
      <c r="J10051" t="s">
        <v>428</v>
      </c>
      <c r="K10051" t="s">
        <v>429</v>
      </c>
      <c r="L10051" t="s">
        <v>430</v>
      </c>
      <c r="M10051" t="s">
        <v>431</v>
      </c>
      <c r="N10051" t="s">
        <v>442</v>
      </c>
      <c r="O10051" t="s">
        <v>443</v>
      </c>
      <c r="P10051" t="s">
        <v>268</v>
      </c>
      <c r="Q10051" t="s">
        <v>269</v>
      </c>
      <c r="R10051" t="s">
        <v>434</v>
      </c>
      <c r="S10051" t="s">
        <v>435</v>
      </c>
      <c r="T10051">
        <v>2011</v>
      </c>
      <c r="X10051">
        <v>7347.0479999999998</v>
      </c>
      <c r="Y10051" s="7">
        <f t="shared" ref="Y10051:Y10114" si="158">DATE(T10051,INDEX(AC:AC,MATCH(O10051,AB:AB,0)), 1)</f>
        <v>40664</v>
      </c>
    </row>
    <row r="10052" spans="1:25" x14ac:dyDescent="0.25">
      <c r="A10052" t="s">
        <v>422</v>
      </c>
      <c r="B10052" t="s">
        <v>423</v>
      </c>
      <c r="C10052" t="s">
        <v>424</v>
      </c>
      <c r="D10052">
        <v>704</v>
      </c>
      <c r="E10052" t="s">
        <v>502</v>
      </c>
      <c r="F10052" t="s">
        <v>503</v>
      </c>
      <c r="G10052">
        <v>0</v>
      </c>
      <c r="I10052" t="s">
        <v>427</v>
      </c>
      <c r="J10052" t="s">
        <v>428</v>
      </c>
      <c r="K10052" t="s">
        <v>429</v>
      </c>
      <c r="L10052" t="s">
        <v>430</v>
      </c>
      <c r="M10052" t="s">
        <v>431</v>
      </c>
      <c r="N10052" t="s">
        <v>442</v>
      </c>
      <c r="O10052" t="s">
        <v>443</v>
      </c>
      <c r="P10052" t="s">
        <v>268</v>
      </c>
      <c r="Q10052" t="s">
        <v>269</v>
      </c>
      <c r="R10052" t="s">
        <v>434</v>
      </c>
      <c r="S10052" t="s">
        <v>435</v>
      </c>
      <c r="T10052">
        <v>2009</v>
      </c>
      <c r="X10052">
        <v>4436.3758859999998</v>
      </c>
      <c r="Y10052" s="7">
        <f t="shared" si="158"/>
        <v>39934</v>
      </c>
    </row>
    <row r="10053" spans="1:25" x14ac:dyDescent="0.25">
      <c r="A10053" t="s">
        <v>422</v>
      </c>
      <c r="B10053" t="s">
        <v>423</v>
      </c>
      <c r="C10053" t="s">
        <v>424</v>
      </c>
      <c r="D10053">
        <v>704</v>
      </c>
      <c r="E10053" t="s">
        <v>502</v>
      </c>
      <c r="F10053" t="s">
        <v>503</v>
      </c>
      <c r="G10053">
        <v>0</v>
      </c>
      <c r="I10053" t="s">
        <v>427</v>
      </c>
      <c r="J10053" t="s">
        <v>428</v>
      </c>
      <c r="K10053" t="s">
        <v>429</v>
      </c>
      <c r="L10053" t="s">
        <v>430</v>
      </c>
      <c r="M10053" t="s">
        <v>431</v>
      </c>
      <c r="N10053" t="s">
        <v>442</v>
      </c>
      <c r="O10053" t="s">
        <v>443</v>
      </c>
      <c r="P10053" t="s">
        <v>268</v>
      </c>
      <c r="Q10053" t="s">
        <v>269</v>
      </c>
      <c r="R10053" t="s">
        <v>434</v>
      </c>
      <c r="S10053" t="s">
        <v>435</v>
      </c>
      <c r="T10053">
        <v>2010</v>
      </c>
      <c r="X10053">
        <v>6303.1302349999996</v>
      </c>
      <c r="Y10053" s="7">
        <f t="shared" si="158"/>
        <v>40299</v>
      </c>
    </row>
    <row r="10054" spans="1:25" x14ac:dyDescent="0.25">
      <c r="A10054" t="s">
        <v>422</v>
      </c>
      <c r="B10054" t="s">
        <v>423</v>
      </c>
      <c r="C10054" t="s">
        <v>424</v>
      </c>
      <c r="D10054">
        <v>704</v>
      </c>
      <c r="E10054" t="s">
        <v>502</v>
      </c>
      <c r="F10054" t="s">
        <v>503</v>
      </c>
      <c r="G10054">
        <v>0</v>
      </c>
      <c r="I10054" t="s">
        <v>427</v>
      </c>
      <c r="J10054" t="s">
        <v>428</v>
      </c>
      <c r="K10054" t="s">
        <v>429</v>
      </c>
      <c r="L10054" t="s">
        <v>430</v>
      </c>
      <c r="M10054" t="s">
        <v>431</v>
      </c>
      <c r="N10054" t="s">
        <v>444</v>
      </c>
      <c r="O10054" t="s">
        <v>445</v>
      </c>
      <c r="P10054" t="s">
        <v>268</v>
      </c>
      <c r="Q10054" t="s">
        <v>269</v>
      </c>
      <c r="R10054" t="s">
        <v>434</v>
      </c>
      <c r="S10054" t="s">
        <v>435</v>
      </c>
      <c r="T10054">
        <v>2018</v>
      </c>
      <c r="X10054">
        <v>19902.288807000001</v>
      </c>
      <c r="Y10054" s="7">
        <f t="shared" si="158"/>
        <v>43252</v>
      </c>
    </row>
    <row r="10055" spans="1:25" x14ac:dyDescent="0.25">
      <c r="A10055" t="s">
        <v>422</v>
      </c>
      <c r="B10055" t="s">
        <v>423</v>
      </c>
      <c r="C10055" t="s">
        <v>424</v>
      </c>
      <c r="D10055">
        <v>704</v>
      </c>
      <c r="E10055" t="s">
        <v>502</v>
      </c>
      <c r="F10055" t="s">
        <v>503</v>
      </c>
      <c r="G10055">
        <v>0</v>
      </c>
      <c r="I10055" t="s">
        <v>427</v>
      </c>
      <c r="J10055" t="s">
        <v>428</v>
      </c>
      <c r="K10055" t="s">
        <v>429</v>
      </c>
      <c r="L10055" t="s">
        <v>430</v>
      </c>
      <c r="M10055" t="s">
        <v>431</v>
      </c>
      <c r="N10055" t="s">
        <v>444</v>
      </c>
      <c r="O10055" t="s">
        <v>445</v>
      </c>
      <c r="P10055" t="s">
        <v>268</v>
      </c>
      <c r="Q10055" t="s">
        <v>269</v>
      </c>
      <c r="R10055" t="s">
        <v>434</v>
      </c>
      <c r="S10055" t="s">
        <v>435</v>
      </c>
      <c r="T10055">
        <v>2019</v>
      </c>
      <c r="X10055">
        <v>21366.005381999999</v>
      </c>
      <c r="Y10055" s="7">
        <f t="shared" si="158"/>
        <v>43617</v>
      </c>
    </row>
    <row r="10056" spans="1:25" x14ac:dyDescent="0.25">
      <c r="A10056" t="s">
        <v>422</v>
      </c>
      <c r="B10056" t="s">
        <v>423</v>
      </c>
      <c r="C10056" t="s">
        <v>424</v>
      </c>
      <c r="D10056">
        <v>704</v>
      </c>
      <c r="E10056" t="s">
        <v>502</v>
      </c>
      <c r="F10056" t="s">
        <v>503</v>
      </c>
      <c r="G10056">
        <v>0</v>
      </c>
      <c r="I10056" t="s">
        <v>427</v>
      </c>
      <c r="J10056" t="s">
        <v>428</v>
      </c>
      <c r="K10056" t="s">
        <v>429</v>
      </c>
      <c r="L10056" t="s">
        <v>430</v>
      </c>
      <c r="M10056" t="s">
        <v>431</v>
      </c>
      <c r="N10056" t="s">
        <v>444</v>
      </c>
      <c r="O10056" t="s">
        <v>445</v>
      </c>
      <c r="P10056" t="s">
        <v>268</v>
      </c>
      <c r="Q10056" t="s">
        <v>269</v>
      </c>
      <c r="R10056" t="s">
        <v>434</v>
      </c>
      <c r="S10056" t="s">
        <v>435</v>
      </c>
      <c r="T10056">
        <v>2006</v>
      </c>
      <c r="X10056">
        <v>3508.9393679999998</v>
      </c>
      <c r="Y10056" s="7">
        <f t="shared" si="158"/>
        <v>38869</v>
      </c>
    </row>
    <row r="10057" spans="1:25" x14ac:dyDescent="0.25">
      <c r="A10057" t="s">
        <v>422</v>
      </c>
      <c r="B10057" t="s">
        <v>423</v>
      </c>
      <c r="C10057" t="s">
        <v>424</v>
      </c>
      <c r="D10057">
        <v>704</v>
      </c>
      <c r="E10057" t="s">
        <v>502</v>
      </c>
      <c r="F10057" t="s">
        <v>503</v>
      </c>
      <c r="G10057">
        <v>0</v>
      </c>
      <c r="I10057" t="s">
        <v>427</v>
      </c>
      <c r="J10057" t="s">
        <v>428</v>
      </c>
      <c r="K10057" t="s">
        <v>429</v>
      </c>
      <c r="L10057" t="s">
        <v>430</v>
      </c>
      <c r="M10057" t="s">
        <v>431</v>
      </c>
      <c r="N10057" t="s">
        <v>444</v>
      </c>
      <c r="O10057" t="s">
        <v>445</v>
      </c>
      <c r="P10057" t="s">
        <v>268</v>
      </c>
      <c r="Q10057" t="s">
        <v>269</v>
      </c>
      <c r="R10057" t="s">
        <v>434</v>
      </c>
      <c r="S10057" t="s">
        <v>435</v>
      </c>
      <c r="T10057">
        <v>2017</v>
      </c>
      <c r="X10057">
        <v>17754.924978999999</v>
      </c>
      <c r="Y10057" s="7">
        <f t="shared" si="158"/>
        <v>42887</v>
      </c>
    </row>
    <row r="10058" spans="1:25" x14ac:dyDescent="0.25">
      <c r="A10058" t="s">
        <v>422</v>
      </c>
      <c r="B10058" t="s">
        <v>423</v>
      </c>
      <c r="C10058" t="s">
        <v>424</v>
      </c>
      <c r="D10058">
        <v>704</v>
      </c>
      <c r="E10058" t="s">
        <v>502</v>
      </c>
      <c r="F10058" t="s">
        <v>503</v>
      </c>
      <c r="G10058">
        <v>0</v>
      </c>
      <c r="I10058" t="s">
        <v>427</v>
      </c>
      <c r="J10058" t="s">
        <v>428</v>
      </c>
      <c r="K10058" t="s">
        <v>429</v>
      </c>
      <c r="L10058" t="s">
        <v>430</v>
      </c>
      <c r="M10058" t="s">
        <v>431</v>
      </c>
      <c r="N10058" t="s">
        <v>444</v>
      </c>
      <c r="O10058" t="s">
        <v>445</v>
      </c>
      <c r="P10058" t="s">
        <v>268</v>
      </c>
      <c r="Q10058" t="s">
        <v>269</v>
      </c>
      <c r="R10058" t="s">
        <v>434</v>
      </c>
      <c r="S10058" t="s">
        <v>435</v>
      </c>
      <c r="T10058">
        <v>2016</v>
      </c>
      <c r="X10058">
        <v>14722.076288</v>
      </c>
      <c r="Y10058" s="7">
        <f t="shared" si="158"/>
        <v>42522</v>
      </c>
    </row>
    <row r="10059" spans="1:25" x14ac:dyDescent="0.25">
      <c r="A10059" t="s">
        <v>422</v>
      </c>
      <c r="B10059" t="s">
        <v>423</v>
      </c>
      <c r="C10059" t="s">
        <v>424</v>
      </c>
      <c r="D10059">
        <v>704</v>
      </c>
      <c r="E10059" t="s">
        <v>502</v>
      </c>
      <c r="F10059" t="s">
        <v>503</v>
      </c>
      <c r="G10059">
        <v>0</v>
      </c>
      <c r="I10059" t="s">
        <v>427</v>
      </c>
      <c r="J10059" t="s">
        <v>428</v>
      </c>
      <c r="K10059" t="s">
        <v>429</v>
      </c>
      <c r="L10059" t="s">
        <v>430</v>
      </c>
      <c r="M10059" t="s">
        <v>431</v>
      </c>
      <c r="N10059" t="s">
        <v>444</v>
      </c>
      <c r="O10059" t="s">
        <v>445</v>
      </c>
      <c r="P10059" t="s">
        <v>268</v>
      </c>
      <c r="Q10059" t="s">
        <v>269</v>
      </c>
      <c r="R10059" t="s">
        <v>434</v>
      </c>
      <c r="S10059" t="s">
        <v>435</v>
      </c>
      <c r="T10059">
        <v>2014</v>
      </c>
      <c r="X10059">
        <v>12267.765853000001</v>
      </c>
      <c r="Y10059" s="7">
        <f t="shared" si="158"/>
        <v>41791</v>
      </c>
    </row>
    <row r="10060" spans="1:25" x14ac:dyDescent="0.25">
      <c r="A10060" t="s">
        <v>422</v>
      </c>
      <c r="B10060" t="s">
        <v>423</v>
      </c>
      <c r="C10060" t="s">
        <v>424</v>
      </c>
      <c r="D10060">
        <v>704</v>
      </c>
      <c r="E10060" t="s">
        <v>502</v>
      </c>
      <c r="F10060" t="s">
        <v>503</v>
      </c>
      <c r="G10060">
        <v>0</v>
      </c>
      <c r="I10060" t="s">
        <v>427</v>
      </c>
      <c r="J10060" t="s">
        <v>428</v>
      </c>
      <c r="K10060" t="s">
        <v>429</v>
      </c>
      <c r="L10060" t="s">
        <v>430</v>
      </c>
      <c r="M10060" t="s">
        <v>431</v>
      </c>
      <c r="N10060" t="s">
        <v>444</v>
      </c>
      <c r="O10060" t="s">
        <v>445</v>
      </c>
      <c r="P10060" t="s">
        <v>268</v>
      </c>
      <c r="Q10060" t="s">
        <v>269</v>
      </c>
      <c r="R10060" t="s">
        <v>434</v>
      </c>
      <c r="S10060" t="s">
        <v>435</v>
      </c>
      <c r="T10060">
        <v>2013</v>
      </c>
      <c r="X10060">
        <v>10981.103487</v>
      </c>
      <c r="Y10060" s="7">
        <f t="shared" si="158"/>
        <v>41426</v>
      </c>
    </row>
    <row r="10061" spans="1:25" x14ac:dyDescent="0.25">
      <c r="A10061" t="s">
        <v>422</v>
      </c>
      <c r="B10061" t="s">
        <v>423</v>
      </c>
      <c r="C10061" t="s">
        <v>424</v>
      </c>
      <c r="D10061">
        <v>704</v>
      </c>
      <c r="E10061" t="s">
        <v>502</v>
      </c>
      <c r="F10061" t="s">
        <v>503</v>
      </c>
      <c r="G10061">
        <v>0</v>
      </c>
      <c r="I10061" t="s">
        <v>427</v>
      </c>
      <c r="J10061" t="s">
        <v>428</v>
      </c>
      <c r="K10061" t="s">
        <v>429</v>
      </c>
      <c r="L10061" t="s">
        <v>430</v>
      </c>
      <c r="M10061" t="s">
        <v>431</v>
      </c>
      <c r="N10061" t="s">
        <v>444</v>
      </c>
      <c r="O10061" t="s">
        <v>445</v>
      </c>
      <c r="P10061" t="s">
        <v>268</v>
      </c>
      <c r="Q10061" t="s">
        <v>269</v>
      </c>
      <c r="R10061" t="s">
        <v>434</v>
      </c>
      <c r="S10061" t="s">
        <v>435</v>
      </c>
      <c r="T10061">
        <v>2012</v>
      </c>
      <c r="X10061">
        <v>10044.178238</v>
      </c>
      <c r="Y10061" s="7">
        <f t="shared" si="158"/>
        <v>41061</v>
      </c>
    </row>
    <row r="10062" spans="1:25" x14ac:dyDescent="0.25">
      <c r="A10062" t="s">
        <v>422</v>
      </c>
      <c r="B10062" t="s">
        <v>423</v>
      </c>
      <c r="C10062" t="s">
        <v>424</v>
      </c>
      <c r="D10062">
        <v>704</v>
      </c>
      <c r="E10062" t="s">
        <v>502</v>
      </c>
      <c r="F10062" t="s">
        <v>503</v>
      </c>
      <c r="G10062">
        <v>0</v>
      </c>
      <c r="I10062" t="s">
        <v>427</v>
      </c>
      <c r="J10062" t="s">
        <v>428</v>
      </c>
      <c r="K10062" t="s">
        <v>429</v>
      </c>
      <c r="L10062" t="s">
        <v>430</v>
      </c>
      <c r="M10062" t="s">
        <v>431</v>
      </c>
      <c r="N10062" t="s">
        <v>444</v>
      </c>
      <c r="O10062" t="s">
        <v>445</v>
      </c>
      <c r="P10062" t="s">
        <v>268</v>
      </c>
      <c r="Q10062" t="s">
        <v>269</v>
      </c>
      <c r="R10062" t="s">
        <v>434</v>
      </c>
      <c r="S10062" t="s">
        <v>435</v>
      </c>
      <c r="T10062">
        <v>2015</v>
      </c>
      <c r="X10062">
        <v>14173.600632</v>
      </c>
      <c r="Y10062" s="7">
        <f t="shared" si="158"/>
        <v>42156</v>
      </c>
    </row>
    <row r="10063" spans="1:25" x14ac:dyDescent="0.25">
      <c r="A10063" t="s">
        <v>422</v>
      </c>
      <c r="B10063" t="s">
        <v>423</v>
      </c>
      <c r="C10063" t="s">
        <v>424</v>
      </c>
      <c r="D10063">
        <v>704</v>
      </c>
      <c r="E10063" t="s">
        <v>502</v>
      </c>
      <c r="F10063" t="s">
        <v>503</v>
      </c>
      <c r="G10063">
        <v>0</v>
      </c>
      <c r="I10063" t="s">
        <v>427</v>
      </c>
      <c r="J10063" t="s">
        <v>428</v>
      </c>
      <c r="K10063" t="s">
        <v>429</v>
      </c>
      <c r="L10063" t="s">
        <v>430</v>
      </c>
      <c r="M10063" t="s">
        <v>431</v>
      </c>
      <c r="N10063" t="s">
        <v>444</v>
      </c>
      <c r="O10063" t="s">
        <v>445</v>
      </c>
      <c r="P10063" t="s">
        <v>268</v>
      </c>
      <c r="Q10063" t="s">
        <v>269</v>
      </c>
      <c r="R10063" t="s">
        <v>434</v>
      </c>
      <c r="S10063" t="s">
        <v>435</v>
      </c>
      <c r="T10063">
        <v>2008</v>
      </c>
      <c r="X10063">
        <v>6201.0516740000003</v>
      </c>
      <c r="Y10063" s="7">
        <f t="shared" si="158"/>
        <v>39600</v>
      </c>
    </row>
    <row r="10064" spans="1:25" x14ac:dyDescent="0.25">
      <c r="A10064" t="s">
        <v>422</v>
      </c>
      <c r="B10064" t="s">
        <v>423</v>
      </c>
      <c r="C10064" t="s">
        <v>424</v>
      </c>
      <c r="D10064">
        <v>704</v>
      </c>
      <c r="E10064" t="s">
        <v>502</v>
      </c>
      <c r="F10064" t="s">
        <v>503</v>
      </c>
      <c r="G10064">
        <v>0</v>
      </c>
      <c r="I10064" t="s">
        <v>427</v>
      </c>
      <c r="J10064" t="s">
        <v>428</v>
      </c>
      <c r="K10064" t="s">
        <v>429</v>
      </c>
      <c r="L10064" t="s">
        <v>430</v>
      </c>
      <c r="M10064" t="s">
        <v>431</v>
      </c>
      <c r="N10064" t="s">
        <v>444</v>
      </c>
      <c r="O10064" t="s">
        <v>445</v>
      </c>
      <c r="P10064" t="s">
        <v>268</v>
      </c>
      <c r="Q10064" t="s">
        <v>269</v>
      </c>
      <c r="R10064" t="s">
        <v>434</v>
      </c>
      <c r="S10064" t="s">
        <v>435</v>
      </c>
      <c r="T10064">
        <v>2007</v>
      </c>
      <c r="X10064">
        <v>4139.1601769999997</v>
      </c>
      <c r="Y10064" s="7">
        <f t="shared" si="158"/>
        <v>39234</v>
      </c>
    </row>
    <row r="10065" spans="1:25" x14ac:dyDescent="0.25">
      <c r="A10065" t="s">
        <v>422</v>
      </c>
      <c r="B10065" t="s">
        <v>423</v>
      </c>
      <c r="C10065" t="s">
        <v>424</v>
      </c>
      <c r="D10065">
        <v>704</v>
      </c>
      <c r="E10065" t="s">
        <v>502</v>
      </c>
      <c r="F10065" t="s">
        <v>503</v>
      </c>
      <c r="G10065">
        <v>0</v>
      </c>
      <c r="I10065" t="s">
        <v>427</v>
      </c>
      <c r="J10065" t="s">
        <v>428</v>
      </c>
      <c r="K10065" t="s">
        <v>429</v>
      </c>
      <c r="L10065" t="s">
        <v>430</v>
      </c>
      <c r="M10065" t="s">
        <v>431</v>
      </c>
      <c r="N10065" t="s">
        <v>444</v>
      </c>
      <c r="O10065" t="s">
        <v>445</v>
      </c>
      <c r="P10065" t="s">
        <v>268</v>
      </c>
      <c r="Q10065" t="s">
        <v>269</v>
      </c>
      <c r="R10065" t="s">
        <v>434</v>
      </c>
      <c r="S10065" t="s">
        <v>435</v>
      </c>
      <c r="T10065">
        <v>2009</v>
      </c>
      <c r="X10065">
        <v>4813.8482679999997</v>
      </c>
      <c r="Y10065" s="7">
        <f t="shared" si="158"/>
        <v>39965</v>
      </c>
    </row>
    <row r="10066" spans="1:25" x14ac:dyDescent="0.25">
      <c r="A10066" t="s">
        <v>422</v>
      </c>
      <c r="B10066" t="s">
        <v>423</v>
      </c>
      <c r="C10066" t="s">
        <v>424</v>
      </c>
      <c r="D10066">
        <v>704</v>
      </c>
      <c r="E10066" t="s">
        <v>502</v>
      </c>
      <c r="F10066" t="s">
        <v>503</v>
      </c>
      <c r="G10066">
        <v>0</v>
      </c>
      <c r="I10066" t="s">
        <v>427</v>
      </c>
      <c r="J10066" t="s">
        <v>428</v>
      </c>
      <c r="K10066" t="s">
        <v>429</v>
      </c>
      <c r="L10066" t="s">
        <v>430</v>
      </c>
      <c r="M10066" t="s">
        <v>431</v>
      </c>
      <c r="N10066" t="s">
        <v>444</v>
      </c>
      <c r="O10066" t="s">
        <v>445</v>
      </c>
      <c r="P10066" t="s">
        <v>268</v>
      </c>
      <c r="Q10066" t="s">
        <v>269</v>
      </c>
      <c r="R10066" t="s">
        <v>434</v>
      </c>
      <c r="S10066" t="s">
        <v>435</v>
      </c>
      <c r="T10066">
        <v>2010</v>
      </c>
      <c r="X10066">
        <v>6312.8763600000002</v>
      </c>
      <c r="Y10066" s="7">
        <f t="shared" si="158"/>
        <v>40330</v>
      </c>
    </row>
    <row r="10067" spans="1:25" x14ac:dyDescent="0.25">
      <c r="A10067" t="s">
        <v>422</v>
      </c>
      <c r="B10067" t="s">
        <v>423</v>
      </c>
      <c r="C10067" t="s">
        <v>424</v>
      </c>
      <c r="D10067">
        <v>704</v>
      </c>
      <c r="E10067" t="s">
        <v>502</v>
      </c>
      <c r="F10067" t="s">
        <v>503</v>
      </c>
      <c r="G10067">
        <v>0</v>
      </c>
      <c r="I10067" t="s">
        <v>427</v>
      </c>
      <c r="J10067" t="s">
        <v>428</v>
      </c>
      <c r="K10067" t="s">
        <v>429</v>
      </c>
      <c r="L10067" t="s">
        <v>430</v>
      </c>
      <c r="M10067" t="s">
        <v>431</v>
      </c>
      <c r="N10067" t="s">
        <v>444</v>
      </c>
      <c r="O10067" t="s">
        <v>445</v>
      </c>
      <c r="P10067" t="s">
        <v>268</v>
      </c>
      <c r="Q10067" t="s">
        <v>269</v>
      </c>
      <c r="R10067" t="s">
        <v>434</v>
      </c>
      <c r="S10067" t="s">
        <v>435</v>
      </c>
      <c r="T10067">
        <v>2011</v>
      </c>
      <c r="X10067">
        <v>8579.4699999999993</v>
      </c>
      <c r="Y10067" s="7">
        <f t="shared" si="158"/>
        <v>40695</v>
      </c>
    </row>
    <row r="10068" spans="1:25" x14ac:dyDescent="0.25">
      <c r="A10068" t="s">
        <v>422</v>
      </c>
      <c r="B10068" t="s">
        <v>423</v>
      </c>
      <c r="C10068" t="s">
        <v>424</v>
      </c>
      <c r="D10068">
        <v>704</v>
      </c>
      <c r="E10068" t="s">
        <v>502</v>
      </c>
      <c r="F10068" t="s">
        <v>503</v>
      </c>
      <c r="G10068">
        <v>0</v>
      </c>
      <c r="I10068" t="s">
        <v>427</v>
      </c>
      <c r="J10068" t="s">
        <v>428</v>
      </c>
      <c r="K10068" t="s">
        <v>429</v>
      </c>
      <c r="L10068" t="s">
        <v>430</v>
      </c>
      <c r="M10068" t="s">
        <v>431</v>
      </c>
      <c r="N10068" t="s">
        <v>446</v>
      </c>
      <c r="O10068" t="s">
        <v>447</v>
      </c>
      <c r="P10068" t="s">
        <v>268</v>
      </c>
      <c r="Q10068" t="s">
        <v>269</v>
      </c>
      <c r="R10068" t="s">
        <v>434</v>
      </c>
      <c r="S10068" t="s">
        <v>435</v>
      </c>
      <c r="T10068">
        <v>2019</v>
      </c>
      <c r="X10068">
        <v>22979.356099000001</v>
      </c>
      <c r="Y10068" s="7">
        <f t="shared" si="158"/>
        <v>43647</v>
      </c>
    </row>
    <row r="10069" spans="1:25" x14ac:dyDescent="0.25">
      <c r="A10069" t="s">
        <v>422</v>
      </c>
      <c r="B10069" t="s">
        <v>423</v>
      </c>
      <c r="C10069" t="s">
        <v>424</v>
      </c>
      <c r="D10069">
        <v>704</v>
      </c>
      <c r="E10069" t="s">
        <v>502</v>
      </c>
      <c r="F10069" t="s">
        <v>503</v>
      </c>
      <c r="G10069">
        <v>0</v>
      </c>
      <c r="I10069" t="s">
        <v>427</v>
      </c>
      <c r="J10069" t="s">
        <v>428</v>
      </c>
      <c r="K10069" t="s">
        <v>429</v>
      </c>
      <c r="L10069" t="s">
        <v>430</v>
      </c>
      <c r="M10069" t="s">
        <v>431</v>
      </c>
      <c r="N10069" t="s">
        <v>446</v>
      </c>
      <c r="O10069" t="s">
        <v>447</v>
      </c>
      <c r="P10069" t="s">
        <v>268</v>
      </c>
      <c r="Q10069" t="s">
        <v>269</v>
      </c>
      <c r="R10069" t="s">
        <v>434</v>
      </c>
      <c r="S10069" t="s">
        <v>435</v>
      </c>
      <c r="T10069">
        <v>2018</v>
      </c>
      <c r="X10069">
        <v>20683.140901999999</v>
      </c>
      <c r="Y10069" s="7">
        <f t="shared" si="158"/>
        <v>43282</v>
      </c>
    </row>
    <row r="10070" spans="1:25" x14ac:dyDescent="0.25">
      <c r="A10070" t="s">
        <v>422</v>
      </c>
      <c r="B10070" t="s">
        <v>423</v>
      </c>
      <c r="C10070" t="s">
        <v>424</v>
      </c>
      <c r="D10070">
        <v>704</v>
      </c>
      <c r="E10070" t="s">
        <v>502</v>
      </c>
      <c r="F10070" t="s">
        <v>503</v>
      </c>
      <c r="G10070">
        <v>0</v>
      </c>
      <c r="I10070" t="s">
        <v>427</v>
      </c>
      <c r="J10070" t="s">
        <v>428</v>
      </c>
      <c r="K10070" t="s">
        <v>429</v>
      </c>
      <c r="L10070" t="s">
        <v>430</v>
      </c>
      <c r="M10070" t="s">
        <v>431</v>
      </c>
      <c r="N10070" t="s">
        <v>446</v>
      </c>
      <c r="O10070" t="s">
        <v>447</v>
      </c>
      <c r="P10070" t="s">
        <v>268</v>
      </c>
      <c r="Q10070" t="s">
        <v>269</v>
      </c>
      <c r="R10070" t="s">
        <v>434</v>
      </c>
      <c r="S10070" t="s">
        <v>435</v>
      </c>
      <c r="T10070">
        <v>2006</v>
      </c>
      <c r="X10070">
        <v>3594.729934</v>
      </c>
      <c r="Y10070" s="7">
        <f t="shared" si="158"/>
        <v>38899</v>
      </c>
    </row>
    <row r="10071" spans="1:25" x14ac:dyDescent="0.25">
      <c r="A10071" t="s">
        <v>422</v>
      </c>
      <c r="B10071" t="s">
        <v>423</v>
      </c>
      <c r="C10071" t="s">
        <v>424</v>
      </c>
      <c r="D10071">
        <v>704</v>
      </c>
      <c r="E10071" t="s">
        <v>502</v>
      </c>
      <c r="F10071" t="s">
        <v>503</v>
      </c>
      <c r="G10071">
        <v>0</v>
      </c>
      <c r="I10071" t="s">
        <v>427</v>
      </c>
      <c r="J10071" t="s">
        <v>428</v>
      </c>
      <c r="K10071" t="s">
        <v>429</v>
      </c>
      <c r="L10071" t="s">
        <v>430</v>
      </c>
      <c r="M10071" t="s">
        <v>431</v>
      </c>
      <c r="N10071" t="s">
        <v>446</v>
      </c>
      <c r="O10071" t="s">
        <v>447</v>
      </c>
      <c r="P10071" t="s">
        <v>268</v>
      </c>
      <c r="Q10071" t="s">
        <v>269</v>
      </c>
      <c r="R10071" t="s">
        <v>434</v>
      </c>
      <c r="S10071" t="s">
        <v>435</v>
      </c>
      <c r="T10071">
        <v>2015</v>
      </c>
      <c r="X10071">
        <v>14296.896779000001</v>
      </c>
      <c r="Y10071" s="7">
        <f t="shared" si="158"/>
        <v>42186</v>
      </c>
    </row>
    <row r="10072" spans="1:25" x14ac:dyDescent="0.25">
      <c r="A10072" t="s">
        <v>422</v>
      </c>
      <c r="B10072" t="s">
        <v>423</v>
      </c>
      <c r="C10072" t="s">
        <v>424</v>
      </c>
      <c r="D10072">
        <v>704</v>
      </c>
      <c r="E10072" t="s">
        <v>502</v>
      </c>
      <c r="F10072" t="s">
        <v>503</v>
      </c>
      <c r="G10072">
        <v>0</v>
      </c>
      <c r="I10072" t="s">
        <v>427</v>
      </c>
      <c r="J10072" t="s">
        <v>428</v>
      </c>
      <c r="K10072" t="s">
        <v>429</v>
      </c>
      <c r="L10072" t="s">
        <v>430</v>
      </c>
      <c r="M10072" t="s">
        <v>431</v>
      </c>
      <c r="N10072" t="s">
        <v>446</v>
      </c>
      <c r="O10072" t="s">
        <v>447</v>
      </c>
      <c r="P10072" t="s">
        <v>268</v>
      </c>
      <c r="Q10072" t="s">
        <v>269</v>
      </c>
      <c r="R10072" t="s">
        <v>434</v>
      </c>
      <c r="S10072" t="s">
        <v>435</v>
      </c>
      <c r="T10072">
        <v>2012</v>
      </c>
      <c r="X10072">
        <v>10200.196776000001</v>
      </c>
      <c r="Y10072" s="7">
        <f t="shared" si="158"/>
        <v>41091</v>
      </c>
    </row>
    <row r="10073" spans="1:25" x14ac:dyDescent="0.25">
      <c r="A10073" t="s">
        <v>422</v>
      </c>
      <c r="B10073" t="s">
        <v>423</v>
      </c>
      <c r="C10073" t="s">
        <v>424</v>
      </c>
      <c r="D10073">
        <v>704</v>
      </c>
      <c r="E10073" t="s">
        <v>502</v>
      </c>
      <c r="F10073" t="s">
        <v>503</v>
      </c>
      <c r="G10073">
        <v>0</v>
      </c>
      <c r="I10073" t="s">
        <v>427</v>
      </c>
      <c r="J10073" t="s">
        <v>428</v>
      </c>
      <c r="K10073" t="s">
        <v>429</v>
      </c>
      <c r="L10073" t="s">
        <v>430</v>
      </c>
      <c r="M10073" t="s">
        <v>431</v>
      </c>
      <c r="N10073" t="s">
        <v>446</v>
      </c>
      <c r="O10073" t="s">
        <v>447</v>
      </c>
      <c r="P10073" t="s">
        <v>268</v>
      </c>
      <c r="Q10073" t="s">
        <v>269</v>
      </c>
      <c r="R10073" t="s">
        <v>434</v>
      </c>
      <c r="S10073" t="s">
        <v>435</v>
      </c>
      <c r="T10073">
        <v>2013</v>
      </c>
      <c r="X10073">
        <v>11516.273109</v>
      </c>
      <c r="Y10073" s="7">
        <f t="shared" si="158"/>
        <v>41456</v>
      </c>
    </row>
    <row r="10074" spans="1:25" x14ac:dyDescent="0.25">
      <c r="A10074" t="s">
        <v>422</v>
      </c>
      <c r="B10074" t="s">
        <v>423</v>
      </c>
      <c r="C10074" t="s">
        <v>424</v>
      </c>
      <c r="D10074">
        <v>704</v>
      </c>
      <c r="E10074" t="s">
        <v>502</v>
      </c>
      <c r="F10074" t="s">
        <v>503</v>
      </c>
      <c r="G10074">
        <v>0</v>
      </c>
      <c r="I10074" t="s">
        <v>427</v>
      </c>
      <c r="J10074" t="s">
        <v>428</v>
      </c>
      <c r="K10074" t="s">
        <v>429</v>
      </c>
      <c r="L10074" t="s">
        <v>430</v>
      </c>
      <c r="M10074" t="s">
        <v>431</v>
      </c>
      <c r="N10074" t="s">
        <v>446</v>
      </c>
      <c r="O10074" t="s">
        <v>447</v>
      </c>
      <c r="P10074" t="s">
        <v>268</v>
      </c>
      <c r="Q10074" t="s">
        <v>269</v>
      </c>
      <c r="R10074" t="s">
        <v>434</v>
      </c>
      <c r="S10074" t="s">
        <v>435</v>
      </c>
      <c r="T10074">
        <v>2014</v>
      </c>
      <c r="X10074">
        <v>13086.913348</v>
      </c>
      <c r="Y10074" s="7">
        <f t="shared" si="158"/>
        <v>41821</v>
      </c>
    </row>
    <row r="10075" spans="1:25" x14ac:dyDescent="0.25">
      <c r="A10075" t="s">
        <v>422</v>
      </c>
      <c r="B10075" t="s">
        <v>423</v>
      </c>
      <c r="C10075" t="s">
        <v>424</v>
      </c>
      <c r="D10075">
        <v>704</v>
      </c>
      <c r="E10075" t="s">
        <v>502</v>
      </c>
      <c r="F10075" t="s">
        <v>503</v>
      </c>
      <c r="G10075">
        <v>0</v>
      </c>
      <c r="I10075" t="s">
        <v>427</v>
      </c>
      <c r="J10075" t="s">
        <v>428</v>
      </c>
      <c r="K10075" t="s">
        <v>429</v>
      </c>
      <c r="L10075" t="s">
        <v>430</v>
      </c>
      <c r="M10075" t="s">
        <v>431</v>
      </c>
      <c r="N10075" t="s">
        <v>446</v>
      </c>
      <c r="O10075" t="s">
        <v>447</v>
      </c>
      <c r="P10075" t="s">
        <v>268</v>
      </c>
      <c r="Q10075" t="s">
        <v>269</v>
      </c>
      <c r="R10075" t="s">
        <v>434</v>
      </c>
      <c r="S10075" t="s">
        <v>435</v>
      </c>
      <c r="T10075">
        <v>2016</v>
      </c>
      <c r="X10075">
        <v>14844.819874999999</v>
      </c>
      <c r="Y10075" s="7">
        <f t="shared" si="158"/>
        <v>42552</v>
      </c>
    </row>
    <row r="10076" spans="1:25" x14ac:dyDescent="0.25">
      <c r="A10076" t="s">
        <v>422</v>
      </c>
      <c r="B10076" t="s">
        <v>423</v>
      </c>
      <c r="C10076" t="s">
        <v>424</v>
      </c>
      <c r="D10076">
        <v>704</v>
      </c>
      <c r="E10076" t="s">
        <v>502</v>
      </c>
      <c r="F10076" t="s">
        <v>503</v>
      </c>
      <c r="G10076">
        <v>0</v>
      </c>
      <c r="I10076" t="s">
        <v>427</v>
      </c>
      <c r="J10076" t="s">
        <v>428</v>
      </c>
      <c r="K10076" t="s">
        <v>429</v>
      </c>
      <c r="L10076" t="s">
        <v>430</v>
      </c>
      <c r="M10076" t="s">
        <v>431</v>
      </c>
      <c r="N10076" t="s">
        <v>446</v>
      </c>
      <c r="O10076" t="s">
        <v>447</v>
      </c>
      <c r="P10076" t="s">
        <v>268</v>
      </c>
      <c r="Q10076" t="s">
        <v>269</v>
      </c>
      <c r="R10076" t="s">
        <v>434</v>
      </c>
      <c r="S10076" t="s">
        <v>435</v>
      </c>
      <c r="T10076">
        <v>2017</v>
      </c>
      <c r="X10076">
        <v>17671.704983</v>
      </c>
      <c r="Y10076" s="7">
        <f t="shared" si="158"/>
        <v>42917</v>
      </c>
    </row>
    <row r="10077" spans="1:25" x14ac:dyDescent="0.25">
      <c r="A10077" t="s">
        <v>422</v>
      </c>
      <c r="B10077" t="s">
        <v>423</v>
      </c>
      <c r="C10077" t="s">
        <v>424</v>
      </c>
      <c r="D10077">
        <v>704</v>
      </c>
      <c r="E10077" t="s">
        <v>502</v>
      </c>
      <c r="F10077" t="s">
        <v>503</v>
      </c>
      <c r="G10077">
        <v>0</v>
      </c>
      <c r="I10077" t="s">
        <v>427</v>
      </c>
      <c r="J10077" t="s">
        <v>428</v>
      </c>
      <c r="K10077" t="s">
        <v>429</v>
      </c>
      <c r="L10077" t="s">
        <v>430</v>
      </c>
      <c r="M10077" t="s">
        <v>431</v>
      </c>
      <c r="N10077" t="s">
        <v>446</v>
      </c>
      <c r="O10077" t="s">
        <v>447</v>
      </c>
      <c r="P10077" t="s">
        <v>268</v>
      </c>
      <c r="Q10077" t="s">
        <v>269</v>
      </c>
      <c r="R10077" t="s">
        <v>434</v>
      </c>
      <c r="S10077" t="s">
        <v>435</v>
      </c>
      <c r="T10077">
        <v>2007</v>
      </c>
      <c r="X10077">
        <v>4246.5944330000002</v>
      </c>
      <c r="Y10077" s="7">
        <f t="shared" si="158"/>
        <v>39264</v>
      </c>
    </row>
    <row r="10078" spans="1:25" x14ac:dyDescent="0.25">
      <c r="A10078" t="s">
        <v>422</v>
      </c>
      <c r="B10078" t="s">
        <v>423</v>
      </c>
      <c r="C10078" t="s">
        <v>424</v>
      </c>
      <c r="D10078">
        <v>704</v>
      </c>
      <c r="E10078" t="s">
        <v>502</v>
      </c>
      <c r="F10078" t="s">
        <v>503</v>
      </c>
      <c r="G10078">
        <v>0</v>
      </c>
      <c r="I10078" t="s">
        <v>427</v>
      </c>
      <c r="J10078" t="s">
        <v>428</v>
      </c>
      <c r="K10078" t="s">
        <v>429</v>
      </c>
      <c r="L10078" t="s">
        <v>430</v>
      </c>
      <c r="M10078" t="s">
        <v>431</v>
      </c>
      <c r="N10078" t="s">
        <v>446</v>
      </c>
      <c r="O10078" t="s">
        <v>447</v>
      </c>
      <c r="P10078" t="s">
        <v>268</v>
      </c>
      <c r="Q10078" t="s">
        <v>269</v>
      </c>
      <c r="R10078" t="s">
        <v>434</v>
      </c>
      <c r="S10078" t="s">
        <v>435</v>
      </c>
      <c r="T10078">
        <v>2008</v>
      </c>
      <c r="X10078">
        <v>6614</v>
      </c>
      <c r="Y10078" s="7">
        <f t="shared" si="158"/>
        <v>39630</v>
      </c>
    </row>
    <row r="10079" spans="1:25" x14ac:dyDescent="0.25">
      <c r="A10079" t="s">
        <v>422</v>
      </c>
      <c r="B10079" t="s">
        <v>423</v>
      </c>
      <c r="C10079" t="s">
        <v>424</v>
      </c>
      <c r="D10079">
        <v>704</v>
      </c>
      <c r="E10079" t="s">
        <v>502</v>
      </c>
      <c r="F10079" t="s">
        <v>503</v>
      </c>
      <c r="G10079">
        <v>0</v>
      </c>
      <c r="I10079" t="s">
        <v>427</v>
      </c>
      <c r="J10079" t="s">
        <v>428</v>
      </c>
      <c r="K10079" t="s">
        <v>429</v>
      </c>
      <c r="L10079" t="s">
        <v>430</v>
      </c>
      <c r="M10079" t="s">
        <v>431</v>
      </c>
      <c r="N10079" t="s">
        <v>446</v>
      </c>
      <c r="O10079" t="s">
        <v>447</v>
      </c>
      <c r="P10079" t="s">
        <v>268</v>
      </c>
      <c r="Q10079" t="s">
        <v>269</v>
      </c>
      <c r="R10079" t="s">
        <v>434</v>
      </c>
      <c r="S10079" t="s">
        <v>435</v>
      </c>
      <c r="T10079">
        <v>2011</v>
      </c>
      <c r="X10079">
        <v>9403.0959999999995</v>
      </c>
      <c r="Y10079" s="7">
        <f t="shared" si="158"/>
        <v>40725</v>
      </c>
    </row>
    <row r="10080" spans="1:25" x14ac:dyDescent="0.25">
      <c r="A10080" t="s">
        <v>422</v>
      </c>
      <c r="B10080" t="s">
        <v>423</v>
      </c>
      <c r="C10080" t="s">
        <v>424</v>
      </c>
      <c r="D10080">
        <v>704</v>
      </c>
      <c r="E10080" t="s">
        <v>502</v>
      </c>
      <c r="F10080" t="s">
        <v>503</v>
      </c>
      <c r="G10080">
        <v>0</v>
      </c>
      <c r="I10080" t="s">
        <v>427</v>
      </c>
      <c r="J10080" t="s">
        <v>428</v>
      </c>
      <c r="K10080" t="s">
        <v>429</v>
      </c>
      <c r="L10080" t="s">
        <v>430</v>
      </c>
      <c r="M10080" t="s">
        <v>431</v>
      </c>
      <c r="N10080" t="s">
        <v>446</v>
      </c>
      <c r="O10080" t="s">
        <v>447</v>
      </c>
      <c r="P10080" t="s">
        <v>268</v>
      </c>
      <c r="Q10080" t="s">
        <v>269</v>
      </c>
      <c r="R10080" t="s">
        <v>434</v>
      </c>
      <c r="S10080" t="s">
        <v>435</v>
      </c>
      <c r="T10080">
        <v>2010</v>
      </c>
      <c r="X10080">
        <v>6078.6563980000001</v>
      </c>
      <c r="Y10080" s="7">
        <f t="shared" si="158"/>
        <v>40360</v>
      </c>
    </row>
    <row r="10081" spans="1:25" x14ac:dyDescent="0.25">
      <c r="A10081" t="s">
        <v>422</v>
      </c>
      <c r="B10081" t="s">
        <v>423</v>
      </c>
      <c r="C10081" t="s">
        <v>424</v>
      </c>
      <c r="D10081">
        <v>704</v>
      </c>
      <c r="E10081" t="s">
        <v>502</v>
      </c>
      <c r="F10081" t="s">
        <v>503</v>
      </c>
      <c r="G10081">
        <v>0</v>
      </c>
      <c r="I10081" t="s">
        <v>427</v>
      </c>
      <c r="J10081" t="s">
        <v>428</v>
      </c>
      <c r="K10081" t="s">
        <v>429</v>
      </c>
      <c r="L10081" t="s">
        <v>430</v>
      </c>
      <c r="M10081" t="s">
        <v>431</v>
      </c>
      <c r="N10081" t="s">
        <v>446</v>
      </c>
      <c r="O10081" t="s">
        <v>447</v>
      </c>
      <c r="P10081" t="s">
        <v>268</v>
      </c>
      <c r="Q10081" t="s">
        <v>269</v>
      </c>
      <c r="R10081" t="s">
        <v>434</v>
      </c>
      <c r="S10081" t="s">
        <v>435</v>
      </c>
      <c r="T10081">
        <v>2009</v>
      </c>
      <c r="X10081">
        <v>4807.2210379999997</v>
      </c>
      <c r="Y10081" s="7">
        <f t="shared" si="158"/>
        <v>39995</v>
      </c>
    </row>
    <row r="10082" spans="1:25" x14ac:dyDescent="0.25">
      <c r="A10082" t="s">
        <v>422</v>
      </c>
      <c r="B10082" t="s">
        <v>423</v>
      </c>
      <c r="C10082" t="s">
        <v>424</v>
      </c>
      <c r="D10082">
        <v>704</v>
      </c>
      <c r="E10082" t="s">
        <v>502</v>
      </c>
      <c r="F10082" t="s">
        <v>503</v>
      </c>
      <c r="G10082">
        <v>0</v>
      </c>
      <c r="I10082" t="s">
        <v>427</v>
      </c>
      <c r="J10082" t="s">
        <v>428</v>
      </c>
      <c r="K10082" t="s">
        <v>429</v>
      </c>
      <c r="L10082" t="s">
        <v>430</v>
      </c>
      <c r="M10082" t="s">
        <v>431</v>
      </c>
      <c r="N10082" t="s">
        <v>448</v>
      </c>
      <c r="O10082" t="s">
        <v>449</v>
      </c>
      <c r="P10082" t="s">
        <v>268</v>
      </c>
      <c r="Q10082" t="s">
        <v>269</v>
      </c>
      <c r="R10082" t="s">
        <v>434</v>
      </c>
      <c r="S10082" t="s">
        <v>435</v>
      </c>
      <c r="T10082">
        <v>2018</v>
      </c>
      <c r="X10082">
        <v>23443.70321</v>
      </c>
      <c r="Y10082" s="7">
        <f t="shared" si="158"/>
        <v>43313</v>
      </c>
    </row>
    <row r="10083" spans="1:25" x14ac:dyDescent="0.25">
      <c r="A10083" t="s">
        <v>422</v>
      </c>
      <c r="B10083" t="s">
        <v>423</v>
      </c>
      <c r="C10083" t="s">
        <v>424</v>
      </c>
      <c r="D10083">
        <v>704</v>
      </c>
      <c r="E10083" t="s">
        <v>502</v>
      </c>
      <c r="F10083" t="s">
        <v>503</v>
      </c>
      <c r="G10083">
        <v>0</v>
      </c>
      <c r="I10083" t="s">
        <v>427</v>
      </c>
      <c r="J10083" t="s">
        <v>428</v>
      </c>
      <c r="K10083" t="s">
        <v>429</v>
      </c>
      <c r="L10083" t="s">
        <v>430</v>
      </c>
      <c r="M10083" t="s">
        <v>431</v>
      </c>
      <c r="N10083" t="s">
        <v>448</v>
      </c>
      <c r="O10083" t="s">
        <v>449</v>
      </c>
      <c r="P10083" t="s">
        <v>268</v>
      </c>
      <c r="Q10083" t="s">
        <v>269</v>
      </c>
      <c r="R10083" t="s">
        <v>434</v>
      </c>
      <c r="S10083" t="s">
        <v>435</v>
      </c>
      <c r="T10083">
        <v>2019</v>
      </c>
      <c r="X10083">
        <v>25884.738434999999</v>
      </c>
      <c r="Y10083" s="7">
        <f t="shared" si="158"/>
        <v>43678</v>
      </c>
    </row>
    <row r="10084" spans="1:25" x14ac:dyDescent="0.25">
      <c r="A10084" t="s">
        <v>422</v>
      </c>
      <c r="B10084" t="s">
        <v>423</v>
      </c>
      <c r="C10084" t="s">
        <v>424</v>
      </c>
      <c r="D10084">
        <v>704</v>
      </c>
      <c r="E10084" t="s">
        <v>502</v>
      </c>
      <c r="F10084" t="s">
        <v>503</v>
      </c>
      <c r="G10084">
        <v>0</v>
      </c>
      <c r="I10084" t="s">
        <v>427</v>
      </c>
      <c r="J10084" t="s">
        <v>428</v>
      </c>
      <c r="K10084" t="s">
        <v>429</v>
      </c>
      <c r="L10084" t="s">
        <v>430</v>
      </c>
      <c r="M10084" t="s">
        <v>431</v>
      </c>
      <c r="N10084" t="s">
        <v>448</v>
      </c>
      <c r="O10084" t="s">
        <v>449</v>
      </c>
      <c r="P10084" t="s">
        <v>268</v>
      </c>
      <c r="Q10084" t="s">
        <v>269</v>
      </c>
      <c r="R10084" t="s">
        <v>434</v>
      </c>
      <c r="S10084" t="s">
        <v>435</v>
      </c>
      <c r="T10084">
        <v>2006</v>
      </c>
      <c r="X10084">
        <v>3753.7438320000001</v>
      </c>
      <c r="Y10084" s="7">
        <f t="shared" si="158"/>
        <v>38930</v>
      </c>
    </row>
    <row r="10085" spans="1:25" x14ac:dyDescent="0.25">
      <c r="A10085" t="s">
        <v>422</v>
      </c>
      <c r="B10085" t="s">
        <v>423</v>
      </c>
      <c r="C10085" t="s">
        <v>424</v>
      </c>
      <c r="D10085">
        <v>704</v>
      </c>
      <c r="E10085" t="s">
        <v>502</v>
      </c>
      <c r="F10085" t="s">
        <v>503</v>
      </c>
      <c r="G10085">
        <v>0</v>
      </c>
      <c r="I10085" t="s">
        <v>427</v>
      </c>
      <c r="J10085" t="s">
        <v>428</v>
      </c>
      <c r="K10085" t="s">
        <v>429</v>
      </c>
      <c r="L10085" t="s">
        <v>430</v>
      </c>
      <c r="M10085" t="s">
        <v>431</v>
      </c>
      <c r="N10085" t="s">
        <v>448</v>
      </c>
      <c r="O10085" t="s">
        <v>449</v>
      </c>
      <c r="P10085" t="s">
        <v>268</v>
      </c>
      <c r="Q10085" t="s">
        <v>269</v>
      </c>
      <c r="R10085" t="s">
        <v>434</v>
      </c>
      <c r="S10085" t="s">
        <v>435</v>
      </c>
      <c r="T10085">
        <v>2017</v>
      </c>
      <c r="X10085">
        <v>19812.519299</v>
      </c>
      <c r="Y10085" s="7">
        <f t="shared" si="158"/>
        <v>42948</v>
      </c>
    </row>
    <row r="10086" spans="1:25" x14ac:dyDescent="0.25">
      <c r="A10086" t="s">
        <v>422</v>
      </c>
      <c r="B10086" t="s">
        <v>423</v>
      </c>
      <c r="C10086" t="s">
        <v>424</v>
      </c>
      <c r="D10086">
        <v>704</v>
      </c>
      <c r="E10086" t="s">
        <v>502</v>
      </c>
      <c r="F10086" t="s">
        <v>503</v>
      </c>
      <c r="G10086">
        <v>0</v>
      </c>
      <c r="I10086" t="s">
        <v>427</v>
      </c>
      <c r="J10086" t="s">
        <v>428</v>
      </c>
      <c r="K10086" t="s">
        <v>429</v>
      </c>
      <c r="L10086" t="s">
        <v>430</v>
      </c>
      <c r="M10086" t="s">
        <v>431</v>
      </c>
      <c r="N10086" t="s">
        <v>448</v>
      </c>
      <c r="O10086" t="s">
        <v>449</v>
      </c>
      <c r="P10086" t="s">
        <v>268</v>
      </c>
      <c r="Q10086" t="s">
        <v>269</v>
      </c>
      <c r="R10086" t="s">
        <v>434</v>
      </c>
      <c r="S10086" t="s">
        <v>435</v>
      </c>
      <c r="T10086">
        <v>2016</v>
      </c>
      <c r="X10086">
        <v>16099.489159000001</v>
      </c>
      <c r="Y10086" s="7">
        <f t="shared" si="158"/>
        <v>42583</v>
      </c>
    </row>
    <row r="10087" spans="1:25" x14ac:dyDescent="0.25">
      <c r="A10087" t="s">
        <v>422</v>
      </c>
      <c r="B10087" t="s">
        <v>423</v>
      </c>
      <c r="C10087" t="s">
        <v>424</v>
      </c>
      <c r="D10087">
        <v>704</v>
      </c>
      <c r="E10087" t="s">
        <v>502</v>
      </c>
      <c r="F10087" t="s">
        <v>503</v>
      </c>
      <c r="G10087">
        <v>0</v>
      </c>
      <c r="I10087" t="s">
        <v>427</v>
      </c>
      <c r="J10087" t="s">
        <v>428</v>
      </c>
      <c r="K10087" t="s">
        <v>429</v>
      </c>
      <c r="L10087" t="s">
        <v>430</v>
      </c>
      <c r="M10087" t="s">
        <v>431</v>
      </c>
      <c r="N10087" t="s">
        <v>448</v>
      </c>
      <c r="O10087" t="s">
        <v>449</v>
      </c>
      <c r="P10087" t="s">
        <v>268</v>
      </c>
      <c r="Q10087" t="s">
        <v>269</v>
      </c>
      <c r="R10087" t="s">
        <v>434</v>
      </c>
      <c r="S10087" t="s">
        <v>435</v>
      </c>
      <c r="T10087">
        <v>2014</v>
      </c>
      <c r="X10087">
        <v>13241.462845</v>
      </c>
      <c r="Y10087" s="7">
        <f t="shared" si="158"/>
        <v>41852</v>
      </c>
    </row>
    <row r="10088" spans="1:25" x14ac:dyDescent="0.25">
      <c r="A10088" t="s">
        <v>422</v>
      </c>
      <c r="B10088" t="s">
        <v>423</v>
      </c>
      <c r="C10088" t="s">
        <v>424</v>
      </c>
      <c r="D10088">
        <v>704</v>
      </c>
      <c r="E10088" t="s">
        <v>502</v>
      </c>
      <c r="F10088" t="s">
        <v>503</v>
      </c>
      <c r="G10088">
        <v>0</v>
      </c>
      <c r="I10088" t="s">
        <v>427</v>
      </c>
      <c r="J10088" t="s">
        <v>428</v>
      </c>
      <c r="K10088" t="s">
        <v>429</v>
      </c>
      <c r="L10088" t="s">
        <v>430</v>
      </c>
      <c r="M10088" t="s">
        <v>431</v>
      </c>
      <c r="N10088" t="s">
        <v>448</v>
      </c>
      <c r="O10088" t="s">
        <v>449</v>
      </c>
      <c r="P10088" t="s">
        <v>268</v>
      </c>
      <c r="Q10088" t="s">
        <v>269</v>
      </c>
      <c r="R10088" t="s">
        <v>434</v>
      </c>
      <c r="S10088" t="s">
        <v>435</v>
      </c>
      <c r="T10088">
        <v>2013</v>
      </c>
      <c r="X10088">
        <v>11792.091974000001</v>
      </c>
      <c r="Y10088" s="7">
        <f t="shared" si="158"/>
        <v>41487</v>
      </c>
    </row>
    <row r="10089" spans="1:25" x14ac:dyDescent="0.25">
      <c r="A10089" t="s">
        <v>422</v>
      </c>
      <c r="B10089" t="s">
        <v>423</v>
      </c>
      <c r="C10089" t="s">
        <v>424</v>
      </c>
      <c r="D10089">
        <v>704</v>
      </c>
      <c r="E10089" t="s">
        <v>502</v>
      </c>
      <c r="F10089" t="s">
        <v>503</v>
      </c>
      <c r="G10089">
        <v>0</v>
      </c>
      <c r="I10089" t="s">
        <v>427</v>
      </c>
      <c r="J10089" t="s">
        <v>428</v>
      </c>
      <c r="K10089" t="s">
        <v>429</v>
      </c>
      <c r="L10089" t="s">
        <v>430</v>
      </c>
      <c r="M10089" t="s">
        <v>431</v>
      </c>
      <c r="N10089" t="s">
        <v>448</v>
      </c>
      <c r="O10089" t="s">
        <v>449</v>
      </c>
      <c r="P10089" t="s">
        <v>268</v>
      </c>
      <c r="Q10089" t="s">
        <v>269</v>
      </c>
      <c r="R10089" t="s">
        <v>434</v>
      </c>
      <c r="S10089" t="s">
        <v>435</v>
      </c>
      <c r="T10089">
        <v>2012</v>
      </c>
      <c r="X10089">
        <v>10322.623223000001</v>
      </c>
      <c r="Y10089" s="7">
        <f t="shared" si="158"/>
        <v>41122</v>
      </c>
    </row>
    <row r="10090" spans="1:25" x14ac:dyDescent="0.25">
      <c r="A10090" t="s">
        <v>422</v>
      </c>
      <c r="B10090" t="s">
        <v>423</v>
      </c>
      <c r="C10090" t="s">
        <v>424</v>
      </c>
      <c r="D10090">
        <v>704</v>
      </c>
      <c r="E10090" t="s">
        <v>502</v>
      </c>
      <c r="F10090" t="s">
        <v>503</v>
      </c>
      <c r="G10090">
        <v>0</v>
      </c>
      <c r="I10090" t="s">
        <v>427</v>
      </c>
      <c r="J10090" t="s">
        <v>428</v>
      </c>
      <c r="K10090" t="s">
        <v>429</v>
      </c>
      <c r="L10090" t="s">
        <v>430</v>
      </c>
      <c r="M10090" t="s">
        <v>431</v>
      </c>
      <c r="N10090" t="s">
        <v>448</v>
      </c>
      <c r="O10090" t="s">
        <v>449</v>
      </c>
      <c r="P10090" t="s">
        <v>268</v>
      </c>
      <c r="Q10090" t="s">
        <v>269</v>
      </c>
      <c r="R10090" t="s">
        <v>434</v>
      </c>
      <c r="S10090" t="s">
        <v>435</v>
      </c>
      <c r="T10090">
        <v>2015</v>
      </c>
      <c r="X10090">
        <v>14395.559246999999</v>
      </c>
      <c r="Y10090" s="7">
        <f t="shared" si="158"/>
        <v>42217</v>
      </c>
    </row>
    <row r="10091" spans="1:25" x14ac:dyDescent="0.25">
      <c r="A10091" t="s">
        <v>422</v>
      </c>
      <c r="B10091" t="s">
        <v>423</v>
      </c>
      <c r="C10091" t="s">
        <v>424</v>
      </c>
      <c r="D10091">
        <v>704</v>
      </c>
      <c r="E10091" t="s">
        <v>502</v>
      </c>
      <c r="F10091" t="s">
        <v>503</v>
      </c>
      <c r="G10091">
        <v>0</v>
      </c>
      <c r="I10091" t="s">
        <v>427</v>
      </c>
      <c r="J10091" t="s">
        <v>428</v>
      </c>
      <c r="K10091" t="s">
        <v>429</v>
      </c>
      <c r="L10091" t="s">
        <v>430</v>
      </c>
      <c r="M10091" t="s">
        <v>431</v>
      </c>
      <c r="N10091" t="s">
        <v>448</v>
      </c>
      <c r="O10091" t="s">
        <v>449</v>
      </c>
      <c r="P10091" t="s">
        <v>268</v>
      </c>
      <c r="Q10091" t="s">
        <v>269</v>
      </c>
      <c r="R10091" t="s">
        <v>434</v>
      </c>
      <c r="S10091" t="s">
        <v>435</v>
      </c>
      <c r="T10091">
        <v>2008</v>
      </c>
      <c r="X10091">
        <v>6071.6262569999999</v>
      </c>
      <c r="Y10091" s="7">
        <f t="shared" si="158"/>
        <v>39661</v>
      </c>
    </row>
    <row r="10092" spans="1:25" x14ac:dyDescent="0.25">
      <c r="A10092" t="s">
        <v>422</v>
      </c>
      <c r="B10092" t="s">
        <v>423</v>
      </c>
      <c r="C10092" t="s">
        <v>424</v>
      </c>
      <c r="D10092">
        <v>704</v>
      </c>
      <c r="E10092" t="s">
        <v>502</v>
      </c>
      <c r="F10092" t="s">
        <v>503</v>
      </c>
      <c r="G10092">
        <v>0</v>
      </c>
      <c r="I10092" t="s">
        <v>427</v>
      </c>
      <c r="J10092" t="s">
        <v>428</v>
      </c>
      <c r="K10092" t="s">
        <v>429</v>
      </c>
      <c r="L10092" t="s">
        <v>430</v>
      </c>
      <c r="M10092" t="s">
        <v>431</v>
      </c>
      <c r="N10092" t="s">
        <v>448</v>
      </c>
      <c r="O10092" t="s">
        <v>449</v>
      </c>
      <c r="P10092" t="s">
        <v>268</v>
      </c>
      <c r="Q10092" t="s">
        <v>269</v>
      </c>
      <c r="R10092" t="s">
        <v>434</v>
      </c>
      <c r="S10092" t="s">
        <v>435</v>
      </c>
      <c r="T10092">
        <v>2007</v>
      </c>
      <c r="X10092">
        <v>4337.7102910000003</v>
      </c>
      <c r="Y10092" s="7">
        <f t="shared" si="158"/>
        <v>39295</v>
      </c>
    </row>
    <row r="10093" spans="1:25" x14ac:dyDescent="0.25">
      <c r="A10093" t="s">
        <v>422</v>
      </c>
      <c r="B10093" t="s">
        <v>423</v>
      </c>
      <c r="C10093" t="s">
        <v>424</v>
      </c>
      <c r="D10093">
        <v>704</v>
      </c>
      <c r="E10093" t="s">
        <v>502</v>
      </c>
      <c r="F10093" t="s">
        <v>503</v>
      </c>
      <c r="G10093">
        <v>0</v>
      </c>
      <c r="I10093" t="s">
        <v>427</v>
      </c>
      <c r="J10093" t="s">
        <v>428</v>
      </c>
      <c r="K10093" t="s">
        <v>429</v>
      </c>
      <c r="L10093" t="s">
        <v>430</v>
      </c>
      <c r="M10093" t="s">
        <v>431</v>
      </c>
      <c r="N10093" t="s">
        <v>448</v>
      </c>
      <c r="O10093" t="s">
        <v>449</v>
      </c>
      <c r="P10093" t="s">
        <v>268</v>
      </c>
      <c r="Q10093" t="s">
        <v>269</v>
      </c>
      <c r="R10093" t="s">
        <v>434</v>
      </c>
      <c r="S10093" t="s">
        <v>435</v>
      </c>
      <c r="T10093">
        <v>2009</v>
      </c>
      <c r="X10093">
        <v>4621.4580859999996</v>
      </c>
      <c r="Y10093" s="7">
        <f t="shared" si="158"/>
        <v>40026</v>
      </c>
    </row>
    <row r="10094" spans="1:25" x14ac:dyDescent="0.25">
      <c r="A10094" t="s">
        <v>422</v>
      </c>
      <c r="B10094" t="s">
        <v>423</v>
      </c>
      <c r="C10094" t="s">
        <v>424</v>
      </c>
      <c r="D10094">
        <v>704</v>
      </c>
      <c r="E10094" t="s">
        <v>502</v>
      </c>
      <c r="F10094" t="s">
        <v>503</v>
      </c>
      <c r="G10094">
        <v>0</v>
      </c>
      <c r="I10094" t="s">
        <v>427</v>
      </c>
      <c r="J10094" t="s">
        <v>428</v>
      </c>
      <c r="K10094" t="s">
        <v>429</v>
      </c>
      <c r="L10094" t="s">
        <v>430</v>
      </c>
      <c r="M10094" t="s">
        <v>431</v>
      </c>
      <c r="N10094" t="s">
        <v>448</v>
      </c>
      <c r="O10094" t="s">
        <v>449</v>
      </c>
      <c r="P10094" t="s">
        <v>268</v>
      </c>
      <c r="Q10094" t="s">
        <v>269</v>
      </c>
      <c r="R10094" t="s">
        <v>434</v>
      </c>
      <c r="S10094" t="s">
        <v>435</v>
      </c>
      <c r="T10094">
        <v>2011</v>
      </c>
      <c r="X10094">
        <v>9399.7950000000001</v>
      </c>
      <c r="Y10094" s="7">
        <f t="shared" si="158"/>
        <v>40756</v>
      </c>
    </row>
    <row r="10095" spans="1:25" x14ac:dyDescent="0.25">
      <c r="A10095" t="s">
        <v>422</v>
      </c>
      <c r="B10095" t="s">
        <v>423</v>
      </c>
      <c r="C10095" t="s">
        <v>424</v>
      </c>
      <c r="D10095">
        <v>704</v>
      </c>
      <c r="E10095" t="s">
        <v>502</v>
      </c>
      <c r="F10095" t="s">
        <v>503</v>
      </c>
      <c r="G10095">
        <v>0</v>
      </c>
      <c r="I10095" t="s">
        <v>427</v>
      </c>
      <c r="J10095" t="s">
        <v>428</v>
      </c>
      <c r="K10095" t="s">
        <v>429</v>
      </c>
      <c r="L10095" t="s">
        <v>430</v>
      </c>
      <c r="M10095" t="s">
        <v>431</v>
      </c>
      <c r="N10095" t="s">
        <v>448</v>
      </c>
      <c r="O10095" t="s">
        <v>449</v>
      </c>
      <c r="P10095" t="s">
        <v>268</v>
      </c>
      <c r="Q10095" t="s">
        <v>269</v>
      </c>
      <c r="R10095" t="s">
        <v>434</v>
      </c>
      <c r="S10095" t="s">
        <v>435</v>
      </c>
      <c r="T10095">
        <v>2010</v>
      </c>
      <c r="X10095">
        <v>6935.4463859999996</v>
      </c>
      <c r="Y10095" s="7">
        <f t="shared" si="158"/>
        <v>40391</v>
      </c>
    </row>
    <row r="10096" spans="1:25" x14ac:dyDescent="0.25">
      <c r="A10096" t="s">
        <v>422</v>
      </c>
      <c r="B10096" t="s">
        <v>423</v>
      </c>
      <c r="C10096" t="s">
        <v>424</v>
      </c>
      <c r="D10096">
        <v>704</v>
      </c>
      <c r="E10096" t="s">
        <v>502</v>
      </c>
      <c r="F10096" t="s">
        <v>503</v>
      </c>
      <c r="G10096">
        <v>0</v>
      </c>
      <c r="I10096" t="s">
        <v>427</v>
      </c>
      <c r="J10096" t="s">
        <v>428</v>
      </c>
      <c r="K10096" t="s">
        <v>429</v>
      </c>
      <c r="L10096" t="s">
        <v>430</v>
      </c>
      <c r="M10096" t="s">
        <v>431</v>
      </c>
      <c r="N10096" t="s">
        <v>450</v>
      </c>
      <c r="O10096" t="s">
        <v>451</v>
      </c>
      <c r="P10096" t="s">
        <v>268</v>
      </c>
      <c r="Q10096" t="s">
        <v>269</v>
      </c>
      <c r="R10096" t="s">
        <v>434</v>
      </c>
      <c r="S10096" t="s">
        <v>435</v>
      </c>
      <c r="T10096">
        <v>2018</v>
      </c>
      <c r="X10096">
        <v>21102.972742999998</v>
      </c>
      <c r="Y10096" s="7">
        <f t="shared" si="158"/>
        <v>43344</v>
      </c>
    </row>
    <row r="10097" spans="1:25" x14ac:dyDescent="0.25">
      <c r="A10097" t="s">
        <v>422</v>
      </c>
      <c r="B10097" t="s">
        <v>423</v>
      </c>
      <c r="C10097" t="s">
        <v>424</v>
      </c>
      <c r="D10097">
        <v>704</v>
      </c>
      <c r="E10097" t="s">
        <v>502</v>
      </c>
      <c r="F10097" t="s">
        <v>503</v>
      </c>
      <c r="G10097">
        <v>0</v>
      </c>
      <c r="I10097" t="s">
        <v>427</v>
      </c>
      <c r="J10097" t="s">
        <v>428</v>
      </c>
      <c r="K10097" t="s">
        <v>429</v>
      </c>
      <c r="L10097" t="s">
        <v>430</v>
      </c>
      <c r="M10097" t="s">
        <v>431</v>
      </c>
      <c r="N10097" t="s">
        <v>450</v>
      </c>
      <c r="O10097" t="s">
        <v>451</v>
      </c>
      <c r="P10097" t="s">
        <v>268</v>
      </c>
      <c r="Q10097" t="s">
        <v>269</v>
      </c>
      <c r="R10097" t="s">
        <v>434</v>
      </c>
      <c r="S10097" t="s">
        <v>435</v>
      </c>
      <c r="T10097">
        <v>2019</v>
      </c>
      <c r="X10097">
        <v>23357.016134000001</v>
      </c>
      <c r="Y10097" s="7">
        <f t="shared" si="158"/>
        <v>43709</v>
      </c>
    </row>
    <row r="10098" spans="1:25" x14ac:dyDescent="0.25">
      <c r="A10098" t="s">
        <v>422</v>
      </c>
      <c r="B10098" t="s">
        <v>423</v>
      </c>
      <c r="C10098" t="s">
        <v>424</v>
      </c>
      <c r="D10098">
        <v>704</v>
      </c>
      <c r="E10098" t="s">
        <v>502</v>
      </c>
      <c r="F10098" t="s">
        <v>503</v>
      </c>
      <c r="G10098">
        <v>0</v>
      </c>
      <c r="I10098" t="s">
        <v>427</v>
      </c>
      <c r="J10098" t="s">
        <v>428</v>
      </c>
      <c r="K10098" t="s">
        <v>429</v>
      </c>
      <c r="L10098" t="s">
        <v>430</v>
      </c>
      <c r="M10098" t="s">
        <v>431</v>
      </c>
      <c r="N10098" t="s">
        <v>450</v>
      </c>
      <c r="O10098" t="s">
        <v>451</v>
      </c>
      <c r="P10098" t="s">
        <v>268</v>
      </c>
      <c r="Q10098" t="s">
        <v>269</v>
      </c>
      <c r="R10098" t="s">
        <v>434</v>
      </c>
      <c r="S10098" t="s">
        <v>435</v>
      </c>
      <c r="T10098">
        <v>2006</v>
      </c>
      <c r="X10098">
        <v>3329.9666339999999</v>
      </c>
      <c r="Y10098" s="7">
        <f t="shared" si="158"/>
        <v>38961</v>
      </c>
    </row>
    <row r="10099" spans="1:25" x14ac:dyDescent="0.25">
      <c r="A10099" t="s">
        <v>422</v>
      </c>
      <c r="B10099" t="s">
        <v>423</v>
      </c>
      <c r="C10099" t="s">
        <v>424</v>
      </c>
      <c r="D10099">
        <v>704</v>
      </c>
      <c r="E10099" t="s">
        <v>502</v>
      </c>
      <c r="F10099" t="s">
        <v>503</v>
      </c>
      <c r="G10099">
        <v>0</v>
      </c>
      <c r="I10099" t="s">
        <v>427</v>
      </c>
      <c r="J10099" t="s">
        <v>428</v>
      </c>
      <c r="K10099" t="s">
        <v>429</v>
      </c>
      <c r="L10099" t="s">
        <v>430</v>
      </c>
      <c r="M10099" t="s">
        <v>431</v>
      </c>
      <c r="N10099" t="s">
        <v>450</v>
      </c>
      <c r="O10099" t="s">
        <v>451</v>
      </c>
      <c r="P10099" t="s">
        <v>268</v>
      </c>
      <c r="Q10099" t="s">
        <v>269</v>
      </c>
      <c r="R10099" t="s">
        <v>434</v>
      </c>
      <c r="S10099" t="s">
        <v>435</v>
      </c>
      <c r="T10099">
        <v>2012</v>
      </c>
      <c r="X10099">
        <v>9413.4831740000009</v>
      </c>
      <c r="Y10099" s="7">
        <f t="shared" si="158"/>
        <v>41153</v>
      </c>
    </row>
    <row r="10100" spans="1:25" x14ac:dyDescent="0.25">
      <c r="A10100" t="s">
        <v>422</v>
      </c>
      <c r="B10100" t="s">
        <v>423</v>
      </c>
      <c r="C10100" t="s">
        <v>424</v>
      </c>
      <c r="D10100">
        <v>704</v>
      </c>
      <c r="E10100" t="s">
        <v>502</v>
      </c>
      <c r="F10100" t="s">
        <v>503</v>
      </c>
      <c r="G10100">
        <v>0</v>
      </c>
      <c r="I10100" t="s">
        <v>427</v>
      </c>
      <c r="J10100" t="s">
        <v>428</v>
      </c>
      <c r="K10100" t="s">
        <v>429</v>
      </c>
      <c r="L10100" t="s">
        <v>430</v>
      </c>
      <c r="M10100" t="s">
        <v>431</v>
      </c>
      <c r="N10100" t="s">
        <v>450</v>
      </c>
      <c r="O10100" t="s">
        <v>451</v>
      </c>
      <c r="P10100" t="s">
        <v>268</v>
      </c>
      <c r="Q10100" t="s">
        <v>269</v>
      </c>
      <c r="R10100" t="s">
        <v>434</v>
      </c>
      <c r="S10100" t="s">
        <v>435</v>
      </c>
      <c r="T10100">
        <v>2013</v>
      </c>
      <c r="X10100">
        <v>11046.395167000001</v>
      </c>
      <c r="Y10100" s="7">
        <f t="shared" si="158"/>
        <v>41518</v>
      </c>
    </row>
    <row r="10101" spans="1:25" x14ac:dyDescent="0.25">
      <c r="A10101" t="s">
        <v>422</v>
      </c>
      <c r="B10101" t="s">
        <v>423</v>
      </c>
      <c r="C10101" t="s">
        <v>424</v>
      </c>
      <c r="D10101">
        <v>704</v>
      </c>
      <c r="E10101" t="s">
        <v>502</v>
      </c>
      <c r="F10101" t="s">
        <v>503</v>
      </c>
      <c r="G10101">
        <v>0</v>
      </c>
      <c r="I10101" t="s">
        <v>427</v>
      </c>
      <c r="J10101" t="s">
        <v>428</v>
      </c>
      <c r="K10101" t="s">
        <v>429</v>
      </c>
      <c r="L10101" t="s">
        <v>430</v>
      </c>
      <c r="M10101" t="s">
        <v>431</v>
      </c>
      <c r="N10101" t="s">
        <v>450</v>
      </c>
      <c r="O10101" t="s">
        <v>451</v>
      </c>
      <c r="P10101" t="s">
        <v>268</v>
      </c>
      <c r="Q10101" t="s">
        <v>269</v>
      </c>
      <c r="R10101" t="s">
        <v>434</v>
      </c>
      <c r="S10101" t="s">
        <v>435</v>
      </c>
      <c r="T10101">
        <v>2014</v>
      </c>
      <c r="X10101">
        <v>12592.240073000001</v>
      </c>
      <c r="Y10101" s="7">
        <f t="shared" si="158"/>
        <v>41883</v>
      </c>
    </row>
    <row r="10102" spans="1:25" x14ac:dyDescent="0.25">
      <c r="A10102" t="s">
        <v>422</v>
      </c>
      <c r="B10102" t="s">
        <v>423</v>
      </c>
      <c r="C10102" t="s">
        <v>424</v>
      </c>
      <c r="D10102">
        <v>704</v>
      </c>
      <c r="E10102" t="s">
        <v>502</v>
      </c>
      <c r="F10102" t="s">
        <v>503</v>
      </c>
      <c r="G10102">
        <v>0</v>
      </c>
      <c r="I10102" t="s">
        <v>427</v>
      </c>
      <c r="J10102" t="s">
        <v>428</v>
      </c>
      <c r="K10102" t="s">
        <v>429</v>
      </c>
      <c r="L10102" t="s">
        <v>430</v>
      </c>
      <c r="M10102" t="s">
        <v>431</v>
      </c>
      <c r="N10102" t="s">
        <v>450</v>
      </c>
      <c r="O10102" t="s">
        <v>451</v>
      </c>
      <c r="P10102" t="s">
        <v>268</v>
      </c>
      <c r="Q10102" t="s">
        <v>269</v>
      </c>
      <c r="R10102" t="s">
        <v>434</v>
      </c>
      <c r="S10102" t="s">
        <v>435</v>
      </c>
      <c r="T10102">
        <v>2016</v>
      </c>
      <c r="X10102">
        <v>15368.875617</v>
      </c>
      <c r="Y10102" s="7">
        <f t="shared" si="158"/>
        <v>42614</v>
      </c>
    </row>
    <row r="10103" spans="1:25" x14ac:dyDescent="0.25">
      <c r="A10103" t="s">
        <v>422</v>
      </c>
      <c r="B10103" t="s">
        <v>423</v>
      </c>
      <c r="C10103" t="s">
        <v>424</v>
      </c>
      <c r="D10103">
        <v>704</v>
      </c>
      <c r="E10103" t="s">
        <v>502</v>
      </c>
      <c r="F10103" t="s">
        <v>503</v>
      </c>
      <c r="G10103">
        <v>0</v>
      </c>
      <c r="I10103" t="s">
        <v>427</v>
      </c>
      <c r="J10103" t="s">
        <v>428</v>
      </c>
      <c r="K10103" t="s">
        <v>429</v>
      </c>
      <c r="L10103" t="s">
        <v>430</v>
      </c>
      <c r="M10103" t="s">
        <v>431</v>
      </c>
      <c r="N10103" t="s">
        <v>450</v>
      </c>
      <c r="O10103" t="s">
        <v>451</v>
      </c>
      <c r="P10103" t="s">
        <v>268</v>
      </c>
      <c r="Q10103" t="s">
        <v>269</v>
      </c>
      <c r="R10103" t="s">
        <v>434</v>
      </c>
      <c r="S10103" t="s">
        <v>435</v>
      </c>
      <c r="T10103">
        <v>2015</v>
      </c>
      <c r="X10103">
        <v>13813.804179000001</v>
      </c>
      <c r="Y10103" s="7">
        <f t="shared" si="158"/>
        <v>42248</v>
      </c>
    </row>
    <row r="10104" spans="1:25" x14ac:dyDescent="0.25">
      <c r="A10104" t="s">
        <v>422</v>
      </c>
      <c r="B10104" t="s">
        <v>423</v>
      </c>
      <c r="C10104" t="s">
        <v>424</v>
      </c>
      <c r="D10104">
        <v>704</v>
      </c>
      <c r="E10104" t="s">
        <v>502</v>
      </c>
      <c r="F10104" t="s">
        <v>503</v>
      </c>
      <c r="G10104">
        <v>0</v>
      </c>
      <c r="I10104" t="s">
        <v>427</v>
      </c>
      <c r="J10104" t="s">
        <v>428</v>
      </c>
      <c r="K10104" t="s">
        <v>429</v>
      </c>
      <c r="L10104" t="s">
        <v>430</v>
      </c>
      <c r="M10104" t="s">
        <v>431</v>
      </c>
      <c r="N10104" t="s">
        <v>450</v>
      </c>
      <c r="O10104" t="s">
        <v>451</v>
      </c>
      <c r="P10104" t="s">
        <v>268</v>
      </c>
      <c r="Q10104" t="s">
        <v>269</v>
      </c>
      <c r="R10104" t="s">
        <v>434</v>
      </c>
      <c r="S10104" t="s">
        <v>435</v>
      </c>
      <c r="T10104">
        <v>2017</v>
      </c>
      <c r="X10104">
        <v>19342.355726000002</v>
      </c>
      <c r="Y10104" s="7">
        <f t="shared" si="158"/>
        <v>42979</v>
      </c>
    </row>
    <row r="10105" spans="1:25" x14ac:dyDescent="0.25">
      <c r="A10105" t="s">
        <v>422</v>
      </c>
      <c r="B10105" t="s">
        <v>423</v>
      </c>
      <c r="C10105" t="s">
        <v>424</v>
      </c>
      <c r="D10105">
        <v>704</v>
      </c>
      <c r="E10105" t="s">
        <v>502</v>
      </c>
      <c r="F10105" t="s">
        <v>503</v>
      </c>
      <c r="G10105">
        <v>0</v>
      </c>
      <c r="I10105" t="s">
        <v>427</v>
      </c>
      <c r="J10105" t="s">
        <v>428</v>
      </c>
      <c r="K10105" t="s">
        <v>429</v>
      </c>
      <c r="L10105" t="s">
        <v>430</v>
      </c>
      <c r="M10105" t="s">
        <v>431</v>
      </c>
      <c r="N10105" t="s">
        <v>450</v>
      </c>
      <c r="O10105" t="s">
        <v>451</v>
      </c>
      <c r="P10105" t="s">
        <v>268</v>
      </c>
      <c r="Q10105" t="s">
        <v>269</v>
      </c>
      <c r="R10105" t="s">
        <v>434</v>
      </c>
      <c r="S10105" t="s">
        <v>435</v>
      </c>
      <c r="T10105">
        <v>2008</v>
      </c>
      <c r="X10105">
        <v>5281.6154569999999</v>
      </c>
      <c r="Y10105" s="7">
        <f t="shared" si="158"/>
        <v>39692</v>
      </c>
    </row>
    <row r="10106" spans="1:25" x14ac:dyDescent="0.25">
      <c r="A10106" t="s">
        <v>422</v>
      </c>
      <c r="B10106" t="s">
        <v>423</v>
      </c>
      <c r="C10106" t="s">
        <v>424</v>
      </c>
      <c r="D10106">
        <v>704</v>
      </c>
      <c r="E10106" t="s">
        <v>502</v>
      </c>
      <c r="F10106" t="s">
        <v>503</v>
      </c>
      <c r="G10106">
        <v>0</v>
      </c>
      <c r="I10106" t="s">
        <v>427</v>
      </c>
      <c r="J10106" t="s">
        <v>428</v>
      </c>
      <c r="K10106" t="s">
        <v>429</v>
      </c>
      <c r="L10106" t="s">
        <v>430</v>
      </c>
      <c r="M10106" t="s">
        <v>431</v>
      </c>
      <c r="N10106" t="s">
        <v>450</v>
      </c>
      <c r="O10106" t="s">
        <v>451</v>
      </c>
      <c r="P10106" t="s">
        <v>268</v>
      </c>
      <c r="Q10106" t="s">
        <v>269</v>
      </c>
      <c r="R10106" t="s">
        <v>434</v>
      </c>
      <c r="S10106" t="s">
        <v>435</v>
      </c>
      <c r="T10106">
        <v>2007</v>
      </c>
      <c r="X10106">
        <v>3801.2000720000001</v>
      </c>
      <c r="Y10106" s="7">
        <f t="shared" si="158"/>
        <v>39326</v>
      </c>
    </row>
    <row r="10107" spans="1:25" x14ac:dyDescent="0.25">
      <c r="A10107" t="s">
        <v>422</v>
      </c>
      <c r="B10107" t="s">
        <v>423</v>
      </c>
      <c r="C10107" t="s">
        <v>424</v>
      </c>
      <c r="D10107">
        <v>704</v>
      </c>
      <c r="E10107" t="s">
        <v>502</v>
      </c>
      <c r="F10107" t="s">
        <v>503</v>
      </c>
      <c r="G10107">
        <v>0</v>
      </c>
      <c r="I10107" t="s">
        <v>427</v>
      </c>
      <c r="J10107" t="s">
        <v>428</v>
      </c>
      <c r="K10107" t="s">
        <v>429</v>
      </c>
      <c r="L10107" t="s">
        <v>430</v>
      </c>
      <c r="M10107" t="s">
        <v>431</v>
      </c>
      <c r="N10107" t="s">
        <v>450</v>
      </c>
      <c r="O10107" t="s">
        <v>451</v>
      </c>
      <c r="P10107" t="s">
        <v>268</v>
      </c>
      <c r="Q10107" t="s">
        <v>269</v>
      </c>
      <c r="R10107" t="s">
        <v>434</v>
      </c>
      <c r="S10107" t="s">
        <v>435</v>
      </c>
      <c r="T10107">
        <v>2010</v>
      </c>
      <c r="X10107">
        <v>6202.7737889999999</v>
      </c>
      <c r="Y10107" s="7">
        <f t="shared" si="158"/>
        <v>40422</v>
      </c>
    </row>
    <row r="10108" spans="1:25" x14ac:dyDescent="0.25">
      <c r="A10108" t="s">
        <v>422</v>
      </c>
      <c r="B10108" t="s">
        <v>423</v>
      </c>
      <c r="C10108" t="s">
        <v>424</v>
      </c>
      <c r="D10108">
        <v>704</v>
      </c>
      <c r="E10108" t="s">
        <v>502</v>
      </c>
      <c r="F10108" t="s">
        <v>503</v>
      </c>
      <c r="G10108">
        <v>0</v>
      </c>
      <c r="I10108" t="s">
        <v>427</v>
      </c>
      <c r="J10108" t="s">
        <v>428</v>
      </c>
      <c r="K10108" t="s">
        <v>429</v>
      </c>
      <c r="L10108" t="s">
        <v>430</v>
      </c>
      <c r="M10108" t="s">
        <v>431</v>
      </c>
      <c r="N10108" t="s">
        <v>450</v>
      </c>
      <c r="O10108" t="s">
        <v>451</v>
      </c>
      <c r="P10108" t="s">
        <v>268</v>
      </c>
      <c r="Q10108" t="s">
        <v>269</v>
      </c>
      <c r="R10108" t="s">
        <v>434</v>
      </c>
      <c r="S10108" t="s">
        <v>435</v>
      </c>
      <c r="T10108">
        <v>2011</v>
      </c>
      <c r="X10108">
        <v>8204.3420000000006</v>
      </c>
      <c r="Y10108" s="7">
        <f t="shared" si="158"/>
        <v>40787</v>
      </c>
    </row>
    <row r="10109" spans="1:25" x14ac:dyDescent="0.25">
      <c r="A10109" t="s">
        <v>422</v>
      </c>
      <c r="B10109" t="s">
        <v>423</v>
      </c>
      <c r="C10109" t="s">
        <v>424</v>
      </c>
      <c r="D10109">
        <v>704</v>
      </c>
      <c r="E10109" t="s">
        <v>502</v>
      </c>
      <c r="F10109" t="s">
        <v>503</v>
      </c>
      <c r="G10109">
        <v>0</v>
      </c>
      <c r="I10109" t="s">
        <v>427</v>
      </c>
      <c r="J10109" t="s">
        <v>428</v>
      </c>
      <c r="K10109" t="s">
        <v>429</v>
      </c>
      <c r="L10109" t="s">
        <v>430</v>
      </c>
      <c r="M10109" t="s">
        <v>431</v>
      </c>
      <c r="N10109" t="s">
        <v>450</v>
      </c>
      <c r="O10109" t="s">
        <v>451</v>
      </c>
      <c r="P10109" t="s">
        <v>268</v>
      </c>
      <c r="Q10109" t="s">
        <v>269</v>
      </c>
      <c r="R10109" t="s">
        <v>434</v>
      </c>
      <c r="S10109" t="s">
        <v>435</v>
      </c>
      <c r="T10109">
        <v>2009</v>
      </c>
      <c r="X10109">
        <v>4614.1361420000003</v>
      </c>
      <c r="Y10109" s="7">
        <f t="shared" si="158"/>
        <v>40057</v>
      </c>
    </row>
    <row r="10110" spans="1:25" x14ac:dyDescent="0.25">
      <c r="A10110" t="s">
        <v>422</v>
      </c>
      <c r="B10110" t="s">
        <v>423</v>
      </c>
      <c r="C10110" t="s">
        <v>424</v>
      </c>
      <c r="D10110">
        <v>704</v>
      </c>
      <c r="E10110" t="s">
        <v>502</v>
      </c>
      <c r="F10110" t="s">
        <v>503</v>
      </c>
      <c r="G10110">
        <v>0</v>
      </c>
      <c r="I10110" t="s">
        <v>427</v>
      </c>
      <c r="J10110" t="s">
        <v>428</v>
      </c>
      <c r="K10110" t="s">
        <v>429</v>
      </c>
      <c r="L10110" t="s">
        <v>430</v>
      </c>
      <c r="M10110" t="s">
        <v>431</v>
      </c>
      <c r="N10110" t="s">
        <v>452</v>
      </c>
      <c r="O10110" t="s">
        <v>453</v>
      </c>
      <c r="P10110" t="s">
        <v>268</v>
      </c>
      <c r="Q10110" t="s">
        <v>269</v>
      </c>
      <c r="R10110" t="s">
        <v>434</v>
      </c>
      <c r="S10110" t="s">
        <v>435</v>
      </c>
      <c r="T10110">
        <v>2019</v>
      </c>
      <c r="X10110">
        <v>24232.779417000002</v>
      </c>
      <c r="Y10110" s="7">
        <f t="shared" si="158"/>
        <v>43739</v>
      </c>
    </row>
    <row r="10111" spans="1:25" x14ac:dyDescent="0.25">
      <c r="A10111" t="s">
        <v>422</v>
      </c>
      <c r="B10111" t="s">
        <v>423</v>
      </c>
      <c r="C10111" t="s">
        <v>424</v>
      </c>
      <c r="D10111">
        <v>704</v>
      </c>
      <c r="E10111" t="s">
        <v>502</v>
      </c>
      <c r="F10111" t="s">
        <v>503</v>
      </c>
      <c r="G10111">
        <v>0</v>
      </c>
      <c r="I10111" t="s">
        <v>427</v>
      </c>
      <c r="J10111" t="s">
        <v>428</v>
      </c>
      <c r="K10111" t="s">
        <v>429</v>
      </c>
      <c r="L10111" t="s">
        <v>430</v>
      </c>
      <c r="M10111" t="s">
        <v>431</v>
      </c>
      <c r="N10111" t="s">
        <v>452</v>
      </c>
      <c r="O10111" t="s">
        <v>453</v>
      </c>
      <c r="P10111" t="s">
        <v>268</v>
      </c>
      <c r="Q10111" t="s">
        <v>269</v>
      </c>
      <c r="R10111" t="s">
        <v>434</v>
      </c>
      <c r="S10111" t="s">
        <v>435</v>
      </c>
      <c r="T10111">
        <v>2018</v>
      </c>
      <c r="X10111">
        <v>22578.731865000002</v>
      </c>
      <c r="Y10111" s="7">
        <f t="shared" si="158"/>
        <v>43374</v>
      </c>
    </row>
    <row r="10112" spans="1:25" x14ac:dyDescent="0.25">
      <c r="A10112" t="s">
        <v>422</v>
      </c>
      <c r="B10112" t="s">
        <v>423</v>
      </c>
      <c r="C10112" t="s">
        <v>424</v>
      </c>
      <c r="D10112">
        <v>704</v>
      </c>
      <c r="E10112" t="s">
        <v>502</v>
      </c>
      <c r="F10112" t="s">
        <v>503</v>
      </c>
      <c r="G10112">
        <v>0</v>
      </c>
      <c r="I10112" t="s">
        <v>427</v>
      </c>
      <c r="J10112" t="s">
        <v>428</v>
      </c>
      <c r="K10112" t="s">
        <v>429</v>
      </c>
      <c r="L10112" t="s">
        <v>430</v>
      </c>
      <c r="M10112" t="s">
        <v>431</v>
      </c>
      <c r="N10112" t="s">
        <v>452</v>
      </c>
      <c r="O10112" t="s">
        <v>453</v>
      </c>
      <c r="P10112" t="s">
        <v>268</v>
      </c>
      <c r="Q10112" t="s">
        <v>269</v>
      </c>
      <c r="R10112" t="s">
        <v>434</v>
      </c>
      <c r="S10112" t="s">
        <v>435</v>
      </c>
      <c r="T10112">
        <v>2006</v>
      </c>
      <c r="X10112">
        <v>3410.7888549999998</v>
      </c>
      <c r="Y10112" s="7">
        <f t="shared" si="158"/>
        <v>38991</v>
      </c>
    </row>
    <row r="10113" spans="1:25" x14ac:dyDescent="0.25">
      <c r="A10113" t="s">
        <v>422</v>
      </c>
      <c r="B10113" t="s">
        <v>423</v>
      </c>
      <c r="C10113" t="s">
        <v>424</v>
      </c>
      <c r="D10113">
        <v>704</v>
      </c>
      <c r="E10113" t="s">
        <v>502</v>
      </c>
      <c r="F10113" t="s">
        <v>503</v>
      </c>
      <c r="G10113">
        <v>0</v>
      </c>
      <c r="I10113" t="s">
        <v>427</v>
      </c>
      <c r="J10113" t="s">
        <v>428</v>
      </c>
      <c r="K10113" t="s">
        <v>429</v>
      </c>
      <c r="L10113" t="s">
        <v>430</v>
      </c>
      <c r="M10113" t="s">
        <v>431</v>
      </c>
      <c r="N10113" t="s">
        <v>452</v>
      </c>
      <c r="O10113" t="s">
        <v>453</v>
      </c>
      <c r="P10113" t="s">
        <v>268</v>
      </c>
      <c r="Q10113" t="s">
        <v>269</v>
      </c>
      <c r="R10113" t="s">
        <v>434</v>
      </c>
      <c r="S10113" t="s">
        <v>435</v>
      </c>
      <c r="T10113">
        <v>2017</v>
      </c>
      <c r="X10113">
        <v>20336.079014999999</v>
      </c>
      <c r="Y10113" s="7">
        <f t="shared" si="158"/>
        <v>43009</v>
      </c>
    </row>
    <row r="10114" spans="1:25" x14ac:dyDescent="0.25">
      <c r="A10114" t="s">
        <v>422</v>
      </c>
      <c r="B10114" t="s">
        <v>423</v>
      </c>
      <c r="C10114" t="s">
        <v>424</v>
      </c>
      <c r="D10114">
        <v>704</v>
      </c>
      <c r="E10114" t="s">
        <v>502</v>
      </c>
      <c r="F10114" t="s">
        <v>503</v>
      </c>
      <c r="G10114">
        <v>0</v>
      </c>
      <c r="I10114" t="s">
        <v>427</v>
      </c>
      <c r="J10114" t="s">
        <v>428</v>
      </c>
      <c r="K10114" t="s">
        <v>429</v>
      </c>
      <c r="L10114" t="s">
        <v>430</v>
      </c>
      <c r="M10114" t="s">
        <v>431</v>
      </c>
      <c r="N10114" t="s">
        <v>452</v>
      </c>
      <c r="O10114" t="s">
        <v>453</v>
      </c>
      <c r="P10114" t="s">
        <v>268</v>
      </c>
      <c r="Q10114" t="s">
        <v>269</v>
      </c>
      <c r="R10114" t="s">
        <v>434</v>
      </c>
      <c r="S10114" t="s">
        <v>435</v>
      </c>
      <c r="T10114">
        <v>2015</v>
      </c>
      <c r="X10114">
        <v>14307.948369</v>
      </c>
      <c r="Y10114" s="7">
        <f t="shared" si="158"/>
        <v>42278</v>
      </c>
    </row>
    <row r="10115" spans="1:25" x14ac:dyDescent="0.25">
      <c r="A10115" t="s">
        <v>422</v>
      </c>
      <c r="B10115" t="s">
        <v>423</v>
      </c>
      <c r="C10115" t="s">
        <v>424</v>
      </c>
      <c r="D10115">
        <v>704</v>
      </c>
      <c r="E10115" t="s">
        <v>502</v>
      </c>
      <c r="F10115" t="s">
        <v>503</v>
      </c>
      <c r="G10115">
        <v>0</v>
      </c>
      <c r="I10115" t="s">
        <v>427</v>
      </c>
      <c r="J10115" t="s">
        <v>428</v>
      </c>
      <c r="K10115" t="s">
        <v>429</v>
      </c>
      <c r="L10115" t="s">
        <v>430</v>
      </c>
      <c r="M10115" t="s">
        <v>431</v>
      </c>
      <c r="N10115" t="s">
        <v>452</v>
      </c>
      <c r="O10115" t="s">
        <v>453</v>
      </c>
      <c r="P10115" t="s">
        <v>268</v>
      </c>
      <c r="Q10115" t="s">
        <v>269</v>
      </c>
      <c r="R10115" t="s">
        <v>434</v>
      </c>
      <c r="S10115" t="s">
        <v>435</v>
      </c>
      <c r="T10115">
        <v>2016</v>
      </c>
      <c r="X10115">
        <v>15369.022961999999</v>
      </c>
      <c r="Y10115" s="7">
        <f t="shared" ref="Y10115:Y10178" si="159">DATE(T10115,INDEX(AC:AC,MATCH(O10115,AB:AB,0)), 1)</f>
        <v>42644</v>
      </c>
    </row>
    <row r="10116" spans="1:25" x14ac:dyDescent="0.25">
      <c r="A10116" t="s">
        <v>422</v>
      </c>
      <c r="B10116" t="s">
        <v>423</v>
      </c>
      <c r="C10116" t="s">
        <v>424</v>
      </c>
      <c r="D10116">
        <v>704</v>
      </c>
      <c r="E10116" t="s">
        <v>502</v>
      </c>
      <c r="F10116" t="s">
        <v>503</v>
      </c>
      <c r="G10116">
        <v>0</v>
      </c>
      <c r="I10116" t="s">
        <v>427</v>
      </c>
      <c r="J10116" t="s">
        <v>428</v>
      </c>
      <c r="K10116" t="s">
        <v>429</v>
      </c>
      <c r="L10116" t="s">
        <v>430</v>
      </c>
      <c r="M10116" t="s">
        <v>431</v>
      </c>
      <c r="N10116" t="s">
        <v>452</v>
      </c>
      <c r="O10116" t="s">
        <v>453</v>
      </c>
      <c r="P10116" t="s">
        <v>268</v>
      </c>
      <c r="Q10116" t="s">
        <v>269</v>
      </c>
      <c r="R10116" t="s">
        <v>434</v>
      </c>
      <c r="S10116" t="s">
        <v>435</v>
      </c>
      <c r="T10116">
        <v>2014</v>
      </c>
      <c r="X10116">
        <v>14021.871182999999</v>
      </c>
      <c r="Y10116" s="7">
        <f t="shared" si="159"/>
        <v>41913</v>
      </c>
    </row>
    <row r="10117" spans="1:25" x14ac:dyDescent="0.25">
      <c r="A10117" t="s">
        <v>422</v>
      </c>
      <c r="B10117" t="s">
        <v>423</v>
      </c>
      <c r="C10117" t="s">
        <v>424</v>
      </c>
      <c r="D10117">
        <v>704</v>
      </c>
      <c r="E10117" t="s">
        <v>502</v>
      </c>
      <c r="F10117" t="s">
        <v>503</v>
      </c>
      <c r="G10117">
        <v>0</v>
      </c>
      <c r="I10117" t="s">
        <v>427</v>
      </c>
      <c r="J10117" t="s">
        <v>428</v>
      </c>
      <c r="K10117" t="s">
        <v>429</v>
      </c>
      <c r="L10117" t="s">
        <v>430</v>
      </c>
      <c r="M10117" t="s">
        <v>431</v>
      </c>
      <c r="N10117" t="s">
        <v>452</v>
      </c>
      <c r="O10117" t="s">
        <v>453</v>
      </c>
      <c r="P10117" t="s">
        <v>268</v>
      </c>
      <c r="Q10117" t="s">
        <v>269</v>
      </c>
      <c r="R10117" t="s">
        <v>434</v>
      </c>
      <c r="S10117" t="s">
        <v>435</v>
      </c>
      <c r="T10117">
        <v>2013</v>
      </c>
      <c r="X10117">
        <v>12510.168986999999</v>
      </c>
      <c r="Y10117" s="7">
        <f t="shared" si="159"/>
        <v>41548</v>
      </c>
    </row>
    <row r="10118" spans="1:25" x14ac:dyDescent="0.25">
      <c r="A10118" t="s">
        <v>422</v>
      </c>
      <c r="B10118" t="s">
        <v>423</v>
      </c>
      <c r="C10118" t="s">
        <v>424</v>
      </c>
      <c r="D10118">
        <v>704</v>
      </c>
      <c r="E10118" t="s">
        <v>502</v>
      </c>
      <c r="F10118" t="s">
        <v>503</v>
      </c>
      <c r="G10118">
        <v>0</v>
      </c>
      <c r="I10118" t="s">
        <v>427</v>
      </c>
      <c r="J10118" t="s">
        <v>428</v>
      </c>
      <c r="K10118" t="s">
        <v>429</v>
      </c>
      <c r="L10118" t="s">
        <v>430</v>
      </c>
      <c r="M10118" t="s">
        <v>431</v>
      </c>
      <c r="N10118" t="s">
        <v>452</v>
      </c>
      <c r="O10118" t="s">
        <v>453</v>
      </c>
      <c r="P10118" t="s">
        <v>268</v>
      </c>
      <c r="Q10118" t="s">
        <v>269</v>
      </c>
      <c r="R10118" t="s">
        <v>434</v>
      </c>
      <c r="S10118" t="s">
        <v>435</v>
      </c>
      <c r="T10118">
        <v>2012</v>
      </c>
      <c r="X10118">
        <v>10378.197217999999</v>
      </c>
      <c r="Y10118" s="7">
        <f t="shared" si="159"/>
        <v>41183</v>
      </c>
    </row>
    <row r="10119" spans="1:25" x14ac:dyDescent="0.25">
      <c r="A10119" t="s">
        <v>422</v>
      </c>
      <c r="B10119" t="s">
        <v>423</v>
      </c>
      <c r="C10119" t="s">
        <v>424</v>
      </c>
      <c r="D10119">
        <v>704</v>
      </c>
      <c r="E10119" t="s">
        <v>502</v>
      </c>
      <c r="F10119" t="s">
        <v>503</v>
      </c>
      <c r="G10119">
        <v>0</v>
      </c>
      <c r="I10119" t="s">
        <v>427</v>
      </c>
      <c r="J10119" t="s">
        <v>428</v>
      </c>
      <c r="K10119" t="s">
        <v>429</v>
      </c>
      <c r="L10119" t="s">
        <v>430</v>
      </c>
      <c r="M10119" t="s">
        <v>431</v>
      </c>
      <c r="N10119" t="s">
        <v>452</v>
      </c>
      <c r="O10119" t="s">
        <v>453</v>
      </c>
      <c r="P10119" t="s">
        <v>268</v>
      </c>
      <c r="Q10119" t="s">
        <v>269</v>
      </c>
      <c r="R10119" t="s">
        <v>434</v>
      </c>
      <c r="S10119" t="s">
        <v>435</v>
      </c>
      <c r="T10119">
        <v>2007</v>
      </c>
      <c r="X10119">
        <v>4407.8830029999999</v>
      </c>
      <c r="Y10119" s="7">
        <f t="shared" si="159"/>
        <v>39356</v>
      </c>
    </row>
    <row r="10120" spans="1:25" x14ac:dyDescent="0.25">
      <c r="A10120" t="s">
        <v>422</v>
      </c>
      <c r="B10120" t="s">
        <v>423</v>
      </c>
      <c r="C10120" t="s">
        <v>424</v>
      </c>
      <c r="D10120">
        <v>704</v>
      </c>
      <c r="E10120" t="s">
        <v>502</v>
      </c>
      <c r="F10120" t="s">
        <v>503</v>
      </c>
      <c r="G10120">
        <v>0</v>
      </c>
      <c r="I10120" t="s">
        <v>427</v>
      </c>
      <c r="J10120" t="s">
        <v>428</v>
      </c>
      <c r="K10120" t="s">
        <v>429</v>
      </c>
      <c r="L10120" t="s">
        <v>430</v>
      </c>
      <c r="M10120" t="s">
        <v>431</v>
      </c>
      <c r="N10120" t="s">
        <v>452</v>
      </c>
      <c r="O10120" t="s">
        <v>453</v>
      </c>
      <c r="P10120" t="s">
        <v>268</v>
      </c>
      <c r="Q10120" t="s">
        <v>269</v>
      </c>
      <c r="R10120" t="s">
        <v>434</v>
      </c>
      <c r="S10120" t="s">
        <v>435</v>
      </c>
      <c r="T10120">
        <v>2008</v>
      </c>
      <c r="X10120">
        <v>5071.9843970000002</v>
      </c>
      <c r="Y10120" s="7">
        <f t="shared" si="159"/>
        <v>39722</v>
      </c>
    </row>
    <row r="10121" spans="1:25" x14ac:dyDescent="0.25">
      <c r="A10121" t="s">
        <v>422</v>
      </c>
      <c r="B10121" t="s">
        <v>423</v>
      </c>
      <c r="C10121" t="s">
        <v>424</v>
      </c>
      <c r="D10121">
        <v>704</v>
      </c>
      <c r="E10121" t="s">
        <v>502</v>
      </c>
      <c r="F10121" t="s">
        <v>503</v>
      </c>
      <c r="G10121">
        <v>0</v>
      </c>
      <c r="I10121" t="s">
        <v>427</v>
      </c>
      <c r="J10121" t="s">
        <v>428</v>
      </c>
      <c r="K10121" t="s">
        <v>429</v>
      </c>
      <c r="L10121" t="s">
        <v>430</v>
      </c>
      <c r="M10121" t="s">
        <v>431</v>
      </c>
      <c r="N10121" t="s">
        <v>452</v>
      </c>
      <c r="O10121" t="s">
        <v>453</v>
      </c>
      <c r="P10121" t="s">
        <v>268</v>
      </c>
      <c r="Q10121" t="s">
        <v>269</v>
      </c>
      <c r="R10121" t="s">
        <v>434</v>
      </c>
      <c r="S10121" t="s">
        <v>435</v>
      </c>
      <c r="T10121">
        <v>2009</v>
      </c>
      <c r="X10121">
        <v>5072.0984820000003</v>
      </c>
      <c r="Y10121" s="7">
        <f t="shared" si="159"/>
        <v>40087</v>
      </c>
    </row>
    <row r="10122" spans="1:25" x14ac:dyDescent="0.25">
      <c r="A10122" t="s">
        <v>422</v>
      </c>
      <c r="B10122" t="s">
        <v>423</v>
      </c>
      <c r="C10122" t="s">
        <v>424</v>
      </c>
      <c r="D10122">
        <v>704</v>
      </c>
      <c r="E10122" t="s">
        <v>502</v>
      </c>
      <c r="F10122" t="s">
        <v>503</v>
      </c>
      <c r="G10122">
        <v>0</v>
      </c>
      <c r="I10122" t="s">
        <v>427</v>
      </c>
      <c r="J10122" t="s">
        <v>428</v>
      </c>
      <c r="K10122" t="s">
        <v>429</v>
      </c>
      <c r="L10122" t="s">
        <v>430</v>
      </c>
      <c r="M10122" t="s">
        <v>431</v>
      </c>
      <c r="N10122" t="s">
        <v>452</v>
      </c>
      <c r="O10122" t="s">
        <v>453</v>
      </c>
      <c r="P10122" t="s">
        <v>268</v>
      </c>
      <c r="Q10122" t="s">
        <v>269</v>
      </c>
      <c r="R10122" t="s">
        <v>434</v>
      </c>
      <c r="S10122" t="s">
        <v>435</v>
      </c>
      <c r="T10122">
        <v>2011</v>
      </c>
      <c r="X10122">
        <v>8430.1299999999992</v>
      </c>
      <c r="Y10122" s="7">
        <f t="shared" si="159"/>
        <v>40817</v>
      </c>
    </row>
    <row r="10123" spans="1:25" x14ac:dyDescent="0.25">
      <c r="A10123" t="s">
        <v>422</v>
      </c>
      <c r="B10123" t="s">
        <v>423</v>
      </c>
      <c r="C10123" t="s">
        <v>424</v>
      </c>
      <c r="D10123">
        <v>704</v>
      </c>
      <c r="E10123" t="s">
        <v>502</v>
      </c>
      <c r="F10123" t="s">
        <v>503</v>
      </c>
      <c r="G10123">
        <v>0</v>
      </c>
      <c r="I10123" t="s">
        <v>427</v>
      </c>
      <c r="J10123" t="s">
        <v>428</v>
      </c>
      <c r="K10123" t="s">
        <v>429</v>
      </c>
      <c r="L10123" t="s">
        <v>430</v>
      </c>
      <c r="M10123" t="s">
        <v>431</v>
      </c>
      <c r="N10123" t="s">
        <v>452</v>
      </c>
      <c r="O10123" t="s">
        <v>453</v>
      </c>
      <c r="P10123" t="s">
        <v>268</v>
      </c>
      <c r="Q10123" t="s">
        <v>269</v>
      </c>
      <c r="R10123" t="s">
        <v>434</v>
      </c>
      <c r="S10123" t="s">
        <v>435</v>
      </c>
      <c r="T10123">
        <v>2010</v>
      </c>
      <c r="X10123">
        <v>6289.0619349999997</v>
      </c>
      <c r="Y10123" s="7">
        <f t="shared" si="159"/>
        <v>40452</v>
      </c>
    </row>
    <row r="10124" spans="1:25" x14ac:dyDescent="0.25">
      <c r="A10124" t="s">
        <v>422</v>
      </c>
      <c r="B10124" t="s">
        <v>423</v>
      </c>
      <c r="C10124" t="s">
        <v>424</v>
      </c>
      <c r="D10124">
        <v>704</v>
      </c>
      <c r="E10124" t="s">
        <v>502</v>
      </c>
      <c r="F10124" t="s">
        <v>503</v>
      </c>
      <c r="G10124">
        <v>0</v>
      </c>
      <c r="I10124" t="s">
        <v>427</v>
      </c>
      <c r="J10124" t="s">
        <v>428</v>
      </c>
      <c r="K10124" t="s">
        <v>429</v>
      </c>
      <c r="L10124" t="s">
        <v>430</v>
      </c>
      <c r="M10124" t="s">
        <v>431</v>
      </c>
      <c r="N10124" t="s">
        <v>454</v>
      </c>
      <c r="O10124" t="s">
        <v>455</v>
      </c>
      <c r="P10124" t="s">
        <v>268</v>
      </c>
      <c r="Q10124" t="s">
        <v>269</v>
      </c>
      <c r="R10124" t="s">
        <v>434</v>
      </c>
      <c r="S10124" t="s">
        <v>435</v>
      </c>
      <c r="T10124">
        <v>2018</v>
      </c>
      <c r="X10124">
        <v>21777.973118000002</v>
      </c>
      <c r="Y10124" s="7">
        <f t="shared" si="159"/>
        <v>43405</v>
      </c>
    </row>
    <row r="10125" spans="1:25" x14ac:dyDescent="0.25">
      <c r="A10125" t="s">
        <v>422</v>
      </c>
      <c r="B10125" t="s">
        <v>423</v>
      </c>
      <c r="C10125" t="s">
        <v>424</v>
      </c>
      <c r="D10125">
        <v>704</v>
      </c>
      <c r="E10125" t="s">
        <v>502</v>
      </c>
      <c r="F10125" t="s">
        <v>503</v>
      </c>
      <c r="G10125">
        <v>0</v>
      </c>
      <c r="I10125" t="s">
        <v>427</v>
      </c>
      <c r="J10125" t="s">
        <v>428</v>
      </c>
      <c r="K10125" t="s">
        <v>429</v>
      </c>
      <c r="L10125" t="s">
        <v>430</v>
      </c>
      <c r="M10125" t="s">
        <v>431</v>
      </c>
      <c r="N10125" t="s">
        <v>454</v>
      </c>
      <c r="O10125" t="s">
        <v>455</v>
      </c>
      <c r="P10125" t="s">
        <v>268</v>
      </c>
      <c r="Q10125" t="s">
        <v>269</v>
      </c>
      <c r="R10125" t="s">
        <v>434</v>
      </c>
      <c r="S10125" t="s">
        <v>435</v>
      </c>
      <c r="T10125">
        <v>2019</v>
      </c>
      <c r="X10125">
        <v>22792.888079</v>
      </c>
      <c r="Y10125" s="7">
        <f t="shared" si="159"/>
        <v>43770</v>
      </c>
    </row>
    <row r="10126" spans="1:25" x14ac:dyDescent="0.25">
      <c r="A10126" t="s">
        <v>422</v>
      </c>
      <c r="B10126" t="s">
        <v>423</v>
      </c>
      <c r="C10126" t="s">
        <v>424</v>
      </c>
      <c r="D10126">
        <v>704</v>
      </c>
      <c r="E10126" t="s">
        <v>502</v>
      </c>
      <c r="F10126" t="s">
        <v>503</v>
      </c>
      <c r="G10126">
        <v>0</v>
      </c>
      <c r="I10126" t="s">
        <v>427</v>
      </c>
      <c r="J10126" t="s">
        <v>428</v>
      </c>
      <c r="K10126" t="s">
        <v>429</v>
      </c>
      <c r="L10126" t="s">
        <v>430</v>
      </c>
      <c r="M10126" t="s">
        <v>431</v>
      </c>
      <c r="N10126" t="s">
        <v>454</v>
      </c>
      <c r="O10126" t="s">
        <v>455</v>
      </c>
      <c r="P10126" t="s">
        <v>268</v>
      </c>
      <c r="Q10126" t="s">
        <v>269</v>
      </c>
      <c r="R10126" t="s">
        <v>434</v>
      </c>
      <c r="S10126" t="s">
        <v>435</v>
      </c>
      <c r="T10126">
        <v>2006</v>
      </c>
      <c r="X10126">
        <v>3430.786928</v>
      </c>
      <c r="Y10126" s="7">
        <f t="shared" si="159"/>
        <v>39022</v>
      </c>
    </row>
    <row r="10127" spans="1:25" x14ac:dyDescent="0.25">
      <c r="A10127" t="s">
        <v>422</v>
      </c>
      <c r="B10127" t="s">
        <v>423</v>
      </c>
      <c r="C10127" t="s">
        <v>424</v>
      </c>
      <c r="D10127">
        <v>704</v>
      </c>
      <c r="E10127" t="s">
        <v>502</v>
      </c>
      <c r="F10127" t="s">
        <v>503</v>
      </c>
      <c r="G10127">
        <v>0</v>
      </c>
      <c r="I10127" t="s">
        <v>427</v>
      </c>
      <c r="J10127" t="s">
        <v>428</v>
      </c>
      <c r="K10127" t="s">
        <v>429</v>
      </c>
      <c r="L10127" t="s">
        <v>430</v>
      </c>
      <c r="M10127" t="s">
        <v>431</v>
      </c>
      <c r="N10127" t="s">
        <v>454</v>
      </c>
      <c r="O10127" t="s">
        <v>455</v>
      </c>
      <c r="P10127" t="s">
        <v>268</v>
      </c>
      <c r="Q10127" t="s">
        <v>269</v>
      </c>
      <c r="R10127" t="s">
        <v>434</v>
      </c>
      <c r="S10127" t="s">
        <v>435</v>
      </c>
      <c r="T10127">
        <v>2012</v>
      </c>
      <c r="X10127">
        <v>10430.600366999999</v>
      </c>
      <c r="Y10127" s="7">
        <f t="shared" si="159"/>
        <v>41214</v>
      </c>
    </row>
    <row r="10128" spans="1:25" x14ac:dyDescent="0.25">
      <c r="A10128" t="s">
        <v>422</v>
      </c>
      <c r="B10128" t="s">
        <v>423</v>
      </c>
      <c r="C10128" t="s">
        <v>424</v>
      </c>
      <c r="D10128">
        <v>704</v>
      </c>
      <c r="E10128" t="s">
        <v>502</v>
      </c>
      <c r="F10128" t="s">
        <v>503</v>
      </c>
      <c r="G10128">
        <v>0</v>
      </c>
      <c r="I10128" t="s">
        <v>427</v>
      </c>
      <c r="J10128" t="s">
        <v>428</v>
      </c>
      <c r="K10128" t="s">
        <v>429</v>
      </c>
      <c r="L10128" t="s">
        <v>430</v>
      </c>
      <c r="M10128" t="s">
        <v>431</v>
      </c>
      <c r="N10128" t="s">
        <v>454</v>
      </c>
      <c r="O10128" t="s">
        <v>455</v>
      </c>
      <c r="P10128" t="s">
        <v>268</v>
      </c>
      <c r="Q10128" t="s">
        <v>269</v>
      </c>
      <c r="R10128" t="s">
        <v>434</v>
      </c>
      <c r="S10128" t="s">
        <v>435</v>
      </c>
      <c r="T10128">
        <v>2013</v>
      </c>
      <c r="X10128">
        <v>11939.168723000001</v>
      </c>
      <c r="Y10128" s="7">
        <f t="shared" si="159"/>
        <v>41579</v>
      </c>
    </row>
    <row r="10129" spans="1:25" x14ac:dyDescent="0.25">
      <c r="A10129" t="s">
        <v>422</v>
      </c>
      <c r="B10129" t="s">
        <v>423</v>
      </c>
      <c r="C10129" t="s">
        <v>424</v>
      </c>
      <c r="D10129">
        <v>704</v>
      </c>
      <c r="E10129" t="s">
        <v>502</v>
      </c>
      <c r="F10129" t="s">
        <v>503</v>
      </c>
      <c r="G10129">
        <v>0</v>
      </c>
      <c r="I10129" t="s">
        <v>427</v>
      </c>
      <c r="J10129" t="s">
        <v>428</v>
      </c>
      <c r="K10129" t="s">
        <v>429</v>
      </c>
      <c r="L10129" t="s">
        <v>430</v>
      </c>
      <c r="M10129" t="s">
        <v>431</v>
      </c>
      <c r="N10129" t="s">
        <v>454</v>
      </c>
      <c r="O10129" t="s">
        <v>455</v>
      </c>
      <c r="P10129" t="s">
        <v>268</v>
      </c>
      <c r="Q10129" t="s">
        <v>269</v>
      </c>
      <c r="R10129" t="s">
        <v>434</v>
      </c>
      <c r="S10129" t="s">
        <v>435</v>
      </c>
      <c r="T10129">
        <v>2014</v>
      </c>
      <c r="X10129">
        <v>13255.429547</v>
      </c>
      <c r="Y10129" s="7">
        <f t="shared" si="159"/>
        <v>41944</v>
      </c>
    </row>
    <row r="10130" spans="1:25" x14ac:dyDescent="0.25">
      <c r="A10130" t="s">
        <v>422</v>
      </c>
      <c r="B10130" t="s">
        <v>423</v>
      </c>
      <c r="C10130" t="s">
        <v>424</v>
      </c>
      <c r="D10130">
        <v>704</v>
      </c>
      <c r="E10130" t="s">
        <v>502</v>
      </c>
      <c r="F10130" t="s">
        <v>503</v>
      </c>
      <c r="G10130">
        <v>0</v>
      </c>
      <c r="I10130" t="s">
        <v>427</v>
      </c>
      <c r="J10130" t="s">
        <v>428</v>
      </c>
      <c r="K10130" t="s">
        <v>429</v>
      </c>
      <c r="L10130" t="s">
        <v>430</v>
      </c>
      <c r="M10130" t="s">
        <v>431</v>
      </c>
      <c r="N10130" t="s">
        <v>454</v>
      </c>
      <c r="O10130" t="s">
        <v>455</v>
      </c>
      <c r="P10130" t="s">
        <v>268</v>
      </c>
      <c r="Q10130" t="s">
        <v>269</v>
      </c>
      <c r="R10130" t="s">
        <v>434</v>
      </c>
      <c r="S10130" t="s">
        <v>435</v>
      </c>
      <c r="T10130">
        <v>2016</v>
      </c>
      <c r="X10130">
        <v>16102.513047</v>
      </c>
      <c r="Y10130" s="7">
        <f t="shared" si="159"/>
        <v>42675</v>
      </c>
    </row>
    <row r="10131" spans="1:25" x14ac:dyDescent="0.25">
      <c r="A10131" t="s">
        <v>422</v>
      </c>
      <c r="B10131" t="s">
        <v>423</v>
      </c>
      <c r="C10131" t="s">
        <v>424</v>
      </c>
      <c r="D10131">
        <v>704</v>
      </c>
      <c r="E10131" t="s">
        <v>502</v>
      </c>
      <c r="F10131" t="s">
        <v>503</v>
      </c>
      <c r="G10131">
        <v>0</v>
      </c>
      <c r="I10131" t="s">
        <v>427</v>
      </c>
      <c r="J10131" t="s">
        <v>428</v>
      </c>
      <c r="K10131" t="s">
        <v>429</v>
      </c>
      <c r="L10131" t="s">
        <v>430</v>
      </c>
      <c r="M10131" t="s">
        <v>431</v>
      </c>
      <c r="N10131" t="s">
        <v>454</v>
      </c>
      <c r="O10131" t="s">
        <v>455</v>
      </c>
      <c r="P10131" t="s">
        <v>268</v>
      </c>
      <c r="Q10131" t="s">
        <v>269</v>
      </c>
      <c r="R10131" t="s">
        <v>434</v>
      </c>
      <c r="S10131" t="s">
        <v>435</v>
      </c>
      <c r="T10131">
        <v>2015</v>
      </c>
      <c r="X10131">
        <v>13873.8613</v>
      </c>
      <c r="Y10131" s="7">
        <f t="shared" si="159"/>
        <v>42309</v>
      </c>
    </row>
    <row r="10132" spans="1:25" x14ac:dyDescent="0.25">
      <c r="A10132" t="s">
        <v>422</v>
      </c>
      <c r="B10132" t="s">
        <v>423</v>
      </c>
      <c r="C10132" t="s">
        <v>424</v>
      </c>
      <c r="D10132">
        <v>704</v>
      </c>
      <c r="E10132" t="s">
        <v>502</v>
      </c>
      <c r="F10132" t="s">
        <v>503</v>
      </c>
      <c r="G10132">
        <v>0</v>
      </c>
      <c r="I10132" t="s">
        <v>427</v>
      </c>
      <c r="J10132" t="s">
        <v>428</v>
      </c>
      <c r="K10132" t="s">
        <v>429</v>
      </c>
      <c r="L10132" t="s">
        <v>430</v>
      </c>
      <c r="M10132" t="s">
        <v>431</v>
      </c>
      <c r="N10132" t="s">
        <v>454</v>
      </c>
      <c r="O10132" t="s">
        <v>455</v>
      </c>
      <c r="P10132" t="s">
        <v>268</v>
      </c>
      <c r="Q10132" t="s">
        <v>269</v>
      </c>
      <c r="R10132" t="s">
        <v>434</v>
      </c>
      <c r="S10132" t="s">
        <v>435</v>
      </c>
      <c r="T10132">
        <v>2017</v>
      </c>
      <c r="X10132">
        <v>19990.135821</v>
      </c>
      <c r="Y10132" s="7">
        <f t="shared" si="159"/>
        <v>43040</v>
      </c>
    </row>
    <row r="10133" spans="1:25" x14ac:dyDescent="0.25">
      <c r="A10133" t="s">
        <v>422</v>
      </c>
      <c r="B10133" t="s">
        <v>423</v>
      </c>
      <c r="C10133" t="s">
        <v>424</v>
      </c>
      <c r="D10133">
        <v>704</v>
      </c>
      <c r="E10133" t="s">
        <v>502</v>
      </c>
      <c r="F10133" t="s">
        <v>503</v>
      </c>
      <c r="G10133">
        <v>0</v>
      </c>
      <c r="I10133" t="s">
        <v>427</v>
      </c>
      <c r="J10133" t="s">
        <v>428</v>
      </c>
      <c r="K10133" t="s">
        <v>429</v>
      </c>
      <c r="L10133" t="s">
        <v>430</v>
      </c>
      <c r="M10133" t="s">
        <v>431</v>
      </c>
      <c r="N10133" t="s">
        <v>454</v>
      </c>
      <c r="O10133" t="s">
        <v>455</v>
      </c>
      <c r="P10133" t="s">
        <v>268</v>
      </c>
      <c r="Q10133" t="s">
        <v>269</v>
      </c>
      <c r="R10133" t="s">
        <v>434</v>
      </c>
      <c r="S10133" t="s">
        <v>435</v>
      </c>
      <c r="T10133">
        <v>2008</v>
      </c>
      <c r="X10133">
        <v>4253.1936619999997</v>
      </c>
      <c r="Y10133" s="7">
        <f t="shared" si="159"/>
        <v>39753</v>
      </c>
    </row>
    <row r="10134" spans="1:25" x14ac:dyDescent="0.25">
      <c r="A10134" t="s">
        <v>422</v>
      </c>
      <c r="B10134" t="s">
        <v>423</v>
      </c>
      <c r="C10134" t="s">
        <v>424</v>
      </c>
      <c r="D10134">
        <v>704</v>
      </c>
      <c r="E10134" t="s">
        <v>502</v>
      </c>
      <c r="F10134" t="s">
        <v>503</v>
      </c>
      <c r="G10134">
        <v>0</v>
      </c>
      <c r="I10134" t="s">
        <v>427</v>
      </c>
      <c r="J10134" t="s">
        <v>428</v>
      </c>
      <c r="K10134" t="s">
        <v>429</v>
      </c>
      <c r="L10134" t="s">
        <v>430</v>
      </c>
      <c r="M10134" t="s">
        <v>431</v>
      </c>
      <c r="N10134" t="s">
        <v>454</v>
      </c>
      <c r="O10134" t="s">
        <v>455</v>
      </c>
      <c r="P10134" t="s">
        <v>268</v>
      </c>
      <c r="Q10134" t="s">
        <v>269</v>
      </c>
      <c r="R10134" t="s">
        <v>434</v>
      </c>
      <c r="S10134" t="s">
        <v>435</v>
      </c>
      <c r="T10134">
        <v>2007</v>
      </c>
      <c r="X10134">
        <v>4563.4536609999996</v>
      </c>
      <c r="Y10134" s="7">
        <f t="shared" si="159"/>
        <v>39387</v>
      </c>
    </row>
    <row r="10135" spans="1:25" x14ac:dyDescent="0.25">
      <c r="A10135" t="s">
        <v>422</v>
      </c>
      <c r="B10135" t="s">
        <v>423</v>
      </c>
      <c r="C10135" t="s">
        <v>424</v>
      </c>
      <c r="D10135">
        <v>704</v>
      </c>
      <c r="E10135" t="s">
        <v>502</v>
      </c>
      <c r="F10135" t="s">
        <v>503</v>
      </c>
      <c r="G10135">
        <v>0</v>
      </c>
      <c r="I10135" t="s">
        <v>427</v>
      </c>
      <c r="J10135" t="s">
        <v>428</v>
      </c>
      <c r="K10135" t="s">
        <v>429</v>
      </c>
      <c r="L10135" t="s">
        <v>430</v>
      </c>
      <c r="M10135" t="s">
        <v>431</v>
      </c>
      <c r="N10135" t="s">
        <v>454</v>
      </c>
      <c r="O10135" t="s">
        <v>455</v>
      </c>
      <c r="P10135" t="s">
        <v>268</v>
      </c>
      <c r="Q10135" t="s">
        <v>269</v>
      </c>
      <c r="R10135" t="s">
        <v>434</v>
      </c>
      <c r="S10135" t="s">
        <v>435</v>
      </c>
      <c r="T10135">
        <v>2010</v>
      </c>
      <c r="X10135">
        <v>6708.8919919999998</v>
      </c>
      <c r="Y10135" s="7">
        <f t="shared" si="159"/>
        <v>40483</v>
      </c>
    </row>
    <row r="10136" spans="1:25" x14ac:dyDescent="0.25">
      <c r="A10136" t="s">
        <v>422</v>
      </c>
      <c r="B10136" t="s">
        <v>423</v>
      </c>
      <c r="C10136" t="s">
        <v>424</v>
      </c>
      <c r="D10136">
        <v>704</v>
      </c>
      <c r="E10136" t="s">
        <v>502</v>
      </c>
      <c r="F10136" t="s">
        <v>503</v>
      </c>
      <c r="G10136">
        <v>0</v>
      </c>
      <c r="I10136" t="s">
        <v>427</v>
      </c>
      <c r="J10136" t="s">
        <v>428</v>
      </c>
      <c r="K10136" t="s">
        <v>429</v>
      </c>
      <c r="L10136" t="s">
        <v>430</v>
      </c>
      <c r="M10136" t="s">
        <v>431</v>
      </c>
      <c r="N10136" t="s">
        <v>454</v>
      </c>
      <c r="O10136" t="s">
        <v>455</v>
      </c>
      <c r="P10136" t="s">
        <v>268</v>
      </c>
      <c r="Q10136" t="s">
        <v>269</v>
      </c>
      <c r="R10136" t="s">
        <v>434</v>
      </c>
      <c r="S10136" t="s">
        <v>435</v>
      </c>
      <c r="T10136">
        <v>2011</v>
      </c>
      <c r="X10136">
        <v>8929.7379999999994</v>
      </c>
      <c r="Y10136" s="7">
        <f t="shared" si="159"/>
        <v>40848</v>
      </c>
    </row>
    <row r="10137" spans="1:25" x14ac:dyDescent="0.25">
      <c r="A10137" t="s">
        <v>422</v>
      </c>
      <c r="B10137" t="s">
        <v>423</v>
      </c>
      <c r="C10137" t="s">
        <v>424</v>
      </c>
      <c r="D10137">
        <v>704</v>
      </c>
      <c r="E10137" t="s">
        <v>502</v>
      </c>
      <c r="F10137" t="s">
        <v>503</v>
      </c>
      <c r="G10137">
        <v>0</v>
      </c>
      <c r="I10137" t="s">
        <v>427</v>
      </c>
      <c r="J10137" t="s">
        <v>428</v>
      </c>
      <c r="K10137" t="s">
        <v>429</v>
      </c>
      <c r="L10137" t="s">
        <v>430</v>
      </c>
      <c r="M10137" t="s">
        <v>431</v>
      </c>
      <c r="N10137" t="s">
        <v>454</v>
      </c>
      <c r="O10137" t="s">
        <v>455</v>
      </c>
      <c r="P10137" t="s">
        <v>268</v>
      </c>
      <c r="Q10137" t="s">
        <v>269</v>
      </c>
      <c r="R10137" t="s">
        <v>434</v>
      </c>
      <c r="S10137" t="s">
        <v>435</v>
      </c>
      <c r="T10137">
        <v>2009</v>
      </c>
      <c r="X10137">
        <v>4757.7128350000003</v>
      </c>
      <c r="Y10137" s="7">
        <f t="shared" si="159"/>
        <v>40118</v>
      </c>
    </row>
    <row r="10138" spans="1:25" x14ac:dyDescent="0.25">
      <c r="A10138" t="s">
        <v>422</v>
      </c>
      <c r="B10138" t="s">
        <v>423</v>
      </c>
      <c r="C10138" t="s">
        <v>424</v>
      </c>
      <c r="D10138">
        <v>704</v>
      </c>
      <c r="E10138" t="s">
        <v>502</v>
      </c>
      <c r="F10138" t="s">
        <v>503</v>
      </c>
      <c r="G10138">
        <v>0</v>
      </c>
      <c r="I10138" t="s">
        <v>427</v>
      </c>
      <c r="J10138" t="s">
        <v>428</v>
      </c>
      <c r="K10138" t="s">
        <v>429</v>
      </c>
      <c r="L10138" t="s">
        <v>430</v>
      </c>
      <c r="M10138" t="s">
        <v>431</v>
      </c>
      <c r="N10138" t="s">
        <v>456</v>
      </c>
      <c r="O10138" t="s">
        <v>457</v>
      </c>
      <c r="P10138" t="s">
        <v>268</v>
      </c>
      <c r="Q10138" t="s">
        <v>269</v>
      </c>
      <c r="R10138" t="s">
        <v>434</v>
      </c>
      <c r="S10138" t="s">
        <v>435</v>
      </c>
      <c r="T10138">
        <v>2019</v>
      </c>
      <c r="X10138">
        <v>22560.793309000001</v>
      </c>
      <c r="Y10138" s="7">
        <f t="shared" si="159"/>
        <v>43800</v>
      </c>
    </row>
    <row r="10139" spans="1:25" x14ac:dyDescent="0.25">
      <c r="A10139" t="s">
        <v>422</v>
      </c>
      <c r="B10139" t="s">
        <v>423</v>
      </c>
      <c r="C10139" t="s">
        <v>424</v>
      </c>
      <c r="D10139">
        <v>704</v>
      </c>
      <c r="E10139" t="s">
        <v>502</v>
      </c>
      <c r="F10139" t="s">
        <v>503</v>
      </c>
      <c r="G10139">
        <v>0</v>
      </c>
      <c r="I10139" t="s">
        <v>427</v>
      </c>
      <c r="J10139" t="s">
        <v>428</v>
      </c>
      <c r="K10139" t="s">
        <v>429</v>
      </c>
      <c r="L10139" t="s">
        <v>430</v>
      </c>
      <c r="M10139" t="s">
        <v>431</v>
      </c>
      <c r="N10139" t="s">
        <v>456</v>
      </c>
      <c r="O10139" t="s">
        <v>457</v>
      </c>
      <c r="P10139" t="s">
        <v>268</v>
      </c>
      <c r="Q10139" t="s">
        <v>269</v>
      </c>
      <c r="R10139" t="s">
        <v>434</v>
      </c>
      <c r="S10139" t="s">
        <v>435</v>
      </c>
      <c r="T10139">
        <v>2018</v>
      </c>
      <c r="X10139">
        <v>19791.355908000001</v>
      </c>
      <c r="Y10139" s="7">
        <f t="shared" si="159"/>
        <v>43435</v>
      </c>
    </row>
    <row r="10140" spans="1:25" x14ac:dyDescent="0.25">
      <c r="A10140" t="s">
        <v>422</v>
      </c>
      <c r="B10140" t="s">
        <v>423</v>
      </c>
      <c r="C10140" t="s">
        <v>424</v>
      </c>
      <c r="D10140">
        <v>704</v>
      </c>
      <c r="E10140" t="s">
        <v>502</v>
      </c>
      <c r="F10140" t="s">
        <v>503</v>
      </c>
      <c r="G10140">
        <v>0</v>
      </c>
      <c r="I10140" t="s">
        <v>427</v>
      </c>
      <c r="J10140" t="s">
        <v>428</v>
      </c>
      <c r="K10140" t="s">
        <v>429</v>
      </c>
      <c r="L10140" t="s">
        <v>430</v>
      </c>
      <c r="M10140" t="s">
        <v>431</v>
      </c>
      <c r="N10140" t="s">
        <v>456</v>
      </c>
      <c r="O10140" t="s">
        <v>457</v>
      </c>
      <c r="P10140" t="s">
        <v>268</v>
      </c>
      <c r="Q10140" t="s">
        <v>269</v>
      </c>
      <c r="R10140" t="s">
        <v>434</v>
      </c>
      <c r="S10140" t="s">
        <v>435</v>
      </c>
      <c r="T10140">
        <v>2006</v>
      </c>
      <c r="X10140">
        <v>3477.593989</v>
      </c>
      <c r="Y10140" s="7">
        <f t="shared" si="159"/>
        <v>39052</v>
      </c>
    </row>
    <row r="10141" spans="1:25" x14ac:dyDescent="0.25">
      <c r="A10141" t="s">
        <v>422</v>
      </c>
      <c r="B10141" t="s">
        <v>423</v>
      </c>
      <c r="C10141" t="s">
        <v>424</v>
      </c>
      <c r="D10141">
        <v>704</v>
      </c>
      <c r="E10141" t="s">
        <v>502</v>
      </c>
      <c r="F10141" t="s">
        <v>503</v>
      </c>
      <c r="G10141">
        <v>0</v>
      </c>
      <c r="I10141" t="s">
        <v>427</v>
      </c>
      <c r="J10141" t="s">
        <v>428</v>
      </c>
      <c r="K10141" t="s">
        <v>429</v>
      </c>
      <c r="L10141" t="s">
        <v>430</v>
      </c>
      <c r="M10141" t="s">
        <v>431</v>
      </c>
      <c r="N10141" t="s">
        <v>456</v>
      </c>
      <c r="O10141" t="s">
        <v>457</v>
      </c>
      <c r="P10141" t="s">
        <v>268</v>
      </c>
      <c r="Q10141" t="s">
        <v>269</v>
      </c>
      <c r="R10141" t="s">
        <v>434</v>
      </c>
      <c r="S10141" t="s">
        <v>435</v>
      </c>
      <c r="T10141">
        <v>2017</v>
      </c>
      <c r="X10141">
        <v>19722.647400000002</v>
      </c>
      <c r="Y10141" s="7">
        <f t="shared" si="159"/>
        <v>43070</v>
      </c>
    </row>
    <row r="10142" spans="1:25" x14ac:dyDescent="0.25">
      <c r="A10142" t="s">
        <v>422</v>
      </c>
      <c r="B10142" t="s">
        <v>423</v>
      </c>
      <c r="C10142" t="s">
        <v>424</v>
      </c>
      <c r="D10142">
        <v>704</v>
      </c>
      <c r="E10142" t="s">
        <v>502</v>
      </c>
      <c r="F10142" t="s">
        <v>503</v>
      </c>
      <c r="G10142">
        <v>0</v>
      </c>
      <c r="I10142" t="s">
        <v>427</v>
      </c>
      <c r="J10142" t="s">
        <v>428</v>
      </c>
      <c r="K10142" t="s">
        <v>429</v>
      </c>
      <c r="L10142" t="s">
        <v>430</v>
      </c>
      <c r="M10142" t="s">
        <v>431</v>
      </c>
      <c r="N10142" t="s">
        <v>456</v>
      </c>
      <c r="O10142" t="s">
        <v>457</v>
      </c>
      <c r="P10142" t="s">
        <v>268</v>
      </c>
      <c r="Q10142" t="s">
        <v>269</v>
      </c>
      <c r="R10142" t="s">
        <v>434</v>
      </c>
      <c r="S10142" t="s">
        <v>435</v>
      </c>
      <c r="T10142">
        <v>2015</v>
      </c>
      <c r="X10142">
        <v>13684.584063</v>
      </c>
      <c r="Y10142" s="7">
        <f t="shared" si="159"/>
        <v>42339</v>
      </c>
    </row>
    <row r="10143" spans="1:25" x14ac:dyDescent="0.25">
      <c r="A10143" t="s">
        <v>422</v>
      </c>
      <c r="B10143" t="s">
        <v>423</v>
      </c>
      <c r="C10143" t="s">
        <v>424</v>
      </c>
      <c r="D10143">
        <v>704</v>
      </c>
      <c r="E10143" t="s">
        <v>502</v>
      </c>
      <c r="F10143" t="s">
        <v>503</v>
      </c>
      <c r="G10143">
        <v>0</v>
      </c>
      <c r="I10143" t="s">
        <v>427</v>
      </c>
      <c r="J10143" t="s">
        <v>428</v>
      </c>
      <c r="K10143" t="s">
        <v>429</v>
      </c>
      <c r="L10143" t="s">
        <v>430</v>
      </c>
      <c r="M10143" t="s">
        <v>431</v>
      </c>
      <c r="N10143" t="s">
        <v>456</v>
      </c>
      <c r="O10143" t="s">
        <v>457</v>
      </c>
      <c r="P10143" t="s">
        <v>268</v>
      </c>
      <c r="Q10143" t="s">
        <v>269</v>
      </c>
      <c r="R10143" t="s">
        <v>434</v>
      </c>
      <c r="S10143" t="s">
        <v>435</v>
      </c>
      <c r="T10143">
        <v>2016</v>
      </c>
      <c r="X10143">
        <v>16552.156303</v>
      </c>
      <c r="Y10143" s="7">
        <f t="shared" si="159"/>
        <v>42705</v>
      </c>
    </row>
    <row r="10144" spans="1:25" x14ac:dyDescent="0.25">
      <c r="A10144" t="s">
        <v>422</v>
      </c>
      <c r="B10144" t="s">
        <v>423</v>
      </c>
      <c r="C10144" t="s">
        <v>424</v>
      </c>
      <c r="D10144">
        <v>704</v>
      </c>
      <c r="E10144" t="s">
        <v>502</v>
      </c>
      <c r="F10144" t="s">
        <v>503</v>
      </c>
      <c r="G10144">
        <v>0</v>
      </c>
      <c r="I10144" t="s">
        <v>427</v>
      </c>
      <c r="J10144" t="s">
        <v>428</v>
      </c>
      <c r="K10144" t="s">
        <v>429</v>
      </c>
      <c r="L10144" t="s">
        <v>430</v>
      </c>
      <c r="M10144" t="s">
        <v>431</v>
      </c>
      <c r="N10144" t="s">
        <v>456</v>
      </c>
      <c r="O10144" t="s">
        <v>457</v>
      </c>
      <c r="P10144" t="s">
        <v>268</v>
      </c>
      <c r="Q10144" t="s">
        <v>269</v>
      </c>
      <c r="R10144" t="s">
        <v>434</v>
      </c>
      <c r="S10144" t="s">
        <v>435</v>
      </c>
      <c r="T10144">
        <v>2014</v>
      </c>
      <c r="X10144">
        <v>12857.690683000001</v>
      </c>
      <c r="Y10144" s="7">
        <f t="shared" si="159"/>
        <v>41974</v>
      </c>
    </row>
    <row r="10145" spans="1:25" x14ac:dyDescent="0.25">
      <c r="A10145" t="s">
        <v>422</v>
      </c>
      <c r="B10145" t="s">
        <v>423</v>
      </c>
      <c r="C10145" t="s">
        <v>424</v>
      </c>
      <c r="D10145">
        <v>704</v>
      </c>
      <c r="E10145" t="s">
        <v>502</v>
      </c>
      <c r="F10145" t="s">
        <v>503</v>
      </c>
      <c r="G10145">
        <v>0</v>
      </c>
      <c r="I10145" t="s">
        <v>427</v>
      </c>
      <c r="J10145" t="s">
        <v>428</v>
      </c>
      <c r="K10145" t="s">
        <v>429</v>
      </c>
      <c r="L10145" t="s">
        <v>430</v>
      </c>
      <c r="M10145" t="s">
        <v>431</v>
      </c>
      <c r="N10145" t="s">
        <v>456</v>
      </c>
      <c r="O10145" t="s">
        <v>457</v>
      </c>
      <c r="P10145" t="s">
        <v>268</v>
      </c>
      <c r="Q10145" t="s">
        <v>269</v>
      </c>
      <c r="R10145" t="s">
        <v>434</v>
      </c>
      <c r="S10145" t="s">
        <v>435</v>
      </c>
      <c r="T10145">
        <v>2013</v>
      </c>
      <c r="X10145">
        <v>11541.371837999999</v>
      </c>
      <c r="Y10145" s="7">
        <f t="shared" si="159"/>
        <v>41609</v>
      </c>
    </row>
    <row r="10146" spans="1:25" x14ac:dyDescent="0.25">
      <c r="A10146" t="s">
        <v>422</v>
      </c>
      <c r="B10146" t="s">
        <v>423</v>
      </c>
      <c r="C10146" t="s">
        <v>424</v>
      </c>
      <c r="D10146">
        <v>704</v>
      </c>
      <c r="E10146" t="s">
        <v>502</v>
      </c>
      <c r="F10146" t="s">
        <v>503</v>
      </c>
      <c r="G10146">
        <v>0</v>
      </c>
      <c r="I10146" t="s">
        <v>427</v>
      </c>
      <c r="J10146" t="s">
        <v>428</v>
      </c>
      <c r="K10146" t="s">
        <v>429</v>
      </c>
      <c r="L10146" t="s">
        <v>430</v>
      </c>
      <c r="M10146" t="s">
        <v>431</v>
      </c>
      <c r="N10146" t="s">
        <v>456</v>
      </c>
      <c r="O10146" t="s">
        <v>457</v>
      </c>
      <c r="P10146" t="s">
        <v>268</v>
      </c>
      <c r="Q10146" t="s">
        <v>269</v>
      </c>
      <c r="R10146" t="s">
        <v>434</v>
      </c>
      <c r="S10146" t="s">
        <v>435</v>
      </c>
      <c r="T10146">
        <v>2012</v>
      </c>
      <c r="X10146">
        <v>10335.420980999999</v>
      </c>
      <c r="Y10146" s="7">
        <f t="shared" si="159"/>
        <v>41244</v>
      </c>
    </row>
    <row r="10147" spans="1:25" x14ac:dyDescent="0.25">
      <c r="A10147" t="s">
        <v>422</v>
      </c>
      <c r="B10147" t="s">
        <v>423</v>
      </c>
      <c r="C10147" t="s">
        <v>424</v>
      </c>
      <c r="D10147">
        <v>704</v>
      </c>
      <c r="E10147" t="s">
        <v>502</v>
      </c>
      <c r="F10147" t="s">
        <v>503</v>
      </c>
      <c r="G10147">
        <v>0</v>
      </c>
      <c r="I10147" t="s">
        <v>427</v>
      </c>
      <c r="J10147" t="s">
        <v>428</v>
      </c>
      <c r="K10147" t="s">
        <v>429</v>
      </c>
      <c r="L10147" t="s">
        <v>430</v>
      </c>
      <c r="M10147" t="s">
        <v>431</v>
      </c>
      <c r="N10147" t="s">
        <v>456</v>
      </c>
      <c r="O10147" t="s">
        <v>457</v>
      </c>
      <c r="P10147" t="s">
        <v>268</v>
      </c>
      <c r="Q10147" t="s">
        <v>269</v>
      </c>
      <c r="R10147" t="s">
        <v>434</v>
      </c>
      <c r="S10147" t="s">
        <v>435</v>
      </c>
      <c r="T10147">
        <v>2007</v>
      </c>
      <c r="X10147">
        <v>4676.8092720000004</v>
      </c>
      <c r="Y10147" s="7">
        <f t="shared" si="159"/>
        <v>39417</v>
      </c>
    </row>
    <row r="10148" spans="1:25" x14ac:dyDescent="0.25">
      <c r="A10148" t="s">
        <v>422</v>
      </c>
      <c r="B10148" t="s">
        <v>423</v>
      </c>
      <c r="C10148" t="s">
        <v>424</v>
      </c>
      <c r="D10148">
        <v>704</v>
      </c>
      <c r="E10148" t="s">
        <v>502</v>
      </c>
      <c r="F10148" t="s">
        <v>503</v>
      </c>
      <c r="G10148">
        <v>0</v>
      </c>
      <c r="I10148" t="s">
        <v>427</v>
      </c>
      <c r="J10148" t="s">
        <v>428</v>
      </c>
      <c r="K10148" t="s">
        <v>429</v>
      </c>
      <c r="L10148" t="s">
        <v>430</v>
      </c>
      <c r="M10148" t="s">
        <v>431</v>
      </c>
      <c r="N10148" t="s">
        <v>456</v>
      </c>
      <c r="O10148" t="s">
        <v>457</v>
      </c>
      <c r="P10148" t="s">
        <v>268</v>
      </c>
      <c r="Q10148" t="s">
        <v>269</v>
      </c>
      <c r="R10148" t="s">
        <v>434</v>
      </c>
      <c r="S10148" t="s">
        <v>435</v>
      </c>
      <c r="T10148">
        <v>2008</v>
      </c>
      <c r="X10148">
        <v>4667.9205480000001</v>
      </c>
      <c r="Y10148" s="7">
        <f t="shared" si="159"/>
        <v>39783</v>
      </c>
    </row>
    <row r="10149" spans="1:25" x14ac:dyDescent="0.25">
      <c r="A10149" t="s">
        <v>422</v>
      </c>
      <c r="B10149" t="s">
        <v>423</v>
      </c>
      <c r="C10149" t="s">
        <v>424</v>
      </c>
      <c r="D10149">
        <v>704</v>
      </c>
      <c r="E10149" t="s">
        <v>502</v>
      </c>
      <c r="F10149" t="s">
        <v>503</v>
      </c>
      <c r="G10149">
        <v>0</v>
      </c>
      <c r="I10149" t="s">
        <v>427</v>
      </c>
      <c r="J10149" t="s">
        <v>428</v>
      </c>
      <c r="K10149" t="s">
        <v>429</v>
      </c>
      <c r="L10149" t="s">
        <v>430</v>
      </c>
      <c r="M10149" t="s">
        <v>431</v>
      </c>
      <c r="N10149" t="s">
        <v>456</v>
      </c>
      <c r="O10149" t="s">
        <v>457</v>
      </c>
      <c r="P10149" t="s">
        <v>268</v>
      </c>
      <c r="Q10149" t="s">
        <v>269</v>
      </c>
      <c r="R10149" t="s">
        <v>434</v>
      </c>
      <c r="S10149" t="s">
        <v>435</v>
      </c>
      <c r="T10149">
        <v>2009</v>
      </c>
      <c r="X10149">
        <v>5467.5459989999999</v>
      </c>
      <c r="Y10149" s="7">
        <f t="shared" si="159"/>
        <v>40148</v>
      </c>
    </row>
    <row r="10150" spans="1:25" x14ac:dyDescent="0.25">
      <c r="A10150" t="s">
        <v>422</v>
      </c>
      <c r="B10150" t="s">
        <v>423</v>
      </c>
      <c r="C10150" t="s">
        <v>424</v>
      </c>
      <c r="D10150">
        <v>704</v>
      </c>
      <c r="E10150" t="s">
        <v>502</v>
      </c>
      <c r="F10150" t="s">
        <v>503</v>
      </c>
      <c r="G10150">
        <v>0</v>
      </c>
      <c r="I10150" t="s">
        <v>427</v>
      </c>
      <c r="J10150" t="s">
        <v>428</v>
      </c>
      <c r="K10150" t="s">
        <v>429</v>
      </c>
      <c r="L10150" t="s">
        <v>430</v>
      </c>
      <c r="M10150" t="s">
        <v>431</v>
      </c>
      <c r="N10150" t="s">
        <v>456</v>
      </c>
      <c r="O10150" t="s">
        <v>457</v>
      </c>
      <c r="P10150" t="s">
        <v>268</v>
      </c>
      <c r="Q10150" t="s">
        <v>269</v>
      </c>
      <c r="R10150" t="s">
        <v>434</v>
      </c>
      <c r="S10150" t="s">
        <v>435</v>
      </c>
      <c r="T10150">
        <v>2011</v>
      </c>
      <c r="X10150">
        <v>9077.0191219999997</v>
      </c>
      <c r="Y10150" s="7">
        <f t="shared" si="159"/>
        <v>40878</v>
      </c>
    </row>
    <row r="10151" spans="1:25" x14ac:dyDescent="0.25">
      <c r="A10151" t="s">
        <v>422</v>
      </c>
      <c r="B10151" t="s">
        <v>423</v>
      </c>
      <c r="C10151" t="s">
        <v>424</v>
      </c>
      <c r="D10151">
        <v>704</v>
      </c>
      <c r="E10151" t="s">
        <v>502</v>
      </c>
      <c r="F10151" t="s">
        <v>503</v>
      </c>
      <c r="G10151">
        <v>0</v>
      </c>
      <c r="I10151" t="s">
        <v>427</v>
      </c>
      <c r="J10151" t="s">
        <v>428</v>
      </c>
      <c r="K10151" t="s">
        <v>429</v>
      </c>
      <c r="L10151" t="s">
        <v>430</v>
      </c>
      <c r="M10151" t="s">
        <v>431</v>
      </c>
      <c r="N10151" t="s">
        <v>456</v>
      </c>
      <c r="O10151" t="s">
        <v>457</v>
      </c>
      <c r="P10151" t="s">
        <v>268</v>
      </c>
      <c r="Q10151" t="s">
        <v>269</v>
      </c>
      <c r="R10151" t="s">
        <v>434</v>
      </c>
      <c r="S10151" t="s">
        <v>435</v>
      </c>
      <c r="T10151">
        <v>2010</v>
      </c>
      <c r="X10151">
        <v>7543.46407</v>
      </c>
      <c r="Y10151" s="7">
        <f t="shared" si="159"/>
        <v>40513</v>
      </c>
    </row>
    <row r="10152" spans="1:25" x14ac:dyDescent="0.25">
      <c r="A10152" t="s">
        <v>422</v>
      </c>
      <c r="B10152" t="s">
        <v>423</v>
      </c>
      <c r="C10152" t="s">
        <v>424</v>
      </c>
      <c r="D10152">
        <v>705</v>
      </c>
      <c r="E10152" t="s">
        <v>266</v>
      </c>
      <c r="F10152" t="s">
        <v>267</v>
      </c>
      <c r="G10152">
        <v>0</v>
      </c>
      <c r="I10152" t="s">
        <v>427</v>
      </c>
      <c r="J10152" t="s">
        <v>428</v>
      </c>
      <c r="K10152" t="s">
        <v>429</v>
      </c>
      <c r="L10152" t="s">
        <v>430</v>
      </c>
      <c r="M10152" t="s">
        <v>431</v>
      </c>
      <c r="N10152" t="s">
        <v>432</v>
      </c>
      <c r="O10152" t="s">
        <v>433</v>
      </c>
      <c r="P10152" t="s">
        <v>268</v>
      </c>
      <c r="Q10152" t="s">
        <v>269</v>
      </c>
      <c r="R10152" t="s">
        <v>434</v>
      </c>
      <c r="S10152" t="s">
        <v>435</v>
      </c>
      <c r="T10152">
        <v>2018</v>
      </c>
      <c r="X10152">
        <v>3626.9380000000001</v>
      </c>
      <c r="Y10152" s="7">
        <f t="shared" si="159"/>
        <v>43101</v>
      </c>
    </row>
    <row r="10153" spans="1:25" x14ac:dyDescent="0.25">
      <c r="A10153" t="s">
        <v>422</v>
      </c>
      <c r="B10153" t="s">
        <v>423</v>
      </c>
      <c r="C10153" t="s">
        <v>424</v>
      </c>
      <c r="D10153">
        <v>705</v>
      </c>
      <c r="E10153" t="s">
        <v>266</v>
      </c>
      <c r="F10153" t="s">
        <v>267</v>
      </c>
      <c r="G10153">
        <v>0</v>
      </c>
      <c r="I10153" t="s">
        <v>427</v>
      </c>
      <c r="J10153" t="s">
        <v>428</v>
      </c>
      <c r="K10153" t="s">
        <v>429</v>
      </c>
      <c r="L10153" t="s">
        <v>430</v>
      </c>
      <c r="M10153" t="s">
        <v>431</v>
      </c>
      <c r="N10153" t="s">
        <v>432</v>
      </c>
      <c r="O10153" t="s">
        <v>433</v>
      </c>
      <c r="P10153" t="s">
        <v>268</v>
      </c>
      <c r="Q10153" t="s">
        <v>269</v>
      </c>
      <c r="R10153" t="s">
        <v>434</v>
      </c>
      <c r="S10153" t="s">
        <v>435</v>
      </c>
      <c r="T10153">
        <v>2020</v>
      </c>
      <c r="X10153">
        <v>3955.596</v>
      </c>
      <c r="Y10153" s="7">
        <f t="shared" si="159"/>
        <v>43831</v>
      </c>
    </row>
    <row r="10154" spans="1:25" x14ac:dyDescent="0.25">
      <c r="A10154" t="s">
        <v>422</v>
      </c>
      <c r="B10154" t="s">
        <v>423</v>
      </c>
      <c r="C10154" t="s">
        <v>424</v>
      </c>
      <c r="D10154">
        <v>705</v>
      </c>
      <c r="E10154" t="s">
        <v>266</v>
      </c>
      <c r="F10154" t="s">
        <v>267</v>
      </c>
      <c r="G10154">
        <v>0</v>
      </c>
      <c r="I10154" t="s">
        <v>427</v>
      </c>
      <c r="J10154" t="s">
        <v>428</v>
      </c>
      <c r="K10154" t="s">
        <v>429</v>
      </c>
      <c r="L10154" t="s">
        <v>430</v>
      </c>
      <c r="M10154" t="s">
        <v>431</v>
      </c>
      <c r="N10154" t="s">
        <v>432</v>
      </c>
      <c r="O10154" t="s">
        <v>433</v>
      </c>
      <c r="P10154" t="s">
        <v>268</v>
      </c>
      <c r="Q10154" t="s">
        <v>269</v>
      </c>
      <c r="R10154" t="s">
        <v>434</v>
      </c>
      <c r="S10154" t="s">
        <v>435</v>
      </c>
      <c r="T10154">
        <v>2019</v>
      </c>
      <c r="X10154">
        <v>3690.9069599999998</v>
      </c>
      <c r="Y10154" s="7">
        <f t="shared" si="159"/>
        <v>43466</v>
      </c>
    </row>
    <row r="10155" spans="1:25" x14ac:dyDescent="0.25">
      <c r="A10155" t="s">
        <v>422</v>
      </c>
      <c r="B10155" t="s">
        <v>423</v>
      </c>
      <c r="C10155" t="s">
        <v>424</v>
      </c>
      <c r="D10155">
        <v>705</v>
      </c>
      <c r="E10155" t="s">
        <v>266</v>
      </c>
      <c r="F10155" t="s">
        <v>267</v>
      </c>
      <c r="G10155">
        <v>0</v>
      </c>
      <c r="I10155" t="s">
        <v>427</v>
      </c>
      <c r="J10155" t="s">
        <v>428</v>
      </c>
      <c r="K10155" t="s">
        <v>429</v>
      </c>
      <c r="L10155" t="s">
        <v>430</v>
      </c>
      <c r="M10155" t="s">
        <v>431</v>
      </c>
      <c r="N10155" t="s">
        <v>432</v>
      </c>
      <c r="O10155" t="s">
        <v>433</v>
      </c>
      <c r="P10155" t="s">
        <v>268</v>
      </c>
      <c r="Q10155" t="s">
        <v>269</v>
      </c>
      <c r="R10155" t="s">
        <v>434</v>
      </c>
      <c r="S10155" t="s">
        <v>435</v>
      </c>
      <c r="T10155">
        <v>2007</v>
      </c>
      <c r="X10155">
        <v>2075.2903500000002</v>
      </c>
      <c r="Y10155" s="7">
        <f t="shared" si="159"/>
        <v>39083</v>
      </c>
    </row>
    <row r="10156" spans="1:25" x14ac:dyDescent="0.25">
      <c r="A10156" t="s">
        <v>422</v>
      </c>
      <c r="B10156" t="s">
        <v>423</v>
      </c>
      <c r="C10156" t="s">
        <v>424</v>
      </c>
      <c r="D10156">
        <v>705</v>
      </c>
      <c r="E10156" t="s">
        <v>266</v>
      </c>
      <c r="F10156" t="s">
        <v>267</v>
      </c>
      <c r="G10156">
        <v>0</v>
      </c>
      <c r="I10156" t="s">
        <v>427</v>
      </c>
      <c r="J10156" t="s">
        <v>428</v>
      </c>
      <c r="K10156" t="s">
        <v>429</v>
      </c>
      <c r="L10156" t="s">
        <v>430</v>
      </c>
      <c r="M10156" t="s">
        <v>431</v>
      </c>
      <c r="N10156" t="s">
        <v>432</v>
      </c>
      <c r="O10156" t="s">
        <v>433</v>
      </c>
      <c r="P10156" t="s">
        <v>268</v>
      </c>
      <c r="Q10156" t="s">
        <v>269</v>
      </c>
      <c r="R10156" t="s">
        <v>434</v>
      </c>
      <c r="S10156" t="s">
        <v>435</v>
      </c>
      <c r="T10156">
        <v>2006</v>
      </c>
      <c r="X10156">
        <v>1593.6020100000001</v>
      </c>
      <c r="Y10156" s="7">
        <f t="shared" si="159"/>
        <v>38718</v>
      </c>
    </row>
    <row r="10157" spans="1:25" x14ac:dyDescent="0.25">
      <c r="A10157" t="s">
        <v>422</v>
      </c>
      <c r="B10157" t="s">
        <v>423</v>
      </c>
      <c r="C10157" t="s">
        <v>424</v>
      </c>
      <c r="D10157">
        <v>705</v>
      </c>
      <c r="E10157" t="s">
        <v>266</v>
      </c>
      <c r="F10157" t="s">
        <v>267</v>
      </c>
      <c r="G10157">
        <v>0</v>
      </c>
      <c r="I10157" t="s">
        <v>427</v>
      </c>
      <c r="J10157" t="s">
        <v>428</v>
      </c>
      <c r="K10157" t="s">
        <v>429</v>
      </c>
      <c r="L10157" t="s">
        <v>430</v>
      </c>
      <c r="M10157" t="s">
        <v>431</v>
      </c>
      <c r="N10157" t="s">
        <v>432</v>
      </c>
      <c r="O10157" t="s">
        <v>433</v>
      </c>
      <c r="P10157" t="s">
        <v>268</v>
      </c>
      <c r="Q10157" t="s">
        <v>269</v>
      </c>
      <c r="R10157" t="s">
        <v>434</v>
      </c>
      <c r="S10157" t="s">
        <v>435</v>
      </c>
      <c r="T10157">
        <v>2015</v>
      </c>
      <c r="X10157">
        <v>2509.4387400000001</v>
      </c>
      <c r="Y10157" s="7">
        <f t="shared" si="159"/>
        <v>42005</v>
      </c>
    </row>
    <row r="10158" spans="1:25" x14ac:dyDescent="0.25">
      <c r="A10158" t="s">
        <v>422</v>
      </c>
      <c r="B10158" t="s">
        <v>423</v>
      </c>
      <c r="C10158" t="s">
        <v>424</v>
      </c>
      <c r="D10158">
        <v>705</v>
      </c>
      <c r="E10158" t="s">
        <v>266</v>
      </c>
      <c r="F10158" t="s">
        <v>267</v>
      </c>
      <c r="G10158">
        <v>0</v>
      </c>
      <c r="I10158" t="s">
        <v>427</v>
      </c>
      <c r="J10158" t="s">
        <v>428</v>
      </c>
      <c r="K10158" t="s">
        <v>429</v>
      </c>
      <c r="L10158" t="s">
        <v>430</v>
      </c>
      <c r="M10158" t="s">
        <v>431</v>
      </c>
      <c r="N10158" t="s">
        <v>432</v>
      </c>
      <c r="O10158" t="s">
        <v>433</v>
      </c>
      <c r="P10158" t="s">
        <v>268</v>
      </c>
      <c r="Q10158" t="s">
        <v>269</v>
      </c>
      <c r="R10158" t="s">
        <v>434</v>
      </c>
      <c r="S10158" t="s">
        <v>435</v>
      </c>
      <c r="T10158">
        <v>2013</v>
      </c>
      <c r="X10158">
        <v>2582.9214400000001</v>
      </c>
      <c r="Y10158" s="7">
        <f t="shared" si="159"/>
        <v>41275</v>
      </c>
    </row>
    <row r="10159" spans="1:25" x14ac:dyDescent="0.25">
      <c r="A10159" t="s">
        <v>422</v>
      </c>
      <c r="B10159" t="s">
        <v>423</v>
      </c>
      <c r="C10159" t="s">
        <v>424</v>
      </c>
      <c r="D10159">
        <v>705</v>
      </c>
      <c r="E10159" t="s">
        <v>266</v>
      </c>
      <c r="F10159" t="s">
        <v>267</v>
      </c>
      <c r="G10159">
        <v>0</v>
      </c>
      <c r="I10159" t="s">
        <v>427</v>
      </c>
      <c r="J10159" t="s">
        <v>428</v>
      </c>
      <c r="K10159" t="s">
        <v>429</v>
      </c>
      <c r="L10159" t="s">
        <v>430</v>
      </c>
      <c r="M10159" t="s">
        <v>431</v>
      </c>
      <c r="N10159" t="s">
        <v>432</v>
      </c>
      <c r="O10159" t="s">
        <v>433</v>
      </c>
      <c r="P10159" t="s">
        <v>268</v>
      </c>
      <c r="Q10159" t="s">
        <v>269</v>
      </c>
      <c r="R10159" t="s">
        <v>434</v>
      </c>
      <c r="S10159" t="s">
        <v>435</v>
      </c>
      <c r="T10159">
        <v>2014</v>
      </c>
      <c r="X10159">
        <v>2873.6154000000001</v>
      </c>
      <c r="Y10159" s="7">
        <f t="shared" si="159"/>
        <v>41640</v>
      </c>
    </row>
    <row r="10160" spans="1:25" x14ac:dyDescent="0.25">
      <c r="A10160" t="s">
        <v>422</v>
      </c>
      <c r="B10160" t="s">
        <v>423</v>
      </c>
      <c r="C10160" t="s">
        <v>424</v>
      </c>
      <c r="D10160">
        <v>705</v>
      </c>
      <c r="E10160" t="s">
        <v>266</v>
      </c>
      <c r="F10160" t="s">
        <v>267</v>
      </c>
      <c r="G10160">
        <v>0</v>
      </c>
      <c r="I10160" t="s">
        <v>427</v>
      </c>
      <c r="J10160" t="s">
        <v>428</v>
      </c>
      <c r="K10160" t="s">
        <v>429</v>
      </c>
      <c r="L10160" t="s">
        <v>430</v>
      </c>
      <c r="M10160" t="s">
        <v>431</v>
      </c>
      <c r="N10160" t="s">
        <v>432</v>
      </c>
      <c r="O10160" t="s">
        <v>433</v>
      </c>
      <c r="P10160" t="s">
        <v>268</v>
      </c>
      <c r="Q10160" t="s">
        <v>269</v>
      </c>
      <c r="R10160" t="s">
        <v>434</v>
      </c>
      <c r="S10160" t="s">
        <v>435</v>
      </c>
      <c r="T10160">
        <v>2012</v>
      </c>
      <c r="X10160">
        <v>2408.8472999999999</v>
      </c>
      <c r="Y10160" s="7">
        <f t="shared" si="159"/>
        <v>40909</v>
      </c>
    </row>
    <row r="10161" spans="1:25" x14ac:dyDescent="0.25">
      <c r="A10161" t="s">
        <v>422</v>
      </c>
      <c r="B10161" t="s">
        <v>423</v>
      </c>
      <c r="C10161" t="s">
        <v>424</v>
      </c>
      <c r="D10161">
        <v>705</v>
      </c>
      <c r="E10161" t="s">
        <v>266</v>
      </c>
      <c r="F10161" t="s">
        <v>267</v>
      </c>
      <c r="G10161">
        <v>0</v>
      </c>
      <c r="I10161" t="s">
        <v>427</v>
      </c>
      <c r="J10161" t="s">
        <v>428</v>
      </c>
      <c r="K10161" t="s">
        <v>429</v>
      </c>
      <c r="L10161" t="s">
        <v>430</v>
      </c>
      <c r="M10161" t="s">
        <v>431</v>
      </c>
      <c r="N10161" t="s">
        <v>432</v>
      </c>
      <c r="O10161" t="s">
        <v>433</v>
      </c>
      <c r="P10161" t="s">
        <v>268</v>
      </c>
      <c r="Q10161" t="s">
        <v>269</v>
      </c>
      <c r="R10161" t="s">
        <v>434</v>
      </c>
      <c r="S10161" t="s">
        <v>435</v>
      </c>
      <c r="T10161">
        <v>2017</v>
      </c>
      <c r="X10161">
        <v>2720.5804800000001</v>
      </c>
      <c r="Y10161" s="7">
        <f t="shared" si="159"/>
        <v>42736</v>
      </c>
    </row>
    <row r="10162" spans="1:25" x14ac:dyDescent="0.25">
      <c r="A10162" t="s">
        <v>422</v>
      </c>
      <c r="B10162" t="s">
        <v>423</v>
      </c>
      <c r="C10162" t="s">
        <v>424</v>
      </c>
      <c r="D10162">
        <v>705</v>
      </c>
      <c r="E10162" t="s">
        <v>266</v>
      </c>
      <c r="F10162" t="s">
        <v>267</v>
      </c>
      <c r="G10162">
        <v>0</v>
      </c>
      <c r="I10162" t="s">
        <v>427</v>
      </c>
      <c r="J10162" t="s">
        <v>428</v>
      </c>
      <c r="K10162" t="s">
        <v>429</v>
      </c>
      <c r="L10162" t="s">
        <v>430</v>
      </c>
      <c r="M10162" t="s">
        <v>431</v>
      </c>
      <c r="N10162" t="s">
        <v>432</v>
      </c>
      <c r="O10162" t="s">
        <v>433</v>
      </c>
      <c r="P10162" t="s">
        <v>268</v>
      </c>
      <c r="Q10162" t="s">
        <v>269</v>
      </c>
      <c r="R10162" t="s">
        <v>434</v>
      </c>
      <c r="S10162" t="s">
        <v>435</v>
      </c>
      <c r="T10162">
        <v>2016</v>
      </c>
      <c r="X10162">
        <v>2373.8874000000001</v>
      </c>
      <c r="Y10162" s="7">
        <f t="shared" si="159"/>
        <v>42370</v>
      </c>
    </row>
    <row r="10163" spans="1:25" x14ac:dyDescent="0.25">
      <c r="A10163" t="s">
        <v>422</v>
      </c>
      <c r="B10163" t="s">
        <v>423</v>
      </c>
      <c r="C10163" t="s">
        <v>424</v>
      </c>
      <c r="D10163">
        <v>705</v>
      </c>
      <c r="E10163" t="s">
        <v>266</v>
      </c>
      <c r="F10163" t="s">
        <v>267</v>
      </c>
      <c r="G10163">
        <v>0</v>
      </c>
      <c r="I10163" t="s">
        <v>427</v>
      </c>
      <c r="J10163" t="s">
        <v>428</v>
      </c>
      <c r="K10163" t="s">
        <v>429</v>
      </c>
      <c r="L10163" t="s">
        <v>430</v>
      </c>
      <c r="M10163" t="s">
        <v>431</v>
      </c>
      <c r="N10163" t="s">
        <v>432</v>
      </c>
      <c r="O10163" t="s">
        <v>433</v>
      </c>
      <c r="P10163" t="s">
        <v>268</v>
      </c>
      <c r="Q10163" t="s">
        <v>269</v>
      </c>
      <c r="R10163" t="s">
        <v>434</v>
      </c>
      <c r="S10163" t="s">
        <v>435</v>
      </c>
      <c r="T10163">
        <v>2008</v>
      </c>
      <c r="X10163">
        <v>2693.2468199999998</v>
      </c>
      <c r="Y10163" s="7">
        <f t="shared" si="159"/>
        <v>39448</v>
      </c>
    </row>
    <row r="10164" spans="1:25" x14ac:dyDescent="0.25">
      <c r="A10164" t="s">
        <v>422</v>
      </c>
      <c r="B10164" t="s">
        <v>423</v>
      </c>
      <c r="C10164" t="s">
        <v>424</v>
      </c>
      <c r="D10164">
        <v>705</v>
      </c>
      <c r="E10164" t="s">
        <v>266</v>
      </c>
      <c r="F10164" t="s">
        <v>267</v>
      </c>
      <c r="G10164">
        <v>0</v>
      </c>
      <c r="I10164" t="s">
        <v>427</v>
      </c>
      <c r="J10164" t="s">
        <v>428</v>
      </c>
      <c r="K10164" t="s">
        <v>429</v>
      </c>
      <c r="L10164" t="s">
        <v>430</v>
      </c>
      <c r="M10164" t="s">
        <v>431</v>
      </c>
      <c r="N10164" t="s">
        <v>432</v>
      </c>
      <c r="O10164" t="s">
        <v>433</v>
      </c>
      <c r="P10164" t="s">
        <v>268</v>
      </c>
      <c r="Q10164" t="s">
        <v>269</v>
      </c>
      <c r="R10164" t="s">
        <v>434</v>
      </c>
      <c r="S10164" t="s">
        <v>435</v>
      </c>
      <c r="T10164">
        <v>2011</v>
      </c>
      <c r="X10164">
        <v>2471.4663999999998</v>
      </c>
      <c r="Y10164" s="7">
        <f t="shared" si="159"/>
        <v>40544</v>
      </c>
    </row>
    <row r="10165" spans="1:25" x14ac:dyDescent="0.25">
      <c r="A10165" t="s">
        <v>422</v>
      </c>
      <c r="B10165" t="s">
        <v>423</v>
      </c>
      <c r="C10165" t="s">
        <v>424</v>
      </c>
      <c r="D10165">
        <v>705</v>
      </c>
      <c r="E10165" t="s">
        <v>266</v>
      </c>
      <c r="F10165" t="s">
        <v>267</v>
      </c>
      <c r="G10165">
        <v>0</v>
      </c>
      <c r="I10165" t="s">
        <v>427</v>
      </c>
      <c r="J10165" t="s">
        <v>428</v>
      </c>
      <c r="K10165" t="s">
        <v>429</v>
      </c>
      <c r="L10165" t="s">
        <v>430</v>
      </c>
      <c r="M10165" t="s">
        <v>431</v>
      </c>
      <c r="N10165" t="s">
        <v>432</v>
      </c>
      <c r="O10165" t="s">
        <v>433</v>
      </c>
      <c r="P10165" t="s">
        <v>268</v>
      </c>
      <c r="Q10165" t="s">
        <v>269</v>
      </c>
      <c r="R10165" t="s">
        <v>434</v>
      </c>
      <c r="S10165" t="s">
        <v>435</v>
      </c>
      <c r="T10165">
        <v>2010</v>
      </c>
      <c r="X10165">
        <v>2048.3174399999998</v>
      </c>
      <c r="Y10165" s="7">
        <f t="shared" si="159"/>
        <v>40179</v>
      </c>
    </row>
    <row r="10166" spans="1:25" x14ac:dyDescent="0.25">
      <c r="A10166" t="s">
        <v>422</v>
      </c>
      <c r="B10166" t="s">
        <v>423</v>
      </c>
      <c r="C10166" t="s">
        <v>424</v>
      </c>
      <c r="D10166">
        <v>705</v>
      </c>
      <c r="E10166" t="s">
        <v>266</v>
      </c>
      <c r="F10166" t="s">
        <v>267</v>
      </c>
      <c r="G10166">
        <v>0</v>
      </c>
      <c r="I10166" t="s">
        <v>427</v>
      </c>
      <c r="J10166" t="s">
        <v>428</v>
      </c>
      <c r="K10166" t="s">
        <v>429</v>
      </c>
      <c r="L10166" t="s">
        <v>430</v>
      </c>
      <c r="M10166" t="s">
        <v>431</v>
      </c>
      <c r="N10166" t="s">
        <v>432</v>
      </c>
      <c r="O10166" t="s">
        <v>433</v>
      </c>
      <c r="P10166" t="s">
        <v>268</v>
      </c>
      <c r="Q10166" t="s">
        <v>269</v>
      </c>
      <c r="R10166" t="s">
        <v>434</v>
      </c>
      <c r="S10166" t="s">
        <v>435</v>
      </c>
      <c r="T10166">
        <v>2009</v>
      </c>
      <c r="X10166">
        <v>1851.47415</v>
      </c>
      <c r="Y10166" s="7">
        <f t="shared" si="159"/>
        <v>39814</v>
      </c>
    </row>
    <row r="10167" spans="1:25" x14ac:dyDescent="0.25">
      <c r="A10167" t="s">
        <v>422</v>
      </c>
      <c r="B10167" t="s">
        <v>423</v>
      </c>
      <c r="C10167" t="s">
        <v>424</v>
      </c>
      <c r="D10167">
        <v>705</v>
      </c>
      <c r="E10167" t="s">
        <v>266</v>
      </c>
      <c r="F10167" t="s">
        <v>267</v>
      </c>
      <c r="G10167">
        <v>0</v>
      </c>
      <c r="I10167" t="s">
        <v>427</v>
      </c>
      <c r="J10167" t="s">
        <v>428</v>
      </c>
      <c r="K10167" t="s">
        <v>429</v>
      </c>
      <c r="L10167" t="s">
        <v>430</v>
      </c>
      <c r="M10167" t="s">
        <v>431</v>
      </c>
      <c r="N10167" t="s">
        <v>436</v>
      </c>
      <c r="O10167" t="s">
        <v>437</v>
      </c>
      <c r="P10167" t="s">
        <v>268</v>
      </c>
      <c r="Q10167" t="s">
        <v>269</v>
      </c>
      <c r="R10167" t="s">
        <v>434</v>
      </c>
      <c r="S10167" t="s">
        <v>435</v>
      </c>
      <c r="T10167">
        <v>2019</v>
      </c>
      <c r="X10167">
        <v>3655.9300800000001</v>
      </c>
      <c r="Y10167" s="7">
        <f t="shared" si="159"/>
        <v>43497</v>
      </c>
    </row>
    <row r="10168" spans="1:25" x14ac:dyDescent="0.25">
      <c r="A10168" t="s">
        <v>422</v>
      </c>
      <c r="B10168" t="s">
        <v>423</v>
      </c>
      <c r="C10168" t="s">
        <v>424</v>
      </c>
      <c r="D10168">
        <v>705</v>
      </c>
      <c r="E10168" t="s">
        <v>266</v>
      </c>
      <c r="F10168" t="s">
        <v>267</v>
      </c>
      <c r="G10168">
        <v>0</v>
      </c>
      <c r="I10168" t="s">
        <v>427</v>
      </c>
      <c r="J10168" t="s">
        <v>428</v>
      </c>
      <c r="K10168" t="s">
        <v>429</v>
      </c>
      <c r="L10168" t="s">
        <v>430</v>
      </c>
      <c r="M10168" t="s">
        <v>431</v>
      </c>
      <c r="N10168" t="s">
        <v>436</v>
      </c>
      <c r="O10168" t="s">
        <v>437</v>
      </c>
      <c r="P10168" t="s">
        <v>268</v>
      </c>
      <c r="Q10168" t="s">
        <v>269</v>
      </c>
      <c r="R10168" t="s">
        <v>434</v>
      </c>
      <c r="S10168" t="s">
        <v>435</v>
      </c>
      <c r="T10168">
        <v>2020</v>
      </c>
      <c r="X10168">
        <v>3775.7471999999998</v>
      </c>
      <c r="Y10168" s="7">
        <f t="shared" si="159"/>
        <v>43862</v>
      </c>
    </row>
    <row r="10169" spans="1:25" x14ac:dyDescent="0.25">
      <c r="A10169" t="s">
        <v>422</v>
      </c>
      <c r="B10169" t="s">
        <v>423</v>
      </c>
      <c r="C10169" t="s">
        <v>424</v>
      </c>
      <c r="D10169">
        <v>705</v>
      </c>
      <c r="E10169" t="s">
        <v>266</v>
      </c>
      <c r="F10169" t="s">
        <v>267</v>
      </c>
      <c r="G10169">
        <v>0</v>
      </c>
      <c r="I10169" t="s">
        <v>427</v>
      </c>
      <c r="J10169" t="s">
        <v>428</v>
      </c>
      <c r="K10169" t="s">
        <v>429</v>
      </c>
      <c r="L10169" t="s">
        <v>430</v>
      </c>
      <c r="M10169" t="s">
        <v>431</v>
      </c>
      <c r="N10169" t="s">
        <v>436</v>
      </c>
      <c r="O10169" t="s">
        <v>437</v>
      </c>
      <c r="P10169" t="s">
        <v>268</v>
      </c>
      <c r="Q10169" t="s">
        <v>269</v>
      </c>
      <c r="R10169" t="s">
        <v>434</v>
      </c>
      <c r="S10169" t="s">
        <v>435</v>
      </c>
      <c r="T10169">
        <v>2018</v>
      </c>
      <c r="X10169">
        <v>3553.7543999999998</v>
      </c>
      <c r="Y10169" s="7">
        <f t="shared" si="159"/>
        <v>43132</v>
      </c>
    </row>
    <row r="10170" spans="1:25" x14ac:dyDescent="0.25">
      <c r="A10170" t="s">
        <v>422</v>
      </c>
      <c r="B10170" t="s">
        <v>423</v>
      </c>
      <c r="C10170" t="s">
        <v>424</v>
      </c>
      <c r="D10170">
        <v>705</v>
      </c>
      <c r="E10170" t="s">
        <v>266</v>
      </c>
      <c r="F10170" t="s">
        <v>267</v>
      </c>
      <c r="G10170">
        <v>0</v>
      </c>
      <c r="I10170" t="s">
        <v>427</v>
      </c>
      <c r="J10170" t="s">
        <v>428</v>
      </c>
      <c r="K10170" t="s">
        <v>429</v>
      </c>
      <c r="L10170" t="s">
        <v>430</v>
      </c>
      <c r="M10170" t="s">
        <v>431</v>
      </c>
      <c r="N10170" t="s">
        <v>436</v>
      </c>
      <c r="O10170" t="s">
        <v>437</v>
      </c>
      <c r="P10170" t="s">
        <v>268</v>
      </c>
      <c r="Q10170" t="s">
        <v>269</v>
      </c>
      <c r="R10170" t="s">
        <v>434</v>
      </c>
      <c r="S10170" t="s">
        <v>435</v>
      </c>
      <c r="T10170">
        <v>2006</v>
      </c>
      <c r="X10170">
        <v>1642.78818</v>
      </c>
      <c r="Y10170" s="7">
        <f t="shared" si="159"/>
        <v>38749</v>
      </c>
    </row>
    <row r="10171" spans="1:25" x14ac:dyDescent="0.25">
      <c r="A10171" t="s">
        <v>422</v>
      </c>
      <c r="B10171" t="s">
        <v>423</v>
      </c>
      <c r="C10171" t="s">
        <v>424</v>
      </c>
      <c r="D10171">
        <v>705</v>
      </c>
      <c r="E10171" t="s">
        <v>266</v>
      </c>
      <c r="F10171" t="s">
        <v>267</v>
      </c>
      <c r="G10171">
        <v>0</v>
      </c>
      <c r="I10171" t="s">
        <v>427</v>
      </c>
      <c r="J10171" t="s">
        <v>428</v>
      </c>
      <c r="K10171" t="s">
        <v>429</v>
      </c>
      <c r="L10171" t="s">
        <v>430</v>
      </c>
      <c r="M10171" t="s">
        <v>431</v>
      </c>
      <c r="N10171" t="s">
        <v>436</v>
      </c>
      <c r="O10171" t="s">
        <v>437</v>
      </c>
      <c r="P10171" t="s">
        <v>268</v>
      </c>
      <c r="Q10171" t="s">
        <v>269</v>
      </c>
      <c r="R10171" t="s">
        <v>434</v>
      </c>
      <c r="S10171" t="s">
        <v>435</v>
      </c>
      <c r="T10171">
        <v>2007</v>
      </c>
      <c r="X10171">
        <v>2181.3969000000002</v>
      </c>
      <c r="Y10171" s="7">
        <f t="shared" si="159"/>
        <v>39114</v>
      </c>
    </row>
    <row r="10172" spans="1:25" x14ac:dyDescent="0.25">
      <c r="A10172" t="s">
        <v>422</v>
      </c>
      <c r="B10172" t="s">
        <v>423</v>
      </c>
      <c r="C10172" t="s">
        <v>424</v>
      </c>
      <c r="D10172">
        <v>705</v>
      </c>
      <c r="E10172" t="s">
        <v>266</v>
      </c>
      <c r="F10172" t="s">
        <v>267</v>
      </c>
      <c r="G10172">
        <v>0</v>
      </c>
      <c r="I10172" t="s">
        <v>427</v>
      </c>
      <c r="J10172" t="s">
        <v>428</v>
      </c>
      <c r="K10172" t="s">
        <v>429</v>
      </c>
      <c r="L10172" t="s">
        <v>430</v>
      </c>
      <c r="M10172" t="s">
        <v>431</v>
      </c>
      <c r="N10172" t="s">
        <v>436</v>
      </c>
      <c r="O10172" t="s">
        <v>437</v>
      </c>
      <c r="P10172" t="s">
        <v>268</v>
      </c>
      <c r="Q10172" t="s">
        <v>269</v>
      </c>
      <c r="R10172" t="s">
        <v>434</v>
      </c>
      <c r="S10172" t="s">
        <v>435</v>
      </c>
      <c r="T10172">
        <v>2016</v>
      </c>
      <c r="X10172">
        <v>2736.0884500000002</v>
      </c>
      <c r="Y10172" s="7">
        <f t="shared" si="159"/>
        <v>42401</v>
      </c>
    </row>
    <row r="10173" spans="1:25" x14ac:dyDescent="0.25">
      <c r="A10173" t="s">
        <v>422</v>
      </c>
      <c r="B10173" t="s">
        <v>423</v>
      </c>
      <c r="C10173" t="s">
        <v>424</v>
      </c>
      <c r="D10173">
        <v>705</v>
      </c>
      <c r="E10173" t="s">
        <v>266</v>
      </c>
      <c r="F10173" t="s">
        <v>267</v>
      </c>
      <c r="G10173">
        <v>0</v>
      </c>
      <c r="I10173" t="s">
        <v>427</v>
      </c>
      <c r="J10173" t="s">
        <v>428</v>
      </c>
      <c r="K10173" t="s">
        <v>429</v>
      </c>
      <c r="L10173" t="s">
        <v>430</v>
      </c>
      <c r="M10173" t="s">
        <v>431</v>
      </c>
      <c r="N10173" t="s">
        <v>436</v>
      </c>
      <c r="O10173" t="s">
        <v>437</v>
      </c>
      <c r="P10173" t="s">
        <v>268</v>
      </c>
      <c r="Q10173" t="s">
        <v>269</v>
      </c>
      <c r="R10173" t="s">
        <v>434</v>
      </c>
      <c r="S10173" t="s">
        <v>435</v>
      </c>
      <c r="T10173">
        <v>2017</v>
      </c>
      <c r="X10173">
        <v>2715.66788</v>
      </c>
      <c r="Y10173" s="7">
        <f t="shared" si="159"/>
        <v>42767</v>
      </c>
    </row>
    <row r="10174" spans="1:25" x14ac:dyDescent="0.25">
      <c r="A10174" t="s">
        <v>422</v>
      </c>
      <c r="B10174" t="s">
        <v>423</v>
      </c>
      <c r="C10174" t="s">
        <v>424</v>
      </c>
      <c r="D10174">
        <v>705</v>
      </c>
      <c r="E10174" t="s">
        <v>266</v>
      </c>
      <c r="F10174" t="s">
        <v>267</v>
      </c>
      <c r="G10174">
        <v>0</v>
      </c>
      <c r="I10174" t="s">
        <v>427</v>
      </c>
      <c r="J10174" t="s">
        <v>428</v>
      </c>
      <c r="K10174" t="s">
        <v>429</v>
      </c>
      <c r="L10174" t="s">
        <v>430</v>
      </c>
      <c r="M10174" t="s">
        <v>431</v>
      </c>
      <c r="N10174" t="s">
        <v>436</v>
      </c>
      <c r="O10174" t="s">
        <v>437</v>
      </c>
      <c r="P10174" t="s">
        <v>268</v>
      </c>
      <c r="Q10174" t="s">
        <v>269</v>
      </c>
      <c r="R10174" t="s">
        <v>434</v>
      </c>
      <c r="S10174" t="s">
        <v>435</v>
      </c>
      <c r="T10174">
        <v>2012</v>
      </c>
      <c r="X10174">
        <v>2628.1377600000001</v>
      </c>
      <c r="Y10174" s="7">
        <f t="shared" si="159"/>
        <v>40940</v>
      </c>
    </row>
    <row r="10175" spans="1:25" x14ac:dyDescent="0.25">
      <c r="A10175" t="s">
        <v>422</v>
      </c>
      <c r="B10175" t="s">
        <v>423</v>
      </c>
      <c r="C10175" t="s">
        <v>424</v>
      </c>
      <c r="D10175">
        <v>705</v>
      </c>
      <c r="E10175" t="s">
        <v>266</v>
      </c>
      <c r="F10175" t="s">
        <v>267</v>
      </c>
      <c r="G10175">
        <v>0</v>
      </c>
      <c r="I10175" t="s">
        <v>427</v>
      </c>
      <c r="J10175" t="s">
        <v>428</v>
      </c>
      <c r="K10175" t="s">
        <v>429</v>
      </c>
      <c r="L10175" t="s">
        <v>430</v>
      </c>
      <c r="M10175" t="s">
        <v>431</v>
      </c>
      <c r="N10175" t="s">
        <v>436</v>
      </c>
      <c r="O10175" t="s">
        <v>437</v>
      </c>
      <c r="P10175" t="s">
        <v>268</v>
      </c>
      <c r="Q10175" t="s">
        <v>269</v>
      </c>
      <c r="R10175" t="s">
        <v>434</v>
      </c>
      <c r="S10175" t="s">
        <v>435</v>
      </c>
      <c r="T10175">
        <v>2014</v>
      </c>
      <c r="X10175">
        <v>2855.0683199999999</v>
      </c>
      <c r="Y10175" s="7">
        <f t="shared" si="159"/>
        <v>41671</v>
      </c>
    </row>
    <row r="10176" spans="1:25" x14ac:dyDescent="0.25">
      <c r="A10176" t="s">
        <v>422</v>
      </c>
      <c r="B10176" t="s">
        <v>423</v>
      </c>
      <c r="C10176" t="s">
        <v>424</v>
      </c>
      <c r="D10176">
        <v>705</v>
      </c>
      <c r="E10176" t="s">
        <v>266</v>
      </c>
      <c r="F10176" t="s">
        <v>267</v>
      </c>
      <c r="G10176">
        <v>0</v>
      </c>
      <c r="I10176" t="s">
        <v>427</v>
      </c>
      <c r="J10176" t="s">
        <v>428</v>
      </c>
      <c r="K10176" t="s">
        <v>429</v>
      </c>
      <c r="L10176" t="s">
        <v>430</v>
      </c>
      <c r="M10176" t="s">
        <v>431</v>
      </c>
      <c r="N10176" t="s">
        <v>436</v>
      </c>
      <c r="O10176" t="s">
        <v>437</v>
      </c>
      <c r="P10176" t="s">
        <v>268</v>
      </c>
      <c r="Q10176" t="s">
        <v>269</v>
      </c>
      <c r="R10176" t="s">
        <v>434</v>
      </c>
      <c r="S10176" t="s">
        <v>435</v>
      </c>
      <c r="T10176">
        <v>2013</v>
      </c>
      <c r="X10176">
        <v>2656.5707400000001</v>
      </c>
      <c r="Y10176" s="7">
        <f t="shared" si="159"/>
        <v>41306</v>
      </c>
    </row>
    <row r="10177" spans="1:25" x14ac:dyDescent="0.25">
      <c r="A10177" t="s">
        <v>422</v>
      </c>
      <c r="B10177" t="s">
        <v>423</v>
      </c>
      <c r="C10177" t="s">
        <v>424</v>
      </c>
      <c r="D10177">
        <v>705</v>
      </c>
      <c r="E10177" t="s">
        <v>266</v>
      </c>
      <c r="F10177" t="s">
        <v>267</v>
      </c>
      <c r="G10177">
        <v>0</v>
      </c>
      <c r="I10177" t="s">
        <v>427</v>
      </c>
      <c r="J10177" t="s">
        <v>428</v>
      </c>
      <c r="K10177" t="s">
        <v>429</v>
      </c>
      <c r="L10177" t="s">
        <v>430</v>
      </c>
      <c r="M10177" t="s">
        <v>431</v>
      </c>
      <c r="N10177" t="s">
        <v>436</v>
      </c>
      <c r="O10177" t="s">
        <v>437</v>
      </c>
      <c r="P10177" t="s">
        <v>268</v>
      </c>
      <c r="Q10177" t="s">
        <v>269</v>
      </c>
      <c r="R10177" t="s">
        <v>434</v>
      </c>
      <c r="S10177" t="s">
        <v>435</v>
      </c>
      <c r="T10177">
        <v>2015</v>
      </c>
      <c r="X10177">
        <v>2583.1464999999998</v>
      </c>
      <c r="Y10177" s="7">
        <f t="shared" si="159"/>
        <v>42036</v>
      </c>
    </row>
    <row r="10178" spans="1:25" x14ac:dyDescent="0.25">
      <c r="A10178" t="s">
        <v>422</v>
      </c>
      <c r="B10178" t="s">
        <v>423</v>
      </c>
      <c r="C10178" t="s">
        <v>424</v>
      </c>
      <c r="D10178">
        <v>705</v>
      </c>
      <c r="E10178" t="s">
        <v>266</v>
      </c>
      <c r="F10178" t="s">
        <v>267</v>
      </c>
      <c r="G10178">
        <v>0</v>
      </c>
      <c r="I10178" t="s">
        <v>427</v>
      </c>
      <c r="J10178" t="s">
        <v>428</v>
      </c>
      <c r="K10178" t="s">
        <v>429</v>
      </c>
      <c r="L10178" t="s">
        <v>430</v>
      </c>
      <c r="M10178" t="s">
        <v>431</v>
      </c>
      <c r="N10178" t="s">
        <v>436</v>
      </c>
      <c r="O10178" t="s">
        <v>437</v>
      </c>
      <c r="P10178" t="s">
        <v>268</v>
      </c>
      <c r="Q10178" t="s">
        <v>269</v>
      </c>
      <c r="R10178" t="s">
        <v>434</v>
      </c>
      <c r="S10178" t="s">
        <v>435</v>
      </c>
      <c r="T10178">
        <v>2008</v>
      </c>
      <c r="X10178">
        <v>2900.7841199999998</v>
      </c>
      <c r="Y10178" s="7">
        <f t="shared" si="159"/>
        <v>39479</v>
      </c>
    </row>
    <row r="10179" spans="1:25" x14ac:dyDescent="0.25">
      <c r="A10179" t="s">
        <v>422</v>
      </c>
      <c r="B10179" t="s">
        <v>423</v>
      </c>
      <c r="C10179" t="s">
        <v>424</v>
      </c>
      <c r="D10179">
        <v>705</v>
      </c>
      <c r="E10179" t="s">
        <v>266</v>
      </c>
      <c r="F10179" t="s">
        <v>267</v>
      </c>
      <c r="G10179">
        <v>0</v>
      </c>
      <c r="I10179" t="s">
        <v>427</v>
      </c>
      <c r="J10179" t="s">
        <v>428</v>
      </c>
      <c r="K10179" t="s">
        <v>429</v>
      </c>
      <c r="L10179" t="s">
        <v>430</v>
      </c>
      <c r="M10179" t="s">
        <v>431</v>
      </c>
      <c r="N10179" t="s">
        <v>436</v>
      </c>
      <c r="O10179" t="s">
        <v>437</v>
      </c>
      <c r="P10179" t="s">
        <v>268</v>
      </c>
      <c r="Q10179" t="s">
        <v>269</v>
      </c>
      <c r="R10179" t="s">
        <v>434</v>
      </c>
      <c r="S10179" t="s">
        <v>435</v>
      </c>
      <c r="T10179">
        <v>2009</v>
      </c>
      <c r="X10179">
        <v>1922.2247500000001</v>
      </c>
      <c r="Y10179" s="7">
        <f t="shared" ref="Y10179:Y10242" si="160">DATE(T10179,INDEX(AC:AC,MATCH(O10179,AB:AB,0)), 1)</f>
        <v>39845</v>
      </c>
    </row>
    <row r="10180" spans="1:25" x14ac:dyDescent="0.25">
      <c r="A10180" t="s">
        <v>422</v>
      </c>
      <c r="B10180" t="s">
        <v>423</v>
      </c>
      <c r="C10180" t="s">
        <v>424</v>
      </c>
      <c r="D10180">
        <v>705</v>
      </c>
      <c r="E10180" t="s">
        <v>266</v>
      </c>
      <c r="F10180" t="s">
        <v>267</v>
      </c>
      <c r="G10180">
        <v>0</v>
      </c>
      <c r="I10180" t="s">
        <v>427</v>
      </c>
      <c r="J10180" t="s">
        <v>428</v>
      </c>
      <c r="K10180" t="s">
        <v>429</v>
      </c>
      <c r="L10180" t="s">
        <v>430</v>
      </c>
      <c r="M10180" t="s">
        <v>431</v>
      </c>
      <c r="N10180" t="s">
        <v>436</v>
      </c>
      <c r="O10180" t="s">
        <v>437</v>
      </c>
      <c r="P10180" t="s">
        <v>268</v>
      </c>
      <c r="Q10180" t="s">
        <v>269</v>
      </c>
      <c r="R10180" t="s">
        <v>434</v>
      </c>
      <c r="S10180" t="s">
        <v>435</v>
      </c>
      <c r="T10180">
        <v>2010</v>
      </c>
      <c r="X10180">
        <v>2111.61294</v>
      </c>
      <c r="Y10180" s="7">
        <f t="shared" si="160"/>
        <v>40210</v>
      </c>
    </row>
    <row r="10181" spans="1:25" x14ac:dyDescent="0.25">
      <c r="A10181" t="s">
        <v>422</v>
      </c>
      <c r="B10181" t="s">
        <v>423</v>
      </c>
      <c r="C10181" t="s">
        <v>424</v>
      </c>
      <c r="D10181">
        <v>705</v>
      </c>
      <c r="E10181" t="s">
        <v>266</v>
      </c>
      <c r="F10181" t="s">
        <v>267</v>
      </c>
      <c r="G10181">
        <v>0</v>
      </c>
      <c r="I10181" t="s">
        <v>427</v>
      </c>
      <c r="J10181" t="s">
        <v>428</v>
      </c>
      <c r="K10181" t="s">
        <v>429</v>
      </c>
      <c r="L10181" t="s">
        <v>430</v>
      </c>
      <c r="M10181" t="s">
        <v>431</v>
      </c>
      <c r="N10181" t="s">
        <v>436</v>
      </c>
      <c r="O10181" t="s">
        <v>437</v>
      </c>
      <c r="P10181" t="s">
        <v>268</v>
      </c>
      <c r="Q10181" t="s">
        <v>269</v>
      </c>
      <c r="R10181" t="s">
        <v>434</v>
      </c>
      <c r="S10181" t="s">
        <v>435</v>
      </c>
      <c r="T10181">
        <v>2011</v>
      </c>
      <c r="X10181">
        <v>2651.3182499999998</v>
      </c>
      <c r="Y10181" s="7">
        <f t="shared" si="160"/>
        <v>40575</v>
      </c>
    </row>
    <row r="10182" spans="1:25" x14ac:dyDescent="0.25">
      <c r="A10182" t="s">
        <v>422</v>
      </c>
      <c r="B10182" t="s">
        <v>423</v>
      </c>
      <c r="C10182" t="s">
        <v>424</v>
      </c>
      <c r="D10182">
        <v>705</v>
      </c>
      <c r="E10182" t="s">
        <v>266</v>
      </c>
      <c r="F10182" t="s">
        <v>267</v>
      </c>
      <c r="G10182">
        <v>0</v>
      </c>
      <c r="I10182" t="s">
        <v>427</v>
      </c>
      <c r="J10182" t="s">
        <v>428</v>
      </c>
      <c r="K10182" t="s">
        <v>429</v>
      </c>
      <c r="L10182" t="s">
        <v>430</v>
      </c>
      <c r="M10182" t="s">
        <v>431</v>
      </c>
      <c r="N10182" t="s">
        <v>438</v>
      </c>
      <c r="O10182" t="s">
        <v>439</v>
      </c>
      <c r="P10182" t="s">
        <v>268</v>
      </c>
      <c r="Q10182" t="s">
        <v>269</v>
      </c>
      <c r="R10182" t="s">
        <v>434</v>
      </c>
      <c r="S10182" t="s">
        <v>435</v>
      </c>
      <c r="T10182">
        <v>2018</v>
      </c>
      <c r="X10182">
        <v>4145.7595199999996</v>
      </c>
      <c r="Y10182" s="7">
        <f t="shared" si="160"/>
        <v>43160</v>
      </c>
    </row>
    <row r="10183" spans="1:25" x14ac:dyDescent="0.25">
      <c r="A10183" t="s">
        <v>422</v>
      </c>
      <c r="B10183" t="s">
        <v>423</v>
      </c>
      <c r="C10183" t="s">
        <v>424</v>
      </c>
      <c r="D10183">
        <v>705</v>
      </c>
      <c r="E10183" t="s">
        <v>266</v>
      </c>
      <c r="F10183" t="s">
        <v>267</v>
      </c>
      <c r="G10183">
        <v>0</v>
      </c>
      <c r="I10183" t="s">
        <v>427</v>
      </c>
      <c r="J10183" t="s">
        <v>428</v>
      </c>
      <c r="K10183" t="s">
        <v>429</v>
      </c>
      <c r="L10183" t="s">
        <v>430</v>
      </c>
      <c r="M10183" t="s">
        <v>431</v>
      </c>
      <c r="N10183" t="s">
        <v>438</v>
      </c>
      <c r="O10183" t="s">
        <v>439</v>
      </c>
      <c r="P10183" t="s">
        <v>268</v>
      </c>
      <c r="Q10183" t="s">
        <v>269</v>
      </c>
      <c r="R10183" t="s">
        <v>434</v>
      </c>
      <c r="S10183" t="s">
        <v>435</v>
      </c>
      <c r="T10183">
        <v>2020</v>
      </c>
      <c r="X10183">
        <v>3818.9476</v>
      </c>
      <c r="Y10183" s="7">
        <f t="shared" si="160"/>
        <v>43891</v>
      </c>
    </row>
    <row r="10184" spans="1:25" x14ac:dyDescent="0.25">
      <c r="A10184" t="s">
        <v>422</v>
      </c>
      <c r="B10184" t="s">
        <v>423</v>
      </c>
      <c r="C10184" t="s">
        <v>424</v>
      </c>
      <c r="D10184">
        <v>705</v>
      </c>
      <c r="E10184" t="s">
        <v>266</v>
      </c>
      <c r="F10184" t="s">
        <v>267</v>
      </c>
      <c r="G10184">
        <v>0</v>
      </c>
      <c r="I10184" t="s">
        <v>427</v>
      </c>
      <c r="J10184" t="s">
        <v>428</v>
      </c>
      <c r="K10184" t="s">
        <v>429</v>
      </c>
      <c r="L10184" t="s">
        <v>430</v>
      </c>
      <c r="M10184" t="s">
        <v>431</v>
      </c>
      <c r="N10184" t="s">
        <v>438</v>
      </c>
      <c r="O10184" t="s">
        <v>439</v>
      </c>
      <c r="P10184" t="s">
        <v>268</v>
      </c>
      <c r="Q10184" t="s">
        <v>269</v>
      </c>
      <c r="R10184" t="s">
        <v>434</v>
      </c>
      <c r="S10184" t="s">
        <v>435</v>
      </c>
      <c r="T10184">
        <v>2019</v>
      </c>
      <c r="X10184">
        <v>3899.19</v>
      </c>
      <c r="Y10184" s="7">
        <f t="shared" si="160"/>
        <v>43525</v>
      </c>
    </row>
    <row r="10185" spans="1:25" x14ac:dyDescent="0.25">
      <c r="A10185" t="s">
        <v>422</v>
      </c>
      <c r="B10185" t="s">
        <v>423</v>
      </c>
      <c r="C10185" t="s">
        <v>424</v>
      </c>
      <c r="D10185">
        <v>705</v>
      </c>
      <c r="E10185" t="s">
        <v>266</v>
      </c>
      <c r="F10185" t="s">
        <v>267</v>
      </c>
      <c r="G10185">
        <v>0</v>
      </c>
      <c r="I10185" t="s">
        <v>427</v>
      </c>
      <c r="J10185" t="s">
        <v>428</v>
      </c>
      <c r="K10185" t="s">
        <v>429</v>
      </c>
      <c r="L10185" t="s">
        <v>430</v>
      </c>
      <c r="M10185" t="s">
        <v>431</v>
      </c>
      <c r="N10185" t="s">
        <v>438</v>
      </c>
      <c r="O10185" t="s">
        <v>439</v>
      </c>
      <c r="P10185" t="s">
        <v>268</v>
      </c>
      <c r="Q10185" t="s">
        <v>269</v>
      </c>
      <c r="R10185" t="s">
        <v>434</v>
      </c>
      <c r="S10185" t="s">
        <v>435</v>
      </c>
      <c r="T10185">
        <v>2007</v>
      </c>
      <c r="X10185">
        <v>2665.8794400000002</v>
      </c>
      <c r="Y10185" s="7">
        <f t="shared" si="160"/>
        <v>39142</v>
      </c>
    </row>
    <row r="10186" spans="1:25" x14ac:dyDescent="0.25">
      <c r="A10186" t="s">
        <v>422</v>
      </c>
      <c r="B10186" t="s">
        <v>423</v>
      </c>
      <c r="C10186" t="s">
        <v>424</v>
      </c>
      <c r="D10186">
        <v>705</v>
      </c>
      <c r="E10186" t="s">
        <v>266</v>
      </c>
      <c r="F10186" t="s">
        <v>267</v>
      </c>
      <c r="G10186">
        <v>0</v>
      </c>
      <c r="I10186" t="s">
        <v>427</v>
      </c>
      <c r="J10186" t="s">
        <v>428</v>
      </c>
      <c r="K10186" t="s">
        <v>429</v>
      </c>
      <c r="L10186" t="s">
        <v>430</v>
      </c>
      <c r="M10186" t="s">
        <v>431</v>
      </c>
      <c r="N10186" t="s">
        <v>438</v>
      </c>
      <c r="O10186" t="s">
        <v>439</v>
      </c>
      <c r="P10186" t="s">
        <v>268</v>
      </c>
      <c r="Q10186" t="s">
        <v>269</v>
      </c>
      <c r="R10186" t="s">
        <v>434</v>
      </c>
      <c r="S10186" t="s">
        <v>435</v>
      </c>
      <c r="T10186">
        <v>2006</v>
      </c>
      <c r="X10186">
        <v>1960.9428</v>
      </c>
      <c r="Y10186" s="7">
        <f t="shared" si="160"/>
        <v>38777</v>
      </c>
    </row>
    <row r="10187" spans="1:25" x14ac:dyDescent="0.25">
      <c r="A10187" t="s">
        <v>422</v>
      </c>
      <c r="B10187" t="s">
        <v>423</v>
      </c>
      <c r="C10187" t="s">
        <v>424</v>
      </c>
      <c r="D10187">
        <v>705</v>
      </c>
      <c r="E10187" t="s">
        <v>266</v>
      </c>
      <c r="F10187" t="s">
        <v>267</v>
      </c>
      <c r="G10187">
        <v>0</v>
      </c>
      <c r="I10187" t="s">
        <v>427</v>
      </c>
      <c r="J10187" t="s">
        <v>428</v>
      </c>
      <c r="K10187" t="s">
        <v>429</v>
      </c>
      <c r="L10187" t="s">
        <v>430</v>
      </c>
      <c r="M10187" t="s">
        <v>431</v>
      </c>
      <c r="N10187" t="s">
        <v>438</v>
      </c>
      <c r="O10187" t="s">
        <v>439</v>
      </c>
      <c r="P10187" t="s">
        <v>268</v>
      </c>
      <c r="Q10187" t="s">
        <v>269</v>
      </c>
      <c r="R10187" t="s">
        <v>434</v>
      </c>
      <c r="S10187" t="s">
        <v>435</v>
      </c>
      <c r="T10187">
        <v>2015</v>
      </c>
      <c r="X10187">
        <v>2826.2252600000002</v>
      </c>
      <c r="Y10187" s="7">
        <f t="shared" si="160"/>
        <v>42064</v>
      </c>
    </row>
    <row r="10188" spans="1:25" x14ac:dyDescent="0.25">
      <c r="A10188" t="s">
        <v>422</v>
      </c>
      <c r="B10188" t="s">
        <v>423</v>
      </c>
      <c r="C10188" t="s">
        <v>424</v>
      </c>
      <c r="D10188">
        <v>705</v>
      </c>
      <c r="E10188" t="s">
        <v>266</v>
      </c>
      <c r="F10188" t="s">
        <v>267</v>
      </c>
      <c r="G10188">
        <v>0</v>
      </c>
      <c r="I10188" t="s">
        <v>427</v>
      </c>
      <c r="J10188" t="s">
        <v>428</v>
      </c>
      <c r="K10188" t="s">
        <v>429</v>
      </c>
      <c r="L10188" t="s">
        <v>430</v>
      </c>
      <c r="M10188" t="s">
        <v>431</v>
      </c>
      <c r="N10188" t="s">
        <v>438</v>
      </c>
      <c r="O10188" t="s">
        <v>439</v>
      </c>
      <c r="P10188" t="s">
        <v>268</v>
      </c>
      <c r="Q10188" t="s">
        <v>269</v>
      </c>
      <c r="R10188" t="s">
        <v>434</v>
      </c>
      <c r="S10188" t="s">
        <v>435</v>
      </c>
      <c r="T10188">
        <v>2013</v>
      </c>
      <c r="X10188">
        <v>2886.8235199999999</v>
      </c>
      <c r="Y10188" s="7">
        <f t="shared" si="160"/>
        <v>41334</v>
      </c>
    </row>
    <row r="10189" spans="1:25" x14ac:dyDescent="0.25">
      <c r="A10189" t="s">
        <v>422</v>
      </c>
      <c r="B10189" t="s">
        <v>423</v>
      </c>
      <c r="C10189" t="s">
        <v>424</v>
      </c>
      <c r="D10189">
        <v>705</v>
      </c>
      <c r="E10189" t="s">
        <v>266</v>
      </c>
      <c r="F10189" t="s">
        <v>267</v>
      </c>
      <c r="G10189">
        <v>0</v>
      </c>
      <c r="I10189" t="s">
        <v>427</v>
      </c>
      <c r="J10189" t="s">
        <v>428</v>
      </c>
      <c r="K10189" t="s">
        <v>429</v>
      </c>
      <c r="L10189" t="s">
        <v>430</v>
      </c>
      <c r="M10189" t="s">
        <v>431</v>
      </c>
      <c r="N10189" t="s">
        <v>438</v>
      </c>
      <c r="O10189" t="s">
        <v>439</v>
      </c>
      <c r="P10189" t="s">
        <v>268</v>
      </c>
      <c r="Q10189" t="s">
        <v>269</v>
      </c>
      <c r="R10189" t="s">
        <v>434</v>
      </c>
      <c r="S10189" t="s">
        <v>435</v>
      </c>
      <c r="T10189">
        <v>2014</v>
      </c>
      <c r="X10189">
        <v>3266.3748999999998</v>
      </c>
      <c r="Y10189" s="7">
        <f t="shared" si="160"/>
        <v>41699</v>
      </c>
    </row>
    <row r="10190" spans="1:25" x14ac:dyDescent="0.25">
      <c r="A10190" t="s">
        <v>422</v>
      </c>
      <c r="B10190" t="s">
        <v>423</v>
      </c>
      <c r="C10190" t="s">
        <v>424</v>
      </c>
      <c r="D10190">
        <v>705</v>
      </c>
      <c r="E10190" t="s">
        <v>266</v>
      </c>
      <c r="F10190" t="s">
        <v>267</v>
      </c>
      <c r="G10190">
        <v>0</v>
      </c>
      <c r="I10190" t="s">
        <v>427</v>
      </c>
      <c r="J10190" t="s">
        <v>428</v>
      </c>
      <c r="K10190" t="s">
        <v>429</v>
      </c>
      <c r="L10190" t="s">
        <v>430</v>
      </c>
      <c r="M10190" t="s">
        <v>431</v>
      </c>
      <c r="N10190" t="s">
        <v>438</v>
      </c>
      <c r="O10190" t="s">
        <v>439</v>
      </c>
      <c r="P10190" t="s">
        <v>268</v>
      </c>
      <c r="Q10190" t="s">
        <v>269</v>
      </c>
      <c r="R10190" t="s">
        <v>434</v>
      </c>
      <c r="S10190" t="s">
        <v>435</v>
      </c>
      <c r="T10190">
        <v>2012</v>
      </c>
      <c r="X10190">
        <v>3033.8538199999998</v>
      </c>
      <c r="Y10190" s="7">
        <f t="shared" si="160"/>
        <v>40969</v>
      </c>
    </row>
    <row r="10191" spans="1:25" x14ac:dyDescent="0.25">
      <c r="A10191" t="s">
        <v>422</v>
      </c>
      <c r="B10191" t="s">
        <v>423</v>
      </c>
      <c r="C10191" t="s">
        <v>424</v>
      </c>
      <c r="D10191">
        <v>705</v>
      </c>
      <c r="E10191" t="s">
        <v>266</v>
      </c>
      <c r="F10191" t="s">
        <v>267</v>
      </c>
      <c r="G10191">
        <v>0</v>
      </c>
      <c r="I10191" t="s">
        <v>427</v>
      </c>
      <c r="J10191" t="s">
        <v>428</v>
      </c>
      <c r="K10191" t="s">
        <v>429</v>
      </c>
      <c r="L10191" t="s">
        <v>430</v>
      </c>
      <c r="M10191" t="s">
        <v>431</v>
      </c>
      <c r="N10191" t="s">
        <v>438</v>
      </c>
      <c r="O10191" t="s">
        <v>439</v>
      </c>
      <c r="P10191" t="s">
        <v>268</v>
      </c>
      <c r="Q10191" t="s">
        <v>269</v>
      </c>
      <c r="R10191" t="s">
        <v>434</v>
      </c>
      <c r="S10191" t="s">
        <v>435</v>
      </c>
      <c r="T10191">
        <v>2017</v>
      </c>
      <c r="X10191">
        <v>3308.5034000000001</v>
      </c>
      <c r="Y10191" s="7">
        <f t="shared" si="160"/>
        <v>42795</v>
      </c>
    </row>
    <row r="10192" spans="1:25" x14ac:dyDescent="0.25">
      <c r="A10192" t="s">
        <v>422</v>
      </c>
      <c r="B10192" t="s">
        <v>423</v>
      </c>
      <c r="C10192" t="s">
        <v>424</v>
      </c>
      <c r="D10192">
        <v>705</v>
      </c>
      <c r="E10192" t="s">
        <v>266</v>
      </c>
      <c r="F10192" t="s">
        <v>267</v>
      </c>
      <c r="G10192">
        <v>0</v>
      </c>
      <c r="I10192" t="s">
        <v>427</v>
      </c>
      <c r="J10192" t="s">
        <v>428</v>
      </c>
      <c r="K10192" t="s">
        <v>429</v>
      </c>
      <c r="L10192" t="s">
        <v>430</v>
      </c>
      <c r="M10192" t="s">
        <v>431</v>
      </c>
      <c r="N10192" t="s">
        <v>438</v>
      </c>
      <c r="O10192" t="s">
        <v>439</v>
      </c>
      <c r="P10192" t="s">
        <v>268</v>
      </c>
      <c r="Q10192" t="s">
        <v>269</v>
      </c>
      <c r="R10192" t="s">
        <v>434</v>
      </c>
      <c r="S10192" t="s">
        <v>435</v>
      </c>
      <c r="T10192">
        <v>2016</v>
      </c>
      <c r="X10192">
        <v>2917.6350000000002</v>
      </c>
      <c r="Y10192" s="7">
        <f t="shared" si="160"/>
        <v>42430</v>
      </c>
    </row>
    <row r="10193" spans="1:25" x14ac:dyDescent="0.25">
      <c r="A10193" t="s">
        <v>422</v>
      </c>
      <c r="B10193" t="s">
        <v>423</v>
      </c>
      <c r="C10193" t="s">
        <v>424</v>
      </c>
      <c r="D10193">
        <v>705</v>
      </c>
      <c r="E10193" t="s">
        <v>266</v>
      </c>
      <c r="F10193" t="s">
        <v>267</v>
      </c>
      <c r="G10193">
        <v>0</v>
      </c>
      <c r="I10193" t="s">
        <v>427</v>
      </c>
      <c r="J10193" t="s">
        <v>428</v>
      </c>
      <c r="K10193" t="s">
        <v>429</v>
      </c>
      <c r="L10193" t="s">
        <v>430</v>
      </c>
      <c r="M10193" t="s">
        <v>431</v>
      </c>
      <c r="N10193" t="s">
        <v>438</v>
      </c>
      <c r="O10193" t="s">
        <v>439</v>
      </c>
      <c r="P10193" t="s">
        <v>268</v>
      </c>
      <c r="Q10193" t="s">
        <v>269</v>
      </c>
      <c r="R10193" t="s">
        <v>434</v>
      </c>
      <c r="S10193" t="s">
        <v>435</v>
      </c>
      <c r="T10193">
        <v>2008</v>
      </c>
      <c r="X10193">
        <v>3175.73731</v>
      </c>
      <c r="Y10193" s="7">
        <f t="shared" si="160"/>
        <v>39508</v>
      </c>
    </row>
    <row r="10194" spans="1:25" x14ac:dyDescent="0.25">
      <c r="A10194" t="s">
        <v>422</v>
      </c>
      <c r="B10194" t="s">
        <v>423</v>
      </c>
      <c r="C10194" t="s">
        <v>424</v>
      </c>
      <c r="D10194">
        <v>705</v>
      </c>
      <c r="E10194" t="s">
        <v>266</v>
      </c>
      <c r="F10194" t="s">
        <v>267</v>
      </c>
      <c r="G10194">
        <v>0</v>
      </c>
      <c r="I10194" t="s">
        <v>427</v>
      </c>
      <c r="J10194" t="s">
        <v>428</v>
      </c>
      <c r="K10194" t="s">
        <v>429</v>
      </c>
      <c r="L10194" t="s">
        <v>430</v>
      </c>
      <c r="M10194" t="s">
        <v>431</v>
      </c>
      <c r="N10194" t="s">
        <v>438</v>
      </c>
      <c r="O10194" t="s">
        <v>439</v>
      </c>
      <c r="P10194" t="s">
        <v>268</v>
      </c>
      <c r="Q10194" t="s">
        <v>269</v>
      </c>
      <c r="R10194" t="s">
        <v>434</v>
      </c>
      <c r="S10194" t="s">
        <v>435</v>
      </c>
      <c r="T10194">
        <v>2011</v>
      </c>
      <c r="X10194">
        <v>3205.07105</v>
      </c>
      <c r="Y10194" s="7">
        <f t="shared" si="160"/>
        <v>40603</v>
      </c>
    </row>
    <row r="10195" spans="1:25" x14ac:dyDescent="0.25">
      <c r="A10195" t="s">
        <v>422</v>
      </c>
      <c r="B10195" t="s">
        <v>423</v>
      </c>
      <c r="C10195" t="s">
        <v>424</v>
      </c>
      <c r="D10195">
        <v>705</v>
      </c>
      <c r="E10195" t="s">
        <v>266</v>
      </c>
      <c r="F10195" t="s">
        <v>267</v>
      </c>
      <c r="G10195">
        <v>0</v>
      </c>
      <c r="I10195" t="s">
        <v>427</v>
      </c>
      <c r="J10195" t="s">
        <v>428</v>
      </c>
      <c r="K10195" t="s">
        <v>429</v>
      </c>
      <c r="L10195" t="s">
        <v>430</v>
      </c>
      <c r="M10195" t="s">
        <v>431</v>
      </c>
      <c r="N10195" t="s">
        <v>438</v>
      </c>
      <c r="O10195" t="s">
        <v>439</v>
      </c>
      <c r="P10195" t="s">
        <v>268</v>
      </c>
      <c r="Q10195" t="s">
        <v>269</v>
      </c>
      <c r="R10195" t="s">
        <v>434</v>
      </c>
      <c r="S10195" t="s">
        <v>435</v>
      </c>
      <c r="T10195">
        <v>2010</v>
      </c>
      <c r="X10195">
        <v>2642.6984400000001</v>
      </c>
      <c r="Y10195" s="7">
        <f t="shared" si="160"/>
        <v>40238</v>
      </c>
    </row>
    <row r="10196" spans="1:25" x14ac:dyDescent="0.25">
      <c r="A10196" t="s">
        <v>422</v>
      </c>
      <c r="B10196" t="s">
        <v>423</v>
      </c>
      <c r="C10196" t="s">
        <v>424</v>
      </c>
      <c r="D10196">
        <v>705</v>
      </c>
      <c r="E10196" t="s">
        <v>266</v>
      </c>
      <c r="F10196" t="s">
        <v>267</v>
      </c>
      <c r="G10196">
        <v>0</v>
      </c>
      <c r="I10196" t="s">
        <v>427</v>
      </c>
      <c r="J10196" t="s">
        <v>428</v>
      </c>
      <c r="K10196" t="s">
        <v>429</v>
      </c>
      <c r="L10196" t="s">
        <v>430</v>
      </c>
      <c r="M10196" t="s">
        <v>431</v>
      </c>
      <c r="N10196" t="s">
        <v>438</v>
      </c>
      <c r="O10196" t="s">
        <v>439</v>
      </c>
      <c r="P10196" t="s">
        <v>268</v>
      </c>
      <c r="Q10196" t="s">
        <v>269</v>
      </c>
      <c r="R10196" t="s">
        <v>434</v>
      </c>
      <c r="S10196" t="s">
        <v>435</v>
      </c>
      <c r="T10196">
        <v>2009</v>
      </c>
      <c r="X10196">
        <v>2186.5275000000001</v>
      </c>
      <c r="Y10196" s="7">
        <f t="shared" si="160"/>
        <v>39873</v>
      </c>
    </row>
    <row r="10197" spans="1:25" x14ac:dyDescent="0.25">
      <c r="A10197" t="s">
        <v>422</v>
      </c>
      <c r="B10197" t="s">
        <v>423</v>
      </c>
      <c r="C10197" t="s">
        <v>424</v>
      </c>
      <c r="D10197">
        <v>705</v>
      </c>
      <c r="E10197" t="s">
        <v>266</v>
      </c>
      <c r="F10197" t="s">
        <v>267</v>
      </c>
      <c r="G10197">
        <v>0</v>
      </c>
      <c r="I10197" t="s">
        <v>427</v>
      </c>
      <c r="J10197" t="s">
        <v>428</v>
      </c>
      <c r="K10197" t="s">
        <v>429</v>
      </c>
      <c r="L10197" t="s">
        <v>430</v>
      </c>
      <c r="M10197" t="s">
        <v>431</v>
      </c>
      <c r="N10197" t="s">
        <v>440</v>
      </c>
      <c r="O10197" t="s">
        <v>441</v>
      </c>
      <c r="P10197" t="s">
        <v>268</v>
      </c>
      <c r="Q10197" t="s">
        <v>269</v>
      </c>
      <c r="R10197" t="s">
        <v>434</v>
      </c>
      <c r="S10197" t="s">
        <v>435</v>
      </c>
      <c r="T10197">
        <v>2019</v>
      </c>
      <c r="X10197">
        <v>3867.8948399999999</v>
      </c>
      <c r="Y10197" s="7">
        <f t="shared" si="160"/>
        <v>43556</v>
      </c>
    </row>
    <row r="10198" spans="1:25" x14ac:dyDescent="0.25">
      <c r="A10198" t="s">
        <v>422</v>
      </c>
      <c r="B10198" t="s">
        <v>423</v>
      </c>
      <c r="C10198" t="s">
        <v>424</v>
      </c>
      <c r="D10198">
        <v>705</v>
      </c>
      <c r="E10198" t="s">
        <v>266</v>
      </c>
      <c r="F10198" t="s">
        <v>267</v>
      </c>
      <c r="G10198">
        <v>0</v>
      </c>
      <c r="I10198" t="s">
        <v>427</v>
      </c>
      <c r="J10198" t="s">
        <v>428</v>
      </c>
      <c r="K10198" t="s">
        <v>429</v>
      </c>
      <c r="L10198" t="s">
        <v>430</v>
      </c>
      <c r="M10198" t="s">
        <v>431</v>
      </c>
      <c r="N10198" t="s">
        <v>440</v>
      </c>
      <c r="O10198" t="s">
        <v>441</v>
      </c>
      <c r="P10198" t="s">
        <v>268</v>
      </c>
      <c r="Q10198" t="s">
        <v>269</v>
      </c>
      <c r="R10198" t="s">
        <v>434</v>
      </c>
      <c r="S10198" t="s">
        <v>435</v>
      </c>
      <c r="T10198">
        <v>2020</v>
      </c>
      <c r="X10198">
        <v>2628.6039999999998</v>
      </c>
      <c r="Y10198" s="7">
        <f t="shared" si="160"/>
        <v>43922</v>
      </c>
    </row>
    <row r="10199" spans="1:25" x14ac:dyDescent="0.25">
      <c r="A10199" t="s">
        <v>422</v>
      </c>
      <c r="B10199" t="s">
        <v>423</v>
      </c>
      <c r="C10199" t="s">
        <v>424</v>
      </c>
      <c r="D10199">
        <v>705</v>
      </c>
      <c r="E10199" t="s">
        <v>266</v>
      </c>
      <c r="F10199" t="s">
        <v>267</v>
      </c>
      <c r="G10199">
        <v>0</v>
      </c>
      <c r="I10199" t="s">
        <v>427</v>
      </c>
      <c r="J10199" t="s">
        <v>428</v>
      </c>
      <c r="K10199" t="s">
        <v>429</v>
      </c>
      <c r="L10199" t="s">
        <v>430</v>
      </c>
      <c r="M10199" t="s">
        <v>431</v>
      </c>
      <c r="N10199" t="s">
        <v>440</v>
      </c>
      <c r="O10199" t="s">
        <v>441</v>
      </c>
      <c r="P10199" t="s">
        <v>268</v>
      </c>
      <c r="Q10199" t="s">
        <v>269</v>
      </c>
      <c r="R10199" t="s">
        <v>434</v>
      </c>
      <c r="S10199" t="s">
        <v>435</v>
      </c>
      <c r="T10199">
        <v>2018</v>
      </c>
      <c r="X10199">
        <v>3671.99712</v>
      </c>
      <c r="Y10199" s="7">
        <f t="shared" si="160"/>
        <v>43191</v>
      </c>
    </row>
    <row r="10200" spans="1:25" x14ac:dyDescent="0.25">
      <c r="A10200" t="s">
        <v>422</v>
      </c>
      <c r="B10200" t="s">
        <v>423</v>
      </c>
      <c r="C10200" t="s">
        <v>424</v>
      </c>
      <c r="D10200">
        <v>705</v>
      </c>
      <c r="E10200" t="s">
        <v>266</v>
      </c>
      <c r="F10200" t="s">
        <v>267</v>
      </c>
      <c r="G10200">
        <v>0</v>
      </c>
      <c r="I10200" t="s">
        <v>427</v>
      </c>
      <c r="J10200" t="s">
        <v>428</v>
      </c>
      <c r="K10200" t="s">
        <v>429</v>
      </c>
      <c r="L10200" t="s">
        <v>430</v>
      </c>
      <c r="M10200" t="s">
        <v>431</v>
      </c>
      <c r="N10200" t="s">
        <v>440</v>
      </c>
      <c r="O10200" t="s">
        <v>441</v>
      </c>
      <c r="P10200" t="s">
        <v>268</v>
      </c>
      <c r="Q10200" t="s">
        <v>269</v>
      </c>
      <c r="R10200" t="s">
        <v>434</v>
      </c>
      <c r="S10200" t="s">
        <v>435</v>
      </c>
      <c r="T10200">
        <v>2006</v>
      </c>
      <c r="X10200">
        <v>1759.41598</v>
      </c>
      <c r="Y10200" s="7">
        <f t="shared" si="160"/>
        <v>38808</v>
      </c>
    </row>
    <row r="10201" spans="1:25" x14ac:dyDescent="0.25">
      <c r="A10201" t="s">
        <v>422</v>
      </c>
      <c r="B10201" t="s">
        <v>423</v>
      </c>
      <c r="C10201" t="s">
        <v>424</v>
      </c>
      <c r="D10201">
        <v>705</v>
      </c>
      <c r="E10201" t="s">
        <v>266</v>
      </c>
      <c r="F10201" t="s">
        <v>267</v>
      </c>
      <c r="G10201">
        <v>0</v>
      </c>
      <c r="I10201" t="s">
        <v>427</v>
      </c>
      <c r="J10201" t="s">
        <v>428</v>
      </c>
      <c r="K10201" t="s">
        <v>429</v>
      </c>
      <c r="L10201" t="s">
        <v>430</v>
      </c>
      <c r="M10201" t="s">
        <v>431</v>
      </c>
      <c r="N10201" t="s">
        <v>440</v>
      </c>
      <c r="O10201" t="s">
        <v>441</v>
      </c>
      <c r="P10201" t="s">
        <v>268</v>
      </c>
      <c r="Q10201" t="s">
        <v>269</v>
      </c>
      <c r="R10201" t="s">
        <v>434</v>
      </c>
      <c r="S10201" t="s">
        <v>435</v>
      </c>
      <c r="T10201">
        <v>2007</v>
      </c>
      <c r="X10201">
        <v>2350.1620800000001</v>
      </c>
      <c r="Y10201" s="7">
        <f t="shared" si="160"/>
        <v>39173</v>
      </c>
    </row>
    <row r="10202" spans="1:25" x14ac:dyDescent="0.25">
      <c r="A10202" t="s">
        <v>422</v>
      </c>
      <c r="B10202" t="s">
        <v>423</v>
      </c>
      <c r="C10202" t="s">
        <v>424</v>
      </c>
      <c r="D10202">
        <v>705</v>
      </c>
      <c r="E10202" t="s">
        <v>266</v>
      </c>
      <c r="F10202" t="s">
        <v>267</v>
      </c>
      <c r="G10202">
        <v>0</v>
      </c>
      <c r="I10202" t="s">
        <v>427</v>
      </c>
      <c r="J10202" t="s">
        <v>428</v>
      </c>
      <c r="K10202" t="s">
        <v>429</v>
      </c>
      <c r="L10202" t="s">
        <v>430</v>
      </c>
      <c r="M10202" t="s">
        <v>431</v>
      </c>
      <c r="N10202" t="s">
        <v>440</v>
      </c>
      <c r="O10202" t="s">
        <v>441</v>
      </c>
      <c r="P10202" t="s">
        <v>268</v>
      </c>
      <c r="Q10202" t="s">
        <v>269</v>
      </c>
      <c r="R10202" t="s">
        <v>434</v>
      </c>
      <c r="S10202" t="s">
        <v>435</v>
      </c>
      <c r="T10202">
        <v>2016</v>
      </c>
      <c r="X10202">
        <v>2795.7438400000001</v>
      </c>
      <c r="Y10202" s="7">
        <f t="shared" si="160"/>
        <v>42461</v>
      </c>
    </row>
    <row r="10203" spans="1:25" x14ac:dyDescent="0.25">
      <c r="A10203" t="s">
        <v>422</v>
      </c>
      <c r="B10203" t="s">
        <v>423</v>
      </c>
      <c r="C10203" t="s">
        <v>424</v>
      </c>
      <c r="D10203">
        <v>705</v>
      </c>
      <c r="E10203" t="s">
        <v>266</v>
      </c>
      <c r="F10203" t="s">
        <v>267</v>
      </c>
      <c r="G10203">
        <v>0</v>
      </c>
      <c r="I10203" t="s">
        <v>427</v>
      </c>
      <c r="J10203" t="s">
        <v>428</v>
      </c>
      <c r="K10203" t="s">
        <v>429</v>
      </c>
      <c r="L10203" t="s">
        <v>430</v>
      </c>
      <c r="M10203" t="s">
        <v>431</v>
      </c>
      <c r="N10203" t="s">
        <v>440</v>
      </c>
      <c r="O10203" t="s">
        <v>441</v>
      </c>
      <c r="P10203" t="s">
        <v>268</v>
      </c>
      <c r="Q10203" t="s">
        <v>269</v>
      </c>
      <c r="R10203" t="s">
        <v>434</v>
      </c>
      <c r="S10203" t="s">
        <v>435</v>
      </c>
      <c r="T10203">
        <v>2017</v>
      </c>
      <c r="X10203">
        <v>2803.8500399999998</v>
      </c>
      <c r="Y10203" s="7">
        <f t="shared" si="160"/>
        <v>42826</v>
      </c>
    </row>
    <row r="10204" spans="1:25" x14ac:dyDescent="0.25">
      <c r="A10204" t="s">
        <v>422</v>
      </c>
      <c r="B10204" t="s">
        <v>423</v>
      </c>
      <c r="C10204" t="s">
        <v>424</v>
      </c>
      <c r="D10204">
        <v>705</v>
      </c>
      <c r="E10204" t="s">
        <v>266</v>
      </c>
      <c r="F10204" t="s">
        <v>267</v>
      </c>
      <c r="G10204">
        <v>0</v>
      </c>
      <c r="I10204" t="s">
        <v>427</v>
      </c>
      <c r="J10204" t="s">
        <v>428</v>
      </c>
      <c r="K10204" t="s">
        <v>429</v>
      </c>
      <c r="L10204" t="s">
        <v>430</v>
      </c>
      <c r="M10204" t="s">
        <v>431</v>
      </c>
      <c r="N10204" t="s">
        <v>440</v>
      </c>
      <c r="O10204" t="s">
        <v>441</v>
      </c>
      <c r="P10204" t="s">
        <v>268</v>
      </c>
      <c r="Q10204" t="s">
        <v>269</v>
      </c>
      <c r="R10204" t="s">
        <v>434</v>
      </c>
      <c r="S10204" t="s">
        <v>435</v>
      </c>
      <c r="T10204">
        <v>2012</v>
      </c>
      <c r="X10204">
        <v>2738.88058</v>
      </c>
      <c r="Y10204" s="7">
        <f t="shared" si="160"/>
        <v>41000</v>
      </c>
    </row>
    <row r="10205" spans="1:25" x14ac:dyDescent="0.25">
      <c r="A10205" t="s">
        <v>422</v>
      </c>
      <c r="B10205" t="s">
        <v>423</v>
      </c>
      <c r="C10205" t="s">
        <v>424</v>
      </c>
      <c r="D10205">
        <v>705</v>
      </c>
      <c r="E10205" t="s">
        <v>266</v>
      </c>
      <c r="F10205" t="s">
        <v>267</v>
      </c>
      <c r="G10205">
        <v>0</v>
      </c>
      <c r="I10205" t="s">
        <v>427</v>
      </c>
      <c r="J10205" t="s">
        <v>428</v>
      </c>
      <c r="K10205" t="s">
        <v>429</v>
      </c>
      <c r="L10205" t="s">
        <v>430</v>
      </c>
      <c r="M10205" t="s">
        <v>431</v>
      </c>
      <c r="N10205" t="s">
        <v>440</v>
      </c>
      <c r="O10205" t="s">
        <v>441</v>
      </c>
      <c r="P10205" t="s">
        <v>268</v>
      </c>
      <c r="Q10205" t="s">
        <v>269</v>
      </c>
      <c r="R10205" t="s">
        <v>434</v>
      </c>
      <c r="S10205" t="s">
        <v>435</v>
      </c>
      <c r="T10205">
        <v>2014</v>
      </c>
      <c r="X10205">
        <v>3217.0910399999998</v>
      </c>
      <c r="Y10205" s="7">
        <f t="shared" si="160"/>
        <v>41730</v>
      </c>
    </row>
    <row r="10206" spans="1:25" x14ac:dyDescent="0.25">
      <c r="A10206" t="s">
        <v>422</v>
      </c>
      <c r="B10206" t="s">
        <v>423</v>
      </c>
      <c r="C10206" t="s">
        <v>424</v>
      </c>
      <c r="D10206">
        <v>705</v>
      </c>
      <c r="E10206" t="s">
        <v>266</v>
      </c>
      <c r="F10206" t="s">
        <v>267</v>
      </c>
      <c r="G10206">
        <v>0</v>
      </c>
      <c r="I10206" t="s">
        <v>427</v>
      </c>
      <c r="J10206" t="s">
        <v>428</v>
      </c>
      <c r="K10206" t="s">
        <v>429</v>
      </c>
      <c r="L10206" t="s">
        <v>430</v>
      </c>
      <c r="M10206" t="s">
        <v>431</v>
      </c>
      <c r="N10206" t="s">
        <v>440</v>
      </c>
      <c r="O10206" t="s">
        <v>441</v>
      </c>
      <c r="P10206" t="s">
        <v>268</v>
      </c>
      <c r="Q10206" t="s">
        <v>269</v>
      </c>
      <c r="R10206" t="s">
        <v>434</v>
      </c>
      <c r="S10206" t="s">
        <v>435</v>
      </c>
      <c r="T10206">
        <v>2013</v>
      </c>
      <c r="X10206">
        <v>3022.6833000000001</v>
      </c>
      <c r="Y10206" s="7">
        <f t="shared" si="160"/>
        <v>41365</v>
      </c>
    </row>
    <row r="10207" spans="1:25" x14ac:dyDescent="0.25">
      <c r="A10207" t="s">
        <v>422</v>
      </c>
      <c r="B10207" t="s">
        <v>423</v>
      </c>
      <c r="C10207" t="s">
        <v>424</v>
      </c>
      <c r="D10207">
        <v>705</v>
      </c>
      <c r="E10207" t="s">
        <v>266</v>
      </c>
      <c r="F10207" t="s">
        <v>267</v>
      </c>
      <c r="G10207">
        <v>0</v>
      </c>
      <c r="I10207" t="s">
        <v>427</v>
      </c>
      <c r="J10207" t="s">
        <v>428</v>
      </c>
      <c r="K10207" t="s">
        <v>429</v>
      </c>
      <c r="L10207" t="s">
        <v>430</v>
      </c>
      <c r="M10207" t="s">
        <v>431</v>
      </c>
      <c r="N10207" t="s">
        <v>440</v>
      </c>
      <c r="O10207" t="s">
        <v>441</v>
      </c>
      <c r="P10207" t="s">
        <v>268</v>
      </c>
      <c r="Q10207" t="s">
        <v>269</v>
      </c>
      <c r="R10207" t="s">
        <v>434</v>
      </c>
      <c r="S10207" t="s">
        <v>435</v>
      </c>
      <c r="T10207">
        <v>2015</v>
      </c>
      <c r="X10207">
        <v>2557.1021700000001</v>
      </c>
      <c r="Y10207" s="7">
        <f t="shared" si="160"/>
        <v>42095</v>
      </c>
    </row>
    <row r="10208" spans="1:25" x14ac:dyDescent="0.25">
      <c r="A10208" t="s">
        <v>422</v>
      </c>
      <c r="B10208" t="s">
        <v>423</v>
      </c>
      <c r="C10208" t="s">
        <v>424</v>
      </c>
      <c r="D10208">
        <v>705</v>
      </c>
      <c r="E10208" t="s">
        <v>266</v>
      </c>
      <c r="F10208" t="s">
        <v>267</v>
      </c>
      <c r="G10208">
        <v>0</v>
      </c>
      <c r="I10208" t="s">
        <v>427</v>
      </c>
      <c r="J10208" t="s">
        <v>428</v>
      </c>
      <c r="K10208" t="s">
        <v>429</v>
      </c>
      <c r="L10208" t="s">
        <v>430</v>
      </c>
      <c r="M10208" t="s">
        <v>431</v>
      </c>
      <c r="N10208" t="s">
        <v>440</v>
      </c>
      <c r="O10208" t="s">
        <v>441</v>
      </c>
      <c r="P10208" t="s">
        <v>268</v>
      </c>
      <c r="Q10208" t="s">
        <v>269</v>
      </c>
      <c r="R10208" t="s">
        <v>434</v>
      </c>
      <c r="S10208" t="s">
        <v>435</v>
      </c>
      <c r="T10208">
        <v>2008</v>
      </c>
      <c r="X10208">
        <v>3372.60412</v>
      </c>
      <c r="Y10208" s="7">
        <f t="shared" si="160"/>
        <v>39539</v>
      </c>
    </row>
    <row r="10209" spans="1:25" x14ac:dyDescent="0.25">
      <c r="A10209" t="s">
        <v>422</v>
      </c>
      <c r="B10209" t="s">
        <v>423</v>
      </c>
      <c r="C10209" t="s">
        <v>424</v>
      </c>
      <c r="D10209">
        <v>705</v>
      </c>
      <c r="E10209" t="s">
        <v>266</v>
      </c>
      <c r="F10209" t="s">
        <v>267</v>
      </c>
      <c r="G10209">
        <v>0</v>
      </c>
      <c r="I10209" t="s">
        <v>427</v>
      </c>
      <c r="J10209" t="s">
        <v>428</v>
      </c>
      <c r="K10209" t="s">
        <v>429</v>
      </c>
      <c r="L10209" t="s">
        <v>430</v>
      </c>
      <c r="M10209" t="s">
        <v>431</v>
      </c>
      <c r="N10209" t="s">
        <v>440</v>
      </c>
      <c r="O10209" t="s">
        <v>441</v>
      </c>
      <c r="P10209" t="s">
        <v>268</v>
      </c>
      <c r="Q10209" t="s">
        <v>269</v>
      </c>
      <c r="R10209" t="s">
        <v>434</v>
      </c>
      <c r="S10209" t="s">
        <v>435</v>
      </c>
      <c r="T10209">
        <v>2009</v>
      </c>
      <c r="X10209">
        <v>2028.2263</v>
      </c>
      <c r="Y10209" s="7">
        <f t="shared" si="160"/>
        <v>39904</v>
      </c>
    </row>
    <row r="10210" spans="1:25" x14ac:dyDescent="0.25">
      <c r="A10210" t="s">
        <v>422</v>
      </c>
      <c r="B10210" t="s">
        <v>423</v>
      </c>
      <c r="C10210" t="s">
        <v>424</v>
      </c>
      <c r="D10210">
        <v>705</v>
      </c>
      <c r="E10210" t="s">
        <v>266</v>
      </c>
      <c r="F10210" t="s">
        <v>267</v>
      </c>
      <c r="G10210">
        <v>0</v>
      </c>
      <c r="I10210" t="s">
        <v>427</v>
      </c>
      <c r="J10210" t="s">
        <v>428</v>
      </c>
      <c r="K10210" t="s">
        <v>429</v>
      </c>
      <c r="L10210" t="s">
        <v>430</v>
      </c>
      <c r="M10210" t="s">
        <v>431</v>
      </c>
      <c r="N10210" t="s">
        <v>440</v>
      </c>
      <c r="O10210" t="s">
        <v>441</v>
      </c>
      <c r="P10210" t="s">
        <v>268</v>
      </c>
      <c r="Q10210" t="s">
        <v>269</v>
      </c>
      <c r="R10210" t="s">
        <v>434</v>
      </c>
      <c r="S10210" t="s">
        <v>435</v>
      </c>
      <c r="T10210">
        <v>2010</v>
      </c>
      <c r="X10210">
        <v>2334.25272</v>
      </c>
      <c r="Y10210" s="7">
        <f t="shared" si="160"/>
        <v>40269</v>
      </c>
    </row>
    <row r="10211" spans="1:25" x14ac:dyDescent="0.25">
      <c r="A10211" t="s">
        <v>422</v>
      </c>
      <c r="B10211" t="s">
        <v>423</v>
      </c>
      <c r="C10211" t="s">
        <v>424</v>
      </c>
      <c r="D10211">
        <v>705</v>
      </c>
      <c r="E10211" t="s">
        <v>266</v>
      </c>
      <c r="F10211" t="s">
        <v>267</v>
      </c>
      <c r="G10211">
        <v>0</v>
      </c>
      <c r="I10211" t="s">
        <v>427</v>
      </c>
      <c r="J10211" t="s">
        <v>428</v>
      </c>
      <c r="K10211" t="s">
        <v>429</v>
      </c>
      <c r="L10211" t="s">
        <v>430</v>
      </c>
      <c r="M10211" t="s">
        <v>431</v>
      </c>
      <c r="N10211" t="s">
        <v>440</v>
      </c>
      <c r="O10211" t="s">
        <v>441</v>
      </c>
      <c r="P10211" t="s">
        <v>268</v>
      </c>
      <c r="Q10211" t="s">
        <v>269</v>
      </c>
      <c r="R10211" t="s">
        <v>434</v>
      </c>
      <c r="S10211" t="s">
        <v>435</v>
      </c>
      <c r="T10211">
        <v>2011</v>
      </c>
      <c r="X10211">
        <v>2959.7434800000001</v>
      </c>
      <c r="Y10211" s="7">
        <f t="shared" si="160"/>
        <v>40634</v>
      </c>
    </row>
    <row r="10212" spans="1:25" x14ac:dyDescent="0.25">
      <c r="A10212" t="s">
        <v>422</v>
      </c>
      <c r="B10212" t="s">
        <v>423</v>
      </c>
      <c r="C10212" t="s">
        <v>424</v>
      </c>
      <c r="D10212">
        <v>705</v>
      </c>
      <c r="E10212" t="s">
        <v>266</v>
      </c>
      <c r="F10212" t="s">
        <v>267</v>
      </c>
      <c r="G10212">
        <v>0</v>
      </c>
      <c r="I10212" t="s">
        <v>427</v>
      </c>
      <c r="J10212" t="s">
        <v>428</v>
      </c>
      <c r="K10212" t="s">
        <v>429</v>
      </c>
      <c r="L10212" t="s">
        <v>430</v>
      </c>
      <c r="M10212" t="s">
        <v>431</v>
      </c>
      <c r="N10212" t="s">
        <v>442</v>
      </c>
      <c r="O10212" t="s">
        <v>443</v>
      </c>
      <c r="P10212" t="s">
        <v>268</v>
      </c>
      <c r="Q10212" t="s">
        <v>269</v>
      </c>
      <c r="R10212" t="s">
        <v>434</v>
      </c>
      <c r="S10212" t="s">
        <v>435</v>
      </c>
      <c r="T10212">
        <v>2019</v>
      </c>
      <c r="X10212">
        <v>3986.7813999999998</v>
      </c>
      <c r="Y10212" s="7">
        <f t="shared" si="160"/>
        <v>43586</v>
      </c>
    </row>
    <row r="10213" spans="1:25" x14ac:dyDescent="0.25">
      <c r="A10213" t="s">
        <v>422</v>
      </c>
      <c r="B10213" t="s">
        <v>423</v>
      </c>
      <c r="C10213" t="s">
        <v>424</v>
      </c>
      <c r="D10213">
        <v>705</v>
      </c>
      <c r="E10213" t="s">
        <v>266</v>
      </c>
      <c r="F10213" t="s">
        <v>267</v>
      </c>
      <c r="G10213">
        <v>0</v>
      </c>
      <c r="I10213" t="s">
        <v>427</v>
      </c>
      <c r="J10213" t="s">
        <v>428</v>
      </c>
      <c r="K10213" t="s">
        <v>429</v>
      </c>
      <c r="L10213" t="s">
        <v>430</v>
      </c>
      <c r="M10213" t="s">
        <v>431</v>
      </c>
      <c r="N10213" t="s">
        <v>442</v>
      </c>
      <c r="O10213" t="s">
        <v>443</v>
      </c>
      <c r="P10213" t="s">
        <v>268</v>
      </c>
      <c r="Q10213" t="s">
        <v>269</v>
      </c>
      <c r="R10213" t="s">
        <v>434</v>
      </c>
      <c r="S10213" t="s">
        <v>435</v>
      </c>
      <c r="T10213">
        <v>2007</v>
      </c>
      <c r="X10213">
        <v>2553.5790000000002</v>
      </c>
      <c r="Y10213" s="7">
        <f t="shared" si="160"/>
        <v>39203</v>
      </c>
    </row>
    <row r="10214" spans="1:25" x14ac:dyDescent="0.25">
      <c r="A10214" t="s">
        <v>422</v>
      </c>
      <c r="B10214" t="s">
        <v>423</v>
      </c>
      <c r="C10214" t="s">
        <v>424</v>
      </c>
      <c r="D10214">
        <v>705</v>
      </c>
      <c r="E10214" t="s">
        <v>266</v>
      </c>
      <c r="F10214" t="s">
        <v>267</v>
      </c>
      <c r="G10214">
        <v>0</v>
      </c>
      <c r="I10214" t="s">
        <v>427</v>
      </c>
      <c r="J10214" t="s">
        <v>428</v>
      </c>
      <c r="K10214" t="s">
        <v>429</v>
      </c>
      <c r="L10214" t="s">
        <v>430</v>
      </c>
      <c r="M10214" t="s">
        <v>431</v>
      </c>
      <c r="N10214" t="s">
        <v>442</v>
      </c>
      <c r="O10214" t="s">
        <v>443</v>
      </c>
      <c r="P10214" t="s">
        <v>268</v>
      </c>
      <c r="Q10214" t="s">
        <v>269</v>
      </c>
      <c r="R10214" t="s">
        <v>434</v>
      </c>
      <c r="S10214" t="s">
        <v>435</v>
      </c>
      <c r="T10214">
        <v>2006</v>
      </c>
      <c r="X10214">
        <v>2061.5888</v>
      </c>
      <c r="Y10214" s="7">
        <f t="shared" si="160"/>
        <v>38838</v>
      </c>
    </row>
    <row r="10215" spans="1:25" x14ac:dyDescent="0.25">
      <c r="A10215" t="s">
        <v>422</v>
      </c>
      <c r="B10215" t="s">
        <v>423</v>
      </c>
      <c r="C10215" t="s">
        <v>424</v>
      </c>
      <c r="D10215">
        <v>705</v>
      </c>
      <c r="E10215" t="s">
        <v>266</v>
      </c>
      <c r="F10215" t="s">
        <v>267</v>
      </c>
      <c r="G10215">
        <v>0</v>
      </c>
      <c r="I10215" t="s">
        <v>427</v>
      </c>
      <c r="J10215" t="s">
        <v>428</v>
      </c>
      <c r="K10215" t="s">
        <v>429</v>
      </c>
      <c r="L10215" t="s">
        <v>430</v>
      </c>
      <c r="M10215" t="s">
        <v>431</v>
      </c>
      <c r="N10215" t="s">
        <v>442</v>
      </c>
      <c r="O10215" t="s">
        <v>443</v>
      </c>
      <c r="P10215" t="s">
        <v>268</v>
      </c>
      <c r="Q10215" t="s">
        <v>269</v>
      </c>
      <c r="R10215" t="s">
        <v>434</v>
      </c>
      <c r="S10215" t="s">
        <v>435</v>
      </c>
      <c r="T10215">
        <v>2015</v>
      </c>
      <c r="X10215">
        <v>2635.0794999999998</v>
      </c>
      <c r="Y10215" s="7">
        <f t="shared" si="160"/>
        <v>42125</v>
      </c>
    </row>
    <row r="10216" spans="1:25" x14ac:dyDescent="0.25">
      <c r="A10216" t="s">
        <v>422</v>
      </c>
      <c r="B10216" t="s">
        <v>423</v>
      </c>
      <c r="C10216" t="s">
        <v>424</v>
      </c>
      <c r="D10216">
        <v>705</v>
      </c>
      <c r="E10216" t="s">
        <v>266</v>
      </c>
      <c r="F10216" t="s">
        <v>267</v>
      </c>
      <c r="G10216">
        <v>0</v>
      </c>
      <c r="I10216" t="s">
        <v>427</v>
      </c>
      <c r="J10216" t="s">
        <v>428</v>
      </c>
      <c r="K10216" t="s">
        <v>429</v>
      </c>
      <c r="L10216" t="s">
        <v>430</v>
      </c>
      <c r="M10216" t="s">
        <v>431</v>
      </c>
      <c r="N10216" t="s">
        <v>442</v>
      </c>
      <c r="O10216" t="s">
        <v>443</v>
      </c>
      <c r="P10216" t="s">
        <v>268</v>
      </c>
      <c r="Q10216" t="s">
        <v>269</v>
      </c>
      <c r="R10216" t="s">
        <v>434</v>
      </c>
      <c r="S10216" t="s">
        <v>435</v>
      </c>
      <c r="T10216">
        <v>2013</v>
      </c>
      <c r="X10216">
        <v>2805.9294799999998</v>
      </c>
      <c r="Y10216" s="7">
        <f t="shared" si="160"/>
        <v>41395</v>
      </c>
    </row>
    <row r="10217" spans="1:25" x14ac:dyDescent="0.25">
      <c r="A10217" t="s">
        <v>422</v>
      </c>
      <c r="B10217" t="s">
        <v>423</v>
      </c>
      <c r="C10217" t="s">
        <v>424</v>
      </c>
      <c r="D10217">
        <v>705</v>
      </c>
      <c r="E10217" t="s">
        <v>266</v>
      </c>
      <c r="F10217" t="s">
        <v>267</v>
      </c>
      <c r="G10217">
        <v>0</v>
      </c>
      <c r="I10217" t="s">
        <v>427</v>
      </c>
      <c r="J10217" t="s">
        <v>428</v>
      </c>
      <c r="K10217" t="s">
        <v>429</v>
      </c>
      <c r="L10217" t="s">
        <v>430</v>
      </c>
      <c r="M10217" t="s">
        <v>431</v>
      </c>
      <c r="N10217" t="s">
        <v>442</v>
      </c>
      <c r="O10217" t="s">
        <v>443</v>
      </c>
      <c r="P10217" t="s">
        <v>268</v>
      </c>
      <c r="Q10217" t="s">
        <v>269</v>
      </c>
      <c r="R10217" t="s">
        <v>434</v>
      </c>
      <c r="S10217" t="s">
        <v>435</v>
      </c>
      <c r="T10217">
        <v>2018</v>
      </c>
      <c r="X10217">
        <v>3806.7713600000002</v>
      </c>
      <c r="Y10217" s="7">
        <f t="shared" si="160"/>
        <v>43221</v>
      </c>
    </row>
    <row r="10218" spans="1:25" x14ac:dyDescent="0.25">
      <c r="A10218" t="s">
        <v>422</v>
      </c>
      <c r="B10218" t="s">
        <v>423</v>
      </c>
      <c r="C10218" t="s">
        <v>424</v>
      </c>
      <c r="D10218">
        <v>705</v>
      </c>
      <c r="E10218" t="s">
        <v>266</v>
      </c>
      <c r="F10218" t="s">
        <v>267</v>
      </c>
      <c r="G10218">
        <v>0</v>
      </c>
      <c r="I10218" t="s">
        <v>427</v>
      </c>
      <c r="J10218" t="s">
        <v>428</v>
      </c>
      <c r="K10218" t="s">
        <v>429</v>
      </c>
      <c r="L10218" t="s">
        <v>430</v>
      </c>
      <c r="M10218" t="s">
        <v>431</v>
      </c>
      <c r="N10218" t="s">
        <v>442</v>
      </c>
      <c r="O10218" t="s">
        <v>443</v>
      </c>
      <c r="P10218" t="s">
        <v>268</v>
      </c>
      <c r="Q10218" t="s">
        <v>269</v>
      </c>
      <c r="R10218" t="s">
        <v>434</v>
      </c>
      <c r="S10218" t="s">
        <v>435</v>
      </c>
      <c r="T10218">
        <v>2012</v>
      </c>
      <c r="X10218">
        <v>2768.5627199999999</v>
      </c>
      <c r="Y10218" s="7">
        <f t="shared" si="160"/>
        <v>41030</v>
      </c>
    </row>
    <row r="10219" spans="1:25" x14ac:dyDescent="0.25">
      <c r="A10219" t="s">
        <v>422</v>
      </c>
      <c r="B10219" t="s">
        <v>423</v>
      </c>
      <c r="C10219" t="s">
        <v>424</v>
      </c>
      <c r="D10219">
        <v>705</v>
      </c>
      <c r="E10219" t="s">
        <v>266</v>
      </c>
      <c r="F10219" t="s">
        <v>267</v>
      </c>
      <c r="G10219">
        <v>0</v>
      </c>
      <c r="I10219" t="s">
        <v>427</v>
      </c>
      <c r="J10219" t="s">
        <v>428</v>
      </c>
      <c r="K10219" t="s">
        <v>429</v>
      </c>
      <c r="L10219" t="s">
        <v>430</v>
      </c>
      <c r="M10219" t="s">
        <v>431</v>
      </c>
      <c r="N10219" t="s">
        <v>442</v>
      </c>
      <c r="O10219" t="s">
        <v>443</v>
      </c>
      <c r="P10219" t="s">
        <v>268</v>
      </c>
      <c r="Q10219" t="s">
        <v>269</v>
      </c>
      <c r="R10219" t="s">
        <v>434</v>
      </c>
      <c r="S10219" t="s">
        <v>435</v>
      </c>
      <c r="T10219">
        <v>2017</v>
      </c>
      <c r="X10219">
        <v>3282.4567200000001</v>
      </c>
      <c r="Y10219" s="7">
        <f t="shared" si="160"/>
        <v>42856</v>
      </c>
    </row>
    <row r="10220" spans="1:25" x14ac:dyDescent="0.25">
      <c r="A10220" t="s">
        <v>422</v>
      </c>
      <c r="B10220" t="s">
        <v>423</v>
      </c>
      <c r="C10220" t="s">
        <v>424</v>
      </c>
      <c r="D10220">
        <v>705</v>
      </c>
      <c r="E10220" t="s">
        <v>266</v>
      </c>
      <c r="F10220" t="s">
        <v>267</v>
      </c>
      <c r="G10220">
        <v>0</v>
      </c>
      <c r="I10220" t="s">
        <v>427</v>
      </c>
      <c r="J10220" t="s">
        <v>428</v>
      </c>
      <c r="K10220" t="s">
        <v>429</v>
      </c>
      <c r="L10220" t="s">
        <v>430</v>
      </c>
      <c r="M10220" t="s">
        <v>431</v>
      </c>
      <c r="N10220" t="s">
        <v>442</v>
      </c>
      <c r="O10220" t="s">
        <v>443</v>
      </c>
      <c r="P10220" t="s">
        <v>268</v>
      </c>
      <c r="Q10220" t="s">
        <v>269</v>
      </c>
      <c r="R10220" t="s">
        <v>434</v>
      </c>
      <c r="S10220" t="s">
        <v>435</v>
      </c>
      <c r="T10220">
        <v>2016</v>
      </c>
      <c r="X10220">
        <v>2808.8606300000001</v>
      </c>
      <c r="Y10220" s="7">
        <f t="shared" si="160"/>
        <v>42491</v>
      </c>
    </row>
    <row r="10221" spans="1:25" x14ac:dyDescent="0.25">
      <c r="A10221" t="s">
        <v>422</v>
      </c>
      <c r="B10221" t="s">
        <v>423</v>
      </c>
      <c r="C10221" t="s">
        <v>424</v>
      </c>
      <c r="D10221">
        <v>705</v>
      </c>
      <c r="E10221" t="s">
        <v>266</v>
      </c>
      <c r="F10221" t="s">
        <v>267</v>
      </c>
      <c r="G10221">
        <v>0</v>
      </c>
      <c r="I10221" t="s">
        <v>427</v>
      </c>
      <c r="J10221" t="s">
        <v>428</v>
      </c>
      <c r="K10221" t="s">
        <v>429</v>
      </c>
      <c r="L10221" t="s">
        <v>430</v>
      </c>
      <c r="M10221" t="s">
        <v>431</v>
      </c>
      <c r="N10221" t="s">
        <v>442</v>
      </c>
      <c r="O10221" t="s">
        <v>443</v>
      </c>
      <c r="P10221" t="s">
        <v>268</v>
      </c>
      <c r="Q10221" t="s">
        <v>269</v>
      </c>
      <c r="R10221" t="s">
        <v>434</v>
      </c>
      <c r="S10221" t="s">
        <v>435</v>
      </c>
      <c r="T10221">
        <v>2014</v>
      </c>
      <c r="X10221">
        <v>2999.8927199999998</v>
      </c>
      <c r="Y10221" s="7">
        <f t="shared" si="160"/>
        <v>41760</v>
      </c>
    </row>
    <row r="10222" spans="1:25" x14ac:dyDescent="0.25">
      <c r="A10222" t="s">
        <v>422</v>
      </c>
      <c r="B10222" t="s">
        <v>423</v>
      </c>
      <c r="C10222" t="s">
        <v>424</v>
      </c>
      <c r="D10222">
        <v>705</v>
      </c>
      <c r="E10222" t="s">
        <v>266</v>
      </c>
      <c r="F10222" t="s">
        <v>267</v>
      </c>
      <c r="G10222">
        <v>0</v>
      </c>
      <c r="I10222" t="s">
        <v>427</v>
      </c>
      <c r="J10222" t="s">
        <v>428</v>
      </c>
      <c r="K10222" t="s">
        <v>429</v>
      </c>
      <c r="L10222" t="s">
        <v>430</v>
      </c>
      <c r="M10222" t="s">
        <v>431</v>
      </c>
      <c r="N10222" t="s">
        <v>442</v>
      </c>
      <c r="O10222" t="s">
        <v>443</v>
      </c>
      <c r="P10222" t="s">
        <v>268</v>
      </c>
      <c r="Q10222" t="s">
        <v>269</v>
      </c>
      <c r="R10222" t="s">
        <v>434</v>
      </c>
      <c r="S10222" t="s">
        <v>435</v>
      </c>
      <c r="T10222">
        <v>2008</v>
      </c>
      <c r="X10222">
        <v>3093.0427399999999</v>
      </c>
      <c r="Y10222" s="7">
        <f t="shared" si="160"/>
        <v>39569</v>
      </c>
    </row>
    <row r="10223" spans="1:25" x14ac:dyDescent="0.25">
      <c r="A10223" t="s">
        <v>422</v>
      </c>
      <c r="B10223" t="s">
        <v>423</v>
      </c>
      <c r="C10223" t="s">
        <v>424</v>
      </c>
      <c r="D10223">
        <v>705</v>
      </c>
      <c r="E10223" t="s">
        <v>266</v>
      </c>
      <c r="F10223" t="s">
        <v>267</v>
      </c>
      <c r="G10223">
        <v>0</v>
      </c>
      <c r="I10223" t="s">
        <v>427</v>
      </c>
      <c r="J10223" t="s">
        <v>428</v>
      </c>
      <c r="K10223" t="s">
        <v>429</v>
      </c>
      <c r="L10223" t="s">
        <v>430</v>
      </c>
      <c r="M10223" t="s">
        <v>431</v>
      </c>
      <c r="N10223" t="s">
        <v>442</v>
      </c>
      <c r="O10223" t="s">
        <v>443</v>
      </c>
      <c r="P10223" t="s">
        <v>268</v>
      </c>
      <c r="Q10223" t="s">
        <v>269</v>
      </c>
      <c r="R10223" t="s">
        <v>434</v>
      </c>
      <c r="S10223" t="s">
        <v>435</v>
      </c>
      <c r="T10223">
        <v>2011</v>
      </c>
      <c r="X10223">
        <v>3119.3291100000001</v>
      </c>
      <c r="Y10223" s="7">
        <f t="shared" si="160"/>
        <v>40664</v>
      </c>
    </row>
    <row r="10224" spans="1:25" x14ac:dyDescent="0.25">
      <c r="A10224" t="s">
        <v>422</v>
      </c>
      <c r="B10224" t="s">
        <v>423</v>
      </c>
      <c r="C10224" t="s">
        <v>424</v>
      </c>
      <c r="D10224">
        <v>705</v>
      </c>
      <c r="E10224" t="s">
        <v>266</v>
      </c>
      <c r="F10224" t="s">
        <v>267</v>
      </c>
      <c r="G10224">
        <v>0</v>
      </c>
      <c r="I10224" t="s">
        <v>427</v>
      </c>
      <c r="J10224" t="s">
        <v>428</v>
      </c>
      <c r="K10224" t="s">
        <v>429</v>
      </c>
      <c r="L10224" t="s">
        <v>430</v>
      </c>
      <c r="M10224" t="s">
        <v>431</v>
      </c>
      <c r="N10224" t="s">
        <v>442</v>
      </c>
      <c r="O10224" t="s">
        <v>443</v>
      </c>
      <c r="P10224" t="s">
        <v>268</v>
      </c>
      <c r="Q10224" t="s">
        <v>269</v>
      </c>
      <c r="R10224" t="s">
        <v>434</v>
      </c>
      <c r="S10224" t="s">
        <v>435</v>
      </c>
      <c r="T10224">
        <v>2009</v>
      </c>
      <c r="X10224">
        <v>2060.7404999999999</v>
      </c>
      <c r="Y10224" s="7">
        <f t="shared" si="160"/>
        <v>39934</v>
      </c>
    </row>
    <row r="10225" spans="1:25" x14ac:dyDescent="0.25">
      <c r="A10225" t="s">
        <v>422</v>
      </c>
      <c r="B10225" t="s">
        <v>423</v>
      </c>
      <c r="C10225" t="s">
        <v>424</v>
      </c>
      <c r="D10225">
        <v>705</v>
      </c>
      <c r="E10225" t="s">
        <v>266</v>
      </c>
      <c r="F10225" t="s">
        <v>267</v>
      </c>
      <c r="G10225">
        <v>0</v>
      </c>
      <c r="I10225" t="s">
        <v>427</v>
      </c>
      <c r="J10225" t="s">
        <v>428</v>
      </c>
      <c r="K10225" t="s">
        <v>429</v>
      </c>
      <c r="L10225" t="s">
        <v>430</v>
      </c>
      <c r="M10225" t="s">
        <v>431</v>
      </c>
      <c r="N10225" t="s">
        <v>442</v>
      </c>
      <c r="O10225" t="s">
        <v>443</v>
      </c>
      <c r="P10225" t="s">
        <v>268</v>
      </c>
      <c r="Q10225" t="s">
        <v>269</v>
      </c>
      <c r="R10225" t="s">
        <v>434</v>
      </c>
      <c r="S10225" t="s">
        <v>435</v>
      </c>
      <c r="T10225">
        <v>2010</v>
      </c>
      <c r="X10225">
        <v>2294.9972499999999</v>
      </c>
      <c r="Y10225" s="7">
        <f t="shared" si="160"/>
        <v>40299</v>
      </c>
    </row>
    <row r="10226" spans="1:25" x14ac:dyDescent="0.25">
      <c r="A10226" t="s">
        <v>422</v>
      </c>
      <c r="B10226" t="s">
        <v>423</v>
      </c>
      <c r="C10226" t="s">
        <v>424</v>
      </c>
      <c r="D10226">
        <v>705</v>
      </c>
      <c r="E10226" t="s">
        <v>266</v>
      </c>
      <c r="F10226" t="s">
        <v>267</v>
      </c>
      <c r="G10226">
        <v>0</v>
      </c>
      <c r="I10226" t="s">
        <v>427</v>
      </c>
      <c r="J10226" t="s">
        <v>428</v>
      </c>
      <c r="K10226" t="s">
        <v>429</v>
      </c>
      <c r="L10226" t="s">
        <v>430</v>
      </c>
      <c r="M10226" t="s">
        <v>431</v>
      </c>
      <c r="N10226" t="s">
        <v>444</v>
      </c>
      <c r="O10226" t="s">
        <v>445</v>
      </c>
      <c r="P10226" t="s">
        <v>268</v>
      </c>
      <c r="Q10226" t="s">
        <v>269</v>
      </c>
      <c r="R10226" t="s">
        <v>434</v>
      </c>
      <c r="S10226" t="s">
        <v>435</v>
      </c>
      <c r="T10226">
        <v>2019</v>
      </c>
      <c r="X10226">
        <v>3666.1595200000002</v>
      </c>
      <c r="Y10226" s="7">
        <f t="shared" si="160"/>
        <v>43617</v>
      </c>
    </row>
    <row r="10227" spans="1:25" x14ac:dyDescent="0.25">
      <c r="A10227" t="s">
        <v>422</v>
      </c>
      <c r="B10227" t="s">
        <v>423</v>
      </c>
      <c r="C10227" t="s">
        <v>424</v>
      </c>
      <c r="D10227">
        <v>705</v>
      </c>
      <c r="E10227" t="s">
        <v>266</v>
      </c>
      <c r="F10227" t="s">
        <v>267</v>
      </c>
      <c r="G10227">
        <v>0</v>
      </c>
      <c r="I10227" t="s">
        <v>427</v>
      </c>
      <c r="J10227" t="s">
        <v>428</v>
      </c>
      <c r="K10227" t="s">
        <v>429</v>
      </c>
      <c r="L10227" t="s">
        <v>430</v>
      </c>
      <c r="M10227" t="s">
        <v>431</v>
      </c>
      <c r="N10227" t="s">
        <v>444</v>
      </c>
      <c r="O10227" t="s">
        <v>445</v>
      </c>
      <c r="P10227" t="s">
        <v>268</v>
      </c>
      <c r="Q10227" t="s">
        <v>269</v>
      </c>
      <c r="R10227" t="s">
        <v>434</v>
      </c>
      <c r="S10227" t="s">
        <v>435</v>
      </c>
      <c r="T10227">
        <v>2006</v>
      </c>
      <c r="X10227">
        <v>2039.3064999999999</v>
      </c>
      <c r="Y10227" s="7">
        <f t="shared" si="160"/>
        <v>38869</v>
      </c>
    </row>
    <row r="10228" spans="1:25" x14ac:dyDescent="0.25">
      <c r="A10228" t="s">
        <v>422</v>
      </c>
      <c r="B10228" t="s">
        <v>423</v>
      </c>
      <c r="C10228" t="s">
        <v>424</v>
      </c>
      <c r="D10228">
        <v>705</v>
      </c>
      <c r="E10228" t="s">
        <v>266</v>
      </c>
      <c r="F10228" t="s">
        <v>267</v>
      </c>
      <c r="G10228">
        <v>0</v>
      </c>
      <c r="I10228" t="s">
        <v>427</v>
      </c>
      <c r="J10228" t="s">
        <v>428</v>
      </c>
      <c r="K10228" t="s">
        <v>429</v>
      </c>
      <c r="L10228" t="s">
        <v>430</v>
      </c>
      <c r="M10228" t="s">
        <v>431</v>
      </c>
      <c r="N10228" t="s">
        <v>444</v>
      </c>
      <c r="O10228" t="s">
        <v>445</v>
      </c>
      <c r="P10228" t="s">
        <v>268</v>
      </c>
      <c r="Q10228" t="s">
        <v>269</v>
      </c>
      <c r="R10228" t="s">
        <v>434</v>
      </c>
      <c r="S10228" t="s">
        <v>435</v>
      </c>
      <c r="T10228">
        <v>2007</v>
      </c>
      <c r="X10228">
        <v>2552.8305599999999</v>
      </c>
      <c r="Y10228" s="7">
        <f t="shared" si="160"/>
        <v>39234</v>
      </c>
    </row>
    <row r="10229" spans="1:25" x14ac:dyDescent="0.25">
      <c r="A10229" t="s">
        <v>422</v>
      </c>
      <c r="B10229" t="s">
        <v>423</v>
      </c>
      <c r="C10229" t="s">
        <v>424</v>
      </c>
      <c r="D10229">
        <v>705</v>
      </c>
      <c r="E10229" t="s">
        <v>266</v>
      </c>
      <c r="F10229" t="s">
        <v>267</v>
      </c>
      <c r="G10229">
        <v>0</v>
      </c>
      <c r="I10229" t="s">
        <v>427</v>
      </c>
      <c r="J10229" t="s">
        <v>428</v>
      </c>
      <c r="K10229" t="s">
        <v>429</v>
      </c>
      <c r="L10229" t="s">
        <v>430</v>
      </c>
      <c r="M10229" t="s">
        <v>431</v>
      </c>
      <c r="N10229" t="s">
        <v>444</v>
      </c>
      <c r="O10229" t="s">
        <v>445</v>
      </c>
      <c r="P10229" t="s">
        <v>268</v>
      </c>
      <c r="Q10229" t="s">
        <v>269</v>
      </c>
      <c r="R10229" t="s">
        <v>434</v>
      </c>
      <c r="S10229" t="s">
        <v>435</v>
      </c>
      <c r="T10229">
        <v>2016</v>
      </c>
      <c r="X10229">
        <v>2941.77342</v>
      </c>
      <c r="Y10229" s="7">
        <f t="shared" si="160"/>
        <v>42522</v>
      </c>
    </row>
    <row r="10230" spans="1:25" x14ac:dyDescent="0.25">
      <c r="A10230" t="s">
        <v>422</v>
      </c>
      <c r="B10230" t="s">
        <v>423</v>
      </c>
      <c r="C10230" t="s">
        <v>424</v>
      </c>
      <c r="D10230">
        <v>705</v>
      </c>
      <c r="E10230" t="s">
        <v>266</v>
      </c>
      <c r="F10230" t="s">
        <v>267</v>
      </c>
      <c r="G10230">
        <v>0</v>
      </c>
      <c r="I10230" t="s">
        <v>427</v>
      </c>
      <c r="J10230" t="s">
        <v>428</v>
      </c>
      <c r="K10230" t="s">
        <v>429</v>
      </c>
      <c r="L10230" t="s">
        <v>430</v>
      </c>
      <c r="M10230" t="s">
        <v>431</v>
      </c>
      <c r="N10230" t="s">
        <v>444</v>
      </c>
      <c r="O10230" t="s">
        <v>445</v>
      </c>
      <c r="P10230" t="s">
        <v>268</v>
      </c>
      <c r="Q10230" t="s">
        <v>269</v>
      </c>
      <c r="R10230" t="s">
        <v>434</v>
      </c>
      <c r="S10230" t="s">
        <v>435</v>
      </c>
      <c r="T10230">
        <v>2017</v>
      </c>
      <c r="X10230">
        <v>3350.1721499999999</v>
      </c>
      <c r="Y10230" s="7">
        <f t="shared" si="160"/>
        <v>42887</v>
      </c>
    </row>
    <row r="10231" spans="1:25" x14ac:dyDescent="0.25">
      <c r="A10231" t="s">
        <v>422</v>
      </c>
      <c r="B10231" t="s">
        <v>423</v>
      </c>
      <c r="C10231" t="s">
        <v>424</v>
      </c>
      <c r="D10231">
        <v>705</v>
      </c>
      <c r="E10231" t="s">
        <v>266</v>
      </c>
      <c r="F10231" t="s">
        <v>267</v>
      </c>
      <c r="G10231">
        <v>0</v>
      </c>
      <c r="I10231" t="s">
        <v>427</v>
      </c>
      <c r="J10231" t="s">
        <v>428</v>
      </c>
      <c r="K10231" t="s">
        <v>429</v>
      </c>
      <c r="L10231" t="s">
        <v>430</v>
      </c>
      <c r="M10231" t="s">
        <v>431</v>
      </c>
      <c r="N10231" t="s">
        <v>444</v>
      </c>
      <c r="O10231" t="s">
        <v>445</v>
      </c>
      <c r="P10231" t="s">
        <v>268</v>
      </c>
      <c r="Q10231" t="s">
        <v>269</v>
      </c>
      <c r="R10231" t="s">
        <v>434</v>
      </c>
      <c r="S10231" t="s">
        <v>435</v>
      </c>
      <c r="T10231">
        <v>2012</v>
      </c>
      <c r="X10231">
        <v>2835.7611400000001</v>
      </c>
      <c r="Y10231" s="7">
        <f t="shared" si="160"/>
        <v>41061</v>
      </c>
    </row>
    <row r="10232" spans="1:25" x14ac:dyDescent="0.25">
      <c r="A10232" t="s">
        <v>422</v>
      </c>
      <c r="B10232" t="s">
        <v>423</v>
      </c>
      <c r="C10232" t="s">
        <v>424</v>
      </c>
      <c r="D10232">
        <v>705</v>
      </c>
      <c r="E10232" t="s">
        <v>266</v>
      </c>
      <c r="F10232" t="s">
        <v>267</v>
      </c>
      <c r="G10232">
        <v>0</v>
      </c>
      <c r="I10232" t="s">
        <v>427</v>
      </c>
      <c r="J10232" t="s">
        <v>428</v>
      </c>
      <c r="K10232" t="s">
        <v>429</v>
      </c>
      <c r="L10232" t="s">
        <v>430</v>
      </c>
      <c r="M10232" t="s">
        <v>431</v>
      </c>
      <c r="N10232" t="s">
        <v>444</v>
      </c>
      <c r="O10232" t="s">
        <v>445</v>
      </c>
      <c r="P10232" t="s">
        <v>268</v>
      </c>
      <c r="Q10232" t="s">
        <v>269</v>
      </c>
      <c r="R10232" t="s">
        <v>434</v>
      </c>
      <c r="S10232" t="s">
        <v>435</v>
      </c>
      <c r="T10232">
        <v>2018</v>
      </c>
      <c r="X10232">
        <v>3767.7899200000002</v>
      </c>
      <c r="Y10232" s="7">
        <f t="shared" si="160"/>
        <v>43252</v>
      </c>
    </row>
    <row r="10233" spans="1:25" x14ac:dyDescent="0.25">
      <c r="A10233" t="s">
        <v>422</v>
      </c>
      <c r="B10233" t="s">
        <v>423</v>
      </c>
      <c r="C10233" t="s">
        <v>424</v>
      </c>
      <c r="D10233">
        <v>705</v>
      </c>
      <c r="E10233" t="s">
        <v>266</v>
      </c>
      <c r="F10233" t="s">
        <v>267</v>
      </c>
      <c r="G10233">
        <v>0</v>
      </c>
      <c r="I10233" t="s">
        <v>427</v>
      </c>
      <c r="J10233" t="s">
        <v>428</v>
      </c>
      <c r="K10233" t="s">
        <v>429</v>
      </c>
      <c r="L10233" t="s">
        <v>430</v>
      </c>
      <c r="M10233" t="s">
        <v>431</v>
      </c>
      <c r="N10233" t="s">
        <v>444</v>
      </c>
      <c r="O10233" t="s">
        <v>445</v>
      </c>
      <c r="P10233" t="s">
        <v>268</v>
      </c>
      <c r="Q10233" t="s">
        <v>269</v>
      </c>
      <c r="R10233" t="s">
        <v>434</v>
      </c>
      <c r="S10233" t="s">
        <v>435</v>
      </c>
      <c r="T10233">
        <v>2013</v>
      </c>
      <c r="X10233">
        <v>2838.4046899999998</v>
      </c>
      <c r="Y10233" s="7">
        <f t="shared" si="160"/>
        <v>41426</v>
      </c>
    </row>
    <row r="10234" spans="1:25" x14ac:dyDescent="0.25">
      <c r="A10234" t="s">
        <v>422</v>
      </c>
      <c r="B10234" t="s">
        <v>423</v>
      </c>
      <c r="C10234" t="s">
        <v>424</v>
      </c>
      <c r="D10234">
        <v>705</v>
      </c>
      <c r="E10234" t="s">
        <v>266</v>
      </c>
      <c r="F10234" t="s">
        <v>267</v>
      </c>
      <c r="G10234">
        <v>0</v>
      </c>
      <c r="I10234" t="s">
        <v>427</v>
      </c>
      <c r="J10234" t="s">
        <v>428</v>
      </c>
      <c r="K10234" t="s">
        <v>429</v>
      </c>
      <c r="L10234" t="s">
        <v>430</v>
      </c>
      <c r="M10234" t="s">
        <v>431</v>
      </c>
      <c r="N10234" t="s">
        <v>444</v>
      </c>
      <c r="O10234" t="s">
        <v>445</v>
      </c>
      <c r="P10234" t="s">
        <v>268</v>
      </c>
      <c r="Q10234" t="s">
        <v>269</v>
      </c>
      <c r="R10234" t="s">
        <v>434</v>
      </c>
      <c r="S10234" t="s">
        <v>435</v>
      </c>
      <c r="T10234">
        <v>2014</v>
      </c>
      <c r="X10234">
        <v>3124.5289600000001</v>
      </c>
      <c r="Y10234" s="7">
        <f t="shared" si="160"/>
        <v>41791</v>
      </c>
    </row>
    <row r="10235" spans="1:25" x14ac:dyDescent="0.25">
      <c r="A10235" t="s">
        <v>422</v>
      </c>
      <c r="B10235" t="s">
        <v>423</v>
      </c>
      <c r="C10235" t="s">
        <v>424</v>
      </c>
      <c r="D10235">
        <v>705</v>
      </c>
      <c r="E10235" t="s">
        <v>266</v>
      </c>
      <c r="F10235" t="s">
        <v>267</v>
      </c>
      <c r="G10235">
        <v>0</v>
      </c>
      <c r="I10235" t="s">
        <v>427</v>
      </c>
      <c r="J10235" t="s">
        <v>428</v>
      </c>
      <c r="K10235" t="s">
        <v>429</v>
      </c>
      <c r="L10235" t="s">
        <v>430</v>
      </c>
      <c r="M10235" t="s">
        <v>431</v>
      </c>
      <c r="N10235" t="s">
        <v>444</v>
      </c>
      <c r="O10235" t="s">
        <v>445</v>
      </c>
      <c r="P10235" t="s">
        <v>268</v>
      </c>
      <c r="Q10235" t="s">
        <v>269</v>
      </c>
      <c r="R10235" t="s">
        <v>434</v>
      </c>
      <c r="S10235" t="s">
        <v>435</v>
      </c>
      <c r="T10235">
        <v>2015</v>
      </c>
      <c r="X10235">
        <v>2865.9306700000002</v>
      </c>
      <c r="Y10235" s="7">
        <f t="shared" si="160"/>
        <v>42156</v>
      </c>
    </row>
    <row r="10236" spans="1:25" x14ac:dyDescent="0.25">
      <c r="A10236" t="s">
        <v>422</v>
      </c>
      <c r="B10236" t="s">
        <v>423</v>
      </c>
      <c r="C10236" t="s">
        <v>424</v>
      </c>
      <c r="D10236">
        <v>705</v>
      </c>
      <c r="E10236" t="s">
        <v>266</v>
      </c>
      <c r="F10236" t="s">
        <v>267</v>
      </c>
      <c r="G10236">
        <v>0</v>
      </c>
      <c r="I10236" t="s">
        <v>427</v>
      </c>
      <c r="J10236" t="s">
        <v>428</v>
      </c>
      <c r="K10236" t="s">
        <v>429</v>
      </c>
      <c r="L10236" t="s">
        <v>430</v>
      </c>
      <c r="M10236" t="s">
        <v>431</v>
      </c>
      <c r="N10236" t="s">
        <v>444</v>
      </c>
      <c r="O10236" t="s">
        <v>445</v>
      </c>
      <c r="P10236" t="s">
        <v>268</v>
      </c>
      <c r="Q10236" t="s">
        <v>269</v>
      </c>
      <c r="R10236" t="s">
        <v>434</v>
      </c>
      <c r="S10236" t="s">
        <v>435</v>
      </c>
      <c r="T10236">
        <v>2008</v>
      </c>
      <c r="X10236">
        <v>3214.64957</v>
      </c>
      <c r="Y10236" s="7">
        <f t="shared" si="160"/>
        <v>39600</v>
      </c>
    </row>
    <row r="10237" spans="1:25" x14ac:dyDescent="0.25">
      <c r="A10237" t="s">
        <v>422</v>
      </c>
      <c r="B10237" t="s">
        <v>423</v>
      </c>
      <c r="C10237" t="s">
        <v>424</v>
      </c>
      <c r="D10237">
        <v>705</v>
      </c>
      <c r="E10237" t="s">
        <v>266</v>
      </c>
      <c r="F10237" t="s">
        <v>267</v>
      </c>
      <c r="G10237">
        <v>0</v>
      </c>
      <c r="I10237" t="s">
        <v>427</v>
      </c>
      <c r="J10237" t="s">
        <v>428</v>
      </c>
      <c r="K10237" t="s">
        <v>429</v>
      </c>
      <c r="L10237" t="s">
        <v>430</v>
      </c>
      <c r="M10237" t="s">
        <v>431</v>
      </c>
      <c r="N10237" t="s">
        <v>444</v>
      </c>
      <c r="O10237" t="s">
        <v>445</v>
      </c>
      <c r="P10237" t="s">
        <v>268</v>
      </c>
      <c r="Q10237" t="s">
        <v>269</v>
      </c>
      <c r="R10237" t="s">
        <v>434</v>
      </c>
      <c r="S10237" t="s">
        <v>435</v>
      </c>
      <c r="T10237">
        <v>2009</v>
      </c>
      <c r="X10237">
        <v>2258.6783999999998</v>
      </c>
      <c r="Y10237" s="7">
        <f t="shared" si="160"/>
        <v>39965</v>
      </c>
    </row>
    <row r="10238" spans="1:25" x14ac:dyDescent="0.25">
      <c r="A10238" t="s">
        <v>422</v>
      </c>
      <c r="B10238" t="s">
        <v>423</v>
      </c>
      <c r="C10238" t="s">
        <v>424</v>
      </c>
      <c r="D10238">
        <v>705</v>
      </c>
      <c r="E10238" t="s">
        <v>266</v>
      </c>
      <c r="F10238" t="s">
        <v>267</v>
      </c>
      <c r="G10238">
        <v>0</v>
      </c>
      <c r="I10238" t="s">
        <v>427</v>
      </c>
      <c r="J10238" t="s">
        <v>428</v>
      </c>
      <c r="K10238" t="s">
        <v>429</v>
      </c>
      <c r="L10238" t="s">
        <v>430</v>
      </c>
      <c r="M10238" t="s">
        <v>431</v>
      </c>
      <c r="N10238" t="s">
        <v>444</v>
      </c>
      <c r="O10238" t="s">
        <v>445</v>
      </c>
      <c r="P10238" t="s">
        <v>268</v>
      </c>
      <c r="Q10238" t="s">
        <v>269</v>
      </c>
      <c r="R10238" t="s">
        <v>434</v>
      </c>
      <c r="S10238" t="s">
        <v>435</v>
      </c>
      <c r="T10238">
        <v>2011</v>
      </c>
      <c r="X10238">
        <v>3102.91608</v>
      </c>
      <c r="Y10238" s="7">
        <f t="shared" si="160"/>
        <v>40695</v>
      </c>
    </row>
    <row r="10239" spans="1:25" x14ac:dyDescent="0.25">
      <c r="A10239" t="s">
        <v>422</v>
      </c>
      <c r="B10239" t="s">
        <v>423</v>
      </c>
      <c r="C10239" t="s">
        <v>424</v>
      </c>
      <c r="D10239">
        <v>705</v>
      </c>
      <c r="E10239" t="s">
        <v>266</v>
      </c>
      <c r="F10239" t="s">
        <v>267</v>
      </c>
      <c r="G10239">
        <v>0</v>
      </c>
      <c r="I10239" t="s">
        <v>427</v>
      </c>
      <c r="J10239" t="s">
        <v>428</v>
      </c>
      <c r="K10239" t="s">
        <v>429</v>
      </c>
      <c r="L10239" t="s">
        <v>430</v>
      </c>
      <c r="M10239" t="s">
        <v>431</v>
      </c>
      <c r="N10239" t="s">
        <v>444</v>
      </c>
      <c r="O10239" t="s">
        <v>445</v>
      </c>
      <c r="P10239" t="s">
        <v>268</v>
      </c>
      <c r="Q10239" t="s">
        <v>269</v>
      </c>
      <c r="R10239" t="s">
        <v>434</v>
      </c>
      <c r="S10239" t="s">
        <v>435</v>
      </c>
      <c r="T10239">
        <v>2010</v>
      </c>
      <c r="X10239">
        <v>2422.6318700000002</v>
      </c>
      <c r="Y10239" s="7">
        <f t="shared" si="160"/>
        <v>40330</v>
      </c>
    </row>
    <row r="10240" spans="1:25" x14ac:dyDescent="0.25">
      <c r="A10240" t="s">
        <v>422</v>
      </c>
      <c r="B10240" t="s">
        <v>423</v>
      </c>
      <c r="C10240" t="s">
        <v>424</v>
      </c>
      <c r="D10240">
        <v>705</v>
      </c>
      <c r="E10240" t="s">
        <v>266</v>
      </c>
      <c r="F10240" t="s">
        <v>267</v>
      </c>
      <c r="G10240">
        <v>0</v>
      </c>
      <c r="I10240" t="s">
        <v>427</v>
      </c>
      <c r="J10240" t="s">
        <v>428</v>
      </c>
      <c r="K10240" t="s">
        <v>429</v>
      </c>
      <c r="L10240" t="s">
        <v>430</v>
      </c>
      <c r="M10240" t="s">
        <v>431</v>
      </c>
      <c r="N10240" t="s">
        <v>446</v>
      </c>
      <c r="O10240" t="s">
        <v>447</v>
      </c>
      <c r="P10240" t="s">
        <v>268</v>
      </c>
      <c r="Q10240" t="s">
        <v>269</v>
      </c>
      <c r="R10240" t="s">
        <v>434</v>
      </c>
      <c r="S10240" t="s">
        <v>435</v>
      </c>
      <c r="T10240">
        <v>2019</v>
      </c>
      <c r="X10240">
        <v>4045.43516</v>
      </c>
      <c r="Y10240" s="7">
        <f t="shared" si="160"/>
        <v>43647</v>
      </c>
    </row>
    <row r="10241" spans="1:25" x14ac:dyDescent="0.25">
      <c r="A10241" t="s">
        <v>422</v>
      </c>
      <c r="B10241" t="s">
        <v>423</v>
      </c>
      <c r="C10241" t="s">
        <v>424</v>
      </c>
      <c r="D10241">
        <v>705</v>
      </c>
      <c r="E10241" t="s">
        <v>266</v>
      </c>
      <c r="F10241" t="s">
        <v>267</v>
      </c>
      <c r="G10241">
        <v>0</v>
      </c>
      <c r="I10241" t="s">
        <v>427</v>
      </c>
      <c r="J10241" t="s">
        <v>428</v>
      </c>
      <c r="K10241" t="s">
        <v>429</v>
      </c>
      <c r="L10241" t="s">
        <v>430</v>
      </c>
      <c r="M10241" t="s">
        <v>431</v>
      </c>
      <c r="N10241" t="s">
        <v>446</v>
      </c>
      <c r="O10241" t="s">
        <v>447</v>
      </c>
      <c r="P10241" t="s">
        <v>268</v>
      </c>
      <c r="Q10241" t="s">
        <v>269</v>
      </c>
      <c r="R10241" t="s">
        <v>434</v>
      </c>
      <c r="S10241" t="s">
        <v>435</v>
      </c>
      <c r="T10241">
        <v>2007</v>
      </c>
      <c r="X10241">
        <v>2645.6792399999999</v>
      </c>
      <c r="Y10241" s="7">
        <f t="shared" si="160"/>
        <v>39264</v>
      </c>
    </row>
    <row r="10242" spans="1:25" x14ac:dyDescent="0.25">
      <c r="A10242" t="s">
        <v>422</v>
      </c>
      <c r="B10242" t="s">
        <v>423</v>
      </c>
      <c r="C10242" t="s">
        <v>424</v>
      </c>
      <c r="D10242">
        <v>705</v>
      </c>
      <c r="E10242" t="s">
        <v>266</v>
      </c>
      <c r="F10242" t="s">
        <v>267</v>
      </c>
      <c r="G10242">
        <v>0</v>
      </c>
      <c r="I10242" t="s">
        <v>427</v>
      </c>
      <c r="J10242" t="s">
        <v>428</v>
      </c>
      <c r="K10242" t="s">
        <v>429</v>
      </c>
      <c r="L10242" t="s">
        <v>430</v>
      </c>
      <c r="M10242" t="s">
        <v>431</v>
      </c>
      <c r="N10242" t="s">
        <v>446</v>
      </c>
      <c r="O10242" t="s">
        <v>447</v>
      </c>
      <c r="P10242" t="s">
        <v>268</v>
      </c>
      <c r="Q10242" t="s">
        <v>269</v>
      </c>
      <c r="R10242" t="s">
        <v>434</v>
      </c>
      <c r="S10242" t="s">
        <v>435</v>
      </c>
      <c r="T10242">
        <v>2006</v>
      </c>
      <c r="X10242">
        <v>2003.5646400000001</v>
      </c>
      <c r="Y10242" s="7">
        <f t="shared" si="160"/>
        <v>38899</v>
      </c>
    </row>
    <row r="10243" spans="1:25" x14ac:dyDescent="0.25">
      <c r="A10243" t="s">
        <v>422</v>
      </c>
      <c r="B10243" t="s">
        <v>423</v>
      </c>
      <c r="C10243" t="s">
        <v>424</v>
      </c>
      <c r="D10243">
        <v>705</v>
      </c>
      <c r="E10243" t="s">
        <v>266</v>
      </c>
      <c r="F10243" t="s">
        <v>267</v>
      </c>
      <c r="G10243">
        <v>0</v>
      </c>
      <c r="I10243" t="s">
        <v>427</v>
      </c>
      <c r="J10243" t="s">
        <v>428</v>
      </c>
      <c r="K10243" t="s">
        <v>429</v>
      </c>
      <c r="L10243" t="s">
        <v>430</v>
      </c>
      <c r="M10243" t="s">
        <v>431</v>
      </c>
      <c r="N10243" t="s">
        <v>446</v>
      </c>
      <c r="O10243" t="s">
        <v>447</v>
      </c>
      <c r="P10243" t="s">
        <v>268</v>
      </c>
      <c r="Q10243" t="s">
        <v>269</v>
      </c>
      <c r="R10243" t="s">
        <v>434</v>
      </c>
      <c r="S10243" t="s">
        <v>435</v>
      </c>
      <c r="T10243">
        <v>2014</v>
      </c>
      <c r="X10243">
        <v>3229.86384</v>
      </c>
      <c r="Y10243" s="7">
        <f t="shared" ref="Y10243:Y10306" si="161">DATE(T10243,INDEX(AC:AC,MATCH(O10243,AB:AB,0)), 1)</f>
        <v>41821</v>
      </c>
    </row>
    <row r="10244" spans="1:25" x14ac:dyDescent="0.25">
      <c r="A10244" t="s">
        <v>422</v>
      </c>
      <c r="B10244" t="s">
        <v>423</v>
      </c>
      <c r="C10244" t="s">
        <v>424</v>
      </c>
      <c r="D10244">
        <v>705</v>
      </c>
      <c r="E10244" t="s">
        <v>266</v>
      </c>
      <c r="F10244" t="s">
        <v>267</v>
      </c>
      <c r="G10244">
        <v>0</v>
      </c>
      <c r="I10244" t="s">
        <v>427</v>
      </c>
      <c r="J10244" t="s">
        <v>428</v>
      </c>
      <c r="K10244" t="s">
        <v>429</v>
      </c>
      <c r="L10244" t="s">
        <v>430</v>
      </c>
      <c r="M10244" t="s">
        <v>431</v>
      </c>
      <c r="N10244" t="s">
        <v>446</v>
      </c>
      <c r="O10244" t="s">
        <v>447</v>
      </c>
      <c r="P10244" t="s">
        <v>268</v>
      </c>
      <c r="Q10244" t="s">
        <v>269</v>
      </c>
      <c r="R10244" t="s">
        <v>434</v>
      </c>
      <c r="S10244" t="s">
        <v>435</v>
      </c>
      <c r="T10244">
        <v>2013</v>
      </c>
      <c r="X10244">
        <v>2989.4340000000002</v>
      </c>
      <c r="Y10244" s="7">
        <f t="shared" si="161"/>
        <v>41456</v>
      </c>
    </row>
    <row r="10245" spans="1:25" x14ac:dyDescent="0.25">
      <c r="A10245" t="s">
        <v>422</v>
      </c>
      <c r="B10245" t="s">
        <v>423</v>
      </c>
      <c r="C10245" t="s">
        <v>424</v>
      </c>
      <c r="D10245">
        <v>705</v>
      </c>
      <c r="E10245" t="s">
        <v>266</v>
      </c>
      <c r="F10245" t="s">
        <v>267</v>
      </c>
      <c r="G10245">
        <v>0</v>
      </c>
      <c r="I10245" t="s">
        <v>427</v>
      </c>
      <c r="J10245" t="s">
        <v>428</v>
      </c>
      <c r="K10245" t="s">
        <v>429</v>
      </c>
      <c r="L10245" t="s">
        <v>430</v>
      </c>
      <c r="M10245" t="s">
        <v>431</v>
      </c>
      <c r="N10245" t="s">
        <v>446</v>
      </c>
      <c r="O10245" t="s">
        <v>447</v>
      </c>
      <c r="P10245" t="s">
        <v>268</v>
      </c>
      <c r="Q10245" t="s">
        <v>269</v>
      </c>
      <c r="R10245" t="s">
        <v>434</v>
      </c>
      <c r="S10245" t="s">
        <v>435</v>
      </c>
      <c r="T10245">
        <v>2018</v>
      </c>
      <c r="X10245">
        <v>3861.0544</v>
      </c>
      <c r="Y10245" s="7">
        <f t="shared" si="161"/>
        <v>43282</v>
      </c>
    </row>
    <row r="10246" spans="1:25" x14ac:dyDescent="0.25">
      <c r="A10246" t="s">
        <v>422</v>
      </c>
      <c r="B10246" t="s">
        <v>423</v>
      </c>
      <c r="C10246" t="s">
        <v>424</v>
      </c>
      <c r="D10246">
        <v>705</v>
      </c>
      <c r="E10246" t="s">
        <v>266</v>
      </c>
      <c r="F10246" t="s">
        <v>267</v>
      </c>
      <c r="G10246">
        <v>0</v>
      </c>
      <c r="I10246" t="s">
        <v>427</v>
      </c>
      <c r="J10246" t="s">
        <v>428</v>
      </c>
      <c r="K10246" t="s">
        <v>429</v>
      </c>
      <c r="L10246" t="s">
        <v>430</v>
      </c>
      <c r="M10246" t="s">
        <v>431</v>
      </c>
      <c r="N10246" t="s">
        <v>446</v>
      </c>
      <c r="O10246" t="s">
        <v>447</v>
      </c>
      <c r="P10246" t="s">
        <v>268</v>
      </c>
      <c r="Q10246" t="s">
        <v>269</v>
      </c>
      <c r="R10246" t="s">
        <v>434</v>
      </c>
      <c r="S10246" t="s">
        <v>435</v>
      </c>
      <c r="T10246">
        <v>2015</v>
      </c>
      <c r="X10246">
        <v>2800.7911600000002</v>
      </c>
      <c r="Y10246" s="7">
        <f t="shared" si="161"/>
        <v>42186</v>
      </c>
    </row>
    <row r="10247" spans="1:25" x14ac:dyDescent="0.25">
      <c r="A10247" t="s">
        <v>422</v>
      </c>
      <c r="B10247" t="s">
        <v>423</v>
      </c>
      <c r="C10247" t="s">
        <v>424</v>
      </c>
      <c r="D10247">
        <v>705</v>
      </c>
      <c r="E10247" t="s">
        <v>266</v>
      </c>
      <c r="F10247" t="s">
        <v>267</v>
      </c>
      <c r="G10247">
        <v>0</v>
      </c>
      <c r="I10247" t="s">
        <v>427</v>
      </c>
      <c r="J10247" t="s">
        <v>428</v>
      </c>
      <c r="K10247" t="s">
        <v>429</v>
      </c>
      <c r="L10247" t="s">
        <v>430</v>
      </c>
      <c r="M10247" t="s">
        <v>431</v>
      </c>
      <c r="N10247" t="s">
        <v>446</v>
      </c>
      <c r="O10247" t="s">
        <v>447</v>
      </c>
      <c r="P10247" t="s">
        <v>268</v>
      </c>
      <c r="Q10247" t="s">
        <v>269</v>
      </c>
      <c r="R10247" t="s">
        <v>434</v>
      </c>
      <c r="S10247" t="s">
        <v>435</v>
      </c>
      <c r="T10247">
        <v>2012</v>
      </c>
      <c r="X10247">
        <v>2579.6198399999998</v>
      </c>
      <c r="Y10247" s="7">
        <f t="shared" si="161"/>
        <v>41091</v>
      </c>
    </row>
    <row r="10248" spans="1:25" x14ac:dyDescent="0.25">
      <c r="A10248" t="s">
        <v>422</v>
      </c>
      <c r="B10248" t="s">
        <v>423</v>
      </c>
      <c r="C10248" t="s">
        <v>424</v>
      </c>
      <c r="D10248">
        <v>705</v>
      </c>
      <c r="E10248" t="s">
        <v>266</v>
      </c>
      <c r="F10248" t="s">
        <v>267</v>
      </c>
      <c r="G10248">
        <v>0</v>
      </c>
      <c r="I10248" t="s">
        <v>427</v>
      </c>
      <c r="J10248" t="s">
        <v>428</v>
      </c>
      <c r="K10248" t="s">
        <v>429</v>
      </c>
      <c r="L10248" t="s">
        <v>430</v>
      </c>
      <c r="M10248" t="s">
        <v>431</v>
      </c>
      <c r="N10248" t="s">
        <v>446</v>
      </c>
      <c r="O10248" t="s">
        <v>447</v>
      </c>
      <c r="P10248" t="s">
        <v>268</v>
      </c>
      <c r="Q10248" t="s">
        <v>269</v>
      </c>
      <c r="R10248" t="s">
        <v>434</v>
      </c>
      <c r="S10248" t="s">
        <v>435</v>
      </c>
      <c r="T10248">
        <v>2017</v>
      </c>
      <c r="X10248">
        <v>3280.2896700000001</v>
      </c>
      <c r="Y10248" s="7">
        <f t="shared" si="161"/>
        <v>42917</v>
      </c>
    </row>
    <row r="10249" spans="1:25" x14ac:dyDescent="0.25">
      <c r="A10249" t="s">
        <v>422</v>
      </c>
      <c r="B10249" t="s">
        <v>423</v>
      </c>
      <c r="C10249" t="s">
        <v>424</v>
      </c>
      <c r="D10249">
        <v>705</v>
      </c>
      <c r="E10249" t="s">
        <v>266</v>
      </c>
      <c r="F10249" t="s">
        <v>267</v>
      </c>
      <c r="G10249">
        <v>0</v>
      </c>
      <c r="I10249" t="s">
        <v>427</v>
      </c>
      <c r="J10249" t="s">
        <v>428</v>
      </c>
      <c r="K10249" t="s">
        <v>429</v>
      </c>
      <c r="L10249" t="s">
        <v>430</v>
      </c>
      <c r="M10249" t="s">
        <v>431</v>
      </c>
      <c r="N10249" t="s">
        <v>446</v>
      </c>
      <c r="O10249" t="s">
        <v>447</v>
      </c>
      <c r="P10249" t="s">
        <v>268</v>
      </c>
      <c r="Q10249" t="s">
        <v>269</v>
      </c>
      <c r="R10249" t="s">
        <v>434</v>
      </c>
      <c r="S10249" t="s">
        <v>435</v>
      </c>
      <c r="T10249">
        <v>2016</v>
      </c>
      <c r="X10249">
        <v>2735.7033499999998</v>
      </c>
      <c r="Y10249" s="7">
        <f t="shared" si="161"/>
        <v>42552</v>
      </c>
    </row>
    <row r="10250" spans="1:25" x14ac:dyDescent="0.25">
      <c r="A10250" t="s">
        <v>422</v>
      </c>
      <c r="B10250" t="s">
        <v>423</v>
      </c>
      <c r="C10250" t="s">
        <v>424</v>
      </c>
      <c r="D10250">
        <v>705</v>
      </c>
      <c r="E10250" t="s">
        <v>266</v>
      </c>
      <c r="F10250" t="s">
        <v>267</v>
      </c>
      <c r="G10250">
        <v>0</v>
      </c>
      <c r="I10250" t="s">
        <v>427</v>
      </c>
      <c r="J10250" t="s">
        <v>428</v>
      </c>
      <c r="K10250" t="s">
        <v>429</v>
      </c>
      <c r="L10250" t="s">
        <v>430</v>
      </c>
      <c r="M10250" t="s">
        <v>431</v>
      </c>
      <c r="N10250" t="s">
        <v>446</v>
      </c>
      <c r="O10250" t="s">
        <v>447</v>
      </c>
      <c r="P10250" t="s">
        <v>268</v>
      </c>
      <c r="Q10250" t="s">
        <v>269</v>
      </c>
      <c r="R10250" t="s">
        <v>434</v>
      </c>
      <c r="S10250" t="s">
        <v>435</v>
      </c>
      <c r="T10250">
        <v>2008</v>
      </c>
      <c r="X10250">
        <v>3323.0544</v>
      </c>
      <c r="Y10250" s="7">
        <f t="shared" si="161"/>
        <v>39630</v>
      </c>
    </row>
    <row r="10251" spans="1:25" x14ac:dyDescent="0.25">
      <c r="A10251" t="s">
        <v>422</v>
      </c>
      <c r="B10251" t="s">
        <v>423</v>
      </c>
      <c r="C10251" t="s">
        <v>424</v>
      </c>
      <c r="D10251">
        <v>705</v>
      </c>
      <c r="E10251" t="s">
        <v>266</v>
      </c>
      <c r="F10251" t="s">
        <v>267</v>
      </c>
      <c r="G10251">
        <v>0</v>
      </c>
      <c r="I10251" t="s">
        <v>427</v>
      </c>
      <c r="J10251" t="s">
        <v>428</v>
      </c>
      <c r="K10251" t="s">
        <v>429</v>
      </c>
      <c r="L10251" t="s">
        <v>430</v>
      </c>
      <c r="M10251" t="s">
        <v>431</v>
      </c>
      <c r="N10251" t="s">
        <v>446</v>
      </c>
      <c r="O10251" t="s">
        <v>447</v>
      </c>
      <c r="P10251" t="s">
        <v>268</v>
      </c>
      <c r="Q10251" t="s">
        <v>269</v>
      </c>
      <c r="R10251" t="s">
        <v>434</v>
      </c>
      <c r="S10251" t="s">
        <v>435</v>
      </c>
      <c r="T10251">
        <v>2010</v>
      </c>
      <c r="X10251">
        <v>2416.4670999999998</v>
      </c>
      <c r="Y10251" s="7">
        <f t="shared" si="161"/>
        <v>40360</v>
      </c>
    </row>
    <row r="10252" spans="1:25" x14ac:dyDescent="0.25">
      <c r="A10252" t="s">
        <v>422</v>
      </c>
      <c r="B10252" t="s">
        <v>423</v>
      </c>
      <c r="C10252" t="s">
        <v>424</v>
      </c>
      <c r="D10252">
        <v>705</v>
      </c>
      <c r="E10252" t="s">
        <v>266</v>
      </c>
      <c r="F10252" t="s">
        <v>267</v>
      </c>
      <c r="G10252">
        <v>0</v>
      </c>
      <c r="I10252" t="s">
        <v>427</v>
      </c>
      <c r="J10252" t="s">
        <v>428</v>
      </c>
      <c r="K10252" t="s">
        <v>429</v>
      </c>
      <c r="L10252" t="s">
        <v>430</v>
      </c>
      <c r="M10252" t="s">
        <v>431</v>
      </c>
      <c r="N10252" t="s">
        <v>446</v>
      </c>
      <c r="O10252" t="s">
        <v>447</v>
      </c>
      <c r="P10252" t="s">
        <v>268</v>
      </c>
      <c r="Q10252" t="s">
        <v>269</v>
      </c>
      <c r="R10252" t="s">
        <v>434</v>
      </c>
      <c r="S10252" t="s">
        <v>435</v>
      </c>
      <c r="T10252">
        <v>2011</v>
      </c>
      <c r="X10252">
        <v>2975.8983199999998</v>
      </c>
      <c r="Y10252" s="7">
        <f t="shared" si="161"/>
        <v>40725</v>
      </c>
    </row>
    <row r="10253" spans="1:25" x14ac:dyDescent="0.25">
      <c r="A10253" t="s">
        <v>422</v>
      </c>
      <c r="B10253" t="s">
        <v>423</v>
      </c>
      <c r="C10253" t="s">
        <v>424</v>
      </c>
      <c r="D10253">
        <v>705</v>
      </c>
      <c r="E10253" t="s">
        <v>266</v>
      </c>
      <c r="F10253" t="s">
        <v>267</v>
      </c>
      <c r="G10253">
        <v>0</v>
      </c>
      <c r="I10253" t="s">
        <v>427</v>
      </c>
      <c r="J10253" t="s">
        <v>428</v>
      </c>
      <c r="K10253" t="s">
        <v>429</v>
      </c>
      <c r="L10253" t="s">
        <v>430</v>
      </c>
      <c r="M10253" t="s">
        <v>431</v>
      </c>
      <c r="N10253" t="s">
        <v>446</v>
      </c>
      <c r="O10253" t="s">
        <v>447</v>
      </c>
      <c r="P10253" t="s">
        <v>268</v>
      </c>
      <c r="Q10253" t="s">
        <v>269</v>
      </c>
      <c r="R10253" t="s">
        <v>434</v>
      </c>
      <c r="S10253" t="s">
        <v>435</v>
      </c>
      <c r="T10253">
        <v>2009</v>
      </c>
      <c r="X10253">
        <v>2261.8283999999999</v>
      </c>
      <c r="Y10253" s="7">
        <f t="shared" si="161"/>
        <v>39995</v>
      </c>
    </row>
    <row r="10254" spans="1:25" x14ac:dyDescent="0.25">
      <c r="A10254" t="s">
        <v>422</v>
      </c>
      <c r="B10254" t="s">
        <v>423</v>
      </c>
      <c r="C10254" t="s">
        <v>424</v>
      </c>
      <c r="D10254">
        <v>705</v>
      </c>
      <c r="E10254" t="s">
        <v>266</v>
      </c>
      <c r="F10254" t="s">
        <v>267</v>
      </c>
      <c r="G10254">
        <v>0</v>
      </c>
      <c r="I10254" t="s">
        <v>427</v>
      </c>
      <c r="J10254" t="s">
        <v>428</v>
      </c>
      <c r="K10254" t="s">
        <v>429</v>
      </c>
      <c r="L10254" t="s">
        <v>430</v>
      </c>
      <c r="M10254" t="s">
        <v>431</v>
      </c>
      <c r="N10254" t="s">
        <v>448</v>
      </c>
      <c r="O10254" t="s">
        <v>449</v>
      </c>
      <c r="P10254" t="s">
        <v>268</v>
      </c>
      <c r="Q10254" t="s">
        <v>269</v>
      </c>
      <c r="R10254" t="s">
        <v>434</v>
      </c>
      <c r="S10254" t="s">
        <v>435</v>
      </c>
      <c r="T10254">
        <v>2019</v>
      </c>
      <c r="X10254">
        <v>3044.0736000000002</v>
      </c>
      <c r="Y10254" s="7">
        <f t="shared" si="161"/>
        <v>43678</v>
      </c>
    </row>
    <row r="10255" spans="1:25" x14ac:dyDescent="0.25">
      <c r="A10255" t="s">
        <v>422</v>
      </c>
      <c r="B10255" t="s">
        <v>423</v>
      </c>
      <c r="C10255" t="s">
        <v>424</v>
      </c>
      <c r="D10255">
        <v>705</v>
      </c>
      <c r="E10255" t="s">
        <v>266</v>
      </c>
      <c r="F10255" t="s">
        <v>267</v>
      </c>
      <c r="G10255">
        <v>0</v>
      </c>
      <c r="I10255" t="s">
        <v>427</v>
      </c>
      <c r="J10255" t="s">
        <v>428</v>
      </c>
      <c r="K10255" t="s">
        <v>429</v>
      </c>
      <c r="L10255" t="s">
        <v>430</v>
      </c>
      <c r="M10255" t="s">
        <v>431</v>
      </c>
      <c r="N10255" t="s">
        <v>448</v>
      </c>
      <c r="O10255" t="s">
        <v>449</v>
      </c>
      <c r="P10255" t="s">
        <v>268</v>
      </c>
      <c r="Q10255" t="s">
        <v>269</v>
      </c>
      <c r="R10255" t="s">
        <v>434</v>
      </c>
      <c r="S10255" t="s">
        <v>435</v>
      </c>
      <c r="T10255">
        <v>2018</v>
      </c>
      <c r="X10255">
        <v>3114.6498099999999</v>
      </c>
      <c r="Y10255" s="7">
        <f t="shared" si="161"/>
        <v>43313</v>
      </c>
    </row>
    <row r="10256" spans="1:25" x14ac:dyDescent="0.25">
      <c r="A10256" t="s">
        <v>422</v>
      </c>
      <c r="B10256" t="s">
        <v>423</v>
      </c>
      <c r="C10256" t="s">
        <v>424</v>
      </c>
      <c r="D10256">
        <v>705</v>
      </c>
      <c r="E10256" t="s">
        <v>266</v>
      </c>
      <c r="F10256" t="s">
        <v>267</v>
      </c>
      <c r="G10256">
        <v>0</v>
      </c>
      <c r="I10256" t="s">
        <v>427</v>
      </c>
      <c r="J10256" t="s">
        <v>428</v>
      </c>
      <c r="K10256" t="s">
        <v>429</v>
      </c>
      <c r="L10256" t="s">
        <v>430</v>
      </c>
      <c r="M10256" t="s">
        <v>431</v>
      </c>
      <c r="N10256" t="s">
        <v>448</v>
      </c>
      <c r="O10256" t="s">
        <v>449</v>
      </c>
      <c r="P10256" t="s">
        <v>268</v>
      </c>
      <c r="Q10256" t="s">
        <v>269</v>
      </c>
      <c r="R10256" t="s">
        <v>434</v>
      </c>
      <c r="S10256" t="s">
        <v>435</v>
      </c>
      <c r="T10256">
        <v>2006</v>
      </c>
      <c r="X10256">
        <v>1639.9361100000001</v>
      </c>
      <c r="Y10256" s="7">
        <f t="shared" si="161"/>
        <v>38930</v>
      </c>
    </row>
    <row r="10257" spans="1:25" x14ac:dyDescent="0.25">
      <c r="A10257" t="s">
        <v>422</v>
      </c>
      <c r="B10257" t="s">
        <v>423</v>
      </c>
      <c r="C10257" t="s">
        <v>424</v>
      </c>
      <c r="D10257">
        <v>705</v>
      </c>
      <c r="E10257" t="s">
        <v>266</v>
      </c>
      <c r="F10257" t="s">
        <v>267</v>
      </c>
      <c r="G10257">
        <v>0</v>
      </c>
      <c r="I10257" t="s">
        <v>427</v>
      </c>
      <c r="J10257" t="s">
        <v>428</v>
      </c>
      <c r="K10257" t="s">
        <v>429</v>
      </c>
      <c r="L10257" t="s">
        <v>430</v>
      </c>
      <c r="M10257" t="s">
        <v>431</v>
      </c>
      <c r="N10257" t="s">
        <v>448</v>
      </c>
      <c r="O10257" t="s">
        <v>449</v>
      </c>
      <c r="P10257" t="s">
        <v>268</v>
      </c>
      <c r="Q10257" t="s">
        <v>269</v>
      </c>
      <c r="R10257" t="s">
        <v>434</v>
      </c>
      <c r="S10257" t="s">
        <v>435</v>
      </c>
      <c r="T10257">
        <v>2007</v>
      </c>
      <c r="X10257">
        <v>2226.1072399999998</v>
      </c>
      <c r="Y10257" s="7">
        <f t="shared" si="161"/>
        <v>39295</v>
      </c>
    </row>
    <row r="10258" spans="1:25" x14ac:dyDescent="0.25">
      <c r="A10258" t="s">
        <v>422</v>
      </c>
      <c r="B10258" t="s">
        <v>423</v>
      </c>
      <c r="C10258" t="s">
        <v>424</v>
      </c>
      <c r="D10258">
        <v>705</v>
      </c>
      <c r="E10258" t="s">
        <v>266</v>
      </c>
      <c r="F10258" t="s">
        <v>267</v>
      </c>
      <c r="G10258">
        <v>0</v>
      </c>
      <c r="I10258" t="s">
        <v>427</v>
      </c>
      <c r="J10258" t="s">
        <v>428</v>
      </c>
      <c r="K10258" t="s">
        <v>429</v>
      </c>
      <c r="L10258" t="s">
        <v>430</v>
      </c>
      <c r="M10258" t="s">
        <v>431</v>
      </c>
      <c r="N10258" t="s">
        <v>448</v>
      </c>
      <c r="O10258" t="s">
        <v>449</v>
      </c>
      <c r="P10258" t="s">
        <v>268</v>
      </c>
      <c r="Q10258" t="s">
        <v>269</v>
      </c>
      <c r="R10258" t="s">
        <v>434</v>
      </c>
      <c r="S10258" t="s">
        <v>435</v>
      </c>
      <c r="T10258">
        <v>2016</v>
      </c>
      <c r="X10258">
        <v>2396.2286399999998</v>
      </c>
      <c r="Y10258" s="7">
        <f t="shared" si="161"/>
        <v>42583</v>
      </c>
    </row>
    <row r="10259" spans="1:25" x14ac:dyDescent="0.25">
      <c r="A10259" t="s">
        <v>422</v>
      </c>
      <c r="B10259" t="s">
        <v>423</v>
      </c>
      <c r="C10259" t="s">
        <v>424</v>
      </c>
      <c r="D10259">
        <v>705</v>
      </c>
      <c r="E10259" t="s">
        <v>266</v>
      </c>
      <c r="F10259" t="s">
        <v>267</v>
      </c>
      <c r="G10259">
        <v>0</v>
      </c>
      <c r="I10259" t="s">
        <v>427</v>
      </c>
      <c r="J10259" t="s">
        <v>428</v>
      </c>
      <c r="K10259" t="s">
        <v>429</v>
      </c>
      <c r="L10259" t="s">
        <v>430</v>
      </c>
      <c r="M10259" t="s">
        <v>431</v>
      </c>
      <c r="N10259" t="s">
        <v>448</v>
      </c>
      <c r="O10259" t="s">
        <v>449</v>
      </c>
      <c r="P10259" t="s">
        <v>268</v>
      </c>
      <c r="Q10259" t="s">
        <v>269</v>
      </c>
      <c r="R10259" t="s">
        <v>434</v>
      </c>
      <c r="S10259" t="s">
        <v>435</v>
      </c>
      <c r="T10259">
        <v>2017</v>
      </c>
      <c r="X10259">
        <v>2915.1482999999998</v>
      </c>
      <c r="Y10259" s="7">
        <f t="shared" si="161"/>
        <v>42948</v>
      </c>
    </row>
    <row r="10260" spans="1:25" x14ac:dyDescent="0.25">
      <c r="A10260" t="s">
        <v>422</v>
      </c>
      <c r="B10260" t="s">
        <v>423</v>
      </c>
      <c r="C10260" t="s">
        <v>424</v>
      </c>
      <c r="D10260">
        <v>705</v>
      </c>
      <c r="E10260" t="s">
        <v>266</v>
      </c>
      <c r="F10260" t="s">
        <v>267</v>
      </c>
      <c r="G10260">
        <v>0</v>
      </c>
      <c r="I10260" t="s">
        <v>427</v>
      </c>
      <c r="J10260" t="s">
        <v>428</v>
      </c>
      <c r="K10260" t="s">
        <v>429</v>
      </c>
      <c r="L10260" t="s">
        <v>430</v>
      </c>
      <c r="M10260" t="s">
        <v>431</v>
      </c>
      <c r="N10260" t="s">
        <v>448</v>
      </c>
      <c r="O10260" t="s">
        <v>449</v>
      </c>
      <c r="P10260" t="s">
        <v>268</v>
      </c>
      <c r="Q10260" t="s">
        <v>269</v>
      </c>
      <c r="R10260" t="s">
        <v>434</v>
      </c>
      <c r="S10260" t="s">
        <v>435</v>
      </c>
      <c r="T10260">
        <v>2012</v>
      </c>
      <c r="X10260">
        <v>2344.4679999999998</v>
      </c>
      <c r="Y10260" s="7">
        <f t="shared" si="161"/>
        <v>41122</v>
      </c>
    </row>
    <row r="10261" spans="1:25" x14ac:dyDescent="0.25">
      <c r="A10261" t="s">
        <v>422</v>
      </c>
      <c r="B10261" t="s">
        <v>423</v>
      </c>
      <c r="C10261" t="s">
        <v>424</v>
      </c>
      <c r="D10261">
        <v>705</v>
      </c>
      <c r="E10261" t="s">
        <v>266</v>
      </c>
      <c r="F10261" t="s">
        <v>267</v>
      </c>
      <c r="G10261">
        <v>0</v>
      </c>
      <c r="I10261" t="s">
        <v>427</v>
      </c>
      <c r="J10261" t="s">
        <v>428</v>
      </c>
      <c r="K10261" t="s">
        <v>429</v>
      </c>
      <c r="L10261" t="s">
        <v>430</v>
      </c>
      <c r="M10261" t="s">
        <v>431</v>
      </c>
      <c r="N10261" t="s">
        <v>448</v>
      </c>
      <c r="O10261" t="s">
        <v>449</v>
      </c>
      <c r="P10261" t="s">
        <v>268</v>
      </c>
      <c r="Q10261" t="s">
        <v>269</v>
      </c>
      <c r="R10261" t="s">
        <v>434</v>
      </c>
      <c r="S10261" t="s">
        <v>435</v>
      </c>
      <c r="T10261">
        <v>2015</v>
      </c>
      <c r="X10261">
        <v>2121.6453299999998</v>
      </c>
      <c r="Y10261" s="7">
        <f t="shared" si="161"/>
        <v>42217</v>
      </c>
    </row>
    <row r="10262" spans="1:25" x14ac:dyDescent="0.25">
      <c r="A10262" t="s">
        <v>422</v>
      </c>
      <c r="B10262" t="s">
        <v>423</v>
      </c>
      <c r="C10262" t="s">
        <v>424</v>
      </c>
      <c r="D10262">
        <v>705</v>
      </c>
      <c r="E10262" t="s">
        <v>266</v>
      </c>
      <c r="F10262" t="s">
        <v>267</v>
      </c>
      <c r="G10262">
        <v>0</v>
      </c>
      <c r="I10262" t="s">
        <v>427</v>
      </c>
      <c r="J10262" t="s">
        <v>428</v>
      </c>
      <c r="K10262" t="s">
        <v>429</v>
      </c>
      <c r="L10262" t="s">
        <v>430</v>
      </c>
      <c r="M10262" t="s">
        <v>431</v>
      </c>
      <c r="N10262" t="s">
        <v>448</v>
      </c>
      <c r="O10262" t="s">
        <v>449</v>
      </c>
      <c r="P10262" t="s">
        <v>268</v>
      </c>
      <c r="Q10262" t="s">
        <v>269</v>
      </c>
      <c r="R10262" t="s">
        <v>434</v>
      </c>
      <c r="S10262" t="s">
        <v>435</v>
      </c>
      <c r="T10262">
        <v>2013</v>
      </c>
      <c r="X10262">
        <v>2429.8735999999999</v>
      </c>
      <c r="Y10262" s="7">
        <f t="shared" si="161"/>
        <v>41487</v>
      </c>
    </row>
    <row r="10263" spans="1:25" x14ac:dyDescent="0.25">
      <c r="A10263" t="s">
        <v>422</v>
      </c>
      <c r="B10263" t="s">
        <v>423</v>
      </c>
      <c r="C10263" t="s">
        <v>424</v>
      </c>
      <c r="D10263">
        <v>705</v>
      </c>
      <c r="E10263" t="s">
        <v>266</v>
      </c>
      <c r="F10263" t="s">
        <v>267</v>
      </c>
      <c r="G10263">
        <v>0</v>
      </c>
      <c r="I10263" t="s">
        <v>427</v>
      </c>
      <c r="J10263" t="s">
        <v>428</v>
      </c>
      <c r="K10263" t="s">
        <v>429</v>
      </c>
      <c r="L10263" t="s">
        <v>430</v>
      </c>
      <c r="M10263" t="s">
        <v>431</v>
      </c>
      <c r="N10263" t="s">
        <v>448</v>
      </c>
      <c r="O10263" t="s">
        <v>449</v>
      </c>
      <c r="P10263" t="s">
        <v>268</v>
      </c>
      <c r="Q10263" t="s">
        <v>269</v>
      </c>
      <c r="R10263" t="s">
        <v>434</v>
      </c>
      <c r="S10263" t="s">
        <v>435</v>
      </c>
      <c r="T10263">
        <v>2014</v>
      </c>
      <c r="X10263">
        <v>2421.5146</v>
      </c>
      <c r="Y10263" s="7">
        <f t="shared" si="161"/>
        <v>41852</v>
      </c>
    </row>
    <row r="10264" spans="1:25" x14ac:dyDescent="0.25">
      <c r="A10264" t="s">
        <v>422</v>
      </c>
      <c r="B10264" t="s">
        <v>423</v>
      </c>
      <c r="C10264" t="s">
        <v>424</v>
      </c>
      <c r="D10264">
        <v>705</v>
      </c>
      <c r="E10264" t="s">
        <v>266</v>
      </c>
      <c r="F10264" t="s">
        <v>267</v>
      </c>
      <c r="G10264">
        <v>0</v>
      </c>
      <c r="I10264" t="s">
        <v>427</v>
      </c>
      <c r="J10264" t="s">
        <v>428</v>
      </c>
      <c r="K10264" t="s">
        <v>429</v>
      </c>
      <c r="L10264" t="s">
        <v>430</v>
      </c>
      <c r="M10264" t="s">
        <v>431</v>
      </c>
      <c r="N10264" t="s">
        <v>448</v>
      </c>
      <c r="O10264" t="s">
        <v>449</v>
      </c>
      <c r="P10264" t="s">
        <v>268</v>
      </c>
      <c r="Q10264" t="s">
        <v>269</v>
      </c>
      <c r="R10264" t="s">
        <v>434</v>
      </c>
      <c r="S10264" t="s">
        <v>435</v>
      </c>
      <c r="T10264">
        <v>2008</v>
      </c>
      <c r="X10264">
        <v>2376.9817499999999</v>
      </c>
      <c r="Y10264" s="7">
        <f t="shared" si="161"/>
        <v>39661</v>
      </c>
    </row>
    <row r="10265" spans="1:25" x14ac:dyDescent="0.25">
      <c r="A10265" t="s">
        <v>422</v>
      </c>
      <c r="B10265" t="s">
        <v>423</v>
      </c>
      <c r="C10265" t="s">
        <v>424</v>
      </c>
      <c r="D10265">
        <v>705</v>
      </c>
      <c r="E10265" t="s">
        <v>266</v>
      </c>
      <c r="F10265" t="s">
        <v>267</v>
      </c>
      <c r="G10265">
        <v>0</v>
      </c>
      <c r="I10265" t="s">
        <v>427</v>
      </c>
      <c r="J10265" t="s">
        <v>428</v>
      </c>
      <c r="K10265" t="s">
        <v>429</v>
      </c>
      <c r="L10265" t="s">
        <v>430</v>
      </c>
      <c r="M10265" t="s">
        <v>431</v>
      </c>
      <c r="N10265" t="s">
        <v>448</v>
      </c>
      <c r="O10265" t="s">
        <v>449</v>
      </c>
      <c r="P10265" t="s">
        <v>268</v>
      </c>
      <c r="Q10265" t="s">
        <v>269</v>
      </c>
      <c r="R10265" t="s">
        <v>434</v>
      </c>
      <c r="S10265" t="s">
        <v>435</v>
      </c>
      <c r="T10265">
        <v>2009</v>
      </c>
      <c r="X10265">
        <v>1795.05708</v>
      </c>
      <c r="Y10265" s="7">
        <f t="shared" si="161"/>
        <v>40026</v>
      </c>
    </row>
    <row r="10266" spans="1:25" x14ac:dyDescent="0.25">
      <c r="A10266" t="s">
        <v>422</v>
      </c>
      <c r="B10266" t="s">
        <v>423</v>
      </c>
      <c r="C10266" t="s">
        <v>424</v>
      </c>
      <c r="D10266">
        <v>705</v>
      </c>
      <c r="E10266" t="s">
        <v>266</v>
      </c>
      <c r="F10266" t="s">
        <v>267</v>
      </c>
      <c r="G10266">
        <v>0</v>
      </c>
      <c r="I10266" t="s">
        <v>427</v>
      </c>
      <c r="J10266" t="s">
        <v>428</v>
      </c>
      <c r="K10266" t="s">
        <v>429</v>
      </c>
      <c r="L10266" t="s">
        <v>430</v>
      </c>
      <c r="M10266" t="s">
        <v>431</v>
      </c>
      <c r="N10266" t="s">
        <v>448</v>
      </c>
      <c r="O10266" t="s">
        <v>449</v>
      </c>
      <c r="P10266" t="s">
        <v>268</v>
      </c>
      <c r="Q10266" t="s">
        <v>269</v>
      </c>
      <c r="R10266" t="s">
        <v>434</v>
      </c>
      <c r="S10266" t="s">
        <v>435</v>
      </c>
      <c r="T10266">
        <v>2011</v>
      </c>
      <c r="X10266">
        <v>2633.6616600000002</v>
      </c>
      <c r="Y10266" s="7">
        <f t="shared" si="161"/>
        <v>40756</v>
      </c>
    </row>
    <row r="10267" spans="1:25" x14ac:dyDescent="0.25">
      <c r="A10267" t="s">
        <v>422</v>
      </c>
      <c r="B10267" t="s">
        <v>423</v>
      </c>
      <c r="C10267" t="s">
        <v>424</v>
      </c>
      <c r="D10267">
        <v>705</v>
      </c>
      <c r="E10267" t="s">
        <v>266</v>
      </c>
      <c r="F10267" t="s">
        <v>267</v>
      </c>
      <c r="G10267">
        <v>0</v>
      </c>
      <c r="I10267" t="s">
        <v>427</v>
      </c>
      <c r="J10267" t="s">
        <v>428</v>
      </c>
      <c r="K10267" t="s">
        <v>429</v>
      </c>
      <c r="L10267" t="s">
        <v>430</v>
      </c>
      <c r="M10267" t="s">
        <v>431</v>
      </c>
      <c r="N10267" t="s">
        <v>448</v>
      </c>
      <c r="O10267" t="s">
        <v>449</v>
      </c>
      <c r="P10267" t="s">
        <v>268</v>
      </c>
      <c r="Q10267" t="s">
        <v>269</v>
      </c>
      <c r="R10267" t="s">
        <v>434</v>
      </c>
      <c r="S10267" t="s">
        <v>435</v>
      </c>
      <c r="T10267">
        <v>2010</v>
      </c>
      <c r="X10267">
        <v>2023.3264799999999</v>
      </c>
      <c r="Y10267" s="7">
        <f t="shared" si="161"/>
        <v>40391</v>
      </c>
    </row>
    <row r="10268" spans="1:25" x14ac:dyDescent="0.25">
      <c r="A10268" t="s">
        <v>422</v>
      </c>
      <c r="B10268" t="s">
        <v>423</v>
      </c>
      <c r="C10268" t="s">
        <v>424</v>
      </c>
      <c r="D10268">
        <v>705</v>
      </c>
      <c r="E10268" t="s">
        <v>266</v>
      </c>
      <c r="F10268" t="s">
        <v>267</v>
      </c>
      <c r="G10268">
        <v>0</v>
      </c>
      <c r="I10268" t="s">
        <v>427</v>
      </c>
      <c r="J10268" t="s">
        <v>428</v>
      </c>
      <c r="K10268" t="s">
        <v>429</v>
      </c>
      <c r="L10268" t="s">
        <v>430</v>
      </c>
      <c r="M10268" t="s">
        <v>431</v>
      </c>
      <c r="N10268" t="s">
        <v>450</v>
      </c>
      <c r="O10268" t="s">
        <v>451</v>
      </c>
      <c r="P10268" t="s">
        <v>268</v>
      </c>
      <c r="Q10268" t="s">
        <v>269</v>
      </c>
      <c r="R10268" t="s">
        <v>434</v>
      </c>
      <c r="S10268" t="s">
        <v>435</v>
      </c>
      <c r="T10268">
        <v>2018</v>
      </c>
      <c r="X10268">
        <v>3588.5236100000002</v>
      </c>
      <c r="Y10268" s="7">
        <f t="shared" si="161"/>
        <v>43344</v>
      </c>
    </row>
    <row r="10269" spans="1:25" x14ac:dyDescent="0.25">
      <c r="A10269" t="s">
        <v>422</v>
      </c>
      <c r="B10269" t="s">
        <v>423</v>
      </c>
      <c r="C10269" t="s">
        <v>424</v>
      </c>
      <c r="D10269">
        <v>705</v>
      </c>
      <c r="E10269" t="s">
        <v>266</v>
      </c>
      <c r="F10269" t="s">
        <v>267</v>
      </c>
      <c r="G10269">
        <v>0</v>
      </c>
      <c r="I10269" t="s">
        <v>427</v>
      </c>
      <c r="J10269" t="s">
        <v>428</v>
      </c>
      <c r="K10269" t="s">
        <v>429</v>
      </c>
      <c r="L10269" t="s">
        <v>430</v>
      </c>
      <c r="M10269" t="s">
        <v>431</v>
      </c>
      <c r="N10269" t="s">
        <v>450</v>
      </c>
      <c r="O10269" t="s">
        <v>451</v>
      </c>
      <c r="P10269" t="s">
        <v>268</v>
      </c>
      <c r="Q10269" t="s">
        <v>269</v>
      </c>
      <c r="R10269" t="s">
        <v>434</v>
      </c>
      <c r="S10269" t="s">
        <v>435</v>
      </c>
      <c r="T10269">
        <v>2019</v>
      </c>
      <c r="X10269">
        <v>3830.9325600000002</v>
      </c>
      <c r="Y10269" s="7">
        <f t="shared" si="161"/>
        <v>43709</v>
      </c>
    </row>
    <row r="10270" spans="1:25" x14ac:dyDescent="0.25">
      <c r="A10270" t="s">
        <v>422</v>
      </c>
      <c r="B10270" t="s">
        <v>423</v>
      </c>
      <c r="C10270" t="s">
        <v>424</v>
      </c>
      <c r="D10270">
        <v>705</v>
      </c>
      <c r="E10270" t="s">
        <v>266</v>
      </c>
      <c r="F10270" t="s">
        <v>267</v>
      </c>
      <c r="G10270">
        <v>0</v>
      </c>
      <c r="I10270" t="s">
        <v>427</v>
      </c>
      <c r="J10270" t="s">
        <v>428</v>
      </c>
      <c r="K10270" t="s">
        <v>429</v>
      </c>
      <c r="L10270" t="s">
        <v>430</v>
      </c>
      <c r="M10270" t="s">
        <v>431</v>
      </c>
      <c r="N10270" t="s">
        <v>450</v>
      </c>
      <c r="O10270" t="s">
        <v>451</v>
      </c>
      <c r="P10270" t="s">
        <v>268</v>
      </c>
      <c r="Q10270" t="s">
        <v>269</v>
      </c>
      <c r="R10270" t="s">
        <v>434</v>
      </c>
      <c r="S10270" t="s">
        <v>435</v>
      </c>
      <c r="T10270">
        <v>2007</v>
      </c>
      <c r="X10270">
        <v>2612.1700799999999</v>
      </c>
      <c r="Y10270" s="7">
        <f t="shared" si="161"/>
        <v>39326</v>
      </c>
    </row>
    <row r="10271" spans="1:25" x14ac:dyDescent="0.25">
      <c r="A10271" t="s">
        <v>422</v>
      </c>
      <c r="B10271" t="s">
        <v>423</v>
      </c>
      <c r="C10271" t="s">
        <v>424</v>
      </c>
      <c r="D10271">
        <v>705</v>
      </c>
      <c r="E10271" t="s">
        <v>266</v>
      </c>
      <c r="F10271" t="s">
        <v>267</v>
      </c>
      <c r="G10271">
        <v>0</v>
      </c>
      <c r="I10271" t="s">
        <v>427</v>
      </c>
      <c r="J10271" t="s">
        <v>428</v>
      </c>
      <c r="K10271" t="s">
        <v>429</v>
      </c>
      <c r="L10271" t="s">
        <v>430</v>
      </c>
      <c r="M10271" t="s">
        <v>431</v>
      </c>
      <c r="N10271" t="s">
        <v>450</v>
      </c>
      <c r="O10271" t="s">
        <v>451</v>
      </c>
      <c r="P10271" t="s">
        <v>268</v>
      </c>
      <c r="Q10271" t="s">
        <v>269</v>
      </c>
      <c r="R10271" t="s">
        <v>434</v>
      </c>
      <c r="S10271" t="s">
        <v>435</v>
      </c>
      <c r="T10271">
        <v>2006</v>
      </c>
      <c r="X10271">
        <v>2120.4454700000001</v>
      </c>
      <c r="Y10271" s="7">
        <f t="shared" si="161"/>
        <v>38961</v>
      </c>
    </row>
    <row r="10272" spans="1:25" x14ac:dyDescent="0.25">
      <c r="A10272" t="s">
        <v>422</v>
      </c>
      <c r="B10272" t="s">
        <v>423</v>
      </c>
      <c r="C10272" t="s">
        <v>424</v>
      </c>
      <c r="D10272">
        <v>705</v>
      </c>
      <c r="E10272" t="s">
        <v>266</v>
      </c>
      <c r="F10272" t="s">
        <v>267</v>
      </c>
      <c r="G10272">
        <v>0</v>
      </c>
      <c r="I10272" t="s">
        <v>427</v>
      </c>
      <c r="J10272" t="s">
        <v>428</v>
      </c>
      <c r="K10272" t="s">
        <v>429</v>
      </c>
      <c r="L10272" t="s">
        <v>430</v>
      </c>
      <c r="M10272" t="s">
        <v>431</v>
      </c>
      <c r="N10272" t="s">
        <v>450</v>
      </c>
      <c r="O10272" t="s">
        <v>451</v>
      </c>
      <c r="P10272" t="s">
        <v>268</v>
      </c>
      <c r="Q10272" t="s">
        <v>269</v>
      </c>
      <c r="R10272" t="s">
        <v>434</v>
      </c>
      <c r="S10272" t="s">
        <v>435</v>
      </c>
      <c r="T10272">
        <v>2014</v>
      </c>
      <c r="X10272">
        <v>3225.76604</v>
      </c>
      <c r="Y10272" s="7">
        <f t="shared" si="161"/>
        <v>41883</v>
      </c>
    </row>
    <row r="10273" spans="1:25" x14ac:dyDescent="0.25">
      <c r="A10273" t="s">
        <v>422</v>
      </c>
      <c r="B10273" t="s">
        <v>423</v>
      </c>
      <c r="C10273" t="s">
        <v>424</v>
      </c>
      <c r="D10273">
        <v>705</v>
      </c>
      <c r="E10273" t="s">
        <v>266</v>
      </c>
      <c r="F10273" t="s">
        <v>267</v>
      </c>
      <c r="G10273">
        <v>0</v>
      </c>
      <c r="I10273" t="s">
        <v>427</v>
      </c>
      <c r="J10273" t="s">
        <v>428</v>
      </c>
      <c r="K10273" t="s">
        <v>429</v>
      </c>
      <c r="L10273" t="s">
        <v>430</v>
      </c>
      <c r="M10273" t="s">
        <v>431</v>
      </c>
      <c r="N10273" t="s">
        <v>450</v>
      </c>
      <c r="O10273" t="s">
        <v>451</v>
      </c>
      <c r="P10273" t="s">
        <v>268</v>
      </c>
      <c r="Q10273" t="s">
        <v>269</v>
      </c>
      <c r="R10273" t="s">
        <v>434</v>
      </c>
      <c r="S10273" t="s">
        <v>435</v>
      </c>
      <c r="T10273">
        <v>2013</v>
      </c>
      <c r="X10273">
        <v>2936.8269599999999</v>
      </c>
      <c r="Y10273" s="7">
        <f t="shared" si="161"/>
        <v>41518</v>
      </c>
    </row>
    <row r="10274" spans="1:25" x14ac:dyDescent="0.25">
      <c r="A10274" t="s">
        <v>422</v>
      </c>
      <c r="B10274" t="s">
        <v>423</v>
      </c>
      <c r="C10274" t="s">
        <v>424</v>
      </c>
      <c r="D10274">
        <v>705</v>
      </c>
      <c r="E10274" t="s">
        <v>266</v>
      </c>
      <c r="F10274" t="s">
        <v>267</v>
      </c>
      <c r="G10274">
        <v>0</v>
      </c>
      <c r="I10274" t="s">
        <v>427</v>
      </c>
      <c r="J10274" t="s">
        <v>428</v>
      </c>
      <c r="K10274" t="s">
        <v>429</v>
      </c>
      <c r="L10274" t="s">
        <v>430</v>
      </c>
      <c r="M10274" t="s">
        <v>431</v>
      </c>
      <c r="N10274" t="s">
        <v>450</v>
      </c>
      <c r="O10274" t="s">
        <v>451</v>
      </c>
      <c r="P10274" t="s">
        <v>268</v>
      </c>
      <c r="Q10274" t="s">
        <v>269</v>
      </c>
      <c r="R10274" t="s">
        <v>434</v>
      </c>
      <c r="S10274" t="s">
        <v>435</v>
      </c>
      <c r="T10274">
        <v>2012</v>
      </c>
      <c r="X10274">
        <v>2742.9561600000002</v>
      </c>
      <c r="Y10274" s="7">
        <f t="shared" si="161"/>
        <v>41153</v>
      </c>
    </row>
    <row r="10275" spans="1:25" x14ac:dyDescent="0.25">
      <c r="A10275" t="s">
        <v>422</v>
      </c>
      <c r="B10275" t="s">
        <v>423</v>
      </c>
      <c r="C10275" t="s">
        <v>424</v>
      </c>
      <c r="D10275">
        <v>705</v>
      </c>
      <c r="E10275" t="s">
        <v>266</v>
      </c>
      <c r="F10275" t="s">
        <v>267</v>
      </c>
      <c r="G10275">
        <v>0</v>
      </c>
      <c r="I10275" t="s">
        <v>427</v>
      </c>
      <c r="J10275" t="s">
        <v>428</v>
      </c>
      <c r="K10275" t="s">
        <v>429</v>
      </c>
      <c r="L10275" t="s">
        <v>430</v>
      </c>
      <c r="M10275" t="s">
        <v>431</v>
      </c>
      <c r="N10275" t="s">
        <v>450</v>
      </c>
      <c r="O10275" t="s">
        <v>451</v>
      </c>
      <c r="P10275" t="s">
        <v>268</v>
      </c>
      <c r="Q10275" t="s">
        <v>269</v>
      </c>
      <c r="R10275" t="s">
        <v>434</v>
      </c>
      <c r="S10275" t="s">
        <v>435</v>
      </c>
      <c r="T10275">
        <v>2017</v>
      </c>
      <c r="X10275">
        <v>3599.1640499999999</v>
      </c>
      <c r="Y10275" s="7">
        <f t="shared" si="161"/>
        <v>42979</v>
      </c>
    </row>
    <row r="10276" spans="1:25" x14ac:dyDescent="0.25">
      <c r="A10276" t="s">
        <v>422</v>
      </c>
      <c r="B10276" t="s">
        <v>423</v>
      </c>
      <c r="C10276" t="s">
        <v>424</v>
      </c>
      <c r="D10276">
        <v>705</v>
      </c>
      <c r="E10276" t="s">
        <v>266</v>
      </c>
      <c r="F10276" t="s">
        <v>267</v>
      </c>
      <c r="G10276">
        <v>0</v>
      </c>
      <c r="I10276" t="s">
        <v>427</v>
      </c>
      <c r="J10276" t="s">
        <v>428</v>
      </c>
      <c r="K10276" t="s">
        <v>429</v>
      </c>
      <c r="L10276" t="s">
        <v>430</v>
      </c>
      <c r="M10276" t="s">
        <v>431</v>
      </c>
      <c r="N10276" t="s">
        <v>450</v>
      </c>
      <c r="O10276" t="s">
        <v>451</v>
      </c>
      <c r="P10276" t="s">
        <v>268</v>
      </c>
      <c r="Q10276" t="s">
        <v>269</v>
      </c>
      <c r="R10276" t="s">
        <v>434</v>
      </c>
      <c r="S10276" t="s">
        <v>435</v>
      </c>
      <c r="T10276">
        <v>2015</v>
      </c>
      <c r="X10276">
        <v>2892.4371700000002</v>
      </c>
      <c r="Y10276" s="7">
        <f t="shared" si="161"/>
        <v>42248</v>
      </c>
    </row>
    <row r="10277" spans="1:25" x14ac:dyDescent="0.25">
      <c r="A10277" t="s">
        <v>422</v>
      </c>
      <c r="B10277" t="s">
        <v>423</v>
      </c>
      <c r="C10277" t="s">
        <v>424</v>
      </c>
      <c r="D10277">
        <v>705</v>
      </c>
      <c r="E10277" t="s">
        <v>266</v>
      </c>
      <c r="F10277" t="s">
        <v>267</v>
      </c>
      <c r="G10277">
        <v>0</v>
      </c>
      <c r="I10277" t="s">
        <v>427</v>
      </c>
      <c r="J10277" t="s">
        <v>428</v>
      </c>
      <c r="K10277" t="s">
        <v>429</v>
      </c>
      <c r="L10277" t="s">
        <v>430</v>
      </c>
      <c r="M10277" t="s">
        <v>431</v>
      </c>
      <c r="N10277" t="s">
        <v>450</v>
      </c>
      <c r="O10277" t="s">
        <v>451</v>
      </c>
      <c r="P10277" t="s">
        <v>268</v>
      </c>
      <c r="Q10277" t="s">
        <v>269</v>
      </c>
      <c r="R10277" t="s">
        <v>434</v>
      </c>
      <c r="S10277" t="s">
        <v>435</v>
      </c>
      <c r="T10277">
        <v>2016</v>
      </c>
      <c r="X10277">
        <v>2973.5345200000002</v>
      </c>
      <c r="Y10277" s="7">
        <f t="shared" si="161"/>
        <v>42614</v>
      </c>
    </row>
    <row r="10278" spans="1:25" x14ac:dyDescent="0.25">
      <c r="A10278" t="s">
        <v>422</v>
      </c>
      <c r="B10278" t="s">
        <v>423</v>
      </c>
      <c r="C10278" t="s">
        <v>424</v>
      </c>
      <c r="D10278">
        <v>705</v>
      </c>
      <c r="E10278" t="s">
        <v>266</v>
      </c>
      <c r="F10278" t="s">
        <v>267</v>
      </c>
      <c r="G10278">
        <v>0</v>
      </c>
      <c r="I10278" t="s">
        <v>427</v>
      </c>
      <c r="J10278" t="s">
        <v>428</v>
      </c>
      <c r="K10278" t="s">
        <v>429</v>
      </c>
      <c r="L10278" t="s">
        <v>430</v>
      </c>
      <c r="M10278" t="s">
        <v>431</v>
      </c>
      <c r="N10278" t="s">
        <v>450</v>
      </c>
      <c r="O10278" t="s">
        <v>451</v>
      </c>
      <c r="P10278" t="s">
        <v>268</v>
      </c>
      <c r="Q10278" t="s">
        <v>269</v>
      </c>
      <c r="R10278" t="s">
        <v>434</v>
      </c>
      <c r="S10278" t="s">
        <v>435</v>
      </c>
      <c r="T10278">
        <v>2008</v>
      </c>
      <c r="X10278">
        <v>3089.335</v>
      </c>
      <c r="Y10278" s="7">
        <f t="shared" si="161"/>
        <v>39692</v>
      </c>
    </row>
    <row r="10279" spans="1:25" x14ac:dyDescent="0.25">
      <c r="A10279" t="s">
        <v>422</v>
      </c>
      <c r="B10279" t="s">
        <v>423</v>
      </c>
      <c r="C10279" t="s">
        <v>424</v>
      </c>
      <c r="D10279">
        <v>705</v>
      </c>
      <c r="E10279" t="s">
        <v>266</v>
      </c>
      <c r="F10279" t="s">
        <v>267</v>
      </c>
      <c r="G10279">
        <v>0</v>
      </c>
      <c r="I10279" t="s">
        <v>427</v>
      </c>
      <c r="J10279" t="s">
        <v>428</v>
      </c>
      <c r="K10279" t="s">
        <v>429</v>
      </c>
      <c r="L10279" t="s">
        <v>430</v>
      </c>
      <c r="M10279" t="s">
        <v>431</v>
      </c>
      <c r="N10279" t="s">
        <v>450</v>
      </c>
      <c r="O10279" t="s">
        <v>451</v>
      </c>
      <c r="P10279" t="s">
        <v>268</v>
      </c>
      <c r="Q10279" t="s">
        <v>269</v>
      </c>
      <c r="R10279" t="s">
        <v>434</v>
      </c>
      <c r="S10279" t="s">
        <v>435</v>
      </c>
      <c r="T10279">
        <v>2010</v>
      </c>
      <c r="X10279">
        <v>2754.65427</v>
      </c>
      <c r="Y10279" s="7">
        <f t="shared" si="161"/>
        <v>40422</v>
      </c>
    </row>
    <row r="10280" spans="1:25" x14ac:dyDescent="0.25">
      <c r="A10280" t="s">
        <v>422</v>
      </c>
      <c r="B10280" t="s">
        <v>423</v>
      </c>
      <c r="C10280" t="s">
        <v>424</v>
      </c>
      <c r="D10280">
        <v>705</v>
      </c>
      <c r="E10280" t="s">
        <v>266</v>
      </c>
      <c r="F10280" t="s">
        <v>267</v>
      </c>
      <c r="G10280">
        <v>0</v>
      </c>
      <c r="I10280" t="s">
        <v>427</v>
      </c>
      <c r="J10280" t="s">
        <v>428</v>
      </c>
      <c r="K10280" t="s">
        <v>429</v>
      </c>
      <c r="L10280" t="s">
        <v>430</v>
      </c>
      <c r="M10280" t="s">
        <v>431</v>
      </c>
      <c r="N10280" t="s">
        <v>450</v>
      </c>
      <c r="O10280" t="s">
        <v>451</v>
      </c>
      <c r="P10280" t="s">
        <v>268</v>
      </c>
      <c r="Q10280" t="s">
        <v>269</v>
      </c>
      <c r="R10280" t="s">
        <v>434</v>
      </c>
      <c r="S10280" t="s">
        <v>435</v>
      </c>
      <c r="T10280">
        <v>2009</v>
      </c>
      <c r="X10280">
        <v>2509.1782199999998</v>
      </c>
      <c r="Y10280" s="7">
        <f t="shared" si="161"/>
        <v>40057</v>
      </c>
    </row>
    <row r="10281" spans="1:25" x14ac:dyDescent="0.25">
      <c r="A10281" t="s">
        <v>422</v>
      </c>
      <c r="B10281" t="s">
        <v>423</v>
      </c>
      <c r="C10281" t="s">
        <v>424</v>
      </c>
      <c r="D10281">
        <v>705</v>
      </c>
      <c r="E10281" t="s">
        <v>266</v>
      </c>
      <c r="F10281" t="s">
        <v>267</v>
      </c>
      <c r="G10281">
        <v>0</v>
      </c>
      <c r="I10281" t="s">
        <v>427</v>
      </c>
      <c r="J10281" t="s">
        <v>428</v>
      </c>
      <c r="K10281" t="s">
        <v>429</v>
      </c>
      <c r="L10281" t="s">
        <v>430</v>
      </c>
      <c r="M10281" t="s">
        <v>431</v>
      </c>
      <c r="N10281" t="s">
        <v>450</v>
      </c>
      <c r="O10281" t="s">
        <v>451</v>
      </c>
      <c r="P10281" t="s">
        <v>268</v>
      </c>
      <c r="Q10281" t="s">
        <v>269</v>
      </c>
      <c r="R10281" t="s">
        <v>434</v>
      </c>
      <c r="S10281" t="s">
        <v>435</v>
      </c>
      <c r="T10281">
        <v>2011</v>
      </c>
      <c r="X10281">
        <v>3113.9477999999999</v>
      </c>
      <c r="Y10281" s="7">
        <f t="shared" si="161"/>
        <v>40787</v>
      </c>
    </row>
    <row r="10282" spans="1:25" x14ac:dyDescent="0.25">
      <c r="A10282" t="s">
        <v>422</v>
      </c>
      <c r="B10282" t="s">
        <v>423</v>
      </c>
      <c r="C10282" t="s">
        <v>424</v>
      </c>
      <c r="D10282">
        <v>705</v>
      </c>
      <c r="E10282" t="s">
        <v>266</v>
      </c>
      <c r="F10282" t="s">
        <v>267</v>
      </c>
      <c r="G10282">
        <v>0</v>
      </c>
      <c r="I10282" t="s">
        <v>427</v>
      </c>
      <c r="J10282" t="s">
        <v>428</v>
      </c>
      <c r="K10282" t="s">
        <v>429</v>
      </c>
      <c r="L10282" t="s">
        <v>430</v>
      </c>
      <c r="M10282" t="s">
        <v>431</v>
      </c>
      <c r="N10282" t="s">
        <v>452</v>
      </c>
      <c r="O10282" t="s">
        <v>453</v>
      </c>
      <c r="P10282" t="s">
        <v>268</v>
      </c>
      <c r="Q10282" t="s">
        <v>269</v>
      </c>
      <c r="R10282" t="s">
        <v>434</v>
      </c>
      <c r="S10282" t="s">
        <v>435</v>
      </c>
      <c r="T10282">
        <v>2018</v>
      </c>
      <c r="X10282">
        <v>4033.7550000000001</v>
      </c>
      <c r="Y10282" s="7">
        <f t="shared" si="161"/>
        <v>43374</v>
      </c>
    </row>
    <row r="10283" spans="1:25" x14ac:dyDescent="0.25">
      <c r="A10283" t="s">
        <v>422</v>
      </c>
      <c r="B10283" t="s">
        <v>423</v>
      </c>
      <c r="C10283" t="s">
        <v>424</v>
      </c>
      <c r="D10283">
        <v>705</v>
      </c>
      <c r="E10283" t="s">
        <v>266</v>
      </c>
      <c r="F10283" t="s">
        <v>267</v>
      </c>
      <c r="G10283">
        <v>0</v>
      </c>
      <c r="I10283" t="s">
        <v>427</v>
      </c>
      <c r="J10283" t="s">
        <v>428</v>
      </c>
      <c r="K10283" t="s">
        <v>429</v>
      </c>
      <c r="L10283" t="s">
        <v>430</v>
      </c>
      <c r="M10283" t="s">
        <v>431</v>
      </c>
      <c r="N10283" t="s">
        <v>452</v>
      </c>
      <c r="O10283" t="s">
        <v>453</v>
      </c>
      <c r="P10283" t="s">
        <v>268</v>
      </c>
      <c r="Q10283" t="s">
        <v>269</v>
      </c>
      <c r="R10283" t="s">
        <v>434</v>
      </c>
      <c r="S10283" t="s">
        <v>435</v>
      </c>
      <c r="T10283">
        <v>2019</v>
      </c>
      <c r="X10283">
        <v>4057.6668300000001</v>
      </c>
      <c r="Y10283" s="7">
        <f t="shared" si="161"/>
        <v>43739</v>
      </c>
    </row>
    <row r="10284" spans="1:25" x14ac:dyDescent="0.25">
      <c r="A10284" t="s">
        <v>422</v>
      </c>
      <c r="B10284" t="s">
        <v>423</v>
      </c>
      <c r="C10284" t="s">
        <v>424</v>
      </c>
      <c r="D10284">
        <v>705</v>
      </c>
      <c r="E10284" t="s">
        <v>266</v>
      </c>
      <c r="F10284" t="s">
        <v>267</v>
      </c>
      <c r="G10284">
        <v>0</v>
      </c>
      <c r="I10284" t="s">
        <v>427</v>
      </c>
      <c r="J10284" t="s">
        <v>428</v>
      </c>
      <c r="K10284" t="s">
        <v>429</v>
      </c>
      <c r="L10284" t="s">
        <v>430</v>
      </c>
      <c r="M10284" t="s">
        <v>431</v>
      </c>
      <c r="N10284" t="s">
        <v>452</v>
      </c>
      <c r="O10284" t="s">
        <v>453</v>
      </c>
      <c r="P10284" t="s">
        <v>268</v>
      </c>
      <c r="Q10284" t="s">
        <v>269</v>
      </c>
      <c r="R10284" t="s">
        <v>434</v>
      </c>
      <c r="S10284" t="s">
        <v>435</v>
      </c>
      <c r="T10284">
        <v>2006</v>
      </c>
      <c r="X10284">
        <v>2193.1790099999998</v>
      </c>
      <c r="Y10284" s="7">
        <f t="shared" si="161"/>
        <v>38991</v>
      </c>
    </row>
    <row r="10285" spans="1:25" x14ac:dyDescent="0.25">
      <c r="A10285" t="s">
        <v>422</v>
      </c>
      <c r="B10285" t="s">
        <v>423</v>
      </c>
      <c r="C10285" t="s">
        <v>424</v>
      </c>
      <c r="D10285">
        <v>705</v>
      </c>
      <c r="E10285" t="s">
        <v>266</v>
      </c>
      <c r="F10285" t="s">
        <v>267</v>
      </c>
      <c r="G10285">
        <v>0</v>
      </c>
      <c r="I10285" t="s">
        <v>427</v>
      </c>
      <c r="J10285" t="s">
        <v>428</v>
      </c>
      <c r="K10285" t="s">
        <v>429</v>
      </c>
      <c r="L10285" t="s">
        <v>430</v>
      </c>
      <c r="M10285" t="s">
        <v>431</v>
      </c>
      <c r="N10285" t="s">
        <v>452</v>
      </c>
      <c r="O10285" t="s">
        <v>453</v>
      </c>
      <c r="P10285" t="s">
        <v>268</v>
      </c>
      <c r="Q10285" t="s">
        <v>269</v>
      </c>
      <c r="R10285" t="s">
        <v>434</v>
      </c>
      <c r="S10285" t="s">
        <v>435</v>
      </c>
      <c r="T10285">
        <v>2007</v>
      </c>
      <c r="X10285">
        <v>2980.5565000000001</v>
      </c>
      <c r="Y10285" s="7">
        <f t="shared" si="161"/>
        <v>39356</v>
      </c>
    </row>
    <row r="10286" spans="1:25" x14ac:dyDescent="0.25">
      <c r="A10286" t="s">
        <v>422</v>
      </c>
      <c r="B10286" t="s">
        <v>423</v>
      </c>
      <c r="C10286" t="s">
        <v>424</v>
      </c>
      <c r="D10286">
        <v>705</v>
      </c>
      <c r="E10286" t="s">
        <v>266</v>
      </c>
      <c r="F10286" t="s">
        <v>267</v>
      </c>
      <c r="G10286">
        <v>0</v>
      </c>
      <c r="I10286" t="s">
        <v>427</v>
      </c>
      <c r="J10286" t="s">
        <v>428</v>
      </c>
      <c r="K10286" t="s">
        <v>429</v>
      </c>
      <c r="L10286" t="s">
        <v>430</v>
      </c>
      <c r="M10286" t="s">
        <v>431</v>
      </c>
      <c r="N10286" t="s">
        <v>452</v>
      </c>
      <c r="O10286" t="s">
        <v>453</v>
      </c>
      <c r="P10286" t="s">
        <v>268</v>
      </c>
      <c r="Q10286" t="s">
        <v>269</v>
      </c>
      <c r="R10286" t="s">
        <v>434</v>
      </c>
      <c r="S10286" t="s">
        <v>435</v>
      </c>
      <c r="T10286">
        <v>2016</v>
      </c>
      <c r="X10286">
        <v>2804.9041400000001</v>
      </c>
      <c r="Y10286" s="7">
        <f t="shared" si="161"/>
        <v>42644</v>
      </c>
    </row>
    <row r="10287" spans="1:25" x14ac:dyDescent="0.25">
      <c r="A10287" t="s">
        <v>422</v>
      </c>
      <c r="B10287" t="s">
        <v>423</v>
      </c>
      <c r="C10287" t="s">
        <v>424</v>
      </c>
      <c r="D10287">
        <v>705</v>
      </c>
      <c r="E10287" t="s">
        <v>266</v>
      </c>
      <c r="F10287" t="s">
        <v>267</v>
      </c>
      <c r="G10287">
        <v>0</v>
      </c>
      <c r="I10287" t="s">
        <v>427</v>
      </c>
      <c r="J10287" t="s">
        <v>428</v>
      </c>
      <c r="K10287" t="s">
        <v>429</v>
      </c>
      <c r="L10287" t="s">
        <v>430</v>
      </c>
      <c r="M10287" t="s">
        <v>431</v>
      </c>
      <c r="N10287" t="s">
        <v>452</v>
      </c>
      <c r="O10287" t="s">
        <v>453</v>
      </c>
      <c r="P10287" t="s">
        <v>268</v>
      </c>
      <c r="Q10287" t="s">
        <v>269</v>
      </c>
      <c r="R10287" t="s">
        <v>434</v>
      </c>
      <c r="S10287" t="s">
        <v>435</v>
      </c>
      <c r="T10287">
        <v>2015</v>
      </c>
      <c r="X10287">
        <v>2936.4919500000001</v>
      </c>
      <c r="Y10287" s="7">
        <f t="shared" si="161"/>
        <v>42278</v>
      </c>
    </row>
    <row r="10288" spans="1:25" x14ac:dyDescent="0.25">
      <c r="A10288" t="s">
        <v>422</v>
      </c>
      <c r="B10288" t="s">
        <v>423</v>
      </c>
      <c r="C10288" t="s">
        <v>424</v>
      </c>
      <c r="D10288">
        <v>705</v>
      </c>
      <c r="E10288" t="s">
        <v>266</v>
      </c>
      <c r="F10288" t="s">
        <v>267</v>
      </c>
      <c r="G10288">
        <v>0</v>
      </c>
      <c r="I10288" t="s">
        <v>427</v>
      </c>
      <c r="J10288" t="s">
        <v>428</v>
      </c>
      <c r="K10288" t="s">
        <v>429</v>
      </c>
      <c r="L10288" t="s">
        <v>430</v>
      </c>
      <c r="M10288" t="s">
        <v>431</v>
      </c>
      <c r="N10288" t="s">
        <v>452</v>
      </c>
      <c r="O10288" t="s">
        <v>453</v>
      </c>
      <c r="P10288" t="s">
        <v>268</v>
      </c>
      <c r="Q10288" t="s">
        <v>269</v>
      </c>
      <c r="R10288" t="s">
        <v>434</v>
      </c>
      <c r="S10288" t="s">
        <v>435</v>
      </c>
      <c r="T10288">
        <v>2017</v>
      </c>
      <c r="X10288">
        <v>3664.3452000000002</v>
      </c>
      <c r="Y10288" s="7">
        <f t="shared" si="161"/>
        <v>43009</v>
      </c>
    </row>
    <row r="10289" spans="1:25" x14ac:dyDescent="0.25">
      <c r="A10289" t="s">
        <v>422</v>
      </c>
      <c r="B10289" t="s">
        <v>423</v>
      </c>
      <c r="C10289" t="s">
        <v>424</v>
      </c>
      <c r="D10289">
        <v>705</v>
      </c>
      <c r="E10289" t="s">
        <v>266</v>
      </c>
      <c r="F10289" t="s">
        <v>267</v>
      </c>
      <c r="G10289">
        <v>0</v>
      </c>
      <c r="I10289" t="s">
        <v>427</v>
      </c>
      <c r="J10289" t="s">
        <v>428</v>
      </c>
      <c r="K10289" t="s">
        <v>429</v>
      </c>
      <c r="L10289" t="s">
        <v>430</v>
      </c>
      <c r="M10289" t="s">
        <v>431</v>
      </c>
      <c r="N10289" t="s">
        <v>452</v>
      </c>
      <c r="O10289" t="s">
        <v>453</v>
      </c>
      <c r="P10289" t="s">
        <v>268</v>
      </c>
      <c r="Q10289" t="s">
        <v>269</v>
      </c>
      <c r="R10289" t="s">
        <v>434</v>
      </c>
      <c r="S10289" t="s">
        <v>435</v>
      </c>
      <c r="T10289">
        <v>2013</v>
      </c>
      <c r="X10289">
        <v>3218.4054000000001</v>
      </c>
      <c r="Y10289" s="7">
        <f t="shared" si="161"/>
        <v>41548</v>
      </c>
    </row>
    <row r="10290" spans="1:25" x14ac:dyDescent="0.25">
      <c r="A10290" t="s">
        <v>422</v>
      </c>
      <c r="B10290" t="s">
        <v>423</v>
      </c>
      <c r="C10290" t="s">
        <v>424</v>
      </c>
      <c r="D10290">
        <v>705</v>
      </c>
      <c r="E10290" t="s">
        <v>266</v>
      </c>
      <c r="F10290" t="s">
        <v>267</v>
      </c>
      <c r="G10290">
        <v>0</v>
      </c>
      <c r="I10290" t="s">
        <v>427</v>
      </c>
      <c r="J10290" t="s">
        <v>428</v>
      </c>
      <c r="K10290" t="s">
        <v>429</v>
      </c>
      <c r="L10290" t="s">
        <v>430</v>
      </c>
      <c r="M10290" t="s">
        <v>431</v>
      </c>
      <c r="N10290" t="s">
        <v>452</v>
      </c>
      <c r="O10290" t="s">
        <v>453</v>
      </c>
      <c r="P10290" t="s">
        <v>268</v>
      </c>
      <c r="Q10290" t="s">
        <v>269</v>
      </c>
      <c r="R10290" t="s">
        <v>434</v>
      </c>
      <c r="S10290" t="s">
        <v>435</v>
      </c>
      <c r="T10290">
        <v>2014</v>
      </c>
      <c r="X10290">
        <v>3178.1349399999999</v>
      </c>
      <c r="Y10290" s="7">
        <f t="shared" si="161"/>
        <v>41913</v>
      </c>
    </row>
    <row r="10291" spans="1:25" x14ac:dyDescent="0.25">
      <c r="A10291" t="s">
        <v>422</v>
      </c>
      <c r="B10291" t="s">
        <v>423</v>
      </c>
      <c r="C10291" t="s">
        <v>424</v>
      </c>
      <c r="D10291">
        <v>705</v>
      </c>
      <c r="E10291" t="s">
        <v>266</v>
      </c>
      <c r="F10291" t="s">
        <v>267</v>
      </c>
      <c r="G10291">
        <v>0</v>
      </c>
      <c r="I10291" t="s">
        <v>427</v>
      </c>
      <c r="J10291" t="s">
        <v>428</v>
      </c>
      <c r="K10291" t="s">
        <v>429</v>
      </c>
      <c r="L10291" t="s">
        <v>430</v>
      </c>
      <c r="M10291" t="s">
        <v>431</v>
      </c>
      <c r="N10291" t="s">
        <v>452</v>
      </c>
      <c r="O10291" t="s">
        <v>453</v>
      </c>
      <c r="P10291" t="s">
        <v>268</v>
      </c>
      <c r="Q10291" t="s">
        <v>269</v>
      </c>
      <c r="R10291" t="s">
        <v>434</v>
      </c>
      <c r="S10291" t="s">
        <v>435</v>
      </c>
      <c r="T10291">
        <v>2008</v>
      </c>
      <c r="X10291">
        <v>2833.4561800000001</v>
      </c>
      <c r="Y10291" s="7">
        <f t="shared" si="161"/>
        <v>39722</v>
      </c>
    </row>
    <row r="10292" spans="1:25" x14ac:dyDescent="0.25">
      <c r="A10292" t="s">
        <v>422</v>
      </c>
      <c r="B10292" t="s">
        <v>423</v>
      </c>
      <c r="C10292" t="s">
        <v>424</v>
      </c>
      <c r="D10292">
        <v>705</v>
      </c>
      <c r="E10292" t="s">
        <v>266</v>
      </c>
      <c r="F10292" t="s">
        <v>267</v>
      </c>
      <c r="G10292">
        <v>0</v>
      </c>
      <c r="I10292" t="s">
        <v>427</v>
      </c>
      <c r="J10292" t="s">
        <v>428</v>
      </c>
      <c r="K10292" t="s">
        <v>429</v>
      </c>
      <c r="L10292" t="s">
        <v>430</v>
      </c>
      <c r="M10292" t="s">
        <v>431</v>
      </c>
      <c r="N10292" t="s">
        <v>452</v>
      </c>
      <c r="O10292" t="s">
        <v>453</v>
      </c>
      <c r="P10292" t="s">
        <v>268</v>
      </c>
      <c r="Q10292" t="s">
        <v>269</v>
      </c>
      <c r="R10292" t="s">
        <v>434</v>
      </c>
      <c r="S10292" t="s">
        <v>435</v>
      </c>
      <c r="T10292">
        <v>2011</v>
      </c>
      <c r="X10292">
        <v>2897.3113400000002</v>
      </c>
      <c r="Y10292" s="7">
        <f t="shared" si="161"/>
        <v>40817</v>
      </c>
    </row>
    <row r="10293" spans="1:25" x14ac:dyDescent="0.25">
      <c r="A10293" t="s">
        <v>422</v>
      </c>
      <c r="B10293" t="s">
        <v>423</v>
      </c>
      <c r="C10293" t="s">
        <v>424</v>
      </c>
      <c r="D10293">
        <v>705</v>
      </c>
      <c r="E10293" t="s">
        <v>266</v>
      </c>
      <c r="F10293" t="s">
        <v>267</v>
      </c>
      <c r="G10293">
        <v>0</v>
      </c>
      <c r="I10293" t="s">
        <v>427</v>
      </c>
      <c r="J10293" t="s">
        <v>428</v>
      </c>
      <c r="K10293" t="s">
        <v>429</v>
      </c>
      <c r="L10293" t="s">
        <v>430</v>
      </c>
      <c r="M10293" t="s">
        <v>431</v>
      </c>
      <c r="N10293" t="s">
        <v>452</v>
      </c>
      <c r="O10293" t="s">
        <v>453</v>
      </c>
      <c r="P10293" t="s">
        <v>268</v>
      </c>
      <c r="Q10293" t="s">
        <v>269</v>
      </c>
      <c r="R10293" t="s">
        <v>434</v>
      </c>
      <c r="S10293" t="s">
        <v>435</v>
      </c>
      <c r="T10293">
        <v>2009</v>
      </c>
      <c r="X10293">
        <v>2576.7987199999998</v>
      </c>
      <c r="Y10293" s="7">
        <f t="shared" si="161"/>
        <v>40087</v>
      </c>
    </row>
    <row r="10294" spans="1:25" x14ac:dyDescent="0.25">
      <c r="A10294" t="s">
        <v>422</v>
      </c>
      <c r="B10294" t="s">
        <v>423</v>
      </c>
      <c r="C10294" t="s">
        <v>424</v>
      </c>
      <c r="D10294">
        <v>705</v>
      </c>
      <c r="E10294" t="s">
        <v>266</v>
      </c>
      <c r="F10294" t="s">
        <v>267</v>
      </c>
      <c r="G10294">
        <v>0</v>
      </c>
      <c r="I10294" t="s">
        <v>427</v>
      </c>
      <c r="J10294" t="s">
        <v>428</v>
      </c>
      <c r="K10294" t="s">
        <v>429</v>
      </c>
      <c r="L10294" t="s">
        <v>430</v>
      </c>
      <c r="M10294" t="s">
        <v>431</v>
      </c>
      <c r="N10294" t="s">
        <v>452</v>
      </c>
      <c r="O10294" t="s">
        <v>453</v>
      </c>
      <c r="P10294" t="s">
        <v>268</v>
      </c>
      <c r="Q10294" t="s">
        <v>269</v>
      </c>
      <c r="R10294" t="s">
        <v>434</v>
      </c>
      <c r="S10294" t="s">
        <v>435</v>
      </c>
      <c r="T10294">
        <v>2010</v>
      </c>
      <c r="X10294">
        <v>2822.9617600000001</v>
      </c>
      <c r="Y10294" s="7">
        <f t="shared" si="161"/>
        <v>40452</v>
      </c>
    </row>
    <row r="10295" spans="1:25" x14ac:dyDescent="0.25">
      <c r="A10295" t="s">
        <v>422</v>
      </c>
      <c r="B10295" t="s">
        <v>423</v>
      </c>
      <c r="C10295" t="s">
        <v>424</v>
      </c>
      <c r="D10295">
        <v>705</v>
      </c>
      <c r="E10295" t="s">
        <v>266</v>
      </c>
      <c r="F10295" t="s">
        <v>267</v>
      </c>
      <c r="G10295">
        <v>0</v>
      </c>
      <c r="I10295" t="s">
        <v>427</v>
      </c>
      <c r="J10295" t="s">
        <v>428</v>
      </c>
      <c r="K10295" t="s">
        <v>429</v>
      </c>
      <c r="L10295" t="s">
        <v>430</v>
      </c>
      <c r="M10295" t="s">
        <v>431</v>
      </c>
      <c r="N10295" t="s">
        <v>452</v>
      </c>
      <c r="O10295" t="s">
        <v>453</v>
      </c>
      <c r="P10295" t="s">
        <v>268</v>
      </c>
      <c r="Q10295" t="s">
        <v>269</v>
      </c>
      <c r="R10295" t="s">
        <v>434</v>
      </c>
      <c r="S10295" t="s">
        <v>435</v>
      </c>
      <c r="T10295">
        <v>2012</v>
      </c>
      <c r="X10295">
        <v>2927.7128400000001</v>
      </c>
      <c r="Y10295" s="7">
        <f t="shared" si="161"/>
        <v>41183</v>
      </c>
    </row>
    <row r="10296" spans="1:25" x14ac:dyDescent="0.25">
      <c r="A10296" t="s">
        <v>422</v>
      </c>
      <c r="B10296" t="s">
        <v>423</v>
      </c>
      <c r="C10296" t="s">
        <v>424</v>
      </c>
      <c r="D10296">
        <v>705</v>
      </c>
      <c r="E10296" t="s">
        <v>266</v>
      </c>
      <c r="F10296" t="s">
        <v>267</v>
      </c>
      <c r="G10296">
        <v>0</v>
      </c>
      <c r="I10296" t="s">
        <v>427</v>
      </c>
      <c r="J10296" t="s">
        <v>428</v>
      </c>
      <c r="K10296" t="s">
        <v>429</v>
      </c>
      <c r="L10296" t="s">
        <v>430</v>
      </c>
      <c r="M10296" t="s">
        <v>431</v>
      </c>
      <c r="N10296" t="s">
        <v>454</v>
      </c>
      <c r="O10296" t="s">
        <v>455</v>
      </c>
      <c r="P10296" t="s">
        <v>268</v>
      </c>
      <c r="Q10296" t="s">
        <v>269</v>
      </c>
      <c r="R10296" t="s">
        <v>434</v>
      </c>
      <c r="S10296" t="s">
        <v>435</v>
      </c>
      <c r="T10296">
        <v>2019</v>
      </c>
      <c r="X10296">
        <v>3889.7309799999998</v>
      </c>
      <c r="Y10296" s="7">
        <f t="shared" si="161"/>
        <v>43770</v>
      </c>
    </row>
    <row r="10297" spans="1:25" x14ac:dyDescent="0.25">
      <c r="A10297" t="s">
        <v>422</v>
      </c>
      <c r="B10297" t="s">
        <v>423</v>
      </c>
      <c r="C10297" t="s">
        <v>424</v>
      </c>
      <c r="D10297">
        <v>705</v>
      </c>
      <c r="E10297" t="s">
        <v>266</v>
      </c>
      <c r="F10297" t="s">
        <v>267</v>
      </c>
      <c r="G10297">
        <v>0</v>
      </c>
      <c r="I10297" t="s">
        <v>427</v>
      </c>
      <c r="J10297" t="s">
        <v>428</v>
      </c>
      <c r="K10297" t="s">
        <v>429</v>
      </c>
      <c r="L10297" t="s">
        <v>430</v>
      </c>
      <c r="M10297" t="s">
        <v>431</v>
      </c>
      <c r="N10297" t="s">
        <v>454</v>
      </c>
      <c r="O10297" t="s">
        <v>455</v>
      </c>
      <c r="P10297" t="s">
        <v>268</v>
      </c>
      <c r="Q10297" t="s">
        <v>269</v>
      </c>
      <c r="R10297" t="s">
        <v>434</v>
      </c>
      <c r="S10297" t="s">
        <v>435</v>
      </c>
      <c r="T10297">
        <v>2018</v>
      </c>
      <c r="X10297">
        <v>3875.2376399999998</v>
      </c>
      <c r="Y10297" s="7">
        <f t="shared" si="161"/>
        <v>43405</v>
      </c>
    </row>
    <row r="10298" spans="1:25" x14ac:dyDescent="0.25">
      <c r="A10298" t="s">
        <v>422</v>
      </c>
      <c r="B10298" t="s">
        <v>423</v>
      </c>
      <c r="C10298" t="s">
        <v>424</v>
      </c>
      <c r="D10298">
        <v>705</v>
      </c>
      <c r="E10298" t="s">
        <v>266</v>
      </c>
      <c r="F10298" t="s">
        <v>267</v>
      </c>
      <c r="G10298">
        <v>0</v>
      </c>
      <c r="I10298" t="s">
        <v>427</v>
      </c>
      <c r="J10298" t="s">
        <v>428</v>
      </c>
      <c r="K10298" t="s">
        <v>429</v>
      </c>
      <c r="L10298" t="s">
        <v>430</v>
      </c>
      <c r="M10298" t="s">
        <v>431</v>
      </c>
      <c r="N10298" t="s">
        <v>454</v>
      </c>
      <c r="O10298" t="s">
        <v>455</v>
      </c>
      <c r="P10298" t="s">
        <v>268</v>
      </c>
      <c r="Q10298" t="s">
        <v>269</v>
      </c>
      <c r="R10298" t="s">
        <v>434</v>
      </c>
      <c r="S10298" t="s">
        <v>435</v>
      </c>
      <c r="T10298">
        <v>2007</v>
      </c>
      <c r="X10298">
        <v>2969.8389999999999</v>
      </c>
      <c r="Y10298" s="7">
        <f t="shared" si="161"/>
        <v>39387</v>
      </c>
    </row>
    <row r="10299" spans="1:25" x14ac:dyDescent="0.25">
      <c r="A10299" t="s">
        <v>422</v>
      </c>
      <c r="B10299" t="s">
        <v>423</v>
      </c>
      <c r="C10299" t="s">
        <v>424</v>
      </c>
      <c r="D10299">
        <v>705</v>
      </c>
      <c r="E10299" t="s">
        <v>266</v>
      </c>
      <c r="F10299" t="s">
        <v>267</v>
      </c>
      <c r="G10299">
        <v>0</v>
      </c>
      <c r="I10299" t="s">
        <v>427</v>
      </c>
      <c r="J10299" t="s">
        <v>428</v>
      </c>
      <c r="K10299" t="s">
        <v>429</v>
      </c>
      <c r="L10299" t="s">
        <v>430</v>
      </c>
      <c r="M10299" t="s">
        <v>431</v>
      </c>
      <c r="N10299" t="s">
        <v>454</v>
      </c>
      <c r="O10299" t="s">
        <v>455</v>
      </c>
      <c r="P10299" t="s">
        <v>268</v>
      </c>
      <c r="Q10299" t="s">
        <v>269</v>
      </c>
      <c r="R10299" t="s">
        <v>434</v>
      </c>
      <c r="S10299" t="s">
        <v>435</v>
      </c>
      <c r="T10299">
        <v>2006</v>
      </c>
      <c r="X10299">
        <v>2264.8662300000001</v>
      </c>
      <c r="Y10299" s="7">
        <f t="shared" si="161"/>
        <v>39022</v>
      </c>
    </row>
    <row r="10300" spans="1:25" x14ac:dyDescent="0.25">
      <c r="A10300" t="s">
        <v>422</v>
      </c>
      <c r="B10300" t="s">
        <v>423</v>
      </c>
      <c r="C10300" t="s">
        <v>424</v>
      </c>
      <c r="D10300">
        <v>705</v>
      </c>
      <c r="E10300" t="s">
        <v>266</v>
      </c>
      <c r="F10300" t="s">
        <v>267</v>
      </c>
      <c r="G10300">
        <v>0</v>
      </c>
      <c r="I10300" t="s">
        <v>427</v>
      </c>
      <c r="J10300" t="s">
        <v>428</v>
      </c>
      <c r="K10300" t="s">
        <v>429</v>
      </c>
      <c r="L10300" t="s">
        <v>430</v>
      </c>
      <c r="M10300" t="s">
        <v>431</v>
      </c>
      <c r="N10300" t="s">
        <v>454</v>
      </c>
      <c r="O10300" t="s">
        <v>455</v>
      </c>
      <c r="P10300" t="s">
        <v>268</v>
      </c>
      <c r="Q10300" t="s">
        <v>269</v>
      </c>
      <c r="R10300" t="s">
        <v>434</v>
      </c>
      <c r="S10300" t="s">
        <v>435</v>
      </c>
      <c r="T10300">
        <v>2014</v>
      </c>
      <c r="X10300">
        <v>2921.44128</v>
      </c>
      <c r="Y10300" s="7">
        <f t="shared" si="161"/>
        <v>41944</v>
      </c>
    </row>
    <row r="10301" spans="1:25" x14ac:dyDescent="0.25">
      <c r="A10301" t="s">
        <v>422</v>
      </c>
      <c r="B10301" t="s">
        <v>423</v>
      </c>
      <c r="C10301" t="s">
        <v>424</v>
      </c>
      <c r="D10301">
        <v>705</v>
      </c>
      <c r="E10301" t="s">
        <v>266</v>
      </c>
      <c r="F10301" t="s">
        <v>267</v>
      </c>
      <c r="G10301">
        <v>0</v>
      </c>
      <c r="I10301" t="s">
        <v>427</v>
      </c>
      <c r="J10301" t="s">
        <v>428</v>
      </c>
      <c r="K10301" t="s">
        <v>429</v>
      </c>
      <c r="L10301" t="s">
        <v>430</v>
      </c>
      <c r="M10301" t="s">
        <v>431</v>
      </c>
      <c r="N10301" t="s">
        <v>454</v>
      </c>
      <c r="O10301" t="s">
        <v>455</v>
      </c>
      <c r="P10301" t="s">
        <v>268</v>
      </c>
      <c r="Q10301" t="s">
        <v>269</v>
      </c>
      <c r="R10301" t="s">
        <v>434</v>
      </c>
      <c r="S10301" t="s">
        <v>435</v>
      </c>
      <c r="T10301">
        <v>2013</v>
      </c>
      <c r="X10301">
        <v>2979.5242600000001</v>
      </c>
      <c r="Y10301" s="7">
        <f t="shared" si="161"/>
        <v>41579</v>
      </c>
    </row>
    <row r="10302" spans="1:25" x14ac:dyDescent="0.25">
      <c r="A10302" t="s">
        <v>422</v>
      </c>
      <c r="B10302" t="s">
        <v>423</v>
      </c>
      <c r="C10302" t="s">
        <v>424</v>
      </c>
      <c r="D10302">
        <v>705</v>
      </c>
      <c r="E10302" t="s">
        <v>266</v>
      </c>
      <c r="F10302" t="s">
        <v>267</v>
      </c>
      <c r="G10302">
        <v>0</v>
      </c>
      <c r="I10302" t="s">
        <v>427</v>
      </c>
      <c r="J10302" t="s">
        <v>428</v>
      </c>
      <c r="K10302" t="s">
        <v>429</v>
      </c>
      <c r="L10302" t="s">
        <v>430</v>
      </c>
      <c r="M10302" t="s">
        <v>431</v>
      </c>
      <c r="N10302" t="s">
        <v>454</v>
      </c>
      <c r="O10302" t="s">
        <v>455</v>
      </c>
      <c r="P10302" t="s">
        <v>268</v>
      </c>
      <c r="Q10302" t="s">
        <v>269</v>
      </c>
      <c r="R10302" t="s">
        <v>434</v>
      </c>
      <c r="S10302" t="s">
        <v>435</v>
      </c>
      <c r="T10302">
        <v>2015</v>
      </c>
      <c r="X10302">
        <v>2733.49296</v>
      </c>
      <c r="Y10302" s="7">
        <f t="shared" si="161"/>
        <v>42309</v>
      </c>
    </row>
    <row r="10303" spans="1:25" x14ac:dyDescent="0.25">
      <c r="A10303" t="s">
        <v>422</v>
      </c>
      <c r="B10303" t="s">
        <v>423</v>
      </c>
      <c r="C10303" t="s">
        <v>424</v>
      </c>
      <c r="D10303">
        <v>705</v>
      </c>
      <c r="E10303" t="s">
        <v>266</v>
      </c>
      <c r="F10303" t="s">
        <v>267</v>
      </c>
      <c r="G10303">
        <v>0</v>
      </c>
      <c r="I10303" t="s">
        <v>427</v>
      </c>
      <c r="J10303" t="s">
        <v>428</v>
      </c>
      <c r="K10303" t="s">
        <v>429</v>
      </c>
      <c r="L10303" t="s">
        <v>430</v>
      </c>
      <c r="M10303" t="s">
        <v>431</v>
      </c>
      <c r="N10303" t="s">
        <v>454</v>
      </c>
      <c r="O10303" t="s">
        <v>455</v>
      </c>
      <c r="P10303" t="s">
        <v>268</v>
      </c>
      <c r="Q10303" t="s">
        <v>269</v>
      </c>
      <c r="R10303" t="s">
        <v>434</v>
      </c>
      <c r="S10303" t="s">
        <v>435</v>
      </c>
      <c r="T10303">
        <v>2016</v>
      </c>
      <c r="X10303">
        <v>2871.02214</v>
      </c>
      <c r="Y10303" s="7">
        <f t="shared" si="161"/>
        <v>42675</v>
      </c>
    </row>
    <row r="10304" spans="1:25" x14ac:dyDescent="0.25">
      <c r="A10304" t="s">
        <v>422</v>
      </c>
      <c r="B10304" t="s">
        <v>423</v>
      </c>
      <c r="C10304" t="s">
        <v>424</v>
      </c>
      <c r="D10304">
        <v>705</v>
      </c>
      <c r="E10304" t="s">
        <v>266</v>
      </c>
      <c r="F10304" t="s">
        <v>267</v>
      </c>
      <c r="G10304">
        <v>0</v>
      </c>
      <c r="I10304" t="s">
        <v>427</v>
      </c>
      <c r="J10304" t="s">
        <v>428</v>
      </c>
      <c r="K10304" t="s">
        <v>429</v>
      </c>
      <c r="L10304" t="s">
        <v>430</v>
      </c>
      <c r="M10304" t="s">
        <v>431</v>
      </c>
      <c r="N10304" t="s">
        <v>454</v>
      </c>
      <c r="O10304" t="s">
        <v>455</v>
      </c>
      <c r="P10304" t="s">
        <v>268</v>
      </c>
      <c r="Q10304" t="s">
        <v>269</v>
      </c>
      <c r="R10304" t="s">
        <v>434</v>
      </c>
      <c r="S10304" t="s">
        <v>435</v>
      </c>
      <c r="T10304">
        <v>2017</v>
      </c>
      <c r="X10304">
        <v>3600.27936</v>
      </c>
      <c r="Y10304" s="7">
        <f t="shared" si="161"/>
        <v>43040</v>
      </c>
    </row>
    <row r="10305" spans="1:25" x14ac:dyDescent="0.25">
      <c r="A10305" t="s">
        <v>422</v>
      </c>
      <c r="B10305" t="s">
        <v>423</v>
      </c>
      <c r="C10305" t="s">
        <v>424</v>
      </c>
      <c r="D10305">
        <v>705</v>
      </c>
      <c r="E10305" t="s">
        <v>266</v>
      </c>
      <c r="F10305" t="s">
        <v>267</v>
      </c>
      <c r="G10305">
        <v>0</v>
      </c>
      <c r="I10305" t="s">
        <v>427</v>
      </c>
      <c r="J10305" t="s">
        <v>428</v>
      </c>
      <c r="K10305" t="s">
        <v>429</v>
      </c>
      <c r="L10305" t="s">
        <v>430</v>
      </c>
      <c r="M10305" t="s">
        <v>431</v>
      </c>
      <c r="N10305" t="s">
        <v>454</v>
      </c>
      <c r="O10305" t="s">
        <v>455</v>
      </c>
      <c r="P10305" t="s">
        <v>268</v>
      </c>
      <c r="Q10305" t="s">
        <v>269</v>
      </c>
      <c r="R10305" t="s">
        <v>434</v>
      </c>
      <c r="S10305" t="s">
        <v>435</v>
      </c>
      <c r="T10305">
        <v>2008</v>
      </c>
      <c r="X10305">
        <v>2266.4233199999999</v>
      </c>
      <c r="Y10305" s="7">
        <f t="shared" si="161"/>
        <v>39753</v>
      </c>
    </row>
    <row r="10306" spans="1:25" x14ac:dyDescent="0.25">
      <c r="A10306" t="s">
        <v>422</v>
      </c>
      <c r="B10306" t="s">
        <v>423</v>
      </c>
      <c r="C10306" t="s">
        <v>424</v>
      </c>
      <c r="D10306">
        <v>705</v>
      </c>
      <c r="E10306" t="s">
        <v>266</v>
      </c>
      <c r="F10306" t="s">
        <v>267</v>
      </c>
      <c r="G10306">
        <v>0</v>
      </c>
      <c r="I10306" t="s">
        <v>427</v>
      </c>
      <c r="J10306" t="s">
        <v>428</v>
      </c>
      <c r="K10306" t="s">
        <v>429</v>
      </c>
      <c r="L10306" t="s">
        <v>430</v>
      </c>
      <c r="M10306" t="s">
        <v>431</v>
      </c>
      <c r="N10306" t="s">
        <v>454</v>
      </c>
      <c r="O10306" t="s">
        <v>455</v>
      </c>
      <c r="P10306" t="s">
        <v>268</v>
      </c>
      <c r="Q10306" t="s">
        <v>269</v>
      </c>
      <c r="R10306" t="s">
        <v>434</v>
      </c>
      <c r="S10306" t="s">
        <v>435</v>
      </c>
      <c r="T10306">
        <v>2012</v>
      </c>
      <c r="X10306">
        <v>2860.1308800000002</v>
      </c>
      <c r="Y10306" s="7">
        <f t="shared" si="161"/>
        <v>41214</v>
      </c>
    </row>
    <row r="10307" spans="1:25" x14ac:dyDescent="0.25">
      <c r="A10307" t="s">
        <v>422</v>
      </c>
      <c r="B10307" t="s">
        <v>423</v>
      </c>
      <c r="C10307" t="s">
        <v>424</v>
      </c>
      <c r="D10307">
        <v>705</v>
      </c>
      <c r="E10307" t="s">
        <v>266</v>
      </c>
      <c r="F10307" t="s">
        <v>267</v>
      </c>
      <c r="G10307">
        <v>0</v>
      </c>
      <c r="I10307" t="s">
        <v>427</v>
      </c>
      <c r="J10307" t="s">
        <v>428</v>
      </c>
      <c r="K10307" t="s">
        <v>429</v>
      </c>
      <c r="L10307" t="s">
        <v>430</v>
      </c>
      <c r="M10307" t="s">
        <v>431</v>
      </c>
      <c r="N10307" t="s">
        <v>454</v>
      </c>
      <c r="O10307" t="s">
        <v>455</v>
      </c>
      <c r="P10307" t="s">
        <v>268</v>
      </c>
      <c r="Q10307" t="s">
        <v>269</v>
      </c>
      <c r="R10307" t="s">
        <v>434</v>
      </c>
      <c r="S10307" t="s">
        <v>435</v>
      </c>
      <c r="T10307">
        <v>2010</v>
      </c>
      <c r="X10307">
        <v>2850.6408700000002</v>
      </c>
      <c r="Y10307" s="7">
        <f t="shared" ref="Y10307:Y10370" si="162">DATE(T10307,INDEX(AC:AC,MATCH(O10307,AB:AB,0)), 1)</f>
        <v>40483</v>
      </c>
    </row>
    <row r="10308" spans="1:25" x14ac:dyDescent="0.25">
      <c r="A10308" t="s">
        <v>422</v>
      </c>
      <c r="B10308" t="s">
        <v>423</v>
      </c>
      <c r="C10308" t="s">
        <v>424</v>
      </c>
      <c r="D10308">
        <v>705</v>
      </c>
      <c r="E10308" t="s">
        <v>266</v>
      </c>
      <c r="F10308" t="s">
        <v>267</v>
      </c>
      <c r="G10308">
        <v>0</v>
      </c>
      <c r="I10308" t="s">
        <v>427</v>
      </c>
      <c r="J10308" t="s">
        <v>428</v>
      </c>
      <c r="K10308" t="s">
        <v>429</v>
      </c>
      <c r="L10308" t="s">
        <v>430</v>
      </c>
      <c r="M10308" t="s">
        <v>431</v>
      </c>
      <c r="N10308" t="s">
        <v>454</v>
      </c>
      <c r="O10308" t="s">
        <v>455</v>
      </c>
      <c r="P10308" t="s">
        <v>268</v>
      </c>
      <c r="Q10308" t="s">
        <v>269</v>
      </c>
      <c r="R10308" t="s">
        <v>434</v>
      </c>
      <c r="S10308" t="s">
        <v>435</v>
      </c>
      <c r="T10308">
        <v>2009</v>
      </c>
      <c r="X10308">
        <v>2517.1849200000001</v>
      </c>
      <c r="Y10308" s="7">
        <f t="shared" si="162"/>
        <v>40118</v>
      </c>
    </row>
    <row r="10309" spans="1:25" x14ac:dyDescent="0.25">
      <c r="A10309" t="s">
        <v>422</v>
      </c>
      <c r="B10309" t="s">
        <v>423</v>
      </c>
      <c r="C10309" t="s">
        <v>424</v>
      </c>
      <c r="D10309">
        <v>705</v>
      </c>
      <c r="E10309" t="s">
        <v>266</v>
      </c>
      <c r="F10309" t="s">
        <v>267</v>
      </c>
      <c r="G10309">
        <v>0</v>
      </c>
      <c r="I10309" t="s">
        <v>427</v>
      </c>
      <c r="J10309" t="s">
        <v>428</v>
      </c>
      <c r="K10309" t="s">
        <v>429</v>
      </c>
      <c r="L10309" t="s">
        <v>430</v>
      </c>
      <c r="M10309" t="s">
        <v>431</v>
      </c>
      <c r="N10309" t="s">
        <v>454</v>
      </c>
      <c r="O10309" t="s">
        <v>455</v>
      </c>
      <c r="P10309" t="s">
        <v>268</v>
      </c>
      <c r="Q10309" t="s">
        <v>269</v>
      </c>
      <c r="R10309" t="s">
        <v>434</v>
      </c>
      <c r="S10309" t="s">
        <v>435</v>
      </c>
      <c r="T10309">
        <v>2011</v>
      </c>
      <c r="X10309">
        <v>3048.7444</v>
      </c>
      <c r="Y10309" s="7">
        <f t="shared" si="162"/>
        <v>40848</v>
      </c>
    </row>
    <row r="10310" spans="1:25" x14ac:dyDescent="0.25">
      <c r="A10310" t="s">
        <v>422</v>
      </c>
      <c r="B10310" t="s">
        <v>423</v>
      </c>
      <c r="C10310" t="s">
        <v>424</v>
      </c>
      <c r="D10310">
        <v>705</v>
      </c>
      <c r="E10310" t="s">
        <v>266</v>
      </c>
      <c r="F10310" t="s">
        <v>267</v>
      </c>
      <c r="G10310">
        <v>0</v>
      </c>
      <c r="I10310" t="s">
        <v>427</v>
      </c>
      <c r="J10310" t="s">
        <v>428</v>
      </c>
      <c r="K10310" t="s">
        <v>429</v>
      </c>
      <c r="L10310" t="s">
        <v>430</v>
      </c>
      <c r="M10310" t="s">
        <v>431</v>
      </c>
      <c r="N10310" t="s">
        <v>456</v>
      </c>
      <c r="O10310" t="s">
        <v>457</v>
      </c>
      <c r="P10310" t="s">
        <v>268</v>
      </c>
      <c r="Q10310" t="s">
        <v>269</v>
      </c>
      <c r="R10310" t="s">
        <v>434</v>
      </c>
      <c r="S10310" t="s">
        <v>435</v>
      </c>
      <c r="T10310">
        <v>2018</v>
      </c>
      <c r="X10310">
        <v>3153.9371999999998</v>
      </c>
      <c r="Y10310" s="7">
        <f t="shared" si="162"/>
        <v>43435</v>
      </c>
    </row>
    <row r="10311" spans="1:25" x14ac:dyDescent="0.25">
      <c r="A10311" t="s">
        <v>422</v>
      </c>
      <c r="B10311" t="s">
        <v>423</v>
      </c>
      <c r="C10311" t="s">
        <v>424</v>
      </c>
      <c r="D10311">
        <v>705</v>
      </c>
      <c r="E10311" t="s">
        <v>266</v>
      </c>
      <c r="F10311" t="s">
        <v>267</v>
      </c>
      <c r="G10311">
        <v>0</v>
      </c>
      <c r="I10311" t="s">
        <v>427</v>
      </c>
      <c r="J10311" t="s">
        <v>428</v>
      </c>
      <c r="K10311" t="s">
        <v>429</v>
      </c>
      <c r="L10311" t="s">
        <v>430</v>
      </c>
      <c r="M10311" t="s">
        <v>431</v>
      </c>
      <c r="N10311" t="s">
        <v>456</v>
      </c>
      <c r="O10311" t="s">
        <v>457</v>
      </c>
      <c r="P10311" t="s">
        <v>268</v>
      </c>
      <c r="Q10311" t="s">
        <v>269</v>
      </c>
      <c r="R10311" t="s">
        <v>434</v>
      </c>
      <c r="S10311" t="s">
        <v>435</v>
      </c>
      <c r="T10311">
        <v>2019</v>
      </c>
      <c r="X10311">
        <v>3231.77153</v>
      </c>
      <c r="Y10311" s="7">
        <f t="shared" si="162"/>
        <v>43800</v>
      </c>
    </row>
    <row r="10312" spans="1:25" x14ac:dyDescent="0.25">
      <c r="A10312" t="s">
        <v>422</v>
      </c>
      <c r="B10312" t="s">
        <v>423</v>
      </c>
      <c r="C10312" t="s">
        <v>424</v>
      </c>
      <c r="D10312">
        <v>705</v>
      </c>
      <c r="E10312" t="s">
        <v>266</v>
      </c>
      <c r="F10312" t="s">
        <v>267</v>
      </c>
      <c r="G10312">
        <v>0</v>
      </c>
      <c r="I10312" t="s">
        <v>427</v>
      </c>
      <c r="J10312" t="s">
        <v>428</v>
      </c>
      <c r="K10312" t="s">
        <v>429</v>
      </c>
      <c r="L10312" t="s">
        <v>430</v>
      </c>
      <c r="M10312" t="s">
        <v>431</v>
      </c>
      <c r="N10312" t="s">
        <v>456</v>
      </c>
      <c r="O10312" t="s">
        <v>457</v>
      </c>
      <c r="P10312" t="s">
        <v>268</v>
      </c>
      <c r="Q10312" t="s">
        <v>269</v>
      </c>
      <c r="R10312" t="s">
        <v>434</v>
      </c>
      <c r="S10312" t="s">
        <v>435</v>
      </c>
      <c r="T10312">
        <v>2006</v>
      </c>
      <c r="X10312">
        <v>1972.83303</v>
      </c>
      <c r="Y10312" s="7">
        <f t="shared" si="162"/>
        <v>39052</v>
      </c>
    </row>
    <row r="10313" spans="1:25" x14ac:dyDescent="0.25">
      <c r="A10313" t="s">
        <v>422</v>
      </c>
      <c r="B10313" t="s">
        <v>423</v>
      </c>
      <c r="C10313" t="s">
        <v>424</v>
      </c>
      <c r="D10313">
        <v>705</v>
      </c>
      <c r="E10313" t="s">
        <v>266</v>
      </c>
      <c r="F10313" t="s">
        <v>267</v>
      </c>
      <c r="G10313">
        <v>0</v>
      </c>
      <c r="I10313" t="s">
        <v>427</v>
      </c>
      <c r="J10313" t="s">
        <v>428</v>
      </c>
      <c r="K10313" t="s">
        <v>429</v>
      </c>
      <c r="L10313" t="s">
        <v>430</v>
      </c>
      <c r="M10313" t="s">
        <v>431</v>
      </c>
      <c r="N10313" t="s">
        <v>456</v>
      </c>
      <c r="O10313" t="s">
        <v>457</v>
      </c>
      <c r="P10313" t="s">
        <v>268</v>
      </c>
      <c r="Q10313" t="s">
        <v>269</v>
      </c>
      <c r="R10313" t="s">
        <v>434</v>
      </c>
      <c r="S10313" t="s">
        <v>435</v>
      </c>
      <c r="T10313">
        <v>2007</v>
      </c>
      <c r="X10313">
        <v>2345.1871999999998</v>
      </c>
      <c r="Y10313" s="7">
        <f t="shared" si="162"/>
        <v>39417</v>
      </c>
    </row>
    <row r="10314" spans="1:25" x14ac:dyDescent="0.25">
      <c r="A10314" t="s">
        <v>422</v>
      </c>
      <c r="B10314" t="s">
        <v>423</v>
      </c>
      <c r="C10314" t="s">
        <v>424</v>
      </c>
      <c r="D10314">
        <v>705</v>
      </c>
      <c r="E10314" t="s">
        <v>266</v>
      </c>
      <c r="F10314" t="s">
        <v>267</v>
      </c>
      <c r="G10314">
        <v>0</v>
      </c>
      <c r="I10314" t="s">
        <v>427</v>
      </c>
      <c r="J10314" t="s">
        <v>428</v>
      </c>
      <c r="K10314" t="s">
        <v>429</v>
      </c>
      <c r="L10314" t="s">
        <v>430</v>
      </c>
      <c r="M10314" t="s">
        <v>431</v>
      </c>
      <c r="N10314" t="s">
        <v>456</v>
      </c>
      <c r="O10314" t="s">
        <v>457</v>
      </c>
      <c r="P10314" t="s">
        <v>268</v>
      </c>
      <c r="Q10314" t="s">
        <v>269</v>
      </c>
      <c r="R10314" t="s">
        <v>434</v>
      </c>
      <c r="S10314" t="s">
        <v>435</v>
      </c>
      <c r="T10314">
        <v>2017</v>
      </c>
      <c r="X10314">
        <v>3202.34816</v>
      </c>
      <c r="Y10314" s="7">
        <f t="shared" si="162"/>
        <v>43070</v>
      </c>
    </row>
    <row r="10315" spans="1:25" x14ac:dyDescent="0.25">
      <c r="A10315" t="s">
        <v>422</v>
      </c>
      <c r="B10315" t="s">
        <v>423</v>
      </c>
      <c r="C10315" t="s">
        <v>424</v>
      </c>
      <c r="D10315">
        <v>705</v>
      </c>
      <c r="E10315" t="s">
        <v>266</v>
      </c>
      <c r="F10315" t="s">
        <v>267</v>
      </c>
      <c r="G10315">
        <v>0</v>
      </c>
      <c r="I10315" t="s">
        <v>427</v>
      </c>
      <c r="J10315" t="s">
        <v>428</v>
      </c>
      <c r="K10315" t="s">
        <v>429</v>
      </c>
      <c r="L10315" t="s">
        <v>430</v>
      </c>
      <c r="M10315" t="s">
        <v>431</v>
      </c>
      <c r="N10315" t="s">
        <v>456</v>
      </c>
      <c r="O10315" t="s">
        <v>457</v>
      </c>
      <c r="P10315" t="s">
        <v>268</v>
      </c>
      <c r="Q10315" t="s">
        <v>269</v>
      </c>
      <c r="R10315" t="s">
        <v>434</v>
      </c>
      <c r="S10315" t="s">
        <v>435</v>
      </c>
      <c r="T10315">
        <v>2016</v>
      </c>
      <c r="X10315">
        <v>2561.21099</v>
      </c>
      <c r="Y10315" s="7">
        <f t="shared" si="162"/>
        <v>42705</v>
      </c>
    </row>
    <row r="10316" spans="1:25" x14ac:dyDescent="0.25">
      <c r="A10316" t="s">
        <v>422</v>
      </c>
      <c r="B10316" t="s">
        <v>423</v>
      </c>
      <c r="C10316" t="s">
        <v>424</v>
      </c>
      <c r="D10316">
        <v>705</v>
      </c>
      <c r="E10316" t="s">
        <v>266</v>
      </c>
      <c r="F10316" t="s">
        <v>267</v>
      </c>
      <c r="G10316">
        <v>0</v>
      </c>
      <c r="I10316" t="s">
        <v>427</v>
      </c>
      <c r="J10316" t="s">
        <v>428</v>
      </c>
      <c r="K10316" t="s">
        <v>429</v>
      </c>
      <c r="L10316" t="s">
        <v>430</v>
      </c>
      <c r="M10316" t="s">
        <v>431</v>
      </c>
      <c r="N10316" t="s">
        <v>456</v>
      </c>
      <c r="O10316" t="s">
        <v>457</v>
      </c>
      <c r="P10316" t="s">
        <v>268</v>
      </c>
      <c r="Q10316" t="s">
        <v>269</v>
      </c>
      <c r="R10316" t="s">
        <v>434</v>
      </c>
      <c r="S10316" t="s">
        <v>435</v>
      </c>
      <c r="T10316">
        <v>2015</v>
      </c>
      <c r="X10316">
        <v>2467.6649900000002</v>
      </c>
      <c r="Y10316" s="7">
        <f t="shared" si="162"/>
        <v>42339</v>
      </c>
    </row>
    <row r="10317" spans="1:25" x14ac:dyDescent="0.25">
      <c r="A10317" t="s">
        <v>422</v>
      </c>
      <c r="B10317" t="s">
        <v>423</v>
      </c>
      <c r="C10317" t="s">
        <v>424</v>
      </c>
      <c r="D10317">
        <v>705</v>
      </c>
      <c r="E10317" t="s">
        <v>266</v>
      </c>
      <c r="F10317" t="s">
        <v>267</v>
      </c>
      <c r="G10317">
        <v>0</v>
      </c>
      <c r="I10317" t="s">
        <v>427</v>
      </c>
      <c r="J10317" t="s">
        <v>428</v>
      </c>
      <c r="K10317" t="s">
        <v>429</v>
      </c>
      <c r="L10317" t="s">
        <v>430</v>
      </c>
      <c r="M10317" t="s">
        <v>431</v>
      </c>
      <c r="N10317" t="s">
        <v>456</v>
      </c>
      <c r="O10317" t="s">
        <v>457</v>
      </c>
      <c r="P10317" t="s">
        <v>268</v>
      </c>
      <c r="Q10317" t="s">
        <v>269</v>
      </c>
      <c r="R10317" t="s">
        <v>434</v>
      </c>
      <c r="S10317" t="s">
        <v>435</v>
      </c>
      <c r="T10317">
        <v>2013</v>
      </c>
      <c r="X10317">
        <v>2660.7686399999998</v>
      </c>
      <c r="Y10317" s="7">
        <f t="shared" si="162"/>
        <v>41609</v>
      </c>
    </row>
    <row r="10318" spans="1:25" x14ac:dyDescent="0.25">
      <c r="A10318" t="s">
        <v>422</v>
      </c>
      <c r="B10318" t="s">
        <v>423</v>
      </c>
      <c r="C10318" t="s">
        <v>424</v>
      </c>
      <c r="D10318">
        <v>705</v>
      </c>
      <c r="E10318" t="s">
        <v>266</v>
      </c>
      <c r="F10318" t="s">
        <v>267</v>
      </c>
      <c r="G10318">
        <v>0</v>
      </c>
      <c r="I10318" t="s">
        <v>427</v>
      </c>
      <c r="J10318" t="s">
        <v>428</v>
      </c>
      <c r="K10318" t="s">
        <v>429</v>
      </c>
      <c r="L10318" t="s">
        <v>430</v>
      </c>
      <c r="M10318" t="s">
        <v>431</v>
      </c>
      <c r="N10318" t="s">
        <v>456</v>
      </c>
      <c r="O10318" t="s">
        <v>457</v>
      </c>
      <c r="P10318" t="s">
        <v>268</v>
      </c>
      <c r="Q10318" t="s">
        <v>269</v>
      </c>
      <c r="R10318" t="s">
        <v>434</v>
      </c>
      <c r="S10318" t="s">
        <v>435</v>
      </c>
      <c r="T10318">
        <v>2014</v>
      </c>
      <c r="X10318">
        <v>2642.2866800000002</v>
      </c>
      <c r="Y10318" s="7">
        <f t="shared" si="162"/>
        <v>41974</v>
      </c>
    </row>
    <row r="10319" spans="1:25" x14ac:dyDescent="0.25">
      <c r="A10319" t="s">
        <v>422</v>
      </c>
      <c r="B10319" t="s">
        <v>423</v>
      </c>
      <c r="C10319" t="s">
        <v>424</v>
      </c>
      <c r="D10319">
        <v>705</v>
      </c>
      <c r="E10319" t="s">
        <v>266</v>
      </c>
      <c r="F10319" t="s">
        <v>267</v>
      </c>
      <c r="G10319">
        <v>0</v>
      </c>
      <c r="I10319" t="s">
        <v>427</v>
      </c>
      <c r="J10319" t="s">
        <v>428</v>
      </c>
      <c r="K10319" t="s">
        <v>429</v>
      </c>
      <c r="L10319" t="s">
        <v>430</v>
      </c>
      <c r="M10319" t="s">
        <v>431</v>
      </c>
      <c r="N10319" t="s">
        <v>456</v>
      </c>
      <c r="O10319" t="s">
        <v>457</v>
      </c>
      <c r="P10319" t="s">
        <v>268</v>
      </c>
      <c r="Q10319" t="s">
        <v>269</v>
      </c>
      <c r="R10319" t="s">
        <v>434</v>
      </c>
      <c r="S10319" t="s">
        <v>435</v>
      </c>
      <c r="T10319">
        <v>2008</v>
      </c>
      <c r="X10319">
        <v>1901.55411</v>
      </c>
      <c r="Y10319" s="7">
        <f t="shared" si="162"/>
        <v>39783</v>
      </c>
    </row>
    <row r="10320" spans="1:25" x14ac:dyDescent="0.25">
      <c r="A10320" t="s">
        <v>422</v>
      </c>
      <c r="B10320" t="s">
        <v>423</v>
      </c>
      <c r="C10320" t="s">
        <v>424</v>
      </c>
      <c r="D10320">
        <v>705</v>
      </c>
      <c r="E10320" t="s">
        <v>266</v>
      </c>
      <c r="F10320" t="s">
        <v>267</v>
      </c>
      <c r="G10320">
        <v>0</v>
      </c>
      <c r="I10320" t="s">
        <v>427</v>
      </c>
      <c r="J10320" t="s">
        <v>428</v>
      </c>
      <c r="K10320" t="s">
        <v>429</v>
      </c>
      <c r="L10320" t="s">
        <v>430</v>
      </c>
      <c r="M10320" t="s">
        <v>431</v>
      </c>
      <c r="N10320" t="s">
        <v>456</v>
      </c>
      <c r="O10320" t="s">
        <v>457</v>
      </c>
      <c r="P10320" t="s">
        <v>268</v>
      </c>
      <c r="Q10320" t="s">
        <v>269</v>
      </c>
      <c r="R10320" t="s">
        <v>434</v>
      </c>
      <c r="S10320" t="s">
        <v>435</v>
      </c>
      <c r="T10320">
        <v>2011</v>
      </c>
      <c r="X10320">
        <v>2512.8399300000001</v>
      </c>
      <c r="Y10320" s="7">
        <f t="shared" si="162"/>
        <v>40878</v>
      </c>
    </row>
    <row r="10321" spans="1:25" x14ac:dyDescent="0.25">
      <c r="A10321" t="s">
        <v>422</v>
      </c>
      <c r="B10321" t="s">
        <v>423</v>
      </c>
      <c r="C10321" t="s">
        <v>424</v>
      </c>
      <c r="D10321">
        <v>705</v>
      </c>
      <c r="E10321" t="s">
        <v>266</v>
      </c>
      <c r="F10321" t="s">
        <v>267</v>
      </c>
      <c r="G10321">
        <v>0</v>
      </c>
      <c r="I10321" t="s">
        <v>427</v>
      </c>
      <c r="J10321" t="s">
        <v>428</v>
      </c>
      <c r="K10321" t="s">
        <v>429</v>
      </c>
      <c r="L10321" t="s">
        <v>430</v>
      </c>
      <c r="M10321" t="s">
        <v>431</v>
      </c>
      <c r="N10321" t="s">
        <v>456</v>
      </c>
      <c r="O10321" t="s">
        <v>457</v>
      </c>
      <c r="P10321" t="s">
        <v>268</v>
      </c>
      <c r="Q10321" t="s">
        <v>269</v>
      </c>
      <c r="R10321" t="s">
        <v>434</v>
      </c>
      <c r="S10321" t="s">
        <v>435</v>
      </c>
      <c r="T10321">
        <v>2009</v>
      </c>
      <c r="X10321">
        <v>2112.1614199999999</v>
      </c>
      <c r="Y10321" s="7">
        <f t="shared" si="162"/>
        <v>40148</v>
      </c>
    </row>
    <row r="10322" spans="1:25" x14ac:dyDescent="0.25">
      <c r="A10322" t="s">
        <v>422</v>
      </c>
      <c r="B10322" t="s">
        <v>423</v>
      </c>
      <c r="C10322" t="s">
        <v>424</v>
      </c>
      <c r="D10322">
        <v>705</v>
      </c>
      <c r="E10322" t="s">
        <v>266</v>
      </c>
      <c r="F10322" t="s">
        <v>267</v>
      </c>
      <c r="G10322">
        <v>0</v>
      </c>
      <c r="I10322" t="s">
        <v>427</v>
      </c>
      <c r="J10322" t="s">
        <v>428</v>
      </c>
      <c r="K10322" t="s">
        <v>429</v>
      </c>
      <c r="L10322" t="s">
        <v>430</v>
      </c>
      <c r="M10322" t="s">
        <v>431</v>
      </c>
      <c r="N10322" t="s">
        <v>456</v>
      </c>
      <c r="O10322" t="s">
        <v>457</v>
      </c>
      <c r="P10322" t="s">
        <v>268</v>
      </c>
      <c r="Q10322" t="s">
        <v>269</v>
      </c>
      <c r="R10322" t="s">
        <v>434</v>
      </c>
      <c r="S10322" t="s">
        <v>435</v>
      </c>
      <c r="T10322">
        <v>2010</v>
      </c>
      <c r="X10322">
        <v>2461.0351999999998</v>
      </c>
      <c r="Y10322" s="7">
        <f t="shared" si="162"/>
        <v>40513</v>
      </c>
    </row>
    <row r="10323" spans="1:25" x14ac:dyDescent="0.25">
      <c r="A10323" t="s">
        <v>422</v>
      </c>
      <c r="B10323" t="s">
        <v>423</v>
      </c>
      <c r="C10323" t="s">
        <v>424</v>
      </c>
      <c r="D10323">
        <v>705</v>
      </c>
      <c r="E10323" t="s">
        <v>266</v>
      </c>
      <c r="F10323" t="s">
        <v>267</v>
      </c>
      <c r="G10323">
        <v>0</v>
      </c>
      <c r="I10323" t="s">
        <v>427</v>
      </c>
      <c r="J10323" t="s">
        <v>428</v>
      </c>
      <c r="K10323" t="s">
        <v>429</v>
      </c>
      <c r="L10323" t="s">
        <v>430</v>
      </c>
      <c r="M10323" t="s">
        <v>431</v>
      </c>
      <c r="N10323" t="s">
        <v>456</v>
      </c>
      <c r="O10323" t="s">
        <v>457</v>
      </c>
      <c r="P10323" t="s">
        <v>268</v>
      </c>
      <c r="Q10323" t="s">
        <v>269</v>
      </c>
      <c r="R10323" t="s">
        <v>434</v>
      </c>
      <c r="S10323" t="s">
        <v>435</v>
      </c>
      <c r="T10323">
        <v>2012</v>
      </c>
      <c r="X10323">
        <v>2311.4366100000002</v>
      </c>
      <c r="Y10323" s="7">
        <f t="shared" si="162"/>
        <v>41244</v>
      </c>
    </row>
    <row r="10324" spans="1:25" x14ac:dyDescent="0.25">
      <c r="A10324" t="s">
        <v>422</v>
      </c>
      <c r="B10324" t="s">
        <v>423</v>
      </c>
      <c r="C10324" t="s">
        <v>424</v>
      </c>
      <c r="D10324">
        <v>710</v>
      </c>
      <c r="E10324" t="s">
        <v>370</v>
      </c>
      <c r="F10324" t="s">
        <v>371</v>
      </c>
      <c r="G10324">
        <v>0</v>
      </c>
      <c r="I10324" t="s">
        <v>427</v>
      </c>
      <c r="J10324" t="s">
        <v>428</v>
      </c>
      <c r="K10324" t="s">
        <v>429</v>
      </c>
      <c r="L10324" t="s">
        <v>430</v>
      </c>
      <c r="M10324" t="s">
        <v>431</v>
      </c>
      <c r="N10324" t="s">
        <v>432</v>
      </c>
      <c r="O10324" t="s">
        <v>433</v>
      </c>
      <c r="P10324" t="s">
        <v>268</v>
      </c>
      <c r="Q10324" t="s">
        <v>269</v>
      </c>
      <c r="R10324" t="s">
        <v>434</v>
      </c>
      <c r="S10324" t="s">
        <v>435</v>
      </c>
      <c r="T10324">
        <v>2020</v>
      </c>
      <c r="X10324">
        <v>7009.8800190000002</v>
      </c>
      <c r="Y10324" s="7">
        <f t="shared" si="162"/>
        <v>43831</v>
      </c>
    </row>
    <row r="10325" spans="1:25" x14ac:dyDescent="0.25">
      <c r="A10325" t="s">
        <v>422</v>
      </c>
      <c r="B10325" t="s">
        <v>423</v>
      </c>
      <c r="C10325" t="s">
        <v>424</v>
      </c>
      <c r="D10325">
        <v>710</v>
      </c>
      <c r="E10325" t="s">
        <v>370</v>
      </c>
      <c r="F10325" t="s">
        <v>371</v>
      </c>
      <c r="G10325">
        <v>0</v>
      </c>
      <c r="I10325" t="s">
        <v>427</v>
      </c>
      <c r="J10325" t="s">
        <v>428</v>
      </c>
      <c r="K10325" t="s">
        <v>429</v>
      </c>
      <c r="L10325" t="s">
        <v>430</v>
      </c>
      <c r="M10325" t="s">
        <v>431</v>
      </c>
      <c r="N10325" t="s">
        <v>432</v>
      </c>
      <c r="O10325" t="s">
        <v>433</v>
      </c>
      <c r="P10325" t="s">
        <v>268</v>
      </c>
      <c r="Q10325" t="s">
        <v>269</v>
      </c>
      <c r="R10325" t="s">
        <v>434</v>
      </c>
      <c r="S10325" t="s">
        <v>435</v>
      </c>
      <c r="T10325">
        <v>2019</v>
      </c>
      <c r="X10325">
        <v>6404.0973430000004</v>
      </c>
      <c r="Y10325" s="7">
        <f t="shared" si="162"/>
        <v>43466</v>
      </c>
    </row>
    <row r="10326" spans="1:25" x14ac:dyDescent="0.25">
      <c r="A10326" t="s">
        <v>422</v>
      </c>
      <c r="B10326" t="s">
        <v>423</v>
      </c>
      <c r="C10326" t="s">
        <v>424</v>
      </c>
      <c r="D10326">
        <v>710</v>
      </c>
      <c r="E10326" t="s">
        <v>370</v>
      </c>
      <c r="F10326" t="s">
        <v>371</v>
      </c>
      <c r="G10326">
        <v>0</v>
      </c>
      <c r="I10326" t="s">
        <v>427</v>
      </c>
      <c r="J10326" t="s">
        <v>428</v>
      </c>
      <c r="K10326" t="s">
        <v>429</v>
      </c>
      <c r="L10326" t="s">
        <v>430</v>
      </c>
      <c r="M10326" t="s">
        <v>431</v>
      </c>
      <c r="N10326" t="s">
        <v>432</v>
      </c>
      <c r="O10326" t="s">
        <v>433</v>
      </c>
      <c r="P10326" t="s">
        <v>268</v>
      </c>
      <c r="Q10326" t="s">
        <v>269</v>
      </c>
      <c r="R10326" t="s">
        <v>434</v>
      </c>
      <c r="S10326" t="s">
        <v>435</v>
      </c>
      <c r="T10326">
        <v>2007</v>
      </c>
      <c r="X10326">
        <v>4249.58</v>
      </c>
      <c r="Y10326" s="7">
        <f t="shared" si="162"/>
        <v>39083</v>
      </c>
    </row>
    <row r="10327" spans="1:25" x14ac:dyDescent="0.25">
      <c r="A10327" t="s">
        <v>422</v>
      </c>
      <c r="B10327" t="s">
        <v>423</v>
      </c>
      <c r="C10327" t="s">
        <v>424</v>
      </c>
      <c r="D10327">
        <v>710</v>
      </c>
      <c r="E10327" t="s">
        <v>370</v>
      </c>
      <c r="F10327" t="s">
        <v>371</v>
      </c>
      <c r="G10327">
        <v>0</v>
      </c>
      <c r="I10327" t="s">
        <v>427</v>
      </c>
      <c r="J10327" t="s">
        <v>428</v>
      </c>
      <c r="K10327" t="s">
        <v>429</v>
      </c>
      <c r="L10327" t="s">
        <v>430</v>
      </c>
      <c r="M10327" t="s">
        <v>431</v>
      </c>
      <c r="N10327" t="s">
        <v>432</v>
      </c>
      <c r="O10327" t="s">
        <v>433</v>
      </c>
      <c r="P10327" t="s">
        <v>268</v>
      </c>
      <c r="Q10327" t="s">
        <v>269</v>
      </c>
      <c r="R10327" t="s">
        <v>434</v>
      </c>
      <c r="S10327" t="s">
        <v>435</v>
      </c>
      <c r="T10327">
        <v>2006</v>
      </c>
      <c r="X10327">
        <v>3533.73</v>
      </c>
      <c r="Y10327" s="7">
        <f t="shared" si="162"/>
        <v>38718</v>
      </c>
    </row>
    <row r="10328" spans="1:25" x14ac:dyDescent="0.25">
      <c r="A10328" t="s">
        <v>422</v>
      </c>
      <c r="B10328" t="s">
        <v>423</v>
      </c>
      <c r="C10328" t="s">
        <v>424</v>
      </c>
      <c r="D10328">
        <v>710</v>
      </c>
      <c r="E10328" t="s">
        <v>370</v>
      </c>
      <c r="F10328" t="s">
        <v>371</v>
      </c>
      <c r="G10328">
        <v>0</v>
      </c>
      <c r="I10328" t="s">
        <v>427</v>
      </c>
      <c r="J10328" t="s">
        <v>428</v>
      </c>
      <c r="K10328" t="s">
        <v>429</v>
      </c>
      <c r="L10328" t="s">
        <v>430</v>
      </c>
      <c r="M10328" t="s">
        <v>431</v>
      </c>
      <c r="N10328" t="s">
        <v>432</v>
      </c>
      <c r="O10328" t="s">
        <v>433</v>
      </c>
      <c r="P10328" t="s">
        <v>268</v>
      </c>
      <c r="Q10328" t="s">
        <v>269</v>
      </c>
      <c r="R10328" t="s">
        <v>434</v>
      </c>
      <c r="S10328" t="s">
        <v>435</v>
      </c>
      <c r="T10328">
        <v>2015</v>
      </c>
      <c r="X10328">
        <v>5861.7915949999997</v>
      </c>
      <c r="Y10328" s="7">
        <f t="shared" si="162"/>
        <v>42005</v>
      </c>
    </row>
    <row r="10329" spans="1:25" x14ac:dyDescent="0.25">
      <c r="A10329" t="s">
        <v>422</v>
      </c>
      <c r="B10329" t="s">
        <v>423</v>
      </c>
      <c r="C10329" t="s">
        <v>424</v>
      </c>
      <c r="D10329">
        <v>710</v>
      </c>
      <c r="E10329" t="s">
        <v>370</v>
      </c>
      <c r="F10329" t="s">
        <v>371</v>
      </c>
      <c r="G10329">
        <v>0</v>
      </c>
      <c r="I10329" t="s">
        <v>427</v>
      </c>
      <c r="J10329" t="s">
        <v>428</v>
      </c>
      <c r="K10329" t="s">
        <v>429</v>
      </c>
      <c r="L10329" t="s">
        <v>430</v>
      </c>
      <c r="M10329" t="s">
        <v>431</v>
      </c>
      <c r="N10329" t="s">
        <v>432</v>
      </c>
      <c r="O10329" t="s">
        <v>433</v>
      </c>
      <c r="P10329" t="s">
        <v>268</v>
      </c>
      <c r="Q10329" t="s">
        <v>269</v>
      </c>
      <c r="R10329" t="s">
        <v>434</v>
      </c>
      <c r="S10329" t="s">
        <v>435</v>
      </c>
      <c r="T10329">
        <v>2014</v>
      </c>
      <c r="X10329">
        <v>7115.4210460000004</v>
      </c>
      <c r="Y10329" s="7">
        <f t="shared" si="162"/>
        <v>41640</v>
      </c>
    </row>
    <row r="10330" spans="1:25" x14ac:dyDescent="0.25">
      <c r="A10330" t="s">
        <v>422</v>
      </c>
      <c r="B10330" t="s">
        <v>423</v>
      </c>
      <c r="C10330" t="s">
        <v>424</v>
      </c>
      <c r="D10330">
        <v>710</v>
      </c>
      <c r="E10330" t="s">
        <v>370</v>
      </c>
      <c r="F10330" t="s">
        <v>371</v>
      </c>
      <c r="G10330">
        <v>0</v>
      </c>
      <c r="I10330" t="s">
        <v>427</v>
      </c>
      <c r="J10330" t="s">
        <v>428</v>
      </c>
      <c r="K10330" t="s">
        <v>429</v>
      </c>
      <c r="L10330" t="s">
        <v>430</v>
      </c>
      <c r="M10330" t="s">
        <v>431</v>
      </c>
      <c r="N10330" t="s">
        <v>432</v>
      </c>
      <c r="O10330" t="s">
        <v>433</v>
      </c>
      <c r="P10330" t="s">
        <v>268</v>
      </c>
      <c r="Q10330" t="s">
        <v>269</v>
      </c>
      <c r="R10330" t="s">
        <v>434</v>
      </c>
      <c r="S10330" t="s">
        <v>435</v>
      </c>
      <c r="T10330">
        <v>2018</v>
      </c>
      <c r="X10330">
        <v>6562.5903760000001</v>
      </c>
      <c r="Y10330" s="7">
        <f t="shared" si="162"/>
        <v>43101</v>
      </c>
    </row>
    <row r="10331" spans="1:25" x14ac:dyDescent="0.25">
      <c r="A10331" t="s">
        <v>422</v>
      </c>
      <c r="B10331" t="s">
        <v>423</v>
      </c>
      <c r="C10331" t="s">
        <v>424</v>
      </c>
      <c r="D10331">
        <v>710</v>
      </c>
      <c r="E10331" t="s">
        <v>370</v>
      </c>
      <c r="F10331" t="s">
        <v>371</v>
      </c>
      <c r="G10331">
        <v>0</v>
      </c>
      <c r="I10331" t="s">
        <v>427</v>
      </c>
      <c r="J10331" t="s">
        <v>428</v>
      </c>
      <c r="K10331" t="s">
        <v>429</v>
      </c>
      <c r="L10331" t="s">
        <v>430</v>
      </c>
      <c r="M10331" t="s">
        <v>431</v>
      </c>
      <c r="N10331" t="s">
        <v>432</v>
      </c>
      <c r="O10331" t="s">
        <v>433</v>
      </c>
      <c r="P10331" t="s">
        <v>268</v>
      </c>
      <c r="Q10331" t="s">
        <v>269</v>
      </c>
      <c r="R10331" t="s">
        <v>434</v>
      </c>
      <c r="S10331" t="s">
        <v>435</v>
      </c>
      <c r="T10331">
        <v>2016</v>
      </c>
      <c r="X10331">
        <v>4247.0578670000004</v>
      </c>
      <c r="Y10331" s="7">
        <f t="shared" si="162"/>
        <v>42370</v>
      </c>
    </row>
    <row r="10332" spans="1:25" x14ac:dyDescent="0.25">
      <c r="A10332" t="s">
        <v>422</v>
      </c>
      <c r="B10332" t="s">
        <v>423</v>
      </c>
      <c r="C10332" t="s">
        <v>424</v>
      </c>
      <c r="D10332">
        <v>710</v>
      </c>
      <c r="E10332" t="s">
        <v>370</v>
      </c>
      <c r="F10332" t="s">
        <v>371</v>
      </c>
      <c r="G10332">
        <v>0</v>
      </c>
      <c r="I10332" t="s">
        <v>427</v>
      </c>
      <c r="J10332" t="s">
        <v>428</v>
      </c>
      <c r="K10332" t="s">
        <v>429</v>
      </c>
      <c r="L10332" t="s">
        <v>430</v>
      </c>
      <c r="M10332" t="s">
        <v>431</v>
      </c>
      <c r="N10332" t="s">
        <v>432</v>
      </c>
      <c r="O10332" t="s">
        <v>433</v>
      </c>
      <c r="P10332" t="s">
        <v>268</v>
      </c>
      <c r="Q10332" t="s">
        <v>269</v>
      </c>
      <c r="R10332" t="s">
        <v>434</v>
      </c>
      <c r="S10332" t="s">
        <v>435</v>
      </c>
      <c r="T10332">
        <v>2013</v>
      </c>
      <c r="X10332">
        <v>7094.0075139999999</v>
      </c>
      <c r="Y10332" s="7">
        <f t="shared" si="162"/>
        <v>41275</v>
      </c>
    </row>
    <row r="10333" spans="1:25" x14ac:dyDescent="0.25">
      <c r="A10333" t="s">
        <v>422</v>
      </c>
      <c r="B10333" t="s">
        <v>423</v>
      </c>
      <c r="C10333" t="s">
        <v>424</v>
      </c>
      <c r="D10333">
        <v>710</v>
      </c>
      <c r="E10333" t="s">
        <v>370</v>
      </c>
      <c r="F10333" t="s">
        <v>371</v>
      </c>
      <c r="G10333">
        <v>0</v>
      </c>
      <c r="I10333" t="s">
        <v>427</v>
      </c>
      <c r="J10333" t="s">
        <v>428</v>
      </c>
      <c r="K10333" t="s">
        <v>429</v>
      </c>
      <c r="L10333" t="s">
        <v>430</v>
      </c>
      <c r="M10333" t="s">
        <v>431</v>
      </c>
      <c r="N10333" t="s">
        <v>432</v>
      </c>
      <c r="O10333" t="s">
        <v>433</v>
      </c>
      <c r="P10333" t="s">
        <v>268</v>
      </c>
      <c r="Q10333" t="s">
        <v>269</v>
      </c>
      <c r="R10333" t="s">
        <v>434</v>
      </c>
      <c r="S10333" t="s">
        <v>435</v>
      </c>
      <c r="T10333">
        <v>2017</v>
      </c>
      <c r="X10333">
        <v>5890.1735449999996</v>
      </c>
      <c r="Y10333" s="7">
        <f t="shared" si="162"/>
        <v>42736</v>
      </c>
    </row>
    <row r="10334" spans="1:25" x14ac:dyDescent="0.25">
      <c r="A10334" t="s">
        <v>422</v>
      </c>
      <c r="B10334" t="s">
        <v>423</v>
      </c>
      <c r="C10334" t="s">
        <v>424</v>
      </c>
      <c r="D10334">
        <v>710</v>
      </c>
      <c r="E10334" t="s">
        <v>370</v>
      </c>
      <c r="F10334" t="s">
        <v>371</v>
      </c>
      <c r="G10334">
        <v>0</v>
      </c>
      <c r="I10334" t="s">
        <v>427</v>
      </c>
      <c r="J10334" t="s">
        <v>428</v>
      </c>
      <c r="K10334" t="s">
        <v>429</v>
      </c>
      <c r="L10334" t="s">
        <v>430</v>
      </c>
      <c r="M10334" t="s">
        <v>431</v>
      </c>
      <c r="N10334" t="s">
        <v>432</v>
      </c>
      <c r="O10334" t="s">
        <v>433</v>
      </c>
      <c r="P10334" t="s">
        <v>268</v>
      </c>
      <c r="Q10334" t="s">
        <v>269</v>
      </c>
      <c r="R10334" t="s">
        <v>434</v>
      </c>
      <c r="S10334" t="s">
        <v>435</v>
      </c>
      <c r="T10334">
        <v>2008</v>
      </c>
      <c r="X10334">
        <v>5611.9</v>
      </c>
      <c r="Y10334" s="7">
        <f t="shared" si="162"/>
        <v>39448</v>
      </c>
    </row>
    <row r="10335" spans="1:25" x14ac:dyDescent="0.25">
      <c r="A10335" t="s">
        <v>422</v>
      </c>
      <c r="B10335" t="s">
        <v>423</v>
      </c>
      <c r="C10335" t="s">
        <v>424</v>
      </c>
      <c r="D10335">
        <v>710</v>
      </c>
      <c r="E10335" t="s">
        <v>370</v>
      </c>
      <c r="F10335" t="s">
        <v>371</v>
      </c>
      <c r="G10335">
        <v>0</v>
      </c>
      <c r="I10335" t="s">
        <v>427</v>
      </c>
      <c r="J10335" t="s">
        <v>428</v>
      </c>
      <c r="K10335" t="s">
        <v>429</v>
      </c>
      <c r="L10335" t="s">
        <v>430</v>
      </c>
      <c r="M10335" t="s">
        <v>431</v>
      </c>
      <c r="N10335" t="s">
        <v>432</v>
      </c>
      <c r="O10335" t="s">
        <v>433</v>
      </c>
      <c r="P10335" t="s">
        <v>268</v>
      </c>
      <c r="Q10335" t="s">
        <v>269</v>
      </c>
      <c r="R10335" t="s">
        <v>434</v>
      </c>
      <c r="S10335" t="s">
        <v>435</v>
      </c>
      <c r="T10335">
        <v>2009</v>
      </c>
      <c r="X10335">
        <v>3662.05</v>
      </c>
      <c r="Y10335" s="7">
        <f t="shared" si="162"/>
        <v>39814</v>
      </c>
    </row>
    <row r="10336" spans="1:25" x14ac:dyDescent="0.25">
      <c r="A10336" t="s">
        <v>422</v>
      </c>
      <c r="B10336" t="s">
        <v>423</v>
      </c>
      <c r="C10336" t="s">
        <v>424</v>
      </c>
      <c r="D10336">
        <v>710</v>
      </c>
      <c r="E10336" t="s">
        <v>370</v>
      </c>
      <c r="F10336" t="s">
        <v>371</v>
      </c>
      <c r="G10336">
        <v>0</v>
      </c>
      <c r="I10336" t="s">
        <v>427</v>
      </c>
      <c r="J10336" t="s">
        <v>428</v>
      </c>
      <c r="K10336" t="s">
        <v>429</v>
      </c>
      <c r="L10336" t="s">
        <v>430</v>
      </c>
      <c r="M10336" t="s">
        <v>431</v>
      </c>
      <c r="N10336" t="s">
        <v>432</v>
      </c>
      <c r="O10336" t="s">
        <v>433</v>
      </c>
      <c r="P10336" t="s">
        <v>268</v>
      </c>
      <c r="Q10336" t="s">
        <v>269</v>
      </c>
      <c r="R10336" t="s">
        <v>434</v>
      </c>
      <c r="S10336" t="s">
        <v>435</v>
      </c>
      <c r="T10336">
        <v>2011</v>
      </c>
      <c r="X10336">
        <v>7307.3334240000004</v>
      </c>
      <c r="Y10336" s="7">
        <f t="shared" si="162"/>
        <v>40544</v>
      </c>
    </row>
    <row r="10337" spans="1:25" x14ac:dyDescent="0.25">
      <c r="A10337" t="s">
        <v>422</v>
      </c>
      <c r="B10337" t="s">
        <v>423</v>
      </c>
      <c r="C10337" t="s">
        <v>424</v>
      </c>
      <c r="D10337">
        <v>710</v>
      </c>
      <c r="E10337" t="s">
        <v>370</v>
      </c>
      <c r="F10337" t="s">
        <v>371</v>
      </c>
      <c r="G10337">
        <v>0</v>
      </c>
      <c r="I10337" t="s">
        <v>427</v>
      </c>
      <c r="J10337" t="s">
        <v>428</v>
      </c>
      <c r="K10337" t="s">
        <v>429</v>
      </c>
      <c r="L10337" t="s">
        <v>430</v>
      </c>
      <c r="M10337" t="s">
        <v>431</v>
      </c>
      <c r="N10337" t="s">
        <v>432</v>
      </c>
      <c r="O10337" t="s">
        <v>433</v>
      </c>
      <c r="P10337" t="s">
        <v>268</v>
      </c>
      <c r="Q10337" t="s">
        <v>269</v>
      </c>
      <c r="R10337" t="s">
        <v>434</v>
      </c>
      <c r="S10337" t="s">
        <v>435</v>
      </c>
      <c r="T10337">
        <v>2012</v>
      </c>
      <c r="X10337">
        <v>7461.1235219999999</v>
      </c>
      <c r="Y10337" s="7">
        <f t="shared" si="162"/>
        <v>40909</v>
      </c>
    </row>
    <row r="10338" spans="1:25" x14ac:dyDescent="0.25">
      <c r="A10338" t="s">
        <v>422</v>
      </c>
      <c r="B10338" t="s">
        <v>423</v>
      </c>
      <c r="C10338" t="s">
        <v>424</v>
      </c>
      <c r="D10338">
        <v>710</v>
      </c>
      <c r="E10338" t="s">
        <v>370</v>
      </c>
      <c r="F10338" t="s">
        <v>371</v>
      </c>
      <c r="G10338">
        <v>0</v>
      </c>
      <c r="I10338" t="s">
        <v>427</v>
      </c>
      <c r="J10338" t="s">
        <v>428</v>
      </c>
      <c r="K10338" t="s">
        <v>429</v>
      </c>
      <c r="L10338" t="s">
        <v>430</v>
      </c>
      <c r="M10338" t="s">
        <v>431</v>
      </c>
      <c r="N10338" t="s">
        <v>432</v>
      </c>
      <c r="O10338" t="s">
        <v>433</v>
      </c>
      <c r="P10338" t="s">
        <v>268</v>
      </c>
      <c r="Q10338" t="s">
        <v>269</v>
      </c>
      <c r="R10338" t="s">
        <v>434</v>
      </c>
      <c r="S10338" t="s">
        <v>435</v>
      </c>
      <c r="T10338">
        <v>2010</v>
      </c>
      <c r="U10338" t="s">
        <v>504</v>
      </c>
      <c r="V10338" t="s">
        <v>505</v>
      </c>
      <c r="X10338">
        <v>5663.2909470000004</v>
      </c>
      <c r="Y10338" s="7">
        <f t="shared" si="162"/>
        <v>40179</v>
      </c>
    </row>
    <row r="10339" spans="1:25" x14ac:dyDescent="0.25">
      <c r="A10339" t="s">
        <v>422</v>
      </c>
      <c r="B10339" t="s">
        <v>423</v>
      </c>
      <c r="C10339" t="s">
        <v>424</v>
      </c>
      <c r="D10339">
        <v>710</v>
      </c>
      <c r="E10339" t="s">
        <v>370</v>
      </c>
      <c r="F10339" t="s">
        <v>371</v>
      </c>
      <c r="G10339">
        <v>0</v>
      </c>
      <c r="I10339" t="s">
        <v>427</v>
      </c>
      <c r="J10339" t="s">
        <v>428</v>
      </c>
      <c r="K10339" t="s">
        <v>429</v>
      </c>
      <c r="L10339" t="s">
        <v>430</v>
      </c>
      <c r="M10339" t="s">
        <v>431</v>
      </c>
      <c r="N10339" t="s">
        <v>436</v>
      </c>
      <c r="O10339" t="s">
        <v>437</v>
      </c>
      <c r="P10339" t="s">
        <v>268</v>
      </c>
      <c r="Q10339" t="s">
        <v>269</v>
      </c>
      <c r="R10339" t="s">
        <v>434</v>
      </c>
      <c r="S10339" t="s">
        <v>435</v>
      </c>
      <c r="T10339">
        <v>2019</v>
      </c>
      <c r="X10339">
        <v>7086.8316050000003</v>
      </c>
      <c r="Y10339" s="7">
        <f t="shared" si="162"/>
        <v>43497</v>
      </c>
    </row>
    <row r="10340" spans="1:25" x14ac:dyDescent="0.25">
      <c r="A10340" t="s">
        <v>422</v>
      </c>
      <c r="B10340" t="s">
        <v>423</v>
      </c>
      <c r="C10340" t="s">
        <v>424</v>
      </c>
      <c r="D10340">
        <v>710</v>
      </c>
      <c r="E10340" t="s">
        <v>370</v>
      </c>
      <c r="F10340" t="s">
        <v>371</v>
      </c>
      <c r="G10340">
        <v>0</v>
      </c>
      <c r="I10340" t="s">
        <v>427</v>
      </c>
      <c r="J10340" t="s">
        <v>428</v>
      </c>
      <c r="K10340" t="s">
        <v>429</v>
      </c>
      <c r="L10340" t="s">
        <v>430</v>
      </c>
      <c r="M10340" t="s">
        <v>431</v>
      </c>
      <c r="N10340" t="s">
        <v>436</v>
      </c>
      <c r="O10340" t="s">
        <v>437</v>
      </c>
      <c r="P10340" t="s">
        <v>268</v>
      </c>
      <c r="Q10340" t="s">
        <v>269</v>
      </c>
      <c r="R10340" t="s">
        <v>434</v>
      </c>
      <c r="S10340" t="s">
        <v>435</v>
      </c>
      <c r="T10340">
        <v>2020</v>
      </c>
      <c r="X10340">
        <v>7278.0600889999996</v>
      </c>
      <c r="Y10340" s="7">
        <f t="shared" si="162"/>
        <v>43862</v>
      </c>
    </row>
    <row r="10341" spans="1:25" x14ac:dyDescent="0.25">
      <c r="A10341" t="s">
        <v>422</v>
      </c>
      <c r="B10341" t="s">
        <v>423</v>
      </c>
      <c r="C10341" t="s">
        <v>424</v>
      </c>
      <c r="D10341">
        <v>710</v>
      </c>
      <c r="E10341" t="s">
        <v>370</v>
      </c>
      <c r="F10341" t="s">
        <v>371</v>
      </c>
      <c r="G10341">
        <v>0</v>
      </c>
      <c r="I10341" t="s">
        <v>427</v>
      </c>
      <c r="J10341" t="s">
        <v>428</v>
      </c>
      <c r="K10341" t="s">
        <v>429</v>
      </c>
      <c r="L10341" t="s">
        <v>430</v>
      </c>
      <c r="M10341" t="s">
        <v>431</v>
      </c>
      <c r="N10341" t="s">
        <v>436</v>
      </c>
      <c r="O10341" t="s">
        <v>437</v>
      </c>
      <c r="P10341" t="s">
        <v>268</v>
      </c>
      <c r="Q10341" t="s">
        <v>269</v>
      </c>
      <c r="R10341" t="s">
        <v>434</v>
      </c>
      <c r="S10341" t="s">
        <v>435</v>
      </c>
      <c r="T10341">
        <v>2006</v>
      </c>
      <c r="X10341">
        <v>4336.26</v>
      </c>
      <c r="Y10341" s="7">
        <f t="shared" si="162"/>
        <v>38749</v>
      </c>
    </row>
    <row r="10342" spans="1:25" x14ac:dyDescent="0.25">
      <c r="A10342" t="s">
        <v>422</v>
      </c>
      <c r="B10342" t="s">
        <v>423</v>
      </c>
      <c r="C10342" t="s">
        <v>424</v>
      </c>
      <c r="D10342">
        <v>710</v>
      </c>
      <c r="E10342" t="s">
        <v>370</v>
      </c>
      <c r="F10342" t="s">
        <v>371</v>
      </c>
      <c r="G10342">
        <v>0</v>
      </c>
      <c r="I10342" t="s">
        <v>427</v>
      </c>
      <c r="J10342" t="s">
        <v>428</v>
      </c>
      <c r="K10342" t="s">
        <v>429</v>
      </c>
      <c r="L10342" t="s">
        <v>430</v>
      </c>
      <c r="M10342" t="s">
        <v>431</v>
      </c>
      <c r="N10342" t="s">
        <v>436</v>
      </c>
      <c r="O10342" t="s">
        <v>437</v>
      </c>
      <c r="P10342" t="s">
        <v>268</v>
      </c>
      <c r="Q10342" t="s">
        <v>269</v>
      </c>
      <c r="R10342" t="s">
        <v>434</v>
      </c>
      <c r="S10342" t="s">
        <v>435</v>
      </c>
      <c r="T10342">
        <v>2007</v>
      </c>
      <c r="X10342">
        <v>5216.68</v>
      </c>
      <c r="Y10342" s="7">
        <f t="shared" si="162"/>
        <v>39114</v>
      </c>
    </row>
    <row r="10343" spans="1:25" x14ac:dyDescent="0.25">
      <c r="A10343" t="s">
        <v>422</v>
      </c>
      <c r="B10343" t="s">
        <v>423</v>
      </c>
      <c r="C10343" t="s">
        <v>424</v>
      </c>
      <c r="D10343">
        <v>710</v>
      </c>
      <c r="E10343" t="s">
        <v>370</v>
      </c>
      <c r="F10343" t="s">
        <v>371</v>
      </c>
      <c r="G10343">
        <v>0</v>
      </c>
      <c r="I10343" t="s">
        <v>427</v>
      </c>
      <c r="J10343" t="s">
        <v>428</v>
      </c>
      <c r="K10343" t="s">
        <v>429</v>
      </c>
      <c r="L10343" t="s">
        <v>430</v>
      </c>
      <c r="M10343" t="s">
        <v>431</v>
      </c>
      <c r="N10343" t="s">
        <v>436</v>
      </c>
      <c r="O10343" t="s">
        <v>437</v>
      </c>
      <c r="P10343" t="s">
        <v>268</v>
      </c>
      <c r="Q10343" t="s">
        <v>269</v>
      </c>
      <c r="R10343" t="s">
        <v>434</v>
      </c>
      <c r="S10343" t="s">
        <v>435</v>
      </c>
      <c r="T10343">
        <v>2017</v>
      </c>
      <c r="X10343">
        <v>6604.7146389999998</v>
      </c>
      <c r="Y10343" s="7">
        <f t="shared" si="162"/>
        <v>42767</v>
      </c>
    </row>
    <row r="10344" spans="1:25" x14ac:dyDescent="0.25">
      <c r="A10344" t="s">
        <v>422</v>
      </c>
      <c r="B10344" t="s">
        <v>423</v>
      </c>
      <c r="C10344" t="s">
        <v>424</v>
      </c>
      <c r="D10344">
        <v>710</v>
      </c>
      <c r="E10344" t="s">
        <v>370</v>
      </c>
      <c r="F10344" t="s">
        <v>371</v>
      </c>
      <c r="G10344">
        <v>0</v>
      </c>
      <c r="I10344" t="s">
        <v>427</v>
      </c>
      <c r="J10344" t="s">
        <v>428</v>
      </c>
      <c r="K10344" t="s">
        <v>429</v>
      </c>
      <c r="L10344" t="s">
        <v>430</v>
      </c>
      <c r="M10344" t="s">
        <v>431</v>
      </c>
      <c r="N10344" t="s">
        <v>436</v>
      </c>
      <c r="O10344" t="s">
        <v>437</v>
      </c>
      <c r="P10344" t="s">
        <v>268</v>
      </c>
      <c r="Q10344" t="s">
        <v>269</v>
      </c>
      <c r="R10344" t="s">
        <v>434</v>
      </c>
      <c r="S10344" t="s">
        <v>435</v>
      </c>
      <c r="T10344">
        <v>2013</v>
      </c>
      <c r="X10344">
        <v>8072.7962870000001</v>
      </c>
      <c r="Y10344" s="7">
        <f t="shared" si="162"/>
        <v>41306</v>
      </c>
    </row>
    <row r="10345" spans="1:25" x14ac:dyDescent="0.25">
      <c r="A10345" t="s">
        <v>422</v>
      </c>
      <c r="B10345" t="s">
        <v>423</v>
      </c>
      <c r="C10345" t="s">
        <v>424</v>
      </c>
      <c r="D10345">
        <v>710</v>
      </c>
      <c r="E10345" t="s">
        <v>370</v>
      </c>
      <c r="F10345" t="s">
        <v>371</v>
      </c>
      <c r="G10345">
        <v>0</v>
      </c>
      <c r="I10345" t="s">
        <v>427</v>
      </c>
      <c r="J10345" t="s">
        <v>428</v>
      </c>
      <c r="K10345" t="s">
        <v>429</v>
      </c>
      <c r="L10345" t="s">
        <v>430</v>
      </c>
      <c r="M10345" t="s">
        <v>431</v>
      </c>
      <c r="N10345" t="s">
        <v>436</v>
      </c>
      <c r="O10345" t="s">
        <v>437</v>
      </c>
      <c r="P10345" t="s">
        <v>268</v>
      </c>
      <c r="Q10345" t="s">
        <v>269</v>
      </c>
      <c r="R10345" t="s">
        <v>434</v>
      </c>
      <c r="S10345" t="s">
        <v>435</v>
      </c>
      <c r="T10345">
        <v>2016</v>
      </c>
      <c r="X10345">
        <v>5693.8264490000001</v>
      </c>
      <c r="Y10345" s="7">
        <f t="shared" si="162"/>
        <v>42401</v>
      </c>
    </row>
    <row r="10346" spans="1:25" x14ac:dyDescent="0.25">
      <c r="A10346" t="s">
        <v>422</v>
      </c>
      <c r="B10346" t="s">
        <v>423</v>
      </c>
      <c r="C10346" t="s">
        <v>424</v>
      </c>
      <c r="D10346">
        <v>710</v>
      </c>
      <c r="E10346" t="s">
        <v>370</v>
      </c>
      <c r="F10346" t="s">
        <v>371</v>
      </c>
      <c r="G10346">
        <v>0</v>
      </c>
      <c r="I10346" t="s">
        <v>427</v>
      </c>
      <c r="J10346" t="s">
        <v>428</v>
      </c>
      <c r="K10346" t="s">
        <v>429</v>
      </c>
      <c r="L10346" t="s">
        <v>430</v>
      </c>
      <c r="M10346" t="s">
        <v>431</v>
      </c>
      <c r="N10346" t="s">
        <v>436</v>
      </c>
      <c r="O10346" t="s">
        <v>437</v>
      </c>
      <c r="P10346" t="s">
        <v>268</v>
      </c>
      <c r="Q10346" t="s">
        <v>269</v>
      </c>
      <c r="R10346" t="s">
        <v>434</v>
      </c>
      <c r="S10346" t="s">
        <v>435</v>
      </c>
      <c r="T10346">
        <v>2018</v>
      </c>
      <c r="X10346">
        <v>7623.7475629999999</v>
      </c>
      <c r="Y10346" s="7">
        <f t="shared" si="162"/>
        <v>43132</v>
      </c>
    </row>
    <row r="10347" spans="1:25" x14ac:dyDescent="0.25">
      <c r="A10347" t="s">
        <v>422</v>
      </c>
      <c r="B10347" t="s">
        <v>423</v>
      </c>
      <c r="C10347" t="s">
        <v>424</v>
      </c>
      <c r="D10347">
        <v>710</v>
      </c>
      <c r="E10347" t="s">
        <v>370</v>
      </c>
      <c r="F10347" t="s">
        <v>371</v>
      </c>
      <c r="G10347">
        <v>0</v>
      </c>
      <c r="I10347" t="s">
        <v>427</v>
      </c>
      <c r="J10347" t="s">
        <v>428</v>
      </c>
      <c r="K10347" t="s">
        <v>429</v>
      </c>
      <c r="L10347" t="s">
        <v>430</v>
      </c>
      <c r="M10347" t="s">
        <v>431</v>
      </c>
      <c r="N10347" t="s">
        <v>436</v>
      </c>
      <c r="O10347" t="s">
        <v>437</v>
      </c>
      <c r="P10347" t="s">
        <v>268</v>
      </c>
      <c r="Q10347" t="s">
        <v>269</v>
      </c>
      <c r="R10347" t="s">
        <v>434</v>
      </c>
      <c r="S10347" t="s">
        <v>435</v>
      </c>
      <c r="T10347">
        <v>2014</v>
      </c>
      <c r="X10347">
        <v>7827.56142</v>
      </c>
      <c r="Y10347" s="7">
        <f t="shared" si="162"/>
        <v>41671</v>
      </c>
    </row>
    <row r="10348" spans="1:25" x14ac:dyDescent="0.25">
      <c r="A10348" t="s">
        <v>422</v>
      </c>
      <c r="B10348" t="s">
        <v>423</v>
      </c>
      <c r="C10348" t="s">
        <v>424</v>
      </c>
      <c r="D10348">
        <v>710</v>
      </c>
      <c r="E10348" t="s">
        <v>370</v>
      </c>
      <c r="F10348" t="s">
        <v>371</v>
      </c>
      <c r="G10348">
        <v>0</v>
      </c>
      <c r="I10348" t="s">
        <v>427</v>
      </c>
      <c r="J10348" t="s">
        <v>428</v>
      </c>
      <c r="K10348" t="s">
        <v>429</v>
      </c>
      <c r="L10348" t="s">
        <v>430</v>
      </c>
      <c r="M10348" t="s">
        <v>431</v>
      </c>
      <c r="N10348" t="s">
        <v>436</v>
      </c>
      <c r="O10348" t="s">
        <v>437</v>
      </c>
      <c r="P10348" t="s">
        <v>268</v>
      </c>
      <c r="Q10348" t="s">
        <v>269</v>
      </c>
      <c r="R10348" t="s">
        <v>434</v>
      </c>
      <c r="S10348" t="s">
        <v>435</v>
      </c>
      <c r="T10348">
        <v>2015</v>
      </c>
      <c r="X10348">
        <v>6705.7307460000002</v>
      </c>
      <c r="Y10348" s="7">
        <f t="shared" si="162"/>
        <v>42036</v>
      </c>
    </row>
    <row r="10349" spans="1:25" x14ac:dyDescent="0.25">
      <c r="A10349" t="s">
        <v>422</v>
      </c>
      <c r="B10349" t="s">
        <v>423</v>
      </c>
      <c r="C10349" t="s">
        <v>424</v>
      </c>
      <c r="D10349">
        <v>710</v>
      </c>
      <c r="E10349" t="s">
        <v>370</v>
      </c>
      <c r="F10349" t="s">
        <v>371</v>
      </c>
      <c r="G10349">
        <v>0</v>
      </c>
      <c r="I10349" t="s">
        <v>427</v>
      </c>
      <c r="J10349" t="s">
        <v>428</v>
      </c>
      <c r="K10349" t="s">
        <v>429</v>
      </c>
      <c r="L10349" t="s">
        <v>430</v>
      </c>
      <c r="M10349" t="s">
        <v>431</v>
      </c>
      <c r="N10349" t="s">
        <v>436</v>
      </c>
      <c r="O10349" t="s">
        <v>437</v>
      </c>
      <c r="P10349" t="s">
        <v>268</v>
      </c>
      <c r="Q10349" t="s">
        <v>269</v>
      </c>
      <c r="R10349" t="s">
        <v>434</v>
      </c>
      <c r="S10349" t="s">
        <v>435</v>
      </c>
      <c r="T10349">
        <v>2009</v>
      </c>
      <c r="X10349">
        <v>4403.3999999999996</v>
      </c>
      <c r="Y10349" s="7">
        <f t="shared" si="162"/>
        <v>39845</v>
      </c>
    </row>
    <row r="10350" spans="1:25" x14ac:dyDescent="0.25">
      <c r="A10350" t="s">
        <v>422</v>
      </c>
      <c r="B10350" t="s">
        <v>423</v>
      </c>
      <c r="C10350" t="s">
        <v>424</v>
      </c>
      <c r="D10350">
        <v>710</v>
      </c>
      <c r="E10350" t="s">
        <v>370</v>
      </c>
      <c r="F10350" t="s">
        <v>371</v>
      </c>
      <c r="G10350">
        <v>0</v>
      </c>
      <c r="I10350" t="s">
        <v>427</v>
      </c>
      <c r="J10350" t="s">
        <v>428</v>
      </c>
      <c r="K10350" t="s">
        <v>429</v>
      </c>
      <c r="L10350" t="s">
        <v>430</v>
      </c>
      <c r="M10350" t="s">
        <v>431</v>
      </c>
      <c r="N10350" t="s">
        <v>436</v>
      </c>
      <c r="O10350" t="s">
        <v>437</v>
      </c>
      <c r="P10350" t="s">
        <v>268</v>
      </c>
      <c r="Q10350" t="s">
        <v>269</v>
      </c>
      <c r="R10350" t="s">
        <v>434</v>
      </c>
      <c r="S10350" t="s">
        <v>435</v>
      </c>
      <c r="T10350">
        <v>2008</v>
      </c>
      <c r="X10350">
        <v>6126.16</v>
      </c>
      <c r="Y10350" s="7">
        <f t="shared" si="162"/>
        <v>39479</v>
      </c>
    </row>
    <row r="10351" spans="1:25" x14ac:dyDescent="0.25">
      <c r="A10351" t="s">
        <v>422</v>
      </c>
      <c r="B10351" t="s">
        <v>423</v>
      </c>
      <c r="C10351" t="s">
        <v>424</v>
      </c>
      <c r="D10351">
        <v>710</v>
      </c>
      <c r="E10351" t="s">
        <v>370</v>
      </c>
      <c r="F10351" t="s">
        <v>371</v>
      </c>
      <c r="G10351">
        <v>0</v>
      </c>
      <c r="I10351" t="s">
        <v>427</v>
      </c>
      <c r="J10351" t="s">
        <v>428</v>
      </c>
      <c r="K10351" t="s">
        <v>429</v>
      </c>
      <c r="L10351" t="s">
        <v>430</v>
      </c>
      <c r="M10351" t="s">
        <v>431</v>
      </c>
      <c r="N10351" t="s">
        <v>436</v>
      </c>
      <c r="O10351" t="s">
        <v>437</v>
      </c>
      <c r="P10351" t="s">
        <v>268</v>
      </c>
      <c r="Q10351" t="s">
        <v>269</v>
      </c>
      <c r="R10351" t="s">
        <v>434</v>
      </c>
      <c r="S10351" t="s">
        <v>435</v>
      </c>
      <c r="T10351">
        <v>2012</v>
      </c>
      <c r="X10351">
        <v>8601.8998900000006</v>
      </c>
      <c r="Y10351" s="7">
        <f t="shared" si="162"/>
        <v>40940</v>
      </c>
    </row>
    <row r="10352" spans="1:25" x14ac:dyDescent="0.25">
      <c r="A10352" t="s">
        <v>422</v>
      </c>
      <c r="B10352" t="s">
        <v>423</v>
      </c>
      <c r="C10352" t="s">
        <v>424</v>
      </c>
      <c r="D10352">
        <v>710</v>
      </c>
      <c r="E10352" t="s">
        <v>370</v>
      </c>
      <c r="F10352" t="s">
        <v>371</v>
      </c>
      <c r="G10352">
        <v>0</v>
      </c>
      <c r="I10352" t="s">
        <v>427</v>
      </c>
      <c r="J10352" t="s">
        <v>428</v>
      </c>
      <c r="K10352" t="s">
        <v>429</v>
      </c>
      <c r="L10352" t="s">
        <v>430</v>
      </c>
      <c r="M10352" t="s">
        <v>431</v>
      </c>
      <c r="N10352" t="s">
        <v>436</v>
      </c>
      <c r="O10352" t="s">
        <v>437</v>
      </c>
      <c r="P10352" t="s">
        <v>268</v>
      </c>
      <c r="Q10352" t="s">
        <v>269</v>
      </c>
      <c r="R10352" t="s">
        <v>434</v>
      </c>
      <c r="S10352" t="s">
        <v>435</v>
      </c>
      <c r="T10352">
        <v>2010</v>
      </c>
      <c r="X10352">
        <v>6060.1191509999999</v>
      </c>
      <c r="Y10352" s="7">
        <f t="shared" si="162"/>
        <v>40210</v>
      </c>
    </row>
    <row r="10353" spans="1:25" x14ac:dyDescent="0.25">
      <c r="A10353" t="s">
        <v>422</v>
      </c>
      <c r="B10353" t="s">
        <v>423</v>
      </c>
      <c r="C10353" t="s">
        <v>424</v>
      </c>
      <c r="D10353">
        <v>710</v>
      </c>
      <c r="E10353" t="s">
        <v>370</v>
      </c>
      <c r="F10353" t="s">
        <v>371</v>
      </c>
      <c r="G10353">
        <v>0</v>
      </c>
      <c r="I10353" t="s">
        <v>427</v>
      </c>
      <c r="J10353" t="s">
        <v>428</v>
      </c>
      <c r="K10353" t="s">
        <v>429</v>
      </c>
      <c r="L10353" t="s">
        <v>430</v>
      </c>
      <c r="M10353" t="s">
        <v>431</v>
      </c>
      <c r="N10353" t="s">
        <v>436</v>
      </c>
      <c r="O10353" t="s">
        <v>437</v>
      </c>
      <c r="P10353" t="s">
        <v>268</v>
      </c>
      <c r="Q10353" t="s">
        <v>269</v>
      </c>
      <c r="R10353" t="s">
        <v>434</v>
      </c>
      <c r="S10353" t="s">
        <v>435</v>
      </c>
      <c r="T10353">
        <v>2011</v>
      </c>
      <c r="X10353">
        <v>8076.6324219999997</v>
      </c>
      <c r="Y10353" s="7">
        <f t="shared" si="162"/>
        <v>40575</v>
      </c>
    </row>
    <row r="10354" spans="1:25" x14ac:dyDescent="0.25">
      <c r="A10354" t="s">
        <v>422</v>
      </c>
      <c r="B10354" t="s">
        <v>423</v>
      </c>
      <c r="C10354" t="s">
        <v>424</v>
      </c>
      <c r="D10354">
        <v>710</v>
      </c>
      <c r="E10354" t="s">
        <v>370</v>
      </c>
      <c r="F10354" t="s">
        <v>371</v>
      </c>
      <c r="G10354">
        <v>0</v>
      </c>
      <c r="I10354" t="s">
        <v>427</v>
      </c>
      <c r="J10354" t="s">
        <v>428</v>
      </c>
      <c r="K10354" t="s">
        <v>429</v>
      </c>
      <c r="L10354" t="s">
        <v>430</v>
      </c>
      <c r="M10354" t="s">
        <v>431</v>
      </c>
      <c r="N10354" t="s">
        <v>438</v>
      </c>
      <c r="O10354" t="s">
        <v>439</v>
      </c>
      <c r="P10354" t="s">
        <v>268</v>
      </c>
      <c r="Q10354" t="s">
        <v>269</v>
      </c>
      <c r="R10354" t="s">
        <v>434</v>
      </c>
      <c r="S10354" t="s">
        <v>435</v>
      </c>
      <c r="T10354">
        <v>2020</v>
      </c>
      <c r="X10354">
        <v>7085.6142959999997</v>
      </c>
      <c r="Y10354" s="7">
        <f t="shared" si="162"/>
        <v>43891</v>
      </c>
    </row>
    <row r="10355" spans="1:25" x14ac:dyDescent="0.25">
      <c r="A10355" t="s">
        <v>422</v>
      </c>
      <c r="B10355" t="s">
        <v>423</v>
      </c>
      <c r="C10355" t="s">
        <v>424</v>
      </c>
      <c r="D10355">
        <v>710</v>
      </c>
      <c r="E10355" t="s">
        <v>370</v>
      </c>
      <c r="F10355" t="s">
        <v>371</v>
      </c>
      <c r="G10355">
        <v>0</v>
      </c>
      <c r="I10355" t="s">
        <v>427</v>
      </c>
      <c r="J10355" t="s">
        <v>428</v>
      </c>
      <c r="K10355" t="s">
        <v>429</v>
      </c>
      <c r="L10355" t="s">
        <v>430</v>
      </c>
      <c r="M10355" t="s">
        <v>431</v>
      </c>
      <c r="N10355" t="s">
        <v>438</v>
      </c>
      <c r="O10355" t="s">
        <v>439</v>
      </c>
      <c r="P10355" t="s">
        <v>268</v>
      </c>
      <c r="Q10355" t="s">
        <v>269</v>
      </c>
      <c r="R10355" t="s">
        <v>434</v>
      </c>
      <c r="S10355" t="s">
        <v>435</v>
      </c>
      <c r="T10355">
        <v>2019</v>
      </c>
      <c r="X10355">
        <v>7305.8738160000003</v>
      </c>
      <c r="Y10355" s="7">
        <f t="shared" si="162"/>
        <v>43525</v>
      </c>
    </row>
    <row r="10356" spans="1:25" x14ac:dyDescent="0.25">
      <c r="A10356" t="s">
        <v>422</v>
      </c>
      <c r="B10356" t="s">
        <v>423</v>
      </c>
      <c r="C10356" t="s">
        <v>424</v>
      </c>
      <c r="D10356">
        <v>710</v>
      </c>
      <c r="E10356" t="s">
        <v>370</v>
      </c>
      <c r="F10356" t="s">
        <v>371</v>
      </c>
      <c r="G10356">
        <v>0</v>
      </c>
      <c r="I10356" t="s">
        <v>427</v>
      </c>
      <c r="J10356" t="s">
        <v>428</v>
      </c>
      <c r="K10356" t="s">
        <v>429</v>
      </c>
      <c r="L10356" t="s">
        <v>430</v>
      </c>
      <c r="M10356" t="s">
        <v>431</v>
      </c>
      <c r="N10356" t="s">
        <v>438</v>
      </c>
      <c r="O10356" t="s">
        <v>439</v>
      </c>
      <c r="P10356" t="s">
        <v>268</v>
      </c>
      <c r="Q10356" t="s">
        <v>269</v>
      </c>
      <c r="R10356" t="s">
        <v>434</v>
      </c>
      <c r="S10356" t="s">
        <v>435</v>
      </c>
      <c r="T10356">
        <v>2007</v>
      </c>
      <c r="X10356">
        <v>5785.02</v>
      </c>
      <c r="Y10356" s="7">
        <f t="shared" si="162"/>
        <v>39142</v>
      </c>
    </row>
    <row r="10357" spans="1:25" x14ac:dyDescent="0.25">
      <c r="A10357" t="s">
        <v>422</v>
      </c>
      <c r="B10357" t="s">
        <v>423</v>
      </c>
      <c r="C10357" t="s">
        <v>424</v>
      </c>
      <c r="D10357">
        <v>710</v>
      </c>
      <c r="E10357" t="s">
        <v>370</v>
      </c>
      <c r="F10357" t="s">
        <v>371</v>
      </c>
      <c r="G10357">
        <v>0</v>
      </c>
      <c r="I10357" t="s">
        <v>427</v>
      </c>
      <c r="J10357" t="s">
        <v>428</v>
      </c>
      <c r="K10357" t="s">
        <v>429</v>
      </c>
      <c r="L10357" t="s">
        <v>430</v>
      </c>
      <c r="M10357" t="s">
        <v>431</v>
      </c>
      <c r="N10357" t="s">
        <v>438</v>
      </c>
      <c r="O10357" t="s">
        <v>439</v>
      </c>
      <c r="P10357" t="s">
        <v>268</v>
      </c>
      <c r="Q10357" t="s">
        <v>269</v>
      </c>
      <c r="R10357" t="s">
        <v>434</v>
      </c>
      <c r="S10357" t="s">
        <v>435</v>
      </c>
      <c r="T10357">
        <v>2006</v>
      </c>
      <c r="X10357">
        <v>4805.49</v>
      </c>
      <c r="Y10357" s="7">
        <f t="shared" si="162"/>
        <v>38777</v>
      </c>
    </row>
    <row r="10358" spans="1:25" x14ac:dyDescent="0.25">
      <c r="A10358" t="s">
        <v>422</v>
      </c>
      <c r="B10358" t="s">
        <v>423</v>
      </c>
      <c r="C10358" t="s">
        <v>424</v>
      </c>
      <c r="D10358">
        <v>710</v>
      </c>
      <c r="E10358" t="s">
        <v>370</v>
      </c>
      <c r="F10358" t="s">
        <v>371</v>
      </c>
      <c r="G10358">
        <v>0</v>
      </c>
      <c r="I10358" t="s">
        <v>427</v>
      </c>
      <c r="J10358" t="s">
        <v>428</v>
      </c>
      <c r="K10358" t="s">
        <v>429</v>
      </c>
      <c r="L10358" t="s">
        <v>430</v>
      </c>
      <c r="M10358" t="s">
        <v>431</v>
      </c>
      <c r="N10358" t="s">
        <v>438</v>
      </c>
      <c r="O10358" t="s">
        <v>439</v>
      </c>
      <c r="P10358" t="s">
        <v>268</v>
      </c>
      <c r="Q10358" t="s">
        <v>269</v>
      </c>
      <c r="R10358" t="s">
        <v>434</v>
      </c>
      <c r="S10358" t="s">
        <v>435</v>
      </c>
      <c r="T10358">
        <v>2015</v>
      </c>
      <c r="X10358">
        <v>7582.5496160000002</v>
      </c>
      <c r="Y10358" s="7">
        <f t="shared" si="162"/>
        <v>42064</v>
      </c>
    </row>
    <row r="10359" spans="1:25" x14ac:dyDescent="0.25">
      <c r="A10359" t="s">
        <v>422</v>
      </c>
      <c r="B10359" t="s">
        <v>423</v>
      </c>
      <c r="C10359" t="s">
        <v>424</v>
      </c>
      <c r="D10359">
        <v>710</v>
      </c>
      <c r="E10359" t="s">
        <v>370</v>
      </c>
      <c r="F10359" t="s">
        <v>371</v>
      </c>
      <c r="G10359">
        <v>0</v>
      </c>
      <c r="I10359" t="s">
        <v>427</v>
      </c>
      <c r="J10359" t="s">
        <v>428</v>
      </c>
      <c r="K10359" t="s">
        <v>429</v>
      </c>
      <c r="L10359" t="s">
        <v>430</v>
      </c>
      <c r="M10359" t="s">
        <v>431</v>
      </c>
      <c r="N10359" t="s">
        <v>438</v>
      </c>
      <c r="O10359" t="s">
        <v>439</v>
      </c>
      <c r="P10359" t="s">
        <v>268</v>
      </c>
      <c r="Q10359" t="s">
        <v>269</v>
      </c>
      <c r="R10359" t="s">
        <v>434</v>
      </c>
      <c r="S10359" t="s">
        <v>435</v>
      </c>
      <c r="T10359">
        <v>2014</v>
      </c>
      <c r="X10359">
        <v>7494.1335509999999</v>
      </c>
      <c r="Y10359" s="7">
        <f t="shared" si="162"/>
        <v>41699</v>
      </c>
    </row>
    <row r="10360" spans="1:25" x14ac:dyDescent="0.25">
      <c r="A10360" t="s">
        <v>422</v>
      </c>
      <c r="B10360" t="s">
        <v>423</v>
      </c>
      <c r="C10360" t="s">
        <v>424</v>
      </c>
      <c r="D10360">
        <v>710</v>
      </c>
      <c r="E10360" t="s">
        <v>370</v>
      </c>
      <c r="F10360" t="s">
        <v>371</v>
      </c>
      <c r="G10360">
        <v>0</v>
      </c>
      <c r="I10360" t="s">
        <v>427</v>
      </c>
      <c r="J10360" t="s">
        <v>428</v>
      </c>
      <c r="K10360" t="s">
        <v>429</v>
      </c>
      <c r="L10360" t="s">
        <v>430</v>
      </c>
      <c r="M10360" t="s">
        <v>431</v>
      </c>
      <c r="N10360" t="s">
        <v>438</v>
      </c>
      <c r="O10360" t="s">
        <v>439</v>
      </c>
      <c r="P10360" t="s">
        <v>268</v>
      </c>
      <c r="Q10360" t="s">
        <v>269</v>
      </c>
      <c r="R10360" t="s">
        <v>434</v>
      </c>
      <c r="S10360" t="s">
        <v>435</v>
      </c>
      <c r="T10360">
        <v>2018</v>
      </c>
      <c r="X10360">
        <v>8250.0345830000006</v>
      </c>
      <c r="Y10360" s="7">
        <f t="shared" si="162"/>
        <v>43160</v>
      </c>
    </row>
    <row r="10361" spans="1:25" x14ac:dyDescent="0.25">
      <c r="A10361" t="s">
        <v>422</v>
      </c>
      <c r="B10361" t="s">
        <v>423</v>
      </c>
      <c r="C10361" t="s">
        <v>424</v>
      </c>
      <c r="D10361">
        <v>710</v>
      </c>
      <c r="E10361" t="s">
        <v>370</v>
      </c>
      <c r="F10361" t="s">
        <v>371</v>
      </c>
      <c r="G10361">
        <v>0</v>
      </c>
      <c r="I10361" t="s">
        <v>427</v>
      </c>
      <c r="J10361" t="s">
        <v>428</v>
      </c>
      <c r="K10361" t="s">
        <v>429</v>
      </c>
      <c r="L10361" t="s">
        <v>430</v>
      </c>
      <c r="M10361" t="s">
        <v>431</v>
      </c>
      <c r="N10361" t="s">
        <v>438</v>
      </c>
      <c r="O10361" t="s">
        <v>439</v>
      </c>
      <c r="P10361" t="s">
        <v>268</v>
      </c>
      <c r="Q10361" t="s">
        <v>269</v>
      </c>
      <c r="R10361" t="s">
        <v>434</v>
      </c>
      <c r="S10361" t="s">
        <v>435</v>
      </c>
      <c r="T10361">
        <v>2016</v>
      </c>
      <c r="X10361">
        <v>6111.9759320000003</v>
      </c>
      <c r="Y10361" s="7">
        <f t="shared" si="162"/>
        <v>42430</v>
      </c>
    </row>
    <row r="10362" spans="1:25" x14ac:dyDescent="0.25">
      <c r="A10362" t="s">
        <v>422</v>
      </c>
      <c r="B10362" t="s">
        <v>423</v>
      </c>
      <c r="C10362" t="s">
        <v>424</v>
      </c>
      <c r="D10362">
        <v>710</v>
      </c>
      <c r="E10362" t="s">
        <v>370</v>
      </c>
      <c r="F10362" t="s">
        <v>371</v>
      </c>
      <c r="G10362">
        <v>0</v>
      </c>
      <c r="I10362" t="s">
        <v>427</v>
      </c>
      <c r="J10362" t="s">
        <v>428</v>
      </c>
      <c r="K10362" t="s">
        <v>429</v>
      </c>
      <c r="L10362" t="s">
        <v>430</v>
      </c>
      <c r="M10362" t="s">
        <v>431</v>
      </c>
      <c r="N10362" t="s">
        <v>438</v>
      </c>
      <c r="O10362" t="s">
        <v>439</v>
      </c>
      <c r="P10362" t="s">
        <v>268</v>
      </c>
      <c r="Q10362" t="s">
        <v>269</v>
      </c>
      <c r="R10362" t="s">
        <v>434</v>
      </c>
      <c r="S10362" t="s">
        <v>435</v>
      </c>
      <c r="T10362">
        <v>2013</v>
      </c>
      <c r="X10362">
        <v>7992.4497490000003</v>
      </c>
      <c r="Y10362" s="7">
        <f t="shared" si="162"/>
        <v>41334</v>
      </c>
    </row>
    <row r="10363" spans="1:25" x14ac:dyDescent="0.25">
      <c r="A10363" t="s">
        <v>422</v>
      </c>
      <c r="B10363" t="s">
        <v>423</v>
      </c>
      <c r="C10363" t="s">
        <v>424</v>
      </c>
      <c r="D10363">
        <v>710</v>
      </c>
      <c r="E10363" t="s">
        <v>370</v>
      </c>
      <c r="F10363" t="s">
        <v>371</v>
      </c>
      <c r="G10363">
        <v>0</v>
      </c>
      <c r="I10363" t="s">
        <v>427</v>
      </c>
      <c r="J10363" t="s">
        <v>428</v>
      </c>
      <c r="K10363" t="s">
        <v>429</v>
      </c>
      <c r="L10363" t="s">
        <v>430</v>
      </c>
      <c r="M10363" t="s">
        <v>431</v>
      </c>
      <c r="N10363" t="s">
        <v>438</v>
      </c>
      <c r="O10363" t="s">
        <v>439</v>
      </c>
      <c r="P10363" t="s">
        <v>268</v>
      </c>
      <c r="Q10363" t="s">
        <v>269</v>
      </c>
      <c r="R10363" t="s">
        <v>434</v>
      </c>
      <c r="S10363" t="s">
        <v>435</v>
      </c>
      <c r="T10363">
        <v>2017</v>
      </c>
      <c r="X10363">
        <v>7722.4524300000003</v>
      </c>
      <c r="Y10363" s="7">
        <f t="shared" si="162"/>
        <v>42795</v>
      </c>
    </row>
    <row r="10364" spans="1:25" x14ac:dyDescent="0.25">
      <c r="A10364" t="s">
        <v>422</v>
      </c>
      <c r="B10364" t="s">
        <v>423</v>
      </c>
      <c r="C10364" t="s">
        <v>424</v>
      </c>
      <c r="D10364">
        <v>710</v>
      </c>
      <c r="E10364" t="s">
        <v>370</v>
      </c>
      <c r="F10364" t="s">
        <v>371</v>
      </c>
      <c r="G10364">
        <v>0</v>
      </c>
      <c r="I10364" t="s">
        <v>427</v>
      </c>
      <c r="J10364" t="s">
        <v>428</v>
      </c>
      <c r="K10364" t="s">
        <v>429</v>
      </c>
      <c r="L10364" t="s">
        <v>430</v>
      </c>
      <c r="M10364" t="s">
        <v>431</v>
      </c>
      <c r="N10364" t="s">
        <v>438</v>
      </c>
      <c r="O10364" t="s">
        <v>439</v>
      </c>
      <c r="P10364" t="s">
        <v>268</v>
      </c>
      <c r="Q10364" t="s">
        <v>269</v>
      </c>
      <c r="R10364" t="s">
        <v>434</v>
      </c>
      <c r="S10364" t="s">
        <v>435</v>
      </c>
      <c r="T10364">
        <v>2008</v>
      </c>
      <c r="X10364">
        <v>6417.48</v>
      </c>
      <c r="Y10364" s="7">
        <f t="shared" si="162"/>
        <v>39508</v>
      </c>
    </row>
    <row r="10365" spans="1:25" x14ac:dyDescent="0.25">
      <c r="A10365" t="s">
        <v>422</v>
      </c>
      <c r="B10365" t="s">
        <v>423</v>
      </c>
      <c r="C10365" t="s">
        <v>424</v>
      </c>
      <c r="D10365">
        <v>710</v>
      </c>
      <c r="E10365" t="s">
        <v>370</v>
      </c>
      <c r="F10365" t="s">
        <v>371</v>
      </c>
      <c r="G10365">
        <v>0</v>
      </c>
      <c r="I10365" t="s">
        <v>427</v>
      </c>
      <c r="J10365" t="s">
        <v>428</v>
      </c>
      <c r="K10365" t="s">
        <v>429</v>
      </c>
      <c r="L10365" t="s">
        <v>430</v>
      </c>
      <c r="M10365" t="s">
        <v>431</v>
      </c>
      <c r="N10365" t="s">
        <v>438</v>
      </c>
      <c r="O10365" t="s">
        <v>439</v>
      </c>
      <c r="P10365" t="s">
        <v>268</v>
      </c>
      <c r="Q10365" t="s">
        <v>269</v>
      </c>
      <c r="R10365" t="s">
        <v>434</v>
      </c>
      <c r="S10365" t="s">
        <v>435</v>
      </c>
      <c r="T10365">
        <v>2009</v>
      </c>
      <c r="X10365">
        <v>4991.6499999999996</v>
      </c>
      <c r="Y10365" s="7">
        <f t="shared" si="162"/>
        <v>39873</v>
      </c>
    </row>
    <row r="10366" spans="1:25" x14ac:dyDescent="0.25">
      <c r="A10366" t="s">
        <v>422</v>
      </c>
      <c r="B10366" t="s">
        <v>423</v>
      </c>
      <c r="C10366" t="s">
        <v>424</v>
      </c>
      <c r="D10366">
        <v>710</v>
      </c>
      <c r="E10366" t="s">
        <v>370</v>
      </c>
      <c r="F10366" t="s">
        <v>371</v>
      </c>
      <c r="G10366">
        <v>0</v>
      </c>
      <c r="I10366" t="s">
        <v>427</v>
      </c>
      <c r="J10366" t="s">
        <v>428</v>
      </c>
      <c r="K10366" t="s">
        <v>429</v>
      </c>
      <c r="L10366" t="s">
        <v>430</v>
      </c>
      <c r="M10366" t="s">
        <v>431</v>
      </c>
      <c r="N10366" t="s">
        <v>438</v>
      </c>
      <c r="O10366" t="s">
        <v>439</v>
      </c>
      <c r="P10366" t="s">
        <v>268</v>
      </c>
      <c r="Q10366" t="s">
        <v>269</v>
      </c>
      <c r="R10366" t="s">
        <v>434</v>
      </c>
      <c r="S10366" t="s">
        <v>435</v>
      </c>
      <c r="T10366">
        <v>2011</v>
      </c>
      <c r="X10366">
        <v>9609.9947310000007</v>
      </c>
      <c r="Y10366" s="7">
        <f t="shared" si="162"/>
        <v>40603</v>
      </c>
    </row>
    <row r="10367" spans="1:25" x14ac:dyDescent="0.25">
      <c r="A10367" t="s">
        <v>422</v>
      </c>
      <c r="B10367" t="s">
        <v>423</v>
      </c>
      <c r="C10367" t="s">
        <v>424</v>
      </c>
      <c r="D10367">
        <v>710</v>
      </c>
      <c r="E10367" t="s">
        <v>370</v>
      </c>
      <c r="F10367" t="s">
        <v>371</v>
      </c>
      <c r="G10367">
        <v>0</v>
      </c>
      <c r="I10367" t="s">
        <v>427</v>
      </c>
      <c r="J10367" t="s">
        <v>428</v>
      </c>
      <c r="K10367" t="s">
        <v>429</v>
      </c>
      <c r="L10367" t="s">
        <v>430</v>
      </c>
      <c r="M10367" t="s">
        <v>431</v>
      </c>
      <c r="N10367" t="s">
        <v>438</v>
      </c>
      <c r="O10367" t="s">
        <v>439</v>
      </c>
      <c r="P10367" t="s">
        <v>268</v>
      </c>
      <c r="Q10367" t="s">
        <v>269</v>
      </c>
      <c r="R10367" t="s">
        <v>434</v>
      </c>
      <c r="S10367" t="s">
        <v>435</v>
      </c>
      <c r="T10367">
        <v>2010</v>
      </c>
      <c r="X10367">
        <v>7655.0111660000002</v>
      </c>
      <c r="Y10367" s="7">
        <f t="shared" si="162"/>
        <v>40238</v>
      </c>
    </row>
    <row r="10368" spans="1:25" x14ac:dyDescent="0.25">
      <c r="A10368" t="s">
        <v>422</v>
      </c>
      <c r="B10368" t="s">
        <v>423</v>
      </c>
      <c r="C10368" t="s">
        <v>424</v>
      </c>
      <c r="D10368">
        <v>710</v>
      </c>
      <c r="E10368" t="s">
        <v>370</v>
      </c>
      <c r="F10368" t="s">
        <v>371</v>
      </c>
      <c r="G10368">
        <v>0</v>
      </c>
      <c r="I10368" t="s">
        <v>427</v>
      </c>
      <c r="J10368" t="s">
        <v>428</v>
      </c>
      <c r="K10368" t="s">
        <v>429</v>
      </c>
      <c r="L10368" t="s">
        <v>430</v>
      </c>
      <c r="M10368" t="s">
        <v>431</v>
      </c>
      <c r="N10368" t="s">
        <v>438</v>
      </c>
      <c r="O10368" t="s">
        <v>439</v>
      </c>
      <c r="P10368" t="s">
        <v>268</v>
      </c>
      <c r="Q10368" t="s">
        <v>269</v>
      </c>
      <c r="R10368" t="s">
        <v>434</v>
      </c>
      <c r="S10368" t="s">
        <v>435</v>
      </c>
      <c r="T10368">
        <v>2012</v>
      </c>
      <c r="X10368">
        <v>9165.7647390000002</v>
      </c>
      <c r="Y10368" s="7">
        <f t="shared" si="162"/>
        <v>40969</v>
      </c>
    </row>
    <row r="10369" spans="1:25" x14ac:dyDescent="0.25">
      <c r="A10369" t="s">
        <v>422</v>
      </c>
      <c r="B10369" t="s">
        <v>423</v>
      </c>
      <c r="C10369" t="s">
        <v>424</v>
      </c>
      <c r="D10369">
        <v>710</v>
      </c>
      <c r="E10369" t="s">
        <v>370</v>
      </c>
      <c r="F10369" t="s">
        <v>371</v>
      </c>
      <c r="G10369">
        <v>0</v>
      </c>
      <c r="I10369" t="s">
        <v>427</v>
      </c>
      <c r="J10369" t="s">
        <v>428</v>
      </c>
      <c r="K10369" t="s">
        <v>429</v>
      </c>
      <c r="L10369" t="s">
        <v>430</v>
      </c>
      <c r="M10369" t="s">
        <v>431</v>
      </c>
      <c r="N10369" t="s">
        <v>440</v>
      </c>
      <c r="O10369" t="s">
        <v>441</v>
      </c>
      <c r="P10369" t="s">
        <v>268</v>
      </c>
      <c r="Q10369" t="s">
        <v>269</v>
      </c>
      <c r="R10369" t="s">
        <v>434</v>
      </c>
      <c r="S10369" t="s">
        <v>435</v>
      </c>
      <c r="T10369">
        <v>2019</v>
      </c>
      <c r="X10369">
        <v>7320.9276739999996</v>
      </c>
      <c r="Y10369" s="7">
        <f t="shared" si="162"/>
        <v>43556</v>
      </c>
    </row>
    <row r="10370" spans="1:25" x14ac:dyDescent="0.25">
      <c r="A10370" t="s">
        <v>422</v>
      </c>
      <c r="B10370" t="s">
        <v>423</v>
      </c>
      <c r="C10370" t="s">
        <v>424</v>
      </c>
      <c r="D10370">
        <v>710</v>
      </c>
      <c r="E10370" t="s">
        <v>370</v>
      </c>
      <c r="F10370" t="s">
        <v>371</v>
      </c>
      <c r="G10370">
        <v>0</v>
      </c>
      <c r="I10370" t="s">
        <v>427</v>
      </c>
      <c r="J10370" t="s">
        <v>428</v>
      </c>
      <c r="K10370" t="s">
        <v>429</v>
      </c>
      <c r="L10370" t="s">
        <v>430</v>
      </c>
      <c r="M10370" t="s">
        <v>431</v>
      </c>
      <c r="N10370" t="s">
        <v>440</v>
      </c>
      <c r="O10370" t="s">
        <v>441</v>
      </c>
      <c r="P10370" t="s">
        <v>268</v>
      </c>
      <c r="Q10370" t="s">
        <v>269</v>
      </c>
      <c r="R10370" t="s">
        <v>434</v>
      </c>
      <c r="S10370" t="s">
        <v>435</v>
      </c>
      <c r="T10370">
        <v>2020</v>
      </c>
      <c r="X10370">
        <v>2837.0516090000001</v>
      </c>
      <c r="Y10370" s="7">
        <f t="shared" si="162"/>
        <v>43922</v>
      </c>
    </row>
    <row r="10371" spans="1:25" x14ac:dyDescent="0.25">
      <c r="A10371" t="s">
        <v>422</v>
      </c>
      <c r="B10371" t="s">
        <v>423</v>
      </c>
      <c r="C10371" t="s">
        <v>424</v>
      </c>
      <c r="D10371">
        <v>710</v>
      </c>
      <c r="E10371" t="s">
        <v>370</v>
      </c>
      <c r="F10371" t="s">
        <v>371</v>
      </c>
      <c r="G10371">
        <v>0</v>
      </c>
      <c r="I10371" t="s">
        <v>427</v>
      </c>
      <c r="J10371" t="s">
        <v>428</v>
      </c>
      <c r="K10371" t="s">
        <v>429</v>
      </c>
      <c r="L10371" t="s">
        <v>430</v>
      </c>
      <c r="M10371" t="s">
        <v>431</v>
      </c>
      <c r="N10371" t="s">
        <v>440</v>
      </c>
      <c r="O10371" t="s">
        <v>441</v>
      </c>
      <c r="P10371" t="s">
        <v>268</v>
      </c>
      <c r="Q10371" t="s">
        <v>269</v>
      </c>
      <c r="R10371" t="s">
        <v>434</v>
      </c>
      <c r="S10371" t="s">
        <v>435</v>
      </c>
      <c r="T10371">
        <v>2006</v>
      </c>
      <c r="X10371">
        <v>4370.78</v>
      </c>
      <c r="Y10371" s="7">
        <f t="shared" ref="Y10371:Y10434" si="163">DATE(T10371,INDEX(AC:AC,MATCH(O10371,AB:AB,0)), 1)</f>
        <v>38808</v>
      </c>
    </row>
    <row r="10372" spans="1:25" x14ac:dyDescent="0.25">
      <c r="A10372" t="s">
        <v>422</v>
      </c>
      <c r="B10372" t="s">
        <v>423</v>
      </c>
      <c r="C10372" t="s">
        <v>424</v>
      </c>
      <c r="D10372">
        <v>710</v>
      </c>
      <c r="E10372" t="s">
        <v>370</v>
      </c>
      <c r="F10372" t="s">
        <v>371</v>
      </c>
      <c r="G10372">
        <v>0</v>
      </c>
      <c r="I10372" t="s">
        <v>427</v>
      </c>
      <c r="J10372" t="s">
        <v>428</v>
      </c>
      <c r="K10372" t="s">
        <v>429</v>
      </c>
      <c r="L10372" t="s">
        <v>430</v>
      </c>
      <c r="M10372" t="s">
        <v>431</v>
      </c>
      <c r="N10372" t="s">
        <v>440</v>
      </c>
      <c r="O10372" t="s">
        <v>441</v>
      </c>
      <c r="P10372" t="s">
        <v>268</v>
      </c>
      <c r="Q10372" t="s">
        <v>269</v>
      </c>
      <c r="R10372" t="s">
        <v>434</v>
      </c>
      <c r="S10372" t="s">
        <v>435</v>
      </c>
      <c r="T10372">
        <v>2007</v>
      </c>
      <c r="X10372">
        <v>5356.23</v>
      </c>
      <c r="Y10372" s="7">
        <f t="shared" si="163"/>
        <v>39173</v>
      </c>
    </row>
    <row r="10373" spans="1:25" x14ac:dyDescent="0.25">
      <c r="A10373" t="s">
        <v>422</v>
      </c>
      <c r="B10373" t="s">
        <v>423</v>
      </c>
      <c r="C10373" t="s">
        <v>424</v>
      </c>
      <c r="D10373">
        <v>710</v>
      </c>
      <c r="E10373" t="s">
        <v>370</v>
      </c>
      <c r="F10373" t="s">
        <v>371</v>
      </c>
      <c r="G10373">
        <v>0</v>
      </c>
      <c r="I10373" t="s">
        <v>427</v>
      </c>
      <c r="J10373" t="s">
        <v>428</v>
      </c>
      <c r="K10373" t="s">
        <v>429</v>
      </c>
      <c r="L10373" t="s">
        <v>430</v>
      </c>
      <c r="M10373" t="s">
        <v>431</v>
      </c>
      <c r="N10373" t="s">
        <v>440</v>
      </c>
      <c r="O10373" t="s">
        <v>441</v>
      </c>
      <c r="P10373" t="s">
        <v>268</v>
      </c>
      <c r="Q10373" t="s">
        <v>269</v>
      </c>
      <c r="R10373" t="s">
        <v>434</v>
      </c>
      <c r="S10373" t="s">
        <v>435</v>
      </c>
      <c r="T10373">
        <v>2017</v>
      </c>
      <c r="X10373">
        <v>6784.4278539999996</v>
      </c>
      <c r="Y10373" s="7">
        <f t="shared" si="163"/>
        <v>42826</v>
      </c>
    </row>
    <row r="10374" spans="1:25" x14ac:dyDescent="0.25">
      <c r="A10374" t="s">
        <v>422</v>
      </c>
      <c r="B10374" t="s">
        <v>423</v>
      </c>
      <c r="C10374" t="s">
        <v>424</v>
      </c>
      <c r="D10374">
        <v>710</v>
      </c>
      <c r="E10374" t="s">
        <v>370</v>
      </c>
      <c r="F10374" t="s">
        <v>371</v>
      </c>
      <c r="G10374">
        <v>0</v>
      </c>
      <c r="I10374" t="s">
        <v>427</v>
      </c>
      <c r="J10374" t="s">
        <v>428</v>
      </c>
      <c r="K10374" t="s">
        <v>429</v>
      </c>
      <c r="L10374" t="s">
        <v>430</v>
      </c>
      <c r="M10374" t="s">
        <v>431</v>
      </c>
      <c r="N10374" t="s">
        <v>440</v>
      </c>
      <c r="O10374" t="s">
        <v>441</v>
      </c>
      <c r="P10374" t="s">
        <v>268</v>
      </c>
      <c r="Q10374" t="s">
        <v>269</v>
      </c>
      <c r="R10374" t="s">
        <v>434</v>
      </c>
      <c r="S10374" t="s">
        <v>435</v>
      </c>
      <c r="T10374">
        <v>2013</v>
      </c>
      <c r="X10374">
        <v>8245.5868809999993</v>
      </c>
      <c r="Y10374" s="7">
        <f t="shared" si="163"/>
        <v>41365</v>
      </c>
    </row>
    <row r="10375" spans="1:25" x14ac:dyDescent="0.25">
      <c r="A10375" t="s">
        <v>422</v>
      </c>
      <c r="B10375" t="s">
        <v>423</v>
      </c>
      <c r="C10375" t="s">
        <v>424</v>
      </c>
      <c r="D10375">
        <v>710</v>
      </c>
      <c r="E10375" t="s">
        <v>370</v>
      </c>
      <c r="F10375" t="s">
        <v>371</v>
      </c>
      <c r="G10375">
        <v>0</v>
      </c>
      <c r="I10375" t="s">
        <v>427</v>
      </c>
      <c r="J10375" t="s">
        <v>428</v>
      </c>
      <c r="K10375" t="s">
        <v>429</v>
      </c>
      <c r="L10375" t="s">
        <v>430</v>
      </c>
      <c r="M10375" t="s">
        <v>431</v>
      </c>
      <c r="N10375" t="s">
        <v>440</v>
      </c>
      <c r="O10375" t="s">
        <v>441</v>
      </c>
      <c r="P10375" t="s">
        <v>268</v>
      </c>
      <c r="Q10375" t="s">
        <v>269</v>
      </c>
      <c r="R10375" t="s">
        <v>434</v>
      </c>
      <c r="S10375" t="s">
        <v>435</v>
      </c>
      <c r="T10375">
        <v>2016</v>
      </c>
      <c r="X10375">
        <v>6254.0461990000003</v>
      </c>
      <c r="Y10375" s="7">
        <f t="shared" si="163"/>
        <v>42461</v>
      </c>
    </row>
    <row r="10376" spans="1:25" x14ac:dyDescent="0.25">
      <c r="A10376" t="s">
        <v>422</v>
      </c>
      <c r="B10376" t="s">
        <v>423</v>
      </c>
      <c r="C10376" t="s">
        <v>424</v>
      </c>
      <c r="D10376">
        <v>710</v>
      </c>
      <c r="E10376" t="s">
        <v>370</v>
      </c>
      <c r="F10376" t="s">
        <v>371</v>
      </c>
      <c r="G10376">
        <v>0</v>
      </c>
      <c r="I10376" t="s">
        <v>427</v>
      </c>
      <c r="J10376" t="s">
        <v>428</v>
      </c>
      <c r="K10376" t="s">
        <v>429</v>
      </c>
      <c r="L10376" t="s">
        <v>430</v>
      </c>
      <c r="M10376" t="s">
        <v>431</v>
      </c>
      <c r="N10376" t="s">
        <v>440</v>
      </c>
      <c r="O10376" t="s">
        <v>441</v>
      </c>
      <c r="P10376" t="s">
        <v>268</v>
      </c>
      <c r="Q10376" t="s">
        <v>269</v>
      </c>
      <c r="R10376" t="s">
        <v>434</v>
      </c>
      <c r="S10376" t="s">
        <v>435</v>
      </c>
      <c r="T10376">
        <v>2018</v>
      </c>
      <c r="X10376">
        <v>7277.6334239999996</v>
      </c>
      <c r="Y10376" s="7">
        <f t="shared" si="163"/>
        <v>43191</v>
      </c>
    </row>
    <row r="10377" spans="1:25" x14ac:dyDescent="0.25">
      <c r="A10377" t="s">
        <v>422</v>
      </c>
      <c r="B10377" t="s">
        <v>423</v>
      </c>
      <c r="C10377" t="s">
        <v>424</v>
      </c>
      <c r="D10377">
        <v>710</v>
      </c>
      <c r="E10377" t="s">
        <v>370</v>
      </c>
      <c r="F10377" t="s">
        <v>371</v>
      </c>
      <c r="G10377">
        <v>0</v>
      </c>
      <c r="I10377" t="s">
        <v>427</v>
      </c>
      <c r="J10377" t="s">
        <v>428</v>
      </c>
      <c r="K10377" t="s">
        <v>429</v>
      </c>
      <c r="L10377" t="s">
        <v>430</v>
      </c>
      <c r="M10377" t="s">
        <v>431</v>
      </c>
      <c r="N10377" t="s">
        <v>440</v>
      </c>
      <c r="O10377" t="s">
        <v>441</v>
      </c>
      <c r="P10377" t="s">
        <v>268</v>
      </c>
      <c r="Q10377" t="s">
        <v>269</v>
      </c>
      <c r="R10377" t="s">
        <v>434</v>
      </c>
      <c r="S10377" t="s">
        <v>435</v>
      </c>
      <c r="T10377">
        <v>2014</v>
      </c>
      <c r="X10377">
        <v>7372.5169420000002</v>
      </c>
      <c r="Y10377" s="7">
        <f t="shared" si="163"/>
        <v>41730</v>
      </c>
    </row>
    <row r="10378" spans="1:25" x14ac:dyDescent="0.25">
      <c r="A10378" t="s">
        <v>422</v>
      </c>
      <c r="B10378" t="s">
        <v>423</v>
      </c>
      <c r="C10378" t="s">
        <v>424</v>
      </c>
      <c r="D10378">
        <v>710</v>
      </c>
      <c r="E10378" t="s">
        <v>370</v>
      </c>
      <c r="F10378" t="s">
        <v>371</v>
      </c>
      <c r="G10378">
        <v>0</v>
      </c>
      <c r="I10378" t="s">
        <v>427</v>
      </c>
      <c r="J10378" t="s">
        <v>428</v>
      </c>
      <c r="K10378" t="s">
        <v>429</v>
      </c>
      <c r="L10378" t="s">
        <v>430</v>
      </c>
      <c r="M10378" t="s">
        <v>431</v>
      </c>
      <c r="N10378" t="s">
        <v>440</v>
      </c>
      <c r="O10378" t="s">
        <v>441</v>
      </c>
      <c r="P10378" t="s">
        <v>268</v>
      </c>
      <c r="Q10378" t="s">
        <v>269</v>
      </c>
      <c r="R10378" t="s">
        <v>434</v>
      </c>
      <c r="S10378" t="s">
        <v>435</v>
      </c>
      <c r="T10378">
        <v>2015</v>
      </c>
      <c r="X10378">
        <v>6965.1404110000003</v>
      </c>
      <c r="Y10378" s="7">
        <f t="shared" si="163"/>
        <v>42095</v>
      </c>
    </row>
    <row r="10379" spans="1:25" x14ac:dyDescent="0.25">
      <c r="A10379" t="s">
        <v>422</v>
      </c>
      <c r="B10379" t="s">
        <v>423</v>
      </c>
      <c r="C10379" t="s">
        <v>424</v>
      </c>
      <c r="D10379">
        <v>710</v>
      </c>
      <c r="E10379" t="s">
        <v>370</v>
      </c>
      <c r="F10379" t="s">
        <v>371</v>
      </c>
      <c r="G10379">
        <v>0</v>
      </c>
      <c r="I10379" t="s">
        <v>427</v>
      </c>
      <c r="J10379" t="s">
        <v>428</v>
      </c>
      <c r="K10379" t="s">
        <v>429</v>
      </c>
      <c r="L10379" t="s">
        <v>430</v>
      </c>
      <c r="M10379" t="s">
        <v>431</v>
      </c>
      <c r="N10379" t="s">
        <v>440</v>
      </c>
      <c r="O10379" t="s">
        <v>441</v>
      </c>
      <c r="P10379" t="s">
        <v>268</v>
      </c>
      <c r="Q10379" t="s">
        <v>269</v>
      </c>
      <c r="R10379" t="s">
        <v>434</v>
      </c>
      <c r="S10379" t="s">
        <v>435</v>
      </c>
      <c r="T10379">
        <v>2008</v>
      </c>
      <c r="X10379">
        <v>7215.71</v>
      </c>
      <c r="Y10379" s="7">
        <f t="shared" si="163"/>
        <v>39539</v>
      </c>
    </row>
    <row r="10380" spans="1:25" x14ac:dyDescent="0.25">
      <c r="A10380" t="s">
        <v>422</v>
      </c>
      <c r="B10380" t="s">
        <v>423</v>
      </c>
      <c r="C10380" t="s">
        <v>424</v>
      </c>
      <c r="D10380">
        <v>710</v>
      </c>
      <c r="E10380" t="s">
        <v>370</v>
      </c>
      <c r="F10380" t="s">
        <v>371</v>
      </c>
      <c r="G10380">
        <v>0</v>
      </c>
      <c r="I10380" t="s">
        <v>427</v>
      </c>
      <c r="J10380" t="s">
        <v>428</v>
      </c>
      <c r="K10380" t="s">
        <v>429</v>
      </c>
      <c r="L10380" t="s">
        <v>430</v>
      </c>
      <c r="M10380" t="s">
        <v>431</v>
      </c>
      <c r="N10380" t="s">
        <v>440</v>
      </c>
      <c r="O10380" t="s">
        <v>441</v>
      </c>
      <c r="P10380" t="s">
        <v>268</v>
      </c>
      <c r="Q10380" t="s">
        <v>269</v>
      </c>
      <c r="R10380" t="s">
        <v>434</v>
      </c>
      <c r="S10380" t="s">
        <v>435</v>
      </c>
      <c r="T10380">
        <v>2012</v>
      </c>
      <c r="X10380">
        <v>7657.408128</v>
      </c>
      <c r="Y10380" s="7">
        <f t="shared" si="163"/>
        <v>41000</v>
      </c>
    </row>
    <row r="10381" spans="1:25" x14ac:dyDescent="0.25">
      <c r="A10381" t="s">
        <v>422</v>
      </c>
      <c r="B10381" t="s">
        <v>423</v>
      </c>
      <c r="C10381" t="s">
        <v>424</v>
      </c>
      <c r="D10381">
        <v>710</v>
      </c>
      <c r="E10381" t="s">
        <v>370</v>
      </c>
      <c r="F10381" t="s">
        <v>371</v>
      </c>
      <c r="G10381">
        <v>0</v>
      </c>
      <c r="I10381" t="s">
        <v>427</v>
      </c>
      <c r="J10381" t="s">
        <v>428</v>
      </c>
      <c r="K10381" t="s">
        <v>429</v>
      </c>
      <c r="L10381" t="s">
        <v>430</v>
      </c>
      <c r="M10381" t="s">
        <v>431</v>
      </c>
      <c r="N10381" t="s">
        <v>440</v>
      </c>
      <c r="O10381" t="s">
        <v>441</v>
      </c>
      <c r="P10381" t="s">
        <v>268</v>
      </c>
      <c r="Q10381" t="s">
        <v>269</v>
      </c>
      <c r="R10381" t="s">
        <v>434</v>
      </c>
      <c r="S10381" t="s">
        <v>435</v>
      </c>
      <c r="T10381">
        <v>2010</v>
      </c>
      <c r="X10381">
        <v>6648.6026240000001</v>
      </c>
      <c r="Y10381" s="7">
        <f t="shared" si="163"/>
        <v>40269</v>
      </c>
    </row>
    <row r="10382" spans="1:25" x14ac:dyDescent="0.25">
      <c r="A10382" t="s">
        <v>422</v>
      </c>
      <c r="B10382" t="s">
        <v>423</v>
      </c>
      <c r="C10382" t="s">
        <v>424</v>
      </c>
      <c r="D10382">
        <v>710</v>
      </c>
      <c r="E10382" t="s">
        <v>370</v>
      </c>
      <c r="F10382" t="s">
        <v>371</v>
      </c>
      <c r="G10382">
        <v>0</v>
      </c>
      <c r="I10382" t="s">
        <v>427</v>
      </c>
      <c r="J10382" t="s">
        <v>428</v>
      </c>
      <c r="K10382" t="s">
        <v>429</v>
      </c>
      <c r="L10382" t="s">
        <v>430</v>
      </c>
      <c r="M10382" t="s">
        <v>431</v>
      </c>
      <c r="N10382" t="s">
        <v>440</v>
      </c>
      <c r="O10382" t="s">
        <v>441</v>
      </c>
      <c r="P10382" t="s">
        <v>268</v>
      </c>
      <c r="Q10382" t="s">
        <v>269</v>
      </c>
      <c r="R10382" t="s">
        <v>434</v>
      </c>
      <c r="S10382" t="s">
        <v>435</v>
      </c>
      <c r="T10382">
        <v>2009</v>
      </c>
      <c r="X10382">
        <v>4378.5499620000001</v>
      </c>
      <c r="Y10382" s="7">
        <f t="shared" si="163"/>
        <v>39904</v>
      </c>
    </row>
    <row r="10383" spans="1:25" x14ac:dyDescent="0.25">
      <c r="A10383" t="s">
        <v>422</v>
      </c>
      <c r="B10383" t="s">
        <v>423</v>
      </c>
      <c r="C10383" t="s">
        <v>424</v>
      </c>
      <c r="D10383">
        <v>710</v>
      </c>
      <c r="E10383" t="s">
        <v>370</v>
      </c>
      <c r="F10383" t="s">
        <v>371</v>
      </c>
      <c r="G10383">
        <v>0</v>
      </c>
      <c r="I10383" t="s">
        <v>427</v>
      </c>
      <c r="J10383" t="s">
        <v>428</v>
      </c>
      <c r="K10383" t="s">
        <v>429</v>
      </c>
      <c r="L10383" t="s">
        <v>430</v>
      </c>
      <c r="M10383" t="s">
        <v>431</v>
      </c>
      <c r="N10383" t="s">
        <v>440</v>
      </c>
      <c r="O10383" t="s">
        <v>441</v>
      </c>
      <c r="P10383" t="s">
        <v>268</v>
      </c>
      <c r="Q10383" t="s">
        <v>269</v>
      </c>
      <c r="R10383" t="s">
        <v>434</v>
      </c>
      <c r="S10383" t="s">
        <v>435</v>
      </c>
      <c r="T10383">
        <v>2011</v>
      </c>
      <c r="X10383">
        <v>8777.8707610000001</v>
      </c>
      <c r="Y10383" s="7">
        <f t="shared" si="163"/>
        <v>40634</v>
      </c>
    </row>
    <row r="10384" spans="1:25" x14ac:dyDescent="0.25">
      <c r="A10384" t="s">
        <v>422</v>
      </c>
      <c r="B10384" t="s">
        <v>423</v>
      </c>
      <c r="C10384" t="s">
        <v>424</v>
      </c>
      <c r="D10384">
        <v>710</v>
      </c>
      <c r="E10384" t="s">
        <v>370</v>
      </c>
      <c r="F10384" t="s">
        <v>371</v>
      </c>
      <c r="G10384">
        <v>0</v>
      </c>
      <c r="I10384" t="s">
        <v>427</v>
      </c>
      <c r="J10384" t="s">
        <v>428</v>
      </c>
      <c r="K10384" t="s">
        <v>429</v>
      </c>
      <c r="L10384" t="s">
        <v>430</v>
      </c>
      <c r="M10384" t="s">
        <v>431</v>
      </c>
      <c r="N10384" t="s">
        <v>442</v>
      </c>
      <c r="O10384" t="s">
        <v>443</v>
      </c>
      <c r="P10384" t="s">
        <v>268</v>
      </c>
      <c r="Q10384" t="s">
        <v>269</v>
      </c>
      <c r="R10384" t="s">
        <v>434</v>
      </c>
      <c r="S10384" t="s">
        <v>435</v>
      </c>
      <c r="T10384">
        <v>2019</v>
      </c>
      <c r="X10384">
        <v>7750.3725750000003</v>
      </c>
      <c r="Y10384" s="7">
        <f t="shared" si="163"/>
        <v>43586</v>
      </c>
    </row>
    <row r="10385" spans="1:25" x14ac:dyDescent="0.25">
      <c r="A10385" t="s">
        <v>422</v>
      </c>
      <c r="B10385" t="s">
        <v>423</v>
      </c>
      <c r="C10385" t="s">
        <v>424</v>
      </c>
      <c r="D10385">
        <v>710</v>
      </c>
      <c r="E10385" t="s">
        <v>370</v>
      </c>
      <c r="F10385" t="s">
        <v>371</v>
      </c>
      <c r="G10385">
        <v>0</v>
      </c>
      <c r="I10385" t="s">
        <v>427</v>
      </c>
      <c r="J10385" t="s">
        <v>428</v>
      </c>
      <c r="K10385" t="s">
        <v>429</v>
      </c>
      <c r="L10385" t="s">
        <v>430</v>
      </c>
      <c r="M10385" t="s">
        <v>431</v>
      </c>
      <c r="N10385" t="s">
        <v>442</v>
      </c>
      <c r="O10385" t="s">
        <v>443</v>
      </c>
      <c r="P10385" t="s">
        <v>268</v>
      </c>
      <c r="Q10385" t="s">
        <v>269</v>
      </c>
      <c r="R10385" t="s">
        <v>434</v>
      </c>
      <c r="S10385" t="s">
        <v>435</v>
      </c>
      <c r="T10385">
        <v>2007</v>
      </c>
      <c r="X10385">
        <v>6220.38</v>
      </c>
      <c r="Y10385" s="7">
        <f t="shared" si="163"/>
        <v>39203</v>
      </c>
    </row>
    <row r="10386" spans="1:25" x14ac:dyDescent="0.25">
      <c r="A10386" t="s">
        <v>422</v>
      </c>
      <c r="B10386" t="s">
        <v>423</v>
      </c>
      <c r="C10386" t="s">
        <v>424</v>
      </c>
      <c r="D10386">
        <v>710</v>
      </c>
      <c r="E10386" t="s">
        <v>370</v>
      </c>
      <c r="F10386" t="s">
        <v>371</v>
      </c>
      <c r="G10386">
        <v>0</v>
      </c>
      <c r="I10386" t="s">
        <v>427</v>
      </c>
      <c r="J10386" t="s">
        <v>428</v>
      </c>
      <c r="K10386" t="s">
        <v>429</v>
      </c>
      <c r="L10386" t="s">
        <v>430</v>
      </c>
      <c r="M10386" t="s">
        <v>431</v>
      </c>
      <c r="N10386" t="s">
        <v>442</v>
      </c>
      <c r="O10386" t="s">
        <v>443</v>
      </c>
      <c r="P10386" t="s">
        <v>268</v>
      </c>
      <c r="Q10386" t="s">
        <v>269</v>
      </c>
      <c r="R10386" t="s">
        <v>434</v>
      </c>
      <c r="S10386" t="s">
        <v>435</v>
      </c>
      <c r="T10386">
        <v>2006</v>
      </c>
      <c r="X10386">
        <v>4858.0600000000004</v>
      </c>
      <c r="Y10386" s="7">
        <f t="shared" si="163"/>
        <v>38838</v>
      </c>
    </row>
    <row r="10387" spans="1:25" x14ac:dyDescent="0.25">
      <c r="A10387" t="s">
        <v>422</v>
      </c>
      <c r="B10387" t="s">
        <v>423</v>
      </c>
      <c r="C10387" t="s">
        <v>424</v>
      </c>
      <c r="D10387">
        <v>710</v>
      </c>
      <c r="E10387" t="s">
        <v>370</v>
      </c>
      <c r="F10387" t="s">
        <v>371</v>
      </c>
      <c r="G10387">
        <v>0</v>
      </c>
      <c r="I10387" t="s">
        <v>427</v>
      </c>
      <c r="J10387" t="s">
        <v>428</v>
      </c>
      <c r="K10387" t="s">
        <v>429</v>
      </c>
      <c r="L10387" t="s">
        <v>430</v>
      </c>
      <c r="M10387" t="s">
        <v>431</v>
      </c>
      <c r="N10387" t="s">
        <v>442</v>
      </c>
      <c r="O10387" t="s">
        <v>443</v>
      </c>
      <c r="P10387" t="s">
        <v>268</v>
      </c>
      <c r="Q10387" t="s">
        <v>269</v>
      </c>
      <c r="R10387" t="s">
        <v>434</v>
      </c>
      <c r="S10387" t="s">
        <v>435</v>
      </c>
      <c r="T10387">
        <v>2014</v>
      </c>
      <c r="X10387">
        <v>7607.3734249999998</v>
      </c>
      <c r="Y10387" s="7">
        <f t="shared" si="163"/>
        <v>41760</v>
      </c>
    </row>
    <row r="10388" spans="1:25" x14ac:dyDescent="0.25">
      <c r="A10388" t="s">
        <v>422</v>
      </c>
      <c r="B10388" t="s">
        <v>423</v>
      </c>
      <c r="C10388" t="s">
        <v>424</v>
      </c>
      <c r="D10388">
        <v>710</v>
      </c>
      <c r="E10388" t="s">
        <v>370</v>
      </c>
      <c r="F10388" t="s">
        <v>371</v>
      </c>
      <c r="G10388">
        <v>0</v>
      </c>
      <c r="I10388" t="s">
        <v>427</v>
      </c>
      <c r="J10388" t="s">
        <v>428</v>
      </c>
      <c r="K10388" t="s">
        <v>429</v>
      </c>
      <c r="L10388" t="s">
        <v>430</v>
      </c>
      <c r="M10388" t="s">
        <v>431</v>
      </c>
      <c r="N10388" t="s">
        <v>442</v>
      </c>
      <c r="O10388" t="s">
        <v>443</v>
      </c>
      <c r="P10388" t="s">
        <v>268</v>
      </c>
      <c r="Q10388" t="s">
        <v>269</v>
      </c>
      <c r="R10388" t="s">
        <v>434</v>
      </c>
      <c r="S10388" t="s">
        <v>435</v>
      </c>
      <c r="T10388">
        <v>2018</v>
      </c>
      <c r="X10388">
        <v>8157.5181249999996</v>
      </c>
      <c r="Y10388" s="7">
        <f t="shared" si="163"/>
        <v>43221</v>
      </c>
    </row>
    <row r="10389" spans="1:25" x14ac:dyDescent="0.25">
      <c r="A10389" t="s">
        <v>422</v>
      </c>
      <c r="B10389" t="s">
        <v>423</v>
      </c>
      <c r="C10389" t="s">
        <v>424</v>
      </c>
      <c r="D10389">
        <v>710</v>
      </c>
      <c r="E10389" t="s">
        <v>370</v>
      </c>
      <c r="F10389" t="s">
        <v>371</v>
      </c>
      <c r="G10389">
        <v>0</v>
      </c>
      <c r="I10389" t="s">
        <v>427</v>
      </c>
      <c r="J10389" t="s">
        <v>428</v>
      </c>
      <c r="K10389" t="s">
        <v>429</v>
      </c>
      <c r="L10389" t="s">
        <v>430</v>
      </c>
      <c r="M10389" t="s">
        <v>431</v>
      </c>
      <c r="N10389" t="s">
        <v>442</v>
      </c>
      <c r="O10389" t="s">
        <v>443</v>
      </c>
      <c r="P10389" t="s">
        <v>268</v>
      </c>
      <c r="Q10389" t="s">
        <v>269</v>
      </c>
      <c r="R10389" t="s">
        <v>434</v>
      </c>
      <c r="S10389" t="s">
        <v>435</v>
      </c>
      <c r="T10389">
        <v>2015</v>
      </c>
      <c r="X10389">
        <v>7324.1568969999998</v>
      </c>
      <c r="Y10389" s="7">
        <f t="shared" si="163"/>
        <v>42125</v>
      </c>
    </row>
    <row r="10390" spans="1:25" x14ac:dyDescent="0.25">
      <c r="A10390" t="s">
        <v>422</v>
      </c>
      <c r="B10390" t="s">
        <v>423</v>
      </c>
      <c r="C10390" t="s">
        <v>424</v>
      </c>
      <c r="D10390">
        <v>710</v>
      </c>
      <c r="E10390" t="s">
        <v>370</v>
      </c>
      <c r="F10390" t="s">
        <v>371</v>
      </c>
      <c r="G10390">
        <v>0</v>
      </c>
      <c r="I10390" t="s">
        <v>427</v>
      </c>
      <c r="J10390" t="s">
        <v>428</v>
      </c>
      <c r="K10390" t="s">
        <v>429</v>
      </c>
      <c r="L10390" t="s">
        <v>430</v>
      </c>
      <c r="M10390" t="s">
        <v>431</v>
      </c>
      <c r="N10390" t="s">
        <v>442</v>
      </c>
      <c r="O10390" t="s">
        <v>443</v>
      </c>
      <c r="P10390" t="s">
        <v>268</v>
      </c>
      <c r="Q10390" t="s">
        <v>269</v>
      </c>
      <c r="R10390" t="s">
        <v>434</v>
      </c>
      <c r="S10390" t="s">
        <v>435</v>
      </c>
      <c r="T10390">
        <v>2016</v>
      </c>
      <c r="X10390">
        <v>6787.430241</v>
      </c>
      <c r="Y10390" s="7">
        <f t="shared" si="163"/>
        <v>42491</v>
      </c>
    </row>
    <row r="10391" spans="1:25" x14ac:dyDescent="0.25">
      <c r="A10391" t="s">
        <v>422</v>
      </c>
      <c r="B10391" t="s">
        <v>423</v>
      </c>
      <c r="C10391" t="s">
        <v>424</v>
      </c>
      <c r="D10391">
        <v>710</v>
      </c>
      <c r="E10391" t="s">
        <v>370</v>
      </c>
      <c r="F10391" t="s">
        <v>371</v>
      </c>
      <c r="G10391">
        <v>0</v>
      </c>
      <c r="I10391" t="s">
        <v>427</v>
      </c>
      <c r="J10391" t="s">
        <v>428</v>
      </c>
      <c r="K10391" t="s">
        <v>429</v>
      </c>
      <c r="L10391" t="s">
        <v>430</v>
      </c>
      <c r="M10391" t="s">
        <v>431</v>
      </c>
      <c r="N10391" t="s">
        <v>442</v>
      </c>
      <c r="O10391" t="s">
        <v>443</v>
      </c>
      <c r="P10391" t="s">
        <v>268</v>
      </c>
      <c r="Q10391" t="s">
        <v>269</v>
      </c>
      <c r="R10391" t="s">
        <v>434</v>
      </c>
      <c r="S10391" t="s">
        <v>435</v>
      </c>
      <c r="T10391">
        <v>2013</v>
      </c>
      <c r="X10391">
        <v>8112.7970919999998</v>
      </c>
      <c r="Y10391" s="7">
        <f t="shared" si="163"/>
        <v>41395</v>
      </c>
    </row>
    <row r="10392" spans="1:25" x14ac:dyDescent="0.25">
      <c r="A10392" t="s">
        <v>422</v>
      </c>
      <c r="B10392" t="s">
        <v>423</v>
      </c>
      <c r="C10392" t="s">
        <v>424</v>
      </c>
      <c r="D10392">
        <v>710</v>
      </c>
      <c r="E10392" t="s">
        <v>370</v>
      </c>
      <c r="F10392" t="s">
        <v>371</v>
      </c>
      <c r="G10392">
        <v>0</v>
      </c>
      <c r="I10392" t="s">
        <v>427</v>
      </c>
      <c r="J10392" t="s">
        <v>428</v>
      </c>
      <c r="K10392" t="s">
        <v>429</v>
      </c>
      <c r="L10392" t="s">
        <v>430</v>
      </c>
      <c r="M10392" t="s">
        <v>431</v>
      </c>
      <c r="N10392" t="s">
        <v>442</v>
      </c>
      <c r="O10392" t="s">
        <v>443</v>
      </c>
      <c r="P10392" t="s">
        <v>268</v>
      </c>
      <c r="Q10392" t="s">
        <v>269</v>
      </c>
      <c r="R10392" t="s">
        <v>434</v>
      </c>
      <c r="S10392" t="s">
        <v>435</v>
      </c>
      <c r="T10392">
        <v>2017</v>
      </c>
      <c r="X10392">
        <v>7846.0571559999998</v>
      </c>
      <c r="Y10392" s="7">
        <f t="shared" si="163"/>
        <v>42856</v>
      </c>
    </row>
    <row r="10393" spans="1:25" x14ac:dyDescent="0.25">
      <c r="A10393" t="s">
        <v>422</v>
      </c>
      <c r="B10393" t="s">
        <v>423</v>
      </c>
      <c r="C10393" t="s">
        <v>424</v>
      </c>
      <c r="D10393">
        <v>710</v>
      </c>
      <c r="E10393" t="s">
        <v>370</v>
      </c>
      <c r="F10393" t="s">
        <v>371</v>
      </c>
      <c r="G10393">
        <v>0</v>
      </c>
      <c r="I10393" t="s">
        <v>427</v>
      </c>
      <c r="J10393" t="s">
        <v>428</v>
      </c>
      <c r="K10393" t="s">
        <v>429</v>
      </c>
      <c r="L10393" t="s">
        <v>430</v>
      </c>
      <c r="M10393" t="s">
        <v>431</v>
      </c>
      <c r="N10393" t="s">
        <v>442</v>
      </c>
      <c r="O10393" t="s">
        <v>443</v>
      </c>
      <c r="P10393" t="s">
        <v>268</v>
      </c>
      <c r="Q10393" t="s">
        <v>269</v>
      </c>
      <c r="R10393" t="s">
        <v>434</v>
      </c>
      <c r="S10393" t="s">
        <v>435</v>
      </c>
      <c r="T10393">
        <v>2012</v>
      </c>
      <c r="X10393">
        <v>8701.9247919999998</v>
      </c>
      <c r="Y10393" s="7">
        <f t="shared" si="163"/>
        <v>41030</v>
      </c>
    </row>
    <row r="10394" spans="1:25" x14ac:dyDescent="0.25">
      <c r="A10394" t="s">
        <v>422</v>
      </c>
      <c r="B10394" t="s">
        <v>423</v>
      </c>
      <c r="C10394" t="s">
        <v>424</v>
      </c>
      <c r="D10394">
        <v>710</v>
      </c>
      <c r="E10394" t="s">
        <v>370</v>
      </c>
      <c r="F10394" t="s">
        <v>371</v>
      </c>
      <c r="G10394">
        <v>0</v>
      </c>
      <c r="I10394" t="s">
        <v>427</v>
      </c>
      <c r="J10394" t="s">
        <v>428</v>
      </c>
      <c r="K10394" t="s">
        <v>429</v>
      </c>
      <c r="L10394" t="s">
        <v>430</v>
      </c>
      <c r="M10394" t="s">
        <v>431</v>
      </c>
      <c r="N10394" t="s">
        <v>442</v>
      </c>
      <c r="O10394" t="s">
        <v>443</v>
      </c>
      <c r="P10394" t="s">
        <v>268</v>
      </c>
      <c r="Q10394" t="s">
        <v>269</v>
      </c>
      <c r="R10394" t="s">
        <v>434</v>
      </c>
      <c r="S10394" t="s">
        <v>435</v>
      </c>
      <c r="T10394">
        <v>2008</v>
      </c>
      <c r="X10394">
        <v>7379.67</v>
      </c>
      <c r="Y10394" s="7">
        <f t="shared" si="163"/>
        <v>39569</v>
      </c>
    </row>
    <row r="10395" spans="1:25" x14ac:dyDescent="0.25">
      <c r="A10395" t="s">
        <v>422</v>
      </c>
      <c r="B10395" t="s">
        <v>423</v>
      </c>
      <c r="C10395" t="s">
        <v>424</v>
      </c>
      <c r="D10395">
        <v>710</v>
      </c>
      <c r="E10395" t="s">
        <v>370</v>
      </c>
      <c r="F10395" t="s">
        <v>371</v>
      </c>
      <c r="G10395">
        <v>0</v>
      </c>
      <c r="I10395" t="s">
        <v>427</v>
      </c>
      <c r="J10395" t="s">
        <v>428</v>
      </c>
      <c r="K10395" t="s">
        <v>429</v>
      </c>
      <c r="L10395" t="s">
        <v>430</v>
      </c>
      <c r="M10395" t="s">
        <v>431</v>
      </c>
      <c r="N10395" t="s">
        <v>442</v>
      </c>
      <c r="O10395" t="s">
        <v>443</v>
      </c>
      <c r="P10395" t="s">
        <v>268</v>
      </c>
      <c r="Q10395" t="s">
        <v>269</v>
      </c>
      <c r="R10395" t="s">
        <v>434</v>
      </c>
      <c r="S10395" t="s">
        <v>435</v>
      </c>
      <c r="T10395">
        <v>2009</v>
      </c>
      <c r="X10395">
        <v>4947.93</v>
      </c>
      <c r="Y10395" s="7">
        <f t="shared" si="163"/>
        <v>39934</v>
      </c>
    </row>
    <row r="10396" spans="1:25" x14ac:dyDescent="0.25">
      <c r="A10396" t="s">
        <v>422</v>
      </c>
      <c r="B10396" t="s">
        <v>423</v>
      </c>
      <c r="C10396" t="s">
        <v>424</v>
      </c>
      <c r="D10396">
        <v>710</v>
      </c>
      <c r="E10396" t="s">
        <v>370</v>
      </c>
      <c r="F10396" t="s">
        <v>371</v>
      </c>
      <c r="G10396">
        <v>0</v>
      </c>
      <c r="I10396" t="s">
        <v>427</v>
      </c>
      <c r="J10396" t="s">
        <v>428</v>
      </c>
      <c r="K10396" t="s">
        <v>429</v>
      </c>
      <c r="L10396" t="s">
        <v>430</v>
      </c>
      <c r="M10396" t="s">
        <v>431</v>
      </c>
      <c r="N10396" t="s">
        <v>442</v>
      </c>
      <c r="O10396" t="s">
        <v>443</v>
      </c>
      <c r="P10396" t="s">
        <v>268</v>
      </c>
      <c r="Q10396" t="s">
        <v>269</v>
      </c>
      <c r="R10396" t="s">
        <v>434</v>
      </c>
      <c r="S10396" t="s">
        <v>435</v>
      </c>
      <c r="T10396">
        <v>2010</v>
      </c>
      <c r="X10396">
        <v>6898.7853489999998</v>
      </c>
      <c r="Y10396" s="7">
        <f t="shared" si="163"/>
        <v>40299</v>
      </c>
    </row>
    <row r="10397" spans="1:25" x14ac:dyDescent="0.25">
      <c r="A10397" t="s">
        <v>422</v>
      </c>
      <c r="B10397" t="s">
        <v>423</v>
      </c>
      <c r="C10397" t="s">
        <v>424</v>
      </c>
      <c r="D10397">
        <v>710</v>
      </c>
      <c r="E10397" t="s">
        <v>370</v>
      </c>
      <c r="F10397" t="s">
        <v>371</v>
      </c>
      <c r="G10397">
        <v>0</v>
      </c>
      <c r="I10397" t="s">
        <v>427</v>
      </c>
      <c r="J10397" t="s">
        <v>428</v>
      </c>
      <c r="K10397" t="s">
        <v>429</v>
      </c>
      <c r="L10397" t="s">
        <v>430</v>
      </c>
      <c r="M10397" t="s">
        <v>431</v>
      </c>
      <c r="N10397" t="s">
        <v>442</v>
      </c>
      <c r="O10397" t="s">
        <v>443</v>
      </c>
      <c r="P10397" t="s">
        <v>268</v>
      </c>
      <c r="Q10397" t="s">
        <v>269</v>
      </c>
      <c r="R10397" t="s">
        <v>434</v>
      </c>
      <c r="S10397" t="s">
        <v>435</v>
      </c>
      <c r="T10397">
        <v>2011</v>
      </c>
      <c r="X10397">
        <v>9028.3220130000009</v>
      </c>
      <c r="Y10397" s="7">
        <f t="shared" si="163"/>
        <v>40664</v>
      </c>
    </row>
    <row r="10398" spans="1:25" x14ac:dyDescent="0.25">
      <c r="A10398" t="s">
        <v>422</v>
      </c>
      <c r="B10398" t="s">
        <v>423</v>
      </c>
      <c r="C10398" t="s">
        <v>424</v>
      </c>
      <c r="D10398">
        <v>710</v>
      </c>
      <c r="E10398" t="s">
        <v>370</v>
      </c>
      <c r="F10398" t="s">
        <v>371</v>
      </c>
      <c r="G10398">
        <v>0</v>
      </c>
      <c r="I10398" t="s">
        <v>427</v>
      </c>
      <c r="J10398" t="s">
        <v>428</v>
      </c>
      <c r="K10398" t="s">
        <v>429</v>
      </c>
      <c r="L10398" t="s">
        <v>430</v>
      </c>
      <c r="M10398" t="s">
        <v>431</v>
      </c>
      <c r="N10398" t="s">
        <v>444</v>
      </c>
      <c r="O10398" t="s">
        <v>445</v>
      </c>
      <c r="P10398" t="s">
        <v>268</v>
      </c>
      <c r="Q10398" t="s">
        <v>269</v>
      </c>
      <c r="R10398" t="s">
        <v>434</v>
      </c>
      <c r="S10398" t="s">
        <v>435</v>
      </c>
      <c r="T10398">
        <v>2019</v>
      </c>
      <c r="X10398">
        <v>7400.7802730000003</v>
      </c>
      <c r="Y10398" s="7">
        <f t="shared" si="163"/>
        <v>43617</v>
      </c>
    </row>
    <row r="10399" spans="1:25" x14ac:dyDescent="0.25">
      <c r="A10399" t="s">
        <v>422</v>
      </c>
      <c r="B10399" t="s">
        <v>423</v>
      </c>
      <c r="C10399" t="s">
        <v>424</v>
      </c>
      <c r="D10399">
        <v>710</v>
      </c>
      <c r="E10399" t="s">
        <v>370</v>
      </c>
      <c r="F10399" t="s">
        <v>371</v>
      </c>
      <c r="G10399">
        <v>0</v>
      </c>
      <c r="I10399" t="s">
        <v>427</v>
      </c>
      <c r="J10399" t="s">
        <v>428</v>
      </c>
      <c r="K10399" t="s">
        <v>429</v>
      </c>
      <c r="L10399" t="s">
        <v>430</v>
      </c>
      <c r="M10399" t="s">
        <v>431</v>
      </c>
      <c r="N10399" t="s">
        <v>444</v>
      </c>
      <c r="O10399" t="s">
        <v>445</v>
      </c>
      <c r="P10399" t="s">
        <v>268</v>
      </c>
      <c r="Q10399" t="s">
        <v>269</v>
      </c>
      <c r="R10399" t="s">
        <v>434</v>
      </c>
      <c r="S10399" t="s">
        <v>435</v>
      </c>
      <c r="T10399">
        <v>2018</v>
      </c>
      <c r="X10399">
        <v>8194.4066550000007</v>
      </c>
      <c r="Y10399" s="7">
        <f t="shared" si="163"/>
        <v>43252</v>
      </c>
    </row>
    <row r="10400" spans="1:25" x14ac:dyDescent="0.25">
      <c r="A10400" t="s">
        <v>422</v>
      </c>
      <c r="B10400" t="s">
        <v>423</v>
      </c>
      <c r="C10400" t="s">
        <v>424</v>
      </c>
      <c r="D10400">
        <v>710</v>
      </c>
      <c r="E10400" t="s">
        <v>370</v>
      </c>
      <c r="F10400" t="s">
        <v>371</v>
      </c>
      <c r="G10400">
        <v>0</v>
      </c>
      <c r="I10400" t="s">
        <v>427</v>
      </c>
      <c r="J10400" t="s">
        <v>428</v>
      </c>
      <c r="K10400" t="s">
        <v>429</v>
      </c>
      <c r="L10400" t="s">
        <v>430</v>
      </c>
      <c r="M10400" t="s">
        <v>431</v>
      </c>
      <c r="N10400" t="s">
        <v>444</v>
      </c>
      <c r="O10400" t="s">
        <v>445</v>
      </c>
      <c r="P10400" t="s">
        <v>268</v>
      </c>
      <c r="Q10400" t="s">
        <v>269</v>
      </c>
      <c r="R10400" t="s">
        <v>434</v>
      </c>
      <c r="S10400" t="s">
        <v>435</v>
      </c>
      <c r="T10400">
        <v>2006</v>
      </c>
      <c r="X10400">
        <v>5072.47</v>
      </c>
      <c r="Y10400" s="7">
        <f t="shared" si="163"/>
        <v>38869</v>
      </c>
    </row>
    <row r="10401" spans="1:25" x14ac:dyDescent="0.25">
      <c r="A10401" t="s">
        <v>422</v>
      </c>
      <c r="B10401" t="s">
        <v>423</v>
      </c>
      <c r="C10401" t="s">
        <v>424</v>
      </c>
      <c r="D10401">
        <v>710</v>
      </c>
      <c r="E10401" t="s">
        <v>370</v>
      </c>
      <c r="F10401" t="s">
        <v>371</v>
      </c>
      <c r="G10401">
        <v>0</v>
      </c>
      <c r="I10401" t="s">
        <v>427</v>
      </c>
      <c r="J10401" t="s">
        <v>428</v>
      </c>
      <c r="K10401" t="s">
        <v>429</v>
      </c>
      <c r="L10401" t="s">
        <v>430</v>
      </c>
      <c r="M10401" t="s">
        <v>431</v>
      </c>
      <c r="N10401" t="s">
        <v>444</v>
      </c>
      <c r="O10401" t="s">
        <v>445</v>
      </c>
      <c r="P10401" t="s">
        <v>268</v>
      </c>
      <c r="Q10401" t="s">
        <v>269</v>
      </c>
      <c r="R10401" t="s">
        <v>434</v>
      </c>
      <c r="S10401" t="s">
        <v>435</v>
      </c>
      <c r="T10401">
        <v>2007</v>
      </c>
      <c r="X10401">
        <v>5907.85</v>
      </c>
      <c r="Y10401" s="7">
        <f t="shared" si="163"/>
        <v>39234</v>
      </c>
    </row>
    <row r="10402" spans="1:25" x14ac:dyDescent="0.25">
      <c r="A10402" t="s">
        <v>422</v>
      </c>
      <c r="B10402" t="s">
        <v>423</v>
      </c>
      <c r="C10402" t="s">
        <v>424</v>
      </c>
      <c r="D10402">
        <v>710</v>
      </c>
      <c r="E10402" t="s">
        <v>370</v>
      </c>
      <c r="F10402" t="s">
        <v>371</v>
      </c>
      <c r="G10402">
        <v>0</v>
      </c>
      <c r="I10402" t="s">
        <v>427</v>
      </c>
      <c r="J10402" t="s">
        <v>428</v>
      </c>
      <c r="K10402" t="s">
        <v>429</v>
      </c>
      <c r="L10402" t="s">
        <v>430</v>
      </c>
      <c r="M10402" t="s">
        <v>431</v>
      </c>
      <c r="N10402" t="s">
        <v>444</v>
      </c>
      <c r="O10402" t="s">
        <v>445</v>
      </c>
      <c r="P10402" t="s">
        <v>268</v>
      </c>
      <c r="Q10402" t="s">
        <v>269</v>
      </c>
      <c r="R10402" t="s">
        <v>434</v>
      </c>
      <c r="S10402" t="s">
        <v>435</v>
      </c>
      <c r="T10402">
        <v>2012</v>
      </c>
      <c r="X10402">
        <v>8478.5612959999999</v>
      </c>
      <c r="Y10402" s="7">
        <f t="shared" si="163"/>
        <v>41061</v>
      </c>
    </row>
    <row r="10403" spans="1:25" x14ac:dyDescent="0.25">
      <c r="A10403" t="s">
        <v>422</v>
      </c>
      <c r="B10403" t="s">
        <v>423</v>
      </c>
      <c r="C10403" t="s">
        <v>424</v>
      </c>
      <c r="D10403">
        <v>710</v>
      </c>
      <c r="E10403" t="s">
        <v>370</v>
      </c>
      <c r="F10403" t="s">
        <v>371</v>
      </c>
      <c r="G10403">
        <v>0</v>
      </c>
      <c r="I10403" t="s">
        <v>427</v>
      </c>
      <c r="J10403" t="s">
        <v>428</v>
      </c>
      <c r="K10403" t="s">
        <v>429</v>
      </c>
      <c r="L10403" t="s">
        <v>430</v>
      </c>
      <c r="M10403" t="s">
        <v>431</v>
      </c>
      <c r="N10403" t="s">
        <v>444</v>
      </c>
      <c r="O10403" t="s">
        <v>445</v>
      </c>
      <c r="P10403" t="s">
        <v>268</v>
      </c>
      <c r="Q10403" t="s">
        <v>269</v>
      </c>
      <c r="R10403" t="s">
        <v>434</v>
      </c>
      <c r="S10403" t="s">
        <v>435</v>
      </c>
      <c r="T10403">
        <v>2017</v>
      </c>
      <c r="X10403">
        <v>7876.8336220000001</v>
      </c>
      <c r="Y10403" s="7">
        <f t="shared" si="163"/>
        <v>42887</v>
      </c>
    </row>
    <row r="10404" spans="1:25" x14ac:dyDescent="0.25">
      <c r="A10404" t="s">
        <v>422</v>
      </c>
      <c r="B10404" t="s">
        <v>423</v>
      </c>
      <c r="C10404" t="s">
        <v>424</v>
      </c>
      <c r="D10404">
        <v>710</v>
      </c>
      <c r="E10404" t="s">
        <v>370</v>
      </c>
      <c r="F10404" t="s">
        <v>371</v>
      </c>
      <c r="G10404">
        <v>0</v>
      </c>
      <c r="I10404" t="s">
        <v>427</v>
      </c>
      <c r="J10404" t="s">
        <v>428</v>
      </c>
      <c r="K10404" t="s">
        <v>429</v>
      </c>
      <c r="L10404" t="s">
        <v>430</v>
      </c>
      <c r="M10404" t="s">
        <v>431</v>
      </c>
      <c r="N10404" t="s">
        <v>444</v>
      </c>
      <c r="O10404" t="s">
        <v>445</v>
      </c>
      <c r="P10404" t="s">
        <v>268</v>
      </c>
      <c r="Q10404" t="s">
        <v>269</v>
      </c>
      <c r="R10404" t="s">
        <v>434</v>
      </c>
      <c r="S10404" t="s">
        <v>435</v>
      </c>
      <c r="T10404">
        <v>2013</v>
      </c>
      <c r="X10404">
        <v>7694.273913</v>
      </c>
      <c r="Y10404" s="7">
        <f t="shared" si="163"/>
        <v>41426</v>
      </c>
    </row>
    <row r="10405" spans="1:25" x14ac:dyDescent="0.25">
      <c r="A10405" t="s">
        <v>422</v>
      </c>
      <c r="B10405" t="s">
        <v>423</v>
      </c>
      <c r="C10405" t="s">
        <v>424</v>
      </c>
      <c r="D10405">
        <v>710</v>
      </c>
      <c r="E10405" t="s">
        <v>370</v>
      </c>
      <c r="F10405" t="s">
        <v>371</v>
      </c>
      <c r="G10405">
        <v>0</v>
      </c>
      <c r="I10405" t="s">
        <v>427</v>
      </c>
      <c r="J10405" t="s">
        <v>428</v>
      </c>
      <c r="K10405" t="s">
        <v>429</v>
      </c>
      <c r="L10405" t="s">
        <v>430</v>
      </c>
      <c r="M10405" t="s">
        <v>431</v>
      </c>
      <c r="N10405" t="s">
        <v>444</v>
      </c>
      <c r="O10405" t="s">
        <v>445</v>
      </c>
      <c r="P10405" t="s">
        <v>268</v>
      </c>
      <c r="Q10405" t="s">
        <v>269</v>
      </c>
      <c r="R10405" t="s">
        <v>434</v>
      </c>
      <c r="S10405" t="s">
        <v>435</v>
      </c>
      <c r="T10405">
        <v>2016</v>
      </c>
      <c r="X10405">
        <v>6927.6396050000003</v>
      </c>
      <c r="Y10405" s="7">
        <f t="shared" si="163"/>
        <v>42522</v>
      </c>
    </row>
    <row r="10406" spans="1:25" x14ac:dyDescent="0.25">
      <c r="A10406" t="s">
        <v>422</v>
      </c>
      <c r="B10406" t="s">
        <v>423</v>
      </c>
      <c r="C10406" t="s">
        <v>424</v>
      </c>
      <c r="D10406">
        <v>710</v>
      </c>
      <c r="E10406" t="s">
        <v>370</v>
      </c>
      <c r="F10406" t="s">
        <v>371</v>
      </c>
      <c r="G10406">
        <v>0</v>
      </c>
      <c r="I10406" t="s">
        <v>427</v>
      </c>
      <c r="J10406" t="s">
        <v>428</v>
      </c>
      <c r="K10406" t="s">
        <v>429</v>
      </c>
      <c r="L10406" t="s">
        <v>430</v>
      </c>
      <c r="M10406" t="s">
        <v>431</v>
      </c>
      <c r="N10406" t="s">
        <v>444</v>
      </c>
      <c r="O10406" t="s">
        <v>445</v>
      </c>
      <c r="P10406" t="s">
        <v>268</v>
      </c>
      <c r="Q10406" t="s">
        <v>269</v>
      </c>
      <c r="R10406" t="s">
        <v>434</v>
      </c>
      <c r="S10406" t="s">
        <v>435</v>
      </c>
      <c r="T10406">
        <v>2015</v>
      </c>
      <c r="X10406">
        <v>7268.8348830000004</v>
      </c>
      <c r="Y10406" s="7">
        <f t="shared" si="163"/>
        <v>42156</v>
      </c>
    </row>
    <row r="10407" spans="1:25" x14ac:dyDescent="0.25">
      <c r="A10407" t="s">
        <v>422</v>
      </c>
      <c r="B10407" t="s">
        <v>423</v>
      </c>
      <c r="C10407" t="s">
        <v>424</v>
      </c>
      <c r="D10407">
        <v>710</v>
      </c>
      <c r="E10407" t="s">
        <v>370</v>
      </c>
      <c r="F10407" t="s">
        <v>371</v>
      </c>
      <c r="G10407">
        <v>0</v>
      </c>
      <c r="I10407" t="s">
        <v>427</v>
      </c>
      <c r="J10407" t="s">
        <v>428</v>
      </c>
      <c r="K10407" t="s">
        <v>429</v>
      </c>
      <c r="L10407" t="s">
        <v>430</v>
      </c>
      <c r="M10407" t="s">
        <v>431</v>
      </c>
      <c r="N10407" t="s">
        <v>444</v>
      </c>
      <c r="O10407" t="s">
        <v>445</v>
      </c>
      <c r="P10407" t="s">
        <v>268</v>
      </c>
      <c r="Q10407" t="s">
        <v>269</v>
      </c>
      <c r="R10407" t="s">
        <v>434</v>
      </c>
      <c r="S10407" t="s">
        <v>435</v>
      </c>
      <c r="T10407">
        <v>2014</v>
      </c>
      <c r="X10407">
        <v>7726.4031919999998</v>
      </c>
      <c r="Y10407" s="7">
        <f t="shared" si="163"/>
        <v>41791</v>
      </c>
    </row>
    <row r="10408" spans="1:25" x14ac:dyDescent="0.25">
      <c r="A10408" t="s">
        <v>422</v>
      </c>
      <c r="B10408" t="s">
        <v>423</v>
      </c>
      <c r="C10408" t="s">
        <v>424</v>
      </c>
      <c r="D10408">
        <v>710</v>
      </c>
      <c r="E10408" t="s">
        <v>370</v>
      </c>
      <c r="F10408" t="s">
        <v>371</v>
      </c>
      <c r="G10408">
        <v>0</v>
      </c>
      <c r="I10408" t="s">
        <v>427</v>
      </c>
      <c r="J10408" t="s">
        <v>428</v>
      </c>
      <c r="K10408" t="s">
        <v>429</v>
      </c>
      <c r="L10408" t="s">
        <v>430</v>
      </c>
      <c r="M10408" t="s">
        <v>431</v>
      </c>
      <c r="N10408" t="s">
        <v>444</v>
      </c>
      <c r="O10408" t="s">
        <v>445</v>
      </c>
      <c r="P10408" t="s">
        <v>268</v>
      </c>
      <c r="Q10408" t="s">
        <v>269</v>
      </c>
      <c r="R10408" t="s">
        <v>434</v>
      </c>
      <c r="S10408" t="s">
        <v>435</v>
      </c>
      <c r="T10408">
        <v>2008</v>
      </c>
      <c r="X10408">
        <v>7306.7790400000004</v>
      </c>
      <c r="Y10408" s="7">
        <f t="shared" si="163"/>
        <v>39600</v>
      </c>
    </row>
    <row r="10409" spans="1:25" x14ac:dyDescent="0.25">
      <c r="A10409" t="s">
        <v>422</v>
      </c>
      <c r="B10409" t="s">
        <v>423</v>
      </c>
      <c r="C10409" t="s">
        <v>424</v>
      </c>
      <c r="D10409">
        <v>710</v>
      </c>
      <c r="E10409" t="s">
        <v>370</v>
      </c>
      <c r="F10409" t="s">
        <v>371</v>
      </c>
      <c r="G10409">
        <v>0</v>
      </c>
      <c r="I10409" t="s">
        <v>427</v>
      </c>
      <c r="J10409" t="s">
        <v>428</v>
      </c>
      <c r="K10409" t="s">
        <v>429</v>
      </c>
      <c r="L10409" t="s">
        <v>430</v>
      </c>
      <c r="M10409" t="s">
        <v>431</v>
      </c>
      <c r="N10409" t="s">
        <v>444</v>
      </c>
      <c r="O10409" t="s">
        <v>445</v>
      </c>
      <c r="P10409" t="s">
        <v>268</v>
      </c>
      <c r="Q10409" t="s">
        <v>269</v>
      </c>
      <c r="R10409" t="s">
        <v>434</v>
      </c>
      <c r="S10409" t="s">
        <v>435</v>
      </c>
      <c r="T10409">
        <v>2011</v>
      </c>
      <c r="X10409">
        <v>10046.497298</v>
      </c>
      <c r="Y10409" s="7">
        <f t="shared" si="163"/>
        <v>40695</v>
      </c>
    </row>
    <row r="10410" spans="1:25" x14ac:dyDescent="0.25">
      <c r="A10410" t="s">
        <v>422</v>
      </c>
      <c r="B10410" t="s">
        <v>423</v>
      </c>
      <c r="C10410" t="s">
        <v>424</v>
      </c>
      <c r="D10410">
        <v>710</v>
      </c>
      <c r="E10410" t="s">
        <v>370</v>
      </c>
      <c r="F10410" t="s">
        <v>371</v>
      </c>
      <c r="G10410">
        <v>0</v>
      </c>
      <c r="I10410" t="s">
        <v>427</v>
      </c>
      <c r="J10410" t="s">
        <v>428</v>
      </c>
      <c r="K10410" t="s">
        <v>429</v>
      </c>
      <c r="L10410" t="s">
        <v>430</v>
      </c>
      <c r="M10410" t="s">
        <v>431</v>
      </c>
      <c r="N10410" t="s">
        <v>444</v>
      </c>
      <c r="O10410" t="s">
        <v>445</v>
      </c>
      <c r="P10410" t="s">
        <v>268</v>
      </c>
      <c r="Q10410" t="s">
        <v>269</v>
      </c>
      <c r="R10410" t="s">
        <v>434</v>
      </c>
      <c r="S10410" t="s">
        <v>435</v>
      </c>
      <c r="T10410">
        <v>2009</v>
      </c>
      <c r="X10410">
        <v>5196.470585</v>
      </c>
      <c r="Y10410" s="7">
        <f t="shared" si="163"/>
        <v>39965</v>
      </c>
    </row>
    <row r="10411" spans="1:25" x14ac:dyDescent="0.25">
      <c r="A10411" t="s">
        <v>422</v>
      </c>
      <c r="B10411" t="s">
        <v>423</v>
      </c>
      <c r="C10411" t="s">
        <v>424</v>
      </c>
      <c r="D10411">
        <v>710</v>
      </c>
      <c r="E10411" t="s">
        <v>370</v>
      </c>
      <c r="F10411" t="s">
        <v>371</v>
      </c>
      <c r="G10411">
        <v>0</v>
      </c>
      <c r="I10411" t="s">
        <v>427</v>
      </c>
      <c r="J10411" t="s">
        <v>428</v>
      </c>
      <c r="K10411" t="s">
        <v>429</v>
      </c>
      <c r="L10411" t="s">
        <v>430</v>
      </c>
      <c r="M10411" t="s">
        <v>431</v>
      </c>
      <c r="N10411" t="s">
        <v>444</v>
      </c>
      <c r="O10411" t="s">
        <v>445</v>
      </c>
      <c r="P10411" t="s">
        <v>268</v>
      </c>
      <c r="Q10411" t="s">
        <v>269</v>
      </c>
      <c r="R10411" t="s">
        <v>434</v>
      </c>
      <c r="S10411" t="s">
        <v>435</v>
      </c>
      <c r="T10411">
        <v>2010</v>
      </c>
      <c r="X10411">
        <v>7990.4430259999999</v>
      </c>
      <c r="Y10411" s="7">
        <f t="shared" si="163"/>
        <v>40330</v>
      </c>
    </row>
    <row r="10412" spans="1:25" x14ac:dyDescent="0.25">
      <c r="A10412" t="s">
        <v>422</v>
      </c>
      <c r="B10412" t="s">
        <v>423</v>
      </c>
      <c r="C10412" t="s">
        <v>424</v>
      </c>
      <c r="D10412">
        <v>710</v>
      </c>
      <c r="E10412" t="s">
        <v>370</v>
      </c>
      <c r="F10412" t="s">
        <v>371</v>
      </c>
      <c r="G10412">
        <v>0</v>
      </c>
      <c r="I10412" t="s">
        <v>427</v>
      </c>
      <c r="J10412" t="s">
        <v>428</v>
      </c>
      <c r="K10412" t="s">
        <v>429</v>
      </c>
      <c r="L10412" t="s">
        <v>430</v>
      </c>
      <c r="M10412" t="s">
        <v>431</v>
      </c>
      <c r="N10412" t="s">
        <v>446</v>
      </c>
      <c r="O10412" t="s">
        <v>447</v>
      </c>
      <c r="P10412" t="s">
        <v>268</v>
      </c>
      <c r="Q10412" t="s">
        <v>269</v>
      </c>
      <c r="R10412" t="s">
        <v>434</v>
      </c>
      <c r="S10412" t="s">
        <v>435</v>
      </c>
      <c r="T10412">
        <v>2018</v>
      </c>
      <c r="X10412">
        <v>7977.7674669999997</v>
      </c>
      <c r="Y10412" s="7">
        <f t="shared" si="163"/>
        <v>43282</v>
      </c>
    </row>
    <row r="10413" spans="1:25" x14ac:dyDescent="0.25">
      <c r="A10413" t="s">
        <v>422</v>
      </c>
      <c r="B10413" t="s">
        <v>423</v>
      </c>
      <c r="C10413" t="s">
        <v>424</v>
      </c>
      <c r="D10413">
        <v>710</v>
      </c>
      <c r="E10413" t="s">
        <v>370</v>
      </c>
      <c r="F10413" t="s">
        <v>371</v>
      </c>
      <c r="G10413">
        <v>0</v>
      </c>
      <c r="I10413" t="s">
        <v>427</v>
      </c>
      <c r="J10413" t="s">
        <v>428</v>
      </c>
      <c r="K10413" t="s">
        <v>429</v>
      </c>
      <c r="L10413" t="s">
        <v>430</v>
      </c>
      <c r="M10413" t="s">
        <v>431</v>
      </c>
      <c r="N10413" t="s">
        <v>446</v>
      </c>
      <c r="O10413" t="s">
        <v>447</v>
      </c>
      <c r="P10413" t="s">
        <v>268</v>
      </c>
      <c r="Q10413" t="s">
        <v>269</v>
      </c>
      <c r="R10413" t="s">
        <v>434</v>
      </c>
      <c r="S10413" t="s">
        <v>435</v>
      </c>
      <c r="T10413">
        <v>2019</v>
      </c>
      <c r="X10413">
        <v>8030.1515909999998</v>
      </c>
      <c r="Y10413" s="7">
        <f t="shared" si="163"/>
        <v>43647</v>
      </c>
    </row>
    <row r="10414" spans="1:25" x14ac:dyDescent="0.25">
      <c r="A10414" t="s">
        <v>422</v>
      </c>
      <c r="B10414" t="s">
        <v>423</v>
      </c>
      <c r="C10414" t="s">
        <v>424</v>
      </c>
      <c r="D10414">
        <v>710</v>
      </c>
      <c r="E10414" t="s">
        <v>370</v>
      </c>
      <c r="F10414" t="s">
        <v>371</v>
      </c>
      <c r="G10414">
        <v>0</v>
      </c>
      <c r="I10414" t="s">
        <v>427</v>
      </c>
      <c r="J10414" t="s">
        <v>428</v>
      </c>
      <c r="K10414" t="s">
        <v>429</v>
      </c>
      <c r="L10414" t="s">
        <v>430</v>
      </c>
      <c r="M10414" t="s">
        <v>431</v>
      </c>
      <c r="N10414" t="s">
        <v>446</v>
      </c>
      <c r="O10414" t="s">
        <v>447</v>
      </c>
      <c r="P10414" t="s">
        <v>268</v>
      </c>
      <c r="Q10414" t="s">
        <v>269</v>
      </c>
      <c r="R10414" t="s">
        <v>434</v>
      </c>
      <c r="S10414" t="s">
        <v>435</v>
      </c>
      <c r="T10414">
        <v>2007</v>
      </c>
      <c r="X10414">
        <v>6036.37</v>
      </c>
      <c r="Y10414" s="7">
        <f t="shared" si="163"/>
        <v>39264</v>
      </c>
    </row>
    <row r="10415" spans="1:25" x14ac:dyDescent="0.25">
      <c r="A10415" t="s">
        <v>422</v>
      </c>
      <c r="B10415" t="s">
        <v>423</v>
      </c>
      <c r="C10415" t="s">
        <v>424</v>
      </c>
      <c r="D10415">
        <v>710</v>
      </c>
      <c r="E10415" t="s">
        <v>370</v>
      </c>
      <c r="F10415" t="s">
        <v>371</v>
      </c>
      <c r="G10415">
        <v>0</v>
      </c>
      <c r="I10415" t="s">
        <v>427</v>
      </c>
      <c r="J10415" t="s">
        <v>428</v>
      </c>
      <c r="K10415" t="s">
        <v>429</v>
      </c>
      <c r="L10415" t="s">
        <v>430</v>
      </c>
      <c r="M10415" t="s">
        <v>431</v>
      </c>
      <c r="N10415" t="s">
        <v>446</v>
      </c>
      <c r="O10415" t="s">
        <v>447</v>
      </c>
      <c r="P10415" t="s">
        <v>268</v>
      </c>
      <c r="Q10415" t="s">
        <v>269</v>
      </c>
      <c r="R10415" t="s">
        <v>434</v>
      </c>
      <c r="S10415" t="s">
        <v>435</v>
      </c>
      <c r="T10415">
        <v>2006</v>
      </c>
      <c r="X10415">
        <v>4923.79</v>
      </c>
      <c r="Y10415" s="7">
        <f t="shared" si="163"/>
        <v>38899</v>
      </c>
    </row>
    <row r="10416" spans="1:25" x14ac:dyDescent="0.25">
      <c r="A10416" t="s">
        <v>422</v>
      </c>
      <c r="B10416" t="s">
        <v>423</v>
      </c>
      <c r="C10416" t="s">
        <v>424</v>
      </c>
      <c r="D10416">
        <v>710</v>
      </c>
      <c r="E10416" t="s">
        <v>370</v>
      </c>
      <c r="F10416" t="s">
        <v>371</v>
      </c>
      <c r="G10416">
        <v>0</v>
      </c>
      <c r="I10416" t="s">
        <v>427</v>
      </c>
      <c r="J10416" t="s">
        <v>428</v>
      </c>
      <c r="K10416" t="s">
        <v>429</v>
      </c>
      <c r="L10416" t="s">
        <v>430</v>
      </c>
      <c r="M10416" t="s">
        <v>431</v>
      </c>
      <c r="N10416" t="s">
        <v>446</v>
      </c>
      <c r="O10416" t="s">
        <v>447</v>
      </c>
      <c r="P10416" t="s">
        <v>268</v>
      </c>
      <c r="Q10416" t="s">
        <v>269</v>
      </c>
      <c r="R10416" t="s">
        <v>434</v>
      </c>
      <c r="S10416" t="s">
        <v>435</v>
      </c>
      <c r="T10416">
        <v>2014</v>
      </c>
      <c r="X10416">
        <v>8312.2863379999999</v>
      </c>
      <c r="Y10416" s="7">
        <f t="shared" si="163"/>
        <v>41821</v>
      </c>
    </row>
    <row r="10417" spans="1:25" x14ac:dyDescent="0.25">
      <c r="A10417" t="s">
        <v>422</v>
      </c>
      <c r="B10417" t="s">
        <v>423</v>
      </c>
      <c r="C10417" t="s">
        <v>424</v>
      </c>
      <c r="D10417">
        <v>710</v>
      </c>
      <c r="E10417" t="s">
        <v>370</v>
      </c>
      <c r="F10417" t="s">
        <v>371</v>
      </c>
      <c r="G10417">
        <v>0</v>
      </c>
      <c r="I10417" t="s">
        <v>427</v>
      </c>
      <c r="J10417" t="s">
        <v>428</v>
      </c>
      <c r="K10417" t="s">
        <v>429</v>
      </c>
      <c r="L10417" t="s">
        <v>430</v>
      </c>
      <c r="M10417" t="s">
        <v>431</v>
      </c>
      <c r="N10417" t="s">
        <v>446</v>
      </c>
      <c r="O10417" t="s">
        <v>447</v>
      </c>
      <c r="P10417" t="s">
        <v>268</v>
      </c>
      <c r="Q10417" t="s">
        <v>269</v>
      </c>
      <c r="R10417" t="s">
        <v>434</v>
      </c>
      <c r="S10417" t="s">
        <v>435</v>
      </c>
      <c r="T10417">
        <v>2016</v>
      </c>
      <c r="X10417">
        <v>6597.4354279999998</v>
      </c>
      <c r="Y10417" s="7">
        <f t="shared" si="163"/>
        <v>42552</v>
      </c>
    </row>
    <row r="10418" spans="1:25" x14ac:dyDescent="0.25">
      <c r="A10418" t="s">
        <v>422</v>
      </c>
      <c r="B10418" t="s">
        <v>423</v>
      </c>
      <c r="C10418" t="s">
        <v>424</v>
      </c>
      <c r="D10418">
        <v>710</v>
      </c>
      <c r="E10418" t="s">
        <v>370</v>
      </c>
      <c r="F10418" t="s">
        <v>371</v>
      </c>
      <c r="G10418">
        <v>0</v>
      </c>
      <c r="I10418" t="s">
        <v>427</v>
      </c>
      <c r="J10418" t="s">
        <v>428</v>
      </c>
      <c r="K10418" t="s">
        <v>429</v>
      </c>
      <c r="L10418" t="s">
        <v>430</v>
      </c>
      <c r="M10418" t="s">
        <v>431</v>
      </c>
      <c r="N10418" t="s">
        <v>446</v>
      </c>
      <c r="O10418" t="s">
        <v>447</v>
      </c>
      <c r="P10418" t="s">
        <v>268</v>
      </c>
      <c r="Q10418" t="s">
        <v>269</v>
      </c>
      <c r="R10418" t="s">
        <v>434</v>
      </c>
      <c r="S10418" t="s">
        <v>435</v>
      </c>
      <c r="T10418">
        <v>2015</v>
      </c>
      <c r="X10418">
        <v>7398.8529600000002</v>
      </c>
      <c r="Y10418" s="7">
        <f t="shared" si="163"/>
        <v>42186</v>
      </c>
    </row>
    <row r="10419" spans="1:25" x14ac:dyDescent="0.25">
      <c r="A10419" t="s">
        <v>422</v>
      </c>
      <c r="B10419" t="s">
        <v>423</v>
      </c>
      <c r="C10419" t="s">
        <v>424</v>
      </c>
      <c r="D10419">
        <v>710</v>
      </c>
      <c r="E10419" t="s">
        <v>370</v>
      </c>
      <c r="F10419" t="s">
        <v>371</v>
      </c>
      <c r="G10419">
        <v>0</v>
      </c>
      <c r="I10419" t="s">
        <v>427</v>
      </c>
      <c r="J10419" t="s">
        <v>428</v>
      </c>
      <c r="K10419" t="s">
        <v>429</v>
      </c>
      <c r="L10419" t="s">
        <v>430</v>
      </c>
      <c r="M10419" t="s">
        <v>431</v>
      </c>
      <c r="N10419" t="s">
        <v>446</v>
      </c>
      <c r="O10419" t="s">
        <v>447</v>
      </c>
      <c r="P10419" t="s">
        <v>268</v>
      </c>
      <c r="Q10419" t="s">
        <v>269</v>
      </c>
      <c r="R10419" t="s">
        <v>434</v>
      </c>
      <c r="S10419" t="s">
        <v>435</v>
      </c>
      <c r="T10419">
        <v>2013</v>
      </c>
      <c r="X10419">
        <v>8570.8589370000009</v>
      </c>
      <c r="Y10419" s="7">
        <f t="shared" si="163"/>
        <v>41456</v>
      </c>
    </row>
    <row r="10420" spans="1:25" x14ac:dyDescent="0.25">
      <c r="A10420" t="s">
        <v>422</v>
      </c>
      <c r="B10420" t="s">
        <v>423</v>
      </c>
      <c r="C10420" t="s">
        <v>424</v>
      </c>
      <c r="D10420">
        <v>710</v>
      </c>
      <c r="E10420" t="s">
        <v>370</v>
      </c>
      <c r="F10420" t="s">
        <v>371</v>
      </c>
      <c r="G10420">
        <v>0</v>
      </c>
      <c r="I10420" t="s">
        <v>427</v>
      </c>
      <c r="J10420" t="s">
        <v>428</v>
      </c>
      <c r="K10420" t="s">
        <v>429</v>
      </c>
      <c r="L10420" t="s">
        <v>430</v>
      </c>
      <c r="M10420" t="s">
        <v>431</v>
      </c>
      <c r="N10420" t="s">
        <v>446</v>
      </c>
      <c r="O10420" t="s">
        <v>447</v>
      </c>
      <c r="P10420" t="s">
        <v>268</v>
      </c>
      <c r="Q10420" t="s">
        <v>269</v>
      </c>
      <c r="R10420" t="s">
        <v>434</v>
      </c>
      <c r="S10420" t="s">
        <v>435</v>
      </c>
      <c r="T10420">
        <v>2017</v>
      </c>
      <c r="X10420">
        <v>7046.367045</v>
      </c>
      <c r="Y10420" s="7">
        <f t="shared" si="163"/>
        <v>42917</v>
      </c>
    </row>
    <row r="10421" spans="1:25" x14ac:dyDescent="0.25">
      <c r="A10421" t="s">
        <v>422</v>
      </c>
      <c r="B10421" t="s">
        <v>423</v>
      </c>
      <c r="C10421" t="s">
        <v>424</v>
      </c>
      <c r="D10421">
        <v>710</v>
      </c>
      <c r="E10421" t="s">
        <v>370</v>
      </c>
      <c r="F10421" t="s">
        <v>371</v>
      </c>
      <c r="G10421">
        <v>0</v>
      </c>
      <c r="I10421" t="s">
        <v>427</v>
      </c>
      <c r="J10421" t="s">
        <v>428</v>
      </c>
      <c r="K10421" t="s">
        <v>429</v>
      </c>
      <c r="L10421" t="s">
        <v>430</v>
      </c>
      <c r="M10421" t="s">
        <v>431</v>
      </c>
      <c r="N10421" t="s">
        <v>446</v>
      </c>
      <c r="O10421" t="s">
        <v>447</v>
      </c>
      <c r="P10421" t="s">
        <v>268</v>
      </c>
      <c r="Q10421" t="s">
        <v>269</v>
      </c>
      <c r="R10421" t="s">
        <v>434</v>
      </c>
      <c r="S10421" t="s">
        <v>435</v>
      </c>
      <c r="T10421">
        <v>2012</v>
      </c>
      <c r="X10421">
        <v>8544.3601959999996</v>
      </c>
      <c r="Y10421" s="7">
        <f t="shared" si="163"/>
        <v>41091</v>
      </c>
    </row>
    <row r="10422" spans="1:25" x14ac:dyDescent="0.25">
      <c r="A10422" t="s">
        <v>422</v>
      </c>
      <c r="B10422" t="s">
        <v>423</v>
      </c>
      <c r="C10422" t="s">
        <v>424</v>
      </c>
      <c r="D10422">
        <v>710</v>
      </c>
      <c r="E10422" t="s">
        <v>370</v>
      </c>
      <c r="F10422" t="s">
        <v>371</v>
      </c>
      <c r="G10422">
        <v>0</v>
      </c>
      <c r="I10422" t="s">
        <v>427</v>
      </c>
      <c r="J10422" t="s">
        <v>428</v>
      </c>
      <c r="K10422" t="s">
        <v>429</v>
      </c>
      <c r="L10422" t="s">
        <v>430</v>
      </c>
      <c r="M10422" t="s">
        <v>431</v>
      </c>
      <c r="N10422" t="s">
        <v>446</v>
      </c>
      <c r="O10422" t="s">
        <v>447</v>
      </c>
      <c r="P10422" t="s">
        <v>268</v>
      </c>
      <c r="Q10422" t="s">
        <v>269</v>
      </c>
      <c r="R10422" t="s">
        <v>434</v>
      </c>
      <c r="S10422" t="s">
        <v>435</v>
      </c>
      <c r="T10422">
        <v>2008</v>
      </c>
      <c r="X10422">
        <v>8214.2884310000009</v>
      </c>
      <c r="Y10422" s="7">
        <f t="shared" si="163"/>
        <v>39630</v>
      </c>
    </row>
    <row r="10423" spans="1:25" x14ac:dyDescent="0.25">
      <c r="A10423" t="s">
        <v>422</v>
      </c>
      <c r="B10423" t="s">
        <v>423</v>
      </c>
      <c r="C10423" t="s">
        <v>424</v>
      </c>
      <c r="D10423">
        <v>710</v>
      </c>
      <c r="E10423" t="s">
        <v>370</v>
      </c>
      <c r="F10423" t="s">
        <v>371</v>
      </c>
      <c r="G10423">
        <v>0</v>
      </c>
      <c r="I10423" t="s">
        <v>427</v>
      </c>
      <c r="J10423" t="s">
        <v>428</v>
      </c>
      <c r="K10423" t="s">
        <v>429</v>
      </c>
      <c r="L10423" t="s">
        <v>430</v>
      </c>
      <c r="M10423" t="s">
        <v>431</v>
      </c>
      <c r="N10423" t="s">
        <v>446</v>
      </c>
      <c r="O10423" t="s">
        <v>447</v>
      </c>
      <c r="P10423" t="s">
        <v>268</v>
      </c>
      <c r="Q10423" t="s">
        <v>269</v>
      </c>
      <c r="R10423" t="s">
        <v>434</v>
      </c>
      <c r="S10423" t="s">
        <v>435</v>
      </c>
      <c r="T10423">
        <v>2010</v>
      </c>
      <c r="X10423">
        <v>8238.8768749999999</v>
      </c>
      <c r="Y10423" s="7">
        <f t="shared" si="163"/>
        <v>40360</v>
      </c>
    </row>
    <row r="10424" spans="1:25" x14ac:dyDescent="0.25">
      <c r="A10424" t="s">
        <v>422</v>
      </c>
      <c r="B10424" t="s">
        <v>423</v>
      </c>
      <c r="C10424" t="s">
        <v>424</v>
      </c>
      <c r="D10424">
        <v>710</v>
      </c>
      <c r="E10424" t="s">
        <v>370</v>
      </c>
      <c r="F10424" t="s">
        <v>371</v>
      </c>
      <c r="G10424">
        <v>0</v>
      </c>
      <c r="I10424" t="s">
        <v>427</v>
      </c>
      <c r="J10424" t="s">
        <v>428</v>
      </c>
      <c r="K10424" t="s">
        <v>429</v>
      </c>
      <c r="L10424" t="s">
        <v>430</v>
      </c>
      <c r="M10424" t="s">
        <v>431</v>
      </c>
      <c r="N10424" t="s">
        <v>446</v>
      </c>
      <c r="O10424" t="s">
        <v>447</v>
      </c>
      <c r="P10424" t="s">
        <v>268</v>
      </c>
      <c r="Q10424" t="s">
        <v>269</v>
      </c>
      <c r="R10424" t="s">
        <v>434</v>
      </c>
      <c r="S10424" t="s">
        <v>435</v>
      </c>
      <c r="T10424">
        <v>2009</v>
      </c>
      <c r="X10424">
        <v>5465.7206859999997</v>
      </c>
      <c r="Y10424" s="7">
        <f t="shared" si="163"/>
        <v>39995</v>
      </c>
    </row>
    <row r="10425" spans="1:25" x14ac:dyDescent="0.25">
      <c r="A10425" t="s">
        <v>422</v>
      </c>
      <c r="B10425" t="s">
        <v>423</v>
      </c>
      <c r="C10425" t="s">
        <v>424</v>
      </c>
      <c r="D10425">
        <v>710</v>
      </c>
      <c r="E10425" t="s">
        <v>370</v>
      </c>
      <c r="F10425" t="s">
        <v>371</v>
      </c>
      <c r="G10425">
        <v>0</v>
      </c>
      <c r="I10425" t="s">
        <v>427</v>
      </c>
      <c r="J10425" t="s">
        <v>428</v>
      </c>
      <c r="K10425" t="s">
        <v>429</v>
      </c>
      <c r="L10425" t="s">
        <v>430</v>
      </c>
      <c r="M10425" t="s">
        <v>431</v>
      </c>
      <c r="N10425" t="s">
        <v>446</v>
      </c>
      <c r="O10425" t="s">
        <v>447</v>
      </c>
      <c r="P10425" t="s">
        <v>268</v>
      </c>
      <c r="Q10425" t="s">
        <v>269</v>
      </c>
      <c r="R10425" t="s">
        <v>434</v>
      </c>
      <c r="S10425" t="s">
        <v>435</v>
      </c>
      <c r="T10425">
        <v>2011</v>
      </c>
      <c r="X10425">
        <v>9493.8662280000008</v>
      </c>
      <c r="Y10425" s="7">
        <f t="shared" si="163"/>
        <v>40725</v>
      </c>
    </row>
    <row r="10426" spans="1:25" x14ac:dyDescent="0.25">
      <c r="A10426" t="s">
        <v>422</v>
      </c>
      <c r="B10426" t="s">
        <v>423</v>
      </c>
      <c r="C10426" t="s">
        <v>424</v>
      </c>
      <c r="D10426">
        <v>710</v>
      </c>
      <c r="E10426" t="s">
        <v>370</v>
      </c>
      <c r="F10426" t="s">
        <v>371</v>
      </c>
      <c r="G10426">
        <v>0</v>
      </c>
      <c r="I10426" t="s">
        <v>427</v>
      </c>
      <c r="J10426" t="s">
        <v>428</v>
      </c>
      <c r="K10426" t="s">
        <v>429</v>
      </c>
      <c r="L10426" t="s">
        <v>430</v>
      </c>
      <c r="M10426" t="s">
        <v>431</v>
      </c>
      <c r="N10426" t="s">
        <v>448</v>
      </c>
      <c r="O10426" t="s">
        <v>449</v>
      </c>
      <c r="P10426" t="s">
        <v>268</v>
      </c>
      <c r="Q10426" t="s">
        <v>269</v>
      </c>
      <c r="R10426" t="s">
        <v>434</v>
      </c>
      <c r="S10426" t="s">
        <v>435</v>
      </c>
      <c r="T10426">
        <v>2019</v>
      </c>
      <c r="X10426">
        <v>8032.9492579999996</v>
      </c>
      <c r="Y10426" s="7">
        <f t="shared" si="163"/>
        <v>43678</v>
      </c>
    </row>
    <row r="10427" spans="1:25" x14ac:dyDescent="0.25">
      <c r="A10427" t="s">
        <v>422</v>
      </c>
      <c r="B10427" t="s">
        <v>423</v>
      </c>
      <c r="C10427" t="s">
        <v>424</v>
      </c>
      <c r="D10427">
        <v>710</v>
      </c>
      <c r="E10427" t="s">
        <v>370</v>
      </c>
      <c r="F10427" t="s">
        <v>371</v>
      </c>
      <c r="G10427">
        <v>0</v>
      </c>
      <c r="I10427" t="s">
        <v>427</v>
      </c>
      <c r="J10427" t="s">
        <v>428</v>
      </c>
      <c r="K10427" t="s">
        <v>429</v>
      </c>
      <c r="L10427" t="s">
        <v>430</v>
      </c>
      <c r="M10427" t="s">
        <v>431</v>
      </c>
      <c r="N10427" t="s">
        <v>448</v>
      </c>
      <c r="O10427" t="s">
        <v>449</v>
      </c>
      <c r="P10427" t="s">
        <v>268</v>
      </c>
      <c r="Q10427" t="s">
        <v>269</v>
      </c>
      <c r="R10427" t="s">
        <v>434</v>
      </c>
      <c r="S10427" t="s">
        <v>435</v>
      </c>
      <c r="T10427">
        <v>2018</v>
      </c>
      <c r="X10427">
        <v>8280.3015200000009</v>
      </c>
      <c r="Y10427" s="7">
        <f t="shared" si="163"/>
        <v>43313</v>
      </c>
    </row>
    <row r="10428" spans="1:25" x14ac:dyDescent="0.25">
      <c r="A10428" t="s">
        <v>422</v>
      </c>
      <c r="B10428" t="s">
        <v>423</v>
      </c>
      <c r="C10428" t="s">
        <v>424</v>
      </c>
      <c r="D10428">
        <v>710</v>
      </c>
      <c r="E10428" t="s">
        <v>370</v>
      </c>
      <c r="F10428" t="s">
        <v>371</v>
      </c>
      <c r="G10428">
        <v>0</v>
      </c>
      <c r="I10428" t="s">
        <v>427</v>
      </c>
      <c r="J10428" t="s">
        <v>428</v>
      </c>
      <c r="K10428" t="s">
        <v>429</v>
      </c>
      <c r="L10428" t="s">
        <v>430</v>
      </c>
      <c r="M10428" t="s">
        <v>431</v>
      </c>
      <c r="N10428" t="s">
        <v>448</v>
      </c>
      <c r="O10428" t="s">
        <v>449</v>
      </c>
      <c r="P10428" t="s">
        <v>268</v>
      </c>
      <c r="Q10428" t="s">
        <v>269</v>
      </c>
      <c r="R10428" t="s">
        <v>434</v>
      </c>
      <c r="S10428" t="s">
        <v>435</v>
      </c>
      <c r="T10428">
        <v>2006</v>
      </c>
      <c r="X10428">
        <v>5152.66</v>
      </c>
      <c r="Y10428" s="7">
        <f t="shared" si="163"/>
        <v>38930</v>
      </c>
    </row>
    <row r="10429" spans="1:25" x14ac:dyDescent="0.25">
      <c r="A10429" t="s">
        <v>422</v>
      </c>
      <c r="B10429" t="s">
        <v>423</v>
      </c>
      <c r="C10429" t="s">
        <v>424</v>
      </c>
      <c r="D10429">
        <v>710</v>
      </c>
      <c r="E10429" t="s">
        <v>370</v>
      </c>
      <c r="F10429" t="s">
        <v>371</v>
      </c>
      <c r="G10429">
        <v>0</v>
      </c>
      <c r="I10429" t="s">
        <v>427</v>
      </c>
      <c r="J10429" t="s">
        <v>428</v>
      </c>
      <c r="K10429" t="s">
        <v>429</v>
      </c>
      <c r="L10429" t="s">
        <v>430</v>
      </c>
      <c r="M10429" t="s">
        <v>431</v>
      </c>
      <c r="N10429" t="s">
        <v>448</v>
      </c>
      <c r="O10429" t="s">
        <v>449</v>
      </c>
      <c r="P10429" t="s">
        <v>268</v>
      </c>
      <c r="Q10429" t="s">
        <v>269</v>
      </c>
      <c r="R10429" t="s">
        <v>434</v>
      </c>
      <c r="S10429" t="s">
        <v>435</v>
      </c>
      <c r="T10429">
        <v>2007</v>
      </c>
      <c r="X10429">
        <v>5858.26</v>
      </c>
      <c r="Y10429" s="7">
        <f t="shared" si="163"/>
        <v>39295</v>
      </c>
    </row>
    <row r="10430" spans="1:25" x14ac:dyDescent="0.25">
      <c r="A10430" t="s">
        <v>422</v>
      </c>
      <c r="B10430" t="s">
        <v>423</v>
      </c>
      <c r="C10430" t="s">
        <v>424</v>
      </c>
      <c r="D10430">
        <v>710</v>
      </c>
      <c r="E10430" t="s">
        <v>370</v>
      </c>
      <c r="F10430" t="s">
        <v>371</v>
      </c>
      <c r="G10430">
        <v>0</v>
      </c>
      <c r="I10430" t="s">
        <v>427</v>
      </c>
      <c r="J10430" t="s">
        <v>428</v>
      </c>
      <c r="K10430" t="s">
        <v>429</v>
      </c>
      <c r="L10430" t="s">
        <v>430</v>
      </c>
      <c r="M10430" t="s">
        <v>431</v>
      </c>
      <c r="N10430" t="s">
        <v>448</v>
      </c>
      <c r="O10430" t="s">
        <v>449</v>
      </c>
      <c r="P10430" t="s">
        <v>268</v>
      </c>
      <c r="Q10430" t="s">
        <v>269</v>
      </c>
      <c r="R10430" t="s">
        <v>434</v>
      </c>
      <c r="S10430" t="s">
        <v>435</v>
      </c>
      <c r="T10430">
        <v>2017</v>
      </c>
      <c r="X10430">
        <v>7791.1484549999996</v>
      </c>
      <c r="Y10430" s="7">
        <f t="shared" si="163"/>
        <v>42948</v>
      </c>
    </row>
    <row r="10431" spans="1:25" x14ac:dyDescent="0.25">
      <c r="A10431" t="s">
        <v>422</v>
      </c>
      <c r="B10431" t="s">
        <v>423</v>
      </c>
      <c r="C10431" t="s">
        <v>424</v>
      </c>
      <c r="D10431">
        <v>710</v>
      </c>
      <c r="E10431" t="s">
        <v>370</v>
      </c>
      <c r="F10431" t="s">
        <v>371</v>
      </c>
      <c r="G10431">
        <v>0</v>
      </c>
      <c r="I10431" t="s">
        <v>427</v>
      </c>
      <c r="J10431" t="s">
        <v>428</v>
      </c>
      <c r="K10431" t="s">
        <v>429</v>
      </c>
      <c r="L10431" t="s">
        <v>430</v>
      </c>
      <c r="M10431" t="s">
        <v>431</v>
      </c>
      <c r="N10431" t="s">
        <v>448</v>
      </c>
      <c r="O10431" t="s">
        <v>449</v>
      </c>
      <c r="P10431" t="s">
        <v>268</v>
      </c>
      <c r="Q10431" t="s">
        <v>269</v>
      </c>
      <c r="R10431" t="s">
        <v>434</v>
      </c>
      <c r="S10431" t="s">
        <v>435</v>
      </c>
      <c r="T10431">
        <v>2016</v>
      </c>
      <c r="X10431">
        <v>6491.6138520000004</v>
      </c>
      <c r="Y10431" s="7">
        <f t="shared" si="163"/>
        <v>42583</v>
      </c>
    </row>
    <row r="10432" spans="1:25" x14ac:dyDescent="0.25">
      <c r="A10432" t="s">
        <v>422</v>
      </c>
      <c r="B10432" t="s">
        <v>423</v>
      </c>
      <c r="C10432" t="s">
        <v>424</v>
      </c>
      <c r="D10432">
        <v>710</v>
      </c>
      <c r="E10432" t="s">
        <v>370</v>
      </c>
      <c r="F10432" t="s">
        <v>371</v>
      </c>
      <c r="G10432">
        <v>0</v>
      </c>
      <c r="I10432" t="s">
        <v>427</v>
      </c>
      <c r="J10432" t="s">
        <v>428</v>
      </c>
      <c r="K10432" t="s">
        <v>429</v>
      </c>
      <c r="L10432" t="s">
        <v>430</v>
      </c>
      <c r="M10432" t="s">
        <v>431</v>
      </c>
      <c r="N10432" t="s">
        <v>448</v>
      </c>
      <c r="O10432" t="s">
        <v>449</v>
      </c>
      <c r="P10432" t="s">
        <v>268</v>
      </c>
      <c r="Q10432" t="s">
        <v>269</v>
      </c>
      <c r="R10432" t="s">
        <v>434</v>
      </c>
      <c r="S10432" t="s">
        <v>435</v>
      </c>
      <c r="T10432">
        <v>2013</v>
      </c>
      <c r="X10432">
        <v>8011.9566489999997</v>
      </c>
      <c r="Y10432" s="7">
        <f t="shared" si="163"/>
        <v>41487</v>
      </c>
    </row>
    <row r="10433" spans="1:25" x14ac:dyDescent="0.25">
      <c r="A10433" t="s">
        <v>422</v>
      </c>
      <c r="B10433" t="s">
        <v>423</v>
      </c>
      <c r="C10433" t="s">
        <v>424</v>
      </c>
      <c r="D10433">
        <v>710</v>
      </c>
      <c r="E10433" t="s">
        <v>370</v>
      </c>
      <c r="F10433" t="s">
        <v>371</v>
      </c>
      <c r="G10433">
        <v>0</v>
      </c>
      <c r="I10433" t="s">
        <v>427</v>
      </c>
      <c r="J10433" t="s">
        <v>428</v>
      </c>
      <c r="K10433" t="s">
        <v>429</v>
      </c>
      <c r="L10433" t="s">
        <v>430</v>
      </c>
      <c r="M10433" t="s">
        <v>431</v>
      </c>
      <c r="N10433" t="s">
        <v>448</v>
      </c>
      <c r="O10433" t="s">
        <v>449</v>
      </c>
      <c r="P10433" t="s">
        <v>268</v>
      </c>
      <c r="Q10433" t="s">
        <v>269</v>
      </c>
      <c r="R10433" t="s">
        <v>434</v>
      </c>
      <c r="S10433" t="s">
        <v>435</v>
      </c>
      <c r="T10433">
        <v>2015</v>
      </c>
      <c r="X10433">
        <v>6711.9626689999996</v>
      </c>
      <c r="Y10433" s="7">
        <f t="shared" si="163"/>
        <v>42217</v>
      </c>
    </row>
    <row r="10434" spans="1:25" x14ac:dyDescent="0.25">
      <c r="A10434" t="s">
        <v>422</v>
      </c>
      <c r="B10434" t="s">
        <v>423</v>
      </c>
      <c r="C10434" t="s">
        <v>424</v>
      </c>
      <c r="D10434">
        <v>710</v>
      </c>
      <c r="E10434" t="s">
        <v>370</v>
      </c>
      <c r="F10434" t="s">
        <v>371</v>
      </c>
      <c r="G10434">
        <v>0</v>
      </c>
      <c r="I10434" t="s">
        <v>427</v>
      </c>
      <c r="J10434" t="s">
        <v>428</v>
      </c>
      <c r="K10434" t="s">
        <v>429</v>
      </c>
      <c r="L10434" t="s">
        <v>430</v>
      </c>
      <c r="M10434" t="s">
        <v>431</v>
      </c>
      <c r="N10434" t="s">
        <v>448</v>
      </c>
      <c r="O10434" t="s">
        <v>449</v>
      </c>
      <c r="P10434" t="s">
        <v>268</v>
      </c>
      <c r="Q10434" t="s">
        <v>269</v>
      </c>
      <c r="R10434" t="s">
        <v>434</v>
      </c>
      <c r="S10434" t="s">
        <v>435</v>
      </c>
      <c r="T10434">
        <v>2014</v>
      </c>
      <c r="X10434">
        <v>7774.1277680000003</v>
      </c>
      <c r="Y10434" s="7">
        <f t="shared" si="163"/>
        <v>41852</v>
      </c>
    </row>
    <row r="10435" spans="1:25" x14ac:dyDescent="0.25">
      <c r="A10435" t="s">
        <v>422</v>
      </c>
      <c r="B10435" t="s">
        <v>423</v>
      </c>
      <c r="C10435" t="s">
        <v>424</v>
      </c>
      <c r="D10435">
        <v>710</v>
      </c>
      <c r="E10435" t="s">
        <v>370</v>
      </c>
      <c r="F10435" t="s">
        <v>371</v>
      </c>
      <c r="G10435">
        <v>0</v>
      </c>
      <c r="I10435" t="s">
        <v>427</v>
      </c>
      <c r="J10435" t="s">
        <v>428</v>
      </c>
      <c r="K10435" t="s">
        <v>429</v>
      </c>
      <c r="L10435" t="s">
        <v>430</v>
      </c>
      <c r="M10435" t="s">
        <v>431</v>
      </c>
      <c r="N10435" t="s">
        <v>448</v>
      </c>
      <c r="O10435" t="s">
        <v>449</v>
      </c>
      <c r="P10435" t="s">
        <v>268</v>
      </c>
      <c r="Q10435" t="s">
        <v>269</v>
      </c>
      <c r="R10435" t="s">
        <v>434</v>
      </c>
      <c r="S10435" t="s">
        <v>435</v>
      </c>
      <c r="T10435">
        <v>2008</v>
      </c>
      <c r="X10435">
        <v>7882.4946110000001</v>
      </c>
      <c r="Y10435" s="7">
        <f t="shared" ref="Y10435:Y10498" si="164">DATE(T10435,INDEX(AC:AC,MATCH(O10435,AB:AB,0)), 1)</f>
        <v>39661</v>
      </c>
    </row>
    <row r="10436" spans="1:25" x14ac:dyDescent="0.25">
      <c r="A10436" t="s">
        <v>422</v>
      </c>
      <c r="B10436" t="s">
        <v>423</v>
      </c>
      <c r="C10436" t="s">
        <v>424</v>
      </c>
      <c r="D10436">
        <v>710</v>
      </c>
      <c r="E10436" t="s">
        <v>370</v>
      </c>
      <c r="F10436" t="s">
        <v>371</v>
      </c>
      <c r="G10436">
        <v>0</v>
      </c>
      <c r="I10436" t="s">
        <v>427</v>
      </c>
      <c r="J10436" t="s">
        <v>428</v>
      </c>
      <c r="K10436" t="s">
        <v>429</v>
      </c>
      <c r="L10436" t="s">
        <v>430</v>
      </c>
      <c r="M10436" t="s">
        <v>431</v>
      </c>
      <c r="N10436" t="s">
        <v>448</v>
      </c>
      <c r="O10436" t="s">
        <v>449</v>
      </c>
      <c r="P10436" t="s">
        <v>268</v>
      </c>
      <c r="Q10436" t="s">
        <v>269</v>
      </c>
      <c r="R10436" t="s">
        <v>434</v>
      </c>
      <c r="S10436" t="s">
        <v>435</v>
      </c>
      <c r="T10436">
        <v>2011</v>
      </c>
      <c r="X10436">
        <v>9623.8901530000003</v>
      </c>
      <c r="Y10436" s="7">
        <f t="shared" si="164"/>
        <v>40756</v>
      </c>
    </row>
    <row r="10437" spans="1:25" x14ac:dyDescent="0.25">
      <c r="A10437" t="s">
        <v>422</v>
      </c>
      <c r="B10437" t="s">
        <v>423</v>
      </c>
      <c r="C10437" t="s">
        <v>424</v>
      </c>
      <c r="D10437">
        <v>710</v>
      </c>
      <c r="E10437" t="s">
        <v>370</v>
      </c>
      <c r="F10437" t="s">
        <v>371</v>
      </c>
      <c r="G10437">
        <v>0</v>
      </c>
      <c r="I10437" t="s">
        <v>427</v>
      </c>
      <c r="J10437" t="s">
        <v>428</v>
      </c>
      <c r="K10437" t="s">
        <v>429</v>
      </c>
      <c r="L10437" t="s">
        <v>430</v>
      </c>
      <c r="M10437" t="s">
        <v>431</v>
      </c>
      <c r="N10437" t="s">
        <v>448</v>
      </c>
      <c r="O10437" t="s">
        <v>449</v>
      </c>
      <c r="P10437" t="s">
        <v>268</v>
      </c>
      <c r="Q10437" t="s">
        <v>269</v>
      </c>
      <c r="R10437" t="s">
        <v>434</v>
      </c>
      <c r="S10437" t="s">
        <v>435</v>
      </c>
      <c r="T10437">
        <v>2009</v>
      </c>
      <c r="X10437">
        <v>4986.3124680000001</v>
      </c>
      <c r="Y10437" s="7">
        <f t="shared" si="164"/>
        <v>40026</v>
      </c>
    </row>
    <row r="10438" spans="1:25" x14ac:dyDescent="0.25">
      <c r="A10438" t="s">
        <v>422</v>
      </c>
      <c r="B10438" t="s">
        <v>423</v>
      </c>
      <c r="C10438" t="s">
        <v>424</v>
      </c>
      <c r="D10438">
        <v>710</v>
      </c>
      <c r="E10438" t="s">
        <v>370</v>
      </c>
      <c r="F10438" t="s">
        <v>371</v>
      </c>
      <c r="G10438">
        <v>0</v>
      </c>
      <c r="I10438" t="s">
        <v>427</v>
      </c>
      <c r="J10438" t="s">
        <v>428</v>
      </c>
      <c r="K10438" t="s">
        <v>429</v>
      </c>
      <c r="L10438" t="s">
        <v>430</v>
      </c>
      <c r="M10438" t="s">
        <v>431</v>
      </c>
      <c r="N10438" t="s">
        <v>448</v>
      </c>
      <c r="O10438" t="s">
        <v>449</v>
      </c>
      <c r="P10438" t="s">
        <v>268</v>
      </c>
      <c r="Q10438" t="s">
        <v>269</v>
      </c>
      <c r="R10438" t="s">
        <v>434</v>
      </c>
      <c r="S10438" t="s">
        <v>435</v>
      </c>
      <c r="T10438">
        <v>2010</v>
      </c>
      <c r="X10438">
        <v>7474.4009900000001</v>
      </c>
      <c r="Y10438" s="7">
        <f t="shared" si="164"/>
        <v>40391</v>
      </c>
    </row>
    <row r="10439" spans="1:25" x14ac:dyDescent="0.25">
      <c r="A10439" t="s">
        <v>422</v>
      </c>
      <c r="B10439" t="s">
        <v>423</v>
      </c>
      <c r="C10439" t="s">
        <v>424</v>
      </c>
      <c r="D10439">
        <v>710</v>
      </c>
      <c r="E10439" t="s">
        <v>370</v>
      </c>
      <c r="F10439" t="s">
        <v>371</v>
      </c>
      <c r="G10439">
        <v>0</v>
      </c>
      <c r="I10439" t="s">
        <v>427</v>
      </c>
      <c r="J10439" t="s">
        <v>428</v>
      </c>
      <c r="K10439" t="s">
        <v>429</v>
      </c>
      <c r="L10439" t="s">
        <v>430</v>
      </c>
      <c r="M10439" t="s">
        <v>431</v>
      </c>
      <c r="N10439" t="s">
        <v>448</v>
      </c>
      <c r="O10439" t="s">
        <v>449</v>
      </c>
      <c r="P10439" t="s">
        <v>268</v>
      </c>
      <c r="Q10439" t="s">
        <v>269</v>
      </c>
      <c r="R10439" t="s">
        <v>434</v>
      </c>
      <c r="S10439" t="s">
        <v>435</v>
      </c>
      <c r="T10439">
        <v>2012</v>
      </c>
      <c r="X10439">
        <v>8561.6551589999999</v>
      </c>
      <c r="Y10439" s="7">
        <f t="shared" si="164"/>
        <v>41122</v>
      </c>
    </row>
    <row r="10440" spans="1:25" x14ac:dyDescent="0.25">
      <c r="A10440" t="s">
        <v>422</v>
      </c>
      <c r="B10440" t="s">
        <v>423</v>
      </c>
      <c r="C10440" t="s">
        <v>424</v>
      </c>
      <c r="D10440">
        <v>710</v>
      </c>
      <c r="E10440" t="s">
        <v>370</v>
      </c>
      <c r="F10440" t="s">
        <v>371</v>
      </c>
      <c r="G10440">
        <v>0</v>
      </c>
      <c r="I10440" t="s">
        <v>427</v>
      </c>
      <c r="J10440" t="s">
        <v>428</v>
      </c>
      <c r="K10440" t="s">
        <v>429</v>
      </c>
      <c r="L10440" t="s">
        <v>430</v>
      </c>
      <c r="M10440" t="s">
        <v>431</v>
      </c>
      <c r="N10440" t="s">
        <v>450</v>
      </c>
      <c r="O10440" t="s">
        <v>451</v>
      </c>
      <c r="P10440" t="s">
        <v>268</v>
      </c>
      <c r="Q10440" t="s">
        <v>269</v>
      </c>
      <c r="R10440" t="s">
        <v>434</v>
      </c>
      <c r="S10440" t="s">
        <v>435</v>
      </c>
      <c r="T10440">
        <v>2018</v>
      </c>
      <c r="X10440">
        <v>7655.4876080000004</v>
      </c>
      <c r="Y10440" s="7">
        <f t="shared" si="164"/>
        <v>43344</v>
      </c>
    </row>
    <row r="10441" spans="1:25" x14ac:dyDescent="0.25">
      <c r="A10441" t="s">
        <v>422</v>
      </c>
      <c r="B10441" t="s">
        <v>423</v>
      </c>
      <c r="C10441" t="s">
        <v>424</v>
      </c>
      <c r="D10441">
        <v>710</v>
      </c>
      <c r="E10441" t="s">
        <v>370</v>
      </c>
      <c r="F10441" t="s">
        <v>371</v>
      </c>
      <c r="G10441">
        <v>0</v>
      </c>
      <c r="I10441" t="s">
        <v>427</v>
      </c>
      <c r="J10441" t="s">
        <v>428</v>
      </c>
      <c r="K10441" t="s">
        <v>429</v>
      </c>
      <c r="L10441" t="s">
        <v>430</v>
      </c>
      <c r="M10441" t="s">
        <v>431</v>
      </c>
      <c r="N10441" t="s">
        <v>450</v>
      </c>
      <c r="O10441" t="s">
        <v>451</v>
      </c>
      <c r="P10441" t="s">
        <v>268</v>
      </c>
      <c r="Q10441" t="s">
        <v>269</v>
      </c>
      <c r="R10441" t="s">
        <v>434</v>
      </c>
      <c r="S10441" t="s">
        <v>435</v>
      </c>
      <c r="T10441">
        <v>2019</v>
      </c>
      <c r="X10441">
        <v>7436.6910760000001</v>
      </c>
      <c r="Y10441" s="7">
        <f t="shared" si="164"/>
        <v>43709</v>
      </c>
    </row>
    <row r="10442" spans="1:25" x14ac:dyDescent="0.25">
      <c r="A10442" t="s">
        <v>422</v>
      </c>
      <c r="B10442" t="s">
        <v>423</v>
      </c>
      <c r="C10442" t="s">
        <v>424</v>
      </c>
      <c r="D10442">
        <v>710</v>
      </c>
      <c r="E10442" t="s">
        <v>370</v>
      </c>
      <c r="F10442" t="s">
        <v>371</v>
      </c>
      <c r="G10442">
        <v>0</v>
      </c>
      <c r="I10442" t="s">
        <v>427</v>
      </c>
      <c r="J10442" t="s">
        <v>428</v>
      </c>
      <c r="K10442" t="s">
        <v>429</v>
      </c>
      <c r="L10442" t="s">
        <v>430</v>
      </c>
      <c r="M10442" t="s">
        <v>431</v>
      </c>
      <c r="N10442" t="s">
        <v>450</v>
      </c>
      <c r="O10442" t="s">
        <v>451</v>
      </c>
      <c r="P10442" t="s">
        <v>268</v>
      </c>
      <c r="Q10442" t="s">
        <v>269</v>
      </c>
      <c r="R10442" t="s">
        <v>434</v>
      </c>
      <c r="S10442" t="s">
        <v>435</v>
      </c>
      <c r="T10442">
        <v>2007</v>
      </c>
      <c r="X10442">
        <v>5586.84</v>
      </c>
      <c r="Y10442" s="7">
        <f t="shared" si="164"/>
        <v>39326</v>
      </c>
    </row>
    <row r="10443" spans="1:25" x14ac:dyDescent="0.25">
      <c r="A10443" t="s">
        <v>422</v>
      </c>
      <c r="B10443" t="s">
        <v>423</v>
      </c>
      <c r="C10443" t="s">
        <v>424</v>
      </c>
      <c r="D10443">
        <v>710</v>
      </c>
      <c r="E10443" t="s">
        <v>370</v>
      </c>
      <c r="F10443" t="s">
        <v>371</v>
      </c>
      <c r="G10443">
        <v>0</v>
      </c>
      <c r="I10443" t="s">
        <v>427</v>
      </c>
      <c r="J10443" t="s">
        <v>428</v>
      </c>
      <c r="K10443" t="s">
        <v>429</v>
      </c>
      <c r="L10443" t="s">
        <v>430</v>
      </c>
      <c r="M10443" t="s">
        <v>431</v>
      </c>
      <c r="N10443" t="s">
        <v>450</v>
      </c>
      <c r="O10443" t="s">
        <v>451</v>
      </c>
      <c r="P10443" t="s">
        <v>268</v>
      </c>
      <c r="Q10443" t="s">
        <v>269</v>
      </c>
      <c r="R10443" t="s">
        <v>434</v>
      </c>
      <c r="S10443" t="s">
        <v>435</v>
      </c>
      <c r="T10443">
        <v>2006</v>
      </c>
      <c r="X10443">
        <v>5024.01</v>
      </c>
      <c r="Y10443" s="7">
        <f t="shared" si="164"/>
        <v>38961</v>
      </c>
    </row>
    <row r="10444" spans="1:25" x14ac:dyDescent="0.25">
      <c r="A10444" t="s">
        <v>422</v>
      </c>
      <c r="B10444" t="s">
        <v>423</v>
      </c>
      <c r="C10444" t="s">
        <v>424</v>
      </c>
      <c r="D10444">
        <v>710</v>
      </c>
      <c r="E10444" t="s">
        <v>370</v>
      </c>
      <c r="F10444" t="s">
        <v>371</v>
      </c>
      <c r="G10444">
        <v>0</v>
      </c>
      <c r="I10444" t="s">
        <v>427</v>
      </c>
      <c r="J10444" t="s">
        <v>428</v>
      </c>
      <c r="K10444" t="s">
        <v>429</v>
      </c>
      <c r="L10444" t="s">
        <v>430</v>
      </c>
      <c r="M10444" t="s">
        <v>431</v>
      </c>
      <c r="N10444" t="s">
        <v>450</v>
      </c>
      <c r="O10444" t="s">
        <v>451</v>
      </c>
      <c r="P10444" t="s">
        <v>268</v>
      </c>
      <c r="Q10444" t="s">
        <v>269</v>
      </c>
      <c r="R10444" t="s">
        <v>434</v>
      </c>
      <c r="S10444" t="s">
        <v>435</v>
      </c>
      <c r="T10444">
        <v>2014</v>
      </c>
      <c r="X10444">
        <v>8340.9356100000005</v>
      </c>
      <c r="Y10444" s="7">
        <f t="shared" si="164"/>
        <v>41883</v>
      </c>
    </row>
    <row r="10445" spans="1:25" x14ac:dyDescent="0.25">
      <c r="A10445" t="s">
        <v>422</v>
      </c>
      <c r="B10445" t="s">
        <v>423</v>
      </c>
      <c r="C10445" t="s">
        <v>424</v>
      </c>
      <c r="D10445">
        <v>710</v>
      </c>
      <c r="E10445" t="s">
        <v>370</v>
      </c>
      <c r="F10445" t="s">
        <v>371</v>
      </c>
      <c r="G10445">
        <v>0</v>
      </c>
      <c r="I10445" t="s">
        <v>427</v>
      </c>
      <c r="J10445" t="s">
        <v>428</v>
      </c>
      <c r="K10445" t="s">
        <v>429</v>
      </c>
      <c r="L10445" t="s">
        <v>430</v>
      </c>
      <c r="M10445" t="s">
        <v>431</v>
      </c>
      <c r="N10445" t="s">
        <v>450</v>
      </c>
      <c r="O10445" t="s">
        <v>451</v>
      </c>
      <c r="P10445" t="s">
        <v>268</v>
      </c>
      <c r="Q10445" t="s">
        <v>269</v>
      </c>
      <c r="R10445" t="s">
        <v>434</v>
      </c>
      <c r="S10445" t="s">
        <v>435</v>
      </c>
      <c r="T10445">
        <v>2015</v>
      </c>
      <c r="X10445">
        <v>6627.7579470000001</v>
      </c>
      <c r="Y10445" s="7">
        <f t="shared" si="164"/>
        <v>42248</v>
      </c>
    </row>
    <row r="10446" spans="1:25" x14ac:dyDescent="0.25">
      <c r="A10446" t="s">
        <v>422</v>
      </c>
      <c r="B10446" t="s">
        <v>423</v>
      </c>
      <c r="C10446" t="s">
        <v>424</v>
      </c>
      <c r="D10446">
        <v>710</v>
      </c>
      <c r="E10446" t="s">
        <v>370</v>
      </c>
      <c r="F10446" t="s">
        <v>371</v>
      </c>
      <c r="G10446">
        <v>0</v>
      </c>
      <c r="I10446" t="s">
        <v>427</v>
      </c>
      <c r="J10446" t="s">
        <v>428</v>
      </c>
      <c r="K10446" t="s">
        <v>429</v>
      </c>
      <c r="L10446" t="s">
        <v>430</v>
      </c>
      <c r="M10446" t="s">
        <v>431</v>
      </c>
      <c r="N10446" t="s">
        <v>450</v>
      </c>
      <c r="O10446" t="s">
        <v>451</v>
      </c>
      <c r="P10446" t="s">
        <v>268</v>
      </c>
      <c r="Q10446" t="s">
        <v>269</v>
      </c>
      <c r="R10446" t="s">
        <v>434</v>
      </c>
      <c r="S10446" t="s">
        <v>435</v>
      </c>
      <c r="T10446">
        <v>2013</v>
      </c>
      <c r="X10446">
        <v>7796.765746</v>
      </c>
      <c r="Y10446" s="7">
        <f t="shared" si="164"/>
        <v>41518</v>
      </c>
    </row>
    <row r="10447" spans="1:25" x14ac:dyDescent="0.25">
      <c r="A10447" t="s">
        <v>422</v>
      </c>
      <c r="B10447" t="s">
        <v>423</v>
      </c>
      <c r="C10447" t="s">
        <v>424</v>
      </c>
      <c r="D10447">
        <v>710</v>
      </c>
      <c r="E10447" t="s">
        <v>370</v>
      </c>
      <c r="F10447" t="s">
        <v>371</v>
      </c>
      <c r="G10447">
        <v>0</v>
      </c>
      <c r="I10447" t="s">
        <v>427</v>
      </c>
      <c r="J10447" t="s">
        <v>428</v>
      </c>
      <c r="K10447" t="s">
        <v>429</v>
      </c>
      <c r="L10447" t="s">
        <v>430</v>
      </c>
      <c r="M10447" t="s">
        <v>431</v>
      </c>
      <c r="N10447" t="s">
        <v>450</v>
      </c>
      <c r="O10447" t="s">
        <v>451</v>
      </c>
      <c r="P10447" t="s">
        <v>268</v>
      </c>
      <c r="Q10447" t="s">
        <v>269</v>
      </c>
      <c r="R10447" t="s">
        <v>434</v>
      </c>
      <c r="S10447" t="s">
        <v>435</v>
      </c>
      <c r="T10447">
        <v>2012</v>
      </c>
      <c r="X10447">
        <v>7878.8382499999998</v>
      </c>
      <c r="Y10447" s="7">
        <f t="shared" si="164"/>
        <v>41153</v>
      </c>
    </row>
    <row r="10448" spans="1:25" x14ac:dyDescent="0.25">
      <c r="A10448" t="s">
        <v>422</v>
      </c>
      <c r="B10448" t="s">
        <v>423</v>
      </c>
      <c r="C10448" t="s">
        <v>424</v>
      </c>
      <c r="D10448">
        <v>710</v>
      </c>
      <c r="E10448" t="s">
        <v>370</v>
      </c>
      <c r="F10448" t="s">
        <v>371</v>
      </c>
      <c r="G10448">
        <v>0</v>
      </c>
      <c r="I10448" t="s">
        <v>427</v>
      </c>
      <c r="J10448" t="s">
        <v>428</v>
      </c>
      <c r="K10448" t="s">
        <v>429</v>
      </c>
      <c r="L10448" t="s">
        <v>430</v>
      </c>
      <c r="M10448" t="s">
        <v>431</v>
      </c>
      <c r="N10448" t="s">
        <v>450</v>
      </c>
      <c r="O10448" t="s">
        <v>451</v>
      </c>
      <c r="P10448" t="s">
        <v>268</v>
      </c>
      <c r="Q10448" t="s">
        <v>269</v>
      </c>
      <c r="R10448" t="s">
        <v>434</v>
      </c>
      <c r="S10448" t="s">
        <v>435</v>
      </c>
      <c r="T10448">
        <v>2017</v>
      </c>
      <c r="X10448">
        <v>7678.5503950000002</v>
      </c>
      <c r="Y10448" s="7">
        <f t="shared" si="164"/>
        <v>42979</v>
      </c>
    </row>
    <row r="10449" spans="1:25" x14ac:dyDescent="0.25">
      <c r="A10449" t="s">
        <v>422</v>
      </c>
      <c r="B10449" t="s">
        <v>423</v>
      </c>
      <c r="C10449" t="s">
        <v>424</v>
      </c>
      <c r="D10449">
        <v>710</v>
      </c>
      <c r="E10449" t="s">
        <v>370</v>
      </c>
      <c r="F10449" t="s">
        <v>371</v>
      </c>
      <c r="G10449">
        <v>0</v>
      </c>
      <c r="I10449" t="s">
        <v>427</v>
      </c>
      <c r="J10449" t="s">
        <v>428</v>
      </c>
      <c r="K10449" t="s">
        <v>429</v>
      </c>
      <c r="L10449" t="s">
        <v>430</v>
      </c>
      <c r="M10449" t="s">
        <v>431</v>
      </c>
      <c r="N10449" t="s">
        <v>450</v>
      </c>
      <c r="O10449" t="s">
        <v>451</v>
      </c>
      <c r="P10449" t="s">
        <v>268</v>
      </c>
      <c r="Q10449" t="s">
        <v>269</v>
      </c>
      <c r="R10449" t="s">
        <v>434</v>
      </c>
      <c r="S10449" t="s">
        <v>435</v>
      </c>
      <c r="T10449">
        <v>2016</v>
      </c>
      <c r="X10449">
        <v>7018.5792970000002</v>
      </c>
      <c r="Y10449" s="7">
        <f t="shared" si="164"/>
        <v>42614</v>
      </c>
    </row>
    <row r="10450" spans="1:25" x14ac:dyDescent="0.25">
      <c r="A10450" t="s">
        <v>422</v>
      </c>
      <c r="B10450" t="s">
        <v>423</v>
      </c>
      <c r="C10450" t="s">
        <v>424</v>
      </c>
      <c r="D10450">
        <v>710</v>
      </c>
      <c r="E10450" t="s">
        <v>370</v>
      </c>
      <c r="F10450" t="s">
        <v>371</v>
      </c>
      <c r="G10450">
        <v>0</v>
      </c>
      <c r="I10450" t="s">
        <v>427</v>
      </c>
      <c r="J10450" t="s">
        <v>428</v>
      </c>
      <c r="K10450" t="s">
        <v>429</v>
      </c>
      <c r="L10450" t="s">
        <v>430</v>
      </c>
      <c r="M10450" t="s">
        <v>431</v>
      </c>
      <c r="N10450" t="s">
        <v>450</v>
      </c>
      <c r="O10450" t="s">
        <v>451</v>
      </c>
      <c r="P10450" t="s">
        <v>268</v>
      </c>
      <c r="Q10450" t="s">
        <v>269</v>
      </c>
      <c r="R10450" t="s">
        <v>434</v>
      </c>
      <c r="S10450" t="s">
        <v>435</v>
      </c>
      <c r="T10450">
        <v>2008</v>
      </c>
      <c r="X10450">
        <v>7466.7509810000001</v>
      </c>
      <c r="Y10450" s="7">
        <f t="shared" si="164"/>
        <v>39692</v>
      </c>
    </row>
    <row r="10451" spans="1:25" x14ac:dyDescent="0.25">
      <c r="A10451" t="s">
        <v>422</v>
      </c>
      <c r="B10451" t="s">
        <v>423</v>
      </c>
      <c r="C10451" t="s">
        <v>424</v>
      </c>
      <c r="D10451">
        <v>710</v>
      </c>
      <c r="E10451" t="s">
        <v>370</v>
      </c>
      <c r="F10451" t="s">
        <v>371</v>
      </c>
      <c r="G10451">
        <v>0</v>
      </c>
      <c r="I10451" t="s">
        <v>427</v>
      </c>
      <c r="J10451" t="s">
        <v>428</v>
      </c>
      <c r="K10451" t="s">
        <v>429</v>
      </c>
      <c r="L10451" t="s">
        <v>430</v>
      </c>
      <c r="M10451" t="s">
        <v>431</v>
      </c>
      <c r="N10451" t="s">
        <v>450</v>
      </c>
      <c r="O10451" t="s">
        <v>451</v>
      </c>
      <c r="P10451" t="s">
        <v>268</v>
      </c>
      <c r="Q10451" t="s">
        <v>269</v>
      </c>
      <c r="R10451" t="s">
        <v>434</v>
      </c>
      <c r="S10451" t="s">
        <v>435</v>
      </c>
      <c r="T10451">
        <v>2010</v>
      </c>
      <c r="X10451">
        <v>8351.4806150000004</v>
      </c>
      <c r="Y10451" s="7">
        <f t="shared" si="164"/>
        <v>40422</v>
      </c>
    </row>
    <row r="10452" spans="1:25" x14ac:dyDescent="0.25">
      <c r="A10452" t="s">
        <v>422</v>
      </c>
      <c r="B10452" t="s">
        <v>423</v>
      </c>
      <c r="C10452" t="s">
        <v>424</v>
      </c>
      <c r="D10452">
        <v>710</v>
      </c>
      <c r="E10452" t="s">
        <v>370</v>
      </c>
      <c r="F10452" t="s">
        <v>371</v>
      </c>
      <c r="G10452">
        <v>0</v>
      </c>
      <c r="I10452" t="s">
        <v>427</v>
      </c>
      <c r="J10452" t="s">
        <v>428</v>
      </c>
      <c r="K10452" t="s">
        <v>429</v>
      </c>
      <c r="L10452" t="s">
        <v>430</v>
      </c>
      <c r="M10452" t="s">
        <v>431</v>
      </c>
      <c r="N10452" t="s">
        <v>450</v>
      </c>
      <c r="O10452" t="s">
        <v>451</v>
      </c>
      <c r="P10452" t="s">
        <v>268</v>
      </c>
      <c r="Q10452" t="s">
        <v>269</v>
      </c>
      <c r="R10452" t="s">
        <v>434</v>
      </c>
      <c r="S10452" t="s">
        <v>435</v>
      </c>
      <c r="T10452">
        <v>2009</v>
      </c>
      <c r="X10452">
        <v>5922.3552639999998</v>
      </c>
      <c r="Y10452" s="7">
        <f t="shared" si="164"/>
        <v>40057</v>
      </c>
    </row>
    <row r="10453" spans="1:25" x14ac:dyDescent="0.25">
      <c r="A10453" t="s">
        <v>422</v>
      </c>
      <c r="B10453" t="s">
        <v>423</v>
      </c>
      <c r="C10453" t="s">
        <v>424</v>
      </c>
      <c r="D10453">
        <v>710</v>
      </c>
      <c r="E10453" t="s">
        <v>370</v>
      </c>
      <c r="F10453" t="s">
        <v>371</v>
      </c>
      <c r="G10453">
        <v>0</v>
      </c>
      <c r="I10453" t="s">
        <v>427</v>
      </c>
      <c r="J10453" t="s">
        <v>428</v>
      </c>
      <c r="K10453" t="s">
        <v>429</v>
      </c>
      <c r="L10453" t="s">
        <v>430</v>
      </c>
      <c r="M10453" t="s">
        <v>431</v>
      </c>
      <c r="N10453" t="s">
        <v>450</v>
      </c>
      <c r="O10453" t="s">
        <v>451</v>
      </c>
      <c r="P10453" t="s">
        <v>268</v>
      </c>
      <c r="Q10453" t="s">
        <v>269</v>
      </c>
      <c r="R10453" t="s">
        <v>434</v>
      </c>
      <c r="S10453" t="s">
        <v>435</v>
      </c>
      <c r="T10453">
        <v>2011</v>
      </c>
      <c r="X10453">
        <v>10142.411268</v>
      </c>
      <c r="Y10453" s="7">
        <f t="shared" si="164"/>
        <v>40787</v>
      </c>
    </row>
    <row r="10454" spans="1:25" x14ac:dyDescent="0.25">
      <c r="A10454" t="s">
        <v>422</v>
      </c>
      <c r="B10454" t="s">
        <v>423</v>
      </c>
      <c r="C10454" t="s">
        <v>424</v>
      </c>
      <c r="D10454">
        <v>710</v>
      </c>
      <c r="E10454" t="s">
        <v>370</v>
      </c>
      <c r="F10454" t="s">
        <v>371</v>
      </c>
      <c r="G10454">
        <v>0</v>
      </c>
      <c r="I10454" t="s">
        <v>427</v>
      </c>
      <c r="J10454" t="s">
        <v>428</v>
      </c>
      <c r="K10454" t="s">
        <v>429</v>
      </c>
      <c r="L10454" t="s">
        <v>430</v>
      </c>
      <c r="M10454" t="s">
        <v>431</v>
      </c>
      <c r="N10454" t="s">
        <v>452</v>
      </c>
      <c r="O10454" t="s">
        <v>453</v>
      </c>
      <c r="P10454" t="s">
        <v>268</v>
      </c>
      <c r="Q10454" t="s">
        <v>269</v>
      </c>
      <c r="R10454" t="s">
        <v>434</v>
      </c>
      <c r="S10454" t="s">
        <v>435</v>
      </c>
      <c r="T10454">
        <v>2019</v>
      </c>
      <c r="X10454">
        <v>8244.3085819999997</v>
      </c>
      <c r="Y10454" s="7">
        <f t="shared" si="164"/>
        <v>43739</v>
      </c>
    </row>
    <row r="10455" spans="1:25" x14ac:dyDescent="0.25">
      <c r="A10455" t="s">
        <v>422</v>
      </c>
      <c r="B10455" t="s">
        <v>423</v>
      </c>
      <c r="C10455" t="s">
        <v>424</v>
      </c>
      <c r="D10455">
        <v>710</v>
      </c>
      <c r="E10455" t="s">
        <v>370</v>
      </c>
      <c r="F10455" t="s">
        <v>371</v>
      </c>
      <c r="G10455">
        <v>0</v>
      </c>
      <c r="I10455" t="s">
        <v>427</v>
      </c>
      <c r="J10455" t="s">
        <v>428</v>
      </c>
      <c r="K10455" t="s">
        <v>429</v>
      </c>
      <c r="L10455" t="s">
        <v>430</v>
      </c>
      <c r="M10455" t="s">
        <v>431</v>
      </c>
      <c r="N10455" t="s">
        <v>452</v>
      </c>
      <c r="O10455" t="s">
        <v>453</v>
      </c>
      <c r="P10455" t="s">
        <v>268</v>
      </c>
      <c r="Q10455" t="s">
        <v>269</v>
      </c>
      <c r="R10455" t="s">
        <v>434</v>
      </c>
      <c r="S10455" t="s">
        <v>435</v>
      </c>
      <c r="T10455">
        <v>2018</v>
      </c>
      <c r="X10455">
        <v>8421.7780760000005</v>
      </c>
      <c r="Y10455" s="7">
        <f t="shared" si="164"/>
        <v>43374</v>
      </c>
    </row>
    <row r="10456" spans="1:25" x14ac:dyDescent="0.25">
      <c r="A10456" t="s">
        <v>422</v>
      </c>
      <c r="B10456" t="s">
        <v>423</v>
      </c>
      <c r="C10456" t="s">
        <v>424</v>
      </c>
      <c r="D10456">
        <v>710</v>
      </c>
      <c r="E10456" t="s">
        <v>370</v>
      </c>
      <c r="F10456" t="s">
        <v>371</v>
      </c>
      <c r="G10456">
        <v>0</v>
      </c>
      <c r="I10456" t="s">
        <v>427</v>
      </c>
      <c r="J10456" t="s">
        <v>428</v>
      </c>
      <c r="K10456" t="s">
        <v>429</v>
      </c>
      <c r="L10456" t="s">
        <v>430</v>
      </c>
      <c r="M10456" t="s">
        <v>431</v>
      </c>
      <c r="N10456" t="s">
        <v>452</v>
      </c>
      <c r="O10456" t="s">
        <v>453</v>
      </c>
      <c r="P10456" t="s">
        <v>268</v>
      </c>
      <c r="Q10456" t="s">
        <v>269</v>
      </c>
      <c r="R10456" t="s">
        <v>434</v>
      </c>
      <c r="S10456" t="s">
        <v>435</v>
      </c>
      <c r="T10456">
        <v>2006</v>
      </c>
      <c r="X10456">
        <v>5190.38</v>
      </c>
      <c r="Y10456" s="7">
        <f t="shared" si="164"/>
        <v>38991</v>
      </c>
    </row>
    <row r="10457" spans="1:25" x14ac:dyDescent="0.25">
      <c r="A10457" t="s">
        <v>422</v>
      </c>
      <c r="B10457" t="s">
        <v>423</v>
      </c>
      <c r="C10457" t="s">
        <v>424</v>
      </c>
      <c r="D10457">
        <v>710</v>
      </c>
      <c r="E10457" t="s">
        <v>370</v>
      </c>
      <c r="F10457" t="s">
        <v>371</v>
      </c>
      <c r="G10457">
        <v>0</v>
      </c>
      <c r="I10457" t="s">
        <v>427</v>
      </c>
      <c r="J10457" t="s">
        <v>428</v>
      </c>
      <c r="K10457" t="s">
        <v>429</v>
      </c>
      <c r="L10457" t="s">
        <v>430</v>
      </c>
      <c r="M10457" t="s">
        <v>431</v>
      </c>
      <c r="N10457" t="s">
        <v>452</v>
      </c>
      <c r="O10457" t="s">
        <v>453</v>
      </c>
      <c r="P10457" t="s">
        <v>268</v>
      </c>
      <c r="Q10457" t="s">
        <v>269</v>
      </c>
      <c r="R10457" t="s">
        <v>434</v>
      </c>
      <c r="S10457" t="s">
        <v>435</v>
      </c>
      <c r="T10457">
        <v>2007</v>
      </c>
      <c r="X10457">
        <v>6116.13</v>
      </c>
      <c r="Y10457" s="7">
        <f t="shared" si="164"/>
        <v>39356</v>
      </c>
    </row>
    <row r="10458" spans="1:25" x14ac:dyDescent="0.25">
      <c r="A10458" t="s">
        <v>422</v>
      </c>
      <c r="B10458" t="s">
        <v>423</v>
      </c>
      <c r="C10458" t="s">
        <v>424</v>
      </c>
      <c r="D10458">
        <v>710</v>
      </c>
      <c r="E10458" t="s">
        <v>370</v>
      </c>
      <c r="F10458" t="s">
        <v>371</v>
      </c>
      <c r="G10458">
        <v>0</v>
      </c>
      <c r="I10458" t="s">
        <v>427</v>
      </c>
      <c r="J10458" t="s">
        <v>428</v>
      </c>
      <c r="K10458" t="s">
        <v>429</v>
      </c>
      <c r="L10458" t="s">
        <v>430</v>
      </c>
      <c r="M10458" t="s">
        <v>431</v>
      </c>
      <c r="N10458" t="s">
        <v>452</v>
      </c>
      <c r="O10458" t="s">
        <v>453</v>
      </c>
      <c r="P10458" t="s">
        <v>268</v>
      </c>
      <c r="Q10458" t="s">
        <v>269</v>
      </c>
      <c r="R10458" t="s">
        <v>434</v>
      </c>
      <c r="S10458" t="s">
        <v>435</v>
      </c>
      <c r="T10458">
        <v>2017</v>
      </c>
      <c r="X10458">
        <v>7572.6226749999996</v>
      </c>
      <c r="Y10458" s="7">
        <f t="shared" si="164"/>
        <v>43009</v>
      </c>
    </row>
    <row r="10459" spans="1:25" x14ac:dyDescent="0.25">
      <c r="A10459" t="s">
        <v>422</v>
      </c>
      <c r="B10459" t="s">
        <v>423</v>
      </c>
      <c r="C10459" t="s">
        <v>424</v>
      </c>
      <c r="D10459">
        <v>710</v>
      </c>
      <c r="E10459" t="s">
        <v>370</v>
      </c>
      <c r="F10459" t="s">
        <v>371</v>
      </c>
      <c r="G10459">
        <v>0</v>
      </c>
      <c r="I10459" t="s">
        <v>427</v>
      </c>
      <c r="J10459" t="s">
        <v>428</v>
      </c>
      <c r="K10459" t="s">
        <v>429</v>
      </c>
      <c r="L10459" t="s">
        <v>430</v>
      </c>
      <c r="M10459" t="s">
        <v>431</v>
      </c>
      <c r="N10459" t="s">
        <v>452</v>
      </c>
      <c r="O10459" t="s">
        <v>453</v>
      </c>
      <c r="P10459" t="s">
        <v>268</v>
      </c>
      <c r="Q10459" t="s">
        <v>269</v>
      </c>
      <c r="R10459" t="s">
        <v>434</v>
      </c>
      <c r="S10459" t="s">
        <v>435</v>
      </c>
      <c r="T10459">
        <v>2012</v>
      </c>
      <c r="X10459">
        <v>8007.7651370000003</v>
      </c>
      <c r="Y10459" s="7">
        <f t="shared" si="164"/>
        <v>41183</v>
      </c>
    </row>
    <row r="10460" spans="1:25" x14ac:dyDescent="0.25">
      <c r="A10460" t="s">
        <v>422</v>
      </c>
      <c r="B10460" t="s">
        <v>423</v>
      </c>
      <c r="C10460" t="s">
        <v>424</v>
      </c>
      <c r="D10460">
        <v>710</v>
      </c>
      <c r="E10460" t="s">
        <v>370</v>
      </c>
      <c r="F10460" t="s">
        <v>371</v>
      </c>
      <c r="G10460">
        <v>0</v>
      </c>
      <c r="I10460" t="s">
        <v>427</v>
      </c>
      <c r="J10460" t="s">
        <v>428</v>
      </c>
      <c r="K10460" t="s">
        <v>429</v>
      </c>
      <c r="L10460" t="s">
        <v>430</v>
      </c>
      <c r="M10460" t="s">
        <v>431</v>
      </c>
      <c r="N10460" t="s">
        <v>452</v>
      </c>
      <c r="O10460" t="s">
        <v>453</v>
      </c>
      <c r="P10460" t="s">
        <v>268</v>
      </c>
      <c r="Q10460" t="s">
        <v>269</v>
      </c>
      <c r="R10460" t="s">
        <v>434</v>
      </c>
      <c r="S10460" t="s">
        <v>435</v>
      </c>
      <c r="T10460">
        <v>2016</v>
      </c>
      <c r="X10460">
        <v>6299.2963870000003</v>
      </c>
      <c r="Y10460" s="7">
        <f t="shared" si="164"/>
        <v>42644</v>
      </c>
    </row>
    <row r="10461" spans="1:25" x14ac:dyDescent="0.25">
      <c r="A10461" t="s">
        <v>422</v>
      </c>
      <c r="B10461" t="s">
        <v>423</v>
      </c>
      <c r="C10461" t="s">
        <v>424</v>
      </c>
      <c r="D10461">
        <v>710</v>
      </c>
      <c r="E10461" t="s">
        <v>370</v>
      </c>
      <c r="F10461" t="s">
        <v>371</v>
      </c>
      <c r="G10461">
        <v>0</v>
      </c>
      <c r="I10461" t="s">
        <v>427</v>
      </c>
      <c r="J10461" t="s">
        <v>428</v>
      </c>
      <c r="K10461" t="s">
        <v>429</v>
      </c>
      <c r="L10461" t="s">
        <v>430</v>
      </c>
      <c r="M10461" t="s">
        <v>431</v>
      </c>
      <c r="N10461" t="s">
        <v>452</v>
      </c>
      <c r="O10461" t="s">
        <v>453</v>
      </c>
      <c r="P10461" t="s">
        <v>268</v>
      </c>
      <c r="Q10461" t="s">
        <v>269</v>
      </c>
      <c r="R10461" t="s">
        <v>434</v>
      </c>
      <c r="S10461" t="s">
        <v>435</v>
      </c>
      <c r="T10461">
        <v>2013</v>
      </c>
      <c r="X10461">
        <v>8474.5536530000008</v>
      </c>
      <c r="Y10461" s="7">
        <f t="shared" si="164"/>
        <v>41548</v>
      </c>
    </row>
    <row r="10462" spans="1:25" x14ac:dyDescent="0.25">
      <c r="A10462" t="s">
        <v>422</v>
      </c>
      <c r="B10462" t="s">
        <v>423</v>
      </c>
      <c r="C10462" t="s">
        <v>424</v>
      </c>
      <c r="D10462">
        <v>710</v>
      </c>
      <c r="E10462" t="s">
        <v>370</v>
      </c>
      <c r="F10462" t="s">
        <v>371</v>
      </c>
      <c r="G10462">
        <v>0</v>
      </c>
      <c r="I10462" t="s">
        <v>427</v>
      </c>
      <c r="J10462" t="s">
        <v>428</v>
      </c>
      <c r="K10462" t="s">
        <v>429</v>
      </c>
      <c r="L10462" t="s">
        <v>430</v>
      </c>
      <c r="M10462" t="s">
        <v>431</v>
      </c>
      <c r="N10462" t="s">
        <v>452</v>
      </c>
      <c r="O10462" t="s">
        <v>453</v>
      </c>
      <c r="P10462" t="s">
        <v>268</v>
      </c>
      <c r="Q10462" t="s">
        <v>269</v>
      </c>
      <c r="R10462" t="s">
        <v>434</v>
      </c>
      <c r="S10462" t="s">
        <v>435</v>
      </c>
      <c r="T10462">
        <v>2015</v>
      </c>
      <c r="X10462">
        <v>6267.0160260000002</v>
      </c>
      <c r="Y10462" s="7">
        <f t="shared" si="164"/>
        <v>42278</v>
      </c>
    </row>
    <row r="10463" spans="1:25" x14ac:dyDescent="0.25">
      <c r="A10463" t="s">
        <v>422</v>
      </c>
      <c r="B10463" t="s">
        <v>423</v>
      </c>
      <c r="C10463" t="s">
        <v>424</v>
      </c>
      <c r="D10463">
        <v>710</v>
      </c>
      <c r="E10463" t="s">
        <v>370</v>
      </c>
      <c r="F10463" t="s">
        <v>371</v>
      </c>
      <c r="G10463">
        <v>0</v>
      </c>
      <c r="I10463" t="s">
        <v>427</v>
      </c>
      <c r="J10463" t="s">
        <v>428</v>
      </c>
      <c r="K10463" t="s">
        <v>429</v>
      </c>
      <c r="L10463" t="s">
        <v>430</v>
      </c>
      <c r="M10463" t="s">
        <v>431</v>
      </c>
      <c r="N10463" t="s">
        <v>452</v>
      </c>
      <c r="O10463" t="s">
        <v>453</v>
      </c>
      <c r="P10463" t="s">
        <v>268</v>
      </c>
      <c r="Q10463" t="s">
        <v>269</v>
      </c>
      <c r="R10463" t="s">
        <v>434</v>
      </c>
      <c r="S10463" t="s">
        <v>435</v>
      </c>
      <c r="T10463">
        <v>2014</v>
      </c>
      <c r="X10463">
        <v>7873.8277019999996</v>
      </c>
      <c r="Y10463" s="7">
        <f t="shared" si="164"/>
        <v>41913</v>
      </c>
    </row>
    <row r="10464" spans="1:25" x14ac:dyDescent="0.25">
      <c r="A10464" t="s">
        <v>422</v>
      </c>
      <c r="B10464" t="s">
        <v>423</v>
      </c>
      <c r="C10464" t="s">
        <v>424</v>
      </c>
      <c r="D10464">
        <v>710</v>
      </c>
      <c r="E10464" t="s">
        <v>370</v>
      </c>
      <c r="F10464" t="s">
        <v>371</v>
      </c>
      <c r="G10464">
        <v>0</v>
      </c>
      <c r="I10464" t="s">
        <v>427</v>
      </c>
      <c r="J10464" t="s">
        <v>428</v>
      </c>
      <c r="K10464" t="s">
        <v>429</v>
      </c>
      <c r="L10464" t="s">
        <v>430</v>
      </c>
      <c r="M10464" t="s">
        <v>431</v>
      </c>
      <c r="N10464" t="s">
        <v>452</v>
      </c>
      <c r="O10464" t="s">
        <v>453</v>
      </c>
      <c r="P10464" t="s">
        <v>268</v>
      </c>
      <c r="Q10464" t="s">
        <v>269</v>
      </c>
      <c r="R10464" t="s">
        <v>434</v>
      </c>
      <c r="S10464" t="s">
        <v>435</v>
      </c>
      <c r="T10464">
        <v>2008</v>
      </c>
      <c r="X10464">
        <v>6787.9381819999999</v>
      </c>
      <c r="Y10464" s="7">
        <f t="shared" si="164"/>
        <v>39722</v>
      </c>
    </row>
    <row r="10465" spans="1:25" x14ac:dyDescent="0.25">
      <c r="A10465" t="s">
        <v>422</v>
      </c>
      <c r="B10465" t="s">
        <v>423</v>
      </c>
      <c r="C10465" t="s">
        <v>424</v>
      </c>
      <c r="D10465">
        <v>710</v>
      </c>
      <c r="E10465" t="s">
        <v>370</v>
      </c>
      <c r="F10465" t="s">
        <v>371</v>
      </c>
      <c r="G10465">
        <v>0</v>
      </c>
      <c r="I10465" t="s">
        <v>427</v>
      </c>
      <c r="J10465" t="s">
        <v>428</v>
      </c>
      <c r="K10465" t="s">
        <v>429</v>
      </c>
      <c r="L10465" t="s">
        <v>430</v>
      </c>
      <c r="M10465" t="s">
        <v>431</v>
      </c>
      <c r="N10465" t="s">
        <v>452</v>
      </c>
      <c r="O10465" t="s">
        <v>453</v>
      </c>
      <c r="P10465" t="s">
        <v>268</v>
      </c>
      <c r="Q10465" t="s">
        <v>269</v>
      </c>
      <c r="R10465" t="s">
        <v>434</v>
      </c>
      <c r="S10465" t="s">
        <v>435</v>
      </c>
      <c r="T10465">
        <v>2011</v>
      </c>
      <c r="X10465">
        <v>8707.3292779999992</v>
      </c>
      <c r="Y10465" s="7">
        <f t="shared" si="164"/>
        <v>40817</v>
      </c>
    </row>
    <row r="10466" spans="1:25" x14ac:dyDescent="0.25">
      <c r="A10466" t="s">
        <v>422</v>
      </c>
      <c r="B10466" t="s">
        <v>423</v>
      </c>
      <c r="C10466" t="s">
        <v>424</v>
      </c>
      <c r="D10466">
        <v>710</v>
      </c>
      <c r="E10466" t="s">
        <v>370</v>
      </c>
      <c r="F10466" t="s">
        <v>371</v>
      </c>
      <c r="G10466">
        <v>0</v>
      </c>
      <c r="I10466" t="s">
        <v>427</v>
      </c>
      <c r="J10466" t="s">
        <v>428</v>
      </c>
      <c r="K10466" t="s">
        <v>429</v>
      </c>
      <c r="L10466" t="s">
        <v>430</v>
      </c>
      <c r="M10466" t="s">
        <v>431</v>
      </c>
      <c r="N10466" t="s">
        <v>452</v>
      </c>
      <c r="O10466" t="s">
        <v>453</v>
      </c>
      <c r="P10466" t="s">
        <v>268</v>
      </c>
      <c r="Q10466" t="s">
        <v>269</v>
      </c>
      <c r="R10466" t="s">
        <v>434</v>
      </c>
      <c r="S10466" t="s">
        <v>435</v>
      </c>
      <c r="T10466">
        <v>2009</v>
      </c>
      <c r="X10466">
        <v>5762.5686640000004</v>
      </c>
      <c r="Y10466" s="7">
        <f t="shared" si="164"/>
        <v>40087</v>
      </c>
    </row>
    <row r="10467" spans="1:25" x14ac:dyDescent="0.25">
      <c r="A10467" t="s">
        <v>422</v>
      </c>
      <c r="B10467" t="s">
        <v>423</v>
      </c>
      <c r="C10467" t="s">
        <v>424</v>
      </c>
      <c r="D10467">
        <v>710</v>
      </c>
      <c r="E10467" t="s">
        <v>370</v>
      </c>
      <c r="F10467" t="s">
        <v>371</v>
      </c>
      <c r="G10467">
        <v>0</v>
      </c>
      <c r="I10467" t="s">
        <v>427</v>
      </c>
      <c r="J10467" t="s">
        <v>428</v>
      </c>
      <c r="K10467" t="s">
        <v>429</v>
      </c>
      <c r="L10467" t="s">
        <v>430</v>
      </c>
      <c r="M10467" t="s">
        <v>431</v>
      </c>
      <c r="N10467" t="s">
        <v>452</v>
      </c>
      <c r="O10467" t="s">
        <v>453</v>
      </c>
      <c r="P10467" t="s">
        <v>268</v>
      </c>
      <c r="Q10467" t="s">
        <v>269</v>
      </c>
      <c r="R10467" t="s">
        <v>434</v>
      </c>
      <c r="S10467" t="s">
        <v>435</v>
      </c>
      <c r="T10467">
        <v>2010</v>
      </c>
      <c r="X10467">
        <v>8673.1126509999995</v>
      </c>
      <c r="Y10467" s="7">
        <f t="shared" si="164"/>
        <v>40452</v>
      </c>
    </row>
    <row r="10468" spans="1:25" x14ac:dyDescent="0.25">
      <c r="A10468" t="s">
        <v>422</v>
      </c>
      <c r="B10468" t="s">
        <v>423</v>
      </c>
      <c r="C10468" t="s">
        <v>424</v>
      </c>
      <c r="D10468">
        <v>710</v>
      </c>
      <c r="E10468" t="s">
        <v>370</v>
      </c>
      <c r="F10468" t="s">
        <v>371</v>
      </c>
      <c r="G10468">
        <v>0</v>
      </c>
      <c r="I10468" t="s">
        <v>427</v>
      </c>
      <c r="J10468" t="s">
        <v>428</v>
      </c>
      <c r="K10468" t="s">
        <v>429</v>
      </c>
      <c r="L10468" t="s">
        <v>430</v>
      </c>
      <c r="M10468" t="s">
        <v>431</v>
      </c>
      <c r="N10468" t="s">
        <v>454</v>
      </c>
      <c r="O10468" t="s">
        <v>455</v>
      </c>
      <c r="P10468" t="s">
        <v>268</v>
      </c>
      <c r="Q10468" t="s">
        <v>269</v>
      </c>
      <c r="R10468" t="s">
        <v>434</v>
      </c>
      <c r="S10468" t="s">
        <v>435</v>
      </c>
      <c r="T10468">
        <v>2018</v>
      </c>
      <c r="X10468">
        <v>8412.0902700000006</v>
      </c>
      <c r="Y10468" s="7">
        <f t="shared" si="164"/>
        <v>43405</v>
      </c>
    </row>
    <row r="10469" spans="1:25" x14ac:dyDescent="0.25">
      <c r="A10469" t="s">
        <v>422</v>
      </c>
      <c r="B10469" t="s">
        <v>423</v>
      </c>
      <c r="C10469" t="s">
        <v>424</v>
      </c>
      <c r="D10469">
        <v>710</v>
      </c>
      <c r="E10469" t="s">
        <v>370</v>
      </c>
      <c r="F10469" t="s">
        <v>371</v>
      </c>
      <c r="G10469">
        <v>0</v>
      </c>
      <c r="I10469" t="s">
        <v>427</v>
      </c>
      <c r="J10469" t="s">
        <v>428</v>
      </c>
      <c r="K10469" t="s">
        <v>429</v>
      </c>
      <c r="L10469" t="s">
        <v>430</v>
      </c>
      <c r="M10469" t="s">
        <v>431</v>
      </c>
      <c r="N10469" t="s">
        <v>454</v>
      </c>
      <c r="O10469" t="s">
        <v>455</v>
      </c>
      <c r="P10469" t="s">
        <v>268</v>
      </c>
      <c r="Q10469" t="s">
        <v>269</v>
      </c>
      <c r="R10469" t="s">
        <v>434</v>
      </c>
      <c r="S10469" t="s">
        <v>435</v>
      </c>
      <c r="T10469">
        <v>2019</v>
      </c>
      <c r="X10469">
        <v>7865.3746940000001</v>
      </c>
      <c r="Y10469" s="7">
        <f t="shared" si="164"/>
        <v>43770</v>
      </c>
    </row>
    <row r="10470" spans="1:25" x14ac:dyDescent="0.25">
      <c r="A10470" t="s">
        <v>422</v>
      </c>
      <c r="B10470" t="s">
        <v>423</v>
      </c>
      <c r="C10470" t="s">
        <v>424</v>
      </c>
      <c r="D10470">
        <v>710</v>
      </c>
      <c r="E10470" t="s">
        <v>370</v>
      </c>
      <c r="F10470" t="s">
        <v>371</v>
      </c>
      <c r="G10470">
        <v>0</v>
      </c>
      <c r="I10470" t="s">
        <v>427</v>
      </c>
      <c r="J10470" t="s">
        <v>428</v>
      </c>
      <c r="K10470" t="s">
        <v>429</v>
      </c>
      <c r="L10470" t="s">
        <v>430</v>
      </c>
      <c r="M10470" t="s">
        <v>431</v>
      </c>
      <c r="N10470" t="s">
        <v>454</v>
      </c>
      <c r="O10470" t="s">
        <v>455</v>
      </c>
      <c r="P10470" t="s">
        <v>268</v>
      </c>
      <c r="Q10470" t="s">
        <v>269</v>
      </c>
      <c r="R10470" t="s">
        <v>434</v>
      </c>
      <c r="S10470" t="s">
        <v>435</v>
      </c>
      <c r="T10470">
        <v>2006</v>
      </c>
      <c r="X10470">
        <v>5696.09</v>
      </c>
      <c r="Y10470" s="7">
        <f t="shared" si="164"/>
        <v>39022</v>
      </c>
    </row>
    <row r="10471" spans="1:25" x14ac:dyDescent="0.25">
      <c r="A10471" t="s">
        <v>422</v>
      </c>
      <c r="B10471" t="s">
        <v>423</v>
      </c>
      <c r="C10471" t="s">
        <v>424</v>
      </c>
      <c r="D10471">
        <v>710</v>
      </c>
      <c r="E10471" t="s">
        <v>370</v>
      </c>
      <c r="F10471" t="s">
        <v>371</v>
      </c>
      <c r="G10471">
        <v>0</v>
      </c>
      <c r="I10471" t="s">
        <v>427</v>
      </c>
      <c r="J10471" t="s">
        <v>428</v>
      </c>
      <c r="K10471" t="s">
        <v>429</v>
      </c>
      <c r="L10471" t="s">
        <v>430</v>
      </c>
      <c r="M10471" t="s">
        <v>431</v>
      </c>
      <c r="N10471" t="s">
        <v>454</v>
      </c>
      <c r="O10471" t="s">
        <v>455</v>
      </c>
      <c r="P10471" t="s">
        <v>268</v>
      </c>
      <c r="Q10471" t="s">
        <v>269</v>
      </c>
      <c r="R10471" t="s">
        <v>434</v>
      </c>
      <c r="S10471" t="s">
        <v>435</v>
      </c>
      <c r="T10471">
        <v>2014</v>
      </c>
      <c r="X10471">
        <v>7746.0127080000002</v>
      </c>
      <c r="Y10471" s="7">
        <f t="shared" si="164"/>
        <v>41944</v>
      </c>
    </row>
    <row r="10472" spans="1:25" x14ac:dyDescent="0.25">
      <c r="A10472" t="s">
        <v>422</v>
      </c>
      <c r="B10472" t="s">
        <v>423</v>
      </c>
      <c r="C10472" t="s">
        <v>424</v>
      </c>
      <c r="D10472">
        <v>710</v>
      </c>
      <c r="E10472" t="s">
        <v>370</v>
      </c>
      <c r="F10472" t="s">
        <v>371</v>
      </c>
      <c r="G10472">
        <v>0</v>
      </c>
      <c r="I10472" t="s">
        <v>427</v>
      </c>
      <c r="J10472" t="s">
        <v>428</v>
      </c>
      <c r="K10472" t="s">
        <v>429</v>
      </c>
      <c r="L10472" t="s">
        <v>430</v>
      </c>
      <c r="M10472" t="s">
        <v>431</v>
      </c>
      <c r="N10472" t="s">
        <v>454</v>
      </c>
      <c r="O10472" t="s">
        <v>455</v>
      </c>
      <c r="P10472" t="s">
        <v>268</v>
      </c>
      <c r="Q10472" t="s">
        <v>269</v>
      </c>
      <c r="R10472" t="s">
        <v>434</v>
      </c>
      <c r="S10472" t="s">
        <v>435</v>
      </c>
      <c r="T10472">
        <v>2015</v>
      </c>
      <c r="X10472">
        <v>6520.1519239999998</v>
      </c>
      <c r="Y10472" s="7">
        <f t="shared" si="164"/>
        <v>42309</v>
      </c>
    </row>
    <row r="10473" spans="1:25" x14ac:dyDescent="0.25">
      <c r="A10473" t="s">
        <v>422</v>
      </c>
      <c r="B10473" t="s">
        <v>423</v>
      </c>
      <c r="C10473" t="s">
        <v>424</v>
      </c>
      <c r="D10473">
        <v>710</v>
      </c>
      <c r="E10473" t="s">
        <v>370</v>
      </c>
      <c r="F10473" t="s">
        <v>371</v>
      </c>
      <c r="G10473">
        <v>0</v>
      </c>
      <c r="I10473" t="s">
        <v>427</v>
      </c>
      <c r="J10473" t="s">
        <v>428</v>
      </c>
      <c r="K10473" t="s">
        <v>429</v>
      </c>
      <c r="L10473" t="s">
        <v>430</v>
      </c>
      <c r="M10473" t="s">
        <v>431</v>
      </c>
      <c r="N10473" t="s">
        <v>454</v>
      </c>
      <c r="O10473" t="s">
        <v>455</v>
      </c>
      <c r="P10473" t="s">
        <v>268</v>
      </c>
      <c r="Q10473" t="s">
        <v>269</v>
      </c>
      <c r="R10473" t="s">
        <v>434</v>
      </c>
      <c r="S10473" t="s">
        <v>435</v>
      </c>
      <c r="T10473">
        <v>2013</v>
      </c>
      <c r="X10473">
        <v>8400.7673379999997</v>
      </c>
      <c r="Y10473" s="7">
        <f t="shared" si="164"/>
        <v>41579</v>
      </c>
    </row>
    <row r="10474" spans="1:25" x14ac:dyDescent="0.25">
      <c r="A10474" t="s">
        <v>422</v>
      </c>
      <c r="B10474" t="s">
        <v>423</v>
      </c>
      <c r="C10474" t="s">
        <v>424</v>
      </c>
      <c r="D10474">
        <v>710</v>
      </c>
      <c r="E10474" t="s">
        <v>370</v>
      </c>
      <c r="F10474" t="s">
        <v>371</v>
      </c>
      <c r="G10474">
        <v>0</v>
      </c>
      <c r="I10474" t="s">
        <v>427</v>
      </c>
      <c r="J10474" t="s">
        <v>428</v>
      </c>
      <c r="K10474" t="s">
        <v>429</v>
      </c>
      <c r="L10474" t="s">
        <v>430</v>
      </c>
      <c r="M10474" t="s">
        <v>431</v>
      </c>
      <c r="N10474" t="s">
        <v>454</v>
      </c>
      <c r="O10474" t="s">
        <v>455</v>
      </c>
      <c r="P10474" t="s">
        <v>268</v>
      </c>
      <c r="Q10474" t="s">
        <v>269</v>
      </c>
      <c r="R10474" t="s">
        <v>434</v>
      </c>
      <c r="S10474" t="s">
        <v>435</v>
      </c>
      <c r="T10474">
        <v>2012</v>
      </c>
      <c r="X10474">
        <v>8725.5879069999992</v>
      </c>
      <c r="Y10474" s="7">
        <f t="shared" si="164"/>
        <v>41214</v>
      </c>
    </row>
    <row r="10475" spans="1:25" x14ac:dyDescent="0.25">
      <c r="A10475" t="s">
        <v>422</v>
      </c>
      <c r="B10475" t="s">
        <v>423</v>
      </c>
      <c r="C10475" t="s">
        <v>424</v>
      </c>
      <c r="D10475">
        <v>710</v>
      </c>
      <c r="E10475" t="s">
        <v>370</v>
      </c>
      <c r="F10475" t="s">
        <v>371</v>
      </c>
      <c r="G10475">
        <v>0</v>
      </c>
      <c r="I10475" t="s">
        <v>427</v>
      </c>
      <c r="J10475" t="s">
        <v>428</v>
      </c>
      <c r="K10475" t="s">
        <v>429</v>
      </c>
      <c r="L10475" t="s">
        <v>430</v>
      </c>
      <c r="M10475" t="s">
        <v>431</v>
      </c>
      <c r="N10475" t="s">
        <v>454</v>
      </c>
      <c r="O10475" t="s">
        <v>455</v>
      </c>
      <c r="P10475" t="s">
        <v>268</v>
      </c>
      <c r="Q10475" t="s">
        <v>269</v>
      </c>
      <c r="R10475" t="s">
        <v>434</v>
      </c>
      <c r="S10475" t="s">
        <v>435</v>
      </c>
      <c r="T10475">
        <v>2017</v>
      </c>
      <c r="X10475">
        <v>8230.0898749999997</v>
      </c>
      <c r="Y10475" s="7">
        <f t="shared" si="164"/>
        <v>43040</v>
      </c>
    </row>
    <row r="10476" spans="1:25" x14ac:dyDescent="0.25">
      <c r="A10476" t="s">
        <v>422</v>
      </c>
      <c r="B10476" t="s">
        <v>423</v>
      </c>
      <c r="C10476" t="s">
        <v>424</v>
      </c>
      <c r="D10476">
        <v>710</v>
      </c>
      <c r="E10476" t="s">
        <v>370</v>
      </c>
      <c r="F10476" t="s">
        <v>371</v>
      </c>
      <c r="G10476">
        <v>0</v>
      </c>
      <c r="I10476" t="s">
        <v>427</v>
      </c>
      <c r="J10476" t="s">
        <v>428</v>
      </c>
      <c r="K10476" t="s">
        <v>429</v>
      </c>
      <c r="L10476" t="s">
        <v>430</v>
      </c>
      <c r="M10476" t="s">
        <v>431</v>
      </c>
      <c r="N10476" t="s">
        <v>454</v>
      </c>
      <c r="O10476" t="s">
        <v>455</v>
      </c>
      <c r="P10476" t="s">
        <v>268</v>
      </c>
      <c r="Q10476" t="s">
        <v>269</v>
      </c>
      <c r="R10476" t="s">
        <v>434</v>
      </c>
      <c r="S10476" t="s">
        <v>435</v>
      </c>
      <c r="T10476">
        <v>2016</v>
      </c>
      <c r="X10476">
        <v>7094.7989799999996</v>
      </c>
      <c r="Y10476" s="7">
        <f t="shared" si="164"/>
        <v>42675</v>
      </c>
    </row>
    <row r="10477" spans="1:25" x14ac:dyDescent="0.25">
      <c r="A10477" t="s">
        <v>422</v>
      </c>
      <c r="B10477" t="s">
        <v>423</v>
      </c>
      <c r="C10477" t="s">
        <v>424</v>
      </c>
      <c r="D10477">
        <v>710</v>
      </c>
      <c r="E10477" t="s">
        <v>370</v>
      </c>
      <c r="F10477" t="s">
        <v>371</v>
      </c>
      <c r="G10477">
        <v>0</v>
      </c>
      <c r="I10477" t="s">
        <v>427</v>
      </c>
      <c r="J10477" t="s">
        <v>428</v>
      </c>
      <c r="K10477" t="s">
        <v>429</v>
      </c>
      <c r="L10477" t="s">
        <v>430</v>
      </c>
      <c r="M10477" t="s">
        <v>431</v>
      </c>
      <c r="N10477" t="s">
        <v>454</v>
      </c>
      <c r="O10477" t="s">
        <v>455</v>
      </c>
      <c r="P10477" t="s">
        <v>268</v>
      </c>
      <c r="Q10477" t="s">
        <v>269</v>
      </c>
      <c r="R10477" t="s">
        <v>434</v>
      </c>
      <c r="S10477" t="s">
        <v>435</v>
      </c>
      <c r="T10477">
        <v>2008</v>
      </c>
      <c r="X10477">
        <v>5839.8375999999998</v>
      </c>
      <c r="Y10477" s="7">
        <f t="shared" si="164"/>
        <v>39753</v>
      </c>
    </row>
    <row r="10478" spans="1:25" x14ac:dyDescent="0.25">
      <c r="A10478" t="s">
        <v>422</v>
      </c>
      <c r="B10478" t="s">
        <v>423</v>
      </c>
      <c r="C10478" t="s">
        <v>424</v>
      </c>
      <c r="D10478">
        <v>710</v>
      </c>
      <c r="E10478" t="s">
        <v>370</v>
      </c>
      <c r="F10478" t="s">
        <v>371</v>
      </c>
      <c r="G10478">
        <v>0</v>
      </c>
      <c r="I10478" t="s">
        <v>427</v>
      </c>
      <c r="J10478" t="s">
        <v>428</v>
      </c>
      <c r="K10478" t="s">
        <v>429</v>
      </c>
      <c r="L10478" t="s">
        <v>430</v>
      </c>
      <c r="M10478" t="s">
        <v>431</v>
      </c>
      <c r="N10478" t="s">
        <v>454</v>
      </c>
      <c r="O10478" t="s">
        <v>455</v>
      </c>
      <c r="P10478" t="s">
        <v>268</v>
      </c>
      <c r="Q10478" t="s">
        <v>269</v>
      </c>
      <c r="R10478" t="s">
        <v>434</v>
      </c>
      <c r="S10478" t="s">
        <v>435</v>
      </c>
      <c r="T10478">
        <v>2007</v>
      </c>
      <c r="X10478">
        <v>7203.35</v>
      </c>
      <c r="Y10478" s="7">
        <f t="shared" si="164"/>
        <v>39387</v>
      </c>
    </row>
    <row r="10479" spans="1:25" x14ac:dyDescent="0.25">
      <c r="A10479" t="s">
        <v>422</v>
      </c>
      <c r="B10479" t="s">
        <v>423</v>
      </c>
      <c r="C10479" t="s">
        <v>424</v>
      </c>
      <c r="D10479">
        <v>710</v>
      </c>
      <c r="E10479" t="s">
        <v>370</v>
      </c>
      <c r="F10479" t="s">
        <v>371</v>
      </c>
      <c r="G10479">
        <v>0</v>
      </c>
      <c r="I10479" t="s">
        <v>427</v>
      </c>
      <c r="J10479" t="s">
        <v>428</v>
      </c>
      <c r="K10479" t="s">
        <v>429</v>
      </c>
      <c r="L10479" t="s">
        <v>430</v>
      </c>
      <c r="M10479" t="s">
        <v>431</v>
      </c>
      <c r="N10479" t="s">
        <v>454</v>
      </c>
      <c r="O10479" t="s">
        <v>455</v>
      </c>
      <c r="P10479" t="s">
        <v>268</v>
      </c>
      <c r="Q10479" t="s">
        <v>269</v>
      </c>
      <c r="R10479" t="s">
        <v>434</v>
      </c>
      <c r="S10479" t="s">
        <v>435</v>
      </c>
      <c r="T10479">
        <v>2010</v>
      </c>
      <c r="X10479">
        <v>8909.3367980000003</v>
      </c>
      <c r="Y10479" s="7">
        <f t="shared" si="164"/>
        <v>40483</v>
      </c>
    </row>
    <row r="10480" spans="1:25" x14ac:dyDescent="0.25">
      <c r="A10480" t="s">
        <v>422</v>
      </c>
      <c r="B10480" t="s">
        <v>423</v>
      </c>
      <c r="C10480" t="s">
        <v>424</v>
      </c>
      <c r="D10480">
        <v>710</v>
      </c>
      <c r="E10480" t="s">
        <v>370</v>
      </c>
      <c r="F10480" t="s">
        <v>371</v>
      </c>
      <c r="G10480">
        <v>0</v>
      </c>
      <c r="I10480" t="s">
        <v>427</v>
      </c>
      <c r="J10480" t="s">
        <v>428</v>
      </c>
      <c r="K10480" t="s">
        <v>429</v>
      </c>
      <c r="L10480" t="s">
        <v>430</v>
      </c>
      <c r="M10480" t="s">
        <v>431</v>
      </c>
      <c r="N10480" t="s">
        <v>454</v>
      </c>
      <c r="O10480" t="s">
        <v>455</v>
      </c>
      <c r="P10480" t="s">
        <v>268</v>
      </c>
      <c r="Q10480" t="s">
        <v>269</v>
      </c>
      <c r="R10480" t="s">
        <v>434</v>
      </c>
      <c r="S10480" t="s">
        <v>435</v>
      </c>
      <c r="T10480">
        <v>2009</v>
      </c>
      <c r="X10480">
        <v>6100.17</v>
      </c>
      <c r="Y10480" s="7">
        <f t="shared" si="164"/>
        <v>40118</v>
      </c>
    </row>
    <row r="10481" spans="1:25" x14ac:dyDescent="0.25">
      <c r="A10481" t="s">
        <v>422</v>
      </c>
      <c r="B10481" t="s">
        <v>423</v>
      </c>
      <c r="C10481" t="s">
        <v>424</v>
      </c>
      <c r="D10481">
        <v>710</v>
      </c>
      <c r="E10481" t="s">
        <v>370</v>
      </c>
      <c r="F10481" t="s">
        <v>371</v>
      </c>
      <c r="G10481">
        <v>0</v>
      </c>
      <c r="I10481" t="s">
        <v>427</v>
      </c>
      <c r="J10481" t="s">
        <v>428</v>
      </c>
      <c r="K10481" t="s">
        <v>429</v>
      </c>
      <c r="L10481" t="s">
        <v>430</v>
      </c>
      <c r="M10481" t="s">
        <v>431</v>
      </c>
      <c r="N10481" t="s">
        <v>454</v>
      </c>
      <c r="O10481" t="s">
        <v>455</v>
      </c>
      <c r="P10481" t="s">
        <v>268</v>
      </c>
      <c r="Q10481" t="s">
        <v>269</v>
      </c>
      <c r="R10481" t="s">
        <v>434</v>
      </c>
      <c r="S10481" t="s">
        <v>435</v>
      </c>
      <c r="T10481">
        <v>2011</v>
      </c>
      <c r="X10481">
        <v>9468.4419359999993</v>
      </c>
      <c r="Y10481" s="7">
        <f t="shared" si="164"/>
        <v>40848</v>
      </c>
    </row>
    <row r="10482" spans="1:25" x14ac:dyDescent="0.25">
      <c r="A10482" t="s">
        <v>422</v>
      </c>
      <c r="B10482" t="s">
        <v>423</v>
      </c>
      <c r="C10482" t="s">
        <v>424</v>
      </c>
      <c r="D10482">
        <v>710</v>
      </c>
      <c r="E10482" t="s">
        <v>370</v>
      </c>
      <c r="F10482" t="s">
        <v>371</v>
      </c>
      <c r="G10482">
        <v>0</v>
      </c>
      <c r="I10482" t="s">
        <v>427</v>
      </c>
      <c r="J10482" t="s">
        <v>428</v>
      </c>
      <c r="K10482" t="s">
        <v>429</v>
      </c>
      <c r="L10482" t="s">
        <v>430</v>
      </c>
      <c r="M10482" t="s">
        <v>431</v>
      </c>
      <c r="N10482" t="s">
        <v>456</v>
      </c>
      <c r="O10482" t="s">
        <v>457</v>
      </c>
      <c r="P10482" t="s">
        <v>268</v>
      </c>
      <c r="Q10482" t="s">
        <v>269</v>
      </c>
      <c r="R10482" t="s">
        <v>434</v>
      </c>
      <c r="S10482" t="s">
        <v>435</v>
      </c>
      <c r="T10482">
        <v>2019</v>
      </c>
      <c r="X10482">
        <v>7137.2755989999996</v>
      </c>
      <c r="Y10482" s="7">
        <f t="shared" si="164"/>
        <v>43800</v>
      </c>
    </row>
    <row r="10483" spans="1:25" x14ac:dyDescent="0.25">
      <c r="A10483" t="s">
        <v>422</v>
      </c>
      <c r="B10483" t="s">
        <v>423</v>
      </c>
      <c r="C10483" t="s">
        <v>424</v>
      </c>
      <c r="D10483">
        <v>710</v>
      </c>
      <c r="E10483" t="s">
        <v>370</v>
      </c>
      <c r="F10483" t="s">
        <v>371</v>
      </c>
      <c r="G10483">
        <v>0</v>
      </c>
      <c r="I10483" t="s">
        <v>427</v>
      </c>
      <c r="J10483" t="s">
        <v>428</v>
      </c>
      <c r="K10483" t="s">
        <v>429</v>
      </c>
      <c r="L10483" t="s">
        <v>430</v>
      </c>
      <c r="M10483" t="s">
        <v>431</v>
      </c>
      <c r="N10483" t="s">
        <v>456</v>
      </c>
      <c r="O10483" t="s">
        <v>457</v>
      </c>
      <c r="P10483" t="s">
        <v>268</v>
      </c>
      <c r="Q10483" t="s">
        <v>269</v>
      </c>
      <c r="R10483" t="s">
        <v>434</v>
      </c>
      <c r="S10483" t="s">
        <v>435</v>
      </c>
      <c r="T10483">
        <v>2018</v>
      </c>
      <c r="X10483">
        <v>7156.7092229999998</v>
      </c>
      <c r="Y10483" s="7">
        <f t="shared" si="164"/>
        <v>43435</v>
      </c>
    </row>
    <row r="10484" spans="1:25" x14ac:dyDescent="0.25">
      <c r="A10484" t="s">
        <v>422</v>
      </c>
      <c r="B10484" t="s">
        <v>423</v>
      </c>
      <c r="C10484" t="s">
        <v>424</v>
      </c>
      <c r="D10484">
        <v>710</v>
      </c>
      <c r="E10484" t="s">
        <v>370</v>
      </c>
      <c r="F10484" t="s">
        <v>371</v>
      </c>
      <c r="G10484">
        <v>0</v>
      </c>
      <c r="I10484" t="s">
        <v>427</v>
      </c>
      <c r="J10484" t="s">
        <v>428</v>
      </c>
      <c r="K10484" t="s">
        <v>429</v>
      </c>
      <c r="L10484" t="s">
        <v>430</v>
      </c>
      <c r="M10484" t="s">
        <v>431</v>
      </c>
      <c r="N10484" t="s">
        <v>456</v>
      </c>
      <c r="O10484" t="s">
        <v>457</v>
      </c>
      <c r="P10484" t="s">
        <v>268</v>
      </c>
      <c r="Q10484" t="s">
        <v>269</v>
      </c>
      <c r="R10484" t="s">
        <v>434</v>
      </c>
      <c r="S10484" t="s">
        <v>435</v>
      </c>
      <c r="T10484">
        <v>2006</v>
      </c>
      <c r="X10484">
        <v>5191.08</v>
      </c>
      <c r="Y10484" s="7">
        <f t="shared" si="164"/>
        <v>39052</v>
      </c>
    </row>
    <row r="10485" spans="1:25" x14ac:dyDescent="0.25">
      <c r="A10485" t="s">
        <v>422</v>
      </c>
      <c r="B10485" t="s">
        <v>423</v>
      </c>
      <c r="C10485" t="s">
        <v>424</v>
      </c>
      <c r="D10485">
        <v>710</v>
      </c>
      <c r="E10485" t="s">
        <v>370</v>
      </c>
      <c r="F10485" t="s">
        <v>371</v>
      </c>
      <c r="G10485">
        <v>0</v>
      </c>
      <c r="I10485" t="s">
        <v>427</v>
      </c>
      <c r="J10485" t="s">
        <v>428</v>
      </c>
      <c r="K10485" t="s">
        <v>429</v>
      </c>
      <c r="L10485" t="s">
        <v>430</v>
      </c>
      <c r="M10485" t="s">
        <v>431</v>
      </c>
      <c r="N10485" t="s">
        <v>456</v>
      </c>
      <c r="O10485" t="s">
        <v>457</v>
      </c>
      <c r="P10485" t="s">
        <v>268</v>
      </c>
      <c r="Q10485" t="s">
        <v>269</v>
      </c>
      <c r="R10485" t="s">
        <v>434</v>
      </c>
      <c r="S10485" t="s">
        <v>435</v>
      </c>
      <c r="T10485">
        <v>2016</v>
      </c>
      <c r="X10485">
        <v>6690.7326039999998</v>
      </c>
      <c r="Y10485" s="7">
        <f t="shared" si="164"/>
        <v>42705</v>
      </c>
    </row>
    <row r="10486" spans="1:25" x14ac:dyDescent="0.25">
      <c r="A10486" t="s">
        <v>422</v>
      </c>
      <c r="B10486" t="s">
        <v>423</v>
      </c>
      <c r="C10486" t="s">
        <v>424</v>
      </c>
      <c r="D10486">
        <v>710</v>
      </c>
      <c r="E10486" t="s">
        <v>370</v>
      </c>
      <c r="F10486" t="s">
        <v>371</v>
      </c>
      <c r="G10486">
        <v>0</v>
      </c>
      <c r="I10486" t="s">
        <v>427</v>
      </c>
      <c r="J10486" t="s">
        <v>428</v>
      </c>
      <c r="K10486" t="s">
        <v>429</v>
      </c>
      <c r="L10486" t="s">
        <v>430</v>
      </c>
      <c r="M10486" t="s">
        <v>431</v>
      </c>
      <c r="N10486" t="s">
        <v>456</v>
      </c>
      <c r="O10486" t="s">
        <v>457</v>
      </c>
      <c r="P10486" t="s">
        <v>268</v>
      </c>
      <c r="Q10486" t="s">
        <v>269</v>
      </c>
      <c r="R10486" t="s">
        <v>434</v>
      </c>
      <c r="S10486" t="s">
        <v>435</v>
      </c>
      <c r="T10486">
        <v>2012</v>
      </c>
      <c r="X10486">
        <v>7771.7973620000002</v>
      </c>
      <c r="Y10486" s="7">
        <f t="shared" si="164"/>
        <v>41244</v>
      </c>
    </row>
    <row r="10487" spans="1:25" x14ac:dyDescent="0.25">
      <c r="A10487" t="s">
        <v>422</v>
      </c>
      <c r="B10487" t="s">
        <v>423</v>
      </c>
      <c r="C10487" t="s">
        <v>424</v>
      </c>
      <c r="D10487">
        <v>710</v>
      </c>
      <c r="E10487" t="s">
        <v>370</v>
      </c>
      <c r="F10487" t="s">
        <v>371</v>
      </c>
      <c r="G10487">
        <v>0</v>
      </c>
      <c r="I10487" t="s">
        <v>427</v>
      </c>
      <c r="J10487" t="s">
        <v>428</v>
      </c>
      <c r="K10487" t="s">
        <v>429</v>
      </c>
      <c r="L10487" t="s">
        <v>430</v>
      </c>
      <c r="M10487" t="s">
        <v>431</v>
      </c>
      <c r="N10487" t="s">
        <v>456</v>
      </c>
      <c r="O10487" t="s">
        <v>457</v>
      </c>
      <c r="P10487" t="s">
        <v>268</v>
      </c>
      <c r="Q10487" t="s">
        <v>269</v>
      </c>
      <c r="R10487" t="s">
        <v>434</v>
      </c>
      <c r="S10487" t="s">
        <v>435</v>
      </c>
      <c r="T10487">
        <v>2013</v>
      </c>
      <c r="X10487">
        <v>7438.833122</v>
      </c>
      <c r="Y10487" s="7">
        <f t="shared" si="164"/>
        <v>41609</v>
      </c>
    </row>
    <row r="10488" spans="1:25" x14ac:dyDescent="0.25">
      <c r="A10488" t="s">
        <v>422</v>
      </c>
      <c r="B10488" t="s">
        <v>423</v>
      </c>
      <c r="C10488" t="s">
        <v>424</v>
      </c>
      <c r="D10488">
        <v>710</v>
      </c>
      <c r="E10488" t="s">
        <v>370</v>
      </c>
      <c r="F10488" t="s">
        <v>371</v>
      </c>
      <c r="G10488">
        <v>0</v>
      </c>
      <c r="I10488" t="s">
        <v>427</v>
      </c>
      <c r="J10488" t="s">
        <v>428</v>
      </c>
      <c r="K10488" t="s">
        <v>429</v>
      </c>
      <c r="L10488" t="s">
        <v>430</v>
      </c>
      <c r="M10488" t="s">
        <v>431</v>
      </c>
      <c r="N10488" t="s">
        <v>456</v>
      </c>
      <c r="O10488" t="s">
        <v>457</v>
      </c>
      <c r="P10488" t="s">
        <v>268</v>
      </c>
      <c r="Q10488" t="s">
        <v>269</v>
      </c>
      <c r="R10488" t="s">
        <v>434</v>
      </c>
      <c r="S10488" t="s">
        <v>435</v>
      </c>
      <c r="T10488">
        <v>2015</v>
      </c>
      <c r="X10488">
        <v>5768.0938569999998</v>
      </c>
      <c r="Y10488" s="7">
        <f t="shared" si="164"/>
        <v>42339</v>
      </c>
    </row>
    <row r="10489" spans="1:25" x14ac:dyDescent="0.25">
      <c r="A10489" t="s">
        <v>422</v>
      </c>
      <c r="B10489" t="s">
        <v>423</v>
      </c>
      <c r="C10489" t="s">
        <v>424</v>
      </c>
      <c r="D10489">
        <v>710</v>
      </c>
      <c r="E10489" t="s">
        <v>370</v>
      </c>
      <c r="F10489" t="s">
        <v>371</v>
      </c>
      <c r="G10489">
        <v>0</v>
      </c>
      <c r="I10489" t="s">
        <v>427</v>
      </c>
      <c r="J10489" t="s">
        <v>428</v>
      </c>
      <c r="K10489" t="s">
        <v>429</v>
      </c>
      <c r="L10489" t="s">
        <v>430</v>
      </c>
      <c r="M10489" t="s">
        <v>431</v>
      </c>
      <c r="N10489" t="s">
        <v>456</v>
      </c>
      <c r="O10489" t="s">
        <v>457</v>
      </c>
      <c r="P10489" t="s">
        <v>268</v>
      </c>
      <c r="Q10489" t="s">
        <v>269</v>
      </c>
      <c r="R10489" t="s">
        <v>434</v>
      </c>
      <c r="S10489" t="s">
        <v>435</v>
      </c>
      <c r="T10489">
        <v>2014</v>
      </c>
      <c r="X10489">
        <v>7852.6796350000004</v>
      </c>
      <c r="Y10489" s="7">
        <f t="shared" si="164"/>
        <v>41974</v>
      </c>
    </row>
    <row r="10490" spans="1:25" x14ac:dyDescent="0.25">
      <c r="A10490" t="s">
        <v>422</v>
      </c>
      <c r="B10490" t="s">
        <v>423</v>
      </c>
      <c r="C10490" t="s">
        <v>424</v>
      </c>
      <c r="D10490">
        <v>710</v>
      </c>
      <c r="E10490" t="s">
        <v>370</v>
      </c>
      <c r="F10490" t="s">
        <v>371</v>
      </c>
      <c r="G10490">
        <v>0</v>
      </c>
      <c r="I10490" t="s">
        <v>427</v>
      </c>
      <c r="J10490" t="s">
        <v>428</v>
      </c>
      <c r="K10490" t="s">
        <v>429</v>
      </c>
      <c r="L10490" t="s">
        <v>430</v>
      </c>
      <c r="M10490" t="s">
        <v>431</v>
      </c>
      <c r="N10490" t="s">
        <v>456</v>
      </c>
      <c r="O10490" t="s">
        <v>457</v>
      </c>
      <c r="P10490" t="s">
        <v>268</v>
      </c>
      <c r="Q10490" t="s">
        <v>269</v>
      </c>
      <c r="R10490" t="s">
        <v>434</v>
      </c>
      <c r="S10490" t="s">
        <v>435</v>
      </c>
      <c r="T10490">
        <v>2017</v>
      </c>
      <c r="X10490">
        <v>7903.367131</v>
      </c>
      <c r="Y10490" s="7">
        <f t="shared" si="164"/>
        <v>43070</v>
      </c>
    </row>
    <row r="10491" spans="1:25" x14ac:dyDescent="0.25">
      <c r="A10491" t="s">
        <v>422</v>
      </c>
      <c r="B10491" t="s">
        <v>423</v>
      </c>
      <c r="C10491" t="s">
        <v>424</v>
      </c>
      <c r="D10491">
        <v>710</v>
      </c>
      <c r="E10491" t="s">
        <v>370</v>
      </c>
      <c r="F10491" t="s">
        <v>371</v>
      </c>
      <c r="G10491">
        <v>0</v>
      </c>
      <c r="I10491" t="s">
        <v>427</v>
      </c>
      <c r="J10491" t="s">
        <v>428</v>
      </c>
      <c r="K10491" t="s">
        <v>429</v>
      </c>
      <c r="L10491" t="s">
        <v>430</v>
      </c>
      <c r="M10491" t="s">
        <v>431</v>
      </c>
      <c r="N10491" t="s">
        <v>456</v>
      </c>
      <c r="O10491" t="s">
        <v>457</v>
      </c>
      <c r="P10491" t="s">
        <v>268</v>
      </c>
      <c r="Q10491" t="s">
        <v>269</v>
      </c>
      <c r="R10491" t="s">
        <v>434</v>
      </c>
      <c r="S10491" t="s">
        <v>435</v>
      </c>
      <c r="T10491">
        <v>2007</v>
      </c>
      <c r="X10491">
        <v>6255.15</v>
      </c>
      <c r="Y10491" s="7">
        <f t="shared" si="164"/>
        <v>39417</v>
      </c>
    </row>
    <row r="10492" spans="1:25" x14ac:dyDescent="0.25">
      <c r="A10492" t="s">
        <v>422</v>
      </c>
      <c r="B10492" t="s">
        <v>423</v>
      </c>
      <c r="C10492" t="s">
        <v>424</v>
      </c>
      <c r="D10492">
        <v>710</v>
      </c>
      <c r="E10492" t="s">
        <v>370</v>
      </c>
      <c r="F10492" t="s">
        <v>371</v>
      </c>
      <c r="G10492">
        <v>0</v>
      </c>
      <c r="I10492" t="s">
        <v>427</v>
      </c>
      <c r="J10492" t="s">
        <v>428</v>
      </c>
      <c r="K10492" t="s">
        <v>429</v>
      </c>
      <c r="L10492" t="s">
        <v>430</v>
      </c>
      <c r="M10492" t="s">
        <v>431</v>
      </c>
      <c r="N10492" t="s">
        <v>456</v>
      </c>
      <c r="O10492" t="s">
        <v>457</v>
      </c>
      <c r="P10492" t="s">
        <v>268</v>
      </c>
      <c r="Q10492" t="s">
        <v>269</v>
      </c>
      <c r="R10492" t="s">
        <v>434</v>
      </c>
      <c r="S10492" t="s">
        <v>435</v>
      </c>
      <c r="T10492">
        <v>2008</v>
      </c>
      <c r="X10492">
        <v>4154.7776519999998</v>
      </c>
      <c r="Y10492" s="7">
        <f t="shared" si="164"/>
        <v>39783</v>
      </c>
    </row>
    <row r="10493" spans="1:25" x14ac:dyDescent="0.25">
      <c r="A10493" t="s">
        <v>422</v>
      </c>
      <c r="B10493" t="s">
        <v>423</v>
      </c>
      <c r="C10493" t="s">
        <v>424</v>
      </c>
      <c r="D10493">
        <v>710</v>
      </c>
      <c r="E10493" t="s">
        <v>370</v>
      </c>
      <c r="F10493" t="s">
        <v>371</v>
      </c>
      <c r="G10493">
        <v>0</v>
      </c>
      <c r="I10493" t="s">
        <v>427</v>
      </c>
      <c r="J10493" t="s">
        <v>428</v>
      </c>
      <c r="K10493" t="s">
        <v>429</v>
      </c>
      <c r="L10493" t="s">
        <v>430</v>
      </c>
      <c r="M10493" t="s">
        <v>431</v>
      </c>
      <c r="N10493" t="s">
        <v>456</v>
      </c>
      <c r="O10493" t="s">
        <v>457</v>
      </c>
      <c r="P10493" t="s">
        <v>268</v>
      </c>
      <c r="Q10493" t="s">
        <v>269</v>
      </c>
      <c r="R10493" t="s">
        <v>434</v>
      </c>
      <c r="S10493" t="s">
        <v>435</v>
      </c>
      <c r="T10493">
        <v>2011</v>
      </c>
      <c r="X10493">
        <v>8533.5061339999993</v>
      </c>
      <c r="Y10493" s="7">
        <f t="shared" si="164"/>
        <v>40878</v>
      </c>
    </row>
    <row r="10494" spans="1:25" x14ac:dyDescent="0.25">
      <c r="A10494" t="s">
        <v>422</v>
      </c>
      <c r="B10494" t="s">
        <v>423</v>
      </c>
      <c r="C10494" t="s">
        <v>424</v>
      </c>
      <c r="D10494">
        <v>710</v>
      </c>
      <c r="E10494" t="s">
        <v>370</v>
      </c>
      <c r="F10494" t="s">
        <v>371</v>
      </c>
      <c r="G10494">
        <v>0</v>
      </c>
      <c r="I10494" t="s">
        <v>427</v>
      </c>
      <c r="J10494" t="s">
        <v>428</v>
      </c>
      <c r="K10494" t="s">
        <v>429</v>
      </c>
      <c r="L10494" t="s">
        <v>430</v>
      </c>
      <c r="M10494" t="s">
        <v>431</v>
      </c>
      <c r="N10494" t="s">
        <v>456</v>
      </c>
      <c r="O10494" t="s">
        <v>457</v>
      </c>
      <c r="P10494" t="s">
        <v>268</v>
      </c>
      <c r="Q10494" t="s">
        <v>269</v>
      </c>
      <c r="R10494" t="s">
        <v>434</v>
      </c>
      <c r="S10494" t="s">
        <v>435</v>
      </c>
      <c r="T10494">
        <v>2009</v>
      </c>
      <c r="X10494">
        <v>5859.6339619999999</v>
      </c>
      <c r="Y10494" s="7">
        <f t="shared" si="164"/>
        <v>40148</v>
      </c>
    </row>
    <row r="10495" spans="1:25" x14ac:dyDescent="0.25">
      <c r="A10495" t="s">
        <v>422</v>
      </c>
      <c r="B10495" t="s">
        <v>423</v>
      </c>
      <c r="C10495" t="s">
        <v>424</v>
      </c>
      <c r="D10495">
        <v>710</v>
      </c>
      <c r="E10495" t="s">
        <v>370</v>
      </c>
      <c r="F10495" t="s">
        <v>371</v>
      </c>
      <c r="G10495">
        <v>0</v>
      </c>
      <c r="I10495" t="s">
        <v>427</v>
      </c>
      <c r="J10495" t="s">
        <v>428</v>
      </c>
      <c r="K10495" t="s">
        <v>429</v>
      </c>
      <c r="L10495" t="s">
        <v>430</v>
      </c>
      <c r="M10495" t="s">
        <v>431</v>
      </c>
      <c r="N10495" t="s">
        <v>456</v>
      </c>
      <c r="O10495" t="s">
        <v>457</v>
      </c>
      <c r="P10495" t="s">
        <v>268</v>
      </c>
      <c r="Q10495" t="s">
        <v>269</v>
      </c>
      <c r="R10495" t="s">
        <v>434</v>
      </c>
      <c r="S10495" t="s">
        <v>435</v>
      </c>
      <c r="T10495">
        <v>2010</v>
      </c>
      <c r="X10495">
        <v>8783.6811660000003</v>
      </c>
      <c r="Y10495" s="7">
        <f t="shared" si="164"/>
        <v>40513</v>
      </c>
    </row>
    <row r="10496" spans="1:25" x14ac:dyDescent="0.25">
      <c r="A10496" t="s">
        <v>422</v>
      </c>
      <c r="B10496" t="s">
        <v>423</v>
      </c>
      <c r="C10496" t="s">
        <v>424</v>
      </c>
      <c r="D10496">
        <v>724</v>
      </c>
      <c r="E10496" t="s">
        <v>378</v>
      </c>
      <c r="F10496" t="s">
        <v>379</v>
      </c>
      <c r="G10496">
        <v>0</v>
      </c>
      <c r="I10496" t="s">
        <v>427</v>
      </c>
      <c r="J10496" t="s">
        <v>428</v>
      </c>
      <c r="K10496" t="s">
        <v>429</v>
      </c>
      <c r="L10496" t="s">
        <v>430</v>
      </c>
      <c r="M10496" t="s">
        <v>431</v>
      </c>
      <c r="N10496" t="s">
        <v>432</v>
      </c>
      <c r="O10496" t="s">
        <v>433</v>
      </c>
      <c r="P10496" t="s">
        <v>268</v>
      </c>
      <c r="Q10496" t="s">
        <v>269</v>
      </c>
      <c r="R10496" t="s">
        <v>434</v>
      </c>
      <c r="S10496" t="s">
        <v>435</v>
      </c>
      <c r="T10496">
        <v>2020</v>
      </c>
      <c r="X10496">
        <v>26427.656999999999</v>
      </c>
      <c r="Y10496" s="7">
        <f t="shared" si="164"/>
        <v>43831</v>
      </c>
    </row>
    <row r="10497" spans="1:25" x14ac:dyDescent="0.25">
      <c r="A10497" t="s">
        <v>422</v>
      </c>
      <c r="B10497" t="s">
        <v>423</v>
      </c>
      <c r="C10497" t="s">
        <v>424</v>
      </c>
      <c r="D10497">
        <v>724</v>
      </c>
      <c r="E10497" t="s">
        <v>378</v>
      </c>
      <c r="F10497" t="s">
        <v>379</v>
      </c>
      <c r="G10497">
        <v>0</v>
      </c>
      <c r="I10497" t="s">
        <v>427</v>
      </c>
      <c r="J10497" t="s">
        <v>428</v>
      </c>
      <c r="K10497" t="s">
        <v>429</v>
      </c>
      <c r="L10497" t="s">
        <v>430</v>
      </c>
      <c r="M10497" t="s">
        <v>431</v>
      </c>
      <c r="N10497" t="s">
        <v>432</v>
      </c>
      <c r="O10497" t="s">
        <v>433</v>
      </c>
      <c r="P10497" t="s">
        <v>268</v>
      </c>
      <c r="Q10497" t="s">
        <v>269</v>
      </c>
      <c r="R10497" t="s">
        <v>434</v>
      </c>
      <c r="S10497" t="s">
        <v>435</v>
      </c>
      <c r="T10497">
        <v>2019</v>
      </c>
      <c r="X10497">
        <v>26752.93936</v>
      </c>
      <c r="Y10497" s="7">
        <f t="shared" si="164"/>
        <v>43466</v>
      </c>
    </row>
    <row r="10498" spans="1:25" x14ac:dyDescent="0.25">
      <c r="A10498" t="s">
        <v>422</v>
      </c>
      <c r="B10498" t="s">
        <v>423</v>
      </c>
      <c r="C10498" t="s">
        <v>424</v>
      </c>
      <c r="D10498">
        <v>724</v>
      </c>
      <c r="E10498" t="s">
        <v>378</v>
      </c>
      <c r="F10498" t="s">
        <v>379</v>
      </c>
      <c r="G10498">
        <v>0</v>
      </c>
      <c r="I10498" t="s">
        <v>427</v>
      </c>
      <c r="J10498" t="s">
        <v>428</v>
      </c>
      <c r="K10498" t="s">
        <v>429</v>
      </c>
      <c r="L10498" t="s">
        <v>430</v>
      </c>
      <c r="M10498" t="s">
        <v>431</v>
      </c>
      <c r="N10498" t="s">
        <v>432</v>
      </c>
      <c r="O10498" t="s">
        <v>433</v>
      </c>
      <c r="P10498" t="s">
        <v>268</v>
      </c>
      <c r="Q10498" t="s">
        <v>269</v>
      </c>
      <c r="R10498" t="s">
        <v>434</v>
      </c>
      <c r="S10498" t="s">
        <v>435</v>
      </c>
      <c r="T10498">
        <v>2018</v>
      </c>
      <c r="X10498">
        <v>28682.444</v>
      </c>
      <c r="Y10498" s="7">
        <f t="shared" si="164"/>
        <v>43101</v>
      </c>
    </row>
    <row r="10499" spans="1:25" x14ac:dyDescent="0.25">
      <c r="A10499" t="s">
        <v>422</v>
      </c>
      <c r="B10499" t="s">
        <v>423</v>
      </c>
      <c r="C10499" t="s">
        <v>424</v>
      </c>
      <c r="D10499">
        <v>724</v>
      </c>
      <c r="E10499" t="s">
        <v>378</v>
      </c>
      <c r="F10499" t="s">
        <v>379</v>
      </c>
      <c r="G10499">
        <v>0</v>
      </c>
      <c r="I10499" t="s">
        <v>427</v>
      </c>
      <c r="J10499" t="s">
        <v>428</v>
      </c>
      <c r="K10499" t="s">
        <v>429</v>
      </c>
      <c r="L10499" t="s">
        <v>430</v>
      </c>
      <c r="M10499" t="s">
        <v>431</v>
      </c>
      <c r="N10499" t="s">
        <v>432</v>
      </c>
      <c r="O10499" t="s">
        <v>433</v>
      </c>
      <c r="P10499" t="s">
        <v>268</v>
      </c>
      <c r="Q10499" t="s">
        <v>269</v>
      </c>
      <c r="R10499" t="s">
        <v>434</v>
      </c>
      <c r="S10499" t="s">
        <v>435</v>
      </c>
      <c r="T10499">
        <v>2006</v>
      </c>
      <c r="X10499">
        <v>16257.596809999999</v>
      </c>
      <c r="Y10499" s="7">
        <f t="shared" ref="Y10499:Y10562" si="165">DATE(T10499,INDEX(AC:AC,MATCH(O10499,AB:AB,0)), 1)</f>
        <v>38718</v>
      </c>
    </row>
    <row r="10500" spans="1:25" x14ac:dyDescent="0.25">
      <c r="A10500" t="s">
        <v>422</v>
      </c>
      <c r="B10500" t="s">
        <v>423</v>
      </c>
      <c r="C10500" t="s">
        <v>424</v>
      </c>
      <c r="D10500">
        <v>724</v>
      </c>
      <c r="E10500" t="s">
        <v>378</v>
      </c>
      <c r="F10500" t="s">
        <v>379</v>
      </c>
      <c r="G10500">
        <v>0</v>
      </c>
      <c r="I10500" t="s">
        <v>427</v>
      </c>
      <c r="J10500" t="s">
        <v>428</v>
      </c>
      <c r="K10500" t="s">
        <v>429</v>
      </c>
      <c r="L10500" t="s">
        <v>430</v>
      </c>
      <c r="M10500" t="s">
        <v>431</v>
      </c>
      <c r="N10500" t="s">
        <v>432</v>
      </c>
      <c r="O10500" t="s">
        <v>433</v>
      </c>
      <c r="P10500" t="s">
        <v>268</v>
      </c>
      <c r="Q10500" t="s">
        <v>269</v>
      </c>
      <c r="R10500" t="s">
        <v>434</v>
      </c>
      <c r="S10500" t="s">
        <v>435</v>
      </c>
      <c r="T10500">
        <v>2014</v>
      </c>
      <c r="X10500">
        <v>26244.4352</v>
      </c>
      <c r="Y10500" s="7">
        <f t="shared" si="165"/>
        <v>41640</v>
      </c>
    </row>
    <row r="10501" spans="1:25" x14ac:dyDescent="0.25">
      <c r="A10501" t="s">
        <v>422</v>
      </c>
      <c r="B10501" t="s">
        <v>423</v>
      </c>
      <c r="C10501" t="s">
        <v>424</v>
      </c>
      <c r="D10501">
        <v>724</v>
      </c>
      <c r="E10501" t="s">
        <v>378</v>
      </c>
      <c r="F10501" t="s">
        <v>379</v>
      </c>
      <c r="G10501">
        <v>0</v>
      </c>
      <c r="I10501" t="s">
        <v>427</v>
      </c>
      <c r="J10501" t="s">
        <v>428</v>
      </c>
      <c r="K10501" t="s">
        <v>429</v>
      </c>
      <c r="L10501" t="s">
        <v>430</v>
      </c>
      <c r="M10501" t="s">
        <v>431</v>
      </c>
      <c r="N10501" t="s">
        <v>432</v>
      </c>
      <c r="O10501" t="s">
        <v>433</v>
      </c>
      <c r="P10501" t="s">
        <v>268</v>
      </c>
      <c r="Q10501" t="s">
        <v>269</v>
      </c>
      <c r="R10501" t="s">
        <v>434</v>
      </c>
      <c r="S10501" t="s">
        <v>435</v>
      </c>
      <c r="T10501">
        <v>2016</v>
      </c>
      <c r="X10501">
        <v>20390.301599999999</v>
      </c>
      <c r="Y10501" s="7">
        <f t="shared" si="165"/>
        <v>42370</v>
      </c>
    </row>
    <row r="10502" spans="1:25" x14ac:dyDescent="0.25">
      <c r="A10502" t="s">
        <v>422</v>
      </c>
      <c r="B10502" t="s">
        <v>423</v>
      </c>
      <c r="C10502" t="s">
        <v>424</v>
      </c>
      <c r="D10502">
        <v>724</v>
      </c>
      <c r="E10502" t="s">
        <v>378</v>
      </c>
      <c r="F10502" t="s">
        <v>379</v>
      </c>
      <c r="G10502">
        <v>0</v>
      </c>
      <c r="I10502" t="s">
        <v>427</v>
      </c>
      <c r="J10502" t="s">
        <v>428</v>
      </c>
      <c r="K10502" t="s">
        <v>429</v>
      </c>
      <c r="L10502" t="s">
        <v>430</v>
      </c>
      <c r="M10502" t="s">
        <v>431</v>
      </c>
      <c r="N10502" t="s">
        <v>432</v>
      </c>
      <c r="O10502" t="s">
        <v>433</v>
      </c>
      <c r="P10502" t="s">
        <v>268</v>
      </c>
      <c r="Q10502" t="s">
        <v>269</v>
      </c>
      <c r="R10502" t="s">
        <v>434</v>
      </c>
      <c r="S10502" t="s">
        <v>435</v>
      </c>
      <c r="T10502">
        <v>2013</v>
      </c>
      <c r="X10502">
        <v>24980.24408</v>
      </c>
      <c r="Y10502" s="7">
        <f t="shared" si="165"/>
        <v>41275</v>
      </c>
    </row>
    <row r="10503" spans="1:25" x14ac:dyDescent="0.25">
      <c r="A10503" t="s">
        <v>422</v>
      </c>
      <c r="B10503" t="s">
        <v>423</v>
      </c>
      <c r="C10503" t="s">
        <v>424</v>
      </c>
      <c r="D10503">
        <v>724</v>
      </c>
      <c r="E10503" t="s">
        <v>378</v>
      </c>
      <c r="F10503" t="s">
        <v>379</v>
      </c>
      <c r="G10503">
        <v>0</v>
      </c>
      <c r="I10503" t="s">
        <v>427</v>
      </c>
      <c r="J10503" t="s">
        <v>428</v>
      </c>
      <c r="K10503" t="s">
        <v>429</v>
      </c>
      <c r="L10503" t="s">
        <v>430</v>
      </c>
      <c r="M10503" t="s">
        <v>431</v>
      </c>
      <c r="N10503" t="s">
        <v>432</v>
      </c>
      <c r="O10503" t="s">
        <v>433</v>
      </c>
      <c r="P10503" t="s">
        <v>268</v>
      </c>
      <c r="Q10503" t="s">
        <v>269</v>
      </c>
      <c r="R10503" t="s">
        <v>434</v>
      </c>
      <c r="S10503" t="s">
        <v>435</v>
      </c>
      <c r="T10503">
        <v>2015</v>
      </c>
      <c r="X10503">
        <v>21650.85268</v>
      </c>
      <c r="Y10503" s="7">
        <f t="shared" si="165"/>
        <v>42005</v>
      </c>
    </row>
    <row r="10504" spans="1:25" x14ac:dyDescent="0.25">
      <c r="A10504" t="s">
        <v>422</v>
      </c>
      <c r="B10504" t="s">
        <v>423</v>
      </c>
      <c r="C10504" t="s">
        <v>424</v>
      </c>
      <c r="D10504">
        <v>724</v>
      </c>
      <c r="E10504" t="s">
        <v>378</v>
      </c>
      <c r="F10504" t="s">
        <v>379</v>
      </c>
      <c r="G10504">
        <v>0</v>
      </c>
      <c r="I10504" t="s">
        <v>427</v>
      </c>
      <c r="J10504" t="s">
        <v>428</v>
      </c>
      <c r="K10504" t="s">
        <v>429</v>
      </c>
      <c r="L10504" t="s">
        <v>430</v>
      </c>
      <c r="M10504" t="s">
        <v>431</v>
      </c>
      <c r="N10504" t="s">
        <v>432</v>
      </c>
      <c r="O10504" t="s">
        <v>433</v>
      </c>
      <c r="P10504" t="s">
        <v>268</v>
      </c>
      <c r="Q10504" t="s">
        <v>269</v>
      </c>
      <c r="R10504" t="s">
        <v>434</v>
      </c>
      <c r="S10504" t="s">
        <v>435</v>
      </c>
      <c r="T10504">
        <v>2017</v>
      </c>
      <c r="X10504">
        <v>23743.19958</v>
      </c>
      <c r="Y10504" s="7">
        <f t="shared" si="165"/>
        <v>42736</v>
      </c>
    </row>
    <row r="10505" spans="1:25" x14ac:dyDescent="0.25">
      <c r="A10505" t="s">
        <v>422</v>
      </c>
      <c r="B10505" t="s">
        <v>423</v>
      </c>
      <c r="C10505" t="s">
        <v>424</v>
      </c>
      <c r="D10505">
        <v>724</v>
      </c>
      <c r="E10505" t="s">
        <v>378</v>
      </c>
      <c r="F10505" t="s">
        <v>379</v>
      </c>
      <c r="G10505">
        <v>0</v>
      </c>
      <c r="I10505" t="s">
        <v>427</v>
      </c>
      <c r="J10505" t="s">
        <v>428</v>
      </c>
      <c r="K10505" t="s">
        <v>429</v>
      </c>
      <c r="L10505" t="s">
        <v>430</v>
      </c>
      <c r="M10505" t="s">
        <v>431</v>
      </c>
      <c r="N10505" t="s">
        <v>432</v>
      </c>
      <c r="O10505" t="s">
        <v>433</v>
      </c>
      <c r="P10505" t="s">
        <v>268</v>
      </c>
      <c r="Q10505" t="s">
        <v>269</v>
      </c>
      <c r="R10505" t="s">
        <v>434</v>
      </c>
      <c r="S10505" t="s">
        <v>435</v>
      </c>
      <c r="T10505">
        <v>2007</v>
      </c>
      <c r="X10505">
        <v>18694.771830000002</v>
      </c>
      <c r="Y10505" s="7">
        <f t="shared" si="165"/>
        <v>39083</v>
      </c>
    </row>
    <row r="10506" spans="1:25" x14ac:dyDescent="0.25">
      <c r="A10506" t="s">
        <v>422</v>
      </c>
      <c r="B10506" t="s">
        <v>423</v>
      </c>
      <c r="C10506" t="s">
        <v>424</v>
      </c>
      <c r="D10506">
        <v>724</v>
      </c>
      <c r="E10506" t="s">
        <v>378</v>
      </c>
      <c r="F10506" t="s">
        <v>379</v>
      </c>
      <c r="G10506">
        <v>0</v>
      </c>
      <c r="I10506" t="s">
        <v>427</v>
      </c>
      <c r="J10506" t="s">
        <v>428</v>
      </c>
      <c r="K10506" t="s">
        <v>429</v>
      </c>
      <c r="L10506" t="s">
        <v>430</v>
      </c>
      <c r="M10506" t="s">
        <v>431</v>
      </c>
      <c r="N10506" t="s">
        <v>432</v>
      </c>
      <c r="O10506" t="s">
        <v>433</v>
      </c>
      <c r="P10506" t="s">
        <v>268</v>
      </c>
      <c r="Q10506" t="s">
        <v>269</v>
      </c>
      <c r="R10506" t="s">
        <v>434</v>
      </c>
      <c r="S10506" t="s">
        <v>435</v>
      </c>
      <c r="T10506">
        <v>2008</v>
      </c>
      <c r="X10506">
        <v>23710.99236</v>
      </c>
      <c r="Y10506" s="7">
        <f t="shared" si="165"/>
        <v>39448</v>
      </c>
    </row>
    <row r="10507" spans="1:25" x14ac:dyDescent="0.25">
      <c r="A10507" t="s">
        <v>422</v>
      </c>
      <c r="B10507" t="s">
        <v>423</v>
      </c>
      <c r="C10507" t="s">
        <v>424</v>
      </c>
      <c r="D10507">
        <v>724</v>
      </c>
      <c r="E10507" t="s">
        <v>378</v>
      </c>
      <c r="F10507" t="s">
        <v>379</v>
      </c>
      <c r="G10507">
        <v>0</v>
      </c>
      <c r="I10507" t="s">
        <v>427</v>
      </c>
      <c r="J10507" t="s">
        <v>428</v>
      </c>
      <c r="K10507" t="s">
        <v>429</v>
      </c>
      <c r="L10507" t="s">
        <v>430</v>
      </c>
      <c r="M10507" t="s">
        <v>431</v>
      </c>
      <c r="N10507" t="s">
        <v>432</v>
      </c>
      <c r="O10507" t="s">
        <v>433</v>
      </c>
      <c r="P10507" t="s">
        <v>268</v>
      </c>
      <c r="Q10507" t="s">
        <v>269</v>
      </c>
      <c r="R10507" t="s">
        <v>434</v>
      </c>
      <c r="S10507" t="s">
        <v>435</v>
      </c>
      <c r="T10507">
        <v>2010</v>
      </c>
      <c r="X10507">
        <v>18156.267520000001</v>
      </c>
      <c r="Y10507" s="7">
        <f t="shared" si="165"/>
        <v>40179</v>
      </c>
    </row>
    <row r="10508" spans="1:25" x14ac:dyDescent="0.25">
      <c r="A10508" t="s">
        <v>422</v>
      </c>
      <c r="B10508" t="s">
        <v>423</v>
      </c>
      <c r="C10508" t="s">
        <v>424</v>
      </c>
      <c r="D10508">
        <v>724</v>
      </c>
      <c r="E10508" t="s">
        <v>378</v>
      </c>
      <c r="F10508" t="s">
        <v>379</v>
      </c>
      <c r="G10508">
        <v>0</v>
      </c>
      <c r="I10508" t="s">
        <v>427</v>
      </c>
      <c r="J10508" t="s">
        <v>428</v>
      </c>
      <c r="K10508" t="s">
        <v>429</v>
      </c>
      <c r="L10508" t="s">
        <v>430</v>
      </c>
      <c r="M10508" t="s">
        <v>431</v>
      </c>
      <c r="N10508" t="s">
        <v>432</v>
      </c>
      <c r="O10508" t="s">
        <v>433</v>
      </c>
      <c r="P10508" t="s">
        <v>268</v>
      </c>
      <c r="Q10508" t="s">
        <v>269</v>
      </c>
      <c r="R10508" t="s">
        <v>434</v>
      </c>
      <c r="S10508" t="s">
        <v>435</v>
      </c>
      <c r="T10508">
        <v>2009</v>
      </c>
      <c r="X10508">
        <v>15446.073689999999</v>
      </c>
      <c r="Y10508" s="7">
        <f t="shared" si="165"/>
        <v>39814</v>
      </c>
    </row>
    <row r="10509" spans="1:25" x14ac:dyDescent="0.25">
      <c r="A10509" t="s">
        <v>422</v>
      </c>
      <c r="B10509" t="s">
        <v>423</v>
      </c>
      <c r="C10509" t="s">
        <v>424</v>
      </c>
      <c r="D10509">
        <v>724</v>
      </c>
      <c r="E10509" t="s">
        <v>378</v>
      </c>
      <c r="F10509" t="s">
        <v>379</v>
      </c>
      <c r="G10509">
        <v>0</v>
      </c>
      <c r="I10509" t="s">
        <v>427</v>
      </c>
      <c r="J10509" t="s">
        <v>428</v>
      </c>
      <c r="K10509" t="s">
        <v>429</v>
      </c>
      <c r="L10509" t="s">
        <v>430</v>
      </c>
      <c r="M10509" t="s">
        <v>431</v>
      </c>
      <c r="N10509" t="s">
        <v>432</v>
      </c>
      <c r="O10509" t="s">
        <v>433</v>
      </c>
      <c r="P10509" t="s">
        <v>268</v>
      </c>
      <c r="Q10509" t="s">
        <v>269</v>
      </c>
      <c r="R10509" t="s">
        <v>434</v>
      </c>
      <c r="S10509" t="s">
        <v>435</v>
      </c>
      <c r="T10509">
        <v>2011</v>
      </c>
      <c r="X10509">
        <v>22427.699199999999</v>
      </c>
      <c r="Y10509" s="7">
        <f t="shared" si="165"/>
        <v>40544</v>
      </c>
    </row>
    <row r="10510" spans="1:25" x14ac:dyDescent="0.25">
      <c r="A10510" t="s">
        <v>422</v>
      </c>
      <c r="B10510" t="s">
        <v>423</v>
      </c>
      <c r="C10510" t="s">
        <v>424</v>
      </c>
      <c r="D10510">
        <v>724</v>
      </c>
      <c r="E10510" t="s">
        <v>378</v>
      </c>
      <c r="F10510" t="s">
        <v>379</v>
      </c>
      <c r="G10510">
        <v>0</v>
      </c>
      <c r="I10510" t="s">
        <v>427</v>
      </c>
      <c r="J10510" t="s">
        <v>428</v>
      </c>
      <c r="K10510" t="s">
        <v>429</v>
      </c>
      <c r="L10510" t="s">
        <v>430</v>
      </c>
      <c r="M10510" t="s">
        <v>431</v>
      </c>
      <c r="N10510" t="s">
        <v>432</v>
      </c>
      <c r="O10510" t="s">
        <v>433</v>
      </c>
      <c r="P10510" t="s">
        <v>268</v>
      </c>
      <c r="Q10510" t="s">
        <v>269</v>
      </c>
      <c r="R10510" t="s">
        <v>434</v>
      </c>
      <c r="S10510" t="s">
        <v>435</v>
      </c>
      <c r="T10510">
        <v>2012</v>
      </c>
      <c r="X10510">
        <v>22803.78025</v>
      </c>
      <c r="Y10510" s="7">
        <f t="shared" si="165"/>
        <v>40909</v>
      </c>
    </row>
    <row r="10511" spans="1:25" x14ac:dyDescent="0.25">
      <c r="A10511" t="s">
        <v>422</v>
      </c>
      <c r="B10511" t="s">
        <v>423</v>
      </c>
      <c r="C10511" t="s">
        <v>424</v>
      </c>
      <c r="D10511">
        <v>724</v>
      </c>
      <c r="E10511" t="s">
        <v>378</v>
      </c>
      <c r="F10511" t="s">
        <v>379</v>
      </c>
      <c r="G10511">
        <v>0</v>
      </c>
      <c r="I10511" t="s">
        <v>427</v>
      </c>
      <c r="J10511" t="s">
        <v>428</v>
      </c>
      <c r="K10511" t="s">
        <v>429</v>
      </c>
      <c r="L10511" t="s">
        <v>430</v>
      </c>
      <c r="M10511" t="s">
        <v>431</v>
      </c>
      <c r="N10511" t="s">
        <v>436</v>
      </c>
      <c r="O10511" t="s">
        <v>437</v>
      </c>
      <c r="P10511" t="s">
        <v>268</v>
      </c>
      <c r="Q10511" t="s">
        <v>269</v>
      </c>
      <c r="R10511" t="s">
        <v>434</v>
      </c>
      <c r="S10511" t="s">
        <v>435</v>
      </c>
      <c r="T10511">
        <v>2018</v>
      </c>
      <c r="X10511">
        <v>28432.875240000001</v>
      </c>
      <c r="Y10511" s="7">
        <f t="shared" si="165"/>
        <v>43132</v>
      </c>
    </row>
    <row r="10512" spans="1:25" x14ac:dyDescent="0.25">
      <c r="A10512" t="s">
        <v>422</v>
      </c>
      <c r="B10512" t="s">
        <v>423</v>
      </c>
      <c r="C10512" t="s">
        <v>424</v>
      </c>
      <c r="D10512">
        <v>724</v>
      </c>
      <c r="E10512" t="s">
        <v>378</v>
      </c>
      <c r="F10512" t="s">
        <v>379</v>
      </c>
      <c r="G10512">
        <v>0</v>
      </c>
      <c r="I10512" t="s">
        <v>427</v>
      </c>
      <c r="J10512" t="s">
        <v>428</v>
      </c>
      <c r="K10512" t="s">
        <v>429</v>
      </c>
      <c r="L10512" t="s">
        <v>430</v>
      </c>
      <c r="M10512" t="s">
        <v>431</v>
      </c>
      <c r="N10512" t="s">
        <v>436</v>
      </c>
      <c r="O10512" t="s">
        <v>437</v>
      </c>
      <c r="P10512" t="s">
        <v>268</v>
      </c>
      <c r="Q10512" t="s">
        <v>269</v>
      </c>
      <c r="R10512" t="s">
        <v>434</v>
      </c>
      <c r="S10512" t="s">
        <v>435</v>
      </c>
      <c r="T10512">
        <v>2019</v>
      </c>
      <c r="X10512">
        <v>26943.301149999999</v>
      </c>
      <c r="Y10512" s="7">
        <f t="shared" si="165"/>
        <v>43497</v>
      </c>
    </row>
    <row r="10513" spans="1:25" x14ac:dyDescent="0.25">
      <c r="A10513" t="s">
        <v>422</v>
      </c>
      <c r="B10513" t="s">
        <v>423</v>
      </c>
      <c r="C10513" t="s">
        <v>424</v>
      </c>
      <c r="D10513">
        <v>724</v>
      </c>
      <c r="E10513" t="s">
        <v>378</v>
      </c>
      <c r="F10513" t="s">
        <v>379</v>
      </c>
      <c r="G10513">
        <v>0</v>
      </c>
      <c r="I10513" t="s">
        <v>427</v>
      </c>
      <c r="J10513" t="s">
        <v>428</v>
      </c>
      <c r="K10513" t="s">
        <v>429</v>
      </c>
      <c r="L10513" t="s">
        <v>430</v>
      </c>
      <c r="M10513" t="s">
        <v>431</v>
      </c>
      <c r="N10513" t="s">
        <v>436</v>
      </c>
      <c r="O10513" t="s">
        <v>437</v>
      </c>
      <c r="P10513" t="s">
        <v>268</v>
      </c>
      <c r="Q10513" t="s">
        <v>269</v>
      </c>
      <c r="R10513" t="s">
        <v>434</v>
      </c>
      <c r="S10513" t="s">
        <v>435</v>
      </c>
      <c r="T10513">
        <v>2020</v>
      </c>
      <c r="X10513">
        <v>26706.345000000001</v>
      </c>
      <c r="Y10513" s="7">
        <f t="shared" si="165"/>
        <v>43862</v>
      </c>
    </row>
    <row r="10514" spans="1:25" x14ac:dyDescent="0.25">
      <c r="A10514" t="s">
        <v>422</v>
      </c>
      <c r="B10514" t="s">
        <v>423</v>
      </c>
      <c r="C10514" t="s">
        <v>424</v>
      </c>
      <c r="D10514">
        <v>724</v>
      </c>
      <c r="E10514" t="s">
        <v>378</v>
      </c>
      <c r="F10514" t="s">
        <v>379</v>
      </c>
      <c r="G10514">
        <v>0</v>
      </c>
      <c r="I10514" t="s">
        <v>427</v>
      </c>
      <c r="J10514" t="s">
        <v>428</v>
      </c>
      <c r="K10514" t="s">
        <v>429</v>
      </c>
      <c r="L10514" t="s">
        <v>430</v>
      </c>
      <c r="M10514" t="s">
        <v>431</v>
      </c>
      <c r="N10514" t="s">
        <v>436</v>
      </c>
      <c r="O10514" t="s">
        <v>437</v>
      </c>
      <c r="P10514" t="s">
        <v>268</v>
      </c>
      <c r="Q10514" t="s">
        <v>269</v>
      </c>
      <c r="R10514" t="s">
        <v>434</v>
      </c>
      <c r="S10514" t="s">
        <v>435</v>
      </c>
      <c r="T10514">
        <v>2006</v>
      </c>
      <c r="X10514">
        <v>16322.34988</v>
      </c>
      <c r="Y10514" s="7">
        <f t="shared" si="165"/>
        <v>38749</v>
      </c>
    </row>
    <row r="10515" spans="1:25" x14ac:dyDescent="0.25">
      <c r="A10515" t="s">
        <v>422</v>
      </c>
      <c r="B10515" t="s">
        <v>423</v>
      </c>
      <c r="C10515" t="s">
        <v>424</v>
      </c>
      <c r="D10515">
        <v>724</v>
      </c>
      <c r="E10515" t="s">
        <v>378</v>
      </c>
      <c r="F10515" t="s">
        <v>379</v>
      </c>
      <c r="G10515">
        <v>0</v>
      </c>
      <c r="I10515" t="s">
        <v>427</v>
      </c>
      <c r="J10515" t="s">
        <v>428</v>
      </c>
      <c r="K10515" t="s">
        <v>429</v>
      </c>
      <c r="L10515" t="s">
        <v>430</v>
      </c>
      <c r="M10515" t="s">
        <v>431</v>
      </c>
      <c r="N10515" t="s">
        <v>436</v>
      </c>
      <c r="O10515" t="s">
        <v>437</v>
      </c>
      <c r="P10515" t="s">
        <v>268</v>
      </c>
      <c r="Q10515" t="s">
        <v>269</v>
      </c>
      <c r="R10515" t="s">
        <v>434</v>
      </c>
      <c r="S10515" t="s">
        <v>435</v>
      </c>
      <c r="T10515">
        <v>2015</v>
      </c>
      <c r="X10515">
        <v>22873.995500000001</v>
      </c>
      <c r="Y10515" s="7">
        <f t="shared" si="165"/>
        <v>42036</v>
      </c>
    </row>
    <row r="10516" spans="1:25" x14ac:dyDescent="0.25">
      <c r="A10516" t="s">
        <v>422</v>
      </c>
      <c r="B10516" t="s">
        <v>423</v>
      </c>
      <c r="C10516" t="s">
        <v>424</v>
      </c>
      <c r="D10516">
        <v>724</v>
      </c>
      <c r="E10516" t="s">
        <v>378</v>
      </c>
      <c r="F10516" t="s">
        <v>379</v>
      </c>
      <c r="G10516">
        <v>0</v>
      </c>
      <c r="I10516" t="s">
        <v>427</v>
      </c>
      <c r="J10516" t="s">
        <v>428</v>
      </c>
      <c r="K10516" t="s">
        <v>429</v>
      </c>
      <c r="L10516" t="s">
        <v>430</v>
      </c>
      <c r="M10516" t="s">
        <v>431</v>
      </c>
      <c r="N10516" t="s">
        <v>436</v>
      </c>
      <c r="O10516" t="s">
        <v>437</v>
      </c>
      <c r="P10516" t="s">
        <v>268</v>
      </c>
      <c r="Q10516" t="s">
        <v>269</v>
      </c>
      <c r="R10516" t="s">
        <v>434</v>
      </c>
      <c r="S10516" t="s">
        <v>435</v>
      </c>
      <c r="T10516">
        <v>2016</v>
      </c>
      <c r="X10516">
        <v>23538.79135</v>
      </c>
      <c r="Y10516" s="7">
        <f t="shared" si="165"/>
        <v>42401</v>
      </c>
    </row>
    <row r="10517" spans="1:25" x14ac:dyDescent="0.25">
      <c r="A10517" t="s">
        <v>422</v>
      </c>
      <c r="B10517" t="s">
        <v>423</v>
      </c>
      <c r="C10517" t="s">
        <v>424</v>
      </c>
      <c r="D10517">
        <v>724</v>
      </c>
      <c r="E10517" t="s">
        <v>378</v>
      </c>
      <c r="F10517" t="s">
        <v>379</v>
      </c>
      <c r="G10517">
        <v>0</v>
      </c>
      <c r="I10517" t="s">
        <v>427</v>
      </c>
      <c r="J10517" t="s">
        <v>428</v>
      </c>
      <c r="K10517" t="s">
        <v>429</v>
      </c>
      <c r="L10517" t="s">
        <v>430</v>
      </c>
      <c r="M10517" t="s">
        <v>431</v>
      </c>
      <c r="N10517" t="s">
        <v>436</v>
      </c>
      <c r="O10517" t="s">
        <v>437</v>
      </c>
      <c r="P10517" t="s">
        <v>268</v>
      </c>
      <c r="Q10517" t="s">
        <v>269</v>
      </c>
      <c r="R10517" t="s">
        <v>434</v>
      </c>
      <c r="S10517" t="s">
        <v>435</v>
      </c>
      <c r="T10517">
        <v>2017</v>
      </c>
      <c r="X10517">
        <v>23929.40191</v>
      </c>
      <c r="Y10517" s="7">
        <f t="shared" si="165"/>
        <v>42767</v>
      </c>
    </row>
    <row r="10518" spans="1:25" x14ac:dyDescent="0.25">
      <c r="A10518" t="s">
        <v>422</v>
      </c>
      <c r="B10518" t="s">
        <v>423</v>
      </c>
      <c r="C10518" t="s">
        <v>424</v>
      </c>
      <c r="D10518">
        <v>724</v>
      </c>
      <c r="E10518" t="s">
        <v>378</v>
      </c>
      <c r="F10518" t="s">
        <v>379</v>
      </c>
      <c r="G10518">
        <v>0</v>
      </c>
      <c r="I10518" t="s">
        <v>427</v>
      </c>
      <c r="J10518" t="s">
        <v>428</v>
      </c>
      <c r="K10518" t="s">
        <v>429</v>
      </c>
      <c r="L10518" t="s">
        <v>430</v>
      </c>
      <c r="M10518" t="s">
        <v>431</v>
      </c>
      <c r="N10518" t="s">
        <v>436</v>
      </c>
      <c r="O10518" t="s">
        <v>437</v>
      </c>
      <c r="P10518" t="s">
        <v>268</v>
      </c>
      <c r="Q10518" t="s">
        <v>269</v>
      </c>
      <c r="R10518" t="s">
        <v>434</v>
      </c>
      <c r="S10518" t="s">
        <v>435</v>
      </c>
      <c r="T10518">
        <v>2014</v>
      </c>
      <c r="X10518">
        <v>27189.936659999999</v>
      </c>
      <c r="Y10518" s="7">
        <f t="shared" si="165"/>
        <v>41671</v>
      </c>
    </row>
    <row r="10519" spans="1:25" x14ac:dyDescent="0.25">
      <c r="A10519" t="s">
        <v>422</v>
      </c>
      <c r="B10519" t="s">
        <v>423</v>
      </c>
      <c r="C10519" t="s">
        <v>424</v>
      </c>
      <c r="D10519">
        <v>724</v>
      </c>
      <c r="E10519" t="s">
        <v>378</v>
      </c>
      <c r="F10519" t="s">
        <v>379</v>
      </c>
      <c r="G10519">
        <v>0</v>
      </c>
      <c r="I10519" t="s">
        <v>427</v>
      </c>
      <c r="J10519" t="s">
        <v>428</v>
      </c>
      <c r="K10519" t="s">
        <v>429</v>
      </c>
      <c r="L10519" t="s">
        <v>430</v>
      </c>
      <c r="M10519" t="s">
        <v>431</v>
      </c>
      <c r="N10519" t="s">
        <v>436</v>
      </c>
      <c r="O10519" t="s">
        <v>437</v>
      </c>
      <c r="P10519" t="s">
        <v>268</v>
      </c>
      <c r="Q10519" t="s">
        <v>269</v>
      </c>
      <c r="R10519" t="s">
        <v>434</v>
      </c>
      <c r="S10519" t="s">
        <v>435</v>
      </c>
      <c r="T10519">
        <v>2013</v>
      </c>
      <c r="X10519">
        <v>25797.164130000001</v>
      </c>
      <c r="Y10519" s="7">
        <f t="shared" si="165"/>
        <v>41306</v>
      </c>
    </row>
    <row r="10520" spans="1:25" x14ac:dyDescent="0.25">
      <c r="A10520" t="s">
        <v>422</v>
      </c>
      <c r="B10520" t="s">
        <v>423</v>
      </c>
      <c r="C10520" t="s">
        <v>424</v>
      </c>
      <c r="D10520">
        <v>724</v>
      </c>
      <c r="E10520" t="s">
        <v>378</v>
      </c>
      <c r="F10520" t="s">
        <v>379</v>
      </c>
      <c r="G10520">
        <v>0</v>
      </c>
      <c r="I10520" t="s">
        <v>427</v>
      </c>
      <c r="J10520" t="s">
        <v>428</v>
      </c>
      <c r="K10520" t="s">
        <v>429</v>
      </c>
      <c r="L10520" t="s">
        <v>430</v>
      </c>
      <c r="M10520" t="s">
        <v>431</v>
      </c>
      <c r="N10520" t="s">
        <v>436</v>
      </c>
      <c r="O10520" t="s">
        <v>437</v>
      </c>
      <c r="P10520" t="s">
        <v>268</v>
      </c>
      <c r="Q10520" t="s">
        <v>269</v>
      </c>
      <c r="R10520" t="s">
        <v>434</v>
      </c>
      <c r="S10520" t="s">
        <v>435</v>
      </c>
      <c r="T10520">
        <v>2008</v>
      </c>
      <c r="X10520">
        <v>25297.2444</v>
      </c>
      <c r="Y10520" s="7">
        <f t="shared" si="165"/>
        <v>39479</v>
      </c>
    </row>
    <row r="10521" spans="1:25" x14ac:dyDescent="0.25">
      <c r="A10521" t="s">
        <v>422</v>
      </c>
      <c r="B10521" t="s">
        <v>423</v>
      </c>
      <c r="C10521" t="s">
        <v>424</v>
      </c>
      <c r="D10521">
        <v>724</v>
      </c>
      <c r="E10521" t="s">
        <v>378</v>
      </c>
      <c r="F10521" t="s">
        <v>379</v>
      </c>
      <c r="G10521">
        <v>0</v>
      </c>
      <c r="I10521" t="s">
        <v>427</v>
      </c>
      <c r="J10521" t="s">
        <v>428</v>
      </c>
      <c r="K10521" t="s">
        <v>429</v>
      </c>
      <c r="L10521" t="s">
        <v>430</v>
      </c>
      <c r="M10521" t="s">
        <v>431</v>
      </c>
      <c r="N10521" t="s">
        <v>436</v>
      </c>
      <c r="O10521" t="s">
        <v>437</v>
      </c>
      <c r="P10521" t="s">
        <v>268</v>
      </c>
      <c r="Q10521" t="s">
        <v>269</v>
      </c>
      <c r="R10521" t="s">
        <v>434</v>
      </c>
      <c r="S10521" t="s">
        <v>435</v>
      </c>
      <c r="T10521">
        <v>2007</v>
      </c>
      <c r="X10521">
        <v>19866.858179999999</v>
      </c>
      <c r="Y10521" s="7">
        <f t="shared" si="165"/>
        <v>39114</v>
      </c>
    </row>
    <row r="10522" spans="1:25" x14ac:dyDescent="0.25">
      <c r="A10522" t="s">
        <v>422</v>
      </c>
      <c r="B10522" t="s">
        <v>423</v>
      </c>
      <c r="C10522" t="s">
        <v>424</v>
      </c>
      <c r="D10522">
        <v>724</v>
      </c>
      <c r="E10522" t="s">
        <v>378</v>
      </c>
      <c r="F10522" t="s">
        <v>379</v>
      </c>
      <c r="G10522">
        <v>0</v>
      </c>
      <c r="I10522" t="s">
        <v>427</v>
      </c>
      <c r="J10522" t="s">
        <v>428</v>
      </c>
      <c r="K10522" t="s">
        <v>429</v>
      </c>
      <c r="L10522" t="s">
        <v>430</v>
      </c>
      <c r="M10522" t="s">
        <v>431</v>
      </c>
      <c r="N10522" t="s">
        <v>436</v>
      </c>
      <c r="O10522" t="s">
        <v>437</v>
      </c>
      <c r="P10522" t="s">
        <v>268</v>
      </c>
      <c r="Q10522" t="s">
        <v>269</v>
      </c>
      <c r="R10522" t="s">
        <v>434</v>
      </c>
      <c r="S10522" t="s">
        <v>435</v>
      </c>
      <c r="T10522">
        <v>2012</v>
      </c>
      <c r="X10522">
        <v>24625.336080000001</v>
      </c>
      <c r="Y10522" s="7">
        <f t="shared" si="165"/>
        <v>40940</v>
      </c>
    </row>
    <row r="10523" spans="1:25" x14ac:dyDescent="0.25">
      <c r="A10523" t="s">
        <v>422</v>
      </c>
      <c r="B10523" t="s">
        <v>423</v>
      </c>
      <c r="C10523" t="s">
        <v>424</v>
      </c>
      <c r="D10523">
        <v>724</v>
      </c>
      <c r="E10523" t="s">
        <v>378</v>
      </c>
      <c r="F10523" t="s">
        <v>379</v>
      </c>
      <c r="G10523">
        <v>0</v>
      </c>
      <c r="I10523" t="s">
        <v>427</v>
      </c>
      <c r="J10523" t="s">
        <v>428</v>
      </c>
      <c r="K10523" t="s">
        <v>429</v>
      </c>
      <c r="L10523" t="s">
        <v>430</v>
      </c>
      <c r="M10523" t="s">
        <v>431</v>
      </c>
      <c r="N10523" t="s">
        <v>436</v>
      </c>
      <c r="O10523" t="s">
        <v>437</v>
      </c>
      <c r="P10523" t="s">
        <v>268</v>
      </c>
      <c r="Q10523" t="s">
        <v>269</v>
      </c>
      <c r="R10523" t="s">
        <v>434</v>
      </c>
      <c r="S10523" t="s">
        <v>435</v>
      </c>
      <c r="T10523">
        <v>2011</v>
      </c>
      <c r="X10523">
        <v>24369.743539999999</v>
      </c>
      <c r="Y10523" s="7">
        <f t="shared" si="165"/>
        <v>40575</v>
      </c>
    </row>
    <row r="10524" spans="1:25" x14ac:dyDescent="0.25">
      <c r="A10524" t="s">
        <v>422</v>
      </c>
      <c r="B10524" t="s">
        <v>423</v>
      </c>
      <c r="C10524" t="s">
        <v>424</v>
      </c>
      <c r="D10524">
        <v>724</v>
      </c>
      <c r="E10524" t="s">
        <v>378</v>
      </c>
      <c r="F10524" t="s">
        <v>379</v>
      </c>
      <c r="G10524">
        <v>0</v>
      </c>
      <c r="I10524" t="s">
        <v>427</v>
      </c>
      <c r="J10524" t="s">
        <v>428</v>
      </c>
      <c r="K10524" t="s">
        <v>429</v>
      </c>
      <c r="L10524" t="s">
        <v>430</v>
      </c>
      <c r="M10524" t="s">
        <v>431</v>
      </c>
      <c r="N10524" t="s">
        <v>436</v>
      </c>
      <c r="O10524" t="s">
        <v>437</v>
      </c>
      <c r="P10524" t="s">
        <v>268</v>
      </c>
      <c r="Q10524" t="s">
        <v>269</v>
      </c>
      <c r="R10524" t="s">
        <v>434</v>
      </c>
      <c r="S10524" t="s">
        <v>435</v>
      </c>
      <c r="T10524">
        <v>2010</v>
      </c>
      <c r="X10524">
        <v>20166.184140000001</v>
      </c>
      <c r="Y10524" s="7">
        <f t="shared" si="165"/>
        <v>40210</v>
      </c>
    </row>
    <row r="10525" spans="1:25" x14ac:dyDescent="0.25">
      <c r="A10525" t="s">
        <v>422</v>
      </c>
      <c r="B10525" t="s">
        <v>423</v>
      </c>
      <c r="C10525" t="s">
        <v>424</v>
      </c>
      <c r="D10525">
        <v>724</v>
      </c>
      <c r="E10525" t="s">
        <v>378</v>
      </c>
      <c r="F10525" t="s">
        <v>379</v>
      </c>
      <c r="G10525">
        <v>0</v>
      </c>
      <c r="I10525" t="s">
        <v>427</v>
      </c>
      <c r="J10525" t="s">
        <v>428</v>
      </c>
      <c r="K10525" t="s">
        <v>429</v>
      </c>
      <c r="L10525" t="s">
        <v>430</v>
      </c>
      <c r="M10525" t="s">
        <v>431</v>
      </c>
      <c r="N10525" t="s">
        <v>436</v>
      </c>
      <c r="O10525" t="s">
        <v>437</v>
      </c>
      <c r="P10525" t="s">
        <v>268</v>
      </c>
      <c r="Q10525" t="s">
        <v>269</v>
      </c>
      <c r="R10525" t="s">
        <v>434</v>
      </c>
      <c r="S10525" t="s">
        <v>435</v>
      </c>
      <c r="T10525">
        <v>2009</v>
      </c>
      <c r="X10525">
        <v>16495.334849999999</v>
      </c>
      <c r="Y10525" s="7">
        <f t="shared" si="165"/>
        <v>39845</v>
      </c>
    </row>
    <row r="10526" spans="1:25" x14ac:dyDescent="0.25">
      <c r="A10526" t="s">
        <v>422</v>
      </c>
      <c r="B10526" t="s">
        <v>423</v>
      </c>
      <c r="C10526" t="s">
        <v>424</v>
      </c>
      <c r="D10526">
        <v>724</v>
      </c>
      <c r="E10526" t="s">
        <v>378</v>
      </c>
      <c r="F10526" t="s">
        <v>379</v>
      </c>
      <c r="G10526">
        <v>0</v>
      </c>
      <c r="I10526" t="s">
        <v>427</v>
      </c>
      <c r="J10526" t="s">
        <v>428</v>
      </c>
      <c r="K10526" t="s">
        <v>429</v>
      </c>
      <c r="L10526" t="s">
        <v>430</v>
      </c>
      <c r="M10526" t="s">
        <v>431</v>
      </c>
      <c r="N10526" t="s">
        <v>438</v>
      </c>
      <c r="O10526" t="s">
        <v>439</v>
      </c>
      <c r="P10526" t="s">
        <v>268</v>
      </c>
      <c r="Q10526" t="s">
        <v>269</v>
      </c>
      <c r="R10526" t="s">
        <v>434</v>
      </c>
      <c r="S10526" t="s">
        <v>435</v>
      </c>
      <c r="T10526">
        <v>2020</v>
      </c>
      <c r="X10526">
        <v>25786.414809999998</v>
      </c>
      <c r="Y10526" s="7">
        <f t="shared" si="165"/>
        <v>43891</v>
      </c>
    </row>
    <row r="10527" spans="1:25" x14ac:dyDescent="0.25">
      <c r="A10527" t="s">
        <v>422</v>
      </c>
      <c r="B10527" t="s">
        <v>423</v>
      </c>
      <c r="C10527" t="s">
        <v>424</v>
      </c>
      <c r="D10527">
        <v>724</v>
      </c>
      <c r="E10527" t="s">
        <v>378</v>
      </c>
      <c r="F10527" t="s">
        <v>379</v>
      </c>
      <c r="G10527">
        <v>0</v>
      </c>
      <c r="I10527" t="s">
        <v>427</v>
      </c>
      <c r="J10527" t="s">
        <v>428</v>
      </c>
      <c r="K10527" t="s">
        <v>429</v>
      </c>
      <c r="L10527" t="s">
        <v>430</v>
      </c>
      <c r="M10527" t="s">
        <v>431</v>
      </c>
      <c r="N10527" t="s">
        <v>438</v>
      </c>
      <c r="O10527" t="s">
        <v>439</v>
      </c>
      <c r="P10527" t="s">
        <v>268</v>
      </c>
      <c r="Q10527" t="s">
        <v>269</v>
      </c>
      <c r="R10527" t="s">
        <v>434</v>
      </c>
      <c r="S10527" t="s">
        <v>435</v>
      </c>
      <c r="T10527">
        <v>2019</v>
      </c>
      <c r="X10527">
        <v>30708.438160000002</v>
      </c>
      <c r="Y10527" s="7">
        <f t="shared" si="165"/>
        <v>43525</v>
      </c>
    </row>
    <row r="10528" spans="1:25" x14ac:dyDescent="0.25">
      <c r="A10528" t="s">
        <v>422</v>
      </c>
      <c r="B10528" t="s">
        <v>423</v>
      </c>
      <c r="C10528" t="s">
        <v>424</v>
      </c>
      <c r="D10528">
        <v>724</v>
      </c>
      <c r="E10528" t="s">
        <v>378</v>
      </c>
      <c r="F10528" t="s">
        <v>379</v>
      </c>
      <c r="G10528">
        <v>0</v>
      </c>
      <c r="I10528" t="s">
        <v>427</v>
      </c>
      <c r="J10528" t="s">
        <v>428</v>
      </c>
      <c r="K10528" t="s">
        <v>429</v>
      </c>
      <c r="L10528" t="s">
        <v>430</v>
      </c>
      <c r="M10528" t="s">
        <v>431</v>
      </c>
      <c r="N10528" t="s">
        <v>438</v>
      </c>
      <c r="O10528" t="s">
        <v>439</v>
      </c>
      <c r="P10528" t="s">
        <v>268</v>
      </c>
      <c r="Q10528" t="s">
        <v>269</v>
      </c>
      <c r="R10528" t="s">
        <v>434</v>
      </c>
      <c r="S10528" t="s">
        <v>435</v>
      </c>
      <c r="T10528">
        <v>2018</v>
      </c>
      <c r="X10528">
        <v>32516.70912</v>
      </c>
      <c r="Y10528" s="7">
        <f t="shared" si="165"/>
        <v>43160</v>
      </c>
    </row>
    <row r="10529" spans="1:25" x14ac:dyDescent="0.25">
      <c r="A10529" t="s">
        <v>422</v>
      </c>
      <c r="B10529" t="s">
        <v>423</v>
      </c>
      <c r="C10529" t="s">
        <v>424</v>
      </c>
      <c r="D10529">
        <v>724</v>
      </c>
      <c r="E10529" t="s">
        <v>378</v>
      </c>
      <c r="F10529" t="s">
        <v>379</v>
      </c>
      <c r="G10529">
        <v>0</v>
      </c>
      <c r="I10529" t="s">
        <v>427</v>
      </c>
      <c r="J10529" t="s">
        <v>428</v>
      </c>
      <c r="K10529" t="s">
        <v>429</v>
      </c>
      <c r="L10529" t="s">
        <v>430</v>
      </c>
      <c r="M10529" t="s">
        <v>431</v>
      </c>
      <c r="N10529" t="s">
        <v>438</v>
      </c>
      <c r="O10529" t="s">
        <v>439</v>
      </c>
      <c r="P10529" t="s">
        <v>268</v>
      </c>
      <c r="Q10529" t="s">
        <v>269</v>
      </c>
      <c r="R10529" t="s">
        <v>434</v>
      </c>
      <c r="S10529" t="s">
        <v>435</v>
      </c>
      <c r="T10529">
        <v>2006</v>
      </c>
      <c r="X10529">
        <v>18912.027600000001</v>
      </c>
      <c r="Y10529" s="7">
        <f t="shared" si="165"/>
        <v>38777</v>
      </c>
    </row>
    <row r="10530" spans="1:25" x14ac:dyDescent="0.25">
      <c r="A10530" t="s">
        <v>422</v>
      </c>
      <c r="B10530" t="s">
        <v>423</v>
      </c>
      <c r="C10530" t="s">
        <v>424</v>
      </c>
      <c r="D10530">
        <v>724</v>
      </c>
      <c r="E10530" t="s">
        <v>378</v>
      </c>
      <c r="F10530" t="s">
        <v>379</v>
      </c>
      <c r="G10530">
        <v>0</v>
      </c>
      <c r="I10530" t="s">
        <v>427</v>
      </c>
      <c r="J10530" t="s">
        <v>428</v>
      </c>
      <c r="K10530" t="s">
        <v>429</v>
      </c>
      <c r="L10530" t="s">
        <v>430</v>
      </c>
      <c r="M10530" t="s">
        <v>431</v>
      </c>
      <c r="N10530" t="s">
        <v>438</v>
      </c>
      <c r="O10530" t="s">
        <v>439</v>
      </c>
      <c r="P10530" t="s">
        <v>268</v>
      </c>
      <c r="Q10530" t="s">
        <v>269</v>
      </c>
      <c r="R10530" t="s">
        <v>434</v>
      </c>
      <c r="S10530" t="s">
        <v>435</v>
      </c>
      <c r="T10530">
        <v>2013</v>
      </c>
      <c r="X10530">
        <v>28075.356960000001</v>
      </c>
      <c r="Y10530" s="7">
        <f t="shared" si="165"/>
        <v>41334</v>
      </c>
    </row>
    <row r="10531" spans="1:25" x14ac:dyDescent="0.25">
      <c r="A10531" t="s">
        <v>422</v>
      </c>
      <c r="B10531" t="s">
        <v>423</v>
      </c>
      <c r="C10531" t="s">
        <v>424</v>
      </c>
      <c r="D10531">
        <v>724</v>
      </c>
      <c r="E10531" t="s">
        <v>378</v>
      </c>
      <c r="F10531" t="s">
        <v>379</v>
      </c>
      <c r="G10531">
        <v>0</v>
      </c>
      <c r="I10531" t="s">
        <v>427</v>
      </c>
      <c r="J10531" t="s">
        <v>428</v>
      </c>
      <c r="K10531" t="s">
        <v>429</v>
      </c>
      <c r="L10531" t="s">
        <v>430</v>
      </c>
      <c r="M10531" t="s">
        <v>431</v>
      </c>
      <c r="N10531" t="s">
        <v>438</v>
      </c>
      <c r="O10531" t="s">
        <v>439</v>
      </c>
      <c r="P10531" t="s">
        <v>268</v>
      </c>
      <c r="Q10531" t="s">
        <v>269</v>
      </c>
      <c r="R10531" t="s">
        <v>434</v>
      </c>
      <c r="S10531" t="s">
        <v>435</v>
      </c>
      <c r="T10531">
        <v>2014</v>
      </c>
      <c r="X10531">
        <v>29236.197919999999</v>
      </c>
      <c r="Y10531" s="7">
        <f t="shared" si="165"/>
        <v>41699</v>
      </c>
    </row>
    <row r="10532" spans="1:25" x14ac:dyDescent="0.25">
      <c r="A10532" t="s">
        <v>422</v>
      </c>
      <c r="B10532" t="s">
        <v>423</v>
      </c>
      <c r="C10532" t="s">
        <v>424</v>
      </c>
      <c r="D10532">
        <v>724</v>
      </c>
      <c r="E10532" t="s">
        <v>378</v>
      </c>
      <c r="F10532" t="s">
        <v>379</v>
      </c>
      <c r="G10532">
        <v>0</v>
      </c>
      <c r="I10532" t="s">
        <v>427</v>
      </c>
      <c r="J10532" t="s">
        <v>428</v>
      </c>
      <c r="K10532" t="s">
        <v>429</v>
      </c>
      <c r="L10532" t="s">
        <v>430</v>
      </c>
      <c r="M10532" t="s">
        <v>431</v>
      </c>
      <c r="N10532" t="s">
        <v>438</v>
      </c>
      <c r="O10532" t="s">
        <v>439</v>
      </c>
      <c r="P10532" t="s">
        <v>268</v>
      </c>
      <c r="Q10532" t="s">
        <v>269</v>
      </c>
      <c r="R10532" t="s">
        <v>434</v>
      </c>
      <c r="S10532" t="s">
        <v>435</v>
      </c>
      <c r="T10532">
        <v>2017</v>
      </c>
      <c r="X10532">
        <v>29591.039000000001</v>
      </c>
      <c r="Y10532" s="7">
        <f t="shared" si="165"/>
        <v>42795</v>
      </c>
    </row>
    <row r="10533" spans="1:25" x14ac:dyDescent="0.25">
      <c r="A10533" t="s">
        <v>422</v>
      </c>
      <c r="B10533" t="s">
        <v>423</v>
      </c>
      <c r="C10533" t="s">
        <v>424</v>
      </c>
      <c r="D10533">
        <v>724</v>
      </c>
      <c r="E10533" t="s">
        <v>378</v>
      </c>
      <c r="F10533" t="s">
        <v>379</v>
      </c>
      <c r="G10533">
        <v>0</v>
      </c>
      <c r="I10533" t="s">
        <v>427</v>
      </c>
      <c r="J10533" t="s">
        <v>428</v>
      </c>
      <c r="K10533" t="s">
        <v>429</v>
      </c>
      <c r="L10533" t="s">
        <v>430</v>
      </c>
      <c r="M10533" t="s">
        <v>431</v>
      </c>
      <c r="N10533" t="s">
        <v>438</v>
      </c>
      <c r="O10533" t="s">
        <v>439</v>
      </c>
      <c r="P10533" t="s">
        <v>268</v>
      </c>
      <c r="Q10533" t="s">
        <v>269</v>
      </c>
      <c r="R10533" t="s">
        <v>434</v>
      </c>
      <c r="S10533" t="s">
        <v>435</v>
      </c>
      <c r="T10533">
        <v>2016</v>
      </c>
      <c r="X10533">
        <v>25470.281999999999</v>
      </c>
      <c r="Y10533" s="7">
        <f t="shared" si="165"/>
        <v>42430</v>
      </c>
    </row>
    <row r="10534" spans="1:25" x14ac:dyDescent="0.25">
      <c r="A10534" t="s">
        <v>422</v>
      </c>
      <c r="B10534" t="s">
        <v>423</v>
      </c>
      <c r="C10534" t="s">
        <v>424</v>
      </c>
      <c r="D10534">
        <v>724</v>
      </c>
      <c r="E10534" t="s">
        <v>378</v>
      </c>
      <c r="F10534" t="s">
        <v>379</v>
      </c>
      <c r="G10534">
        <v>0</v>
      </c>
      <c r="I10534" t="s">
        <v>427</v>
      </c>
      <c r="J10534" t="s">
        <v>428</v>
      </c>
      <c r="K10534" t="s">
        <v>429</v>
      </c>
      <c r="L10534" t="s">
        <v>430</v>
      </c>
      <c r="M10534" t="s">
        <v>431</v>
      </c>
      <c r="N10534" t="s">
        <v>438</v>
      </c>
      <c r="O10534" t="s">
        <v>439</v>
      </c>
      <c r="P10534" t="s">
        <v>268</v>
      </c>
      <c r="Q10534" t="s">
        <v>269</v>
      </c>
      <c r="R10534" t="s">
        <v>434</v>
      </c>
      <c r="S10534" t="s">
        <v>435</v>
      </c>
      <c r="T10534">
        <v>2015</v>
      </c>
      <c r="X10534">
        <v>25864.670239999999</v>
      </c>
      <c r="Y10534" s="7">
        <f t="shared" si="165"/>
        <v>42064</v>
      </c>
    </row>
    <row r="10535" spans="1:25" x14ac:dyDescent="0.25">
      <c r="A10535" t="s">
        <v>422</v>
      </c>
      <c r="B10535" t="s">
        <v>423</v>
      </c>
      <c r="C10535" t="s">
        <v>424</v>
      </c>
      <c r="D10535">
        <v>724</v>
      </c>
      <c r="E10535" t="s">
        <v>378</v>
      </c>
      <c r="F10535" t="s">
        <v>379</v>
      </c>
      <c r="G10535">
        <v>0</v>
      </c>
      <c r="I10535" t="s">
        <v>427</v>
      </c>
      <c r="J10535" t="s">
        <v>428</v>
      </c>
      <c r="K10535" t="s">
        <v>429</v>
      </c>
      <c r="L10535" t="s">
        <v>430</v>
      </c>
      <c r="M10535" t="s">
        <v>431</v>
      </c>
      <c r="N10535" t="s">
        <v>438</v>
      </c>
      <c r="O10535" t="s">
        <v>439</v>
      </c>
      <c r="P10535" t="s">
        <v>268</v>
      </c>
      <c r="Q10535" t="s">
        <v>269</v>
      </c>
      <c r="R10535" t="s">
        <v>434</v>
      </c>
      <c r="S10535" t="s">
        <v>435</v>
      </c>
      <c r="T10535">
        <v>2007</v>
      </c>
      <c r="X10535">
        <v>22992.614280000002</v>
      </c>
      <c r="Y10535" s="7">
        <f t="shared" si="165"/>
        <v>39142</v>
      </c>
    </row>
    <row r="10536" spans="1:25" x14ac:dyDescent="0.25">
      <c r="A10536" t="s">
        <v>422</v>
      </c>
      <c r="B10536" t="s">
        <v>423</v>
      </c>
      <c r="C10536" t="s">
        <v>424</v>
      </c>
      <c r="D10536">
        <v>724</v>
      </c>
      <c r="E10536" t="s">
        <v>378</v>
      </c>
      <c r="F10536" t="s">
        <v>379</v>
      </c>
      <c r="G10536">
        <v>0</v>
      </c>
      <c r="I10536" t="s">
        <v>427</v>
      </c>
      <c r="J10536" t="s">
        <v>428</v>
      </c>
      <c r="K10536" t="s">
        <v>429</v>
      </c>
      <c r="L10536" t="s">
        <v>430</v>
      </c>
      <c r="M10536" t="s">
        <v>431</v>
      </c>
      <c r="N10536" t="s">
        <v>438</v>
      </c>
      <c r="O10536" t="s">
        <v>439</v>
      </c>
      <c r="P10536" t="s">
        <v>268</v>
      </c>
      <c r="Q10536" t="s">
        <v>269</v>
      </c>
      <c r="R10536" t="s">
        <v>434</v>
      </c>
      <c r="S10536" t="s">
        <v>435</v>
      </c>
      <c r="T10536">
        <v>2008</v>
      </c>
      <c r="X10536">
        <v>24675.97421</v>
      </c>
      <c r="Y10536" s="7">
        <f t="shared" si="165"/>
        <v>39508</v>
      </c>
    </row>
    <row r="10537" spans="1:25" x14ac:dyDescent="0.25">
      <c r="A10537" t="s">
        <v>422</v>
      </c>
      <c r="B10537" t="s">
        <v>423</v>
      </c>
      <c r="C10537" t="s">
        <v>424</v>
      </c>
      <c r="D10537">
        <v>724</v>
      </c>
      <c r="E10537" t="s">
        <v>378</v>
      </c>
      <c r="F10537" t="s">
        <v>379</v>
      </c>
      <c r="G10537">
        <v>0</v>
      </c>
      <c r="I10537" t="s">
        <v>427</v>
      </c>
      <c r="J10537" t="s">
        <v>428</v>
      </c>
      <c r="K10537" t="s">
        <v>429</v>
      </c>
      <c r="L10537" t="s">
        <v>430</v>
      </c>
      <c r="M10537" t="s">
        <v>431</v>
      </c>
      <c r="N10537" t="s">
        <v>438</v>
      </c>
      <c r="O10537" t="s">
        <v>439</v>
      </c>
      <c r="P10537" t="s">
        <v>268</v>
      </c>
      <c r="Q10537" t="s">
        <v>269</v>
      </c>
      <c r="R10537" t="s">
        <v>434</v>
      </c>
      <c r="S10537" t="s">
        <v>435</v>
      </c>
      <c r="T10537">
        <v>2009</v>
      </c>
      <c r="X10537">
        <v>18692.82</v>
      </c>
      <c r="Y10537" s="7">
        <f t="shared" si="165"/>
        <v>39873</v>
      </c>
    </row>
    <row r="10538" spans="1:25" x14ac:dyDescent="0.25">
      <c r="A10538" t="s">
        <v>422</v>
      </c>
      <c r="B10538" t="s">
        <v>423</v>
      </c>
      <c r="C10538" t="s">
        <v>424</v>
      </c>
      <c r="D10538">
        <v>724</v>
      </c>
      <c r="E10538" t="s">
        <v>378</v>
      </c>
      <c r="F10538" t="s">
        <v>379</v>
      </c>
      <c r="G10538">
        <v>0</v>
      </c>
      <c r="I10538" t="s">
        <v>427</v>
      </c>
      <c r="J10538" t="s">
        <v>428</v>
      </c>
      <c r="K10538" t="s">
        <v>429</v>
      </c>
      <c r="L10538" t="s">
        <v>430</v>
      </c>
      <c r="M10538" t="s">
        <v>431</v>
      </c>
      <c r="N10538" t="s">
        <v>438</v>
      </c>
      <c r="O10538" t="s">
        <v>439</v>
      </c>
      <c r="P10538" t="s">
        <v>268</v>
      </c>
      <c r="Q10538" t="s">
        <v>269</v>
      </c>
      <c r="R10538" t="s">
        <v>434</v>
      </c>
      <c r="S10538" t="s">
        <v>435</v>
      </c>
      <c r="T10538">
        <v>2010</v>
      </c>
      <c r="X10538">
        <v>23405.168099999999</v>
      </c>
      <c r="Y10538" s="7">
        <f t="shared" si="165"/>
        <v>40238</v>
      </c>
    </row>
    <row r="10539" spans="1:25" x14ac:dyDescent="0.25">
      <c r="A10539" t="s">
        <v>422</v>
      </c>
      <c r="B10539" t="s">
        <v>423</v>
      </c>
      <c r="C10539" t="s">
        <v>424</v>
      </c>
      <c r="D10539">
        <v>724</v>
      </c>
      <c r="E10539" t="s">
        <v>378</v>
      </c>
      <c r="F10539" t="s">
        <v>379</v>
      </c>
      <c r="G10539">
        <v>0</v>
      </c>
      <c r="I10539" t="s">
        <v>427</v>
      </c>
      <c r="J10539" t="s">
        <v>428</v>
      </c>
      <c r="K10539" t="s">
        <v>429</v>
      </c>
      <c r="L10539" t="s">
        <v>430</v>
      </c>
      <c r="M10539" t="s">
        <v>431</v>
      </c>
      <c r="N10539" t="s">
        <v>438</v>
      </c>
      <c r="O10539" t="s">
        <v>439</v>
      </c>
      <c r="P10539" t="s">
        <v>268</v>
      </c>
      <c r="Q10539" t="s">
        <v>269</v>
      </c>
      <c r="R10539" t="s">
        <v>434</v>
      </c>
      <c r="S10539" t="s">
        <v>435</v>
      </c>
      <c r="T10539">
        <v>2011</v>
      </c>
      <c r="X10539">
        <v>29883.245330000002</v>
      </c>
      <c r="Y10539" s="7">
        <f t="shared" si="165"/>
        <v>40603</v>
      </c>
    </row>
    <row r="10540" spans="1:25" x14ac:dyDescent="0.25">
      <c r="A10540" t="s">
        <v>422</v>
      </c>
      <c r="B10540" t="s">
        <v>423</v>
      </c>
      <c r="C10540" t="s">
        <v>424</v>
      </c>
      <c r="D10540">
        <v>724</v>
      </c>
      <c r="E10540" t="s">
        <v>378</v>
      </c>
      <c r="F10540" t="s">
        <v>379</v>
      </c>
      <c r="G10540">
        <v>0</v>
      </c>
      <c r="I10540" t="s">
        <v>427</v>
      </c>
      <c r="J10540" t="s">
        <v>428</v>
      </c>
      <c r="K10540" t="s">
        <v>429</v>
      </c>
      <c r="L10540" t="s">
        <v>430</v>
      </c>
      <c r="M10540" t="s">
        <v>431</v>
      </c>
      <c r="N10540" t="s">
        <v>438</v>
      </c>
      <c r="O10540" t="s">
        <v>439</v>
      </c>
      <c r="P10540" t="s">
        <v>268</v>
      </c>
      <c r="Q10540" t="s">
        <v>269</v>
      </c>
      <c r="R10540" t="s">
        <v>434</v>
      </c>
      <c r="S10540" t="s">
        <v>435</v>
      </c>
      <c r="T10540">
        <v>2012</v>
      </c>
      <c r="X10540">
        <v>27736.6211</v>
      </c>
      <c r="Y10540" s="7">
        <f t="shared" si="165"/>
        <v>40969</v>
      </c>
    </row>
    <row r="10541" spans="1:25" x14ac:dyDescent="0.25">
      <c r="A10541" t="s">
        <v>422</v>
      </c>
      <c r="B10541" t="s">
        <v>423</v>
      </c>
      <c r="C10541" t="s">
        <v>424</v>
      </c>
      <c r="D10541">
        <v>724</v>
      </c>
      <c r="E10541" t="s">
        <v>378</v>
      </c>
      <c r="F10541" t="s">
        <v>379</v>
      </c>
      <c r="G10541">
        <v>0</v>
      </c>
      <c r="I10541" t="s">
        <v>427</v>
      </c>
      <c r="J10541" t="s">
        <v>428</v>
      </c>
      <c r="K10541" t="s">
        <v>429</v>
      </c>
      <c r="L10541" t="s">
        <v>430</v>
      </c>
      <c r="M10541" t="s">
        <v>431</v>
      </c>
      <c r="N10541" t="s">
        <v>440</v>
      </c>
      <c r="O10541" t="s">
        <v>441</v>
      </c>
      <c r="P10541" t="s">
        <v>268</v>
      </c>
      <c r="Q10541" t="s">
        <v>269</v>
      </c>
      <c r="R10541" t="s">
        <v>434</v>
      </c>
      <c r="S10541" t="s">
        <v>435</v>
      </c>
      <c r="T10541">
        <v>2018</v>
      </c>
      <c r="X10541">
        <v>30229.895519999998</v>
      </c>
      <c r="Y10541" s="7">
        <f t="shared" si="165"/>
        <v>43191</v>
      </c>
    </row>
    <row r="10542" spans="1:25" x14ac:dyDescent="0.25">
      <c r="A10542" t="s">
        <v>422</v>
      </c>
      <c r="B10542" t="s">
        <v>423</v>
      </c>
      <c r="C10542" t="s">
        <v>424</v>
      </c>
      <c r="D10542">
        <v>724</v>
      </c>
      <c r="E10542" t="s">
        <v>378</v>
      </c>
      <c r="F10542" t="s">
        <v>379</v>
      </c>
      <c r="G10542">
        <v>0</v>
      </c>
      <c r="I10542" t="s">
        <v>427</v>
      </c>
      <c r="J10542" t="s">
        <v>428</v>
      </c>
      <c r="K10542" t="s">
        <v>429</v>
      </c>
      <c r="L10542" t="s">
        <v>430</v>
      </c>
      <c r="M10542" t="s">
        <v>431</v>
      </c>
      <c r="N10542" t="s">
        <v>440</v>
      </c>
      <c r="O10542" t="s">
        <v>441</v>
      </c>
      <c r="P10542" t="s">
        <v>268</v>
      </c>
      <c r="Q10542" t="s">
        <v>269</v>
      </c>
      <c r="R10542" t="s">
        <v>434</v>
      </c>
      <c r="S10542" t="s">
        <v>435</v>
      </c>
      <c r="T10542">
        <v>2020</v>
      </c>
      <c r="X10542">
        <v>16286.4828</v>
      </c>
      <c r="Y10542" s="7">
        <f t="shared" si="165"/>
        <v>43922</v>
      </c>
    </row>
    <row r="10543" spans="1:25" x14ac:dyDescent="0.25">
      <c r="A10543" t="s">
        <v>422</v>
      </c>
      <c r="B10543" t="s">
        <v>423</v>
      </c>
      <c r="C10543" t="s">
        <v>424</v>
      </c>
      <c r="D10543">
        <v>724</v>
      </c>
      <c r="E10543" t="s">
        <v>378</v>
      </c>
      <c r="F10543" t="s">
        <v>379</v>
      </c>
      <c r="G10543">
        <v>0</v>
      </c>
      <c r="I10543" t="s">
        <v>427</v>
      </c>
      <c r="J10543" t="s">
        <v>428</v>
      </c>
      <c r="K10543" t="s">
        <v>429</v>
      </c>
      <c r="L10543" t="s">
        <v>430</v>
      </c>
      <c r="M10543" t="s">
        <v>431</v>
      </c>
      <c r="N10543" t="s">
        <v>440</v>
      </c>
      <c r="O10543" t="s">
        <v>441</v>
      </c>
      <c r="P10543" t="s">
        <v>268</v>
      </c>
      <c r="Q10543" t="s">
        <v>269</v>
      </c>
      <c r="R10543" t="s">
        <v>434</v>
      </c>
      <c r="S10543" t="s">
        <v>435</v>
      </c>
      <c r="T10543">
        <v>2019</v>
      </c>
      <c r="X10543">
        <v>28371.4548</v>
      </c>
      <c r="Y10543" s="7">
        <f t="shared" si="165"/>
        <v>43556</v>
      </c>
    </row>
    <row r="10544" spans="1:25" x14ac:dyDescent="0.25">
      <c r="A10544" t="s">
        <v>422</v>
      </c>
      <c r="B10544" t="s">
        <v>423</v>
      </c>
      <c r="C10544" t="s">
        <v>424</v>
      </c>
      <c r="D10544">
        <v>724</v>
      </c>
      <c r="E10544" t="s">
        <v>378</v>
      </c>
      <c r="F10544" t="s">
        <v>379</v>
      </c>
      <c r="G10544">
        <v>0</v>
      </c>
      <c r="I10544" t="s">
        <v>427</v>
      </c>
      <c r="J10544" t="s">
        <v>428</v>
      </c>
      <c r="K10544" t="s">
        <v>429</v>
      </c>
      <c r="L10544" t="s">
        <v>430</v>
      </c>
      <c r="M10544" t="s">
        <v>431</v>
      </c>
      <c r="N10544" t="s">
        <v>440</v>
      </c>
      <c r="O10544" t="s">
        <v>441</v>
      </c>
      <c r="P10544" t="s">
        <v>268</v>
      </c>
      <c r="Q10544" t="s">
        <v>269</v>
      </c>
      <c r="R10544" t="s">
        <v>434</v>
      </c>
      <c r="S10544" t="s">
        <v>435</v>
      </c>
      <c r="T10544">
        <v>2006</v>
      </c>
      <c r="X10544">
        <v>16186.92152</v>
      </c>
      <c r="Y10544" s="7">
        <f t="shared" si="165"/>
        <v>38808</v>
      </c>
    </row>
    <row r="10545" spans="1:25" x14ac:dyDescent="0.25">
      <c r="A10545" t="s">
        <v>422</v>
      </c>
      <c r="B10545" t="s">
        <v>423</v>
      </c>
      <c r="C10545" t="s">
        <v>424</v>
      </c>
      <c r="D10545">
        <v>724</v>
      </c>
      <c r="E10545" t="s">
        <v>378</v>
      </c>
      <c r="F10545" t="s">
        <v>379</v>
      </c>
      <c r="G10545">
        <v>0</v>
      </c>
      <c r="I10545" t="s">
        <v>427</v>
      </c>
      <c r="J10545" t="s">
        <v>428</v>
      </c>
      <c r="K10545" t="s">
        <v>429</v>
      </c>
      <c r="L10545" t="s">
        <v>430</v>
      </c>
      <c r="M10545" t="s">
        <v>431</v>
      </c>
      <c r="N10545" t="s">
        <v>440</v>
      </c>
      <c r="O10545" t="s">
        <v>441</v>
      </c>
      <c r="P10545" t="s">
        <v>268</v>
      </c>
      <c r="Q10545" t="s">
        <v>269</v>
      </c>
      <c r="R10545" t="s">
        <v>434</v>
      </c>
      <c r="S10545" t="s">
        <v>435</v>
      </c>
      <c r="T10545">
        <v>2015</v>
      </c>
      <c r="X10545">
        <v>22574.783070000001</v>
      </c>
      <c r="Y10545" s="7">
        <f t="shared" si="165"/>
        <v>42095</v>
      </c>
    </row>
    <row r="10546" spans="1:25" x14ac:dyDescent="0.25">
      <c r="A10546" t="s">
        <v>422</v>
      </c>
      <c r="B10546" t="s">
        <v>423</v>
      </c>
      <c r="C10546" t="s">
        <v>424</v>
      </c>
      <c r="D10546">
        <v>724</v>
      </c>
      <c r="E10546" t="s">
        <v>378</v>
      </c>
      <c r="F10546" t="s">
        <v>379</v>
      </c>
      <c r="G10546">
        <v>0</v>
      </c>
      <c r="I10546" t="s">
        <v>427</v>
      </c>
      <c r="J10546" t="s">
        <v>428</v>
      </c>
      <c r="K10546" t="s">
        <v>429</v>
      </c>
      <c r="L10546" t="s">
        <v>430</v>
      </c>
      <c r="M10546" t="s">
        <v>431</v>
      </c>
      <c r="N10546" t="s">
        <v>440</v>
      </c>
      <c r="O10546" t="s">
        <v>441</v>
      </c>
      <c r="P10546" t="s">
        <v>268</v>
      </c>
      <c r="Q10546" t="s">
        <v>269</v>
      </c>
      <c r="R10546" t="s">
        <v>434</v>
      </c>
      <c r="S10546" t="s">
        <v>435</v>
      </c>
      <c r="T10546">
        <v>2016</v>
      </c>
      <c r="X10546">
        <v>25504.812699999999</v>
      </c>
      <c r="Y10546" s="7">
        <f t="shared" si="165"/>
        <v>42461</v>
      </c>
    </row>
    <row r="10547" spans="1:25" x14ac:dyDescent="0.25">
      <c r="A10547" t="s">
        <v>422</v>
      </c>
      <c r="B10547" t="s">
        <v>423</v>
      </c>
      <c r="C10547" t="s">
        <v>424</v>
      </c>
      <c r="D10547">
        <v>724</v>
      </c>
      <c r="E10547" t="s">
        <v>378</v>
      </c>
      <c r="F10547" t="s">
        <v>379</v>
      </c>
      <c r="G10547">
        <v>0</v>
      </c>
      <c r="I10547" t="s">
        <v>427</v>
      </c>
      <c r="J10547" t="s">
        <v>428</v>
      </c>
      <c r="K10547" t="s">
        <v>429</v>
      </c>
      <c r="L10547" t="s">
        <v>430</v>
      </c>
      <c r="M10547" t="s">
        <v>431</v>
      </c>
      <c r="N10547" t="s">
        <v>440</v>
      </c>
      <c r="O10547" t="s">
        <v>441</v>
      </c>
      <c r="P10547" t="s">
        <v>268</v>
      </c>
      <c r="Q10547" t="s">
        <v>269</v>
      </c>
      <c r="R10547" t="s">
        <v>434</v>
      </c>
      <c r="S10547" t="s">
        <v>435</v>
      </c>
      <c r="T10547">
        <v>2017</v>
      </c>
      <c r="X10547">
        <v>23020.350859999999</v>
      </c>
      <c r="Y10547" s="7">
        <f t="shared" si="165"/>
        <v>42826</v>
      </c>
    </row>
    <row r="10548" spans="1:25" x14ac:dyDescent="0.25">
      <c r="A10548" t="s">
        <v>422</v>
      </c>
      <c r="B10548" t="s">
        <v>423</v>
      </c>
      <c r="C10548" t="s">
        <v>424</v>
      </c>
      <c r="D10548">
        <v>724</v>
      </c>
      <c r="E10548" t="s">
        <v>378</v>
      </c>
      <c r="F10548" t="s">
        <v>379</v>
      </c>
      <c r="G10548">
        <v>0</v>
      </c>
      <c r="I10548" t="s">
        <v>427</v>
      </c>
      <c r="J10548" t="s">
        <v>428</v>
      </c>
      <c r="K10548" t="s">
        <v>429</v>
      </c>
      <c r="L10548" t="s">
        <v>430</v>
      </c>
      <c r="M10548" t="s">
        <v>431</v>
      </c>
      <c r="N10548" t="s">
        <v>440</v>
      </c>
      <c r="O10548" t="s">
        <v>441</v>
      </c>
      <c r="P10548" t="s">
        <v>268</v>
      </c>
      <c r="Q10548" t="s">
        <v>269</v>
      </c>
      <c r="R10548" t="s">
        <v>434</v>
      </c>
      <c r="S10548" t="s">
        <v>435</v>
      </c>
      <c r="T10548">
        <v>2014</v>
      </c>
      <c r="X10548">
        <v>27483.808199999999</v>
      </c>
      <c r="Y10548" s="7">
        <f t="shared" si="165"/>
        <v>41730</v>
      </c>
    </row>
    <row r="10549" spans="1:25" x14ac:dyDescent="0.25">
      <c r="A10549" t="s">
        <v>422</v>
      </c>
      <c r="B10549" t="s">
        <v>423</v>
      </c>
      <c r="C10549" t="s">
        <v>424</v>
      </c>
      <c r="D10549">
        <v>724</v>
      </c>
      <c r="E10549" t="s">
        <v>378</v>
      </c>
      <c r="F10549" t="s">
        <v>379</v>
      </c>
      <c r="G10549">
        <v>0</v>
      </c>
      <c r="I10549" t="s">
        <v>427</v>
      </c>
      <c r="J10549" t="s">
        <v>428</v>
      </c>
      <c r="K10549" t="s">
        <v>429</v>
      </c>
      <c r="L10549" t="s">
        <v>430</v>
      </c>
      <c r="M10549" t="s">
        <v>431</v>
      </c>
      <c r="N10549" t="s">
        <v>440</v>
      </c>
      <c r="O10549" t="s">
        <v>441</v>
      </c>
      <c r="P10549" t="s">
        <v>268</v>
      </c>
      <c r="Q10549" t="s">
        <v>269</v>
      </c>
      <c r="R10549" t="s">
        <v>434</v>
      </c>
      <c r="S10549" t="s">
        <v>435</v>
      </c>
      <c r="T10549">
        <v>2013</v>
      </c>
      <c r="X10549">
        <v>26814.411779999999</v>
      </c>
      <c r="Y10549" s="7">
        <f t="shared" si="165"/>
        <v>41365</v>
      </c>
    </row>
    <row r="10550" spans="1:25" x14ac:dyDescent="0.25">
      <c r="A10550" t="s">
        <v>422</v>
      </c>
      <c r="B10550" t="s">
        <v>423</v>
      </c>
      <c r="C10550" t="s">
        <v>424</v>
      </c>
      <c r="D10550">
        <v>724</v>
      </c>
      <c r="E10550" t="s">
        <v>378</v>
      </c>
      <c r="F10550" t="s">
        <v>379</v>
      </c>
      <c r="G10550">
        <v>0</v>
      </c>
      <c r="I10550" t="s">
        <v>427</v>
      </c>
      <c r="J10550" t="s">
        <v>428</v>
      </c>
      <c r="K10550" t="s">
        <v>429</v>
      </c>
      <c r="L10550" t="s">
        <v>430</v>
      </c>
      <c r="M10550" t="s">
        <v>431</v>
      </c>
      <c r="N10550" t="s">
        <v>440</v>
      </c>
      <c r="O10550" t="s">
        <v>441</v>
      </c>
      <c r="P10550" t="s">
        <v>268</v>
      </c>
      <c r="Q10550" t="s">
        <v>269</v>
      </c>
      <c r="R10550" t="s">
        <v>434</v>
      </c>
      <c r="S10550" t="s">
        <v>435</v>
      </c>
      <c r="T10550">
        <v>2008</v>
      </c>
      <c r="X10550">
        <v>28810.469120000002</v>
      </c>
      <c r="Y10550" s="7">
        <f t="shared" si="165"/>
        <v>39539</v>
      </c>
    </row>
    <row r="10551" spans="1:25" x14ac:dyDescent="0.25">
      <c r="A10551" t="s">
        <v>422</v>
      </c>
      <c r="B10551" t="s">
        <v>423</v>
      </c>
      <c r="C10551" t="s">
        <v>424</v>
      </c>
      <c r="D10551">
        <v>724</v>
      </c>
      <c r="E10551" t="s">
        <v>378</v>
      </c>
      <c r="F10551" t="s">
        <v>379</v>
      </c>
      <c r="G10551">
        <v>0</v>
      </c>
      <c r="I10551" t="s">
        <v>427</v>
      </c>
      <c r="J10551" t="s">
        <v>428</v>
      </c>
      <c r="K10551" t="s">
        <v>429</v>
      </c>
      <c r="L10551" t="s">
        <v>430</v>
      </c>
      <c r="M10551" t="s">
        <v>431</v>
      </c>
      <c r="N10551" t="s">
        <v>440</v>
      </c>
      <c r="O10551" t="s">
        <v>441</v>
      </c>
      <c r="P10551" t="s">
        <v>268</v>
      </c>
      <c r="Q10551" t="s">
        <v>269</v>
      </c>
      <c r="R10551" t="s">
        <v>434</v>
      </c>
      <c r="S10551" t="s">
        <v>435</v>
      </c>
      <c r="T10551">
        <v>2007</v>
      </c>
      <c r="X10551">
        <v>19240.431479999999</v>
      </c>
      <c r="Y10551" s="7">
        <f t="shared" si="165"/>
        <v>39173</v>
      </c>
    </row>
    <row r="10552" spans="1:25" x14ac:dyDescent="0.25">
      <c r="A10552" t="s">
        <v>422</v>
      </c>
      <c r="B10552" t="s">
        <v>423</v>
      </c>
      <c r="C10552" t="s">
        <v>424</v>
      </c>
      <c r="D10552">
        <v>724</v>
      </c>
      <c r="E10552" t="s">
        <v>378</v>
      </c>
      <c r="F10552" t="s">
        <v>379</v>
      </c>
      <c r="G10552">
        <v>0</v>
      </c>
      <c r="I10552" t="s">
        <v>427</v>
      </c>
      <c r="J10552" t="s">
        <v>428</v>
      </c>
      <c r="K10552" t="s">
        <v>429</v>
      </c>
      <c r="L10552" t="s">
        <v>430</v>
      </c>
      <c r="M10552" t="s">
        <v>431</v>
      </c>
      <c r="N10552" t="s">
        <v>440</v>
      </c>
      <c r="O10552" t="s">
        <v>441</v>
      </c>
      <c r="P10552" t="s">
        <v>268</v>
      </c>
      <c r="Q10552" t="s">
        <v>269</v>
      </c>
      <c r="R10552" t="s">
        <v>434</v>
      </c>
      <c r="S10552" t="s">
        <v>435</v>
      </c>
      <c r="T10552">
        <v>2009</v>
      </c>
      <c r="X10552">
        <v>17867.305899999999</v>
      </c>
      <c r="Y10552" s="7">
        <f t="shared" si="165"/>
        <v>39904</v>
      </c>
    </row>
    <row r="10553" spans="1:25" x14ac:dyDescent="0.25">
      <c r="A10553" t="s">
        <v>422</v>
      </c>
      <c r="B10553" t="s">
        <v>423</v>
      </c>
      <c r="C10553" t="s">
        <v>424</v>
      </c>
      <c r="D10553">
        <v>724</v>
      </c>
      <c r="E10553" t="s">
        <v>378</v>
      </c>
      <c r="F10553" t="s">
        <v>379</v>
      </c>
      <c r="G10553">
        <v>0</v>
      </c>
      <c r="I10553" t="s">
        <v>427</v>
      </c>
      <c r="J10553" t="s">
        <v>428</v>
      </c>
      <c r="K10553" t="s">
        <v>429</v>
      </c>
      <c r="L10553" t="s">
        <v>430</v>
      </c>
      <c r="M10553" t="s">
        <v>431</v>
      </c>
      <c r="N10553" t="s">
        <v>440</v>
      </c>
      <c r="O10553" t="s">
        <v>441</v>
      </c>
      <c r="P10553" t="s">
        <v>268</v>
      </c>
      <c r="Q10553" t="s">
        <v>269</v>
      </c>
      <c r="R10553" t="s">
        <v>434</v>
      </c>
      <c r="S10553" t="s">
        <v>435</v>
      </c>
      <c r="T10553">
        <v>2012</v>
      </c>
      <c r="X10553">
        <v>23336.094379999999</v>
      </c>
      <c r="Y10553" s="7">
        <f t="shared" si="165"/>
        <v>41000</v>
      </c>
    </row>
    <row r="10554" spans="1:25" x14ac:dyDescent="0.25">
      <c r="A10554" t="s">
        <v>422</v>
      </c>
      <c r="B10554" t="s">
        <v>423</v>
      </c>
      <c r="C10554" t="s">
        <v>424</v>
      </c>
      <c r="D10554">
        <v>724</v>
      </c>
      <c r="E10554" t="s">
        <v>378</v>
      </c>
      <c r="F10554" t="s">
        <v>379</v>
      </c>
      <c r="G10554">
        <v>0</v>
      </c>
      <c r="I10554" t="s">
        <v>427</v>
      </c>
      <c r="J10554" t="s">
        <v>428</v>
      </c>
      <c r="K10554" t="s">
        <v>429</v>
      </c>
      <c r="L10554" t="s">
        <v>430</v>
      </c>
      <c r="M10554" t="s">
        <v>431</v>
      </c>
      <c r="N10554" t="s">
        <v>440</v>
      </c>
      <c r="O10554" t="s">
        <v>441</v>
      </c>
      <c r="P10554" t="s">
        <v>268</v>
      </c>
      <c r="Q10554" t="s">
        <v>269</v>
      </c>
      <c r="R10554" t="s">
        <v>434</v>
      </c>
      <c r="S10554" t="s">
        <v>435</v>
      </c>
      <c r="T10554">
        <v>2011</v>
      </c>
      <c r="X10554">
        <v>25551.65292</v>
      </c>
      <c r="Y10554" s="7">
        <f t="shared" si="165"/>
        <v>40634</v>
      </c>
    </row>
    <row r="10555" spans="1:25" x14ac:dyDescent="0.25">
      <c r="A10555" t="s">
        <v>422</v>
      </c>
      <c r="B10555" t="s">
        <v>423</v>
      </c>
      <c r="C10555" t="s">
        <v>424</v>
      </c>
      <c r="D10555">
        <v>724</v>
      </c>
      <c r="E10555" t="s">
        <v>378</v>
      </c>
      <c r="F10555" t="s">
        <v>379</v>
      </c>
      <c r="G10555">
        <v>0</v>
      </c>
      <c r="I10555" t="s">
        <v>427</v>
      </c>
      <c r="J10555" t="s">
        <v>428</v>
      </c>
      <c r="K10555" t="s">
        <v>429</v>
      </c>
      <c r="L10555" t="s">
        <v>430</v>
      </c>
      <c r="M10555" t="s">
        <v>431</v>
      </c>
      <c r="N10555" t="s">
        <v>440</v>
      </c>
      <c r="O10555" t="s">
        <v>441</v>
      </c>
      <c r="P10555" t="s">
        <v>268</v>
      </c>
      <c r="Q10555" t="s">
        <v>269</v>
      </c>
      <c r="R10555" t="s">
        <v>434</v>
      </c>
      <c r="S10555" t="s">
        <v>435</v>
      </c>
      <c r="T10555">
        <v>2010</v>
      </c>
      <c r="X10555">
        <v>19826.53558</v>
      </c>
      <c r="Y10555" s="7">
        <f t="shared" si="165"/>
        <v>40269</v>
      </c>
    </row>
    <row r="10556" spans="1:25" x14ac:dyDescent="0.25">
      <c r="A10556" t="s">
        <v>422</v>
      </c>
      <c r="B10556" t="s">
        <v>423</v>
      </c>
      <c r="C10556" t="s">
        <v>424</v>
      </c>
      <c r="D10556">
        <v>724</v>
      </c>
      <c r="E10556" t="s">
        <v>378</v>
      </c>
      <c r="F10556" t="s">
        <v>379</v>
      </c>
      <c r="G10556">
        <v>0</v>
      </c>
      <c r="I10556" t="s">
        <v>427</v>
      </c>
      <c r="J10556" t="s">
        <v>428</v>
      </c>
      <c r="K10556" t="s">
        <v>429</v>
      </c>
      <c r="L10556" t="s">
        <v>430</v>
      </c>
      <c r="M10556" t="s">
        <v>431</v>
      </c>
      <c r="N10556" t="s">
        <v>442</v>
      </c>
      <c r="O10556" t="s">
        <v>443</v>
      </c>
      <c r="P10556" t="s">
        <v>268</v>
      </c>
      <c r="Q10556" t="s">
        <v>269</v>
      </c>
      <c r="R10556" t="s">
        <v>434</v>
      </c>
      <c r="S10556" t="s">
        <v>435</v>
      </c>
      <c r="T10556">
        <v>2019</v>
      </c>
      <c r="X10556">
        <v>30402.507750000001</v>
      </c>
      <c r="Y10556" s="7">
        <f t="shared" si="165"/>
        <v>43586</v>
      </c>
    </row>
    <row r="10557" spans="1:25" x14ac:dyDescent="0.25">
      <c r="A10557" t="s">
        <v>422</v>
      </c>
      <c r="B10557" t="s">
        <v>423</v>
      </c>
      <c r="C10557" t="s">
        <v>424</v>
      </c>
      <c r="D10557">
        <v>724</v>
      </c>
      <c r="E10557" t="s">
        <v>378</v>
      </c>
      <c r="F10557" t="s">
        <v>379</v>
      </c>
      <c r="G10557">
        <v>0</v>
      </c>
      <c r="I10557" t="s">
        <v>427</v>
      </c>
      <c r="J10557" t="s">
        <v>428</v>
      </c>
      <c r="K10557" t="s">
        <v>429</v>
      </c>
      <c r="L10557" t="s">
        <v>430</v>
      </c>
      <c r="M10557" t="s">
        <v>431</v>
      </c>
      <c r="N10557" t="s">
        <v>442</v>
      </c>
      <c r="O10557" t="s">
        <v>443</v>
      </c>
      <c r="P10557" t="s">
        <v>268</v>
      </c>
      <c r="Q10557" t="s">
        <v>269</v>
      </c>
      <c r="R10557" t="s">
        <v>434</v>
      </c>
      <c r="S10557" t="s">
        <v>435</v>
      </c>
      <c r="T10557">
        <v>2018</v>
      </c>
      <c r="X10557">
        <v>30561.89632</v>
      </c>
      <c r="Y10557" s="7">
        <f t="shared" si="165"/>
        <v>43221</v>
      </c>
    </row>
    <row r="10558" spans="1:25" x14ac:dyDescent="0.25">
      <c r="A10558" t="s">
        <v>422</v>
      </c>
      <c r="B10558" t="s">
        <v>423</v>
      </c>
      <c r="C10558" t="s">
        <v>424</v>
      </c>
      <c r="D10558">
        <v>724</v>
      </c>
      <c r="E10558" t="s">
        <v>378</v>
      </c>
      <c r="F10558" t="s">
        <v>379</v>
      </c>
      <c r="G10558">
        <v>0</v>
      </c>
      <c r="I10558" t="s">
        <v>427</v>
      </c>
      <c r="J10558" t="s">
        <v>428</v>
      </c>
      <c r="K10558" t="s">
        <v>429</v>
      </c>
      <c r="L10558" t="s">
        <v>430</v>
      </c>
      <c r="M10558" t="s">
        <v>431</v>
      </c>
      <c r="N10558" t="s">
        <v>442</v>
      </c>
      <c r="O10558" t="s">
        <v>443</v>
      </c>
      <c r="P10558" t="s">
        <v>268</v>
      </c>
      <c r="Q10558" t="s">
        <v>269</v>
      </c>
      <c r="R10558" t="s">
        <v>434</v>
      </c>
      <c r="S10558" t="s">
        <v>435</v>
      </c>
      <c r="T10558">
        <v>2006</v>
      </c>
      <c r="X10558">
        <v>19935.119299999998</v>
      </c>
      <c r="Y10558" s="7">
        <f t="shared" si="165"/>
        <v>38838</v>
      </c>
    </row>
    <row r="10559" spans="1:25" x14ac:dyDescent="0.25">
      <c r="A10559" t="s">
        <v>422</v>
      </c>
      <c r="B10559" t="s">
        <v>423</v>
      </c>
      <c r="C10559" t="s">
        <v>424</v>
      </c>
      <c r="D10559">
        <v>724</v>
      </c>
      <c r="E10559" t="s">
        <v>378</v>
      </c>
      <c r="F10559" t="s">
        <v>379</v>
      </c>
      <c r="G10559">
        <v>0</v>
      </c>
      <c r="I10559" t="s">
        <v>427</v>
      </c>
      <c r="J10559" t="s">
        <v>428</v>
      </c>
      <c r="K10559" t="s">
        <v>429</v>
      </c>
      <c r="L10559" t="s">
        <v>430</v>
      </c>
      <c r="M10559" t="s">
        <v>431</v>
      </c>
      <c r="N10559" t="s">
        <v>442</v>
      </c>
      <c r="O10559" t="s">
        <v>443</v>
      </c>
      <c r="P10559" t="s">
        <v>268</v>
      </c>
      <c r="Q10559" t="s">
        <v>269</v>
      </c>
      <c r="R10559" t="s">
        <v>434</v>
      </c>
      <c r="S10559" t="s">
        <v>435</v>
      </c>
      <c r="T10559">
        <v>2013</v>
      </c>
      <c r="X10559">
        <v>27343.597140000002</v>
      </c>
      <c r="Y10559" s="7">
        <f t="shared" si="165"/>
        <v>41395</v>
      </c>
    </row>
    <row r="10560" spans="1:25" x14ac:dyDescent="0.25">
      <c r="A10560" t="s">
        <v>422</v>
      </c>
      <c r="B10560" t="s">
        <v>423</v>
      </c>
      <c r="C10560" t="s">
        <v>424</v>
      </c>
      <c r="D10560">
        <v>724</v>
      </c>
      <c r="E10560" t="s">
        <v>378</v>
      </c>
      <c r="F10560" t="s">
        <v>379</v>
      </c>
      <c r="G10560">
        <v>0</v>
      </c>
      <c r="I10560" t="s">
        <v>427</v>
      </c>
      <c r="J10560" t="s">
        <v>428</v>
      </c>
      <c r="K10560" t="s">
        <v>429</v>
      </c>
      <c r="L10560" t="s">
        <v>430</v>
      </c>
      <c r="M10560" t="s">
        <v>431</v>
      </c>
      <c r="N10560" t="s">
        <v>442</v>
      </c>
      <c r="O10560" t="s">
        <v>443</v>
      </c>
      <c r="P10560" t="s">
        <v>268</v>
      </c>
      <c r="Q10560" t="s">
        <v>269</v>
      </c>
      <c r="R10560" t="s">
        <v>434</v>
      </c>
      <c r="S10560" t="s">
        <v>435</v>
      </c>
      <c r="T10560">
        <v>2014</v>
      </c>
      <c r="X10560">
        <v>28349.43936</v>
      </c>
      <c r="Y10560" s="7">
        <f t="shared" si="165"/>
        <v>41760</v>
      </c>
    </row>
    <row r="10561" spans="1:25" x14ac:dyDescent="0.25">
      <c r="A10561" t="s">
        <v>422</v>
      </c>
      <c r="B10561" t="s">
        <v>423</v>
      </c>
      <c r="C10561" t="s">
        <v>424</v>
      </c>
      <c r="D10561">
        <v>724</v>
      </c>
      <c r="E10561" t="s">
        <v>378</v>
      </c>
      <c r="F10561" t="s">
        <v>379</v>
      </c>
      <c r="G10561">
        <v>0</v>
      </c>
      <c r="I10561" t="s">
        <v>427</v>
      </c>
      <c r="J10561" t="s">
        <v>428</v>
      </c>
      <c r="K10561" t="s">
        <v>429</v>
      </c>
      <c r="L10561" t="s">
        <v>430</v>
      </c>
      <c r="M10561" t="s">
        <v>431</v>
      </c>
      <c r="N10561" t="s">
        <v>442</v>
      </c>
      <c r="O10561" t="s">
        <v>443</v>
      </c>
      <c r="P10561" t="s">
        <v>268</v>
      </c>
      <c r="Q10561" t="s">
        <v>269</v>
      </c>
      <c r="R10561" t="s">
        <v>434</v>
      </c>
      <c r="S10561" t="s">
        <v>435</v>
      </c>
      <c r="T10561">
        <v>2017</v>
      </c>
      <c r="X10561">
        <v>27892.80978</v>
      </c>
      <c r="Y10561" s="7">
        <f t="shared" si="165"/>
        <v>42856</v>
      </c>
    </row>
    <row r="10562" spans="1:25" x14ac:dyDescent="0.25">
      <c r="A10562" t="s">
        <v>422</v>
      </c>
      <c r="B10562" t="s">
        <v>423</v>
      </c>
      <c r="C10562" t="s">
        <v>424</v>
      </c>
      <c r="D10562">
        <v>724</v>
      </c>
      <c r="E10562" t="s">
        <v>378</v>
      </c>
      <c r="F10562" t="s">
        <v>379</v>
      </c>
      <c r="G10562">
        <v>0</v>
      </c>
      <c r="I10562" t="s">
        <v>427</v>
      </c>
      <c r="J10562" t="s">
        <v>428</v>
      </c>
      <c r="K10562" t="s">
        <v>429</v>
      </c>
      <c r="L10562" t="s">
        <v>430</v>
      </c>
      <c r="M10562" t="s">
        <v>431</v>
      </c>
      <c r="N10562" t="s">
        <v>442</v>
      </c>
      <c r="O10562" t="s">
        <v>443</v>
      </c>
      <c r="P10562" t="s">
        <v>268</v>
      </c>
      <c r="Q10562" t="s">
        <v>269</v>
      </c>
      <c r="R10562" t="s">
        <v>434</v>
      </c>
      <c r="S10562" t="s">
        <v>435</v>
      </c>
      <c r="T10562">
        <v>2016</v>
      </c>
      <c r="X10562">
        <v>25367.405920000001</v>
      </c>
      <c r="Y10562" s="7">
        <f t="shared" si="165"/>
        <v>42491</v>
      </c>
    </row>
    <row r="10563" spans="1:25" x14ac:dyDescent="0.25">
      <c r="A10563" t="s">
        <v>422</v>
      </c>
      <c r="B10563" t="s">
        <v>423</v>
      </c>
      <c r="C10563" t="s">
        <v>424</v>
      </c>
      <c r="D10563">
        <v>724</v>
      </c>
      <c r="E10563" t="s">
        <v>378</v>
      </c>
      <c r="F10563" t="s">
        <v>379</v>
      </c>
      <c r="G10563">
        <v>0</v>
      </c>
      <c r="I10563" t="s">
        <v>427</v>
      </c>
      <c r="J10563" t="s">
        <v>428</v>
      </c>
      <c r="K10563" t="s">
        <v>429</v>
      </c>
      <c r="L10563" t="s">
        <v>430</v>
      </c>
      <c r="M10563" t="s">
        <v>431</v>
      </c>
      <c r="N10563" t="s">
        <v>442</v>
      </c>
      <c r="O10563" t="s">
        <v>443</v>
      </c>
      <c r="P10563" t="s">
        <v>268</v>
      </c>
      <c r="Q10563" t="s">
        <v>269</v>
      </c>
      <c r="R10563" t="s">
        <v>434</v>
      </c>
      <c r="S10563" t="s">
        <v>435</v>
      </c>
      <c r="T10563">
        <v>2015</v>
      </c>
      <c r="X10563">
        <v>23867.5785</v>
      </c>
      <c r="Y10563" s="7">
        <f t="shared" ref="Y10563:Y10626" si="166">DATE(T10563,INDEX(AC:AC,MATCH(O10563,AB:AB,0)), 1)</f>
        <v>42125</v>
      </c>
    </row>
    <row r="10564" spans="1:25" x14ac:dyDescent="0.25">
      <c r="A10564" t="s">
        <v>422</v>
      </c>
      <c r="B10564" t="s">
        <v>423</v>
      </c>
      <c r="C10564" t="s">
        <v>424</v>
      </c>
      <c r="D10564">
        <v>724</v>
      </c>
      <c r="E10564" t="s">
        <v>378</v>
      </c>
      <c r="F10564" t="s">
        <v>379</v>
      </c>
      <c r="G10564">
        <v>0</v>
      </c>
      <c r="I10564" t="s">
        <v>427</v>
      </c>
      <c r="J10564" t="s">
        <v>428</v>
      </c>
      <c r="K10564" t="s">
        <v>429</v>
      </c>
      <c r="L10564" t="s">
        <v>430</v>
      </c>
      <c r="M10564" t="s">
        <v>431</v>
      </c>
      <c r="N10564" t="s">
        <v>442</v>
      </c>
      <c r="O10564" t="s">
        <v>443</v>
      </c>
      <c r="P10564" t="s">
        <v>268</v>
      </c>
      <c r="Q10564" t="s">
        <v>269</v>
      </c>
      <c r="R10564" t="s">
        <v>434</v>
      </c>
      <c r="S10564" t="s">
        <v>435</v>
      </c>
      <c r="T10564">
        <v>2009</v>
      </c>
      <c r="X10564">
        <v>18138.938999999998</v>
      </c>
      <c r="Y10564" s="7">
        <f t="shared" si="166"/>
        <v>39934</v>
      </c>
    </row>
    <row r="10565" spans="1:25" x14ac:dyDescent="0.25">
      <c r="A10565" t="s">
        <v>422</v>
      </c>
      <c r="B10565" t="s">
        <v>423</v>
      </c>
      <c r="C10565" t="s">
        <v>424</v>
      </c>
      <c r="D10565">
        <v>724</v>
      </c>
      <c r="E10565" t="s">
        <v>378</v>
      </c>
      <c r="F10565" t="s">
        <v>379</v>
      </c>
      <c r="G10565">
        <v>0</v>
      </c>
      <c r="I10565" t="s">
        <v>427</v>
      </c>
      <c r="J10565" t="s">
        <v>428</v>
      </c>
      <c r="K10565" t="s">
        <v>429</v>
      </c>
      <c r="L10565" t="s">
        <v>430</v>
      </c>
      <c r="M10565" t="s">
        <v>431</v>
      </c>
      <c r="N10565" t="s">
        <v>442</v>
      </c>
      <c r="O10565" t="s">
        <v>443</v>
      </c>
      <c r="P10565" t="s">
        <v>268</v>
      </c>
      <c r="Q10565" t="s">
        <v>269</v>
      </c>
      <c r="R10565" t="s">
        <v>434</v>
      </c>
      <c r="S10565" t="s">
        <v>435</v>
      </c>
      <c r="T10565">
        <v>2007</v>
      </c>
      <c r="X10565">
        <v>22506.488689999998</v>
      </c>
      <c r="Y10565" s="7">
        <f t="shared" si="166"/>
        <v>39203</v>
      </c>
    </row>
    <row r="10566" spans="1:25" x14ac:dyDescent="0.25">
      <c r="A10566" t="s">
        <v>422</v>
      </c>
      <c r="B10566" t="s">
        <v>423</v>
      </c>
      <c r="C10566" t="s">
        <v>424</v>
      </c>
      <c r="D10566">
        <v>724</v>
      </c>
      <c r="E10566" t="s">
        <v>378</v>
      </c>
      <c r="F10566" t="s">
        <v>379</v>
      </c>
      <c r="G10566">
        <v>0</v>
      </c>
      <c r="I10566" t="s">
        <v>427</v>
      </c>
      <c r="J10566" t="s">
        <v>428</v>
      </c>
      <c r="K10566" t="s">
        <v>429</v>
      </c>
      <c r="L10566" t="s">
        <v>430</v>
      </c>
      <c r="M10566" t="s">
        <v>431</v>
      </c>
      <c r="N10566" t="s">
        <v>442</v>
      </c>
      <c r="O10566" t="s">
        <v>443</v>
      </c>
      <c r="P10566" t="s">
        <v>268</v>
      </c>
      <c r="Q10566" t="s">
        <v>269</v>
      </c>
      <c r="R10566" t="s">
        <v>434</v>
      </c>
      <c r="S10566" t="s">
        <v>435</v>
      </c>
      <c r="T10566">
        <v>2008</v>
      </c>
      <c r="X10566">
        <v>26521.729169999999</v>
      </c>
      <c r="Y10566" s="7">
        <f t="shared" si="166"/>
        <v>39569</v>
      </c>
    </row>
    <row r="10567" spans="1:25" x14ac:dyDescent="0.25">
      <c r="A10567" t="s">
        <v>422</v>
      </c>
      <c r="B10567" t="s">
        <v>423</v>
      </c>
      <c r="C10567" t="s">
        <v>424</v>
      </c>
      <c r="D10567">
        <v>724</v>
      </c>
      <c r="E10567" t="s">
        <v>378</v>
      </c>
      <c r="F10567" t="s">
        <v>379</v>
      </c>
      <c r="G10567">
        <v>0</v>
      </c>
      <c r="I10567" t="s">
        <v>427</v>
      </c>
      <c r="J10567" t="s">
        <v>428</v>
      </c>
      <c r="K10567" t="s">
        <v>429</v>
      </c>
      <c r="L10567" t="s">
        <v>430</v>
      </c>
      <c r="M10567" t="s">
        <v>431</v>
      </c>
      <c r="N10567" t="s">
        <v>442</v>
      </c>
      <c r="O10567" t="s">
        <v>443</v>
      </c>
      <c r="P10567" t="s">
        <v>268</v>
      </c>
      <c r="Q10567" t="s">
        <v>269</v>
      </c>
      <c r="R10567" t="s">
        <v>434</v>
      </c>
      <c r="S10567" t="s">
        <v>435</v>
      </c>
      <c r="T10567">
        <v>2010</v>
      </c>
      <c r="X10567">
        <v>20350.776600000001</v>
      </c>
      <c r="Y10567" s="7">
        <f t="shared" si="166"/>
        <v>40299</v>
      </c>
    </row>
    <row r="10568" spans="1:25" x14ac:dyDescent="0.25">
      <c r="A10568" t="s">
        <v>422</v>
      </c>
      <c r="B10568" t="s">
        <v>423</v>
      </c>
      <c r="C10568" t="s">
        <v>424</v>
      </c>
      <c r="D10568">
        <v>724</v>
      </c>
      <c r="E10568" t="s">
        <v>378</v>
      </c>
      <c r="F10568" t="s">
        <v>379</v>
      </c>
      <c r="G10568">
        <v>0</v>
      </c>
      <c r="I10568" t="s">
        <v>427</v>
      </c>
      <c r="J10568" t="s">
        <v>428</v>
      </c>
      <c r="K10568" t="s">
        <v>429</v>
      </c>
      <c r="L10568" t="s">
        <v>430</v>
      </c>
      <c r="M10568" t="s">
        <v>431</v>
      </c>
      <c r="N10568" t="s">
        <v>442</v>
      </c>
      <c r="O10568" t="s">
        <v>443</v>
      </c>
      <c r="P10568" t="s">
        <v>268</v>
      </c>
      <c r="Q10568" t="s">
        <v>269</v>
      </c>
      <c r="R10568" t="s">
        <v>434</v>
      </c>
      <c r="S10568" t="s">
        <v>435</v>
      </c>
      <c r="T10568">
        <v>2011</v>
      </c>
      <c r="X10568">
        <v>27184.467479999999</v>
      </c>
      <c r="Y10568" s="7">
        <f t="shared" si="166"/>
        <v>40664</v>
      </c>
    </row>
    <row r="10569" spans="1:25" x14ac:dyDescent="0.25">
      <c r="A10569" t="s">
        <v>422</v>
      </c>
      <c r="B10569" t="s">
        <v>423</v>
      </c>
      <c r="C10569" t="s">
        <v>424</v>
      </c>
      <c r="D10569">
        <v>724</v>
      </c>
      <c r="E10569" t="s">
        <v>378</v>
      </c>
      <c r="F10569" t="s">
        <v>379</v>
      </c>
      <c r="G10569">
        <v>0</v>
      </c>
      <c r="I10569" t="s">
        <v>427</v>
      </c>
      <c r="J10569" t="s">
        <v>428</v>
      </c>
      <c r="K10569" t="s">
        <v>429</v>
      </c>
      <c r="L10569" t="s">
        <v>430</v>
      </c>
      <c r="M10569" t="s">
        <v>431</v>
      </c>
      <c r="N10569" t="s">
        <v>442</v>
      </c>
      <c r="O10569" t="s">
        <v>443</v>
      </c>
      <c r="P10569" t="s">
        <v>268</v>
      </c>
      <c r="Q10569" t="s">
        <v>269</v>
      </c>
      <c r="R10569" t="s">
        <v>434</v>
      </c>
      <c r="S10569" t="s">
        <v>435</v>
      </c>
      <c r="T10569">
        <v>2012</v>
      </c>
      <c r="X10569">
        <v>25545.89961</v>
      </c>
      <c r="Y10569" s="7">
        <f t="shared" si="166"/>
        <v>41030</v>
      </c>
    </row>
    <row r="10570" spans="1:25" x14ac:dyDescent="0.25">
      <c r="A10570" t="s">
        <v>422</v>
      </c>
      <c r="B10570" t="s">
        <v>423</v>
      </c>
      <c r="C10570" t="s">
        <v>424</v>
      </c>
      <c r="D10570">
        <v>724</v>
      </c>
      <c r="E10570" t="s">
        <v>378</v>
      </c>
      <c r="F10570" t="s">
        <v>379</v>
      </c>
      <c r="G10570">
        <v>0</v>
      </c>
      <c r="I10570" t="s">
        <v>427</v>
      </c>
      <c r="J10570" t="s">
        <v>428</v>
      </c>
      <c r="K10570" t="s">
        <v>429</v>
      </c>
      <c r="L10570" t="s">
        <v>430</v>
      </c>
      <c r="M10570" t="s">
        <v>431</v>
      </c>
      <c r="N10570" t="s">
        <v>444</v>
      </c>
      <c r="O10570" t="s">
        <v>445</v>
      </c>
      <c r="P10570" t="s">
        <v>268</v>
      </c>
      <c r="Q10570" t="s">
        <v>269</v>
      </c>
      <c r="R10570" t="s">
        <v>434</v>
      </c>
      <c r="S10570" t="s">
        <v>435</v>
      </c>
      <c r="T10570">
        <v>2019</v>
      </c>
      <c r="X10570">
        <v>28959.317480000002</v>
      </c>
      <c r="Y10570" s="7">
        <f t="shared" si="166"/>
        <v>43617</v>
      </c>
    </row>
    <row r="10571" spans="1:25" x14ac:dyDescent="0.25">
      <c r="A10571" t="s">
        <v>422</v>
      </c>
      <c r="B10571" t="s">
        <v>423</v>
      </c>
      <c r="C10571" t="s">
        <v>424</v>
      </c>
      <c r="D10571">
        <v>724</v>
      </c>
      <c r="E10571" t="s">
        <v>378</v>
      </c>
      <c r="F10571" t="s">
        <v>379</v>
      </c>
      <c r="G10571">
        <v>0</v>
      </c>
      <c r="I10571" t="s">
        <v>427</v>
      </c>
      <c r="J10571" t="s">
        <v>428</v>
      </c>
      <c r="K10571" t="s">
        <v>429</v>
      </c>
      <c r="L10571" t="s">
        <v>430</v>
      </c>
      <c r="M10571" t="s">
        <v>431</v>
      </c>
      <c r="N10571" t="s">
        <v>444</v>
      </c>
      <c r="O10571" t="s">
        <v>445</v>
      </c>
      <c r="P10571" t="s">
        <v>268</v>
      </c>
      <c r="Q10571" t="s">
        <v>269</v>
      </c>
      <c r="R10571" t="s">
        <v>434</v>
      </c>
      <c r="S10571" t="s">
        <v>435</v>
      </c>
      <c r="T10571">
        <v>2006</v>
      </c>
      <c r="X10571">
        <v>19420.786</v>
      </c>
      <c r="Y10571" s="7">
        <f t="shared" si="166"/>
        <v>38869</v>
      </c>
    </row>
    <row r="10572" spans="1:25" x14ac:dyDescent="0.25">
      <c r="A10572" t="s">
        <v>422</v>
      </c>
      <c r="B10572" t="s">
        <v>423</v>
      </c>
      <c r="C10572" t="s">
        <v>424</v>
      </c>
      <c r="D10572">
        <v>724</v>
      </c>
      <c r="E10572" t="s">
        <v>378</v>
      </c>
      <c r="F10572" t="s">
        <v>379</v>
      </c>
      <c r="G10572">
        <v>0</v>
      </c>
      <c r="I10572" t="s">
        <v>427</v>
      </c>
      <c r="J10572" t="s">
        <v>428</v>
      </c>
      <c r="K10572" t="s">
        <v>429</v>
      </c>
      <c r="L10572" t="s">
        <v>430</v>
      </c>
      <c r="M10572" t="s">
        <v>431</v>
      </c>
      <c r="N10572" t="s">
        <v>444</v>
      </c>
      <c r="O10572" t="s">
        <v>445</v>
      </c>
      <c r="P10572" t="s">
        <v>268</v>
      </c>
      <c r="Q10572" t="s">
        <v>269</v>
      </c>
      <c r="R10572" t="s">
        <v>434</v>
      </c>
      <c r="S10572" t="s">
        <v>435</v>
      </c>
      <c r="T10572">
        <v>2015</v>
      </c>
      <c r="X10572">
        <v>26026.830689999999</v>
      </c>
      <c r="Y10572" s="7">
        <f t="shared" si="166"/>
        <v>42156</v>
      </c>
    </row>
    <row r="10573" spans="1:25" x14ac:dyDescent="0.25">
      <c r="A10573" t="s">
        <v>422</v>
      </c>
      <c r="B10573" t="s">
        <v>423</v>
      </c>
      <c r="C10573" t="s">
        <v>424</v>
      </c>
      <c r="D10573">
        <v>724</v>
      </c>
      <c r="E10573" t="s">
        <v>378</v>
      </c>
      <c r="F10573" t="s">
        <v>379</v>
      </c>
      <c r="G10573">
        <v>0</v>
      </c>
      <c r="I10573" t="s">
        <v>427</v>
      </c>
      <c r="J10573" t="s">
        <v>428</v>
      </c>
      <c r="K10573" t="s">
        <v>429</v>
      </c>
      <c r="L10573" t="s">
        <v>430</v>
      </c>
      <c r="M10573" t="s">
        <v>431</v>
      </c>
      <c r="N10573" t="s">
        <v>444</v>
      </c>
      <c r="O10573" t="s">
        <v>445</v>
      </c>
      <c r="P10573" t="s">
        <v>268</v>
      </c>
      <c r="Q10573" t="s">
        <v>269</v>
      </c>
      <c r="R10573" t="s">
        <v>434</v>
      </c>
      <c r="S10573" t="s">
        <v>435</v>
      </c>
      <c r="T10573">
        <v>2014</v>
      </c>
      <c r="X10573">
        <v>29281.789280000001</v>
      </c>
      <c r="Y10573" s="7">
        <f t="shared" si="166"/>
        <v>41791</v>
      </c>
    </row>
    <row r="10574" spans="1:25" x14ac:dyDescent="0.25">
      <c r="A10574" t="s">
        <v>422</v>
      </c>
      <c r="B10574" t="s">
        <v>423</v>
      </c>
      <c r="C10574" t="s">
        <v>424</v>
      </c>
      <c r="D10574">
        <v>724</v>
      </c>
      <c r="E10574" t="s">
        <v>378</v>
      </c>
      <c r="F10574" t="s">
        <v>379</v>
      </c>
      <c r="G10574">
        <v>0</v>
      </c>
      <c r="I10574" t="s">
        <v>427</v>
      </c>
      <c r="J10574" t="s">
        <v>428</v>
      </c>
      <c r="K10574" t="s">
        <v>429</v>
      </c>
      <c r="L10574" t="s">
        <v>430</v>
      </c>
      <c r="M10574" t="s">
        <v>431</v>
      </c>
      <c r="N10574" t="s">
        <v>444</v>
      </c>
      <c r="O10574" t="s">
        <v>445</v>
      </c>
      <c r="P10574" t="s">
        <v>268</v>
      </c>
      <c r="Q10574" t="s">
        <v>269</v>
      </c>
      <c r="R10574" t="s">
        <v>434</v>
      </c>
      <c r="S10574" t="s">
        <v>435</v>
      </c>
      <c r="T10574">
        <v>2018</v>
      </c>
      <c r="X10574">
        <v>30655.217120000001</v>
      </c>
      <c r="Y10574" s="7">
        <f t="shared" si="166"/>
        <v>43252</v>
      </c>
    </row>
    <row r="10575" spans="1:25" x14ac:dyDescent="0.25">
      <c r="A10575" t="s">
        <v>422</v>
      </c>
      <c r="B10575" t="s">
        <v>423</v>
      </c>
      <c r="C10575" t="s">
        <v>424</v>
      </c>
      <c r="D10575">
        <v>724</v>
      </c>
      <c r="E10575" t="s">
        <v>378</v>
      </c>
      <c r="F10575" t="s">
        <v>379</v>
      </c>
      <c r="G10575">
        <v>0</v>
      </c>
      <c r="I10575" t="s">
        <v>427</v>
      </c>
      <c r="J10575" t="s">
        <v>428</v>
      </c>
      <c r="K10575" t="s">
        <v>429</v>
      </c>
      <c r="L10575" t="s">
        <v>430</v>
      </c>
      <c r="M10575" t="s">
        <v>431</v>
      </c>
      <c r="N10575" t="s">
        <v>444</v>
      </c>
      <c r="O10575" t="s">
        <v>445</v>
      </c>
      <c r="P10575" t="s">
        <v>268</v>
      </c>
      <c r="Q10575" t="s">
        <v>269</v>
      </c>
      <c r="R10575" t="s">
        <v>434</v>
      </c>
      <c r="S10575" t="s">
        <v>435</v>
      </c>
      <c r="T10575">
        <v>2016</v>
      </c>
      <c r="X10575">
        <v>26622.162359999998</v>
      </c>
      <c r="Y10575" s="7">
        <f t="shared" si="166"/>
        <v>42522</v>
      </c>
    </row>
    <row r="10576" spans="1:25" x14ac:dyDescent="0.25">
      <c r="A10576" t="s">
        <v>422</v>
      </c>
      <c r="B10576" t="s">
        <v>423</v>
      </c>
      <c r="C10576" t="s">
        <v>424</v>
      </c>
      <c r="D10576">
        <v>724</v>
      </c>
      <c r="E10576" t="s">
        <v>378</v>
      </c>
      <c r="F10576" t="s">
        <v>379</v>
      </c>
      <c r="G10576">
        <v>0</v>
      </c>
      <c r="I10576" t="s">
        <v>427</v>
      </c>
      <c r="J10576" t="s">
        <v>428</v>
      </c>
      <c r="K10576" t="s">
        <v>429</v>
      </c>
      <c r="L10576" t="s">
        <v>430</v>
      </c>
      <c r="M10576" t="s">
        <v>431</v>
      </c>
      <c r="N10576" t="s">
        <v>444</v>
      </c>
      <c r="O10576" t="s">
        <v>445</v>
      </c>
      <c r="P10576" t="s">
        <v>268</v>
      </c>
      <c r="Q10576" t="s">
        <v>269</v>
      </c>
      <c r="R10576" t="s">
        <v>434</v>
      </c>
      <c r="S10576" t="s">
        <v>435</v>
      </c>
      <c r="T10576">
        <v>2017</v>
      </c>
      <c r="X10576">
        <v>28492.801469999999</v>
      </c>
      <c r="Y10576" s="7">
        <f t="shared" si="166"/>
        <v>42887</v>
      </c>
    </row>
    <row r="10577" spans="1:25" x14ac:dyDescent="0.25">
      <c r="A10577" t="s">
        <v>422</v>
      </c>
      <c r="B10577" t="s">
        <v>423</v>
      </c>
      <c r="C10577" t="s">
        <v>424</v>
      </c>
      <c r="D10577">
        <v>724</v>
      </c>
      <c r="E10577" t="s">
        <v>378</v>
      </c>
      <c r="F10577" t="s">
        <v>379</v>
      </c>
      <c r="G10577">
        <v>0</v>
      </c>
      <c r="I10577" t="s">
        <v>427</v>
      </c>
      <c r="J10577" t="s">
        <v>428</v>
      </c>
      <c r="K10577" t="s">
        <v>429</v>
      </c>
      <c r="L10577" t="s">
        <v>430</v>
      </c>
      <c r="M10577" t="s">
        <v>431</v>
      </c>
      <c r="N10577" t="s">
        <v>444</v>
      </c>
      <c r="O10577" t="s">
        <v>445</v>
      </c>
      <c r="P10577" t="s">
        <v>268</v>
      </c>
      <c r="Q10577" t="s">
        <v>269</v>
      </c>
      <c r="R10577" t="s">
        <v>434</v>
      </c>
      <c r="S10577" t="s">
        <v>435</v>
      </c>
      <c r="T10577">
        <v>2013</v>
      </c>
      <c r="X10577">
        <v>27719.45319</v>
      </c>
      <c r="Y10577" s="7">
        <f t="shared" si="166"/>
        <v>41426</v>
      </c>
    </row>
    <row r="10578" spans="1:25" x14ac:dyDescent="0.25">
      <c r="A10578" t="s">
        <v>422</v>
      </c>
      <c r="B10578" t="s">
        <v>423</v>
      </c>
      <c r="C10578" t="s">
        <v>424</v>
      </c>
      <c r="D10578">
        <v>724</v>
      </c>
      <c r="E10578" t="s">
        <v>378</v>
      </c>
      <c r="F10578" t="s">
        <v>379</v>
      </c>
      <c r="G10578">
        <v>0</v>
      </c>
      <c r="I10578" t="s">
        <v>427</v>
      </c>
      <c r="J10578" t="s">
        <v>428</v>
      </c>
      <c r="K10578" t="s">
        <v>429</v>
      </c>
      <c r="L10578" t="s">
        <v>430</v>
      </c>
      <c r="M10578" t="s">
        <v>431</v>
      </c>
      <c r="N10578" t="s">
        <v>444</v>
      </c>
      <c r="O10578" t="s">
        <v>445</v>
      </c>
      <c r="P10578" t="s">
        <v>268</v>
      </c>
      <c r="Q10578" t="s">
        <v>269</v>
      </c>
      <c r="R10578" t="s">
        <v>434</v>
      </c>
      <c r="S10578" t="s">
        <v>435</v>
      </c>
      <c r="T10578">
        <v>2008</v>
      </c>
      <c r="X10578">
        <v>24635.018820000001</v>
      </c>
      <c r="Y10578" s="7">
        <f t="shared" si="166"/>
        <v>39600</v>
      </c>
    </row>
    <row r="10579" spans="1:25" x14ac:dyDescent="0.25">
      <c r="A10579" t="s">
        <v>422</v>
      </c>
      <c r="B10579" t="s">
        <v>423</v>
      </c>
      <c r="C10579" t="s">
        <v>424</v>
      </c>
      <c r="D10579">
        <v>724</v>
      </c>
      <c r="E10579" t="s">
        <v>378</v>
      </c>
      <c r="F10579" t="s">
        <v>379</v>
      </c>
      <c r="G10579">
        <v>0</v>
      </c>
      <c r="I10579" t="s">
        <v>427</v>
      </c>
      <c r="J10579" t="s">
        <v>428</v>
      </c>
      <c r="K10579" t="s">
        <v>429</v>
      </c>
      <c r="L10579" t="s">
        <v>430</v>
      </c>
      <c r="M10579" t="s">
        <v>431</v>
      </c>
      <c r="N10579" t="s">
        <v>444</v>
      </c>
      <c r="O10579" t="s">
        <v>445</v>
      </c>
      <c r="P10579" t="s">
        <v>268</v>
      </c>
      <c r="Q10579" t="s">
        <v>269</v>
      </c>
      <c r="R10579" t="s">
        <v>434</v>
      </c>
      <c r="S10579" t="s">
        <v>435</v>
      </c>
      <c r="T10579">
        <v>2007</v>
      </c>
      <c r="X10579">
        <v>21958.985789999999</v>
      </c>
      <c r="Y10579" s="7">
        <f t="shared" si="166"/>
        <v>39234</v>
      </c>
    </row>
    <row r="10580" spans="1:25" x14ac:dyDescent="0.25">
      <c r="A10580" t="s">
        <v>422</v>
      </c>
      <c r="B10580" t="s">
        <v>423</v>
      </c>
      <c r="C10580" t="s">
        <v>424</v>
      </c>
      <c r="D10580">
        <v>724</v>
      </c>
      <c r="E10580" t="s">
        <v>378</v>
      </c>
      <c r="F10580" t="s">
        <v>379</v>
      </c>
      <c r="G10580">
        <v>0</v>
      </c>
      <c r="I10580" t="s">
        <v>427</v>
      </c>
      <c r="J10580" t="s">
        <v>428</v>
      </c>
      <c r="K10580" t="s">
        <v>429</v>
      </c>
      <c r="L10580" t="s">
        <v>430</v>
      </c>
      <c r="M10580" t="s">
        <v>431</v>
      </c>
      <c r="N10580" t="s">
        <v>444</v>
      </c>
      <c r="O10580" t="s">
        <v>445</v>
      </c>
      <c r="P10580" t="s">
        <v>268</v>
      </c>
      <c r="Q10580" t="s">
        <v>269</v>
      </c>
      <c r="R10580" t="s">
        <v>434</v>
      </c>
      <c r="S10580" t="s">
        <v>435</v>
      </c>
      <c r="T10580">
        <v>2009</v>
      </c>
      <c r="X10580">
        <v>20109.455999999998</v>
      </c>
      <c r="Y10580" s="7">
        <f t="shared" si="166"/>
        <v>39965</v>
      </c>
    </row>
    <row r="10581" spans="1:25" x14ac:dyDescent="0.25">
      <c r="A10581" t="s">
        <v>422</v>
      </c>
      <c r="B10581" t="s">
        <v>423</v>
      </c>
      <c r="C10581" t="s">
        <v>424</v>
      </c>
      <c r="D10581">
        <v>724</v>
      </c>
      <c r="E10581" t="s">
        <v>378</v>
      </c>
      <c r="F10581" t="s">
        <v>379</v>
      </c>
      <c r="G10581">
        <v>0</v>
      </c>
      <c r="I10581" t="s">
        <v>427</v>
      </c>
      <c r="J10581" t="s">
        <v>428</v>
      </c>
      <c r="K10581" t="s">
        <v>429</v>
      </c>
      <c r="L10581" t="s">
        <v>430</v>
      </c>
      <c r="M10581" t="s">
        <v>431</v>
      </c>
      <c r="N10581" t="s">
        <v>444</v>
      </c>
      <c r="O10581" t="s">
        <v>445</v>
      </c>
      <c r="P10581" t="s">
        <v>268</v>
      </c>
      <c r="Q10581" t="s">
        <v>269</v>
      </c>
      <c r="R10581" t="s">
        <v>434</v>
      </c>
      <c r="S10581" t="s">
        <v>435</v>
      </c>
      <c r="T10581">
        <v>2012</v>
      </c>
      <c r="X10581">
        <v>25119.389879999999</v>
      </c>
      <c r="Y10581" s="7">
        <f t="shared" si="166"/>
        <v>41061</v>
      </c>
    </row>
    <row r="10582" spans="1:25" x14ac:dyDescent="0.25">
      <c r="A10582" t="s">
        <v>422</v>
      </c>
      <c r="B10582" t="s">
        <v>423</v>
      </c>
      <c r="C10582" t="s">
        <v>424</v>
      </c>
      <c r="D10582">
        <v>724</v>
      </c>
      <c r="E10582" t="s">
        <v>378</v>
      </c>
      <c r="F10582" t="s">
        <v>379</v>
      </c>
      <c r="G10582">
        <v>0</v>
      </c>
      <c r="I10582" t="s">
        <v>427</v>
      </c>
      <c r="J10582" t="s">
        <v>428</v>
      </c>
      <c r="K10582" t="s">
        <v>429</v>
      </c>
      <c r="L10582" t="s">
        <v>430</v>
      </c>
      <c r="M10582" t="s">
        <v>431</v>
      </c>
      <c r="N10582" t="s">
        <v>444</v>
      </c>
      <c r="O10582" t="s">
        <v>445</v>
      </c>
      <c r="P10582" t="s">
        <v>268</v>
      </c>
      <c r="Q10582" t="s">
        <v>269</v>
      </c>
      <c r="R10582" t="s">
        <v>434</v>
      </c>
      <c r="S10582" t="s">
        <v>435</v>
      </c>
      <c r="T10582">
        <v>2010</v>
      </c>
      <c r="X10582">
        <v>21518.972949999999</v>
      </c>
      <c r="Y10582" s="7">
        <f t="shared" si="166"/>
        <v>40330</v>
      </c>
    </row>
    <row r="10583" spans="1:25" x14ac:dyDescent="0.25">
      <c r="A10583" t="s">
        <v>422</v>
      </c>
      <c r="B10583" t="s">
        <v>423</v>
      </c>
      <c r="C10583" t="s">
        <v>424</v>
      </c>
      <c r="D10583">
        <v>724</v>
      </c>
      <c r="E10583" t="s">
        <v>378</v>
      </c>
      <c r="F10583" t="s">
        <v>379</v>
      </c>
      <c r="G10583">
        <v>0</v>
      </c>
      <c r="I10583" t="s">
        <v>427</v>
      </c>
      <c r="J10583" t="s">
        <v>428</v>
      </c>
      <c r="K10583" t="s">
        <v>429</v>
      </c>
      <c r="L10583" t="s">
        <v>430</v>
      </c>
      <c r="M10583" t="s">
        <v>431</v>
      </c>
      <c r="N10583" t="s">
        <v>444</v>
      </c>
      <c r="O10583" t="s">
        <v>445</v>
      </c>
      <c r="P10583" t="s">
        <v>268</v>
      </c>
      <c r="Q10583" t="s">
        <v>269</v>
      </c>
      <c r="R10583" t="s">
        <v>434</v>
      </c>
      <c r="S10583" t="s">
        <v>435</v>
      </c>
      <c r="T10583">
        <v>2011</v>
      </c>
      <c r="X10583">
        <v>28444.932120000001</v>
      </c>
      <c r="Y10583" s="7">
        <f t="shared" si="166"/>
        <v>40695</v>
      </c>
    </row>
    <row r="10584" spans="1:25" x14ac:dyDescent="0.25">
      <c r="A10584" t="s">
        <v>422</v>
      </c>
      <c r="B10584" t="s">
        <v>423</v>
      </c>
      <c r="C10584" t="s">
        <v>424</v>
      </c>
      <c r="D10584">
        <v>724</v>
      </c>
      <c r="E10584" t="s">
        <v>378</v>
      </c>
      <c r="F10584" t="s">
        <v>379</v>
      </c>
      <c r="G10584">
        <v>0</v>
      </c>
      <c r="I10584" t="s">
        <v>427</v>
      </c>
      <c r="J10584" t="s">
        <v>428</v>
      </c>
      <c r="K10584" t="s">
        <v>429</v>
      </c>
      <c r="L10584" t="s">
        <v>430</v>
      </c>
      <c r="M10584" t="s">
        <v>431</v>
      </c>
      <c r="N10584" t="s">
        <v>446</v>
      </c>
      <c r="O10584" t="s">
        <v>447</v>
      </c>
      <c r="P10584" t="s">
        <v>268</v>
      </c>
      <c r="Q10584" t="s">
        <v>269</v>
      </c>
      <c r="R10584" t="s">
        <v>434</v>
      </c>
      <c r="S10584" t="s">
        <v>435</v>
      </c>
      <c r="T10584">
        <v>2019</v>
      </c>
      <c r="X10584">
        <v>29295.02174</v>
      </c>
      <c r="Y10584" s="7">
        <f t="shared" si="166"/>
        <v>43647</v>
      </c>
    </row>
    <row r="10585" spans="1:25" x14ac:dyDescent="0.25">
      <c r="A10585" t="s">
        <v>422</v>
      </c>
      <c r="B10585" t="s">
        <v>423</v>
      </c>
      <c r="C10585" t="s">
        <v>424</v>
      </c>
      <c r="D10585">
        <v>724</v>
      </c>
      <c r="E10585" t="s">
        <v>378</v>
      </c>
      <c r="F10585" t="s">
        <v>379</v>
      </c>
      <c r="G10585">
        <v>0</v>
      </c>
      <c r="I10585" t="s">
        <v>427</v>
      </c>
      <c r="J10585" t="s">
        <v>428</v>
      </c>
      <c r="K10585" t="s">
        <v>429</v>
      </c>
      <c r="L10585" t="s">
        <v>430</v>
      </c>
      <c r="M10585" t="s">
        <v>431</v>
      </c>
      <c r="N10585" t="s">
        <v>446</v>
      </c>
      <c r="O10585" t="s">
        <v>447</v>
      </c>
      <c r="P10585" t="s">
        <v>268</v>
      </c>
      <c r="Q10585" t="s">
        <v>269</v>
      </c>
      <c r="R10585" t="s">
        <v>434</v>
      </c>
      <c r="S10585" t="s">
        <v>435</v>
      </c>
      <c r="T10585">
        <v>2006</v>
      </c>
      <c r="X10585">
        <v>17221.066800000001</v>
      </c>
      <c r="Y10585" s="7">
        <f t="shared" si="166"/>
        <v>38899</v>
      </c>
    </row>
    <row r="10586" spans="1:25" x14ac:dyDescent="0.25">
      <c r="A10586" t="s">
        <v>422</v>
      </c>
      <c r="B10586" t="s">
        <v>423</v>
      </c>
      <c r="C10586" t="s">
        <v>424</v>
      </c>
      <c r="D10586">
        <v>724</v>
      </c>
      <c r="E10586" t="s">
        <v>378</v>
      </c>
      <c r="F10586" t="s">
        <v>379</v>
      </c>
      <c r="G10586">
        <v>0</v>
      </c>
      <c r="I10586" t="s">
        <v>427</v>
      </c>
      <c r="J10586" t="s">
        <v>428</v>
      </c>
      <c r="K10586" t="s">
        <v>429</v>
      </c>
      <c r="L10586" t="s">
        <v>430</v>
      </c>
      <c r="M10586" t="s">
        <v>431</v>
      </c>
      <c r="N10586" t="s">
        <v>446</v>
      </c>
      <c r="O10586" t="s">
        <v>447</v>
      </c>
      <c r="P10586" t="s">
        <v>268</v>
      </c>
      <c r="Q10586" t="s">
        <v>269</v>
      </c>
      <c r="R10586" t="s">
        <v>434</v>
      </c>
      <c r="S10586" t="s">
        <v>435</v>
      </c>
      <c r="T10586">
        <v>2013</v>
      </c>
      <c r="X10586">
        <v>27451.911599999999</v>
      </c>
      <c r="Y10586" s="7">
        <f t="shared" si="166"/>
        <v>41456</v>
      </c>
    </row>
    <row r="10587" spans="1:25" x14ac:dyDescent="0.25">
      <c r="A10587" t="s">
        <v>422</v>
      </c>
      <c r="B10587" t="s">
        <v>423</v>
      </c>
      <c r="C10587" t="s">
        <v>424</v>
      </c>
      <c r="D10587">
        <v>724</v>
      </c>
      <c r="E10587" t="s">
        <v>378</v>
      </c>
      <c r="F10587" t="s">
        <v>379</v>
      </c>
      <c r="G10587">
        <v>0</v>
      </c>
      <c r="I10587" t="s">
        <v>427</v>
      </c>
      <c r="J10587" t="s">
        <v>428</v>
      </c>
      <c r="K10587" t="s">
        <v>429</v>
      </c>
      <c r="L10587" t="s">
        <v>430</v>
      </c>
      <c r="M10587" t="s">
        <v>431</v>
      </c>
      <c r="N10587" t="s">
        <v>446</v>
      </c>
      <c r="O10587" t="s">
        <v>447</v>
      </c>
      <c r="P10587" t="s">
        <v>268</v>
      </c>
      <c r="Q10587" t="s">
        <v>269</v>
      </c>
      <c r="R10587" t="s">
        <v>434</v>
      </c>
      <c r="S10587" t="s">
        <v>435</v>
      </c>
      <c r="T10587">
        <v>2017</v>
      </c>
      <c r="X10587">
        <v>25887.66345</v>
      </c>
      <c r="Y10587" s="7">
        <f t="shared" si="166"/>
        <v>42917</v>
      </c>
    </row>
    <row r="10588" spans="1:25" x14ac:dyDescent="0.25">
      <c r="A10588" t="s">
        <v>422</v>
      </c>
      <c r="B10588" t="s">
        <v>423</v>
      </c>
      <c r="C10588" t="s">
        <v>424</v>
      </c>
      <c r="D10588">
        <v>724</v>
      </c>
      <c r="E10588" t="s">
        <v>378</v>
      </c>
      <c r="F10588" t="s">
        <v>379</v>
      </c>
      <c r="G10588">
        <v>0</v>
      </c>
      <c r="I10588" t="s">
        <v>427</v>
      </c>
      <c r="J10588" t="s">
        <v>428</v>
      </c>
      <c r="K10588" t="s">
        <v>429</v>
      </c>
      <c r="L10588" t="s">
        <v>430</v>
      </c>
      <c r="M10588" t="s">
        <v>431</v>
      </c>
      <c r="N10588" t="s">
        <v>446</v>
      </c>
      <c r="O10588" t="s">
        <v>447</v>
      </c>
      <c r="P10588" t="s">
        <v>268</v>
      </c>
      <c r="Q10588" t="s">
        <v>269</v>
      </c>
      <c r="R10588" t="s">
        <v>434</v>
      </c>
      <c r="S10588" t="s">
        <v>435</v>
      </c>
      <c r="T10588">
        <v>2018</v>
      </c>
      <c r="X10588">
        <v>28916.305840000001</v>
      </c>
      <c r="Y10588" s="7">
        <f t="shared" si="166"/>
        <v>43282</v>
      </c>
    </row>
    <row r="10589" spans="1:25" x14ac:dyDescent="0.25">
      <c r="A10589" t="s">
        <v>422</v>
      </c>
      <c r="B10589" t="s">
        <v>423</v>
      </c>
      <c r="C10589" t="s">
        <v>424</v>
      </c>
      <c r="D10589">
        <v>724</v>
      </c>
      <c r="E10589" t="s">
        <v>378</v>
      </c>
      <c r="F10589" t="s">
        <v>379</v>
      </c>
      <c r="G10589">
        <v>0</v>
      </c>
      <c r="I10589" t="s">
        <v>427</v>
      </c>
      <c r="J10589" t="s">
        <v>428</v>
      </c>
      <c r="K10589" t="s">
        <v>429</v>
      </c>
      <c r="L10589" t="s">
        <v>430</v>
      </c>
      <c r="M10589" t="s">
        <v>431</v>
      </c>
      <c r="N10589" t="s">
        <v>446</v>
      </c>
      <c r="O10589" t="s">
        <v>447</v>
      </c>
      <c r="P10589" t="s">
        <v>268</v>
      </c>
      <c r="Q10589" t="s">
        <v>269</v>
      </c>
      <c r="R10589" t="s">
        <v>434</v>
      </c>
      <c r="S10589" t="s">
        <v>435</v>
      </c>
      <c r="T10589">
        <v>2014</v>
      </c>
      <c r="X10589">
        <v>29818.835159999999</v>
      </c>
      <c r="Y10589" s="7">
        <f t="shared" si="166"/>
        <v>41821</v>
      </c>
    </row>
    <row r="10590" spans="1:25" x14ac:dyDescent="0.25">
      <c r="A10590" t="s">
        <v>422</v>
      </c>
      <c r="B10590" t="s">
        <v>423</v>
      </c>
      <c r="C10590" t="s">
        <v>424</v>
      </c>
      <c r="D10590">
        <v>724</v>
      </c>
      <c r="E10590" t="s">
        <v>378</v>
      </c>
      <c r="F10590" t="s">
        <v>379</v>
      </c>
      <c r="G10590">
        <v>0</v>
      </c>
      <c r="I10590" t="s">
        <v>427</v>
      </c>
      <c r="J10590" t="s">
        <v>428</v>
      </c>
      <c r="K10590" t="s">
        <v>429</v>
      </c>
      <c r="L10590" t="s">
        <v>430</v>
      </c>
      <c r="M10590" t="s">
        <v>431</v>
      </c>
      <c r="N10590" t="s">
        <v>446</v>
      </c>
      <c r="O10590" t="s">
        <v>447</v>
      </c>
      <c r="P10590" t="s">
        <v>268</v>
      </c>
      <c r="Q10590" t="s">
        <v>269</v>
      </c>
      <c r="R10590" t="s">
        <v>434</v>
      </c>
      <c r="S10590" t="s">
        <v>435</v>
      </c>
      <c r="T10590">
        <v>2016</v>
      </c>
      <c r="X10590">
        <v>24768.769230000002</v>
      </c>
      <c r="Y10590" s="7">
        <f t="shared" si="166"/>
        <v>42552</v>
      </c>
    </row>
    <row r="10591" spans="1:25" x14ac:dyDescent="0.25">
      <c r="A10591" t="s">
        <v>422</v>
      </c>
      <c r="B10591" t="s">
        <v>423</v>
      </c>
      <c r="C10591" t="s">
        <v>424</v>
      </c>
      <c r="D10591">
        <v>724</v>
      </c>
      <c r="E10591" t="s">
        <v>378</v>
      </c>
      <c r="F10591" t="s">
        <v>379</v>
      </c>
      <c r="G10591">
        <v>0</v>
      </c>
      <c r="I10591" t="s">
        <v>427</v>
      </c>
      <c r="J10591" t="s">
        <v>428</v>
      </c>
      <c r="K10591" t="s">
        <v>429</v>
      </c>
      <c r="L10591" t="s">
        <v>430</v>
      </c>
      <c r="M10591" t="s">
        <v>431</v>
      </c>
      <c r="N10591" t="s">
        <v>446</v>
      </c>
      <c r="O10591" t="s">
        <v>447</v>
      </c>
      <c r="P10591" t="s">
        <v>268</v>
      </c>
      <c r="Q10591" t="s">
        <v>269</v>
      </c>
      <c r="R10591" t="s">
        <v>434</v>
      </c>
      <c r="S10591" t="s">
        <v>435</v>
      </c>
      <c r="T10591">
        <v>2015</v>
      </c>
      <c r="X10591">
        <v>25835.6518</v>
      </c>
      <c r="Y10591" s="7">
        <f t="shared" si="166"/>
        <v>42186</v>
      </c>
    </row>
    <row r="10592" spans="1:25" x14ac:dyDescent="0.25">
      <c r="A10592" t="s">
        <v>422</v>
      </c>
      <c r="B10592" t="s">
        <v>423</v>
      </c>
      <c r="C10592" t="s">
        <v>424</v>
      </c>
      <c r="D10592">
        <v>724</v>
      </c>
      <c r="E10592" t="s">
        <v>378</v>
      </c>
      <c r="F10592" t="s">
        <v>379</v>
      </c>
      <c r="G10592">
        <v>0</v>
      </c>
      <c r="I10592" t="s">
        <v>427</v>
      </c>
      <c r="J10592" t="s">
        <v>428</v>
      </c>
      <c r="K10592" t="s">
        <v>429</v>
      </c>
      <c r="L10592" t="s">
        <v>430</v>
      </c>
      <c r="M10592" t="s">
        <v>431</v>
      </c>
      <c r="N10592" t="s">
        <v>446</v>
      </c>
      <c r="O10592" t="s">
        <v>447</v>
      </c>
      <c r="P10592" t="s">
        <v>268</v>
      </c>
      <c r="Q10592" t="s">
        <v>269</v>
      </c>
      <c r="R10592" t="s">
        <v>434</v>
      </c>
      <c r="S10592" t="s">
        <v>435</v>
      </c>
      <c r="T10592">
        <v>2009</v>
      </c>
      <c r="X10592">
        <v>20814.879120000001</v>
      </c>
      <c r="Y10592" s="7">
        <f t="shared" si="166"/>
        <v>39995</v>
      </c>
    </row>
    <row r="10593" spans="1:25" x14ac:dyDescent="0.25">
      <c r="A10593" t="s">
        <v>422</v>
      </c>
      <c r="B10593" t="s">
        <v>423</v>
      </c>
      <c r="C10593" t="s">
        <v>424</v>
      </c>
      <c r="D10593">
        <v>724</v>
      </c>
      <c r="E10593" t="s">
        <v>378</v>
      </c>
      <c r="F10593" t="s">
        <v>379</v>
      </c>
      <c r="G10593">
        <v>0</v>
      </c>
      <c r="I10593" t="s">
        <v>427</v>
      </c>
      <c r="J10593" t="s">
        <v>428</v>
      </c>
      <c r="K10593" t="s">
        <v>429</v>
      </c>
      <c r="L10593" t="s">
        <v>430</v>
      </c>
      <c r="M10593" t="s">
        <v>431</v>
      </c>
      <c r="N10593" t="s">
        <v>446</v>
      </c>
      <c r="O10593" t="s">
        <v>447</v>
      </c>
      <c r="P10593" t="s">
        <v>268</v>
      </c>
      <c r="Q10593" t="s">
        <v>269</v>
      </c>
      <c r="R10593" t="s">
        <v>434</v>
      </c>
      <c r="S10593" t="s">
        <v>435</v>
      </c>
      <c r="T10593">
        <v>2007</v>
      </c>
      <c r="X10593">
        <v>22020.077880000001</v>
      </c>
      <c r="Y10593" s="7">
        <f t="shared" si="166"/>
        <v>39264</v>
      </c>
    </row>
    <row r="10594" spans="1:25" x14ac:dyDescent="0.25">
      <c r="A10594" t="s">
        <v>422</v>
      </c>
      <c r="B10594" t="s">
        <v>423</v>
      </c>
      <c r="C10594" t="s">
        <v>424</v>
      </c>
      <c r="D10594">
        <v>724</v>
      </c>
      <c r="E10594" t="s">
        <v>378</v>
      </c>
      <c r="F10594" t="s">
        <v>379</v>
      </c>
      <c r="G10594">
        <v>0</v>
      </c>
      <c r="I10594" t="s">
        <v>427</v>
      </c>
      <c r="J10594" t="s">
        <v>428</v>
      </c>
      <c r="K10594" t="s">
        <v>429</v>
      </c>
      <c r="L10594" t="s">
        <v>430</v>
      </c>
      <c r="M10594" t="s">
        <v>431</v>
      </c>
      <c r="N10594" t="s">
        <v>446</v>
      </c>
      <c r="O10594" t="s">
        <v>447</v>
      </c>
      <c r="P10594" t="s">
        <v>268</v>
      </c>
      <c r="Q10594" t="s">
        <v>269</v>
      </c>
      <c r="R10594" t="s">
        <v>434</v>
      </c>
      <c r="S10594" t="s">
        <v>435</v>
      </c>
      <c r="T10594">
        <v>2008</v>
      </c>
      <c r="X10594">
        <v>28833.552599999999</v>
      </c>
      <c r="Y10594" s="7">
        <f t="shared" si="166"/>
        <v>39630</v>
      </c>
    </row>
    <row r="10595" spans="1:25" x14ac:dyDescent="0.25">
      <c r="A10595" t="s">
        <v>422</v>
      </c>
      <c r="B10595" t="s">
        <v>423</v>
      </c>
      <c r="C10595" t="s">
        <v>424</v>
      </c>
      <c r="D10595">
        <v>724</v>
      </c>
      <c r="E10595" t="s">
        <v>378</v>
      </c>
      <c r="F10595" t="s">
        <v>379</v>
      </c>
      <c r="G10595">
        <v>0</v>
      </c>
      <c r="I10595" t="s">
        <v>427</v>
      </c>
      <c r="J10595" t="s">
        <v>428</v>
      </c>
      <c r="K10595" t="s">
        <v>429</v>
      </c>
      <c r="L10595" t="s">
        <v>430</v>
      </c>
      <c r="M10595" t="s">
        <v>431</v>
      </c>
      <c r="N10595" t="s">
        <v>446</v>
      </c>
      <c r="O10595" t="s">
        <v>447</v>
      </c>
      <c r="P10595" t="s">
        <v>268</v>
      </c>
      <c r="Q10595" t="s">
        <v>269</v>
      </c>
      <c r="R10595" t="s">
        <v>434</v>
      </c>
      <c r="S10595" t="s">
        <v>435</v>
      </c>
      <c r="T10595">
        <v>2011</v>
      </c>
      <c r="X10595">
        <v>26113.817999999999</v>
      </c>
      <c r="Y10595" s="7">
        <f t="shared" si="166"/>
        <v>40725</v>
      </c>
    </row>
    <row r="10596" spans="1:25" x14ac:dyDescent="0.25">
      <c r="A10596" t="s">
        <v>422</v>
      </c>
      <c r="B10596" t="s">
        <v>423</v>
      </c>
      <c r="C10596" t="s">
        <v>424</v>
      </c>
      <c r="D10596">
        <v>724</v>
      </c>
      <c r="E10596" t="s">
        <v>378</v>
      </c>
      <c r="F10596" t="s">
        <v>379</v>
      </c>
      <c r="G10596">
        <v>0</v>
      </c>
      <c r="I10596" t="s">
        <v>427</v>
      </c>
      <c r="J10596" t="s">
        <v>428</v>
      </c>
      <c r="K10596" t="s">
        <v>429</v>
      </c>
      <c r="L10596" t="s">
        <v>430</v>
      </c>
      <c r="M10596" t="s">
        <v>431</v>
      </c>
      <c r="N10596" t="s">
        <v>446</v>
      </c>
      <c r="O10596" t="s">
        <v>447</v>
      </c>
      <c r="P10596" t="s">
        <v>268</v>
      </c>
      <c r="Q10596" t="s">
        <v>269</v>
      </c>
      <c r="R10596" t="s">
        <v>434</v>
      </c>
      <c r="S10596" t="s">
        <v>435</v>
      </c>
      <c r="T10596">
        <v>2010</v>
      </c>
      <c r="X10596">
        <v>21206.500499999998</v>
      </c>
      <c r="Y10596" s="7">
        <f t="shared" si="166"/>
        <v>40360</v>
      </c>
    </row>
    <row r="10597" spans="1:25" x14ac:dyDescent="0.25">
      <c r="A10597" t="s">
        <v>422</v>
      </c>
      <c r="B10597" t="s">
        <v>423</v>
      </c>
      <c r="C10597" t="s">
        <v>424</v>
      </c>
      <c r="D10597">
        <v>724</v>
      </c>
      <c r="E10597" t="s">
        <v>378</v>
      </c>
      <c r="F10597" t="s">
        <v>379</v>
      </c>
      <c r="G10597">
        <v>0</v>
      </c>
      <c r="I10597" t="s">
        <v>427</v>
      </c>
      <c r="J10597" t="s">
        <v>428</v>
      </c>
      <c r="K10597" t="s">
        <v>429</v>
      </c>
      <c r="L10597" t="s">
        <v>430</v>
      </c>
      <c r="M10597" t="s">
        <v>431</v>
      </c>
      <c r="N10597" t="s">
        <v>446</v>
      </c>
      <c r="O10597" t="s">
        <v>447</v>
      </c>
      <c r="P10597" t="s">
        <v>268</v>
      </c>
      <c r="Q10597" t="s">
        <v>269</v>
      </c>
      <c r="R10597" t="s">
        <v>434</v>
      </c>
      <c r="S10597" t="s">
        <v>435</v>
      </c>
      <c r="T10597">
        <v>2012</v>
      </c>
      <c r="X10597">
        <v>24627.11808</v>
      </c>
      <c r="Y10597" s="7">
        <f t="shared" si="166"/>
        <v>41091</v>
      </c>
    </row>
    <row r="10598" spans="1:25" x14ac:dyDescent="0.25">
      <c r="A10598" t="s">
        <v>422</v>
      </c>
      <c r="B10598" t="s">
        <v>423</v>
      </c>
      <c r="C10598" t="s">
        <v>424</v>
      </c>
      <c r="D10598">
        <v>724</v>
      </c>
      <c r="E10598" t="s">
        <v>378</v>
      </c>
      <c r="F10598" t="s">
        <v>379</v>
      </c>
      <c r="G10598">
        <v>0</v>
      </c>
      <c r="I10598" t="s">
        <v>427</v>
      </c>
      <c r="J10598" t="s">
        <v>428</v>
      </c>
      <c r="K10598" t="s">
        <v>429</v>
      </c>
      <c r="L10598" t="s">
        <v>430</v>
      </c>
      <c r="M10598" t="s">
        <v>431</v>
      </c>
      <c r="N10598" t="s">
        <v>448</v>
      </c>
      <c r="O10598" t="s">
        <v>449</v>
      </c>
      <c r="P10598" t="s">
        <v>268</v>
      </c>
      <c r="Q10598" t="s">
        <v>269</v>
      </c>
      <c r="R10598" t="s">
        <v>434</v>
      </c>
      <c r="S10598" t="s">
        <v>435</v>
      </c>
      <c r="T10598">
        <v>2019</v>
      </c>
      <c r="X10598">
        <v>21319.863720000001</v>
      </c>
      <c r="Y10598" s="7">
        <f t="shared" si="166"/>
        <v>43678</v>
      </c>
    </row>
    <row r="10599" spans="1:25" x14ac:dyDescent="0.25">
      <c r="A10599" t="s">
        <v>422</v>
      </c>
      <c r="B10599" t="s">
        <v>423</v>
      </c>
      <c r="C10599" t="s">
        <v>424</v>
      </c>
      <c r="D10599">
        <v>724</v>
      </c>
      <c r="E10599" t="s">
        <v>378</v>
      </c>
      <c r="F10599" t="s">
        <v>379</v>
      </c>
      <c r="G10599">
        <v>0</v>
      </c>
      <c r="I10599" t="s">
        <v>427</v>
      </c>
      <c r="J10599" t="s">
        <v>428</v>
      </c>
      <c r="K10599" t="s">
        <v>429</v>
      </c>
      <c r="L10599" t="s">
        <v>430</v>
      </c>
      <c r="M10599" t="s">
        <v>431</v>
      </c>
      <c r="N10599" t="s">
        <v>448</v>
      </c>
      <c r="O10599" t="s">
        <v>449</v>
      </c>
      <c r="P10599" t="s">
        <v>268</v>
      </c>
      <c r="Q10599" t="s">
        <v>269</v>
      </c>
      <c r="R10599" t="s">
        <v>434</v>
      </c>
      <c r="S10599" t="s">
        <v>435</v>
      </c>
      <c r="T10599">
        <v>2007</v>
      </c>
      <c r="X10599">
        <v>16361.92908</v>
      </c>
      <c r="Y10599" s="7">
        <f t="shared" si="166"/>
        <v>39295</v>
      </c>
    </row>
    <row r="10600" spans="1:25" x14ac:dyDescent="0.25">
      <c r="A10600" t="s">
        <v>422</v>
      </c>
      <c r="B10600" t="s">
        <v>423</v>
      </c>
      <c r="C10600" t="s">
        <v>424</v>
      </c>
      <c r="D10600">
        <v>724</v>
      </c>
      <c r="E10600" t="s">
        <v>378</v>
      </c>
      <c r="F10600" t="s">
        <v>379</v>
      </c>
      <c r="G10600">
        <v>0</v>
      </c>
      <c r="I10600" t="s">
        <v>427</v>
      </c>
      <c r="J10600" t="s">
        <v>428</v>
      </c>
      <c r="K10600" t="s">
        <v>429</v>
      </c>
      <c r="L10600" t="s">
        <v>430</v>
      </c>
      <c r="M10600" t="s">
        <v>431</v>
      </c>
      <c r="N10600" t="s">
        <v>448</v>
      </c>
      <c r="O10600" t="s">
        <v>449</v>
      </c>
      <c r="P10600" t="s">
        <v>268</v>
      </c>
      <c r="Q10600" t="s">
        <v>269</v>
      </c>
      <c r="R10600" t="s">
        <v>434</v>
      </c>
      <c r="S10600" t="s">
        <v>435</v>
      </c>
      <c r="T10600">
        <v>2006</v>
      </c>
      <c r="X10600">
        <v>14113.75059</v>
      </c>
      <c r="Y10600" s="7">
        <f t="shared" si="166"/>
        <v>38930</v>
      </c>
    </row>
    <row r="10601" spans="1:25" x14ac:dyDescent="0.25">
      <c r="A10601" t="s">
        <v>422</v>
      </c>
      <c r="B10601" t="s">
        <v>423</v>
      </c>
      <c r="C10601" t="s">
        <v>424</v>
      </c>
      <c r="D10601">
        <v>724</v>
      </c>
      <c r="E10601" t="s">
        <v>378</v>
      </c>
      <c r="F10601" t="s">
        <v>379</v>
      </c>
      <c r="G10601">
        <v>0</v>
      </c>
      <c r="I10601" t="s">
        <v>427</v>
      </c>
      <c r="J10601" t="s">
        <v>428</v>
      </c>
      <c r="K10601" t="s">
        <v>429</v>
      </c>
      <c r="L10601" t="s">
        <v>430</v>
      </c>
      <c r="M10601" t="s">
        <v>431</v>
      </c>
      <c r="N10601" t="s">
        <v>448</v>
      </c>
      <c r="O10601" t="s">
        <v>449</v>
      </c>
      <c r="P10601" t="s">
        <v>268</v>
      </c>
      <c r="Q10601" t="s">
        <v>269</v>
      </c>
      <c r="R10601" t="s">
        <v>434</v>
      </c>
      <c r="S10601" t="s">
        <v>435</v>
      </c>
      <c r="T10601">
        <v>2015</v>
      </c>
      <c r="X10601">
        <v>17768.264459999999</v>
      </c>
      <c r="Y10601" s="7">
        <f t="shared" si="166"/>
        <v>42217</v>
      </c>
    </row>
    <row r="10602" spans="1:25" x14ac:dyDescent="0.25">
      <c r="A10602" t="s">
        <v>422</v>
      </c>
      <c r="B10602" t="s">
        <v>423</v>
      </c>
      <c r="C10602" t="s">
        <v>424</v>
      </c>
      <c r="D10602">
        <v>724</v>
      </c>
      <c r="E10602" t="s">
        <v>378</v>
      </c>
      <c r="F10602" t="s">
        <v>379</v>
      </c>
      <c r="G10602">
        <v>0</v>
      </c>
      <c r="I10602" t="s">
        <v>427</v>
      </c>
      <c r="J10602" t="s">
        <v>428</v>
      </c>
      <c r="K10602" t="s">
        <v>429</v>
      </c>
      <c r="L10602" t="s">
        <v>430</v>
      </c>
      <c r="M10602" t="s">
        <v>431</v>
      </c>
      <c r="N10602" t="s">
        <v>448</v>
      </c>
      <c r="O10602" t="s">
        <v>449</v>
      </c>
      <c r="P10602" t="s">
        <v>268</v>
      </c>
      <c r="Q10602" t="s">
        <v>269</v>
      </c>
      <c r="R10602" t="s">
        <v>434</v>
      </c>
      <c r="S10602" t="s">
        <v>435</v>
      </c>
      <c r="T10602">
        <v>2016</v>
      </c>
      <c r="X10602">
        <v>19688.159879999999</v>
      </c>
      <c r="Y10602" s="7">
        <f t="shared" si="166"/>
        <v>42583</v>
      </c>
    </row>
    <row r="10603" spans="1:25" x14ac:dyDescent="0.25">
      <c r="A10603" t="s">
        <v>422</v>
      </c>
      <c r="B10603" t="s">
        <v>423</v>
      </c>
      <c r="C10603" t="s">
        <v>424</v>
      </c>
      <c r="D10603">
        <v>724</v>
      </c>
      <c r="E10603" t="s">
        <v>378</v>
      </c>
      <c r="F10603" t="s">
        <v>379</v>
      </c>
      <c r="G10603">
        <v>0</v>
      </c>
      <c r="I10603" t="s">
        <v>427</v>
      </c>
      <c r="J10603" t="s">
        <v>428</v>
      </c>
      <c r="K10603" t="s">
        <v>429</v>
      </c>
      <c r="L10603" t="s">
        <v>430</v>
      </c>
      <c r="M10603" t="s">
        <v>431</v>
      </c>
      <c r="N10603" t="s">
        <v>448</v>
      </c>
      <c r="O10603" t="s">
        <v>449</v>
      </c>
      <c r="P10603" t="s">
        <v>268</v>
      </c>
      <c r="Q10603" t="s">
        <v>269</v>
      </c>
      <c r="R10603" t="s">
        <v>434</v>
      </c>
      <c r="S10603" t="s">
        <v>435</v>
      </c>
      <c r="T10603">
        <v>2014</v>
      </c>
      <c r="X10603">
        <v>21004.791560000001</v>
      </c>
      <c r="Y10603" s="7">
        <f t="shared" si="166"/>
        <v>41852</v>
      </c>
    </row>
    <row r="10604" spans="1:25" x14ac:dyDescent="0.25">
      <c r="A10604" t="s">
        <v>422</v>
      </c>
      <c r="B10604" t="s">
        <v>423</v>
      </c>
      <c r="C10604" t="s">
        <v>424</v>
      </c>
      <c r="D10604">
        <v>724</v>
      </c>
      <c r="E10604" t="s">
        <v>378</v>
      </c>
      <c r="F10604" t="s">
        <v>379</v>
      </c>
      <c r="G10604">
        <v>0</v>
      </c>
      <c r="I10604" t="s">
        <v>427</v>
      </c>
      <c r="J10604" t="s">
        <v>428</v>
      </c>
      <c r="K10604" t="s">
        <v>429</v>
      </c>
      <c r="L10604" t="s">
        <v>430</v>
      </c>
      <c r="M10604" t="s">
        <v>431</v>
      </c>
      <c r="N10604" t="s">
        <v>448</v>
      </c>
      <c r="O10604" t="s">
        <v>449</v>
      </c>
      <c r="P10604" t="s">
        <v>268</v>
      </c>
      <c r="Q10604" t="s">
        <v>269</v>
      </c>
      <c r="R10604" t="s">
        <v>434</v>
      </c>
      <c r="S10604" t="s">
        <v>435</v>
      </c>
      <c r="T10604">
        <v>2018</v>
      </c>
      <c r="X10604">
        <v>23617.127550000001</v>
      </c>
      <c r="Y10604" s="7">
        <f t="shared" si="166"/>
        <v>43313</v>
      </c>
    </row>
    <row r="10605" spans="1:25" x14ac:dyDescent="0.25">
      <c r="A10605" t="s">
        <v>422</v>
      </c>
      <c r="B10605" t="s">
        <v>423</v>
      </c>
      <c r="C10605" t="s">
        <v>424</v>
      </c>
      <c r="D10605">
        <v>724</v>
      </c>
      <c r="E10605" t="s">
        <v>378</v>
      </c>
      <c r="F10605" t="s">
        <v>379</v>
      </c>
      <c r="G10605">
        <v>0</v>
      </c>
      <c r="I10605" t="s">
        <v>427</v>
      </c>
      <c r="J10605" t="s">
        <v>428</v>
      </c>
      <c r="K10605" t="s">
        <v>429</v>
      </c>
      <c r="L10605" t="s">
        <v>430</v>
      </c>
      <c r="M10605" t="s">
        <v>431</v>
      </c>
      <c r="N10605" t="s">
        <v>448</v>
      </c>
      <c r="O10605" t="s">
        <v>449</v>
      </c>
      <c r="P10605" t="s">
        <v>268</v>
      </c>
      <c r="Q10605" t="s">
        <v>269</v>
      </c>
      <c r="R10605" t="s">
        <v>434</v>
      </c>
      <c r="S10605" t="s">
        <v>435</v>
      </c>
      <c r="T10605">
        <v>2017</v>
      </c>
      <c r="X10605">
        <v>22496.939729999998</v>
      </c>
      <c r="Y10605" s="7">
        <f t="shared" si="166"/>
        <v>42948</v>
      </c>
    </row>
    <row r="10606" spans="1:25" x14ac:dyDescent="0.25">
      <c r="A10606" t="s">
        <v>422</v>
      </c>
      <c r="B10606" t="s">
        <v>423</v>
      </c>
      <c r="C10606" t="s">
        <v>424</v>
      </c>
      <c r="D10606">
        <v>724</v>
      </c>
      <c r="E10606" t="s">
        <v>378</v>
      </c>
      <c r="F10606" t="s">
        <v>379</v>
      </c>
      <c r="G10606">
        <v>0</v>
      </c>
      <c r="I10606" t="s">
        <v>427</v>
      </c>
      <c r="J10606" t="s">
        <v>428</v>
      </c>
      <c r="K10606" t="s">
        <v>429</v>
      </c>
      <c r="L10606" t="s">
        <v>430</v>
      </c>
      <c r="M10606" t="s">
        <v>431</v>
      </c>
      <c r="N10606" t="s">
        <v>448</v>
      </c>
      <c r="O10606" t="s">
        <v>449</v>
      </c>
      <c r="P10606" t="s">
        <v>268</v>
      </c>
      <c r="Q10606" t="s">
        <v>269</v>
      </c>
      <c r="R10606" t="s">
        <v>434</v>
      </c>
      <c r="S10606" t="s">
        <v>435</v>
      </c>
      <c r="T10606">
        <v>2013</v>
      </c>
      <c r="X10606">
        <v>22003.426500000001</v>
      </c>
      <c r="Y10606" s="7">
        <f t="shared" si="166"/>
        <v>41487</v>
      </c>
    </row>
    <row r="10607" spans="1:25" x14ac:dyDescent="0.25">
      <c r="A10607" t="s">
        <v>422</v>
      </c>
      <c r="B10607" t="s">
        <v>423</v>
      </c>
      <c r="C10607" t="s">
        <v>424</v>
      </c>
      <c r="D10607">
        <v>724</v>
      </c>
      <c r="E10607" t="s">
        <v>378</v>
      </c>
      <c r="F10607" t="s">
        <v>379</v>
      </c>
      <c r="G10607">
        <v>0</v>
      </c>
      <c r="I10607" t="s">
        <v>427</v>
      </c>
      <c r="J10607" t="s">
        <v>428</v>
      </c>
      <c r="K10607" t="s">
        <v>429</v>
      </c>
      <c r="L10607" t="s">
        <v>430</v>
      </c>
      <c r="M10607" t="s">
        <v>431</v>
      </c>
      <c r="N10607" t="s">
        <v>448</v>
      </c>
      <c r="O10607" t="s">
        <v>449</v>
      </c>
      <c r="P10607" t="s">
        <v>268</v>
      </c>
      <c r="Q10607" t="s">
        <v>269</v>
      </c>
      <c r="R10607" t="s">
        <v>434</v>
      </c>
      <c r="S10607" t="s">
        <v>435</v>
      </c>
      <c r="T10607">
        <v>2008</v>
      </c>
      <c r="X10607">
        <v>18129.034500000002</v>
      </c>
      <c r="Y10607" s="7">
        <f t="shared" si="166"/>
        <v>39661</v>
      </c>
    </row>
    <row r="10608" spans="1:25" x14ac:dyDescent="0.25">
      <c r="A10608" t="s">
        <v>422</v>
      </c>
      <c r="B10608" t="s">
        <v>423</v>
      </c>
      <c r="C10608" t="s">
        <v>424</v>
      </c>
      <c r="D10608">
        <v>724</v>
      </c>
      <c r="E10608" t="s">
        <v>378</v>
      </c>
      <c r="F10608" t="s">
        <v>379</v>
      </c>
      <c r="G10608">
        <v>0</v>
      </c>
      <c r="I10608" t="s">
        <v>427</v>
      </c>
      <c r="J10608" t="s">
        <v>428</v>
      </c>
      <c r="K10608" t="s">
        <v>429</v>
      </c>
      <c r="L10608" t="s">
        <v>430</v>
      </c>
      <c r="M10608" t="s">
        <v>431</v>
      </c>
      <c r="N10608" t="s">
        <v>448</v>
      </c>
      <c r="O10608" t="s">
        <v>449</v>
      </c>
      <c r="P10608" t="s">
        <v>268</v>
      </c>
      <c r="Q10608" t="s">
        <v>269</v>
      </c>
      <c r="R10608" t="s">
        <v>434</v>
      </c>
      <c r="S10608" t="s">
        <v>435</v>
      </c>
      <c r="T10608">
        <v>2009</v>
      </c>
      <c r="X10608">
        <v>14701.033799999999</v>
      </c>
      <c r="Y10608" s="7">
        <f t="shared" si="166"/>
        <v>40026</v>
      </c>
    </row>
    <row r="10609" spans="1:25" x14ac:dyDescent="0.25">
      <c r="A10609" t="s">
        <v>422</v>
      </c>
      <c r="B10609" t="s">
        <v>423</v>
      </c>
      <c r="C10609" t="s">
        <v>424</v>
      </c>
      <c r="D10609">
        <v>724</v>
      </c>
      <c r="E10609" t="s">
        <v>378</v>
      </c>
      <c r="F10609" t="s">
        <v>379</v>
      </c>
      <c r="G10609">
        <v>0</v>
      </c>
      <c r="I10609" t="s">
        <v>427</v>
      </c>
      <c r="J10609" t="s">
        <v>428</v>
      </c>
      <c r="K10609" t="s">
        <v>429</v>
      </c>
      <c r="L10609" t="s">
        <v>430</v>
      </c>
      <c r="M10609" t="s">
        <v>431</v>
      </c>
      <c r="N10609" t="s">
        <v>448</v>
      </c>
      <c r="O10609" t="s">
        <v>449</v>
      </c>
      <c r="P10609" t="s">
        <v>268</v>
      </c>
      <c r="Q10609" t="s">
        <v>269</v>
      </c>
      <c r="R10609" t="s">
        <v>434</v>
      </c>
      <c r="S10609" t="s">
        <v>435</v>
      </c>
      <c r="T10609">
        <v>2012</v>
      </c>
      <c r="X10609">
        <v>20159.423999999999</v>
      </c>
      <c r="Y10609" s="7">
        <f t="shared" si="166"/>
        <v>41122</v>
      </c>
    </row>
    <row r="10610" spans="1:25" x14ac:dyDescent="0.25">
      <c r="A10610" t="s">
        <v>422</v>
      </c>
      <c r="B10610" t="s">
        <v>423</v>
      </c>
      <c r="C10610" t="s">
        <v>424</v>
      </c>
      <c r="D10610">
        <v>724</v>
      </c>
      <c r="E10610" t="s">
        <v>378</v>
      </c>
      <c r="F10610" t="s">
        <v>379</v>
      </c>
      <c r="G10610">
        <v>0</v>
      </c>
      <c r="I10610" t="s">
        <v>427</v>
      </c>
      <c r="J10610" t="s">
        <v>428</v>
      </c>
      <c r="K10610" t="s">
        <v>429</v>
      </c>
      <c r="L10610" t="s">
        <v>430</v>
      </c>
      <c r="M10610" t="s">
        <v>431</v>
      </c>
      <c r="N10610" t="s">
        <v>448</v>
      </c>
      <c r="O10610" t="s">
        <v>449</v>
      </c>
      <c r="P10610" t="s">
        <v>268</v>
      </c>
      <c r="Q10610" t="s">
        <v>269</v>
      </c>
      <c r="R10610" t="s">
        <v>434</v>
      </c>
      <c r="S10610" t="s">
        <v>435</v>
      </c>
      <c r="T10610">
        <v>2010</v>
      </c>
      <c r="X10610">
        <v>16377.82986</v>
      </c>
      <c r="Y10610" s="7">
        <f t="shared" si="166"/>
        <v>40391</v>
      </c>
    </row>
    <row r="10611" spans="1:25" x14ac:dyDescent="0.25">
      <c r="A10611" t="s">
        <v>422</v>
      </c>
      <c r="B10611" t="s">
        <v>423</v>
      </c>
      <c r="C10611" t="s">
        <v>424</v>
      </c>
      <c r="D10611">
        <v>724</v>
      </c>
      <c r="E10611" t="s">
        <v>378</v>
      </c>
      <c r="F10611" t="s">
        <v>379</v>
      </c>
      <c r="G10611">
        <v>0</v>
      </c>
      <c r="I10611" t="s">
        <v>427</v>
      </c>
      <c r="J10611" t="s">
        <v>428</v>
      </c>
      <c r="K10611" t="s">
        <v>429</v>
      </c>
      <c r="L10611" t="s">
        <v>430</v>
      </c>
      <c r="M10611" t="s">
        <v>431</v>
      </c>
      <c r="N10611" t="s">
        <v>448</v>
      </c>
      <c r="O10611" t="s">
        <v>449</v>
      </c>
      <c r="P10611" t="s">
        <v>268</v>
      </c>
      <c r="Q10611" t="s">
        <v>269</v>
      </c>
      <c r="R10611" t="s">
        <v>434</v>
      </c>
      <c r="S10611" t="s">
        <v>435</v>
      </c>
      <c r="T10611">
        <v>2011</v>
      </c>
      <c r="X10611">
        <v>21057.388589999999</v>
      </c>
      <c r="Y10611" s="7">
        <f t="shared" si="166"/>
        <v>40756</v>
      </c>
    </row>
    <row r="10612" spans="1:25" x14ac:dyDescent="0.25">
      <c r="A10612" t="s">
        <v>422</v>
      </c>
      <c r="B10612" t="s">
        <v>423</v>
      </c>
      <c r="C10612" t="s">
        <v>424</v>
      </c>
      <c r="D10612">
        <v>724</v>
      </c>
      <c r="E10612" t="s">
        <v>378</v>
      </c>
      <c r="F10612" t="s">
        <v>379</v>
      </c>
      <c r="G10612">
        <v>0</v>
      </c>
      <c r="I10612" t="s">
        <v>427</v>
      </c>
      <c r="J10612" t="s">
        <v>428</v>
      </c>
      <c r="K10612" t="s">
        <v>429</v>
      </c>
      <c r="L10612" t="s">
        <v>430</v>
      </c>
      <c r="M10612" t="s">
        <v>431</v>
      </c>
      <c r="N10612" t="s">
        <v>450</v>
      </c>
      <c r="O10612" t="s">
        <v>451</v>
      </c>
      <c r="P10612" t="s">
        <v>268</v>
      </c>
      <c r="Q10612" t="s">
        <v>269</v>
      </c>
      <c r="R10612" t="s">
        <v>434</v>
      </c>
      <c r="S10612" t="s">
        <v>435</v>
      </c>
      <c r="T10612">
        <v>2019</v>
      </c>
      <c r="X10612">
        <v>27070.060079999999</v>
      </c>
      <c r="Y10612" s="7">
        <f t="shared" si="166"/>
        <v>43709</v>
      </c>
    </row>
    <row r="10613" spans="1:25" x14ac:dyDescent="0.25">
      <c r="A10613" t="s">
        <v>422</v>
      </c>
      <c r="B10613" t="s">
        <v>423</v>
      </c>
      <c r="C10613" t="s">
        <v>424</v>
      </c>
      <c r="D10613">
        <v>724</v>
      </c>
      <c r="E10613" t="s">
        <v>378</v>
      </c>
      <c r="F10613" t="s">
        <v>379</v>
      </c>
      <c r="G10613">
        <v>0</v>
      </c>
      <c r="I10613" t="s">
        <v>427</v>
      </c>
      <c r="J10613" t="s">
        <v>428</v>
      </c>
      <c r="K10613" t="s">
        <v>429</v>
      </c>
      <c r="L10613" t="s">
        <v>430</v>
      </c>
      <c r="M10613" t="s">
        <v>431</v>
      </c>
      <c r="N10613" t="s">
        <v>450</v>
      </c>
      <c r="O10613" t="s">
        <v>451</v>
      </c>
      <c r="P10613" t="s">
        <v>268</v>
      </c>
      <c r="Q10613" t="s">
        <v>269</v>
      </c>
      <c r="R10613" t="s">
        <v>434</v>
      </c>
      <c r="S10613" t="s">
        <v>435</v>
      </c>
      <c r="T10613">
        <v>2006</v>
      </c>
      <c r="X10613">
        <v>18080.230739999999</v>
      </c>
      <c r="Y10613" s="7">
        <f t="shared" si="166"/>
        <v>38961</v>
      </c>
    </row>
    <row r="10614" spans="1:25" x14ac:dyDescent="0.25">
      <c r="A10614" t="s">
        <v>422</v>
      </c>
      <c r="B10614" t="s">
        <v>423</v>
      </c>
      <c r="C10614" t="s">
        <v>424</v>
      </c>
      <c r="D10614">
        <v>724</v>
      </c>
      <c r="E10614" t="s">
        <v>378</v>
      </c>
      <c r="F10614" t="s">
        <v>379</v>
      </c>
      <c r="G10614">
        <v>0</v>
      </c>
      <c r="I10614" t="s">
        <v>427</v>
      </c>
      <c r="J10614" t="s">
        <v>428</v>
      </c>
      <c r="K10614" t="s">
        <v>429</v>
      </c>
      <c r="L10614" t="s">
        <v>430</v>
      </c>
      <c r="M10614" t="s">
        <v>431</v>
      </c>
      <c r="N10614" t="s">
        <v>450</v>
      </c>
      <c r="O10614" t="s">
        <v>451</v>
      </c>
      <c r="P10614" t="s">
        <v>268</v>
      </c>
      <c r="Q10614" t="s">
        <v>269</v>
      </c>
      <c r="R10614" t="s">
        <v>434</v>
      </c>
      <c r="S10614" t="s">
        <v>435</v>
      </c>
      <c r="T10614">
        <v>2007</v>
      </c>
      <c r="X10614">
        <v>20596.095359999999</v>
      </c>
      <c r="Y10614" s="7">
        <f t="shared" si="166"/>
        <v>39326</v>
      </c>
    </row>
    <row r="10615" spans="1:25" x14ac:dyDescent="0.25">
      <c r="A10615" t="s">
        <v>422</v>
      </c>
      <c r="B10615" t="s">
        <v>423</v>
      </c>
      <c r="C10615" t="s">
        <v>424</v>
      </c>
      <c r="D10615">
        <v>724</v>
      </c>
      <c r="E10615" t="s">
        <v>378</v>
      </c>
      <c r="F10615" t="s">
        <v>379</v>
      </c>
      <c r="G10615">
        <v>0</v>
      </c>
      <c r="I10615" t="s">
        <v>427</v>
      </c>
      <c r="J10615" t="s">
        <v>428</v>
      </c>
      <c r="K10615" t="s">
        <v>429</v>
      </c>
      <c r="L10615" t="s">
        <v>430</v>
      </c>
      <c r="M10615" t="s">
        <v>431</v>
      </c>
      <c r="N10615" t="s">
        <v>450</v>
      </c>
      <c r="O10615" t="s">
        <v>451</v>
      </c>
      <c r="P10615" t="s">
        <v>268</v>
      </c>
      <c r="Q10615" t="s">
        <v>269</v>
      </c>
      <c r="R10615" t="s">
        <v>434</v>
      </c>
      <c r="S10615" t="s">
        <v>435</v>
      </c>
      <c r="T10615">
        <v>2013</v>
      </c>
      <c r="X10615">
        <v>26018.72248</v>
      </c>
      <c r="Y10615" s="7">
        <f t="shared" si="166"/>
        <v>41518</v>
      </c>
    </row>
    <row r="10616" spans="1:25" x14ac:dyDescent="0.25">
      <c r="A10616" t="s">
        <v>422</v>
      </c>
      <c r="B10616" t="s">
        <v>423</v>
      </c>
      <c r="C10616" t="s">
        <v>424</v>
      </c>
      <c r="D10616">
        <v>724</v>
      </c>
      <c r="E10616" t="s">
        <v>378</v>
      </c>
      <c r="F10616" t="s">
        <v>379</v>
      </c>
      <c r="G10616">
        <v>0</v>
      </c>
      <c r="I10616" t="s">
        <v>427</v>
      </c>
      <c r="J10616" t="s">
        <v>428</v>
      </c>
      <c r="K10616" t="s">
        <v>429</v>
      </c>
      <c r="L10616" t="s">
        <v>430</v>
      </c>
      <c r="M10616" t="s">
        <v>431</v>
      </c>
      <c r="N10616" t="s">
        <v>450</v>
      </c>
      <c r="O10616" t="s">
        <v>451</v>
      </c>
      <c r="P10616" t="s">
        <v>268</v>
      </c>
      <c r="Q10616" t="s">
        <v>269</v>
      </c>
      <c r="R10616" t="s">
        <v>434</v>
      </c>
      <c r="S10616" t="s">
        <v>435</v>
      </c>
      <c r="T10616">
        <v>2017</v>
      </c>
      <c r="X10616">
        <v>28624.000250000001</v>
      </c>
      <c r="Y10616" s="7">
        <f t="shared" si="166"/>
        <v>42979</v>
      </c>
    </row>
    <row r="10617" spans="1:25" x14ac:dyDescent="0.25">
      <c r="A10617" t="s">
        <v>422</v>
      </c>
      <c r="B10617" t="s">
        <v>423</v>
      </c>
      <c r="C10617" t="s">
        <v>424</v>
      </c>
      <c r="D10617">
        <v>724</v>
      </c>
      <c r="E10617" t="s">
        <v>378</v>
      </c>
      <c r="F10617" t="s">
        <v>379</v>
      </c>
      <c r="G10617">
        <v>0</v>
      </c>
      <c r="I10617" t="s">
        <v>427</v>
      </c>
      <c r="J10617" t="s">
        <v>428</v>
      </c>
      <c r="K10617" t="s">
        <v>429</v>
      </c>
      <c r="L10617" t="s">
        <v>430</v>
      </c>
      <c r="M10617" t="s">
        <v>431</v>
      </c>
      <c r="N10617" t="s">
        <v>450</v>
      </c>
      <c r="O10617" t="s">
        <v>451</v>
      </c>
      <c r="P10617" t="s">
        <v>268</v>
      </c>
      <c r="Q10617" t="s">
        <v>269</v>
      </c>
      <c r="R10617" t="s">
        <v>434</v>
      </c>
      <c r="S10617" t="s">
        <v>435</v>
      </c>
      <c r="T10617">
        <v>2018</v>
      </c>
      <c r="X10617">
        <v>27482.011849999999</v>
      </c>
      <c r="Y10617" s="7">
        <f t="shared" si="166"/>
        <v>43344</v>
      </c>
    </row>
    <row r="10618" spans="1:25" x14ac:dyDescent="0.25">
      <c r="A10618" t="s">
        <v>422</v>
      </c>
      <c r="B10618" t="s">
        <v>423</v>
      </c>
      <c r="C10618" t="s">
        <v>424</v>
      </c>
      <c r="D10618">
        <v>724</v>
      </c>
      <c r="E10618" t="s">
        <v>378</v>
      </c>
      <c r="F10618" t="s">
        <v>379</v>
      </c>
      <c r="G10618">
        <v>0</v>
      </c>
      <c r="I10618" t="s">
        <v>427</v>
      </c>
      <c r="J10618" t="s">
        <v>428</v>
      </c>
      <c r="K10618" t="s">
        <v>429</v>
      </c>
      <c r="L10618" t="s">
        <v>430</v>
      </c>
      <c r="M10618" t="s">
        <v>431</v>
      </c>
      <c r="N10618" t="s">
        <v>450</v>
      </c>
      <c r="O10618" t="s">
        <v>451</v>
      </c>
      <c r="P10618" t="s">
        <v>268</v>
      </c>
      <c r="Q10618" t="s">
        <v>269</v>
      </c>
      <c r="R10618" t="s">
        <v>434</v>
      </c>
      <c r="S10618" t="s">
        <v>435</v>
      </c>
      <c r="T10618">
        <v>2014</v>
      </c>
      <c r="X10618">
        <v>27614.590499999998</v>
      </c>
      <c r="Y10618" s="7">
        <f t="shared" si="166"/>
        <v>41883</v>
      </c>
    </row>
    <row r="10619" spans="1:25" x14ac:dyDescent="0.25">
      <c r="A10619" t="s">
        <v>422</v>
      </c>
      <c r="B10619" t="s">
        <v>423</v>
      </c>
      <c r="C10619" t="s">
        <v>424</v>
      </c>
      <c r="D10619">
        <v>724</v>
      </c>
      <c r="E10619" t="s">
        <v>378</v>
      </c>
      <c r="F10619" t="s">
        <v>379</v>
      </c>
      <c r="G10619">
        <v>0</v>
      </c>
      <c r="I10619" t="s">
        <v>427</v>
      </c>
      <c r="J10619" t="s">
        <v>428</v>
      </c>
      <c r="K10619" t="s">
        <v>429</v>
      </c>
      <c r="L10619" t="s">
        <v>430</v>
      </c>
      <c r="M10619" t="s">
        <v>431</v>
      </c>
      <c r="N10619" t="s">
        <v>450</v>
      </c>
      <c r="O10619" t="s">
        <v>451</v>
      </c>
      <c r="P10619" t="s">
        <v>268</v>
      </c>
      <c r="Q10619" t="s">
        <v>269</v>
      </c>
      <c r="R10619" t="s">
        <v>434</v>
      </c>
      <c r="S10619" t="s">
        <v>435</v>
      </c>
      <c r="T10619">
        <v>2016</v>
      </c>
      <c r="X10619">
        <v>25249.19976</v>
      </c>
      <c r="Y10619" s="7">
        <f t="shared" si="166"/>
        <v>42614</v>
      </c>
    </row>
    <row r="10620" spans="1:25" x14ac:dyDescent="0.25">
      <c r="A10620" t="s">
        <v>422</v>
      </c>
      <c r="B10620" t="s">
        <v>423</v>
      </c>
      <c r="C10620" t="s">
        <v>424</v>
      </c>
      <c r="D10620">
        <v>724</v>
      </c>
      <c r="E10620" t="s">
        <v>378</v>
      </c>
      <c r="F10620" t="s">
        <v>379</v>
      </c>
      <c r="G10620">
        <v>0</v>
      </c>
      <c r="I10620" t="s">
        <v>427</v>
      </c>
      <c r="J10620" t="s">
        <v>428</v>
      </c>
      <c r="K10620" t="s">
        <v>429</v>
      </c>
      <c r="L10620" t="s">
        <v>430</v>
      </c>
      <c r="M10620" t="s">
        <v>431</v>
      </c>
      <c r="N10620" t="s">
        <v>450</v>
      </c>
      <c r="O10620" t="s">
        <v>451</v>
      </c>
      <c r="P10620" t="s">
        <v>268</v>
      </c>
      <c r="Q10620" t="s">
        <v>269</v>
      </c>
      <c r="R10620" t="s">
        <v>434</v>
      </c>
      <c r="S10620" t="s">
        <v>435</v>
      </c>
      <c r="T10620">
        <v>2015</v>
      </c>
      <c r="X10620">
        <v>24545.26424</v>
      </c>
      <c r="Y10620" s="7">
        <f t="shared" si="166"/>
        <v>42248</v>
      </c>
    </row>
    <row r="10621" spans="1:25" x14ac:dyDescent="0.25">
      <c r="A10621" t="s">
        <v>422</v>
      </c>
      <c r="B10621" t="s">
        <v>423</v>
      </c>
      <c r="C10621" t="s">
        <v>424</v>
      </c>
      <c r="D10621">
        <v>724</v>
      </c>
      <c r="E10621" t="s">
        <v>378</v>
      </c>
      <c r="F10621" t="s">
        <v>379</v>
      </c>
      <c r="G10621">
        <v>0</v>
      </c>
      <c r="I10621" t="s">
        <v>427</v>
      </c>
      <c r="J10621" t="s">
        <v>428</v>
      </c>
      <c r="K10621" t="s">
        <v>429</v>
      </c>
      <c r="L10621" t="s">
        <v>430</v>
      </c>
      <c r="M10621" t="s">
        <v>431</v>
      </c>
      <c r="N10621" t="s">
        <v>450</v>
      </c>
      <c r="O10621" t="s">
        <v>451</v>
      </c>
      <c r="P10621" t="s">
        <v>268</v>
      </c>
      <c r="Q10621" t="s">
        <v>269</v>
      </c>
      <c r="R10621" t="s">
        <v>434</v>
      </c>
      <c r="S10621" t="s">
        <v>435</v>
      </c>
      <c r="T10621">
        <v>2009</v>
      </c>
      <c r="X10621">
        <v>20660.565600000002</v>
      </c>
      <c r="Y10621" s="7">
        <f t="shared" si="166"/>
        <v>40057</v>
      </c>
    </row>
    <row r="10622" spans="1:25" x14ac:dyDescent="0.25">
      <c r="A10622" t="s">
        <v>422</v>
      </c>
      <c r="B10622" t="s">
        <v>423</v>
      </c>
      <c r="C10622" t="s">
        <v>424</v>
      </c>
      <c r="D10622">
        <v>724</v>
      </c>
      <c r="E10622" t="s">
        <v>378</v>
      </c>
      <c r="F10622" t="s">
        <v>379</v>
      </c>
      <c r="G10622">
        <v>0</v>
      </c>
      <c r="I10622" t="s">
        <v>427</v>
      </c>
      <c r="J10622" t="s">
        <v>428</v>
      </c>
      <c r="K10622" t="s">
        <v>429</v>
      </c>
      <c r="L10622" t="s">
        <v>430</v>
      </c>
      <c r="M10622" t="s">
        <v>431</v>
      </c>
      <c r="N10622" t="s">
        <v>450</v>
      </c>
      <c r="O10622" t="s">
        <v>451</v>
      </c>
      <c r="P10622" t="s">
        <v>268</v>
      </c>
      <c r="Q10622" t="s">
        <v>269</v>
      </c>
      <c r="R10622" t="s">
        <v>434</v>
      </c>
      <c r="S10622" t="s">
        <v>435</v>
      </c>
      <c r="T10622">
        <v>2008</v>
      </c>
      <c r="X10622">
        <v>23878.116819999999</v>
      </c>
      <c r="Y10622" s="7">
        <f t="shared" si="166"/>
        <v>39692</v>
      </c>
    </row>
    <row r="10623" spans="1:25" x14ac:dyDescent="0.25">
      <c r="A10623" t="s">
        <v>422</v>
      </c>
      <c r="B10623" t="s">
        <v>423</v>
      </c>
      <c r="C10623" t="s">
        <v>424</v>
      </c>
      <c r="D10623">
        <v>724</v>
      </c>
      <c r="E10623" t="s">
        <v>378</v>
      </c>
      <c r="F10623" t="s">
        <v>379</v>
      </c>
      <c r="G10623">
        <v>0</v>
      </c>
      <c r="I10623" t="s">
        <v>427</v>
      </c>
      <c r="J10623" t="s">
        <v>428</v>
      </c>
      <c r="K10623" t="s">
        <v>429</v>
      </c>
      <c r="L10623" t="s">
        <v>430</v>
      </c>
      <c r="M10623" t="s">
        <v>431</v>
      </c>
      <c r="N10623" t="s">
        <v>450</v>
      </c>
      <c r="O10623" t="s">
        <v>451</v>
      </c>
      <c r="P10623" t="s">
        <v>268</v>
      </c>
      <c r="Q10623" t="s">
        <v>269</v>
      </c>
      <c r="R10623" t="s">
        <v>434</v>
      </c>
      <c r="S10623" t="s">
        <v>435</v>
      </c>
      <c r="T10623">
        <v>2011</v>
      </c>
      <c r="X10623">
        <v>26525.977200000001</v>
      </c>
      <c r="Y10623" s="7">
        <f t="shared" si="166"/>
        <v>40787</v>
      </c>
    </row>
    <row r="10624" spans="1:25" x14ac:dyDescent="0.25">
      <c r="A10624" t="s">
        <v>422</v>
      </c>
      <c r="B10624" t="s">
        <v>423</v>
      </c>
      <c r="C10624" t="s">
        <v>424</v>
      </c>
      <c r="D10624">
        <v>724</v>
      </c>
      <c r="E10624" t="s">
        <v>378</v>
      </c>
      <c r="F10624" t="s">
        <v>379</v>
      </c>
      <c r="G10624">
        <v>0</v>
      </c>
      <c r="I10624" t="s">
        <v>427</v>
      </c>
      <c r="J10624" t="s">
        <v>428</v>
      </c>
      <c r="K10624" t="s">
        <v>429</v>
      </c>
      <c r="L10624" t="s">
        <v>430</v>
      </c>
      <c r="M10624" t="s">
        <v>431</v>
      </c>
      <c r="N10624" t="s">
        <v>450</v>
      </c>
      <c r="O10624" t="s">
        <v>451</v>
      </c>
      <c r="P10624" t="s">
        <v>268</v>
      </c>
      <c r="Q10624" t="s">
        <v>269</v>
      </c>
      <c r="R10624" t="s">
        <v>434</v>
      </c>
      <c r="S10624" t="s">
        <v>435</v>
      </c>
      <c r="T10624">
        <v>2010</v>
      </c>
      <c r="X10624">
        <v>21853.250800000002</v>
      </c>
      <c r="Y10624" s="7">
        <f t="shared" si="166"/>
        <v>40422</v>
      </c>
    </row>
    <row r="10625" spans="1:25" x14ac:dyDescent="0.25">
      <c r="A10625" t="s">
        <v>422</v>
      </c>
      <c r="B10625" t="s">
        <v>423</v>
      </c>
      <c r="C10625" t="s">
        <v>424</v>
      </c>
      <c r="D10625">
        <v>724</v>
      </c>
      <c r="E10625" t="s">
        <v>378</v>
      </c>
      <c r="F10625" t="s">
        <v>379</v>
      </c>
      <c r="G10625">
        <v>0</v>
      </c>
      <c r="I10625" t="s">
        <v>427</v>
      </c>
      <c r="J10625" t="s">
        <v>428</v>
      </c>
      <c r="K10625" t="s">
        <v>429</v>
      </c>
      <c r="L10625" t="s">
        <v>430</v>
      </c>
      <c r="M10625" t="s">
        <v>431</v>
      </c>
      <c r="N10625" t="s">
        <v>450</v>
      </c>
      <c r="O10625" t="s">
        <v>451</v>
      </c>
      <c r="P10625" t="s">
        <v>268</v>
      </c>
      <c r="Q10625" t="s">
        <v>269</v>
      </c>
      <c r="R10625" t="s">
        <v>434</v>
      </c>
      <c r="S10625" t="s">
        <v>435</v>
      </c>
      <c r="T10625">
        <v>2012</v>
      </c>
      <c r="X10625">
        <v>24181.236079999999</v>
      </c>
      <c r="Y10625" s="7">
        <f t="shared" si="166"/>
        <v>41153</v>
      </c>
    </row>
    <row r="10626" spans="1:25" x14ac:dyDescent="0.25">
      <c r="A10626" t="s">
        <v>422</v>
      </c>
      <c r="B10626" t="s">
        <v>423</v>
      </c>
      <c r="C10626" t="s">
        <v>424</v>
      </c>
      <c r="D10626">
        <v>724</v>
      </c>
      <c r="E10626" t="s">
        <v>378</v>
      </c>
      <c r="F10626" t="s">
        <v>379</v>
      </c>
      <c r="G10626">
        <v>0</v>
      </c>
      <c r="I10626" t="s">
        <v>427</v>
      </c>
      <c r="J10626" t="s">
        <v>428</v>
      </c>
      <c r="K10626" t="s">
        <v>429</v>
      </c>
      <c r="L10626" t="s">
        <v>430</v>
      </c>
      <c r="M10626" t="s">
        <v>431</v>
      </c>
      <c r="N10626" t="s">
        <v>452</v>
      </c>
      <c r="O10626" t="s">
        <v>453</v>
      </c>
      <c r="P10626" t="s">
        <v>268</v>
      </c>
      <c r="Q10626" t="s">
        <v>269</v>
      </c>
      <c r="R10626" t="s">
        <v>434</v>
      </c>
      <c r="S10626" t="s">
        <v>435</v>
      </c>
      <c r="T10626">
        <v>2019</v>
      </c>
      <c r="X10626">
        <v>30020.16906</v>
      </c>
      <c r="Y10626" s="7">
        <f t="shared" si="166"/>
        <v>43739</v>
      </c>
    </row>
    <row r="10627" spans="1:25" x14ac:dyDescent="0.25">
      <c r="A10627" t="s">
        <v>422</v>
      </c>
      <c r="B10627" t="s">
        <v>423</v>
      </c>
      <c r="C10627" t="s">
        <v>424</v>
      </c>
      <c r="D10627">
        <v>724</v>
      </c>
      <c r="E10627" t="s">
        <v>378</v>
      </c>
      <c r="F10627" t="s">
        <v>379</v>
      </c>
      <c r="G10627">
        <v>0</v>
      </c>
      <c r="I10627" t="s">
        <v>427</v>
      </c>
      <c r="J10627" t="s">
        <v>428</v>
      </c>
      <c r="K10627" t="s">
        <v>429</v>
      </c>
      <c r="L10627" t="s">
        <v>430</v>
      </c>
      <c r="M10627" t="s">
        <v>431</v>
      </c>
      <c r="N10627" t="s">
        <v>452</v>
      </c>
      <c r="O10627" t="s">
        <v>453</v>
      </c>
      <c r="P10627" t="s">
        <v>268</v>
      </c>
      <c r="Q10627" t="s">
        <v>269</v>
      </c>
      <c r="R10627" t="s">
        <v>434</v>
      </c>
      <c r="S10627" t="s">
        <v>435</v>
      </c>
      <c r="T10627">
        <v>2006</v>
      </c>
      <c r="X10627">
        <v>19141.606349999998</v>
      </c>
      <c r="Y10627" s="7">
        <f t="shared" ref="Y10627:Y10690" si="167">DATE(T10627,INDEX(AC:AC,MATCH(O10627,AB:AB,0)), 1)</f>
        <v>38991</v>
      </c>
    </row>
    <row r="10628" spans="1:25" x14ac:dyDescent="0.25">
      <c r="A10628" t="s">
        <v>422</v>
      </c>
      <c r="B10628" t="s">
        <v>423</v>
      </c>
      <c r="C10628" t="s">
        <v>424</v>
      </c>
      <c r="D10628">
        <v>724</v>
      </c>
      <c r="E10628" t="s">
        <v>378</v>
      </c>
      <c r="F10628" t="s">
        <v>379</v>
      </c>
      <c r="G10628">
        <v>0</v>
      </c>
      <c r="I10628" t="s">
        <v>427</v>
      </c>
      <c r="J10628" t="s">
        <v>428</v>
      </c>
      <c r="K10628" t="s">
        <v>429</v>
      </c>
      <c r="L10628" t="s">
        <v>430</v>
      </c>
      <c r="M10628" t="s">
        <v>431</v>
      </c>
      <c r="N10628" t="s">
        <v>452</v>
      </c>
      <c r="O10628" t="s">
        <v>453</v>
      </c>
      <c r="P10628" t="s">
        <v>268</v>
      </c>
      <c r="Q10628" t="s">
        <v>269</v>
      </c>
      <c r="R10628" t="s">
        <v>434</v>
      </c>
      <c r="S10628" t="s">
        <v>435</v>
      </c>
      <c r="T10628">
        <v>2007</v>
      </c>
      <c r="X10628">
        <v>24585.25189</v>
      </c>
      <c r="Y10628" s="7">
        <f t="shared" si="167"/>
        <v>39356</v>
      </c>
    </row>
    <row r="10629" spans="1:25" x14ac:dyDescent="0.25">
      <c r="A10629" t="s">
        <v>422</v>
      </c>
      <c r="B10629" t="s">
        <v>423</v>
      </c>
      <c r="C10629" t="s">
        <v>424</v>
      </c>
      <c r="D10629">
        <v>724</v>
      </c>
      <c r="E10629" t="s">
        <v>378</v>
      </c>
      <c r="F10629" t="s">
        <v>379</v>
      </c>
      <c r="G10629">
        <v>0</v>
      </c>
      <c r="I10629" t="s">
        <v>427</v>
      </c>
      <c r="J10629" t="s">
        <v>428</v>
      </c>
      <c r="K10629" t="s">
        <v>429</v>
      </c>
      <c r="L10629" t="s">
        <v>430</v>
      </c>
      <c r="M10629" t="s">
        <v>431</v>
      </c>
      <c r="N10629" t="s">
        <v>452</v>
      </c>
      <c r="O10629" t="s">
        <v>453</v>
      </c>
      <c r="P10629" t="s">
        <v>268</v>
      </c>
      <c r="Q10629" t="s">
        <v>269</v>
      </c>
      <c r="R10629" t="s">
        <v>434</v>
      </c>
      <c r="S10629" t="s">
        <v>435</v>
      </c>
      <c r="T10629">
        <v>2016</v>
      </c>
      <c r="X10629">
        <v>24275.83394</v>
      </c>
      <c r="Y10629" s="7">
        <f t="shared" si="167"/>
        <v>42644</v>
      </c>
    </row>
    <row r="10630" spans="1:25" x14ac:dyDescent="0.25">
      <c r="A10630" t="s">
        <v>422</v>
      </c>
      <c r="B10630" t="s">
        <v>423</v>
      </c>
      <c r="C10630" t="s">
        <v>424</v>
      </c>
      <c r="D10630">
        <v>724</v>
      </c>
      <c r="E10630" t="s">
        <v>378</v>
      </c>
      <c r="F10630" t="s">
        <v>379</v>
      </c>
      <c r="G10630">
        <v>0</v>
      </c>
      <c r="I10630" t="s">
        <v>427</v>
      </c>
      <c r="J10630" t="s">
        <v>428</v>
      </c>
      <c r="K10630" t="s">
        <v>429</v>
      </c>
      <c r="L10630" t="s">
        <v>430</v>
      </c>
      <c r="M10630" t="s">
        <v>431</v>
      </c>
      <c r="N10630" t="s">
        <v>452</v>
      </c>
      <c r="O10630" t="s">
        <v>453</v>
      </c>
      <c r="P10630" t="s">
        <v>268</v>
      </c>
      <c r="Q10630" t="s">
        <v>269</v>
      </c>
      <c r="R10630" t="s">
        <v>434</v>
      </c>
      <c r="S10630" t="s">
        <v>435</v>
      </c>
      <c r="T10630">
        <v>2014</v>
      </c>
      <c r="X10630">
        <v>28216.814689999999</v>
      </c>
      <c r="Y10630" s="7">
        <f t="shared" si="167"/>
        <v>41913</v>
      </c>
    </row>
    <row r="10631" spans="1:25" x14ac:dyDescent="0.25">
      <c r="A10631" t="s">
        <v>422</v>
      </c>
      <c r="B10631" t="s">
        <v>423</v>
      </c>
      <c r="C10631" t="s">
        <v>424</v>
      </c>
      <c r="D10631">
        <v>724</v>
      </c>
      <c r="E10631" t="s">
        <v>378</v>
      </c>
      <c r="F10631" t="s">
        <v>379</v>
      </c>
      <c r="G10631">
        <v>0</v>
      </c>
      <c r="I10631" t="s">
        <v>427</v>
      </c>
      <c r="J10631" t="s">
        <v>428</v>
      </c>
      <c r="K10631" t="s">
        <v>429</v>
      </c>
      <c r="L10631" t="s">
        <v>430</v>
      </c>
      <c r="M10631" t="s">
        <v>431</v>
      </c>
      <c r="N10631" t="s">
        <v>452</v>
      </c>
      <c r="O10631" t="s">
        <v>453</v>
      </c>
      <c r="P10631" t="s">
        <v>268</v>
      </c>
      <c r="Q10631" t="s">
        <v>269</v>
      </c>
      <c r="R10631" t="s">
        <v>434</v>
      </c>
      <c r="S10631" t="s">
        <v>435</v>
      </c>
      <c r="T10631">
        <v>2018</v>
      </c>
      <c r="X10631">
        <v>30772.41156</v>
      </c>
      <c r="Y10631" s="7">
        <f t="shared" si="167"/>
        <v>43374</v>
      </c>
    </row>
    <row r="10632" spans="1:25" x14ac:dyDescent="0.25">
      <c r="A10632" t="s">
        <v>422</v>
      </c>
      <c r="B10632" t="s">
        <v>423</v>
      </c>
      <c r="C10632" t="s">
        <v>424</v>
      </c>
      <c r="D10632">
        <v>724</v>
      </c>
      <c r="E10632" t="s">
        <v>378</v>
      </c>
      <c r="F10632" t="s">
        <v>379</v>
      </c>
      <c r="G10632">
        <v>0</v>
      </c>
      <c r="I10632" t="s">
        <v>427</v>
      </c>
      <c r="J10632" t="s">
        <v>428</v>
      </c>
      <c r="K10632" t="s">
        <v>429</v>
      </c>
      <c r="L10632" t="s">
        <v>430</v>
      </c>
      <c r="M10632" t="s">
        <v>431</v>
      </c>
      <c r="N10632" t="s">
        <v>452</v>
      </c>
      <c r="O10632" t="s">
        <v>453</v>
      </c>
      <c r="P10632" t="s">
        <v>268</v>
      </c>
      <c r="Q10632" t="s">
        <v>269</v>
      </c>
      <c r="R10632" t="s">
        <v>434</v>
      </c>
      <c r="S10632" t="s">
        <v>435</v>
      </c>
      <c r="T10632">
        <v>2017</v>
      </c>
      <c r="X10632">
        <v>29200.7284</v>
      </c>
      <c r="Y10632" s="7">
        <f t="shared" si="167"/>
        <v>43009</v>
      </c>
    </row>
    <row r="10633" spans="1:25" x14ac:dyDescent="0.25">
      <c r="A10633" t="s">
        <v>422</v>
      </c>
      <c r="B10633" t="s">
        <v>423</v>
      </c>
      <c r="C10633" t="s">
        <v>424</v>
      </c>
      <c r="D10633">
        <v>724</v>
      </c>
      <c r="E10633" t="s">
        <v>378</v>
      </c>
      <c r="F10633" t="s">
        <v>379</v>
      </c>
      <c r="G10633">
        <v>0</v>
      </c>
      <c r="I10633" t="s">
        <v>427</v>
      </c>
      <c r="J10633" t="s">
        <v>428</v>
      </c>
      <c r="K10633" t="s">
        <v>429</v>
      </c>
      <c r="L10633" t="s">
        <v>430</v>
      </c>
      <c r="M10633" t="s">
        <v>431</v>
      </c>
      <c r="N10633" t="s">
        <v>452</v>
      </c>
      <c r="O10633" t="s">
        <v>453</v>
      </c>
      <c r="P10633" t="s">
        <v>268</v>
      </c>
      <c r="Q10633" t="s">
        <v>269</v>
      </c>
      <c r="R10633" t="s">
        <v>434</v>
      </c>
      <c r="S10633" t="s">
        <v>435</v>
      </c>
      <c r="T10633">
        <v>2013</v>
      </c>
      <c r="X10633">
        <v>29199.0798</v>
      </c>
      <c r="Y10633" s="7">
        <f t="shared" si="167"/>
        <v>41548</v>
      </c>
    </row>
    <row r="10634" spans="1:25" x14ac:dyDescent="0.25">
      <c r="A10634" t="s">
        <v>422</v>
      </c>
      <c r="B10634" t="s">
        <v>423</v>
      </c>
      <c r="C10634" t="s">
        <v>424</v>
      </c>
      <c r="D10634">
        <v>724</v>
      </c>
      <c r="E10634" t="s">
        <v>378</v>
      </c>
      <c r="F10634" t="s">
        <v>379</v>
      </c>
      <c r="G10634">
        <v>0</v>
      </c>
      <c r="I10634" t="s">
        <v>427</v>
      </c>
      <c r="J10634" t="s">
        <v>428</v>
      </c>
      <c r="K10634" t="s">
        <v>429</v>
      </c>
      <c r="L10634" t="s">
        <v>430</v>
      </c>
      <c r="M10634" t="s">
        <v>431</v>
      </c>
      <c r="N10634" t="s">
        <v>452</v>
      </c>
      <c r="O10634" t="s">
        <v>453</v>
      </c>
      <c r="P10634" t="s">
        <v>268</v>
      </c>
      <c r="Q10634" t="s">
        <v>269</v>
      </c>
      <c r="R10634" t="s">
        <v>434</v>
      </c>
      <c r="S10634" t="s">
        <v>435</v>
      </c>
      <c r="T10634">
        <v>2015</v>
      </c>
      <c r="X10634">
        <v>25025.400750000001</v>
      </c>
      <c r="Y10634" s="7">
        <f t="shared" si="167"/>
        <v>42278</v>
      </c>
    </row>
    <row r="10635" spans="1:25" x14ac:dyDescent="0.25">
      <c r="A10635" t="s">
        <v>422</v>
      </c>
      <c r="B10635" t="s">
        <v>423</v>
      </c>
      <c r="C10635" t="s">
        <v>424</v>
      </c>
      <c r="D10635">
        <v>724</v>
      </c>
      <c r="E10635" t="s">
        <v>378</v>
      </c>
      <c r="F10635" t="s">
        <v>379</v>
      </c>
      <c r="G10635">
        <v>0</v>
      </c>
      <c r="I10635" t="s">
        <v>427</v>
      </c>
      <c r="J10635" t="s">
        <v>428</v>
      </c>
      <c r="K10635" t="s">
        <v>429</v>
      </c>
      <c r="L10635" t="s">
        <v>430</v>
      </c>
      <c r="M10635" t="s">
        <v>431</v>
      </c>
      <c r="N10635" t="s">
        <v>452</v>
      </c>
      <c r="O10635" t="s">
        <v>453</v>
      </c>
      <c r="P10635" t="s">
        <v>268</v>
      </c>
      <c r="Q10635" t="s">
        <v>269</v>
      </c>
      <c r="R10635" t="s">
        <v>434</v>
      </c>
      <c r="S10635" t="s">
        <v>435</v>
      </c>
      <c r="T10635">
        <v>2008</v>
      </c>
      <c r="X10635">
        <v>22437.045620000001</v>
      </c>
      <c r="Y10635" s="7">
        <f t="shared" si="167"/>
        <v>39722</v>
      </c>
    </row>
    <row r="10636" spans="1:25" x14ac:dyDescent="0.25">
      <c r="A10636" t="s">
        <v>422</v>
      </c>
      <c r="B10636" t="s">
        <v>423</v>
      </c>
      <c r="C10636" t="s">
        <v>424</v>
      </c>
      <c r="D10636">
        <v>724</v>
      </c>
      <c r="E10636" t="s">
        <v>378</v>
      </c>
      <c r="F10636" t="s">
        <v>379</v>
      </c>
      <c r="G10636">
        <v>0</v>
      </c>
      <c r="I10636" t="s">
        <v>427</v>
      </c>
      <c r="J10636" t="s">
        <v>428</v>
      </c>
      <c r="K10636" t="s">
        <v>429</v>
      </c>
      <c r="L10636" t="s">
        <v>430</v>
      </c>
      <c r="M10636" t="s">
        <v>431</v>
      </c>
      <c r="N10636" t="s">
        <v>452</v>
      </c>
      <c r="O10636" t="s">
        <v>453</v>
      </c>
      <c r="P10636" t="s">
        <v>268</v>
      </c>
      <c r="Q10636" t="s">
        <v>269</v>
      </c>
      <c r="R10636" t="s">
        <v>434</v>
      </c>
      <c r="S10636" t="s">
        <v>435</v>
      </c>
      <c r="T10636">
        <v>2009</v>
      </c>
      <c r="X10636">
        <v>22593.659199999998</v>
      </c>
      <c r="Y10636" s="7">
        <f t="shared" si="167"/>
        <v>40087</v>
      </c>
    </row>
    <row r="10637" spans="1:25" x14ac:dyDescent="0.25">
      <c r="A10637" t="s">
        <v>422</v>
      </c>
      <c r="B10637" t="s">
        <v>423</v>
      </c>
      <c r="C10637" t="s">
        <v>424</v>
      </c>
      <c r="D10637">
        <v>724</v>
      </c>
      <c r="E10637" t="s">
        <v>378</v>
      </c>
      <c r="F10637" t="s">
        <v>379</v>
      </c>
      <c r="G10637">
        <v>0</v>
      </c>
      <c r="I10637" t="s">
        <v>427</v>
      </c>
      <c r="J10637" t="s">
        <v>428</v>
      </c>
      <c r="K10637" t="s">
        <v>429</v>
      </c>
      <c r="L10637" t="s">
        <v>430</v>
      </c>
      <c r="M10637" t="s">
        <v>431</v>
      </c>
      <c r="N10637" t="s">
        <v>452</v>
      </c>
      <c r="O10637" t="s">
        <v>453</v>
      </c>
      <c r="P10637" t="s">
        <v>268</v>
      </c>
      <c r="Q10637" t="s">
        <v>269</v>
      </c>
      <c r="R10637" t="s">
        <v>434</v>
      </c>
      <c r="S10637" t="s">
        <v>435</v>
      </c>
      <c r="T10637">
        <v>2012</v>
      </c>
      <c r="X10637">
        <v>27324.022440000001</v>
      </c>
      <c r="Y10637" s="7">
        <f t="shared" si="167"/>
        <v>41183</v>
      </c>
    </row>
    <row r="10638" spans="1:25" x14ac:dyDescent="0.25">
      <c r="A10638" t="s">
        <v>422</v>
      </c>
      <c r="B10638" t="s">
        <v>423</v>
      </c>
      <c r="C10638" t="s">
        <v>424</v>
      </c>
      <c r="D10638">
        <v>724</v>
      </c>
      <c r="E10638" t="s">
        <v>378</v>
      </c>
      <c r="F10638" t="s">
        <v>379</v>
      </c>
      <c r="G10638">
        <v>0</v>
      </c>
      <c r="I10638" t="s">
        <v>427</v>
      </c>
      <c r="J10638" t="s">
        <v>428</v>
      </c>
      <c r="K10638" t="s">
        <v>429</v>
      </c>
      <c r="L10638" t="s">
        <v>430</v>
      </c>
      <c r="M10638" t="s">
        <v>431</v>
      </c>
      <c r="N10638" t="s">
        <v>452</v>
      </c>
      <c r="O10638" t="s">
        <v>453</v>
      </c>
      <c r="P10638" t="s">
        <v>268</v>
      </c>
      <c r="Q10638" t="s">
        <v>269</v>
      </c>
      <c r="R10638" t="s">
        <v>434</v>
      </c>
      <c r="S10638" t="s">
        <v>435</v>
      </c>
      <c r="T10638">
        <v>2010</v>
      </c>
      <c r="X10638">
        <v>24288.422760000001</v>
      </c>
      <c r="Y10638" s="7">
        <f t="shared" si="167"/>
        <v>40452</v>
      </c>
    </row>
    <row r="10639" spans="1:25" x14ac:dyDescent="0.25">
      <c r="A10639" t="s">
        <v>422</v>
      </c>
      <c r="B10639" t="s">
        <v>423</v>
      </c>
      <c r="C10639" t="s">
        <v>424</v>
      </c>
      <c r="D10639">
        <v>724</v>
      </c>
      <c r="E10639" t="s">
        <v>378</v>
      </c>
      <c r="F10639" t="s">
        <v>379</v>
      </c>
      <c r="G10639">
        <v>0</v>
      </c>
      <c r="I10639" t="s">
        <v>427</v>
      </c>
      <c r="J10639" t="s">
        <v>428</v>
      </c>
      <c r="K10639" t="s">
        <v>429</v>
      </c>
      <c r="L10639" t="s">
        <v>430</v>
      </c>
      <c r="M10639" t="s">
        <v>431</v>
      </c>
      <c r="N10639" t="s">
        <v>452</v>
      </c>
      <c r="O10639" t="s">
        <v>453</v>
      </c>
      <c r="P10639" t="s">
        <v>268</v>
      </c>
      <c r="Q10639" t="s">
        <v>269</v>
      </c>
      <c r="R10639" t="s">
        <v>434</v>
      </c>
      <c r="S10639" t="s">
        <v>435</v>
      </c>
      <c r="T10639">
        <v>2011</v>
      </c>
      <c r="X10639">
        <v>25100.75722</v>
      </c>
      <c r="Y10639" s="7">
        <f t="shared" si="167"/>
        <v>40817</v>
      </c>
    </row>
    <row r="10640" spans="1:25" x14ac:dyDescent="0.25">
      <c r="A10640" t="s">
        <v>422</v>
      </c>
      <c r="B10640" t="s">
        <v>423</v>
      </c>
      <c r="C10640" t="s">
        <v>424</v>
      </c>
      <c r="D10640">
        <v>724</v>
      </c>
      <c r="E10640" t="s">
        <v>378</v>
      </c>
      <c r="F10640" t="s">
        <v>379</v>
      </c>
      <c r="G10640">
        <v>0</v>
      </c>
      <c r="I10640" t="s">
        <v>427</v>
      </c>
      <c r="J10640" t="s">
        <v>428</v>
      </c>
      <c r="K10640" t="s">
        <v>429</v>
      </c>
      <c r="L10640" t="s">
        <v>430</v>
      </c>
      <c r="M10640" t="s">
        <v>431</v>
      </c>
      <c r="N10640" t="s">
        <v>454</v>
      </c>
      <c r="O10640" t="s">
        <v>455</v>
      </c>
      <c r="P10640" t="s">
        <v>268</v>
      </c>
      <c r="Q10640" t="s">
        <v>269</v>
      </c>
      <c r="R10640" t="s">
        <v>434</v>
      </c>
      <c r="S10640" t="s">
        <v>435</v>
      </c>
      <c r="T10640">
        <v>2019</v>
      </c>
      <c r="X10640">
        <v>27779.89329</v>
      </c>
      <c r="Y10640" s="7">
        <f t="shared" si="167"/>
        <v>43770</v>
      </c>
    </row>
    <row r="10641" spans="1:25" x14ac:dyDescent="0.25">
      <c r="A10641" t="s">
        <v>422</v>
      </c>
      <c r="B10641" t="s">
        <v>423</v>
      </c>
      <c r="C10641" t="s">
        <v>424</v>
      </c>
      <c r="D10641">
        <v>724</v>
      </c>
      <c r="E10641" t="s">
        <v>378</v>
      </c>
      <c r="F10641" t="s">
        <v>379</v>
      </c>
      <c r="G10641">
        <v>0</v>
      </c>
      <c r="I10641" t="s">
        <v>427</v>
      </c>
      <c r="J10641" t="s">
        <v>428</v>
      </c>
      <c r="K10641" t="s">
        <v>429</v>
      </c>
      <c r="L10641" t="s">
        <v>430</v>
      </c>
      <c r="M10641" t="s">
        <v>431</v>
      </c>
      <c r="N10641" t="s">
        <v>454</v>
      </c>
      <c r="O10641" t="s">
        <v>455</v>
      </c>
      <c r="P10641" t="s">
        <v>268</v>
      </c>
      <c r="Q10641" t="s">
        <v>269</v>
      </c>
      <c r="R10641" t="s">
        <v>434</v>
      </c>
      <c r="S10641" t="s">
        <v>435</v>
      </c>
      <c r="T10641">
        <v>2018</v>
      </c>
      <c r="X10641">
        <v>29143.964970000001</v>
      </c>
      <c r="Y10641" s="7">
        <f t="shared" si="167"/>
        <v>43405</v>
      </c>
    </row>
    <row r="10642" spans="1:25" x14ac:dyDescent="0.25">
      <c r="A10642" t="s">
        <v>422</v>
      </c>
      <c r="B10642" t="s">
        <v>423</v>
      </c>
      <c r="C10642" t="s">
        <v>424</v>
      </c>
      <c r="D10642">
        <v>724</v>
      </c>
      <c r="E10642" t="s">
        <v>378</v>
      </c>
      <c r="F10642" t="s">
        <v>379</v>
      </c>
      <c r="G10642">
        <v>0</v>
      </c>
      <c r="I10642" t="s">
        <v>427</v>
      </c>
      <c r="J10642" t="s">
        <v>428</v>
      </c>
      <c r="K10642" t="s">
        <v>429</v>
      </c>
      <c r="L10642" t="s">
        <v>430</v>
      </c>
      <c r="M10642" t="s">
        <v>431</v>
      </c>
      <c r="N10642" t="s">
        <v>454</v>
      </c>
      <c r="O10642" t="s">
        <v>455</v>
      </c>
      <c r="P10642" t="s">
        <v>268</v>
      </c>
      <c r="Q10642" t="s">
        <v>269</v>
      </c>
      <c r="R10642" t="s">
        <v>434</v>
      </c>
      <c r="S10642" t="s">
        <v>435</v>
      </c>
      <c r="T10642">
        <v>2007</v>
      </c>
      <c r="X10642">
        <v>24845.18116</v>
      </c>
      <c r="Y10642" s="7">
        <f t="shared" si="167"/>
        <v>39387</v>
      </c>
    </row>
    <row r="10643" spans="1:25" x14ac:dyDescent="0.25">
      <c r="A10643" t="s">
        <v>422</v>
      </c>
      <c r="B10643" t="s">
        <v>423</v>
      </c>
      <c r="C10643" t="s">
        <v>424</v>
      </c>
      <c r="D10643">
        <v>724</v>
      </c>
      <c r="E10643" t="s">
        <v>378</v>
      </c>
      <c r="F10643" t="s">
        <v>379</v>
      </c>
      <c r="G10643">
        <v>0</v>
      </c>
      <c r="I10643" t="s">
        <v>427</v>
      </c>
      <c r="J10643" t="s">
        <v>428</v>
      </c>
      <c r="K10643" t="s">
        <v>429</v>
      </c>
      <c r="L10643" t="s">
        <v>430</v>
      </c>
      <c r="M10643" t="s">
        <v>431</v>
      </c>
      <c r="N10643" t="s">
        <v>454</v>
      </c>
      <c r="O10643" t="s">
        <v>455</v>
      </c>
      <c r="P10643" t="s">
        <v>268</v>
      </c>
      <c r="Q10643" t="s">
        <v>269</v>
      </c>
      <c r="R10643" t="s">
        <v>434</v>
      </c>
      <c r="S10643" t="s">
        <v>435</v>
      </c>
      <c r="T10643">
        <v>2006</v>
      </c>
      <c r="X10643">
        <v>20108.271479999999</v>
      </c>
      <c r="Y10643" s="7">
        <f t="shared" si="167"/>
        <v>39022</v>
      </c>
    </row>
    <row r="10644" spans="1:25" x14ac:dyDescent="0.25">
      <c r="A10644" t="s">
        <v>422</v>
      </c>
      <c r="B10644" t="s">
        <v>423</v>
      </c>
      <c r="C10644" t="s">
        <v>424</v>
      </c>
      <c r="D10644">
        <v>724</v>
      </c>
      <c r="E10644" t="s">
        <v>378</v>
      </c>
      <c r="F10644" t="s">
        <v>379</v>
      </c>
      <c r="G10644">
        <v>0</v>
      </c>
      <c r="I10644" t="s">
        <v>427</v>
      </c>
      <c r="J10644" t="s">
        <v>428</v>
      </c>
      <c r="K10644" t="s">
        <v>429</v>
      </c>
      <c r="L10644" t="s">
        <v>430</v>
      </c>
      <c r="M10644" t="s">
        <v>431</v>
      </c>
      <c r="N10644" t="s">
        <v>454</v>
      </c>
      <c r="O10644" t="s">
        <v>455</v>
      </c>
      <c r="P10644" t="s">
        <v>268</v>
      </c>
      <c r="Q10644" t="s">
        <v>269</v>
      </c>
      <c r="R10644" t="s">
        <v>434</v>
      </c>
      <c r="S10644" t="s">
        <v>435</v>
      </c>
      <c r="T10644">
        <v>2015</v>
      </c>
      <c r="X10644">
        <v>23384.188959999999</v>
      </c>
      <c r="Y10644" s="7">
        <f t="shared" si="167"/>
        <v>42309</v>
      </c>
    </row>
    <row r="10645" spans="1:25" x14ac:dyDescent="0.25">
      <c r="A10645" t="s">
        <v>422</v>
      </c>
      <c r="B10645" t="s">
        <v>423</v>
      </c>
      <c r="C10645" t="s">
        <v>424</v>
      </c>
      <c r="D10645">
        <v>724</v>
      </c>
      <c r="E10645" t="s">
        <v>378</v>
      </c>
      <c r="F10645" t="s">
        <v>379</v>
      </c>
      <c r="G10645">
        <v>0</v>
      </c>
      <c r="I10645" t="s">
        <v>427</v>
      </c>
      <c r="J10645" t="s">
        <v>428</v>
      </c>
      <c r="K10645" t="s">
        <v>429</v>
      </c>
      <c r="L10645" t="s">
        <v>430</v>
      </c>
      <c r="M10645" t="s">
        <v>431</v>
      </c>
      <c r="N10645" t="s">
        <v>454</v>
      </c>
      <c r="O10645" t="s">
        <v>455</v>
      </c>
      <c r="P10645" t="s">
        <v>268</v>
      </c>
      <c r="Q10645" t="s">
        <v>269</v>
      </c>
      <c r="R10645" t="s">
        <v>434</v>
      </c>
      <c r="S10645" t="s">
        <v>435</v>
      </c>
      <c r="T10645">
        <v>2013</v>
      </c>
      <c r="X10645">
        <v>26036.767449999999</v>
      </c>
      <c r="Y10645" s="7">
        <f t="shared" si="167"/>
        <v>41579</v>
      </c>
    </row>
    <row r="10646" spans="1:25" x14ac:dyDescent="0.25">
      <c r="A10646" t="s">
        <v>422</v>
      </c>
      <c r="B10646" t="s">
        <v>423</v>
      </c>
      <c r="C10646" t="s">
        <v>424</v>
      </c>
      <c r="D10646">
        <v>724</v>
      </c>
      <c r="E10646" t="s">
        <v>378</v>
      </c>
      <c r="F10646" t="s">
        <v>379</v>
      </c>
      <c r="G10646">
        <v>0</v>
      </c>
      <c r="I10646" t="s">
        <v>427</v>
      </c>
      <c r="J10646" t="s">
        <v>428</v>
      </c>
      <c r="K10646" t="s">
        <v>429</v>
      </c>
      <c r="L10646" t="s">
        <v>430</v>
      </c>
      <c r="M10646" t="s">
        <v>431</v>
      </c>
      <c r="N10646" t="s">
        <v>454</v>
      </c>
      <c r="O10646" t="s">
        <v>455</v>
      </c>
      <c r="P10646" t="s">
        <v>268</v>
      </c>
      <c r="Q10646" t="s">
        <v>269</v>
      </c>
      <c r="R10646" t="s">
        <v>434</v>
      </c>
      <c r="S10646" t="s">
        <v>435</v>
      </c>
      <c r="T10646">
        <v>2017</v>
      </c>
      <c r="X10646">
        <v>29855.955139999998</v>
      </c>
      <c r="Y10646" s="7">
        <f t="shared" si="167"/>
        <v>43040</v>
      </c>
    </row>
    <row r="10647" spans="1:25" x14ac:dyDescent="0.25">
      <c r="A10647" t="s">
        <v>422</v>
      </c>
      <c r="B10647" t="s">
        <v>423</v>
      </c>
      <c r="C10647" t="s">
        <v>424</v>
      </c>
      <c r="D10647">
        <v>724</v>
      </c>
      <c r="E10647" t="s">
        <v>378</v>
      </c>
      <c r="F10647" t="s">
        <v>379</v>
      </c>
      <c r="G10647">
        <v>0</v>
      </c>
      <c r="I10647" t="s">
        <v>427</v>
      </c>
      <c r="J10647" t="s">
        <v>428</v>
      </c>
      <c r="K10647" t="s">
        <v>429</v>
      </c>
      <c r="L10647" t="s">
        <v>430</v>
      </c>
      <c r="M10647" t="s">
        <v>431</v>
      </c>
      <c r="N10647" t="s">
        <v>454</v>
      </c>
      <c r="O10647" t="s">
        <v>455</v>
      </c>
      <c r="P10647" t="s">
        <v>268</v>
      </c>
      <c r="Q10647" t="s">
        <v>269</v>
      </c>
      <c r="R10647" t="s">
        <v>434</v>
      </c>
      <c r="S10647" t="s">
        <v>435</v>
      </c>
      <c r="T10647">
        <v>2014</v>
      </c>
      <c r="X10647">
        <v>25376.778399999999</v>
      </c>
      <c r="Y10647" s="7">
        <f t="shared" si="167"/>
        <v>41944</v>
      </c>
    </row>
    <row r="10648" spans="1:25" x14ac:dyDescent="0.25">
      <c r="A10648" t="s">
        <v>422</v>
      </c>
      <c r="B10648" t="s">
        <v>423</v>
      </c>
      <c r="C10648" t="s">
        <v>424</v>
      </c>
      <c r="D10648">
        <v>724</v>
      </c>
      <c r="E10648" t="s">
        <v>378</v>
      </c>
      <c r="F10648" t="s">
        <v>379</v>
      </c>
      <c r="G10648">
        <v>0</v>
      </c>
      <c r="I10648" t="s">
        <v>427</v>
      </c>
      <c r="J10648" t="s">
        <v>428</v>
      </c>
      <c r="K10648" t="s">
        <v>429</v>
      </c>
      <c r="L10648" t="s">
        <v>430</v>
      </c>
      <c r="M10648" t="s">
        <v>431</v>
      </c>
      <c r="N10648" t="s">
        <v>454</v>
      </c>
      <c r="O10648" t="s">
        <v>455</v>
      </c>
      <c r="P10648" t="s">
        <v>268</v>
      </c>
      <c r="Q10648" t="s">
        <v>269</v>
      </c>
      <c r="R10648" t="s">
        <v>434</v>
      </c>
      <c r="S10648" t="s">
        <v>435</v>
      </c>
      <c r="T10648">
        <v>2016</v>
      </c>
      <c r="X10648">
        <v>25720.626240000001</v>
      </c>
      <c r="Y10648" s="7">
        <f t="shared" si="167"/>
        <v>42675</v>
      </c>
    </row>
    <row r="10649" spans="1:25" x14ac:dyDescent="0.25">
      <c r="A10649" t="s">
        <v>422</v>
      </c>
      <c r="B10649" t="s">
        <v>423</v>
      </c>
      <c r="C10649" t="s">
        <v>424</v>
      </c>
      <c r="D10649">
        <v>724</v>
      </c>
      <c r="E10649" t="s">
        <v>378</v>
      </c>
      <c r="F10649" t="s">
        <v>379</v>
      </c>
      <c r="G10649">
        <v>0</v>
      </c>
      <c r="I10649" t="s">
        <v>427</v>
      </c>
      <c r="J10649" t="s">
        <v>428</v>
      </c>
      <c r="K10649" t="s">
        <v>429</v>
      </c>
      <c r="L10649" t="s">
        <v>430</v>
      </c>
      <c r="M10649" t="s">
        <v>431</v>
      </c>
      <c r="N10649" t="s">
        <v>454</v>
      </c>
      <c r="O10649" t="s">
        <v>455</v>
      </c>
      <c r="P10649" t="s">
        <v>268</v>
      </c>
      <c r="Q10649" t="s">
        <v>269</v>
      </c>
      <c r="R10649" t="s">
        <v>434</v>
      </c>
      <c r="S10649" t="s">
        <v>435</v>
      </c>
      <c r="T10649">
        <v>2009</v>
      </c>
      <c r="X10649">
        <v>21573.697560000001</v>
      </c>
      <c r="Y10649" s="7">
        <f t="shared" si="167"/>
        <v>40118</v>
      </c>
    </row>
    <row r="10650" spans="1:25" x14ac:dyDescent="0.25">
      <c r="A10650" t="s">
        <v>422</v>
      </c>
      <c r="B10650" t="s">
        <v>423</v>
      </c>
      <c r="C10650" t="s">
        <v>424</v>
      </c>
      <c r="D10650">
        <v>724</v>
      </c>
      <c r="E10650" t="s">
        <v>378</v>
      </c>
      <c r="F10650" t="s">
        <v>379</v>
      </c>
      <c r="G10650">
        <v>0</v>
      </c>
      <c r="I10650" t="s">
        <v>427</v>
      </c>
      <c r="J10650" t="s">
        <v>428</v>
      </c>
      <c r="K10650" t="s">
        <v>429</v>
      </c>
      <c r="L10650" t="s">
        <v>430</v>
      </c>
      <c r="M10650" t="s">
        <v>431</v>
      </c>
      <c r="N10650" t="s">
        <v>454</v>
      </c>
      <c r="O10650" t="s">
        <v>455</v>
      </c>
      <c r="P10650" t="s">
        <v>268</v>
      </c>
      <c r="Q10650" t="s">
        <v>269</v>
      </c>
      <c r="R10650" t="s">
        <v>434</v>
      </c>
      <c r="S10650" t="s">
        <v>435</v>
      </c>
      <c r="T10650">
        <v>2008</v>
      </c>
      <c r="X10650">
        <v>18896.452440000001</v>
      </c>
      <c r="Y10650" s="7">
        <f t="shared" si="167"/>
        <v>39753</v>
      </c>
    </row>
    <row r="10651" spans="1:25" x14ac:dyDescent="0.25">
      <c r="A10651" t="s">
        <v>422</v>
      </c>
      <c r="B10651" t="s">
        <v>423</v>
      </c>
      <c r="C10651" t="s">
        <v>424</v>
      </c>
      <c r="D10651">
        <v>724</v>
      </c>
      <c r="E10651" t="s">
        <v>378</v>
      </c>
      <c r="F10651" t="s">
        <v>379</v>
      </c>
      <c r="G10651">
        <v>0</v>
      </c>
      <c r="I10651" t="s">
        <v>427</v>
      </c>
      <c r="J10651" t="s">
        <v>428</v>
      </c>
      <c r="K10651" t="s">
        <v>429</v>
      </c>
      <c r="L10651" t="s">
        <v>430</v>
      </c>
      <c r="M10651" t="s">
        <v>431</v>
      </c>
      <c r="N10651" t="s">
        <v>454</v>
      </c>
      <c r="O10651" t="s">
        <v>455</v>
      </c>
      <c r="P10651" t="s">
        <v>268</v>
      </c>
      <c r="Q10651" t="s">
        <v>269</v>
      </c>
      <c r="R10651" t="s">
        <v>434</v>
      </c>
      <c r="S10651" t="s">
        <v>435</v>
      </c>
      <c r="T10651">
        <v>2011</v>
      </c>
      <c r="X10651">
        <v>25723.052240000001</v>
      </c>
      <c r="Y10651" s="7">
        <f t="shared" si="167"/>
        <v>40848</v>
      </c>
    </row>
    <row r="10652" spans="1:25" x14ac:dyDescent="0.25">
      <c r="A10652" t="s">
        <v>422</v>
      </c>
      <c r="B10652" t="s">
        <v>423</v>
      </c>
      <c r="C10652" t="s">
        <v>424</v>
      </c>
      <c r="D10652">
        <v>724</v>
      </c>
      <c r="E10652" t="s">
        <v>378</v>
      </c>
      <c r="F10652" t="s">
        <v>379</v>
      </c>
      <c r="G10652">
        <v>0</v>
      </c>
      <c r="I10652" t="s">
        <v>427</v>
      </c>
      <c r="J10652" t="s">
        <v>428</v>
      </c>
      <c r="K10652" t="s">
        <v>429</v>
      </c>
      <c r="L10652" t="s">
        <v>430</v>
      </c>
      <c r="M10652" t="s">
        <v>431</v>
      </c>
      <c r="N10652" t="s">
        <v>454</v>
      </c>
      <c r="O10652" t="s">
        <v>455</v>
      </c>
      <c r="P10652" t="s">
        <v>268</v>
      </c>
      <c r="Q10652" t="s">
        <v>269</v>
      </c>
      <c r="R10652" t="s">
        <v>434</v>
      </c>
      <c r="S10652" t="s">
        <v>435</v>
      </c>
      <c r="T10652">
        <v>2010</v>
      </c>
      <c r="X10652">
        <v>24588.843730000001</v>
      </c>
      <c r="Y10652" s="7">
        <f t="shared" si="167"/>
        <v>40483</v>
      </c>
    </row>
    <row r="10653" spans="1:25" x14ac:dyDescent="0.25">
      <c r="A10653" t="s">
        <v>422</v>
      </c>
      <c r="B10653" t="s">
        <v>423</v>
      </c>
      <c r="C10653" t="s">
        <v>424</v>
      </c>
      <c r="D10653">
        <v>724</v>
      </c>
      <c r="E10653" t="s">
        <v>378</v>
      </c>
      <c r="F10653" t="s">
        <v>379</v>
      </c>
      <c r="G10653">
        <v>0</v>
      </c>
      <c r="I10653" t="s">
        <v>427</v>
      </c>
      <c r="J10653" t="s">
        <v>428</v>
      </c>
      <c r="K10653" t="s">
        <v>429</v>
      </c>
      <c r="L10653" t="s">
        <v>430</v>
      </c>
      <c r="M10653" t="s">
        <v>431</v>
      </c>
      <c r="N10653" t="s">
        <v>454</v>
      </c>
      <c r="O10653" t="s">
        <v>455</v>
      </c>
      <c r="P10653" t="s">
        <v>268</v>
      </c>
      <c r="Q10653" t="s">
        <v>269</v>
      </c>
      <c r="R10653" t="s">
        <v>434</v>
      </c>
      <c r="S10653" t="s">
        <v>435</v>
      </c>
      <c r="T10653">
        <v>2012</v>
      </c>
      <c r="X10653">
        <v>25546.705440000002</v>
      </c>
      <c r="Y10653" s="7">
        <f t="shared" si="167"/>
        <v>41214</v>
      </c>
    </row>
    <row r="10654" spans="1:25" x14ac:dyDescent="0.25">
      <c r="A10654" t="s">
        <v>422</v>
      </c>
      <c r="B10654" t="s">
        <v>423</v>
      </c>
      <c r="C10654" t="s">
        <v>424</v>
      </c>
      <c r="D10654">
        <v>724</v>
      </c>
      <c r="E10654" t="s">
        <v>378</v>
      </c>
      <c r="F10654" t="s">
        <v>379</v>
      </c>
      <c r="G10654">
        <v>0</v>
      </c>
      <c r="I10654" t="s">
        <v>427</v>
      </c>
      <c r="J10654" t="s">
        <v>428</v>
      </c>
      <c r="K10654" t="s">
        <v>429</v>
      </c>
      <c r="L10654" t="s">
        <v>430</v>
      </c>
      <c r="M10654" t="s">
        <v>431</v>
      </c>
      <c r="N10654" t="s">
        <v>456</v>
      </c>
      <c r="O10654" t="s">
        <v>457</v>
      </c>
      <c r="P10654" t="s">
        <v>268</v>
      </c>
      <c r="Q10654" t="s">
        <v>269</v>
      </c>
      <c r="R10654" t="s">
        <v>434</v>
      </c>
      <c r="S10654" t="s">
        <v>435</v>
      </c>
      <c r="T10654">
        <v>2018</v>
      </c>
      <c r="X10654">
        <v>25743.094560000001</v>
      </c>
      <c r="Y10654" s="7">
        <f t="shared" si="167"/>
        <v>43435</v>
      </c>
    </row>
    <row r="10655" spans="1:25" x14ac:dyDescent="0.25">
      <c r="A10655" t="s">
        <v>422</v>
      </c>
      <c r="B10655" t="s">
        <v>423</v>
      </c>
      <c r="C10655" t="s">
        <v>424</v>
      </c>
      <c r="D10655">
        <v>724</v>
      </c>
      <c r="E10655" t="s">
        <v>378</v>
      </c>
      <c r="F10655" t="s">
        <v>379</v>
      </c>
      <c r="G10655">
        <v>0</v>
      </c>
      <c r="I10655" t="s">
        <v>427</v>
      </c>
      <c r="J10655" t="s">
        <v>428</v>
      </c>
      <c r="K10655" t="s">
        <v>429</v>
      </c>
      <c r="L10655" t="s">
        <v>430</v>
      </c>
      <c r="M10655" t="s">
        <v>431</v>
      </c>
      <c r="N10655" t="s">
        <v>456</v>
      </c>
      <c r="O10655" t="s">
        <v>457</v>
      </c>
      <c r="P10655" t="s">
        <v>268</v>
      </c>
      <c r="Q10655" t="s">
        <v>269</v>
      </c>
      <c r="R10655" t="s">
        <v>434</v>
      </c>
      <c r="S10655" t="s">
        <v>435</v>
      </c>
      <c r="T10655">
        <v>2019</v>
      </c>
      <c r="X10655">
        <v>25999.419150000002</v>
      </c>
      <c r="Y10655" s="7">
        <f t="shared" si="167"/>
        <v>43800</v>
      </c>
    </row>
    <row r="10656" spans="1:25" x14ac:dyDescent="0.25">
      <c r="A10656" t="s">
        <v>422</v>
      </c>
      <c r="B10656" t="s">
        <v>423</v>
      </c>
      <c r="C10656" t="s">
        <v>424</v>
      </c>
      <c r="D10656">
        <v>724</v>
      </c>
      <c r="E10656" t="s">
        <v>378</v>
      </c>
      <c r="F10656" t="s">
        <v>379</v>
      </c>
      <c r="G10656">
        <v>0</v>
      </c>
      <c r="I10656" t="s">
        <v>427</v>
      </c>
      <c r="J10656" t="s">
        <v>428</v>
      </c>
      <c r="K10656" t="s">
        <v>429</v>
      </c>
      <c r="L10656" t="s">
        <v>430</v>
      </c>
      <c r="M10656" t="s">
        <v>431</v>
      </c>
      <c r="N10656" t="s">
        <v>456</v>
      </c>
      <c r="O10656" t="s">
        <v>457</v>
      </c>
      <c r="P10656" t="s">
        <v>268</v>
      </c>
      <c r="Q10656" t="s">
        <v>269</v>
      </c>
      <c r="R10656" t="s">
        <v>434</v>
      </c>
      <c r="S10656" t="s">
        <v>435</v>
      </c>
      <c r="T10656">
        <v>2006</v>
      </c>
      <c r="X10656">
        <v>18006.544269999999</v>
      </c>
      <c r="Y10656" s="7">
        <f t="shared" si="167"/>
        <v>39052</v>
      </c>
    </row>
    <row r="10657" spans="1:25" x14ac:dyDescent="0.25">
      <c r="A10657" t="s">
        <v>422</v>
      </c>
      <c r="B10657" t="s">
        <v>423</v>
      </c>
      <c r="C10657" t="s">
        <v>424</v>
      </c>
      <c r="D10657">
        <v>724</v>
      </c>
      <c r="E10657" t="s">
        <v>378</v>
      </c>
      <c r="F10657" t="s">
        <v>379</v>
      </c>
      <c r="G10657">
        <v>0</v>
      </c>
      <c r="I10657" t="s">
        <v>427</v>
      </c>
      <c r="J10657" t="s">
        <v>428</v>
      </c>
      <c r="K10657" t="s">
        <v>429</v>
      </c>
      <c r="L10657" t="s">
        <v>430</v>
      </c>
      <c r="M10657" t="s">
        <v>431</v>
      </c>
      <c r="N10657" t="s">
        <v>456</v>
      </c>
      <c r="O10657" t="s">
        <v>457</v>
      </c>
      <c r="P10657" t="s">
        <v>268</v>
      </c>
      <c r="Q10657" t="s">
        <v>269</v>
      </c>
      <c r="R10657" t="s">
        <v>434</v>
      </c>
      <c r="S10657" t="s">
        <v>435</v>
      </c>
      <c r="T10657">
        <v>2007</v>
      </c>
      <c r="X10657">
        <v>19720.786400000001</v>
      </c>
      <c r="Y10657" s="7">
        <f t="shared" si="167"/>
        <v>39417</v>
      </c>
    </row>
    <row r="10658" spans="1:25" x14ac:dyDescent="0.25">
      <c r="A10658" t="s">
        <v>422</v>
      </c>
      <c r="B10658" t="s">
        <v>423</v>
      </c>
      <c r="C10658" t="s">
        <v>424</v>
      </c>
      <c r="D10658">
        <v>724</v>
      </c>
      <c r="E10658" t="s">
        <v>378</v>
      </c>
      <c r="F10658" t="s">
        <v>379</v>
      </c>
      <c r="G10658">
        <v>0</v>
      </c>
      <c r="I10658" t="s">
        <v>427</v>
      </c>
      <c r="J10658" t="s">
        <v>428</v>
      </c>
      <c r="K10658" t="s">
        <v>429</v>
      </c>
      <c r="L10658" t="s">
        <v>430</v>
      </c>
      <c r="M10658" t="s">
        <v>431</v>
      </c>
      <c r="N10658" t="s">
        <v>456</v>
      </c>
      <c r="O10658" t="s">
        <v>457</v>
      </c>
      <c r="P10658" t="s">
        <v>268</v>
      </c>
      <c r="Q10658" t="s">
        <v>269</v>
      </c>
      <c r="R10658" t="s">
        <v>434</v>
      </c>
      <c r="S10658" t="s">
        <v>435</v>
      </c>
      <c r="T10658">
        <v>2016</v>
      </c>
      <c r="X10658">
        <v>23384.901150000002</v>
      </c>
      <c r="Y10658" s="7">
        <f t="shared" si="167"/>
        <v>42705</v>
      </c>
    </row>
    <row r="10659" spans="1:25" x14ac:dyDescent="0.25">
      <c r="A10659" t="s">
        <v>422</v>
      </c>
      <c r="B10659" t="s">
        <v>423</v>
      </c>
      <c r="C10659" t="s">
        <v>424</v>
      </c>
      <c r="D10659">
        <v>724</v>
      </c>
      <c r="E10659" t="s">
        <v>378</v>
      </c>
      <c r="F10659" t="s">
        <v>379</v>
      </c>
      <c r="G10659">
        <v>0</v>
      </c>
      <c r="I10659" t="s">
        <v>427</v>
      </c>
      <c r="J10659" t="s">
        <v>428</v>
      </c>
      <c r="K10659" t="s">
        <v>429</v>
      </c>
      <c r="L10659" t="s">
        <v>430</v>
      </c>
      <c r="M10659" t="s">
        <v>431</v>
      </c>
      <c r="N10659" t="s">
        <v>456</v>
      </c>
      <c r="O10659" t="s">
        <v>457</v>
      </c>
      <c r="P10659" t="s">
        <v>268</v>
      </c>
      <c r="Q10659" t="s">
        <v>269</v>
      </c>
      <c r="R10659" t="s">
        <v>434</v>
      </c>
      <c r="S10659" t="s">
        <v>435</v>
      </c>
      <c r="T10659">
        <v>2014</v>
      </c>
      <c r="X10659">
        <v>24715.269919999999</v>
      </c>
      <c r="Y10659" s="7">
        <f t="shared" si="167"/>
        <v>41974</v>
      </c>
    </row>
    <row r="10660" spans="1:25" x14ac:dyDescent="0.25">
      <c r="A10660" t="s">
        <v>422</v>
      </c>
      <c r="B10660" t="s">
        <v>423</v>
      </c>
      <c r="C10660" t="s">
        <v>424</v>
      </c>
      <c r="D10660">
        <v>724</v>
      </c>
      <c r="E10660" t="s">
        <v>378</v>
      </c>
      <c r="F10660" t="s">
        <v>379</v>
      </c>
      <c r="G10660">
        <v>0</v>
      </c>
      <c r="I10660" t="s">
        <v>427</v>
      </c>
      <c r="J10660" t="s">
        <v>428</v>
      </c>
      <c r="K10660" t="s">
        <v>429</v>
      </c>
      <c r="L10660" t="s">
        <v>430</v>
      </c>
      <c r="M10660" t="s">
        <v>431</v>
      </c>
      <c r="N10660" t="s">
        <v>456</v>
      </c>
      <c r="O10660" t="s">
        <v>457</v>
      </c>
      <c r="P10660" t="s">
        <v>268</v>
      </c>
      <c r="Q10660" t="s">
        <v>269</v>
      </c>
      <c r="R10660" t="s">
        <v>434</v>
      </c>
      <c r="S10660" t="s">
        <v>435</v>
      </c>
      <c r="T10660">
        <v>2017</v>
      </c>
      <c r="X10660">
        <v>26795.993839999999</v>
      </c>
      <c r="Y10660" s="7">
        <f t="shared" si="167"/>
        <v>43070</v>
      </c>
    </row>
    <row r="10661" spans="1:25" x14ac:dyDescent="0.25">
      <c r="A10661" t="s">
        <v>422</v>
      </c>
      <c r="B10661" t="s">
        <v>423</v>
      </c>
      <c r="C10661" t="s">
        <v>424</v>
      </c>
      <c r="D10661">
        <v>724</v>
      </c>
      <c r="E10661" t="s">
        <v>378</v>
      </c>
      <c r="F10661" t="s">
        <v>379</v>
      </c>
      <c r="G10661">
        <v>0</v>
      </c>
      <c r="I10661" t="s">
        <v>427</v>
      </c>
      <c r="J10661" t="s">
        <v>428</v>
      </c>
      <c r="K10661" t="s">
        <v>429</v>
      </c>
      <c r="L10661" t="s">
        <v>430</v>
      </c>
      <c r="M10661" t="s">
        <v>431</v>
      </c>
      <c r="N10661" t="s">
        <v>456</v>
      </c>
      <c r="O10661" t="s">
        <v>457</v>
      </c>
      <c r="P10661" t="s">
        <v>268</v>
      </c>
      <c r="Q10661" t="s">
        <v>269</v>
      </c>
      <c r="R10661" t="s">
        <v>434</v>
      </c>
      <c r="S10661" t="s">
        <v>435</v>
      </c>
      <c r="T10661">
        <v>2013</v>
      </c>
      <c r="X10661">
        <v>26256.72696</v>
      </c>
      <c r="Y10661" s="7">
        <f t="shared" si="167"/>
        <v>41609</v>
      </c>
    </row>
    <row r="10662" spans="1:25" x14ac:dyDescent="0.25">
      <c r="A10662" t="s">
        <v>422</v>
      </c>
      <c r="B10662" t="s">
        <v>423</v>
      </c>
      <c r="C10662" t="s">
        <v>424</v>
      </c>
      <c r="D10662">
        <v>724</v>
      </c>
      <c r="E10662" t="s">
        <v>378</v>
      </c>
      <c r="F10662" t="s">
        <v>379</v>
      </c>
      <c r="G10662">
        <v>0</v>
      </c>
      <c r="I10662" t="s">
        <v>427</v>
      </c>
      <c r="J10662" t="s">
        <v>428</v>
      </c>
      <c r="K10662" t="s">
        <v>429</v>
      </c>
      <c r="L10662" t="s">
        <v>430</v>
      </c>
      <c r="M10662" t="s">
        <v>431</v>
      </c>
      <c r="N10662" t="s">
        <v>456</v>
      </c>
      <c r="O10662" t="s">
        <v>457</v>
      </c>
      <c r="P10662" t="s">
        <v>268</v>
      </c>
      <c r="Q10662" t="s">
        <v>269</v>
      </c>
      <c r="R10662" t="s">
        <v>434</v>
      </c>
      <c r="S10662" t="s">
        <v>435</v>
      </c>
      <c r="T10662">
        <v>2015</v>
      </c>
      <c r="X10662">
        <v>22856.166410000002</v>
      </c>
      <c r="Y10662" s="7">
        <f t="shared" si="167"/>
        <v>42339</v>
      </c>
    </row>
    <row r="10663" spans="1:25" x14ac:dyDescent="0.25">
      <c r="A10663" t="s">
        <v>422</v>
      </c>
      <c r="B10663" t="s">
        <v>423</v>
      </c>
      <c r="C10663" t="s">
        <v>424</v>
      </c>
      <c r="D10663">
        <v>724</v>
      </c>
      <c r="E10663" t="s">
        <v>378</v>
      </c>
      <c r="F10663" t="s">
        <v>379</v>
      </c>
      <c r="G10663">
        <v>0</v>
      </c>
      <c r="I10663" t="s">
        <v>427</v>
      </c>
      <c r="J10663" t="s">
        <v>428</v>
      </c>
      <c r="K10663" t="s">
        <v>429</v>
      </c>
      <c r="L10663" t="s">
        <v>430</v>
      </c>
      <c r="M10663" t="s">
        <v>431</v>
      </c>
      <c r="N10663" t="s">
        <v>456</v>
      </c>
      <c r="O10663" t="s">
        <v>457</v>
      </c>
      <c r="P10663" t="s">
        <v>268</v>
      </c>
      <c r="Q10663" t="s">
        <v>269</v>
      </c>
      <c r="R10663" t="s">
        <v>434</v>
      </c>
      <c r="S10663" t="s">
        <v>435</v>
      </c>
      <c r="T10663">
        <v>2008</v>
      </c>
      <c r="X10663">
        <v>16625.51931</v>
      </c>
      <c r="Y10663" s="7">
        <f t="shared" si="167"/>
        <v>39783</v>
      </c>
    </row>
    <row r="10664" spans="1:25" x14ac:dyDescent="0.25">
      <c r="A10664" t="s">
        <v>422</v>
      </c>
      <c r="B10664" t="s">
        <v>423</v>
      </c>
      <c r="C10664" t="s">
        <v>424</v>
      </c>
      <c r="D10664">
        <v>724</v>
      </c>
      <c r="E10664" t="s">
        <v>378</v>
      </c>
      <c r="F10664" t="s">
        <v>379</v>
      </c>
      <c r="G10664">
        <v>0</v>
      </c>
      <c r="I10664" t="s">
        <v>427</v>
      </c>
      <c r="J10664" t="s">
        <v>428</v>
      </c>
      <c r="K10664" t="s">
        <v>429</v>
      </c>
      <c r="L10664" t="s">
        <v>430</v>
      </c>
      <c r="M10664" t="s">
        <v>431</v>
      </c>
      <c r="N10664" t="s">
        <v>456</v>
      </c>
      <c r="O10664" t="s">
        <v>457</v>
      </c>
      <c r="P10664" t="s">
        <v>268</v>
      </c>
      <c r="Q10664" t="s">
        <v>269</v>
      </c>
      <c r="R10664" t="s">
        <v>434</v>
      </c>
      <c r="S10664" t="s">
        <v>435</v>
      </c>
      <c r="T10664">
        <v>2009</v>
      </c>
      <c r="X10664">
        <v>20362.270759999999</v>
      </c>
      <c r="Y10664" s="7">
        <f t="shared" si="167"/>
        <v>40148</v>
      </c>
    </row>
    <row r="10665" spans="1:25" x14ac:dyDescent="0.25">
      <c r="A10665" t="s">
        <v>422</v>
      </c>
      <c r="B10665" t="s">
        <v>423</v>
      </c>
      <c r="C10665" t="s">
        <v>424</v>
      </c>
      <c r="D10665">
        <v>724</v>
      </c>
      <c r="E10665" t="s">
        <v>378</v>
      </c>
      <c r="F10665" t="s">
        <v>379</v>
      </c>
      <c r="G10665">
        <v>0</v>
      </c>
      <c r="I10665" t="s">
        <v>427</v>
      </c>
      <c r="J10665" t="s">
        <v>428</v>
      </c>
      <c r="K10665" t="s">
        <v>429</v>
      </c>
      <c r="L10665" t="s">
        <v>430</v>
      </c>
      <c r="M10665" t="s">
        <v>431</v>
      </c>
      <c r="N10665" t="s">
        <v>456</v>
      </c>
      <c r="O10665" t="s">
        <v>457</v>
      </c>
      <c r="P10665" t="s">
        <v>268</v>
      </c>
      <c r="Q10665" t="s">
        <v>269</v>
      </c>
      <c r="R10665" t="s">
        <v>434</v>
      </c>
      <c r="S10665" t="s">
        <v>435</v>
      </c>
      <c r="T10665">
        <v>2012</v>
      </c>
      <c r="X10665">
        <v>24475.462350000002</v>
      </c>
      <c r="Y10665" s="7">
        <f t="shared" si="167"/>
        <v>41244</v>
      </c>
    </row>
    <row r="10666" spans="1:25" x14ac:dyDescent="0.25">
      <c r="A10666" t="s">
        <v>422</v>
      </c>
      <c r="B10666" t="s">
        <v>423</v>
      </c>
      <c r="C10666" t="s">
        <v>424</v>
      </c>
      <c r="D10666">
        <v>724</v>
      </c>
      <c r="E10666" t="s">
        <v>378</v>
      </c>
      <c r="F10666" t="s">
        <v>379</v>
      </c>
      <c r="G10666">
        <v>0</v>
      </c>
      <c r="I10666" t="s">
        <v>427</v>
      </c>
      <c r="J10666" t="s">
        <v>428</v>
      </c>
      <c r="K10666" t="s">
        <v>429</v>
      </c>
      <c r="L10666" t="s">
        <v>430</v>
      </c>
      <c r="M10666" t="s">
        <v>431</v>
      </c>
      <c r="N10666" t="s">
        <v>456</v>
      </c>
      <c r="O10666" t="s">
        <v>457</v>
      </c>
      <c r="P10666" t="s">
        <v>268</v>
      </c>
      <c r="Q10666" t="s">
        <v>269</v>
      </c>
      <c r="R10666" t="s">
        <v>434</v>
      </c>
      <c r="S10666" t="s">
        <v>435</v>
      </c>
      <c r="T10666">
        <v>2011</v>
      </c>
      <c r="X10666">
        <v>24098.592240000002</v>
      </c>
      <c r="Y10666" s="7">
        <f t="shared" si="167"/>
        <v>40878</v>
      </c>
    </row>
    <row r="10667" spans="1:25" x14ac:dyDescent="0.25">
      <c r="A10667" t="s">
        <v>422</v>
      </c>
      <c r="B10667" t="s">
        <v>423</v>
      </c>
      <c r="C10667" t="s">
        <v>424</v>
      </c>
      <c r="D10667">
        <v>724</v>
      </c>
      <c r="E10667" t="s">
        <v>378</v>
      </c>
      <c r="F10667" t="s">
        <v>379</v>
      </c>
      <c r="G10667">
        <v>0</v>
      </c>
      <c r="I10667" t="s">
        <v>427</v>
      </c>
      <c r="J10667" t="s">
        <v>428</v>
      </c>
      <c r="K10667" t="s">
        <v>429</v>
      </c>
      <c r="L10667" t="s">
        <v>430</v>
      </c>
      <c r="M10667" t="s">
        <v>431</v>
      </c>
      <c r="N10667" t="s">
        <v>456</v>
      </c>
      <c r="O10667" t="s">
        <v>457</v>
      </c>
      <c r="P10667" t="s">
        <v>268</v>
      </c>
      <c r="Q10667" t="s">
        <v>269</v>
      </c>
      <c r="R10667" t="s">
        <v>434</v>
      </c>
      <c r="S10667" t="s">
        <v>435</v>
      </c>
      <c r="T10667">
        <v>2010</v>
      </c>
      <c r="X10667">
        <v>22589.410599999999</v>
      </c>
      <c r="Y10667" s="7">
        <f t="shared" si="167"/>
        <v>40513</v>
      </c>
    </row>
    <row r="10668" spans="1:25" x14ac:dyDescent="0.25">
      <c r="A10668" t="s">
        <v>422</v>
      </c>
      <c r="B10668" t="s">
        <v>423</v>
      </c>
      <c r="C10668" t="s">
        <v>424</v>
      </c>
      <c r="D10668">
        <v>752</v>
      </c>
      <c r="E10668" t="s">
        <v>358</v>
      </c>
      <c r="F10668" t="s">
        <v>359</v>
      </c>
      <c r="G10668">
        <v>0</v>
      </c>
      <c r="I10668" t="s">
        <v>427</v>
      </c>
      <c r="J10668" t="s">
        <v>428</v>
      </c>
      <c r="K10668" t="s">
        <v>429</v>
      </c>
      <c r="L10668" t="s">
        <v>430</v>
      </c>
      <c r="M10668" t="s">
        <v>431</v>
      </c>
      <c r="N10668" t="s">
        <v>432</v>
      </c>
      <c r="O10668" t="s">
        <v>433</v>
      </c>
      <c r="P10668" t="s">
        <v>268</v>
      </c>
      <c r="Q10668" t="s">
        <v>269</v>
      </c>
      <c r="R10668" t="s">
        <v>434</v>
      </c>
      <c r="S10668" t="s">
        <v>435</v>
      </c>
      <c r="T10668">
        <v>2019</v>
      </c>
      <c r="X10668">
        <v>13982.20264</v>
      </c>
      <c r="Y10668" s="7">
        <f t="shared" si="167"/>
        <v>43466</v>
      </c>
    </row>
    <row r="10669" spans="1:25" x14ac:dyDescent="0.25">
      <c r="A10669" t="s">
        <v>422</v>
      </c>
      <c r="B10669" t="s">
        <v>423</v>
      </c>
      <c r="C10669" t="s">
        <v>424</v>
      </c>
      <c r="D10669">
        <v>752</v>
      </c>
      <c r="E10669" t="s">
        <v>358</v>
      </c>
      <c r="F10669" t="s">
        <v>359</v>
      </c>
      <c r="G10669">
        <v>0</v>
      </c>
      <c r="I10669" t="s">
        <v>427</v>
      </c>
      <c r="J10669" t="s">
        <v>428</v>
      </c>
      <c r="K10669" t="s">
        <v>429</v>
      </c>
      <c r="L10669" t="s">
        <v>430</v>
      </c>
      <c r="M10669" t="s">
        <v>431</v>
      </c>
      <c r="N10669" t="s">
        <v>432</v>
      </c>
      <c r="O10669" t="s">
        <v>433</v>
      </c>
      <c r="P10669" t="s">
        <v>268</v>
      </c>
      <c r="Q10669" t="s">
        <v>269</v>
      </c>
      <c r="R10669" t="s">
        <v>434</v>
      </c>
      <c r="S10669" t="s">
        <v>435</v>
      </c>
      <c r="T10669">
        <v>2020</v>
      </c>
      <c r="X10669">
        <v>13797.855</v>
      </c>
      <c r="Y10669" s="7">
        <f t="shared" si="167"/>
        <v>43831</v>
      </c>
    </row>
    <row r="10670" spans="1:25" x14ac:dyDescent="0.25">
      <c r="A10670" t="s">
        <v>422</v>
      </c>
      <c r="B10670" t="s">
        <v>423</v>
      </c>
      <c r="C10670" t="s">
        <v>424</v>
      </c>
      <c r="D10670">
        <v>752</v>
      </c>
      <c r="E10670" t="s">
        <v>358</v>
      </c>
      <c r="F10670" t="s">
        <v>359</v>
      </c>
      <c r="G10670">
        <v>0</v>
      </c>
      <c r="I10670" t="s">
        <v>427</v>
      </c>
      <c r="J10670" t="s">
        <v>428</v>
      </c>
      <c r="K10670" t="s">
        <v>429</v>
      </c>
      <c r="L10670" t="s">
        <v>430</v>
      </c>
      <c r="M10670" t="s">
        <v>431</v>
      </c>
      <c r="N10670" t="s">
        <v>432</v>
      </c>
      <c r="O10670" t="s">
        <v>433</v>
      </c>
      <c r="P10670" t="s">
        <v>268</v>
      </c>
      <c r="Q10670" t="s">
        <v>269</v>
      </c>
      <c r="R10670" t="s">
        <v>434</v>
      </c>
      <c r="S10670" t="s">
        <v>435</v>
      </c>
      <c r="T10670">
        <v>2007</v>
      </c>
      <c r="X10670">
        <v>12786.336359999999</v>
      </c>
      <c r="Y10670" s="7">
        <f t="shared" si="167"/>
        <v>39083</v>
      </c>
    </row>
    <row r="10671" spans="1:25" x14ac:dyDescent="0.25">
      <c r="A10671" t="s">
        <v>422</v>
      </c>
      <c r="B10671" t="s">
        <v>423</v>
      </c>
      <c r="C10671" t="s">
        <v>424</v>
      </c>
      <c r="D10671">
        <v>752</v>
      </c>
      <c r="E10671" t="s">
        <v>358</v>
      </c>
      <c r="F10671" t="s">
        <v>359</v>
      </c>
      <c r="G10671">
        <v>0</v>
      </c>
      <c r="I10671" t="s">
        <v>427</v>
      </c>
      <c r="J10671" t="s">
        <v>428</v>
      </c>
      <c r="K10671" t="s">
        <v>429</v>
      </c>
      <c r="L10671" t="s">
        <v>430</v>
      </c>
      <c r="M10671" t="s">
        <v>431</v>
      </c>
      <c r="N10671" t="s">
        <v>432</v>
      </c>
      <c r="O10671" t="s">
        <v>433</v>
      </c>
      <c r="P10671" t="s">
        <v>268</v>
      </c>
      <c r="Q10671" t="s">
        <v>269</v>
      </c>
      <c r="R10671" t="s">
        <v>434</v>
      </c>
      <c r="S10671" t="s">
        <v>435</v>
      </c>
      <c r="T10671">
        <v>2006</v>
      </c>
      <c r="X10671">
        <v>10899.35665</v>
      </c>
      <c r="Y10671" s="7">
        <f t="shared" si="167"/>
        <v>38718</v>
      </c>
    </row>
    <row r="10672" spans="1:25" x14ac:dyDescent="0.25">
      <c r="A10672" t="s">
        <v>422</v>
      </c>
      <c r="B10672" t="s">
        <v>423</v>
      </c>
      <c r="C10672" t="s">
        <v>424</v>
      </c>
      <c r="D10672">
        <v>752</v>
      </c>
      <c r="E10672" t="s">
        <v>358</v>
      </c>
      <c r="F10672" t="s">
        <v>359</v>
      </c>
      <c r="G10672">
        <v>0</v>
      </c>
      <c r="I10672" t="s">
        <v>427</v>
      </c>
      <c r="J10672" t="s">
        <v>428</v>
      </c>
      <c r="K10672" t="s">
        <v>429</v>
      </c>
      <c r="L10672" t="s">
        <v>430</v>
      </c>
      <c r="M10672" t="s">
        <v>431</v>
      </c>
      <c r="N10672" t="s">
        <v>432</v>
      </c>
      <c r="O10672" t="s">
        <v>433</v>
      </c>
      <c r="P10672" t="s">
        <v>268</v>
      </c>
      <c r="Q10672" t="s">
        <v>269</v>
      </c>
      <c r="R10672" t="s">
        <v>434</v>
      </c>
      <c r="S10672" t="s">
        <v>435</v>
      </c>
      <c r="T10672">
        <v>2015</v>
      </c>
      <c r="X10672">
        <v>11085.969160000001</v>
      </c>
      <c r="Y10672" s="7">
        <f t="shared" si="167"/>
        <v>42005</v>
      </c>
    </row>
    <row r="10673" spans="1:25" x14ac:dyDescent="0.25">
      <c r="A10673" t="s">
        <v>422</v>
      </c>
      <c r="B10673" t="s">
        <v>423</v>
      </c>
      <c r="C10673" t="s">
        <v>424</v>
      </c>
      <c r="D10673">
        <v>752</v>
      </c>
      <c r="E10673" t="s">
        <v>358</v>
      </c>
      <c r="F10673" t="s">
        <v>359</v>
      </c>
      <c r="G10673">
        <v>0</v>
      </c>
      <c r="I10673" t="s">
        <v>427</v>
      </c>
      <c r="J10673" t="s">
        <v>428</v>
      </c>
      <c r="K10673" t="s">
        <v>429</v>
      </c>
      <c r="L10673" t="s">
        <v>430</v>
      </c>
      <c r="M10673" t="s">
        <v>431</v>
      </c>
      <c r="N10673" t="s">
        <v>432</v>
      </c>
      <c r="O10673" t="s">
        <v>433</v>
      </c>
      <c r="P10673" t="s">
        <v>268</v>
      </c>
      <c r="Q10673" t="s">
        <v>269</v>
      </c>
      <c r="R10673" t="s">
        <v>434</v>
      </c>
      <c r="S10673" t="s">
        <v>435</v>
      </c>
      <c r="T10673">
        <v>2018</v>
      </c>
      <c r="X10673">
        <v>14313.406000000001</v>
      </c>
      <c r="Y10673" s="7">
        <f t="shared" si="167"/>
        <v>43101</v>
      </c>
    </row>
    <row r="10674" spans="1:25" x14ac:dyDescent="0.25">
      <c r="A10674" t="s">
        <v>422</v>
      </c>
      <c r="B10674" t="s">
        <v>423</v>
      </c>
      <c r="C10674" t="s">
        <v>424</v>
      </c>
      <c r="D10674">
        <v>752</v>
      </c>
      <c r="E10674" t="s">
        <v>358</v>
      </c>
      <c r="F10674" t="s">
        <v>359</v>
      </c>
      <c r="G10674">
        <v>0</v>
      </c>
      <c r="I10674" t="s">
        <v>427</v>
      </c>
      <c r="J10674" t="s">
        <v>428</v>
      </c>
      <c r="K10674" t="s">
        <v>429</v>
      </c>
      <c r="L10674" t="s">
        <v>430</v>
      </c>
      <c r="M10674" t="s">
        <v>431</v>
      </c>
      <c r="N10674" t="s">
        <v>432</v>
      </c>
      <c r="O10674" t="s">
        <v>433</v>
      </c>
      <c r="P10674" t="s">
        <v>268</v>
      </c>
      <c r="Q10674" t="s">
        <v>269</v>
      </c>
      <c r="R10674" t="s">
        <v>434</v>
      </c>
      <c r="S10674" t="s">
        <v>435</v>
      </c>
      <c r="T10674">
        <v>2014</v>
      </c>
      <c r="X10674">
        <v>14272.1265</v>
      </c>
      <c r="Y10674" s="7">
        <f t="shared" si="167"/>
        <v>41640</v>
      </c>
    </row>
    <row r="10675" spans="1:25" x14ac:dyDescent="0.25">
      <c r="A10675" t="s">
        <v>422</v>
      </c>
      <c r="B10675" t="s">
        <v>423</v>
      </c>
      <c r="C10675" t="s">
        <v>424</v>
      </c>
      <c r="D10675">
        <v>752</v>
      </c>
      <c r="E10675" t="s">
        <v>358</v>
      </c>
      <c r="F10675" t="s">
        <v>359</v>
      </c>
      <c r="G10675">
        <v>0</v>
      </c>
      <c r="I10675" t="s">
        <v>427</v>
      </c>
      <c r="J10675" t="s">
        <v>428</v>
      </c>
      <c r="K10675" t="s">
        <v>429</v>
      </c>
      <c r="L10675" t="s">
        <v>430</v>
      </c>
      <c r="M10675" t="s">
        <v>431</v>
      </c>
      <c r="N10675" t="s">
        <v>432</v>
      </c>
      <c r="O10675" t="s">
        <v>433</v>
      </c>
      <c r="P10675" t="s">
        <v>268</v>
      </c>
      <c r="Q10675" t="s">
        <v>269</v>
      </c>
      <c r="R10675" t="s">
        <v>434</v>
      </c>
      <c r="S10675" t="s">
        <v>435</v>
      </c>
      <c r="T10675">
        <v>2013</v>
      </c>
      <c r="X10675">
        <v>14262.276159999999</v>
      </c>
      <c r="Y10675" s="7">
        <f t="shared" si="167"/>
        <v>41275</v>
      </c>
    </row>
    <row r="10676" spans="1:25" x14ac:dyDescent="0.25">
      <c r="A10676" t="s">
        <v>422</v>
      </c>
      <c r="B10676" t="s">
        <v>423</v>
      </c>
      <c r="C10676" t="s">
        <v>424</v>
      </c>
      <c r="D10676">
        <v>752</v>
      </c>
      <c r="E10676" t="s">
        <v>358</v>
      </c>
      <c r="F10676" t="s">
        <v>359</v>
      </c>
      <c r="G10676">
        <v>0</v>
      </c>
      <c r="I10676" t="s">
        <v>427</v>
      </c>
      <c r="J10676" t="s">
        <v>428</v>
      </c>
      <c r="K10676" t="s">
        <v>429</v>
      </c>
      <c r="L10676" t="s">
        <v>430</v>
      </c>
      <c r="M10676" t="s">
        <v>431</v>
      </c>
      <c r="N10676" t="s">
        <v>432</v>
      </c>
      <c r="O10676" t="s">
        <v>433</v>
      </c>
      <c r="P10676" t="s">
        <v>268</v>
      </c>
      <c r="Q10676" t="s">
        <v>269</v>
      </c>
      <c r="R10676" t="s">
        <v>434</v>
      </c>
      <c r="S10676" t="s">
        <v>435</v>
      </c>
      <c r="T10676">
        <v>2016</v>
      </c>
      <c r="X10676">
        <v>10190.155199999999</v>
      </c>
      <c r="Y10676" s="7">
        <f t="shared" si="167"/>
        <v>42370</v>
      </c>
    </row>
    <row r="10677" spans="1:25" x14ac:dyDescent="0.25">
      <c r="A10677" t="s">
        <v>422</v>
      </c>
      <c r="B10677" t="s">
        <v>423</v>
      </c>
      <c r="C10677" t="s">
        <v>424</v>
      </c>
      <c r="D10677">
        <v>752</v>
      </c>
      <c r="E10677" t="s">
        <v>358</v>
      </c>
      <c r="F10677" t="s">
        <v>359</v>
      </c>
      <c r="G10677">
        <v>0</v>
      </c>
      <c r="I10677" t="s">
        <v>427</v>
      </c>
      <c r="J10677" t="s">
        <v>428</v>
      </c>
      <c r="K10677" t="s">
        <v>429</v>
      </c>
      <c r="L10677" t="s">
        <v>430</v>
      </c>
      <c r="M10677" t="s">
        <v>431</v>
      </c>
      <c r="N10677" t="s">
        <v>432</v>
      </c>
      <c r="O10677" t="s">
        <v>433</v>
      </c>
      <c r="P10677" t="s">
        <v>268</v>
      </c>
      <c r="Q10677" t="s">
        <v>269</v>
      </c>
      <c r="R10677" t="s">
        <v>434</v>
      </c>
      <c r="S10677" t="s">
        <v>435</v>
      </c>
      <c r="T10677">
        <v>2017</v>
      </c>
      <c r="X10677">
        <v>11503.02864</v>
      </c>
      <c r="Y10677" s="7">
        <f t="shared" si="167"/>
        <v>42736</v>
      </c>
    </row>
    <row r="10678" spans="1:25" x14ac:dyDescent="0.25">
      <c r="A10678" t="s">
        <v>422</v>
      </c>
      <c r="B10678" t="s">
        <v>423</v>
      </c>
      <c r="C10678" t="s">
        <v>424</v>
      </c>
      <c r="D10678">
        <v>752</v>
      </c>
      <c r="E10678" t="s">
        <v>358</v>
      </c>
      <c r="F10678" t="s">
        <v>359</v>
      </c>
      <c r="G10678">
        <v>0</v>
      </c>
      <c r="I10678" t="s">
        <v>427</v>
      </c>
      <c r="J10678" t="s">
        <v>428</v>
      </c>
      <c r="K10678" t="s">
        <v>429</v>
      </c>
      <c r="L10678" t="s">
        <v>430</v>
      </c>
      <c r="M10678" t="s">
        <v>431</v>
      </c>
      <c r="N10678" t="s">
        <v>432</v>
      </c>
      <c r="O10678" t="s">
        <v>433</v>
      </c>
      <c r="P10678" t="s">
        <v>268</v>
      </c>
      <c r="Q10678" t="s">
        <v>269</v>
      </c>
      <c r="R10678" t="s">
        <v>434</v>
      </c>
      <c r="S10678" t="s">
        <v>435</v>
      </c>
      <c r="T10678">
        <v>2008</v>
      </c>
      <c r="X10678">
        <v>15861.735780000001</v>
      </c>
      <c r="Y10678" s="7">
        <f t="shared" si="167"/>
        <v>39448</v>
      </c>
    </row>
    <row r="10679" spans="1:25" x14ac:dyDescent="0.25">
      <c r="A10679" t="s">
        <v>422</v>
      </c>
      <c r="B10679" t="s">
        <v>423</v>
      </c>
      <c r="C10679" t="s">
        <v>424</v>
      </c>
      <c r="D10679">
        <v>752</v>
      </c>
      <c r="E10679" t="s">
        <v>358</v>
      </c>
      <c r="F10679" t="s">
        <v>359</v>
      </c>
      <c r="G10679">
        <v>0</v>
      </c>
      <c r="I10679" t="s">
        <v>427</v>
      </c>
      <c r="J10679" t="s">
        <v>428</v>
      </c>
      <c r="K10679" t="s">
        <v>429</v>
      </c>
      <c r="L10679" t="s">
        <v>430</v>
      </c>
      <c r="M10679" t="s">
        <v>431</v>
      </c>
      <c r="N10679" t="s">
        <v>432</v>
      </c>
      <c r="O10679" t="s">
        <v>433</v>
      </c>
      <c r="P10679" t="s">
        <v>268</v>
      </c>
      <c r="Q10679" t="s">
        <v>269</v>
      </c>
      <c r="R10679" t="s">
        <v>434</v>
      </c>
      <c r="S10679" t="s">
        <v>435</v>
      </c>
      <c r="T10679">
        <v>2010</v>
      </c>
      <c r="X10679">
        <v>10990.724480000001</v>
      </c>
      <c r="Y10679" s="7">
        <f t="shared" si="167"/>
        <v>40179</v>
      </c>
    </row>
    <row r="10680" spans="1:25" x14ac:dyDescent="0.25">
      <c r="A10680" t="s">
        <v>422</v>
      </c>
      <c r="B10680" t="s">
        <v>423</v>
      </c>
      <c r="C10680" t="s">
        <v>424</v>
      </c>
      <c r="D10680">
        <v>752</v>
      </c>
      <c r="E10680" t="s">
        <v>358</v>
      </c>
      <c r="F10680" t="s">
        <v>359</v>
      </c>
      <c r="G10680">
        <v>0</v>
      </c>
      <c r="I10680" t="s">
        <v>427</v>
      </c>
      <c r="J10680" t="s">
        <v>428</v>
      </c>
      <c r="K10680" t="s">
        <v>429</v>
      </c>
      <c r="L10680" t="s">
        <v>430</v>
      </c>
      <c r="M10680" t="s">
        <v>431</v>
      </c>
      <c r="N10680" t="s">
        <v>432</v>
      </c>
      <c r="O10680" t="s">
        <v>433</v>
      </c>
      <c r="P10680" t="s">
        <v>268</v>
      </c>
      <c r="Q10680" t="s">
        <v>269</v>
      </c>
      <c r="R10680" t="s">
        <v>434</v>
      </c>
      <c r="S10680" t="s">
        <v>435</v>
      </c>
      <c r="T10680">
        <v>2009</v>
      </c>
      <c r="X10680">
        <v>9580.9319099999993</v>
      </c>
      <c r="Y10680" s="7">
        <f t="shared" si="167"/>
        <v>39814</v>
      </c>
    </row>
    <row r="10681" spans="1:25" x14ac:dyDescent="0.25">
      <c r="A10681" t="s">
        <v>422</v>
      </c>
      <c r="B10681" t="s">
        <v>423</v>
      </c>
      <c r="C10681" t="s">
        <v>424</v>
      </c>
      <c r="D10681">
        <v>752</v>
      </c>
      <c r="E10681" t="s">
        <v>358</v>
      </c>
      <c r="F10681" t="s">
        <v>359</v>
      </c>
      <c r="G10681">
        <v>0</v>
      </c>
      <c r="I10681" t="s">
        <v>427</v>
      </c>
      <c r="J10681" t="s">
        <v>428</v>
      </c>
      <c r="K10681" t="s">
        <v>429</v>
      </c>
      <c r="L10681" t="s">
        <v>430</v>
      </c>
      <c r="M10681" t="s">
        <v>431</v>
      </c>
      <c r="N10681" t="s">
        <v>432</v>
      </c>
      <c r="O10681" t="s">
        <v>433</v>
      </c>
      <c r="P10681" t="s">
        <v>268</v>
      </c>
      <c r="Q10681" t="s">
        <v>269</v>
      </c>
      <c r="R10681" t="s">
        <v>434</v>
      </c>
      <c r="S10681" t="s">
        <v>435</v>
      </c>
      <c r="T10681">
        <v>2011</v>
      </c>
      <c r="X10681">
        <v>13815.7096</v>
      </c>
      <c r="Y10681" s="7">
        <f t="shared" si="167"/>
        <v>40544</v>
      </c>
    </row>
    <row r="10682" spans="1:25" x14ac:dyDescent="0.25">
      <c r="A10682" t="s">
        <v>422</v>
      </c>
      <c r="B10682" t="s">
        <v>423</v>
      </c>
      <c r="C10682" t="s">
        <v>424</v>
      </c>
      <c r="D10682">
        <v>752</v>
      </c>
      <c r="E10682" t="s">
        <v>358</v>
      </c>
      <c r="F10682" t="s">
        <v>359</v>
      </c>
      <c r="G10682">
        <v>0</v>
      </c>
      <c r="I10682" t="s">
        <v>427</v>
      </c>
      <c r="J10682" t="s">
        <v>428</v>
      </c>
      <c r="K10682" t="s">
        <v>429</v>
      </c>
      <c r="L10682" t="s">
        <v>430</v>
      </c>
      <c r="M10682" t="s">
        <v>431</v>
      </c>
      <c r="N10682" t="s">
        <v>432</v>
      </c>
      <c r="O10682" t="s">
        <v>433</v>
      </c>
      <c r="P10682" t="s">
        <v>268</v>
      </c>
      <c r="Q10682" t="s">
        <v>269</v>
      </c>
      <c r="R10682" t="s">
        <v>434</v>
      </c>
      <c r="S10682" t="s">
        <v>435</v>
      </c>
      <c r="T10682">
        <v>2012</v>
      </c>
      <c r="X10682">
        <v>14255.1211</v>
      </c>
      <c r="Y10682" s="7">
        <f t="shared" si="167"/>
        <v>40909</v>
      </c>
    </row>
    <row r="10683" spans="1:25" x14ac:dyDescent="0.25">
      <c r="A10683" t="s">
        <v>422</v>
      </c>
      <c r="B10683" t="s">
        <v>423</v>
      </c>
      <c r="C10683" t="s">
        <v>424</v>
      </c>
      <c r="D10683">
        <v>752</v>
      </c>
      <c r="E10683" t="s">
        <v>358</v>
      </c>
      <c r="F10683" t="s">
        <v>359</v>
      </c>
      <c r="G10683">
        <v>0</v>
      </c>
      <c r="I10683" t="s">
        <v>427</v>
      </c>
      <c r="J10683" t="s">
        <v>428</v>
      </c>
      <c r="K10683" t="s">
        <v>429</v>
      </c>
      <c r="L10683" t="s">
        <v>430</v>
      </c>
      <c r="M10683" t="s">
        <v>431</v>
      </c>
      <c r="N10683" t="s">
        <v>436</v>
      </c>
      <c r="O10683" t="s">
        <v>437</v>
      </c>
      <c r="P10683" t="s">
        <v>268</v>
      </c>
      <c r="Q10683" t="s">
        <v>269</v>
      </c>
      <c r="R10683" t="s">
        <v>434</v>
      </c>
      <c r="S10683" t="s">
        <v>435</v>
      </c>
      <c r="T10683">
        <v>2020</v>
      </c>
      <c r="X10683">
        <v>13186.21695</v>
      </c>
      <c r="Y10683" s="7">
        <f t="shared" si="167"/>
        <v>43862</v>
      </c>
    </row>
    <row r="10684" spans="1:25" x14ac:dyDescent="0.25">
      <c r="A10684" t="s">
        <v>422</v>
      </c>
      <c r="B10684" t="s">
        <v>423</v>
      </c>
      <c r="C10684" t="s">
        <v>424</v>
      </c>
      <c r="D10684">
        <v>752</v>
      </c>
      <c r="E10684" t="s">
        <v>358</v>
      </c>
      <c r="F10684" t="s">
        <v>359</v>
      </c>
      <c r="G10684">
        <v>0</v>
      </c>
      <c r="I10684" t="s">
        <v>427</v>
      </c>
      <c r="J10684" t="s">
        <v>428</v>
      </c>
      <c r="K10684" t="s">
        <v>429</v>
      </c>
      <c r="L10684" t="s">
        <v>430</v>
      </c>
      <c r="M10684" t="s">
        <v>431</v>
      </c>
      <c r="N10684" t="s">
        <v>436</v>
      </c>
      <c r="O10684" t="s">
        <v>437</v>
      </c>
      <c r="P10684" t="s">
        <v>268</v>
      </c>
      <c r="Q10684" t="s">
        <v>269</v>
      </c>
      <c r="R10684" t="s">
        <v>434</v>
      </c>
      <c r="S10684" t="s">
        <v>435</v>
      </c>
      <c r="T10684">
        <v>2019</v>
      </c>
      <c r="X10684">
        <v>13200.758959999999</v>
      </c>
      <c r="Y10684" s="7">
        <f t="shared" si="167"/>
        <v>43497</v>
      </c>
    </row>
    <row r="10685" spans="1:25" x14ac:dyDescent="0.25">
      <c r="A10685" t="s">
        <v>422</v>
      </c>
      <c r="B10685" t="s">
        <v>423</v>
      </c>
      <c r="C10685" t="s">
        <v>424</v>
      </c>
      <c r="D10685">
        <v>752</v>
      </c>
      <c r="E10685" t="s">
        <v>358</v>
      </c>
      <c r="F10685" t="s">
        <v>359</v>
      </c>
      <c r="G10685">
        <v>0</v>
      </c>
      <c r="I10685" t="s">
        <v>427</v>
      </c>
      <c r="J10685" t="s">
        <v>428</v>
      </c>
      <c r="K10685" t="s">
        <v>429</v>
      </c>
      <c r="L10685" t="s">
        <v>430</v>
      </c>
      <c r="M10685" t="s">
        <v>431</v>
      </c>
      <c r="N10685" t="s">
        <v>436</v>
      </c>
      <c r="O10685" t="s">
        <v>437</v>
      </c>
      <c r="P10685" t="s">
        <v>268</v>
      </c>
      <c r="Q10685" t="s">
        <v>269</v>
      </c>
      <c r="R10685" t="s">
        <v>434</v>
      </c>
      <c r="S10685" t="s">
        <v>435</v>
      </c>
      <c r="T10685">
        <v>2007</v>
      </c>
      <c r="X10685">
        <v>12695.638440000001</v>
      </c>
      <c r="Y10685" s="7">
        <f t="shared" si="167"/>
        <v>39114</v>
      </c>
    </row>
    <row r="10686" spans="1:25" x14ac:dyDescent="0.25">
      <c r="A10686" t="s">
        <v>422</v>
      </c>
      <c r="B10686" t="s">
        <v>423</v>
      </c>
      <c r="C10686" t="s">
        <v>424</v>
      </c>
      <c r="D10686">
        <v>752</v>
      </c>
      <c r="E10686" t="s">
        <v>358</v>
      </c>
      <c r="F10686" t="s">
        <v>359</v>
      </c>
      <c r="G10686">
        <v>0</v>
      </c>
      <c r="I10686" t="s">
        <v>427</v>
      </c>
      <c r="J10686" t="s">
        <v>428</v>
      </c>
      <c r="K10686" t="s">
        <v>429</v>
      </c>
      <c r="L10686" t="s">
        <v>430</v>
      </c>
      <c r="M10686" t="s">
        <v>431</v>
      </c>
      <c r="N10686" t="s">
        <v>436</v>
      </c>
      <c r="O10686" t="s">
        <v>437</v>
      </c>
      <c r="P10686" t="s">
        <v>268</v>
      </c>
      <c r="Q10686" t="s">
        <v>269</v>
      </c>
      <c r="R10686" t="s">
        <v>434</v>
      </c>
      <c r="S10686" t="s">
        <v>435</v>
      </c>
      <c r="T10686">
        <v>2006</v>
      </c>
      <c r="X10686">
        <v>10599.988960000001</v>
      </c>
      <c r="Y10686" s="7">
        <f t="shared" si="167"/>
        <v>38749</v>
      </c>
    </row>
    <row r="10687" spans="1:25" x14ac:dyDescent="0.25">
      <c r="A10687" t="s">
        <v>422</v>
      </c>
      <c r="B10687" t="s">
        <v>423</v>
      </c>
      <c r="C10687" t="s">
        <v>424</v>
      </c>
      <c r="D10687">
        <v>752</v>
      </c>
      <c r="E10687" t="s">
        <v>358</v>
      </c>
      <c r="F10687" t="s">
        <v>359</v>
      </c>
      <c r="G10687">
        <v>0</v>
      </c>
      <c r="I10687" t="s">
        <v>427</v>
      </c>
      <c r="J10687" t="s">
        <v>428</v>
      </c>
      <c r="K10687" t="s">
        <v>429</v>
      </c>
      <c r="L10687" t="s">
        <v>430</v>
      </c>
      <c r="M10687" t="s">
        <v>431</v>
      </c>
      <c r="N10687" t="s">
        <v>436</v>
      </c>
      <c r="O10687" t="s">
        <v>437</v>
      </c>
      <c r="P10687" t="s">
        <v>268</v>
      </c>
      <c r="Q10687" t="s">
        <v>269</v>
      </c>
      <c r="R10687" t="s">
        <v>434</v>
      </c>
      <c r="S10687" t="s">
        <v>435</v>
      </c>
      <c r="T10687">
        <v>2017</v>
      </c>
      <c r="X10687">
        <v>11286.79507</v>
      </c>
      <c r="Y10687" s="7">
        <f t="shared" si="167"/>
        <v>42767</v>
      </c>
    </row>
    <row r="10688" spans="1:25" x14ac:dyDescent="0.25">
      <c r="A10688" t="s">
        <v>422</v>
      </c>
      <c r="B10688" t="s">
        <v>423</v>
      </c>
      <c r="C10688" t="s">
        <v>424</v>
      </c>
      <c r="D10688">
        <v>752</v>
      </c>
      <c r="E10688" t="s">
        <v>358</v>
      </c>
      <c r="F10688" t="s">
        <v>359</v>
      </c>
      <c r="G10688">
        <v>0</v>
      </c>
      <c r="I10688" t="s">
        <v>427</v>
      </c>
      <c r="J10688" t="s">
        <v>428</v>
      </c>
      <c r="K10688" t="s">
        <v>429</v>
      </c>
      <c r="L10688" t="s">
        <v>430</v>
      </c>
      <c r="M10688" t="s">
        <v>431</v>
      </c>
      <c r="N10688" t="s">
        <v>436</v>
      </c>
      <c r="O10688" t="s">
        <v>437</v>
      </c>
      <c r="P10688" t="s">
        <v>268</v>
      </c>
      <c r="Q10688" t="s">
        <v>269</v>
      </c>
      <c r="R10688" t="s">
        <v>434</v>
      </c>
      <c r="S10688" t="s">
        <v>435</v>
      </c>
      <c r="T10688">
        <v>2016</v>
      </c>
      <c r="X10688">
        <v>11150.35081</v>
      </c>
      <c r="Y10688" s="7">
        <f t="shared" si="167"/>
        <v>42401</v>
      </c>
    </row>
    <row r="10689" spans="1:25" x14ac:dyDescent="0.25">
      <c r="A10689" t="s">
        <v>422</v>
      </c>
      <c r="B10689" t="s">
        <v>423</v>
      </c>
      <c r="C10689" t="s">
        <v>424</v>
      </c>
      <c r="D10689">
        <v>752</v>
      </c>
      <c r="E10689" t="s">
        <v>358</v>
      </c>
      <c r="F10689" t="s">
        <v>359</v>
      </c>
      <c r="G10689">
        <v>0</v>
      </c>
      <c r="I10689" t="s">
        <v>427</v>
      </c>
      <c r="J10689" t="s">
        <v>428</v>
      </c>
      <c r="K10689" t="s">
        <v>429</v>
      </c>
      <c r="L10689" t="s">
        <v>430</v>
      </c>
      <c r="M10689" t="s">
        <v>431</v>
      </c>
      <c r="N10689" t="s">
        <v>436</v>
      </c>
      <c r="O10689" t="s">
        <v>437</v>
      </c>
      <c r="P10689" t="s">
        <v>268</v>
      </c>
      <c r="Q10689" t="s">
        <v>269</v>
      </c>
      <c r="R10689" t="s">
        <v>434</v>
      </c>
      <c r="S10689" t="s">
        <v>435</v>
      </c>
      <c r="T10689">
        <v>2013</v>
      </c>
      <c r="X10689">
        <v>13682.154210000001</v>
      </c>
      <c r="Y10689" s="7">
        <f t="shared" si="167"/>
        <v>41306</v>
      </c>
    </row>
    <row r="10690" spans="1:25" x14ac:dyDescent="0.25">
      <c r="A10690" t="s">
        <v>422</v>
      </c>
      <c r="B10690" t="s">
        <v>423</v>
      </c>
      <c r="C10690" t="s">
        <v>424</v>
      </c>
      <c r="D10690">
        <v>752</v>
      </c>
      <c r="E10690" t="s">
        <v>358</v>
      </c>
      <c r="F10690" t="s">
        <v>359</v>
      </c>
      <c r="G10690">
        <v>0</v>
      </c>
      <c r="I10690" t="s">
        <v>427</v>
      </c>
      <c r="J10690" t="s">
        <v>428</v>
      </c>
      <c r="K10690" t="s">
        <v>429</v>
      </c>
      <c r="L10690" t="s">
        <v>430</v>
      </c>
      <c r="M10690" t="s">
        <v>431</v>
      </c>
      <c r="N10690" t="s">
        <v>436</v>
      </c>
      <c r="O10690" t="s">
        <v>437</v>
      </c>
      <c r="P10690" t="s">
        <v>268</v>
      </c>
      <c r="Q10690" t="s">
        <v>269</v>
      </c>
      <c r="R10690" t="s">
        <v>434</v>
      </c>
      <c r="S10690" t="s">
        <v>435</v>
      </c>
      <c r="T10690">
        <v>2014</v>
      </c>
      <c r="X10690">
        <v>13673.43354</v>
      </c>
      <c r="Y10690" s="7">
        <f t="shared" si="167"/>
        <v>41671</v>
      </c>
    </row>
    <row r="10691" spans="1:25" x14ac:dyDescent="0.25">
      <c r="A10691" t="s">
        <v>422</v>
      </c>
      <c r="B10691" t="s">
        <v>423</v>
      </c>
      <c r="C10691" t="s">
        <v>424</v>
      </c>
      <c r="D10691">
        <v>752</v>
      </c>
      <c r="E10691" t="s">
        <v>358</v>
      </c>
      <c r="F10691" t="s">
        <v>359</v>
      </c>
      <c r="G10691">
        <v>0</v>
      </c>
      <c r="I10691" t="s">
        <v>427</v>
      </c>
      <c r="J10691" t="s">
        <v>428</v>
      </c>
      <c r="K10691" t="s">
        <v>429</v>
      </c>
      <c r="L10691" t="s">
        <v>430</v>
      </c>
      <c r="M10691" t="s">
        <v>431</v>
      </c>
      <c r="N10691" t="s">
        <v>436</v>
      </c>
      <c r="O10691" t="s">
        <v>437</v>
      </c>
      <c r="P10691" t="s">
        <v>268</v>
      </c>
      <c r="Q10691" t="s">
        <v>269</v>
      </c>
      <c r="R10691" t="s">
        <v>434</v>
      </c>
      <c r="S10691" t="s">
        <v>435</v>
      </c>
      <c r="T10691">
        <v>2018</v>
      </c>
      <c r="X10691">
        <v>13461.048720000001</v>
      </c>
      <c r="Y10691" s="7">
        <f t="shared" ref="Y10691:Y10754" si="168">DATE(T10691,INDEX(AC:AC,MATCH(O10691,AB:AB,0)), 1)</f>
        <v>43132</v>
      </c>
    </row>
    <row r="10692" spans="1:25" x14ac:dyDescent="0.25">
      <c r="A10692" t="s">
        <v>422</v>
      </c>
      <c r="B10692" t="s">
        <v>423</v>
      </c>
      <c r="C10692" t="s">
        <v>424</v>
      </c>
      <c r="D10692">
        <v>752</v>
      </c>
      <c r="E10692" t="s">
        <v>358</v>
      </c>
      <c r="F10692" t="s">
        <v>359</v>
      </c>
      <c r="G10692">
        <v>0</v>
      </c>
      <c r="I10692" t="s">
        <v>427</v>
      </c>
      <c r="J10692" t="s">
        <v>428</v>
      </c>
      <c r="K10692" t="s">
        <v>429</v>
      </c>
      <c r="L10692" t="s">
        <v>430</v>
      </c>
      <c r="M10692" t="s">
        <v>431</v>
      </c>
      <c r="N10692" t="s">
        <v>436</v>
      </c>
      <c r="O10692" t="s">
        <v>437</v>
      </c>
      <c r="P10692" t="s">
        <v>268</v>
      </c>
      <c r="Q10692" t="s">
        <v>269</v>
      </c>
      <c r="R10692" t="s">
        <v>434</v>
      </c>
      <c r="S10692" t="s">
        <v>435</v>
      </c>
      <c r="T10692">
        <v>2015</v>
      </c>
      <c r="X10692">
        <v>11183.949500000001</v>
      </c>
      <c r="Y10692" s="7">
        <f t="shared" si="168"/>
        <v>42036</v>
      </c>
    </row>
    <row r="10693" spans="1:25" x14ac:dyDescent="0.25">
      <c r="A10693" t="s">
        <v>422</v>
      </c>
      <c r="B10693" t="s">
        <v>423</v>
      </c>
      <c r="C10693" t="s">
        <v>424</v>
      </c>
      <c r="D10693">
        <v>752</v>
      </c>
      <c r="E10693" t="s">
        <v>358</v>
      </c>
      <c r="F10693" t="s">
        <v>359</v>
      </c>
      <c r="G10693">
        <v>0</v>
      </c>
      <c r="I10693" t="s">
        <v>427</v>
      </c>
      <c r="J10693" t="s">
        <v>428</v>
      </c>
      <c r="K10693" t="s">
        <v>429</v>
      </c>
      <c r="L10693" t="s">
        <v>430</v>
      </c>
      <c r="M10693" t="s">
        <v>431</v>
      </c>
      <c r="N10693" t="s">
        <v>436</v>
      </c>
      <c r="O10693" t="s">
        <v>437</v>
      </c>
      <c r="P10693" t="s">
        <v>268</v>
      </c>
      <c r="Q10693" t="s">
        <v>269</v>
      </c>
      <c r="R10693" t="s">
        <v>434</v>
      </c>
      <c r="S10693" t="s">
        <v>435</v>
      </c>
      <c r="T10693">
        <v>2008</v>
      </c>
      <c r="X10693">
        <v>16653.146639999999</v>
      </c>
      <c r="Y10693" s="7">
        <f t="shared" si="168"/>
        <v>39479</v>
      </c>
    </row>
    <row r="10694" spans="1:25" x14ac:dyDescent="0.25">
      <c r="A10694" t="s">
        <v>422</v>
      </c>
      <c r="B10694" t="s">
        <v>423</v>
      </c>
      <c r="C10694" t="s">
        <v>424</v>
      </c>
      <c r="D10694">
        <v>752</v>
      </c>
      <c r="E10694" t="s">
        <v>358</v>
      </c>
      <c r="F10694" t="s">
        <v>359</v>
      </c>
      <c r="G10694">
        <v>0</v>
      </c>
      <c r="I10694" t="s">
        <v>427</v>
      </c>
      <c r="J10694" t="s">
        <v>428</v>
      </c>
      <c r="K10694" t="s">
        <v>429</v>
      </c>
      <c r="L10694" t="s">
        <v>430</v>
      </c>
      <c r="M10694" t="s">
        <v>431</v>
      </c>
      <c r="N10694" t="s">
        <v>436</v>
      </c>
      <c r="O10694" t="s">
        <v>437</v>
      </c>
      <c r="P10694" t="s">
        <v>268</v>
      </c>
      <c r="Q10694" t="s">
        <v>269</v>
      </c>
      <c r="R10694" t="s">
        <v>434</v>
      </c>
      <c r="S10694" t="s">
        <v>435</v>
      </c>
      <c r="T10694">
        <v>2012</v>
      </c>
      <c r="X10694">
        <v>14699.93064</v>
      </c>
      <c r="Y10694" s="7">
        <f t="shared" si="168"/>
        <v>40940</v>
      </c>
    </row>
    <row r="10695" spans="1:25" x14ac:dyDescent="0.25">
      <c r="A10695" t="s">
        <v>422</v>
      </c>
      <c r="B10695" t="s">
        <v>423</v>
      </c>
      <c r="C10695" t="s">
        <v>424</v>
      </c>
      <c r="D10695">
        <v>752</v>
      </c>
      <c r="E10695" t="s">
        <v>358</v>
      </c>
      <c r="F10695" t="s">
        <v>359</v>
      </c>
      <c r="G10695">
        <v>0</v>
      </c>
      <c r="I10695" t="s">
        <v>427</v>
      </c>
      <c r="J10695" t="s">
        <v>428</v>
      </c>
      <c r="K10695" t="s">
        <v>429</v>
      </c>
      <c r="L10695" t="s">
        <v>430</v>
      </c>
      <c r="M10695" t="s">
        <v>431</v>
      </c>
      <c r="N10695" t="s">
        <v>436</v>
      </c>
      <c r="O10695" t="s">
        <v>437</v>
      </c>
      <c r="P10695" t="s">
        <v>268</v>
      </c>
      <c r="Q10695" t="s">
        <v>269</v>
      </c>
      <c r="R10695" t="s">
        <v>434</v>
      </c>
      <c r="S10695" t="s">
        <v>435</v>
      </c>
      <c r="T10695">
        <v>2011</v>
      </c>
      <c r="X10695">
        <v>15278.96358</v>
      </c>
      <c r="Y10695" s="7">
        <f t="shared" si="168"/>
        <v>40575</v>
      </c>
    </row>
    <row r="10696" spans="1:25" x14ac:dyDescent="0.25">
      <c r="A10696" t="s">
        <v>422</v>
      </c>
      <c r="B10696" t="s">
        <v>423</v>
      </c>
      <c r="C10696" t="s">
        <v>424</v>
      </c>
      <c r="D10696">
        <v>752</v>
      </c>
      <c r="E10696" t="s">
        <v>358</v>
      </c>
      <c r="F10696" t="s">
        <v>359</v>
      </c>
      <c r="G10696">
        <v>0</v>
      </c>
      <c r="I10696" t="s">
        <v>427</v>
      </c>
      <c r="J10696" t="s">
        <v>428</v>
      </c>
      <c r="K10696" t="s">
        <v>429</v>
      </c>
      <c r="L10696" t="s">
        <v>430</v>
      </c>
      <c r="M10696" t="s">
        <v>431</v>
      </c>
      <c r="N10696" t="s">
        <v>436</v>
      </c>
      <c r="O10696" t="s">
        <v>437</v>
      </c>
      <c r="P10696" t="s">
        <v>268</v>
      </c>
      <c r="Q10696" t="s">
        <v>269</v>
      </c>
      <c r="R10696" t="s">
        <v>434</v>
      </c>
      <c r="S10696" t="s">
        <v>435</v>
      </c>
      <c r="T10696">
        <v>2009</v>
      </c>
      <c r="X10696">
        <v>9483.7851499999997</v>
      </c>
      <c r="Y10696" s="7">
        <f t="shared" si="168"/>
        <v>39845</v>
      </c>
    </row>
    <row r="10697" spans="1:25" x14ac:dyDescent="0.25">
      <c r="A10697" t="s">
        <v>422</v>
      </c>
      <c r="B10697" t="s">
        <v>423</v>
      </c>
      <c r="C10697" t="s">
        <v>424</v>
      </c>
      <c r="D10697">
        <v>752</v>
      </c>
      <c r="E10697" t="s">
        <v>358</v>
      </c>
      <c r="F10697" t="s">
        <v>359</v>
      </c>
      <c r="G10697">
        <v>0</v>
      </c>
      <c r="I10697" t="s">
        <v>427</v>
      </c>
      <c r="J10697" t="s">
        <v>428</v>
      </c>
      <c r="K10697" t="s">
        <v>429</v>
      </c>
      <c r="L10697" t="s">
        <v>430</v>
      </c>
      <c r="M10697" t="s">
        <v>431</v>
      </c>
      <c r="N10697" t="s">
        <v>436</v>
      </c>
      <c r="O10697" t="s">
        <v>437</v>
      </c>
      <c r="P10697" t="s">
        <v>268</v>
      </c>
      <c r="Q10697" t="s">
        <v>269</v>
      </c>
      <c r="R10697" t="s">
        <v>434</v>
      </c>
      <c r="S10697" t="s">
        <v>435</v>
      </c>
      <c r="T10697">
        <v>2010</v>
      </c>
      <c r="X10697">
        <v>11316.132240000001</v>
      </c>
      <c r="Y10697" s="7">
        <f t="shared" si="168"/>
        <v>40210</v>
      </c>
    </row>
    <row r="10698" spans="1:25" x14ac:dyDescent="0.25">
      <c r="A10698" t="s">
        <v>422</v>
      </c>
      <c r="B10698" t="s">
        <v>423</v>
      </c>
      <c r="C10698" t="s">
        <v>424</v>
      </c>
      <c r="D10698">
        <v>752</v>
      </c>
      <c r="E10698" t="s">
        <v>358</v>
      </c>
      <c r="F10698" t="s">
        <v>359</v>
      </c>
      <c r="G10698">
        <v>0</v>
      </c>
      <c r="I10698" t="s">
        <v>427</v>
      </c>
      <c r="J10698" t="s">
        <v>428</v>
      </c>
      <c r="K10698" t="s">
        <v>429</v>
      </c>
      <c r="L10698" t="s">
        <v>430</v>
      </c>
      <c r="M10698" t="s">
        <v>431</v>
      </c>
      <c r="N10698" t="s">
        <v>438</v>
      </c>
      <c r="O10698" t="s">
        <v>439</v>
      </c>
      <c r="P10698" t="s">
        <v>268</v>
      </c>
      <c r="Q10698" t="s">
        <v>269</v>
      </c>
      <c r="R10698" t="s">
        <v>434</v>
      </c>
      <c r="S10698" t="s">
        <v>435</v>
      </c>
      <c r="T10698">
        <v>2019</v>
      </c>
      <c r="X10698">
        <v>14337.152099999999</v>
      </c>
      <c r="Y10698" s="7">
        <f t="shared" si="168"/>
        <v>43525</v>
      </c>
    </row>
    <row r="10699" spans="1:25" x14ac:dyDescent="0.25">
      <c r="A10699" t="s">
        <v>422</v>
      </c>
      <c r="B10699" t="s">
        <v>423</v>
      </c>
      <c r="C10699" t="s">
        <v>424</v>
      </c>
      <c r="D10699">
        <v>752</v>
      </c>
      <c r="E10699" t="s">
        <v>358</v>
      </c>
      <c r="F10699" t="s">
        <v>359</v>
      </c>
      <c r="G10699">
        <v>0</v>
      </c>
      <c r="I10699" t="s">
        <v>427</v>
      </c>
      <c r="J10699" t="s">
        <v>428</v>
      </c>
      <c r="K10699" t="s">
        <v>429</v>
      </c>
      <c r="L10699" t="s">
        <v>430</v>
      </c>
      <c r="M10699" t="s">
        <v>431</v>
      </c>
      <c r="N10699" t="s">
        <v>438</v>
      </c>
      <c r="O10699" t="s">
        <v>439</v>
      </c>
      <c r="P10699" t="s">
        <v>268</v>
      </c>
      <c r="Q10699" t="s">
        <v>269</v>
      </c>
      <c r="R10699" t="s">
        <v>434</v>
      </c>
      <c r="S10699" t="s">
        <v>435</v>
      </c>
      <c r="T10699">
        <v>2020</v>
      </c>
      <c r="X10699">
        <v>13360.563840000001</v>
      </c>
      <c r="Y10699" s="7">
        <f t="shared" si="168"/>
        <v>43891</v>
      </c>
    </row>
    <row r="10700" spans="1:25" x14ac:dyDescent="0.25">
      <c r="A10700" t="s">
        <v>422</v>
      </c>
      <c r="B10700" t="s">
        <v>423</v>
      </c>
      <c r="C10700" t="s">
        <v>424</v>
      </c>
      <c r="D10700">
        <v>752</v>
      </c>
      <c r="E10700" t="s">
        <v>358</v>
      </c>
      <c r="F10700" t="s">
        <v>359</v>
      </c>
      <c r="G10700">
        <v>0</v>
      </c>
      <c r="I10700" t="s">
        <v>427</v>
      </c>
      <c r="J10700" t="s">
        <v>428</v>
      </c>
      <c r="K10700" t="s">
        <v>429</v>
      </c>
      <c r="L10700" t="s">
        <v>430</v>
      </c>
      <c r="M10700" t="s">
        <v>431</v>
      </c>
      <c r="N10700" t="s">
        <v>438</v>
      </c>
      <c r="O10700" t="s">
        <v>439</v>
      </c>
      <c r="P10700" t="s">
        <v>268</v>
      </c>
      <c r="Q10700" t="s">
        <v>269</v>
      </c>
      <c r="R10700" t="s">
        <v>434</v>
      </c>
      <c r="S10700" t="s">
        <v>435</v>
      </c>
      <c r="T10700">
        <v>2006</v>
      </c>
      <c r="X10700">
        <v>13516.970799999999</v>
      </c>
      <c r="Y10700" s="7">
        <f t="shared" si="168"/>
        <v>38777</v>
      </c>
    </row>
    <row r="10701" spans="1:25" x14ac:dyDescent="0.25">
      <c r="A10701" t="s">
        <v>422</v>
      </c>
      <c r="B10701" t="s">
        <v>423</v>
      </c>
      <c r="C10701" t="s">
        <v>424</v>
      </c>
      <c r="D10701">
        <v>752</v>
      </c>
      <c r="E10701" t="s">
        <v>358</v>
      </c>
      <c r="F10701" t="s">
        <v>359</v>
      </c>
      <c r="G10701">
        <v>0</v>
      </c>
      <c r="I10701" t="s">
        <v>427</v>
      </c>
      <c r="J10701" t="s">
        <v>428</v>
      </c>
      <c r="K10701" t="s">
        <v>429</v>
      </c>
      <c r="L10701" t="s">
        <v>430</v>
      </c>
      <c r="M10701" t="s">
        <v>431</v>
      </c>
      <c r="N10701" t="s">
        <v>438</v>
      </c>
      <c r="O10701" t="s">
        <v>439</v>
      </c>
      <c r="P10701" t="s">
        <v>268</v>
      </c>
      <c r="Q10701" t="s">
        <v>269</v>
      </c>
      <c r="R10701" t="s">
        <v>434</v>
      </c>
      <c r="S10701" t="s">
        <v>435</v>
      </c>
      <c r="T10701">
        <v>2007</v>
      </c>
      <c r="X10701">
        <v>14640.48762</v>
      </c>
      <c r="Y10701" s="7">
        <f t="shared" si="168"/>
        <v>39142</v>
      </c>
    </row>
    <row r="10702" spans="1:25" x14ac:dyDescent="0.25">
      <c r="A10702" t="s">
        <v>422</v>
      </c>
      <c r="B10702" t="s">
        <v>423</v>
      </c>
      <c r="C10702" t="s">
        <v>424</v>
      </c>
      <c r="D10702">
        <v>752</v>
      </c>
      <c r="E10702" t="s">
        <v>358</v>
      </c>
      <c r="F10702" t="s">
        <v>359</v>
      </c>
      <c r="G10702">
        <v>0</v>
      </c>
      <c r="I10702" t="s">
        <v>427</v>
      </c>
      <c r="J10702" t="s">
        <v>428</v>
      </c>
      <c r="K10702" t="s">
        <v>429</v>
      </c>
      <c r="L10702" t="s">
        <v>430</v>
      </c>
      <c r="M10702" t="s">
        <v>431</v>
      </c>
      <c r="N10702" t="s">
        <v>438</v>
      </c>
      <c r="O10702" t="s">
        <v>439</v>
      </c>
      <c r="P10702" t="s">
        <v>268</v>
      </c>
      <c r="Q10702" t="s">
        <v>269</v>
      </c>
      <c r="R10702" t="s">
        <v>434</v>
      </c>
      <c r="S10702" t="s">
        <v>435</v>
      </c>
      <c r="T10702">
        <v>2015</v>
      </c>
      <c r="X10702">
        <v>12556.47328</v>
      </c>
      <c r="Y10702" s="7">
        <f t="shared" si="168"/>
        <v>42064</v>
      </c>
    </row>
    <row r="10703" spans="1:25" x14ac:dyDescent="0.25">
      <c r="A10703" t="s">
        <v>422</v>
      </c>
      <c r="B10703" t="s">
        <v>423</v>
      </c>
      <c r="C10703" t="s">
        <v>424</v>
      </c>
      <c r="D10703">
        <v>752</v>
      </c>
      <c r="E10703" t="s">
        <v>358</v>
      </c>
      <c r="F10703" t="s">
        <v>359</v>
      </c>
      <c r="G10703">
        <v>0</v>
      </c>
      <c r="I10703" t="s">
        <v>427</v>
      </c>
      <c r="J10703" t="s">
        <v>428</v>
      </c>
      <c r="K10703" t="s">
        <v>429</v>
      </c>
      <c r="L10703" t="s">
        <v>430</v>
      </c>
      <c r="M10703" t="s">
        <v>431</v>
      </c>
      <c r="N10703" t="s">
        <v>438</v>
      </c>
      <c r="O10703" t="s">
        <v>439</v>
      </c>
      <c r="P10703" t="s">
        <v>268</v>
      </c>
      <c r="Q10703" t="s">
        <v>269</v>
      </c>
      <c r="R10703" t="s">
        <v>434</v>
      </c>
      <c r="S10703" t="s">
        <v>435</v>
      </c>
      <c r="T10703">
        <v>2018</v>
      </c>
      <c r="X10703">
        <v>14856.36816</v>
      </c>
      <c r="Y10703" s="7">
        <f t="shared" si="168"/>
        <v>43160</v>
      </c>
    </row>
    <row r="10704" spans="1:25" x14ac:dyDescent="0.25">
      <c r="A10704" t="s">
        <v>422</v>
      </c>
      <c r="B10704" t="s">
        <v>423</v>
      </c>
      <c r="C10704" t="s">
        <v>424</v>
      </c>
      <c r="D10704">
        <v>752</v>
      </c>
      <c r="E10704" t="s">
        <v>358</v>
      </c>
      <c r="F10704" t="s">
        <v>359</v>
      </c>
      <c r="G10704">
        <v>0</v>
      </c>
      <c r="I10704" t="s">
        <v>427</v>
      </c>
      <c r="J10704" t="s">
        <v>428</v>
      </c>
      <c r="K10704" t="s">
        <v>429</v>
      </c>
      <c r="L10704" t="s">
        <v>430</v>
      </c>
      <c r="M10704" t="s">
        <v>431</v>
      </c>
      <c r="N10704" t="s">
        <v>438</v>
      </c>
      <c r="O10704" t="s">
        <v>439</v>
      </c>
      <c r="P10704" t="s">
        <v>268</v>
      </c>
      <c r="Q10704" t="s">
        <v>269</v>
      </c>
      <c r="R10704" t="s">
        <v>434</v>
      </c>
      <c r="S10704" t="s">
        <v>435</v>
      </c>
      <c r="T10704">
        <v>2014</v>
      </c>
      <c r="X10704">
        <v>14826.135109999999</v>
      </c>
      <c r="Y10704" s="7">
        <f t="shared" si="168"/>
        <v>41699</v>
      </c>
    </row>
    <row r="10705" spans="1:25" x14ac:dyDescent="0.25">
      <c r="A10705" t="s">
        <v>422</v>
      </c>
      <c r="B10705" t="s">
        <v>423</v>
      </c>
      <c r="C10705" t="s">
        <v>424</v>
      </c>
      <c r="D10705">
        <v>752</v>
      </c>
      <c r="E10705" t="s">
        <v>358</v>
      </c>
      <c r="F10705" t="s">
        <v>359</v>
      </c>
      <c r="G10705">
        <v>0</v>
      </c>
      <c r="I10705" t="s">
        <v>427</v>
      </c>
      <c r="J10705" t="s">
        <v>428</v>
      </c>
      <c r="K10705" t="s">
        <v>429</v>
      </c>
      <c r="L10705" t="s">
        <v>430</v>
      </c>
      <c r="M10705" t="s">
        <v>431</v>
      </c>
      <c r="N10705" t="s">
        <v>438</v>
      </c>
      <c r="O10705" t="s">
        <v>439</v>
      </c>
      <c r="P10705" t="s">
        <v>268</v>
      </c>
      <c r="Q10705" t="s">
        <v>269</v>
      </c>
      <c r="R10705" t="s">
        <v>434</v>
      </c>
      <c r="S10705" t="s">
        <v>435</v>
      </c>
      <c r="T10705">
        <v>2013</v>
      </c>
      <c r="X10705">
        <v>14444.61844</v>
      </c>
      <c r="Y10705" s="7">
        <f t="shared" si="168"/>
        <v>41334</v>
      </c>
    </row>
    <row r="10706" spans="1:25" x14ac:dyDescent="0.25">
      <c r="A10706" t="s">
        <v>422</v>
      </c>
      <c r="B10706" t="s">
        <v>423</v>
      </c>
      <c r="C10706" t="s">
        <v>424</v>
      </c>
      <c r="D10706">
        <v>752</v>
      </c>
      <c r="E10706" t="s">
        <v>358</v>
      </c>
      <c r="F10706" t="s">
        <v>359</v>
      </c>
      <c r="G10706">
        <v>0</v>
      </c>
      <c r="I10706" t="s">
        <v>427</v>
      </c>
      <c r="J10706" t="s">
        <v>428</v>
      </c>
      <c r="K10706" t="s">
        <v>429</v>
      </c>
      <c r="L10706" t="s">
        <v>430</v>
      </c>
      <c r="M10706" t="s">
        <v>431</v>
      </c>
      <c r="N10706" t="s">
        <v>438</v>
      </c>
      <c r="O10706" t="s">
        <v>439</v>
      </c>
      <c r="P10706" t="s">
        <v>268</v>
      </c>
      <c r="Q10706" t="s">
        <v>269</v>
      </c>
      <c r="R10706" t="s">
        <v>434</v>
      </c>
      <c r="S10706" t="s">
        <v>435</v>
      </c>
      <c r="T10706">
        <v>2016</v>
      </c>
      <c r="X10706">
        <v>12392.262000000001</v>
      </c>
      <c r="Y10706" s="7">
        <f t="shared" si="168"/>
        <v>42430</v>
      </c>
    </row>
    <row r="10707" spans="1:25" x14ac:dyDescent="0.25">
      <c r="A10707" t="s">
        <v>422</v>
      </c>
      <c r="B10707" t="s">
        <v>423</v>
      </c>
      <c r="C10707" t="s">
        <v>424</v>
      </c>
      <c r="D10707">
        <v>752</v>
      </c>
      <c r="E10707" t="s">
        <v>358</v>
      </c>
      <c r="F10707" t="s">
        <v>359</v>
      </c>
      <c r="G10707">
        <v>0</v>
      </c>
      <c r="I10707" t="s">
        <v>427</v>
      </c>
      <c r="J10707" t="s">
        <v>428</v>
      </c>
      <c r="K10707" t="s">
        <v>429</v>
      </c>
      <c r="L10707" t="s">
        <v>430</v>
      </c>
      <c r="M10707" t="s">
        <v>431</v>
      </c>
      <c r="N10707" t="s">
        <v>438</v>
      </c>
      <c r="O10707" t="s">
        <v>439</v>
      </c>
      <c r="P10707" t="s">
        <v>268</v>
      </c>
      <c r="Q10707" t="s">
        <v>269</v>
      </c>
      <c r="R10707" t="s">
        <v>434</v>
      </c>
      <c r="S10707" t="s">
        <v>435</v>
      </c>
      <c r="T10707">
        <v>2017</v>
      </c>
      <c r="X10707">
        <v>13355.502049999999</v>
      </c>
      <c r="Y10707" s="7">
        <f t="shared" si="168"/>
        <v>42795</v>
      </c>
    </row>
    <row r="10708" spans="1:25" x14ac:dyDescent="0.25">
      <c r="A10708" t="s">
        <v>422</v>
      </c>
      <c r="B10708" t="s">
        <v>423</v>
      </c>
      <c r="C10708" t="s">
        <v>424</v>
      </c>
      <c r="D10708">
        <v>752</v>
      </c>
      <c r="E10708" t="s">
        <v>358</v>
      </c>
      <c r="F10708" t="s">
        <v>359</v>
      </c>
      <c r="G10708">
        <v>0</v>
      </c>
      <c r="I10708" t="s">
        <v>427</v>
      </c>
      <c r="J10708" t="s">
        <v>428</v>
      </c>
      <c r="K10708" t="s">
        <v>429</v>
      </c>
      <c r="L10708" t="s">
        <v>430</v>
      </c>
      <c r="M10708" t="s">
        <v>431</v>
      </c>
      <c r="N10708" t="s">
        <v>438</v>
      </c>
      <c r="O10708" t="s">
        <v>439</v>
      </c>
      <c r="P10708" t="s">
        <v>268</v>
      </c>
      <c r="Q10708" t="s">
        <v>269</v>
      </c>
      <c r="R10708" t="s">
        <v>434</v>
      </c>
      <c r="S10708" t="s">
        <v>435</v>
      </c>
      <c r="T10708">
        <v>2008</v>
      </c>
      <c r="X10708">
        <v>16524.920289999998</v>
      </c>
      <c r="Y10708" s="7">
        <f t="shared" si="168"/>
        <v>39508</v>
      </c>
    </row>
    <row r="10709" spans="1:25" x14ac:dyDescent="0.25">
      <c r="A10709" t="s">
        <v>422</v>
      </c>
      <c r="B10709" t="s">
        <v>423</v>
      </c>
      <c r="C10709" t="s">
        <v>424</v>
      </c>
      <c r="D10709">
        <v>752</v>
      </c>
      <c r="E10709" t="s">
        <v>358</v>
      </c>
      <c r="F10709" t="s">
        <v>359</v>
      </c>
      <c r="G10709">
        <v>0</v>
      </c>
      <c r="I10709" t="s">
        <v>427</v>
      </c>
      <c r="J10709" t="s">
        <v>428</v>
      </c>
      <c r="K10709" t="s">
        <v>429</v>
      </c>
      <c r="L10709" t="s">
        <v>430</v>
      </c>
      <c r="M10709" t="s">
        <v>431</v>
      </c>
      <c r="N10709" t="s">
        <v>438</v>
      </c>
      <c r="O10709" t="s">
        <v>439</v>
      </c>
      <c r="P10709" t="s">
        <v>268</v>
      </c>
      <c r="Q10709" t="s">
        <v>269</v>
      </c>
      <c r="R10709" t="s">
        <v>434</v>
      </c>
      <c r="S10709" t="s">
        <v>435</v>
      </c>
      <c r="T10709">
        <v>2010</v>
      </c>
      <c r="X10709">
        <v>13876.88061</v>
      </c>
      <c r="Y10709" s="7">
        <f t="shared" si="168"/>
        <v>40238</v>
      </c>
    </row>
    <row r="10710" spans="1:25" x14ac:dyDescent="0.25">
      <c r="A10710" t="s">
        <v>422</v>
      </c>
      <c r="B10710" t="s">
        <v>423</v>
      </c>
      <c r="C10710" t="s">
        <v>424</v>
      </c>
      <c r="D10710">
        <v>752</v>
      </c>
      <c r="E10710" t="s">
        <v>358</v>
      </c>
      <c r="F10710" t="s">
        <v>359</v>
      </c>
      <c r="G10710">
        <v>0</v>
      </c>
      <c r="I10710" t="s">
        <v>427</v>
      </c>
      <c r="J10710" t="s">
        <v>428</v>
      </c>
      <c r="K10710" t="s">
        <v>429</v>
      </c>
      <c r="L10710" t="s">
        <v>430</v>
      </c>
      <c r="M10710" t="s">
        <v>431</v>
      </c>
      <c r="N10710" t="s">
        <v>438</v>
      </c>
      <c r="O10710" t="s">
        <v>439</v>
      </c>
      <c r="P10710" t="s">
        <v>268</v>
      </c>
      <c r="Q10710" t="s">
        <v>269</v>
      </c>
      <c r="R10710" t="s">
        <v>434</v>
      </c>
      <c r="S10710" t="s">
        <v>435</v>
      </c>
      <c r="T10710">
        <v>2009</v>
      </c>
      <c r="X10710">
        <v>10621.003500000001</v>
      </c>
      <c r="Y10710" s="7">
        <f t="shared" si="168"/>
        <v>39873</v>
      </c>
    </row>
    <row r="10711" spans="1:25" x14ac:dyDescent="0.25">
      <c r="A10711" t="s">
        <v>422</v>
      </c>
      <c r="B10711" t="s">
        <v>423</v>
      </c>
      <c r="C10711" t="s">
        <v>424</v>
      </c>
      <c r="D10711">
        <v>752</v>
      </c>
      <c r="E10711" t="s">
        <v>358</v>
      </c>
      <c r="F10711" t="s">
        <v>359</v>
      </c>
      <c r="G10711">
        <v>0</v>
      </c>
      <c r="I10711" t="s">
        <v>427</v>
      </c>
      <c r="J10711" t="s">
        <v>428</v>
      </c>
      <c r="K10711" t="s">
        <v>429</v>
      </c>
      <c r="L10711" t="s">
        <v>430</v>
      </c>
      <c r="M10711" t="s">
        <v>431</v>
      </c>
      <c r="N10711" t="s">
        <v>438</v>
      </c>
      <c r="O10711" t="s">
        <v>439</v>
      </c>
      <c r="P10711" t="s">
        <v>268</v>
      </c>
      <c r="Q10711" t="s">
        <v>269</v>
      </c>
      <c r="R10711" t="s">
        <v>434</v>
      </c>
      <c r="S10711" t="s">
        <v>435</v>
      </c>
      <c r="T10711">
        <v>2011</v>
      </c>
      <c r="X10711">
        <v>17779.709930000001</v>
      </c>
      <c r="Y10711" s="7">
        <f t="shared" si="168"/>
        <v>40603</v>
      </c>
    </row>
    <row r="10712" spans="1:25" x14ac:dyDescent="0.25">
      <c r="A10712" t="s">
        <v>422</v>
      </c>
      <c r="B10712" t="s">
        <v>423</v>
      </c>
      <c r="C10712" t="s">
        <v>424</v>
      </c>
      <c r="D10712">
        <v>752</v>
      </c>
      <c r="E10712" t="s">
        <v>358</v>
      </c>
      <c r="F10712" t="s">
        <v>359</v>
      </c>
      <c r="G10712">
        <v>0</v>
      </c>
      <c r="I10712" t="s">
        <v>427</v>
      </c>
      <c r="J10712" t="s">
        <v>428</v>
      </c>
      <c r="K10712" t="s">
        <v>429</v>
      </c>
      <c r="L10712" t="s">
        <v>430</v>
      </c>
      <c r="M10712" t="s">
        <v>431</v>
      </c>
      <c r="N10712" t="s">
        <v>438</v>
      </c>
      <c r="O10712" t="s">
        <v>439</v>
      </c>
      <c r="P10712" t="s">
        <v>268</v>
      </c>
      <c r="Q10712" t="s">
        <v>269</v>
      </c>
      <c r="R10712" t="s">
        <v>434</v>
      </c>
      <c r="S10712" t="s">
        <v>435</v>
      </c>
      <c r="T10712">
        <v>2012</v>
      </c>
      <c r="X10712">
        <v>15780.73942</v>
      </c>
      <c r="Y10712" s="7">
        <f t="shared" si="168"/>
        <v>40969</v>
      </c>
    </row>
    <row r="10713" spans="1:25" x14ac:dyDescent="0.25">
      <c r="A10713" t="s">
        <v>422</v>
      </c>
      <c r="B10713" t="s">
        <v>423</v>
      </c>
      <c r="C10713" t="s">
        <v>424</v>
      </c>
      <c r="D10713">
        <v>752</v>
      </c>
      <c r="E10713" t="s">
        <v>358</v>
      </c>
      <c r="F10713" t="s">
        <v>359</v>
      </c>
      <c r="G10713">
        <v>0</v>
      </c>
      <c r="I10713" t="s">
        <v>427</v>
      </c>
      <c r="J10713" t="s">
        <v>428</v>
      </c>
      <c r="K10713" t="s">
        <v>429</v>
      </c>
      <c r="L10713" t="s">
        <v>430</v>
      </c>
      <c r="M10713" t="s">
        <v>431</v>
      </c>
      <c r="N10713" t="s">
        <v>440</v>
      </c>
      <c r="O10713" t="s">
        <v>441</v>
      </c>
      <c r="P10713" t="s">
        <v>268</v>
      </c>
      <c r="Q10713" t="s">
        <v>269</v>
      </c>
      <c r="R10713" t="s">
        <v>434</v>
      </c>
      <c r="S10713" t="s">
        <v>435</v>
      </c>
      <c r="T10713">
        <v>2020</v>
      </c>
      <c r="X10713">
        <v>10651.49444</v>
      </c>
      <c r="Y10713" s="7">
        <f t="shared" si="168"/>
        <v>43922</v>
      </c>
    </row>
    <row r="10714" spans="1:25" x14ac:dyDescent="0.25">
      <c r="A10714" t="s">
        <v>422</v>
      </c>
      <c r="B10714" t="s">
        <v>423</v>
      </c>
      <c r="C10714" t="s">
        <v>424</v>
      </c>
      <c r="D10714">
        <v>752</v>
      </c>
      <c r="E10714" t="s">
        <v>358</v>
      </c>
      <c r="F10714" t="s">
        <v>359</v>
      </c>
      <c r="G10714">
        <v>0</v>
      </c>
      <c r="I10714" t="s">
        <v>427</v>
      </c>
      <c r="J10714" t="s">
        <v>428</v>
      </c>
      <c r="K10714" t="s">
        <v>429</v>
      </c>
      <c r="L10714" t="s">
        <v>430</v>
      </c>
      <c r="M10714" t="s">
        <v>431</v>
      </c>
      <c r="N10714" t="s">
        <v>440</v>
      </c>
      <c r="O10714" t="s">
        <v>441</v>
      </c>
      <c r="P10714" t="s">
        <v>268</v>
      </c>
      <c r="Q10714" t="s">
        <v>269</v>
      </c>
      <c r="R10714" t="s">
        <v>434</v>
      </c>
      <c r="S10714" t="s">
        <v>435</v>
      </c>
      <c r="T10714">
        <v>2019</v>
      </c>
      <c r="X10714">
        <v>13775.98992</v>
      </c>
      <c r="Y10714" s="7">
        <f t="shared" si="168"/>
        <v>43556</v>
      </c>
    </row>
    <row r="10715" spans="1:25" x14ac:dyDescent="0.25">
      <c r="A10715" t="s">
        <v>422</v>
      </c>
      <c r="B10715" t="s">
        <v>423</v>
      </c>
      <c r="C10715" t="s">
        <v>424</v>
      </c>
      <c r="D10715">
        <v>752</v>
      </c>
      <c r="E10715" t="s">
        <v>358</v>
      </c>
      <c r="F10715" t="s">
        <v>359</v>
      </c>
      <c r="G10715">
        <v>0</v>
      </c>
      <c r="I10715" t="s">
        <v>427</v>
      </c>
      <c r="J10715" t="s">
        <v>428</v>
      </c>
      <c r="K10715" t="s">
        <v>429</v>
      </c>
      <c r="L10715" t="s">
        <v>430</v>
      </c>
      <c r="M10715" t="s">
        <v>431</v>
      </c>
      <c r="N10715" t="s">
        <v>440</v>
      </c>
      <c r="O10715" t="s">
        <v>441</v>
      </c>
      <c r="P10715" t="s">
        <v>268</v>
      </c>
      <c r="Q10715" t="s">
        <v>269</v>
      </c>
      <c r="R10715" t="s">
        <v>434</v>
      </c>
      <c r="S10715" t="s">
        <v>435</v>
      </c>
      <c r="T10715">
        <v>2007</v>
      </c>
      <c r="X10715">
        <v>13444.23004</v>
      </c>
      <c r="Y10715" s="7">
        <f t="shared" si="168"/>
        <v>39173</v>
      </c>
    </row>
    <row r="10716" spans="1:25" x14ac:dyDescent="0.25">
      <c r="A10716" t="s">
        <v>422</v>
      </c>
      <c r="B10716" t="s">
        <v>423</v>
      </c>
      <c r="C10716" t="s">
        <v>424</v>
      </c>
      <c r="D10716">
        <v>752</v>
      </c>
      <c r="E10716" t="s">
        <v>358</v>
      </c>
      <c r="F10716" t="s">
        <v>359</v>
      </c>
      <c r="G10716">
        <v>0</v>
      </c>
      <c r="I10716" t="s">
        <v>427</v>
      </c>
      <c r="J10716" t="s">
        <v>428</v>
      </c>
      <c r="K10716" t="s">
        <v>429</v>
      </c>
      <c r="L10716" t="s">
        <v>430</v>
      </c>
      <c r="M10716" t="s">
        <v>431</v>
      </c>
      <c r="N10716" t="s">
        <v>440</v>
      </c>
      <c r="O10716" t="s">
        <v>441</v>
      </c>
      <c r="P10716" t="s">
        <v>268</v>
      </c>
      <c r="Q10716" t="s">
        <v>269</v>
      </c>
      <c r="R10716" t="s">
        <v>434</v>
      </c>
      <c r="S10716" t="s">
        <v>435</v>
      </c>
      <c r="T10716">
        <v>2006</v>
      </c>
      <c r="X10716">
        <v>11181.580620000001</v>
      </c>
      <c r="Y10716" s="7">
        <f t="shared" si="168"/>
        <v>38808</v>
      </c>
    </row>
    <row r="10717" spans="1:25" x14ac:dyDescent="0.25">
      <c r="A10717" t="s">
        <v>422</v>
      </c>
      <c r="B10717" t="s">
        <v>423</v>
      </c>
      <c r="C10717" t="s">
        <v>424</v>
      </c>
      <c r="D10717">
        <v>752</v>
      </c>
      <c r="E10717" t="s">
        <v>358</v>
      </c>
      <c r="F10717" t="s">
        <v>359</v>
      </c>
      <c r="G10717">
        <v>0</v>
      </c>
      <c r="I10717" t="s">
        <v>427</v>
      </c>
      <c r="J10717" t="s">
        <v>428</v>
      </c>
      <c r="K10717" t="s">
        <v>429</v>
      </c>
      <c r="L10717" t="s">
        <v>430</v>
      </c>
      <c r="M10717" t="s">
        <v>431</v>
      </c>
      <c r="N10717" t="s">
        <v>440</v>
      </c>
      <c r="O10717" t="s">
        <v>441</v>
      </c>
      <c r="P10717" t="s">
        <v>268</v>
      </c>
      <c r="Q10717" t="s">
        <v>269</v>
      </c>
      <c r="R10717" t="s">
        <v>434</v>
      </c>
      <c r="S10717" t="s">
        <v>435</v>
      </c>
      <c r="T10717">
        <v>2017</v>
      </c>
      <c r="X10717">
        <v>11051.98164</v>
      </c>
      <c r="Y10717" s="7">
        <f t="shared" si="168"/>
        <v>42826</v>
      </c>
    </row>
    <row r="10718" spans="1:25" x14ac:dyDescent="0.25">
      <c r="A10718" t="s">
        <v>422</v>
      </c>
      <c r="B10718" t="s">
        <v>423</v>
      </c>
      <c r="C10718" t="s">
        <v>424</v>
      </c>
      <c r="D10718">
        <v>752</v>
      </c>
      <c r="E10718" t="s">
        <v>358</v>
      </c>
      <c r="F10718" t="s">
        <v>359</v>
      </c>
      <c r="G10718">
        <v>0</v>
      </c>
      <c r="I10718" t="s">
        <v>427</v>
      </c>
      <c r="J10718" t="s">
        <v>428</v>
      </c>
      <c r="K10718" t="s">
        <v>429</v>
      </c>
      <c r="L10718" t="s">
        <v>430</v>
      </c>
      <c r="M10718" t="s">
        <v>431</v>
      </c>
      <c r="N10718" t="s">
        <v>440</v>
      </c>
      <c r="O10718" t="s">
        <v>441</v>
      </c>
      <c r="P10718" t="s">
        <v>268</v>
      </c>
      <c r="Q10718" t="s">
        <v>269</v>
      </c>
      <c r="R10718" t="s">
        <v>434</v>
      </c>
      <c r="S10718" t="s">
        <v>435</v>
      </c>
      <c r="T10718">
        <v>2014</v>
      </c>
      <c r="X10718">
        <v>14547.627119999999</v>
      </c>
      <c r="Y10718" s="7">
        <f t="shared" si="168"/>
        <v>41730</v>
      </c>
    </row>
    <row r="10719" spans="1:25" x14ac:dyDescent="0.25">
      <c r="A10719" t="s">
        <v>422</v>
      </c>
      <c r="B10719" t="s">
        <v>423</v>
      </c>
      <c r="C10719" t="s">
        <v>424</v>
      </c>
      <c r="D10719">
        <v>752</v>
      </c>
      <c r="E10719" t="s">
        <v>358</v>
      </c>
      <c r="F10719" t="s">
        <v>359</v>
      </c>
      <c r="G10719">
        <v>0</v>
      </c>
      <c r="I10719" t="s">
        <v>427</v>
      </c>
      <c r="J10719" t="s">
        <v>428</v>
      </c>
      <c r="K10719" t="s">
        <v>429</v>
      </c>
      <c r="L10719" t="s">
        <v>430</v>
      </c>
      <c r="M10719" t="s">
        <v>431</v>
      </c>
      <c r="N10719" t="s">
        <v>440</v>
      </c>
      <c r="O10719" t="s">
        <v>441</v>
      </c>
      <c r="P10719" t="s">
        <v>268</v>
      </c>
      <c r="Q10719" t="s">
        <v>269</v>
      </c>
      <c r="R10719" t="s">
        <v>434</v>
      </c>
      <c r="S10719" t="s">
        <v>435</v>
      </c>
      <c r="T10719">
        <v>2016</v>
      </c>
      <c r="X10719">
        <v>12260.52053</v>
      </c>
      <c r="Y10719" s="7">
        <f t="shared" si="168"/>
        <v>42461</v>
      </c>
    </row>
    <row r="10720" spans="1:25" x14ac:dyDescent="0.25">
      <c r="A10720" t="s">
        <v>422</v>
      </c>
      <c r="B10720" t="s">
        <v>423</v>
      </c>
      <c r="C10720" t="s">
        <v>424</v>
      </c>
      <c r="D10720">
        <v>752</v>
      </c>
      <c r="E10720" t="s">
        <v>358</v>
      </c>
      <c r="F10720" t="s">
        <v>359</v>
      </c>
      <c r="G10720">
        <v>0</v>
      </c>
      <c r="I10720" t="s">
        <v>427</v>
      </c>
      <c r="J10720" t="s">
        <v>428</v>
      </c>
      <c r="K10720" t="s">
        <v>429</v>
      </c>
      <c r="L10720" t="s">
        <v>430</v>
      </c>
      <c r="M10720" t="s">
        <v>431</v>
      </c>
      <c r="N10720" t="s">
        <v>440</v>
      </c>
      <c r="O10720" t="s">
        <v>441</v>
      </c>
      <c r="P10720" t="s">
        <v>268</v>
      </c>
      <c r="Q10720" t="s">
        <v>269</v>
      </c>
      <c r="R10720" t="s">
        <v>434</v>
      </c>
      <c r="S10720" t="s">
        <v>435</v>
      </c>
      <c r="T10720">
        <v>2013</v>
      </c>
      <c r="X10720">
        <v>14485.95408</v>
      </c>
      <c r="Y10720" s="7">
        <f t="shared" si="168"/>
        <v>41365</v>
      </c>
    </row>
    <row r="10721" spans="1:25" x14ac:dyDescent="0.25">
      <c r="A10721" t="s">
        <v>422</v>
      </c>
      <c r="B10721" t="s">
        <v>423</v>
      </c>
      <c r="C10721" t="s">
        <v>424</v>
      </c>
      <c r="D10721">
        <v>752</v>
      </c>
      <c r="E10721" t="s">
        <v>358</v>
      </c>
      <c r="F10721" t="s">
        <v>359</v>
      </c>
      <c r="G10721">
        <v>0</v>
      </c>
      <c r="I10721" t="s">
        <v>427</v>
      </c>
      <c r="J10721" t="s">
        <v>428</v>
      </c>
      <c r="K10721" t="s">
        <v>429</v>
      </c>
      <c r="L10721" t="s">
        <v>430</v>
      </c>
      <c r="M10721" t="s">
        <v>431</v>
      </c>
      <c r="N10721" t="s">
        <v>440</v>
      </c>
      <c r="O10721" t="s">
        <v>441</v>
      </c>
      <c r="P10721" t="s">
        <v>268</v>
      </c>
      <c r="Q10721" t="s">
        <v>269</v>
      </c>
      <c r="R10721" t="s">
        <v>434</v>
      </c>
      <c r="S10721" t="s">
        <v>435</v>
      </c>
      <c r="T10721">
        <v>2018</v>
      </c>
      <c r="X10721">
        <v>13831.983</v>
      </c>
      <c r="Y10721" s="7">
        <f t="shared" si="168"/>
        <v>43191</v>
      </c>
    </row>
    <row r="10722" spans="1:25" x14ac:dyDescent="0.25">
      <c r="A10722" t="s">
        <v>422</v>
      </c>
      <c r="B10722" t="s">
        <v>423</v>
      </c>
      <c r="C10722" t="s">
        <v>424</v>
      </c>
      <c r="D10722">
        <v>752</v>
      </c>
      <c r="E10722" t="s">
        <v>358</v>
      </c>
      <c r="F10722" t="s">
        <v>359</v>
      </c>
      <c r="G10722">
        <v>0</v>
      </c>
      <c r="I10722" t="s">
        <v>427</v>
      </c>
      <c r="J10722" t="s">
        <v>428</v>
      </c>
      <c r="K10722" t="s">
        <v>429</v>
      </c>
      <c r="L10722" t="s">
        <v>430</v>
      </c>
      <c r="M10722" t="s">
        <v>431</v>
      </c>
      <c r="N10722" t="s">
        <v>440</v>
      </c>
      <c r="O10722" t="s">
        <v>441</v>
      </c>
      <c r="P10722" t="s">
        <v>268</v>
      </c>
      <c r="Q10722" t="s">
        <v>269</v>
      </c>
      <c r="R10722" t="s">
        <v>434</v>
      </c>
      <c r="S10722" t="s">
        <v>435</v>
      </c>
      <c r="T10722">
        <v>2015</v>
      </c>
      <c r="X10722">
        <v>11502.91764</v>
      </c>
      <c r="Y10722" s="7">
        <f t="shared" si="168"/>
        <v>42095</v>
      </c>
    </row>
    <row r="10723" spans="1:25" x14ac:dyDescent="0.25">
      <c r="A10723" t="s">
        <v>422</v>
      </c>
      <c r="B10723" t="s">
        <v>423</v>
      </c>
      <c r="C10723" t="s">
        <v>424</v>
      </c>
      <c r="D10723">
        <v>752</v>
      </c>
      <c r="E10723" t="s">
        <v>358</v>
      </c>
      <c r="F10723" t="s">
        <v>359</v>
      </c>
      <c r="G10723">
        <v>0</v>
      </c>
      <c r="I10723" t="s">
        <v>427</v>
      </c>
      <c r="J10723" t="s">
        <v>428</v>
      </c>
      <c r="K10723" t="s">
        <v>429</v>
      </c>
      <c r="L10723" t="s">
        <v>430</v>
      </c>
      <c r="M10723" t="s">
        <v>431</v>
      </c>
      <c r="N10723" t="s">
        <v>440</v>
      </c>
      <c r="O10723" t="s">
        <v>441</v>
      </c>
      <c r="P10723" t="s">
        <v>268</v>
      </c>
      <c r="Q10723" t="s">
        <v>269</v>
      </c>
      <c r="R10723" t="s">
        <v>434</v>
      </c>
      <c r="S10723" t="s">
        <v>435</v>
      </c>
      <c r="T10723">
        <v>2008</v>
      </c>
      <c r="X10723">
        <v>18593.74048</v>
      </c>
      <c r="Y10723" s="7">
        <f t="shared" si="168"/>
        <v>39539</v>
      </c>
    </row>
    <row r="10724" spans="1:25" x14ac:dyDescent="0.25">
      <c r="A10724" t="s">
        <v>422</v>
      </c>
      <c r="B10724" t="s">
        <v>423</v>
      </c>
      <c r="C10724" t="s">
        <v>424</v>
      </c>
      <c r="D10724">
        <v>752</v>
      </c>
      <c r="E10724" t="s">
        <v>358</v>
      </c>
      <c r="F10724" t="s">
        <v>359</v>
      </c>
      <c r="G10724">
        <v>0</v>
      </c>
      <c r="I10724" t="s">
        <v>427</v>
      </c>
      <c r="J10724" t="s">
        <v>428</v>
      </c>
      <c r="K10724" t="s">
        <v>429</v>
      </c>
      <c r="L10724" t="s">
        <v>430</v>
      </c>
      <c r="M10724" t="s">
        <v>431</v>
      </c>
      <c r="N10724" t="s">
        <v>440</v>
      </c>
      <c r="O10724" t="s">
        <v>441</v>
      </c>
      <c r="P10724" t="s">
        <v>268</v>
      </c>
      <c r="Q10724" t="s">
        <v>269</v>
      </c>
      <c r="R10724" t="s">
        <v>434</v>
      </c>
      <c r="S10724" t="s">
        <v>435</v>
      </c>
      <c r="T10724">
        <v>2012</v>
      </c>
      <c r="X10724">
        <v>14144.93816</v>
      </c>
      <c r="Y10724" s="7">
        <f t="shared" si="168"/>
        <v>41000</v>
      </c>
    </row>
    <row r="10725" spans="1:25" x14ac:dyDescent="0.25">
      <c r="A10725" t="s">
        <v>422</v>
      </c>
      <c r="B10725" t="s">
        <v>423</v>
      </c>
      <c r="C10725" t="s">
        <v>424</v>
      </c>
      <c r="D10725">
        <v>752</v>
      </c>
      <c r="E10725" t="s">
        <v>358</v>
      </c>
      <c r="F10725" t="s">
        <v>359</v>
      </c>
      <c r="G10725">
        <v>0</v>
      </c>
      <c r="I10725" t="s">
        <v>427</v>
      </c>
      <c r="J10725" t="s">
        <v>428</v>
      </c>
      <c r="K10725" t="s">
        <v>429</v>
      </c>
      <c r="L10725" t="s">
        <v>430</v>
      </c>
      <c r="M10725" t="s">
        <v>431</v>
      </c>
      <c r="N10725" t="s">
        <v>440</v>
      </c>
      <c r="O10725" t="s">
        <v>441</v>
      </c>
      <c r="P10725" t="s">
        <v>268</v>
      </c>
      <c r="Q10725" t="s">
        <v>269</v>
      </c>
      <c r="R10725" t="s">
        <v>434</v>
      </c>
      <c r="S10725" t="s">
        <v>435</v>
      </c>
      <c r="T10725">
        <v>2011</v>
      </c>
      <c r="X10725">
        <v>15711.30738</v>
      </c>
      <c r="Y10725" s="7">
        <f t="shared" si="168"/>
        <v>40634</v>
      </c>
    </row>
    <row r="10726" spans="1:25" x14ac:dyDescent="0.25">
      <c r="A10726" t="s">
        <v>422</v>
      </c>
      <c r="B10726" t="s">
        <v>423</v>
      </c>
      <c r="C10726" t="s">
        <v>424</v>
      </c>
      <c r="D10726">
        <v>752</v>
      </c>
      <c r="E10726" t="s">
        <v>358</v>
      </c>
      <c r="F10726" t="s">
        <v>359</v>
      </c>
      <c r="G10726">
        <v>0</v>
      </c>
      <c r="I10726" t="s">
        <v>427</v>
      </c>
      <c r="J10726" t="s">
        <v>428</v>
      </c>
      <c r="K10726" t="s">
        <v>429</v>
      </c>
      <c r="L10726" t="s">
        <v>430</v>
      </c>
      <c r="M10726" t="s">
        <v>431</v>
      </c>
      <c r="N10726" t="s">
        <v>440</v>
      </c>
      <c r="O10726" t="s">
        <v>441</v>
      </c>
      <c r="P10726" t="s">
        <v>268</v>
      </c>
      <c r="Q10726" t="s">
        <v>269</v>
      </c>
      <c r="R10726" t="s">
        <v>434</v>
      </c>
      <c r="S10726" t="s">
        <v>435</v>
      </c>
      <c r="T10726">
        <v>2010</v>
      </c>
      <c r="X10726">
        <v>12780.207920000001</v>
      </c>
      <c r="Y10726" s="7">
        <f t="shared" si="168"/>
        <v>40269</v>
      </c>
    </row>
    <row r="10727" spans="1:25" x14ac:dyDescent="0.25">
      <c r="A10727" t="s">
        <v>422</v>
      </c>
      <c r="B10727" t="s">
        <v>423</v>
      </c>
      <c r="C10727" t="s">
        <v>424</v>
      </c>
      <c r="D10727">
        <v>752</v>
      </c>
      <c r="E10727" t="s">
        <v>358</v>
      </c>
      <c r="F10727" t="s">
        <v>359</v>
      </c>
      <c r="G10727">
        <v>0</v>
      </c>
      <c r="I10727" t="s">
        <v>427</v>
      </c>
      <c r="J10727" t="s">
        <v>428</v>
      </c>
      <c r="K10727" t="s">
        <v>429</v>
      </c>
      <c r="L10727" t="s">
        <v>430</v>
      </c>
      <c r="M10727" t="s">
        <v>431</v>
      </c>
      <c r="N10727" t="s">
        <v>440</v>
      </c>
      <c r="O10727" t="s">
        <v>441</v>
      </c>
      <c r="P10727" t="s">
        <v>268</v>
      </c>
      <c r="Q10727" t="s">
        <v>269</v>
      </c>
      <c r="R10727" t="s">
        <v>434</v>
      </c>
      <c r="S10727" t="s">
        <v>435</v>
      </c>
      <c r="T10727">
        <v>2009</v>
      </c>
      <c r="X10727">
        <v>9908.3279999999995</v>
      </c>
      <c r="Y10727" s="7">
        <f t="shared" si="168"/>
        <v>39904</v>
      </c>
    </row>
    <row r="10728" spans="1:25" x14ac:dyDescent="0.25">
      <c r="A10728" t="s">
        <v>422</v>
      </c>
      <c r="B10728" t="s">
        <v>423</v>
      </c>
      <c r="C10728" t="s">
        <v>424</v>
      </c>
      <c r="D10728">
        <v>752</v>
      </c>
      <c r="E10728" t="s">
        <v>358</v>
      </c>
      <c r="F10728" t="s">
        <v>359</v>
      </c>
      <c r="G10728">
        <v>0</v>
      </c>
      <c r="I10728" t="s">
        <v>427</v>
      </c>
      <c r="J10728" t="s">
        <v>428</v>
      </c>
      <c r="K10728" t="s">
        <v>429</v>
      </c>
      <c r="L10728" t="s">
        <v>430</v>
      </c>
      <c r="M10728" t="s">
        <v>431</v>
      </c>
      <c r="N10728" t="s">
        <v>442</v>
      </c>
      <c r="O10728" t="s">
        <v>443</v>
      </c>
      <c r="P10728" t="s">
        <v>268</v>
      </c>
      <c r="Q10728" t="s">
        <v>269</v>
      </c>
      <c r="R10728" t="s">
        <v>434</v>
      </c>
      <c r="S10728" t="s">
        <v>435</v>
      </c>
      <c r="T10728">
        <v>2019</v>
      </c>
      <c r="X10728">
        <v>14241.74865</v>
      </c>
      <c r="Y10728" s="7">
        <f t="shared" si="168"/>
        <v>43586</v>
      </c>
    </row>
    <row r="10729" spans="1:25" x14ac:dyDescent="0.25">
      <c r="A10729" t="s">
        <v>422</v>
      </c>
      <c r="B10729" t="s">
        <v>423</v>
      </c>
      <c r="C10729" t="s">
        <v>424</v>
      </c>
      <c r="D10729">
        <v>752</v>
      </c>
      <c r="E10729" t="s">
        <v>358</v>
      </c>
      <c r="F10729" t="s">
        <v>359</v>
      </c>
      <c r="G10729">
        <v>0</v>
      </c>
      <c r="I10729" t="s">
        <v>427</v>
      </c>
      <c r="J10729" t="s">
        <v>428</v>
      </c>
      <c r="K10729" t="s">
        <v>429</v>
      </c>
      <c r="L10729" t="s">
        <v>430</v>
      </c>
      <c r="M10729" t="s">
        <v>431</v>
      </c>
      <c r="N10729" t="s">
        <v>442</v>
      </c>
      <c r="O10729" t="s">
        <v>443</v>
      </c>
      <c r="P10729" t="s">
        <v>268</v>
      </c>
      <c r="Q10729" t="s">
        <v>269</v>
      </c>
      <c r="R10729" t="s">
        <v>434</v>
      </c>
      <c r="S10729" t="s">
        <v>435</v>
      </c>
      <c r="T10729">
        <v>2006</v>
      </c>
      <c r="X10729">
        <v>12964.4871</v>
      </c>
      <c r="Y10729" s="7">
        <f t="shared" si="168"/>
        <v>38838</v>
      </c>
    </row>
    <row r="10730" spans="1:25" x14ac:dyDescent="0.25">
      <c r="A10730" t="s">
        <v>422</v>
      </c>
      <c r="B10730" t="s">
        <v>423</v>
      </c>
      <c r="C10730" t="s">
        <v>424</v>
      </c>
      <c r="D10730">
        <v>752</v>
      </c>
      <c r="E10730" t="s">
        <v>358</v>
      </c>
      <c r="F10730" t="s">
        <v>359</v>
      </c>
      <c r="G10730">
        <v>0</v>
      </c>
      <c r="I10730" t="s">
        <v>427</v>
      </c>
      <c r="J10730" t="s">
        <v>428</v>
      </c>
      <c r="K10730" t="s">
        <v>429</v>
      </c>
      <c r="L10730" t="s">
        <v>430</v>
      </c>
      <c r="M10730" t="s">
        <v>431</v>
      </c>
      <c r="N10730" t="s">
        <v>442</v>
      </c>
      <c r="O10730" t="s">
        <v>443</v>
      </c>
      <c r="P10730" t="s">
        <v>268</v>
      </c>
      <c r="Q10730" t="s">
        <v>269</v>
      </c>
      <c r="R10730" t="s">
        <v>434</v>
      </c>
      <c r="S10730" t="s">
        <v>435</v>
      </c>
      <c r="T10730">
        <v>2007</v>
      </c>
      <c r="X10730">
        <v>14445.82609</v>
      </c>
      <c r="Y10730" s="7">
        <f t="shared" si="168"/>
        <v>39203</v>
      </c>
    </row>
    <row r="10731" spans="1:25" x14ac:dyDescent="0.25">
      <c r="A10731" t="s">
        <v>422</v>
      </c>
      <c r="B10731" t="s">
        <v>423</v>
      </c>
      <c r="C10731" t="s">
        <v>424</v>
      </c>
      <c r="D10731">
        <v>752</v>
      </c>
      <c r="E10731" t="s">
        <v>358</v>
      </c>
      <c r="F10731" t="s">
        <v>359</v>
      </c>
      <c r="G10731">
        <v>0</v>
      </c>
      <c r="I10731" t="s">
        <v>427</v>
      </c>
      <c r="J10731" t="s">
        <v>428</v>
      </c>
      <c r="K10731" t="s">
        <v>429</v>
      </c>
      <c r="L10731" t="s">
        <v>430</v>
      </c>
      <c r="M10731" t="s">
        <v>431</v>
      </c>
      <c r="N10731" t="s">
        <v>442</v>
      </c>
      <c r="O10731" t="s">
        <v>443</v>
      </c>
      <c r="P10731" t="s">
        <v>268</v>
      </c>
      <c r="Q10731" t="s">
        <v>269</v>
      </c>
      <c r="R10731" t="s">
        <v>434</v>
      </c>
      <c r="S10731" t="s">
        <v>435</v>
      </c>
      <c r="T10731">
        <v>2015</v>
      </c>
      <c r="X10731">
        <v>11484.5</v>
      </c>
      <c r="Y10731" s="7">
        <f t="shared" si="168"/>
        <v>42125</v>
      </c>
    </row>
    <row r="10732" spans="1:25" x14ac:dyDescent="0.25">
      <c r="A10732" t="s">
        <v>422</v>
      </c>
      <c r="B10732" t="s">
        <v>423</v>
      </c>
      <c r="C10732" t="s">
        <v>424</v>
      </c>
      <c r="D10732">
        <v>752</v>
      </c>
      <c r="E10732" t="s">
        <v>358</v>
      </c>
      <c r="F10732" t="s">
        <v>359</v>
      </c>
      <c r="G10732">
        <v>0</v>
      </c>
      <c r="I10732" t="s">
        <v>427</v>
      </c>
      <c r="J10732" t="s">
        <v>428</v>
      </c>
      <c r="K10732" t="s">
        <v>429</v>
      </c>
      <c r="L10732" t="s">
        <v>430</v>
      </c>
      <c r="M10732" t="s">
        <v>431</v>
      </c>
      <c r="N10732" t="s">
        <v>442</v>
      </c>
      <c r="O10732" t="s">
        <v>443</v>
      </c>
      <c r="P10732" t="s">
        <v>268</v>
      </c>
      <c r="Q10732" t="s">
        <v>269</v>
      </c>
      <c r="R10732" t="s">
        <v>434</v>
      </c>
      <c r="S10732" t="s">
        <v>435</v>
      </c>
      <c r="T10732">
        <v>2018</v>
      </c>
      <c r="X10732">
        <v>14209.48164</v>
      </c>
      <c r="Y10732" s="7">
        <f t="shared" si="168"/>
        <v>43221</v>
      </c>
    </row>
    <row r="10733" spans="1:25" x14ac:dyDescent="0.25">
      <c r="A10733" t="s">
        <v>422</v>
      </c>
      <c r="B10733" t="s">
        <v>423</v>
      </c>
      <c r="C10733" t="s">
        <v>424</v>
      </c>
      <c r="D10733">
        <v>752</v>
      </c>
      <c r="E10733" t="s">
        <v>358</v>
      </c>
      <c r="F10733" t="s">
        <v>359</v>
      </c>
      <c r="G10733">
        <v>0</v>
      </c>
      <c r="I10733" t="s">
        <v>427</v>
      </c>
      <c r="J10733" t="s">
        <v>428</v>
      </c>
      <c r="K10733" t="s">
        <v>429</v>
      </c>
      <c r="L10733" t="s">
        <v>430</v>
      </c>
      <c r="M10733" t="s">
        <v>431</v>
      </c>
      <c r="N10733" t="s">
        <v>442</v>
      </c>
      <c r="O10733" t="s">
        <v>443</v>
      </c>
      <c r="P10733" t="s">
        <v>268</v>
      </c>
      <c r="Q10733" t="s">
        <v>269</v>
      </c>
      <c r="R10733" t="s">
        <v>434</v>
      </c>
      <c r="S10733" t="s">
        <v>435</v>
      </c>
      <c r="T10733">
        <v>2013</v>
      </c>
      <c r="X10733">
        <v>14194.5188</v>
      </c>
      <c r="Y10733" s="7">
        <f t="shared" si="168"/>
        <v>41395</v>
      </c>
    </row>
    <row r="10734" spans="1:25" x14ac:dyDescent="0.25">
      <c r="A10734" t="s">
        <v>422</v>
      </c>
      <c r="B10734" t="s">
        <v>423</v>
      </c>
      <c r="C10734" t="s">
        <v>424</v>
      </c>
      <c r="D10734">
        <v>752</v>
      </c>
      <c r="E10734" t="s">
        <v>358</v>
      </c>
      <c r="F10734" t="s">
        <v>359</v>
      </c>
      <c r="G10734">
        <v>0</v>
      </c>
      <c r="I10734" t="s">
        <v>427</v>
      </c>
      <c r="J10734" t="s">
        <v>428</v>
      </c>
      <c r="K10734" t="s">
        <v>429</v>
      </c>
      <c r="L10734" t="s">
        <v>430</v>
      </c>
      <c r="M10734" t="s">
        <v>431</v>
      </c>
      <c r="N10734" t="s">
        <v>442</v>
      </c>
      <c r="O10734" t="s">
        <v>443</v>
      </c>
      <c r="P10734" t="s">
        <v>268</v>
      </c>
      <c r="Q10734" t="s">
        <v>269</v>
      </c>
      <c r="R10734" t="s">
        <v>434</v>
      </c>
      <c r="S10734" t="s">
        <v>435</v>
      </c>
      <c r="T10734">
        <v>2016</v>
      </c>
      <c r="X10734">
        <v>11705.640789999999</v>
      </c>
      <c r="Y10734" s="7">
        <f t="shared" si="168"/>
        <v>42491</v>
      </c>
    </row>
    <row r="10735" spans="1:25" x14ac:dyDescent="0.25">
      <c r="A10735" t="s">
        <v>422</v>
      </c>
      <c r="B10735" t="s">
        <v>423</v>
      </c>
      <c r="C10735" t="s">
        <v>424</v>
      </c>
      <c r="D10735">
        <v>752</v>
      </c>
      <c r="E10735" t="s">
        <v>358</v>
      </c>
      <c r="F10735" t="s">
        <v>359</v>
      </c>
      <c r="G10735">
        <v>0</v>
      </c>
      <c r="I10735" t="s">
        <v>427</v>
      </c>
      <c r="J10735" t="s">
        <v>428</v>
      </c>
      <c r="K10735" t="s">
        <v>429</v>
      </c>
      <c r="L10735" t="s">
        <v>430</v>
      </c>
      <c r="M10735" t="s">
        <v>431</v>
      </c>
      <c r="N10735" t="s">
        <v>442</v>
      </c>
      <c r="O10735" t="s">
        <v>443</v>
      </c>
      <c r="P10735" t="s">
        <v>268</v>
      </c>
      <c r="Q10735" t="s">
        <v>269</v>
      </c>
      <c r="R10735" t="s">
        <v>434</v>
      </c>
      <c r="S10735" t="s">
        <v>435</v>
      </c>
      <c r="T10735">
        <v>2014</v>
      </c>
      <c r="X10735">
        <v>14300.230159999999</v>
      </c>
      <c r="Y10735" s="7">
        <f t="shared" si="168"/>
        <v>41760</v>
      </c>
    </row>
    <row r="10736" spans="1:25" x14ac:dyDescent="0.25">
      <c r="A10736" t="s">
        <v>422</v>
      </c>
      <c r="B10736" t="s">
        <v>423</v>
      </c>
      <c r="C10736" t="s">
        <v>424</v>
      </c>
      <c r="D10736">
        <v>752</v>
      </c>
      <c r="E10736" t="s">
        <v>358</v>
      </c>
      <c r="F10736" t="s">
        <v>359</v>
      </c>
      <c r="G10736">
        <v>0</v>
      </c>
      <c r="I10736" t="s">
        <v>427</v>
      </c>
      <c r="J10736" t="s">
        <v>428</v>
      </c>
      <c r="K10736" t="s">
        <v>429</v>
      </c>
      <c r="L10736" t="s">
        <v>430</v>
      </c>
      <c r="M10736" t="s">
        <v>431</v>
      </c>
      <c r="N10736" t="s">
        <v>442</v>
      </c>
      <c r="O10736" t="s">
        <v>443</v>
      </c>
      <c r="P10736" t="s">
        <v>268</v>
      </c>
      <c r="Q10736" t="s">
        <v>269</v>
      </c>
      <c r="R10736" t="s">
        <v>434</v>
      </c>
      <c r="S10736" t="s">
        <v>435</v>
      </c>
      <c r="T10736">
        <v>2017</v>
      </c>
      <c r="X10736">
        <v>13113.571620000001</v>
      </c>
      <c r="Y10736" s="7">
        <f t="shared" si="168"/>
        <v>42856</v>
      </c>
    </row>
    <row r="10737" spans="1:25" x14ac:dyDescent="0.25">
      <c r="A10737" t="s">
        <v>422</v>
      </c>
      <c r="B10737" t="s">
        <v>423</v>
      </c>
      <c r="C10737" t="s">
        <v>424</v>
      </c>
      <c r="D10737">
        <v>752</v>
      </c>
      <c r="E10737" t="s">
        <v>358</v>
      </c>
      <c r="F10737" t="s">
        <v>359</v>
      </c>
      <c r="G10737">
        <v>0</v>
      </c>
      <c r="I10737" t="s">
        <v>427</v>
      </c>
      <c r="J10737" t="s">
        <v>428</v>
      </c>
      <c r="K10737" t="s">
        <v>429</v>
      </c>
      <c r="L10737" t="s">
        <v>430</v>
      </c>
      <c r="M10737" t="s">
        <v>431</v>
      </c>
      <c r="N10737" t="s">
        <v>442</v>
      </c>
      <c r="O10737" t="s">
        <v>443</v>
      </c>
      <c r="P10737" t="s">
        <v>268</v>
      </c>
      <c r="Q10737" t="s">
        <v>269</v>
      </c>
      <c r="R10737" t="s">
        <v>434</v>
      </c>
      <c r="S10737" t="s">
        <v>435</v>
      </c>
      <c r="T10737">
        <v>2008</v>
      </c>
      <c r="X10737">
        <v>17151.125789999998</v>
      </c>
      <c r="Y10737" s="7">
        <f t="shared" si="168"/>
        <v>39569</v>
      </c>
    </row>
    <row r="10738" spans="1:25" x14ac:dyDescent="0.25">
      <c r="A10738" t="s">
        <v>422</v>
      </c>
      <c r="B10738" t="s">
        <v>423</v>
      </c>
      <c r="C10738" t="s">
        <v>424</v>
      </c>
      <c r="D10738">
        <v>752</v>
      </c>
      <c r="E10738" t="s">
        <v>358</v>
      </c>
      <c r="F10738" t="s">
        <v>359</v>
      </c>
      <c r="G10738">
        <v>0</v>
      </c>
      <c r="I10738" t="s">
        <v>427</v>
      </c>
      <c r="J10738" t="s">
        <v>428</v>
      </c>
      <c r="K10738" t="s">
        <v>429</v>
      </c>
      <c r="L10738" t="s">
        <v>430</v>
      </c>
      <c r="M10738" t="s">
        <v>431</v>
      </c>
      <c r="N10738" t="s">
        <v>442</v>
      </c>
      <c r="O10738" t="s">
        <v>443</v>
      </c>
      <c r="P10738" t="s">
        <v>268</v>
      </c>
      <c r="Q10738" t="s">
        <v>269</v>
      </c>
      <c r="R10738" t="s">
        <v>434</v>
      </c>
      <c r="S10738" t="s">
        <v>435</v>
      </c>
      <c r="T10738">
        <v>2009</v>
      </c>
      <c r="X10738">
        <v>10082.163</v>
      </c>
      <c r="Y10738" s="7">
        <f t="shared" si="168"/>
        <v>39934</v>
      </c>
    </row>
    <row r="10739" spans="1:25" x14ac:dyDescent="0.25">
      <c r="A10739" t="s">
        <v>422</v>
      </c>
      <c r="B10739" t="s">
        <v>423</v>
      </c>
      <c r="C10739" t="s">
        <v>424</v>
      </c>
      <c r="D10739">
        <v>752</v>
      </c>
      <c r="E10739" t="s">
        <v>358</v>
      </c>
      <c r="F10739" t="s">
        <v>359</v>
      </c>
      <c r="G10739">
        <v>0</v>
      </c>
      <c r="I10739" t="s">
        <v>427</v>
      </c>
      <c r="J10739" t="s">
        <v>428</v>
      </c>
      <c r="K10739" t="s">
        <v>429</v>
      </c>
      <c r="L10739" t="s">
        <v>430</v>
      </c>
      <c r="M10739" t="s">
        <v>431</v>
      </c>
      <c r="N10739" t="s">
        <v>442</v>
      </c>
      <c r="O10739" t="s">
        <v>443</v>
      </c>
      <c r="P10739" t="s">
        <v>268</v>
      </c>
      <c r="Q10739" t="s">
        <v>269</v>
      </c>
      <c r="R10739" t="s">
        <v>434</v>
      </c>
      <c r="S10739" t="s">
        <v>435</v>
      </c>
      <c r="T10739">
        <v>2010</v>
      </c>
      <c r="X10739">
        <v>11982.86355</v>
      </c>
      <c r="Y10739" s="7">
        <f t="shared" si="168"/>
        <v>40299</v>
      </c>
    </row>
    <row r="10740" spans="1:25" x14ac:dyDescent="0.25">
      <c r="A10740" t="s">
        <v>422</v>
      </c>
      <c r="B10740" t="s">
        <v>423</v>
      </c>
      <c r="C10740" t="s">
        <v>424</v>
      </c>
      <c r="D10740">
        <v>752</v>
      </c>
      <c r="E10740" t="s">
        <v>358</v>
      </c>
      <c r="F10740" t="s">
        <v>359</v>
      </c>
      <c r="G10740">
        <v>0</v>
      </c>
      <c r="I10740" t="s">
        <v>427</v>
      </c>
      <c r="J10740" t="s">
        <v>428</v>
      </c>
      <c r="K10740" t="s">
        <v>429</v>
      </c>
      <c r="L10740" t="s">
        <v>430</v>
      </c>
      <c r="M10740" t="s">
        <v>431</v>
      </c>
      <c r="N10740" t="s">
        <v>442</v>
      </c>
      <c r="O10740" t="s">
        <v>443</v>
      </c>
      <c r="P10740" t="s">
        <v>268</v>
      </c>
      <c r="Q10740" t="s">
        <v>269</v>
      </c>
      <c r="R10740" t="s">
        <v>434</v>
      </c>
      <c r="S10740" t="s">
        <v>435</v>
      </c>
      <c r="T10740">
        <v>2011</v>
      </c>
      <c r="X10740">
        <v>17244.91518</v>
      </c>
      <c r="Y10740" s="7">
        <f t="shared" si="168"/>
        <v>40664</v>
      </c>
    </row>
    <row r="10741" spans="1:25" x14ac:dyDescent="0.25">
      <c r="A10741" t="s">
        <v>422</v>
      </c>
      <c r="B10741" t="s">
        <v>423</v>
      </c>
      <c r="C10741" t="s">
        <v>424</v>
      </c>
      <c r="D10741">
        <v>752</v>
      </c>
      <c r="E10741" t="s">
        <v>358</v>
      </c>
      <c r="F10741" t="s">
        <v>359</v>
      </c>
      <c r="G10741">
        <v>0</v>
      </c>
      <c r="I10741" t="s">
        <v>427</v>
      </c>
      <c r="J10741" t="s">
        <v>428</v>
      </c>
      <c r="K10741" t="s">
        <v>429</v>
      </c>
      <c r="L10741" t="s">
        <v>430</v>
      </c>
      <c r="M10741" t="s">
        <v>431</v>
      </c>
      <c r="N10741" t="s">
        <v>442</v>
      </c>
      <c r="O10741" t="s">
        <v>443</v>
      </c>
      <c r="P10741" t="s">
        <v>268</v>
      </c>
      <c r="Q10741" t="s">
        <v>269</v>
      </c>
      <c r="R10741" t="s">
        <v>434</v>
      </c>
      <c r="S10741" t="s">
        <v>435</v>
      </c>
      <c r="T10741">
        <v>2012</v>
      </c>
      <c r="X10741">
        <v>15171.71859</v>
      </c>
      <c r="Y10741" s="7">
        <f t="shared" si="168"/>
        <v>41030</v>
      </c>
    </row>
    <row r="10742" spans="1:25" x14ac:dyDescent="0.25">
      <c r="A10742" t="s">
        <v>422</v>
      </c>
      <c r="B10742" t="s">
        <v>423</v>
      </c>
      <c r="C10742" t="s">
        <v>424</v>
      </c>
      <c r="D10742">
        <v>752</v>
      </c>
      <c r="E10742" t="s">
        <v>358</v>
      </c>
      <c r="F10742" t="s">
        <v>359</v>
      </c>
      <c r="G10742">
        <v>0</v>
      </c>
      <c r="I10742" t="s">
        <v>427</v>
      </c>
      <c r="J10742" t="s">
        <v>428</v>
      </c>
      <c r="K10742" t="s">
        <v>429</v>
      </c>
      <c r="L10742" t="s">
        <v>430</v>
      </c>
      <c r="M10742" t="s">
        <v>431</v>
      </c>
      <c r="N10742" t="s">
        <v>444</v>
      </c>
      <c r="O10742" t="s">
        <v>445</v>
      </c>
      <c r="P10742" t="s">
        <v>268</v>
      </c>
      <c r="Q10742" t="s">
        <v>269</v>
      </c>
      <c r="R10742" t="s">
        <v>434</v>
      </c>
      <c r="S10742" t="s">
        <v>435</v>
      </c>
      <c r="T10742">
        <v>2019</v>
      </c>
      <c r="X10742">
        <v>12979.383690000001</v>
      </c>
      <c r="Y10742" s="7">
        <f t="shared" si="168"/>
        <v>43617</v>
      </c>
    </row>
    <row r="10743" spans="1:25" x14ac:dyDescent="0.25">
      <c r="A10743" t="s">
        <v>422</v>
      </c>
      <c r="B10743" t="s">
        <v>423</v>
      </c>
      <c r="C10743" t="s">
        <v>424</v>
      </c>
      <c r="D10743">
        <v>752</v>
      </c>
      <c r="E10743" t="s">
        <v>358</v>
      </c>
      <c r="F10743" t="s">
        <v>359</v>
      </c>
      <c r="G10743">
        <v>0</v>
      </c>
      <c r="I10743" t="s">
        <v>427</v>
      </c>
      <c r="J10743" t="s">
        <v>428</v>
      </c>
      <c r="K10743" t="s">
        <v>429</v>
      </c>
      <c r="L10743" t="s">
        <v>430</v>
      </c>
      <c r="M10743" t="s">
        <v>431</v>
      </c>
      <c r="N10743" t="s">
        <v>444</v>
      </c>
      <c r="O10743" t="s">
        <v>445</v>
      </c>
      <c r="P10743" t="s">
        <v>268</v>
      </c>
      <c r="Q10743" t="s">
        <v>269</v>
      </c>
      <c r="R10743" t="s">
        <v>434</v>
      </c>
      <c r="S10743" t="s">
        <v>435</v>
      </c>
      <c r="T10743">
        <v>2007</v>
      </c>
      <c r="X10743">
        <v>13971.05766</v>
      </c>
      <c r="Y10743" s="7">
        <f t="shared" si="168"/>
        <v>39234</v>
      </c>
    </row>
    <row r="10744" spans="1:25" x14ac:dyDescent="0.25">
      <c r="A10744" t="s">
        <v>422</v>
      </c>
      <c r="B10744" t="s">
        <v>423</v>
      </c>
      <c r="C10744" t="s">
        <v>424</v>
      </c>
      <c r="D10744">
        <v>752</v>
      </c>
      <c r="E10744" t="s">
        <v>358</v>
      </c>
      <c r="F10744" t="s">
        <v>359</v>
      </c>
      <c r="G10744">
        <v>0</v>
      </c>
      <c r="I10744" t="s">
        <v>427</v>
      </c>
      <c r="J10744" t="s">
        <v>428</v>
      </c>
      <c r="K10744" t="s">
        <v>429</v>
      </c>
      <c r="L10744" t="s">
        <v>430</v>
      </c>
      <c r="M10744" t="s">
        <v>431</v>
      </c>
      <c r="N10744" t="s">
        <v>444</v>
      </c>
      <c r="O10744" t="s">
        <v>445</v>
      </c>
      <c r="P10744" t="s">
        <v>268</v>
      </c>
      <c r="Q10744" t="s">
        <v>269</v>
      </c>
      <c r="R10744" t="s">
        <v>434</v>
      </c>
      <c r="S10744" t="s">
        <v>435</v>
      </c>
      <c r="T10744">
        <v>2006</v>
      </c>
      <c r="X10744">
        <v>12983.074500000001</v>
      </c>
      <c r="Y10744" s="7">
        <f t="shared" si="168"/>
        <v>38869</v>
      </c>
    </row>
    <row r="10745" spans="1:25" x14ac:dyDescent="0.25">
      <c r="A10745" t="s">
        <v>422</v>
      </c>
      <c r="B10745" t="s">
        <v>423</v>
      </c>
      <c r="C10745" t="s">
        <v>424</v>
      </c>
      <c r="D10745">
        <v>752</v>
      </c>
      <c r="E10745" t="s">
        <v>358</v>
      </c>
      <c r="F10745" t="s">
        <v>359</v>
      </c>
      <c r="G10745">
        <v>0</v>
      </c>
      <c r="I10745" t="s">
        <v>427</v>
      </c>
      <c r="J10745" t="s">
        <v>428</v>
      </c>
      <c r="K10745" t="s">
        <v>429</v>
      </c>
      <c r="L10745" t="s">
        <v>430</v>
      </c>
      <c r="M10745" t="s">
        <v>431</v>
      </c>
      <c r="N10745" t="s">
        <v>444</v>
      </c>
      <c r="O10745" t="s">
        <v>445</v>
      </c>
      <c r="P10745" t="s">
        <v>268</v>
      </c>
      <c r="Q10745" t="s">
        <v>269</v>
      </c>
      <c r="R10745" t="s">
        <v>434</v>
      </c>
      <c r="S10745" t="s">
        <v>435</v>
      </c>
      <c r="T10745">
        <v>2017</v>
      </c>
      <c r="X10745">
        <v>13283.906999999999</v>
      </c>
      <c r="Y10745" s="7">
        <f t="shared" si="168"/>
        <v>42887</v>
      </c>
    </row>
    <row r="10746" spans="1:25" x14ac:dyDescent="0.25">
      <c r="A10746" t="s">
        <v>422</v>
      </c>
      <c r="B10746" t="s">
        <v>423</v>
      </c>
      <c r="C10746" t="s">
        <v>424</v>
      </c>
      <c r="D10746">
        <v>752</v>
      </c>
      <c r="E10746" t="s">
        <v>358</v>
      </c>
      <c r="F10746" t="s">
        <v>359</v>
      </c>
      <c r="G10746">
        <v>0</v>
      </c>
      <c r="I10746" t="s">
        <v>427</v>
      </c>
      <c r="J10746" t="s">
        <v>428</v>
      </c>
      <c r="K10746" t="s">
        <v>429</v>
      </c>
      <c r="L10746" t="s">
        <v>430</v>
      </c>
      <c r="M10746" t="s">
        <v>431</v>
      </c>
      <c r="N10746" t="s">
        <v>444</v>
      </c>
      <c r="O10746" t="s">
        <v>445</v>
      </c>
      <c r="P10746" t="s">
        <v>268</v>
      </c>
      <c r="Q10746" t="s">
        <v>269</v>
      </c>
      <c r="R10746" t="s">
        <v>434</v>
      </c>
      <c r="S10746" t="s">
        <v>435</v>
      </c>
      <c r="T10746">
        <v>2014</v>
      </c>
      <c r="X10746">
        <v>14354.103440000001</v>
      </c>
      <c r="Y10746" s="7">
        <f t="shared" si="168"/>
        <v>41791</v>
      </c>
    </row>
    <row r="10747" spans="1:25" x14ac:dyDescent="0.25">
      <c r="A10747" t="s">
        <v>422</v>
      </c>
      <c r="B10747" t="s">
        <v>423</v>
      </c>
      <c r="C10747" t="s">
        <v>424</v>
      </c>
      <c r="D10747">
        <v>752</v>
      </c>
      <c r="E10747" t="s">
        <v>358</v>
      </c>
      <c r="F10747" t="s">
        <v>359</v>
      </c>
      <c r="G10747">
        <v>0</v>
      </c>
      <c r="I10747" t="s">
        <v>427</v>
      </c>
      <c r="J10747" t="s">
        <v>428</v>
      </c>
      <c r="K10747" t="s">
        <v>429</v>
      </c>
      <c r="L10747" t="s">
        <v>430</v>
      </c>
      <c r="M10747" t="s">
        <v>431</v>
      </c>
      <c r="N10747" t="s">
        <v>444</v>
      </c>
      <c r="O10747" t="s">
        <v>445</v>
      </c>
      <c r="P10747" t="s">
        <v>268</v>
      </c>
      <c r="Q10747" t="s">
        <v>269</v>
      </c>
      <c r="R10747" t="s">
        <v>434</v>
      </c>
      <c r="S10747" t="s">
        <v>435</v>
      </c>
      <c r="T10747">
        <v>2016</v>
      </c>
      <c r="X10747">
        <v>12431.06445</v>
      </c>
      <c r="Y10747" s="7">
        <f t="shared" si="168"/>
        <v>42522</v>
      </c>
    </row>
    <row r="10748" spans="1:25" x14ac:dyDescent="0.25">
      <c r="A10748" t="s">
        <v>422</v>
      </c>
      <c r="B10748" t="s">
        <v>423</v>
      </c>
      <c r="C10748" t="s">
        <v>424</v>
      </c>
      <c r="D10748">
        <v>752</v>
      </c>
      <c r="E10748" t="s">
        <v>358</v>
      </c>
      <c r="F10748" t="s">
        <v>359</v>
      </c>
      <c r="G10748">
        <v>0</v>
      </c>
      <c r="I10748" t="s">
        <v>427</v>
      </c>
      <c r="J10748" t="s">
        <v>428</v>
      </c>
      <c r="K10748" t="s">
        <v>429</v>
      </c>
      <c r="L10748" t="s">
        <v>430</v>
      </c>
      <c r="M10748" t="s">
        <v>431</v>
      </c>
      <c r="N10748" t="s">
        <v>444</v>
      </c>
      <c r="O10748" t="s">
        <v>445</v>
      </c>
      <c r="P10748" t="s">
        <v>268</v>
      </c>
      <c r="Q10748" t="s">
        <v>269</v>
      </c>
      <c r="R10748" t="s">
        <v>434</v>
      </c>
      <c r="S10748" t="s">
        <v>435</v>
      </c>
      <c r="T10748">
        <v>2013</v>
      </c>
      <c r="X10748">
        <v>13585.329449999999</v>
      </c>
      <c r="Y10748" s="7">
        <f t="shared" si="168"/>
        <v>41426</v>
      </c>
    </row>
    <row r="10749" spans="1:25" x14ac:dyDescent="0.25">
      <c r="A10749" t="s">
        <v>422</v>
      </c>
      <c r="B10749" t="s">
        <v>423</v>
      </c>
      <c r="C10749" t="s">
        <v>424</v>
      </c>
      <c r="D10749">
        <v>752</v>
      </c>
      <c r="E10749" t="s">
        <v>358</v>
      </c>
      <c r="F10749" t="s">
        <v>359</v>
      </c>
      <c r="G10749">
        <v>0</v>
      </c>
      <c r="I10749" t="s">
        <v>427</v>
      </c>
      <c r="J10749" t="s">
        <v>428</v>
      </c>
      <c r="K10749" t="s">
        <v>429</v>
      </c>
      <c r="L10749" t="s">
        <v>430</v>
      </c>
      <c r="M10749" t="s">
        <v>431</v>
      </c>
      <c r="N10749" t="s">
        <v>444</v>
      </c>
      <c r="O10749" t="s">
        <v>445</v>
      </c>
      <c r="P10749" t="s">
        <v>268</v>
      </c>
      <c r="Q10749" t="s">
        <v>269</v>
      </c>
      <c r="R10749" t="s">
        <v>434</v>
      </c>
      <c r="S10749" t="s">
        <v>435</v>
      </c>
      <c r="T10749">
        <v>2018</v>
      </c>
      <c r="X10749">
        <v>14322.13276</v>
      </c>
      <c r="Y10749" s="7">
        <f t="shared" si="168"/>
        <v>43252</v>
      </c>
    </row>
    <row r="10750" spans="1:25" x14ac:dyDescent="0.25">
      <c r="A10750" t="s">
        <v>422</v>
      </c>
      <c r="B10750" t="s">
        <v>423</v>
      </c>
      <c r="C10750" t="s">
        <v>424</v>
      </c>
      <c r="D10750">
        <v>752</v>
      </c>
      <c r="E10750" t="s">
        <v>358</v>
      </c>
      <c r="F10750" t="s">
        <v>359</v>
      </c>
      <c r="G10750">
        <v>0</v>
      </c>
      <c r="I10750" t="s">
        <v>427</v>
      </c>
      <c r="J10750" t="s">
        <v>428</v>
      </c>
      <c r="K10750" t="s">
        <v>429</v>
      </c>
      <c r="L10750" t="s">
        <v>430</v>
      </c>
      <c r="M10750" t="s">
        <v>431</v>
      </c>
      <c r="N10750" t="s">
        <v>444</v>
      </c>
      <c r="O10750" t="s">
        <v>445</v>
      </c>
      <c r="P10750" t="s">
        <v>268</v>
      </c>
      <c r="Q10750" t="s">
        <v>269</v>
      </c>
      <c r="R10750" t="s">
        <v>434</v>
      </c>
      <c r="S10750" t="s">
        <v>435</v>
      </c>
      <c r="T10750">
        <v>2015</v>
      </c>
      <c r="X10750">
        <v>13239.97401</v>
      </c>
      <c r="Y10750" s="7">
        <f t="shared" si="168"/>
        <v>42156</v>
      </c>
    </row>
    <row r="10751" spans="1:25" x14ac:dyDescent="0.25">
      <c r="A10751" t="s">
        <v>422</v>
      </c>
      <c r="B10751" t="s">
        <v>423</v>
      </c>
      <c r="C10751" t="s">
        <v>424</v>
      </c>
      <c r="D10751">
        <v>752</v>
      </c>
      <c r="E10751" t="s">
        <v>358</v>
      </c>
      <c r="F10751" t="s">
        <v>359</v>
      </c>
      <c r="G10751">
        <v>0</v>
      </c>
      <c r="I10751" t="s">
        <v>427</v>
      </c>
      <c r="J10751" t="s">
        <v>428</v>
      </c>
      <c r="K10751" t="s">
        <v>429</v>
      </c>
      <c r="L10751" t="s">
        <v>430</v>
      </c>
      <c r="M10751" t="s">
        <v>431</v>
      </c>
      <c r="N10751" t="s">
        <v>444</v>
      </c>
      <c r="O10751" t="s">
        <v>445</v>
      </c>
      <c r="P10751" t="s">
        <v>268</v>
      </c>
      <c r="Q10751" t="s">
        <v>269</v>
      </c>
      <c r="R10751" t="s">
        <v>434</v>
      </c>
      <c r="S10751" t="s">
        <v>435</v>
      </c>
      <c r="T10751">
        <v>2008</v>
      </c>
      <c r="X10751">
        <v>17100.056909999999</v>
      </c>
      <c r="Y10751" s="7">
        <f t="shared" si="168"/>
        <v>39600</v>
      </c>
    </row>
    <row r="10752" spans="1:25" x14ac:dyDescent="0.25">
      <c r="A10752" t="s">
        <v>422</v>
      </c>
      <c r="B10752" t="s">
        <v>423</v>
      </c>
      <c r="C10752" t="s">
        <v>424</v>
      </c>
      <c r="D10752">
        <v>752</v>
      </c>
      <c r="E10752" t="s">
        <v>358</v>
      </c>
      <c r="F10752" t="s">
        <v>359</v>
      </c>
      <c r="G10752">
        <v>0</v>
      </c>
      <c r="I10752" t="s">
        <v>427</v>
      </c>
      <c r="J10752" t="s">
        <v>428</v>
      </c>
      <c r="K10752" t="s">
        <v>429</v>
      </c>
      <c r="L10752" t="s">
        <v>430</v>
      </c>
      <c r="M10752" t="s">
        <v>431</v>
      </c>
      <c r="N10752" t="s">
        <v>444</v>
      </c>
      <c r="O10752" t="s">
        <v>445</v>
      </c>
      <c r="P10752" t="s">
        <v>268</v>
      </c>
      <c r="Q10752" t="s">
        <v>269</v>
      </c>
      <c r="R10752" t="s">
        <v>434</v>
      </c>
      <c r="S10752" t="s">
        <v>435</v>
      </c>
      <c r="T10752">
        <v>2012</v>
      </c>
      <c r="X10752">
        <v>14556.84038</v>
      </c>
      <c r="Y10752" s="7">
        <f t="shared" si="168"/>
        <v>41061</v>
      </c>
    </row>
    <row r="10753" spans="1:25" x14ac:dyDescent="0.25">
      <c r="A10753" t="s">
        <v>422</v>
      </c>
      <c r="B10753" t="s">
        <v>423</v>
      </c>
      <c r="C10753" t="s">
        <v>424</v>
      </c>
      <c r="D10753">
        <v>752</v>
      </c>
      <c r="E10753" t="s">
        <v>358</v>
      </c>
      <c r="F10753" t="s">
        <v>359</v>
      </c>
      <c r="G10753">
        <v>0</v>
      </c>
      <c r="I10753" t="s">
        <v>427</v>
      </c>
      <c r="J10753" t="s">
        <v>428</v>
      </c>
      <c r="K10753" t="s">
        <v>429</v>
      </c>
      <c r="L10753" t="s">
        <v>430</v>
      </c>
      <c r="M10753" t="s">
        <v>431</v>
      </c>
      <c r="N10753" t="s">
        <v>444</v>
      </c>
      <c r="O10753" t="s">
        <v>445</v>
      </c>
      <c r="P10753" t="s">
        <v>268</v>
      </c>
      <c r="Q10753" t="s">
        <v>269</v>
      </c>
      <c r="R10753" t="s">
        <v>434</v>
      </c>
      <c r="S10753" t="s">
        <v>435</v>
      </c>
      <c r="T10753">
        <v>2011</v>
      </c>
      <c r="X10753">
        <v>15929.098679999999</v>
      </c>
      <c r="Y10753" s="7">
        <f t="shared" si="168"/>
        <v>40695</v>
      </c>
    </row>
    <row r="10754" spans="1:25" x14ac:dyDescent="0.25">
      <c r="A10754" t="s">
        <v>422</v>
      </c>
      <c r="B10754" t="s">
        <v>423</v>
      </c>
      <c r="C10754" t="s">
        <v>424</v>
      </c>
      <c r="D10754">
        <v>752</v>
      </c>
      <c r="E10754" t="s">
        <v>358</v>
      </c>
      <c r="F10754" t="s">
        <v>359</v>
      </c>
      <c r="G10754">
        <v>0</v>
      </c>
      <c r="I10754" t="s">
        <v>427</v>
      </c>
      <c r="J10754" t="s">
        <v>428</v>
      </c>
      <c r="K10754" t="s">
        <v>429</v>
      </c>
      <c r="L10754" t="s">
        <v>430</v>
      </c>
      <c r="M10754" t="s">
        <v>431</v>
      </c>
      <c r="N10754" t="s">
        <v>444</v>
      </c>
      <c r="O10754" t="s">
        <v>445</v>
      </c>
      <c r="P10754" t="s">
        <v>268</v>
      </c>
      <c r="Q10754" t="s">
        <v>269</v>
      </c>
      <c r="R10754" t="s">
        <v>434</v>
      </c>
      <c r="S10754" t="s">
        <v>435</v>
      </c>
      <c r="T10754">
        <v>2010</v>
      </c>
      <c r="X10754">
        <v>13619.01741</v>
      </c>
      <c r="Y10754" s="7">
        <f t="shared" si="168"/>
        <v>40330</v>
      </c>
    </row>
    <row r="10755" spans="1:25" x14ac:dyDescent="0.25">
      <c r="A10755" t="s">
        <v>422</v>
      </c>
      <c r="B10755" t="s">
        <v>423</v>
      </c>
      <c r="C10755" t="s">
        <v>424</v>
      </c>
      <c r="D10755">
        <v>752</v>
      </c>
      <c r="E10755" t="s">
        <v>358</v>
      </c>
      <c r="F10755" t="s">
        <v>359</v>
      </c>
      <c r="G10755">
        <v>0</v>
      </c>
      <c r="I10755" t="s">
        <v>427</v>
      </c>
      <c r="J10755" t="s">
        <v>428</v>
      </c>
      <c r="K10755" t="s">
        <v>429</v>
      </c>
      <c r="L10755" t="s">
        <v>430</v>
      </c>
      <c r="M10755" t="s">
        <v>431</v>
      </c>
      <c r="N10755" t="s">
        <v>444</v>
      </c>
      <c r="O10755" t="s">
        <v>445</v>
      </c>
      <c r="P10755" t="s">
        <v>268</v>
      </c>
      <c r="Q10755" t="s">
        <v>269</v>
      </c>
      <c r="R10755" t="s">
        <v>434</v>
      </c>
      <c r="S10755" t="s">
        <v>435</v>
      </c>
      <c r="T10755">
        <v>2009</v>
      </c>
      <c r="X10755">
        <v>11755.079040000001</v>
      </c>
      <c r="Y10755" s="7">
        <f t="shared" ref="Y10755:Y10818" si="169">DATE(T10755,INDEX(AC:AC,MATCH(O10755,AB:AB,0)), 1)</f>
        <v>39965</v>
      </c>
    </row>
    <row r="10756" spans="1:25" x14ac:dyDescent="0.25">
      <c r="A10756" t="s">
        <v>422</v>
      </c>
      <c r="B10756" t="s">
        <v>423</v>
      </c>
      <c r="C10756" t="s">
        <v>424</v>
      </c>
      <c r="D10756">
        <v>752</v>
      </c>
      <c r="E10756" t="s">
        <v>358</v>
      </c>
      <c r="F10756" t="s">
        <v>359</v>
      </c>
      <c r="G10756">
        <v>0</v>
      </c>
      <c r="I10756" t="s">
        <v>427</v>
      </c>
      <c r="J10756" t="s">
        <v>428</v>
      </c>
      <c r="K10756" t="s">
        <v>429</v>
      </c>
      <c r="L10756" t="s">
        <v>430</v>
      </c>
      <c r="M10756" t="s">
        <v>431</v>
      </c>
      <c r="N10756" t="s">
        <v>446</v>
      </c>
      <c r="O10756" t="s">
        <v>447</v>
      </c>
      <c r="P10756" t="s">
        <v>268</v>
      </c>
      <c r="Q10756" t="s">
        <v>269</v>
      </c>
      <c r="R10756" t="s">
        <v>434</v>
      </c>
      <c r="S10756" t="s">
        <v>435</v>
      </c>
      <c r="T10756">
        <v>2019</v>
      </c>
      <c r="X10756">
        <v>13026.67814</v>
      </c>
      <c r="Y10756" s="7">
        <f t="shared" si="169"/>
        <v>43647</v>
      </c>
    </row>
    <row r="10757" spans="1:25" x14ac:dyDescent="0.25">
      <c r="A10757" t="s">
        <v>422</v>
      </c>
      <c r="B10757" t="s">
        <v>423</v>
      </c>
      <c r="C10757" t="s">
        <v>424</v>
      </c>
      <c r="D10757">
        <v>752</v>
      </c>
      <c r="E10757" t="s">
        <v>358</v>
      </c>
      <c r="F10757" t="s">
        <v>359</v>
      </c>
      <c r="G10757">
        <v>0</v>
      </c>
      <c r="I10757" t="s">
        <v>427</v>
      </c>
      <c r="J10757" t="s">
        <v>428</v>
      </c>
      <c r="K10757" t="s">
        <v>429</v>
      </c>
      <c r="L10757" t="s">
        <v>430</v>
      </c>
      <c r="M10757" t="s">
        <v>431</v>
      </c>
      <c r="N10757" t="s">
        <v>446</v>
      </c>
      <c r="O10757" t="s">
        <v>447</v>
      </c>
      <c r="P10757" t="s">
        <v>268</v>
      </c>
      <c r="Q10757" t="s">
        <v>269</v>
      </c>
      <c r="R10757" t="s">
        <v>434</v>
      </c>
      <c r="S10757" t="s">
        <v>435</v>
      </c>
      <c r="T10757">
        <v>2006</v>
      </c>
      <c r="X10757">
        <v>10440.327240000001</v>
      </c>
      <c r="Y10757" s="7">
        <f t="shared" si="169"/>
        <v>38899</v>
      </c>
    </row>
    <row r="10758" spans="1:25" x14ac:dyDescent="0.25">
      <c r="A10758" t="s">
        <v>422</v>
      </c>
      <c r="B10758" t="s">
        <v>423</v>
      </c>
      <c r="C10758" t="s">
        <v>424</v>
      </c>
      <c r="D10758">
        <v>752</v>
      </c>
      <c r="E10758" t="s">
        <v>358</v>
      </c>
      <c r="F10758" t="s">
        <v>359</v>
      </c>
      <c r="G10758">
        <v>0</v>
      </c>
      <c r="I10758" t="s">
        <v>427</v>
      </c>
      <c r="J10758" t="s">
        <v>428</v>
      </c>
      <c r="K10758" t="s">
        <v>429</v>
      </c>
      <c r="L10758" t="s">
        <v>430</v>
      </c>
      <c r="M10758" t="s">
        <v>431</v>
      </c>
      <c r="N10758" t="s">
        <v>446</v>
      </c>
      <c r="O10758" t="s">
        <v>447</v>
      </c>
      <c r="P10758" t="s">
        <v>268</v>
      </c>
      <c r="Q10758" t="s">
        <v>269</v>
      </c>
      <c r="R10758" t="s">
        <v>434</v>
      </c>
      <c r="S10758" t="s">
        <v>435</v>
      </c>
      <c r="T10758">
        <v>2007</v>
      </c>
      <c r="X10758">
        <v>12414.900240000001</v>
      </c>
      <c r="Y10758" s="7">
        <f t="shared" si="169"/>
        <v>39264</v>
      </c>
    </row>
    <row r="10759" spans="1:25" x14ac:dyDescent="0.25">
      <c r="A10759" t="s">
        <v>422</v>
      </c>
      <c r="B10759" t="s">
        <v>423</v>
      </c>
      <c r="C10759" t="s">
        <v>424</v>
      </c>
      <c r="D10759">
        <v>752</v>
      </c>
      <c r="E10759" t="s">
        <v>358</v>
      </c>
      <c r="F10759" t="s">
        <v>359</v>
      </c>
      <c r="G10759">
        <v>0</v>
      </c>
      <c r="I10759" t="s">
        <v>427</v>
      </c>
      <c r="J10759" t="s">
        <v>428</v>
      </c>
      <c r="K10759" t="s">
        <v>429</v>
      </c>
      <c r="L10759" t="s">
        <v>430</v>
      </c>
      <c r="M10759" t="s">
        <v>431</v>
      </c>
      <c r="N10759" t="s">
        <v>446</v>
      </c>
      <c r="O10759" t="s">
        <v>447</v>
      </c>
      <c r="P10759" t="s">
        <v>268</v>
      </c>
      <c r="Q10759" t="s">
        <v>269</v>
      </c>
      <c r="R10759" t="s">
        <v>434</v>
      </c>
      <c r="S10759" t="s">
        <v>435</v>
      </c>
      <c r="T10759">
        <v>2015</v>
      </c>
      <c r="X10759">
        <v>10383.412840000001</v>
      </c>
      <c r="Y10759" s="7">
        <f t="shared" si="169"/>
        <v>42186</v>
      </c>
    </row>
    <row r="10760" spans="1:25" x14ac:dyDescent="0.25">
      <c r="A10760" t="s">
        <v>422</v>
      </c>
      <c r="B10760" t="s">
        <v>423</v>
      </c>
      <c r="C10760" t="s">
        <v>424</v>
      </c>
      <c r="D10760">
        <v>752</v>
      </c>
      <c r="E10760" t="s">
        <v>358</v>
      </c>
      <c r="F10760" t="s">
        <v>359</v>
      </c>
      <c r="G10760">
        <v>0</v>
      </c>
      <c r="I10760" t="s">
        <v>427</v>
      </c>
      <c r="J10760" t="s">
        <v>428</v>
      </c>
      <c r="K10760" t="s">
        <v>429</v>
      </c>
      <c r="L10760" t="s">
        <v>430</v>
      </c>
      <c r="M10760" t="s">
        <v>431</v>
      </c>
      <c r="N10760" t="s">
        <v>446</v>
      </c>
      <c r="O10760" t="s">
        <v>447</v>
      </c>
      <c r="P10760" t="s">
        <v>268</v>
      </c>
      <c r="Q10760" t="s">
        <v>269</v>
      </c>
      <c r="R10760" t="s">
        <v>434</v>
      </c>
      <c r="S10760" t="s">
        <v>435</v>
      </c>
      <c r="T10760">
        <v>2018</v>
      </c>
      <c r="X10760">
        <v>12306.409739999999</v>
      </c>
      <c r="Y10760" s="7">
        <f t="shared" si="169"/>
        <v>43282</v>
      </c>
    </row>
    <row r="10761" spans="1:25" x14ac:dyDescent="0.25">
      <c r="A10761" t="s">
        <v>422</v>
      </c>
      <c r="B10761" t="s">
        <v>423</v>
      </c>
      <c r="C10761" t="s">
        <v>424</v>
      </c>
      <c r="D10761">
        <v>752</v>
      </c>
      <c r="E10761" t="s">
        <v>358</v>
      </c>
      <c r="F10761" t="s">
        <v>359</v>
      </c>
      <c r="G10761">
        <v>0</v>
      </c>
      <c r="I10761" t="s">
        <v>427</v>
      </c>
      <c r="J10761" t="s">
        <v>428</v>
      </c>
      <c r="K10761" t="s">
        <v>429</v>
      </c>
      <c r="L10761" t="s">
        <v>430</v>
      </c>
      <c r="M10761" t="s">
        <v>431</v>
      </c>
      <c r="N10761" t="s">
        <v>446</v>
      </c>
      <c r="O10761" t="s">
        <v>447</v>
      </c>
      <c r="P10761" t="s">
        <v>268</v>
      </c>
      <c r="Q10761" t="s">
        <v>269</v>
      </c>
      <c r="R10761" t="s">
        <v>434</v>
      </c>
      <c r="S10761" t="s">
        <v>435</v>
      </c>
      <c r="T10761">
        <v>2013</v>
      </c>
      <c r="X10761">
        <v>12913.491599999999</v>
      </c>
      <c r="Y10761" s="7">
        <f t="shared" si="169"/>
        <v>41456</v>
      </c>
    </row>
    <row r="10762" spans="1:25" x14ac:dyDescent="0.25">
      <c r="A10762" t="s">
        <v>422</v>
      </c>
      <c r="B10762" t="s">
        <v>423</v>
      </c>
      <c r="C10762" t="s">
        <v>424</v>
      </c>
      <c r="D10762">
        <v>752</v>
      </c>
      <c r="E10762" t="s">
        <v>358</v>
      </c>
      <c r="F10762" t="s">
        <v>359</v>
      </c>
      <c r="G10762">
        <v>0</v>
      </c>
      <c r="I10762" t="s">
        <v>427</v>
      </c>
      <c r="J10762" t="s">
        <v>428</v>
      </c>
      <c r="K10762" t="s">
        <v>429</v>
      </c>
      <c r="L10762" t="s">
        <v>430</v>
      </c>
      <c r="M10762" t="s">
        <v>431</v>
      </c>
      <c r="N10762" t="s">
        <v>446</v>
      </c>
      <c r="O10762" t="s">
        <v>447</v>
      </c>
      <c r="P10762" t="s">
        <v>268</v>
      </c>
      <c r="Q10762" t="s">
        <v>269</v>
      </c>
      <c r="R10762" t="s">
        <v>434</v>
      </c>
      <c r="S10762" t="s">
        <v>435</v>
      </c>
      <c r="T10762">
        <v>2016</v>
      </c>
      <c r="X10762">
        <v>10043.01439</v>
      </c>
      <c r="Y10762" s="7">
        <f t="shared" si="169"/>
        <v>42552</v>
      </c>
    </row>
    <row r="10763" spans="1:25" x14ac:dyDescent="0.25">
      <c r="A10763" t="s">
        <v>422</v>
      </c>
      <c r="B10763" t="s">
        <v>423</v>
      </c>
      <c r="C10763" t="s">
        <v>424</v>
      </c>
      <c r="D10763">
        <v>752</v>
      </c>
      <c r="E10763" t="s">
        <v>358</v>
      </c>
      <c r="F10763" t="s">
        <v>359</v>
      </c>
      <c r="G10763">
        <v>0</v>
      </c>
      <c r="I10763" t="s">
        <v>427</v>
      </c>
      <c r="J10763" t="s">
        <v>428</v>
      </c>
      <c r="K10763" t="s">
        <v>429</v>
      </c>
      <c r="L10763" t="s">
        <v>430</v>
      </c>
      <c r="M10763" t="s">
        <v>431</v>
      </c>
      <c r="N10763" t="s">
        <v>446</v>
      </c>
      <c r="O10763" t="s">
        <v>447</v>
      </c>
      <c r="P10763" t="s">
        <v>268</v>
      </c>
      <c r="Q10763" t="s">
        <v>269</v>
      </c>
      <c r="R10763" t="s">
        <v>434</v>
      </c>
      <c r="S10763" t="s">
        <v>435</v>
      </c>
      <c r="T10763">
        <v>2014</v>
      </c>
      <c r="X10763">
        <v>12823.328460000001</v>
      </c>
      <c r="Y10763" s="7">
        <f t="shared" si="169"/>
        <v>41821</v>
      </c>
    </row>
    <row r="10764" spans="1:25" x14ac:dyDescent="0.25">
      <c r="A10764" t="s">
        <v>422</v>
      </c>
      <c r="B10764" t="s">
        <v>423</v>
      </c>
      <c r="C10764" t="s">
        <v>424</v>
      </c>
      <c r="D10764">
        <v>752</v>
      </c>
      <c r="E10764" t="s">
        <v>358</v>
      </c>
      <c r="F10764" t="s">
        <v>359</v>
      </c>
      <c r="G10764">
        <v>0</v>
      </c>
      <c r="I10764" t="s">
        <v>427</v>
      </c>
      <c r="J10764" t="s">
        <v>428</v>
      </c>
      <c r="K10764" t="s">
        <v>429</v>
      </c>
      <c r="L10764" t="s">
        <v>430</v>
      </c>
      <c r="M10764" t="s">
        <v>431</v>
      </c>
      <c r="N10764" t="s">
        <v>446</v>
      </c>
      <c r="O10764" t="s">
        <v>447</v>
      </c>
      <c r="P10764" t="s">
        <v>268</v>
      </c>
      <c r="Q10764" t="s">
        <v>269</v>
      </c>
      <c r="R10764" t="s">
        <v>434</v>
      </c>
      <c r="S10764" t="s">
        <v>435</v>
      </c>
      <c r="T10764">
        <v>2017</v>
      </c>
      <c r="X10764">
        <v>11233.5849</v>
      </c>
      <c r="Y10764" s="7">
        <f t="shared" si="169"/>
        <v>42917</v>
      </c>
    </row>
    <row r="10765" spans="1:25" x14ac:dyDescent="0.25">
      <c r="A10765" t="s">
        <v>422</v>
      </c>
      <c r="B10765" t="s">
        <v>423</v>
      </c>
      <c r="C10765" t="s">
        <v>424</v>
      </c>
      <c r="D10765">
        <v>752</v>
      </c>
      <c r="E10765" t="s">
        <v>358</v>
      </c>
      <c r="F10765" t="s">
        <v>359</v>
      </c>
      <c r="G10765">
        <v>0</v>
      </c>
      <c r="I10765" t="s">
        <v>427</v>
      </c>
      <c r="J10765" t="s">
        <v>428</v>
      </c>
      <c r="K10765" t="s">
        <v>429</v>
      </c>
      <c r="L10765" t="s">
        <v>430</v>
      </c>
      <c r="M10765" t="s">
        <v>431</v>
      </c>
      <c r="N10765" t="s">
        <v>446</v>
      </c>
      <c r="O10765" t="s">
        <v>447</v>
      </c>
      <c r="P10765" t="s">
        <v>268</v>
      </c>
      <c r="Q10765" t="s">
        <v>269</v>
      </c>
      <c r="R10765" t="s">
        <v>434</v>
      </c>
      <c r="S10765" t="s">
        <v>435</v>
      </c>
      <c r="T10765">
        <v>2008</v>
      </c>
      <c r="X10765">
        <v>15753.441500000001</v>
      </c>
      <c r="Y10765" s="7">
        <f t="shared" si="169"/>
        <v>39630</v>
      </c>
    </row>
    <row r="10766" spans="1:25" x14ac:dyDescent="0.25">
      <c r="A10766" t="s">
        <v>422</v>
      </c>
      <c r="B10766" t="s">
        <v>423</v>
      </c>
      <c r="C10766" t="s">
        <v>424</v>
      </c>
      <c r="D10766">
        <v>752</v>
      </c>
      <c r="E10766" t="s">
        <v>358</v>
      </c>
      <c r="F10766" t="s">
        <v>359</v>
      </c>
      <c r="G10766">
        <v>0</v>
      </c>
      <c r="I10766" t="s">
        <v>427</v>
      </c>
      <c r="J10766" t="s">
        <v>428</v>
      </c>
      <c r="K10766" t="s">
        <v>429</v>
      </c>
      <c r="L10766" t="s">
        <v>430</v>
      </c>
      <c r="M10766" t="s">
        <v>431</v>
      </c>
      <c r="N10766" t="s">
        <v>446</v>
      </c>
      <c r="O10766" t="s">
        <v>447</v>
      </c>
      <c r="P10766" t="s">
        <v>268</v>
      </c>
      <c r="Q10766" t="s">
        <v>269</v>
      </c>
      <c r="R10766" t="s">
        <v>434</v>
      </c>
      <c r="S10766" t="s">
        <v>435</v>
      </c>
      <c r="T10766">
        <v>2009</v>
      </c>
      <c r="X10766">
        <v>9798.3448800000006</v>
      </c>
      <c r="Y10766" s="7">
        <f t="shared" si="169"/>
        <v>39995</v>
      </c>
    </row>
    <row r="10767" spans="1:25" x14ac:dyDescent="0.25">
      <c r="A10767" t="s">
        <v>422</v>
      </c>
      <c r="B10767" t="s">
        <v>423</v>
      </c>
      <c r="C10767" t="s">
        <v>424</v>
      </c>
      <c r="D10767">
        <v>752</v>
      </c>
      <c r="E10767" t="s">
        <v>358</v>
      </c>
      <c r="F10767" t="s">
        <v>359</v>
      </c>
      <c r="G10767">
        <v>0</v>
      </c>
      <c r="I10767" t="s">
        <v>427</v>
      </c>
      <c r="J10767" t="s">
        <v>428</v>
      </c>
      <c r="K10767" t="s">
        <v>429</v>
      </c>
      <c r="L10767" t="s">
        <v>430</v>
      </c>
      <c r="M10767" t="s">
        <v>431</v>
      </c>
      <c r="N10767" t="s">
        <v>446</v>
      </c>
      <c r="O10767" t="s">
        <v>447</v>
      </c>
      <c r="P10767" t="s">
        <v>268</v>
      </c>
      <c r="Q10767" t="s">
        <v>269</v>
      </c>
      <c r="R10767" t="s">
        <v>434</v>
      </c>
      <c r="S10767" t="s">
        <v>435</v>
      </c>
      <c r="T10767">
        <v>2010</v>
      </c>
      <c r="X10767">
        <v>12068.4162</v>
      </c>
      <c r="Y10767" s="7">
        <f t="shared" si="169"/>
        <v>40360</v>
      </c>
    </row>
    <row r="10768" spans="1:25" x14ac:dyDescent="0.25">
      <c r="A10768" t="s">
        <v>422</v>
      </c>
      <c r="B10768" t="s">
        <v>423</v>
      </c>
      <c r="C10768" t="s">
        <v>424</v>
      </c>
      <c r="D10768">
        <v>752</v>
      </c>
      <c r="E10768" t="s">
        <v>358</v>
      </c>
      <c r="F10768" t="s">
        <v>359</v>
      </c>
      <c r="G10768">
        <v>0</v>
      </c>
      <c r="I10768" t="s">
        <v>427</v>
      </c>
      <c r="J10768" t="s">
        <v>428</v>
      </c>
      <c r="K10768" t="s">
        <v>429</v>
      </c>
      <c r="L10768" t="s">
        <v>430</v>
      </c>
      <c r="M10768" t="s">
        <v>431</v>
      </c>
      <c r="N10768" t="s">
        <v>446</v>
      </c>
      <c r="O10768" t="s">
        <v>447</v>
      </c>
      <c r="P10768" t="s">
        <v>268</v>
      </c>
      <c r="Q10768" t="s">
        <v>269</v>
      </c>
      <c r="R10768" t="s">
        <v>434</v>
      </c>
      <c r="S10768" t="s">
        <v>435</v>
      </c>
      <c r="T10768">
        <v>2011</v>
      </c>
      <c r="X10768">
        <v>14314.494559999999</v>
      </c>
      <c r="Y10768" s="7">
        <f t="shared" si="169"/>
        <v>40725</v>
      </c>
    </row>
    <row r="10769" spans="1:25" x14ac:dyDescent="0.25">
      <c r="A10769" t="s">
        <v>422</v>
      </c>
      <c r="B10769" t="s">
        <v>423</v>
      </c>
      <c r="C10769" t="s">
        <v>424</v>
      </c>
      <c r="D10769">
        <v>752</v>
      </c>
      <c r="E10769" t="s">
        <v>358</v>
      </c>
      <c r="F10769" t="s">
        <v>359</v>
      </c>
      <c r="G10769">
        <v>0</v>
      </c>
      <c r="I10769" t="s">
        <v>427</v>
      </c>
      <c r="J10769" t="s">
        <v>428</v>
      </c>
      <c r="K10769" t="s">
        <v>429</v>
      </c>
      <c r="L10769" t="s">
        <v>430</v>
      </c>
      <c r="M10769" t="s">
        <v>431</v>
      </c>
      <c r="N10769" t="s">
        <v>446</v>
      </c>
      <c r="O10769" t="s">
        <v>447</v>
      </c>
      <c r="P10769" t="s">
        <v>268</v>
      </c>
      <c r="Q10769" t="s">
        <v>269</v>
      </c>
      <c r="R10769" t="s">
        <v>434</v>
      </c>
      <c r="S10769" t="s">
        <v>435</v>
      </c>
      <c r="T10769">
        <v>2012</v>
      </c>
      <c r="X10769">
        <v>12377.088</v>
      </c>
      <c r="Y10769" s="7">
        <f t="shared" si="169"/>
        <v>41091</v>
      </c>
    </row>
    <row r="10770" spans="1:25" x14ac:dyDescent="0.25">
      <c r="A10770" t="s">
        <v>422</v>
      </c>
      <c r="B10770" t="s">
        <v>423</v>
      </c>
      <c r="C10770" t="s">
        <v>424</v>
      </c>
      <c r="D10770">
        <v>752</v>
      </c>
      <c r="E10770" t="s">
        <v>358</v>
      </c>
      <c r="F10770" t="s">
        <v>359</v>
      </c>
      <c r="G10770">
        <v>0</v>
      </c>
      <c r="I10770" t="s">
        <v>427</v>
      </c>
      <c r="J10770" t="s">
        <v>428</v>
      </c>
      <c r="K10770" t="s">
        <v>429</v>
      </c>
      <c r="L10770" t="s">
        <v>430</v>
      </c>
      <c r="M10770" t="s">
        <v>431</v>
      </c>
      <c r="N10770" t="s">
        <v>448</v>
      </c>
      <c r="O10770" t="s">
        <v>449</v>
      </c>
      <c r="P10770" t="s">
        <v>268</v>
      </c>
      <c r="Q10770" t="s">
        <v>269</v>
      </c>
      <c r="R10770" t="s">
        <v>434</v>
      </c>
      <c r="S10770" t="s">
        <v>435</v>
      </c>
      <c r="T10770">
        <v>2019</v>
      </c>
      <c r="X10770">
        <v>11776.203439999999</v>
      </c>
      <c r="Y10770" s="7">
        <f t="shared" si="169"/>
        <v>43678</v>
      </c>
    </row>
    <row r="10771" spans="1:25" x14ac:dyDescent="0.25">
      <c r="A10771" t="s">
        <v>422</v>
      </c>
      <c r="B10771" t="s">
        <v>423</v>
      </c>
      <c r="C10771" t="s">
        <v>424</v>
      </c>
      <c r="D10771">
        <v>752</v>
      </c>
      <c r="E10771" t="s">
        <v>358</v>
      </c>
      <c r="F10771" t="s">
        <v>359</v>
      </c>
      <c r="G10771">
        <v>0</v>
      </c>
      <c r="I10771" t="s">
        <v>427</v>
      </c>
      <c r="J10771" t="s">
        <v>428</v>
      </c>
      <c r="K10771" t="s">
        <v>429</v>
      </c>
      <c r="L10771" t="s">
        <v>430</v>
      </c>
      <c r="M10771" t="s">
        <v>431</v>
      </c>
      <c r="N10771" t="s">
        <v>448</v>
      </c>
      <c r="O10771" t="s">
        <v>449</v>
      </c>
      <c r="P10771" t="s">
        <v>268</v>
      </c>
      <c r="Q10771" t="s">
        <v>269</v>
      </c>
      <c r="R10771" t="s">
        <v>434</v>
      </c>
      <c r="S10771" t="s">
        <v>435</v>
      </c>
      <c r="T10771">
        <v>2007</v>
      </c>
      <c r="X10771">
        <v>12938.448039999999</v>
      </c>
      <c r="Y10771" s="7">
        <f t="shared" si="169"/>
        <v>39295</v>
      </c>
    </row>
    <row r="10772" spans="1:25" x14ac:dyDescent="0.25">
      <c r="A10772" t="s">
        <v>422</v>
      </c>
      <c r="B10772" t="s">
        <v>423</v>
      </c>
      <c r="C10772" t="s">
        <v>424</v>
      </c>
      <c r="D10772">
        <v>752</v>
      </c>
      <c r="E10772" t="s">
        <v>358</v>
      </c>
      <c r="F10772" t="s">
        <v>359</v>
      </c>
      <c r="G10772">
        <v>0</v>
      </c>
      <c r="I10772" t="s">
        <v>427</v>
      </c>
      <c r="J10772" t="s">
        <v>428</v>
      </c>
      <c r="K10772" t="s">
        <v>429</v>
      </c>
      <c r="L10772" t="s">
        <v>430</v>
      </c>
      <c r="M10772" t="s">
        <v>431</v>
      </c>
      <c r="N10772" t="s">
        <v>448</v>
      </c>
      <c r="O10772" t="s">
        <v>449</v>
      </c>
      <c r="P10772" t="s">
        <v>268</v>
      </c>
      <c r="Q10772" t="s">
        <v>269</v>
      </c>
      <c r="R10772" t="s">
        <v>434</v>
      </c>
      <c r="S10772" t="s">
        <v>435</v>
      </c>
      <c r="T10772">
        <v>2006</v>
      </c>
      <c r="X10772">
        <v>11517.985769999999</v>
      </c>
      <c r="Y10772" s="7">
        <f t="shared" si="169"/>
        <v>38930</v>
      </c>
    </row>
    <row r="10773" spans="1:25" x14ac:dyDescent="0.25">
      <c r="A10773" t="s">
        <v>422</v>
      </c>
      <c r="B10773" t="s">
        <v>423</v>
      </c>
      <c r="C10773" t="s">
        <v>424</v>
      </c>
      <c r="D10773">
        <v>752</v>
      </c>
      <c r="E10773" t="s">
        <v>358</v>
      </c>
      <c r="F10773" t="s">
        <v>359</v>
      </c>
      <c r="G10773">
        <v>0</v>
      </c>
      <c r="I10773" t="s">
        <v>427</v>
      </c>
      <c r="J10773" t="s">
        <v>428</v>
      </c>
      <c r="K10773" t="s">
        <v>429</v>
      </c>
      <c r="L10773" t="s">
        <v>430</v>
      </c>
      <c r="M10773" t="s">
        <v>431</v>
      </c>
      <c r="N10773" t="s">
        <v>448</v>
      </c>
      <c r="O10773" t="s">
        <v>449</v>
      </c>
      <c r="P10773" t="s">
        <v>268</v>
      </c>
      <c r="Q10773" t="s">
        <v>269</v>
      </c>
      <c r="R10773" t="s">
        <v>434</v>
      </c>
      <c r="S10773" t="s">
        <v>435</v>
      </c>
      <c r="T10773">
        <v>2017</v>
      </c>
      <c r="X10773">
        <v>12245.039699999999</v>
      </c>
      <c r="Y10773" s="7">
        <f t="shared" si="169"/>
        <v>42948</v>
      </c>
    </row>
    <row r="10774" spans="1:25" x14ac:dyDescent="0.25">
      <c r="A10774" t="s">
        <v>422</v>
      </c>
      <c r="B10774" t="s">
        <v>423</v>
      </c>
      <c r="C10774" t="s">
        <v>424</v>
      </c>
      <c r="D10774">
        <v>752</v>
      </c>
      <c r="E10774" t="s">
        <v>358</v>
      </c>
      <c r="F10774" t="s">
        <v>359</v>
      </c>
      <c r="G10774">
        <v>0</v>
      </c>
      <c r="I10774" t="s">
        <v>427</v>
      </c>
      <c r="J10774" t="s">
        <v>428</v>
      </c>
      <c r="K10774" t="s">
        <v>429</v>
      </c>
      <c r="L10774" t="s">
        <v>430</v>
      </c>
      <c r="M10774" t="s">
        <v>431</v>
      </c>
      <c r="N10774" t="s">
        <v>448</v>
      </c>
      <c r="O10774" t="s">
        <v>449</v>
      </c>
      <c r="P10774" t="s">
        <v>268</v>
      </c>
      <c r="Q10774" t="s">
        <v>269</v>
      </c>
      <c r="R10774" t="s">
        <v>434</v>
      </c>
      <c r="S10774" t="s">
        <v>435</v>
      </c>
      <c r="T10774">
        <v>2014</v>
      </c>
      <c r="X10774">
        <v>12241.26564</v>
      </c>
      <c r="Y10774" s="7">
        <f t="shared" si="169"/>
        <v>41852</v>
      </c>
    </row>
    <row r="10775" spans="1:25" x14ac:dyDescent="0.25">
      <c r="A10775" t="s">
        <v>422</v>
      </c>
      <c r="B10775" t="s">
        <v>423</v>
      </c>
      <c r="C10775" t="s">
        <v>424</v>
      </c>
      <c r="D10775">
        <v>752</v>
      </c>
      <c r="E10775" t="s">
        <v>358</v>
      </c>
      <c r="F10775" t="s">
        <v>359</v>
      </c>
      <c r="G10775">
        <v>0</v>
      </c>
      <c r="I10775" t="s">
        <v>427</v>
      </c>
      <c r="J10775" t="s">
        <v>428</v>
      </c>
      <c r="K10775" t="s">
        <v>429</v>
      </c>
      <c r="L10775" t="s">
        <v>430</v>
      </c>
      <c r="M10775" t="s">
        <v>431</v>
      </c>
      <c r="N10775" t="s">
        <v>448</v>
      </c>
      <c r="O10775" t="s">
        <v>449</v>
      </c>
      <c r="P10775" t="s">
        <v>268</v>
      </c>
      <c r="Q10775" t="s">
        <v>269</v>
      </c>
      <c r="R10775" t="s">
        <v>434</v>
      </c>
      <c r="S10775" t="s">
        <v>435</v>
      </c>
      <c r="T10775">
        <v>2016</v>
      </c>
      <c r="X10775">
        <v>10438.484119999999</v>
      </c>
      <c r="Y10775" s="7">
        <f t="shared" si="169"/>
        <v>42583</v>
      </c>
    </row>
    <row r="10776" spans="1:25" x14ac:dyDescent="0.25">
      <c r="A10776" t="s">
        <v>422</v>
      </c>
      <c r="B10776" t="s">
        <v>423</v>
      </c>
      <c r="C10776" t="s">
        <v>424</v>
      </c>
      <c r="D10776">
        <v>752</v>
      </c>
      <c r="E10776" t="s">
        <v>358</v>
      </c>
      <c r="F10776" t="s">
        <v>359</v>
      </c>
      <c r="G10776">
        <v>0</v>
      </c>
      <c r="I10776" t="s">
        <v>427</v>
      </c>
      <c r="J10776" t="s">
        <v>428</v>
      </c>
      <c r="K10776" t="s">
        <v>429</v>
      </c>
      <c r="L10776" t="s">
        <v>430</v>
      </c>
      <c r="M10776" t="s">
        <v>431</v>
      </c>
      <c r="N10776" t="s">
        <v>448</v>
      </c>
      <c r="O10776" t="s">
        <v>449</v>
      </c>
      <c r="P10776" t="s">
        <v>268</v>
      </c>
      <c r="Q10776" t="s">
        <v>269</v>
      </c>
      <c r="R10776" t="s">
        <v>434</v>
      </c>
      <c r="S10776" t="s">
        <v>435</v>
      </c>
      <c r="T10776">
        <v>2018</v>
      </c>
      <c r="X10776">
        <v>12454.21062</v>
      </c>
      <c r="Y10776" s="7">
        <f t="shared" si="169"/>
        <v>43313</v>
      </c>
    </row>
    <row r="10777" spans="1:25" x14ac:dyDescent="0.25">
      <c r="A10777" t="s">
        <v>422</v>
      </c>
      <c r="B10777" t="s">
        <v>423</v>
      </c>
      <c r="C10777" t="s">
        <v>424</v>
      </c>
      <c r="D10777">
        <v>752</v>
      </c>
      <c r="E10777" t="s">
        <v>358</v>
      </c>
      <c r="F10777" t="s">
        <v>359</v>
      </c>
      <c r="G10777">
        <v>0</v>
      </c>
      <c r="I10777" t="s">
        <v>427</v>
      </c>
      <c r="J10777" t="s">
        <v>428</v>
      </c>
      <c r="K10777" t="s">
        <v>429</v>
      </c>
      <c r="L10777" t="s">
        <v>430</v>
      </c>
      <c r="M10777" t="s">
        <v>431</v>
      </c>
      <c r="N10777" t="s">
        <v>448</v>
      </c>
      <c r="O10777" t="s">
        <v>449</v>
      </c>
      <c r="P10777" t="s">
        <v>268</v>
      </c>
      <c r="Q10777" t="s">
        <v>269</v>
      </c>
      <c r="R10777" t="s">
        <v>434</v>
      </c>
      <c r="S10777" t="s">
        <v>435</v>
      </c>
      <c r="T10777">
        <v>2015</v>
      </c>
      <c r="X10777">
        <v>10410.063840000001</v>
      </c>
      <c r="Y10777" s="7">
        <f t="shared" si="169"/>
        <v>42217</v>
      </c>
    </row>
    <row r="10778" spans="1:25" x14ac:dyDescent="0.25">
      <c r="A10778" t="s">
        <v>422</v>
      </c>
      <c r="B10778" t="s">
        <v>423</v>
      </c>
      <c r="C10778" t="s">
        <v>424</v>
      </c>
      <c r="D10778">
        <v>752</v>
      </c>
      <c r="E10778" t="s">
        <v>358</v>
      </c>
      <c r="F10778" t="s">
        <v>359</v>
      </c>
      <c r="G10778">
        <v>0</v>
      </c>
      <c r="I10778" t="s">
        <v>427</v>
      </c>
      <c r="J10778" t="s">
        <v>428</v>
      </c>
      <c r="K10778" t="s">
        <v>429</v>
      </c>
      <c r="L10778" t="s">
        <v>430</v>
      </c>
      <c r="M10778" t="s">
        <v>431</v>
      </c>
      <c r="N10778" t="s">
        <v>448</v>
      </c>
      <c r="O10778" t="s">
        <v>449</v>
      </c>
      <c r="P10778" t="s">
        <v>268</v>
      </c>
      <c r="Q10778" t="s">
        <v>269</v>
      </c>
      <c r="R10778" t="s">
        <v>434</v>
      </c>
      <c r="S10778" t="s">
        <v>435</v>
      </c>
      <c r="T10778">
        <v>2013</v>
      </c>
      <c r="X10778">
        <v>12825.2498</v>
      </c>
      <c r="Y10778" s="7">
        <f t="shared" si="169"/>
        <v>41487</v>
      </c>
    </row>
    <row r="10779" spans="1:25" x14ac:dyDescent="0.25">
      <c r="A10779" t="s">
        <v>422</v>
      </c>
      <c r="B10779" t="s">
        <v>423</v>
      </c>
      <c r="C10779" t="s">
        <v>424</v>
      </c>
      <c r="D10779">
        <v>752</v>
      </c>
      <c r="E10779" t="s">
        <v>358</v>
      </c>
      <c r="F10779" t="s">
        <v>359</v>
      </c>
      <c r="G10779">
        <v>0</v>
      </c>
      <c r="I10779" t="s">
        <v>427</v>
      </c>
      <c r="J10779" t="s">
        <v>428</v>
      </c>
      <c r="K10779" t="s">
        <v>429</v>
      </c>
      <c r="L10779" t="s">
        <v>430</v>
      </c>
      <c r="M10779" t="s">
        <v>431</v>
      </c>
      <c r="N10779" t="s">
        <v>448</v>
      </c>
      <c r="O10779" t="s">
        <v>449</v>
      </c>
      <c r="P10779" t="s">
        <v>268</v>
      </c>
      <c r="Q10779" t="s">
        <v>269</v>
      </c>
      <c r="R10779" t="s">
        <v>434</v>
      </c>
      <c r="S10779" t="s">
        <v>435</v>
      </c>
      <c r="T10779">
        <v>2008</v>
      </c>
      <c r="X10779">
        <v>13674.571</v>
      </c>
      <c r="Y10779" s="7">
        <f t="shared" si="169"/>
        <v>39661</v>
      </c>
    </row>
    <row r="10780" spans="1:25" x14ac:dyDescent="0.25">
      <c r="A10780" t="s">
        <v>422</v>
      </c>
      <c r="B10780" t="s">
        <v>423</v>
      </c>
      <c r="C10780" t="s">
        <v>424</v>
      </c>
      <c r="D10780">
        <v>752</v>
      </c>
      <c r="E10780" t="s">
        <v>358</v>
      </c>
      <c r="F10780" t="s">
        <v>359</v>
      </c>
      <c r="G10780">
        <v>0</v>
      </c>
      <c r="I10780" t="s">
        <v>427</v>
      </c>
      <c r="J10780" t="s">
        <v>428</v>
      </c>
      <c r="K10780" t="s">
        <v>429</v>
      </c>
      <c r="L10780" t="s">
        <v>430</v>
      </c>
      <c r="M10780" t="s">
        <v>431</v>
      </c>
      <c r="N10780" t="s">
        <v>448</v>
      </c>
      <c r="O10780" t="s">
        <v>449</v>
      </c>
      <c r="P10780" t="s">
        <v>268</v>
      </c>
      <c r="Q10780" t="s">
        <v>269</v>
      </c>
      <c r="R10780" t="s">
        <v>434</v>
      </c>
      <c r="S10780" t="s">
        <v>435</v>
      </c>
      <c r="T10780">
        <v>2012</v>
      </c>
      <c r="X10780">
        <v>14197.132</v>
      </c>
      <c r="Y10780" s="7">
        <f t="shared" si="169"/>
        <v>41122</v>
      </c>
    </row>
    <row r="10781" spans="1:25" x14ac:dyDescent="0.25">
      <c r="A10781" t="s">
        <v>422</v>
      </c>
      <c r="B10781" t="s">
        <v>423</v>
      </c>
      <c r="C10781" t="s">
        <v>424</v>
      </c>
      <c r="D10781">
        <v>752</v>
      </c>
      <c r="E10781" t="s">
        <v>358</v>
      </c>
      <c r="F10781" t="s">
        <v>359</v>
      </c>
      <c r="G10781">
        <v>0</v>
      </c>
      <c r="I10781" t="s">
        <v>427</v>
      </c>
      <c r="J10781" t="s">
        <v>428</v>
      </c>
      <c r="K10781" t="s">
        <v>429</v>
      </c>
      <c r="L10781" t="s">
        <v>430</v>
      </c>
      <c r="M10781" t="s">
        <v>431</v>
      </c>
      <c r="N10781" t="s">
        <v>448</v>
      </c>
      <c r="O10781" t="s">
        <v>449</v>
      </c>
      <c r="P10781" t="s">
        <v>268</v>
      </c>
      <c r="Q10781" t="s">
        <v>269</v>
      </c>
      <c r="R10781" t="s">
        <v>434</v>
      </c>
      <c r="S10781" t="s">
        <v>435</v>
      </c>
      <c r="T10781">
        <v>2010</v>
      </c>
      <c r="X10781">
        <v>11677.83792</v>
      </c>
      <c r="Y10781" s="7">
        <f t="shared" si="169"/>
        <v>40391</v>
      </c>
    </row>
    <row r="10782" spans="1:25" x14ac:dyDescent="0.25">
      <c r="A10782" t="s">
        <v>422</v>
      </c>
      <c r="B10782" t="s">
        <v>423</v>
      </c>
      <c r="C10782" t="s">
        <v>424</v>
      </c>
      <c r="D10782">
        <v>752</v>
      </c>
      <c r="E10782" t="s">
        <v>358</v>
      </c>
      <c r="F10782" t="s">
        <v>359</v>
      </c>
      <c r="G10782">
        <v>0</v>
      </c>
      <c r="I10782" t="s">
        <v>427</v>
      </c>
      <c r="J10782" t="s">
        <v>428</v>
      </c>
      <c r="K10782" t="s">
        <v>429</v>
      </c>
      <c r="L10782" t="s">
        <v>430</v>
      </c>
      <c r="M10782" t="s">
        <v>431</v>
      </c>
      <c r="N10782" t="s">
        <v>448</v>
      </c>
      <c r="O10782" t="s">
        <v>449</v>
      </c>
      <c r="P10782" t="s">
        <v>268</v>
      </c>
      <c r="Q10782" t="s">
        <v>269</v>
      </c>
      <c r="R10782" t="s">
        <v>434</v>
      </c>
      <c r="S10782" t="s">
        <v>435</v>
      </c>
      <c r="T10782">
        <v>2011</v>
      </c>
      <c r="X10782">
        <v>15208.600049999999</v>
      </c>
      <c r="Y10782" s="7">
        <f t="shared" si="169"/>
        <v>40756</v>
      </c>
    </row>
    <row r="10783" spans="1:25" x14ac:dyDescent="0.25">
      <c r="A10783" t="s">
        <v>422</v>
      </c>
      <c r="B10783" t="s">
        <v>423</v>
      </c>
      <c r="C10783" t="s">
        <v>424</v>
      </c>
      <c r="D10783">
        <v>752</v>
      </c>
      <c r="E10783" t="s">
        <v>358</v>
      </c>
      <c r="F10783" t="s">
        <v>359</v>
      </c>
      <c r="G10783">
        <v>0</v>
      </c>
      <c r="I10783" t="s">
        <v>427</v>
      </c>
      <c r="J10783" t="s">
        <v>428</v>
      </c>
      <c r="K10783" t="s">
        <v>429</v>
      </c>
      <c r="L10783" t="s">
        <v>430</v>
      </c>
      <c r="M10783" t="s">
        <v>431</v>
      </c>
      <c r="N10783" t="s">
        <v>448</v>
      </c>
      <c r="O10783" t="s">
        <v>449</v>
      </c>
      <c r="P10783" t="s">
        <v>268</v>
      </c>
      <c r="Q10783" t="s">
        <v>269</v>
      </c>
      <c r="R10783" t="s">
        <v>434</v>
      </c>
      <c r="S10783" t="s">
        <v>435</v>
      </c>
      <c r="T10783">
        <v>2009</v>
      </c>
      <c r="X10783">
        <v>10319.04564</v>
      </c>
      <c r="Y10783" s="7">
        <f t="shared" si="169"/>
        <v>40026</v>
      </c>
    </row>
    <row r="10784" spans="1:25" x14ac:dyDescent="0.25">
      <c r="A10784" t="s">
        <v>422</v>
      </c>
      <c r="B10784" t="s">
        <v>423</v>
      </c>
      <c r="C10784" t="s">
        <v>424</v>
      </c>
      <c r="D10784">
        <v>752</v>
      </c>
      <c r="E10784" t="s">
        <v>358</v>
      </c>
      <c r="F10784" t="s">
        <v>359</v>
      </c>
      <c r="G10784">
        <v>0</v>
      </c>
      <c r="I10784" t="s">
        <v>427</v>
      </c>
      <c r="J10784" t="s">
        <v>428</v>
      </c>
      <c r="K10784" t="s">
        <v>429</v>
      </c>
      <c r="L10784" t="s">
        <v>430</v>
      </c>
      <c r="M10784" t="s">
        <v>431</v>
      </c>
      <c r="N10784" t="s">
        <v>450</v>
      </c>
      <c r="O10784" t="s">
        <v>451</v>
      </c>
      <c r="P10784" t="s">
        <v>268</v>
      </c>
      <c r="Q10784" t="s">
        <v>269</v>
      </c>
      <c r="R10784" t="s">
        <v>434</v>
      </c>
      <c r="S10784" t="s">
        <v>435</v>
      </c>
      <c r="T10784">
        <v>2019</v>
      </c>
      <c r="X10784">
        <v>13179.82092</v>
      </c>
      <c r="Y10784" s="7">
        <f t="shared" si="169"/>
        <v>43709</v>
      </c>
    </row>
    <row r="10785" spans="1:25" x14ac:dyDescent="0.25">
      <c r="A10785" t="s">
        <v>422</v>
      </c>
      <c r="B10785" t="s">
        <v>423</v>
      </c>
      <c r="C10785" t="s">
        <v>424</v>
      </c>
      <c r="D10785">
        <v>752</v>
      </c>
      <c r="E10785" t="s">
        <v>358</v>
      </c>
      <c r="F10785" t="s">
        <v>359</v>
      </c>
      <c r="G10785">
        <v>0</v>
      </c>
      <c r="I10785" t="s">
        <v>427</v>
      </c>
      <c r="J10785" t="s">
        <v>428</v>
      </c>
      <c r="K10785" t="s">
        <v>429</v>
      </c>
      <c r="L10785" t="s">
        <v>430</v>
      </c>
      <c r="M10785" t="s">
        <v>431</v>
      </c>
      <c r="N10785" t="s">
        <v>450</v>
      </c>
      <c r="O10785" t="s">
        <v>451</v>
      </c>
      <c r="P10785" t="s">
        <v>268</v>
      </c>
      <c r="Q10785" t="s">
        <v>269</v>
      </c>
      <c r="R10785" t="s">
        <v>434</v>
      </c>
      <c r="S10785" t="s">
        <v>435</v>
      </c>
      <c r="T10785">
        <v>2006</v>
      </c>
      <c r="X10785">
        <v>12968.813</v>
      </c>
      <c r="Y10785" s="7">
        <f t="shared" si="169"/>
        <v>38961</v>
      </c>
    </row>
    <row r="10786" spans="1:25" x14ac:dyDescent="0.25">
      <c r="A10786" t="s">
        <v>422</v>
      </c>
      <c r="B10786" t="s">
        <v>423</v>
      </c>
      <c r="C10786" t="s">
        <v>424</v>
      </c>
      <c r="D10786">
        <v>752</v>
      </c>
      <c r="E10786" t="s">
        <v>358</v>
      </c>
      <c r="F10786" t="s">
        <v>359</v>
      </c>
      <c r="G10786">
        <v>0</v>
      </c>
      <c r="I10786" t="s">
        <v>427</v>
      </c>
      <c r="J10786" t="s">
        <v>428</v>
      </c>
      <c r="K10786" t="s">
        <v>429</v>
      </c>
      <c r="L10786" t="s">
        <v>430</v>
      </c>
      <c r="M10786" t="s">
        <v>431</v>
      </c>
      <c r="N10786" t="s">
        <v>450</v>
      </c>
      <c r="O10786" t="s">
        <v>451</v>
      </c>
      <c r="P10786" t="s">
        <v>268</v>
      </c>
      <c r="Q10786" t="s">
        <v>269</v>
      </c>
      <c r="R10786" t="s">
        <v>434</v>
      </c>
      <c r="S10786" t="s">
        <v>435</v>
      </c>
      <c r="T10786">
        <v>2007</v>
      </c>
      <c r="X10786">
        <v>14325.52536</v>
      </c>
      <c r="Y10786" s="7">
        <f t="shared" si="169"/>
        <v>39326</v>
      </c>
    </row>
    <row r="10787" spans="1:25" x14ac:dyDescent="0.25">
      <c r="A10787" t="s">
        <v>422</v>
      </c>
      <c r="B10787" t="s">
        <v>423</v>
      </c>
      <c r="C10787" t="s">
        <v>424</v>
      </c>
      <c r="D10787">
        <v>752</v>
      </c>
      <c r="E10787" t="s">
        <v>358</v>
      </c>
      <c r="F10787" t="s">
        <v>359</v>
      </c>
      <c r="G10787">
        <v>0</v>
      </c>
      <c r="I10787" t="s">
        <v>427</v>
      </c>
      <c r="J10787" t="s">
        <v>428</v>
      </c>
      <c r="K10787" t="s">
        <v>429</v>
      </c>
      <c r="L10787" t="s">
        <v>430</v>
      </c>
      <c r="M10787" t="s">
        <v>431</v>
      </c>
      <c r="N10787" t="s">
        <v>450</v>
      </c>
      <c r="O10787" t="s">
        <v>451</v>
      </c>
      <c r="P10787" t="s">
        <v>268</v>
      </c>
      <c r="Q10787" t="s">
        <v>269</v>
      </c>
      <c r="R10787" t="s">
        <v>434</v>
      </c>
      <c r="S10787" t="s">
        <v>435</v>
      </c>
      <c r="T10787">
        <v>2013</v>
      </c>
      <c r="X10787">
        <v>14246.85432</v>
      </c>
      <c r="Y10787" s="7">
        <f t="shared" si="169"/>
        <v>41518</v>
      </c>
    </row>
    <row r="10788" spans="1:25" x14ac:dyDescent="0.25">
      <c r="A10788" t="s">
        <v>422</v>
      </c>
      <c r="B10788" t="s">
        <v>423</v>
      </c>
      <c r="C10788" t="s">
        <v>424</v>
      </c>
      <c r="D10788">
        <v>752</v>
      </c>
      <c r="E10788" t="s">
        <v>358</v>
      </c>
      <c r="F10788" t="s">
        <v>359</v>
      </c>
      <c r="G10788">
        <v>0</v>
      </c>
      <c r="I10788" t="s">
        <v>427</v>
      </c>
      <c r="J10788" t="s">
        <v>428</v>
      </c>
      <c r="K10788" t="s">
        <v>429</v>
      </c>
      <c r="L10788" t="s">
        <v>430</v>
      </c>
      <c r="M10788" t="s">
        <v>431</v>
      </c>
      <c r="N10788" t="s">
        <v>450</v>
      </c>
      <c r="O10788" t="s">
        <v>451</v>
      </c>
      <c r="P10788" t="s">
        <v>268</v>
      </c>
      <c r="Q10788" t="s">
        <v>269</v>
      </c>
      <c r="R10788" t="s">
        <v>434</v>
      </c>
      <c r="S10788" t="s">
        <v>435</v>
      </c>
      <c r="T10788">
        <v>2018</v>
      </c>
      <c r="X10788">
        <v>13767.18038</v>
      </c>
      <c r="Y10788" s="7">
        <f t="shared" si="169"/>
        <v>43344</v>
      </c>
    </row>
    <row r="10789" spans="1:25" x14ac:dyDescent="0.25">
      <c r="A10789" t="s">
        <v>422</v>
      </c>
      <c r="B10789" t="s">
        <v>423</v>
      </c>
      <c r="C10789" t="s">
        <v>424</v>
      </c>
      <c r="D10789">
        <v>752</v>
      </c>
      <c r="E10789" t="s">
        <v>358</v>
      </c>
      <c r="F10789" t="s">
        <v>359</v>
      </c>
      <c r="G10789">
        <v>0</v>
      </c>
      <c r="I10789" t="s">
        <v>427</v>
      </c>
      <c r="J10789" t="s">
        <v>428</v>
      </c>
      <c r="K10789" t="s">
        <v>429</v>
      </c>
      <c r="L10789" t="s">
        <v>430</v>
      </c>
      <c r="M10789" t="s">
        <v>431</v>
      </c>
      <c r="N10789" t="s">
        <v>450</v>
      </c>
      <c r="O10789" t="s">
        <v>451</v>
      </c>
      <c r="P10789" t="s">
        <v>268</v>
      </c>
      <c r="Q10789" t="s">
        <v>269</v>
      </c>
      <c r="R10789" t="s">
        <v>434</v>
      </c>
      <c r="S10789" t="s">
        <v>435</v>
      </c>
      <c r="T10789">
        <v>2014</v>
      </c>
      <c r="X10789">
        <v>14366.166569999999</v>
      </c>
      <c r="Y10789" s="7">
        <f t="shared" si="169"/>
        <v>41883</v>
      </c>
    </row>
    <row r="10790" spans="1:25" x14ac:dyDescent="0.25">
      <c r="A10790" t="s">
        <v>422</v>
      </c>
      <c r="B10790" t="s">
        <v>423</v>
      </c>
      <c r="C10790" t="s">
        <v>424</v>
      </c>
      <c r="D10790">
        <v>752</v>
      </c>
      <c r="E10790" t="s">
        <v>358</v>
      </c>
      <c r="F10790" t="s">
        <v>359</v>
      </c>
      <c r="G10790">
        <v>0</v>
      </c>
      <c r="I10790" t="s">
        <v>427</v>
      </c>
      <c r="J10790" t="s">
        <v>428</v>
      </c>
      <c r="K10790" t="s">
        <v>429</v>
      </c>
      <c r="L10790" t="s">
        <v>430</v>
      </c>
      <c r="M10790" t="s">
        <v>431</v>
      </c>
      <c r="N10790" t="s">
        <v>450</v>
      </c>
      <c r="O10790" t="s">
        <v>451</v>
      </c>
      <c r="P10790" t="s">
        <v>268</v>
      </c>
      <c r="Q10790" t="s">
        <v>269</v>
      </c>
      <c r="R10790" t="s">
        <v>434</v>
      </c>
      <c r="S10790" t="s">
        <v>435</v>
      </c>
      <c r="T10790">
        <v>2016</v>
      </c>
      <c r="X10790">
        <v>12670.90544</v>
      </c>
      <c r="Y10790" s="7">
        <f t="shared" si="169"/>
        <v>42614</v>
      </c>
    </row>
    <row r="10791" spans="1:25" x14ac:dyDescent="0.25">
      <c r="A10791" t="s">
        <v>422</v>
      </c>
      <c r="B10791" t="s">
        <v>423</v>
      </c>
      <c r="C10791" t="s">
        <v>424</v>
      </c>
      <c r="D10791">
        <v>752</v>
      </c>
      <c r="E10791" t="s">
        <v>358</v>
      </c>
      <c r="F10791" t="s">
        <v>359</v>
      </c>
      <c r="G10791">
        <v>0</v>
      </c>
      <c r="I10791" t="s">
        <v>427</v>
      </c>
      <c r="J10791" t="s">
        <v>428</v>
      </c>
      <c r="K10791" t="s">
        <v>429</v>
      </c>
      <c r="L10791" t="s">
        <v>430</v>
      </c>
      <c r="M10791" t="s">
        <v>431</v>
      </c>
      <c r="N10791" t="s">
        <v>450</v>
      </c>
      <c r="O10791" t="s">
        <v>451</v>
      </c>
      <c r="P10791" t="s">
        <v>268</v>
      </c>
      <c r="Q10791" t="s">
        <v>269</v>
      </c>
      <c r="R10791" t="s">
        <v>434</v>
      </c>
      <c r="S10791" t="s">
        <v>435</v>
      </c>
      <c r="T10791">
        <v>2015</v>
      </c>
      <c r="X10791">
        <v>12590.074210000001</v>
      </c>
      <c r="Y10791" s="7">
        <f t="shared" si="169"/>
        <v>42248</v>
      </c>
    </row>
    <row r="10792" spans="1:25" x14ac:dyDescent="0.25">
      <c r="A10792" t="s">
        <v>422</v>
      </c>
      <c r="B10792" t="s">
        <v>423</v>
      </c>
      <c r="C10792" t="s">
        <v>424</v>
      </c>
      <c r="D10792">
        <v>752</v>
      </c>
      <c r="E10792" t="s">
        <v>358</v>
      </c>
      <c r="F10792" t="s">
        <v>359</v>
      </c>
      <c r="G10792">
        <v>0</v>
      </c>
      <c r="I10792" t="s">
        <v>427</v>
      </c>
      <c r="J10792" t="s">
        <v>428</v>
      </c>
      <c r="K10792" t="s">
        <v>429</v>
      </c>
      <c r="L10792" t="s">
        <v>430</v>
      </c>
      <c r="M10792" t="s">
        <v>431</v>
      </c>
      <c r="N10792" t="s">
        <v>450</v>
      </c>
      <c r="O10792" t="s">
        <v>451</v>
      </c>
      <c r="P10792" t="s">
        <v>268</v>
      </c>
      <c r="Q10792" t="s">
        <v>269</v>
      </c>
      <c r="R10792" t="s">
        <v>434</v>
      </c>
      <c r="S10792" t="s">
        <v>435</v>
      </c>
      <c r="T10792">
        <v>2017</v>
      </c>
      <c r="X10792">
        <v>14080.9087</v>
      </c>
      <c r="Y10792" s="7">
        <f t="shared" si="169"/>
        <v>42979</v>
      </c>
    </row>
    <row r="10793" spans="1:25" x14ac:dyDescent="0.25">
      <c r="A10793" t="s">
        <v>422</v>
      </c>
      <c r="B10793" t="s">
        <v>423</v>
      </c>
      <c r="C10793" t="s">
        <v>424</v>
      </c>
      <c r="D10793">
        <v>752</v>
      </c>
      <c r="E10793" t="s">
        <v>358</v>
      </c>
      <c r="F10793" t="s">
        <v>359</v>
      </c>
      <c r="G10793">
        <v>0</v>
      </c>
      <c r="I10793" t="s">
        <v>427</v>
      </c>
      <c r="J10793" t="s">
        <v>428</v>
      </c>
      <c r="K10793" t="s">
        <v>429</v>
      </c>
      <c r="L10793" t="s">
        <v>430</v>
      </c>
      <c r="M10793" t="s">
        <v>431</v>
      </c>
      <c r="N10793" t="s">
        <v>450</v>
      </c>
      <c r="O10793" t="s">
        <v>451</v>
      </c>
      <c r="P10793" t="s">
        <v>268</v>
      </c>
      <c r="Q10793" t="s">
        <v>269</v>
      </c>
      <c r="R10793" t="s">
        <v>434</v>
      </c>
      <c r="S10793" t="s">
        <v>435</v>
      </c>
      <c r="T10793">
        <v>2008</v>
      </c>
      <c r="X10793">
        <v>16052.61573</v>
      </c>
      <c r="Y10793" s="7">
        <f t="shared" si="169"/>
        <v>39692</v>
      </c>
    </row>
    <row r="10794" spans="1:25" x14ac:dyDescent="0.25">
      <c r="A10794" t="s">
        <v>422</v>
      </c>
      <c r="B10794" t="s">
        <v>423</v>
      </c>
      <c r="C10794" t="s">
        <v>424</v>
      </c>
      <c r="D10794">
        <v>752</v>
      </c>
      <c r="E10794" t="s">
        <v>358</v>
      </c>
      <c r="F10794" t="s">
        <v>359</v>
      </c>
      <c r="G10794">
        <v>0</v>
      </c>
      <c r="I10794" t="s">
        <v>427</v>
      </c>
      <c r="J10794" t="s">
        <v>428</v>
      </c>
      <c r="K10794" t="s">
        <v>429</v>
      </c>
      <c r="L10794" t="s">
        <v>430</v>
      </c>
      <c r="M10794" t="s">
        <v>431</v>
      </c>
      <c r="N10794" t="s">
        <v>450</v>
      </c>
      <c r="O10794" t="s">
        <v>451</v>
      </c>
      <c r="P10794" t="s">
        <v>268</v>
      </c>
      <c r="Q10794" t="s">
        <v>269</v>
      </c>
      <c r="R10794" t="s">
        <v>434</v>
      </c>
      <c r="S10794" t="s">
        <v>435</v>
      </c>
      <c r="T10794">
        <v>2009</v>
      </c>
      <c r="X10794">
        <v>12651.02874</v>
      </c>
      <c r="Y10794" s="7">
        <f t="shared" si="169"/>
        <v>40057</v>
      </c>
    </row>
    <row r="10795" spans="1:25" x14ac:dyDescent="0.25">
      <c r="A10795" t="s">
        <v>422</v>
      </c>
      <c r="B10795" t="s">
        <v>423</v>
      </c>
      <c r="C10795" t="s">
        <v>424</v>
      </c>
      <c r="D10795">
        <v>752</v>
      </c>
      <c r="E10795" t="s">
        <v>358</v>
      </c>
      <c r="F10795" t="s">
        <v>359</v>
      </c>
      <c r="G10795">
        <v>0</v>
      </c>
      <c r="I10795" t="s">
        <v>427</v>
      </c>
      <c r="J10795" t="s">
        <v>428</v>
      </c>
      <c r="K10795" t="s">
        <v>429</v>
      </c>
      <c r="L10795" t="s">
        <v>430</v>
      </c>
      <c r="M10795" t="s">
        <v>431</v>
      </c>
      <c r="N10795" t="s">
        <v>450</v>
      </c>
      <c r="O10795" t="s">
        <v>451</v>
      </c>
      <c r="P10795" t="s">
        <v>268</v>
      </c>
      <c r="Q10795" t="s">
        <v>269</v>
      </c>
      <c r="R10795" t="s">
        <v>434</v>
      </c>
      <c r="S10795" t="s">
        <v>435</v>
      </c>
      <c r="T10795">
        <v>2011</v>
      </c>
      <c r="X10795">
        <v>16492.053599999999</v>
      </c>
      <c r="Y10795" s="7">
        <f t="shared" si="169"/>
        <v>40787</v>
      </c>
    </row>
    <row r="10796" spans="1:25" x14ac:dyDescent="0.25">
      <c r="A10796" t="s">
        <v>422</v>
      </c>
      <c r="B10796" t="s">
        <v>423</v>
      </c>
      <c r="C10796" t="s">
        <v>424</v>
      </c>
      <c r="D10796">
        <v>752</v>
      </c>
      <c r="E10796" t="s">
        <v>358</v>
      </c>
      <c r="F10796" t="s">
        <v>359</v>
      </c>
      <c r="G10796">
        <v>0</v>
      </c>
      <c r="I10796" t="s">
        <v>427</v>
      </c>
      <c r="J10796" t="s">
        <v>428</v>
      </c>
      <c r="K10796" t="s">
        <v>429</v>
      </c>
      <c r="L10796" t="s">
        <v>430</v>
      </c>
      <c r="M10796" t="s">
        <v>431</v>
      </c>
      <c r="N10796" t="s">
        <v>450</v>
      </c>
      <c r="O10796" t="s">
        <v>451</v>
      </c>
      <c r="P10796" t="s">
        <v>268</v>
      </c>
      <c r="Q10796" t="s">
        <v>269</v>
      </c>
      <c r="R10796" t="s">
        <v>434</v>
      </c>
      <c r="S10796" t="s">
        <v>435</v>
      </c>
      <c r="T10796">
        <v>2010</v>
      </c>
      <c r="X10796">
        <v>14617.92223</v>
      </c>
      <c r="Y10796" s="7">
        <f t="shared" si="169"/>
        <v>40422</v>
      </c>
    </row>
    <row r="10797" spans="1:25" x14ac:dyDescent="0.25">
      <c r="A10797" t="s">
        <v>422</v>
      </c>
      <c r="B10797" t="s">
        <v>423</v>
      </c>
      <c r="C10797" t="s">
        <v>424</v>
      </c>
      <c r="D10797">
        <v>752</v>
      </c>
      <c r="E10797" t="s">
        <v>358</v>
      </c>
      <c r="F10797" t="s">
        <v>359</v>
      </c>
      <c r="G10797">
        <v>0</v>
      </c>
      <c r="I10797" t="s">
        <v>427</v>
      </c>
      <c r="J10797" t="s">
        <v>428</v>
      </c>
      <c r="K10797" t="s">
        <v>429</v>
      </c>
      <c r="L10797" t="s">
        <v>430</v>
      </c>
      <c r="M10797" t="s">
        <v>431</v>
      </c>
      <c r="N10797" t="s">
        <v>450</v>
      </c>
      <c r="O10797" t="s">
        <v>451</v>
      </c>
      <c r="P10797" t="s">
        <v>268</v>
      </c>
      <c r="Q10797" t="s">
        <v>269</v>
      </c>
      <c r="R10797" t="s">
        <v>434</v>
      </c>
      <c r="S10797" t="s">
        <v>435</v>
      </c>
      <c r="T10797">
        <v>2012</v>
      </c>
      <c r="X10797">
        <v>14260.132320000001</v>
      </c>
      <c r="Y10797" s="7">
        <f t="shared" si="169"/>
        <v>41153</v>
      </c>
    </row>
    <row r="10798" spans="1:25" x14ac:dyDescent="0.25">
      <c r="A10798" t="s">
        <v>422</v>
      </c>
      <c r="B10798" t="s">
        <v>423</v>
      </c>
      <c r="C10798" t="s">
        <v>424</v>
      </c>
      <c r="D10798">
        <v>752</v>
      </c>
      <c r="E10798" t="s">
        <v>358</v>
      </c>
      <c r="F10798" t="s">
        <v>359</v>
      </c>
      <c r="G10798">
        <v>0</v>
      </c>
      <c r="I10798" t="s">
        <v>427</v>
      </c>
      <c r="J10798" t="s">
        <v>428</v>
      </c>
      <c r="K10798" t="s">
        <v>429</v>
      </c>
      <c r="L10798" t="s">
        <v>430</v>
      </c>
      <c r="M10798" t="s">
        <v>431</v>
      </c>
      <c r="N10798" t="s">
        <v>452</v>
      </c>
      <c r="O10798" t="s">
        <v>453</v>
      </c>
      <c r="P10798" t="s">
        <v>268</v>
      </c>
      <c r="Q10798" t="s">
        <v>269</v>
      </c>
      <c r="R10798" t="s">
        <v>434</v>
      </c>
      <c r="S10798" t="s">
        <v>435</v>
      </c>
      <c r="T10798">
        <v>2019</v>
      </c>
      <c r="X10798">
        <v>14025.26223</v>
      </c>
      <c r="Y10798" s="7">
        <f t="shared" si="169"/>
        <v>43739</v>
      </c>
    </row>
    <row r="10799" spans="1:25" x14ac:dyDescent="0.25">
      <c r="A10799" t="s">
        <v>422</v>
      </c>
      <c r="B10799" t="s">
        <v>423</v>
      </c>
      <c r="C10799" t="s">
        <v>424</v>
      </c>
      <c r="D10799">
        <v>752</v>
      </c>
      <c r="E10799" t="s">
        <v>358</v>
      </c>
      <c r="F10799" t="s">
        <v>359</v>
      </c>
      <c r="G10799">
        <v>0</v>
      </c>
      <c r="I10799" t="s">
        <v>427</v>
      </c>
      <c r="J10799" t="s">
        <v>428</v>
      </c>
      <c r="K10799" t="s">
        <v>429</v>
      </c>
      <c r="L10799" t="s">
        <v>430</v>
      </c>
      <c r="M10799" t="s">
        <v>431</v>
      </c>
      <c r="N10799" t="s">
        <v>452</v>
      </c>
      <c r="O10799" t="s">
        <v>453</v>
      </c>
      <c r="P10799" t="s">
        <v>268</v>
      </c>
      <c r="Q10799" t="s">
        <v>269</v>
      </c>
      <c r="R10799" t="s">
        <v>434</v>
      </c>
      <c r="S10799" t="s">
        <v>435</v>
      </c>
      <c r="T10799">
        <v>2007</v>
      </c>
      <c r="X10799">
        <v>16453.5255</v>
      </c>
      <c r="Y10799" s="7">
        <f t="shared" si="169"/>
        <v>39356</v>
      </c>
    </row>
    <row r="10800" spans="1:25" x14ac:dyDescent="0.25">
      <c r="A10800" t="s">
        <v>422</v>
      </c>
      <c r="B10800" t="s">
        <v>423</v>
      </c>
      <c r="C10800" t="s">
        <v>424</v>
      </c>
      <c r="D10800">
        <v>752</v>
      </c>
      <c r="E10800" t="s">
        <v>358</v>
      </c>
      <c r="F10800" t="s">
        <v>359</v>
      </c>
      <c r="G10800">
        <v>0</v>
      </c>
      <c r="I10800" t="s">
        <v>427</v>
      </c>
      <c r="J10800" t="s">
        <v>428</v>
      </c>
      <c r="K10800" t="s">
        <v>429</v>
      </c>
      <c r="L10800" t="s">
        <v>430</v>
      </c>
      <c r="M10800" t="s">
        <v>431</v>
      </c>
      <c r="N10800" t="s">
        <v>452</v>
      </c>
      <c r="O10800" t="s">
        <v>453</v>
      </c>
      <c r="P10800" t="s">
        <v>268</v>
      </c>
      <c r="Q10800" t="s">
        <v>269</v>
      </c>
      <c r="R10800" t="s">
        <v>434</v>
      </c>
      <c r="S10800" t="s">
        <v>435</v>
      </c>
      <c r="T10800">
        <v>2006</v>
      </c>
      <c r="X10800">
        <v>13417.72567</v>
      </c>
      <c r="Y10800" s="7">
        <f t="shared" si="169"/>
        <v>38991</v>
      </c>
    </row>
    <row r="10801" spans="1:25" x14ac:dyDescent="0.25">
      <c r="A10801" t="s">
        <v>422</v>
      </c>
      <c r="B10801" t="s">
        <v>423</v>
      </c>
      <c r="C10801" t="s">
        <v>424</v>
      </c>
      <c r="D10801">
        <v>752</v>
      </c>
      <c r="E10801" t="s">
        <v>358</v>
      </c>
      <c r="F10801" t="s">
        <v>359</v>
      </c>
      <c r="G10801">
        <v>0</v>
      </c>
      <c r="I10801" t="s">
        <v>427</v>
      </c>
      <c r="J10801" t="s">
        <v>428</v>
      </c>
      <c r="K10801" t="s">
        <v>429</v>
      </c>
      <c r="L10801" t="s">
        <v>430</v>
      </c>
      <c r="M10801" t="s">
        <v>431</v>
      </c>
      <c r="N10801" t="s">
        <v>452</v>
      </c>
      <c r="O10801" t="s">
        <v>453</v>
      </c>
      <c r="P10801" t="s">
        <v>268</v>
      </c>
      <c r="Q10801" t="s">
        <v>269</v>
      </c>
      <c r="R10801" t="s">
        <v>434</v>
      </c>
      <c r="S10801" t="s">
        <v>435</v>
      </c>
      <c r="T10801">
        <v>2017</v>
      </c>
      <c r="X10801">
        <v>14252.03392</v>
      </c>
      <c r="Y10801" s="7">
        <f t="shared" si="169"/>
        <v>43009</v>
      </c>
    </row>
    <row r="10802" spans="1:25" x14ac:dyDescent="0.25">
      <c r="A10802" t="s">
        <v>422</v>
      </c>
      <c r="B10802" t="s">
        <v>423</v>
      </c>
      <c r="C10802" t="s">
        <v>424</v>
      </c>
      <c r="D10802">
        <v>752</v>
      </c>
      <c r="E10802" t="s">
        <v>358</v>
      </c>
      <c r="F10802" t="s">
        <v>359</v>
      </c>
      <c r="G10802">
        <v>0</v>
      </c>
      <c r="I10802" t="s">
        <v>427</v>
      </c>
      <c r="J10802" t="s">
        <v>428</v>
      </c>
      <c r="K10802" t="s">
        <v>429</v>
      </c>
      <c r="L10802" t="s">
        <v>430</v>
      </c>
      <c r="M10802" t="s">
        <v>431</v>
      </c>
      <c r="N10802" t="s">
        <v>452</v>
      </c>
      <c r="O10802" t="s">
        <v>453</v>
      </c>
      <c r="P10802" t="s">
        <v>268</v>
      </c>
      <c r="Q10802" t="s">
        <v>269</v>
      </c>
      <c r="R10802" t="s">
        <v>434</v>
      </c>
      <c r="S10802" t="s">
        <v>435</v>
      </c>
      <c r="T10802">
        <v>2016</v>
      </c>
      <c r="X10802">
        <v>11781.94256</v>
      </c>
      <c r="Y10802" s="7">
        <f t="shared" si="169"/>
        <v>42644</v>
      </c>
    </row>
    <row r="10803" spans="1:25" x14ac:dyDescent="0.25">
      <c r="A10803" t="s">
        <v>422</v>
      </c>
      <c r="B10803" t="s">
        <v>423</v>
      </c>
      <c r="C10803" t="s">
        <v>424</v>
      </c>
      <c r="D10803">
        <v>752</v>
      </c>
      <c r="E10803" t="s">
        <v>358</v>
      </c>
      <c r="F10803" t="s">
        <v>359</v>
      </c>
      <c r="G10803">
        <v>0</v>
      </c>
      <c r="I10803" t="s">
        <v>427</v>
      </c>
      <c r="J10803" t="s">
        <v>428</v>
      </c>
      <c r="K10803" t="s">
        <v>429</v>
      </c>
      <c r="L10803" t="s">
        <v>430</v>
      </c>
      <c r="M10803" t="s">
        <v>431</v>
      </c>
      <c r="N10803" t="s">
        <v>452</v>
      </c>
      <c r="O10803" t="s">
        <v>453</v>
      </c>
      <c r="P10803" t="s">
        <v>268</v>
      </c>
      <c r="Q10803" t="s">
        <v>269</v>
      </c>
      <c r="R10803" t="s">
        <v>434</v>
      </c>
      <c r="S10803" t="s">
        <v>435</v>
      </c>
      <c r="T10803">
        <v>2015</v>
      </c>
      <c r="X10803">
        <v>12463.09785</v>
      </c>
      <c r="Y10803" s="7">
        <f t="shared" si="169"/>
        <v>42278</v>
      </c>
    </row>
    <row r="10804" spans="1:25" x14ac:dyDescent="0.25">
      <c r="A10804" t="s">
        <v>422</v>
      </c>
      <c r="B10804" t="s">
        <v>423</v>
      </c>
      <c r="C10804" t="s">
        <v>424</v>
      </c>
      <c r="D10804">
        <v>752</v>
      </c>
      <c r="E10804" t="s">
        <v>358</v>
      </c>
      <c r="F10804" t="s">
        <v>359</v>
      </c>
      <c r="G10804">
        <v>0</v>
      </c>
      <c r="I10804" t="s">
        <v>427</v>
      </c>
      <c r="J10804" t="s">
        <v>428</v>
      </c>
      <c r="K10804" t="s">
        <v>429</v>
      </c>
      <c r="L10804" t="s">
        <v>430</v>
      </c>
      <c r="M10804" t="s">
        <v>431</v>
      </c>
      <c r="N10804" t="s">
        <v>452</v>
      </c>
      <c r="O10804" t="s">
        <v>453</v>
      </c>
      <c r="P10804" t="s">
        <v>268</v>
      </c>
      <c r="Q10804" t="s">
        <v>269</v>
      </c>
      <c r="R10804" t="s">
        <v>434</v>
      </c>
      <c r="S10804" t="s">
        <v>435</v>
      </c>
      <c r="T10804">
        <v>2014</v>
      </c>
      <c r="X10804">
        <v>14415.91769</v>
      </c>
      <c r="Y10804" s="7">
        <f t="shared" si="169"/>
        <v>41913</v>
      </c>
    </row>
    <row r="10805" spans="1:25" x14ac:dyDescent="0.25">
      <c r="A10805" t="s">
        <v>422</v>
      </c>
      <c r="B10805" t="s">
        <v>423</v>
      </c>
      <c r="C10805" t="s">
        <v>424</v>
      </c>
      <c r="D10805">
        <v>752</v>
      </c>
      <c r="E10805" t="s">
        <v>358</v>
      </c>
      <c r="F10805" t="s">
        <v>359</v>
      </c>
      <c r="G10805">
        <v>0</v>
      </c>
      <c r="I10805" t="s">
        <v>427</v>
      </c>
      <c r="J10805" t="s">
        <v>428</v>
      </c>
      <c r="K10805" t="s">
        <v>429</v>
      </c>
      <c r="L10805" t="s">
        <v>430</v>
      </c>
      <c r="M10805" t="s">
        <v>431</v>
      </c>
      <c r="N10805" t="s">
        <v>452</v>
      </c>
      <c r="O10805" t="s">
        <v>453</v>
      </c>
      <c r="P10805" t="s">
        <v>268</v>
      </c>
      <c r="Q10805" t="s">
        <v>269</v>
      </c>
      <c r="R10805" t="s">
        <v>434</v>
      </c>
      <c r="S10805" t="s">
        <v>435</v>
      </c>
      <c r="T10805">
        <v>2013</v>
      </c>
      <c r="X10805">
        <v>15155.0298</v>
      </c>
      <c r="Y10805" s="7">
        <f t="shared" si="169"/>
        <v>41548</v>
      </c>
    </row>
    <row r="10806" spans="1:25" x14ac:dyDescent="0.25">
      <c r="A10806" t="s">
        <v>422</v>
      </c>
      <c r="B10806" t="s">
        <v>423</v>
      </c>
      <c r="C10806" t="s">
        <v>424</v>
      </c>
      <c r="D10806">
        <v>752</v>
      </c>
      <c r="E10806" t="s">
        <v>358</v>
      </c>
      <c r="F10806" t="s">
        <v>359</v>
      </c>
      <c r="G10806">
        <v>0</v>
      </c>
      <c r="I10806" t="s">
        <v>427</v>
      </c>
      <c r="J10806" t="s">
        <v>428</v>
      </c>
      <c r="K10806" t="s">
        <v>429</v>
      </c>
      <c r="L10806" t="s">
        <v>430</v>
      </c>
      <c r="M10806" t="s">
        <v>431</v>
      </c>
      <c r="N10806" t="s">
        <v>452</v>
      </c>
      <c r="O10806" t="s">
        <v>453</v>
      </c>
      <c r="P10806" t="s">
        <v>268</v>
      </c>
      <c r="Q10806" t="s">
        <v>269</v>
      </c>
      <c r="R10806" t="s">
        <v>434</v>
      </c>
      <c r="S10806" t="s">
        <v>435</v>
      </c>
      <c r="T10806">
        <v>2018</v>
      </c>
      <c r="X10806">
        <v>15027.61788</v>
      </c>
      <c r="Y10806" s="7">
        <f t="shared" si="169"/>
        <v>43374</v>
      </c>
    </row>
    <row r="10807" spans="1:25" x14ac:dyDescent="0.25">
      <c r="A10807" t="s">
        <v>422</v>
      </c>
      <c r="B10807" t="s">
        <v>423</v>
      </c>
      <c r="C10807" t="s">
        <v>424</v>
      </c>
      <c r="D10807">
        <v>752</v>
      </c>
      <c r="E10807" t="s">
        <v>358</v>
      </c>
      <c r="F10807" t="s">
        <v>359</v>
      </c>
      <c r="G10807">
        <v>0</v>
      </c>
      <c r="I10807" t="s">
        <v>427</v>
      </c>
      <c r="J10807" t="s">
        <v>428</v>
      </c>
      <c r="K10807" t="s">
        <v>429</v>
      </c>
      <c r="L10807" t="s">
        <v>430</v>
      </c>
      <c r="M10807" t="s">
        <v>431</v>
      </c>
      <c r="N10807" t="s">
        <v>452</v>
      </c>
      <c r="O10807" t="s">
        <v>453</v>
      </c>
      <c r="P10807" t="s">
        <v>268</v>
      </c>
      <c r="Q10807" t="s">
        <v>269</v>
      </c>
      <c r="R10807" t="s">
        <v>434</v>
      </c>
      <c r="S10807" t="s">
        <v>435</v>
      </c>
      <c r="T10807">
        <v>2008</v>
      </c>
      <c r="X10807">
        <v>14668.05488</v>
      </c>
      <c r="Y10807" s="7">
        <f t="shared" si="169"/>
        <v>39722</v>
      </c>
    </row>
    <row r="10808" spans="1:25" x14ac:dyDescent="0.25">
      <c r="A10808" t="s">
        <v>422</v>
      </c>
      <c r="B10808" t="s">
        <v>423</v>
      </c>
      <c r="C10808" t="s">
        <v>424</v>
      </c>
      <c r="D10808">
        <v>752</v>
      </c>
      <c r="E10808" t="s">
        <v>358</v>
      </c>
      <c r="F10808" t="s">
        <v>359</v>
      </c>
      <c r="G10808">
        <v>0</v>
      </c>
      <c r="I10808" t="s">
        <v>427</v>
      </c>
      <c r="J10808" t="s">
        <v>428</v>
      </c>
      <c r="K10808" t="s">
        <v>429</v>
      </c>
      <c r="L10808" t="s">
        <v>430</v>
      </c>
      <c r="M10808" t="s">
        <v>431</v>
      </c>
      <c r="N10808" t="s">
        <v>452</v>
      </c>
      <c r="O10808" t="s">
        <v>453</v>
      </c>
      <c r="P10808" t="s">
        <v>268</v>
      </c>
      <c r="Q10808" t="s">
        <v>269</v>
      </c>
      <c r="R10808" t="s">
        <v>434</v>
      </c>
      <c r="S10808" t="s">
        <v>435</v>
      </c>
      <c r="T10808">
        <v>2012</v>
      </c>
      <c r="X10808">
        <v>15710.605820000001</v>
      </c>
      <c r="Y10808" s="7">
        <f t="shared" si="169"/>
        <v>41183</v>
      </c>
    </row>
    <row r="10809" spans="1:25" x14ac:dyDescent="0.25">
      <c r="A10809" t="s">
        <v>422</v>
      </c>
      <c r="B10809" t="s">
        <v>423</v>
      </c>
      <c r="C10809" t="s">
        <v>424</v>
      </c>
      <c r="D10809">
        <v>752</v>
      </c>
      <c r="E10809" t="s">
        <v>358</v>
      </c>
      <c r="F10809" t="s">
        <v>359</v>
      </c>
      <c r="G10809">
        <v>0</v>
      </c>
      <c r="I10809" t="s">
        <v>427</v>
      </c>
      <c r="J10809" t="s">
        <v>428</v>
      </c>
      <c r="K10809" t="s">
        <v>429</v>
      </c>
      <c r="L10809" t="s">
        <v>430</v>
      </c>
      <c r="M10809" t="s">
        <v>431</v>
      </c>
      <c r="N10809" t="s">
        <v>452</v>
      </c>
      <c r="O10809" t="s">
        <v>453</v>
      </c>
      <c r="P10809" t="s">
        <v>268</v>
      </c>
      <c r="Q10809" t="s">
        <v>269</v>
      </c>
      <c r="R10809" t="s">
        <v>434</v>
      </c>
      <c r="S10809" t="s">
        <v>435</v>
      </c>
      <c r="T10809">
        <v>2010</v>
      </c>
      <c r="X10809">
        <v>15023.18208</v>
      </c>
      <c r="Y10809" s="7">
        <f t="shared" si="169"/>
        <v>40452</v>
      </c>
    </row>
    <row r="10810" spans="1:25" x14ac:dyDescent="0.25">
      <c r="A10810" t="s">
        <v>422</v>
      </c>
      <c r="B10810" t="s">
        <v>423</v>
      </c>
      <c r="C10810" t="s">
        <v>424</v>
      </c>
      <c r="D10810">
        <v>752</v>
      </c>
      <c r="E10810" t="s">
        <v>358</v>
      </c>
      <c r="F10810" t="s">
        <v>359</v>
      </c>
      <c r="G10810">
        <v>0</v>
      </c>
      <c r="I10810" t="s">
        <v>427</v>
      </c>
      <c r="J10810" t="s">
        <v>428</v>
      </c>
      <c r="K10810" t="s">
        <v>429</v>
      </c>
      <c r="L10810" t="s">
        <v>430</v>
      </c>
      <c r="M10810" t="s">
        <v>431</v>
      </c>
      <c r="N10810" t="s">
        <v>452</v>
      </c>
      <c r="O10810" t="s">
        <v>453</v>
      </c>
      <c r="P10810" t="s">
        <v>268</v>
      </c>
      <c r="Q10810" t="s">
        <v>269</v>
      </c>
      <c r="R10810" t="s">
        <v>434</v>
      </c>
      <c r="S10810" t="s">
        <v>435</v>
      </c>
      <c r="T10810">
        <v>2011</v>
      </c>
      <c r="X10810">
        <v>15460.50506</v>
      </c>
      <c r="Y10810" s="7">
        <f t="shared" si="169"/>
        <v>40817</v>
      </c>
    </row>
    <row r="10811" spans="1:25" x14ac:dyDescent="0.25">
      <c r="A10811" t="s">
        <v>422</v>
      </c>
      <c r="B10811" t="s">
        <v>423</v>
      </c>
      <c r="C10811" t="s">
        <v>424</v>
      </c>
      <c r="D10811">
        <v>752</v>
      </c>
      <c r="E10811" t="s">
        <v>358</v>
      </c>
      <c r="F10811" t="s">
        <v>359</v>
      </c>
      <c r="G10811">
        <v>0</v>
      </c>
      <c r="I10811" t="s">
        <v>427</v>
      </c>
      <c r="J10811" t="s">
        <v>428</v>
      </c>
      <c r="K10811" t="s">
        <v>429</v>
      </c>
      <c r="L10811" t="s">
        <v>430</v>
      </c>
      <c r="M10811" t="s">
        <v>431</v>
      </c>
      <c r="N10811" t="s">
        <v>452</v>
      </c>
      <c r="O10811" t="s">
        <v>453</v>
      </c>
      <c r="P10811" t="s">
        <v>268</v>
      </c>
      <c r="Q10811" t="s">
        <v>269</v>
      </c>
      <c r="R10811" t="s">
        <v>434</v>
      </c>
      <c r="S10811" t="s">
        <v>435</v>
      </c>
      <c r="T10811">
        <v>2009</v>
      </c>
      <c r="X10811">
        <v>12544.85536</v>
      </c>
      <c r="Y10811" s="7">
        <f t="shared" si="169"/>
        <v>40087</v>
      </c>
    </row>
    <row r="10812" spans="1:25" x14ac:dyDescent="0.25">
      <c r="A10812" t="s">
        <v>422</v>
      </c>
      <c r="B10812" t="s">
        <v>423</v>
      </c>
      <c r="C10812" t="s">
        <v>424</v>
      </c>
      <c r="D10812">
        <v>752</v>
      </c>
      <c r="E10812" t="s">
        <v>358</v>
      </c>
      <c r="F10812" t="s">
        <v>359</v>
      </c>
      <c r="G10812">
        <v>0</v>
      </c>
      <c r="I10812" t="s">
        <v>427</v>
      </c>
      <c r="J10812" t="s">
        <v>428</v>
      </c>
      <c r="K10812" t="s">
        <v>429</v>
      </c>
      <c r="L10812" t="s">
        <v>430</v>
      </c>
      <c r="M10812" t="s">
        <v>431</v>
      </c>
      <c r="N10812" t="s">
        <v>454</v>
      </c>
      <c r="O10812" t="s">
        <v>455</v>
      </c>
      <c r="P10812" t="s">
        <v>268</v>
      </c>
      <c r="Q10812" t="s">
        <v>269</v>
      </c>
      <c r="R10812" t="s">
        <v>434</v>
      </c>
      <c r="S10812" t="s">
        <v>435</v>
      </c>
      <c r="T10812">
        <v>2019</v>
      </c>
      <c r="X10812">
        <v>13649.64265</v>
      </c>
      <c r="Y10812" s="7">
        <f t="shared" si="169"/>
        <v>43770</v>
      </c>
    </row>
    <row r="10813" spans="1:25" x14ac:dyDescent="0.25">
      <c r="A10813" t="s">
        <v>422</v>
      </c>
      <c r="B10813" t="s">
        <v>423</v>
      </c>
      <c r="C10813" t="s">
        <v>424</v>
      </c>
      <c r="D10813">
        <v>752</v>
      </c>
      <c r="E10813" t="s">
        <v>358</v>
      </c>
      <c r="F10813" t="s">
        <v>359</v>
      </c>
      <c r="G10813">
        <v>0</v>
      </c>
      <c r="I10813" t="s">
        <v>427</v>
      </c>
      <c r="J10813" t="s">
        <v>428</v>
      </c>
      <c r="K10813" t="s">
        <v>429</v>
      </c>
      <c r="L10813" t="s">
        <v>430</v>
      </c>
      <c r="M10813" t="s">
        <v>431</v>
      </c>
      <c r="N10813" t="s">
        <v>454</v>
      </c>
      <c r="O10813" t="s">
        <v>455</v>
      </c>
      <c r="P10813" t="s">
        <v>268</v>
      </c>
      <c r="Q10813" t="s">
        <v>269</v>
      </c>
      <c r="R10813" t="s">
        <v>434</v>
      </c>
      <c r="S10813" t="s">
        <v>435</v>
      </c>
      <c r="T10813">
        <v>2006</v>
      </c>
      <c r="X10813">
        <v>14041.835719999999</v>
      </c>
      <c r="Y10813" s="7">
        <f t="shared" si="169"/>
        <v>39022</v>
      </c>
    </row>
    <row r="10814" spans="1:25" x14ac:dyDescent="0.25">
      <c r="A10814" t="s">
        <v>422</v>
      </c>
      <c r="B10814" t="s">
        <v>423</v>
      </c>
      <c r="C10814" t="s">
        <v>424</v>
      </c>
      <c r="D10814">
        <v>752</v>
      </c>
      <c r="E10814" t="s">
        <v>358</v>
      </c>
      <c r="F10814" t="s">
        <v>359</v>
      </c>
      <c r="G10814">
        <v>0</v>
      </c>
      <c r="I10814" t="s">
        <v>427</v>
      </c>
      <c r="J10814" t="s">
        <v>428</v>
      </c>
      <c r="K10814" t="s">
        <v>429</v>
      </c>
      <c r="L10814" t="s">
        <v>430</v>
      </c>
      <c r="M10814" t="s">
        <v>431</v>
      </c>
      <c r="N10814" t="s">
        <v>454</v>
      </c>
      <c r="O10814" t="s">
        <v>455</v>
      </c>
      <c r="P10814" t="s">
        <v>268</v>
      </c>
      <c r="Q10814" t="s">
        <v>269</v>
      </c>
      <c r="R10814" t="s">
        <v>434</v>
      </c>
      <c r="S10814" t="s">
        <v>435</v>
      </c>
      <c r="T10814">
        <v>2007</v>
      </c>
      <c r="X10814">
        <v>16815.67628</v>
      </c>
      <c r="Y10814" s="7">
        <f t="shared" si="169"/>
        <v>39387</v>
      </c>
    </row>
    <row r="10815" spans="1:25" x14ac:dyDescent="0.25">
      <c r="A10815" t="s">
        <v>422</v>
      </c>
      <c r="B10815" t="s">
        <v>423</v>
      </c>
      <c r="C10815" t="s">
        <v>424</v>
      </c>
      <c r="D10815">
        <v>752</v>
      </c>
      <c r="E10815" t="s">
        <v>358</v>
      </c>
      <c r="F10815" t="s">
        <v>359</v>
      </c>
      <c r="G10815">
        <v>0</v>
      </c>
      <c r="I10815" t="s">
        <v>427</v>
      </c>
      <c r="J10815" t="s">
        <v>428</v>
      </c>
      <c r="K10815" t="s">
        <v>429</v>
      </c>
      <c r="L10815" t="s">
        <v>430</v>
      </c>
      <c r="M10815" t="s">
        <v>431</v>
      </c>
      <c r="N10815" t="s">
        <v>454</v>
      </c>
      <c r="O10815" t="s">
        <v>455</v>
      </c>
      <c r="P10815" t="s">
        <v>268</v>
      </c>
      <c r="Q10815" t="s">
        <v>269</v>
      </c>
      <c r="R10815" t="s">
        <v>434</v>
      </c>
      <c r="S10815" t="s">
        <v>435</v>
      </c>
      <c r="T10815">
        <v>2018</v>
      </c>
      <c r="X10815">
        <v>15206.545260000001</v>
      </c>
      <c r="Y10815" s="7">
        <f t="shared" si="169"/>
        <v>43405</v>
      </c>
    </row>
    <row r="10816" spans="1:25" x14ac:dyDescent="0.25">
      <c r="A10816" t="s">
        <v>422</v>
      </c>
      <c r="B10816" t="s">
        <v>423</v>
      </c>
      <c r="C10816" t="s">
        <v>424</v>
      </c>
      <c r="D10816">
        <v>752</v>
      </c>
      <c r="E10816" t="s">
        <v>358</v>
      </c>
      <c r="F10816" t="s">
        <v>359</v>
      </c>
      <c r="G10816">
        <v>0</v>
      </c>
      <c r="I10816" t="s">
        <v>427</v>
      </c>
      <c r="J10816" t="s">
        <v>428</v>
      </c>
      <c r="K10816" t="s">
        <v>429</v>
      </c>
      <c r="L10816" t="s">
        <v>430</v>
      </c>
      <c r="M10816" t="s">
        <v>431</v>
      </c>
      <c r="N10816" t="s">
        <v>454</v>
      </c>
      <c r="O10816" t="s">
        <v>455</v>
      </c>
      <c r="P10816" t="s">
        <v>268</v>
      </c>
      <c r="Q10816" t="s">
        <v>269</v>
      </c>
      <c r="R10816" t="s">
        <v>434</v>
      </c>
      <c r="S10816" t="s">
        <v>435</v>
      </c>
      <c r="T10816">
        <v>2013</v>
      </c>
      <c r="X10816">
        <v>14442.367480000001</v>
      </c>
      <c r="Y10816" s="7">
        <f t="shared" si="169"/>
        <v>41579</v>
      </c>
    </row>
    <row r="10817" spans="1:25" x14ac:dyDescent="0.25">
      <c r="A10817" t="s">
        <v>422</v>
      </c>
      <c r="B10817" t="s">
        <v>423</v>
      </c>
      <c r="C10817" t="s">
        <v>424</v>
      </c>
      <c r="D10817">
        <v>752</v>
      </c>
      <c r="E10817" t="s">
        <v>358</v>
      </c>
      <c r="F10817" t="s">
        <v>359</v>
      </c>
      <c r="G10817">
        <v>0</v>
      </c>
      <c r="I10817" t="s">
        <v>427</v>
      </c>
      <c r="J10817" t="s">
        <v>428</v>
      </c>
      <c r="K10817" t="s">
        <v>429</v>
      </c>
      <c r="L10817" t="s">
        <v>430</v>
      </c>
      <c r="M10817" t="s">
        <v>431</v>
      </c>
      <c r="N10817" t="s">
        <v>454</v>
      </c>
      <c r="O10817" t="s">
        <v>455</v>
      </c>
      <c r="P10817" t="s">
        <v>268</v>
      </c>
      <c r="Q10817" t="s">
        <v>269</v>
      </c>
      <c r="R10817" t="s">
        <v>434</v>
      </c>
      <c r="S10817" t="s">
        <v>435</v>
      </c>
      <c r="T10817">
        <v>2014</v>
      </c>
      <c r="X10817">
        <v>12809.492319999999</v>
      </c>
      <c r="Y10817" s="7">
        <f t="shared" si="169"/>
        <v>41944</v>
      </c>
    </row>
    <row r="10818" spans="1:25" x14ac:dyDescent="0.25">
      <c r="A10818" t="s">
        <v>422</v>
      </c>
      <c r="B10818" t="s">
        <v>423</v>
      </c>
      <c r="C10818" t="s">
        <v>424</v>
      </c>
      <c r="D10818">
        <v>752</v>
      </c>
      <c r="E10818" t="s">
        <v>358</v>
      </c>
      <c r="F10818" t="s">
        <v>359</v>
      </c>
      <c r="G10818">
        <v>0</v>
      </c>
      <c r="I10818" t="s">
        <v>427</v>
      </c>
      <c r="J10818" t="s">
        <v>428</v>
      </c>
      <c r="K10818" t="s">
        <v>429</v>
      </c>
      <c r="L10818" t="s">
        <v>430</v>
      </c>
      <c r="M10818" t="s">
        <v>431</v>
      </c>
      <c r="N10818" t="s">
        <v>454</v>
      </c>
      <c r="O10818" t="s">
        <v>455</v>
      </c>
      <c r="P10818" t="s">
        <v>268</v>
      </c>
      <c r="Q10818" t="s">
        <v>269</v>
      </c>
      <c r="R10818" t="s">
        <v>434</v>
      </c>
      <c r="S10818" t="s">
        <v>435</v>
      </c>
      <c r="T10818">
        <v>2017</v>
      </c>
      <c r="X10818">
        <v>14510.63298</v>
      </c>
      <c r="Y10818" s="7">
        <f t="shared" si="169"/>
        <v>43040</v>
      </c>
    </row>
    <row r="10819" spans="1:25" x14ac:dyDescent="0.25">
      <c r="A10819" t="s">
        <v>422</v>
      </c>
      <c r="B10819" t="s">
        <v>423</v>
      </c>
      <c r="C10819" t="s">
        <v>424</v>
      </c>
      <c r="D10819">
        <v>752</v>
      </c>
      <c r="E10819" t="s">
        <v>358</v>
      </c>
      <c r="F10819" t="s">
        <v>359</v>
      </c>
      <c r="G10819">
        <v>0</v>
      </c>
      <c r="I10819" t="s">
        <v>427</v>
      </c>
      <c r="J10819" t="s">
        <v>428</v>
      </c>
      <c r="K10819" t="s">
        <v>429</v>
      </c>
      <c r="L10819" t="s">
        <v>430</v>
      </c>
      <c r="M10819" t="s">
        <v>431</v>
      </c>
      <c r="N10819" t="s">
        <v>454</v>
      </c>
      <c r="O10819" t="s">
        <v>455</v>
      </c>
      <c r="P10819" t="s">
        <v>268</v>
      </c>
      <c r="Q10819" t="s">
        <v>269</v>
      </c>
      <c r="R10819" t="s">
        <v>434</v>
      </c>
      <c r="S10819" t="s">
        <v>435</v>
      </c>
      <c r="T10819">
        <v>2015</v>
      </c>
      <c r="X10819">
        <v>11561.383680000001</v>
      </c>
      <c r="Y10819" s="7">
        <f t="shared" ref="Y10819:Y10882" si="170">DATE(T10819,INDEX(AC:AC,MATCH(O10819,AB:AB,0)), 1)</f>
        <v>42309</v>
      </c>
    </row>
    <row r="10820" spans="1:25" x14ac:dyDescent="0.25">
      <c r="A10820" t="s">
        <v>422</v>
      </c>
      <c r="B10820" t="s">
        <v>423</v>
      </c>
      <c r="C10820" t="s">
        <v>424</v>
      </c>
      <c r="D10820">
        <v>752</v>
      </c>
      <c r="E10820" t="s">
        <v>358</v>
      </c>
      <c r="F10820" t="s">
        <v>359</v>
      </c>
      <c r="G10820">
        <v>0</v>
      </c>
      <c r="I10820" t="s">
        <v>427</v>
      </c>
      <c r="J10820" t="s">
        <v>428</v>
      </c>
      <c r="K10820" t="s">
        <v>429</v>
      </c>
      <c r="L10820" t="s">
        <v>430</v>
      </c>
      <c r="M10820" t="s">
        <v>431</v>
      </c>
      <c r="N10820" t="s">
        <v>454</v>
      </c>
      <c r="O10820" t="s">
        <v>455</v>
      </c>
      <c r="P10820" t="s">
        <v>268</v>
      </c>
      <c r="Q10820" t="s">
        <v>269</v>
      </c>
      <c r="R10820" t="s">
        <v>434</v>
      </c>
      <c r="S10820" t="s">
        <v>435</v>
      </c>
      <c r="T10820">
        <v>2016</v>
      </c>
      <c r="X10820">
        <v>12379.973599999999</v>
      </c>
      <c r="Y10820" s="7">
        <f t="shared" si="170"/>
        <v>42675</v>
      </c>
    </row>
    <row r="10821" spans="1:25" x14ac:dyDescent="0.25">
      <c r="A10821" t="s">
        <v>422</v>
      </c>
      <c r="B10821" t="s">
        <v>423</v>
      </c>
      <c r="C10821" t="s">
        <v>424</v>
      </c>
      <c r="D10821">
        <v>752</v>
      </c>
      <c r="E10821" t="s">
        <v>358</v>
      </c>
      <c r="F10821" t="s">
        <v>359</v>
      </c>
      <c r="G10821">
        <v>0</v>
      </c>
      <c r="I10821" t="s">
        <v>427</v>
      </c>
      <c r="J10821" t="s">
        <v>428</v>
      </c>
      <c r="K10821" t="s">
        <v>429</v>
      </c>
      <c r="L10821" t="s">
        <v>430</v>
      </c>
      <c r="M10821" t="s">
        <v>431</v>
      </c>
      <c r="N10821" t="s">
        <v>454</v>
      </c>
      <c r="O10821" t="s">
        <v>455</v>
      </c>
      <c r="P10821" t="s">
        <v>268</v>
      </c>
      <c r="Q10821" t="s">
        <v>269</v>
      </c>
      <c r="R10821" t="s">
        <v>434</v>
      </c>
      <c r="S10821" t="s">
        <v>435</v>
      </c>
      <c r="T10821">
        <v>2008</v>
      </c>
      <c r="X10821">
        <v>11522.587320000001</v>
      </c>
      <c r="Y10821" s="7">
        <f t="shared" si="170"/>
        <v>39753</v>
      </c>
    </row>
    <row r="10822" spans="1:25" x14ac:dyDescent="0.25">
      <c r="A10822" t="s">
        <v>422</v>
      </c>
      <c r="B10822" t="s">
        <v>423</v>
      </c>
      <c r="C10822" t="s">
        <v>424</v>
      </c>
      <c r="D10822">
        <v>752</v>
      </c>
      <c r="E10822" t="s">
        <v>358</v>
      </c>
      <c r="F10822" t="s">
        <v>359</v>
      </c>
      <c r="G10822">
        <v>0</v>
      </c>
      <c r="I10822" t="s">
        <v>427</v>
      </c>
      <c r="J10822" t="s">
        <v>428</v>
      </c>
      <c r="K10822" t="s">
        <v>429</v>
      </c>
      <c r="L10822" t="s">
        <v>430</v>
      </c>
      <c r="M10822" t="s">
        <v>431</v>
      </c>
      <c r="N10822" t="s">
        <v>454</v>
      </c>
      <c r="O10822" t="s">
        <v>455</v>
      </c>
      <c r="P10822" t="s">
        <v>268</v>
      </c>
      <c r="Q10822" t="s">
        <v>269</v>
      </c>
      <c r="R10822" t="s">
        <v>434</v>
      </c>
      <c r="S10822" t="s">
        <v>435</v>
      </c>
      <c r="T10822">
        <v>2009</v>
      </c>
      <c r="X10822">
        <v>12372.654399999999</v>
      </c>
      <c r="Y10822" s="7">
        <f t="shared" si="170"/>
        <v>40118</v>
      </c>
    </row>
    <row r="10823" spans="1:25" x14ac:dyDescent="0.25">
      <c r="A10823" t="s">
        <v>422</v>
      </c>
      <c r="B10823" t="s">
        <v>423</v>
      </c>
      <c r="C10823" t="s">
        <v>424</v>
      </c>
      <c r="D10823">
        <v>752</v>
      </c>
      <c r="E10823" t="s">
        <v>358</v>
      </c>
      <c r="F10823" t="s">
        <v>359</v>
      </c>
      <c r="G10823">
        <v>0</v>
      </c>
      <c r="I10823" t="s">
        <v>427</v>
      </c>
      <c r="J10823" t="s">
        <v>428</v>
      </c>
      <c r="K10823" t="s">
        <v>429</v>
      </c>
      <c r="L10823" t="s">
        <v>430</v>
      </c>
      <c r="M10823" t="s">
        <v>431</v>
      </c>
      <c r="N10823" t="s">
        <v>454</v>
      </c>
      <c r="O10823" t="s">
        <v>455</v>
      </c>
      <c r="P10823" t="s">
        <v>268</v>
      </c>
      <c r="Q10823" t="s">
        <v>269</v>
      </c>
      <c r="R10823" t="s">
        <v>434</v>
      </c>
      <c r="S10823" t="s">
        <v>435</v>
      </c>
      <c r="T10823">
        <v>2010</v>
      </c>
      <c r="X10823">
        <v>15625.58841</v>
      </c>
      <c r="Y10823" s="7">
        <f t="shared" si="170"/>
        <v>40483</v>
      </c>
    </row>
    <row r="10824" spans="1:25" x14ac:dyDescent="0.25">
      <c r="A10824" t="s">
        <v>422</v>
      </c>
      <c r="B10824" t="s">
        <v>423</v>
      </c>
      <c r="C10824" t="s">
        <v>424</v>
      </c>
      <c r="D10824">
        <v>752</v>
      </c>
      <c r="E10824" t="s">
        <v>358</v>
      </c>
      <c r="F10824" t="s">
        <v>359</v>
      </c>
      <c r="G10824">
        <v>0</v>
      </c>
      <c r="I10824" t="s">
        <v>427</v>
      </c>
      <c r="J10824" t="s">
        <v>428</v>
      </c>
      <c r="K10824" t="s">
        <v>429</v>
      </c>
      <c r="L10824" t="s">
        <v>430</v>
      </c>
      <c r="M10824" t="s">
        <v>431</v>
      </c>
      <c r="N10824" t="s">
        <v>454</v>
      </c>
      <c r="O10824" t="s">
        <v>455</v>
      </c>
      <c r="P10824" t="s">
        <v>268</v>
      </c>
      <c r="Q10824" t="s">
        <v>269</v>
      </c>
      <c r="R10824" t="s">
        <v>434</v>
      </c>
      <c r="S10824" t="s">
        <v>435</v>
      </c>
      <c r="T10824">
        <v>2012</v>
      </c>
      <c r="X10824">
        <v>14829.29628</v>
      </c>
      <c r="Y10824" s="7">
        <f t="shared" si="170"/>
        <v>41214</v>
      </c>
    </row>
    <row r="10825" spans="1:25" x14ac:dyDescent="0.25">
      <c r="A10825" t="s">
        <v>422</v>
      </c>
      <c r="B10825" t="s">
        <v>423</v>
      </c>
      <c r="C10825" t="s">
        <v>424</v>
      </c>
      <c r="D10825">
        <v>752</v>
      </c>
      <c r="E10825" t="s">
        <v>358</v>
      </c>
      <c r="F10825" t="s">
        <v>359</v>
      </c>
      <c r="G10825">
        <v>0</v>
      </c>
      <c r="I10825" t="s">
        <v>427</v>
      </c>
      <c r="J10825" t="s">
        <v>428</v>
      </c>
      <c r="K10825" t="s">
        <v>429</v>
      </c>
      <c r="L10825" t="s">
        <v>430</v>
      </c>
      <c r="M10825" t="s">
        <v>431</v>
      </c>
      <c r="N10825" t="s">
        <v>454</v>
      </c>
      <c r="O10825" t="s">
        <v>455</v>
      </c>
      <c r="P10825" t="s">
        <v>268</v>
      </c>
      <c r="Q10825" t="s">
        <v>269</v>
      </c>
      <c r="R10825" t="s">
        <v>434</v>
      </c>
      <c r="S10825" t="s">
        <v>435</v>
      </c>
      <c r="T10825">
        <v>2011</v>
      </c>
      <c r="X10825">
        <v>15462.380279999999</v>
      </c>
      <c r="Y10825" s="7">
        <f t="shared" si="170"/>
        <v>40848</v>
      </c>
    </row>
    <row r="10826" spans="1:25" x14ac:dyDescent="0.25">
      <c r="A10826" t="s">
        <v>422</v>
      </c>
      <c r="B10826" t="s">
        <v>423</v>
      </c>
      <c r="C10826" t="s">
        <v>424</v>
      </c>
      <c r="D10826">
        <v>752</v>
      </c>
      <c r="E10826" t="s">
        <v>358</v>
      </c>
      <c r="F10826" t="s">
        <v>359</v>
      </c>
      <c r="G10826">
        <v>0</v>
      </c>
      <c r="I10826" t="s">
        <v>427</v>
      </c>
      <c r="J10826" t="s">
        <v>428</v>
      </c>
      <c r="K10826" t="s">
        <v>429</v>
      </c>
      <c r="L10826" t="s">
        <v>430</v>
      </c>
      <c r="M10826" t="s">
        <v>431</v>
      </c>
      <c r="N10826" t="s">
        <v>456</v>
      </c>
      <c r="O10826" t="s">
        <v>457</v>
      </c>
      <c r="P10826" t="s">
        <v>268</v>
      </c>
      <c r="Q10826" t="s">
        <v>269</v>
      </c>
      <c r="R10826" t="s">
        <v>434</v>
      </c>
      <c r="S10826" t="s">
        <v>435</v>
      </c>
      <c r="T10826">
        <v>2019</v>
      </c>
      <c r="X10826">
        <v>12399.99653</v>
      </c>
      <c r="Y10826" s="7">
        <f t="shared" si="170"/>
        <v>43800</v>
      </c>
    </row>
    <row r="10827" spans="1:25" x14ac:dyDescent="0.25">
      <c r="A10827" t="s">
        <v>422</v>
      </c>
      <c r="B10827" t="s">
        <v>423</v>
      </c>
      <c r="C10827" t="s">
        <v>424</v>
      </c>
      <c r="D10827">
        <v>752</v>
      </c>
      <c r="E10827" t="s">
        <v>358</v>
      </c>
      <c r="F10827" t="s">
        <v>359</v>
      </c>
      <c r="G10827">
        <v>0</v>
      </c>
      <c r="I10827" t="s">
        <v>427</v>
      </c>
      <c r="J10827" t="s">
        <v>428</v>
      </c>
      <c r="K10827" t="s">
        <v>429</v>
      </c>
      <c r="L10827" t="s">
        <v>430</v>
      </c>
      <c r="M10827" t="s">
        <v>431</v>
      </c>
      <c r="N10827" t="s">
        <v>456</v>
      </c>
      <c r="O10827" t="s">
        <v>457</v>
      </c>
      <c r="P10827" t="s">
        <v>268</v>
      </c>
      <c r="Q10827" t="s">
        <v>269</v>
      </c>
      <c r="R10827" t="s">
        <v>434</v>
      </c>
      <c r="S10827" t="s">
        <v>435</v>
      </c>
      <c r="T10827">
        <v>2007</v>
      </c>
      <c r="X10827">
        <v>14060.7785</v>
      </c>
      <c r="Y10827" s="7">
        <f t="shared" si="170"/>
        <v>39417</v>
      </c>
    </row>
    <row r="10828" spans="1:25" x14ac:dyDescent="0.25">
      <c r="A10828" t="s">
        <v>422</v>
      </c>
      <c r="B10828" t="s">
        <v>423</v>
      </c>
      <c r="C10828" t="s">
        <v>424</v>
      </c>
      <c r="D10828">
        <v>752</v>
      </c>
      <c r="E10828" t="s">
        <v>358</v>
      </c>
      <c r="F10828" t="s">
        <v>359</v>
      </c>
      <c r="G10828">
        <v>0</v>
      </c>
      <c r="I10828" t="s">
        <v>427</v>
      </c>
      <c r="J10828" t="s">
        <v>428</v>
      </c>
      <c r="K10828" t="s">
        <v>429</v>
      </c>
      <c r="L10828" t="s">
        <v>430</v>
      </c>
      <c r="M10828" t="s">
        <v>431</v>
      </c>
      <c r="N10828" t="s">
        <v>456</v>
      </c>
      <c r="O10828" t="s">
        <v>457</v>
      </c>
      <c r="P10828" t="s">
        <v>268</v>
      </c>
      <c r="Q10828" t="s">
        <v>269</v>
      </c>
      <c r="R10828" t="s">
        <v>434</v>
      </c>
      <c r="S10828" t="s">
        <v>435</v>
      </c>
      <c r="T10828">
        <v>2006</v>
      </c>
      <c r="X10828">
        <v>13340.505450000001</v>
      </c>
      <c r="Y10828" s="7">
        <f t="shared" si="170"/>
        <v>39052</v>
      </c>
    </row>
    <row r="10829" spans="1:25" x14ac:dyDescent="0.25">
      <c r="A10829" t="s">
        <v>422</v>
      </c>
      <c r="B10829" t="s">
        <v>423</v>
      </c>
      <c r="C10829" t="s">
        <v>424</v>
      </c>
      <c r="D10829">
        <v>752</v>
      </c>
      <c r="E10829" t="s">
        <v>358</v>
      </c>
      <c r="F10829" t="s">
        <v>359</v>
      </c>
      <c r="G10829">
        <v>0</v>
      </c>
      <c r="I10829" t="s">
        <v>427</v>
      </c>
      <c r="J10829" t="s">
        <v>428</v>
      </c>
      <c r="K10829" t="s">
        <v>429</v>
      </c>
      <c r="L10829" t="s">
        <v>430</v>
      </c>
      <c r="M10829" t="s">
        <v>431</v>
      </c>
      <c r="N10829" t="s">
        <v>456</v>
      </c>
      <c r="O10829" t="s">
        <v>457</v>
      </c>
      <c r="P10829" t="s">
        <v>268</v>
      </c>
      <c r="Q10829" t="s">
        <v>269</v>
      </c>
      <c r="R10829" t="s">
        <v>434</v>
      </c>
      <c r="S10829" t="s">
        <v>435</v>
      </c>
      <c r="T10829">
        <v>2016</v>
      </c>
      <c r="X10829">
        <v>11845.798510000001</v>
      </c>
      <c r="Y10829" s="7">
        <f t="shared" si="170"/>
        <v>42705</v>
      </c>
    </row>
    <row r="10830" spans="1:25" x14ac:dyDescent="0.25">
      <c r="A10830" t="s">
        <v>422</v>
      </c>
      <c r="B10830" t="s">
        <v>423</v>
      </c>
      <c r="C10830" t="s">
        <v>424</v>
      </c>
      <c r="D10830">
        <v>752</v>
      </c>
      <c r="E10830" t="s">
        <v>358</v>
      </c>
      <c r="F10830" t="s">
        <v>359</v>
      </c>
      <c r="G10830">
        <v>0</v>
      </c>
      <c r="I10830" t="s">
        <v>427</v>
      </c>
      <c r="J10830" t="s">
        <v>428</v>
      </c>
      <c r="K10830" t="s">
        <v>429</v>
      </c>
      <c r="L10830" t="s">
        <v>430</v>
      </c>
      <c r="M10830" t="s">
        <v>431</v>
      </c>
      <c r="N10830" t="s">
        <v>456</v>
      </c>
      <c r="O10830" t="s">
        <v>457</v>
      </c>
      <c r="P10830" t="s">
        <v>268</v>
      </c>
      <c r="Q10830" t="s">
        <v>269</v>
      </c>
      <c r="R10830" t="s">
        <v>434</v>
      </c>
      <c r="S10830" t="s">
        <v>435</v>
      </c>
      <c r="T10830">
        <v>2015</v>
      </c>
      <c r="X10830">
        <v>11561.598379999999</v>
      </c>
      <c r="Y10830" s="7">
        <f t="shared" si="170"/>
        <v>42339</v>
      </c>
    </row>
    <row r="10831" spans="1:25" x14ac:dyDescent="0.25">
      <c r="A10831" t="s">
        <v>422</v>
      </c>
      <c r="B10831" t="s">
        <v>423</v>
      </c>
      <c r="C10831" t="s">
        <v>424</v>
      </c>
      <c r="D10831">
        <v>752</v>
      </c>
      <c r="E10831" t="s">
        <v>358</v>
      </c>
      <c r="F10831" t="s">
        <v>359</v>
      </c>
      <c r="G10831">
        <v>0</v>
      </c>
      <c r="I10831" t="s">
        <v>427</v>
      </c>
      <c r="J10831" t="s">
        <v>428</v>
      </c>
      <c r="K10831" t="s">
        <v>429</v>
      </c>
      <c r="L10831" t="s">
        <v>430</v>
      </c>
      <c r="M10831" t="s">
        <v>431</v>
      </c>
      <c r="N10831" t="s">
        <v>456</v>
      </c>
      <c r="O10831" t="s">
        <v>457</v>
      </c>
      <c r="P10831" t="s">
        <v>268</v>
      </c>
      <c r="Q10831" t="s">
        <v>269</v>
      </c>
      <c r="R10831" t="s">
        <v>434</v>
      </c>
      <c r="S10831" t="s">
        <v>435</v>
      </c>
      <c r="T10831">
        <v>2012</v>
      </c>
      <c r="X10831">
        <v>12476.69376</v>
      </c>
      <c r="Y10831" s="7">
        <f t="shared" si="170"/>
        <v>41244</v>
      </c>
    </row>
    <row r="10832" spans="1:25" x14ac:dyDescent="0.25">
      <c r="A10832" t="s">
        <v>422</v>
      </c>
      <c r="B10832" t="s">
        <v>423</v>
      </c>
      <c r="C10832" t="s">
        <v>424</v>
      </c>
      <c r="D10832">
        <v>752</v>
      </c>
      <c r="E10832" t="s">
        <v>358</v>
      </c>
      <c r="F10832" t="s">
        <v>359</v>
      </c>
      <c r="G10832">
        <v>0</v>
      </c>
      <c r="I10832" t="s">
        <v>427</v>
      </c>
      <c r="J10832" t="s">
        <v>428</v>
      </c>
      <c r="K10832" t="s">
        <v>429</v>
      </c>
      <c r="L10832" t="s">
        <v>430</v>
      </c>
      <c r="M10832" t="s">
        <v>431</v>
      </c>
      <c r="N10832" t="s">
        <v>456</v>
      </c>
      <c r="O10832" t="s">
        <v>457</v>
      </c>
      <c r="P10832" t="s">
        <v>268</v>
      </c>
      <c r="Q10832" t="s">
        <v>269</v>
      </c>
      <c r="R10832" t="s">
        <v>434</v>
      </c>
      <c r="S10832" t="s">
        <v>435</v>
      </c>
      <c r="T10832">
        <v>2017</v>
      </c>
      <c r="X10832">
        <v>13003.266320000001</v>
      </c>
      <c r="Y10832" s="7">
        <f t="shared" si="170"/>
        <v>43070</v>
      </c>
    </row>
    <row r="10833" spans="1:25" x14ac:dyDescent="0.25">
      <c r="A10833" t="s">
        <v>422</v>
      </c>
      <c r="B10833" t="s">
        <v>423</v>
      </c>
      <c r="C10833" t="s">
        <v>424</v>
      </c>
      <c r="D10833">
        <v>752</v>
      </c>
      <c r="E10833" t="s">
        <v>358</v>
      </c>
      <c r="F10833" t="s">
        <v>359</v>
      </c>
      <c r="G10833">
        <v>0</v>
      </c>
      <c r="I10833" t="s">
        <v>427</v>
      </c>
      <c r="J10833" t="s">
        <v>428</v>
      </c>
      <c r="K10833" t="s">
        <v>429</v>
      </c>
      <c r="L10833" t="s">
        <v>430</v>
      </c>
      <c r="M10833" t="s">
        <v>431</v>
      </c>
      <c r="N10833" t="s">
        <v>456</v>
      </c>
      <c r="O10833" t="s">
        <v>457</v>
      </c>
      <c r="P10833" t="s">
        <v>268</v>
      </c>
      <c r="Q10833" t="s">
        <v>269</v>
      </c>
      <c r="R10833" t="s">
        <v>434</v>
      </c>
      <c r="S10833" t="s">
        <v>435</v>
      </c>
      <c r="T10833">
        <v>2014</v>
      </c>
      <c r="X10833">
        <v>12015.57302</v>
      </c>
      <c r="Y10833" s="7">
        <f t="shared" si="170"/>
        <v>41974</v>
      </c>
    </row>
    <row r="10834" spans="1:25" x14ac:dyDescent="0.25">
      <c r="A10834" t="s">
        <v>422</v>
      </c>
      <c r="B10834" t="s">
        <v>423</v>
      </c>
      <c r="C10834" t="s">
        <v>424</v>
      </c>
      <c r="D10834">
        <v>752</v>
      </c>
      <c r="E10834" t="s">
        <v>358</v>
      </c>
      <c r="F10834" t="s">
        <v>359</v>
      </c>
      <c r="G10834">
        <v>0</v>
      </c>
      <c r="I10834" t="s">
        <v>427</v>
      </c>
      <c r="J10834" t="s">
        <v>428</v>
      </c>
      <c r="K10834" t="s">
        <v>429</v>
      </c>
      <c r="L10834" t="s">
        <v>430</v>
      </c>
      <c r="M10834" t="s">
        <v>431</v>
      </c>
      <c r="N10834" t="s">
        <v>456</v>
      </c>
      <c r="O10834" t="s">
        <v>457</v>
      </c>
      <c r="P10834" t="s">
        <v>268</v>
      </c>
      <c r="Q10834" t="s">
        <v>269</v>
      </c>
      <c r="R10834" t="s">
        <v>434</v>
      </c>
      <c r="S10834" t="s">
        <v>435</v>
      </c>
      <c r="T10834">
        <v>2013</v>
      </c>
      <c r="X10834">
        <v>13271.638800000001</v>
      </c>
      <c r="Y10834" s="7">
        <f t="shared" si="170"/>
        <v>41609</v>
      </c>
    </row>
    <row r="10835" spans="1:25" x14ac:dyDescent="0.25">
      <c r="A10835" t="s">
        <v>422</v>
      </c>
      <c r="B10835" t="s">
        <v>423</v>
      </c>
      <c r="C10835" t="s">
        <v>424</v>
      </c>
      <c r="D10835">
        <v>752</v>
      </c>
      <c r="E10835" t="s">
        <v>358</v>
      </c>
      <c r="F10835" t="s">
        <v>359</v>
      </c>
      <c r="G10835">
        <v>0</v>
      </c>
      <c r="I10835" t="s">
        <v>427</v>
      </c>
      <c r="J10835" t="s">
        <v>428</v>
      </c>
      <c r="K10835" t="s">
        <v>429</v>
      </c>
      <c r="L10835" t="s">
        <v>430</v>
      </c>
      <c r="M10835" t="s">
        <v>431</v>
      </c>
      <c r="N10835" t="s">
        <v>456</v>
      </c>
      <c r="O10835" t="s">
        <v>457</v>
      </c>
      <c r="P10835" t="s">
        <v>268</v>
      </c>
      <c r="Q10835" t="s">
        <v>269</v>
      </c>
      <c r="R10835" t="s">
        <v>434</v>
      </c>
      <c r="S10835" t="s">
        <v>435</v>
      </c>
      <c r="T10835">
        <v>2018</v>
      </c>
      <c r="X10835">
        <v>12211.84448</v>
      </c>
      <c r="Y10835" s="7">
        <f t="shared" si="170"/>
        <v>43435</v>
      </c>
    </row>
    <row r="10836" spans="1:25" x14ac:dyDescent="0.25">
      <c r="A10836" t="s">
        <v>422</v>
      </c>
      <c r="B10836" t="s">
        <v>423</v>
      </c>
      <c r="C10836" t="s">
        <v>424</v>
      </c>
      <c r="D10836">
        <v>752</v>
      </c>
      <c r="E10836" t="s">
        <v>358</v>
      </c>
      <c r="F10836" t="s">
        <v>359</v>
      </c>
      <c r="G10836">
        <v>0</v>
      </c>
      <c r="I10836" t="s">
        <v>427</v>
      </c>
      <c r="J10836" t="s">
        <v>428</v>
      </c>
      <c r="K10836" t="s">
        <v>429</v>
      </c>
      <c r="L10836" t="s">
        <v>430</v>
      </c>
      <c r="M10836" t="s">
        <v>431</v>
      </c>
      <c r="N10836" t="s">
        <v>456</v>
      </c>
      <c r="O10836" t="s">
        <v>457</v>
      </c>
      <c r="P10836" t="s">
        <v>268</v>
      </c>
      <c r="Q10836" t="s">
        <v>269</v>
      </c>
      <c r="R10836" t="s">
        <v>434</v>
      </c>
      <c r="S10836" t="s">
        <v>435</v>
      </c>
      <c r="T10836">
        <v>2009</v>
      </c>
      <c r="X10836">
        <v>11758.570540000001</v>
      </c>
      <c r="Y10836" s="7">
        <f t="shared" si="170"/>
        <v>40148</v>
      </c>
    </row>
    <row r="10837" spans="1:25" x14ac:dyDescent="0.25">
      <c r="A10837" t="s">
        <v>422</v>
      </c>
      <c r="B10837" t="s">
        <v>423</v>
      </c>
      <c r="C10837" t="s">
        <v>424</v>
      </c>
      <c r="D10837">
        <v>752</v>
      </c>
      <c r="E10837" t="s">
        <v>358</v>
      </c>
      <c r="F10837" t="s">
        <v>359</v>
      </c>
      <c r="G10837">
        <v>0</v>
      </c>
      <c r="I10837" t="s">
        <v>427</v>
      </c>
      <c r="J10837" t="s">
        <v>428</v>
      </c>
      <c r="K10837" t="s">
        <v>429</v>
      </c>
      <c r="L10837" t="s">
        <v>430</v>
      </c>
      <c r="M10837" t="s">
        <v>431</v>
      </c>
      <c r="N10837" t="s">
        <v>456</v>
      </c>
      <c r="O10837" t="s">
        <v>457</v>
      </c>
      <c r="P10837" t="s">
        <v>268</v>
      </c>
      <c r="Q10837" t="s">
        <v>269</v>
      </c>
      <c r="R10837" t="s">
        <v>434</v>
      </c>
      <c r="S10837" t="s">
        <v>435</v>
      </c>
      <c r="T10837">
        <v>2008</v>
      </c>
      <c r="X10837">
        <v>10430.77542</v>
      </c>
      <c r="Y10837" s="7">
        <f t="shared" si="170"/>
        <v>39783</v>
      </c>
    </row>
    <row r="10838" spans="1:25" x14ac:dyDescent="0.25">
      <c r="A10838" t="s">
        <v>422</v>
      </c>
      <c r="B10838" t="s">
        <v>423</v>
      </c>
      <c r="C10838" t="s">
        <v>424</v>
      </c>
      <c r="D10838">
        <v>752</v>
      </c>
      <c r="E10838" t="s">
        <v>358</v>
      </c>
      <c r="F10838" t="s">
        <v>359</v>
      </c>
      <c r="G10838">
        <v>0</v>
      </c>
      <c r="I10838" t="s">
        <v>427</v>
      </c>
      <c r="J10838" t="s">
        <v>428</v>
      </c>
      <c r="K10838" t="s">
        <v>429</v>
      </c>
      <c r="L10838" t="s">
        <v>430</v>
      </c>
      <c r="M10838" t="s">
        <v>431</v>
      </c>
      <c r="N10838" t="s">
        <v>456</v>
      </c>
      <c r="O10838" t="s">
        <v>457</v>
      </c>
      <c r="P10838" t="s">
        <v>268</v>
      </c>
      <c r="Q10838" t="s">
        <v>269</v>
      </c>
      <c r="R10838" t="s">
        <v>434</v>
      </c>
      <c r="S10838" t="s">
        <v>435</v>
      </c>
      <c r="T10838">
        <v>2011</v>
      </c>
      <c r="X10838">
        <v>14241.754559999999</v>
      </c>
      <c r="Y10838" s="7">
        <f t="shared" si="170"/>
        <v>40878</v>
      </c>
    </row>
    <row r="10839" spans="1:25" x14ac:dyDescent="0.25">
      <c r="A10839" t="s">
        <v>422</v>
      </c>
      <c r="B10839" t="s">
        <v>423</v>
      </c>
      <c r="C10839" t="s">
        <v>424</v>
      </c>
      <c r="D10839">
        <v>752</v>
      </c>
      <c r="E10839" t="s">
        <v>358</v>
      </c>
      <c r="F10839" t="s">
        <v>359</v>
      </c>
      <c r="G10839">
        <v>0</v>
      </c>
      <c r="I10839" t="s">
        <v>427</v>
      </c>
      <c r="J10839" t="s">
        <v>428</v>
      </c>
      <c r="K10839" t="s">
        <v>429</v>
      </c>
      <c r="L10839" t="s">
        <v>430</v>
      </c>
      <c r="M10839" t="s">
        <v>431</v>
      </c>
      <c r="N10839" t="s">
        <v>456</v>
      </c>
      <c r="O10839" t="s">
        <v>457</v>
      </c>
      <c r="P10839" t="s">
        <v>268</v>
      </c>
      <c r="Q10839" t="s">
        <v>269</v>
      </c>
      <c r="R10839" t="s">
        <v>434</v>
      </c>
      <c r="S10839" t="s">
        <v>435</v>
      </c>
      <c r="T10839">
        <v>2010</v>
      </c>
      <c r="X10839">
        <v>14851.2158</v>
      </c>
      <c r="Y10839" s="7">
        <f t="shared" si="170"/>
        <v>40513</v>
      </c>
    </row>
    <row r="10840" spans="1:25" x14ac:dyDescent="0.25">
      <c r="A10840" t="s">
        <v>422</v>
      </c>
      <c r="B10840" t="s">
        <v>423</v>
      </c>
      <c r="C10840" t="s">
        <v>424</v>
      </c>
      <c r="D10840">
        <v>756</v>
      </c>
      <c r="E10840" t="s">
        <v>336</v>
      </c>
      <c r="F10840" t="s">
        <v>337</v>
      </c>
      <c r="G10840">
        <v>0</v>
      </c>
      <c r="I10840" t="s">
        <v>427</v>
      </c>
      <c r="J10840" t="s">
        <v>428</v>
      </c>
      <c r="K10840" t="s">
        <v>429</v>
      </c>
      <c r="L10840" t="s">
        <v>430</v>
      </c>
      <c r="M10840" t="s">
        <v>431</v>
      </c>
      <c r="N10840" t="s">
        <v>432</v>
      </c>
      <c r="O10840" t="s">
        <v>433</v>
      </c>
      <c r="P10840" t="s">
        <v>268</v>
      </c>
      <c r="Q10840" t="s">
        <v>269</v>
      </c>
      <c r="R10840" t="s">
        <v>434</v>
      </c>
      <c r="S10840" t="s">
        <v>435</v>
      </c>
      <c r="T10840">
        <v>2019</v>
      </c>
      <c r="X10840">
        <v>23930.972111999999</v>
      </c>
      <c r="Y10840" s="7">
        <f t="shared" si="170"/>
        <v>43466</v>
      </c>
    </row>
    <row r="10841" spans="1:25" x14ac:dyDescent="0.25">
      <c r="A10841" t="s">
        <v>422</v>
      </c>
      <c r="B10841" t="s">
        <v>423</v>
      </c>
      <c r="C10841" t="s">
        <v>424</v>
      </c>
      <c r="D10841">
        <v>756</v>
      </c>
      <c r="E10841" t="s">
        <v>336</v>
      </c>
      <c r="F10841" t="s">
        <v>337</v>
      </c>
      <c r="G10841">
        <v>0</v>
      </c>
      <c r="I10841" t="s">
        <v>427</v>
      </c>
      <c r="J10841" t="s">
        <v>428</v>
      </c>
      <c r="K10841" t="s">
        <v>429</v>
      </c>
      <c r="L10841" t="s">
        <v>430</v>
      </c>
      <c r="M10841" t="s">
        <v>431</v>
      </c>
      <c r="N10841" t="s">
        <v>432</v>
      </c>
      <c r="O10841" t="s">
        <v>433</v>
      </c>
      <c r="P10841" t="s">
        <v>268</v>
      </c>
      <c r="Q10841" t="s">
        <v>269</v>
      </c>
      <c r="R10841" t="s">
        <v>434</v>
      </c>
      <c r="S10841" t="s">
        <v>435</v>
      </c>
      <c r="T10841">
        <v>2020</v>
      </c>
      <c r="X10841">
        <v>27024.520498000002</v>
      </c>
      <c r="Y10841" s="7">
        <f t="shared" si="170"/>
        <v>43831</v>
      </c>
    </row>
    <row r="10842" spans="1:25" x14ac:dyDescent="0.25">
      <c r="A10842" t="s">
        <v>422</v>
      </c>
      <c r="B10842" t="s">
        <v>423</v>
      </c>
      <c r="C10842" t="s">
        <v>424</v>
      </c>
      <c r="D10842">
        <v>756</v>
      </c>
      <c r="E10842" t="s">
        <v>336</v>
      </c>
      <c r="F10842" t="s">
        <v>337</v>
      </c>
      <c r="G10842">
        <v>0</v>
      </c>
      <c r="I10842" t="s">
        <v>427</v>
      </c>
      <c r="J10842" t="s">
        <v>428</v>
      </c>
      <c r="K10842" t="s">
        <v>429</v>
      </c>
      <c r="L10842" t="s">
        <v>430</v>
      </c>
      <c r="M10842" t="s">
        <v>431</v>
      </c>
      <c r="N10842" t="s">
        <v>432</v>
      </c>
      <c r="O10842" t="s">
        <v>433</v>
      </c>
      <c r="P10842" t="s">
        <v>268</v>
      </c>
      <c r="Q10842" t="s">
        <v>269</v>
      </c>
      <c r="R10842" t="s">
        <v>434</v>
      </c>
      <c r="S10842" t="s">
        <v>435</v>
      </c>
      <c r="T10842">
        <v>2006</v>
      </c>
      <c r="X10842">
        <v>10915.634537</v>
      </c>
      <c r="Y10842" s="7">
        <f t="shared" si="170"/>
        <v>38718</v>
      </c>
    </row>
    <row r="10843" spans="1:25" x14ac:dyDescent="0.25">
      <c r="A10843" t="s">
        <v>422</v>
      </c>
      <c r="B10843" t="s">
        <v>423</v>
      </c>
      <c r="C10843" t="s">
        <v>424</v>
      </c>
      <c r="D10843">
        <v>756</v>
      </c>
      <c r="E10843" t="s">
        <v>336</v>
      </c>
      <c r="F10843" t="s">
        <v>337</v>
      </c>
      <c r="G10843">
        <v>0</v>
      </c>
      <c r="I10843" t="s">
        <v>427</v>
      </c>
      <c r="J10843" t="s">
        <v>428</v>
      </c>
      <c r="K10843" t="s">
        <v>429</v>
      </c>
      <c r="L10843" t="s">
        <v>430</v>
      </c>
      <c r="M10843" t="s">
        <v>431</v>
      </c>
      <c r="N10843" t="s">
        <v>432</v>
      </c>
      <c r="O10843" t="s">
        <v>433</v>
      </c>
      <c r="P10843" t="s">
        <v>268</v>
      </c>
      <c r="Q10843" t="s">
        <v>269</v>
      </c>
      <c r="R10843" t="s">
        <v>434</v>
      </c>
      <c r="S10843" t="s">
        <v>435</v>
      </c>
      <c r="T10843">
        <v>2015</v>
      </c>
      <c r="X10843">
        <v>23191.830850999999</v>
      </c>
      <c r="Y10843" s="7">
        <f t="shared" si="170"/>
        <v>42005</v>
      </c>
    </row>
    <row r="10844" spans="1:25" x14ac:dyDescent="0.25">
      <c r="A10844" t="s">
        <v>422</v>
      </c>
      <c r="B10844" t="s">
        <v>423</v>
      </c>
      <c r="C10844" t="s">
        <v>424</v>
      </c>
      <c r="D10844">
        <v>756</v>
      </c>
      <c r="E10844" t="s">
        <v>336</v>
      </c>
      <c r="F10844" t="s">
        <v>337</v>
      </c>
      <c r="G10844">
        <v>0</v>
      </c>
      <c r="I10844" t="s">
        <v>427</v>
      </c>
      <c r="J10844" t="s">
        <v>428</v>
      </c>
      <c r="K10844" t="s">
        <v>429</v>
      </c>
      <c r="L10844" t="s">
        <v>430</v>
      </c>
      <c r="M10844" t="s">
        <v>431</v>
      </c>
      <c r="N10844" t="s">
        <v>432</v>
      </c>
      <c r="O10844" t="s">
        <v>433</v>
      </c>
      <c r="P10844" t="s">
        <v>268</v>
      </c>
      <c r="Q10844" t="s">
        <v>269</v>
      </c>
      <c r="R10844" t="s">
        <v>434</v>
      </c>
      <c r="S10844" t="s">
        <v>435</v>
      </c>
      <c r="T10844">
        <v>2017</v>
      </c>
      <c r="X10844">
        <v>23658.761028000001</v>
      </c>
      <c r="Y10844" s="7">
        <f t="shared" si="170"/>
        <v>42736</v>
      </c>
    </row>
    <row r="10845" spans="1:25" x14ac:dyDescent="0.25">
      <c r="A10845" t="s">
        <v>422</v>
      </c>
      <c r="B10845" t="s">
        <v>423</v>
      </c>
      <c r="C10845" t="s">
        <v>424</v>
      </c>
      <c r="D10845">
        <v>756</v>
      </c>
      <c r="E10845" t="s">
        <v>336</v>
      </c>
      <c r="F10845" t="s">
        <v>337</v>
      </c>
      <c r="G10845">
        <v>0</v>
      </c>
      <c r="I10845" t="s">
        <v>427</v>
      </c>
      <c r="J10845" t="s">
        <v>428</v>
      </c>
      <c r="K10845" t="s">
        <v>429</v>
      </c>
      <c r="L10845" t="s">
        <v>430</v>
      </c>
      <c r="M10845" t="s">
        <v>431</v>
      </c>
      <c r="N10845" t="s">
        <v>432</v>
      </c>
      <c r="O10845" t="s">
        <v>433</v>
      </c>
      <c r="P10845" t="s">
        <v>268</v>
      </c>
      <c r="Q10845" t="s">
        <v>269</v>
      </c>
      <c r="R10845" t="s">
        <v>434</v>
      </c>
      <c r="S10845" t="s">
        <v>435</v>
      </c>
      <c r="T10845">
        <v>2014</v>
      </c>
      <c r="X10845">
        <v>27433.638115000002</v>
      </c>
      <c r="Y10845" s="7">
        <f t="shared" si="170"/>
        <v>41640</v>
      </c>
    </row>
    <row r="10846" spans="1:25" x14ac:dyDescent="0.25">
      <c r="A10846" t="s">
        <v>422</v>
      </c>
      <c r="B10846" t="s">
        <v>423</v>
      </c>
      <c r="C10846" t="s">
        <v>424</v>
      </c>
      <c r="D10846">
        <v>756</v>
      </c>
      <c r="E10846" t="s">
        <v>336</v>
      </c>
      <c r="F10846" t="s">
        <v>337</v>
      </c>
      <c r="G10846">
        <v>0</v>
      </c>
      <c r="I10846" t="s">
        <v>427</v>
      </c>
      <c r="J10846" t="s">
        <v>428</v>
      </c>
      <c r="K10846" t="s">
        <v>429</v>
      </c>
      <c r="L10846" t="s">
        <v>430</v>
      </c>
      <c r="M10846" t="s">
        <v>431</v>
      </c>
      <c r="N10846" t="s">
        <v>432</v>
      </c>
      <c r="O10846" t="s">
        <v>433</v>
      </c>
      <c r="P10846" t="s">
        <v>268</v>
      </c>
      <c r="Q10846" t="s">
        <v>269</v>
      </c>
      <c r="R10846" t="s">
        <v>434</v>
      </c>
      <c r="S10846" t="s">
        <v>435</v>
      </c>
      <c r="T10846">
        <v>2016</v>
      </c>
      <c r="X10846">
        <v>22121.791169</v>
      </c>
      <c r="Y10846" s="7">
        <f t="shared" si="170"/>
        <v>42370</v>
      </c>
    </row>
    <row r="10847" spans="1:25" x14ac:dyDescent="0.25">
      <c r="A10847" t="s">
        <v>422</v>
      </c>
      <c r="B10847" t="s">
        <v>423</v>
      </c>
      <c r="C10847" t="s">
        <v>424</v>
      </c>
      <c r="D10847">
        <v>756</v>
      </c>
      <c r="E10847" t="s">
        <v>336</v>
      </c>
      <c r="F10847" t="s">
        <v>337</v>
      </c>
      <c r="G10847">
        <v>0</v>
      </c>
      <c r="I10847" t="s">
        <v>427</v>
      </c>
      <c r="J10847" t="s">
        <v>428</v>
      </c>
      <c r="K10847" t="s">
        <v>429</v>
      </c>
      <c r="L10847" t="s">
        <v>430</v>
      </c>
      <c r="M10847" t="s">
        <v>431</v>
      </c>
      <c r="N10847" t="s">
        <v>432</v>
      </c>
      <c r="O10847" t="s">
        <v>433</v>
      </c>
      <c r="P10847" t="s">
        <v>268</v>
      </c>
      <c r="Q10847" t="s">
        <v>269</v>
      </c>
      <c r="R10847" t="s">
        <v>434</v>
      </c>
      <c r="S10847" t="s">
        <v>435</v>
      </c>
      <c r="T10847">
        <v>2018</v>
      </c>
      <c r="X10847">
        <v>25125.310921</v>
      </c>
      <c r="Y10847" s="7">
        <f t="shared" si="170"/>
        <v>43101</v>
      </c>
    </row>
    <row r="10848" spans="1:25" x14ac:dyDescent="0.25">
      <c r="A10848" t="s">
        <v>422</v>
      </c>
      <c r="B10848" t="s">
        <v>423</v>
      </c>
      <c r="C10848" t="s">
        <v>424</v>
      </c>
      <c r="D10848">
        <v>756</v>
      </c>
      <c r="E10848" t="s">
        <v>336</v>
      </c>
      <c r="F10848" t="s">
        <v>337</v>
      </c>
      <c r="G10848">
        <v>0</v>
      </c>
      <c r="I10848" t="s">
        <v>427</v>
      </c>
      <c r="J10848" t="s">
        <v>428</v>
      </c>
      <c r="K10848" t="s">
        <v>429</v>
      </c>
      <c r="L10848" t="s">
        <v>430</v>
      </c>
      <c r="M10848" t="s">
        <v>431</v>
      </c>
      <c r="N10848" t="s">
        <v>432</v>
      </c>
      <c r="O10848" t="s">
        <v>433</v>
      </c>
      <c r="P10848" t="s">
        <v>268</v>
      </c>
      <c r="Q10848" t="s">
        <v>269</v>
      </c>
      <c r="R10848" t="s">
        <v>434</v>
      </c>
      <c r="S10848" t="s">
        <v>435</v>
      </c>
      <c r="T10848">
        <v>2013</v>
      </c>
      <c r="X10848">
        <v>27533.433918999999</v>
      </c>
      <c r="Y10848" s="7">
        <f t="shared" si="170"/>
        <v>41275</v>
      </c>
    </row>
    <row r="10849" spans="1:25" x14ac:dyDescent="0.25">
      <c r="A10849" t="s">
        <v>422</v>
      </c>
      <c r="B10849" t="s">
        <v>423</v>
      </c>
      <c r="C10849" t="s">
        <v>424</v>
      </c>
      <c r="D10849">
        <v>756</v>
      </c>
      <c r="E10849" t="s">
        <v>336</v>
      </c>
      <c r="F10849" t="s">
        <v>337</v>
      </c>
      <c r="G10849">
        <v>0</v>
      </c>
      <c r="I10849" t="s">
        <v>427</v>
      </c>
      <c r="J10849" t="s">
        <v>428</v>
      </c>
      <c r="K10849" t="s">
        <v>429</v>
      </c>
      <c r="L10849" t="s">
        <v>430</v>
      </c>
      <c r="M10849" t="s">
        <v>431</v>
      </c>
      <c r="N10849" t="s">
        <v>432</v>
      </c>
      <c r="O10849" t="s">
        <v>433</v>
      </c>
      <c r="P10849" t="s">
        <v>268</v>
      </c>
      <c r="Q10849" t="s">
        <v>269</v>
      </c>
      <c r="R10849" t="s">
        <v>434</v>
      </c>
      <c r="S10849" t="s">
        <v>435</v>
      </c>
      <c r="T10849">
        <v>2008</v>
      </c>
      <c r="X10849">
        <v>15638.872157</v>
      </c>
      <c r="Y10849" s="7">
        <f t="shared" si="170"/>
        <v>39448</v>
      </c>
    </row>
    <row r="10850" spans="1:25" x14ac:dyDescent="0.25">
      <c r="A10850" t="s">
        <v>422</v>
      </c>
      <c r="B10850" t="s">
        <v>423</v>
      </c>
      <c r="C10850" t="s">
        <v>424</v>
      </c>
      <c r="D10850">
        <v>756</v>
      </c>
      <c r="E10850" t="s">
        <v>336</v>
      </c>
      <c r="F10850" t="s">
        <v>337</v>
      </c>
      <c r="G10850">
        <v>0</v>
      </c>
      <c r="I10850" t="s">
        <v>427</v>
      </c>
      <c r="J10850" t="s">
        <v>428</v>
      </c>
      <c r="K10850" t="s">
        <v>429</v>
      </c>
      <c r="L10850" t="s">
        <v>430</v>
      </c>
      <c r="M10850" t="s">
        <v>431</v>
      </c>
      <c r="N10850" t="s">
        <v>432</v>
      </c>
      <c r="O10850" t="s">
        <v>433</v>
      </c>
      <c r="P10850" t="s">
        <v>268</v>
      </c>
      <c r="Q10850" t="s">
        <v>269</v>
      </c>
      <c r="R10850" t="s">
        <v>434</v>
      </c>
      <c r="S10850" t="s">
        <v>435</v>
      </c>
      <c r="T10850">
        <v>2007</v>
      </c>
      <c r="X10850">
        <v>13195.603268000001</v>
      </c>
      <c r="Y10850" s="7">
        <f t="shared" si="170"/>
        <v>39083</v>
      </c>
    </row>
    <row r="10851" spans="1:25" x14ac:dyDescent="0.25">
      <c r="A10851" t="s">
        <v>422</v>
      </c>
      <c r="B10851" t="s">
        <v>423</v>
      </c>
      <c r="C10851" t="s">
        <v>424</v>
      </c>
      <c r="D10851">
        <v>756</v>
      </c>
      <c r="E10851" t="s">
        <v>336</v>
      </c>
      <c r="F10851" t="s">
        <v>337</v>
      </c>
      <c r="G10851">
        <v>0</v>
      </c>
      <c r="I10851" t="s">
        <v>427</v>
      </c>
      <c r="J10851" t="s">
        <v>428</v>
      </c>
      <c r="K10851" t="s">
        <v>429</v>
      </c>
      <c r="L10851" t="s">
        <v>430</v>
      </c>
      <c r="M10851" t="s">
        <v>431</v>
      </c>
      <c r="N10851" t="s">
        <v>432</v>
      </c>
      <c r="O10851" t="s">
        <v>433</v>
      </c>
      <c r="P10851" t="s">
        <v>268</v>
      </c>
      <c r="Q10851" t="s">
        <v>269</v>
      </c>
      <c r="R10851" t="s">
        <v>434</v>
      </c>
      <c r="S10851" t="s">
        <v>435</v>
      </c>
      <c r="T10851">
        <v>2009</v>
      </c>
      <c r="X10851">
        <v>13392.030586999999</v>
      </c>
      <c r="Y10851" s="7">
        <f t="shared" si="170"/>
        <v>39814</v>
      </c>
    </row>
    <row r="10852" spans="1:25" x14ac:dyDescent="0.25">
      <c r="A10852" t="s">
        <v>422</v>
      </c>
      <c r="B10852" t="s">
        <v>423</v>
      </c>
      <c r="C10852" t="s">
        <v>424</v>
      </c>
      <c r="D10852">
        <v>756</v>
      </c>
      <c r="E10852" t="s">
        <v>336</v>
      </c>
      <c r="F10852" t="s">
        <v>337</v>
      </c>
      <c r="G10852">
        <v>0</v>
      </c>
      <c r="I10852" t="s">
        <v>427</v>
      </c>
      <c r="J10852" t="s">
        <v>428</v>
      </c>
      <c r="K10852" t="s">
        <v>429</v>
      </c>
      <c r="L10852" t="s">
        <v>430</v>
      </c>
      <c r="M10852" t="s">
        <v>431</v>
      </c>
      <c r="N10852" t="s">
        <v>432</v>
      </c>
      <c r="O10852" t="s">
        <v>433</v>
      </c>
      <c r="P10852" t="s">
        <v>268</v>
      </c>
      <c r="Q10852" t="s">
        <v>269</v>
      </c>
      <c r="R10852" t="s">
        <v>434</v>
      </c>
      <c r="S10852" t="s">
        <v>435</v>
      </c>
      <c r="T10852">
        <v>2010</v>
      </c>
      <c r="X10852">
        <v>15109.71614</v>
      </c>
      <c r="Y10852" s="7">
        <f t="shared" si="170"/>
        <v>40179</v>
      </c>
    </row>
    <row r="10853" spans="1:25" x14ac:dyDescent="0.25">
      <c r="A10853" t="s">
        <v>422</v>
      </c>
      <c r="B10853" t="s">
        <v>423</v>
      </c>
      <c r="C10853" t="s">
        <v>424</v>
      </c>
      <c r="D10853">
        <v>756</v>
      </c>
      <c r="E10853" t="s">
        <v>336</v>
      </c>
      <c r="F10853" t="s">
        <v>337</v>
      </c>
      <c r="G10853">
        <v>0</v>
      </c>
      <c r="I10853" t="s">
        <v>427</v>
      </c>
      <c r="J10853" t="s">
        <v>428</v>
      </c>
      <c r="K10853" t="s">
        <v>429</v>
      </c>
      <c r="L10853" t="s">
        <v>430</v>
      </c>
      <c r="M10853" t="s">
        <v>431</v>
      </c>
      <c r="N10853" t="s">
        <v>432</v>
      </c>
      <c r="O10853" t="s">
        <v>433</v>
      </c>
      <c r="P10853" t="s">
        <v>268</v>
      </c>
      <c r="Q10853" t="s">
        <v>269</v>
      </c>
      <c r="R10853" t="s">
        <v>434</v>
      </c>
      <c r="S10853" t="s">
        <v>435</v>
      </c>
      <c r="T10853">
        <v>2011</v>
      </c>
      <c r="X10853">
        <v>16776.657616</v>
      </c>
      <c r="Y10853" s="7">
        <f t="shared" si="170"/>
        <v>40544</v>
      </c>
    </row>
    <row r="10854" spans="1:25" x14ac:dyDescent="0.25">
      <c r="A10854" t="s">
        <v>422</v>
      </c>
      <c r="B10854" t="s">
        <v>423</v>
      </c>
      <c r="C10854" t="s">
        <v>424</v>
      </c>
      <c r="D10854">
        <v>756</v>
      </c>
      <c r="E10854" t="s">
        <v>336</v>
      </c>
      <c r="F10854" t="s">
        <v>337</v>
      </c>
      <c r="G10854">
        <v>0</v>
      </c>
      <c r="I10854" t="s">
        <v>427</v>
      </c>
      <c r="J10854" t="s">
        <v>428</v>
      </c>
      <c r="K10854" t="s">
        <v>429</v>
      </c>
      <c r="L10854" t="s">
        <v>430</v>
      </c>
      <c r="M10854" t="s">
        <v>431</v>
      </c>
      <c r="N10854" t="s">
        <v>432</v>
      </c>
      <c r="O10854" t="s">
        <v>433</v>
      </c>
      <c r="P10854" t="s">
        <v>268</v>
      </c>
      <c r="Q10854" t="s">
        <v>269</v>
      </c>
      <c r="R10854" t="s">
        <v>434</v>
      </c>
      <c r="S10854" t="s">
        <v>435</v>
      </c>
      <c r="T10854">
        <v>2012</v>
      </c>
      <c r="U10854" t="s">
        <v>504</v>
      </c>
      <c r="V10854" t="s">
        <v>505</v>
      </c>
      <c r="X10854">
        <v>26015.566236999999</v>
      </c>
      <c r="Y10854" s="7">
        <f t="shared" si="170"/>
        <v>40909</v>
      </c>
    </row>
    <row r="10855" spans="1:25" x14ac:dyDescent="0.25">
      <c r="A10855" t="s">
        <v>422</v>
      </c>
      <c r="B10855" t="s">
        <v>423</v>
      </c>
      <c r="C10855" t="s">
        <v>424</v>
      </c>
      <c r="D10855">
        <v>756</v>
      </c>
      <c r="E10855" t="s">
        <v>336</v>
      </c>
      <c r="F10855" t="s">
        <v>337</v>
      </c>
      <c r="G10855">
        <v>0</v>
      </c>
      <c r="I10855" t="s">
        <v>427</v>
      </c>
      <c r="J10855" t="s">
        <v>428</v>
      </c>
      <c r="K10855" t="s">
        <v>429</v>
      </c>
      <c r="L10855" t="s">
        <v>430</v>
      </c>
      <c r="M10855" t="s">
        <v>431</v>
      </c>
      <c r="N10855" t="s">
        <v>436</v>
      </c>
      <c r="O10855" t="s">
        <v>437</v>
      </c>
      <c r="P10855" t="s">
        <v>268</v>
      </c>
      <c r="Q10855" t="s">
        <v>269</v>
      </c>
      <c r="R10855" t="s">
        <v>434</v>
      </c>
      <c r="S10855" t="s">
        <v>435</v>
      </c>
      <c r="T10855">
        <v>2019</v>
      </c>
      <c r="X10855">
        <v>23789.117662000001</v>
      </c>
      <c r="Y10855" s="7">
        <f t="shared" si="170"/>
        <v>43497</v>
      </c>
    </row>
    <row r="10856" spans="1:25" x14ac:dyDescent="0.25">
      <c r="A10856" t="s">
        <v>422</v>
      </c>
      <c r="B10856" t="s">
        <v>423</v>
      </c>
      <c r="C10856" t="s">
        <v>424</v>
      </c>
      <c r="D10856">
        <v>756</v>
      </c>
      <c r="E10856" t="s">
        <v>336</v>
      </c>
      <c r="F10856" t="s">
        <v>337</v>
      </c>
      <c r="G10856">
        <v>0</v>
      </c>
      <c r="I10856" t="s">
        <v>427</v>
      </c>
      <c r="J10856" t="s">
        <v>428</v>
      </c>
      <c r="K10856" t="s">
        <v>429</v>
      </c>
      <c r="L10856" t="s">
        <v>430</v>
      </c>
      <c r="M10856" t="s">
        <v>431</v>
      </c>
      <c r="N10856" t="s">
        <v>436</v>
      </c>
      <c r="O10856" t="s">
        <v>437</v>
      </c>
      <c r="P10856" t="s">
        <v>268</v>
      </c>
      <c r="Q10856" t="s">
        <v>269</v>
      </c>
      <c r="R10856" t="s">
        <v>434</v>
      </c>
      <c r="S10856" t="s">
        <v>435</v>
      </c>
      <c r="T10856">
        <v>2020</v>
      </c>
      <c r="X10856">
        <v>23702.654914999999</v>
      </c>
      <c r="Y10856" s="7">
        <f t="shared" si="170"/>
        <v>43862</v>
      </c>
    </row>
    <row r="10857" spans="1:25" x14ac:dyDescent="0.25">
      <c r="A10857" t="s">
        <v>422</v>
      </c>
      <c r="B10857" t="s">
        <v>423</v>
      </c>
      <c r="C10857" t="s">
        <v>424</v>
      </c>
      <c r="D10857">
        <v>756</v>
      </c>
      <c r="E10857" t="s">
        <v>336</v>
      </c>
      <c r="F10857" t="s">
        <v>337</v>
      </c>
      <c r="G10857">
        <v>0</v>
      </c>
      <c r="I10857" t="s">
        <v>427</v>
      </c>
      <c r="J10857" t="s">
        <v>428</v>
      </c>
      <c r="K10857" t="s">
        <v>429</v>
      </c>
      <c r="L10857" t="s">
        <v>430</v>
      </c>
      <c r="M10857" t="s">
        <v>431</v>
      </c>
      <c r="N10857" t="s">
        <v>436</v>
      </c>
      <c r="O10857" t="s">
        <v>437</v>
      </c>
      <c r="P10857" t="s">
        <v>268</v>
      </c>
      <c r="Q10857" t="s">
        <v>269</v>
      </c>
      <c r="R10857" t="s">
        <v>434</v>
      </c>
      <c r="S10857" t="s">
        <v>435</v>
      </c>
      <c r="T10857">
        <v>2006</v>
      </c>
      <c r="X10857">
        <v>10967.696506</v>
      </c>
      <c r="Y10857" s="7">
        <f t="shared" si="170"/>
        <v>38749</v>
      </c>
    </row>
    <row r="10858" spans="1:25" x14ac:dyDescent="0.25">
      <c r="A10858" t="s">
        <v>422</v>
      </c>
      <c r="B10858" t="s">
        <v>423</v>
      </c>
      <c r="C10858" t="s">
        <v>424</v>
      </c>
      <c r="D10858">
        <v>756</v>
      </c>
      <c r="E10858" t="s">
        <v>336</v>
      </c>
      <c r="F10858" t="s">
        <v>337</v>
      </c>
      <c r="G10858">
        <v>0</v>
      </c>
      <c r="I10858" t="s">
        <v>427</v>
      </c>
      <c r="J10858" t="s">
        <v>428</v>
      </c>
      <c r="K10858" t="s">
        <v>429</v>
      </c>
      <c r="L10858" t="s">
        <v>430</v>
      </c>
      <c r="M10858" t="s">
        <v>431</v>
      </c>
      <c r="N10858" t="s">
        <v>436</v>
      </c>
      <c r="O10858" t="s">
        <v>437</v>
      </c>
      <c r="P10858" t="s">
        <v>268</v>
      </c>
      <c r="Q10858" t="s">
        <v>269</v>
      </c>
      <c r="R10858" t="s">
        <v>434</v>
      </c>
      <c r="S10858" t="s">
        <v>435</v>
      </c>
      <c r="T10858">
        <v>2007</v>
      </c>
      <c r="X10858">
        <v>12810.230323</v>
      </c>
      <c r="Y10858" s="7">
        <f t="shared" si="170"/>
        <v>39114</v>
      </c>
    </row>
    <row r="10859" spans="1:25" x14ac:dyDescent="0.25">
      <c r="A10859" t="s">
        <v>422</v>
      </c>
      <c r="B10859" t="s">
        <v>423</v>
      </c>
      <c r="C10859" t="s">
        <v>424</v>
      </c>
      <c r="D10859">
        <v>756</v>
      </c>
      <c r="E10859" t="s">
        <v>336</v>
      </c>
      <c r="F10859" t="s">
        <v>337</v>
      </c>
      <c r="G10859">
        <v>0</v>
      </c>
      <c r="I10859" t="s">
        <v>427</v>
      </c>
      <c r="J10859" t="s">
        <v>428</v>
      </c>
      <c r="K10859" t="s">
        <v>429</v>
      </c>
      <c r="L10859" t="s">
        <v>430</v>
      </c>
      <c r="M10859" t="s">
        <v>431</v>
      </c>
      <c r="N10859" t="s">
        <v>436</v>
      </c>
      <c r="O10859" t="s">
        <v>437</v>
      </c>
      <c r="P10859" t="s">
        <v>268</v>
      </c>
      <c r="Q10859" t="s">
        <v>269</v>
      </c>
      <c r="R10859" t="s">
        <v>434</v>
      </c>
      <c r="S10859" t="s">
        <v>435</v>
      </c>
      <c r="T10859">
        <v>2012</v>
      </c>
      <c r="X10859">
        <v>25757.102545000002</v>
      </c>
      <c r="Y10859" s="7">
        <f t="shared" si="170"/>
        <v>40940</v>
      </c>
    </row>
    <row r="10860" spans="1:25" x14ac:dyDescent="0.25">
      <c r="A10860" t="s">
        <v>422</v>
      </c>
      <c r="B10860" t="s">
        <v>423</v>
      </c>
      <c r="C10860" t="s">
        <v>424</v>
      </c>
      <c r="D10860">
        <v>756</v>
      </c>
      <c r="E10860" t="s">
        <v>336</v>
      </c>
      <c r="F10860" t="s">
        <v>337</v>
      </c>
      <c r="G10860">
        <v>0</v>
      </c>
      <c r="I10860" t="s">
        <v>427</v>
      </c>
      <c r="J10860" t="s">
        <v>428</v>
      </c>
      <c r="K10860" t="s">
        <v>429</v>
      </c>
      <c r="L10860" t="s">
        <v>430</v>
      </c>
      <c r="M10860" t="s">
        <v>431</v>
      </c>
      <c r="N10860" t="s">
        <v>436</v>
      </c>
      <c r="O10860" t="s">
        <v>437</v>
      </c>
      <c r="P10860" t="s">
        <v>268</v>
      </c>
      <c r="Q10860" t="s">
        <v>269</v>
      </c>
      <c r="R10860" t="s">
        <v>434</v>
      </c>
      <c r="S10860" t="s">
        <v>435</v>
      </c>
      <c r="T10860">
        <v>2013</v>
      </c>
      <c r="X10860">
        <v>27268.569168999999</v>
      </c>
      <c r="Y10860" s="7">
        <f t="shared" si="170"/>
        <v>41306</v>
      </c>
    </row>
    <row r="10861" spans="1:25" x14ac:dyDescent="0.25">
      <c r="A10861" t="s">
        <v>422</v>
      </c>
      <c r="B10861" t="s">
        <v>423</v>
      </c>
      <c r="C10861" t="s">
        <v>424</v>
      </c>
      <c r="D10861">
        <v>756</v>
      </c>
      <c r="E10861" t="s">
        <v>336</v>
      </c>
      <c r="F10861" t="s">
        <v>337</v>
      </c>
      <c r="G10861">
        <v>0</v>
      </c>
      <c r="I10861" t="s">
        <v>427</v>
      </c>
      <c r="J10861" t="s">
        <v>428</v>
      </c>
      <c r="K10861" t="s">
        <v>429</v>
      </c>
      <c r="L10861" t="s">
        <v>430</v>
      </c>
      <c r="M10861" t="s">
        <v>431</v>
      </c>
      <c r="N10861" t="s">
        <v>436</v>
      </c>
      <c r="O10861" t="s">
        <v>437</v>
      </c>
      <c r="P10861" t="s">
        <v>268</v>
      </c>
      <c r="Q10861" t="s">
        <v>269</v>
      </c>
      <c r="R10861" t="s">
        <v>434</v>
      </c>
      <c r="S10861" t="s">
        <v>435</v>
      </c>
      <c r="T10861">
        <v>2018</v>
      </c>
      <c r="X10861">
        <v>27708.142078000001</v>
      </c>
      <c r="Y10861" s="7">
        <f t="shared" si="170"/>
        <v>43132</v>
      </c>
    </row>
    <row r="10862" spans="1:25" x14ac:dyDescent="0.25">
      <c r="A10862" t="s">
        <v>422</v>
      </c>
      <c r="B10862" t="s">
        <v>423</v>
      </c>
      <c r="C10862" t="s">
        <v>424</v>
      </c>
      <c r="D10862">
        <v>756</v>
      </c>
      <c r="E10862" t="s">
        <v>336</v>
      </c>
      <c r="F10862" t="s">
        <v>337</v>
      </c>
      <c r="G10862">
        <v>0</v>
      </c>
      <c r="I10862" t="s">
        <v>427</v>
      </c>
      <c r="J10862" t="s">
        <v>428</v>
      </c>
      <c r="K10862" t="s">
        <v>429</v>
      </c>
      <c r="L10862" t="s">
        <v>430</v>
      </c>
      <c r="M10862" t="s">
        <v>431</v>
      </c>
      <c r="N10862" t="s">
        <v>436</v>
      </c>
      <c r="O10862" t="s">
        <v>437</v>
      </c>
      <c r="P10862" t="s">
        <v>268</v>
      </c>
      <c r="Q10862" t="s">
        <v>269</v>
      </c>
      <c r="R10862" t="s">
        <v>434</v>
      </c>
      <c r="S10862" t="s">
        <v>435</v>
      </c>
      <c r="T10862">
        <v>2016</v>
      </c>
      <c r="X10862">
        <v>21783.625596000002</v>
      </c>
      <c r="Y10862" s="7">
        <f t="shared" si="170"/>
        <v>42401</v>
      </c>
    </row>
    <row r="10863" spans="1:25" x14ac:dyDescent="0.25">
      <c r="A10863" t="s">
        <v>422</v>
      </c>
      <c r="B10863" t="s">
        <v>423</v>
      </c>
      <c r="C10863" t="s">
        <v>424</v>
      </c>
      <c r="D10863">
        <v>756</v>
      </c>
      <c r="E10863" t="s">
        <v>336</v>
      </c>
      <c r="F10863" t="s">
        <v>337</v>
      </c>
      <c r="G10863">
        <v>0</v>
      </c>
      <c r="I10863" t="s">
        <v>427</v>
      </c>
      <c r="J10863" t="s">
        <v>428</v>
      </c>
      <c r="K10863" t="s">
        <v>429</v>
      </c>
      <c r="L10863" t="s">
        <v>430</v>
      </c>
      <c r="M10863" t="s">
        <v>431</v>
      </c>
      <c r="N10863" t="s">
        <v>436</v>
      </c>
      <c r="O10863" t="s">
        <v>437</v>
      </c>
      <c r="P10863" t="s">
        <v>268</v>
      </c>
      <c r="Q10863" t="s">
        <v>269</v>
      </c>
      <c r="R10863" t="s">
        <v>434</v>
      </c>
      <c r="S10863" t="s">
        <v>435</v>
      </c>
      <c r="T10863">
        <v>2014</v>
      </c>
      <c r="X10863">
        <v>28720.025311000001</v>
      </c>
      <c r="Y10863" s="7">
        <f t="shared" si="170"/>
        <v>41671</v>
      </c>
    </row>
    <row r="10864" spans="1:25" x14ac:dyDescent="0.25">
      <c r="A10864" t="s">
        <v>422</v>
      </c>
      <c r="B10864" t="s">
        <v>423</v>
      </c>
      <c r="C10864" t="s">
        <v>424</v>
      </c>
      <c r="D10864">
        <v>756</v>
      </c>
      <c r="E10864" t="s">
        <v>336</v>
      </c>
      <c r="F10864" t="s">
        <v>337</v>
      </c>
      <c r="G10864">
        <v>0</v>
      </c>
      <c r="I10864" t="s">
        <v>427</v>
      </c>
      <c r="J10864" t="s">
        <v>428</v>
      </c>
      <c r="K10864" t="s">
        <v>429</v>
      </c>
      <c r="L10864" t="s">
        <v>430</v>
      </c>
      <c r="M10864" t="s">
        <v>431</v>
      </c>
      <c r="N10864" t="s">
        <v>436</v>
      </c>
      <c r="O10864" t="s">
        <v>437</v>
      </c>
      <c r="P10864" t="s">
        <v>268</v>
      </c>
      <c r="Q10864" t="s">
        <v>269</v>
      </c>
      <c r="R10864" t="s">
        <v>434</v>
      </c>
      <c r="S10864" t="s">
        <v>435</v>
      </c>
      <c r="T10864">
        <v>2017</v>
      </c>
      <c r="X10864">
        <v>21332.711468000001</v>
      </c>
      <c r="Y10864" s="7">
        <f t="shared" si="170"/>
        <v>42767</v>
      </c>
    </row>
    <row r="10865" spans="1:25" x14ac:dyDescent="0.25">
      <c r="A10865" t="s">
        <v>422</v>
      </c>
      <c r="B10865" t="s">
        <v>423</v>
      </c>
      <c r="C10865" t="s">
        <v>424</v>
      </c>
      <c r="D10865">
        <v>756</v>
      </c>
      <c r="E10865" t="s">
        <v>336</v>
      </c>
      <c r="F10865" t="s">
        <v>337</v>
      </c>
      <c r="G10865">
        <v>0</v>
      </c>
      <c r="I10865" t="s">
        <v>427</v>
      </c>
      <c r="J10865" t="s">
        <v>428</v>
      </c>
      <c r="K10865" t="s">
        <v>429</v>
      </c>
      <c r="L10865" t="s">
        <v>430</v>
      </c>
      <c r="M10865" t="s">
        <v>431</v>
      </c>
      <c r="N10865" t="s">
        <v>436</v>
      </c>
      <c r="O10865" t="s">
        <v>437</v>
      </c>
      <c r="P10865" t="s">
        <v>268</v>
      </c>
      <c r="Q10865" t="s">
        <v>269</v>
      </c>
      <c r="R10865" t="s">
        <v>434</v>
      </c>
      <c r="S10865" t="s">
        <v>435</v>
      </c>
      <c r="T10865">
        <v>2015</v>
      </c>
      <c r="X10865">
        <v>23460.385683</v>
      </c>
      <c r="Y10865" s="7">
        <f t="shared" si="170"/>
        <v>42036</v>
      </c>
    </row>
    <row r="10866" spans="1:25" x14ac:dyDescent="0.25">
      <c r="A10866" t="s">
        <v>422</v>
      </c>
      <c r="B10866" t="s">
        <v>423</v>
      </c>
      <c r="C10866" t="s">
        <v>424</v>
      </c>
      <c r="D10866">
        <v>756</v>
      </c>
      <c r="E10866" t="s">
        <v>336</v>
      </c>
      <c r="F10866" t="s">
        <v>337</v>
      </c>
      <c r="G10866">
        <v>0</v>
      </c>
      <c r="I10866" t="s">
        <v>427</v>
      </c>
      <c r="J10866" t="s">
        <v>428</v>
      </c>
      <c r="K10866" t="s">
        <v>429</v>
      </c>
      <c r="L10866" t="s">
        <v>430</v>
      </c>
      <c r="M10866" t="s">
        <v>431</v>
      </c>
      <c r="N10866" t="s">
        <v>436</v>
      </c>
      <c r="O10866" t="s">
        <v>437</v>
      </c>
      <c r="P10866" t="s">
        <v>268</v>
      </c>
      <c r="Q10866" t="s">
        <v>269</v>
      </c>
      <c r="R10866" t="s">
        <v>434</v>
      </c>
      <c r="S10866" t="s">
        <v>435</v>
      </c>
      <c r="T10866">
        <v>2008</v>
      </c>
      <c r="X10866">
        <v>16732.221962</v>
      </c>
      <c r="Y10866" s="7">
        <f t="shared" si="170"/>
        <v>39479</v>
      </c>
    </row>
    <row r="10867" spans="1:25" x14ac:dyDescent="0.25">
      <c r="A10867" t="s">
        <v>422</v>
      </c>
      <c r="B10867" t="s">
        <v>423</v>
      </c>
      <c r="C10867" t="s">
        <v>424</v>
      </c>
      <c r="D10867">
        <v>756</v>
      </c>
      <c r="E10867" t="s">
        <v>336</v>
      </c>
      <c r="F10867" t="s">
        <v>337</v>
      </c>
      <c r="G10867">
        <v>0</v>
      </c>
      <c r="I10867" t="s">
        <v>427</v>
      </c>
      <c r="J10867" t="s">
        <v>428</v>
      </c>
      <c r="K10867" t="s">
        <v>429</v>
      </c>
      <c r="L10867" t="s">
        <v>430</v>
      </c>
      <c r="M10867" t="s">
        <v>431</v>
      </c>
      <c r="N10867" t="s">
        <v>436</v>
      </c>
      <c r="O10867" t="s">
        <v>437</v>
      </c>
      <c r="P10867" t="s">
        <v>268</v>
      </c>
      <c r="Q10867" t="s">
        <v>269</v>
      </c>
      <c r="R10867" t="s">
        <v>434</v>
      </c>
      <c r="S10867" t="s">
        <v>435</v>
      </c>
      <c r="T10867">
        <v>2009</v>
      </c>
      <c r="X10867">
        <v>12853.167092</v>
      </c>
      <c r="Y10867" s="7">
        <f t="shared" si="170"/>
        <v>39845</v>
      </c>
    </row>
    <row r="10868" spans="1:25" x14ac:dyDescent="0.25">
      <c r="A10868" t="s">
        <v>422</v>
      </c>
      <c r="B10868" t="s">
        <v>423</v>
      </c>
      <c r="C10868" t="s">
        <v>424</v>
      </c>
      <c r="D10868">
        <v>756</v>
      </c>
      <c r="E10868" t="s">
        <v>336</v>
      </c>
      <c r="F10868" t="s">
        <v>337</v>
      </c>
      <c r="G10868">
        <v>0</v>
      </c>
      <c r="I10868" t="s">
        <v>427</v>
      </c>
      <c r="J10868" t="s">
        <v>428</v>
      </c>
      <c r="K10868" t="s">
        <v>429</v>
      </c>
      <c r="L10868" t="s">
        <v>430</v>
      </c>
      <c r="M10868" t="s">
        <v>431</v>
      </c>
      <c r="N10868" t="s">
        <v>436</v>
      </c>
      <c r="O10868" t="s">
        <v>437</v>
      </c>
      <c r="P10868" t="s">
        <v>268</v>
      </c>
      <c r="Q10868" t="s">
        <v>269</v>
      </c>
      <c r="R10868" t="s">
        <v>434</v>
      </c>
      <c r="S10868" t="s">
        <v>435</v>
      </c>
      <c r="T10868">
        <v>2011</v>
      </c>
      <c r="X10868">
        <v>18455.697657000001</v>
      </c>
      <c r="Y10868" s="7">
        <f t="shared" si="170"/>
        <v>40575</v>
      </c>
    </row>
    <row r="10869" spans="1:25" x14ac:dyDescent="0.25">
      <c r="A10869" t="s">
        <v>422</v>
      </c>
      <c r="B10869" t="s">
        <v>423</v>
      </c>
      <c r="C10869" t="s">
        <v>424</v>
      </c>
      <c r="D10869">
        <v>756</v>
      </c>
      <c r="E10869" t="s">
        <v>336</v>
      </c>
      <c r="F10869" t="s">
        <v>337</v>
      </c>
      <c r="G10869">
        <v>0</v>
      </c>
      <c r="I10869" t="s">
        <v>427</v>
      </c>
      <c r="J10869" t="s">
        <v>428</v>
      </c>
      <c r="K10869" t="s">
        <v>429</v>
      </c>
      <c r="L10869" t="s">
        <v>430</v>
      </c>
      <c r="M10869" t="s">
        <v>431</v>
      </c>
      <c r="N10869" t="s">
        <v>436</v>
      </c>
      <c r="O10869" t="s">
        <v>437</v>
      </c>
      <c r="P10869" t="s">
        <v>268</v>
      </c>
      <c r="Q10869" t="s">
        <v>269</v>
      </c>
      <c r="R10869" t="s">
        <v>434</v>
      </c>
      <c r="S10869" t="s">
        <v>435</v>
      </c>
      <c r="T10869">
        <v>2010</v>
      </c>
      <c r="X10869">
        <v>14846.319081</v>
      </c>
      <c r="Y10869" s="7">
        <f t="shared" si="170"/>
        <v>40210</v>
      </c>
    </row>
    <row r="10870" spans="1:25" x14ac:dyDescent="0.25">
      <c r="A10870" t="s">
        <v>422</v>
      </c>
      <c r="B10870" t="s">
        <v>423</v>
      </c>
      <c r="C10870" t="s">
        <v>424</v>
      </c>
      <c r="D10870">
        <v>756</v>
      </c>
      <c r="E10870" t="s">
        <v>336</v>
      </c>
      <c r="F10870" t="s">
        <v>337</v>
      </c>
      <c r="G10870">
        <v>0</v>
      </c>
      <c r="I10870" t="s">
        <v>427</v>
      </c>
      <c r="J10870" t="s">
        <v>428</v>
      </c>
      <c r="K10870" t="s">
        <v>429</v>
      </c>
      <c r="L10870" t="s">
        <v>430</v>
      </c>
      <c r="M10870" t="s">
        <v>431</v>
      </c>
      <c r="N10870" t="s">
        <v>438</v>
      </c>
      <c r="O10870" t="s">
        <v>439</v>
      </c>
      <c r="P10870" t="s">
        <v>268</v>
      </c>
      <c r="Q10870" t="s">
        <v>269</v>
      </c>
      <c r="R10870" t="s">
        <v>434</v>
      </c>
      <c r="S10870" t="s">
        <v>435</v>
      </c>
      <c r="T10870">
        <v>2020</v>
      </c>
      <c r="X10870">
        <v>28259.192308999998</v>
      </c>
      <c r="Y10870" s="7">
        <f t="shared" si="170"/>
        <v>43891</v>
      </c>
    </row>
    <row r="10871" spans="1:25" x14ac:dyDescent="0.25">
      <c r="A10871" t="s">
        <v>422</v>
      </c>
      <c r="B10871" t="s">
        <v>423</v>
      </c>
      <c r="C10871" t="s">
        <v>424</v>
      </c>
      <c r="D10871">
        <v>756</v>
      </c>
      <c r="E10871" t="s">
        <v>336</v>
      </c>
      <c r="F10871" t="s">
        <v>337</v>
      </c>
      <c r="G10871">
        <v>0</v>
      </c>
      <c r="I10871" t="s">
        <v>427</v>
      </c>
      <c r="J10871" t="s">
        <v>428</v>
      </c>
      <c r="K10871" t="s">
        <v>429</v>
      </c>
      <c r="L10871" t="s">
        <v>430</v>
      </c>
      <c r="M10871" t="s">
        <v>431</v>
      </c>
      <c r="N10871" t="s">
        <v>438</v>
      </c>
      <c r="O10871" t="s">
        <v>439</v>
      </c>
      <c r="P10871" t="s">
        <v>268</v>
      </c>
      <c r="Q10871" t="s">
        <v>269</v>
      </c>
      <c r="R10871" t="s">
        <v>434</v>
      </c>
      <c r="S10871" t="s">
        <v>435</v>
      </c>
      <c r="T10871">
        <v>2019</v>
      </c>
      <c r="X10871">
        <v>26109.773804</v>
      </c>
      <c r="Y10871" s="7">
        <f t="shared" si="170"/>
        <v>43525</v>
      </c>
    </row>
    <row r="10872" spans="1:25" x14ac:dyDescent="0.25">
      <c r="A10872" t="s">
        <v>422</v>
      </c>
      <c r="B10872" t="s">
        <v>423</v>
      </c>
      <c r="C10872" t="s">
        <v>424</v>
      </c>
      <c r="D10872">
        <v>756</v>
      </c>
      <c r="E10872" t="s">
        <v>336</v>
      </c>
      <c r="F10872" t="s">
        <v>337</v>
      </c>
      <c r="G10872">
        <v>0</v>
      </c>
      <c r="I10872" t="s">
        <v>427</v>
      </c>
      <c r="J10872" t="s">
        <v>428</v>
      </c>
      <c r="K10872" t="s">
        <v>429</v>
      </c>
      <c r="L10872" t="s">
        <v>430</v>
      </c>
      <c r="M10872" t="s">
        <v>431</v>
      </c>
      <c r="N10872" t="s">
        <v>438</v>
      </c>
      <c r="O10872" t="s">
        <v>439</v>
      </c>
      <c r="P10872" t="s">
        <v>268</v>
      </c>
      <c r="Q10872" t="s">
        <v>269</v>
      </c>
      <c r="R10872" t="s">
        <v>434</v>
      </c>
      <c r="S10872" t="s">
        <v>435</v>
      </c>
      <c r="T10872">
        <v>2007</v>
      </c>
      <c r="X10872">
        <v>14825.544254</v>
      </c>
      <c r="Y10872" s="7">
        <f t="shared" si="170"/>
        <v>39142</v>
      </c>
    </row>
    <row r="10873" spans="1:25" x14ac:dyDescent="0.25">
      <c r="A10873" t="s">
        <v>422</v>
      </c>
      <c r="B10873" t="s">
        <v>423</v>
      </c>
      <c r="C10873" t="s">
        <v>424</v>
      </c>
      <c r="D10873">
        <v>756</v>
      </c>
      <c r="E10873" t="s">
        <v>336</v>
      </c>
      <c r="F10873" t="s">
        <v>337</v>
      </c>
      <c r="G10873">
        <v>0</v>
      </c>
      <c r="I10873" t="s">
        <v>427</v>
      </c>
      <c r="J10873" t="s">
        <v>428</v>
      </c>
      <c r="K10873" t="s">
        <v>429</v>
      </c>
      <c r="L10873" t="s">
        <v>430</v>
      </c>
      <c r="M10873" t="s">
        <v>431</v>
      </c>
      <c r="N10873" t="s">
        <v>438</v>
      </c>
      <c r="O10873" t="s">
        <v>439</v>
      </c>
      <c r="P10873" t="s">
        <v>268</v>
      </c>
      <c r="Q10873" t="s">
        <v>269</v>
      </c>
      <c r="R10873" t="s">
        <v>434</v>
      </c>
      <c r="S10873" t="s">
        <v>435</v>
      </c>
      <c r="T10873">
        <v>2006</v>
      </c>
      <c r="X10873">
        <v>12513.07596</v>
      </c>
      <c r="Y10873" s="7">
        <f t="shared" si="170"/>
        <v>38777</v>
      </c>
    </row>
    <row r="10874" spans="1:25" x14ac:dyDescent="0.25">
      <c r="A10874" t="s">
        <v>422</v>
      </c>
      <c r="B10874" t="s">
        <v>423</v>
      </c>
      <c r="C10874" t="s">
        <v>424</v>
      </c>
      <c r="D10874">
        <v>756</v>
      </c>
      <c r="E10874" t="s">
        <v>336</v>
      </c>
      <c r="F10874" t="s">
        <v>337</v>
      </c>
      <c r="G10874">
        <v>0</v>
      </c>
      <c r="I10874" t="s">
        <v>427</v>
      </c>
      <c r="J10874" t="s">
        <v>428</v>
      </c>
      <c r="K10874" t="s">
        <v>429</v>
      </c>
      <c r="L10874" t="s">
        <v>430</v>
      </c>
      <c r="M10874" t="s">
        <v>431</v>
      </c>
      <c r="N10874" t="s">
        <v>438</v>
      </c>
      <c r="O10874" t="s">
        <v>439</v>
      </c>
      <c r="P10874" t="s">
        <v>268</v>
      </c>
      <c r="Q10874" t="s">
        <v>269</v>
      </c>
      <c r="R10874" t="s">
        <v>434</v>
      </c>
      <c r="S10874" t="s">
        <v>435</v>
      </c>
      <c r="T10874">
        <v>2015</v>
      </c>
      <c r="X10874">
        <v>27639.627052</v>
      </c>
      <c r="Y10874" s="7">
        <f t="shared" si="170"/>
        <v>42064</v>
      </c>
    </row>
    <row r="10875" spans="1:25" x14ac:dyDescent="0.25">
      <c r="A10875" t="s">
        <v>422</v>
      </c>
      <c r="B10875" t="s">
        <v>423</v>
      </c>
      <c r="C10875" t="s">
        <v>424</v>
      </c>
      <c r="D10875">
        <v>756</v>
      </c>
      <c r="E10875" t="s">
        <v>336</v>
      </c>
      <c r="F10875" t="s">
        <v>337</v>
      </c>
      <c r="G10875">
        <v>0</v>
      </c>
      <c r="I10875" t="s">
        <v>427</v>
      </c>
      <c r="J10875" t="s">
        <v>428</v>
      </c>
      <c r="K10875" t="s">
        <v>429</v>
      </c>
      <c r="L10875" t="s">
        <v>430</v>
      </c>
      <c r="M10875" t="s">
        <v>431</v>
      </c>
      <c r="N10875" t="s">
        <v>438</v>
      </c>
      <c r="O10875" t="s">
        <v>439</v>
      </c>
      <c r="P10875" t="s">
        <v>268</v>
      </c>
      <c r="Q10875" t="s">
        <v>269</v>
      </c>
      <c r="R10875" t="s">
        <v>434</v>
      </c>
      <c r="S10875" t="s">
        <v>435</v>
      </c>
      <c r="T10875">
        <v>2014</v>
      </c>
      <c r="X10875">
        <v>26837.466015000002</v>
      </c>
      <c r="Y10875" s="7">
        <f t="shared" si="170"/>
        <v>41699</v>
      </c>
    </row>
    <row r="10876" spans="1:25" x14ac:dyDescent="0.25">
      <c r="A10876" t="s">
        <v>422</v>
      </c>
      <c r="B10876" t="s">
        <v>423</v>
      </c>
      <c r="C10876" t="s">
        <v>424</v>
      </c>
      <c r="D10876">
        <v>756</v>
      </c>
      <c r="E10876" t="s">
        <v>336</v>
      </c>
      <c r="F10876" t="s">
        <v>337</v>
      </c>
      <c r="G10876">
        <v>0</v>
      </c>
      <c r="I10876" t="s">
        <v>427</v>
      </c>
      <c r="J10876" t="s">
        <v>428</v>
      </c>
      <c r="K10876" t="s">
        <v>429</v>
      </c>
      <c r="L10876" t="s">
        <v>430</v>
      </c>
      <c r="M10876" t="s">
        <v>431</v>
      </c>
      <c r="N10876" t="s">
        <v>438</v>
      </c>
      <c r="O10876" t="s">
        <v>439</v>
      </c>
      <c r="P10876" t="s">
        <v>268</v>
      </c>
      <c r="Q10876" t="s">
        <v>269</v>
      </c>
      <c r="R10876" t="s">
        <v>434</v>
      </c>
      <c r="S10876" t="s">
        <v>435</v>
      </c>
      <c r="T10876">
        <v>2016</v>
      </c>
      <c r="X10876">
        <v>23759.938190000001</v>
      </c>
      <c r="Y10876" s="7">
        <f t="shared" si="170"/>
        <v>42430</v>
      </c>
    </row>
    <row r="10877" spans="1:25" x14ac:dyDescent="0.25">
      <c r="A10877" t="s">
        <v>422</v>
      </c>
      <c r="B10877" t="s">
        <v>423</v>
      </c>
      <c r="C10877" t="s">
        <v>424</v>
      </c>
      <c r="D10877">
        <v>756</v>
      </c>
      <c r="E10877" t="s">
        <v>336</v>
      </c>
      <c r="F10877" t="s">
        <v>337</v>
      </c>
      <c r="G10877">
        <v>0</v>
      </c>
      <c r="I10877" t="s">
        <v>427</v>
      </c>
      <c r="J10877" t="s">
        <v>428</v>
      </c>
      <c r="K10877" t="s">
        <v>429</v>
      </c>
      <c r="L10877" t="s">
        <v>430</v>
      </c>
      <c r="M10877" t="s">
        <v>431</v>
      </c>
      <c r="N10877" t="s">
        <v>438</v>
      </c>
      <c r="O10877" t="s">
        <v>439</v>
      </c>
      <c r="P10877" t="s">
        <v>268</v>
      </c>
      <c r="Q10877" t="s">
        <v>269</v>
      </c>
      <c r="R10877" t="s">
        <v>434</v>
      </c>
      <c r="S10877" t="s">
        <v>435</v>
      </c>
      <c r="T10877">
        <v>2017</v>
      </c>
      <c r="X10877">
        <v>26273.778010999999</v>
      </c>
      <c r="Y10877" s="7">
        <f t="shared" si="170"/>
        <v>42795</v>
      </c>
    </row>
    <row r="10878" spans="1:25" x14ac:dyDescent="0.25">
      <c r="A10878" t="s">
        <v>422</v>
      </c>
      <c r="B10878" t="s">
        <v>423</v>
      </c>
      <c r="C10878" t="s">
        <v>424</v>
      </c>
      <c r="D10878">
        <v>756</v>
      </c>
      <c r="E10878" t="s">
        <v>336</v>
      </c>
      <c r="F10878" t="s">
        <v>337</v>
      </c>
      <c r="G10878">
        <v>0</v>
      </c>
      <c r="I10878" t="s">
        <v>427</v>
      </c>
      <c r="J10878" t="s">
        <v>428</v>
      </c>
      <c r="K10878" t="s">
        <v>429</v>
      </c>
      <c r="L10878" t="s">
        <v>430</v>
      </c>
      <c r="M10878" t="s">
        <v>431</v>
      </c>
      <c r="N10878" t="s">
        <v>438</v>
      </c>
      <c r="O10878" t="s">
        <v>439</v>
      </c>
      <c r="P10878" t="s">
        <v>268</v>
      </c>
      <c r="Q10878" t="s">
        <v>269</v>
      </c>
      <c r="R10878" t="s">
        <v>434</v>
      </c>
      <c r="S10878" t="s">
        <v>435</v>
      </c>
      <c r="T10878">
        <v>2018</v>
      </c>
      <c r="X10878">
        <v>27624.496954999999</v>
      </c>
      <c r="Y10878" s="7">
        <f t="shared" si="170"/>
        <v>43160</v>
      </c>
    </row>
    <row r="10879" spans="1:25" x14ac:dyDescent="0.25">
      <c r="A10879" t="s">
        <v>422</v>
      </c>
      <c r="B10879" t="s">
        <v>423</v>
      </c>
      <c r="C10879" t="s">
        <v>424</v>
      </c>
      <c r="D10879">
        <v>756</v>
      </c>
      <c r="E10879" t="s">
        <v>336</v>
      </c>
      <c r="F10879" t="s">
        <v>337</v>
      </c>
      <c r="G10879">
        <v>0</v>
      </c>
      <c r="I10879" t="s">
        <v>427</v>
      </c>
      <c r="J10879" t="s">
        <v>428</v>
      </c>
      <c r="K10879" t="s">
        <v>429</v>
      </c>
      <c r="L10879" t="s">
        <v>430</v>
      </c>
      <c r="M10879" t="s">
        <v>431</v>
      </c>
      <c r="N10879" t="s">
        <v>438</v>
      </c>
      <c r="O10879" t="s">
        <v>439</v>
      </c>
      <c r="P10879" t="s">
        <v>268</v>
      </c>
      <c r="Q10879" t="s">
        <v>269</v>
      </c>
      <c r="R10879" t="s">
        <v>434</v>
      </c>
      <c r="S10879" t="s">
        <v>435</v>
      </c>
      <c r="T10879">
        <v>2013</v>
      </c>
      <c r="X10879">
        <v>28993.533155000001</v>
      </c>
      <c r="Y10879" s="7">
        <f t="shared" si="170"/>
        <v>41334</v>
      </c>
    </row>
    <row r="10880" spans="1:25" x14ac:dyDescent="0.25">
      <c r="A10880" t="s">
        <v>422</v>
      </c>
      <c r="B10880" t="s">
        <v>423</v>
      </c>
      <c r="C10880" t="s">
        <v>424</v>
      </c>
      <c r="D10880">
        <v>756</v>
      </c>
      <c r="E10880" t="s">
        <v>336</v>
      </c>
      <c r="F10880" t="s">
        <v>337</v>
      </c>
      <c r="G10880">
        <v>0</v>
      </c>
      <c r="I10880" t="s">
        <v>427</v>
      </c>
      <c r="J10880" t="s">
        <v>428</v>
      </c>
      <c r="K10880" t="s">
        <v>429</v>
      </c>
      <c r="L10880" t="s">
        <v>430</v>
      </c>
      <c r="M10880" t="s">
        <v>431</v>
      </c>
      <c r="N10880" t="s">
        <v>438</v>
      </c>
      <c r="O10880" t="s">
        <v>439</v>
      </c>
      <c r="P10880" t="s">
        <v>268</v>
      </c>
      <c r="Q10880" t="s">
        <v>269</v>
      </c>
      <c r="R10880" t="s">
        <v>434</v>
      </c>
      <c r="S10880" t="s">
        <v>435</v>
      </c>
      <c r="T10880">
        <v>2012</v>
      </c>
      <c r="X10880">
        <v>26356.952318</v>
      </c>
      <c r="Y10880" s="7">
        <f t="shared" si="170"/>
        <v>40969</v>
      </c>
    </row>
    <row r="10881" spans="1:25" x14ac:dyDescent="0.25">
      <c r="A10881" t="s">
        <v>422</v>
      </c>
      <c r="B10881" t="s">
        <v>423</v>
      </c>
      <c r="C10881" t="s">
        <v>424</v>
      </c>
      <c r="D10881">
        <v>756</v>
      </c>
      <c r="E10881" t="s">
        <v>336</v>
      </c>
      <c r="F10881" t="s">
        <v>337</v>
      </c>
      <c r="G10881">
        <v>0</v>
      </c>
      <c r="I10881" t="s">
        <v>427</v>
      </c>
      <c r="J10881" t="s">
        <v>428</v>
      </c>
      <c r="K10881" t="s">
        <v>429</v>
      </c>
      <c r="L10881" t="s">
        <v>430</v>
      </c>
      <c r="M10881" t="s">
        <v>431</v>
      </c>
      <c r="N10881" t="s">
        <v>438</v>
      </c>
      <c r="O10881" t="s">
        <v>439</v>
      </c>
      <c r="P10881" t="s">
        <v>268</v>
      </c>
      <c r="Q10881" t="s">
        <v>269</v>
      </c>
      <c r="R10881" t="s">
        <v>434</v>
      </c>
      <c r="S10881" t="s">
        <v>435</v>
      </c>
      <c r="T10881">
        <v>2008</v>
      </c>
      <c r="X10881">
        <v>16932.496747000001</v>
      </c>
      <c r="Y10881" s="7">
        <f t="shared" si="170"/>
        <v>39508</v>
      </c>
    </row>
    <row r="10882" spans="1:25" x14ac:dyDescent="0.25">
      <c r="A10882" t="s">
        <v>422</v>
      </c>
      <c r="B10882" t="s">
        <v>423</v>
      </c>
      <c r="C10882" t="s">
        <v>424</v>
      </c>
      <c r="D10882">
        <v>756</v>
      </c>
      <c r="E10882" t="s">
        <v>336</v>
      </c>
      <c r="F10882" t="s">
        <v>337</v>
      </c>
      <c r="G10882">
        <v>0</v>
      </c>
      <c r="I10882" t="s">
        <v>427</v>
      </c>
      <c r="J10882" t="s">
        <v>428</v>
      </c>
      <c r="K10882" t="s">
        <v>429</v>
      </c>
      <c r="L10882" t="s">
        <v>430</v>
      </c>
      <c r="M10882" t="s">
        <v>431</v>
      </c>
      <c r="N10882" t="s">
        <v>438</v>
      </c>
      <c r="O10882" t="s">
        <v>439</v>
      </c>
      <c r="P10882" t="s">
        <v>268</v>
      </c>
      <c r="Q10882" t="s">
        <v>269</v>
      </c>
      <c r="R10882" t="s">
        <v>434</v>
      </c>
      <c r="S10882" t="s">
        <v>435</v>
      </c>
      <c r="T10882">
        <v>2010</v>
      </c>
      <c r="X10882">
        <v>17666.588973999998</v>
      </c>
      <c r="Y10882" s="7">
        <f t="shared" si="170"/>
        <v>40238</v>
      </c>
    </row>
    <row r="10883" spans="1:25" x14ac:dyDescent="0.25">
      <c r="A10883" t="s">
        <v>422</v>
      </c>
      <c r="B10883" t="s">
        <v>423</v>
      </c>
      <c r="C10883" t="s">
        <v>424</v>
      </c>
      <c r="D10883">
        <v>756</v>
      </c>
      <c r="E10883" t="s">
        <v>336</v>
      </c>
      <c r="F10883" t="s">
        <v>337</v>
      </c>
      <c r="G10883">
        <v>0</v>
      </c>
      <c r="I10883" t="s">
        <v>427</v>
      </c>
      <c r="J10883" t="s">
        <v>428</v>
      </c>
      <c r="K10883" t="s">
        <v>429</v>
      </c>
      <c r="L10883" t="s">
        <v>430</v>
      </c>
      <c r="M10883" t="s">
        <v>431</v>
      </c>
      <c r="N10883" t="s">
        <v>438</v>
      </c>
      <c r="O10883" t="s">
        <v>439</v>
      </c>
      <c r="P10883" t="s">
        <v>268</v>
      </c>
      <c r="Q10883" t="s">
        <v>269</v>
      </c>
      <c r="R10883" t="s">
        <v>434</v>
      </c>
      <c r="S10883" t="s">
        <v>435</v>
      </c>
      <c r="T10883">
        <v>2011</v>
      </c>
      <c r="X10883">
        <v>20431.239599</v>
      </c>
      <c r="Y10883" s="7">
        <f t="shared" ref="Y10883:Y10946" si="171">DATE(T10883,INDEX(AC:AC,MATCH(O10883,AB:AB,0)), 1)</f>
        <v>40603</v>
      </c>
    </row>
    <row r="10884" spans="1:25" x14ac:dyDescent="0.25">
      <c r="A10884" t="s">
        <v>422</v>
      </c>
      <c r="B10884" t="s">
        <v>423</v>
      </c>
      <c r="C10884" t="s">
        <v>424</v>
      </c>
      <c r="D10884">
        <v>756</v>
      </c>
      <c r="E10884" t="s">
        <v>336</v>
      </c>
      <c r="F10884" t="s">
        <v>337</v>
      </c>
      <c r="G10884">
        <v>0</v>
      </c>
      <c r="I10884" t="s">
        <v>427</v>
      </c>
      <c r="J10884" t="s">
        <v>428</v>
      </c>
      <c r="K10884" t="s">
        <v>429</v>
      </c>
      <c r="L10884" t="s">
        <v>430</v>
      </c>
      <c r="M10884" t="s">
        <v>431</v>
      </c>
      <c r="N10884" t="s">
        <v>438</v>
      </c>
      <c r="O10884" t="s">
        <v>439</v>
      </c>
      <c r="P10884" t="s">
        <v>268</v>
      </c>
      <c r="Q10884" t="s">
        <v>269</v>
      </c>
      <c r="R10884" t="s">
        <v>434</v>
      </c>
      <c r="S10884" t="s">
        <v>435</v>
      </c>
      <c r="T10884">
        <v>2009</v>
      </c>
      <c r="X10884">
        <v>13488.769528999999</v>
      </c>
      <c r="Y10884" s="7">
        <f t="shared" si="171"/>
        <v>39873</v>
      </c>
    </row>
    <row r="10885" spans="1:25" x14ac:dyDescent="0.25">
      <c r="A10885" t="s">
        <v>422</v>
      </c>
      <c r="B10885" t="s">
        <v>423</v>
      </c>
      <c r="C10885" t="s">
        <v>424</v>
      </c>
      <c r="D10885">
        <v>756</v>
      </c>
      <c r="E10885" t="s">
        <v>336</v>
      </c>
      <c r="F10885" t="s">
        <v>337</v>
      </c>
      <c r="G10885">
        <v>0</v>
      </c>
      <c r="I10885" t="s">
        <v>427</v>
      </c>
      <c r="J10885" t="s">
        <v>428</v>
      </c>
      <c r="K10885" t="s">
        <v>429</v>
      </c>
      <c r="L10885" t="s">
        <v>430</v>
      </c>
      <c r="M10885" t="s">
        <v>431</v>
      </c>
      <c r="N10885" t="s">
        <v>440</v>
      </c>
      <c r="O10885" t="s">
        <v>441</v>
      </c>
      <c r="P10885" t="s">
        <v>268</v>
      </c>
      <c r="Q10885" t="s">
        <v>269</v>
      </c>
      <c r="R10885" t="s">
        <v>434</v>
      </c>
      <c r="S10885" t="s">
        <v>435</v>
      </c>
      <c r="T10885">
        <v>2019</v>
      </c>
      <c r="X10885">
        <v>26360.314369</v>
      </c>
      <c r="Y10885" s="7">
        <f t="shared" si="171"/>
        <v>43556</v>
      </c>
    </row>
    <row r="10886" spans="1:25" x14ac:dyDescent="0.25">
      <c r="A10886" t="s">
        <v>422</v>
      </c>
      <c r="B10886" t="s">
        <v>423</v>
      </c>
      <c r="C10886" t="s">
        <v>424</v>
      </c>
      <c r="D10886">
        <v>756</v>
      </c>
      <c r="E10886" t="s">
        <v>336</v>
      </c>
      <c r="F10886" t="s">
        <v>337</v>
      </c>
      <c r="G10886">
        <v>0</v>
      </c>
      <c r="I10886" t="s">
        <v>427</v>
      </c>
      <c r="J10886" t="s">
        <v>428</v>
      </c>
      <c r="K10886" t="s">
        <v>429</v>
      </c>
      <c r="L10886" t="s">
        <v>430</v>
      </c>
      <c r="M10886" t="s">
        <v>431</v>
      </c>
      <c r="N10886" t="s">
        <v>440</v>
      </c>
      <c r="O10886" t="s">
        <v>441</v>
      </c>
      <c r="P10886" t="s">
        <v>268</v>
      </c>
      <c r="Q10886" t="s">
        <v>269</v>
      </c>
      <c r="R10886" t="s">
        <v>434</v>
      </c>
      <c r="S10886" t="s">
        <v>435</v>
      </c>
      <c r="T10886">
        <v>2020</v>
      </c>
      <c r="X10886">
        <v>24276.568422</v>
      </c>
      <c r="Y10886" s="7">
        <f t="shared" si="171"/>
        <v>43922</v>
      </c>
    </row>
    <row r="10887" spans="1:25" x14ac:dyDescent="0.25">
      <c r="A10887" t="s">
        <v>422</v>
      </c>
      <c r="B10887" t="s">
        <v>423</v>
      </c>
      <c r="C10887" t="s">
        <v>424</v>
      </c>
      <c r="D10887">
        <v>756</v>
      </c>
      <c r="E10887" t="s">
        <v>336</v>
      </c>
      <c r="F10887" t="s">
        <v>337</v>
      </c>
      <c r="G10887">
        <v>0</v>
      </c>
      <c r="I10887" t="s">
        <v>427</v>
      </c>
      <c r="J10887" t="s">
        <v>428</v>
      </c>
      <c r="K10887" t="s">
        <v>429</v>
      </c>
      <c r="L10887" t="s">
        <v>430</v>
      </c>
      <c r="M10887" t="s">
        <v>431</v>
      </c>
      <c r="N10887" t="s">
        <v>440</v>
      </c>
      <c r="O10887" t="s">
        <v>441</v>
      </c>
      <c r="P10887" t="s">
        <v>268</v>
      </c>
      <c r="Q10887" t="s">
        <v>269</v>
      </c>
      <c r="R10887" t="s">
        <v>434</v>
      </c>
      <c r="S10887" t="s">
        <v>435</v>
      </c>
      <c r="T10887">
        <v>2006</v>
      </c>
      <c r="X10887">
        <v>10874.000166</v>
      </c>
      <c r="Y10887" s="7">
        <f t="shared" si="171"/>
        <v>38808</v>
      </c>
    </row>
    <row r="10888" spans="1:25" x14ac:dyDescent="0.25">
      <c r="A10888" t="s">
        <v>422</v>
      </c>
      <c r="B10888" t="s">
        <v>423</v>
      </c>
      <c r="C10888" t="s">
        <v>424</v>
      </c>
      <c r="D10888">
        <v>756</v>
      </c>
      <c r="E10888" t="s">
        <v>336</v>
      </c>
      <c r="F10888" t="s">
        <v>337</v>
      </c>
      <c r="G10888">
        <v>0</v>
      </c>
      <c r="I10888" t="s">
        <v>427</v>
      </c>
      <c r="J10888" t="s">
        <v>428</v>
      </c>
      <c r="K10888" t="s">
        <v>429</v>
      </c>
      <c r="L10888" t="s">
        <v>430</v>
      </c>
      <c r="M10888" t="s">
        <v>431</v>
      </c>
      <c r="N10888" t="s">
        <v>440</v>
      </c>
      <c r="O10888" t="s">
        <v>441</v>
      </c>
      <c r="P10888" t="s">
        <v>268</v>
      </c>
      <c r="Q10888" t="s">
        <v>269</v>
      </c>
      <c r="R10888" t="s">
        <v>434</v>
      </c>
      <c r="S10888" t="s">
        <v>435</v>
      </c>
      <c r="T10888">
        <v>2007</v>
      </c>
      <c r="X10888">
        <v>13124.670495</v>
      </c>
      <c r="Y10888" s="7">
        <f t="shared" si="171"/>
        <v>39173</v>
      </c>
    </row>
    <row r="10889" spans="1:25" x14ac:dyDescent="0.25">
      <c r="A10889" t="s">
        <v>422</v>
      </c>
      <c r="B10889" t="s">
        <v>423</v>
      </c>
      <c r="C10889" t="s">
        <v>424</v>
      </c>
      <c r="D10889">
        <v>756</v>
      </c>
      <c r="E10889" t="s">
        <v>336</v>
      </c>
      <c r="F10889" t="s">
        <v>337</v>
      </c>
      <c r="G10889">
        <v>0</v>
      </c>
      <c r="I10889" t="s">
        <v>427</v>
      </c>
      <c r="J10889" t="s">
        <v>428</v>
      </c>
      <c r="K10889" t="s">
        <v>429</v>
      </c>
      <c r="L10889" t="s">
        <v>430</v>
      </c>
      <c r="M10889" t="s">
        <v>431</v>
      </c>
      <c r="N10889" t="s">
        <v>440</v>
      </c>
      <c r="O10889" t="s">
        <v>441</v>
      </c>
      <c r="P10889" t="s">
        <v>268</v>
      </c>
      <c r="Q10889" t="s">
        <v>269</v>
      </c>
      <c r="R10889" t="s">
        <v>434</v>
      </c>
      <c r="S10889" t="s">
        <v>435</v>
      </c>
      <c r="T10889">
        <v>2012</v>
      </c>
      <c r="X10889">
        <v>23843.244469000001</v>
      </c>
      <c r="Y10889" s="7">
        <f t="shared" si="171"/>
        <v>41000</v>
      </c>
    </row>
    <row r="10890" spans="1:25" x14ac:dyDescent="0.25">
      <c r="A10890" t="s">
        <v>422</v>
      </c>
      <c r="B10890" t="s">
        <v>423</v>
      </c>
      <c r="C10890" t="s">
        <v>424</v>
      </c>
      <c r="D10890">
        <v>756</v>
      </c>
      <c r="E10890" t="s">
        <v>336</v>
      </c>
      <c r="F10890" t="s">
        <v>337</v>
      </c>
      <c r="G10890">
        <v>0</v>
      </c>
      <c r="I10890" t="s">
        <v>427</v>
      </c>
      <c r="J10890" t="s">
        <v>428</v>
      </c>
      <c r="K10890" t="s">
        <v>429</v>
      </c>
      <c r="L10890" t="s">
        <v>430</v>
      </c>
      <c r="M10890" t="s">
        <v>431</v>
      </c>
      <c r="N10890" t="s">
        <v>440</v>
      </c>
      <c r="O10890" t="s">
        <v>441</v>
      </c>
      <c r="P10890" t="s">
        <v>268</v>
      </c>
      <c r="Q10890" t="s">
        <v>269</v>
      </c>
      <c r="R10890" t="s">
        <v>434</v>
      </c>
      <c r="S10890" t="s">
        <v>435</v>
      </c>
      <c r="T10890">
        <v>2013</v>
      </c>
      <c r="X10890">
        <v>38149.959302000003</v>
      </c>
      <c r="Y10890" s="7">
        <f t="shared" si="171"/>
        <v>41365</v>
      </c>
    </row>
    <row r="10891" spans="1:25" x14ac:dyDescent="0.25">
      <c r="A10891" t="s">
        <v>422</v>
      </c>
      <c r="B10891" t="s">
        <v>423</v>
      </c>
      <c r="C10891" t="s">
        <v>424</v>
      </c>
      <c r="D10891">
        <v>756</v>
      </c>
      <c r="E10891" t="s">
        <v>336</v>
      </c>
      <c r="F10891" t="s">
        <v>337</v>
      </c>
      <c r="G10891">
        <v>0</v>
      </c>
      <c r="I10891" t="s">
        <v>427</v>
      </c>
      <c r="J10891" t="s">
        <v>428</v>
      </c>
      <c r="K10891" t="s">
        <v>429</v>
      </c>
      <c r="L10891" t="s">
        <v>430</v>
      </c>
      <c r="M10891" t="s">
        <v>431</v>
      </c>
      <c r="N10891" t="s">
        <v>440</v>
      </c>
      <c r="O10891" t="s">
        <v>441</v>
      </c>
      <c r="P10891" t="s">
        <v>268</v>
      </c>
      <c r="Q10891" t="s">
        <v>269</v>
      </c>
      <c r="R10891" t="s">
        <v>434</v>
      </c>
      <c r="S10891" t="s">
        <v>435</v>
      </c>
      <c r="T10891">
        <v>2018</v>
      </c>
      <c r="X10891">
        <v>25176.895412000002</v>
      </c>
      <c r="Y10891" s="7">
        <f t="shared" si="171"/>
        <v>43191</v>
      </c>
    </row>
    <row r="10892" spans="1:25" x14ac:dyDescent="0.25">
      <c r="A10892" t="s">
        <v>422</v>
      </c>
      <c r="B10892" t="s">
        <v>423</v>
      </c>
      <c r="C10892" t="s">
        <v>424</v>
      </c>
      <c r="D10892">
        <v>756</v>
      </c>
      <c r="E10892" t="s">
        <v>336</v>
      </c>
      <c r="F10892" t="s">
        <v>337</v>
      </c>
      <c r="G10892">
        <v>0</v>
      </c>
      <c r="I10892" t="s">
        <v>427</v>
      </c>
      <c r="J10892" t="s">
        <v>428</v>
      </c>
      <c r="K10892" t="s">
        <v>429</v>
      </c>
      <c r="L10892" t="s">
        <v>430</v>
      </c>
      <c r="M10892" t="s">
        <v>431</v>
      </c>
      <c r="N10892" t="s">
        <v>440</v>
      </c>
      <c r="O10892" t="s">
        <v>441</v>
      </c>
      <c r="P10892" t="s">
        <v>268</v>
      </c>
      <c r="Q10892" t="s">
        <v>269</v>
      </c>
      <c r="R10892" t="s">
        <v>434</v>
      </c>
      <c r="S10892" t="s">
        <v>435</v>
      </c>
      <c r="T10892">
        <v>2017</v>
      </c>
      <c r="X10892">
        <v>22000.848112</v>
      </c>
      <c r="Y10892" s="7">
        <f t="shared" si="171"/>
        <v>42826</v>
      </c>
    </row>
    <row r="10893" spans="1:25" x14ac:dyDescent="0.25">
      <c r="A10893" t="s">
        <v>422</v>
      </c>
      <c r="B10893" t="s">
        <v>423</v>
      </c>
      <c r="C10893" t="s">
        <v>424</v>
      </c>
      <c r="D10893">
        <v>756</v>
      </c>
      <c r="E10893" t="s">
        <v>336</v>
      </c>
      <c r="F10893" t="s">
        <v>337</v>
      </c>
      <c r="G10893">
        <v>0</v>
      </c>
      <c r="I10893" t="s">
        <v>427</v>
      </c>
      <c r="J10893" t="s">
        <v>428</v>
      </c>
      <c r="K10893" t="s">
        <v>429</v>
      </c>
      <c r="L10893" t="s">
        <v>430</v>
      </c>
      <c r="M10893" t="s">
        <v>431</v>
      </c>
      <c r="N10893" t="s">
        <v>440</v>
      </c>
      <c r="O10893" t="s">
        <v>441</v>
      </c>
      <c r="P10893" t="s">
        <v>268</v>
      </c>
      <c r="Q10893" t="s">
        <v>269</v>
      </c>
      <c r="R10893" t="s">
        <v>434</v>
      </c>
      <c r="S10893" t="s">
        <v>435</v>
      </c>
      <c r="T10893">
        <v>2016</v>
      </c>
      <c r="X10893">
        <v>25355.785866999999</v>
      </c>
      <c r="Y10893" s="7">
        <f t="shared" si="171"/>
        <v>42461</v>
      </c>
    </row>
    <row r="10894" spans="1:25" x14ac:dyDescent="0.25">
      <c r="A10894" t="s">
        <v>422</v>
      </c>
      <c r="B10894" t="s">
        <v>423</v>
      </c>
      <c r="C10894" t="s">
        <v>424</v>
      </c>
      <c r="D10894">
        <v>756</v>
      </c>
      <c r="E10894" t="s">
        <v>336</v>
      </c>
      <c r="F10894" t="s">
        <v>337</v>
      </c>
      <c r="G10894">
        <v>0</v>
      </c>
      <c r="I10894" t="s">
        <v>427</v>
      </c>
      <c r="J10894" t="s">
        <v>428</v>
      </c>
      <c r="K10894" t="s">
        <v>429</v>
      </c>
      <c r="L10894" t="s">
        <v>430</v>
      </c>
      <c r="M10894" t="s">
        <v>431</v>
      </c>
      <c r="N10894" t="s">
        <v>440</v>
      </c>
      <c r="O10894" t="s">
        <v>441</v>
      </c>
      <c r="P10894" t="s">
        <v>268</v>
      </c>
      <c r="Q10894" t="s">
        <v>269</v>
      </c>
      <c r="R10894" t="s">
        <v>434</v>
      </c>
      <c r="S10894" t="s">
        <v>435</v>
      </c>
      <c r="T10894">
        <v>2014</v>
      </c>
      <c r="X10894">
        <v>25547.449391999999</v>
      </c>
      <c r="Y10894" s="7">
        <f t="shared" si="171"/>
        <v>41730</v>
      </c>
    </row>
    <row r="10895" spans="1:25" x14ac:dyDescent="0.25">
      <c r="A10895" t="s">
        <v>422</v>
      </c>
      <c r="B10895" t="s">
        <v>423</v>
      </c>
      <c r="C10895" t="s">
        <v>424</v>
      </c>
      <c r="D10895">
        <v>756</v>
      </c>
      <c r="E10895" t="s">
        <v>336</v>
      </c>
      <c r="F10895" t="s">
        <v>337</v>
      </c>
      <c r="G10895">
        <v>0</v>
      </c>
      <c r="I10895" t="s">
        <v>427</v>
      </c>
      <c r="J10895" t="s">
        <v>428</v>
      </c>
      <c r="K10895" t="s">
        <v>429</v>
      </c>
      <c r="L10895" t="s">
        <v>430</v>
      </c>
      <c r="M10895" t="s">
        <v>431</v>
      </c>
      <c r="N10895" t="s">
        <v>440</v>
      </c>
      <c r="O10895" t="s">
        <v>441</v>
      </c>
      <c r="P10895" t="s">
        <v>268</v>
      </c>
      <c r="Q10895" t="s">
        <v>269</v>
      </c>
      <c r="R10895" t="s">
        <v>434</v>
      </c>
      <c r="S10895" t="s">
        <v>435</v>
      </c>
      <c r="T10895">
        <v>2015</v>
      </c>
      <c r="X10895">
        <v>23389.544151999999</v>
      </c>
      <c r="Y10895" s="7">
        <f t="shared" si="171"/>
        <v>42095</v>
      </c>
    </row>
    <row r="10896" spans="1:25" x14ac:dyDescent="0.25">
      <c r="A10896" t="s">
        <v>422</v>
      </c>
      <c r="B10896" t="s">
        <v>423</v>
      </c>
      <c r="C10896" t="s">
        <v>424</v>
      </c>
      <c r="D10896">
        <v>756</v>
      </c>
      <c r="E10896" t="s">
        <v>336</v>
      </c>
      <c r="F10896" t="s">
        <v>337</v>
      </c>
      <c r="G10896">
        <v>0</v>
      </c>
      <c r="I10896" t="s">
        <v>427</v>
      </c>
      <c r="J10896" t="s">
        <v>428</v>
      </c>
      <c r="K10896" t="s">
        <v>429</v>
      </c>
      <c r="L10896" t="s">
        <v>430</v>
      </c>
      <c r="M10896" t="s">
        <v>431</v>
      </c>
      <c r="N10896" t="s">
        <v>440</v>
      </c>
      <c r="O10896" t="s">
        <v>441</v>
      </c>
      <c r="P10896" t="s">
        <v>268</v>
      </c>
      <c r="Q10896" t="s">
        <v>269</v>
      </c>
      <c r="R10896" t="s">
        <v>434</v>
      </c>
      <c r="S10896" t="s">
        <v>435</v>
      </c>
      <c r="T10896">
        <v>2008</v>
      </c>
      <c r="X10896">
        <v>19325.698216000001</v>
      </c>
      <c r="Y10896" s="7">
        <f t="shared" si="171"/>
        <v>39539</v>
      </c>
    </row>
    <row r="10897" spans="1:25" x14ac:dyDescent="0.25">
      <c r="A10897" t="s">
        <v>422</v>
      </c>
      <c r="B10897" t="s">
        <v>423</v>
      </c>
      <c r="C10897" t="s">
        <v>424</v>
      </c>
      <c r="D10897">
        <v>756</v>
      </c>
      <c r="E10897" t="s">
        <v>336</v>
      </c>
      <c r="F10897" t="s">
        <v>337</v>
      </c>
      <c r="G10897">
        <v>0</v>
      </c>
      <c r="I10897" t="s">
        <v>427</v>
      </c>
      <c r="J10897" t="s">
        <v>428</v>
      </c>
      <c r="K10897" t="s">
        <v>429</v>
      </c>
      <c r="L10897" t="s">
        <v>430</v>
      </c>
      <c r="M10897" t="s">
        <v>431</v>
      </c>
      <c r="N10897" t="s">
        <v>440</v>
      </c>
      <c r="O10897" t="s">
        <v>441</v>
      </c>
      <c r="P10897" t="s">
        <v>268</v>
      </c>
      <c r="Q10897" t="s">
        <v>269</v>
      </c>
      <c r="R10897" t="s">
        <v>434</v>
      </c>
      <c r="S10897" t="s">
        <v>435</v>
      </c>
      <c r="T10897">
        <v>2009</v>
      </c>
      <c r="X10897">
        <v>14016.132087</v>
      </c>
      <c r="Y10897" s="7">
        <f t="shared" si="171"/>
        <v>39904</v>
      </c>
    </row>
    <row r="10898" spans="1:25" x14ac:dyDescent="0.25">
      <c r="A10898" t="s">
        <v>422</v>
      </c>
      <c r="B10898" t="s">
        <v>423</v>
      </c>
      <c r="C10898" t="s">
        <v>424</v>
      </c>
      <c r="D10898">
        <v>756</v>
      </c>
      <c r="E10898" t="s">
        <v>336</v>
      </c>
      <c r="F10898" t="s">
        <v>337</v>
      </c>
      <c r="G10898">
        <v>0</v>
      </c>
      <c r="I10898" t="s">
        <v>427</v>
      </c>
      <c r="J10898" t="s">
        <v>428</v>
      </c>
      <c r="K10898" t="s">
        <v>429</v>
      </c>
      <c r="L10898" t="s">
        <v>430</v>
      </c>
      <c r="M10898" t="s">
        <v>431</v>
      </c>
      <c r="N10898" t="s">
        <v>440</v>
      </c>
      <c r="O10898" t="s">
        <v>441</v>
      </c>
      <c r="P10898" t="s">
        <v>268</v>
      </c>
      <c r="Q10898" t="s">
        <v>269</v>
      </c>
      <c r="R10898" t="s">
        <v>434</v>
      </c>
      <c r="S10898" t="s">
        <v>435</v>
      </c>
      <c r="T10898">
        <v>2011</v>
      </c>
      <c r="X10898">
        <v>18729.185115</v>
      </c>
      <c r="Y10898" s="7">
        <f t="shared" si="171"/>
        <v>40634</v>
      </c>
    </row>
    <row r="10899" spans="1:25" x14ac:dyDescent="0.25">
      <c r="A10899" t="s">
        <v>422</v>
      </c>
      <c r="B10899" t="s">
        <v>423</v>
      </c>
      <c r="C10899" t="s">
        <v>424</v>
      </c>
      <c r="D10899">
        <v>756</v>
      </c>
      <c r="E10899" t="s">
        <v>336</v>
      </c>
      <c r="F10899" t="s">
        <v>337</v>
      </c>
      <c r="G10899">
        <v>0</v>
      </c>
      <c r="I10899" t="s">
        <v>427</v>
      </c>
      <c r="J10899" t="s">
        <v>428</v>
      </c>
      <c r="K10899" t="s">
        <v>429</v>
      </c>
      <c r="L10899" t="s">
        <v>430</v>
      </c>
      <c r="M10899" t="s">
        <v>431</v>
      </c>
      <c r="N10899" t="s">
        <v>440</v>
      </c>
      <c r="O10899" t="s">
        <v>441</v>
      </c>
      <c r="P10899" t="s">
        <v>268</v>
      </c>
      <c r="Q10899" t="s">
        <v>269</v>
      </c>
      <c r="R10899" t="s">
        <v>434</v>
      </c>
      <c r="S10899" t="s">
        <v>435</v>
      </c>
      <c r="T10899">
        <v>2010</v>
      </c>
      <c r="X10899">
        <v>15349.081505</v>
      </c>
      <c r="Y10899" s="7">
        <f t="shared" si="171"/>
        <v>40269</v>
      </c>
    </row>
    <row r="10900" spans="1:25" x14ac:dyDescent="0.25">
      <c r="A10900" t="s">
        <v>422</v>
      </c>
      <c r="B10900" t="s">
        <v>423</v>
      </c>
      <c r="C10900" t="s">
        <v>424</v>
      </c>
      <c r="D10900">
        <v>756</v>
      </c>
      <c r="E10900" t="s">
        <v>336</v>
      </c>
      <c r="F10900" t="s">
        <v>337</v>
      </c>
      <c r="G10900">
        <v>0</v>
      </c>
      <c r="I10900" t="s">
        <v>427</v>
      </c>
      <c r="J10900" t="s">
        <v>428</v>
      </c>
      <c r="K10900" t="s">
        <v>429</v>
      </c>
      <c r="L10900" t="s">
        <v>430</v>
      </c>
      <c r="M10900" t="s">
        <v>431</v>
      </c>
      <c r="N10900" t="s">
        <v>442</v>
      </c>
      <c r="O10900" t="s">
        <v>443</v>
      </c>
      <c r="P10900" t="s">
        <v>268</v>
      </c>
      <c r="Q10900" t="s">
        <v>269</v>
      </c>
      <c r="R10900" t="s">
        <v>434</v>
      </c>
      <c r="S10900" t="s">
        <v>435</v>
      </c>
      <c r="T10900">
        <v>2020</v>
      </c>
      <c r="X10900">
        <v>24997.159811000001</v>
      </c>
      <c r="Y10900" s="7">
        <f t="shared" si="171"/>
        <v>43952</v>
      </c>
    </row>
    <row r="10901" spans="1:25" x14ac:dyDescent="0.25">
      <c r="A10901" t="s">
        <v>422</v>
      </c>
      <c r="B10901" t="s">
        <v>423</v>
      </c>
      <c r="C10901" t="s">
        <v>424</v>
      </c>
      <c r="D10901">
        <v>756</v>
      </c>
      <c r="E10901" t="s">
        <v>336</v>
      </c>
      <c r="F10901" t="s">
        <v>337</v>
      </c>
      <c r="G10901">
        <v>0</v>
      </c>
      <c r="I10901" t="s">
        <v>427</v>
      </c>
      <c r="J10901" t="s">
        <v>428</v>
      </c>
      <c r="K10901" t="s">
        <v>429</v>
      </c>
      <c r="L10901" t="s">
        <v>430</v>
      </c>
      <c r="M10901" t="s">
        <v>431</v>
      </c>
      <c r="N10901" t="s">
        <v>442</v>
      </c>
      <c r="O10901" t="s">
        <v>443</v>
      </c>
      <c r="P10901" t="s">
        <v>268</v>
      </c>
      <c r="Q10901" t="s">
        <v>269</v>
      </c>
      <c r="R10901" t="s">
        <v>434</v>
      </c>
      <c r="S10901" t="s">
        <v>435</v>
      </c>
      <c r="T10901">
        <v>2019</v>
      </c>
      <c r="X10901">
        <v>26978.055183</v>
      </c>
      <c r="Y10901" s="7">
        <f t="shared" si="171"/>
        <v>43586</v>
      </c>
    </row>
    <row r="10902" spans="1:25" x14ac:dyDescent="0.25">
      <c r="A10902" t="s">
        <v>422</v>
      </c>
      <c r="B10902" t="s">
        <v>423</v>
      </c>
      <c r="C10902" t="s">
        <v>424</v>
      </c>
      <c r="D10902">
        <v>756</v>
      </c>
      <c r="E10902" t="s">
        <v>336</v>
      </c>
      <c r="F10902" t="s">
        <v>337</v>
      </c>
      <c r="G10902">
        <v>0</v>
      </c>
      <c r="I10902" t="s">
        <v>427</v>
      </c>
      <c r="J10902" t="s">
        <v>428</v>
      </c>
      <c r="K10902" t="s">
        <v>429</v>
      </c>
      <c r="L10902" t="s">
        <v>430</v>
      </c>
      <c r="M10902" t="s">
        <v>431</v>
      </c>
      <c r="N10902" t="s">
        <v>442</v>
      </c>
      <c r="O10902" t="s">
        <v>443</v>
      </c>
      <c r="P10902" t="s">
        <v>268</v>
      </c>
      <c r="Q10902" t="s">
        <v>269</v>
      </c>
      <c r="R10902" t="s">
        <v>434</v>
      </c>
      <c r="S10902" t="s">
        <v>435</v>
      </c>
      <c r="T10902">
        <v>2007</v>
      </c>
      <c r="X10902">
        <v>14490.645553</v>
      </c>
      <c r="Y10902" s="7">
        <f t="shared" si="171"/>
        <v>39203</v>
      </c>
    </row>
    <row r="10903" spans="1:25" x14ac:dyDescent="0.25">
      <c r="A10903" t="s">
        <v>422</v>
      </c>
      <c r="B10903" t="s">
        <v>423</v>
      </c>
      <c r="C10903" t="s">
        <v>424</v>
      </c>
      <c r="D10903">
        <v>756</v>
      </c>
      <c r="E10903" t="s">
        <v>336</v>
      </c>
      <c r="F10903" t="s">
        <v>337</v>
      </c>
      <c r="G10903">
        <v>0</v>
      </c>
      <c r="I10903" t="s">
        <v>427</v>
      </c>
      <c r="J10903" t="s">
        <v>428</v>
      </c>
      <c r="K10903" t="s">
        <v>429</v>
      </c>
      <c r="L10903" t="s">
        <v>430</v>
      </c>
      <c r="M10903" t="s">
        <v>431</v>
      </c>
      <c r="N10903" t="s">
        <v>442</v>
      </c>
      <c r="O10903" t="s">
        <v>443</v>
      </c>
      <c r="P10903" t="s">
        <v>268</v>
      </c>
      <c r="Q10903" t="s">
        <v>269</v>
      </c>
      <c r="R10903" t="s">
        <v>434</v>
      </c>
      <c r="S10903" t="s">
        <v>435</v>
      </c>
      <c r="T10903">
        <v>2006</v>
      </c>
      <c r="X10903">
        <v>12870.815846</v>
      </c>
      <c r="Y10903" s="7">
        <f t="shared" si="171"/>
        <v>38838</v>
      </c>
    </row>
    <row r="10904" spans="1:25" x14ac:dyDescent="0.25">
      <c r="A10904" t="s">
        <v>422</v>
      </c>
      <c r="B10904" t="s">
        <v>423</v>
      </c>
      <c r="C10904" t="s">
        <v>424</v>
      </c>
      <c r="D10904">
        <v>756</v>
      </c>
      <c r="E10904" t="s">
        <v>336</v>
      </c>
      <c r="F10904" t="s">
        <v>337</v>
      </c>
      <c r="G10904">
        <v>0</v>
      </c>
      <c r="I10904" t="s">
        <v>427</v>
      </c>
      <c r="J10904" t="s">
        <v>428</v>
      </c>
      <c r="K10904" t="s">
        <v>429</v>
      </c>
      <c r="L10904" t="s">
        <v>430</v>
      </c>
      <c r="M10904" t="s">
        <v>431</v>
      </c>
      <c r="N10904" t="s">
        <v>442</v>
      </c>
      <c r="O10904" t="s">
        <v>443</v>
      </c>
      <c r="P10904" t="s">
        <v>268</v>
      </c>
      <c r="Q10904" t="s">
        <v>269</v>
      </c>
      <c r="R10904" t="s">
        <v>434</v>
      </c>
      <c r="S10904" t="s">
        <v>435</v>
      </c>
      <c r="T10904">
        <v>2015</v>
      </c>
      <c r="X10904">
        <v>21587.846782000001</v>
      </c>
      <c r="Y10904" s="7">
        <f t="shared" si="171"/>
        <v>42125</v>
      </c>
    </row>
    <row r="10905" spans="1:25" x14ac:dyDescent="0.25">
      <c r="A10905" t="s">
        <v>422</v>
      </c>
      <c r="B10905" t="s">
        <v>423</v>
      </c>
      <c r="C10905" t="s">
        <v>424</v>
      </c>
      <c r="D10905">
        <v>756</v>
      </c>
      <c r="E10905" t="s">
        <v>336</v>
      </c>
      <c r="F10905" t="s">
        <v>337</v>
      </c>
      <c r="G10905">
        <v>0</v>
      </c>
      <c r="I10905" t="s">
        <v>427</v>
      </c>
      <c r="J10905" t="s">
        <v>428</v>
      </c>
      <c r="K10905" t="s">
        <v>429</v>
      </c>
      <c r="L10905" t="s">
        <v>430</v>
      </c>
      <c r="M10905" t="s">
        <v>431</v>
      </c>
      <c r="N10905" t="s">
        <v>442</v>
      </c>
      <c r="O10905" t="s">
        <v>443</v>
      </c>
      <c r="P10905" t="s">
        <v>268</v>
      </c>
      <c r="Q10905" t="s">
        <v>269</v>
      </c>
      <c r="R10905" t="s">
        <v>434</v>
      </c>
      <c r="S10905" t="s">
        <v>435</v>
      </c>
      <c r="T10905">
        <v>2016</v>
      </c>
      <c r="X10905">
        <v>25506.465822999999</v>
      </c>
      <c r="Y10905" s="7">
        <f t="shared" si="171"/>
        <v>42491</v>
      </c>
    </row>
    <row r="10906" spans="1:25" x14ac:dyDescent="0.25">
      <c r="A10906" t="s">
        <v>422</v>
      </c>
      <c r="B10906" t="s">
        <v>423</v>
      </c>
      <c r="C10906" t="s">
        <v>424</v>
      </c>
      <c r="D10906">
        <v>756</v>
      </c>
      <c r="E10906" t="s">
        <v>336</v>
      </c>
      <c r="F10906" t="s">
        <v>337</v>
      </c>
      <c r="G10906">
        <v>0</v>
      </c>
      <c r="I10906" t="s">
        <v>427</v>
      </c>
      <c r="J10906" t="s">
        <v>428</v>
      </c>
      <c r="K10906" t="s">
        <v>429</v>
      </c>
      <c r="L10906" t="s">
        <v>430</v>
      </c>
      <c r="M10906" t="s">
        <v>431</v>
      </c>
      <c r="N10906" t="s">
        <v>442</v>
      </c>
      <c r="O10906" t="s">
        <v>443</v>
      </c>
      <c r="P10906" t="s">
        <v>268</v>
      </c>
      <c r="Q10906" t="s">
        <v>269</v>
      </c>
      <c r="R10906" t="s">
        <v>434</v>
      </c>
      <c r="S10906" t="s">
        <v>435</v>
      </c>
      <c r="T10906">
        <v>2017</v>
      </c>
      <c r="X10906">
        <v>27442.627593000001</v>
      </c>
      <c r="Y10906" s="7">
        <f t="shared" si="171"/>
        <v>42856</v>
      </c>
    </row>
    <row r="10907" spans="1:25" x14ac:dyDescent="0.25">
      <c r="A10907" t="s">
        <v>422</v>
      </c>
      <c r="B10907" t="s">
        <v>423</v>
      </c>
      <c r="C10907" t="s">
        <v>424</v>
      </c>
      <c r="D10907">
        <v>756</v>
      </c>
      <c r="E10907" t="s">
        <v>336</v>
      </c>
      <c r="F10907" t="s">
        <v>337</v>
      </c>
      <c r="G10907">
        <v>0</v>
      </c>
      <c r="I10907" t="s">
        <v>427</v>
      </c>
      <c r="J10907" t="s">
        <v>428</v>
      </c>
      <c r="K10907" t="s">
        <v>429</v>
      </c>
      <c r="L10907" t="s">
        <v>430</v>
      </c>
      <c r="M10907" t="s">
        <v>431</v>
      </c>
      <c r="N10907" t="s">
        <v>442</v>
      </c>
      <c r="O10907" t="s">
        <v>443</v>
      </c>
      <c r="P10907" t="s">
        <v>268</v>
      </c>
      <c r="Q10907" t="s">
        <v>269</v>
      </c>
      <c r="R10907" t="s">
        <v>434</v>
      </c>
      <c r="S10907" t="s">
        <v>435</v>
      </c>
      <c r="T10907">
        <v>2018</v>
      </c>
      <c r="X10907">
        <v>26918.080781000001</v>
      </c>
      <c r="Y10907" s="7">
        <f t="shared" si="171"/>
        <v>43221</v>
      </c>
    </row>
    <row r="10908" spans="1:25" x14ac:dyDescent="0.25">
      <c r="A10908" t="s">
        <v>422</v>
      </c>
      <c r="B10908" t="s">
        <v>423</v>
      </c>
      <c r="C10908" t="s">
        <v>424</v>
      </c>
      <c r="D10908">
        <v>756</v>
      </c>
      <c r="E10908" t="s">
        <v>336</v>
      </c>
      <c r="F10908" t="s">
        <v>337</v>
      </c>
      <c r="G10908">
        <v>0</v>
      </c>
      <c r="I10908" t="s">
        <v>427</v>
      </c>
      <c r="J10908" t="s">
        <v>428</v>
      </c>
      <c r="K10908" t="s">
        <v>429</v>
      </c>
      <c r="L10908" t="s">
        <v>430</v>
      </c>
      <c r="M10908" t="s">
        <v>431</v>
      </c>
      <c r="N10908" t="s">
        <v>442</v>
      </c>
      <c r="O10908" t="s">
        <v>443</v>
      </c>
      <c r="P10908" t="s">
        <v>268</v>
      </c>
      <c r="Q10908" t="s">
        <v>269</v>
      </c>
      <c r="R10908" t="s">
        <v>434</v>
      </c>
      <c r="S10908" t="s">
        <v>435</v>
      </c>
      <c r="T10908">
        <v>2013</v>
      </c>
      <c r="X10908">
        <v>35604.681486000001</v>
      </c>
      <c r="Y10908" s="7">
        <f t="shared" si="171"/>
        <v>41395</v>
      </c>
    </row>
    <row r="10909" spans="1:25" x14ac:dyDescent="0.25">
      <c r="A10909" t="s">
        <v>422</v>
      </c>
      <c r="B10909" t="s">
        <v>423</v>
      </c>
      <c r="C10909" t="s">
        <v>424</v>
      </c>
      <c r="D10909">
        <v>756</v>
      </c>
      <c r="E10909" t="s">
        <v>336</v>
      </c>
      <c r="F10909" t="s">
        <v>337</v>
      </c>
      <c r="G10909">
        <v>0</v>
      </c>
      <c r="I10909" t="s">
        <v>427</v>
      </c>
      <c r="J10909" t="s">
        <v>428</v>
      </c>
      <c r="K10909" t="s">
        <v>429</v>
      </c>
      <c r="L10909" t="s">
        <v>430</v>
      </c>
      <c r="M10909" t="s">
        <v>431</v>
      </c>
      <c r="N10909" t="s">
        <v>442</v>
      </c>
      <c r="O10909" t="s">
        <v>443</v>
      </c>
      <c r="P10909" t="s">
        <v>268</v>
      </c>
      <c r="Q10909" t="s">
        <v>269</v>
      </c>
      <c r="R10909" t="s">
        <v>434</v>
      </c>
      <c r="S10909" t="s">
        <v>435</v>
      </c>
      <c r="T10909">
        <v>2014</v>
      </c>
      <c r="X10909">
        <v>24626.184547000001</v>
      </c>
      <c r="Y10909" s="7">
        <f t="shared" si="171"/>
        <v>41760</v>
      </c>
    </row>
    <row r="10910" spans="1:25" x14ac:dyDescent="0.25">
      <c r="A10910" t="s">
        <v>422</v>
      </c>
      <c r="B10910" t="s">
        <v>423</v>
      </c>
      <c r="C10910" t="s">
        <v>424</v>
      </c>
      <c r="D10910">
        <v>756</v>
      </c>
      <c r="E10910" t="s">
        <v>336</v>
      </c>
      <c r="F10910" t="s">
        <v>337</v>
      </c>
      <c r="G10910">
        <v>0</v>
      </c>
      <c r="I10910" t="s">
        <v>427</v>
      </c>
      <c r="J10910" t="s">
        <v>428</v>
      </c>
      <c r="K10910" t="s">
        <v>429</v>
      </c>
      <c r="L10910" t="s">
        <v>430</v>
      </c>
      <c r="M10910" t="s">
        <v>431</v>
      </c>
      <c r="N10910" t="s">
        <v>442</v>
      </c>
      <c r="O10910" t="s">
        <v>443</v>
      </c>
      <c r="P10910" t="s">
        <v>268</v>
      </c>
      <c r="Q10910" t="s">
        <v>269</v>
      </c>
      <c r="R10910" t="s">
        <v>434</v>
      </c>
      <c r="S10910" t="s">
        <v>435</v>
      </c>
      <c r="T10910">
        <v>2012</v>
      </c>
      <c r="X10910">
        <v>27057.995886000001</v>
      </c>
      <c r="Y10910" s="7">
        <f t="shared" si="171"/>
        <v>41030</v>
      </c>
    </row>
    <row r="10911" spans="1:25" x14ac:dyDescent="0.25">
      <c r="A10911" t="s">
        <v>422</v>
      </c>
      <c r="B10911" t="s">
        <v>423</v>
      </c>
      <c r="C10911" t="s">
        <v>424</v>
      </c>
      <c r="D10911">
        <v>756</v>
      </c>
      <c r="E10911" t="s">
        <v>336</v>
      </c>
      <c r="F10911" t="s">
        <v>337</v>
      </c>
      <c r="G10911">
        <v>0</v>
      </c>
      <c r="I10911" t="s">
        <v>427</v>
      </c>
      <c r="J10911" t="s">
        <v>428</v>
      </c>
      <c r="K10911" t="s">
        <v>429</v>
      </c>
      <c r="L10911" t="s">
        <v>430</v>
      </c>
      <c r="M10911" t="s">
        <v>431</v>
      </c>
      <c r="N10911" t="s">
        <v>442</v>
      </c>
      <c r="O10911" t="s">
        <v>443</v>
      </c>
      <c r="P10911" t="s">
        <v>268</v>
      </c>
      <c r="Q10911" t="s">
        <v>269</v>
      </c>
      <c r="R10911" t="s">
        <v>434</v>
      </c>
      <c r="S10911" t="s">
        <v>435</v>
      </c>
      <c r="T10911">
        <v>2008</v>
      </c>
      <c r="X10911">
        <v>17612.215618999999</v>
      </c>
      <c r="Y10911" s="7">
        <f t="shared" si="171"/>
        <v>39569</v>
      </c>
    </row>
    <row r="10912" spans="1:25" x14ac:dyDescent="0.25">
      <c r="A10912" t="s">
        <v>422</v>
      </c>
      <c r="B10912" t="s">
        <v>423</v>
      </c>
      <c r="C10912" t="s">
        <v>424</v>
      </c>
      <c r="D10912">
        <v>756</v>
      </c>
      <c r="E10912" t="s">
        <v>336</v>
      </c>
      <c r="F10912" t="s">
        <v>337</v>
      </c>
      <c r="G10912">
        <v>0</v>
      </c>
      <c r="I10912" t="s">
        <v>427</v>
      </c>
      <c r="J10912" t="s">
        <v>428</v>
      </c>
      <c r="K10912" t="s">
        <v>429</v>
      </c>
      <c r="L10912" t="s">
        <v>430</v>
      </c>
      <c r="M10912" t="s">
        <v>431</v>
      </c>
      <c r="N10912" t="s">
        <v>442</v>
      </c>
      <c r="O10912" t="s">
        <v>443</v>
      </c>
      <c r="P10912" t="s">
        <v>268</v>
      </c>
      <c r="Q10912" t="s">
        <v>269</v>
      </c>
      <c r="R10912" t="s">
        <v>434</v>
      </c>
      <c r="S10912" t="s">
        <v>435</v>
      </c>
      <c r="T10912">
        <v>2010</v>
      </c>
      <c r="X10912">
        <v>15304.399230999999</v>
      </c>
      <c r="Y10912" s="7">
        <f t="shared" si="171"/>
        <v>40299</v>
      </c>
    </row>
    <row r="10913" spans="1:25" x14ac:dyDescent="0.25">
      <c r="A10913" t="s">
        <v>422</v>
      </c>
      <c r="B10913" t="s">
        <v>423</v>
      </c>
      <c r="C10913" t="s">
        <v>424</v>
      </c>
      <c r="D10913">
        <v>756</v>
      </c>
      <c r="E10913" t="s">
        <v>336</v>
      </c>
      <c r="F10913" t="s">
        <v>337</v>
      </c>
      <c r="G10913">
        <v>0</v>
      </c>
      <c r="I10913" t="s">
        <v>427</v>
      </c>
      <c r="J10913" t="s">
        <v>428</v>
      </c>
      <c r="K10913" t="s">
        <v>429</v>
      </c>
      <c r="L10913" t="s">
        <v>430</v>
      </c>
      <c r="M10913" t="s">
        <v>431</v>
      </c>
      <c r="N10913" t="s">
        <v>442</v>
      </c>
      <c r="O10913" t="s">
        <v>443</v>
      </c>
      <c r="P10913" t="s">
        <v>268</v>
      </c>
      <c r="Q10913" t="s">
        <v>269</v>
      </c>
      <c r="R10913" t="s">
        <v>434</v>
      </c>
      <c r="S10913" t="s">
        <v>435</v>
      </c>
      <c r="T10913">
        <v>2011</v>
      </c>
      <c r="X10913">
        <v>22178.729006000001</v>
      </c>
      <c r="Y10913" s="7">
        <f t="shared" si="171"/>
        <v>40664</v>
      </c>
    </row>
    <row r="10914" spans="1:25" x14ac:dyDescent="0.25">
      <c r="A10914" t="s">
        <v>422</v>
      </c>
      <c r="B10914" t="s">
        <v>423</v>
      </c>
      <c r="C10914" t="s">
        <v>424</v>
      </c>
      <c r="D10914">
        <v>756</v>
      </c>
      <c r="E10914" t="s">
        <v>336</v>
      </c>
      <c r="F10914" t="s">
        <v>337</v>
      </c>
      <c r="G10914">
        <v>0</v>
      </c>
      <c r="I10914" t="s">
        <v>427</v>
      </c>
      <c r="J10914" t="s">
        <v>428</v>
      </c>
      <c r="K10914" t="s">
        <v>429</v>
      </c>
      <c r="L10914" t="s">
        <v>430</v>
      </c>
      <c r="M10914" t="s">
        <v>431</v>
      </c>
      <c r="N10914" t="s">
        <v>442</v>
      </c>
      <c r="O10914" t="s">
        <v>443</v>
      </c>
      <c r="P10914" t="s">
        <v>268</v>
      </c>
      <c r="Q10914" t="s">
        <v>269</v>
      </c>
      <c r="R10914" t="s">
        <v>434</v>
      </c>
      <c r="S10914" t="s">
        <v>435</v>
      </c>
      <c r="T10914">
        <v>2009</v>
      </c>
      <c r="X10914">
        <v>13356.465515</v>
      </c>
      <c r="Y10914" s="7">
        <f t="shared" si="171"/>
        <v>39934</v>
      </c>
    </row>
    <row r="10915" spans="1:25" x14ac:dyDescent="0.25">
      <c r="A10915" t="s">
        <v>422</v>
      </c>
      <c r="B10915" t="s">
        <v>423</v>
      </c>
      <c r="C10915" t="s">
        <v>424</v>
      </c>
      <c r="D10915">
        <v>756</v>
      </c>
      <c r="E10915" t="s">
        <v>336</v>
      </c>
      <c r="F10915" t="s">
        <v>337</v>
      </c>
      <c r="G10915">
        <v>0</v>
      </c>
      <c r="I10915" t="s">
        <v>427</v>
      </c>
      <c r="J10915" t="s">
        <v>428</v>
      </c>
      <c r="K10915" t="s">
        <v>429</v>
      </c>
      <c r="L10915" t="s">
        <v>430</v>
      </c>
      <c r="M10915" t="s">
        <v>431</v>
      </c>
      <c r="N10915" t="s">
        <v>444</v>
      </c>
      <c r="O10915" t="s">
        <v>445</v>
      </c>
      <c r="P10915" t="s">
        <v>268</v>
      </c>
      <c r="Q10915" t="s">
        <v>269</v>
      </c>
      <c r="R10915" t="s">
        <v>434</v>
      </c>
      <c r="S10915" t="s">
        <v>435</v>
      </c>
      <c r="T10915">
        <v>2019</v>
      </c>
      <c r="X10915">
        <v>23990.352406000002</v>
      </c>
      <c r="Y10915" s="7">
        <f t="shared" si="171"/>
        <v>43617</v>
      </c>
    </row>
    <row r="10916" spans="1:25" x14ac:dyDescent="0.25">
      <c r="A10916" t="s">
        <v>422</v>
      </c>
      <c r="B10916" t="s">
        <v>423</v>
      </c>
      <c r="C10916" t="s">
        <v>424</v>
      </c>
      <c r="D10916">
        <v>756</v>
      </c>
      <c r="E10916" t="s">
        <v>336</v>
      </c>
      <c r="F10916" t="s">
        <v>337</v>
      </c>
      <c r="G10916">
        <v>0</v>
      </c>
      <c r="I10916" t="s">
        <v>427</v>
      </c>
      <c r="J10916" t="s">
        <v>428</v>
      </c>
      <c r="K10916" t="s">
        <v>429</v>
      </c>
      <c r="L10916" t="s">
        <v>430</v>
      </c>
      <c r="M10916" t="s">
        <v>431</v>
      </c>
      <c r="N10916" t="s">
        <v>444</v>
      </c>
      <c r="O10916" t="s">
        <v>445</v>
      </c>
      <c r="P10916" t="s">
        <v>268</v>
      </c>
      <c r="Q10916" t="s">
        <v>269</v>
      </c>
      <c r="R10916" t="s">
        <v>434</v>
      </c>
      <c r="S10916" t="s">
        <v>435</v>
      </c>
      <c r="T10916">
        <v>2007</v>
      </c>
      <c r="X10916">
        <v>14717.335614</v>
      </c>
      <c r="Y10916" s="7">
        <f t="shared" si="171"/>
        <v>39234</v>
      </c>
    </row>
    <row r="10917" spans="1:25" x14ac:dyDescent="0.25">
      <c r="A10917" t="s">
        <v>422</v>
      </c>
      <c r="B10917" t="s">
        <v>423</v>
      </c>
      <c r="C10917" t="s">
        <v>424</v>
      </c>
      <c r="D10917">
        <v>756</v>
      </c>
      <c r="E10917" t="s">
        <v>336</v>
      </c>
      <c r="F10917" t="s">
        <v>337</v>
      </c>
      <c r="G10917">
        <v>0</v>
      </c>
      <c r="I10917" t="s">
        <v>427</v>
      </c>
      <c r="J10917" t="s">
        <v>428</v>
      </c>
      <c r="K10917" t="s">
        <v>429</v>
      </c>
      <c r="L10917" t="s">
        <v>430</v>
      </c>
      <c r="M10917" t="s">
        <v>431</v>
      </c>
      <c r="N10917" t="s">
        <v>444</v>
      </c>
      <c r="O10917" t="s">
        <v>445</v>
      </c>
      <c r="P10917" t="s">
        <v>268</v>
      </c>
      <c r="Q10917" t="s">
        <v>269</v>
      </c>
      <c r="R10917" t="s">
        <v>434</v>
      </c>
      <c r="S10917" t="s">
        <v>435</v>
      </c>
      <c r="T10917">
        <v>2006</v>
      </c>
      <c r="X10917">
        <v>12823.571565</v>
      </c>
      <c r="Y10917" s="7">
        <f t="shared" si="171"/>
        <v>38869</v>
      </c>
    </row>
    <row r="10918" spans="1:25" x14ac:dyDescent="0.25">
      <c r="A10918" t="s">
        <v>422</v>
      </c>
      <c r="B10918" t="s">
        <v>423</v>
      </c>
      <c r="C10918" t="s">
        <v>424</v>
      </c>
      <c r="D10918">
        <v>756</v>
      </c>
      <c r="E10918" t="s">
        <v>336</v>
      </c>
      <c r="F10918" t="s">
        <v>337</v>
      </c>
      <c r="G10918">
        <v>0</v>
      </c>
      <c r="I10918" t="s">
        <v>427</v>
      </c>
      <c r="J10918" t="s">
        <v>428</v>
      </c>
      <c r="K10918" t="s">
        <v>429</v>
      </c>
      <c r="L10918" t="s">
        <v>430</v>
      </c>
      <c r="M10918" t="s">
        <v>431</v>
      </c>
      <c r="N10918" t="s">
        <v>444</v>
      </c>
      <c r="O10918" t="s">
        <v>445</v>
      </c>
      <c r="P10918" t="s">
        <v>268</v>
      </c>
      <c r="Q10918" t="s">
        <v>269</v>
      </c>
      <c r="R10918" t="s">
        <v>434</v>
      </c>
      <c r="S10918" t="s">
        <v>435</v>
      </c>
      <c r="T10918">
        <v>2012</v>
      </c>
      <c r="X10918">
        <v>23903.883598</v>
      </c>
      <c r="Y10918" s="7">
        <f t="shared" si="171"/>
        <v>41061</v>
      </c>
    </row>
    <row r="10919" spans="1:25" x14ac:dyDescent="0.25">
      <c r="A10919" t="s">
        <v>422</v>
      </c>
      <c r="B10919" t="s">
        <v>423</v>
      </c>
      <c r="C10919" t="s">
        <v>424</v>
      </c>
      <c r="D10919">
        <v>756</v>
      </c>
      <c r="E10919" t="s">
        <v>336</v>
      </c>
      <c r="F10919" t="s">
        <v>337</v>
      </c>
      <c r="G10919">
        <v>0</v>
      </c>
      <c r="I10919" t="s">
        <v>427</v>
      </c>
      <c r="J10919" t="s">
        <v>428</v>
      </c>
      <c r="K10919" t="s">
        <v>429</v>
      </c>
      <c r="L10919" t="s">
        <v>430</v>
      </c>
      <c r="M10919" t="s">
        <v>431</v>
      </c>
      <c r="N10919" t="s">
        <v>444</v>
      </c>
      <c r="O10919" t="s">
        <v>445</v>
      </c>
      <c r="P10919" t="s">
        <v>268</v>
      </c>
      <c r="Q10919" t="s">
        <v>269</v>
      </c>
      <c r="R10919" t="s">
        <v>434</v>
      </c>
      <c r="S10919" t="s">
        <v>435</v>
      </c>
      <c r="T10919">
        <v>2014</v>
      </c>
      <c r="X10919">
        <v>24207.074094</v>
      </c>
      <c r="Y10919" s="7">
        <f t="shared" si="171"/>
        <v>41791</v>
      </c>
    </row>
    <row r="10920" spans="1:25" x14ac:dyDescent="0.25">
      <c r="A10920" t="s">
        <v>422</v>
      </c>
      <c r="B10920" t="s">
        <v>423</v>
      </c>
      <c r="C10920" t="s">
        <v>424</v>
      </c>
      <c r="D10920">
        <v>756</v>
      </c>
      <c r="E10920" t="s">
        <v>336</v>
      </c>
      <c r="F10920" t="s">
        <v>337</v>
      </c>
      <c r="G10920">
        <v>0</v>
      </c>
      <c r="I10920" t="s">
        <v>427</v>
      </c>
      <c r="J10920" t="s">
        <v>428</v>
      </c>
      <c r="K10920" t="s">
        <v>429</v>
      </c>
      <c r="L10920" t="s">
        <v>430</v>
      </c>
      <c r="M10920" t="s">
        <v>431</v>
      </c>
      <c r="N10920" t="s">
        <v>444</v>
      </c>
      <c r="O10920" t="s">
        <v>445</v>
      </c>
      <c r="P10920" t="s">
        <v>268</v>
      </c>
      <c r="Q10920" t="s">
        <v>269</v>
      </c>
      <c r="R10920" t="s">
        <v>434</v>
      </c>
      <c r="S10920" t="s">
        <v>435</v>
      </c>
      <c r="T10920">
        <v>2013</v>
      </c>
      <c r="X10920">
        <v>30159.523039</v>
      </c>
      <c r="Y10920" s="7">
        <f t="shared" si="171"/>
        <v>41426</v>
      </c>
    </row>
    <row r="10921" spans="1:25" x14ac:dyDescent="0.25">
      <c r="A10921" t="s">
        <v>422</v>
      </c>
      <c r="B10921" t="s">
        <v>423</v>
      </c>
      <c r="C10921" t="s">
        <v>424</v>
      </c>
      <c r="D10921">
        <v>756</v>
      </c>
      <c r="E10921" t="s">
        <v>336</v>
      </c>
      <c r="F10921" t="s">
        <v>337</v>
      </c>
      <c r="G10921">
        <v>0</v>
      </c>
      <c r="I10921" t="s">
        <v>427</v>
      </c>
      <c r="J10921" t="s">
        <v>428</v>
      </c>
      <c r="K10921" t="s">
        <v>429</v>
      </c>
      <c r="L10921" t="s">
        <v>430</v>
      </c>
      <c r="M10921" t="s">
        <v>431</v>
      </c>
      <c r="N10921" t="s">
        <v>444</v>
      </c>
      <c r="O10921" t="s">
        <v>445</v>
      </c>
      <c r="P10921" t="s">
        <v>268</v>
      </c>
      <c r="Q10921" t="s">
        <v>269</v>
      </c>
      <c r="R10921" t="s">
        <v>434</v>
      </c>
      <c r="S10921" t="s">
        <v>435</v>
      </c>
      <c r="T10921">
        <v>2018</v>
      </c>
      <c r="X10921">
        <v>27382.471436</v>
      </c>
      <c r="Y10921" s="7">
        <f t="shared" si="171"/>
        <v>43252</v>
      </c>
    </row>
    <row r="10922" spans="1:25" x14ac:dyDescent="0.25">
      <c r="A10922" t="s">
        <v>422</v>
      </c>
      <c r="B10922" t="s">
        <v>423</v>
      </c>
      <c r="C10922" t="s">
        <v>424</v>
      </c>
      <c r="D10922">
        <v>756</v>
      </c>
      <c r="E10922" t="s">
        <v>336</v>
      </c>
      <c r="F10922" t="s">
        <v>337</v>
      </c>
      <c r="G10922">
        <v>0</v>
      </c>
      <c r="I10922" t="s">
        <v>427</v>
      </c>
      <c r="J10922" t="s">
        <v>428</v>
      </c>
      <c r="K10922" t="s">
        <v>429</v>
      </c>
      <c r="L10922" t="s">
        <v>430</v>
      </c>
      <c r="M10922" t="s">
        <v>431</v>
      </c>
      <c r="N10922" t="s">
        <v>444</v>
      </c>
      <c r="O10922" t="s">
        <v>445</v>
      </c>
      <c r="P10922" t="s">
        <v>268</v>
      </c>
      <c r="Q10922" t="s">
        <v>269</v>
      </c>
      <c r="R10922" t="s">
        <v>434</v>
      </c>
      <c r="S10922" t="s">
        <v>435</v>
      </c>
      <c r="T10922">
        <v>2017</v>
      </c>
      <c r="X10922">
        <v>26742.249457000002</v>
      </c>
      <c r="Y10922" s="7">
        <f t="shared" si="171"/>
        <v>42887</v>
      </c>
    </row>
    <row r="10923" spans="1:25" x14ac:dyDescent="0.25">
      <c r="A10923" t="s">
        <v>422</v>
      </c>
      <c r="B10923" t="s">
        <v>423</v>
      </c>
      <c r="C10923" t="s">
        <v>424</v>
      </c>
      <c r="D10923">
        <v>756</v>
      </c>
      <c r="E10923" t="s">
        <v>336</v>
      </c>
      <c r="F10923" t="s">
        <v>337</v>
      </c>
      <c r="G10923">
        <v>0</v>
      </c>
      <c r="I10923" t="s">
        <v>427</v>
      </c>
      <c r="J10923" t="s">
        <v>428</v>
      </c>
      <c r="K10923" t="s">
        <v>429</v>
      </c>
      <c r="L10923" t="s">
        <v>430</v>
      </c>
      <c r="M10923" t="s">
        <v>431</v>
      </c>
      <c r="N10923" t="s">
        <v>444</v>
      </c>
      <c r="O10923" t="s">
        <v>445</v>
      </c>
      <c r="P10923" t="s">
        <v>268</v>
      </c>
      <c r="Q10923" t="s">
        <v>269</v>
      </c>
      <c r="R10923" t="s">
        <v>434</v>
      </c>
      <c r="S10923" t="s">
        <v>435</v>
      </c>
      <c r="T10923">
        <v>2016</v>
      </c>
      <c r="X10923">
        <v>26581.299943000002</v>
      </c>
      <c r="Y10923" s="7">
        <f t="shared" si="171"/>
        <v>42522</v>
      </c>
    </row>
    <row r="10924" spans="1:25" x14ac:dyDescent="0.25">
      <c r="A10924" t="s">
        <v>422</v>
      </c>
      <c r="B10924" t="s">
        <v>423</v>
      </c>
      <c r="C10924" t="s">
        <v>424</v>
      </c>
      <c r="D10924">
        <v>756</v>
      </c>
      <c r="E10924" t="s">
        <v>336</v>
      </c>
      <c r="F10924" t="s">
        <v>337</v>
      </c>
      <c r="G10924">
        <v>0</v>
      </c>
      <c r="I10924" t="s">
        <v>427</v>
      </c>
      <c r="J10924" t="s">
        <v>428</v>
      </c>
      <c r="K10924" t="s">
        <v>429</v>
      </c>
      <c r="L10924" t="s">
        <v>430</v>
      </c>
      <c r="M10924" t="s">
        <v>431</v>
      </c>
      <c r="N10924" t="s">
        <v>444</v>
      </c>
      <c r="O10924" t="s">
        <v>445</v>
      </c>
      <c r="P10924" t="s">
        <v>268</v>
      </c>
      <c r="Q10924" t="s">
        <v>269</v>
      </c>
      <c r="R10924" t="s">
        <v>434</v>
      </c>
      <c r="S10924" t="s">
        <v>435</v>
      </c>
      <c r="T10924">
        <v>2015</v>
      </c>
      <c r="X10924">
        <v>24008.243072000001</v>
      </c>
      <c r="Y10924" s="7">
        <f t="shared" si="171"/>
        <v>42156</v>
      </c>
    </row>
    <row r="10925" spans="1:25" x14ac:dyDescent="0.25">
      <c r="A10925" t="s">
        <v>422</v>
      </c>
      <c r="B10925" t="s">
        <v>423</v>
      </c>
      <c r="C10925" t="s">
        <v>424</v>
      </c>
      <c r="D10925">
        <v>756</v>
      </c>
      <c r="E10925" t="s">
        <v>336</v>
      </c>
      <c r="F10925" t="s">
        <v>337</v>
      </c>
      <c r="G10925">
        <v>0</v>
      </c>
      <c r="I10925" t="s">
        <v>427</v>
      </c>
      <c r="J10925" t="s">
        <v>428</v>
      </c>
      <c r="K10925" t="s">
        <v>429</v>
      </c>
      <c r="L10925" t="s">
        <v>430</v>
      </c>
      <c r="M10925" t="s">
        <v>431</v>
      </c>
      <c r="N10925" t="s">
        <v>444</v>
      </c>
      <c r="O10925" t="s">
        <v>445</v>
      </c>
      <c r="P10925" t="s">
        <v>268</v>
      </c>
      <c r="Q10925" t="s">
        <v>269</v>
      </c>
      <c r="R10925" t="s">
        <v>434</v>
      </c>
      <c r="S10925" t="s">
        <v>435</v>
      </c>
      <c r="T10925">
        <v>2008</v>
      </c>
      <c r="X10925">
        <v>18743.662066000001</v>
      </c>
      <c r="Y10925" s="7">
        <f t="shared" si="171"/>
        <v>39600</v>
      </c>
    </row>
    <row r="10926" spans="1:25" x14ac:dyDescent="0.25">
      <c r="A10926" t="s">
        <v>422</v>
      </c>
      <c r="B10926" t="s">
        <v>423</v>
      </c>
      <c r="C10926" t="s">
        <v>424</v>
      </c>
      <c r="D10926">
        <v>756</v>
      </c>
      <c r="E10926" t="s">
        <v>336</v>
      </c>
      <c r="F10926" t="s">
        <v>337</v>
      </c>
      <c r="G10926">
        <v>0</v>
      </c>
      <c r="I10926" t="s">
        <v>427</v>
      </c>
      <c r="J10926" t="s">
        <v>428</v>
      </c>
      <c r="K10926" t="s">
        <v>429</v>
      </c>
      <c r="L10926" t="s">
        <v>430</v>
      </c>
      <c r="M10926" t="s">
        <v>431</v>
      </c>
      <c r="N10926" t="s">
        <v>444</v>
      </c>
      <c r="O10926" t="s">
        <v>445</v>
      </c>
      <c r="P10926" t="s">
        <v>268</v>
      </c>
      <c r="Q10926" t="s">
        <v>269</v>
      </c>
      <c r="R10926" t="s">
        <v>434</v>
      </c>
      <c r="S10926" t="s">
        <v>435</v>
      </c>
      <c r="T10926">
        <v>2009</v>
      </c>
      <c r="X10926">
        <v>14190.506933000001</v>
      </c>
      <c r="Y10926" s="7">
        <f t="shared" si="171"/>
        <v>39965</v>
      </c>
    </row>
    <row r="10927" spans="1:25" x14ac:dyDescent="0.25">
      <c r="A10927" t="s">
        <v>422</v>
      </c>
      <c r="B10927" t="s">
        <v>423</v>
      </c>
      <c r="C10927" t="s">
        <v>424</v>
      </c>
      <c r="D10927">
        <v>756</v>
      </c>
      <c r="E10927" t="s">
        <v>336</v>
      </c>
      <c r="F10927" t="s">
        <v>337</v>
      </c>
      <c r="G10927">
        <v>0</v>
      </c>
      <c r="I10927" t="s">
        <v>427</v>
      </c>
      <c r="J10927" t="s">
        <v>428</v>
      </c>
      <c r="K10927" t="s">
        <v>429</v>
      </c>
      <c r="L10927" t="s">
        <v>430</v>
      </c>
      <c r="M10927" t="s">
        <v>431</v>
      </c>
      <c r="N10927" t="s">
        <v>444</v>
      </c>
      <c r="O10927" t="s">
        <v>445</v>
      </c>
      <c r="P10927" t="s">
        <v>268</v>
      </c>
      <c r="Q10927" t="s">
        <v>269</v>
      </c>
      <c r="R10927" t="s">
        <v>434</v>
      </c>
      <c r="S10927" t="s">
        <v>435</v>
      </c>
      <c r="T10927">
        <v>2011</v>
      </c>
      <c r="X10927">
        <v>19867.065515999999</v>
      </c>
      <c r="Y10927" s="7">
        <f t="shared" si="171"/>
        <v>40695</v>
      </c>
    </row>
    <row r="10928" spans="1:25" x14ac:dyDescent="0.25">
      <c r="A10928" t="s">
        <v>422</v>
      </c>
      <c r="B10928" t="s">
        <v>423</v>
      </c>
      <c r="C10928" t="s">
        <v>424</v>
      </c>
      <c r="D10928">
        <v>756</v>
      </c>
      <c r="E10928" t="s">
        <v>336</v>
      </c>
      <c r="F10928" t="s">
        <v>337</v>
      </c>
      <c r="G10928">
        <v>0</v>
      </c>
      <c r="I10928" t="s">
        <v>427</v>
      </c>
      <c r="J10928" t="s">
        <v>428</v>
      </c>
      <c r="K10928" t="s">
        <v>429</v>
      </c>
      <c r="L10928" t="s">
        <v>430</v>
      </c>
      <c r="M10928" t="s">
        <v>431</v>
      </c>
      <c r="N10928" t="s">
        <v>444</v>
      </c>
      <c r="O10928" t="s">
        <v>445</v>
      </c>
      <c r="P10928" t="s">
        <v>268</v>
      </c>
      <c r="Q10928" t="s">
        <v>269</v>
      </c>
      <c r="R10928" t="s">
        <v>434</v>
      </c>
      <c r="S10928" t="s">
        <v>435</v>
      </c>
      <c r="T10928">
        <v>2010</v>
      </c>
      <c r="X10928">
        <v>16148.082068</v>
      </c>
      <c r="Y10928" s="7">
        <f t="shared" si="171"/>
        <v>40330</v>
      </c>
    </row>
    <row r="10929" spans="1:25" x14ac:dyDescent="0.25">
      <c r="A10929" t="s">
        <v>422</v>
      </c>
      <c r="B10929" t="s">
        <v>423</v>
      </c>
      <c r="C10929" t="s">
        <v>424</v>
      </c>
      <c r="D10929">
        <v>756</v>
      </c>
      <c r="E10929" t="s">
        <v>336</v>
      </c>
      <c r="F10929" t="s">
        <v>337</v>
      </c>
      <c r="G10929">
        <v>0</v>
      </c>
      <c r="I10929" t="s">
        <v>427</v>
      </c>
      <c r="J10929" t="s">
        <v>428</v>
      </c>
      <c r="K10929" t="s">
        <v>429</v>
      </c>
      <c r="L10929" t="s">
        <v>430</v>
      </c>
      <c r="M10929" t="s">
        <v>431</v>
      </c>
      <c r="N10929" t="s">
        <v>446</v>
      </c>
      <c r="O10929" t="s">
        <v>447</v>
      </c>
      <c r="P10929" t="s">
        <v>268</v>
      </c>
      <c r="Q10929" t="s">
        <v>269</v>
      </c>
      <c r="R10929" t="s">
        <v>434</v>
      </c>
      <c r="S10929" t="s">
        <v>435</v>
      </c>
      <c r="T10929">
        <v>2019</v>
      </c>
      <c r="X10929">
        <v>29199.223309000001</v>
      </c>
      <c r="Y10929" s="7">
        <f t="shared" si="171"/>
        <v>43647</v>
      </c>
    </row>
    <row r="10930" spans="1:25" x14ac:dyDescent="0.25">
      <c r="A10930" t="s">
        <v>422</v>
      </c>
      <c r="B10930" t="s">
        <v>423</v>
      </c>
      <c r="C10930" t="s">
        <v>424</v>
      </c>
      <c r="D10930">
        <v>756</v>
      </c>
      <c r="E10930" t="s">
        <v>336</v>
      </c>
      <c r="F10930" t="s">
        <v>337</v>
      </c>
      <c r="G10930">
        <v>0</v>
      </c>
      <c r="I10930" t="s">
        <v>427</v>
      </c>
      <c r="J10930" t="s">
        <v>428</v>
      </c>
      <c r="K10930" t="s">
        <v>429</v>
      </c>
      <c r="L10930" t="s">
        <v>430</v>
      </c>
      <c r="M10930" t="s">
        <v>431</v>
      </c>
      <c r="N10930" t="s">
        <v>446</v>
      </c>
      <c r="O10930" t="s">
        <v>447</v>
      </c>
      <c r="P10930" t="s">
        <v>268</v>
      </c>
      <c r="Q10930" t="s">
        <v>269</v>
      </c>
      <c r="R10930" t="s">
        <v>434</v>
      </c>
      <c r="S10930" t="s">
        <v>435</v>
      </c>
      <c r="T10930">
        <v>2018</v>
      </c>
      <c r="X10930">
        <v>26129.640147999999</v>
      </c>
      <c r="Y10930" s="7">
        <f t="shared" si="171"/>
        <v>43282</v>
      </c>
    </row>
    <row r="10931" spans="1:25" x14ac:dyDescent="0.25">
      <c r="A10931" t="s">
        <v>422</v>
      </c>
      <c r="B10931" t="s">
        <v>423</v>
      </c>
      <c r="C10931" t="s">
        <v>424</v>
      </c>
      <c r="D10931">
        <v>756</v>
      </c>
      <c r="E10931" t="s">
        <v>336</v>
      </c>
      <c r="F10931" t="s">
        <v>337</v>
      </c>
      <c r="G10931">
        <v>0</v>
      </c>
      <c r="I10931" t="s">
        <v>427</v>
      </c>
      <c r="J10931" t="s">
        <v>428</v>
      </c>
      <c r="K10931" t="s">
        <v>429</v>
      </c>
      <c r="L10931" t="s">
        <v>430</v>
      </c>
      <c r="M10931" t="s">
        <v>431</v>
      </c>
      <c r="N10931" t="s">
        <v>446</v>
      </c>
      <c r="O10931" t="s">
        <v>447</v>
      </c>
      <c r="P10931" t="s">
        <v>268</v>
      </c>
      <c r="Q10931" t="s">
        <v>269</v>
      </c>
      <c r="R10931" t="s">
        <v>434</v>
      </c>
      <c r="S10931" t="s">
        <v>435</v>
      </c>
      <c r="T10931">
        <v>2006</v>
      </c>
      <c r="X10931">
        <v>12468.216549000001</v>
      </c>
      <c r="Y10931" s="7">
        <f t="shared" si="171"/>
        <v>38899</v>
      </c>
    </row>
    <row r="10932" spans="1:25" x14ac:dyDescent="0.25">
      <c r="A10932" t="s">
        <v>422</v>
      </c>
      <c r="B10932" t="s">
        <v>423</v>
      </c>
      <c r="C10932" t="s">
        <v>424</v>
      </c>
      <c r="D10932">
        <v>756</v>
      </c>
      <c r="E10932" t="s">
        <v>336</v>
      </c>
      <c r="F10932" t="s">
        <v>337</v>
      </c>
      <c r="G10932">
        <v>0</v>
      </c>
      <c r="I10932" t="s">
        <v>427</v>
      </c>
      <c r="J10932" t="s">
        <v>428</v>
      </c>
      <c r="K10932" t="s">
        <v>429</v>
      </c>
      <c r="L10932" t="s">
        <v>430</v>
      </c>
      <c r="M10932" t="s">
        <v>431</v>
      </c>
      <c r="N10932" t="s">
        <v>446</v>
      </c>
      <c r="O10932" t="s">
        <v>447</v>
      </c>
      <c r="P10932" t="s">
        <v>268</v>
      </c>
      <c r="Q10932" t="s">
        <v>269</v>
      </c>
      <c r="R10932" t="s">
        <v>434</v>
      </c>
      <c r="S10932" t="s">
        <v>435</v>
      </c>
      <c r="T10932">
        <v>2007</v>
      </c>
      <c r="X10932">
        <v>15093.081099999999</v>
      </c>
      <c r="Y10932" s="7">
        <f t="shared" si="171"/>
        <v>39264</v>
      </c>
    </row>
    <row r="10933" spans="1:25" x14ac:dyDescent="0.25">
      <c r="A10933" t="s">
        <v>422</v>
      </c>
      <c r="B10933" t="s">
        <v>423</v>
      </c>
      <c r="C10933" t="s">
        <v>424</v>
      </c>
      <c r="D10933">
        <v>756</v>
      </c>
      <c r="E10933" t="s">
        <v>336</v>
      </c>
      <c r="F10933" t="s">
        <v>337</v>
      </c>
      <c r="G10933">
        <v>0</v>
      </c>
      <c r="I10933" t="s">
        <v>427</v>
      </c>
      <c r="J10933" t="s">
        <v>428</v>
      </c>
      <c r="K10933" t="s">
        <v>429</v>
      </c>
      <c r="L10933" t="s">
        <v>430</v>
      </c>
      <c r="M10933" t="s">
        <v>431</v>
      </c>
      <c r="N10933" t="s">
        <v>446</v>
      </c>
      <c r="O10933" t="s">
        <v>447</v>
      </c>
      <c r="P10933" t="s">
        <v>268</v>
      </c>
      <c r="Q10933" t="s">
        <v>269</v>
      </c>
      <c r="R10933" t="s">
        <v>434</v>
      </c>
      <c r="S10933" t="s">
        <v>435</v>
      </c>
      <c r="T10933">
        <v>2015</v>
      </c>
      <c r="X10933">
        <v>25795.055204</v>
      </c>
      <c r="Y10933" s="7">
        <f t="shared" si="171"/>
        <v>42186</v>
      </c>
    </row>
    <row r="10934" spans="1:25" x14ac:dyDescent="0.25">
      <c r="A10934" t="s">
        <v>422</v>
      </c>
      <c r="B10934" t="s">
        <v>423</v>
      </c>
      <c r="C10934" t="s">
        <v>424</v>
      </c>
      <c r="D10934">
        <v>756</v>
      </c>
      <c r="E10934" t="s">
        <v>336</v>
      </c>
      <c r="F10934" t="s">
        <v>337</v>
      </c>
      <c r="G10934">
        <v>0</v>
      </c>
      <c r="I10934" t="s">
        <v>427</v>
      </c>
      <c r="J10934" t="s">
        <v>428</v>
      </c>
      <c r="K10934" t="s">
        <v>429</v>
      </c>
      <c r="L10934" t="s">
        <v>430</v>
      </c>
      <c r="M10934" t="s">
        <v>431</v>
      </c>
      <c r="N10934" t="s">
        <v>446</v>
      </c>
      <c r="O10934" t="s">
        <v>447</v>
      </c>
      <c r="P10934" t="s">
        <v>268</v>
      </c>
      <c r="Q10934" t="s">
        <v>269</v>
      </c>
      <c r="R10934" t="s">
        <v>434</v>
      </c>
      <c r="S10934" t="s">
        <v>435</v>
      </c>
      <c r="T10934">
        <v>2016</v>
      </c>
      <c r="X10934">
        <v>26627.617737</v>
      </c>
      <c r="Y10934" s="7">
        <f t="shared" si="171"/>
        <v>42552</v>
      </c>
    </row>
    <row r="10935" spans="1:25" x14ac:dyDescent="0.25">
      <c r="A10935" t="s">
        <v>422</v>
      </c>
      <c r="B10935" t="s">
        <v>423</v>
      </c>
      <c r="C10935" t="s">
        <v>424</v>
      </c>
      <c r="D10935">
        <v>756</v>
      </c>
      <c r="E10935" t="s">
        <v>336</v>
      </c>
      <c r="F10935" t="s">
        <v>337</v>
      </c>
      <c r="G10935">
        <v>0</v>
      </c>
      <c r="I10935" t="s">
        <v>427</v>
      </c>
      <c r="J10935" t="s">
        <v>428</v>
      </c>
      <c r="K10935" t="s">
        <v>429</v>
      </c>
      <c r="L10935" t="s">
        <v>430</v>
      </c>
      <c r="M10935" t="s">
        <v>431</v>
      </c>
      <c r="N10935" t="s">
        <v>446</v>
      </c>
      <c r="O10935" t="s">
        <v>447</v>
      </c>
      <c r="P10935" t="s">
        <v>268</v>
      </c>
      <c r="Q10935" t="s">
        <v>269</v>
      </c>
      <c r="R10935" t="s">
        <v>434</v>
      </c>
      <c r="S10935" t="s">
        <v>435</v>
      </c>
      <c r="T10935">
        <v>2017</v>
      </c>
      <c r="X10935">
        <v>24675.119501000001</v>
      </c>
      <c r="Y10935" s="7">
        <f t="shared" si="171"/>
        <v>42917</v>
      </c>
    </row>
    <row r="10936" spans="1:25" x14ac:dyDescent="0.25">
      <c r="A10936" t="s">
        <v>422</v>
      </c>
      <c r="B10936" t="s">
        <v>423</v>
      </c>
      <c r="C10936" t="s">
        <v>424</v>
      </c>
      <c r="D10936">
        <v>756</v>
      </c>
      <c r="E10936" t="s">
        <v>336</v>
      </c>
      <c r="F10936" t="s">
        <v>337</v>
      </c>
      <c r="G10936">
        <v>0</v>
      </c>
      <c r="I10936" t="s">
        <v>427</v>
      </c>
      <c r="J10936" t="s">
        <v>428</v>
      </c>
      <c r="K10936" t="s">
        <v>429</v>
      </c>
      <c r="L10936" t="s">
        <v>430</v>
      </c>
      <c r="M10936" t="s">
        <v>431</v>
      </c>
      <c r="N10936" t="s">
        <v>446</v>
      </c>
      <c r="O10936" t="s">
        <v>447</v>
      </c>
      <c r="P10936" t="s">
        <v>268</v>
      </c>
      <c r="Q10936" t="s">
        <v>269</v>
      </c>
      <c r="R10936" t="s">
        <v>434</v>
      </c>
      <c r="S10936" t="s">
        <v>435</v>
      </c>
      <c r="T10936">
        <v>2014</v>
      </c>
      <c r="X10936">
        <v>26214.254289</v>
      </c>
      <c r="Y10936" s="7">
        <f t="shared" si="171"/>
        <v>41821</v>
      </c>
    </row>
    <row r="10937" spans="1:25" x14ac:dyDescent="0.25">
      <c r="A10937" t="s">
        <v>422</v>
      </c>
      <c r="B10937" t="s">
        <v>423</v>
      </c>
      <c r="C10937" t="s">
        <v>424</v>
      </c>
      <c r="D10937">
        <v>756</v>
      </c>
      <c r="E10937" t="s">
        <v>336</v>
      </c>
      <c r="F10937" t="s">
        <v>337</v>
      </c>
      <c r="G10937">
        <v>0</v>
      </c>
      <c r="I10937" t="s">
        <v>427</v>
      </c>
      <c r="J10937" t="s">
        <v>428</v>
      </c>
      <c r="K10937" t="s">
        <v>429</v>
      </c>
      <c r="L10937" t="s">
        <v>430</v>
      </c>
      <c r="M10937" t="s">
        <v>431</v>
      </c>
      <c r="N10937" t="s">
        <v>446</v>
      </c>
      <c r="O10937" t="s">
        <v>447</v>
      </c>
      <c r="P10937" t="s">
        <v>268</v>
      </c>
      <c r="Q10937" t="s">
        <v>269</v>
      </c>
      <c r="R10937" t="s">
        <v>434</v>
      </c>
      <c r="S10937" t="s">
        <v>435</v>
      </c>
      <c r="T10937">
        <v>2013</v>
      </c>
      <c r="X10937">
        <v>32110.980017000002</v>
      </c>
      <c r="Y10937" s="7">
        <f t="shared" si="171"/>
        <v>41456</v>
      </c>
    </row>
    <row r="10938" spans="1:25" x14ac:dyDescent="0.25">
      <c r="A10938" t="s">
        <v>422</v>
      </c>
      <c r="B10938" t="s">
        <v>423</v>
      </c>
      <c r="C10938" t="s">
        <v>424</v>
      </c>
      <c r="D10938">
        <v>756</v>
      </c>
      <c r="E10938" t="s">
        <v>336</v>
      </c>
      <c r="F10938" t="s">
        <v>337</v>
      </c>
      <c r="G10938">
        <v>0</v>
      </c>
      <c r="I10938" t="s">
        <v>427</v>
      </c>
      <c r="J10938" t="s">
        <v>428</v>
      </c>
      <c r="K10938" t="s">
        <v>429</v>
      </c>
      <c r="L10938" t="s">
        <v>430</v>
      </c>
      <c r="M10938" t="s">
        <v>431</v>
      </c>
      <c r="N10938" t="s">
        <v>446</v>
      </c>
      <c r="O10938" t="s">
        <v>447</v>
      </c>
      <c r="P10938" t="s">
        <v>268</v>
      </c>
      <c r="Q10938" t="s">
        <v>269</v>
      </c>
      <c r="R10938" t="s">
        <v>434</v>
      </c>
      <c r="S10938" t="s">
        <v>435</v>
      </c>
      <c r="T10938">
        <v>2012</v>
      </c>
      <c r="X10938">
        <v>25692.883742000002</v>
      </c>
      <c r="Y10938" s="7">
        <f t="shared" si="171"/>
        <v>41091</v>
      </c>
    </row>
    <row r="10939" spans="1:25" x14ac:dyDescent="0.25">
      <c r="A10939" t="s">
        <v>422</v>
      </c>
      <c r="B10939" t="s">
        <v>423</v>
      </c>
      <c r="C10939" t="s">
        <v>424</v>
      </c>
      <c r="D10939">
        <v>756</v>
      </c>
      <c r="E10939" t="s">
        <v>336</v>
      </c>
      <c r="F10939" t="s">
        <v>337</v>
      </c>
      <c r="G10939">
        <v>0</v>
      </c>
      <c r="I10939" t="s">
        <v>427</v>
      </c>
      <c r="J10939" t="s">
        <v>428</v>
      </c>
      <c r="K10939" t="s">
        <v>429</v>
      </c>
      <c r="L10939" t="s">
        <v>430</v>
      </c>
      <c r="M10939" t="s">
        <v>431</v>
      </c>
      <c r="N10939" t="s">
        <v>446</v>
      </c>
      <c r="O10939" t="s">
        <v>447</v>
      </c>
      <c r="P10939" t="s">
        <v>268</v>
      </c>
      <c r="Q10939" t="s">
        <v>269</v>
      </c>
      <c r="R10939" t="s">
        <v>434</v>
      </c>
      <c r="S10939" t="s">
        <v>435</v>
      </c>
      <c r="T10939">
        <v>2008</v>
      </c>
      <c r="X10939">
        <v>19796.75779</v>
      </c>
      <c r="Y10939" s="7">
        <f t="shared" si="171"/>
        <v>39630</v>
      </c>
    </row>
    <row r="10940" spans="1:25" x14ac:dyDescent="0.25">
      <c r="A10940" t="s">
        <v>422</v>
      </c>
      <c r="B10940" t="s">
        <v>423</v>
      </c>
      <c r="C10940" t="s">
        <v>424</v>
      </c>
      <c r="D10940">
        <v>756</v>
      </c>
      <c r="E10940" t="s">
        <v>336</v>
      </c>
      <c r="F10940" t="s">
        <v>337</v>
      </c>
      <c r="G10940">
        <v>0</v>
      </c>
      <c r="I10940" t="s">
        <v>427</v>
      </c>
      <c r="J10940" t="s">
        <v>428</v>
      </c>
      <c r="K10940" t="s">
        <v>429</v>
      </c>
      <c r="L10940" t="s">
        <v>430</v>
      </c>
      <c r="M10940" t="s">
        <v>431</v>
      </c>
      <c r="N10940" t="s">
        <v>446</v>
      </c>
      <c r="O10940" t="s">
        <v>447</v>
      </c>
      <c r="P10940" t="s">
        <v>268</v>
      </c>
      <c r="Q10940" t="s">
        <v>269</v>
      </c>
      <c r="R10940" t="s">
        <v>434</v>
      </c>
      <c r="S10940" t="s">
        <v>435</v>
      </c>
      <c r="T10940">
        <v>2010</v>
      </c>
      <c r="X10940">
        <v>16767.350106000002</v>
      </c>
      <c r="Y10940" s="7">
        <f t="shared" si="171"/>
        <v>40360</v>
      </c>
    </row>
    <row r="10941" spans="1:25" x14ac:dyDescent="0.25">
      <c r="A10941" t="s">
        <v>422</v>
      </c>
      <c r="B10941" t="s">
        <v>423</v>
      </c>
      <c r="C10941" t="s">
        <v>424</v>
      </c>
      <c r="D10941">
        <v>756</v>
      </c>
      <c r="E10941" t="s">
        <v>336</v>
      </c>
      <c r="F10941" t="s">
        <v>337</v>
      </c>
      <c r="G10941">
        <v>0</v>
      </c>
      <c r="I10941" t="s">
        <v>427</v>
      </c>
      <c r="J10941" t="s">
        <v>428</v>
      </c>
      <c r="K10941" t="s">
        <v>429</v>
      </c>
      <c r="L10941" t="s">
        <v>430</v>
      </c>
      <c r="M10941" t="s">
        <v>431</v>
      </c>
      <c r="N10941" t="s">
        <v>446</v>
      </c>
      <c r="O10941" t="s">
        <v>447</v>
      </c>
      <c r="P10941" t="s">
        <v>268</v>
      </c>
      <c r="Q10941" t="s">
        <v>269</v>
      </c>
      <c r="R10941" t="s">
        <v>434</v>
      </c>
      <c r="S10941" t="s">
        <v>435</v>
      </c>
      <c r="T10941">
        <v>2011</v>
      </c>
      <c r="X10941">
        <v>20843.814600999998</v>
      </c>
      <c r="Y10941" s="7">
        <f t="shared" si="171"/>
        <v>40725</v>
      </c>
    </row>
    <row r="10942" spans="1:25" x14ac:dyDescent="0.25">
      <c r="A10942" t="s">
        <v>422</v>
      </c>
      <c r="B10942" t="s">
        <v>423</v>
      </c>
      <c r="C10942" t="s">
        <v>424</v>
      </c>
      <c r="D10942">
        <v>756</v>
      </c>
      <c r="E10942" t="s">
        <v>336</v>
      </c>
      <c r="F10942" t="s">
        <v>337</v>
      </c>
      <c r="G10942">
        <v>0</v>
      </c>
      <c r="I10942" t="s">
        <v>427</v>
      </c>
      <c r="J10942" t="s">
        <v>428</v>
      </c>
      <c r="K10942" t="s">
        <v>429</v>
      </c>
      <c r="L10942" t="s">
        <v>430</v>
      </c>
      <c r="M10942" t="s">
        <v>431</v>
      </c>
      <c r="N10942" t="s">
        <v>446</v>
      </c>
      <c r="O10942" t="s">
        <v>447</v>
      </c>
      <c r="P10942" t="s">
        <v>268</v>
      </c>
      <c r="Q10942" t="s">
        <v>269</v>
      </c>
      <c r="R10942" t="s">
        <v>434</v>
      </c>
      <c r="S10942" t="s">
        <v>435</v>
      </c>
      <c r="T10942">
        <v>2009</v>
      </c>
      <c r="X10942">
        <v>15486.025390999999</v>
      </c>
      <c r="Y10942" s="7">
        <f t="shared" si="171"/>
        <v>39995</v>
      </c>
    </row>
    <row r="10943" spans="1:25" x14ac:dyDescent="0.25">
      <c r="A10943" t="s">
        <v>422</v>
      </c>
      <c r="B10943" t="s">
        <v>423</v>
      </c>
      <c r="C10943" t="s">
        <v>424</v>
      </c>
      <c r="D10943">
        <v>756</v>
      </c>
      <c r="E10943" t="s">
        <v>336</v>
      </c>
      <c r="F10943" t="s">
        <v>337</v>
      </c>
      <c r="G10943">
        <v>0</v>
      </c>
      <c r="I10943" t="s">
        <v>427</v>
      </c>
      <c r="J10943" t="s">
        <v>428</v>
      </c>
      <c r="K10943" t="s">
        <v>429</v>
      </c>
      <c r="L10943" t="s">
        <v>430</v>
      </c>
      <c r="M10943" t="s">
        <v>431</v>
      </c>
      <c r="N10943" t="s">
        <v>448</v>
      </c>
      <c r="O10943" t="s">
        <v>449</v>
      </c>
      <c r="P10943" t="s">
        <v>268</v>
      </c>
      <c r="Q10943" t="s">
        <v>269</v>
      </c>
      <c r="R10943" t="s">
        <v>434</v>
      </c>
      <c r="S10943" t="s">
        <v>435</v>
      </c>
      <c r="T10943">
        <v>2018</v>
      </c>
      <c r="X10943">
        <v>24748.885979999999</v>
      </c>
      <c r="Y10943" s="7">
        <f t="shared" si="171"/>
        <v>43313</v>
      </c>
    </row>
    <row r="10944" spans="1:25" x14ac:dyDescent="0.25">
      <c r="A10944" t="s">
        <v>422</v>
      </c>
      <c r="B10944" t="s">
        <v>423</v>
      </c>
      <c r="C10944" t="s">
        <v>424</v>
      </c>
      <c r="D10944">
        <v>756</v>
      </c>
      <c r="E10944" t="s">
        <v>336</v>
      </c>
      <c r="F10944" t="s">
        <v>337</v>
      </c>
      <c r="G10944">
        <v>0</v>
      </c>
      <c r="I10944" t="s">
        <v>427</v>
      </c>
      <c r="J10944" t="s">
        <v>428</v>
      </c>
      <c r="K10944" t="s">
        <v>429</v>
      </c>
      <c r="L10944" t="s">
        <v>430</v>
      </c>
      <c r="M10944" t="s">
        <v>431</v>
      </c>
      <c r="N10944" t="s">
        <v>448</v>
      </c>
      <c r="O10944" t="s">
        <v>449</v>
      </c>
      <c r="P10944" t="s">
        <v>268</v>
      </c>
      <c r="Q10944" t="s">
        <v>269</v>
      </c>
      <c r="R10944" t="s">
        <v>434</v>
      </c>
      <c r="S10944" t="s">
        <v>435</v>
      </c>
      <c r="T10944">
        <v>2019</v>
      </c>
      <c r="X10944">
        <v>27027.104182999999</v>
      </c>
      <c r="Y10944" s="7">
        <f t="shared" si="171"/>
        <v>43678</v>
      </c>
    </row>
    <row r="10945" spans="1:25" x14ac:dyDescent="0.25">
      <c r="A10945" t="s">
        <v>422</v>
      </c>
      <c r="B10945" t="s">
        <v>423</v>
      </c>
      <c r="C10945" t="s">
        <v>424</v>
      </c>
      <c r="D10945">
        <v>756</v>
      </c>
      <c r="E10945" t="s">
        <v>336</v>
      </c>
      <c r="F10945" t="s">
        <v>337</v>
      </c>
      <c r="G10945">
        <v>0</v>
      </c>
      <c r="I10945" t="s">
        <v>427</v>
      </c>
      <c r="J10945" t="s">
        <v>428</v>
      </c>
      <c r="K10945" t="s">
        <v>429</v>
      </c>
      <c r="L10945" t="s">
        <v>430</v>
      </c>
      <c r="M10945" t="s">
        <v>431</v>
      </c>
      <c r="N10945" t="s">
        <v>448</v>
      </c>
      <c r="O10945" t="s">
        <v>449</v>
      </c>
      <c r="P10945" t="s">
        <v>268</v>
      </c>
      <c r="Q10945" t="s">
        <v>269</v>
      </c>
      <c r="R10945" t="s">
        <v>434</v>
      </c>
      <c r="S10945" t="s">
        <v>435</v>
      </c>
      <c r="T10945">
        <v>2007</v>
      </c>
      <c r="X10945">
        <v>12819.375225</v>
      </c>
      <c r="Y10945" s="7">
        <f t="shared" si="171"/>
        <v>39295</v>
      </c>
    </row>
    <row r="10946" spans="1:25" x14ac:dyDescent="0.25">
      <c r="A10946" t="s">
        <v>422</v>
      </c>
      <c r="B10946" t="s">
        <v>423</v>
      </c>
      <c r="C10946" t="s">
        <v>424</v>
      </c>
      <c r="D10946">
        <v>756</v>
      </c>
      <c r="E10946" t="s">
        <v>336</v>
      </c>
      <c r="F10946" t="s">
        <v>337</v>
      </c>
      <c r="G10946">
        <v>0</v>
      </c>
      <c r="I10946" t="s">
        <v>427</v>
      </c>
      <c r="J10946" t="s">
        <v>428</v>
      </c>
      <c r="K10946" t="s">
        <v>429</v>
      </c>
      <c r="L10946" t="s">
        <v>430</v>
      </c>
      <c r="M10946" t="s">
        <v>431</v>
      </c>
      <c r="N10946" t="s">
        <v>448</v>
      </c>
      <c r="O10946" t="s">
        <v>449</v>
      </c>
      <c r="P10946" t="s">
        <v>268</v>
      </c>
      <c r="Q10946" t="s">
        <v>269</v>
      </c>
      <c r="R10946" t="s">
        <v>434</v>
      </c>
      <c r="S10946" t="s">
        <v>435</v>
      </c>
      <c r="T10946">
        <v>2006</v>
      </c>
      <c r="X10946">
        <v>11216.908603</v>
      </c>
      <c r="Y10946" s="7">
        <f t="shared" si="171"/>
        <v>38930</v>
      </c>
    </row>
    <row r="10947" spans="1:25" x14ac:dyDescent="0.25">
      <c r="A10947" t="s">
        <v>422</v>
      </c>
      <c r="B10947" t="s">
        <v>423</v>
      </c>
      <c r="C10947" t="s">
        <v>424</v>
      </c>
      <c r="D10947">
        <v>756</v>
      </c>
      <c r="E10947" t="s">
        <v>336</v>
      </c>
      <c r="F10947" t="s">
        <v>337</v>
      </c>
      <c r="G10947">
        <v>0</v>
      </c>
      <c r="I10947" t="s">
        <v>427</v>
      </c>
      <c r="J10947" t="s">
        <v>428</v>
      </c>
      <c r="K10947" t="s">
        <v>429</v>
      </c>
      <c r="L10947" t="s">
        <v>430</v>
      </c>
      <c r="M10947" t="s">
        <v>431</v>
      </c>
      <c r="N10947" t="s">
        <v>448</v>
      </c>
      <c r="O10947" t="s">
        <v>449</v>
      </c>
      <c r="P10947" t="s">
        <v>268</v>
      </c>
      <c r="Q10947" t="s">
        <v>269</v>
      </c>
      <c r="R10947" t="s">
        <v>434</v>
      </c>
      <c r="S10947" t="s">
        <v>435</v>
      </c>
      <c r="T10947">
        <v>2012</v>
      </c>
      <c r="X10947">
        <v>24375.130386000001</v>
      </c>
      <c r="Y10947" s="7">
        <f t="shared" ref="Y10947:Y11010" si="172">DATE(T10947,INDEX(AC:AC,MATCH(O10947,AB:AB,0)), 1)</f>
        <v>41122</v>
      </c>
    </row>
    <row r="10948" spans="1:25" x14ac:dyDescent="0.25">
      <c r="A10948" t="s">
        <v>422</v>
      </c>
      <c r="B10948" t="s">
        <v>423</v>
      </c>
      <c r="C10948" t="s">
        <v>424</v>
      </c>
      <c r="D10948">
        <v>756</v>
      </c>
      <c r="E10948" t="s">
        <v>336</v>
      </c>
      <c r="F10948" t="s">
        <v>337</v>
      </c>
      <c r="G10948">
        <v>0</v>
      </c>
      <c r="I10948" t="s">
        <v>427</v>
      </c>
      <c r="J10948" t="s">
        <v>428</v>
      </c>
      <c r="K10948" t="s">
        <v>429</v>
      </c>
      <c r="L10948" t="s">
        <v>430</v>
      </c>
      <c r="M10948" t="s">
        <v>431</v>
      </c>
      <c r="N10948" t="s">
        <v>448</v>
      </c>
      <c r="O10948" t="s">
        <v>449</v>
      </c>
      <c r="P10948" t="s">
        <v>268</v>
      </c>
      <c r="Q10948" t="s">
        <v>269</v>
      </c>
      <c r="R10948" t="s">
        <v>434</v>
      </c>
      <c r="S10948" t="s">
        <v>435</v>
      </c>
      <c r="T10948">
        <v>2013</v>
      </c>
      <c r="X10948">
        <v>25537.585102000001</v>
      </c>
      <c r="Y10948" s="7">
        <f t="shared" si="172"/>
        <v>41487</v>
      </c>
    </row>
    <row r="10949" spans="1:25" x14ac:dyDescent="0.25">
      <c r="A10949" t="s">
        <v>422</v>
      </c>
      <c r="B10949" t="s">
        <v>423</v>
      </c>
      <c r="C10949" t="s">
        <v>424</v>
      </c>
      <c r="D10949">
        <v>756</v>
      </c>
      <c r="E10949" t="s">
        <v>336</v>
      </c>
      <c r="F10949" t="s">
        <v>337</v>
      </c>
      <c r="G10949">
        <v>0</v>
      </c>
      <c r="I10949" t="s">
        <v>427</v>
      </c>
      <c r="J10949" t="s">
        <v>428</v>
      </c>
      <c r="K10949" t="s">
        <v>429</v>
      </c>
      <c r="L10949" t="s">
        <v>430</v>
      </c>
      <c r="M10949" t="s">
        <v>431</v>
      </c>
      <c r="N10949" t="s">
        <v>448</v>
      </c>
      <c r="O10949" t="s">
        <v>449</v>
      </c>
      <c r="P10949" t="s">
        <v>268</v>
      </c>
      <c r="Q10949" t="s">
        <v>269</v>
      </c>
      <c r="R10949" t="s">
        <v>434</v>
      </c>
      <c r="S10949" t="s">
        <v>435</v>
      </c>
      <c r="T10949">
        <v>2014</v>
      </c>
      <c r="X10949">
        <v>20557.646347999998</v>
      </c>
      <c r="Y10949" s="7">
        <f t="shared" si="172"/>
        <v>41852</v>
      </c>
    </row>
    <row r="10950" spans="1:25" x14ac:dyDescent="0.25">
      <c r="A10950" t="s">
        <v>422</v>
      </c>
      <c r="B10950" t="s">
        <v>423</v>
      </c>
      <c r="C10950" t="s">
        <v>424</v>
      </c>
      <c r="D10950">
        <v>756</v>
      </c>
      <c r="E10950" t="s">
        <v>336</v>
      </c>
      <c r="F10950" t="s">
        <v>337</v>
      </c>
      <c r="G10950">
        <v>0</v>
      </c>
      <c r="I10950" t="s">
        <v>427</v>
      </c>
      <c r="J10950" t="s">
        <v>428</v>
      </c>
      <c r="K10950" t="s">
        <v>429</v>
      </c>
      <c r="L10950" t="s">
        <v>430</v>
      </c>
      <c r="M10950" t="s">
        <v>431</v>
      </c>
      <c r="N10950" t="s">
        <v>448</v>
      </c>
      <c r="O10950" t="s">
        <v>449</v>
      </c>
      <c r="P10950" t="s">
        <v>268</v>
      </c>
      <c r="Q10950" t="s">
        <v>269</v>
      </c>
      <c r="R10950" t="s">
        <v>434</v>
      </c>
      <c r="S10950" t="s">
        <v>435</v>
      </c>
      <c r="T10950">
        <v>2017</v>
      </c>
      <c r="X10950">
        <v>21321.410936</v>
      </c>
      <c r="Y10950" s="7">
        <f t="shared" si="172"/>
        <v>42948</v>
      </c>
    </row>
    <row r="10951" spans="1:25" x14ac:dyDescent="0.25">
      <c r="A10951" t="s">
        <v>422</v>
      </c>
      <c r="B10951" t="s">
        <v>423</v>
      </c>
      <c r="C10951" t="s">
        <v>424</v>
      </c>
      <c r="D10951">
        <v>756</v>
      </c>
      <c r="E10951" t="s">
        <v>336</v>
      </c>
      <c r="F10951" t="s">
        <v>337</v>
      </c>
      <c r="G10951">
        <v>0</v>
      </c>
      <c r="I10951" t="s">
        <v>427</v>
      </c>
      <c r="J10951" t="s">
        <v>428</v>
      </c>
      <c r="K10951" t="s">
        <v>429</v>
      </c>
      <c r="L10951" t="s">
        <v>430</v>
      </c>
      <c r="M10951" t="s">
        <v>431</v>
      </c>
      <c r="N10951" t="s">
        <v>448</v>
      </c>
      <c r="O10951" t="s">
        <v>449</v>
      </c>
      <c r="P10951" t="s">
        <v>268</v>
      </c>
      <c r="Q10951" t="s">
        <v>269</v>
      </c>
      <c r="R10951" t="s">
        <v>434</v>
      </c>
      <c r="S10951" t="s">
        <v>435</v>
      </c>
      <c r="T10951">
        <v>2016</v>
      </c>
      <c r="X10951">
        <v>24296.467239000001</v>
      </c>
      <c r="Y10951" s="7">
        <f t="shared" si="172"/>
        <v>42583</v>
      </c>
    </row>
    <row r="10952" spans="1:25" x14ac:dyDescent="0.25">
      <c r="A10952" t="s">
        <v>422</v>
      </c>
      <c r="B10952" t="s">
        <v>423</v>
      </c>
      <c r="C10952" t="s">
        <v>424</v>
      </c>
      <c r="D10952">
        <v>756</v>
      </c>
      <c r="E10952" t="s">
        <v>336</v>
      </c>
      <c r="F10952" t="s">
        <v>337</v>
      </c>
      <c r="G10952">
        <v>0</v>
      </c>
      <c r="I10952" t="s">
        <v>427</v>
      </c>
      <c r="J10952" t="s">
        <v>428</v>
      </c>
      <c r="K10952" t="s">
        <v>429</v>
      </c>
      <c r="L10952" t="s">
        <v>430</v>
      </c>
      <c r="M10952" t="s">
        <v>431</v>
      </c>
      <c r="N10952" t="s">
        <v>448</v>
      </c>
      <c r="O10952" t="s">
        <v>449</v>
      </c>
      <c r="P10952" t="s">
        <v>268</v>
      </c>
      <c r="Q10952" t="s">
        <v>269</v>
      </c>
      <c r="R10952" t="s">
        <v>434</v>
      </c>
      <c r="S10952" t="s">
        <v>435</v>
      </c>
      <c r="T10952">
        <v>2015</v>
      </c>
      <c r="X10952">
        <v>21849.420489</v>
      </c>
      <c r="Y10952" s="7">
        <f t="shared" si="172"/>
        <v>42217</v>
      </c>
    </row>
    <row r="10953" spans="1:25" x14ac:dyDescent="0.25">
      <c r="A10953" t="s">
        <v>422</v>
      </c>
      <c r="B10953" t="s">
        <v>423</v>
      </c>
      <c r="C10953" t="s">
        <v>424</v>
      </c>
      <c r="D10953">
        <v>756</v>
      </c>
      <c r="E10953" t="s">
        <v>336</v>
      </c>
      <c r="F10953" t="s">
        <v>337</v>
      </c>
      <c r="G10953">
        <v>0</v>
      </c>
      <c r="I10953" t="s">
        <v>427</v>
      </c>
      <c r="J10953" t="s">
        <v>428</v>
      </c>
      <c r="K10953" t="s">
        <v>429</v>
      </c>
      <c r="L10953" t="s">
        <v>430</v>
      </c>
      <c r="M10953" t="s">
        <v>431</v>
      </c>
      <c r="N10953" t="s">
        <v>448</v>
      </c>
      <c r="O10953" t="s">
        <v>449</v>
      </c>
      <c r="P10953" t="s">
        <v>268</v>
      </c>
      <c r="Q10953" t="s">
        <v>269</v>
      </c>
      <c r="R10953" t="s">
        <v>434</v>
      </c>
      <c r="S10953" t="s">
        <v>435</v>
      </c>
      <c r="T10953">
        <v>2008</v>
      </c>
      <c r="X10953">
        <v>14458.755934000001</v>
      </c>
      <c r="Y10953" s="7">
        <f t="shared" si="172"/>
        <v>39661</v>
      </c>
    </row>
    <row r="10954" spans="1:25" x14ac:dyDescent="0.25">
      <c r="A10954" t="s">
        <v>422</v>
      </c>
      <c r="B10954" t="s">
        <v>423</v>
      </c>
      <c r="C10954" t="s">
        <v>424</v>
      </c>
      <c r="D10954">
        <v>756</v>
      </c>
      <c r="E10954" t="s">
        <v>336</v>
      </c>
      <c r="F10954" t="s">
        <v>337</v>
      </c>
      <c r="G10954">
        <v>0</v>
      </c>
      <c r="I10954" t="s">
        <v>427</v>
      </c>
      <c r="J10954" t="s">
        <v>428</v>
      </c>
      <c r="K10954" t="s">
        <v>429</v>
      </c>
      <c r="L10954" t="s">
        <v>430</v>
      </c>
      <c r="M10954" t="s">
        <v>431</v>
      </c>
      <c r="N10954" t="s">
        <v>448</v>
      </c>
      <c r="O10954" t="s">
        <v>449</v>
      </c>
      <c r="P10954" t="s">
        <v>268</v>
      </c>
      <c r="Q10954" t="s">
        <v>269</v>
      </c>
      <c r="R10954" t="s">
        <v>434</v>
      </c>
      <c r="S10954" t="s">
        <v>435</v>
      </c>
      <c r="T10954">
        <v>2009</v>
      </c>
      <c r="X10954">
        <v>12685.813770000001</v>
      </c>
      <c r="Y10954" s="7">
        <f t="shared" si="172"/>
        <v>40026</v>
      </c>
    </row>
    <row r="10955" spans="1:25" x14ac:dyDescent="0.25">
      <c r="A10955" t="s">
        <v>422</v>
      </c>
      <c r="B10955" t="s">
        <v>423</v>
      </c>
      <c r="C10955" t="s">
        <v>424</v>
      </c>
      <c r="D10955">
        <v>756</v>
      </c>
      <c r="E10955" t="s">
        <v>336</v>
      </c>
      <c r="F10955" t="s">
        <v>337</v>
      </c>
      <c r="G10955">
        <v>0</v>
      </c>
      <c r="I10955" t="s">
        <v>427</v>
      </c>
      <c r="J10955" t="s">
        <v>428</v>
      </c>
      <c r="K10955" t="s">
        <v>429</v>
      </c>
      <c r="L10955" t="s">
        <v>430</v>
      </c>
      <c r="M10955" t="s">
        <v>431</v>
      </c>
      <c r="N10955" t="s">
        <v>448</v>
      </c>
      <c r="O10955" t="s">
        <v>449</v>
      </c>
      <c r="P10955" t="s">
        <v>268</v>
      </c>
      <c r="Q10955" t="s">
        <v>269</v>
      </c>
      <c r="R10955" t="s">
        <v>434</v>
      </c>
      <c r="S10955" t="s">
        <v>435</v>
      </c>
      <c r="T10955">
        <v>2011</v>
      </c>
      <c r="X10955">
        <v>18816.448551000001</v>
      </c>
      <c r="Y10955" s="7">
        <f t="shared" si="172"/>
        <v>40756</v>
      </c>
    </row>
    <row r="10956" spans="1:25" x14ac:dyDescent="0.25">
      <c r="A10956" t="s">
        <v>422</v>
      </c>
      <c r="B10956" t="s">
        <v>423</v>
      </c>
      <c r="C10956" t="s">
        <v>424</v>
      </c>
      <c r="D10956">
        <v>756</v>
      </c>
      <c r="E10956" t="s">
        <v>336</v>
      </c>
      <c r="F10956" t="s">
        <v>337</v>
      </c>
      <c r="G10956">
        <v>0</v>
      </c>
      <c r="I10956" t="s">
        <v>427</v>
      </c>
      <c r="J10956" t="s">
        <v>428</v>
      </c>
      <c r="K10956" t="s">
        <v>429</v>
      </c>
      <c r="L10956" t="s">
        <v>430</v>
      </c>
      <c r="M10956" t="s">
        <v>431</v>
      </c>
      <c r="N10956" t="s">
        <v>448</v>
      </c>
      <c r="O10956" t="s">
        <v>449</v>
      </c>
      <c r="P10956" t="s">
        <v>268</v>
      </c>
      <c r="Q10956" t="s">
        <v>269</v>
      </c>
      <c r="R10956" t="s">
        <v>434</v>
      </c>
      <c r="S10956" t="s">
        <v>435</v>
      </c>
      <c r="T10956">
        <v>2010</v>
      </c>
      <c r="X10956">
        <v>14377.867322</v>
      </c>
      <c r="Y10956" s="7">
        <f t="shared" si="172"/>
        <v>40391</v>
      </c>
    </row>
    <row r="10957" spans="1:25" x14ac:dyDescent="0.25">
      <c r="A10957" t="s">
        <v>422</v>
      </c>
      <c r="B10957" t="s">
        <v>423</v>
      </c>
      <c r="C10957" t="s">
        <v>424</v>
      </c>
      <c r="D10957">
        <v>756</v>
      </c>
      <c r="E10957" t="s">
        <v>336</v>
      </c>
      <c r="F10957" t="s">
        <v>337</v>
      </c>
      <c r="G10957">
        <v>0</v>
      </c>
      <c r="I10957" t="s">
        <v>427</v>
      </c>
      <c r="J10957" t="s">
        <v>428</v>
      </c>
      <c r="K10957" t="s">
        <v>429</v>
      </c>
      <c r="L10957" t="s">
        <v>430</v>
      </c>
      <c r="M10957" t="s">
        <v>431</v>
      </c>
      <c r="N10957" t="s">
        <v>450</v>
      </c>
      <c r="O10957" t="s">
        <v>451</v>
      </c>
      <c r="P10957" t="s">
        <v>268</v>
      </c>
      <c r="Q10957" t="s">
        <v>269</v>
      </c>
      <c r="R10957" t="s">
        <v>434</v>
      </c>
      <c r="S10957" t="s">
        <v>435</v>
      </c>
      <c r="T10957">
        <v>2019</v>
      </c>
      <c r="X10957">
        <v>27669.412402000002</v>
      </c>
      <c r="Y10957" s="7">
        <f t="shared" si="172"/>
        <v>43709</v>
      </c>
    </row>
    <row r="10958" spans="1:25" x14ac:dyDescent="0.25">
      <c r="A10958" t="s">
        <v>422</v>
      </c>
      <c r="B10958" t="s">
        <v>423</v>
      </c>
      <c r="C10958" t="s">
        <v>424</v>
      </c>
      <c r="D10958">
        <v>756</v>
      </c>
      <c r="E10958" t="s">
        <v>336</v>
      </c>
      <c r="F10958" t="s">
        <v>337</v>
      </c>
      <c r="G10958">
        <v>0</v>
      </c>
      <c r="I10958" t="s">
        <v>427</v>
      </c>
      <c r="J10958" t="s">
        <v>428</v>
      </c>
      <c r="K10958" t="s">
        <v>429</v>
      </c>
      <c r="L10958" t="s">
        <v>430</v>
      </c>
      <c r="M10958" t="s">
        <v>431</v>
      </c>
      <c r="N10958" t="s">
        <v>450</v>
      </c>
      <c r="O10958" t="s">
        <v>451</v>
      </c>
      <c r="P10958" t="s">
        <v>268</v>
      </c>
      <c r="Q10958" t="s">
        <v>269</v>
      </c>
      <c r="R10958" t="s">
        <v>434</v>
      </c>
      <c r="S10958" t="s">
        <v>435</v>
      </c>
      <c r="T10958">
        <v>2018</v>
      </c>
      <c r="X10958">
        <v>24486.204861999999</v>
      </c>
      <c r="Y10958" s="7">
        <f t="shared" si="172"/>
        <v>43344</v>
      </c>
    </row>
    <row r="10959" spans="1:25" x14ac:dyDescent="0.25">
      <c r="A10959" t="s">
        <v>422</v>
      </c>
      <c r="B10959" t="s">
        <v>423</v>
      </c>
      <c r="C10959" t="s">
        <v>424</v>
      </c>
      <c r="D10959">
        <v>756</v>
      </c>
      <c r="E10959" t="s">
        <v>336</v>
      </c>
      <c r="F10959" t="s">
        <v>337</v>
      </c>
      <c r="G10959">
        <v>0</v>
      </c>
      <c r="I10959" t="s">
        <v>427</v>
      </c>
      <c r="J10959" t="s">
        <v>428</v>
      </c>
      <c r="K10959" t="s">
        <v>429</v>
      </c>
      <c r="L10959" t="s">
        <v>430</v>
      </c>
      <c r="M10959" t="s">
        <v>431</v>
      </c>
      <c r="N10959" t="s">
        <v>450</v>
      </c>
      <c r="O10959" t="s">
        <v>451</v>
      </c>
      <c r="P10959" t="s">
        <v>268</v>
      </c>
      <c r="Q10959" t="s">
        <v>269</v>
      </c>
      <c r="R10959" t="s">
        <v>434</v>
      </c>
      <c r="S10959" t="s">
        <v>435</v>
      </c>
      <c r="T10959">
        <v>2006</v>
      </c>
      <c r="X10959">
        <v>12845.831756</v>
      </c>
      <c r="Y10959" s="7">
        <f t="shared" si="172"/>
        <v>38961</v>
      </c>
    </row>
    <row r="10960" spans="1:25" x14ac:dyDescent="0.25">
      <c r="A10960" t="s">
        <v>422</v>
      </c>
      <c r="B10960" t="s">
        <v>423</v>
      </c>
      <c r="C10960" t="s">
        <v>424</v>
      </c>
      <c r="D10960">
        <v>756</v>
      </c>
      <c r="E10960" t="s">
        <v>336</v>
      </c>
      <c r="F10960" t="s">
        <v>337</v>
      </c>
      <c r="G10960">
        <v>0</v>
      </c>
      <c r="I10960" t="s">
        <v>427</v>
      </c>
      <c r="J10960" t="s">
        <v>428</v>
      </c>
      <c r="K10960" t="s">
        <v>429</v>
      </c>
      <c r="L10960" t="s">
        <v>430</v>
      </c>
      <c r="M10960" t="s">
        <v>431</v>
      </c>
      <c r="N10960" t="s">
        <v>450</v>
      </c>
      <c r="O10960" t="s">
        <v>451</v>
      </c>
      <c r="P10960" t="s">
        <v>268</v>
      </c>
      <c r="Q10960" t="s">
        <v>269</v>
      </c>
      <c r="R10960" t="s">
        <v>434</v>
      </c>
      <c r="S10960" t="s">
        <v>435</v>
      </c>
      <c r="T10960">
        <v>2007</v>
      </c>
      <c r="X10960">
        <v>14374.396828999999</v>
      </c>
      <c r="Y10960" s="7">
        <f t="shared" si="172"/>
        <v>39326</v>
      </c>
    </row>
    <row r="10961" spans="1:25" x14ac:dyDescent="0.25">
      <c r="A10961" t="s">
        <v>422</v>
      </c>
      <c r="B10961" t="s">
        <v>423</v>
      </c>
      <c r="C10961" t="s">
        <v>424</v>
      </c>
      <c r="D10961">
        <v>756</v>
      </c>
      <c r="E10961" t="s">
        <v>336</v>
      </c>
      <c r="F10961" t="s">
        <v>337</v>
      </c>
      <c r="G10961">
        <v>0</v>
      </c>
      <c r="I10961" t="s">
        <v>427</v>
      </c>
      <c r="J10961" t="s">
        <v>428</v>
      </c>
      <c r="K10961" t="s">
        <v>429</v>
      </c>
      <c r="L10961" t="s">
        <v>430</v>
      </c>
      <c r="M10961" t="s">
        <v>431</v>
      </c>
      <c r="N10961" t="s">
        <v>450</v>
      </c>
      <c r="O10961" t="s">
        <v>451</v>
      </c>
      <c r="P10961" t="s">
        <v>268</v>
      </c>
      <c r="Q10961" t="s">
        <v>269</v>
      </c>
      <c r="R10961" t="s">
        <v>434</v>
      </c>
      <c r="S10961" t="s">
        <v>435</v>
      </c>
      <c r="T10961">
        <v>2015</v>
      </c>
      <c r="X10961">
        <v>23503.982732</v>
      </c>
      <c r="Y10961" s="7">
        <f t="shared" si="172"/>
        <v>42248</v>
      </c>
    </row>
    <row r="10962" spans="1:25" x14ac:dyDescent="0.25">
      <c r="A10962" t="s">
        <v>422</v>
      </c>
      <c r="B10962" t="s">
        <v>423</v>
      </c>
      <c r="C10962" t="s">
        <v>424</v>
      </c>
      <c r="D10962">
        <v>756</v>
      </c>
      <c r="E10962" t="s">
        <v>336</v>
      </c>
      <c r="F10962" t="s">
        <v>337</v>
      </c>
      <c r="G10962">
        <v>0</v>
      </c>
      <c r="I10962" t="s">
        <v>427</v>
      </c>
      <c r="J10962" t="s">
        <v>428</v>
      </c>
      <c r="K10962" t="s">
        <v>429</v>
      </c>
      <c r="L10962" t="s">
        <v>430</v>
      </c>
      <c r="M10962" t="s">
        <v>431</v>
      </c>
      <c r="N10962" t="s">
        <v>450</v>
      </c>
      <c r="O10962" t="s">
        <v>451</v>
      </c>
      <c r="P10962" t="s">
        <v>268</v>
      </c>
      <c r="Q10962" t="s">
        <v>269</v>
      </c>
      <c r="R10962" t="s">
        <v>434</v>
      </c>
      <c r="S10962" t="s">
        <v>435</v>
      </c>
      <c r="T10962">
        <v>2016</v>
      </c>
      <c r="X10962">
        <v>26300.449274999999</v>
      </c>
      <c r="Y10962" s="7">
        <f t="shared" si="172"/>
        <v>42614</v>
      </c>
    </row>
    <row r="10963" spans="1:25" x14ac:dyDescent="0.25">
      <c r="A10963" t="s">
        <v>422</v>
      </c>
      <c r="B10963" t="s">
        <v>423</v>
      </c>
      <c r="C10963" t="s">
        <v>424</v>
      </c>
      <c r="D10963">
        <v>756</v>
      </c>
      <c r="E10963" t="s">
        <v>336</v>
      </c>
      <c r="F10963" t="s">
        <v>337</v>
      </c>
      <c r="G10963">
        <v>0</v>
      </c>
      <c r="I10963" t="s">
        <v>427</v>
      </c>
      <c r="J10963" t="s">
        <v>428</v>
      </c>
      <c r="K10963" t="s">
        <v>429</v>
      </c>
      <c r="L10963" t="s">
        <v>430</v>
      </c>
      <c r="M10963" t="s">
        <v>431</v>
      </c>
      <c r="N10963" t="s">
        <v>450</v>
      </c>
      <c r="O10963" t="s">
        <v>451</v>
      </c>
      <c r="P10963" t="s">
        <v>268</v>
      </c>
      <c r="Q10963" t="s">
        <v>269</v>
      </c>
      <c r="R10963" t="s">
        <v>434</v>
      </c>
      <c r="S10963" t="s">
        <v>435</v>
      </c>
      <c r="T10963">
        <v>2013</v>
      </c>
      <c r="X10963">
        <v>27870.733133000002</v>
      </c>
      <c r="Y10963" s="7">
        <f t="shared" si="172"/>
        <v>41518</v>
      </c>
    </row>
    <row r="10964" spans="1:25" x14ac:dyDescent="0.25">
      <c r="A10964" t="s">
        <v>422</v>
      </c>
      <c r="B10964" t="s">
        <v>423</v>
      </c>
      <c r="C10964" t="s">
        <v>424</v>
      </c>
      <c r="D10964">
        <v>756</v>
      </c>
      <c r="E10964" t="s">
        <v>336</v>
      </c>
      <c r="F10964" t="s">
        <v>337</v>
      </c>
      <c r="G10964">
        <v>0</v>
      </c>
      <c r="I10964" t="s">
        <v>427</v>
      </c>
      <c r="J10964" t="s">
        <v>428</v>
      </c>
      <c r="K10964" t="s">
        <v>429</v>
      </c>
      <c r="L10964" t="s">
        <v>430</v>
      </c>
      <c r="M10964" t="s">
        <v>431</v>
      </c>
      <c r="N10964" t="s">
        <v>450</v>
      </c>
      <c r="O10964" t="s">
        <v>451</v>
      </c>
      <c r="P10964" t="s">
        <v>268</v>
      </c>
      <c r="Q10964" t="s">
        <v>269</v>
      </c>
      <c r="R10964" t="s">
        <v>434</v>
      </c>
      <c r="S10964" t="s">
        <v>435</v>
      </c>
      <c r="T10964">
        <v>2017</v>
      </c>
      <c r="X10964">
        <v>26293.316706000001</v>
      </c>
      <c r="Y10964" s="7">
        <f t="shared" si="172"/>
        <v>42979</v>
      </c>
    </row>
    <row r="10965" spans="1:25" x14ac:dyDescent="0.25">
      <c r="A10965" t="s">
        <v>422</v>
      </c>
      <c r="B10965" t="s">
        <v>423</v>
      </c>
      <c r="C10965" t="s">
        <v>424</v>
      </c>
      <c r="D10965">
        <v>756</v>
      </c>
      <c r="E10965" t="s">
        <v>336</v>
      </c>
      <c r="F10965" t="s">
        <v>337</v>
      </c>
      <c r="G10965">
        <v>0</v>
      </c>
      <c r="I10965" t="s">
        <v>427</v>
      </c>
      <c r="J10965" t="s">
        <v>428</v>
      </c>
      <c r="K10965" t="s">
        <v>429</v>
      </c>
      <c r="L10965" t="s">
        <v>430</v>
      </c>
      <c r="M10965" t="s">
        <v>431</v>
      </c>
      <c r="N10965" t="s">
        <v>450</v>
      </c>
      <c r="O10965" t="s">
        <v>451</v>
      </c>
      <c r="P10965" t="s">
        <v>268</v>
      </c>
      <c r="Q10965" t="s">
        <v>269</v>
      </c>
      <c r="R10965" t="s">
        <v>434</v>
      </c>
      <c r="S10965" t="s">
        <v>435</v>
      </c>
      <c r="T10965">
        <v>2014</v>
      </c>
      <c r="X10965">
        <v>26513.614522</v>
      </c>
      <c r="Y10965" s="7">
        <f t="shared" si="172"/>
        <v>41883</v>
      </c>
    </row>
    <row r="10966" spans="1:25" x14ac:dyDescent="0.25">
      <c r="A10966" t="s">
        <v>422</v>
      </c>
      <c r="B10966" t="s">
        <v>423</v>
      </c>
      <c r="C10966" t="s">
        <v>424</v>
      </c>
      <c r="D10966">
        <v>756</v>
      </c>
      <c r="E10966" t="s">
        <v>336</v>
      </c>
      <c r="F10966" t="s">
        <v>337</v>
      </c>
      <c r="G10966">
        <v>0</v>
      </c>
      <c r="I10966" t="s">
        <v>427</v>
      </c>
      <c r="J10966" t="s">
        <v>428</v>
      </c>
      <c r="K10966" t="s">
        <v>429</v>
      </c>
      <c r="L10966" t="s">
        <v>430</v>
      </c>
      <c r="M10966" t="s">
        <v>431</v>
      </c>
      <c r="N10966" t="s">
        <v>450</v>
      </c>
      <c r="O10966" t="s">
        <v>451</v>
      </c>
      <c r="P10966" t="s">
        <v>268</v>
      </c>
      <c r="Q10966" t="s">
        <v>269</v>
      </c>
      <c r="R10966" t="s">
        <v>434</v>
      </c>
      <c r="S10966" t="s">
        <v>435</v>
      </c>
      <c r="T10966">
        <v>2012</v>
      </c>
      <c r="X10966">
        <v>29519.949594000002</v>
      </c>
      <c r="Y10966" s="7">
        <f t="shared" si="172"/>
        <v>41153</v>
      </c>
    </row>
    <row r="10967" spans="1:25" x14ac:dyDescent="0.25">
      <c r="A10967" t="s">
        <v>422</v>
      </c>
      <c r="B10967" t="s">
        <v>423</v>
      </c>
      <c r="C10967" t="s">
        <v>424</v>
      </c>
      <c r="D10967">
        <v>756</v>
      </c>
      <c r="E10967" t="s">
        <v>336</v>
      </c>
      <c r="F10967" t="s">
        <v>337</v>
      </c>
      <c r="G10967">
        <v>0</v>
      </c>
      <c r="I10967" t="s">
        <v>427</v>
      </c>
      <c r="J10967" t="s">
        <v>428</v>
      </c>
      <c r="K10967" t="s">
        <v>429</v>
      </c>
      <c r="L10967" t="s">
        <v>430</v>
      </c>
      <c r="M10967" t="s">
        <v>431</v>
      </c>
      <c r="N10967" t="s">
        <v>450</v>
      </c>
      <c r="O10967" t="s">
        <v>451</v>
      </c>
      <c r="P10967" t="s">
        <v>268</v>
      </c>
      <c r="Q10967" t="s">
        <v>269</v>
      </c>
      <c r="R10967" t="s">
        <v>434</v>
      </c>
      <c r="S10967" t="s">
        <v>435</v>
      </c>
      <c r="T10967">
        <v>2008</v>
      </c>
      <c r="X10967">
        <v>17035.253341</v>
      </c>
      <c r="Y10967" s="7">
        <f t="shared" si="172"/>
        <v>39692</v>
      </c>
    </row>
    <row r="10968" spans="1:25" x14ac:dyDescent="0.25">
      <c r="A10968" t="s">
        <v>422</v>
      </c>
      <c r="B10968" t="s">
        <v>423</v>
      </c>
      <c r="C10968" t="s">
        <v>424</v>
      </c>
      <c r="D10968">
        <v>756</v>
      </c>
      <c r="E10968" t="s">
        <v>336</v>
      </c>
      <c r="F10968" t="s">
        <v>337</v>
      </c>
      <c r="G10968">
        <v>0</v>
      </c>
      <c r="I10968" t="s">
        <v>427</v>
      </c>
      <c r="J10968" t="s">
        <v>428</v>
      </c>
      <c r="K10968" t="s">
        <v>429</v>
      </c>
      <c r="L10968" t="s">
        <v>430</v>
      </c>
      <c r="M10968" t="s">
        <v>431</v>
      </c>
      <c r="N10968" t="s">
        <v>450</v>
      </c>
      <c r="O10968" t="s">
        <v>451</v>
      </c>
      <c r="P10968" t="s">
        <v>268</v>
      </c>
      <c r="Q10968" t="s">
        <v>269</v>
      </c>
      <c r="R10968" t="s">
        <v>434</v>
      </c>
      <c r="S10968" t="s">
        <v>435</v>
      </c>
      <c r="T10968">
        <v>2010</v>
      </c>
      <c r="X10968">
        <v>16699.314923999998</v>
      </c>
      <c r="Y10968" s="7">
        <f t="shared" si="172"/>
        <v>40422</v>
      </c>
    </row>
    <row r="10969" spans="1:25" x14ac:dyDescent="0.25">
      <c r="A10969" t="s">
        <v>422</v>
      </c>
      <c r="B10969" t="s">
        <v>423</v>
      </c>
      <c r="C10969" t="s">
        <v>424</v>
      </c>
      <c r="D10969">
        <v>756</v>
      </c>
      <c r="E10969" t="s">
        <v>336</v>
      </c>
      <c r="F10969" t="s">
        <v>337</v>
      </c>
      <c r="G10969">
        <v>0</v>
      </c>
      <c r="I10969" t="s">
        <v>427</v>
      </c>
      <c r="J10969" t="s">
        <v>428</v>
      </c>
      <c r="K10969" t="s">
        <v>429</v>
      </c>
      <c r="L10969" t="s">
        <v>430</v>
      </c>
      <c r="M10969" t="s">
        <v>431</v>
      </c>
      <c r="N10969" t="s">
        <v>450</v>
      </c>
      <c r="O10969" t="s">
        <v>451</v>
      </c>
      <c r="P10969" t="s">
        <v>268</v>
      </c>
      <c r="Q10969" t="s">
        <v>269</v>
      </c>
      <c r="R10969" t="s">
        <v>434</v>
      </c>
      <c r="S10969" t="s">
        <v>435</v>
      </c>
      <c r="T10969">
        <v>2011</v>
      </c>
      <c r="X10969">
        <v>20480.095882000001</v>
      </c>
      <c r="Y10969" s="7">
        <f t="shared" si="172"/>
        <v>40787</v>
      </c>
    </row>
    <row r="10970" spans="1:25" x14ac:dyDescent="0.25">
      <c r="A10970" t="s">
        <v>422</v>
      </c>
      <c r="B10970" t="s">
        <v>423</v>
      </c>
      <c r="C10970" t="s">
        <v>424</v>
      </c>
      <c r="D10970">
        <v>756</v>
      </c>
      <c r="E10970" t="s">
        <v>336</v>
      </c>
      <c r="F10970" t="s">
        <v>337</v>
      </c>
      <c r="G10970">
        <v>0</v>
      </c>
      <c r="I10970" t="s">
        <v>427</v>
      </c>
      <c r="J10970" t="s">
        <v>428</v>
      </c>
      <c r="K10970" t="s">
        <v>429</v>
      </c>
      <c r="L10970" t="s">
        <v>430</v>
      </c>
      <c r="M10970" t="s">
        <v>431</v>
      </c>
      <c r="N10970" t="s">
        <v>450</v>
      </c>
      <c r="O10970" t="s">
        <v>451</v>
      </c>
      <c r="P10970" t="s">
        <v>268</v>
      </c>
      <c r="Q10970" t="s">
        <v>269</v>
      </c>
      <c r="R10970" t="s">
        <v>434</v>
      </c>
      <c r="S10970" t="s">
        <v>435</v>
      </c>
      <c r="T10970">
        <v>2009</v>
      </c>
      <c r="X10970">
        <v>15646.041342</v>
      </c>
      <c r="Y10970" s="7">
        <f t="shared" si="172"/>
        <v>40057</v>
      </c>
    </row>
    <row r="10971" spans="1:25" x14ac:dyDescent="0.25">
      <c r="A10971" t="s">
        <v>422</v>
      </c>
      <c r="B10971" t="s">
        <v>423</v>
      </c>
      <c r="C10971" t="s">
        <v>424</v>
      </c>
      <c r="D10971">
        <v>756</v>
      </c>
      <c r="E10971" t="s">
        <v>336</v>
      </c>
      <c r="F10971" t="s">
        <v>337</v>
      </c>
      <c r="G10971">
        <v>0</v>
      </c>
      <c r="I10971" t="s">
        <v>427</v>
      </c>
      <c r="J10971" t="s">
        <v>428</v>
      </c>
      <c r="K10971" t="s">
        <v>429</v>
      </c>
      <c r="L10971" t="s">
        <v>430</v>
      </c>
      <c r="M10971" t="s">
        <v>431</v>
      </c>
      <c r="N10971" t="s">
        <v>452</v>
      </c>
      <c r="O10971" t="s">
        <v>453</v>
      </c>
      <c r="P10971" t="s">
        <v>268</v>
      </c>
      <c r="Q10971" t="s">
        <v>269</v>
      </c>
      <c r="R10971" t="s">
        <v>434</v>
      </c>
      <c r="S10971" t="s">
        <v>435</v>
      </c>
      <c r="T10971">
        <v>2018</v>
      </c>
      <c r="X10971">
        <v>26453.064724</v>
      </c>
      <c r="Y10971" s="7">
        <f t="shared" si="172"/>
        <v>43374</v>
      </c>
    </row>
    <row r="10972" spans="1:25" x14ac:dyDescent="0.25">
      <c r="A10972" t="s">
        <v>422</v>
      </c>
      <c r="B10972" t="s">
        <v>423</v>
      </c>
      <c r="C10972" t="s">
        <v>424</v>
      </c>
      <c r="D10972">
        <v>756</v>
      </c>
      <c r="E10972" t="s">
        <v>336</v>
      </c>
      <c r="F10972" t="s">
        <v>337</v>
      </c>
      <c r="G10972">
        <v>0</v>
      </c>
      <c r="I10972" t="s">
        <v>427</v>
      </c>
      <c r="J10972" t="s">
        <v>428</v>
      </c>
      <c r="K10972" t="s">
        <v>429</v>
      </c>
      <c r="L10972" t="s">
        <v>430</v>
      </c>
      <c r="M10972" t="s">
        <v>431</v>
      </c>
      <c r="N10972" t="s">
        <v>452</v>
      </c>
      <c r="O10972" t="s">
        <v>453</v>
      </c>
      <c r="P10972" t="s">
        <v>268</v>
      </c>
      <c r="Q10972" t="s">
        <v>269</v>
      </c>
      <c r="R10972" t="s">
        <v>434</v>
      </c>
      <c r="S10972" t="s">
        <v>435</v>
      </c>
      <c r="T10972">
        <v>2019</v>
      </c>
      <c r="X10972">
        <v>29799.534067000001</v>
      </c>
      <c r="Y10972" s="7">
        <f t="shared" si="172"/>
        <v>43739</v>
      </c>
    </row>
    <row r="10973" spans="1:25" x14ac:dyDescent="0.25">
      <c r="A10973" t="s">
        <v>422</v>
      </c>
      <c r="B10973" t="s">
        <v>423</v>
      </c>
      <c r="C10973" t="s">
        <v>424</v>
      </c>
      <c r="D10973">
        <v>756</v>
      </c>
      <c r="E10973" t="s">
        <v>336</v>
      </c>
      <c r="F10973" t="s">
        <v>337</v>
      </c>
      <c r="G10973">
        <v>0</v>
      </c>
      <c r="I10973" t="s">
        <v>427</v>
      </c>
      <c r="J10973" t="s">
        <v>428</v>
      </c>
      <c r="K10973" t="s">
        <v>429</v>
      </c>
      <c r="L10973" t="s">
        <v>430</v>
      </c>
      <c r="M10973" t="s">
        <v>431</v>
      </c>
      <c r="N10973" t="s">
        <v>452</v>
      </c>
      <c r="O10973" t="s">
        <v>453</v>
      </c>
      <c r="P10973" t="s">
        <v>268</v>
      </c>
      <c r="Q10973" t="s">
        <v>269</v>
      </c>
      <c r="R10973" t="s">
        <v>434</v>
      </c>
      <c r="S10973" t="s">
        <v>435</v>
      </c>
      <c r="T10973">
        <v>2006</v>
      </c>
      <c r="X10973">
        <v>14066.686399</v>
      </c>
      <c r="Y10973" s="7">
        <f t="shared" si="172"/>
        <v>38991</v>
      </c>
    </row>
    <row r="10974" spans="1:25" x14ac:dyDescent="0.25">
      <c r="A10974" t="s">
        <v>422</v>
      </c>
      <c r="B10974" t="s">
        <v>423</v>
      </c>
      <c r="C10974" t="s">
        <v>424</v>
      </c>
      <c r="D10974">
        <v>756</v>
      </c>
      <c r="E10974" t="s">
        <v>336</v>
      </c>
      <c r="F10974" t="s">
        <v>337</v>
      </c>
      <c r="G10974">
        <v>0</v>
      </c>
      <c r="I10974" t="s">
        <v>427</v>
      </c>
      <c r="J10974" t="s">
        <v>428</v>
      </c>
      <c r="K10974" t="s">
        <v>429</v>
      </c>
      <c r="L10974" t="s">
        <v>430</v>
      </c>
      <c r="M10974" t="s">
        <v>431</v>
      </c>
      <c r="N10974" t="s">
        <v>452</v>
      </c>
      <c r="O10974" t="s">
        <v>453</v>
      </c>
      <c r="P10974" t="s">
        <v>268</v>
      </c>
      <c r="Q10974" t="s">
        <v>269</v>
      </c>
      <c r="R10974" t="s">
        <v>434</v>
      </c>
      <c r="S10974" t="s">
        <v>435</v>
      </c>
      <c r="T10974">
        <v>2012</v>
      </c>
      <c r="X10974">
        <v>29454.703431000002</v>
      </c>
      <c r="Y10974" s="7">
        <f t="shared" si="172"/>
        <v>41183</v>
      </c>
    </row>
    <row r="10975" spans="1:25" x14ac:dyDescent="0.25">
      <c r="A10975" t="s">
        <v>422</v>
      </c>
      <c r="B10975" t="s">
        <v>423</v>
      </c>
      <c r="C10975" t="s">
        <v>424</v>
      </c>
      <c r="D10975">
        <v>756</v>
      </c>
      <c r="E10975" t="s">
        <v>336</v>
      </c>
      <c r="F10975" t="s">
        <v>337</v>
      </c>
      <c r="G10975">
        <v>0</v>
      </c>
      <c r="I10975" t="s">
        <v>427</v>
      </c>
      <c r="J10975" t="s">
        <v>428</v>
      </c>
      <c r="K10975" t="s">
        <v>429</v>
      </c>
      <c r="L10975" t="s">
        <v>430</v>
      </c>
      <c r="M10975" t="s">
        <v>431</v>
      </c>
      <c r="N10975" t="s">
        <v>452</v>
      </c>
      <c r="O10975" t="s">
        <v>453</v>
      </c>
      <c r="P10975" t="s">
        <v>268</v>
      </c>
      <c r="Q10975" t="s">
        <v>269</v>
      </c>
      <c r="R10975" t="s">
        <v>434</v>
      </c>
      <c r="S10975" t="s">
        <v>435</v>
      </c>
      <c r="T10975">
        <v>2014</v>
      </c>
      <c r="X10975">
        <v>29802.536819000001</v>
      </c>
      <c r="Y10975" s="7">
        <f t="shared" si="172"/>
        <v>41913</v>
      </c>
    </row>
    <row r="10976" spans="1:25" x14ac:dyDescent="0.25">
      <c r="A10976" t="s">
        <v>422</v>
      </c>
      <c r="B10976" t="s">
        <v>423</v>
      </c>
      <c r="C10976" t="s">
        <v>424</v>
      </c>
      <c r="D10976">
        <v>756</v>
      </c>
      <c r="E10976" t="s">
        <v>336</v>
      </c>
      <c r="F10976" t="s">
        <v>337</v>
      </c>
      <c r="G10976">
        <v>0</v>
      </c>
      <c r="I10976" t="s">
        <v>427</v>
      </c>
      <c r="J10976" t="s">
        <v>428</v>
      </c>
      <c r="K10976" t="s">
        <v>429</v>
      </c>
      <c r="L10976" t="s">
        <v>430</v>
      </c>
      <c r="M10976" t="s">
        <v>431</v>
      </c>
      <c r="N10976" t="s">
        <v>452</v>
      </c>
      <c r="O10976" t="s">
        <v>453</v>
      </c>
      <c r="P10976" t="s">
        <v>268</v>
      </c>
      <c r="Q10976" t="s">
        <v>269</v>
      </c>
      <c r="R10976" t="s">
        <v>434</v>
      </c>
      <c r="S10976" t="s">
        <v>435</v>
      </c>
      <c r="T10976">
        <v>2017</v>
      </c>
      <c r="X10976">
        <v>27151.842948000001</v>
      </c>
      <c r="Y10976" s="7">
        <f t="shared" si="172"/>
        <v>43009</v>
      </c>
    </row>
    <row r="10977" spans="1:25" x14ac:dyDescent="0.25">
      <c r="A10977" t="s">
        <v>422</v>
      </c>
      <c r="B10977" t="s">
        <v>423</v>
      </c>
      <c r="C10977" t="s">
        <v>424</v>
      </c>
      <c r="D10977">
        <v>756</v>
      </c>
      <c r="E10977" t="s">
        <v>336</v>
      </c>
      <c r="F10977" t="s">
        <v>337</v>
      </c>
      <c r="G10977">
        <v>0</v>
      </c>
      <c r="I10977" t="s">
        <v>427</v>
      </c>
      <c r="J10977" t="s">
        <v>428</v>
      </c>
      <c r="K10977" t="s">
        <v>429</v>
      </c>
      <c r="L10977" t="s">
        <v>430</v>
      </c>
      <c r="M10977" t="s">
        <v>431</v>
      </c>
      <c r="N10977" t="s">
        <v>452</v>
      </c>
      <c r="O10977" t="s">
        <v>453</v>
      </c>
      <c r="P10977" t="s">
        <v>268</v>
      </c>
      <c r="Q10977" t="s">
        <v>269</v>
      </c>
      <c r="R10977" t="s">
        <v>434</v>
      </c>
      <c r="S10977" t="s">
        <v>435</v>
      </c>
      <c r="T10977">
        <v>2013</v>
      </c>
      <c r="X10977">
        <v>31793.255230999999</v>
      </c>
      <c r="Y10977" s="7">
        <f t="shared" si="172"/>
        <v>41548</v>
      </c>
    </row>
    <row r="10978" spans="1:25" x14ac:dyDescent="0.25">
      <c r="A10978" t="s">
        <v>422</v>
      </c>
      <c r="B10978" t="s">
        <v>423</v>
      </c>
      <c r="C10978" t="s">
        <v>424</v>
      </c>
      <c r="D10978">
        <v>756</v>
      </c>
      <c r="E10978" t="s">
        <v>336</v>
      </c>
      <c r="F10978" t="s">
        <v>337</v>
      </c>
      <c r="G10978">
        <v>0</v>
      </c>
      <c r="I10978" t="s">
        <v>427</v>
      </c>
      <c r="J10978" t="s">
        <v>428</v>
      </c>
      <c r="K10978" t="s">
        <v>429</v>
      </c>
      <c r="L10978" t="s">
        <v>430</v>
      </c>
      <c r="M10978" t="s">
        <v>431</v>
      </c>
      <c r="N10978" t="s">
        <v>452</v>
      </c>
      <c r="O10978" t="s">
        <v>453</v>
      </c>
      <c r="P10978" t="s">
        <v>268</v>
      </c>
      <c r="Q10978" t="s">
        <v>269</v>
      </c>
      <c r="R10978" t="s">
        <v>434</v>
      </c>
      <c r="S10978" t="s">
        <v>435</v>
      </c>
      <c r="T10978">
        <v>2016</v>
      </c>
      <c r="X10978">
        <v>25601.521898999999</v>
      </c>
      <c r="Y10978" s="7">
        <f t="shared" si="172"/>
        <v>42644</v>
      </c>
    </row>
    <row r="10979" spans="1:25" x14ac:dyDescent="0.25">
      <c r="A10979" t="s">
        <v>422</v>
      </c>
      <c r="B10979" t="s">
        <v>423</v>
      </c>
      <c r="C10979" t="s">
        <v>424</v>
      </c>
      <c r="D10979">
        <v>756</v>
      </c>
      <c r="E10979" t="s">
        <v>336</v>
      </c>
      <c r="F10979" t="s">
        <v>337</v>
      </c>
      <c r="G10979">
        <v>0</v>
      </c>
      <c r="I10979" t="s">
        <v>427</v>
      </c>
      <c r="J10979" t="s">
        <v>428</v>
      </c>
      <c r="K10979" t="s">
        <v>429</v>
      </c>
      <c r="L10979" t="s">
        <v>430</v>
      </c>
      <c r="M10979" t="s">
        <v>431</v>
      </c>
      <c r="N10979" t="s">
        <v>452</v>
      </c>
      <c r="O10979" t="s">
        <v>453</v>
      </c>
      <c r="P10979" t="s">
        <v>268</v>
      </c>
      <c r="Q10979" t="s">
        <v>269</v>
      </c>
      <c r="R10979" t="s">
        <v>434</v>
      </c>
      <c r="S10979" t="s">
        <v>435</v>
      </c>
      <c r="T10979">
        <v>2015</v>
      </c>
      <c r="X10979">
        <v>25206.315834000001</v>
      </c>
      <c r="Y10979" s="7">
        <f t="shared" si="172"/>
        <v>42278</v>
      </c>
    </row>
    <row r="10980" spans="1:25" x14ac:dyDescent="0.25">
      <c r="A10980" t="s">
        <v>422</v>
      </c>
      <c r="B10980" t="s">
        <v>423</v>
      </c>
      <c r="C10980" t="s">
        <v>424</v>
      </c>
      <c r="D10980">
        <v>756</v>
      </c>
      <c r="E10980" t="s">
        <v>336</v>
      </c>
      <c r="F10980" t="s">
        <v>337</v>
      </c>
      <c r="G10980">
        <v>0</v>
      </c>
      <c r="I10980" t="s">
        <v>427</v>
      </c>
      <c r="J10980" t="s">
        <v>428</v>
      </c>
      <c r="K10980" t="s">
        <v>429</v>
      </c>
      <c r="L10980" t="s">
        <v>430</v>
      </c>
      <c r="M10980" t="s">
        <v>431</v>
      </c>
      <c r="N10980" t="s">
        <v>452</v>
      </c>
      <c r="O10980" t="s">
        <v>453</v>
      </c>
      <c r="P10980" t="s">
        <v>268</v>
      </c>
      <c r="Q10980" t="s">
        <v>269</v>
      </c>
      <c r="R10980" t="s">
        <v>434</v>
      </c>
      <c r="S10980" t="s">
        <v>435</v>
      </c>
      <c r="T10980">
        <v>2008</v>
      </c>
      <c r="X10980">
        <v>17010.457199</v>
      </c>
      <c r="Y10980" s="7">
        <f t="shared" si="172"/>
        <v>39722</v>
      </c>
    </row>
    <row r="10981" spans="1:25" x14ac:dyDescent="0.25">
      <c r="A10981" t="s">
        <v>422</v>
      </c>
      <c r="B10981" t="s">
        <v>423</v>
      </c>
      <c r="C10981" t="s">
        <v>424</v>
      </c>
      <c r="D10981">
        <v>756</v>
      </c>
      <c r="E10981" t="s">
        <v>336</v>
      </c>
      <c r="F10981" t="s">
        <v>337</v>
      </c>
      <c r="G10981">
        <v>0</v>
      </c>
      <c r="I10981" t="s">
        <v>427</v>
      </c>
      <c r="J10981" t="s">
        <v>428</v>
      </c>
      <c r="K10981" t="s">
        <v>429</v>
      </c>
      <c r="L10981" t="s">
        <v>430</v>
      </c>
      <c r="M10981" t="s">
        <v>431</v>
      </c>
      <c r="N10981" t="s">
        <v>452</v>
      </c>
      <c r="O10981" t="s">
        <v>453</v>
      </c>
      <c r="P10981" t="s">
        <v>268</v>
      </c>
      <c r="Q10981" t="s">
        <v>269</v>
      </c>
      <c r="R10981" t="s">
        <v>434</v>
      </c>
      <c r="S10981" t="s">
        <v>435</v>
      </c>
      <c r="T10981">
        <v>2009</v>
      </c>
      <c r="X10981">
        <v>16612.580927999999</v>
      </c>
      <c r="Y10981" s="7">
        <f t="shared" si="172"/>
        <v>40087</v>
      </c>
    </row>
    <row r="10982" spans="1:25" x14ac:dyDescent="0.25">
      <c r="A10982" t="s">
        <v>422</v>
      </c>
      <c r="B10982" t="s">
        <v>423</v>
      </c>
      <c r="C10982" t="s">
        <v>424</v>
      </c>
      <c r="D10982">
        <v>756</v>
      </c>
      <c r="E10982" t="s">
        <v>336</v>
      </c>
      <c r="F10982" t="s">
        <v>337</v>
      </c>
      <c r="G10982">
        <v>0</v>
      </c>
      <c r="I10982" t="s">
        <v>427</v>
      </c>
      <c r="J10982" t="s">
        <v>428</v>
      </c>
      <c r="K10982" t="s">
        <v>429</v>
      </c>
      <c r="L10982" t="s">
        <v>430</v>
      </c>
      <c r="M10982" t="s">
        <v>431</v>
      </c>
      <c r="N10982" t="s">
        <v>452</v>
      </c>
      <c r="O10982" t="s">
        <v>453</v>
      </c>
      <c r="P10982" t="s">
        <v>268</v>
      </c>
      <c r="Q10982" t="s">
        <v>269</v>
      </c>
      <c r="R10982" t="s">
        <v>434</v>
      </c>
      <c r="S10982" t="s">
        <v>435</v>
      </c>
      <c r="T10982">
        <v>2007</v>
      </c>
      <c r="X10982">
        <v>16564.199251999999</v>
      </c>
      <c r="Y10982" s="7">
        <f t="shared" si="172"/>
        <v>39356</v>
      </c>
    </row>
    <row r="10983" spans="1:25" x14ac:dyDescent="0.25">
      <c r="A10983" t="s">
        <v>422</v>
      </c>
      <c r="B10983" t="s">
        <v>423</v>
      </c>
      <c r="C10983" t="s">
        <v>424</v>
      </c>
      <c r="D10983">
        <v>756</v>
      </c>
      <c r="E10983" t="s">
        <v>336</v>
      </c>
      <c r="F10983" t="s">
        <v>337</v>
      </c>
      <c r="G10983">
        <v>0</v>
      </c>
      <c r="I10983" t="s">
        <v>427</v>
      </c>
      <c r="J10983" t="s">
        <v>428</v>
      </c>
      <c r="K10983" t="s">
        <v>429</v>
      </c>
      <c r="L10983" t="s">
        <v>430</v>
      </c>
      <c r="M10983" t="s">
        <v>431</v>
      </c>
      <c r="N10983" t="s">
        <v>452</v>
      </c>
      <c r="O10983" t="s">
        <v>453</v>
      </c>
      <c r="P10983" t="s">
        <v>268</v>
      </c>
      <c r="Q10983" t="s">
        <v>269</v>
      </c>
      <c r="R10983" t="s">
        <v>434</v>
      </c>
      <c r="S10983" t="s">
        <v>435</v>
      </c>
      <c r="T10983">
        <v>2011</v>
      </c>
      <c r="X10983">
        <v>20064.024152000002</v>
      </c>
      <c r="Y10983" s="7">
        <f t="shared" si="172"/>
        <v>40817</v>
      </c>
    </row>
    <row r="10984" spans="1:25" x14ac:dyDescent="0.25">
      <c r="A10984" t="s">
        <v>422</v>
      </c>
      <c r="B10984" t="s">
        <v>423</v>
      </c>
      <c r="C10984" t="s">
        <v>424</v>
      </c>
      <c r="D10984">
        <v>756</v>
      </c>
      <c r="E10984" t="s">
        <v>336</v>
      </c>
      <c r="F10984" t="s">
        <v>337</v>
      </c>
      <c r="G10984">
        <v>0</v>
      </c>
      <c r="I10984" t="s">
        <v>427</v>
      </c>
      <c r="J10984" t="s">
        <v>428</v>
      </c>
      <c r="K10984" t="s">
        <v>429</v>
      </c>
      <c r="L10984" t="s">
        <v>430</v>
      </c>
      <c r="M10984" t="s">
        <v>431</v>
      </c>
      <c r="N10984" t="s">
        <v>452</v>
      </c>
      <c r="O10984" t="s">
        <v>453</v>
      </c>
      <c r="P10984" t="s">
        <v>268</v>
      </c>
      <c r="Q10984" t="s">
        <v>269</v>
      </c>
      <c r="R10984" t="s">
        <v>434</v>
      </c>
      <c r="S10984" t="s">
        <v>435</v>
      </c>
      <c r="T10984">
        <v>2010</v>
      </c>
      <c r="X10984">
        <v>17883.087015000001</v>
      </c>
      <c r="Y10984" s="7">
        <f t="shared" si="172"/>
        <v>40452</v>
      </c>
    </row>
    <row r="10985" spans="1:25" x14ac:dyDescent="0.25">
      <c r="A10985" t="s">
        <v>422</v>
      </c>
      <c r="B10985" t="s">
        <v>423</v>
      </c>
      <c r="C10985" t="s">
        <v>424</v>
      </c>
      <c r="D10985">
        <v>756</v>
      </c>
      <c r="E10985" t="s">
        <v>336</v>
      </c>
      <c r="F10985" t="s">
        <v>337</v>
      </c>
      <c r="G10985">
        <v>0</v>
      </c>
      <c r="I10985" t="s">
        <v>427</v>
      </c>
      <c r="J10985" t="s">
        <v>428</v>
      </c>
      <c r="K10985" t="s">
        <v>429</v>
      </c>
      <c r="L10985" t="s">
        <v>430</v>
      </c>
      <c r="M10985" t="s">
        <v>431</v>
      </c>
      <c r="N10985" t="s">
        <v>454</v>
      </c>
      <c r="O10985" t="s">
        <v>455</v>
      </c>
      <c r="P10985" t="s">
        <v>268</v>
      </c>
      <c r="Q10985" t="s">
        <v>269</v>
      </c>
      <c r="R10985" t="s">
        <v>434</v>
      </c>
      <c r="S10985" t="s">
        <v>435</v>
      </c>
      <c r="T10985">
        <v>2019</v>
      </c>
      <c r="X10985">
        <v>26154.870378</v>
      </c>
      <c r="Y10985" s="7">
        <f t="shared" si="172"/>
        <v>43770</v>
      </c>
    </row>
    <row r="10986" spans="1:25" x14ac:dyDescent="0.25">
      <c r="A10986" t="s">
        <v>422</v>
      </c>
      <c r="B10986" t="s">
        <v>423</v>
      </c>
      <c r="C10986" t="s">
        <v>424</v>
      </c>
      <c r="D10986">
        <v>756</v>
      </c>
      <c r="E10986" t="s">
        <v>336</v>
      </c>
      <c r="F10986" t="s">
        <v>337</v>
      </c>
      <c r="G10986">
        <v>0</v>
      </c>
      <c r="I10986" t="s">
        <v>427</v>
      </c>
      <c r="J10986" t="s">
        <v>428</v>
      </c>
      <c r="K10986" t="s">
        <v>429</v>
      </c>
      <c r="L10986" t="s">
        <v>430</v>
      </c>
      <c r="M10986" t="s">
        <v>431</v>
      </c>
      <c r="N10986" t="s">
        <v>454</v>
      </c>
      <c r="O10986" t="s">
        <v>455</v>
      </c>
      <c r="P10986" t="s">
        <v>268</v>
      </c>
      <c r="Q10986" t="s">
        <v>269</v>
      </c>
      <c r="R10986" t="s">
        <v>434</v>
      </c>
      <c r="S10986" t="s">
        <v>435</v>
      </c>
      <c r="T10986">
        <v>2018</v>
      </c>
      <c r="X10986">
        <v>28863.332967999999</v>
      </c>
      <c r="Y10986" s="7">
        <f t="shared" si="172"/>
        <v>43405</v>
      </c>
    </row>
    <row r="10987" spans="1:25" x14ac:dyDescent="0.25">
      <c r="A10987" t="s">
        <v>422</v>
      </c>
      <c r="B10987" t="s">
        <v>423</v>
      </c>
      <c r="C10987" t="s">
        <v>424</v>
      </c>
      <c r="D10987">
        <v>756</v>
      </c>
      <c r="E10987" t="s">
        <v>336</v>
      </c>
      <c r="F10987" t="s">
        <v>337</v>
      </c>
      <c r="G10987">
        <v>0</v>
      </c>
      <c r="I10987" t="s">
        <v>427</v>
      </c>
      <c r="J10987" t="s">
        <v>428</v>
      </c>
      <c r="K10987" t="s">
        <v>429</v>
      </c>
      <c r="L10987" t="s">
        <v>430</v>
      </c>
      <c r="M10987" t="s">
        <v>431</v>
      </c>
      <c r="N10987" t="s">
        <v>454</v>
      </c>
      <c r="O10987" t="s">
        <v>455</v>
      </c>
      <c r="P10987" t="s">
        <v>268</v>
      </c>
      <c r="Q10987" t="s">
        <v>269</v>
      </c>
      <c r="R10987" t="s">
        <v>434</v>
      </c>
      <c r="S10987" t="s">
        <v>435</v>
      </c>
      <c r="T10987">
        <v>2006</v>
      </c>
      <c r="X10987">
        <v>14202.321862999999</v>
      </c>
      <c r="Y10987" s="7">
        <f t="shared" si="172"/>
        <v>39022</v>
      </c>
    </row>
    <row r="10988" spans="1:25" x14ac:dyDescent="0.25">
      <c r="A10988" t="s">
        <v>422</v>
      </c>
      <c r="B10988" t="s">
        <v>423</v>
      </c>
      <c r="C10988" t="s">
        <v>424</v>
      </c>
      <c r="D10988">
        <v>756</v>
      </c>
      <c r="E10988" t="s">
        <v>336</v>
      </c>
      <c r="F10988" t="s">
        <v>337</v>
      </c>
      <c r="G10988">
        <v>0</v>
      </c>
      <c r="I10988" t="s">
        <v>427</v>
      </c>
      <c r="J10988" t="s">
        <v>428</v>
      </c>
      <c r="K10988" t="s">
        <v>429</v>
      </c>
      <c r="L10988" t="s">
        <v>430</v>
      </c>
      <c r="M10988" t="s">
        <v>431</v>
      </c>
      <c r="N10988" t="s">
        <v>454</v>
      </c>
      <c r="O10988" t="s">
        <v>455</v>
      </c>
      <c r="P10988" t="s">
        <v>268</v>
      </c>
      <c r="Q10988" t="s">
        <v>269</v>
      </c>
      <c r="R10988" t="s">
        <v>434</v>
      </c>
      <c r="S10988" t="s">
        <v>435</v>
      </c>
      <c r="T10988">
        <v>2016</v>
      </c>
      <c r="X10988">
        <v>27337.612114</v>
      </c>
      <c r="Y10988" s="7">
        <f t="shared" si="172"/>
        <v>42675</v>
      </c>
    </row>
    <row r="10989" spans="1:25" x14ac:dyDescent="0.25">
      <c r="A10989" t="s">
        <v>422</v>
      </c>
      <c r="B10989" t="s">
        <v>423</v>
      </c>
      <c r="C10989" t="s">
        <v>424</v>
      </c>
      <c r="D10989">
        <v>756</v>
      </c>
      <c r="E10989" t="s">
        <v>336</v>
      </c>
      <c r="F10989" t="s">
        <v>337</v>
      </c>
      <c r="G10989">
        <v>0</v>
      </c>
      <c r="I10989" t="s">
        <v>427</v>
      </c>
      <c r="J10989" t="s">
        <v>428</v>
      </c>
      <c r="K10989" t="s">
        <v>429</v>
      </c>
      <c r="L10989" t="s">
        <v>430</v>
      </c>
      <c r="M10989" t="s">
        <v>431</v>
      </c>
      <c r="N10989" t="s">
        <v>454</v>
      </c>
      <c r="O10989" t="s">
        <v>455</v>
      </c>
      <c r="P10989" t="s">
        <v>268</v>
      </c>
      <c r="Q10989" t="s">
        <v>269</v>
      </c>
      <c r="R10989" t="s">
        <v>434</v>
      </c>
      <c r="S10989" t="s">
        <v>435</v>
      </c>
      <c r="T10989">
        <v>2013</v>
      </c>
      <c r="X10989">
        <v>27989.092059999999</v>
      </c>
      <c r="Y10989" s="7">
        <f t="shared" si="172"/>
        <v>41579</v>
      </c>
    </row>
    <row r="10990" spans="1:25" x14ac:dyDescent="0.25">
      <c r="A10990" t="s">
        <v>422</v>
      </c>
      <c r="B10990" t="s">
        <v>423</v>
      </c>
      <c r="C10990" t="s">
        <v>424</v>
      </c>
      <c r="D10990">
        <v>756</v>
      </c>
      <c r="E10990" t="s">
        <v>336</v>
      </c>
      <c r="F10990" t="s">
        <v>337</v>
      </c>
      <c r="G10990">
        <v>0</v>
      </c>
      <c r="I10990" t="s">
        <v>427</v>
      </c>
      <c r="J10990" t="s">
        <v>428</v>
      </c>
      <c r="K10990" t="s">
        <v>429</v>
      </c>
      <c r="L10990" t="s">
        <v>430</v>
      </c>
      <c r="M10990" t="s">
        <v>431</v>
      </c>
      <c r="N10990" t="s">
        <v>454</v>
      </c>
      <c r="O10990" t="s">
        <v>455</v>
      </c>
      <c r="P10990" t="s">
        <v>268</v>
      </c>
      <c r="Q10990" t="s">
        <v>269</v>
      </c>
      <c r="R10990" t="s">
        <v>434</v>
      </c>
      <c r="S10990" t="s">
        <v>435</v>
      </c>
      <c r="T10990">
        <v>2017</v>
      </c>
      <c r="X10990">
        <v>27914.085107999999</v>
      </c>
      <c r="Y10990" s="7">
        <f t="shared" si="172"/>
        <v>43040</v>
      </c>
    </row>
    <row r="10991" spans="1:25" x14ac:dyDescent="0.25">
      <c r="A10991" t="s">
        <v>422</v>
      </c>
      <c r="B10991" t="s">
        <v>423</v>
      </c>
      <c r="C10991" t="s">
        <v>424</v>
      </c>
      <c r="D10991">
        <v>756</v>
      </c>
      <c r="E10991" t="s">
        <v>336</v>
      </c>
      <c r="F10991" t="s">
        <v>337</v>
      </c>
      <c r="G10991">
        <v>0</v>
      </c>
      <c r="I10991" t="s">
        <v>427</v>
      </c>
      <c r="J10991" t="s">
        <v>428</v>
      </c>
      <c r="K10991" t="s">
        <v>429</v>
      </c>
      <c r="L10991" t="s">
        <v>430</v>
      </c>
      <c r="M10991" t="s">
        <v>431</v>
      </c>
      <c r="N10991" t="s">
        <v>454</v>
      </c>
      <c r="O10991" t="s">
        <v>455</v>
      </c>
      <c r="P10991" t="s">
        <v>268</v>
      </c>
      <c r="Q10991" t="s">
        <v>269</v>
      </c>
      <c r="R10991" t="s">
        <v>434</v>
      </c>
      <c r="S10991" t="s">
        <v>435</v>
      </c>
      <c r="T10991">
        <v>2015</v>
      </c>
      <c r="X10991">
        <v>25539.351965999998</v>
      </c>
      <c r="Y10991" s="7">
        <f t="shared" si="172"/>
        <v>42309</v>
      </c>
    </row>
    <row r="10992" spans="1:25" x14ac:dyDescent="0.25">
      <c r="A10992" t="s">
        <v>422</v>
      </c>
      <c r="B10992" t="s">
        <v>423</v>
      </c>
      <c r="C10992" t="s">
        <v>424</v>
      </c>
      <c r="D10992">
        <v>756</v>
      </c>
      <c r="E10992" t="s">
        <v>336</v>
      </c>
      <c r="F10992" t="s">
        <v>337</v>
      </c>
      <c r="G10992">
        <v>0</v>
      </c>
      <c r="I10992" t="s">
        <v>427</v>
      </c>
      <c r="J10992" t="s">
        <v>428</v>
      </c>
      <c r="K10992" t="s">
        <v>429</v>
      </c>
      <c r="L10992" t="s">
        <v>430</v>
      </c>
      <c r="M10992" t="s">
        <v>431</v>
      </c>
      <c r="N10992" t="s">
        <v>454</v>
      </c>
      <c r="O10992" t="s">
        <v>455</v>
      </c>
      <c r="P10992" t="s">
        <v>268</v>
      </c>
      <c r="Q10992" t="s">
        <v>269</v>
      </c>
      <c r="R10992" t="s">
        <v>434</v>
      </c>
      <c r="S10992" t="s">
        <v>435</v>
      </c>
      <c r="T10992">
        <v>2014</v>
      </c>
      <c r="X10992">
        <v>28223.958798</v>
      </c>
      <c r="Y10992" s="7">
        <f t="shared" si="172"/>
        <v>41944</v>
      </c>
    </row>
    <row r="10993" spans="1:25" x14ac:dyDescent="0.25">
      <c r="A10993" t="s">
        <v>422</v>
      </c>
      <c r="B10993" t="s">
        <v>423</v>
      </c>
      <c r="C10993" t="s">
        <v>424</v>
      </c>
      <c r="D10993">
        <v>756</v>
      </c>
      <c r="E10993" t="s">
        <v>336</v>
      </c>
      <c r="F10993" t="s">
        <v>337</v>
      </c>
      <c r="G10993">
        <v>0</v>
      </c>
      <c r="I10993" t="s">
        <v>427</v>
      </c>
      <c r="J10993" t="s">
        <v>428</v>
      </c>
      <c r="K10993" t="s">
        <v>429</v>
      </c>
      <c r="L10993" t="s">
        <v>430</v>
      </c>
      <c r="M10993" t="s">
        <v>431</v>
      </c>
      <c r="N10993" t="s">
        <v>454</v>
      </c>
      <c r="O10993" t="s">
        <v>455</v>
      </c>
      <c r="P10993" t="s">
        <v>268</v>
      </c>
      <c r="Q10993" t="s">
        <v>269</v>
      </c>
      <c r="R10993" t="s">
        <v>434</v>
      </c>
      <c r="S10993" t="s">
        <v>435</v>
      </c>
      <c r="T10993">
        <v>2012</v>
      </c>
      <c r="X10993">
        <v>26449.281147999998</v>
      </c>
      <c r="Y10993" s="7">
        <f t="shared" si="172"/>
        <v>41214</v>
      </c>
    </row>
    <row r="10994" spans="1:25" x14ac:dyDescent="0.25">
      <c r="A10994" t="s">
        <v>422</v>
      </c>
      <c r="B10994" t="s">
        <v>423</v>
      </c>
      <c r="C10994" t="s">
        <v>424</v>
      </c>
      <c r="D10994">
        <v>756</v>
      </c>
      <c r="E10994" t="s">
        <v>336</v>
      </c>
      <c r="F10994" t="s">
        <v>337</v>
      </c>
      <c r="G10994">
        <v>0</v>
      </c>
      <c r="I10994" t="s">
        <v>427</v>
      </c>
      <c r="J10994" t="s">
        <v>428</v>
      </c>
      <c r="K10994" t="s">
        <v>429</v>
      </c>
      <c r="L10994" t="s">
        <v>430</v>
      </c>
      <c r="M10994" t="s">
        <v>431</v>
      </c>
      <c r="N10994" t="s">
        <v>454</v>
      </c>
      <c r="O10994" t="s">
        <v>455</v>
      </c>
      <c r="P10994" t="s">
        <v>268</v>
      </c>
      <c r="Q10994" t="s">
        <v>269</v>
      </c>
      <c r="R10994" t="s">
        <v>434</v>
      </c>
      <c r="S10994" t="s">
        <v>435</v>
      </c>
      <c r="T10994">
        <v>2007</v>
      </c>
      <c r="X10994">
        <v>17119.646634000001</v>
      </c>
      <c r="Y10994" s="7">
        <f t="shared" si="172"/>
        <v>39387</v>
      </c>
    </row>
    <row r="10995" spans="1:25" x14ac:dyDescent="0.25">
      <c r="A10995" t="s">
        <v>422</v>
      </c>
      <c r="B10995" t="s">
        <v>423</v>
      </c>
      <c r="C10995" t="s">
        <v>424</v>
      </c>
      <c r="D10995">
        <v>756</v>
      </c>
      <c r="E10995" t="s">
        <v>336</v>
      </c>
      <c r="F10995" t="s">
        <v>337</v>
      </c>
      <c r="G10995">
        <v>0</v>
      </c>
      <c r="I10995" t="s">
        <v>427</v>
      </c>
      <c r="J10995" t="s">
        <v>428</v>
      </c>
      <c r="K10995" t="s">
        <v>429</v>
      </c>
      <c r="L10995" t="s">
        <v>430</v>
      </c>
      <c r="M10995" t="s">
        <v>431</v>
      </c>
      <c r="N10995" t="s">
        <v>454</v>
      </c>
      <c r="O10995" t="s">
        <v>455</v>
      </c>
      <c r="P10995" t="s">
        <v>268</v>
      </c>
      <c r="Q10995" t="s">
        <v>269</v>
      </c>
      <c r="R10995" t="s">
        <v>434</v>
      </c>
      <c r="S10995" t="s">
        <v>435</v>
      </c>
      <c r="T10995">
        <v>2009</v>
      </c>
      <c r="X10995">
        <v>16566.562051000001</v>
      </c>
      <c r="Y10995" s="7">
        <f t="shared" si="172"/>
        <v>40118</v>
      </c>
    </row>
    <row r="10996" spans="1:25" x14ac:dyDescent="0.25">
      <c r="A10996" t="s">
        <v>422</v>
      </c>
      <c r="B10996" t="s">
        <v>423</v>
      </c>
      <c r="C10996" t="s">
        <v>424</v>
      </c>
      <c r="D10996">
        <v>756</v>
      </c>
      <c r="E10996" t="s">
        <v>336</v>
      </c>
      <c r="F10996" t="s">
        <v>337</v>
      </c>
      <c r="G10996">
        <v>0</v>
      </c>
      <c r="I10996" t="s">
        <v>427</v>
      </c>
      <c r="J10996" t="s">
        <v>428</v>
      </c>
      <c r="K10996" t="s">
        <v>429</v>
      </c>
      <c r="L10996" t="s">
        <v>430</v>
      </c>
      <c r="M10996" t="s">
        <v>431</v>
      </c>
      <c r="N10996" t="s">
        <v>454</v>
      </c>
      <c r="O10996" t="s">
        <v>455</v>
      </c>
      <c r="P10996" t="s">
        <v>268</v>
      </c>
      <c r="Q10996" t="s">
        <v>269</v>
      </c>
      <c r="R10996" t="s">
        <v>434</v>
      </c>
      <c r="S10996" t="s">
        <v>435</v>
      </c>
      <c r="T10996">
        <v>2008</v>
      </c>
      <c r="X10996">
        <v>14546.888911</v>
      </c>
      <c r="Y10996" s="7">
        <f t="shared" si="172"/>
        <v>39753</v>
      </c>
    </row>
    <row r="10997" spans="1:25" x14ac:dyDescent="0.25">
      <c r="A10997" t="s">
        <v>422</v>
      </c>
      <c r="B10997" t="s">
        <v>423</v>
      </c>
      <c r="C10997" t="s">
        <v>424</v>
      </c>
      <c r="D10997">
        <v>756</v>
      </c>
      <c r="E10997" t="s">
        <v>336</v>
      </c>
      <c r="F10997" t="s">
        <v>337</v>
      </c>
      <c r="G10997">
        <v>0</v>
      </c>
      <c r="I10997" t="s">
        <v>427</v>
      </c>
      <c r="J10997" t="s">
        <v>428</v>
      </c>
      <c r="K10997" t="s">
        <v>429</v>
      </c>
      <c r="L10997" t="s">
        <v>430</v>
      </c>
      <c r="M10997" t="s">
        <v>431</v>
      </c>
      <c r="N10997" t="s">
        <v>454</v>
      </c>
      <c r="O10997" t="s">
        <v>455</v>
      </c>
      <c r="P10997" t="s">
        <v>268</v>
      </c>
      <c r="Q10997" t="s">
        <v>269</v>
      </c>
      <c r="R10997" t="s">
        <v>434</v>
      </c>
      <c r="S10997" t="s">
        <v>435</v>
      </c>
      <c r="T10997">
        <v>2010</v>
      </c>
      <c r="X10997">
        <v>18755.03802</v>
      </c>
      <c r="Y10997" s="7">
        <f t="shared" si="172"/>
        <v>40483</v>
      </c>
    </row>
    <row r="10998" spans="1:25" x14ac:dyDescent="0.25">
      <c r="A10998" t="s">
        <v>422</v>
      </c>
      <c r="B10998" t="s">
        <v>423</v>
      </c>
      <c r="C10998" t="s">
        <v>424</v>
      </c>
      <c r="D10998">
        <v>756</v>
      </c>
      <c r="E10998" t="s">
        <v>336</v>
      </c>
      <c r="F10998" t="s">
        <v>337</v>
      </c>
      <c r="G10998">
        <v>0</v>
      </c>
      <c r="I10998" t="s">
        <v>427</v>
      </c>
      <c r="J10998" t="s">
        <v>428</v>
      </c>
      <c r="K10998" t="s">
        <v>429</v>
      </c>
      <c r="L10998" t="s">
        <v>430</v>
      </c>
      <c r="M10998" t="s">
        <v>431</v>
      </c>
      <c r="N10998" t="s">
        <v>454</v>
      </c>
      <c r="O10998" t="s">
        <v>455</v>
      </c>
      <c r="P10998" t="s">
        <v>268</v>
      </c>
      <c r="Q10998" t="s">
        <v>269</v>
      </c>
      <c r="R10998" t="s">
        <v>434</v>
      </c>
      <c r="S10998" t="s">
        <v>435</v>
      </c>
      <c r="T10998">
        <v>2011</v>
      </c>
      <c r="X10998">
        <v>20777.548210000001</v>
      </c>
      <c r="Y10998" s="7">
        <f t="shared" si="172"/>
        <v>40848</v>
      </c>
    </row>
    <row r="10999" spans="1:25" x14ac:dyDescent="0.25">
      <c r="A10999" t="s">
        <v>422</v>
      </c>
      <c r="B10999" t="s">
        <v>423</v>
      </c>
      <c r="C10999" t="s">
        <v>424</v>
      </c>
      <c r="D10999">
        <v>756</v>
      </c>
      <c r="E10999" t="s">
        <v>336</v>
      </c>
      <c r="F10999" t="s">
        <v>337</v>
      </c>
      <c r="G10999">
        <v>0</v>
      </c>
      <c r="I10999" t="s">
        <v>427</v>
      </c>
      <c r="J10999" t="s">
        <v>428</v>
      </c>
      <c r="K10999" t="s">
        <v>429</v>
      </c>
      <c r="L10999" t="s">
        <v>430</v>
      </c>
      <c r="M10999" t="s">
        <v>431</v>
      </c>
      <c r="N10999" t="s">
        <v>456</v>
      </c>
      <c r="O10999" t="s">
        <v>457</v>
      </c>
      <c r="P10999" t="s">
        <v>268</v>
      </c>
      <c r="Q10999" t="s">
        <v>269</v>
      </c>
      <c r="R10999" t="s">
        <v>434</v>
      </c>
      <c r="S10999" t="s">
        <v>435</v>
      </c>
      <c r="T10999">
        <v>2018</v>
      </c>
      <c r="X10999">
        <v>20132.265712</v>
      </c>
      <c r="Y10999" s="7">
        <f t="shared" si="172"/>
        <v>43435</v>
      </c>
    </row>
    <row r="11000" spans="1:25" x14ac:dyDescent="0.25">
      <c r="A11000" t="s">
        <v>422</v>
      </c>
      <c r="B11000" t="s">
        <v>423</v>
      </c>
      <c r="C11000" t="s">
        <v>424</v>
      </c>
      <c r="D11000">
        <v>756</v>
      </c>
      <c r="E11000" t="s">
        <v>336</v>
      </c>
      <c r="F11000" t="s">
        <v>337</v>
      </c>
      <c r="G11000">
        <v>0</v>
      </c>
      <c r="I11000" t="s">
        <v>427</v>
      </c>
      <c r="J11000" t="s">
        <v>428</v>
      </c>
      <c r="K11000" t="s">
        <v>429</v>
      </c>
      <c r="L11000" t="s">
        <v>430</v>
      </c>
      <c r="M11000" t="s">
        <v>431</v>
      </c>
      <c r="N11000" t="s">
        <v>456</v>
      </c>
      <c r="O11000" t="s">
        <v>457</v>
      </c>
      <c r="P11000" t="s">
        <v>268</v>
      </c>
      <c r="Q11000" t="s">
        <v>269</v>
      </c>
      <c r="R11000" t="s">
        <v>434</v>
      </c>
      <c r="S11000" t="s">
        <v>435</v>
      </c>
      <c r="T11000">
        <v>2019</v>
      </c>
      <c r="X11000">
        <v>22925.254542999999</v>
      </c>
      <c r="Y11000" s="7">
        <f t="shared" si="172"/>
        <v>43800</v>
      </c>
    </row>
    <row r="11001" spans="1:25" x14ac:dyDescent="0.25">
      <c r="A11001" t="s">
        <v>422</v>
      </c>
      <c r="B11001" t="s">
        <v>423</v>
      </c>
      <c r="C11001" t="s">
        <v>424</v>
      </c>
      <c r="D11001">
        <v>756</v>
      </c>
      <c r="E11001" t="s">
        <v>336</v>
      </c>
      <c r="F11001" t="s">
        <v>337</v>
      </c>
      <c r="G11001">
        <v>0</v>
      </c>
      <c r="I11001" t="s">
        <v>427</v>
      </c>
      <c r="J11001" t="s">
        <v>428</v>
      </c>
      <c r="K11001" t="s">
        <v>429</v>
      </c>
      <c r="L11001" t="s">
        <v>430</v>
      </c>
      <c r="M11001" t="s">
        <v>431</v>
      </c>
      <c r="N11001" t="s">
        <v>456</v>
      </c>
      <c r="O11001" t="s">
        <v>457</v>
      </c>
      <c r="P11001" t="s">
        <v>268</v>
      </c>
      <c r="Q11001" t="s">
        <v>269</v>
      </c>
      <c r="R11001" t="s">
        <v>434</v>
      </c>
      <c r="S11001" t="s">
        <v>435</v>
      </c>
      <c r="T11001">
        <v>2006</v>
      </c>
      <c r="X11001">
        <v>12078.75713</v>
      </c>
      <c r="Y11001" s="7">
        <f t="shared" si="172"/>
        <v>39052</v>
      </c>
    </row>
    <row r="11002" spans="1:25" x14ac:dyDescent="0.25">
      <c r="A11002" t="s">
        <v>422</v>
      </c>
      <c r="B11002" t="s">
        <v>423</v>
      </c>
      <c r="C11002" t="s">
        <v>424</v>
      </c>
      <c r="D11002">
        <v>756</v>
      </c>
      <c r="E11002" t="s">
        <v>336</v>
      </c>
      <c r="F11002" t="s">
        <v>337</v>
      </c>
      <c r="G11002">
        <v>0</v>
      </c>
      <c r="I11002" t="s">
        <v>427</v>
      </c>
      <c r="J11002" t="s">
        <v>428</v>
      </c>
      <c r="K11002" t="s">
        <v>429</v>
      </c>
      <c r="L11002" t="s">
        <v>430</v>
      </c>
      <c r="M11002" t="s">
        <v>431</v>
      </c>
      <c r="N11002" t="s">
        <v>456</v>
      </c>
      <c r="O11002" t="s">
        <v>457</v>
      </c>
      <c r="P11002" t="s">
        <v>268</v>
      </c>
      <c r="Q11002" t="s">
        <v>269</v>
      </c>
      <c r="R11002" t="s">
        <v>434</v>
      </c>
      <c r="S11002" t="s">
        <v>435</v>
      </c>
      <c r="T11002">
        <v>2012</v>
      </c>
      <c r="X11002">
        <v>24038.268585000002</v>
      </c>
      <c r="Y11002" s="7">
        <f t="shared" si="172"/>
        <v>41244</v>
      </c>
    </row>
    <row r="11003" spans="1:25" x14ac:dyDescent="0.25">
      <c r="A11003" t="s">
        <v>422</v>
      </c>
      <c r="B11003" t="s">
        <v>423</v>
      </c>
      <c r="C11003" t="s">
        <v>424</v>
      </c>
      <c r="D11003">
        <v>756</v>
      </c>
      <c r="E11003" t="s">
        <v>336</v>
      </c>
      <c r="F11003" t="s">
        <v>337</v>
      </c>
      <c r="G11003">
        <v>0</v>
      </c>
      <c r="I11003" t="s">
        <v>427</v>
      </c>
      <c r="J11003" t="s">
        <v>428</v>
      </c>
      <c r="K11003" t="s">
        <v>429</v>
      </c>
      <c r="L11003" t="s">
        <v>430</v>
      </c>
      <c r="M11003" t="s">
        <v>431</v>
      </c>
      <c r="N11003" t="s">
        <v>456</v>
      </c>
      <c r="O11003" t="s">
        <v>457</v>
      </c>
      <c r="P11003" t="s">
        <v>268</v>
      </c>
      <c r="Q11003" t="s">
        <v>269</v>
      </c>
      <c r="R11003" t="s">
        <v>434</v>
      </c>
      <c r="S11003" t="s">
        <v>435</v>
      </c>
      <c r="T11003">
        <v>2014</v>
      </c>
      <c r="X11003">
        <v>22519.658554000001</v>
      </c>
      <c r="Y11003" s="7">
        <f t="shared" si="172"/>
        <v>41974</v>
      </c>
    </row>
    <row r="11004" spans="1:25" x14ac:dyDescent="0.25">
      <c r="A11004" t="s">
        <v>422</v>
      </c>
      <c r="B11004" t="s">
        <v>423</v>
      </c>
      <c r="C11004" t="s">
        <v>424</v>
      </c>
      <c r="D11004">
        <v>756</v>
      </c>
      <c r="E11004" t="s">
        <v>336</v>
      </c>
      <c r="F11004" t="s">
        <v>337</v>
      </c>
      <c r="G11004">
        <v>0</v>
      </c>
      <c r="I11004" t="s">
        <v>427</v>
      </c>
      <c r="J11004" t="s">
        <v>428</v>
      </c>
      <c r="K11004" t="s">
        <v>429</v>
      </c>
      <c r="L11004" t="s">
        <v>430</v>
      </c>
      <c r="M11004" t="s">
        <v>431</v>
      </c>
      <c r="N11004" t="s">
        <v>456</v>
      </c>
      <c r="O11004" t="s">
        <v>457</v>
      </c>
      <c r="P11004" t="s">
        <v>268</v>
      </c>
      <c r="Q11004" t="s">
        <v>269</v>
      </c>
      <c r="R11004" t="s">
        <v>434</v>
      </c>
      <c r="S11004" t="s">
        <v>435</v>
      </c>
      <c r="T11004">
        <v>2015</v>
      </c>
      <c r="X11004">
        <v>24548.602985000001</v>
      </c>
      <c r="Y11004" s="7">
        <f t="shared" si="172"/>
        <v>42339</v>
      </c>
    </row>
    <row r="11005" spans="1:25" x14ac:dyDescent="0.25">
      <c r="A11005" t="s">
        <v>422</v>
      </c>
      <c r="B11005" t="s">
        <v>423</v>
      </c>
      <c r="C11005" t="s">
        <v>424</v>
      </c>
      <c r="D11005">
        <v>756</v>
      </c>
      <c r="E11005" t="s">
        <v>336</v>
      </c>
      <c r="F11005" t="s">
        <v>337</v>
      </c>
      <c r="G11005">
        <v>0</v>
      </c>
      <c r="I11005" t="s">
        <v>427</v>
      </c>
      <c r="J11005" t="s">
        <v>428</v>
      </c>
      <c r="K11005" t="s">
        <v>429</v>
      </c>
      <c r="L11005" t="s">
        <v>430</v>
      </c>
      <c r="M11005" t="s">
        <v>431</v>
      </c>
      <c r="N11005" t="s">
        <v>456</v>
      </c>
      <c r="O11005" t="s">
        <v>457</v>
      </c>
      <c r="P11005" t="s">
        <v>268</v>
      </c>
      <c r="Q11005" t="s">
        <v>269</v>
      </c>
      <c r="R11005" t="s">
        <v>434</v>
      </c>
      <c r="S11005" t="s">
        <v>435</v>
      </c>
      <c r="T11005">
        <v>2017</v>
      </c>
      <c r="X11005">
        <v>24795.806139</v>
      </c>
      <c r="Y11005" s="7">
        <f t="shared" si="172"/>
        <v>43070</v>
      </c>
    </row>
    <row r="11006" spans="1:25" x14ac:dyDescent="0.25">
      <c r="A11006" t="s">
        <v>422</v>
      </c>
      <c r="B11006" t="s">
        <v>423</v>
      </c>
      <c r="C11006" t="s">
        <v>424</v>
      </c>
      <c r="D11006">
        <v>756</v>
      </c>
      <c r="E11006" t="s">
        <v>336</v>
      </c>
      <c r="F11006" t="s">
        <v>337</v>
      </c>
      <c r="G11006">
        <v>0</v>
      </c>
      <c r="I11006" t="s">
        <v>427</v>
      </c>
      <c r="J11006" t="s">
        <v>428</v>
      </c>
      <c r="K11006" t="s">
        <v>429</v>
      </c>
      <c r="L11006" t="s">
        <v>430</v>
      </c>
      <c r="M11006" t="s">
        <v>431</v>
      </c>
      <c r="N11006" t="s">
        <v>456</v>
      </c>
      <c r="O11006" t="s">
        <v>457</v>
      </c>
      <c r="P11006" t="s">
        <v>268</v>
      </c>
      <c r="Q11006" t="s">
        <v>269</v>
      </c>
      <c r="R11006" t="s">
        <v>434</v>
      </c>
      <c r="S11006" t="s">
        <v>435</v>
      </c>
      <c r="T11006">
        <v>2013</v>
      </c>
      <c r="X11006">
        <v>24840.440881999999</v>
      </c>
      <c r="Y11006" s="7">
        <f t="shared" si="172"/>
        <v>41609</v>
      </c>
    </row>
    <row r="11007" spans="1:25" x14ac:dyDescent="0.25">
      <c r="A11007" t="s">
        <v>422</v>
      </c>
      <c r="B11007" t="s">
        <v>423</v>
      </c>
      <c r="C11007" t="s">
        <v>424</v>
      </c>
      <c r="D11007">
        <v>756</v>
      </c>
      <c r="E11007" t="s">
        <v>336</v>
      </c>
      <c r="F11007" t="s">
        <v>337</v>
      </c>
      <c r="G11007">
        <v>0</v>
      </c>
      <c r="I11007" t="s">
        <v>427</v>
      </c>
      <c r="J11007" t="s">
        <v>428</v>
      </c>
      <c r="K11007" t="s">
        <v>429</v>
      </c>
      <c r="L11007" t="s">
        <v>430</v>
      </c>
      <c r="M11007" t="s">
        <v>431</v>
      </c>
      <c r="N11007" t="s">
        <v>456</v>
      </c>
      <c r="O11007" t="s">
        <v>457</v>
      </c>
      <c r="P11007" t="s">
        <v>268</v>
      </c>
      <c r="Q11007" t="s">
        <v>269</v>
      </c>
      <c r="R11007" t="s">
        <v>434</v>
      </c>
      <c r="S11007" t="s">
        <v>435</v>
      </c>
      <c r="T11007">
        <v>2016</v>
      </c>
      <c r="X11007">
        <v>27627.234216000001</v>
      </c>
      <c r="Y11007" s="7">
        <f t="shared" si="172"/>
        <v>42705</v>
      </c>
    </row>
    <row r="11008" spans="1:25" x14ac:dyDescent="0.25">
      <c r="A11008" t="s">
        <v>422</v>
      </c>
      <c r="B11008" t="s">
        <v>423</v>
      </c>
      <c r="C11008" t="s">
        <v>424</v>
      </c>
      <c r="D11008">
        <v>756</v>
      </c>
      <c r="E11008" t="s">
        <v>336</v>
      </c>
      <c r="F11008" t="s">
        <v>337</v>
      </c>
      <c r="G11008">
        <v>0</v>
      </c>
      <c r="I11008" t="s">
        <v>427</v>
      </c>
      <c r="J11008" t="s">
        <v>428</v>
      </c>
      <c r="K11008" t="s">
        <v>429</v>
      </c>
      <c r="L11008" t="s">
        <v>430</v>
      </c>
      <c r="M11008" t="s">
        <v>431</v>
      </c>
      <c r="N11008" t="s">
        <v>456</v>
      </c>
      <c r="O11008" t="s">
        <v>457</v>
      </c>
      <c r="P11008" t="s">
        <v>268</v>
      </c>
      <c r="Q11008" t="s">
        <v>269</v>
      </c>
      <c r="R11008" t="s">
        <v>434</v>
      </c>
      <c r="S11008" t="s">
        <v>435</v>
      </c>
      <c r="T11008">
        <v>2008</v>
      </c>
      <c r="X11008">
        <v>12500.813194</v>
      </c>
      <c r="Y11008" s="7">
        <f t="shared" si="172"/>
        <v>39783</v>
      </c>
    </row>
    <row r="11009" spans="1:25" x14ac:dyDescent="0.25">
      <c r="A11009" t="s">
        <v>422</v>
      </c>
      <c r="B11009" t="s">
        <v>423</v>
      </c>
      <c r="C11009" t="s">
        <v>424</v>
      </c>
      <c r="D11009">
        <v>756</v>
      </c>
      <c r="E11009" t="s">
        <v>336</v>
      </c>
      <c r="F11009" t="s">
        <v>337</v>
      </c>
      <c r="G11009">
        <v>0</v>
      </c>
      <c r="I11009" t="s">
        <v>427</v>
      </c>
      <c r="J11009" t="s">
        <v>428</v>
      </c>
      <c r="K11009" t="s">
        <v>429</v>
      </c>
      <c r="L11009" t="s">
        <v>430</v>
      </c>
      <c r="M11009" t="s">
        <v>431</v>
      </c>
      <c r="N11009" t="s">
        <v>456</v>
      </c>
      <c r="O11009" t="s">
        <v>457</v>
      </c>
      <c r="P11009" t="s">
        <v>268</v>
      </c>
      <c r="Q11009" t="s">
        <v>269</v>
      </c>
      <c r="R11009" t="s">
        <v>434</v>
      </c>
      <c r="S11009" t="s">
        <v>435</v>
      </c>
      <c r="T11009">
        <v>2007</v>
      </c>
      <c r="X11009">
        <v>12925.551648000001</v>
      </c>
      <c r="Y11009" s="7">
        <f t="shared" si="172"/>
        <v>39417</v>
      </c>
    </row>
    <row r="11010" spans="1:25" x14ac:dyDescent="0.25">
      <c r="A11010" t="s">
        <v>422</v>
      </c>
      <c r="B11010" t="s">
        <v>423</v>
      </c>
      <c r="C11010" t="s">
        <v>424</v>
      </c>
      <c r="D11010">
        <v>756</v>
      </c>
      <c r="E11010" t="s">
        <v>336</v>
      </c>
      <c r="F11010" t="s">
        <v>337</v>
      </c>
      <c r="G11010">
        <v>0</v>
      </c>
      <c r="I11010" t="s">
        <v>427</v>
      </c>
      <c r="J11010" t="s">
        <v>428</v>
      </c>
      <c r="K11010" t="s">
        <v>429</v>
      </c>
      <c r="L11010" t="s">
        <v>430</v>
      </c>
      <c r="M11010" t="s">
        <v>431</v>
      </c>
      <c r="N11010" t="s">
        <v>456</v>
      </c>
      <c r="O11010" t="s">
        <v>457</v>
      </c>
      <c r="P11010" t="s">
        <v>268</v>
      </c>
      <c r="Q11010" t="s">
        <v>269</v>
      </c>
      <c r="R11010" t="s">
        <v>434</v>
      </c>
      <c r="S11010" t="s">
        <v>435</v>
      </c>
      <c r="T11010">
        <v>2011</v>
      </c>
      <c r="X11010">
        <v>17445.134366999999</v>
      </c>
      <c r="Y11010" s="7">
        <f t="shared" si="172"/>
        <v>40878</v>
      </c>
    </row>
    <row r="11011" spans="1:25" x14ac:dyDescent="0.25">
      <c r="A11011" t="s">
        <v>422</v>
      </c>
      <c r="B11011" t="s">
        <v>423</v>
      </c>
      <c r="C11011" t="s">
        <v>424</v>
      </c>
      <c r="D11011">
        <v>756</v>
      </c>
      <c r="E11011" t="s">
        <v>336</v>
      </c>
      <c r="F11011" t="s">
        <v>337</v>
      </c>
      <c r="G11011">
        <v>0</v>
      </c>
      <c r="I11011" t="s">
        <v>427</v>
      </c>
      <c r="J11011" t="s">
        <v>428</v>
      </c>
      <c r="K11011" t="s">
        <v>429</v>
      </c>
      <c r="L11011" t="s">
        <v>430</v>
      </c>
      <c r="M11011" t="s">
        <v>431</v>
      </c>
      <c r="N11011" t="s">
        <v>456</v>
      </c>
      <c r="O11011" t="s">
        <v>457</v>
      </c>
      <c r="P11011" t="s">
        <v>268</v>
      </c>
      <c r="Q11011" t="s">
        <v>269</v>
      </c>
      <c r="R11011" t="s">
        <v>434</v>
      </c>
      <c r="S11011" t="s">
        <v>435</v>
      </c>
      <c r="T11011">
        <v>2010</v>
      </c>
      <c r="X11011">
        <v>16605.62947</v>
      </c>
      <c r="Y11011" s="7">
        <f t="shared" ref="Y11011:Y11074" si="173">DATE(T11011,INDEX(AC:AC,MATCH(O11011,AB:AB,0)), 1)</f>
        <v>40513</v>
      </c>
    </row>
    <row r="11012" spans="1:25" x14ac:dyDescent="0.25">
      <c r="A11012" t="s">
        <v>422</v>
      </c>
      <c r="B11012" t="s">
        <v>423</v>
      </c>
      <c r="C11012" t="s">
        <v>424</v>
      </c>
      <c r="D11012">
        <v>756</v>
      </c>
      <c r="E11012" t="s">
        <v>336</v>
      </c>
      <c r="F11012" t="s">
        <v>337</v>
      </c>
      <c r="G11012">
        <v>0</v>
      </c>
      <c r="I11012" t="s">
        <v>427</v>
      </c>
      <c r="J11012" t="s">
        <v>428</v>
      </c>
      <c r="K11012" t="s">
        <v>429</v>
      </c>
      <c r="L11012" t="s">
        <v>430</v>
      </c>
      <c r="M11012" t="s">
        <v>431</v>
      </c>
      <c r="N11012" t="s">
        <v>456</v>
      </c>
      <c r="O11012" t="s">
        <v>457</v>
      </c>
      <c r="P11012" t="s">
        <v>268</v>
      </c>
      <c r="Q11012" t="s">
        <v>269</v>
      </c>
      <c r="R11012" t="s">
        <v>434</v>
      </c>
      <c r="S11012" t="s">
        <v>435</v>
      </c>
      <c r="T11012">
        <v>2009</v>
      </c>
      <c r="X11012">
        <v>14555.479146</v>
      </c>
      <c r="Y11012" s="7">
        <f t="shared" si="173"/>
        <v>40148</v>
      </c>
    </row>
    <row r="11013" spans="1:25" x14ac:dyDescent="0.25">
      <c r="A11013" t="s">
        <v>422</v>
      </c>
      <c r="B11013" t="s">
        <v>423</v>
      </c>
      <c r="C11013" t="s">
        <v>424</v>
      </c>
      <c r="D11013">
        <v>764</v>
      </c>
      <c r="E11013" t="s">
        <v>506</v>
      </c>
      <c r="F11013" t="s">
        <v>507</v>
      </c>
      <c r="G11013">
        <v>0</v>
      </c>
      <c r="I11013" t="s">
        <v>427</v>
      </c>
      <c r="J11013" t="s">
        <v>428</v>
      </c>
      <c r="K11013" t="s">
        <v>429</v>
      </c>
      <c r="L11013" t="s">
        <v>430</v>
      </c>
      <c r="M11013" t="s">
        <v>431</v>
      </c>
      <c r="N11013" t="s">
        <v>432</v>
      </c>
      <c r="O11013" t="s">
        <v>433</v>
      </c>
      <c r="P11013" t="s">
        <v>268</v>
      </c>
      <c r="Q11013" t="s">
        <v>269</v>
      </c>
      <c r="R11013" t="s">
        <v>434</v>
      </c>
      <c r="S11013" t="s">
        <v>435</v>
      </c>
      <c r="T11013">
        <v>2018</v>
      </c>
      <c r="X11013">
        <v>20181.18</v>
      </c>
      <c r="Y11013" s="7">
        <f t="shared" si="173"/>
        <v>43101</v>
      </c>
    </row>
    <row r="11014" spans="1:25" x14ac:dyDescent="0.25">
      <c r="A11014" t="s">
        <v>422</v>
      </c>
      <c r="B11014" t="s">
        <v>423</v>
      </c>
      <c r="C11014" t="s">
        <v>424</v>
      </c>
      <c r="D11014">
        <v>764</v>
      </c>
      <c r="E11014" t="s">
        <v>506</v>
      </c>
      <c r="F11014" t="s">
        <v>507</v>
      </c>
      <c r="G11014">
        <v>0</v>
      </c>
      <c r="I11014" t="s">
        <v>427</v>
      </c>
      <c r="J11014" t="s">
        <v>428</v>
      </c>
      <c r="K11014" t="s">
        <v>429</v>
      </c>
      <c r="L11014" t="s">
        <v>430</v>
      </c>
      <c r="M11014" t="s">
        <v>431</v>
      </c>
      <c r="N11014" t="s">
        <v>432</v>
      </c>
      <c r="O11014" t="s">
        <v>433</v>
      </c>
      <c r="P11014" t="s">
        <v>268</v>
      </c>
      <c r="Q11014" t="s">
        <v>269</v>
      </c>
      <c r="R11014" t="s">
        <v>434</v>
      </c>
      <c r="S11014" t="s">
        <v>435</v>
      </c>
      <c r="T11014">
        <v>2019</v>
      </c>
      <c r="X11014">
        <v>18990.400000000001</v>
      </c>
      <c r="Y11014" s="7">
        <f t="shared" si="173"/>
        <v>43466</v>
      </c>
    </row>
    <row r="11015" spans="1:25" x14ac:dyDescent="0.25">
      <c r="A11015" t="s">
        <v>422</v>
      </c>
      <c r="B11015" t="s">
        <v>423</v>
      </c>
      <c r="C11015" t="s">
        <v>424</v>
      </c>
      <c r="D11015">
        <v>764</v>
      </c>
      <c r="E11015" t="s">
        <v>506</v>
      </c>
      <c r="F11015" t="s">
        <v>507</v>
      </c>
      <c r="G11015">
        <v>0</v>
      </c>
      <c r="I11015" t="s">
        <v>427</v>
      </c>
      <c r="J11015" t="s">
        <v>428</v>
      </c>
      <c r="K11015" t="s">
        <v>429</v>
      </c>
      <c r="L11015" t="s">
        <v>430</v>
      </c>
      <c r="M11015" t="s">
        <v>431</v>
      </c>
      <c r="N11015" t="s">
        <v>432</v>
      </c>
      <c r="O11015" t="s">
        <v>433</v>
      </c>
      <c r="P11015" t="s">
        <v>268</v>
      </c>
      <c r="Q11015" t="s">
        <v>269</v>
      </c>
      <c r="R11015" t="s">
        <v>434</v>
      </c>
      <c r="S11015" t="s">
        <v>435</v>
      </c>
      <c r="T11015">
        <v>2020</v>
      </c>
      <c r="X11015">
        <v>19625.73</v>
      </c>
      <c r="Y11015" s="7">
        <f t="shared" si="173"/>
        <v>43831</v>
      </c>
    </row>
    <row r="11016" spans="1:25" x14ac:dyDescent="0.25">
      <c r="A11016" t="s">
        <v>422</v>
      </c>
      <c r="B11016" t="s">
        <v>423</v>
      </c>
      <c r="C11016" t="s">
        <v>424</v>
      </c>
      <c r="D11016">
        <v>764</v>
      </c>
      <c r="E11016" t="s">
        <v>506</v>
      </c>
      <c r="F11016" t="s">
        <v>507</v>
      </c>
      <c r="G11016">
        <v>0</v>
      </c>
      <c r="I11016" t="s">
        <v>427</v>
      </c>
      <c r="J11016" t="s">
        <v>428</v>
      </c>
      <c r="K11016" t="s">
        <v>429</v>
      </c>
      <c r="L11016" t="s">
        <v>430</v>
      </c>
      <c r="M11016" t="s">
        <v>431</v>
      </c>
      <c r="N11016" t="s">
        <v>432</v>
      </c>
      <c r="O11016" t="s">
        <v>433</v>
      </c>
      <c r="P11016" t="s">
        <v>268</v>
      </c>
      <c r="Q11016" t="s">
        <v>269</v>
      </c>
      <c r="R11016" t="s">
        <v>434</v>
      </c>
      <c r="S11016" t="s">
        <v>435</v>
      </c>
      <c r="T11016">
        <v>2015</v>
      </c>
      <c r="X11016">
        <v>17244.73</v>
      </c>
      <c r="Y11016" s="7">
        <f t="shared" si="173"/>
        <v>42005</v>
      </c>
    </row>
    <row r="11017" spans="1:25" x14ac:dyDescent="0.25">
      <c r="A11017" t="s">
        <v>422</v>
      </c>
      <c r="B11017" t="s">
        <v>423</v>
      </c>
      <c r="C11017" t="s">
        <v>424</v>
      </c>
      <c r="D11017">
        <v>764</v>
      </c>
      <c r="E11017" t="s">
        <v>506</v>
      </c>
      <c r="F11017" t="s">
        <v>507</v>
      </c>
      <c r="G11017">
        <v>0</v>
      </c>
      <c r="I11017" t="s">
        <v>427</v>
      </c>
      <c r="J11017" t="s">
        <v>428</v>
      </c>
      <c r="K11017" t="s">
        <v>429</v>
      </c>
      <c r="L11017" t="s">
        <v>430</v>
      </c>
      <c r="M11017" t="s">
        <v>431</v>
      </c>
      <c r="N11017" t="s">
        <v>432</v>
      </c>
      <c r="O11017" t="s">
        <v>433</v>
      </c>
      <c r="P11017" t="s">
        <v>268</v>
      </c>
      <c r="Q11017" t="s">
        <v>269</v>
      </c>
      <c r="R11017" t="s">
        <v>434</v>
      </c>
      <c r="S11017" t="s">
        <v>435</v>
      </c>
      <c r="T11017">
        <v>2014</v>
      </c>
      <c r="X11017">
        <v>17863.11</v>
      </c>
      <c r="Y11017" s="7">
        <f t="shared" si="173"/>
        <v>41640</v>
      </c>
    </row>
    <row r="11018" spans="1:25" x14ac:dyDescent="0.25">
      <c r="A11018" t="s">
        <v>422</v>
      </c>
      <c r="B11018" t="s">
        <v>423</v>
      </c>
      <c r="C11018" t="s">
        <v>424</v>
      </c>
      <c r="D11018">
        <v>764</v>
      </c>
      <c r="E11018" t="s">
        <v>506</v>
      </c>
      <c r="F11018" t="s">
        <v>507</v>
      </c>
      <c r="G11018">
        <v>0</v>
      </c>
      <c r="I11018" t="s">
        <v>427</v>
      </c>
      <c r="J11018" t="s">
        <v>428</v>
      </c>
      <c r="K11018" t="s">
        <v>429</v>
      </c>
      <c r="L11018" t="s">
        <v>430</v>
      </c>
      <c r="M11018" t="s">
        <v>431</v>
      </c>
      <c r="N11018" t="s">
        <v>432</v>
      </c>
      <c r="O11018" t="s">
        <v>433</v>
      </c>
      <c r="P11018" t="s">
        <v>268</v>
      </c>
      <c r="Q11018" t="s">
        <v>269</v>
      </c>
      <c r="R11018" t="s">
        <v>434</v>
      </c>
      <c r="S11018" t="s">
        <v>435</v>
      </c>
      <c r="T11018">
        <v>2013</v>
      </c>
      <c r="X11018">
        <v>18268.57</v>
      </c>
      <c r="Y11018" s="7">
        <f t="shared" si="173"/>
        <v>41275</v>
      </c>
    </row>
    <row r="11019" spans="1:25" x14ac:dyDescent="0.25">
      <c r="A11019" t="s">
        <v>422</v>
      </c>
      <c r="B11019" t="s">
        <v>423</v>
      </c>
      <c r="C11019" t="s">
        <v>424</v>
      </c>
      <c r="D11019">
        <v>764</v>
      </c>
      <c r="E11019" t="s">
        <v>506</v>
      </c>
      <c r="F11019" t="s">
        <v>507</v>
      </c>
      <c r="G11019">
        <v>0</v>
      </c>
      <c r="I11019" t="s">
        <v>427</v>
      </c>
      <c r="J11019" t="s">
        <v>428</v>
      </c>
      <c r="K11019" t="s">
        <v>429</v>
      </c>
      <c r="L11019" t="s">
        <v>430</v>
      </c>
      <c r="M11019" t="s">
        <v>431</v>
      </c>
      <c r="N11019" t="s">
        <v>432</v>
      </c>
      <c r="O11019" t="s">
        <v>433</v>
      </c>
      <c r="P11019" t="s">
        <v>268</v>
      </c>
      <c r="Q11019" t="s">
        <v>269</v>
      </c>
      <c r="R11019" t="s">
        <v>434</v>
      </c>
      <c r="S11019" t="s">
        <v>435</v>
      </c>
      <c r="T11019">
        <v>2017</v>
      </c>
      <c r="X11019">
        <v>17094.060000000001</v>
      </c>
      <c r="Y11019" s="7">
        <f t="shared" si="173"/>
        <v>42736</v>
      </c>
    </row>
    <row r="11020" spans="1:25" x14ac:dyDescent="0.25">
      <c r="A11020" t="s">
        <v>422</v>
      </c>
      <c r="B11020" t="s">
        <v>423</v>
      </c>
      <c r="C11020" t="s">
        <v>424</v>
      </c>
      <c r="D11020">
        <v>764</v>
      </c>
      <c r="E11020" t="s">
        <v>506</v>
      </c>
      <c r="F11020" t="s">
        <v>507</v>
      </c>
      <c r="G11020">
        <v>0</v>
      </c>
      <c r="I11020" t="s">
        <v>427</v>
      </c>
      <c r="J11020" t="s">
        <v>428</v>
      </c>
      <c r="K11020" t="s">
        <v>429</v>
      </c>
      <c r="L11020" t="s">
        <v>430</v>
      </c>
      <c r="M11020" t="s">
        <v>431</v>
      </c>
      <c r="N11020" t="s">
        <v>432</v>
      </c>
      <c r="O11020" t="s">
        <v>433</v>
      </c>
      <c r="P11020" t="s">
        <v>268</v>
      </c>
      <c r="Q11020" t="s">
        <v>269</v>
      </c>
      <c r="R11020" t="s">
        <v>434</v>
      </c>
      <c r="S11020" t="s">
        <v>435</v>
      </c>
      <c r="T11020">
        <v>2016</v>
      </c>
      <c r="X11020">
        <v>15692.45</v>
      </c>
      <c r="Y11020" s="7">
        <f t="shared" si="173"/>
        <v>42370</v>
      </c>
    </row>
    <row r="11021" spans="1:25" x14ac:dyDescent="0.25">
      <c r="A11021" t="s">
        <v>422</v>
      </c>
      <c r="B11021" t="s">
        <v>423</v>
      </c>
      <c r="C11021" t="s">
        <v>424</v>
      </c>
      <c r="D11021">
        <v>764</v>
      </c>
      <c r="E11021" t="s">
        <v>506</v>
      </c>
      <c r="F11021" t="s">
        <v>507</v>
      </c>
      <c r="G11021">
        <v>0</v>
      </c>
      <c r="I11021" t="s">
        <v>427</v>
      </c>
      <c r="J11021" t="s">
        <v>428</v>
      </c>
      <c r="K11021" t="s">
        <v>429</v>
      </c>
      <c r="L11021" t="s">
        <v>430</v>
      </c>
      <c r="M11021" t="s">
        <v>431</v>
      </c>
      <c r="N11021" t="s">
        <v>432</v>
      </c>
      <c r="O11021" t="s">
        <v>433</v>
      </c>
      <c r="P11021" t="s">
        <v>268</v>
      </c>
      <c r="Q11021" t="s">
        <v>269</v>
      </c>
      <c r="R11021" t="s">
        <v>434</v>
      </c>
      <c r="S11021" t="s">
        <v>435</v>
      </c>
      <c r="T11021">
        <v>2007</v>
      </c>
      <c r="X11021">
        <v>10482.58</v>
      </c>
      <c r="Y11021" s="7">
        <f t="shared" si="173"/>
        <v>39083</v>
      </c>
    </row>
    <row r="11022" spans="1:25" x14ac:dyDescent="0.25">
      <c r="A11022" t="s">
        <v>422</v>
      </c>
      <c r="B11022" t="s">
        <v>423</v>
      </c>
      <c r="C11022" t="s">
        <v>424</v>
      </c>
      <c r="D11022">
        <v>764</v>
      </c>
      <c r="E11022" t="s">
        <v>506</v>
      </c>
      <c r="F11022" t="s">
        <v>507</v>
      </c>
      <c r="G11022">
        <v>0</v>
      </c>
      <c r="I11022" t="s">
        <v>427</v>
      </c>
      <c r="J11022" t="s">
        <v>428</v>
      </c>
      <c r="K11022" t="s">
        <v>429</v>
      </c>
      <c r="L11022" t="s">
        <v>430</v>
      </c>
      <c r="M11022" t="s">
        <v>431</v>
      </c>
      <c r="N11022" t="s">
        <v>432</v>
      </c>
      <c r="O11022" t="s">
        <v>433</v>
      </c>
      <c r="P11022" t="s">
        <v>268</v>
      </c>
      <c r="Q11022" t="s">
        <v>269</v>
      </c>
      <c r="R11022" t="s">
        <v>434</v>
      </c>
      <c r="S11022" t="s">
        <v>435</v>
      </c>
      <c r="T11022">
        <v>2006</v>
      </c>
      <c r="X11022">
        <v>8906.2000000000007</v>
      </c>
      <c r="Y11022" s="7">
        <f t="shared" si="173"/>
        <v>38718</v>
      </c>
    </row>
    <row r="11023" spans="1:25" x14ac:dyDescent="0.25">
      <c r="A11023" t="s">
        <v>422</v>
      </c>
      <c r="B11023" t="s">
        <v>423</v>
      </c>
      <c r="C11023" t="s">
        <v>424</v>
      </c>
      <c r="D11023">
        <v>764</v>
      </c>
      <c r="E11023" t="s">
        <v>506</v>
      </c>
      <c r="F11023" t="s">
        <v>507</v>
      </c>
      <c r="G11023">
        <v>0</v>
      </c>
      <c r="I11023" t="s">
        <v>427</v>
      </c>
      <c r="J11023" t="s">
        <v>428</v>
      </c>
      <c r="K11023" t="s">
        <v>429</v>
      </c>
      <c r="L11023" t="s">
        <v>430</v>
      </c>
      <c r="M11023" t="s">
        <v>431</v>
      </c>
      <c r="N11023" t="s">
        <v>432</v>
      </c>
      <c r="O11023" t="s">
        <v>433</v>
      </c>
      <c r="P11023" t="s">
        <v>268</v>
      </c>
      <c r="Q11023" t="s">
        <v>269</v>
      </c>
      <c r="R11023" t="s">
        <v>434</v>
      </c>
      <c r="S11023" t="s">
        <v>435</v>
      </c>
      <c r="T11023">
        <v>2008</v>
      </c>
      <c r="X11023">
        <v>14267.65</v>
      </c>
      <c r="Y11023" s="7">
        <f t="shared" si="173"/>
        <v>39448</v>
      </c>
    </row>
    <row r="11024" spans="1:25" x14ac:dyDescent="0.25">
      <c r="A11024" t="s">
        <v>422</v>
      </c>
      <c r="B11024" t="s">
        <v>423</v>
      </c>
      <c r="C11024" t="s">
        <v>424</v>
      </c>
      <c r="D11024">
        <v>764</v>
      </c>
      <c r="E11024" t="s">
        <v>506</v>
      </c>
      <c r="F11024" t="s">
        <v>507</v>
      </c>
      <c r="G11024">
        <v>0</v>
      </c>
      <c r="I11024" t="s">
        <v>427</v>
      </c>
      <c r="J11024" t="s">
        <v>428</v>
      </c>
      <c r="K11024" t="s">
        <v>429</v>
      </c>
      <c r="L11024" t="s">
        <v>430</v>
      </c>
      <c r="M11024" t="s">
        <v>431</v>
      </c>
      <c r="N11024" t="s">
        <v>432</v>
      </c>
      <c r="O11024" t="s">
        <v>433</v>
      </c>
      <c r="P11024" t="s">
        <v>268</v>
      </c>
      <c r="Q11024" t="s">
        <v>269</v>
      </c>
      <c r="R11024" t="s">
        <v>434</v>
      </c>
      <c r="S11024" t="s">
        <v>435</v>
      </c>
      <c r="T11024">
        <v>2010</v>
      </c>
      <c r="X11024">
        <v>13488.42</v>
      </c>
      <c r="Y11024" s="7">
        <f t="shared" si="173"/>
        <v>40179</v>
      </c>
    </row>
    <row r="11025" spans="1:25" x14ac:dyDescent="0.25">
      <c r="A11025" t="s">
        <v>422</v>
      </c>
      <c r="B11025" t="s">
        <v>423</v>
      </c>
      <c r="C11025" t="s">
        <v>424</v>
      </c>
      <c r="D11025">
        <v>764</v>
      </c>
      <c r="E11025" t="s">
        <v>506</v>
      </c>
      <c r="F11025" t="s">
        <v>507</v>
      </c>
      <c r="G11025">
        <v>0</v>
      </c>
      <c r="I11025" t="s">
        <v>427</v>
      </c>
      <c r="J11025" t="s">
        <v>428</v>
      </c>
      <c r="K11025" t="s">
        <v>429</v>
      </c>
      <c r="L11025" t="s">
        <v>430</v>
      </c>
      <c r="M11025" t="s">
        <v>431</v>
      </c>
      <c r="N11025" t="s">
        <v>432</v>
      </c>
      <c r="O11025" t="s">
        <v>433</v>
      </c>
      <c r="P11025" t="s">
        <v>268</v>
      </c>
      <c r="Q11025" t="s">
        <v>269</v>
      </c>
      <c r="R11025" t="s">
        <v>434</v>
      </c>
      <c r="S11025" t="s">
        <v>435</v>
      </c>
      <c r="T11025">
        <v>2009</v>
      </c>
      <c r="X11025">
        <v>10487.97</v>
      </c>
      <c r="Y11025" s="7">
        <f t="shared" si="173"/>
        <v>39814</v>
      </c>
    </row>
    <row r="11026" spans="1:25" x14ac:dyDescent="0.25">
      <c r="A11026" t="s">
        <v>422</v>
      </c>
      <c r="B11026" t="s">
        <v>423</v>
      </c>
      <c r="C11026" t="s">
        <v>424</v>
      </c>
      <c r="D11026">
        <v>764</v>
      </c>
      <c r="E11026" t="s">
        <v>506</v>
      </c>
      <c r="F11026" t="s">
        <v>507</v>
      </c>
      <c r="G11026">
        <v>0</v>
      </c>
      <c r="I11026" t="s">
        <v>427</v>
      </c>
      <c r="J11026" t="s">
        <v>428</v>
      </c>
      <c r="K11026" t="s">
        <v>429</v>
      </c>
      <c r="L11026" t="s">
        <v>430</v>
      </c>
      <c r="M11026" t="s">
        <v>431</v>
      </c>
      <c r="N11026" t="s">
        <v>432</v>
      </c>
      <c r="O11026" t="s">
        <v>433</v>
      </c>
      <c r="P11026" t="s">
        <v>268</v>
      </c>
      <c r="Q11026" t="s">
        <v>269</v>
      </c>
      <c r="R11026" t="s">
        <v>434</v>
      </c>
      <c r="S11026" t="s">
        <v>435</v>
      </c>
      <c r="T11026">
        <v>2011</v>
      </c>
      <c r="X11026">
        <v>16156.23</v>
      </c>
      <c r="Y11026" s="7">
        <f t="shared" si="173"/>
        <v>40544</v>
      </c>
    </row>
    <row r="11027" spans="1:25" x14ac:dyDescent="0.25">
      <c r="A11027" t="s">
        <v>422</v>
      </c>
      <c r="B11027" t="s">
        <v>423</v>
      </c>
      <c r="C11027" t="s">
        <v>424</v>
      </c>
      <c r="D11027">
        <v>764</v>
      </c>
      <c r="E11027" t="s">
        <v>506</v>
      </c>
      <c r="F11027" t="s">
        <v>507</v>
      </c>
      <c r="G11027">
        <v>0</v>
      </c>
      <c r="I11027" t="s">
        <v>427</v>
      </c>
      <c r="J11027" t="s">
        <v>428</v>
      </c>
      <c r="K11027" t="s">
        <v>429</v>
      </c>
      <c r="L11027" t="s">
        <v>430</v>
      </c>
      <c r="M11027" t="s">
        <v>431</v>
      </c>
      <c r="N11027" t="s">
        <v>432</v>
      </c>
      <c r="O11027" t="s">
        <v>433</v>
      </c>
      <c r="P11027" t="s">
        <v>268</v>
      </c>
      <c r="Q11027" t="s">
        <v>269</v>
      </c>
      <c r="R11027" t="s">
        <v>434</v>
      </c>
      <c r="S11027" t="s">
        <v>435</v>
      </c>
      <c r="T11027">
        <v>2012</v>
      </c>
      <c r="X11027">
        <v>15736.35</v>
      </c>
      <c r="Y11027" s="7">
        <f t="shared" si="173"/>
        <v>40909</v>
      </c>
    </row>
    <row r="11028" spans="1:25" x14ac:dyDescent="0.25">
      <c r="A11028" t="s">
        <v>422</v>
      </c>
      <c r="B11028" t="s">
        <v>423</v>
      </c>
      <c r="C11028" t="s">
        <v>424</v>
      </c>
      <c r="D11028">
        <v>764</v>
      </c>
      <c r="E11028" t="s">
        <v>506</v>
      </c>
      <c r="F11028" t="s">
        <v>507</v>
      </c>
      <c r="G11028">
        <v>0</v>
      </c>
      <c r="I11028" t="s">
        <v>427</v>
      </c>
      <c r="J11028" t="s">
        <v>428</v>
      </c>
      <c r="K11028" t="s">
        <v>429</v>
      </c>
      <c r="L11028" t="s">
        <v>430</v>
      </c>
      <c r="M11028" t="s">
        <v>431</v>
      </c>
      <c r="N11028" t="s">
        <v>436</v>
      </c>
      <c r="O11028" t="s">
        <v>437</v>
      </c>
      <c r="P11028" t="s">
        <v>268</v>
      </c>
      <c r="Q11028" t="s">
        <v>269</v>
      </c>
      <c r="R11028" t="s">
        <v>434</v>
      </c>
      <c r="S11028" t="s">
        <v>435</v>
      </c>
      <c r="T11028">
        <v>2020</v>
      </c>
      <c r="X11028">
        <v>20641.75</v>
      </c>
      <c r="Y11028" s="7">
        <f t="shared" si="173"/>
        <v>43862</v>
      </c>
    </row>
    <row r="11029" spans="1:25" x14ac:dyDescent="0.25">
      <c r="A11029" t="s">
        <v>422</v>
      </c>
      <c r="B11029" t="s">
        <v>423</v>
      </c>
      <c r="C11029" t="s">
        <v>424</v>
      </c>
      <c r="D11029">
        <v>764</v>
      </c>
      <c r="E11029" t="s">
        <v>506</v>
      </c>
      <c r="F11029" t="s">
        <v>507</v>
      </c>
      <c r="G11029">
        <v>0</v>
      </c>
      <c r="I11029" t="s">
        <v>427</v>
      </c>
      <c r="J11029" t="s">
        <v>428</v>
      </c>
      <c r="K11029" t="s">
        <v>429</v>
      </c>
      <c r="L11029" t="s">
        <v>430</v>
      </c>
      <c r="M11029" t="s">
        <v>431</v>
      </c>
      <c r="N11029" t="s">
        <v>436</v>
      </c>
      <c r="O11029" t="s">
        <v>437</v>
      </c>
      <c r="P11029" t="s">
        <v>268</v>
      </c>
      <c r="Q11029" t="s">
        <v>269</v>
      </c>
      <c r="R11029" t="s">
        <v>434</v>
      </c>
      <c r="S11029" t="s">
        <v>435</v>
      </c>
      <c r="T11029">
        <v>2019</v>
      </c>
      <c r="X11029">
        <v>21607.39</v>
      </c>
      <c r="Y11029" s="7">
        <f t="shared" si="173"/>
        <v>43497</v>
      </c>
    </row>
    <row r="11030" spans="1:25" x14ac:dyDescent="0.25">
      <c r="A11030" t="s">
        <v>422</v>
      </c>
      <c r="B11030" t="s">
        <v>423</v>
      </c>
      <c r="C11030" t="s">
        <v>424</v>
      </c>
      <c r="D11030">
        <v>764</v>
      </c>
      <c r="E11030" t="s">
        <v>506</v>
      </c>
      <c r="F11030" t="s">
        <v>507</v>
      </c>
      <c r="G11030">
        <v>0</v>
      </c>
      <c r="I11030" t="s">
        <v>427</v>
      </c>
      <c r="J11030" t="s">
        <v>428</v>
      </c>
      <c r="K11030" t="s">
        <v>429</v>
      </c>
      <c r="L11030" t="s">
        <v>430</v>
      </c>
      <c r="M11030" t="s">
        <v>431</v>
      </c>
      <c r="N11030" t="s">
        <v>436</v>
      </c>
      <c r="O11030" t="s">
        <v>437</v>
      </c>
      <c r="P11030" t="s">
        <v>268</v>
      </c>
      <c r="Q11030" t="s">
        <v>269</v>
      </c>
      <c r="R11030" t="s">
        <v>434</v>
      </c>
      <c r="S11030" t="s">
        <v>435</v>
      </c>
      <c r="T11030">
        <v>2018</v>
      </c>
      <c r="X11030">
        <v>20456.11</v>
      </c>
      <c r="Y11030" s="7">
        <f t="shared" si="173"/>
        <v>43132</v>
      </c>
    </row>
    <row r="11031" spans="1:25" x14ac:dyDescent="0.25">
      <c r="A11031" t="s">
        <v>422</v>
      </c>
      <c r="B11031" t="s">
        <v>423</v>
      </c>
      <c r="C11031" t="s">
        <v>424</v>
      </c>
      <c r="D11031">
        <v>764</v>
      </c>
      <c r="E11031" t="s">
        <v>506</v>
      </c>
      <c r="F11031" t="s">
        <v>507</v>
      </c>
      <c r="G11031">
        <v>0</v>
      </c>
      <c r="I11031" t="s">
        <v>427</v>
      </c>
      <c r="J11031" t="s">
        <v>428</v>
      </c>
      <c r="K11031" t="s">
        <v>429</v>
      </c>
      <c r="L11031" t="s">
        <v>430</v>
      </c>
      <c r="M11031" t="s">
        <v>431</v>
      </c>
      <c r="N11031" t="s">
        <v>436</v>
      </c>
      <c r="O11031" t="s">
        <v>437</v>
      </c>
      <c r="P11031" t="s">
        <v>268</v>
      </c>
      <c r="Q11031" t="s">
        <v>269</v>
      </c>
      <c r="R11031" t="s">
        <v>434</v>
      </c>
      <c r="S11031" t="s">
        <v>435</v>
      </c>
      <c r="T11031">
        <v>2016</v>
      </c>
      <c r="X11031">
        <v>18981.84</v>
      </c>
      <c r="Y11031" s="7">
        <f t="shared" si="173"/>
        <v>42401</v>
      </c>
    </row>
    <row r="11032" spans="1:25" x14ac:dyDescent="0.25">
      <c r="A11032" t="s">
        <v>422</v>
      </c>
      <c r="B11032" t="s">
        <v>423</v>
      </c>
      <c r="C11032" t="s">
        <v>424</v>
      </c>
      <c r="D11032">
        <v>764</v>
      </c>
      <c r="E11032" t="s">
        <v>506</v>
      </c>
      <c r="F11032" t="s">
        <v>507</v>
      </c>
      <c r="G11032">
        <v>0</v>
      </c>
      <c r="I11032" t="s">
        <v>427</v>
      </c>
      <c r="J11032" t="s">
        <v>428</v>
      </c>
      <c r="K11032" t="s">
        <v>429</v>
      </c>
      <c r="L11032" t="s">
        <v>430</v>
      </c>
      <c r="M11032" t="s">
        <v>431</v>
      </c>
      <c r="N11032" t="s">
        <v>436</v>
      </c>
      <c r="O11032" t="s">
        <v>437</v>
      </c>
      <c r="P11032" t="s">
        <v>268</v>
      </c>
      <c r="Q11032" t="s">
        <v>269</v>
      </c>
      <c r="R11032" t="s">
        <v>434</v>
      </c>
      <c r="S11032" t="s">
        <v>435</v>
      </c>
      <c r="T11032">
        <v>2014</v>
      </c>
      <c r="X11032">
        <v>18352.71</v>
      </c>
      <c r="Y11032" s="7">
        <f t="shared" si="173"/>
        <v>41671</v>
      </c>
    </row>
    <row r="11033" spans="1:25" x14ac:dyDescent="0.25">
      <c r="A11033" t="s">
        <v>422</v>
      </c>
      <c r="B11033" t="s">
        <v>423</v>
      </c>
      <c r="C11033" t="s">
        <v>424</v>
      </c>
      <c r="D11033">
        <v>764</v>
      </c>
      <c r="E11033" t="s">
        <v>506</v>
      </c>
      <c r="F11033" t="s">
        <v>507</v>
      </c>
      <c r="G11033">
        <v>0</v>
      </c>
      <c r="I11033" t="s">
        <v>427</v>
      </c>
      <c r="J11033" t="s">
        <v>428</v>
      </c>
      <c r="K11033" t="s">
        <v>429</v>
      </c>
      <c r="L11033" t="s">
        <v>430</v>
      </c>
      <c r="M11033" t="s">
        <v>431</v>
      </c>
      <c r="N11033" t="s">
        <v>436</v>
      </c>
      <c r="O11033" t="s">
        <v>437</v>
      </c>
      <c r="P11033" t="s">
        <v>268</v>
      </c>
      <c r="Q11033" t="s">
        <v>269</v>
      </c>
      <c r="R11033" t="s">
        <v>434</v>
      </c>
      <c r="S11033" t="s">
        <v>435</v>
      </c>
      <c r="T11033">
        <v>2013</v>
      </c>
      <c r="X11033">
        <v>17927.66</v>
      </c>
      <c r="Y11033" s="7">
        <f t="shared" si="173"/>
        <v>41306</v>
      </c>
    </row>
    <row r="11034" spans="1:25" x14ac:dyDescent="0.25">
      <c r="A11034" t="s">
        <v>422</v>
      </c>
      <c r="B11034" t="s">
        <v>423</v>
      </c>
      <c r="C11034" t="s">
        <v>424</v>
      </c>
      <c r="D11034">
        <v>764</v>
      </c>
      <c r="E11034" t="s">
        <v>506</v>
      </c>
      <c r="F11034" t="s">
        <v>507</v>
      </c>
      <c r="G11034">
        <v>0</v>
      </c>
      <c r="I11034" t="s">
        <v>427</v>
      </c>
      <c r="J11034" t="s">
        <v>428</v>
      </c>
      <c r="K11034" t="s">
        <v>429</v>
      </c>
      <c r="L11034" t="s">
        <v>430</v>
      </c>
      <c r="M11034" t="s">
        <v>431</v>
      </c>
      <c r="N11034" t="s">
        <v>436</v>
      </c>
      <c r="O11034" t="s">
        <v>437</v>
      </c>
      <c r="P11034" t="s">
        <v>268</v>
      </c>
      <c r="Q11034" t="s">
        <v>269</v>
      </c>
      <c r="R11034" t="s">
        <v>434</v>
      </c>
      <c r="S11034" t="s">
        <v>435</v>
      </c>
      <c r="T11034">
        <v>2017</v>
      </c>
      <c r="X11034">
        <v>18436.96</v>
      </c>
      <c r="Y11034" s="7">
        <f t="shared" si="173"/>
        <v>42767</v>
      </c>
    </row>
    <row r="11035" spans="1:25" x14ac:dyDescent="0.25">
      <c r="A11035" t="s">
        <v>422</v>
      </c>
      <c r="B11035" t="s">
        <v>423</v>
      </c>
      <c r="C11035" t="s">
        <v>424</v>
      </c>
      <c r="D11035">
        <v>764</v>
      </c>
      <c r="E11035" t="s">
        <v>506</v>
      </c>
      <c r="F11035" t="s">
        <v>507</v>
      </c>
      <c r="G11035">
        <v>0</v>
      </c>
      <c r="I11035" t="s">
        <v>427</v>
      </c>
      <c r="J11035" t="s">
        <v>428</v>
      </c>
      <c r="K11035" t="s">
        <v>429</v>
      </c>
      <c r="L11035" t="s">
        <v>430</v>
      </c>
      <c r="M11035" t="s">
        <v>431</v>
      </c>
      <c r="N11035" t="s">
        <v>436</v>
      </c>
      <c r="O11035" t="s">
        <v>437</v>
      </c>
      <c r="P11035" t="s">
        <v>268</v>
      </c>
      <c r="Q11035" t="s">
        <v>269</v>
      </c>
      <c r="R11035" t="s">
        <v>434</v>
      </c>
      <c r="S11035" t="s">
        <v>435</v>
      </c>
      <c r="T11035">
        <v>2015</v>
      </c>
      <c r="X11035">
        <v>17218.89</v>
      </c>
      <c r="Y11035" s="7">
        <f t="shared" si="173"/>
        <v>42036</v>
      </c>
    </row>
    <row r="11036" spans="1:25" x14ac:dyDescent="0.25">
      <c r="A11036" t="s">
        <v>422</v>
      </c>
      <c r="B11036" t="s">
        <v>423</v>
      </c>
      <c r="C11036" t="s">
        <v>424</v>
      </c>
      <c r="D11036">
        <v>764</v>
      </c>
      <c r="E11036" t="s">
        <v>506</v>
      </c>
      <c r="F11036" t="s">
        <v>507</v>
      </c>
      <c r="G11036">
        <v>0</v>
      </c>
      <c r="I11036" t="s">
        <v>427</v>
      </c>
      <c r="J11036" t="s">
        <v>428</v>
      </c>
      <c r="K11036" t="s">
        <v>429</v>
      </c>
      <c r="L11036" t="s">
        <v>430</v>
      </c>
      <c r="M11036" t="s">
        <v>431</v>
      </c>
      <c r="N11036" t="s">
        <v>436</v>
      </c>
      <c r="O11036" t="s">
        <v>437</v>
      </c>
      <c r="P11036" t="s">
        <v>268</v>
      </c>
      <c r="Q11036" t="s">
        <v>269</v>
      </c>
      <c r="R11036" t="s">
        <v>434</v>
      </c>
      <c r="S11036" t="s">
        <v>435</v>
      </c>
      <c r="T11036">
        <v>2006</v>
      </c>
      <c r="X11036">
        <v>9483.2099999999991</v>
      </c>
      <c r="Y11036" s="7">
        <f t="shared" si="173"/>
        <v>38749</v>
      </c>
    </row>
    <row r="11037" spans="1:25" x14ac:dyDescent="0.25">
      <c r="A11037" t="s">
        <v>422</v>
      </c>
      <c r="B11037" t="s">
        <v>423</v>
      </c>
      <c r="C11037" t="s">
        <v>424</v>
      </c>
      <c r="D11037">
        <v>764</v>
      </c>
      <c r="E11037" t="s">
        <v>506</v>
      </c>
      <c r="F11037" t="s">
        <v>507</v>
      </c>
      <c r="G11037">
        <v>0</v>
      </c>
      <c r="I11037" t="s">
        <v>427</v>
      </c>
      <c r="J11037" t="s">
        <v>428</v>
      </c>
      <c r="K11037" t="s">
        <v>429</v>
      </c>
      <c r="L11037" t="s">
        <v>430</v>
      </c>
      <c r="M11037" t="s">
        <v>431</v>
      </c>
      <c r="N11037" t="s">
        <v>436</v>
      </c>
      <c r="O11037" t="s">
        <v>437</v>
      </c>
      <c r="P11037" t="s">
        <v>268</v>
      </c>
      <c r="Q11037" t="s">
        <v>269</v>
      </c>
      <c r="R11037" t="s">
        <v>434</v>
      </c>
      <c r="S11037" t="s">
        <v>435</v>
      </c>
      <c r="T11037">
        <v>2007</v>
      </c>
      <c r="X11037">
        <v>11159.76</v>
      </c>
      <c r="Y11037" s="7">
        <f t="shared" si="173"/>
        <v>39114</v>
      </c>
    </row>
    <row r="11038" spans="1:25" x14ac:dyDescent="0.25">
      <c r="A11038" t="s">
        <v>422</v>
      </c>
      <c r="B11038" t="s">
        <v>423</v>
      </c>
      <c r="C11038" t="s">
        <v>424</v>
      </c>
      <c r="D11038">
        <v>764</v>
      </c>
      <c r="E11038" t="s">
        <v>506</v>
      </c>
      <c r="F11038" t="s">
        <v>507</v>
      </c>
      <c r="G11038">
        <v>0</v>
      </c>
      <c r="I11038" t="s">
        <v>427</v>
      </c>
      <c r="J11038" t="s">
        <v>428</v>
      </c>
      <c r="K11038" t="s">
        <v>429</v>
      </c>
      <c r="L11038" t="s">
        <v>430</v>
      </c>
      <c r="M11038" t="s">
        <v>431</v>
      </c>
      <c r="N11038" t="s">
        <v>436</v>
      </c>
      <c r="O11038" t="s">
        <v>437</v>
      </c>
      <c r="P11038" t="s">
        <v>268</v>
      </c>
      <c r="Q11038" t="s">
        <v>269</v>
      </c>
      <c r="R11038" t="s">
        <v>434</v>
      </c>
      <c r="S11038" t="s">
        <v>435</v>
      </c>
      <c r="T11038">
        <v>2008</v>
      </c>
      <c r="X11038">
        <v>13236.66</v>
      </c>
      <c r="Y11038" s="7">
        <f t="shared" si="173"/>
        <v>39479</v>
      </c>
    </row>
    <row r="11039" spans="1:25" x14ac:dyDescent="0.25">
      <c r="A11039" t="s">
        <v>422</v>
      </c>
      <c r="B11039" t="s">
        <v>423</v>
      </c>
      <c r="C11039" t="s">
        <v>424</v>
      </c>
      <c r="D11039">
        <v>764</v>
      </c>
      <c r="E11039" t="s">
        <v>506</v>
      </c>
      <c r="F11039" t="s">
        <v>507</v>
      </c>
      <c r="G11039">
        <v>0</v>
      </c>
      <c r="I11039" t="s">
        <v>427</v>
      </c>
      <c r="J11039" t="s">
        <v>428</v>
      </c>
      <c r="K11039" t="s">
        <v>429</v>
      </c>
      <c r="L11039" t="s">
        <v>430</v>
      </c>
      <c r="M11039" t="s">
        <v>431</v>
      </c>
      <c r="N11039" t="s">
        <v>436</v>
      </c>
      <c r="O11039" t="s">
        <v>437</v>
      </c>
      <c r="P11039" t="s">
        <v>268</v>
      </c>
      <c r="Q11039" t="s">
        <v>269</v>
      </c>
      <c r="R11039" t="s">
        <v>434</v>
      </c>
      <c r="S11039" t="s">
        <v>435</v>
      </c>
      <c r="T11039">
        <v>2012</v>
      </c>
      <c r="X11039">
        <v>19037.150000000001</v>
      </c>
      <c r="Y11039" s="7">
        <f t="shared" si="173"/>
        <v>40940</v>
      </c>
    </row>
    <row r="11040" spans="1:25" x14ac:dyDescent="0.25">
      <c r="A11040" t="s">
        <v>422</v>
      </c>
      <c r="B11040" t="s">
        <v>423</v>
      </c>
      <c r="C11040" t="s">
        <v>424</v>
      </c>
      <c r="D11040">
        <v>764</v>
      </c>
      <c r="E11040" t="s">
        <v>506</v>
      </c>
      <c r="F11040" t="s">
        <v>507</v>
      </c>
      <c r="G11040">
        <v>0</v>
      </c>
      <c r="I11040" t="s">
        <v>427</v>
      </c>
      <c r="J11040" t="s">
        <v>428</v>
      </c>
      <c r="K11040" t="s">
        <v>429</v>
      </c>
      <c r="L11040" t="s">
        <v>430</v>
      </c>
      <c r="M11040" t="s">
        <v>431</v>
      </c>
      <c r="N11040" t="s">
        <v>436</v>
      </c>
      <c r="O11040" t="s">
        <v>437</v>
      </c>
      <c r="P11040" t="s">
        <v>268</v>
      </c>
      <c r="Q11040" t="s">
        <v>269</v>
      </c>
      <c r="R11040" t="s">
        <v>434</v>
      </c>
      <c r="S11040" t="s">
        <v>435</v>
      </c>
      <c r="T11040">
        <v>2011</v>
      </c>
      <c r="X11040">
        <v>18356.36</v>
      </c>
      <c r="Y11040" s="7">
        <f t="shared" si="173"/>
        <v>40575</v>
      </c>
    </row>
    <row r="11041" spans="1:25" x14ac:dyDescent="0.25">
      <c r="A11041" t="s">
        <v>422</v>
      </c>
      <c r="B11041" t="s">
        <v>423</v>
      </c>
      <c r="C11041" t="s">
        <v>424</v>
      </c>
      <c r="D11041">
        <v>764</v>
      </c>
      <c r="E11041" t="s">
        <v>506</v>
      </c>
      <c r="F11041" t="s">
        <v>507</v>
      </c>
      <c r="G11041">
        <v>0</v>
      </c>
      <c r="I11041" t="s">
        <v>427</v>
      </c>
      <c r="J11041" t="s">
        <v>428</v>
      </c>
      <c r="K11041" t="s">
        <v>429</v>
      </c>
      <c r="L11041" t="s">
        <v>430</v>
      </c>
      <c r="M11041" t="s">
        <v>431</v>
      </c>
      <c r="N11041" t="s">
        <v>436</v>
      </c>
      <c r="O11041" t="s">
        <v>437</v>
      </c>
      <c r="P11041" t="s">
        <v>268</v>
      </c>
      <c r="Q11041" t="s">
        <v>269</v>
      </c>
      <c r="R11041" t="s">
        <v>434</v>
      </c>
      <c r="S11041" t="s">
        <v>435</v>
      </c>
      <c r="T11041">
        <v>2009</v>
      </c>
      <c r="X11041">
        <v>11694.75</v>
      </c>
      <c r="Y11041" s="7">
        <f t="shared" si="173"/>
        <v>39845</v>
      </c>
    </row>
    <row r="11042" spans="1:25" x14ac:dyDescent="0.25">
      <c r="A11042" t="s">
        <v>422</v>
      </c>
      <c r="B11042" t="s">
        <v>423</v>
      </c>
      <c r="C11042" t="s">
        <v>424</v>
      </c>
      <c r="D11042">
        <v>764</v>
      </c>
      <c r="E11042" t="s">
        <v>506</v>
      </c>
      <c r="F11042" t="s">
        <v>507</v>
      </c>
      <c r="G11042">
        <v>0</v>
      </c>
      <c r="I11042" t="s">
        <v>427</v>
      </c>
      <c r="J11042" t="s">
        <v>428</v>
      </c>
      <c r="K11042" t="s">
        <v>429</v>
      </c>
      <c r="L11042" t="s">
        <v>430</v>
      </c>
      <c r="M11042" t="s">
        <v>431</v>
      </c>
      <c r="N11042" t="s">
        <v>436</v>
      </c>
      <c r="O11042" t="s">
        <v>437</v>
      </c>
      <c r="P11042" t="s">
        <v>268</v>
      </c>
      <c r="Q11042" t="s">
        <v>269</v>
      </c>
      <c r="R11042" t="s">
        <v>434</v>
      </c>
      <c r="S11042" t="s">
        <v>435</v>
      </c>
      <c r="T11042">
        <v>2010</v>
      </c>
      <c r="X11042">
        <v>14213.42</v>
      </c>
      <c r="Y11042" s="7">
        <f t="shared" si="173"/>
        <v>40210</v>
      </c>
    </row>
    <row r="11043" spans="1:25" x14ac:dyDescent="0.25">
      <c r="A11043" t="s">
        <v>422</v>
      </c>
      <c r="B11043" t="s">
        <v>423</v>
      </c>
      <c r="C11043" t="s">
        <v>424</v>
      </c>
      <c r="D11043">
        <v>764</v>
      </c>
      <c r="E11043" t="s">
        <v>506</v>
      </c>
      <c r="F11043" t="s">
        <v>507</v>
      </c>
      <c r="G11043">
        <v>0</v>
      </c>
      <c r="I11043" t="s">
        <v>427</v>
      </c>
      <c r="J11043" t="s">
        <v>428</v>
      </c>
      <c r="K11043" t="s">
        <v>429</v>
      </c>
      <c r="L11043" t="s">
        <v>430</v>
      </c>
      <c r="M11043" t="s">
        <v>431</v>
      </c>
      <c r="N11043" t="s">
        <v>438</v>
      </c>
      <c r="O11043" t="s">
        <v>439</v>
      </c>
      <c r="P11043" t="s">
        <v>268</v>
      </c>
      <c r="Q11043" t="s">
        <v>269</v>
      </c>
      <c r="R11043" t="s">
        <v>434</v>
      </c>
      <c r="S11043" t="s">
        <v>435</v>
      </c>
      <c r="T11043">
        <v>2018</v>
      </c>
      <c r="X11043">
        <v>22649.759999999998</v>
      </c>
      <c r="Y11043" s="7">
        <f t="shared" si="173"/>
        <v>43160</v>
      </c>
    </row>
    <row r="11044" spans="1:25" x14ac:dyDescent="0.25">
      <c r="A11044" t="s">
        <v>422</v>
      </c>
      <c r="B11044" t="s">
        <v>423</v>
      </c>
      <c r="C11044" t="s">
        <v>424</v>
      </c>
      <c r="D11044">
        <v>764</v>
      </c>
      <c r="E11044" t="s">
        <v>506</v>
      </c>
      <c r="F11044" t="s">
        <v>507</v>
      </c>
      <c r="G11044">
        <v>0</v>
      </c>
      <c r="I11044" t="s">
        <v>427</v>
      </c>
      <c r="J11044" t="s">
        <v>428</v>
      </c>
      <c r="K11044" t="s">
        <v>429</v>
      </c>
      <c r="L11044" t="s">
        <v>430</v>
      </c>
      <c r="M11044" t="s">
        <v>431</v>
      </c>
      <c r="N11044" t="s">
        <v>438</v>
      </c>
      <c r="O11044" t="s">
        <v>439</v>
      </c>
      <c r="P11044" t="s">
        <v>268</v>
      </c>
      <c r="Q11044" t="s">
        <v>269</v>
      </c>
      <c r="R11044" t="s">
        <v>434</v>
      </c>
      <c r="S11044" t="s">
        <v>435</v>
      </c>
      <c r="T11044">
        <v>2019</v>
      </c>
      <c r="X11044">
        <v>21508.58</v>
      </c>
      <c r="Y11044" s="7">
        <f t="shared" si="173"/>
        <v>43525</v>
      </c>
    </row>
    <row r="11045" spans="1:25" x14ac:dyDescent="0.25">
      <c r="A11045" t="s">
        <v>422</v>
      </c>
      <c r="B11045" t="s">
        <v>423</v>
      </c>
      <c r="C11045" t="s">
        <v>424</v>
      </c>
      <c r="D11045">
        <v>764</v>
      </c>
      <c r="E11045" t="s">
        <v>506</v>
      </c>
      <c r="F11045" t="s">
        <v>507</v>
      </c>
      <c r="G11045">
        <v>0</v>
      </c>
      <c r="I11045" t="s">
        <v>427</v>
      </c>
      <c r="J11045" t="s">
        <v>428</v>
      </c>
      <c r="K11045" t="s">
        <v>429</v>
      </c>
      <c r="L11045" t="s">
        <v>430</v>
      </c>
      <c r="M11045" t="s">
        <v>431</v>
      </c>
      <c r="N11045" t="s">
        <v>438</v>
      </c>
      <c r="O11045" t="s">
        <v>439</v>
      </c>
      <c r="P11045" t="s">
        <v>268</v>
      </c>
      <c r="Q11045" t="s">
        <v>269</v>
      </c>
      <c r="R11045" t="s">
        <v>434</v>
      </c>
      <c r="S11045" t="s">
        <v>435</v>
      </c>
      <c r="T11045">
        <v>2020</v>
      </c>
      <c r="X11045">
        <v>22404.59</v>
      </c>
      <c r="Y11045" s="7">
        <f t="shared" si="173"/>
        <v>43891</v>
      </c>
    </row>
    <row r="11046" spans="1:25" x14ac:dyDescent="0.25">
      <c r="A11046" t="s">
        <v>422</v>
      </c>
      <c r="B11046" t="s">
        <v>423</v>
      </c>
      <c r="C11046" t="s">
        <v>424</v>
      </c>
      <c r="D11046">
        <v>764</v>
      </c>
      <c r="E11046" t="s">
        <v>506</v>
      </c>
      <c r="F11046" t="s">
        <v>507</v>
      </c>
      <c r="G11046">
        <v>0</v>
      </c>
      <c r="I11046" t="s">
        <v>427</v>
      </c>
      <c r="J11046" t="s">
        <v>428</v>
      </c>
      <c r="K11046" t="s">
        <v>429</v>
      </c>
      <c r="L11046" t="s">
        <v>430</v>
      </c>
      <c r="M11046" t="s">
        <v>431</v>
      </c>
      <c r="N11046" t="s">
        <v>438</v>
      </c>
      <c r="O11046" t="s">
        <v>439</v>
      </c>
      <c r="P11046" t="s">
        <v>268</v>
      </c>
      <c r="Q11046" t="s">
        <v>269</v>
      </c>
      <c r="R11046" t="s">
        <v>434</v>
      </c>
      <c r="S11046" t="s">
        <v>435</v>
      </c>
      <c r="T11046">
        <v>2015</v>
      </c>
      <c r="X11046">
        <v>18870.349999999999</v>
      </c>
      <c r="Y11046" s="7">
        <f t="shared" si="173"/>
        <v>42064</v>
      </c>
    </row>
    <row r="11047" spans="1:25" x14ac:dyDescent="0.25">
      <c r="A11047" t="s">
        <v>422</v>
      </c>
      <c r="B11047" t="s">
        <v>423</v>
      </c>
      <c r="C11047" t="s">
        <v>424</v>
      </c>
      <c r="D11047">
        <v>764</v>
      </c>
      <c r="E11047" t="s">
        <v>506</v>
      </c>
      <c r="F11047" t="s">
        <v>507</v>
      </c>
      <c r="G11047">
        <v>0</v>
      </c>
      <c r="I11047" t="s">
        <v>427</v>
      </c>
      <c r="J11047" t="s">
        <v>428</v>
      </c>
      <c r="K11047" t="s">
        <v>429</v>
      </c>
      <c r="L11047" t="s">
        <v>430</v>
      </c>
      <c r="M11047" t="s">
        <v>431</v>
      </c>
      <c r="N11047" t="s">
        <v>438</v>
      </c>
      <c r="O11047" t="s">
        <v>439</v>
      </c>
      <c r="P11047" t="s">
        <v>268</v>
      </c>
      <c r="Q11047" t="s">
        <v>269</v>
      </c>
      <c r="R11047" t="s">
        <v>434</v>
      </c>
      <c r="S11047" t="s">
        <v>435</v>
      </c>
      <c r="T11047">
        <v>2017</v>
      </c>
      <c r="X11047">
        <v>20895.57</v>
      </c>
      <c r="Y11047" s="7">
        <f t="shared" si="173"/>
        <v>42795</v>
      </c>
    </row>
    <row r="11048" spans="1:25" x14ac:dyDescent="0.25">
      <c r="A11048" t="s">
        <v>422</v>
      </c>
      <c r="B11048" t="s">
        <v>423</v>
      </c>
      <c r="C11048" t="s">
        <v>424</v>
      </c>
      <c r="D11048">
        <v>764</v>
      </c>
      <c r="E11048" t="s">
        <v>506</v>
      </c>
      <c r="F11048" t="s">
        <v>507</v>
      </c>
      <c r="G11048">
        <v>0</v>
      </c>
      <c r="I11048" t="s">
        <v>427</v>
      </c>
      <c r="J11048" t="s">
        <v>428</v>
      </c>
      <c r="K11048" t="s">
        <v>429</v>
      </c>
      <c r="L11048" t="s">
        <v>430</v>
      </c>
      <c r="M11048" t="s">
        <v>431</v>
      </c>
      <c r="N11048" t="s">
        <v>438</v>
      </c>
      <c r="O11048" t="s">
        <v>439</v>
      </c>
      <c r="P11048" t="s">
        <v>268</v>
      </c>
      <c r="Q11048" t="s">
        <v>269</v>
      </c>
      <c r="R11048" t="s">
        <v>434</v>
      </c>
      <c r="S11048" t="s">
        <v>435</v>
      </c>
      <c r="T11048">
        <v>2013</v>
      </c>
      <c r="X11048">
        <v>20582.72</v>
      </c>
      <c r="Y11048" s="7">
        <f t="shared" si="173"/>
        <v>41334</v>
      </c>
    </row>
    <row r="11049" spans="1:25" x14ac:dyDescent="0.25">
      <c r="A11049" t="s">
        <v>422</v>
      </c>
      <c r="B11049" t="s">
        <v>423</v>
      </c>
      <c r="C11049" t="s">
        <v>424</v>
      </c>
      <c r="D11049">
        <v>764</v>
      </c>
      <c r="E11049" t="s">
        <v>506</v>
      </c>
      <c r="F11049" t="s">
        <v>507</v>
      </c>
      <c r="G11049">
        <v>0</v>
      </c>
      <c r="I11049" t="s">
        <v>427</v>
      </c>
      <c r="J11049" t="s">
        <v>428</v>
      </c>
      <c r="K11049" t="s">
        <v>429</v>
      </c>
      <c r="L11049" t="s">
        <v>430</v>
      </c>
      <c r="M11049" t="s">
        <v>431</v>
      </c>
      <c r="N11049" t="s">
        <v>438</v>
      </c>
      <c r="O11049" t="s">
        <v>439</v>
      </c>
      <c r="P11049" t="s">
        <v>268</v>
      </c>
      <c r="Q11049" t="s">
        <v>269</v>
      </c>
      <c r="R11049" t="s">
        <v>434</v>
      </c>
      <c r="S11049" t="s">
        <v>435</v>
      </c>
      <c r="T11049">
        <v>2014</v>
      </c>
      <c r="X11049">
        <v>19752.12</v>
      </c>
      <c r="Y11049" s="7">
        <f t="shared" si="173"/>
        <v>41699</v>
      </c>
    </row>
    <row r="11050" spans="1:25" x14ac:dyDescent="0.25">
      <c r="A11050" t="s">
        <v>422</v>
      </c>
      <c r="B11050" t="s">
        <v>423</v>
      </c>
      <c r="C11050" t="s">
        <v>424</v>
      </c>
      <c r="D11050">
        <v>764</v>
      </c>
      <c r="E11050" t="s">
        <v>506</v>
      </c>
      <c r="F11050" t="s">
        <v>507</v>
      </c>
      <c r="G11050">
        <v>0</v>
      </c>
      <c r="I11050" t="s">
        <v>427</v>
      </c>
      <c r="J11050" t="s">
        <v>428</v>
      </c>
      <c r="K11050" t="s">
        <v>429</v>
      </c>
      <c r="L11050" t="s">
        <v>430</v>
      </c>
      <c r="M11050" t="s">
        <v>431</v>
      </c>
      <c r="N11050" t="s">
        <v>438</v>
      </c>
      <c r="O11050" t="s">
        <v>439</v>
      </c>
      <c r="P11050" t="s">
        <v>268</v>
      </c>
      <c r="Q11050" t="s">
        <v>269</v>
      </c>
      <c r="R11050" t="s">
        <v>434</v>
      </c>
      <c r="S11050" t="s">
        <v>435</v>
      </c>
      <c r="T11050">
        <v>2016</v>
      </c>
      <c r="X11050">
        <v>19170.189999999999</v>
      </c>
      <c r="Y11050" s="7">
        <f t="shared" si="173"/>
        <v>42430</v>
      </c>
    </row>
    <row r="11051" spans="1:25" x14ac:dyDescent="0.25">
      <c r="A11051" t="s">
        <v>422</v>
      </c>
      <c r="B11051" t="s">
        <v>423</v>
      </c>
      <c r="C11051" t="s">
        <v>424</v>
      </c>
      <c r="D11051">
        <v>764</v>
      </c>
      <c r="E11051" t="s">
        <v>506</v>
      </c>
      <c r="F11051" t="s">
        <v>507</v>
      </c>
      <c r="G11051">
        <v>0</v>
      </c>
      <c r="I11051" t="s">
        <v>427</v>
      </c>
      <c r="J11051" t="s">
        <v>428</v>
      </c>
      <c r="K11051" t="s">
        <v>429</v>
      </c>
      <c r="L11051" t="s">
        <v>430</v>
      </c>
      <c r="M11051" t="s">
        <v>431</v>
      </c>
      <c r="N11051" t="s">
        <v>438</v>
      </c>
      <c r="O11051" t="s">
        <v>439</v>
      </c>
      <c r="P11051" t="s">
        <v>268</v>
      </c>
      <c r="Q11051" t="s">
        <v>269</v>
      </c>
      <c r="R11051" t="s">
        <v>434</v>
      </c>
      <c r="S11051" t="s">
        <v>435</v>
      </c>
      <c r="T11051">
        <v>2007</v>
      </c>
      <c r="X11051">
        <v>12910.7</v>
      </c>
      <c r="Y11051" s="7">
        <f t="shared" si="173"/>
        <v>39142</v>
      </c>
    </row>
    <row r="11052" spans="1:25" x14ac:dyDescent="0.25">
      <c r="A11052" t="s">
        <v>422</v>
      </c>
      <c r="B11052" t="s">
        <v>423</v>
      </c>
      <c r="C11052" t="s">
        <v>424</v>
      </c>
      <c r="D11052">
        <v>764</v>
      </c>
      <c r="E11052" t="s">
        <v>506</v>
      </c>
      <c r="F11052" t="s">
        <v>507</v>
      </c>
      <c r="G11052">
        <v>0</v>
      </c>
      <c r="I11052" t="s">
        <v>427</v>
      </c>
      <c r="J11052" t="s">
        <v>428</v>
      </c>
      <c r="K11052" t="s">
        <v>429</v>
      </c>
      <c r="L11052" t="s">
        <v>430</v>
      </c>
      <c r="M11052" t="s">
        <v>431</v>
      </c>
      <c r="N11052" t="s">
        <v>438</v>
      </c>
      <c r="O11052" t="s">
        <v>439</v>
      </c>
      <c r="P11052" t="s">
        <v>268</v>
      </c>
      <c r="Q11052" t="s">
        <v>269</v>
      </c>
      <c r="R11052" t="s">
        <v>434</v>
      </c>
      <c r="S11052" t="s">
        <v>435</v>
      </c>
      <c r="T11052">
        <v>2006</v>
      </c>
      <c r="X11052">
        <v>11064.69</v>
      </c>
      <c r="Y11052" s="7">
        <f t="shared" si="173"/>
        <v>38777</v>
      </c>
    </row>
    <row r="11053" spans="1:25" x14ac:dyDescent="0.25">
      <c r="A11053" t="s">
        <v>422</v>
      </c>
      <c r="B11053" t="s">
        <v>423</v>
      </c>
      <c r="C11053" t="s">
        <v>424</v>
      </c>
      <c r="D11053">
        <v>764</v>
      </c>
      <c r="E11053" t="s">
        <v>506</v>
      </c>
      <c r="F11053" t="s">
        <v>507</v>
      </c>
      <c r="G11053">
        <v>0</v>
      </c>
      <c r="I11053" t="s">
        <v>427</v>
      </c>
      <c r="J11053" t="s">
        <v>428</v>
      </c>
      <c r="K11053" t="s">
        <v>429</v>
      </c>
      <c r="L11053" t="s">
        <v>430</v>
      </c>
      <c r="M11053" t="s">
        <v>431</v>
      </c>
      <c r="N11053" t="s">
        <v>438</v>
      </c>
      <c r="O11053" t="s">
        <v>439</v>
      </c>
      <c r="P11053" t="s">
        <v>268</v>
      </c>
      <c r="Q11053" t="s">
        <v>269</v>
      </c>
      <c r="R11053" t="s">
        <v>434</v>
      </c>
      <c r="S11053" t="s">
        <v>435</v>
      </c>
      <c r="T11053">
        <v>2008</v>
      </c>
      <c r="X11053">
        <v>15020.25</v>
      </c>
      <c r="Y11053" s="7">
        <f t="shared" si="173"/>
        <v>39508</v>
      </c>
    </row>
    <row r="11054" spans="1:25" x14ac:dyDescent="0.25">
      <c r="A11054" t="s">
        <v>422</v>
      </c>
      <c r="B11054" t="s">
        <v>423</v>
      </c>
      <c r="C11054" t="s">
        <v>424</v>
      </c>
      <c r="D11054">
        <v>764</v>
      </c>
      <c r="E11054" t="s">
        <v>506</v>
      </c>
      <c r="F11054" t="s">
        <v>507</v>
      </c>
      <c r="G11054">
        <v>0</v>
      </c>
      <c r="I11054" t="s">
        <v>427</v>
      </c>
      <c r="J11054" t="s">
        <v>428</v>
      </c>
      <c r="K11054" t="s">
        <v>429</v>
      </c>
      <c r="L11054" t="s">
        <v>430</v>
      </c>
      <c r="M11054" t="s">
        <v>431</v>
      </c>
      <c r="N11054" t="s">
        <v>438</v>
      </c>
      <c r="O11054" t="s">
        <v>439</v>
      </c>
      <c r="P11054" t="s">
        <v>268</v>
      </c>
      <c r="Q11054" t="s">
        <v>269</v>
      </c>
      <c r="R11054" t="s">
        <v>434</v>
      </c>
      <c r="S11054" t="s">
        <v>435</v>
      </c>
      <c r="T11054">
        <v>2011</v>
      </c>
      <c r="X11054">
        <v>20879.7</v>
      </c>
      <c r="Y11054" s="7">
        <f t="shared" si="173"/>
        <v>40603</v>
      </c>
    </row>
    <row r="11055" spans="1:25" x14ac:dyDescent="0.25">
      <c r="A11055" t="s">
        <v>422</v>
      </c>
      <c r="B11055" t="s">
        <v>423</v>
      </c>
      <c r="C11055" t="s">
        <v>424</v>
      </c>
      <c r="D11055">
        <v>764</v>
      </c>
      <c r="E11055" t="s">
        <v>506</v>
      </c>
      <c r="F11055" t="s">
        <v>507</v>
      </c>
      <c r="G11055">
        <v>0</v>
      </c>
      <c r="I11055" t="s">
        <v>427</v>
      </c>
      <c r="J11055" t="s">
        <v>428</v>
      </c>
      <c r="K11055" t="s">
        <v>429</v>
      </c>
      <c r="L11055" t="s">
        <v>430</v>
      </c>
      <c r="M11055" t="s">
        <v>431</v>
      </c>
      <c r="N11055" t="s">
        <v>438</v>
      </c>
      <c r="O11055" t="s">
        <v>439</v>
      </c>
      <c r="P11055" t="s">
        <v>268</v>
      </c>
      <c r="Q11055" t="s">
        <v>269</v>
      </c>
      <c r="R11055" t="s">
        <v>434</v>
      </c>
      <c r="S11055" t="s">
        <v>435</v>
      </c>
      <c r="T11055">
        <v>2009</v>
      </c>
      <c r="X11055">
        <v>11532.06</v>
      </c>
      <c r="Y11055" s="7">
        <f t="shared" si="173"/>
        <v>39873</v>
      </c>
    </row>
    <row r="11056" spans="1:25" x14ac:dyDescent="0.25">
      <c r="A11056" t="s">
        <v>422</v>
      </c>
      <c r="B11056" t="s">
        <v>423</v>
      </c>
      <c r="C11056" t="s">
        <v>424</v>
      </c>
      <c r="D11056">
        <v>764</v>
      </c>
      <c r="E11056" t="s">
        <v>506</v>
      </c>
      <c r="F11056" t="s">
        <v>507</v>
      </c>
      <c r="G11056">
        <v>0</v>
      </c>
      <c r="I11056" t="s">
        <v>427</v>
      </c>
      <c r="J11056" t="s">
        <v>428</v>
      </c>
      <c r="K11056" t="s">
        <v>429</v>
      </c>
      <c r="L11056" t="s">
        <v>430</v>
      </c>
      <c r="M11056" t="s">
        <v>431</v>
      </c>
      <c r="N11056" t="s">
        <v>438</v>
      </c>
      <c r="O11056" t="s">
        <v>439</v>
      </c>
      <c r="P11056" t="s">
        <v>268</v>
      </c>
      <c r="Q11056" t="s">
        <v>269</v>
      </c>
      <c r="R11056" t="s">
        <v>434</v>
      </c>
      <c r="S11056" t="s">
        <v>435</v>
      </c>
      <c r="T11056">
        <v>2012</v>
      </c>
      <c r="X11056">
        <v>19866.240000000002</v>
      </c>
      <c r="Y11056" s="7">
        <f t="shared" si="173"/>
        <v>40969</v>
      </c>
    </row>
    <row r="11057" spans="1:25" x14ac:dyDescent="0.25">
      <c r="A11057" t="s">
        <v>422</v>
      </c>
      <c r="B11057" t="s">
        <v>423</v>
      </c>
      <c r="C11057" t="s">
        <v>424</v>
      </c>
      <c r="D11057">
        <v>764</v>
      </c>
      <c r="E11057" t="s">
        <v>506</v>
      </c>
      <c r="F11057" t="s">
        <v>507</v>
      </c>
      <c r="G11057">
        <v>0</v>
      </c>
      <c r="I11057" t="s">
        <v>427</v>
      </c>
      <c r="J11057" t="s">
        <v>428</v>
      </c>
      <c r="K11057" t="s">
        <v>429</v>
      </c>
      <c r="L11057" t="s">
        <v>430</v>
      </c>
      <c r="M11057" t="s">
        <v>431</v>
      </c>
      <c r="N11057" t="s">
        <v>438</v>
      </c>
      <c r="O11057" t="s">
        <v>439</v>
      </c>
      <c r="P11057" t="s">
        <v>268</v>
      </c>
      <c r="Q11057" t="s">
        <v>269</v>
      </c>
      <c r="R11057" t="s">
        <v>434</v>
      </c>
      <c r="S11057" t="s">
        <v>435</v>
      </c>
      <c r="T11057">
        <v>2010</v>
      </c>
      <c r="X11057">
        <v>16142.69</v>
      </c>
      <c r="Y11057" s="7">
        <f t="shared" si="173"/>
        <v>40238</v>
      </c>
    </row>
    <row r="11058" spans="1:25" x14ac:dyDescent="0.25">
      <c r="A11058" t="s">
        <v>422</v>
      </c>
      <c r="B11058" t="s">
        <v>423</v>
      </c>
      <c r="C11058" t="s">
        <v>424</v>
      </c>
      <c r="D11058">
        <v>764</v>
      </c>
      <c r="E11058" t="s">
        <v>506</v>
      </c>
      <c r="F11058" t="s">
        <v>507</v>
      </c>
      <c r="G11058">
        <v>0</v>
      </c>
      <c r="I11058" t="s">
        <v>427</v>
      </c>
      <c r="J11058" t="s">
        <v>428</v>
      </c>
      <c r="K11058" t="s">
        <v>429</v>
      </c>
      <c r="L11058" t="s">
        <v>430</v>
      </c>
      <c r="M11058" t="s">
        <v>431</v>
      </c>
      <c r="N11058" t="s">
        <v>440</v>
      </c>
      <c r="O11058" t="s">
        <v>441</v>
      </c>
      <c r="P11058" t="s">
        <v>268</v>
      </c>
      <c r="Q11058" t="s">
        <v>269</v>
      </c>
      <c r="R11058" t="s">
        <v>434</v>
      </c>
      <c r="S11058" t="s">
        <v>435</v>
      </c>
      <c r="T11058">
        <v>2020</v>
      </c>
      <c r="X11058">
        <v>18948.22</v>
      </c>
      <c r="Y11058" s="7">
        <f t="shared" si="173"/>
        <v>43922</v>
      </c>
    </row>
    <row r="11059" spans="1:25" x14ac:dyDescent="0.25">
      <c r="A11059" t="s">
        <v>422</v>
      </c>
      <c r="B11059" t="s">
        <v>423</v>
      </c>
      <c r="C11059" t="s">
        <v>424</v>
      </c>
      <c r="D11059">
        <v>764</v>
      </c>
      <c r="E11059" t="s">
        <v>506</v>
      </c>
      <c r="F11059" t="s">
        <v>507</v>
      </c>
      <c r="G11059">
        <v>0</v>
      </c>
      <c r="I11059" t="s">
        <v>427</v>
      </c>
      <c r="J11059" t="s">
        <v>428</v>
      </c>
      <c r="K11059" t="s">
        <v>429</v>
      </c>
      <c r="L11059" t="s">
        <v>430</v>
      </c>
      <c r="M11059" t="s">
        <v>431</v>
      </c>
      <c r="N11059" t="s">
        <v>440</v>
      </c>
      <c r="O11059" t="s">
        <v>441</v>
      </c>
      <c r="P11059" t="s">
        <v>268</v>
      </c>
      <c r="Q11059" t="s">
        <v>269</v>
      </c>
      <c r="R11059" t="s">
        <v>434</v>
      </c>
      <c r="S11059" t="s">
        <v>435</v>
      </c>
      <c r="T11059">
        <v>2019</v>
      </c>
      <c r="X11059">
        <v>18554.32</v>
      </c>
      <c r="Y11059" s="7">
        <f t="shared" si="173"/>
        <v>43556</v>
      </c>
    </row>
    <row r="11060" spans="1:25" x14ac:dyDescent="0.25">
      <c r="A11060" t="s">
        <v>422</v>
      </c>
      <c r="B11060" t="s">
        <v>423</v>
      </c>
      <c r="C11060" t="s">
        <v>424</v>
      </c>
      <c r="D11060">
        <v>764</v>
      </c>
      <c r="E11060" t="s">
        <v>506</v>
      </c>
      <c r="F11060" t="s">
        <v>507</v>
      </c>
      <c r="G11060">
        <v>0</v>
      </c>
      <c r="I11060" t="s">
        <v>427</v>
      </c>
      <c r="J11060" t="s">
        <v>428</v>
      </c>
      <c r="K11060" t="s">
        <v>429</v>
      </c>
      <c r="L11060" t="s">
        <v>430</v>
      </c>
      <c r="M11060" t="s">
        <v>431</v>
      </c>
      <c r="N11060" t="s">
        <v>440</v>
      </c>
      <c r="O11060" t="s">
        <v>441</v>
      </c>
      <c r="P11060" t="s">
        <v>268</v>
      </c>
      <c r="Q11060" t="s">
        <v>269</v>
      </c>
      <c r="R11060" t="s">
        <v>434</v>
      </c>
      <c r="S11060" t="s">
        <v>435</v>
      </c>
      <c r="T11060">
        <v>2018</v>
      </c>
      <c r="X11060">
        <v>19082.490000000002</v>
      </c>
      <c r="Y11060" s="7">
        <f t="shared" si="173"/>
        <v>43191</v>
      </c>
    </row>
    <row r="11061" spans="1:25" x14ac:dyDescent="0.25">
      <c r="A11061" t="s">
        <v>422</v>
      </c>
      <c r="B11061" t="s">
        <v>423</v>
      </c>
      <c r="C11061" t="s">
        <v>424</v>
      </c>
      <c r="D11061">
        <v>764</v>
      </c>
      <c r="E11061" t="s">
        <v>506</v>
      </c>
      <c r="F11061" t="s">
        <v>507</v>
      </c>
      <c r="G11061">
        <v>0</v>
      </c>
      <c r="I11061" t="s">
        <v>427</v>
      </c>
      <c r="J11061" t="s">
        <v>428</v>
      </c>
      <c r="K11061" t="s">
        <v>429</v>
      </c>
      <c r="L11061" t="s">
        <v>430</v>
      </c>
      <c r="M11061" t="s">
        <v>431</v>
      </c>
      <c r="N11061" t="s">
        <v>440</v>
      </c>
      <c r="O11061" t="s">
        <v>441</v>
      </c>
      <c r="P11061" t="s">
        <v>268</v>
      </c>
      <c r="Q11061" t="s">
        <v>269</v>
      </c>
      <c r="R11061" t="s">
        <v>434</v>
      </c>
      <c r="S11061" t="s">
        <v>435</v>
      </c>
      <c r="T11061">
        <v>2016</v>
      </c>
      <c r="X11061">
        <v>15609.27</v>
      </c>
      <c r="Y11061" s="7">
        <f t="shared" si="173"/>
        <v>42461</v>
      </c>
    </row>
    <row r="11062" spans="1:25" x14ac:dyDescent="0.25">
      <c r="A11062" t="s">
        <v>422</v>
      </c>
      <c r="B11062" t="s">
        <v>423</v>
      </c>
      <c r="C11062" t="s">
        <v>424</v>
      </c>
      <c r="D11062">
        <v>764</v>
      </c>
      <c r="E11062" t="s">
        <v>506</v>
      </c>
      <c r="F11062" t="s">
        <v>507</v>
      </c>
      <c r="G11062">
        <v>0</v>
      </c>
      <c r="I11062" t="s">
        <v>427</v>
      </c>
      <c r="J11062" t="s">
        <v>428</v>
      </c>
      <c r="K11062" t="s">
        <v>429</v>
      </c>
      <c r="L11062" t="s">
        <v>430</v>
      </c>
      <c r="M11062" t="s">
        <v>431</v>
      </c>
      <c r="N11062" t="s">
        <v>440</v>
      </c>
      <c r="O11062" t="s">
        <v>441</v>
      </c>
      <c r="P11062" t="s">
        <v>268</v>
      </c>
      <c r="Q11062" t="s">
        <v>269</v>
      </c>
      <c r="R11062" t="s">
        <v>434</v>
      </c>
      <c r="S11062" t="s">
        <v>435</v>
      </c>
      <c r="T11062">
        <v>2014</v>
      </c>
      <c r="X11062">
        <v>17193.53</v>
      </c>
      <c r="Y11062" s="7">
        <f t="shared" si="173"/>
        <v>41730</v>
      </c>
    </row>
    <row r="11063" spans="1:25" x14ac:dyDescent="0.25">
      <c r="A11063" t="s">
        <v>422</v>
      </c>
      <c r="B11063" t="s">
        <v>423</v>
      </c>
      <c r="C11063" t="s">
        <v>424</v>
      </c>
      <c r="D11063">
        <v>764</v>
      </c>
      <c r="E11063" t="s">
        <v>506</v>
      </c>
      <c r="F11063" t="s">
        <v>507</v>
      </c>
      <c r="G11063">
        <v>0</v>
      </c>
      <c r="I11063" t="s">
        <v>427</v>
      </c>
      <c r="J11063" t="s">
        <v>428</v>
      </c>
      <c r="K11063" t="s">
        <v>429</v>
      </c>
      <c r="L11063" t="s">
        <v>430</v>
      </c>
      <c r="M11063" t="s">
        <v>431</v>
      </c>
      <c r="N11063" t="s">
        <v>440</v>
      </c>
      <c r="O11063" t="s">
        <v>441</v>
      </c>
      <c r="P11063" t="s">
        <v>268</v>
      </c>
      <c r="Q11063" t="s">
        <v>269</v>
      </c>
      <c r="R11063" t="s">
        <v>434</v>
      </c>
      <c r="S11063" t="s">
        <v>435</v>
      </c>
      <c r="T11063">
        <v>2013</v>
      </c>
      <c r="X11063">
        <v>17400.28</v>
      </c>
      <c r="Y11063" s="7">
        <f t="shared" si="173"/>
        <v>41365</v>
      </c>
    </row>
    <row r="11064" spans="1:25" x14ac:dyDescent="0.25">
      <c r="A11064" t="s">
        <v>422</v>
      </c>
      <c r="B11064" t="s">
        <v>423</v>
      </c>
      <c r="C11064" t="s">
        <v>424</v>
      </c>
      <c r="D11064">
        <v>764</v>
      </c>
      <c r="E11064" t="s">
        <v>506</v>
      </c>
      <c r="F11064" t="s">
        <v>507</v>
      </c>
      <c r="G11064">
        <v>0</v>
      </c>
      <c r="I11064" t="s">
        <v>427</v>
      </c>
      <c r="J11064" t="s">
        <v>428</v>
      </c>
      <c r="K11064" t="s">
        <v>429</v>
      </c>
      <c r="L11064" t="s">
        <v>430</v>
      </c>
      <c r="M11064" t="s">
        <v>431</v>
      </c>
      <c r="N11064" t="s">
        <v>440</v>
      </c>
      <c r="O11064" t="s">
        <v>441</v>
      </c>
      <c r="P11064" t="s">
        <v>268</v>
      </c>
      <c r="Q11064" t="s">
        <v>269</v>
      </c>
      <c r="R11064" t="s">
        <v>434</v>
      </c>
      <c r="S11064" t="s">
        <v>435</v>
      </c>
      <c r="T11064">
        <v>2017</v>
      </c>
      <c r="X11064">
        <v>16861.53</v>
      </c>
      <c r="Y11064" s="7">
        <f t="shared" si="173"/>
        <v>42826</v>
      </c>
    </row>
    <row r="11065" spans="1:25" x14ac:dyDescent="0.25">
      <c r="A11065" t="s">
        <v>422</v>
      </c>
      <c r="B11065" t="s">
        <v>423</v>
      </c>
      <c r="C11065" t="s">
        <v>424</v>
      </c>
      <c r="D11065">
        <v>764</v>
      </c>
      <c r="E11065" t="s">
        <v>506</v>
      </c>
      <c r="F11065" t="s">
        <v>507</v>
      </c>
      <c r="G11065">
        <v>0</v>
      </c>
      <c r="I11065" t="s">
        <v>427</v>
      </c>
      <c r="J11065" t="s">
        <v>428</v>
      </c>
      <c r="K11065" t="s">
        <v>429</v>
      </c>
      <c r="L11065" t="s">
        <v>430</v>
      </c>
      <c r="M11065" t="s">
        <v>431</v>
      </c>
      <c r="N11065" t="s">
        <v>440</v>
      </c>
      <c r="O11065" t="s">
        <v>441</v>
      </c>
      <c r="P11065" t="s">
        <v>268</v>
      </c>
      <c r="Q11065" t="s">
        <v>269</v>
      </c>
      <c r="R11065" t="s">
        <v>434</v>
      </c>
      <c r="S11065" t="s">
        <v>435</v>
      </c>
      <c r="T11065">
        <v>2015</v>
      </c>
      <c r="X11065">
        <v>16892.580000000002</v>
      </c>
      <c r="Y11065" s="7">
        <f t="shared" si="173"/>
        <v>42095</v>
      </c>
    </row>
    <row r="11066" spans="1:25" x14ac:dyDescent="0.25">
      <c r="A11066" t="s">
        <v>422</v>
      </c>
      <c r="B11066" t="s">
        <v>423</v>
      </c>
      <c r="C11066" t="s">
        <v>424</v>
      </c>
      <c r="D11066">
        <v>764</v>
      </c>
      <c r="E11066" t="s">
        <v>506</v>
      </c>
      <c r="F11066" t="s">
        <v>507</v>
      </c>
      <c r="G11066">
        <v>0</v>
      </c>
      <c r="I11066" t="s">
        <v>427</v>
      </c>
      <c r="J11066" t="s">
        <v>428</v>
      </c>
      <c r="K11066" t="s">
        <v>429</v>
      </c>
      <c r="L11066" t="s">
        <v>430</v>
      </c>
      <c r="M11066" t="s">
        <v>431</v>
      </c>
      <c r="N11066" t="s">
        <v>440</v>
      </c>
      <c r="O11066" t="s">
        <v>441</v>
      </c>
      <c r="P11066" t="s">
        <v>268</v>
      </c>
      <c r="Q11066" t="s">
        <v>269</v>
      </c>
      <c r="R11066" t="s">
        <v>434</v>
      </c>
      <c r="S11066" t="s">
        <v>435</v>
      </c>
      <c r="T11066">
        <v>2006</v>
      </c>
      <c r="X11066">
        <v>9174.14</v>
      </c>
      <c r="Y11066" s="7">
        <f t="shared" si="173"/>
        <v>38808</v>
      </c>
    </row>
    <row r="11067" spans="1:25" x14ac:dyDescent="0.25">
      <c r="A11067" t="s">
        <v>422</v>
      </c>
      <c r="B11067" t="s">
        <v>423</v>
      </c>
      <c r="C11067" t="s">
        <v>424</v>
      </c>
      <c r="D11067">
        <v>764</v>
      </c>
      <c r="E11067" t="s">
        <v>506</v>
      </c>
      <c r="F11067" t="s">
        <v>507</v>
      </c>
      <c r="G11067">
        <v>0</v>
      </c>
      <c r="I11067" t="s">
        <v>427</v>
      </c>
      <c r="J11067" t="s">
        <v>428</v>
      </c>
      <c r="K11067" t="s">
        <v>429</v>
      </c>
      <c r="L11067" t="s">
        <v>430</v>
      </c>
      <c r="M11067" t="s">
        <v>431</v>
      </c>
      <c r="N11067" t="s">
        <v>440</v>
      </c>
      <c r="O11067" t="s">
        <v>441</v>
      </c>
      <c r="P11067" t="s">
        <v>268</v>
      </c>
      <c r="Q11067" t="s">
        <v>269</v>
      </c>
      <c r="R11067" t="s">
        <v>434</v>
      </c>
      <c r="S11067" t="s">
        <v>435</v>
      </c>
      <c r="T11067">
        <v>2008</v>
      </c>
      <c r="X11067">
        <v>14107.29</v>
      </c>
      <c r="Y11067" s="7">
        <f t="shared" si="173"/>
        <v>39539</v>
      </c>
    </row>
    <row r="11068" spans="1:25" x14ac:dyDescent="0.25">
      <c r="A11068" t="s">
        <v>422</v>
      </c>
      <c r="B11068" t="s">
        <v>423</v>
      </c>
      <c r="C11068" t="s">
        <v>424</v>
      </c>
      <c r="D11068">
        <v>764</v>
      </c>
      <c r="E11068" t="s">
        <v>506</v>
      </c>
      <c r="F11068" t="s">
        <v>507</v>
      </c>
      <c r="G11068">
        <v>0</v>
      </c>
      <c r="I11068" t="s">
        <v>427</v>
      </c>
      <c r="J11068" t="s">
        <v>428</v>
      </c>
      <c r="K11068" t="s">
        <v>429</v>
      </c>
      <c r="L11068" t="s">
        <v>430</v>
      </c>
      <c r="M11068" t="s">
        <v>431</v>
      </c>
      <c r="N11068" t="s">
        <v>440</v>
      </c>
      <c r="O11068" t="s">
        <v>441</v>
      </c>
      <c r="P11068" t="s">
        <v>268</v>
      </c>
      <c r="Q11068" t="s">
        <v>269</v>
      </c>
      <c r="R11068" t="s">
        <v>434</v>
      </c>
      <c r="S11068" t="s">
        <v>435</v>
      </c>
      <c r="T11068">
        <v>2007</v>
      </c>
      <c r="X11068">
        <v>10850.97</v>
      </c>
      <c r="Y11068" s="7">
        <f t="shared" si="173"/>
        <v>39173</v>
      </c>
    </row>
    <row r="11069" spans="1:25" x14ac:dyDescent="0.25">
      <c r="A11069" t="s">
        <v>422</v>
      </c>
      <c r="B11069" t="s">
        <v>423</v>
      </c>
      <c r="C11069" t="s">
        <v>424</v>
      </c>
      <c r="D11069">
        <v>764</v>
      </c>
      <c r="E11069" t="s">
        <v>506</v>
      </c>
      <c r="F11069" t="s">
        <v>507</v>
      </c>
      <c r="G11069">
        <v>0</v>
      </c>
      <c r="I11069" t="s">
        <v>427</v>
      </c>
      <c r="J11069" t="s">
        <v>428</v>
      </c>
      <c r="K11069" t="s">
        <v>429</v>
      </c>
      <c r="L11069" t="s">
        <v>430</v>
      </c>
      <c r="M11069" t="s">
        <v>431</v>
      </c>
      <c r="N11069" t="s">
        <v>440</v>
      </c>
      <c r="O11069" t="s">
        <v>441</v>
      </c>
      <c r="P11069" t="s">
        <v>268</v>
      </c>
      <c r="Q11069" t="s">
        <v>269</v>
      </c>
      <c r="R11069" t="s">
        <v>434</v>
      </c>
      <c r="S11069" t="s">
        <v>435</v>
      </c>
      <c r="T11069">
        <v>2010</v>
      </c>
      <c r="X11069">
        <v>13964.05</v>
      </c>
      <c r="Y11069" s="7">
        <f t="shared" si="173"/>
        <v>40269</v>
      </c>
    </row>
    <row r="11070" spans="1:25" x14ac:dyDescent="0.25">
      <c r="A11070" t="s">
        <v>422</v>
      </c>
      <c r="B11070" t="s">
        <v>423</v>
      </c>
      <c r="C11070" t="s">
        <v>424</v>
      </c>
      <c r="D11070">
        <v>764</v>
      </c>
      <c r="E11070" t="s">
        <v>506</v>
      </c>
      <c r="F11070" t="s">
        <v>507</v>
      </c>
      <c r="G11070">
        <v>0</v>
      </c>
      <c r="I11070" t="s">
        <v>427</v>
      </c>
      <c r="J11070" t="s">
        <v>428</v>
      </c>
      <c r="K11070" t="s">
        <v>429</v>
      </c>
      <c r="L11070" t="s">
        <v>430</v>
      </c>
      <c r="M11070" t="s">
        <v>431</v>
      </c>
      <c r="N11070" t="s">
        <v>440</v>
      </c>
      <c r="O11070" t="s">
        <v>441</v>
      </c>
      <c r="P11070" t="s">
        <v>268</v>
      </c>
      <c r="Q11070" t="s">
        <v>269</v>
      </c>
      <c r="R11070" t="s">
        <v>434</v>
      </c>
      <c r="S11070" t="s">
        <v>435</v>
      </c>
      <c r="T11070">
        <v>2012</v>
      </c>
      <c r="X11070">
        <v>16899.53</v>
      </c>
      <c r="Y11070" s="7">
        <f t="shared" si="173"/>
        <v>41000</v>
      </c>
    </row>
    <row r="11071" spans="1:25" x14ac:dyDescent="0.25">
      <c r="A11071" t="s">
        <v>422</v>
      </c>
      <c r="B11071" t="s">
        <v>423</v>
      </c>
      <c r="C11071" t="s">
        <v>424</v>
      </c>
      <c r="D11071">
        <v>764</v>
      </c>
      <c r="E11071" t="s">
        <v>506</v>
      </c>
      <c r="F11071" t="s">
        <v>507</v>
      </c>
      <c r="G11071">
        <v>0</v>
      </c>
      <c r="I11071" t="s">
        <v>427</v>
      </c>
      <c r="J11071" t="s">
        <v>428</v>
      </c>
      <c r="K11071" t="s">
        <v>429</v>
      </c>
      <c r="L11071" t="s">
        <v>430</v>
      </c>
      <c r="M11071" t="s">
        <v>431</v>
      </c>
      <c r="N11071" t="s">
        <v>440</v>
      </c>
      <c r="O11071" t="s">
        <v>441</v>
      </c>
      <c r="P11071" t="s">
        <v>268</v>
      </c>
      <c r="Q11071" t="s">
        <v>269</v>
      </c>
      <c r="R11071" t="s">
        <v>434</v>
      </c>
      <c r="S11071" t="s">
        <v>435</v>
      </c>
      <c r="T11071">
        <v>2009</v>
      </c>
      <c r="X11071">
        <v>10424.82</v>
      </c>
      <c r="Y11071" s="7">
        <f t="shared" si="173"/>
        <v>39904</v>
      </c>
    </row>
    <row r="11072" spans="1:25" x14ac:dyDescent="0.25">
      <c r="A11072" t="s">
        <v>422</v>
      </c>
      <c r="B11072" t="s">
        <v>423</v>
      </c>
      <c r="C11072" t="s">
        <v>424</v>
      </c>
      <c r="D11072">
        <v>764</v>
      </c>
      <c r="E11072" t="s">
        <v>506</v>
      </c>
      <c r="F11072" t="s">
        <v>507</v>
      </c>
      <c r="G11072">
        <v>0</v>
      </c>
      <c r="I11072" t="s">
        <v>427</v>
      </c>
      <c r="J11072" t="s">
        <v>428</v>
      </c>
      <c r="K11072" t="s">
        <v>429</v>
      </c>
      <c r="L11072" t="s">
        <v>430</v>
      </c>
      <c r="M11072" t="s">
        <v>431</v>
      </c>
      <c r="N11072" t="s">
        <v>440</v>
      </c>
      <c r="O11072" t="s">
        <v>441</v>
      </c>
      <c r="P11072" t="s">
        <v>268</v>
      </c>
      <c r="Q11072" t="s">
        <v>269</v>
      </c>
      <c r="R11072" t="s">
        <v>434</v>
      </c>
      <c r="S11072" t="s">
        <v>435</v>
      </c>
      <c r="T11072">
        <v>2011</v>
      </c>
      <c r="X11072">
        <v>17257.54</v>
      </c>
      <c r="Y11072" s="7">
        <f t="shared" si="173"/>
        <v>40634</v>
      </c>
    </row>
    <row r="11073" spans="1:25" x14ac:dyDescent="0.25">
      <c r="A11073" t="s">
        <v>422</v>
      </c>
      <c r="B11073" t="s">
        <v>423</v>
      </c>
      <c r="C11073" t="s">
        <v>424</v>
      </c>
      <c r="D11073">
        <v>764</v>
      </c>
      <c r="E11073" t="s">
        <v>506</v>
      </c>
      <c r="F11073" t="s">
        <v>507</v>
      </c>
      <c r="G11073">
        <v>0</v>
      </c>
      <c r="I11073" t="s">
        <v>427</v>
      </c>
      <c r="J11073" t="s">
        <v>428</v>
      </c>
      <c r="K11073" t="s">
        <v>429</v>
      </c>
      <c r="L11073" t="s">
        <v>430</v>
      </c>
      <c r="M11073" t="s">
        <v>431</v>
      </c>
      <c r="N11073" t="s">
        <v>442</v>
      </c>
      <c r="O11073" t="s">
        <v>443</v>
      </c>
      <c r="P11073" t="s">
        <v>268</v>
      </c>
      <c r="Q11073" t="s">
        <v>269</v>
      </c>
      <c r="R11073" t="s">
        <v>434</v>
      </c>
      <c r="S11073" t="s">
        <v>435</v>
      </c>
      <c r="T11073">
        <v>2018</v>
      </c>
      <c r="X11073">
        <v>22406.32</v>
      </c>
      <c r="Y11073" s="7">
        <f t="shared" si="173"/>
        <v>43221</v>
      </c>
    </row>
    <row r="11074" spans="1:25" x14ac:dyDescent="0.25">
      <c r="A11074" t="s">
        <v>422</v>
      </c>
      <c r="B11074" t="s">
        <v>423</v>
      </c>
      <c r="C11074" t="s">
        <v>424</v>
      </c>
      <c r="D11074">
        <v>764</v>
      </c>
      <c r="E11074" t="s">
        <v>506</v>
      </c>
      <c r="F11074" t="s">
        <v>507</v>
      </c>
      <c r="G11074">
        <v>0</v>
      </c>
      <c r="I11074" t="s">
        <v>427</v>
      </c>
      <c r="J11074" t="s">
        <v>428</v>
      </c>
      <c r="K11074" t="s">
        <v>429</v>
      </c>
      <c r="L11074" t="s">
        <v>430</v>
      </c>
      <c r="M11074" t="s">
        <v>431</v>
      </c>
      <c r="N11074" t="s">
        <v>442</v>
      </c>
      <c r="O11074" t="s">
        <v>443</v>
      </c>
      <c r="P11074" t="s">
        <v>268</v>
      </c>
      <c r="Q11074" t="s">
        <v>269</v>
      </c>
      <c r="R11074" t="s">
        <v>434</v>
      </c>
      <c r="S11074" t="s">
        <v>435</v>
      </c>
      <c r="T11074">
        <v>2019</v>
      </c>
      <c r="X11074">
        <v>21015.55</v>
      </c>
      <c r="Y11074" s="7">
        <f t="shared" si="173"/>
        <v>43586</v>
      </c>
    </row>
    <row r="11075" spans="1:25" x14ac:dyDescent="0.25">
      <c r="A11075" t="s">
        <v>422</v>
      </c>
      <c r="B11075" t="s">
        <v>423</v>
      </c>
      <c r="C11075" t="s">
        <v>424</v>
      </c>
      <c r="D11075">
        <v>764</v>
      </c>
      <c r="E11075" t="s">
        <v>506</v>
      </c>
      <c r="F11075" t="s">
        <v>507</v>
      </c>
      <c r="G11075">
        <v>0</v>
      </c>
      <c r="I11075" t="s">
        <v>427</v>
      </c>
      <c r="J11075" t="s">
        <v>428</v>
      </c>
      <c r="K11075" t="s">
        <v>429</v>
      </c>
      <c r="L11075" t="s">
        <v>430</v>
      </c>
      <c r="M11075" t="s">
        <v>431</v>
      </c>
      <c r="N11075" t="s">
        <v>442</v>
      </c>
      <c r="O11075" t="s">
        <v>443</v>
      </c>
      <c r="P11075" t="s">
        <v>268</v>
      </c>
      <c r="Q11075" t="s">
        <v>269</v>
      </c>
      <c r="R11075" t="s">
        <v>434</v>
      </c>
      <c r="S11075" t="s">
        <v>435</v>
      </c>
      <c r="T11075">
        <v>2015</v>
      </c>
      <c r="X11075">
        <v>18425.52</v>
      </c>
      <c r="Y11075" s="7">
        <f t="shared" ref="Y11075:Y11138" si="174">DATE(T11075,INDEX(AC:AC,MATCH(O11075,AB:AB,0)), 1)</f>
        <v>42125</v>
      </c>
    </row>
    <row r="11076" spans="1:25" x14ac:dyDescent="0.25">
      <c r="A11076" t="s">
        <v>422</v>
      </c>
      <c r="B11076" t="s">
        <v>423</v>
      </c>
      <c r="C11076" t="s">
        <v>424</v>
      </c>
      <c r="D11076">
        <v>764</v>
      </c>
      <c r="E11076" t="s">
        <v>506</v>
      </c>
      <c r="F11076" t="s">
        <v>507</v>
      </c>
      <c r="G11076">
        <v>0</v>
      </c>
      <c r="I11076" t="s">
        <v>427</v>
      </c>
      <c r="J11076" t="s">
        <v>428</v>
      </c>
      <c r="K11076" t="s">
        <v>429</v>
      </c>
      <c r="L11076" t="s">
        <v>430</v>
      </c>
      <c r="M11076" t="s">
        <v>431</v>
      </c>
      <c r="N11076" t="s">
        <v>442</v>
      </c>
      <c r="O11076" t="s">
        <v>443</v>
      </c>
      <c r="P11076" t="s">
        <v>268</v>
      </c>
      <c r="Q11076" t="s">
        <v>269</v>
      </c>
      <c r="R11076" t="s">
        <v>434</v>
      </c>
      <c r="S11076" t="s">
        <v>435</v>
      </c>
      <c r="T11076">
        <v>2017</v>
      </c>
      <c r="X11076">
        <v>19971.400000000001</v>
      </c>
      <c r="Y11076" s="7">
        <f t="shared" si="174"/>
        <v>42856</v>
      </c>
    </row>
    <row r="11077" spans="1:25" x14ac:dyDescent="0.25">
      <c r="A11077" t="s">
        <v>422</v>
      </c>
      <c r="B11077" t="s">
        <v>423</v>
      </c>
      <c r="C11077" t="s">
        <v>424</v>
      </c>
      <c r="D11077">
        <v>764</v>
      </c>
      <c r="E11077" t="s">
        <v>506</v>
      </c>
      <c r="F11077" t="s">
        <v>507</v>
      </c>
      <c r="G11077">
        <v>0</v>
      </c>
      <c r="I11077" t="s">
        <v>427</v>
      </c>
      <c r="J11077" t="s">
        <v>428</v>
      </c>
      <c r="K11077" t="s">
        <v>429</v>
      </c>
      <c r="L11077" t="s">
        <v>430</v>
      </c>
      <c r="M11077" t="s">
        <v>431</v>
      </c>
      <c r="N11077" t="s">
        <v>442</v>
      </c>
      <c r="O11077" t="s">
        <v>443</v>
      </c>
      <c r="P11077" t="s">
        <v>268</v>
      </c>
      <c r="Q11077" t="s">
        <v>269</v>
      </c>
      <c r="R11077" t="s">
        <v>434</v>
      </c>
      <c r="S11077" t="s">
        <v>435</v>
      </c>
      <c r="T11077">
        <v>2013</v>
      </c>
      <c r="X11077">
        <v>19826.09</v>
      </c>
      <c r="Y11077" s="7">
        <f t="shared" si="174"/>
        <v>41395</v>
      </c>
    </row>
    <row r="11078" spans="1:25" x14ac:dyDescent="0.25">
      <c r="A11078" t="s">
        <v>422</v>
      </c>
      <c r="B11078" t="s">
        <v>423</v>
      </c>
      <c r="C11078" t="s">
        <v>424</v>
      </c>
      <c r="D11078">
        <v>764</v>
      </c>
      <c r="E11078" t="s">
        <v>506</v>
      </c>
      <c r="F11078" t="s">
        <v>507</v>
      </c>
      <c r="G11078">
        <v>0</v>
      </c>
      <c r="I11078" t="s">
        <v>427</v>
      </c>
      <c r="J11078" t="s">
        <v>428</v>
      </c>
      <c r="K11078" t="s">
        <v>429</v>
      </c>
      <c r="L11078" t="s">
        <v>430</v>
      </c>
      <c r="M11078" t="s">
        <v>431</v>
      </c>
      <c r="N11078" t="s">
        <v>442</v>
      </c>
      <c r="O11078" t="s">
        <v>443</v>
      </c>
      <c r="P11078" t="s">
        <v>268</v>
      </c>
      <c r="Q11078" t="s">
        <v>269</v>
      </c>
      <c r="R11078" t="s">
        <v>434</v>
      </c>
      <c r="S11078" t="s">
        <v>435</v>
      </c>
      <c r="T11078">
        <v>2014</v>
      </c>
      <c r="X11078">
        <v>19380.189999999999</v>
      </c>
      <c r="Y11078" s="7">
        <f t="shared" si="174"/>
        <v>41760</v>
      </c>
    </row>
    <row r="11079" spans="1:25" x14ac:dyDescent="0.25">
      <c r="A11079" t="s">
        <v>422</v>
      </c>
      <c r="B11079" t="s">
        <v>423</v>
      </c>
      <c r="C11079" t="s">
        <v>424</v>
      </c>
      <c r="D11079">
        <v>764</v>
      </c>
      <c r="E11079" t="s">
        <v>506</v>
      </c>
      <c r="F11079" t="s">
        <v>507</v>
      </c>
      <c r="G11079">
        <v>0</v>
      </c>
      <c r="I11079" t="s">
        <v>427</v>
      </c>
      <c r="J11079" t="s">
        <v>428</v>
      </c>
      <c r="K11079" t="s">
        <v>429</v>
      </c>
      <c r="L11079" t="s">
        <v>430</v>
      </c>
      <c r="M11079" t="s">
        <v>431</v>
      </c>
      <c r="N11079" t="s">
        <v>442</v>
      </c>
      <c r="O11079" t="s">
        <v>443</v>
      </c>
      <c r="P11079" t="s">
        <v>268</v>
      </c>
      <c r="Q11079" t="s">
        <v>269</v>
      </c>
      <c r="R11079" t="s">
        <v>434</v>
      </c>
      <c r="S11079" t="s">
        <v>435</v>
      </c>
      <c r="T11079">
        <v>2016</v>
      </c>
      <c r="X11079">
        <v>17697.18</v>
      </c>
      <c r="Y11079" s="7">
        <f t="shared" si="174"/>
        <v>42491</v>
      </c>
    </row>
    <row r="11080" spans="1:25" x14ac:dyDescent="0.25">
      <c r="A11080" t="s">
        <v>422</v>
      </c>
      <c r="B11080" t="s">
        <v>423</v>
      </c>
      <c r="C11080" t="s">
        <v>424</v>
      </c>
      <c r="D11080">
        <v>764</v>
      </c>
      <c r="E11080" t="s">
        <v>506</v>
      </c>
      <c r="F11080" t="s">
        <v>507</v>
      </c>
      <c r="G11080">
        <v>0</v>
      </c>
      <c r="I11080" t="s">
        <v>427</v>
      </c>
      <c r="J11080" t="s">
        <v>428</v>
      </c>
      <c r="K11080" t="s">
        <v>429</v>
      </c>
      <c r="L11080" t="s">
        <v>430</v>
      </c>
      <c r="M11080" t="s">
        <v>431</v>
      </c>
      <c r="N11080" t="s">
        <v>442</v>
      </c>
      <c r="O11080" t="s">
        <v>443</v>
      </c>
      <c r="P11080" t="s">
        <v>268</v>
      </c>
      <c r="Q11080" t="s">
        <v>269</v>
      </c>
      <c r="R11080" t="s">
        <v>434</v>
      </c>
      <c r="S11080" t="s">
        <v>435</v>
      </c>
      <c r="T11080">
        <v>2006</v>
      </c>
      <c r="X11080">
        <v>10796.02</v>
      </c>
      <c r="Y11080" s="7">
        <f t="shared" si="174"/>
        <v>38838</v>
      </c>
    </row>
    <row r="11081" spans="1:25" x14ac:dyDescent="0.25">
      <c r="A11081" t="s">
        <v>422</v>
      </c>
      <c r="B11081" t="s">
        <v>423</v>
      </c>
      <c r="C11081" t="s">
        <v>424</v>
      </c>
      <c r="D11081">
        <v>764</v>
      </c>
      <c r="E11081" t="s">
        <v>506</v>
      </c>
      <c r="F11081" t="s">
        <v>507</v>
      </c>
      <c r="G11081">
        <v>0</v>
      </c>
      <c r="I11081" t="s">
        <v>427</v>
      </c>
      <c r="J11081" t="s">
        <v>428</v>
      </c>
      <c r="K11081" t="s">
        <v>429</v>
      </c>
      <c r="L11081" t="s">
        <v>430</v>
      </c>
      <c r="M11081" t="s">
        <v>431</v>
      </c>
      <c r="N11081" t="s">
        <v>442</v>
      </c>
      <c r="O11081" t="s">
        <v>443</v>
      </c>
      <c r="P11081" t="s">
        <v>268</v>
      </c>
      <c r="Q11081" t="s">
        <v>269</v>
      </c>
      <c r="R11081" t="s">
        <v>434</v>
      </c>
      <c r="S11081" t="s">
        <v>435</v>
      </c>
      <c r="T11081">
        <v>2007</v>
      </c>
      <c r="X11081">
        <v>12752.7</v>
      </c>
      <c r="Y11081" s="7">
        <f t="shared" si="174"/>
        <v>39203</v>
      </c>
    </row>
    <row r="11082" spans="1:25" x14ac:dyDescent="0.25">
      <c r="A11082" t="s">
        <v>422</v>
      </c>
      <c r="B11082" t="s">
        <v>423</v>
      </c>
      <c r="C11082" t="s">
        <v>424</v>
      </c>
      <c r="D11082">
        <v>764</v>
      </c>
      <c r="E11082" t="s">
        <v>506</v>
      </c>
      <c r="F11082" t="s">
        <v>507</v>
      </c>
      <c r="G11082">
        <v>0</v>
      </c>
      <c r="I11082" t="s">
        <v>427</v>
      </c>
      <c r="J11082" t="s">
        <v>428</v>
      </c>
      <c r="K11082" t="s">
        <v>429</v>
      </c>
      <c r="L11082" t="s">
        <v>430</v>
      </c>
      <c r="M11082" t="s">
        <v>431</v>
      </c>
      <c r="N11082" t="s">
        <v>442</v>
      </c>
      <c r="O11082" t="s">
        <v>443</v>
      </c>
      <c r="P11082" t="s">
        <v>268</v>
      </c>
      <c r="Q11082" t="s">
        <v>269</v>
      </c>
      <c r="R11082" t="s">
        <v>434</v>
      </c>
      <c r="S11082" t="s">
        <v>435</v>
      </c>
      <c r="T11082">
        <v>2008</v>
      </c>
      <c r="X11082">
        <v>15880.2</v>
      </c>
      <c r="Y11082" s="7">
        <f t="shared" si="174"/>
        <v>39569</v>
      </c>
    </row>
    <row r="11083" spans="1:25" x14ac:dyDescent="0.25">
      <c r="A11083" t="s">
        <v>422</v>
      </c>
      <c r="B11083" t="s">
        <v>423</v>
      </c>
      <c r="C11083" t="s">
        <v>424</v>
      </c>
      <c r="D11083">
        <v>764</v>
      </c>
      <c r="E11083" t="s">
        <v>506</v>
      </c>
      <c r="F11083" t="s">
        <v>507</v>
      </c>
      <c r="G11083">
        <v>0</v>
      </c>
      <c r="I11083" t="s">
        <v>427</v>
      </c>
      <c r="J11083" t="s">
        <v>428</v>
      </c>
      <c r="K11083" t="s">
        <v>429</v>
      </c>
      <c r="L11083" t="s">
        <v>430</v>
      </c>
      <c r="M11083" t="s">
        <v>431</v>
      </c>
      <c r="N11083" t="s">
        <v>442</v>
      </c>
      <c r="O11083" t="s">
        <v>443</v>
      </c>
      <c r="P11083" t="s">
        <v>268</v>
      </c>
      <c r="Q11083" t="s">
        <v>269</v>
      </c>
      <c r="R11083" t="s">
        <v>434</v>
      </c>
      <c r="S11083" t="s">
        <v>435</v>
      </c>
      <c r="T11083">
        <v>2011</v>
      </c>
      <c r="X11083">
        <v>18995.689999999999</v>
      </c>
      <c r="Y11083" s="7">
        <f t="shared" si="174"/>
        <v>40664</v>
      </c>
    </row>
    <row r="11084" spans="1:25" x14ac:dyDescent="0.25">
      <c r="A11084" t="s">
        <v>422</v>
      </c>
      <c r="B11084" t="s">
        <v>423</v>
      </c>
      <c r="C11084" t="s">
        <v>424</v>
      </c>
      <c r="D11084">
        <v>764</v>
      </c>
      <c r="E11084" t="s">
        <v>506</v>
      </c>
      <c r="F11084" t="s">
        <v>507</v>
      </c>
      <c r="G11084">
        <v>0</v>
      </c>
      <c r="I11084" t="s">
        <v>427</v>
      </c>
      <c r="J11084" t="s">
        <v>428</v>
      </c>
      <c r="K11084" t="s">
        <v>429</v>
      </c>
      <c r="L11084" t="s">
        <v>430</v>
      </c>
      <c r="M11084" t="s">
        <v>431</v>
      </c>
      <c r="N11084" t="s">
        <v>442</v>
      </c>
      <c r="O11084" t="s">
        <v>443</v>
      </c>
      <c r="P11084" t="s">
        <v>268</v>
      </c>
      <c r="Q11084" t="s">
        <v>269</v>
      </c>
      <c r="R11084" t="s">
        <v>434</v>
      </c>
      <c r="S11084" t="s">
        <v>435</v>
      </c>
      <c r="T11084">
        <v>2009</v>
      </c>
      <c r="X11084">
        <v>11648.83</v>
      </c>
      <c r="Y11084" s="7">
        <f t="shared" si="174"/>
        <v>39934</v>
      </c>
    </row>
    <row r="11085" spans="1:25" x14ac:dyDescent="0.25">
      <c r="A11085" t="s">
        <v>422</v>
      </c>
      <c r="B11085" t="s">
        <v>423</v>
      </c>
      <c r="C11085" t="s">
        <v>424</v>
      </c>
      <c r="D11085">
        <v>764</v>
      </c>
      <c r="E11085" t="s">
        <v>506</v>
      </c>
      <c r="F11085" t="s">
        <v>507</v>
      </c>
      <c r="G11085">
        <v>0</v>
      </c>
      <c r="I11085" t="s">
        <v>427</v>
      </c>
      <c r="J11085" t="s">
        <v>428</v>
      </c>
      <c r="K11085" t="s">
        <v>429</v>
      </c>
      <c r="L11085" t="s">
        <v>430</v>
      </c>
      <c r="M11085" t="s">
        <v>431</v>
      </c>
      <c r="N11085" t="s">
        <v>442</v>
      </c>
      <c r="O11085" t="s">
        <v>443</v>
      </c>
      <c r="P11085" t="s">
        <v>268</v>
      </c>
      <c r="Q11085" t="s">
        <v>269</v>
      </c>
      <c r="R11085" t="s">
        <v>434</v>
      </c>
      <c r="S11085" t="s">
        <v>435</v>
      </c>
      <c r="T11085">
        <v>2012</v>
      </c>
      <c r="X11085">
        <v>20927.91</v>
      </c>
      <c r="Y11085" s="7">
        <f t="shared" si="174"/>
        <v>41030</v>
      </c>
    </row>
    <row r="11086" spans="1:25" x14ac:dyDescent="0.25">
      <c r="A11086" t="s">
        <v>422</v>
      </c>
      <c r="B11086" t="s">
        <v>423</v>
      </c>
      <c r="C11086" t="s">
        <v>424</v>
      </c>
      <c r="D11086">
        <v>764</v>
      </c>
      <c r="E11086" t="s">
        <v>506</v>
      </c>
      <c r="F11086" t="s">
        <v>507</v>
      </c>
      <c r="G11086">
        <v>0</v>
      </c>
      <c r="I11086" t="s">
        <v>427</v>
      </c>
      <c r="J11086" t="s">
        <v>428</v>
      </c>
      <c r="K11086" t="s">
        <v>429</v>
      </c>
      <c r="L11086" t="s">
        <v>430</v>
      </c>
      <c r="M11086" t="s">
        <v>431</v>
      </c>
      <c r="N11086" t="s">
        <v>442</v>
      </c>
      <c r="O11086" t="s">
        <v>443</v>
      </c>
      <c r="P11086" t="s">
        <v>268</v>
      </c>
      <c r="Q11086" t="s">
        <v>269</v>
      </c>
      <c r="R11086" t="s">
        <v>434</v>
      </c>
      <c r="S11086" t="s">
        <v>435</v>
      </c>
      <c r="T11086">
        <v>2010</v>
      </c>
      <c r="X11086">
        <v>16447.98</v>
      </c>
      <c r="Y11086" s="7">
        <f t="shared" si="174"/>
        <v>40299</v>
      </c>
    </row>
    <row r="11087" spans="1:25" x14ac:dyDescent="0.25">
      <c r="A11087" t="s">
        <v>422</v>
      </c>
      <c r="B11087" t="s">
        <v>423</v>
      </c>
      <c r="C11087" t="s">
        <v>424</v>
      </c>
      <c r="D11087">
        <v>764</v>
      </c>
      <c r="E11087" t="s">
        <v>506</v>
      </c>
      <c r="F11087" t="s">
        <v>507</v>
      </c>
      <c r="G11087">
        <v>0</v>
      </c>
      <c r="I11087" t="s">
        <v>427</v>
      </c>
      <c r="J11087" t="s">
        <v>428</v>
      </c>
      <c r="K11087" t="s">
        <v>429</v>
      </c>
      <c r="L11087" t="s">
        <v>430</v>
      </c>
      <c r="M11087" t="s">
        <v>431</v>
      </c>
      <c r="N11087" t="s">
        <v>444</v>
      </c>
      <c r="O11087" t="s">
        <v>445</v>
      </c>
      <c r="P11087" t="s">
        <v>268</v>
      </c>
      <c r="Q11087" t="s">
        <v>269</v>
      </c>
      <c r="R11087" t="s">
        <v>434</v>
      </c>
      <c r="S11087" t="s">
        <v>435</v>
      </c>
      <c r="T11087">
        <v>2019</v>
      </c>
      <c r="X11087">
        <v>21398.21</v>
      </c>
      <c r="Y11087" s="7">
        <f t="shared" si="174"/>
        <v>43617</v>
      </c>
    </row>
    <row r="11088" spans="1:25" x14ac:dyDescent="0.25">
      <c r="A11088" t="s">
        <v>422</v>
      </c>
      <c r="B11088" t="s">
        <v>423</v>
      </c>
      <c r="C11088" t="s">
        <v>424</v>
      </c>
      <c r="D11088">
        <v>764</v>
      </c>
      <c r="E11088" t="s">
        <v>506</v>
      </c>
      <c r="F11088" t="s">
        <v>507</v>
      </c>
      <c r="G11088">
        <v>0</v>
      </c>
      <c r="I11088" t="s">
        <v>427</v>
      </c>
      <c r="J11088" t="s">
        <v>428</v>
      </c>
      <c r="K11088" t="s">
        <v>429</v>
      </c>
      <c r="L11088" t="s">
        <v>430</v>
      </c>
      <c r="M11088" t="s">
        <v>431</v>
      </c>
      <c r="N11088" t="s">
        <v>444</v>
      </c>
      <c r="O11088" t="s">
        <v>445</v>
      </c>
      <c r="P11088" t="s">
        <v>268</v>
      </c>
      <c r="Q11088" t="s">
        <v>269</v>
      </c>
      <c r="R11088" t="s">
        <v>434</v>
      </c>
      <c r="S11088" t="s">
        <v>435</v>
      </c>
      <c r="T11088">
        <v>2018</v>
      </c>
      <c r="X11088">
        <v>21878.99</v>
      </c>
      <c r="Y11088" s="7">
        <f t="shared" si="174"/>
        <v>43252</v>
      </c>
    </row>
    <row r="11089" spans="1:25" x14ac:dyDescent="0.25">
      <c r="A11089" t="s">
        <v>422</v>
      </c>
      <c r="B11089" t="s">
        <v>423</v>
      </c>
      <c r="C11089" t="s">
        <v>424</v>
      </c>
      <c r="D11089">
        <v>764</v>
      </c>
      <c r="E11089" t="s">
        <v>506</v>
      </c>
      <c r="F11089" t="s">
        <v>507</v>
      </c>
      <c r="G11089">
        <v>0</v>
      </c>
      <c r="I11089" t="s">
        <v>427</v>
      </c>
      <c r="J11089" t="s">
        <v>428</v>
      </c>
      <c r="K11089" t="s">
        <v>429</v>
      </c>
      <c r="L11089" t="s">
        <v>430</v>
      </c>
      <c r="M11089" t="s">
        <v>431</v>
      </c>
      <c r="N11089" t="s">
        <v>444</v>
      </c>
      <c r="O11089" t="s">
        <v>445</v>
      </c>
      <c r="P11089" t="s">
        <v>268</v>
      </c>
      <c r="Q11089" t="s">
        <v>269</v>
      </c>
      <c r="R11089" t="s">
        <v>434</v>
      </c>
      <c r="S11089" t="s">
        <v>435</v>
      </c>
      <c r="T11089">
        <v>2016</v>
      </c>
      <c r="X11089">
        <v>18152.04</v>
      </c>
      <c r="Y11089" s="7">
        <f t="shared" si="174"/>
        <v>42522</v>
      </c>
    </row>
    <row r="11090" spans="1:25" x14ac:dyDescent="0.25">
      <c r="A11090" t="s">
        <v>422</v>
      </c>
      <c r="B11090" t="s">
        <v>423</v>
      </c>
      <c r="C11090" t="s">
        <v>424</v>
      </c>
      <c r="D11090">
        <v>764</v>
      </c>
      <c r="E11090" t="s">
        <v>506</v>
      </c>
      <c r="F11090" t="s">
        <v>507</v>
      </c>
      <c r="G11090">
        <v>0</v>
      </c>
      <c r="I11090" t="s">
        <v>427</v>
      </c>
      <c r="J11090" t="s">
        <v>428</v>
      </c>
      <c r="K11090" t="s">
        <v>429</v>
      </c>
      <c r="L11090" t="s">
        <v>430</v>
      </c>
      <c r="M11090" t="s">
        <v>431</v>
      </c>
      <c r="N11090" t="s">
        <v>444</v>
      </c>
      <c r="O11090" t="s">
        <v>445</v>
      </c>
      <c r="P11090" t="s">
        <v>268</v>
      </c>
      <c r="Q11090" t="s">
        <v>269</v>
      </c>
      <c r="R11090" t="s">
        <v>434</v>
      </c>
      <c r="S11090" t="s">
        <v>435</v>
      </c>
      <c r="T11090">
        <v>2017</v>
      </c>
      <c r="X11090">
        <v>20131.96</v>
      </c>
      <c r="Y11090" s="7">
        <f t="shared" si="174"/>
        <v>42887</v>
      </c>
    </row>
    <row r="11091" spans="1:25" x14ac:dyDescent="0.25">
      <c r="A11091" t="s">
        <v>422</v>
      </c>
      <c r="B11091" t="s">
        <v>423</v>
      </c>
      <c r="C11091" t="s">
        <v>424</v>
      </c>
      <c r="D11091">
        <v>764</v>
      </c>
      <c r="E11091" t="s">
        <v>506</v>
      </c>
      <c r="F11091" t="s">
        <v>507</v>
      </c>
      <c r="G11091">
        <v>0</v>
      </c>
      <c r="I11091" t="s">
        <v>427</v>
      </c>
      <c r="J11091" t="s">
        <v>428</v>
      </c>
      <c r="K11091" t="s">
        <v>429</v>
      </c>
      <c r="L11091" t="s">
        <v>430</v>
      </c>
      <c r="M11091" t="s">
        <v>431</v>
      </c>
      <c r="N11091" t="s">
        <v>444</v>
      </c>
      <c r="O11091" t="s">
        <v>445</v>
      </c>
      <c r="P11091" t="s">
        <v>268</v>
      </c>
      <c r="Q11091" t="s">
        <v>269</v>
      </c>
      <c r="R11091" t="s">
        <v>434</v>
      </c>
      <c r="S11091" t="s">
        <v>435</v>
      </c>
      <c r="T11091">
        <v>2015</v>
      </c>
      <c r="X11091">
        <v>18151.84</v>
      </c>
      <c r="Y11091" s="7">
        <f t="shared" si="174"/>
        <v>42156</v>
      </c>
    </row>
    <row r="11092" spans="1:25" x14ac:dyDescent="0.25">
      <c r="A11092" t="s">
        <v>422</v>
      </c>
      <c r="B11092" t="s">
        <v>423</v>
      </c>
      <c r="C11092" t="s">
        <v>424</v>
      </c>
      <c r="D11092">
        <v>764</v>
      </c>
      <c r="E11092" t="s">
        <v>506</v>
      </c>
      <c r="F11092" t="s">
        <v>507</v>
      </c>
      <c r="G11092">
        <v>0</v>
      </c>
      <c r="I11092" t="s">
        <v>427</v>
      </c>
      <c r="J11092" t="s">
        <v>428</v>
      </c>
      <c r="K11092" t="s">
        <v>429</v>
      </c>
      <c r="L11092" t="s">
        <v>430</v>
      </c>
      <c r="M11092" t="s">
        <v>431</v>
      </c>
      <c r="N11092" t="s">
        <v>444</v>
      </c>
      <c r="O11092" t="s">
        <v>445</v>
      </c>
      <c r="P11092" t="s">
        <v>268</v>
      </c>
      <c r="Q11092" t="s">
        <v>269</v>
      </c>
      <c r="R11092" t="s">
        <v>434</v>
      </c>
      <c r="S11092" t="s">
        <v>435</v>
      </c>
      <c r="T11092">
        <v>2014</v>
      </c>
      <c r="X11092">
        <v>19707.73</v>
      </c>
      <c r="Y11092" s="7">
        <f t="shared" si="174"/>
        <v>41791</v>
      </c>
    </row>
    <row r="11093" spans="1:25" x14ac:dyDescent="0.25">
      <c r="A11093" t="s">
        <v>422</v>
      </c>
      <c r="B11093" t="s">
        <v>423</v>
      </c>
      <c r="C11093" t="s">
        <v>424</v>
      </c>
      <c r="D11093">
        <v>764</v>
      </c>
      <c r="E11093" t="s">
        <v>506</v>
      </c>
      <c r="F11093" t="s">
        <v>507</v>
      </c>
      <c r="G11093">
        <v>0</v>
      </c>
      <c r="I11093" t="s">
        <v>427</v>
      </c>
      <c r="J11093" t="s">
        <v>428</v>
      </c>
      <c r="K11093" t="s">
        <v>429</v>
      </c>
      <c r="L11093" t="s">
        <v>430</v>
      </c>
      <c r="M11093" t="s">
        <v>431</v>
      </c>
      <c r="N11093" t="s">
        <v>444</v>
      </c>
      <c r="O11093" t="s">
        <v>445</v>
      </c>
      <c r="P11093" t="s">
        <v>268</v>
      </c>
      <c r="Q11093" t="s">
        <v>269</v>
      </c>
      <c r="R11093" t="s">
        <v>434</v>
      </c>
      <c r="S11093" t="s">
        <v>435</v>
      </c>
      <c r="T11093">
        <v>2006</v>
      </c>
      <c r="X11093">
        <v>10916.28</v>
      </c>
      <c r="Y11093" s="7">
        <f t="shared" si="174"/>
        <v>38869</v>
      </c>
    </row>
    <row r="11094" spans="1:25" x14ac:dyDescent="0.25">
      <c r="A11094" t="s">
        <v>422</v>
      </c>
      <c r="B11094" t="s">
        <v>423</v>
      </c>
      <c r="C11094" t="s">
        <v>424</v>
      </c>
      <c r="D11094">
        <v>764</v>
      </c>
      <c r="E11094" t="s">
        <v>506</v>
      </c>
      <c r="F11094" t="s">
        <v>507</v>
      </c>
      <c r="G11094">
        <v>0</v>
      </c>
      <c r="I11094" t="s">
        <v>427</v>
      </c>
      <c r="J11094" t="s">
        <v>428</v>
      </c>
      <c r="K11094" t="s">
        <v>429</v>
      </c>
      <c r="L11094" t="s">
        <v>430</v>
      </c>
      <c r="M11094" t="s">
        <v>431</v>
      </c>
      <c r="N11094" t="s">
        <v>444</v>
      </c>
      <c r="O11094" t="s">
        <v>445</v>
      </c>
      <c r="P11094" t="s">
        <v>268</v>
      </c>
      <c r="Q11094" t="s">
        <v>269</v>
      </c>
      <c r="R11094" t="s">
        <v>434</v>
      </c>
      <c r="S11094" t="s">
        <v>435</v>
      </c>
      <c r="T11094">
        <v>2013</v>
      </c>
      <c r="X11094">
        <v>19097.810000000001</v>
      </c>
      <c r="Y11094" s="7">
        <f t="shared" si="174"/>
        <v>41426</v>
      </c>
    </row>
    <row r="11095" spans="1:25" x14ac:dyDescent="0.25">
      <c r="A11095" t="s">
        <v>422</v>
      </c>
      <c r="B11095" t="s">
        <v>423</v>
      </c>
      <c r="C11095" t="s">
        <v>424</v>
      </c>
      <c r="D11095">
        <v>764</v>
      </c>
      <c r="E11095" t="s">
        <v>506</v>
      </c>
      <c r="F11095" t="s">
        <v>507</v>
      </c>
      <c r="G11095">
        <v>0</v>
      </c>
      <c r="I11095" t="s">
        <v>427</v>
      </c>
      <c r="J11095" t="s">
        <v>428</v>
      </c>
      <c r="K11095" t="s">
        <v>429</v>
      </c>
      <c r="L11095" t="s">
        <v>430</v>
      </c>
      <c r="M11095" t="s">
        <v>431</v>
      </c>
      <c r="N11095" t="s">
        <v>444</v>
      </c>
      <c r="O11095" t="s">
        <v>445</v>
      </c>
      <c r="P11095" t="s">
        <v>268</v>
      </c>
      <c r="Q11095" t="s">
        <v>269</v>
      </c>
      <c r="R11095" t="s">
        <v>434</v>
      </c>
      <c r="S11095" t="s">
        <v>435</v>
      </c>
      <c r="T11095">
        <v>2008</v>
      </c>
      <c r="X11095">
        <v>16653.509999999998</v>
      </c>
      <c r="Y11095" s="7">
        <f t="shared" si="174"/>
        <v>39600</v>
      </c>
    </row>
    <row r="11096" spans="1:25" x14ac:dyDescent="0.25">
      <c r="A11096" t="s">
        <v>422</v>
      </c>
      <c r="B11096" t="s">
        <v>423</v>
      </c>
      <c r="C11096" t="s">
        <v>424</v>
      </c>
      <c r="D11096">
        <v>764</v>
      </c>
      <c r="E11096" t="s">
        <v>506</v>
      </c>
      <c r="F11096" t="s">
        <v>507</v>
      </c>
      <c r="G11096">
        <v>0</v>
      </c>
      <c r="I11096" t="s">
        <v>427</v>
      </c>
      <c r="J11096" t="s">
        <v>428</v>
      </c>
      <c r="K11096" t="s">
        <v>429</v>
      </c>
      <c r="L11096" t="s">
        <v>430</v>
      </c>
      <c r="M11096" t="s">
        <v>431</v>
      </c>
      <c r="N11096" t="s">
        <v>444</v>
      </c>
      <c r="O11096" t="s">
        <v>445</v>
      </c>
      <c r="P11096" t="s">
        <v>268</v>
      </c>
      <c r="Q11096" t="s">
        <v>269</v>
      </c>
      <c r="R11096" t="s">
        <v>434</v>
      </c>
      <c r="S11096" t="s">
        <v>435</v>
      </c>
      <c r="T11096">
        <v>2007</v>
      </c>
      <c r="X11096">
        <v>12791.86</v>
      </c>
      <c r="Y11096" s="7">
        <f t="shared" si="174"/>
        <v>39234</v>
      </c>
    </row>
    <row r="11097" spans="1:25" x14ac:dyDescent="0.25">
      <c r="A11097" t="s">
        <v>422</v>
      </c>
      <c r="B11097" t="s">
        <v>423</v>
      </c>
      <c r="C11097" t="s">
        <v>424</v>
      </c>
      <c r="D11097">
        <v>764</v>
      </c>
      <c r="E11097" t="s">
        <v>506</v>
      </c>
      <c r="F11097" t="s">
        <v>507</v>
      </c>
      <c r="G11097">
        <v>0</v>
      </c>
      <c r="I11097" t="s">
        <v>427</v>
      </c>
      <c r="J11097" t="s">
        <v>428</v>
      </c>
      <c r="K11097" t="s">
        <v>429</v>
      </c>
      <c r="L11097" t="s">
        <v>430</v>
      </c>
      <c r="M11097" t="s">
        <v>431</v>
      </c>
      <c r="N11097" t="s">
        <v>444</v>
      </c>
      <c r="O11097" t="s">
        <v>445</v>
      </c>
      <c r="P11097" t="s">
        <v>268</v>
      </c>
      <c r="Q11097" t="s">
        <v>269</v>
      </c>
      <c r="R11097" t="s">
        <v>434</v>
      </c>
      <c r="S11097" t="s">
        <v>435</v>
      </c>
      <c r="T11097">
        <v>2010</v>
      </c>
      <c r="X11097">
        <v>17942.68</v>
      </c>
      <c r="Y11097" s="7">
        <f t="shared" si="174"/>
        <v>40330</v>
      </c>
    </row>
    <row r="11098" spans="1:25" x14ac:dyDescent="0.25">
      <c r="A11098" t="s">
        <v>422</v>
      </c>
      <c r="B11098" t="s">
        <v>423</v>
      </c>
      <c r="C11098" t="s">
        <v>424</v>
      </c>
      <c r="D11098">
        <v>764</v>
      </c>
      <c r="E11098" t="s">
        <v>506</v>
      </c>
      <c r="F11098" t="s">
        <v>507</v>
      </c>
      <c r="G11098">
        <v>0</v>
      </c>
      <c r="I11098" t="s">
        <v>427</v>
      </c>
      <c r="J11098" t="s">
        <v>428</v>
      </c>
      <c r="K11098" t="s">
        <v>429</v>
      </c>
      <c r="L11098" t="s">
        <v>430</v>
      </c>
      <c r="M11098" t="s">
        <v>431</v>
      </c>
      <c r="N11098" t="s">
        <v>444</v>
      </c>
      <c r="O11098" t="s">
        <v>445</v>
      </c>
      <c r="P11098" t="s">
        <v>268</v>
      </c>
      <c r="Q11098" t="s">
        <v>269</v>
      </c>
      <c r="R11098" t="s">
        <v>434</v>
      </c>
      <c r="S11098" t="s">
        <v>435</v>
      </c>
      <c r="T11098">
        <v>2012</v>
      </c>
      <c r="X11098">
        <v>19759.2</v>
      </c>
      <c r="Y11098" s="7">
        <f t="shared" si="174"/>
        <v>41061</v>
      </c>
    </row>
    <row r="11099" spans="1:25" x14ac:dyDescent="0.25">
      <c r="A11099" t="s">
        <v>422</v>
      </c>
      <c r="B11099" t="s">
        <v>423</v>
      </c>
      <c r="C11099" t="s">
        <v>424</v>
      </c>
      <c r="D11099">
        <v>764</v>
      </c>
      <c r="E11099" t="s">
        <v>506</v>
      </c>
      <c r="F11099" t="s">
        <v>507</v>
      </c>
      <c r="G11099">
        <v>0</v>
      </c>
      <c r="I11099" t="s">
        <v>427</v>
      </c>
      <c r="J11099" t="s">
        <v>428</v>
      </c>
      <c r="K11099" t="s">
        <v>429</v>
      </c>
      <c r="L11099" t="s">
        <v>430</v>
      </c>
      <c r="M11099" t="s">
        <v>431</v>
      </c>
      <c r="N11099" t="s">
        <v>444</v>
      </c>
      <c r="O11099" t="s">
        <v>445</v>
      </c>
      <c r="P11099" t="s">
        <v>268</v>
      </c>
      <c r="Q11099" t="s">
        <v>269</v>
      </c>
      <c r="R11099" t="s">
        <v>434</v>
      </c>
      <c r="S11099" t="s">
        <v>435</v>
      </c>
      <c r="T11099">
        <v>2009</v>
      </c>
      <c r="X11099">
        <v>12329.3</v>
      </c>
      <c r="Y11099" s="7">
        <f t="shared" si="174"/>
        <v>39965</v>
      </c>
    </row>
    <row r="11100" spans="1:25" x14ac:dyDescent="0.25">
      <c r="A11100" t="s">
        <v>422</v>
      </c>
      <c r="B11100" t="s">
        <v>423</v>
      </c>
      <c r="C11100" t="s">
        <v>424</v>
      </c>
      <c r="D11100">
        <v>764</v>
      </c>
      <c r="E11100" t="s">
        <v>506</v>
      </c>
      <c r="F11100" t="s">
        <v>507</v>
      </c>
      <c r="G11100">
        <v>0</v>
      </c>
      <c r="I11100" t="s">
        <v>427</v>
      </c>
      <c r="J11100" t="s">
        <v>428</v>
      </c>
      <c r="K11100" t="s">
        <v>429</v>
      </c>
      <c r="L11100" t="s">
        <v>430</v>
      </c>
      <c r="M11100" t="s">
        <v>431</v>
      </c>
      <c r="N11100" t="s">
        <v>444</v>
      </c>
      <c r="O11100" t="s">
        <v>445</v>
      </c>
      <c r="P11100" t="s">
        <v>268</v>
      </c>
      <c r="Q11100" t="s">
        <v>269</v>
      </c>
      <c r="R11100" t="s">
        <v>434</v>
      </c>
      <c r="S11100" t="s">
        <v>435</v>
      </c>
      <c r="T11100">
        <v>2011</v>
      </c>
      <c r="X11100">
        <v>20240.37</v>
      </c>
      <c r="Y11100" s="7">
        <f t="shared" si="174"/>
        <v>40695</v>
      </c>
    </row>
    <row r="11101" spans="1:25" x14ac:dyDescent="0.25">
      <c r="A11101" t="s">
        <v>422</v>
      </c>
      <c r="B11101" t="s">
        <v>423</v>
      </c>
      <c r="C11101" t="s">
        <v>424</v>
      </c>
      <c r="D11101">
        <v>764</v>
      </c>
      <c r="E11101" t="s">
        <v>506</v>
      </c>
      <c r="F11101" t="s">
        <v>507</v>
      </c>
      <c r="G11101">
        <v>0</v>
      </c>
      <c r="I11101" t="s">
        <v>427</v>
      </c>
      <c r="J11101" t="s">
        <v>428</v>
      </c>
      <c r="K11101" t="s">
        <v>429</v>
      </c>
      <c r="L11101" t="s">
        <v>430</v>
      </c>
      <c r="M11101" t="s">
        <v>431</v>
      </c>
      <c r="N11101" t="s">
        <v>446</v>
      </c>
      <c r="O11101" t="s">
        <v>447</v>
      </c>
      <c r="P11101" t="s">
        <v>268</v>
      </c>
      <c r="Q11101" t="s">
        <v>269</v>
      </c>
      <c r="R11101" t="s">
        <v>434</v>
      </c>
      <c r="S11101" t="s">
        <v>435</v>
      </c>
      <c r="T11101">
        <v>2018</v>
      </c>
      <c r="X11101">
        <v>20333.79</v>
      </c>
      <c r="Y11101" s="7">
        <f t="shared" si="174"/>
        <v>43282</v>
      </c>
    </row>
    <row r="11102" spans="1:25" x14ac:dyDescent="0.25">
      <c r="A11102" t="s">
        <v>422</v>
      </c>
      <c r="B11102" t="s">
        <v>423</v>
      </c>
      <c r="C11102" t="s">
        <v>424</v>
      </c>
      <c r="D11102">
        <v>764</v>
      </c>
      <c r="E11102" t="s">
        <v>506</v>
      </c>
      <c r="F11102" t="s">
        <v>507</v>
      </c>
      <c r="G11102">
        <v>0</v>
      </c>
      <c r="I11102" t="s">
        <v>427</v>
      </c>
      <c r="J11102" t="s">
        <v>428</v>
      </c>
      <c r="K11102" t="s">
        <v>429</v>
      </c>
      <c r="L11102" t="s">
        <v>430</v>
      </c>
      <c r="M11102" t="s">
        <v>431</v>
      </c>
      <c r="N11102" t="s">
        <v>446</v>
      </c>
      <c r="O11102" t="s">
        <v>447</v>
      </c>
      <c r="P11102" t="s">
        <v>268</v>
      </c>
      <c r="Q11102" t="s">
        <v>269</v>
      </c>
      <c r="R11102" t="s">
        <v>434</v>
      </c>
      <c r="S11102" t="s">
        <v>435</v>
      </c>
      <c r="T11102">
        <v>2019</v>
      </c>
      <c r="X11102">
        <v>21204.98</v>
      </c>
      <c r="Y11102" s="7">
        <f t="shared" si="174"/>
        <v>43647</v>
      </c>
    </row>
    <row r="11103" spans="1:25" x14ac:dyDescent="0.25">
      <c r="A11103" t="s">
        <v>422</v>
      </c>
      <c r="B11103" t="s">
        <v>423</v>
      </c>
      <c r="C11103" t="s">
        <v>424</v>
      </c>
      <c r="D11103">
        <v>764</v>
      </c>
      <c r="E11103" t="s">
        <v>506</v>
      </c>
      <c r="F11103" t="s">
        <v>507</v>
      </c>
      <c r="G11103">
        <v>0</v>
      </c>
      <c r="I11103" t="s">
        <v>427</v>
      </c>
      <c r="J11103" t="s">
        <v>428</v>
      </c>
      <c r="K11103" t="s">
        <v>429</v>
      </c>
      <c r="L11103" t="s">
        <v>430</v>
      </c>
      <c r="M11103" t="s">
        <v>431</v>
      </c>
      <c r="N11103" t="s">
        <v>446</v>
      </c>
      <c r="O11103" t="s">
        <v>447</v>
      </c>
      <c r="P11103" t="s">
        <v>268</v>
      </c>
      <c r="Q11103" t="s">
        <v>269</v>
      </c>
      <c r="R11103" t="s">
        <v>434</v>
      </c>
      <c r="S11103" t="s">
        <v>435</v>
      </c>
      <c r="T11103">
        <v>2014</v>
      </c>
      <c r="X11103">
        <v>18892.82</v>
      </c>
      <c r="Y11103" s="7">
        <f t="shared" si="174"/>
        <v>41821</v>
      </c>
    </row>
    <row r="11104" spans="1:25" x14ac:dyDescent="0.25">
      <c r="A11104" t="s">
        <v>422</v>
      </c>
      <c r="B11104" t="s">
        <v>423</v>
      </c>
      <c r="C11104" t="s">
        <v>424</v>
      </c>
      <c r="D11104">
        <v>764</v>
      </c>
      <c r="E11104" t="s">
        <v>506</v>
      </c>
      <c r="F11104" t="s">
        <v>507</v>
      </c>
      <c r="G11104">
        <v>0</v>
      </c>
      <c r="I11104" t="s">
        <v>427</v>
      </c>
      <c r="J11104" t="s">
        <v>428</v>
      </c>
      <c r="K11104" t="s">
        <v>429</v>
      </c>
      <c r="L11104" t="s">
        <v>430</v>
      </c>
      <c r="M11104" t="s">
        <v>431</v>
      </c>
      <c r="N11104" t="s">
        <v>446</v>
      </c>
      <c r="O11104" t="s">
        <v>447</v>
      </c>
      <c r="P11104" t="s">
        <v>268</v>
      </c>
      <c r="Q11104" t="s">
        <v>269</v>
      </c>
      <c r="R11104" t="s">
        <v>434</v>
      </c>
      <c r="S11104" t="s">
        <v>435</v>
      </c>
      <c r="T11104">
        <v>2015</v>
      </c>
      <c r="X11104">
        <v>18206.22</v>
      </c>
      <c r="Y11104" s="7">
        <f t="shared" si="174"/>
        <v>42186</v>
      </c>
    </row>
    <row r="11105" spans="1:25" x14ac:dyDescent="0.25">
      <c r="A11105" t="s">
        <v>422</v>
      </c>
      <c r="B11105" t="s">
        <v>423</v>
      </c>
      <c r="C11105" t="s">
        <v>424</v>
      </c>
      <c r="D11105">
        <v>764</v>
      </c>
      <c r="E11105" t="s">
        <v>506</v>
      </c>
      <c r="F11105" t="s">
        <v>507</v>
      </c>
      <c r="G11105">
        <v>0</v>
      </c>
      <c r="I11105" t="s">
        <v>427</v>
      </c>
      <c r="J11105" t="s">
        <v>428</v>
      </c>
      <c r="K11105" t="s">
        <v>429</v>
      </c>
      <c r="L11105" t="s">
        <v>430</v>
      </c>
      <c r="M11105" t="s">
        <v>431</v>
      </c>
      <c r="N11105" t="s">
        <v>446</v>
      </c>
      <c r="O11105" t="s">
        <v>447</v>
      </c>
      <c r="P11105" t="s">
        <v>268</v>
      </c>
      <c r="Q11105" t="s">
        <v>269</v>
      </c>
      <c r="R11105" t="s">
        <v>434</v>
      </c>
      <c r="S11105" t="s">
        <v>435</v>
      </c>
      <c r="T11105">
        <v>2017</v>
      </c>
      <c r="X11105">
        <v>18863.060000000001</v>
      </c>
      <c r="Y11105" s="7">
        <f t="shared" si="174"/>
        <v>42917</v>
      </c>
    </row>
    <row r="11106" spans="1:25" x14ac:dyDescent="0.25">
      <c r="A11106" t="s">
        <v>422</v>
      </c>
      <c r="B11106" t="s">
        <v>423</v>
      </c>
      <c r="C11106" t="s">
        <v>424</v>
      </c>
      <c r="D11106">
        <v>764</v>
      </c>
      <c r="E11106" t="s">
        <v>506</v>
      </c>
      <c r="F11106" t="s">
        <v>507</v>
      </c>
      <c r="G11106">
        <v>0</v>
      </c>
      <c r="I11106" t="s">
        <v>427</v>
      </c>
      <c r="J11106" t="s">
        <v>428</v>
      </c>
      <c r="K11106" t="s">
        <v>429</v>
      </c>
      <c r="L11106" t="s">
        <v>430</v>
      </c>
      <c r="M11106" t="s">
        <v>431</v>
      </c>
      <c r="N11106" t="s">
        <v>446</v>
      </c>
      <c r="O11106" t="s">
        <v>447</v>
      </c>
      <c r="P11106" t="s">
        <v>268</v>
      </c>
      <c r="Q11106" t="s">
        <v>269</v>
      </c>
      <c r="R11106" t="s">
        <v>434</v>
      </c>
      <c r="S11106" t="s">
        <v>435</v>
      </c>
      <c r="T11106">
        <v>2016</v>
      </c>
      <c r="X11106">
        <v>17064.080000000002</v>
      </c>
      <c r="Y11106" s="7">
        <f t="shared" si="174"/>
        <v>42552</v>
      </c>
    </row>
    <row r="11107" spans="1:25" x14ac:dyDescent="0.25">
      <c r="A11107" t="s">
        <v>422</v>
      </c>
      <c r="B11107" t="s">
        <v>423</v>
      </c>
      <c r="C11107" t="s">
        <v>424</v>
      </c>
      <c r="D11107">
        <v>764</v>
      </c>
      <c r="E11107" t="s">
        <v>506</v>
      </c>
      <c r="F11107" t="s">
        <v>507</v>
      </c>
      <c r="G11107">
        <v>0</v>
      </c>
      <c r="I11107" t="s">
        <v>427</v>
      </c>
      <c r="J11107" t="s">
        <v>428</v>
      </c>
      <c r="K11107" t="s">
        <v>429</v>
      </c>
      <c r="L11107" t="s">
        <v>430</v>
      </c>
      <c r="M11107" t="s">
        <v>431</v>
      </c>
      <c r="N11107" t="s">
        <v>446</v>
      </c>
      <c r="O11107" t="s">
        <v>447</v>
      </c>
      <c r="P11107" t="s">
        <v>268</v>
      </c>
      <c r="Q11107" t="s">
        <v>269</v>
      </c>
      <c r="R11107" t="s">
        <v>434</v>
      </c>
      <c r="S11107" t="s">
        <v>435</v>
      </c>
      <c r="T11107">
        <v>2006</v>
      </c>
      <c r="X11107">
        <v>11113.15</v>
      </c>
      <c r="Y11107" s="7">
        <f t="shared" si="174"/>
        <v>38899</v>
      </c>
    </row>
    <row r="11108" spans="1:25" x14ac:dyDescent="0.25">
      <c r="A11108" t="s">
        <v>422</v>
      </c>
      <c r="B11108" t="s">
        <v>423</v>
      </c>
      <c r="C11108" t="s">
        <v>424</v>
      </c>
      <c r="D11108">
        <v>764</v>
      </c>
      <c r="E11108" t="s">
        <v>506</v>
      </c>
      <c r="F11108" t="s">
        <v>507</v>
      </c>
      <c r="G11108">
        <v>0</v>
      </c>
      <c r="I11108" t="s">
        <v>427</v>
      </c>
      <c r="J11108" t="s">
        <v>428</v>
      </c>
      <c r="K11108" t="s">
        <v>429</v>
      </c>
      <c r="L11108" t="s">
        <v>430</v>
      </c>
      <c r="M11108" t="s">
        <v>431</v>
      </c>
      <c r="N11108" t="s">
        <v>446</v>
      </c>
      <c r="O11108" t="s">
        <v>447</v>
      </c>
      <c r="P11108" t="s">
        <v>268</v>
      </c>
      <c r="Q11108" t="s">
        <v>269</v>
      </c>
      <c r="R11108" t="s">
        <v>434</v>
      </c>
      <c r="S11108" t="s">
        <v>435</v>
      </c>
      <c r="T11108">
        <v>2013</v>
      </c>
      <c r="X11108">
        <v>19058.330000000002</v>
      </c>
      <c r="Y11108" s="7">
        <f t="shared" si="174"/>
        <v>41456</v>
      </c>
    </row>
    <row r="11109" spans="1:25" x14ac:dyDescent="0.25">
      <c r="A11109" t="s">
        <v>422</v>
      </c>
      <c r="B11109" t="s">
        <v>423</v>
      </c>
      <c r="C11109" t="s">
        <v>424</v>
      </c>
      <c r="D11109">
        <v>764</v>
      </c>
      <c r="E11109" t="s">
        <v>506</v>
      </c>
      <c r="F11109" t="s">
        <v>507</v>
      </c>
      <c r="G11109">
        <v>0</v>
      </c>
      <c r="I11109" t="s">
        <v>427</v>
      </c>
      <c r="J11109" t="s">
        <v>428</v>
      </c>
      <c r="K11109" t="s">
        <v>429</v>
      </c>
      <c r="L11109" t="s">
        <v>430</v>
      </c>
      <c r="M11109" t="s">
        <v>431</v>
      </c>
      <c r="N11109" t="s">
        <v>446</v>
      </c>
      <c r="O11109" t="s">
        <v>447</v>
      </c>
      <c r="P11109" t="s">
        <v>268</v>
      </c>
      <c r="Q11109" t="s">
        <v>269</v>
      </c>
      <c r="R11109" t="s">
        <v>434</v>
      </c>
      <c r="S11109" t="s">
        <v>435</v>
      </c>
      <c r="T11109">
        <v>2008</v>
      </c>
      <c r="X11109">
        <v>17370.32</v>
      </c>
      <c r="Y11109" s="7">
        <f t="shared" si="174"/>
        <v>39630</v>
      </c>
    </row>
    <row r="11110" spans="1:25" x14ac:dyDescent="0.25">
      <c r="A11110" t="s">
        <v>422</v>
      </c>
      <c r="B11110" t="s">
        <v>423</v>
      </c>
      <c r="C11110" t="s">
        <v>424</v>
      </c>
      <c r="D11110">
        <v>764</v>
      </c>
      <c r="E11110" t="s">
        <v>506</v>
      </c>
      <c r="F11110" t="s">
        <v>507</v>
      </c>
      <c r="G11110">
        <v>0</v>
      </c>
      <c r="I11110" t="s">
        <v>427</v>
      </c>
      <c r="J11110" t="s">
        <v>428</v>
      </c>
      <c r="K11110" t="s">
        <v>429</v>
      </c>
      <c r="L11110" t="s">
        <v>430</v>
      </c>
      <c r="M11110" t="s">
        <v>431</v>
      </c>
      <c r="N11110" t="s">
        <v>446</v>
      </c>
      <c r="O11110" t="s">
        <v>447</v>
      </c>
      <c r="P11110" t="s">
        <v>268</v>
      </c>
      <c r="Q11110" t="s">
        <v>269</v>
      </c>
      <c r="R11110" t="s">
        <v>434</v>
      </c>
      <c r="S11110" t="s">
        <v>435</v>
      </c>
      <c r="T11110">
        <v>2007</v>
      </c>
      <c r="X11110">
        <v>11974.06</v>
      </c>
      <c r="Y11110" s="7">
        <f t="shared" si="174"/>
        <v>39264</v>
      </c>
    </row>
    <row r="11111" spans="1:25" x14ac:dyDescent="0.25">
      <c r="A11111" t="s">
        <v>422</v>
      </c>
      <c r="B11111" t="s">
        <v>423</v>
      </c>
      <c r="C11111" t="s">
        <v>424</v>
      </c>
      <c r="D11111">
        <v>764</v>
      </c>
      <c r="E11111" t="s">
        <v>506</v>
      </c>
      <c r="F11111" t="s">
        <v>507</v>
      </c>
      <c r="G11111">
        <v>0</v>
      </c>
      <c r="I11111" t="s">
        <v>427</v>
      </c>
      <c r="J11111" t="s">
        <v>428</v>
      </c>
      <c r="K11111" t="s">
        <v>429</v>
      </c>
      <c r="L11111" t="s">
        <v>430</v>
      </c>
      <c r="M11111" t="s">
        <v>431</v>
      </c>
      <c r="N11111" t="s">
        <v>446</v>
      </c>
      <c r="O11111" t="s">
        <v>447</v>
      </c>
      <c r="P11111" t="s">
        <v>268</v>
      </c>
      <c r="Q11111" t="s">
        <v>269</v>
      </c>
      <c r="R11111" t="s">
        <v>434</v>
      </c>
      <c r="S11111" t="s">
        <v>435</v>
      </c>
      <c r="T11111">
        <v>2009</v>
      </c>
      <c r="X11111">
        <v>12906.32</v>
      </c>
      <c r="Y11111" s="7">
        <f t="shared" si="174"/>
        <v>39995</v>
      </c>
    </row>
    <row r="11112" spans="1:25" x14ac:dyDescent="0.25">
      <c r="A11112" t="s">
        <v>422</v>
      </c>
      <c r="B11112" t="s">
        <v>423</v>
      </c>
      <c r="C11112" t="s">
        <v>424</v>
      </c>
      <c r="D11112">
        <v>764</v>
      </c>
      <c r="E11112" t="s">
        <v>506</v>
      </c>
      <c r="F11112" t="s">
        <v>507</v>
      </c>
      <c r="G11112">
        <v>0</v>
      </c>
      <c r="I11112" t="s">
        <v>427</v>
      </c>
      <c r="J11112" t="s">
        <v>428</v>
      </c>
      <c r="K11112" t="s">
        <v>429</v>
      </c>
      <c r="L11112" t="s">
        <v>430</v>
      </c>
      <c r="M11112" t="s">
        <v>431</v>
      </c>
      <c r="N11112" t="s">
        <v>446</v>
      </c>
      <c r="O11112" t="s">
        <v>447</v>
      </c>
      <c r="P11112" t="s">
        <v>268</v>
      </c>
      <c r="Q11112" t="s">
        <v>269</v>
      </c>
      <c r="R11112" t="s">
        <v>434</v>
      </c>
      <c r="S11112" t="s">
        <v>435</v>
      </c>
      <c r="T11112">
        <v>2012</v>
      </c>
      <c r="X11112">
        <v>19350.669999999998</v>
      </c>
      <c r="Y11112" s="7">
        <f t="shared" si="174"/>
        <v>41091</v>
      </c>
    </row>
    <row r="11113" spans="1:25" x14ac:dyDescent="0.25">
      <c r="A11113" t="s">
        <v>422</v>
      </c>
      <c r="B11113" t="s">
        <v>423</v>
      </c>
      <c r="C11113" t="s">
        <v>424</v>
      </c>
      <c r="D11113">
        <v>764</v>
      </c>
      <c r="E11113" t="s">
        <v>506</v>
      </c>
      <c r="F11113" t="s">
        <v>507</v>
      </c>
      <c r="G11113">
        <v>0</v>
      </c>
      <c r="I11113" t="s">
        <v>427</v>
      </c>
      <c r="J11113" t="s">
        <v>428</v>
      </c>
      <c r="K11113" t="s">
        <v>429</v>
      </c>
      <c r="L11113" t="s">
        <v>430</v>
      </c>
      <c r="M11113" t="s">
        <v>431</v>
      </c>
      <c r="N11113" t="s">
        <v>446</v>
      </c>
      <c r="O11113" t="s">
        <v>447</v>
      </c>
      <c r="P11113" t="s">
        <v>268</v>
      </c>
      <c r="Q11113" t="s">
        <v>269</v>
      </c>
      <c r="R11113" t="s">
        <v>434</v>
      </c>
      <c r="S11113" t="s">
        <v>435</v>
      </c>
      <c r="T11113">
        <v>2010</v>
      </c>
      <c r="X11113">
        <v>15456.2</v>
      </c>
      <c r="Y11113" s="7">
        <f t="shared" si="174"/>
        <v>40360</v>
      </c>
    </row>
    <row r="11114" spans="1:25" x14ac:dyDescent="0.25">
      <c r="A11114" t="s">
        <v>422</v>
      </c>
      <c r="B11114" t="s">
        <v>423</v>
      </c>
      <c r="C11114" t="s">
        <v>424</v>
      </c>
      <c r="D11114">
        <v>764</v>
      </c>
      <c r="E11114" t="s">
        <v>506</v>
      </c>
      <c r="F11114" t="s">
        <v>507</v>
      </c>
      <c r="G11114">
        <v>0</v>
      </c>
      <c r="I11114" t="s">
        <v>427</v>
      </c>
      <c r="J11114" t="s">
        <v>428</v>
      </c>
      <c r="K11114" t="s">
        <v>429</v>
      </c>
      <c r="L11114" t="s">
        <v>430</v>
      </c>
      <c r="M11114" t="s">
        <v>431</v>
      </c>
      <c r="N11114" t="s">
        <v>446</v>
      </c>
      <c r="O11114" t="s">
        <v>447</v>
      </c>
      <c r="P11114" t="s">
        <v>268</v>
      </c>
      <c r="Q11114" t="s">
        <v>269</v>
      </c>
      <c r="R11114" t="s">
        <v>434</v>
      </c>
      <c r="S11114" t="s">
        <v>435</v>
      </c>
      <c r="T11114">
        <v>2011</v>
      </c>
      <c r="X11114">
        <v>20457.830000000002</v>
      </c>
      <c r="Y11114" s="7">
        <f t="shared" si="174"/>
        <v>40725</v>
      </c>
    </row>
    <row r="11115" spans="1:25" x14ac:dyDescent="0.25">
      <c r="A11115" t="s">
        <v>422</v>
      </c>
      <c r="B11115" t="s">
        <v>423</v>
      </c>
      <c r="C11115" t="s">
        <v>424</v>
      </c>
      <c r="D11115">
        <v>764</v>
      </c>
      <c r="E11115" t="s">
        <v>506</v>
      </c>
      <c r="F11115" t="s">
        <v>507</v>
      </c>
      <c r="G11115">
        <v>0</v>
      </c>
      <c r="I11115" t="s">
        <v>427</v>
      </c>
      <c r="J11115" t="s">
        <v>428</v>
      </c>
      <c r="K11115" t="s">
        <v>429</v>
      </c>
      <c r="L11115" t="s">
        <v>430</v>
      </c>
      <c r="M11115" t="s">
        <v>431</v>
      </c>
      <c r="N11115" t="s">
        <v>448</v>
      </c>
      <c r="O11115" t="s">
        <v>449</v>
      </c>
      <c r="P11115" t="s">
        <v>268</v>
      </c>
      <c r="Q11115" t="s">
        <v>269</v>
      </c>
      <c r="R11115" t="s">
        <v>434</v>
      </c>
      <c r="S11115" t="s">
        <v>435</v>
      </c>
      <c r="T11115">
        <v>2019</v>
      </c>
      <c r="X11115">
        <v>21914.93</v>
      </c>
      <c r="Y11115" s="7">
        <f t="shared" si="174"/>
        <v>43678</v>
      </c>
    </row>
    <row r="11116" spans="1:25" x14ac:dyDescent="0.25">
      <c r="A11116" t="s">
        <v>422</v>
      </c>
      <c r="B11116" t="s">
        <v>423</v>
      </c>
      <c r="C11116" t="s">
        <v>424</v>
      </c>
      <c r="D11116">
        <v>764</v>
      </c>
      <c r="E11116" t="s">
        <v>506</v>
      </c>
      <c r="F11116" t="s">
        <v>507</v>
      </c>
      <c r="G11116">
        <v>0</v>
      </c>
      <c r="I11116" t="s">
        <v>427</v>
      </c>
      <c r="J11116" t="s">
        <v>428</v>
      </c>
      <c r="K11116" t="s">
        <v>429</v>
      </c>
      <c r="L11116" t="s">
        <v>430</v>
      </c>
      <c r="M11116" t="s">
        <v>431</v>
      </c>
      <c r="N11116" t="s">
        <v>448</v>
      </c>
      <c r="O11116" t="s">
        <v>449</v>
      </c>
      <c r="P11116" t="s">
        <v>268</v>
      </c>
      <c r="Q11116" t="s">
        <v>269</v>
      </c>
      <c r="R11116" t="s">
        <v>434</v>
      </c>
      <c r="S11116" t="s">
        <v>435</v>
      </c>
      <c r="T11116">
        <v>2018</v>
      </c>
      <c r="X11116">
        <v>22827.25</v>
      </c>
      <c r="Y11116" s="7">
        <f t="shared" si="174"/>
        <v>43313</v>
      </c>
    </row>
    <row r="11117" spans="1:25" x14ac:dyDescent="0.25">
      <c r="A11117" t="s">
        <v>422</v>
      </c>
      <c r="B11117" t="s">
        <v>423</v>
      </c>
      <c r="C11117" t="s">
        <v>424</v>
      </c>
      <c r="D11117">
        <v>764</v>
      </c>
      <c r="E11117" t="s">
        <v>506</v>
      </c>
      <c r="F11117" t="s">
        <v>507</v>
      </c>
      <c r="G11117">
        <v>0</v>
      </c>
      <c r="I11117" t="s">
        <v>427</v>
      </c>
      <c r="J11117" t="s">
        <v>428</v>
      </c>
      <c r="K11117" t="s">
        <v>429</v>
      </c>
      <c r="L11117" t="s">
        <v>430</v>
      </c>
      <c r="M11117" t="s">
        <v>431</v>
      </c>
      <c r="N11117" t="s">
        <v>448</v>
      </c>
      <c r="O11117" t="s">
        <v>449</v>
      </c>
      <c r="P11117" t="s">
        <v>268</v>
      </c>
      <c r="Q11117" t="s">
        <v>269</v>
      </c>
      <c r="R11117" t="s">
        <v>434</v>
      </c>
      <c r="S11117" t="s">
        <v>435</v>
      </c>
      <c r="T11117">
        <v>2016</v>
      </c>
      <c r="X11117">
        <v>18744.78</v>
      </c>
      <c r="Y11117" s="7">
        <f t="shared" si="174"/>
        <v>42583</v>
      </c>
    </row>
    <row r="11118" spans="1:25" x14ac:dyDescent="0.25">
      <c r="A11118" t="s">
        <v>422</v>
      </c>
      <c r="B11118" t="s">
        <v>423</v>
      </c>
      <c r="C11118" t="s">
        <v>424</v>
      </c>
      <c r="D11118">
        <v>764</v>
      </c>
      <c r="E11118" t="s">
        <v>506</v>
      </c>
      <c r="F11118" t="s">
        <v>507</v>
      </c>
      <c r="G11118">
        <v>0</v>
      </c>
      <c r="I11118" t="s">
        <v>427</v>
      </c>
      <c r="J11118" t="s">
        <v>428</v>
      </c>
      <c r="K11118" t="s">
        <v>429</v>
      </c>
      <c r="L11118" t="s">
        <v>430</v>
      </c>
      <c r="M11118" t="s">
        <v>431</v>
      </c>
      <c r="N11118" t="s">
        <v>448</v>
      </c>
      <c r="O11118" t="s">
        <v>449</v>
      </c>
      <c r="P11118" t="s">
        <v>268</v>
      </c>
      <c r="Q11118" t="s">
        <v>269</v>
      </c>
      <c r="R11118" t="s">
        <v>434</v>
      </c>
      <c r="S11118" t="s">
        <v>435</v>
      </c>
      <c r="T11118">
        <v>2017</v>
      </c>
      <c r="X11118">
        <v>21367.3</v>
      </c>
      <c r="Y11118" s="7">
        <f t="shared" si="174"/>
        <v>42948</v>
      </c>
    </row>
    <row r="11119" spans="1:25" x14ac:dyDescent="0.25">
      <c r="A11119" t="s">
        <v>422</v>
      </c>
      <c r="B11119" t="s">
        <v>423</v>
      </c>
      <c r="C11119" t="s">
        <v>424</v>
      </c>
      <c r="D11119">
        <v>764</v>
      </c>
      <c r="E11119" t="s">
        <v>506</v>
      </c>
      <c r="F11119" t="s">
        <v>507</v>
      </c>
      <c r="G11119">
        <v>0</v>
      </c>
      <c r="I11119" t="s">
        <v>427</v>
      </c>
      <c r="J11119" t="s">
        <v>428</v>
      </c>
      <c r="K11119" t="s">
        <v>429</v>
      </c>
      <c r="L11119" t="s">
        <v>430</v>
      </c>
      <c r="M11119" t="s">
        <v>431</v>
      </c>
      <c r="N11119" t="s">
        <v>448</v>
      </c>
      <c r="O11119" t="s">
        <v>449</v>
      </c>
      <c r="P11119" t="s">
        <v>268</v>
      </c>
      <c r="Q11119" t="s">
        <v>269</v>
      </c>
      <c r="R11119" t="s">
        <v>434</v>
      </c>
      <c r="S11119" t="s">
        <v>435</v>
      </c>
      <c r="T11119">
        <v>2015</v>
      </c>
      <c r="X11119">
        <v>17667.97</v>
      </c>
      <c r="Y11119" s="7">
        <f t="shared" si="174"/>
        <v>42217</v>
      </c>
    </row>
    <row r="11120" spans="1:25" x14ac:dyDescent="0.25">
      <c r="A11120" t="s">
        <v>422</v>
      </c>
      <c r="B11120" t="s">
        <v>423</v>
      </c>
      <c r="C11120" t="s">
        <v>424</v>
      </c>
      <c r="D11120">
        <v>764</v>
      </c>
      <c r="E11120" t="s">
        <v>506</v>
      </c>
      <c r="F11120" t="s">
        <v>507</v>
      </c>
      <c r="G11120">
        <v>0</v>
      </c>
      <c r="I11120" t="s">
        <v>427</v>
      </c>
      <c r="J11120" t="s">
        <v>428</v>
      </c>
      <c r="K11120" t="s">
        <v>429</v>
      </c>
      <c r="L11120" t="s">
        <v>430</v>
      </c>
      <c r="M11120" t="s">
        <v>431</v>
      </c>
      <c r="N11120" t="s">
        <v>448</v>
      </c>
      <c r="O11120" t="s">
        <v>449</v>
      </c>
      <c r="P11120" t="s">
        <v>268</v>
      </c>
      <c r="Q11120" t="s">
        <v>269</v>
      </c>
      <c r="R11120" t="s">
        <v>434</v>
      </c>
      <c r="S11120" t="s">
        <v>435</v>
      </c>
      <c r="T11120">
        <v>2014</v>
      </c>
      <c r="X11120">
        <v>18935.87</v>
      </c>
      <c r="Y11120" s="7">
        <f t="shared" si="174"/>
        <v>41852</v>
      </c>
    </row>
    <row r="11121" spans="1:25" x14ac:dyDescent="0.25">
      <c r="A11121" t="s">
        <v>422</v>
      </c>
      <c r="B11121" t="s">
        <v>423</v>
      </c>
      <c r="C11121" t="s">
        <v>424</v>
      </c>
      <c r="D11121">
        <v>764</v>
      </c>
      <c r="E11121" t="s">
        <v>506</v>
      </c>
      <c r="F11121" t="s">
        <v>507</v>
      </c>
      <c r="G11121">
        <v>0</v>
      </c>
      <c r="I11121" t="s">
        <v>427</v>
      </c>
      <c r="J11121" t="s">
        <v>428</v>
      </c>
      <c r="K11121" t="s">
        <v>429</v>
      </c>
      <c r="L11121" t="s">
        <v>430</v>
      </c>
      <c r="M11121" t="s">
        <v>431</v>
      </c>
      <c r="N11121" t="s">
        <v>448</v>
      </c>
      <c r="O11121" t="s">
        <v>449</v>
      </c>
      <c r="P11121" t="s">
        <v>268</v>
      </c>
      <c r="Q11121" t="s">
        <v>269</v>
      </c>
      <c r="R11121" t="s">
        <v>434</v>
      </c>
      <c r="S11121" t="s">
        <v>435</v>
      </c>
      <c r="T11121">
        <v>2006</v>
      </c>
      <c r="X11121">
        <v>11802.94</v>
      </c>
      <c r="Y11121" s="7">
        <f t="shared" si="174"/>
        <v>38930</v>
      </c>
    </row>
    <row r="11122" spans="1:25" x14ac:dyDescent="0.25">
      <c r="A11122" t="s">
        <v>422</v>
      </c>
      <c r="B11122" t="s">
        <v>423</v>
      </c>
      <c r="C11122" t="s">
        <v>424</v>
      </c>
      <c r="D11122">
        <v>764</v>
      </c>
      <c r="E11122" t="s">
        <v>506</v>
      </c>
      <c r="F11122" t="s">
        <v>507</v>
      </c>
      <c r="G11122">
        <v>0</v>
      </c>
      <c r="I11122" t="s">
        <v>427</v>
      </c>
      <c r="J11122" t="s">
        <v>428</v>
      </c>
      <c r="K11122" t="s">
        <v>429</v>
      </c>
      <c r="L11122" t="s">
        <v>430</v>
      </c>
      <c r="M11122" t="s">
        <v>431</v>
      </c>
      <c r="N11122" t="s">
        <v>448</v>
      </c>
      <c r="O11122" t="s">
        <v>449</v>
      </c>
      <c r="P11122" t="s">
        <v>268</v>
      </c>
      <c r="Q11122" t="s">
        <v>269</v>
      </c>
      <c r="R11122" t="s">
        <v>434</v>
      </c>
      <c r="S11122" t="s">
        <v>435</v>
      </c>
      <c r="T11122">
        <v>2013</v>
      </c>
      <c r="X11122">
        <v>20457.990000000002</v>
      </c>
      <c r="Y11122" s="7">
        <f t="shared" si="174"/>
        <v>41487</v>
      </c>
    </row>
    <row r="11123" spans="1:25" x14ac:dyDescent="0.25">
      <c r="A11123" t="s">
        <v>422</v>
      </c>
      <c r="B11123" t="s">
        <v>423</v>
      </c>
      <c r="C11123" t="s">
        <v>424</v>
      </c>
      <c r="D11123">
        <v>764</v>
      </c>
      <c r="E11123" t="s">
        <v>506</v>
      </c>
      <c r="F11123" t="s">
        <v>507</v>
      </c>
      <c r="G11123">
        <v>0</v>
      </c>
      <c r="I11123" t="s">
        <v>427</v>
      </c>
      <c r="J11123" t="s">
        <v>428</v>
      </c>
      <c r="K11123" t="s">
        <v>429</v>
      </c>
      <c r="L11123" t="s">
        <v>430</v>
      </c>
      <c r="M11123" t="s">
        <v>431</v>
      </c>
      <c r="N11123" t="s">
        <v>448</v>
      </c>
      <c r="O11123" t="s">
        <v>449</v>
      </c>
      <c r="P11123" t="s">
        <v>268</v>
      </c>
      <c r="Q11123" t="s">
        <v>269</v>
      </c>
      <c r="R11123" t="s">
        <v>434</v>
      </c>
      <c r="S11123" t="s">
        <v>435</v>
      </c>
      <c r="T11123">
        <v>2007</v>
      </c>
      <c r="X11123">
        <v>14043.24</v>
      </c>
      <c r="Y11123" s="7">
        <f t="shared" si="174"/>
        <v>39295</v>
      </c>
    </row>
    <row r="11124" spans="1:25" x14ac:dyDescent="0.25">
      <c r="A11124" t="s">
        <v>422</v>
      </c>
      <c r="B11124" t="s">
        <v>423</v>
      </c>
      <c r="C11124" t="s">
        <v>424</v>
      </c>
      <c r="D11124">
        <v>764</v>
      </c>
      <c r="E11124" t="s">
        <v>506</v>
      </c>
      <c r="F11124" t="s">
        <v>507</v>
      </c>
      <c r="G11124">
        <v>0</v>
      </c>
      <c r="I11124" t="s">
        <v>427</v>
      </c>
      <c r="J11124" t="s">
        <v>428</v>
      </c>
      <c r="K11124" t="s">
        <v>429</v>
      </c>
      <c r="L11124" t="s">
        <v>430</v>
      </c>
      <c r="M11124" t="s">
        <v>431</v>
      </c>
      <c r="N11124" t="s">
        <v>448</v>
      </c>
      <c r="O11124" t="s">
        <v>449</v>
      </c>
      <c r="P11124" t="s">
        <v>268</v>
      </c>
      <c r="Q11124" t="s">
        <v>269</v>
      </c>
      <c r="R11124" t="s">
        <v>434</v>
      </c>
      <c r="S11124" t="s">
        <v>435</v>
      </c>
      <c r="T11124">
        <v>2008</v>
      </c>
      <c r="X11124">
        <v>16269.23</v>
      </c>
      <c r="Y11124" s="7">
        <f t="shared" si="174"/>
        <v>39661</v>
      </c>
    </row>
    <row r="11125" spans="1:25" x14ac:dyDescent="0.25">
      <c r="A11125" t="s">
        <v>422</v>
      </c>
      <c r="B11125" t="s">
        <v>423</v>
      </c>
      <c r="C11125" t="s">
        <v>424</v>
      </c>
      <c r="D11125">
        <v>764</v>
      </c>
      <c r="E11125" t="s">
        <v>506</v>
      </c>
      <c r="F11125" t="s">
        <v>507</v>
      </c>
      <c r="G11125">
        <v>0</v>
      </c>
      <c r="I11125" t="s">
        <v>427</v>
      </c>
      <c r="J11125" t="s">
        <v>428</v>
      </c>
      <c r="K11125" t="s">
        <v>429</v>
      </c>
      <c r="L11125" t="s">
        <v>430</v>
      </c>
      <c r="M11125" t="s">
        <v>431</v>
      </c>
      <c r="N11125" t="s">
        <v>448</v>
      </c>
      <c r="O11125" t="s">
        <v>449</v>
      </c>
      <c r="P11125" t="s">
        <v>268</v>
      </c>
      <c r="Q11125" t="s">
        <v>269</v>
      </c>
      <c r="R11125" t="s">
        <v>434</v>
      </c>
      <c r="S11125" t="s">
        <v>435</v>
      </c>
      <c r="T11125">
        <v>2011</v>
      </c>
      <c r="X11125">
        <v>21227.119999999999</v>
      </c>
      <c r="Y11125" s="7">
        <f t="shared" si="174"/>
        <v>40756</v>
      </c>
    </row>
    <row r="11126" spans="1:25" x14ac:dyDescent="0.25">
      <c r="A11126" t="s">
        <v>422</v>
      </c>
      <c r="B11126" t="s">
        <v>423</v>
      </c>
      <c r="C11126" t="s">
        <v>424</v>
      </c>
      <c r="D11126">
        <v>764</v>
      </c>
      <c r="E11126" t="s">
        <v>506</v>
      </c>
      <c r="F11126" t="s">
        <v>507</v>
      </c>
      <c r="G11126">
        <v>0</v>
      </c>
      <c r="I11126" t="s">
        <v>427</v>
      </c>
      <c r="J11126" t="s">
        <v>428</v>
      </c>
      <c r="K11126" t="s">
        <v>429</v>
      </c>
      <c r="L11126" t="s">
        <v>430</v>
      </c>
      <c r="M11126" t="s">
        <v>431</v>
      </c>
      <c r="N11126" t="s">
        <v>448</v>
      </c>
      <c r="O11126" t="s">
        <v>449</v>
      </c>
      <c r="P11126" t="s">
        <v>268</v>
      </c>
      <c r="Q11126" t="s">
        <v>269</v>
      </c>
      <c r="R11126" t="s">
        <v>434</v>
      </c>
      <c r="S11126" t="s">
        <v>435</v>
      </c>
      <c r="T11126">
        <v>2010</v>
      </c>
      <c r="X11126">
        <v>16317.1</v>
      </c>
      <c r="Y11126" s="7">
        <f t="shared" si="174"/>
        <v>40391</v>
      </c>
    </row>
    <row r="11127" spans="1:25" x14ac:dyDescent="0.25">
      <c r="A11127" t="s">
        <v>422</v>
      </c>
      <c r="B11127" t="s">
        <v>423</v>
      </c>
      <c r="C11127" t="s">
        <v>424</v>
      </c>
      <c r="D11127">
        <v>764</v>
      </c>
      <c r="E11127" t="s">
        <v>506</v>
      </c>
      <c r="F11127" t="s">
        <v>507</v>
      </c>
      <c r="G11127">
        <v>0</v>
      </c>
      <c r="I11127" t="s">
        <v>427</v>
      </c>
      <c r="J11127" t="s">
        <v>428</v>
      </c>
      <c r="K11127" t="s">
        <v>429</v>
      </c>
      <c r="L11127" t="s">
        <v>430</v>
      </c>
      <c r="M11127" t="s">
        <v>431</v>
      </c>
      <c r="N11127" t="s">
        <v>448</v>
      </c>
      <c r="O11127" t="s">
        <v>449</v>
      </c>
      <c r="P11127" t="s">
        <v>268</v>
      </c>
      <c r="Q11127" t="s">
        <v>269</v>
      </c>
      <c r="R11127" t="s">
        <v>434</v>
      </c>
      <c r="S11127" t="s">
        <v>435</v>
      </c>
      <c r="T11127">
        <v>2012</v>
      </c>
      <c r="X11127">
        <v>19695.990000000002</v>
      </c>
      <c r="Y11127" s="7">
        <f t="shared" si="174"/>
        <v>41122</v>
      </c>
    </row>
    <row r="11128" spans="1:25" x14ac:dyDescent="0.25">
      <c r="A11128" t="s">
        <v>422</v>
      </c>
      <c r="B11128" t="s">
        <v>423</v>
      </c>
      <c r="C11128" t="s">
        <v>424</v>
      </c>
      <c r="D11128">
        <v>764</v>
      </c>
      <c r="E11128" t="s">
        <v>506</v>
      </c>
      <c r="F11128" t="s">
        <v>507</v>
      </c>
      <c r="G11128">
        <v>0</v>
      </c>
      <c r="I11128" t="s">
        <v>427</v>
      </c>
      <c r="J11128" t="s">
        <v>428</v>
      </c>
      <c r="K11128" t="s">
        <v>429</v>
      </c>
      <c r="L11128" t="s">
        <v>430</v>
      </c>
      <c r="M11128" t="s">
        <v>431</v>
      </c>
      <c r="N11128" t="s">
        <v>448</v>
      </c>
      <c r="O11128" t="s">
        <v>449</v>
      </c>
      <c r="P11128" t="s">
        <v>268</v>
      </c>
      <c r="Q11128" t="s">
        <v>269</v>
      </c>
      <c r="R11128" t="s">
        <v>434</v>
      </c>
      <c r="S11128" t="s">
        <v>435</v>
      </c>
      <c r="T11128">
        <v>2009</v>
      </c>
      <c r="X11128">
        <v>13280.02</v>
      </c>
      <c r="Y11128" s="7">
        <f t="shared" si="174"/>
        <v>40026</v>
      </c>
    </row>
    <row r="11129" spans="1:25" x14ac:dyDescent="0.25">
      <c r="A11129" t="s">
        <v>422</v>
      </c>
      <c r="B11129" t="s">
        <v>423</v>
      </c>
      <c r="C11129" t="s">
        <v>424</v>
      </c>
      <c r="D11129">
        <v>764</v>
      </c>
      <c r="E11129" t="s">
        <v>506</v>
      </c>
      <c r="F11129" t="s">
        <v>507</v>
      </c>
      <c r="G11129">
        <v>0</v>
      </c>
      <c r="I11129" t="s">
        <v>427</v>
      </c>
      <c r="J11129" t="s">
        <v>428</v>
      </c>
      <c r="K11129" t="s">
        <v>429</v>
      </c>
      <c r="L11129" t="s">
        <v>430</v>
      </c>
      <c r="M11129" t="s">
        <v>431</v>
      </c>
      <c r="N11129" t="s">
        <v>450</v>
      </c>
      <c r="O11129" t="s">
        <v>451</v>
      </c>
      <c r="P11129" t="s">
        <v>268</v>
      </c>
      <c r="Q11129" t="s">
        <v>269</v>
      </c>
      <c r="R11129" t="s">
        <v>434</v>
      </c>
      <c r="S11129" t="s">
        <v>435</v>
      </c>
      <c r="T11129">
        <v>2018</v>
      </c>
      <c r="X11129">
        <v>20769.419999999998</v>
      </c>
      <c r="Y11129" s="7">
        <f t="shared" si="174"/>
        <v>43344</v>
      </c>
    </row>
    <row r="11130" spans="1:25" x14ac:dyDescent="0.25">
      <c r="A11130" t="s">
        <v>422</v>
      </c>
      <c r="B11130" t="s">
        <v>423</v>
      </c>
      <c r="C11130" t="s">
        <v>424</v>
      </c>
      <c r="D11130">
        <v>764</v>
      </c>
      <c r="E11130" t="s">
        <v>506</v>
      </c>
      <c r="F11130" t="s">
        <v>507</v>
      </c>
      <c r="G11130">
        <v>0</v>
      </c>
      <c r="I11130" t="s">
        <v>427</v>
      </c>
      <c r="J11130" t="s">
        <v>428</v>
      </c>
      <c r="K11130" t="s">
        <v>429</v>
      </c>
      <c r="L11130" t="s">
        <v>430</v>
      </c>
      <c r="M11130" t="s">
        <v>431</v>
      </c>
      <c r="N11130" t="s">
        <v>450</v>
      </c>
      <c r="O11130" t="s">
        <v>451</v>
      </c>
      <c r="P11130" t="s">
        <v>268</v>
      </c>
      <c r="Q11130" t="s">
        <v>269</v>
      </c>
      <c r="R11130" t="s">
        <v>434</v>
      </c>
      <c r="S11130" t="s">
        <v>435</v>
      </c>
      <c r="T11130">
        <v>2019</v>
      </c>
      <c r="X11130">
        <v>20481.32</v>
      </c>
      <c r="Y11130" s="7">
        <f t="shared" si="174"/>
        <v>43709</v>
      </c>
    </row>
    <row r="11131" spans="1:25" x14ac:dyDescent="0.25">
      <c r="A11131" t="s">
        <v>422</v>
      </c>
      <c r="B11131" t="s">
        <v>423</v>
      </c>
      <c r="C11131" t="s">
        <v>424</v>
      </c>
      <c r="D11131">
        <v>764</v>
      </c>
      <c r="E11131" t="s">
        <v>506</v>
      </c>
      <c r="F11131" t="s">
        <v>507</v>
      </c>
      <c r="G11131">
        <v>0</v>
      </c>
      <c r="I11131" t="s">
        <v>427</v>
      </c>
      <c r="J11131" t="s">
        <v>428</v>
      </c>
      <c r="K11131" t="s">
        <v>429</v>
      </c>
      <c r="L11131" t="s">
        <v>430</v>
      </c>
      <c r="M11131" t="s">
        <v>431</v>
      </c>
      <c r="N11131" t="s">
        <v>450</v>
      </c>
      <c r="O11131" t="s">
        <v>451</v>
      </c>
      <c r="P11131" t="s">
        <v>268</v>
      </c>
      <c r="Q11131" t="s">
        <v>269</v>
      </c>
      <c r="R11131" t="s">
        <v>434</v>
      </c>
      <c r="S11131" t="s">
        <v>435</v>
      </c>
      <c r="T11131">
        <v>2014</v>
      </c>
      <c r="X11131">
        <v>19904.68</v>
      </c>
      <c r="Y11131" s="7">
        <f t="shared" si="174"/>
        <v>41883</v>
      </c>
    </row>
    <row r="11132" spans="1:25" x14ac:dyDescent="0.25">
      <c r="A11132" t="s">
        <v>422</v>
      </c>
      <c r="B11132" t="s">
        <v>423</v>
      </c>
      <c r="C11132" t="s">
        <v>424</v>
      </c>
      <c r="D11132">
        <v>764</v>
      </c>
      <c r="E11132" t="s">
        <v>506</v>
      </c>
      <c r="F11132" t="s">
        <v>507</v>
      </c>
      <c r="G11132">
        <v>0</v>
      </c>
      <c r="I11132" t="s">
        <v>427</v>
      </c>
      <c r="J11132" t="s">
        <v>428</v>
      </c>
      <c r="K11132" t="s">
        <v>429</v>
      </c>
      <c r="L11132" t="s">
        <v>430</v>
      </c>
      <c r="M11132" t="s">
        <v>431</v>
      </c>
      <c r="N11132" t="s">
        <v>450</v>
      </c>
      <c r="O11132" t="s">
        <v>451</v>
      </c>
      <c r="P11132" t="s">
        <v>268</v>
      </c>
      <c r="Q11132" t="s">
        <v>269</v>
      </c>
      <c r="R11132" t="s">
        <v>434</v>
      </c>
      <c r="S11132" t="s">
        <v>435</v>
      </c>
      <c r="T11132">
        <v>2015</v>
      </c>
      <c r="X11132">
        <v>18814.41</v>
      </c>
      <c r="Y11132" s="7">
        <f t="shared" si="174"/>
        <v>42248</v>
      </c>
    </row>
    <row r="11133" spans="1:25" x14ac:dyDescent="0.25">
      <c r="A11133" t="s">
        <v>422</v>
      </c>
      <c r="B11133" t="s">
        <v>423</v>
      </c>
      <c r="C11133" t="s">
        <v>424</v>
      </c>
      <c r="D11133">
        <v>764</v>
      </c>
      <c r="E11133" t="s">
        <v>506</v>
      </c>
      <c r="F11133" t="s">
        <v>507</v>
      </c>
      <c r="G11133">
        <v>0</v>
      </c>
      <c r="I11133" t="s">
        <v>427</v>
      </c>
      <c r="J11133" t="s">
        <v>428</v>
      </c>
      <c r="K11133" t="s">
        <v>429</v>
      </c>
      <c r="L11133" t="s">
        <v>430</v>
      </c>
      <c r="M11133" t="s">
        <v>431</v>
      </c>
      <c r="N11133" t="s">
        <v>450</v>
      </c>
      <c r="O11133" t="s">
        <v>451</v>
      </c>
      <c r="P11133" t="s">
        <v>268</v>
      </c>
      <c r="Q11133" t="s">
        <v>269</v>
      </c>
      <c r="R11133" t="s">
        <v>434</v>
      </c>
      <c r="S11133" t="s">
        <v>435</v>
      </c>
      <c r="T11133">
        <v>2017</v>
      </c>
      <c r="X11133">
        <v>21834.69</v>
      </c>
      <c r="Y11133" s="7">
        <f t="shared" si="174"/>
        <v>42979</v>
      </c>
    </row>
    <row r="11134" spans="1:25" x14ac:dyDescent="0.25">
      <c r="A11134" t="s">
        <v>422</v>
      </c>
      <c r="B11134" t="s">
        <v>423</v>
      </c>
      <c r="C11134" t="s">
        <v>424</v>
      </c>
      <c r="D11134">
        <v>764</v>
      </c>
      <c r="E11134" t="s">
        <v>506</v>
      </c>
      <c r="F11134" t="s">
        <v>507</v>
      </c>
      <c r="G11134">
        <v>0</v>
      </c>
      <c r="I11134" t="s">
        <v>427</v>
      </c>
      <c r="J11134" t="s">
        <v>428</v>
      </c>
      <c r="K11134" t="s">
        <v>429</v>
      </c>
      <c r="L11134" t="s">
        <v>430</v>
      </c>
      <c r="M11134" t="s">
        <v>431</v>
      </c>
      <c r="N11134" t="s">
        <v>450</v>
      </c>
      <c r="O11134" t="s">
        <v>451</v>
      </c>
      <c r="P11134" t="s">
        <v>268</v>
      </c>
      <c r="Q11134" t="s">
        <v>269</v>
      </c>
      <c r="R11134" t="s">
        <v>434</v>
      </c>
      <c r="S11134" t="s">
        <v>435</v>
      </c>
      <c r="T11134">
        <v>2016</v>
      </c>
      <c r="X11134">
        <v>19437.98</v>
      </c>
      <c r="Y11134" s="7">
        <f t="shared" si="174"/>
        <v>42614</v>
      </c>
    </row>
    <row r="11135" spans="1:25" x14ac:dyDescent="0.25">
      <c r="A11135" t="s">
        <v>422</v>
      </c>
      <c r="B11135" t="s">
        <v>423</v>
      </c>
      <c r="C11135" t="s">
        <v>424</v>
      </c>
      <c r="D11135">
        <v>764</v>
      </c>
      <c r="E11135" t="s">
        <v>506</v>
      </c>
      <c r="F11135" t="s">
        <v>507</v>
      </c>
      <c r="G11135">
        <v>0</v>
      </c>
      <c r="I11135" t="s">
        <v>427</v>
      </c>
      <c r="J11135" t="s">
        <v>428</v>
      </c>
      <c r="K11135" t="s">
        <v>429</v>
      </c>
      <c r="L11135" t="s">
        <v>430</v>
      </c>
      <c r="M11135" t="s">
        <v>431</v>
      </c>
      <c r="N11135" t="s">
        <v>450</v>
      </c>
      <c r="O11135" t="s">
        <v>451</v>
      </c>
      <c r="P11135" t="s">
        <v>268</v>
      </c>
      <c r="Q11135" t="s">
        <v>269</v>
      </c>
      <c r="R11135" t="s">
        <v>434</v>
      </c>
      <c r="S11135" t="s">
        <v>435</v>
      </c>
      <c r="T11135">
        <v>2006</v>
      </c>
      <c r="X11135">
        <v>12026.8</v>
      </c>
      <c r="Y11135" s="7">
        <f t="shared" si="174"/>
        <v>38961</v>
      </c>
    </row>
    <row r="11136" spans="1:25" x14ac:dyDescent="0.25">
      <c r="A11136" t="s">
        <v>422</v>
      </c>
      <c r="B11136" t="s">
        <v>423</v>
      </c>
      <c r="C11136" t="s">
        <v>424</v>
      </c>
      <c r="D11136">
        <v>764</v>
      </c>
      <c r="E11136" t="s">
        <v>506</v>
      </c>
      <c r="F11136" t="s">
        <v>507</v>
      </c>
      <c r="G11136">
        <v>0</v>
      </c>
      <c r="I11136" t="s">
        <v>427</v>
      </c>
      <c r="J11136" t="s">
        <v>428</v>
      </c>
      <c r="K11136" t="s">
        <v>429</v>
      </c>
      <c r="L11136" t="s">
        <v>430</v>
      </c>
      <c r="M11136" t="s">
        <v>431</v>
      </c>
      <c r="N11136" t="s">
        <v>450</v>
      </c>
      <c r="O11136" t="s">
        <v>451</v>
      </c>
      <c r="P11136" t="s">
        <v>268</v>
      </c>
      <c r="Q11136" t="s">
        <v>269</v>
      </c>
      <c r="R11136" t="s">
        <v>434</v>
      </c>
      <c r="S11136" t="s">
        <v>435</v>
      </c>
      <c r="T11136">
        <v>2013</v>
      </c>
      <c r="X11136">
        <v>19295.91</v>
      </c>
      <c r="Y11136" s="7">
        <f t="shared" si="174"/>
        <v>41518</v>
      </c>
    </row>
    <row r="11137" spans="1:25" x14ac:dyDescent="0.25">
      <c r="A11137" t="s">
        <v>422</v>
      </c>
      <c r="B11137" t="s">
        <v>423</v>
      </c>
      <c r="C11137" t="s">
        <v>424</v>
      </c>
      <c r="D11137">
        <v>764</v>
      </c>
      <c r="E11137" t="s">
        <v>506</v>
      </c>
      <c r="F11137" t="s">
        <v>507</v>
      </c>
      <c r="G11137">
        <v>0</v>
      </c>
      <c r="I11137" t="s">
        <v>427</v>
      </c>
      <c r="J11137" t="s">
        <v>428</v>
      </c>
      <c r="K11137" t="s">
        <v>429</v>
      </c>
      <c r="L11137" t="s">
        <v>430</v>
      </c>
      <c r="M11137" t="s">
        <v>431</v>
      </c>
      <c r="N11137" t="s">
        <v>450</v>
      </c>
      <c r="O11137" t="s">
        <v>451</v>
      </c>
      <c r="P11137" t="s">
        <v>268</v>
      </c>
      <c r="Q11137" t="s">
        <v>269</v>
      </c>
      <c r="R11137" t="s">
        <v>434</v>
      </c>
      <c r="S11137" t="s">
        <v>435</v>
      </c>
      <c r="T11137">
        <v>2008</v>
      </c>
      <c r="X11137">
        <v>16293.5</v>
      </c>
      <c r="Y11137" s="7">
        <f t="shared" si="174"/>
        <v>39692</v>
      </c>
    </row>
    <row r="11138" spans="1:25" x14ac:dyDescent="0.25">
      <c r="A11138" t="s">
        <v>422</v>
      </c>
      <c r="B11138" t="s">
        <v>423</v>
      </c>
      <c r="C11138" t="s">
        <v>424</v>
      </c>
      <c r="D11138">
        <v>764</v>
      </c>
      <c r="E11138" t="s">
        <v>506</v>
      </c>
      <c r="F11138" t="s">
        <v>507</v>
      </c>
      <c r="G11138">
        <v>0</v>
      </c>
      <c r="I11138" t="s">
        <v>427</v>
      </c>
      <c r="J11138" t="s">
        <v>428</v>
      </c>
      <c r="K11138" t="s">
        <v>429</v>
      </c>
      <c r="L11138" t="s">
        <v>430</v>
      </c>
      <c r="M11138" t="s">
        <v>431</v>
      </c>
      <c r="N11138" t="s">
        <v>450</v>
      </c>
      <c r="O11138" t="s">
        <v>451</v>
      </c>
      <c r="P11138" t="s">
        <v>268</v>
      </c>
      <c r="Q11138" t="s">
        <v>269</v>
      </c>
      <c r="R11138" t="s">
        <v>434</v>
      </c>
      <c r="S11138" t="s">
        <v>435</v>
      </c>
      <c r="T11138">
        <v>2007</v>
      </c>
      <c r="X11138">
        <v>13574.82</v>
      </c>
      <c r="Y11138" s="7">
        <f t="shared" si="174"/>
        <v>39326</v>
      </c>
    </row>
    <row r="11139" spans="1:25" x14ac:dyDescent="0.25">
      <c r="A11139" t="s">
        <v>422</v>
      </c>
      <c r="B11139" t="s">
        <v>423</v>
      </c>
      <c r="C11139" t="s">
        <v>424</v>
      </c>
      <c r="D11139">
        <v>764</v>
      </c>
      <c r="E11139" t="s">
        <v>506</v>
      </c>
      <c r="F11139" t="s">
        <v>507</v>
      </c>
      <c r="G11139">
        <v>0</v>
      </c>
      <c r="I11139" t="s">
        <v>427</v>
      </c>
      <c r="J11139" t="s">
        <v>428</v>
      </c>
      <c r="K11139" t="s">
        <v>429</v>
      </c>
      <c r="L11139" t="s">
        <v>430</v>
      </c>
      <c r="M11139" t="s">
        <v>431</v>
      </c>
      <c r="N11139" t="s">
        <v>450</v>
      </c>
      <c r="O11139" t="s">
        <v>451</v>
      </c>
      <c r="P11139" t="s">
        <v>268</v>
      </c>
      <c r="Q11139" t="s">
        <v>269</v>
      </c>
      <c r="R11139" t="s">
        <v>434</v>
      </c>
      <c r="S11139" t="s">
        <v>435</v>
      </c>
      <c r="T11139">
        <v>2009</v>
      </c>
      <c r="X11139">
        <v>14903.31</v>
      </c>
      <c r="Y11139" s="7">
        <f t="shared" ref="Y11139:Y11202" si="175">DATE(T11139,INDEX(AC:AC,MATCH(O11139,AB:AB,0)), 1)</f>
        <v>40057</v>
      </c>
    </row>
    <row r="11140" spans="1:25" x14ac:dyDescent="0.25">
      <c r="A11140" t="s">
        <v>422</v>
      </c>
      <c r="B11140" t="s">
        <v>423</v>
      </c>
      <c r="C11140" t="s">
        <v>424</v>
      </c>
      <c r="D11140">
        <v>764</v>
      </c>
      <c r="E11140" t="s">
        <v>506</v>
      </c>
      <c r="F11140" t="s">
        <v>507</v>
      </c>
      <c r="G11140">
        <v>0</v>
      </c>
      <c r="I11140" t="s">
        <v>427</v>
      </c>
      <c r="J11140" t="s">
        <v>428</v>
      </c>
      <c r="K11140" t="s">
        <v>429</v>
      </c>
      <c r="L11140" t="s">
        <v>430</v>
      </c>
      <c r="M11140" t="s">
        <v>431</v>
      </c>
      <c r="N11140" t="s">
        <v>450</v>
      </c>
      <c r="O11140" t="s">
        <v>451</v>
      </c>
      <c r="P11140" t="s">
        <v>268</v>
      </c>
      <c r="Q11140" t="s">
        <v>269</v>
      </c>
      <c r="R11140" t="s">
        <v>434</v>
      </c>
      <c r="S11140" t="s">
        <v>435</v>
      </c>
      <c r="T11140">
        <v>2012</v>
      </c>
      <c r="X11140">
        <v>20645.77</v>
      </c>
      <c r="Y11140" s="7">
        <f t="shared" si="175"/>
        <v>41153</v>
      </c>
    </row>
    <row r="11141" spans="1:25" x14ac:dyDescent="0.25">
      <c r="A11141" t="s">
        <v>422</v>
      </c>
      <c r="B11141" t="s">
        <v>423</v>
      </c>
      <c r="C11141" t="s">
        <v>424</v>
      </c>
      <c r="D11141">
        <v>764</v>
      </c>
      <c r="E11141" t="s">
        <v>506</v>
      </c>
      <c r="F11141" t="s">
        <v>507</v>
      </c>
      <c r="G11141">
        <v>0</v>
      </c>
      <c r="I11141" t="s">
        <v>427</v>
      </c>
      <c r="J11141" t="s">
        <v>428</v>
      </c>
      <c r="K11141" t="s">
        <v>429</v>
      </c>
      <c r="L11141" t="s">
        <v>430</v>
      </c>
      <c r="M11141" t="s">
        <v>431</v>
      </c>
      <c r="N11141" t="s">
        <v>450</v>
      </c>
      <c r="O11141" t="s">
        <v>451</v>
      </c>
      <c r="P11141" t="s">
        <v>268</v>
      </c>
      <c r="Q11141" t="s">
        <v>269</v>
      </c>
      <c r="R11141" t="s">
        <v>434</v>
      </c>
      <c r="S11141" t="s">
        <v>435</v>
      </c>
      <c r="T11141">
        <v>2010</v>
      </c>
      <c r="X11141">
        <v>17940.7</v>
      </c>
      <c r="Y11141" s="7">
        <f t="shared" si="175"/>
        <v>40422</v>
      </c>
    </row>
    <row r="11142" spans="1:25" x14ac:dyDescent="0.25">
      <c r="A11142" t="s">
        <v>422</v>
      </c>
      <c r="B11142" t="s">
        <v>423</v>
      </c>
      <c r="C11142" t="s">
        <v>424</v>
      </c>
      <c r="D11142">
        <v>764</v>
      </c>
      <c r="E11142" t="s">
        <v>506</v>
      </c>
      <c r="F11142" t="s">
        <v>507</v>
      </c>
      <c r="G11142">
        <v>0</v>
      </c>
      <c r="I11142" t="s">
        <v>427</v>
      </c>
      <c r="J11142" t="s">
        <v>428</v>
      </c>
      <c r="K11142" t="s">
        <v>429</v>
      </c>
      <c r="L11142" t="s">
        <v>430</v>
      </c>
      <c r="M11142" t="s">
        <v>431</v>
      </c>
      <c r="N11142" t="s">
        <v>450</v>
      </c>
      <c r="O11142" t="s">
        <v>451</v>
      </c>
      <c r="P11142" t="s">
        <v>268</v>
      </c>
      <c r="Q11142" t="s">
        <v>269</v>
      </c>
      <c r="R11142" t="s">
        <v>434</v>
      </c>
      <c r="S11142" t="s">
        <v>435</v>
      </c>
      <c r="T11142">
        <v>2011</v>
      </c>
      <c r="X11142">
        <v>20743.900000000001</v>
      </c>
      <c r="Y11142" s="7">
        <f t="shared" si="175"/>
        <v>40787</v>
      </c>
    </row>
    <row r="11143" spans="1:25" x14ac:dyDescent="0.25">
      <c r="A11143" t="s">
        <v>422</v>
      </c>
      <c r="B11143" t="s">
        <v>423</v>
      </c>
      <c r="C11143" t="s">
        <v>424</v>
      </c>
      <c r="D11143">
        <v>764</v>
      </c>
      <c r="E11143" t="s">
        <v>506</v>
      </c>
      <c r="F11143" t="s">
        <v>507</v>
      </c>
      <c r="G11143">
        <v>0</v>
      </c>
      <c r="I11143" t="s">
        <v>427</v>
      </c>
      <c r="J11143" t="s">
        <v>428</v>
      </c>
      <c r="K11143" t="s">
        <v>429</v>
      </c>
      <c r="L11143" t="s">
        <v>430</v>
      </c>
      <c r="M11143" t="s">
        <v>431</v>
      </c>
      <c r="N11143" t="s">
        <v>452</v>
      </c>
      <c r="O11143" t="s">
        <v>453</v>
      </c>
      <c r="P11143" t="s">
        <v>268</v>
      </c>
      <c r="Q11143" t="s">
        <v>269</v>
      </c>
      <c r="R11143" t="s">
        <v>434</v>
      </c>
      <c r="S11143" t="s">
        <v>435</v>
      </c>
      <c r="T11143">
        <v>2018</v>
      </c>
      <c r="X11143">
        <v>21744.14</v>
      </c>
      <c r="Y11143" s="7">
        <f t="shared" si="175"/>
        <v>43374</v>
      </c>
    </row>
    <row r="11144" spans="1:25" x14ac:dyDescent="0.25">
      <c r="A11144" t="s">
        <v>422</v>
      </c>
      <c r="B11144" t="s">
        <v>423</v>
      </c>
      <c r="C11144" t="s">
        <v>424</v>
      </c>
      <c r="D11144">
        <v>764</v>
      </c>
      <c r="E11144" t="s">
        <v>506</v>
      </c>
      <c r="F11144" t="s">
        <v>507</v>
      </c>
      <c r="G11144">
        <v>0</v>
      </c>
      <c r="I11144" t="s">
        <v>427</v>
      </c>
      <c r="J11144" t="s">
        <v>428</v>
      </c>
      <c r="K11144" t="s">
        <v>429</v>
      </c>
      <c r="L11144" t="s">
        <v>430</v>
      </c>
      <c r="M11144" t="s">
        <v>431</v>
      </c>
      <c r="N11144" t="s">
        <v>452</v>
      </c>
      <c r="O11144" t="s">
        <v>453</v>
      </c>
      <c r="P11144" t="s">
        <v>268</v>
      </c>
      <c r="Q11144" t="s">
        <v>269</v>
      </c>
      <c r="R11144" t="s">
        <v>434</v>
      </c>
      <c r="S11144" t="s">
        <v>435</v>
      </c>
      <c r="T11144">
        <v>2019</v>
      </c>
      <c r="X11144">
        <v>20757.78</v>
      </c>
      <c r="Y11144" s="7">
        <f t="shared" si="175"/>
        <v>43739</v>
      </c>
    </row>
    <row r="11145" spans="1:25" x14ac:dyDescent="0.25">
      <c r="A11145" t="s">
        <v>422</v>
      </c>
      <c r="B11145" t="s">
        <v>423</v>
      </c>
      <c r="C11145" t="s">
        <v>424</v>
      </c>
      <c r="D11145">
        <v>764</v>
      </c>
      <c r="E11145" t="s">
        <v>506</v>
      </c>
      <c r="F11145" t="s">
        <v>507</v>
      </c>
      <c r="G11145">
        <v>0</v>
      </c>
      <c r="I11145" t="s">
        <v>427</v>
      </c>
      <c r="J11145" t="s">
        <v>428</v>
      </c>
      <c r="K11145" t="s">
        <v>429</v>
      </c>
      <c r="L11145" t="s">
        <v>430</v>
      </c>
      <c r="M11145" t="s">
        <v>431</v>
      </c>
      <c r="N11145" t="s">
        <v>452</v>
      </c>
      <c r="O11145" t="s">
        <v>453</v>
      </c>
      <c r="P11145" t="s">
        <v>268</v>
      </c>
      <c r="Q11145" t="s">
        <v>269</v>
      </c>
      <c r="R11145" t="s">
        <v>434</v>
      </c>
      <c r="S11145" t="s">
        <v>435</v>
      </c>
      <c r="T11145">
        <v>2016</v>
      </c>
      <c r="X11145">
        <v>17756.88</v>
      </c>
      <c r="Y11145" s="7">
        <f t="shared" si="175"/>
        <v>42644</v>
      </c>
    </row>
    <row r="11146" spans="1:25" x14ac:dyDescent="0.25">
      <c r="A11146" t="s">
        <v>422</v>
      </c>
      <c r="B11146" t="s">
        <v>423</v>
      </c>
      <c r="C11146" t="s">
        <v>424</v>
      </c>
      <c r="D11146">
        <v>764</v>
      </c>
      <c r="E11146" t="s">
        <v>506</v>
      </c>
      <c r="F11146" t="s">
        <v>507</v>
      </c>
      <c r="G11146">
        <v>0</v>
      </c>
      <c r="I11146" t="s">
        <v>427</v>
      </c>
      <c r="J11146" t="s">
        <v>428</v>
      </c>
      <c r="K11146" t="s">
        <v>429</v>
      </c>
      <c r="L11146" t="s">
        <v>430</v>
      </c>
      <c r="M11146" t="s">
        <v>431</v>
      </c>
      <c r="N11146" t="s">
        <v>452</v>
      </c>
      <c r="O11146" t="s">
        <v>453</v>
      </c>
      <c r="P11146" t="s">
        <v>268</v>
      </c>
      <c r="Q11146" t="s">
        <v>269</v>
      </c>
      <c r="R11146" t="s">
        <v>434</v>
      </c>
      <c r="S11146" t="s">
        <v>435</v>
      </c>
      <c r="T11146">
        <v>2015</v>
      </c>
      <c r="X11146">
        <v>18566.27</v>
      </c>
      <c r="Y11146" s="7">
        <f t="shared" si="175"/>
        <v>42278</v>
      </c>
    </row>
    <row r="11147" spans="1:25" x14ac:dyDescent="0.25">
      <c r="A11147" t="s">
        <v>422</v>
      </c>
      <c r="B11147" t="s">
        <v>423</v>
      </c>
      <c r="C11147" t="s">
        <v>424</v>
      </c>
      <c r="D11147">
        <v>764</v>
      </c>
      <c r="E11147" t="s">
        <v>506</v>
      </c>
      <c r="F11147" t="s">
        <v>507</v>
      </c>
      <c r="G11147">
        <v>0</v>
      </c>
      <c r="I11147" t="s">
        <v>427</v>
      </c>
      <c r="J11147" t="s">
        <v>428</v>
      </c>
      <c r="K11147" t="s">
        <v>429</v>
      </c>
      <c r="L11147" t="s">
        <v>430</v>
      </c>
      <c r="M11147" t="s">
        <v>431</v>
      </c>
      <c r="N11147" t="s">
        <v>452</v>
      </c>
      <c r="O11147" t="s">
        <v>453</v>
      </c>
      <c r="P11147" t="s">
        <v>268</v>
      </c>
      <c r="Q11147" t="s">
        <v>269</v>
      </c>
      <c r="R11147" t="s">
        <v>434</v>
      </c>
      <c r="S11147" t="s">
        <v>435</v>
      </c>
      <c r="T11147">
        <v>2013</v>
      </c>
      <c r="X11147">
        <v>19392.77</v>
      </c>
      <c r="Y11147" s="7">
        <f t="shared" si="175"/>
        <v>41548</v>
      </c>
    </row>
    <row r="11148" spans="1:25" x14ac:dyDescent="0.25">
      <c r="A11148" t="s">
        <v>422</v>
      </c>
      <c r="B11148" t="s">
        <v>423</v>
      </c>
      <c r="C11148" t="s">
        <v>424</v>
      </c>
      <c r="D11148">
        <v>764</v>
      </c>
      <c r="E11148" t="s">
        <v>506</v>
      </c>
      <c r="F11148" t="s">
        <v>507</v>
      </c>
      <c r="G11148">
        <v>0</v>
      </c>
      <c r="I11148" t="s">
        <v>427</v>
      </c>
      <c r="J11148" t="s">
        <v>428</v>
      </c>
      <c r="K11148" t="s">
        <v>429</v>
      </c>
      <c r="L11148" t="s">
        <v>430</v>
      </c>
      <c r="M11148" t="s">
        <v>431</v>
      </c>
      <c r="N11148" t="s">
        <v>452</v>
      </c>
      <c r="O11148" t="s">
        <v>453</v>
      </c>
      <c r="P11148" t="s">
        <v>268</v>
      </c>
      <c r="Q11148" t="s">
        <v>269</v>
      </c>
      <c r="R11148" t="s">
        <v>434</v>
      </c>
      <c r="S11148" t="s">
        <v>435</v>
      </c>
      <c r="T11148">
        <v>2017</v>
      </c>
      <c r="X11148">
        <v>20015.830000000002</v>
      </c>
      <c r="Y11148" s="7">
        <f t="shared" si="175"/>
        <v>43009</v>
      </c>
    </row>
    <row r="11149" spans="1:25" x14ac:dyDescent="0.25">
      <c r="A11149" t="s">
        <v>422</v>
      </c>
      <c r="B11149" t="s">
        <v>423</v>
      </c>
      <c r="C11149" t="s">
        <v>424</v>
      </c>
      <c r="D11149">
        <v>764</v>
      </c>
      <c r="E11149" t="s">
        <v>506</v>
      </c>
      <c r="F11149" t="s">
        <v>507</v>
      </c>
      <c r="G11149">
        <v>0</v>
      </c>
      <c r="I11149" t="s">
        <v>427</v>
      </c>
      <c r="J11149" t="s">
        <v>428</v>
      </c>
      <c r="K11149" t="s">
        <v>429</v>
      </c>
      <c r="L11149" t="s">
        <v>430</v>
      </c>
      <c r="M11149" t="s">
        <v>431</v>
      </c>
      <c r="N11149" t="s">
        <v>452</v>
      </c>
      <c r="O11149" t="s">
        <v>453</v>
      </c>
      <c r="P11149" t="s">
        <v>268</v>
      </c>
      <c r="Q11149" t="s">
        <v>269</v>
      </c>
      <c r="R11149" t="s">
        <v>434</v>
      </c>
      <c r="S11149" t="s">
        <v>435</v>
      </c>
      <c r="T11149">
        <v>2014</v>
      </c>
      <c r="X11149">
        <v>20205.18</v>
      </c>
      <c r="Y11149" s="7">
        <f t="shared" si="175"/>
        <v>41913</v>
      </c>
    </row>
    <row r="11150" spans="1:25" x14ac:dyDescent="0.25">
      <c r="A11150" t="s">
        <v>422</v>
      </c>
      <c r="B11150" t="s">
        <v>423</v>
      </c>
      <c r="C11150" t="s">
        <v>424</v>
      </c>
      <c r="D11150">
        <v>764</v>
      </c>
      <c r="E11150" t="s">
        <v>506</v>
      </c>
      <c r="F11150" t="s">
        <v>507</v>
      </c>
      <c r="G11150">
        <v>0</v>
      </c>
      <c r="I11150" t="s">
        <v>427</v>
      </c>
      <c r="J11150" t="s">
        <v>428</v>
      </c>
      <c r="K11150" t="s">
        <v>429</v>
      </c>
      <c r="L11150" t="s">
        <v>430</v>
      </c>
      <c r="M11150" t="s">
        <v>431</v>
      </c>
      <c r="N11150" t="s">
        <v>452</v>
      </c>
      <c r="O11150" t="s">
        <v>453</v>
      </c>
      <c r="P11150" t="s">
        <v>268</v>
      </c>
      <c r="Q11150" t="s">
        <v>269</v>
      </c>
      <c r="R11150" t="s">
        <v>434</v>
      </c>
      <c r="S11150" t="s">
        <v>435</v>
      </c>
      <c r="T11150">
        <v>2006</v>
      </c>
      <c r="X11150">
        <v>11457.62</v>
      </c>
      <c r="Y11150" s="7">
        <f t="shared" si="175"/>
        <v>38991</v>
      </c>
    </row>
    <row r="11151" spans="1:25" x14ac:dyDescent="0.25">
      <c r="A11151" t="s">
        <v>422</v>
      </c>
      <c r="B11151" t="s">
        <v>423</v>
      </c>
      <c r="C11151" t="s">
        <v>424</v>
      </c>
      <c r="D11151">
        <v>764</v>
      </c>
      <c r="E11151" t="s">
        <v>506</v>
      </c>
      <c r="F11151" t="s">
        <v>507</v>
      </c>
      <c r="G11151">
        <v>0</v>
      </c>
      <c r="I11151" t="s">
        <v>427</v>
      </c>
      <c r="J11151" t="s">
        <v>428</v>
      </c>
      <c r="K11151" t="s">
        <v>429</v>
      </c>
      <c r="L11151" t="s">
        <v>430</v>
      </c>
      <c r="M11151" t="s">
        <v>431</v>
      </c>
      <c r="N11151" t="s">
        <v>452</v>
      </c>
      <c r="O11151" t="s">
        <v>453</v>
      </c>
      <c r="P11151" t="s">
        <v>268</v>
      </c>
      <c r="Q11151" t="s">
        <v>269</v>
      </c>
      <c r="R11151" t="s">
        <v>434</v>
      </c>
      <c r="S11151" t="s">
        <v>435</v>
      </c>
      <c r="T11151">
        <v>2007</v>
      </c>
      <c r="X11151">
        <v>14817.34</v>
      </c>
      <c r="Y11151" s="7">
        <f t="shared" si="175"/>
        <v>39356</v>
      </c>
    </row>
    <row r="11152" spans="1:25" x14ac:dyDescent="0.25">
      <c r="A11152" t="s">
        <v>422</v>
      </c>
      <c r="B11152" t="s">
        <v>423</v>
      </c>
      <c r="C11152" t="s">
        <v>424</v>
      </c>
      <c r="D11152">
        <v>764</v>
      </c>
      <c r="E11152" t="s">
        <v>506</v>
      </c>
      <c r="F11152" t="s">
        <v>507</v>
      </c>
      <c r="G11152">
        <v>0</v>
      </c>
      <c r="I11152" t="s">
        <v>427</v>
      </c>
      <c r="J11152" t="s">
        <v>428</v>
      </c>
      <c r="K11152" t="s">
        <v>429</v>
      </c>
      <c r="L11152" t="s">
        <v>430</v>
      </c>
      <c r="M11152" t="s">
        <v>431</v>
      </c>
      <c r="N11152" t="s">
        <v>452</v>
      </c>
      <c r="O11152" t="s">
        <v>453</v>
      </c>
      <c r="P11152" t="s">
        <v>268</v>
      </c>
      <c r="Q11152" t="s">
        <v>269</v>
      </c>
      <c r="R11152" t="s">
        <v>434</v>
      </c>
      <c r="S11152" t="s">
        <v>435</v>
      </c>
      <c r="T11152">
        <v>2008</v>
      </c>
      <c r="X11152">
        <v>15266.44</v>
      </c>
      <c r="Y11152" s="7">
        <f t="shared" si="175"/>
        <v>39722</v>
      </c>
    </row>
    <row r="11153" spans="1:25" x14ac:dyDescent="0.25">
      <c r="A11153" t="s">
        <v>422</v>
      </c>
      <c r="B11153" t="s">
        <v>423</v>
      </c>
      <c r="C11153" t="s">
        <v>424</v>
      </c>
      <c r="D11153">
        <v>764</v>
      </c>
      <c r="E11153" t="s">
        <v>506</v>
      </c>
      <c r="F11153" t="s">
        <v>507</v>
      </c>
      <c r="G11153">
        <v>0</v>
      </c>
      <c r="I11153" t="s">
        <v>427</v>
      </c>
      <c r="J11153" t="s">
        <v>428</v>
      </c>
      <c r="K11153" t="s">
        <v>429</v>
      </c>
      <c r="L11153" t="s">
        <v>430</v>
      </c>
      <c r="M11153" t="s">
        <v>431</v>
      </c>
      <c r="N11153" t="s">
        <v>452</v>
      </c>
      <c r="O11153" t="s">
        <v>453</v>
      </c>
      <c r="P11153" t="s">
        <v>268</v>
      </c>
      <c r="Q11153" t="s">
        <v>269</v>
      </c>
      <c r="R11153" t="s">
        <v>434</v>
      </c>
      <c r="S11153" t="s">
        <v>435</v>
      </c>
      <c r="T11153">
        <v>2011</v>
      </c>
      <c r="X11153">
        <v>16892.490000000002</v>
      </c>
      <c r="Y11153" s="7">
        <f t="shared" si="175"/>
        <v>40817</v>
      </c>
    </row>
    <row r="11154" spans="1:25" x14ac:dyDescent="0.25">
      <c r="A11154" t="s">
        <v>422</v>
      </c>
      <c r="B11154" t="s">
        <v>423</v>
      </c>
      <c r="C11154" t="s">
        <v>424</v>
      </c>
      <c r="D11154">
        <v>764</v>
      </c>
      <c r="E11154" t="s">
        <v>506</v>
      </c>
      <c r="F11154" t="s">
        <v>507</v>
      </c>
      <c r="G11154">
        <v>0</v>
      </c>
      <c r="I11154" t="s">
        <v>427</v>
      </c>
      <c r="J11154" t="s">
        <v>428</v>
      </c>
      <c r="K11154" t="s">
        <v>429</v>
      </c>
      <c r="L11154" t="s">
        <v>430</v>
      </c>
      <c r="M11154" t="s">
        <v>431</v>
      </c>
      <c r="N11154" t="s">
        <v>452</v>
      </c>
      <c r="O11154" t="s">
        <v>453</v>
      </c>
      <c r="P11154" t="s">
        <v>268</v>
      </c>
      <c r="Q11154" t="s">
        <v>269</v>
      </c>
      <c r="R11154" t="s">
        <v>434</v>
      </c>
      <c r="S11154" t="s">
        <v>435</v>
      </c>
      <c r="T11154">
        <v>2012</v>
      </c>
      <c r="X11154">
        <v>19521.72</v>
      </c>
      <c r="Y11154" s="7">
        <f t="shared" si="175"/>
        <v>41183</v>
      </c>
    </row>
    <row r="11155" spans="1:25" x14ac:dyDescent="0.25">
      <c r="A11155" t="s">
        <v>422</v>
      </c>
      <c r="B11155" t="s">
        <v>423</v>
      </c>
      <c r="C11155" t="s">
        <v>424</v>
      </c>
      <c r="D11155">
        <v>764</v>
      </c>
      <c r="E11155" t="s">
        <v>506</v>
      </c>
      <c r="F11155" t="s">
        <v>507</v>
      </c>
      <c r="G11155">
        <v>0</v>
      </c>
      <c r="I11155" t="s">
        <v>427</v>
      </c>
      <c r="J11155" t="s">
        <v>428</v>
      </c>
      <c r="K11155" t="s">
        <v>429</v>
      </c>
      <c r="L11155" t="s">
        <v>430</v>
      </c>
      <c r="M11155" t="s">
        <v>431</v>
      </c>
      <c r="N11155" t="s">
        <v>452</v>
      </c>
      <c r="O11155" t="s">
        <v>453</v>
      </c>
      <c r="P11155" t="s">
        <v>268</v>
      </c>
      <c r="Q11155" t="s">
        <v>269</v>
      </c>
      <c r="R11155" t="s">
        <v>434</v>
      </c>
      <c r="S11155" t="s">
        <v>435</v>
      </c>
      <c r="T11155">
        <v>2009</v>
      </c>
      <c r="X11155">
        <v>14813.31</v>
      </c>
      <c r="Y11155" s="7">
        <f t="shared" si="175"/>
        <v>40087</v>
      </c>
    </row>
    <row r="11156" spans="1:25" x14ac:dyDescent="0.25">
      <c r="A11156" t="s">
        <v>422</v>
      </c>
      <c r="B11156" t="s">
        <v>423</v>
      </c>
      <c r="C11156" t="s">
        <v>424</v>
      </c>
      <c r="D11156">
        <v>764</v>
      </c>
      <c r="E11156" t="s">
        <v>506</v>
      </c>
      <c r="F11156" t="s">
        <v>507</v>
      </c>
      <c r="G11156">
        <v>0</v>
      </c>
      <c r="I11156" t="s">
        <v>427</v>
      </c>
      <c r="J11156" t="s">
        <v>428</v>
      </c>
      <c r="K11156" t="s">
        <v>429</v>
      </c>
      <c r="L11156" t="s">
        <v>430</v>
      </c>
      <c r="M11156" t="s">
        <v>431</v>
      </c>
      <c r="N11156" t="s">
        <v>452</v>
      </c>
      <c r="O11156" t="s">
        <v>453</v>
      </c>
      <c r="P11156" t="s">
        <v>268</v>
      </c>
      <c r="Q11156" t="s">
        <v>269</v>
      </c>
      <c r="R11156" t="s">
        <v>434</v>
      </c>
      <c r="S11156" t="s">
        <v>435</v>
      </c>
      <c r="T11156">
        <v>2010</v>
      </c>
      <c r="X11156">
        <v>16970.71</v>
      </c>
      <c r="Y11156" s="7">
        <f t="shared" si="175"/>
        <v>40452</v>
      </c>
    </row>
    <row r="11157" spans="1:25" x14ac:dyDescent="0.25">
      <c r="A11157" t="s">
        <v>422</v>
      </c>
      <c r="B11157" t="s">
        <v>423</v>
      </c>
      <c r="C11157" t="s">
        <v>424</v>
      </c>
      <c r="D11157">
        <v>764</v>
      </c>
      <c r="E11157" t="s">
        <v>506</v>
      </c>
      <c r="F11157" t="s">
        <v>507</v>
      </c>
      <c r="G11157">
        <v>0</v>
      </c>
      <c r="I11157" t="s">
        <v>427</v>
      </c>
      <c r="J11157" t="s">
        <v>428</v>
      </c>
      <c r="K11157" t="s">
        <v>429</v>
      </c>
      <c r="L11157" t="s">
        <v>430</v>
      </c>
      <c r="M11157" t="s">
        <v>431</v>
      </c>
      <c r="N11157" t="s">
        <v>454</v>
      </c>
      <c r="O11157" t="s">
        <v>455</v>
      </c>
      <c r="P11157" t="s">
        <v>268</v>
      </c>
      <c r="Q11157" t="s">
        <v>269</v>
      </c>
      <c r="R11157" t="s">
        <v>434</v>
      </c>
      <c r="S11157" t="s">
        <v>435</v>
      </c>
      <c r="T11157">
        <v>2019</v>
      </c>
      <c r="X11157">
        <v>19656.87</v>
      </c>
      <c r="Y11157" s="7">
        <f t="shared" si="175"/>
        <v>43770</v>
      </c>
    </row>
    <row r="11158" spans="1:25" x14ac:dyDescent="0.25">
      <c r="A11158" t="s">
        <v>422</v>
      </c>
      <c r="B11158" t="s">
        <v>423</v>
      </c>
      <c r="C11158" t="s">
        <v>424</v>
      </c>
      <c r="D11158">
        <v>764</v>
      </c>
      <c r="E11158" t="s">
        <v>506</v>
      </c>
      <c r="F11158" t="s">
        <v>507</v>
      </c>
      <c r="G11158">
        <v>0</v>
      </c>
      <c r="I11158" t="s">
        <v>427</v>
      </c>
      <c r="J11158" t="s">
        <v>428</v>
      </c>
      <c r="K11158" t="s">
        <v>429</v>
      </c>
      <c r="L11158" t="s">
        <v>430</v>
      </c>
      <c r="M11158" t="s">
        <v>431</v>
      </c>
      <c r="N11158" t="s">
        <v>454</v>
      </c>
      <c r="O11158" t="s">
        <v>455</v>
      </c>
      <c r="P11158" t="s">
        <v>268</v>
      </c>
      <c r="Q11158" t="s">
        <v>269</v>
      </c>
      <c r="R11158" t="s">
        <v>434</v>
      </c>
      <c r="S11158" t="s">
        <v>435</v>
      </c>
      <c r="T11158">
        <v>2018</v>
      </c>
      <c r="X11158">
        <v>21225.31</v>
      </c>
      <c r="Y11158" s="7">
        <f t="shared" si="175"/>
        <v>43405</v>
      </c>
    </row>
    <row r="11159" spans="1:25" x14ac:dyDescent="0.25">
      <c r="A11159" t="s">
        <v>422</v>
      </c>
      <c r="B11159" t="s">
        <v>423</v>
      </c>
      <c r="C11159" t="s">
        <v>424</v>
      </c>
      <c r="D11159">
        <v>764</v>
      </c>
      <c r="E11159" t="s">
        <v>506</v>
      </c>
      <c r="F11159" t="s">
        <v>507</v>
      </c>
      <c r="G11159">
        <v>0</v>
      </c>
      <c r="I11159" t="s">
        <v>427</v>
      </c>
      <c r="J11159" t="s">
        <v>428</v>
      </c>
      <c r="K11159" t="s">
        <v>429</v>
      </c>
      <c r="L11159" t="s">
        <v>430</v>
      </c>
      <c r="M11159" t="s">
        <v>431</v>
      </c>
      <c r="N11159" t="s">
        <v>454</v>
      </c>
      <c r="O11159" t="s">
        <v>455</v>
      </c>
      <c r="P11159" t="s">
        <v>268</v>
      </c>
      <c r="Q11159" t="s">
        <v>269</v>
      </c>
      <c r="R11159" t="s">
        <v>434</v>
      </c>
      <c r="S11159" t="s">
        <v>435</v>
      </c>
      <c r="T11159">
        <v>2014</v>
      </c>
      <c r="X11159">
        <v>18541.919999999998</v>
      </c>
      <c r="Y11159" s="7">
        <f t="shared" si="175"/>
        <v>41944</v>
      </c>
    </row>
    <row r="11160" spans="1:25" x14ac:dyDescent="0.25">
      <c r="A11160" t="s">
        <v>422</v>
      </c>
      <c r="B11160" t="s">
        <v>423</v>
      </c>
      <c r="C11160" t="s">
        <v>424</v>
      </c>
      <c r="D11160">
        <v>764</v>
      </c>
      <c r="E11160" t="s">
        <v>506</v>
      </c>
      <c r="F11160" t="s">
        <v>507</v>
      </c>
      <c r="G11160">
        <v>0</v>
      </c>
      <c r="I11160" t="s">
        <v>427</v>
      </c>
      <c r="J11160" t="s">
        <v>428</v>
      </c>
      <c r="K11160" t="s">
        <v>429</v>
      </c>
      <c r="L11160" t="s">
        <v>430</v>
      </c>
      <c r="M11160" t="s">
        <v>431</v>
      </c>
      <c r="N11160" t="s">
        <v>454</v>
      </c>
      <c r="O11160" t="s">
        <v>455</v>
      </c>
      <c r="P11160" t="s">
        <v>268</v>
      </c>
      <c r="Q11160" t="s">
        <v>269</v>
      </c>
      <c r="R11160" t="s">
        <v>434</v>
      </c>
      <c r="S11160" t="s">
        <v>435</v>
      </c>
      <c r="T11160">
        <v>2017</v>
      </c>
      <c r="X11160">
        <v>21440.86</v>
      </c>
      <c r="Y11160" s="7">
        <f t="shared" si="175"/>
        <v>43040</v>
      </c>
    </row>
    <row r="11161" spans="1:25" x14ac:dyDescent="0.25">
      <c r="A11161" t="s">
        <v>422</v>
      </c>
      <c r="B11161" t="s">
        <v>423</v>
      </c>
      <c r="C11161" t="s">
        <v>424</v>
      </c>
      <c r="D11161">
        <v>764</v>
      </c>
      <c r="E11161" t="s">
        <v>506</v>
      </c>
      <c r="F11161" t="s">
        <v>507</v>
      </c>
      <c r="G11161">
        <v>0</v>
      </c>
      <c r="I11161" t="s">
        <v>427</v>
      </c>
      <c r="J11161" t="s">
        <v>428</v>
      </c>
      <c r="K11161" t="s">
        <v>429</v>
      </c>
      <c r="L11161" t="s">
        <v>430</v>
      </c>
      <c r="M11161" t="s">
        <v>431</v>
      </c>
      <c r="N11161" t="s">
        <v>454</v>
      </c>
      <c r="O11161" t="s">
        <v>455</v>
      </c>
      <c r="P11161" t="s">
        <v>268</v>
      </c>
      <c r="Q11161" t="s">
        <v>269</v>
      </c>
      <c r="R11161" t="s">
        <v>434</v>
      </c>
      <c r="S11161" t="s">
        <v>435</v>
      </c>
      <c r="T11161">
        <v>2013</v>
      </c>
      <c r="X11161">
        <v>18751.43</v>
      </c>
      <c r="Y11161" s="7">
        <f t="shared" si="175"/>
        <v>41579</v>
      </c>
    </row>
    <row r="11162" spans="1:25" x14ac:dyDescent="0.25">
      <c r="A11162" t="s">
        <v>422</v>
      </c>
      <c r="B11162" t="s">
        <v>423</v>
      </c>
      <c r="C11162" t="s">
        <v>424</v>
      </c>
      <c r="D11162">
        <v>764</v>
      </c>
      <c r="E11162" t="s">
        <v>506</v>
      </c>
      <c r="F11162" t="s">
        <v>507</v>
      </c>
      <c r="G11162">
        <v>0</v>
      </c>
      <c r="I11162" t="s">
        <v>427</v>
      </c>
      <c r="J11162" t="s">
        <v>428</v>
      </c>
      <c r="K11162" t="s">
        <v>429</v>
      </c>
      <c r="L11162" t="s">
        <v>430</v>
      </c>
      <c r="M11162" t="s">
        <v>431</v>
      </c>
      <c r="N11162" t="s">
        <v>454</v>
      </c>
      <c r="O11162" t="s">
        <v>455</v>
      </c>
      <c r="P11162" t="s">
        <v>268</v>
      </c>
      <c r="Q11162" t="s">
        <v>269</v>
      </c>
      <c r="R11162" t="s">
        <v>434</v>
      </c>
      <c r="S11162" t="s">
        <v>435</v>
      </c>
      <c r="T11162">
        <v>2015</v>
      </c>
      <c r="X11162">
        <v>17162.75</v>
      </c>
      <c r="Y11162" s="7">
        <f t="shared" si="175"/>
        <v>42309</v>
      </c>
    </row>
    <row r="11163" spans="1:25" x14ac:dyDescent="0.25">
      <c r="A11163" t="s">
        <v>422</v>
      </c>
      <c r="B11163" t="s">
        <v>423</v>
      </c>
      <c r="C11163" t="s">
        <v>424</v>
      </c>
      <c r="D11163">
        <v>764</v>
      </c>
      <c r="E11163" t="s">
        <v>506</v>
      </c>
      <c r="F11163" t="s">
        <v>507</v>
      </c>
      <c r="G11163">
        <v>0</v>
      </c>
      <c r="I11163" t="s">
        <v>427</v>
      </c>
      <c r="J11163" t="s">
        <v>428</v>
      </c>
      <c r="K11163" t="s">
        <v>429</v>
      </c>
      <c r="L11163" t="s">
        <v>430</v>
      </c>
      <c r="M11163" t="s">
        <v>431</v>
      </c>
      <c r="N11163" t="s">
        <v>454</v>
      </c>
      <c r="O11163" t="s">
        <v>455</v>
      </c>
      <c r="P11163" t="s">
        <v>268</v>
      </c>
      <c r="Q11163" t="s">
        <v>269</v>
      </c>
      <c r="R11163" t="s">
        <v>434</v>
      </c>
      <c r="S11163" t="s">
        <v>435</v>
      </c>
      <c r="T11163">
        <v>2016</v>
      </c>
      <c r="X11163">
        <v>18908.599999999999</v>
      </c>
      <c r="Y11163" s="7">
        <f t="shared" si="175"/>
        <v>42675</v>
      </c>
    </row>
    <row r="11164" spans="1:25" x14ac:dyDescent="0.25">
      <c r="A11164" t="s">
        <v>422</v>
      </c>
      <c r="B11164" t="s">
        <v>423</v>
      </c>
      <c r="C11164" t="s">
        <v>424</v>
      </c>
      <c r="D11164">
        <v>764</v>
      </c>
      <c r="E11164" t="s">
        <v>506</v>
      </c>
      <c r="F11164" t="s">
        <v>507</v>
      </c>
      <c r="G11164">
        <v>0</v>
      </c>
      <c r="I11164" t="s">
        <v>427</v>
      </c>
      <c r="J11164" t="s">
        <v>428</v>
      </c>
      <c r="K11164" t="s">
        <v>429</v>
      </c>
      <c r="L11164" t="s">
        <v>430</v>
      </c>
      <c r="M11164" t="s">
        <v>431</v>
      </c>
      <c r="N11164" t="s">
        <v>454</v>
      </c>
      <c r="O11164" t="s">
        <v>455</v>
      </c>
      <c r="P11164" t="s">
        <v>268</v>
      </c>
      <c r="Q11164" t="s">
        <v>269</v>
      </c>
      <c r="R11164" t="s">
        <v>434</v>
      </c>
      <c r="S11164" t="s">
        <v>435</v>
      </c>
      <c r="T11164">
        <v>2006</v>
      </c>
      <c r="X11164">
        <v>11835</v>
      </c>
      <c r="Y11164" s="7">
        <f t="shared" si="175"/>
        <v>39022</v>
      </c>
    </row>
    <row r="11165" spans="1:25" x14ac:dyDescent="0.25">
      <c r="A11165" t="s">
        <v>422</v>
      </c>
      <c r="B11165" t="s">
        <v>423</v>
      </c>
      <c r="C11165" t="s">
        <v>424</v>
      </c>
      <c r="D11165">
        <v>764</v>
      </c>
      <c r="E11165" t="s">
        <v>506</v>
      </c>
      <c r="F11165" t="s">
        <v>507</v>
      </c>
      <c r="G11165">
        <v>0</v>
      </c>
      <c r="I11165" t="s">
        <v>427</v>
      </c>
      <c r="J11165" t="s">
        <v>428</v>
      </c>
      <c r="K11165" t="s">
        <v>429</v>
      </c>
      <c r="L11165" t="s">
        <v>430</v>
      </c>
      <c r="M11165" t="s">
        <v>431</v>
      </c>
      <c r="N11165" t="s">
        <v>454</v>
      </c>
      <c r="O11165" t="s">
        <v>455</v>
      </c>
      <c r="P11165" t="s">
        <v>268</v>
      </c>
      <c r="Q11165" t="s">
        <v>269</v>
      </c>
      <c r="R11165" t="s">
        <v>434</v>
      </c>
      <c r="S11165" t="s">
        <v>435</v>
      </c>
      <c r="T11165">
        <v>2007</v>
      </c>
      <c r="X11165">
        <v>14927.72</v>
      </c>
      <c r="Y11165" s="7">
        <f t="shared" si="175"/>
        <v>39387</v>
      </c>
    </row>
    <row r="11166" spans="1:25" x14ac:dyDescent="0.25">
      <c r="A11166" t="s">
        <v>422</v>
      </c>
      <c r="B11166" t="s">
        <v>423</v>
      </c>
      <c r="C11166" t="s">
        <v>424</v>
      </c>
      <c r="D11166">
        <v>764</v>
      </c>
      <c r="E11166" t="s">
        <v>506</v>
      </c>
      <c r="F11166" t="s">
        <v>507</v>
      </c>
      <c r="G11166">
        <v>0</v>
      </c>
      <c r="I11166" t="s">
        <v>427</v>
      </c>
      <c r="J11166" t="s">
        <v>428</v>
      </c>
      <c r="K11166" t="s">
        <v>429</v>
      </c>
      <c r="L11166" t="s">
        <v>430</v>
      </c>
      <c r="M11166" t="s">
        <v>431</v>
      </c>
      <c r="N11166" t="s">
        <v>454</v>
      </c>
      <c r="O11166" t="s">
        <v>455</v>
      </c>
      <c r="P11166" t="s">
        <v>268</v>
      </c>
      <c r="Q11166" t="s">
        <v>269</v>
      </c>
      <c r="R11166" t="s">
        <v>434</v>
      </c>
      <c r="S11166" t="s">
        <v>435</v>
      </c>
      <c r="T11166">
        <v>2008</v>
      </c>
      <c r="X11166">
        <v>11808.8</v>
      </c>
      <c r="Y11166" s="7">
        <f t="shared" si="175"/>
        <v>39753</v>
      </c>
    </row>
    <row r="11167" spans="1:25" x14ac:dyDescent="0.25">
      <c r="A11167" t="s">
        <v>422</v>
      </c>
      <c r="B11167" t="s">
        <v>423</v>
      </c>
      <c r="C11167" t="s">
        <v>424</v>
      </c>
      <c r="D11167">
        <v>764</v>
      </c>
      <c r="E11167" t="s">
        <v>506</v>
      </c>
      <c r="F11167" t="s">
        <v>507</v>
      </c>
      <c r="G11167">
        <v>0</v>
      </c>
      <c r="I11167" t="s">
        <v>427</v>
      </c>
      <c r="J11167" t="s">
        <v>428</v>
      </c>
      <c r="K11167" t="s">
        <v>429</v>
      </c>
      <c r="L11167" t="s">
        <v>430</v>
      </c>
      <c r="M11167" t="s">
        <v>431</v>
      </c>
      <c r="N11167" t="s">
        <v>454</v>
      </c>
      <c r="O11167" t="s">
        <v>455</v>
      </c>
      <c r="P11167" t="s">
        <v>268</v>
      </c>
      <c r="Q11167" t="s">
        <v>269</v>
      </c>
      <c r="R11167" t="s">
        <v>434</v>
      </c>
      <c r="S11167" t="s">
        <v>435</v>
      </c>
      <c r="T11167">
        <v>2010</v>
      </c>
      <c r="X11167">
        <v>17439.13</v>
      </c>
      <c r="Y11167" s="7">
        <f t="shared" si="175"/>
        <v>40483</v>
      </c>
    </row>
    <row r="11168" spans="1:25" x14ac:dyDescent="0.25">
      <c r="A11168" t="s">
        <v>422</v>
      </c>
      <c r="B11168" t="s">
        <v>423</v>
      </c>
      <c r="C11168" t="s">
        <v>424</v>
      </c>
      <c r="D11168">
        <v>764</v>
      </c>
      <c r="E11168" t="s">
        <v>506</v>
      </c>
      <c r="F11168" t="s">
        <v>507</v>
      </c>
      <c r="G11168">
        <v>0</v>
      </c>
      <c r="I11168" t="s">
        <v>427</v>
      </c>
      <c r="J11168" t="s">
        <v>428</v>
      </c>
      <c r="K11168" t="s">
        <v>429</v>
      </c>
      <c r="L11168" t="s">
        <v>430</v>
      </c>
      <c r="M11168" t="s">
        <v>431</v>
      </c>
      <c r="N11168" t="s">
        <v>454</v>
      </c>
      <c r="O11168" t="s">
        <v>455</v>
      </c>
      <c r="P11168" t="s">
        <v>268</v>
      </c>
      <c r="Q11168" t="s">
        <v>269</v>
      </c>
      <c r="R11168" t="s">
        <v>434</v>
      </c>
      <c r="S11168" t="s">
        <v>435</v>
      </c>
      <c r="T11168">
        <v>2009</v>
      </c>
      <c r="X11168">
        <v>13781.06</v>
      </c>
      <c r="Y11168" s="7">
        <f t="shared" si="175"/>
        <v>40118</v>
      </c>
    </row>
    <row r="11169" spans="1:25" x14ac:dyDescent="0.25">
      <c r="A11169" t="s">
        <v>422</v>
      </c>
      <c r="B11169" t="s">
        <v>423</v>
      </c>
      <c r="C11169" t="s">
        <v>424</v>
      </c>
      <c r="D11169">
        <v>764</v>
      </c>
      <c r="E11169" t="s">
        <v>506</v>
      </c>
      <c r="F11169" t="s">
        <v>507</v>
      </c>
      <c r="G11169">
        <v>0</v>
      </c>
      <c r="I11169" t="s">
        <v>427</v>
      </c>
      <c r="J11169" t="s">
        <v>428</v>
      </c>
      <c r="K11169" t="s">
        <v>429</v>
      </c>
      <c r="L11169" t="s">
        <v>430</v>
      </c>
      <c r="M11169" t="s">
        <v>431</v>
      </c>
      <c r="N11169" t="s">
        <v>454</v>
      </c>
      <c r="O11169" t="s">
        <v>455</v>
      </c>
      <c r="P11169" t="s">
        <v>268</v>
      </c>
      <c r="Q11169" t="s">
        <v>269</v>
      </c>
      <c r="R11169" t="s">
        <v>434</v>
      </c>
      <c r="S11169" t="s">
        <v>435</v>
      </c>
      <c r="T11169">
        <v>2012</v>
      </c>
      <c r="X11169">
        <v>19550.64</v>
      </c>
      <c r="Y11169" s="7">
        <f t="shared" si="175"/>
        <v>41214</v>
      </c>
    </row>
    <row r="11170" spans="1:25" x14ac:dyDescent="0.25">
      <c r="A11170" t="s">
        <v>422</v>
      </c>
      <c r="B11170" t="s">
        <v>423</v>
      </c>
      <c r="C11170" t="s">
        <v>424</v>
      </c>
      <c r="D11170">
        <v>764</v>
      </c>
      <c r="E11170" t="s">
        <v>506</v>
      </c>
      <c r="F11170" t="s">
        <v>507</v>
      </c>
      <c r="G11170">
        <v>0</v>
      </c>
      <c r="I11170" t="s">
        <v>427</v>
      </c>
      <c r="J11170" t="s">
        <v>428</v>
      </c>
      <c r="K11170" t="s">
        <v>429</v>
      </c>
      <c r="L11170" t="s">
        <v>430</v>
      </c>
      <c r="M11170" t="s">
        <v>431</v>
      </c>
      <c r="N11170" t="s">
        <v>454</v>
      </c>
      <c r="O11170" t="s">
        <v>455</v>
      </c>
      <c r="P11170" t="s">
        <v>268</v>
      </c>
      <c r="Q11170" t="s">
        <v>269</v>
      </c>
      <c r="R11170" t="s">
        <v>434</v>
      </c>
      <c r="S11170" t="s">
        <v>435</v>
      </c>
      <c r="T11170">
        <v>2011</v>
      </c>
      <c r="X11170">
        <v>15413.48</v>
      </c>
      <c r="Y11170" s="7">
        <f t="shared" si="175"/>
        <v>40848</v>
      </c>
    </row>
    <row r="11171" spans="1:25" x14ac:dyDescent="0.25">
      <c r="A11171" t="s">
        <v>422</v>
      </c>
      <c r="B11171" t="s">
        <v>423</v>
      </c>
      <c r="C11171" t="s">
        <v>424</v>
      </c>
      <c r="D11171">
        <v>764</v>
      </c>
      <c r="E11171" t="s">
        <v>506</v>
      </c>
      <c r="F11171" t="s">
        <v>507</v>
      </c>
      <c r="G11171">
        <v>0</v>
      </c>
      <c r="I11171" t="s">
        <v>427</v>
      </c>
      <c r="J11171" t="s">
        <v>428</v>
      </c>
      <c r="K11171" t="s">
        <v>429</v>
      </c>
      <c r="L11171" t="s">
        <v>430</v>
      </c>
      <c r="M11171" t="s">
        <v>431</v>
      </c>
      <c r="N11171" t="s">
        <v>456</v>
      </c>
      <c r="O11171" t="s">
        <v>457</v>
      </c>
      <c r="P11171" t="s">
        <v>268</v>
      </c>
      <c r="Q11171" t="s">
        <v>269</v>
      </c>
      <c r="R11171" t="s">
        <v>434</v>
      </c>
      <c r="S11171" t="s">
        <v>435</v>
      </c>
      <c r="T11171">
        <v>2018</v>
      </c>
      <c r="X11171">
        <v>19402.21</v>
      </c>
      <c r="Y11171" s="7">
        <f t="shared" si="175"/>
        <v>43435</v>
      </c>
    </row>
    <row r="11172" spans="1:25" x14ac:dyDescent="0.25">
      <c r="A11172" t="s">
        <v>422</v>
      </c>
      <c r="B11172" t="s">
        <v>423</v>
      </c>
      <c r="C11172" t="s">
        <v>424</v>
      </c>
      <c r="D11172">
        <v>764</v>
      </c>
      <c r="E11172" t="s">
        <v>506</v>
      </c>
      <c r="F11172" t="s">
        <v>507</v>
      </c>
      <c r="G11172">
        <v>0</v>
      </c>
      <c r="I11172" t="s">
        <v>427</v>
      </c>
      <c r="J11172" t="s">
        <v>428</v>
      </c>
      <c r="K11172" t="s">
        <v>429</v>
      </c>
      <c r="L11172" t="s">
        <v>430</v>
      </c>
      <c r="M11172" t="s">
        <v>431</v>
      </c>
      <c r="N11172" t="s">
        <v>456</v>
      </c>
      <c r="O11172" t="s">
        <v>457</v>
      </c>
      <c r="P11172" t="s">
        <v>268</v>
      </c>
      <c r="Q11172" t="s">
        <v>269</v>
      </c>
      <c r="R11172" t="s">
        <v>434</v>
      </c>
      <c r="S11172" t="s">
        <v>435</v>
      </c>
      <c r="T11172">
        <v>2019</v>
      </c>
      <c r="X11172">
        <v>19154.169999999998</v>
      </c>
      <c r="Y11172" s="7">
        <f t="shared" si="175"/>
        <v>43800</v>
      </c>
    </row>
    <row r="11173" spans="1:25" x14ac:dyDescent="0.25">
      <c r="A11173" t="s">
        <v>422</v>
      </c>
      <c r="B11173" t="s">
        <v>423</v>
      </c>
      <c r="C11173" t="s">
        <v>424</v>
      </c>
      <c r="D11173">
        <v>764</v>
      </c>
      <c r="E11173" t="s">
        <v>506</v>
      </c>
      <c r="F11173" t="s">
        <v>507</v>
      </c>
      <c r="G11173">
        <v>0</v>
      </c>
      <c r="I11173" t="s">
        <v>427</v>
      </c>
      <c r="J11173" t="s">
        <v>428</v>
      </c>
      <c r="K11173" t="s">
        <v>429</v>
      </c>
      <c r="L11173" t="s">
        <v>430</v>
      </c>
      <c r="M11173" t="s">
        <v>431</v>
      </c>
      <c r="N11173" t="s">
        <v>456</v>
      </c>
      <c r="O11173" t="s">
        <v>457</v>
      </c>
      <c r="P11173" t="s">
        <v>268</v>
      </c>
      <c r="Q11173" t="s">
        <v>269</v>
      </c>
      <c r="R11173" t="s">
        <v>434</v>
      </c>
      <c r="S11173" t="s">
        <v>435</v>
      </c>
      <c r="T11173">
        <v>2016</v>
      </c>
      <c r="X11173">
        <v>18172.240000000002</v>
      </c>
      <c r="Y11173" s="7">
        <f t="shared" si="175"/>
        <v>42705</v>
      </c>
    </row>
    <row r="11174" spans="1:25" x14ac:dyDescent="0.25">
      <c r="A11174" t="s">
        <v>422</v>
      </c>
      <c r="B11174" t="s">
        <v>423</v>
      </c>
      <c r="C11174" t="s">
        <v>424</v>
      </c>
      <c r="D11174">
        <v>764</v>
      </c>
      <c r="E11174" t="s">
        <v>506</v>
      </c>
      <c r="F11174" t="s">
        <v>507</v>
      </c>
      <c r="G11174">
        <v>0</v>
      </c>
      <c r="I11174" t="s">
        <v>427</v>
      </c>
      <c r="J11174" t="s">
        <v>428</v>
      </c>
      <c r="K11174" t="s">
        <v>429</v>
      </c>
      <c r="L11174" t="s">
        <v>430</v>
      </c>
      <c r="M11174" t="s">
        <v>431</v>
      </c>
      <c r="N11174" t="s">
        <v>456</v>
      </c>
      <c r="O11174" t="s">
        <v>457</v>
      </c>
      <c r="P11174" t="s">
        <v>268</v>
      </c>
      <c r="Q11174" t="s">
        <v>269</v>
      </c>
      <c r="R11174" t="s">
        <v>434</v>
      </c>
      <c r="S11174" t="s">
        <v>435</v>
      </c>
      <c r="T11174">
        <v>2015</v>
      </c>
      <c r="X11174">
        <v>17088.060000000001</v>
      </c>
      <c r="Y11174" s="7">
        <f t="shared" si="175"/>
        <v>42339</v>
      </c>
    </row>
    <row r="11175" spans="1:25" x14ac:dyDescent="0.25">
      <c r="A11175" t="s">
        <v>422</v>
      </c>
      <c r="B11175" t="s">
        <v>423</v>
      </c>
      <c r="C11175" t="s">
        <v>424</v>
      </c>
      <c r="D11175">
        <v>764</v>
      </c>
      <c r="E11175" t="s">
        <v>506</v>
      </c>
      <c r="F11175" t="s">
        <v>507</v>
      </c>
      <c r="G11175">
        <v>0</v>
      </c>
      <c r="I11175" t="s">
        <v>427</v>
      </c>
      <c r="J11175" t="s">
        <v>428</v>
      </c>
      <c r="K11175" t="s">
        <v>429</v>
      </c>
      <c r="L11175" t="s">
        <v>430</v>
      </c>
      <c r="M11175" t="s">
        <v>431</v>
      </c>
      <c r="N11175" t="s">
        <v>456</v>
      </c>
      <c r="O11175" t="s">
        <v>457</v>
      </c>
      <c r="P11175" t="s">
        <v>268</v>
      </c>
      <c r="Q11175" t="s">
        <v>269</v>
      </c>
      <c r="R11175" t="s">
        <v>434</v>
      </c>
      <c r="S11175" t="s">
        <v>435</v>
      </c>
      <c r="T11175">
        <v>2013</v>
      </c>
      <c r="X11175">
        <v>18438.98</v>
      </c>
      <c r="Y11175" s="7">
        <f t="shared" si="175"/>
        <v>41609</v>
      </c>
    </row>
    <row r="11176" spans="1:25" x14ac:dyDescent="0.25">
      <c r="A11176" t="s">
        <v>422</v>
      </c>
      <c r="B11176" t="s">
        <v>423</v>
      </c>
      <c r="C11176" t="s">
        <v>424</v>
      </c>
      <c r="D11176">
        <v>764</v>
      </c>
      <c r="E11176" t="s">
        <v>506</v>
      </c>
      <c r="F11176" t="s">
        <v>507</v>
      </c>
      <c r="G11176">
        <v>0</v>
      </c>
      <c r="I11176" t="s">
        <v>427</v>
      </c>
      <c r="J11176" t="s">
        <v>428</v>
      </c>
      <c r="K11176" t="s">
        <v>429</v>
      </c>
      <c r="L11176" t="s">
        <v>430</v>
      </c>
      <c r="M11176" t="s">
        <v>431</v>
      </c>
      <c r="N11176" t="s">
        <v>456</v>
      </c>
      <c r="O11176" t="s">
        <v>457</v>
      </c>
      <c r="P11176" t="s">
        <v>268</v>
      </c>
      <c r="Q11176" t="s">
        <v>269</v>
      </c>
      <c r="R11176" t="s">
        <v>434</v>
      </c>
      <c r="S11176" t="s">
        <v>435</v>
      </c>
      <c r="T11176">
        <v>2014</v>
      </c>
      <c r="X11176">
        <v>18732.12</v>
      </c>
      <c r="Y11176" s="7">
        <f t="shared" si="175"/>
        <v>41974</v>
      </c>
    </row>
    <row r="11177" spans="1:25" x14ac:dyDescent="0.25">
      <c r="A11177" t="s">
        <v>422</v>
      </c>
      <c r="B11177" t="s">
        <v>423</v>
      </c>
      <c r="C11177" t="s">
        <v>424</v>
      </c>
      <c r="D11177">
        <v>764</v>
      </c>
      <c r="E11177" t="s">
        <v>506</v>
      </c>
      <c r="F11177" t="s">
        <v>507</v>
      </c>
      <c r="G11177">
        <v>0</v>
      </c>
      <c r="I11177" t="s">
        <v>427</v>
      </c>
      <c r="J11177" t="s">
        <v>428</v>
      </c>
      <c r="K11177" t="s">
        <v>429</v>
      </c>
      <c r="L11177" t="s">
        <v>430</v>
      </c>
      <c r="M11177" t="s">
        <v>431</v>
      </c>
      <c r="N11177" t="s">
        <v>456</v>
      </c>
      <c r="O11177" t="s">
        <v>457</v>
      </c>
      <c r="P11177" t="s">
        <v>268</v>
      </c>
      <c r="Q11177" t="s">
        <v>269</v>
      </c>
      <c r="R11177" t="s">
        <v>434</v>
      </c>
      <c r="S11177" t="s">
        <v>435</v>
      </c>
      <c r="T11177">
        <v>2017</v>
      </c>
      <c r="X11177">
        <v>19721.439999999999</v>
      </c>
      <c r="Y11177" s="7">
        <f t="shared" si="175"/>
        <v>43070</v>
      </c>
    </row>
    <row r="11178" spans="1:25" x14ac:dyDescent="0.25">
      <c r="A11178" t="s">
        <v>422</v>
      </c>
      <c r="B11178" t="s">
        <v>423</v>
      </c>
      <c r="C11178" t="s">
        <v>424</v>
      </c>
      <c r="D11178">
        <v>764</v>
      </c>
      <c r="E11178" t="s">
        <v>506</v>
      </c>
      <c r="F11178" t="s">
        <v>507</v>
      </c>
      <c r="G11178">
        <v>0</v>
      </c>
      <c r="I11178" t="s">
        <v>427</v>
      </c>
      <c r="J11178" t="s">
        <v>428</v>
      </c>
      <c r="K11178" t="s">
        <v>429</v>
      </c>
      <c r="L11178" t="s">
        <v>430</v>
      </c>
      <c r="M11178" t="s">
        <v>431</v>
      </c>
      <c r="N11178" t="s">
        <v>456</v>
      </c>
      <c r="O11178" t="s">
        <v>457</v>
      </c>
      <c r="P11178" t="s">
        <v>268</v>
      </c>
      <c r="Q11178" t="s">
        <v>269</v>
      </c>
      <c r="R11178" t="s">
        <v>434</v>
      </c>
      <c r="S11178" t="s">
        <v>435</v>
      </c>
      <c r="T11178">
        <v>2006</v>
      </c>
      <c r="X11178">
        <v>11145.68</v>
      </c>
      <c r="Y11178" s="7">
        <f t="shared" si="175"/>
        <v>39052</v>
      </c>
    </row>
    <row r="11179" spans="1:25" x14ac:dyDescent="0.25">
      <c r="A11179" t="s">
        <v>422</v>
      </c>
      <c r="B11179" t="s">
        <v>423</v>
      </c>
      <c r="C11179" t="s">
        <v>424</v>
      </c>
      <c r="D11179">
        <v>764</v>
      </c>
      <c r="E11179" t="s">
        <v>506</v>
      </c>
      <c r="F11179" t="s">
        <v>507</v>
      </c>
      <c r="G11179">
        <v>0</v>
      </c>
      <c r="I11179" t="s">
        <v>427</v>
      </c>
      <c r="J11179" t="s">
        <v>428</v>
      </c>
      <c r="K11179" t="s">
        <v>429</v>
      </c>
      <c r="L11179" t="s">
        <v>430</v>
      </c>
      <c r="M11179" t="s">
        <v>431</v>
      </c>
      <c r="N11179" t="s">
        <v>456</v>
      </c>
      <c r="O11179" t="s">
        <v>457</v>
      </c>
      <c r="P11179" t="s">
        <v>268</v>
      </c>
      <c r="Q11179" t="s">
        <v>269</v>
      </c>
      <c r="R11179" t="s">
        <v>434</v>
      </c>
      <c r="S11179" t="s">
        <v>435</v>
      </c>
      <c r="T11179">
        <v>2008</v>
      </c>
      <c r="X11179">
        <v>11603.78</v>
      </c>
      <c r="Y11179" s="7">
        <f t="shared" si="175"/>
        <v>39783</v>
      </c>
    </row>
    <row r="11180" spans="1:25" x14ac:dyDescent="0.25">
      <c r="A11180" t="s">
        <v>422</v>
      </c>
      <c r="B11180" t="s">
        <v>423</v>
      </c>
      <c r="C11180" t="s">
        <v>424</v>
      </c>
      <c r="D11180">
        <v>764</v>
      </c>
      <c r="E11180" t="s">
        <v>506</v>
      </c>
      <c r="F11180" t="s">
        <v>507</v>
      </c>
      <c r="G11180">
        <v>0</v>
      </c>
      <c r="I11180" t="s">
        <v>427</v>
      </c>
      <c r="J11180" t="s">
        <v>428</v>
      </c>
      <c r="K11180" t="s">
        <v>429</v>
      </c>
      <c r="L11180" t="s">
        <v>430</v>
      </c>
      <c r="M11180" t="s">
        <v>431</v>
      </c>
      <c r="N11180" t="s">
        <v>456</v>
      </c>
      <c r="O11180" t="s">
        <v>457</v>
      </c>
      <c r="P11180" t="s">
        <v>268</v>
      </c>
      <c r="Q11180" t="s">
        <v>269</v>
      </c>
      <c r="R11180" t="s">
        <v>434</v>
      </c>
      <c r="S11180" t="s">
        <v>435</v>
      </c>
      <c r="T11180">
        <v>2007</v>
      </c>
      <c r="X11180">
        <v>13581.74</v>
      </c>
      <c r="Y11180" s="7">
        <f t="shared" si="175"/>
        <v>39417</v>
      </c>
    </row>
    <row r="11181" spans="1:25" x14ac:dyDescent="0.25">
      <c r="A11181" t="s">
        <v>422</v>
      </c>
      <c r="B11181" t="s">
        <v>423</v>
      </c>
      <c r="C11181" t="s">
        <v>424</v>
      </c>
      <c r="D11181">
        <v>764</v>
      </c>
      <c r="E11181" t="s">
        <v>506</v>
      </c>
      <c r="F11181" t="s">
        <v>507</v>
      </c>
      <c r="G11181">
        <v>0</v>
      </c>
      <c r="I11181" t="s">
        <v>427</v>
      </c>
      <c r="J11181" t="s">
        <v>428</v>
      </c>
      <c r="K11181" t="s">
        <v>429</v>
      </c>
      <c r="L11181" t="s">
        <v>430</v>
      </c>
      <c r="M11181" t="s">
        <v>431</v>
      </c>
      <c r="N11181" t="s">
        <v>456</v>
      </c>
      <c r="O11181" t="s">
        <v>457</v>
      </c>
      <c r="P11181" t="s">
        <v>268</v>
      </c>
      <c r="Q11181" t="s">
        <v>269</v>
      </c>
      <c r="R11181" t="s">
        <v>434</v>
      </c>
      <c r="S11181" t="s">
        <v>435</v>
      </c>
      <c r="T11181">
        <v>2009</v>
      </c>
      <c r="X11181">
        <v>14620.73</v>
      </c>
      <c r="Y11181" s="7">
        <f t="shared" si="175"/>
        <v>40148</v>
      </c>
    </row>
    <row r="11182" spans="1:25" x14ac:dyDescent="0.25">
      <c r="A11182" t="s">
        <v>422</v>
      </c>
      <c r="B11182" t="s">
        <v>423</v>
      </c>
      <c r="C11182" t="s">
        <v>424</v>
      </c>
      <c r="D11182">
        <v>764</v>
      </c>
      <c r="E11182" t="s">
        <v>506</v>
      </c>
      <c r="F11182" t="s">
        <v>507</v>
      </c>
      <c r="G11182">
        <v>0</v>
      </c>
      <c r="I11182" t="s">
        <v>427</v>
      </c>
      <c r="J11182" t="s">
        <v>428</v>
      </c>
      <c r="K11182" t="s">
        <v>429</v>
      </c>
      <c r="L11182" t="s">
        <v>430</v>
      </c>
      <c r="M11182" t="s">
        <v>431</v>
      </c>
      <c r="N11182" t="s">
        <v>456</v>
      </c>
      <c r="O11182" t="s">
        <v>457</v>
      </c>
      <c r="P11182" t="s">
        <v>268</v>
      </c>
      <c r="Q11182" t="s">
        <v>269</v>
      </c>
      <c r="R11182" t="s">
        <v>434</v>
      </c>
      <c r="S11182" t="s">
        <v>435</v>
      </c>
      <c r="T11182">
        <v>2010</v>
      </c>
      <c r="X11182">
        <v>16982.47</v>
      </c>
      <c r="Y11182" s="7">
        <f t="shared" si="175"/>
        <v>40513</v>
      </c>
    </row>
    <row r="11183" spans="1:25" x14ac:dyDescent="0.25">
      <c r="A11183" t="s">
        <v>422</v>
      </c>
      <c r="B11183" t="s">
        <v>423</v>
      </c>
      <c r="C11183" t="s">
        <v>424</v>
      </c>
      <c r="D11183">
        <v>764</v>
      </c>
      <c r="E11183" t="s">
        <v>506</v>
      </c>
      <c r="F11183" t="s">
        <v>507</v>
      </c>
      <c r="G11183">
        <v>0</v>
      </c>
      <c r="I11183" t="s">
        <v>427</v>
      </c>
      <c r="J11183" t="s">
        <v>428</v>
      </c>
      <c r="K11183" t="s">
        <v>429</v>
      </c>
      <c r="L11183" t="s">
        <v>430</v>
      </c>
      <c r="M11183" t="s">
        <v>431</v>
      </c>
      <c r="N11183" t="s">
        <v>456</v>
      </c>
      <c r="O11183" t="s">
        <v>457</v>
      </c>
      <c r="P11183" t="s">
        <v>268</v>
      </c>
      <c r="Q11183" t="s">
        <v>269</v>
      </c>
      <c r="R11183" t="s">
        <v>434</v>
      </c>
      <c r="S11183" t="s">
        <v>435</v>
      </c>
      <c r="T11183">
        <v>2011</v>
      </c>
      <c r="X11183">
        <v>15955.03</v>
      </c>
      <c r="Y11183" s="7">
        <f t="shared" si="175"/>
        <v>40878</v>
      </c>
    </row>
    <row r="11184" spans="1:25" x14ac:dyDescent="0.25">
      <c r="A11184" t="s">
        <v>422</v>
      </c>
      <c r="B11184" t="s">
        <v>423</v>
      </c>
      <c r="C11184" t="s">
        <v>424</v>
      </c>
      <c r="D11184">
        <v>764</v>
      </c>
      <c r="E11184" t="s">
        <v>506</v>
      </c>
      <c r="F11184" t="s">
        <v>507</v>
      </c>
      <c r="G11184">
        <v>0</v>
      </c>
      <c r="I11184" t="s">
        <v>427</v>
      </c>
      <c r="J11184" t="s">
        <v>428</v>
      </c>
      <c r="K11184" t="s">
        <v>429</v>
      </c>
      <c r="L11184" t="s">
        <v>430</v>
      </c>
      <c r="M11184" t="s">
        <v>431</v>
      </c>
      <c r="N11184" t="s">
        <v>456</v>
      </c>
      <c r="O11184" t="s">
        <v>457</v>
      </c>
      <c r="P11184" t="s">
        <v>268</v>
      </c>
      <c r="Q11184" t="s">
        <v>269</v>
      </c>
      <c r="R11184" t="s">
        <v>434</v>
      </c>
      <c r="S11184" t="s">
        <v>435</v>
      </c>
      <c r="T11184">
        <v>2012</v>
      </c>
      <c r="X11184">
        <v>18093.09</v>
      </c>
      <c r="Y11184" s="7">
        <f t="shared" si="175"/>
        <v>41244</v>
      </c>
    </row>
    <row r="11185" spans="1:25" x14ac:dyDescent="0.25">
      <c r="A11185" t="s">
        <v>422</v>
      </c>
      <c r="B11185" t="s">
        <v>423</v>
      </c>
      <c r="C11185" t="s">
        <v>424</v>
      </c>
      <c r="D11185">
        <v>788</v>
      </c>
      <c r="E11185" t="s">
        <v>508</v>
      </c>
      <c r="F11185" t="s">
        <v>509</v>
      </c>
      <c r="G11185">
        <v>0</v>
      </c>
      <c r="I11185" t="s">
        <v>427</v>
      </c>
      <c r="J11185" t="s">
        <v>428</v>
      </c>
      <c r="K11185" t="s">
        <v>429</v>
      </c>
      <c r="L11185" t="s">
        <v>430</v>
      </c>
      <c r="M11185" t="s">
        <v>431</v>
      </c>
      <c r="N11185" t="s">
        <v>432</v>
      </c>
      <c r="O11185" t="s">
        <v>433</v>
      </c>
      <c r="P11185" t="s">
        <v>268</v>
      </c>
      <c r="Q11185" t="s">
        <v>269</v>
      </c>
      <c r="R11185" t="s">
        <v>434</v>
      </c>
      <c r="S11185" t="s">
        <v>435</v>
      </c>
      <c r="T11185">
        <v>2020</v>
      </c>
      <c r="X11185">
        <v>1297.2674689999999</v>
      </c>
      <c r="Y11185" s="7">
        <f t="shared" si="175"/>
        <v>43831</v>
      </c>
    </row>
    <row r="11186" spans="1:25" x14ac:dyDescent="0.25">
      <c r="A11186" t="s">
        <v>422</v>
      </c>
      <c r="B11186" t="s">
        <v>423</v>
      </c>
      <c r="C11186" t="s">
        <v>424</v>
      </c>
      <c r="D11186">
        <v>788</v>
      </c>
      <c r="E11186" t="s">
        <v>508</v>
      </c>
      <c r="F11186" t="s">
        <v>509</v>
      </c>
      <c r="G11186">
        <v>0</v>
      </c>
      <c r="I11186" t="s">
        <v>427</v>
      </c>
      <c r="J11186" t="s">
        <v>428</v>
      </c>
      <c r="K11186" t="s">
        <v>429</v>
      </c>
      <c r="L11186" t="s">
        <v>430</v>
      </c>
      <c r="M11186" t="s">
        <v>431</v>
      </c>
      <c r="N11186" t="s">
        <v>432</v>
      </c>
      <c r="O11186" t="s">
        <v>433</v>
      </c>
      <c r="P11186" t="s">
        <v>268</v>
      </c>
      <c r="Q11186" t="s">
        <v>269</v>
      </c>
      <c r="R11186" t="s">
        <v>434</v>
      </c>
      <c r="S11186" t="s">
        <v>435</v>
      </c>
      <c r="T11186">
        <v>2019</v>
      </c>
      <c r="X11186">
        <v>1263.285104</v>
      </c>
      <c r="Y11186" s="7">
        <f t="shared" si="175"/>
        <v>43466</v>
      </c>
    </row>
    <row r="11187" spans="1:25" x14ac:dyDescent="0.25">
      <c r="A11187" t="s">
        <v>422</v>
      </c>
      <c r="B11187" t="s">
        <v>423</v>
      </c>
      <c r="C11187" t="s">
        <v>424</v>
      </c>
      <c r="D11187">
        <v>788</v>
      </c>
      <c r="E11187" t="s">
        <v>508</v>
      </c>
      <c r="F11187" t="s">
        <v>509</v>
      </c>
      <c r="G11187">
        <v>0</v>
      </c>
      <c r="I11187" t="s">
        <v>427</v>
      </c>
      <c r="J11187" t="s">
        <v>428</v>
      </c>
      <c r="K11187" t="s">
        <v>429</v>
      </c>
      <c r="L11187" t="s">
        <v>430</v>
      </c>
      <c r="M11187" t="s">
        <v>431</v>
      </c>
      <c r="N11187" t="s">
        <v>432</v>
      </c>
      <c r="O11187" t="s">
        <v>433</v>
      </c>
      <c r="P11187" t="s">
        <v>268</v>
      </c>
      <c r="Q11187" t="s">
        <v>269</v>
      </c>
      <c r="R11187" t="s">
        <v>434</v>
      </c>
      <c r="S11187" t="s">
        <v>435</v>
      </c>
      <c r="T11187">
        <v>2015</v>
      </c>
      <c r="X11187">
        <v>1187.4084150000001</v>
      </c>
      <c r="Y11187" s="7">
        <f t="shared" si="175"/>
        <v>42005</v>
      </c>
    </row>
    <row r="11188" spans="1:25" x14ac:dyDescent="0.25">
      <c r="A11188" t="s">
        <v>422</v>
      </c>
      <c r="B11188" t="s">
        <v>423</v>
      </c>
      <c r="C11188" t="s">
        <v>424</v>
      </c>
      <c r="D11188">
        <v>788</v>
      </c>
      <c r="E11188" t="s">
        <v>508</v>
      </c>
      <c r="F11188" t="s">
        <v>509</v>
      </c>
      <c r="G11188">
        <v>0</v>
      </c>
      <c r="I11188" t="s">
        <v>427</v>
      </c>
      <c r="J11188" t="s">
        <v>428</v>
      </c>
      <c r="K11188" t="s">
        <v>429</v>
      </c>
      <c r="L11188" t="s">
        <v>430</v>
      </c>
      <c r="M11188" t="s">
        <v>431</v>
      </c>
      <c r="N11188" t="s">
        <v>432</v>
      </c>
      <c r="O11188" t="s">
        <v>433</v>
      </c>
      <c r="P11188" t="s">
        <v>268</v>
      </c>
      <c r="Q11188" t="s">
        <v>269</v>
      </c>
      <c r="R11188" t="s">
        <v>434</v>
      </c>
      <c r="S11188" t="s">
        <v>435</v>
      </c>
      <c r="T11188">
        <v>2017</v>
      </c>
      <c r="X11188">
        <v>970.32602599999996</v>
      </c>
      <c r="Y11188" s="7">
        <f t="shared" si="175"/>
        <v>42736</v>
      </c>
    </row>
    <row r="11189" spans="1:25" x14ac:dyDescent="0.25">
      <c r="A11189" t="s">
        <v>422</v>
      </c>
      <c r="B11189" t="s">
        <v>423</v>
      </c>
      <c r="C11189" t="s">
        <v>424</v>
      </c>
      <c r="D11189">
        <v>788</v>
      </c>
      <c r="E11189" t="s">
        <v>508</v>
      </c>
      <c r="F11189" t="s">
        <v>509</v>
      </c>
      <c r="G11189">
        <v>0</v>
      </c>
      <c r="I11189" t="s">
        <v>427</v>
      </c>
      <c r="J11189" t="s">
        <v>428</v>
      </c>
      <c r="K11189" t="s">
        <v>429</v>
      </c>
      <c r="L11189" t="s">
        <v>430</v>
      </c>
      <c r="M11189" t="s">
        <v>431</v>
      </c>
      <c r="N11189" t="s">
        <v>432</v>
      </c>
      <c r="O11189" t="s">
        <v>433</v>
      </c>
      <c r="P11189" t="s">
        <v>268</v>
      </c>
      <c r="Q11189" t="s">
        <v>269</v>
      </c>
      <c r="R11189" t="s">
        <v>434</v>
      </c>
      <c r="S11189" t="s">
        <v>435</v>
      </c>
      <c r="T11189">
        <v>2006</v>
      </c>
      <c r="X11189">
        <v>815.62032899999997</v>
      </c>
      <c r="Y11189" s="7">
        <f t="shared" si="175"/>
        <v>38718</v>
      </c>
    </row>
    <row r="11190" spans="1:25" x14ac:dyDescent="0.25">
      <c r="A11190" t="s">
        <v>422</v>
      </c>
      <c r="B11190" t="s">
        <v>423</v>
      </c>
      <c r="C11190" t="s">
        <v>424</v>
      </c>
      <c r="D11190">
        <v>788</v>
      </c>
      <c r="E11190" t="s">
        <v>508</v>
      </c>
      <c r="F11190" t="s">
        <v>509</v>
      </c>
      <c r="G11190">
        <v>0</v>
      </c>
      <c r="I11190" t="s">
        <v>427</v>
      </c>
      <c r="J11190" t="s">
        <v>428</v>
      </c>
      <c r="K11190" t="s">
        <v>429</v>
      </c>
      <c r="L11190" t="s">
        <v>430</v>
      </c>
      <c r="M11190" t="s">
        <v>431</v>
      </c>
      <c r="N11190" t="s">
        <v>432</v>
      </c>
      <c r="O11190" t="s">
        <v>433</v>
      </c>
      <c r="P11190" t="s">
        <v>268</v>
      </c>
      <c r="Q11190" t="s">
        <v>269</v>
      </c>
      <c r="R11190" t="s">
        <v>434</v>
      </c>
      <c r="S11190" t="s">
        <v>435</v>
      </c>
      <c r="T11190">
        <v>2008</v>
      </c>
      <c r="X11190">
        <v>1542.2182029999999</v>
      </c>
      <c r="Y11190" s="7">
        <f t="shared" si="175"/>
        <v>39448</v>
      </c>
    </row>
    <row r="11191" spans="1:25" x14ac:dyDescent="0.25">
      <c r="A11191" t="s">
        <v>422</v>
      </c>
      <c r="B11191" t="s">
        <v>423</v>
      </c>
      <c r="C11191" t="s">
        <v>424</v>
      </c>
      <c r="D11191">
        <v>788</v>
      </c>
      <c r="E11191" t="s">
        <v>508</v>
      </c>
      <c r="F11191" t="s">
        <v>509</v>
      </c>
      <c r="G11191">
        <v>0</v>
      </c>
      <c r="I11191" t="s">
        <v>427</v>
      </c>
      <c r="J11191" t="s">
        <v>428</v>
      </c>
      <c r="K11191" t="s">
        <v>429</v>
      </c>
      <c r="L11191" t="s">
        <v>430</v>
      </c>
      <c r="M11191" t="s">
        <v>431</v>
      </c>
      <c r="N11191" t="s">
        <v>432</v>
      </c>
      <c r="O11191" t="s">
        <v>433</v>
      </c>
      <c r="P11191" t="s">
        <v>268</v>
      </c>
      <c r="Q11191" t="s">
        <v>269</v>
      </c>
      <c r="R11191" t="s">
        <v>434</v>
      </c>
      <c r="S11191" t="s">
        <v>435</v>
      </c>
      <c r="T11191">
        <v>2014</v>
      </c>
      <c r="X11191">
        <v>1339.820633</v>
      </c>
      <c r="Y11191" s="7">
        <f t="shared" si="175"/>
        <v>41640</v>
      </c>
    </row>
    <row r="11192" spans="1:25" x14ac:dyDescent="0.25">
      <c r="A11192" t="s">
        <v>422</v>
      </c>
      <c r="B11192" t="s">
        <v>423</v>
      </c>
      <c r="C11192" t="s">
        <v>424</v>
      </c>
      <c r="D11192">
        <v>788</v>
      </c>
      <c r="E11192" t="s">
        <v>508</v>
      </c>
      <c r="F11192" t="s">
        <v>509</v>
      </c>
      <c r="G11192">
        <v>0</v>
      </c>
      <c r="I11192" t="s">
        <v>427</v>
      </c>
      <c r="J11192" t="s">
        <v>428</v>
      </c>
      <c r="K11192" t="s">
        <v>429</v>
      </c>
      <c r="L11192" t="s">
        <v>430</v>
      </c>
      <c r="M11192" t="s">
        <v>431</v>
      </c>
      <c r="N11192" t="s">
        <v>432</v>
      </c>
      <c r="O11192" t="s">
        <v>433</v>
      </c>
      <c r="P11192" t="s">
        <v>268</v>
      </c>
      <c r="Q11192" t="s">
        <v>269</v>
      </c>
      <c r="R11192" t="s">
        <v>434</v>
      </c>
      <c r="S11192" t="s">
        <v>435</v>
      </c>
      <c r="T11192">
        <v>2016</v>
      </c>
      <c r="X11192">
        <v>1005.331377</v>
      </c>
      <c r="Y11192" s="7">
        <f t="shared" si="175"/>
        <v>42370</v>
      </c>
    </row>
    <row r="11193" spans="1:25" x14ac:dyDescent="0.25">
      <c r="A11193" t="s">
        <v>422</v>
      </c>
      <c r="B11193" t="s">
        <v>423</v>
      </c>
      <c r="C11193" t="s">
        <v>424</v>
      </c>
      <c r="D11193">
        <v>788</v>
      </c>
      <c r="E11193" t="s">
        <v>508</v>
      </c>
      <c r="F11193" t="s">
        <v>509</v>
      </c>
      <c r="G11193">
        <v>0</v>
      </c>
      <c r="I11193" t="s">
        <v>427</v>
      </c>
      <c r="J11193" t="s">
        <v>428</v>
      </c>
      <c r="K11193" t="s">
        <v>429</v>
      </c>
      <c r="L11193" t="s">
        <v>430</v>
      </c>
      <c r="M11193" t="s">
        <v>431</v>
      </c>
      <c r="N11193" t="s">
        <v>432</v>
      </c>
      <c r="O11193" t="s">
        <v>433</v>
      </c>
      <c r="P11193" t="s">
        <v>268</v>
      </c>
      <c r="Q11193" t="s">
        <v>269</v>
      </c>
      <c r="R11193" t="s">
        <v>434</v>
      </c>
      <c r="S11193" t="s">
        <v>435</v>
      </c>
      <c r="T11193">
        <v>2013</v>
      </c>
      <c r="X11193">
        <v>1410.1361770000001</v>
      </c>
      <c r="Y11193" s="7">
        <f t="shared" si="175"/>
        <v>41275</v>
      </c>
    </row>
    <row r="11194" spans="1:25" x14ac:dyDescent="0.25">
      <c r="A11194" t="s">
        <v>422</v>
      </c>
      <c r="B11194" t="s">
        <v>423</v>
      </c>
      <c r="C11194" t="s">
        <v>424</v>
      </c>
      <c r="D11194">
        <v>788</v>
      </c>
      <c r="E11194" t="s">
        <v>508</v>
      </c>
      <c r="F11194" t="s">
        <v>509</v>
      </c>
      <c r="G11194">
        <v>0</v>
      </c>
      <c r="I11194" t="s">
        <v>427</v>
      </c>
      <c r="J11194" t="s">
        <v>428</v>
      </c>
      <c r="K11194" t="s">
        <v>429</v>
      </c>
      <c r="L11194" t="s">
        <v>430</v>
      </c>
      <c r="M11194" t="s">
        <v>431</v>
      </c>
      <c r="N11194" t="s">
        <v>432</v>
      </c>
      <c r="O11194" t="s">
        <v>433</v>
      </c>
      <c r="P11194" t="s">
        <v>268</v>
      </c>
      <c r="Q11194" t="s">
        <v>269</v>
      </c>
      <c r="R11194" t="s">
        <v>434</v>
      </c>
      <c r="S11194" t="s">
        <v>435</v>
      </c>
      <c r="T11194">
        <v>2018</v>
      </c>
      <c r="X11194">
        <v>1270.857665</v>
      </c>
      <c r="Y11194" s="7">
        <f t="shared" si="175"/>
        <v>43101</v>
      </c>
    </row>
    <row r="11195" spans="1:25" x14ac:dyDescent="0.25">
      <c r="A11195" t="s">
        <v>422</v>
      </c>
      <c r="B11195" t="s">
        <v>423</v>
      </c>
      <c r="C11195" t="s">
        <v>424</v>
      </c>
      <c r="D11195">
        <v>788</v>
      </c>
      <c r="E11195" t="s">
        <v>508</v>
      </c>
      <c r="F11195" t="s">
        <v>509</v>
      </c>
      <c r="G11195">
        <v>0</v>
      </c>
      <c r="I11195" t="s">
        <v>427</v>
      </c>
      <c r="J11195" t="s">
        <v>428</v>
      </c>
      <c r="K11195" t="s">
        <v>429</v>
      </c>
      <c r="L11195" t="s">
        <v>430</v>
      </c>
      <c r="M11195" t="s">
        <v>431</v>
      </c>
      <c r="N11195" t="s">
        <v>432</v>
      </c>
      <c r="O11195" t="s">
        <v>433</v>
      </c>
      <c r="P11195" t="s">
        <v>268</v>
      </c>
      <c r="Q11195" t="s">
        <v>269</v>
      </c>
      <c r="R11195" t="s">
        <v>434</v>
      </c>
      <c r="S11195" t="s">
        <v>435</v>
      </c>
      <c r="T11195">
        <v>2007</v>
      </c>
      <c r="X11195">
        <v>1118.6104969999999</v>
      </c>
      <c r="Y11195" s="7">
        <f t="shared" si="175"/>
        <v>39083</v>
      </c>
    </row>
    <row r="11196" spans="1:25" x14ac:dyDescent="0.25">
      <c r="A11196" t="s">
        <v>422</v>
      </c>
      <c r="B11196" t="s">
        <v>423</v>
      </c>
      <c r="C11196" t="s">
        <v>424</v>
      </c>
      <c r="D11196">
        <v>788</v>
      </c>
      <c r="E11196" t="s">
        <v>508</v>
      </c>
      <c r="F11196" t="s">
        <v>509</v>
      </c>
      <c r="G11196">
        <v>0</v>
      </c>
      <c r="I11196" t="s">
        <v>427</v>
      </c>
      <c r="J11196" t="s">
        <v>428</v>
      </c>
      <c r="K11196" t="s">
        <v>429</v>
      </c>
      <c r="L11196" t="s">
        <v>430</v>
      </c>
      <c r="M11196" t="s">
        <v>431</v>
      </c>
      <c r="N11196" t="s">
        <v>432</v>
      </c>
      <c r="O11196" t="s">
        <v>433</v>
      </c>
      <c r="P11196" t="s">
        <v>268</v>
      </c>
      <c r="Q11196" t="s">
        <v>269</v>
      </c>
      <c r="R11196" t="s">
        <v>434</v>
      </c>
      <c r="S11196" t="s">
        <v>435</v>
      </c>
      <c r="T11196">
        <v>2011</v>
      </c>
      <c r="X11196">
        <v>1203.726881</v>
      </c>
      <c r="Y11196" s="7">
        <f t="shared" si="175"/>
        <v>40544</v>
      </c>
    </row>
    <row r="11197" spans="1:25" x14ac:dyDescent="0.25">
      <c r="A11197" t="s">
        <v>422</v>
      </c>
      <c r="B11197" t="s">
        <v>423</v>
      </c>
      <c r="C11197" t="s">
        <v>424</v>
      </c>
      <c r="D11197">
        <v>788</v>
      </c>
      <c r="E11197" t="s">
        <v>508</v>
      </c>
      <c r="F11197" t="s">
        <v>509</v>
      </c>
      <c r="G11197">
        <v>0</v>
      </c>
      <c r="I11197" t="s">
        <v>427</v>
      </c>
      <c r="J11197" t="s">
        <v>428</v>
      </c>
      <c r="K11197" t="s">
        <v>429</v>
      </c>
      <c r="L11197" t="s">
        <v>430</v>
      </c>
      <c r="M11197" t="s">
        <v>431</v>
      </c>
      <c r="N11197" t="s">
        <v>432</v>
      </c>
      <c r="O11197" t="s">
        <v>433</v>
      </c>
      <c r="P11197" t="s">
        <v>268</v>
      </c>
      <c r="Q11197" t="s">
        <v>269</v>
      </c>
      <c r="R11197" t="s">
        <v>434</v>
      </c>
      <c r="S11197" t="s">
        <v>435</v>
      </c>
      <c r="T11197">
        <v>2010</v>
      </c>
      <c r="X11197">
        <v>1321.3881550000001</v>
      </c>
      <c r="Y11197" s="7">
        <f t="shared" si="175"/>
        <v>40179</v>
      </c>
    </row>
    <row r="11198" spans="1:25" x14ac:dyDescent="0.25">
      <c r="A11198" t="s">
        <v>422</v>
      </c>
      <c r="B11198" t="s">
        <v>423</v>
      </c>
      <c r="C11198" t="s">
        <v>424</v>
      </c>
      <c r="D11198">
        <v>788</v>
      </c>
      <c r="E11198" t="s">
        <v>508</v>
      </c>
      <c r="F11198" t="s">
        <v>509</v>
      </c>
      <c r="G11198">
        <v>0</v>
      </c>
      <c r="I11198" t="s">
        <v>427</v>
      </c>
      <c r="J11198" t="s">
        <v>428</v>
      </c>
      <c r="K11198" t="s">
        <v>429</v>
      </c>
      <c r="L11198" t="s">
        <v>430</v>
      </c>
      <c r="M11198" t="s">
        <v>431</v>
      </c>
      <c r="N11198" t="s">
        <v>432</v>
      </c>
      <c r="O11198" t="s">
        <v>433</v>
      </c>
      <c r="P11198" t="s">
        <v>268</v>
      </c>
      <c r="Q11198" t="s">
        <v>269</v>
      </c>
      <c r="R11198" t="s">
        <v>434</v>
      </c>
      <c r="S11198" t="s">
        <v>435</v>
      </c>
      <c r="T11198">
        <v>2009</v>
      </c>
      <c r="X11198">
        <v>1194.9887100000001</v>
      </c>
      <c r="Y11198" s="7">
        <f t="shared" si="175"/>
        <v>39814</v>
      </c>
    </row>
    <row r="11199" spans="1:25" x14ac:dyDescent="0.25">
      <c r="A11199" t="s">
        <v>422</v>
      </c>
      <c r="B11199" t="s">
        <v>423</v>
      </c>
      <c r="C11199" t="s">
        <v>424</v>
      </c>
      <c r="D11199">
        <v>788</v>
      </c>
      <c r="E11199" t="s">
        <v>508</v>
      </c>
      <c r="F11199" t="s">
        <v>509</v>
      </c>
      <c r="G11199">
        <v>0</v>
      </c>
      <c r="I11199" t="s">
        <v>427</v>
      </c>
      <c r="J11199" t="s">
        <v>428</v>
      </c>
      <c r="K11199" t="s">
        <v>429</v>
      </c>
      <c r="L11199" t="s">
        <v>430</v>
      </c>
      <c r="M11199" t="s">
        <v>431</v>
      </c>
      <c r="N11199" t="s">
        <v>432</v>
      </c>
      <c r="O11199" t="s">
        <v>433</v>
      </c>
      <c r="P11199" t="s">
        <v>268</v>
      </c>
      <c r="Q11199" t="s">
        <v>269</v>
      </c>
      <c r="R11199" t="s">
        <v>434</v>
      </c>
      <c r="S11199" t="s">
        <v>435</v>
      </c>
      <c r="T11199">
        <v>2012</v>
      </c>
      <c r="X11199">
        <v>1173.947525</v>
      </c>
      <c r="Y11199" s="7">
        <f t="shared" si="175"/>
        <v>40909</v>
      </c>
    </row>
    <row r="11200" spans="1:25" x14ac:dyDescent="0.25">
      <c r="A11200" t="s">
        <v>422</v>
      </c>
      <c r="B11200" t="s">
        <v>423</v>
      </c>
      <c r="C11200" t="s">
        <v>424</v>
      </c>
      <c r="D11200">
        <v>788</v>
      </c>
      <c r="E11200" t="s">
        <v>508</v>
      </c>
      <c r="F11200" t="s">
        <v>509</v>
      </c>
      <c r="G11200">
        <v>0</v>
      </c>
      <c r="I11200" t="s">
        <v>427</v>
      </c>
      <c r="J11200" t="s">
        <v>428</v>
      </c>
      <c r="K11200" t="s">
        <v>429</v>
      </c>
      <c r="L11200" t="s">
        <v>430</v>
      </c>
      <c r="M11200" t="s">
        <v>431</v>
      </c>
      <c r="N11200" t="s">
        <v>436</v>
      </c>
      <c r="O11200" t="s">
        <v>437</v>
      </c>
      <c r="P11200" t="s">
        <v>268</v>
      </c>
      <c r="Q11200" t="s">
        <v>269</v>
      </c>
      <c r="R11200" t="s">
        <v>434</v>
      </c>
      <c r="S11200" t="s">
        <v>435</v>
      </c>
      <c r="T11200">
        <v>2019</v>
      </c>
      <c r="X11200">
        <v>1278.8351299999999</v>
      </c>
      <c r="Y11200" s="7">
        <f t="shared" si="175"/>
        <v>43497</v>
      </c>
    </row>
    <row r="11201" spans="1:25" x14ac:dyDescent="0.25">
      <c r="A11201" t="s">
        <v>422</v>
      </c>
      <c r="B11201" t="s">
        <v>423</v>
      </c>
      <c r="C11201" t="s">
        <v>424</v>
      </c>
      <c r="D11201">
        <v>788</v>
      </c>
      <c r="E11201" t="s">
        <v>508</v>
      </c>
      <c r="F11201" t="s">
        <v>509</v>
      </c>
      <c r="G11201">
        <v>0</v>
      </c>
      <c r="I11201" t="s">
        <v>427</v>
      </c>
      <c r="J11201" t="s">
        <v>428</v>
      </c>
      <c r="K11201" t="s">
        <v>429</v>
      </c>
      <c r="L11201" t="s">
        <v>430</v>
      </c>
      <c r="M11201" t="s">
        <v>431</v>
      </c>
      <c r="N11201" t="s">
        <v>436</v>
      </c>
      <c r="O11201" t="s">
        <v>437</v>
      </c>
      <c r="P11201" t="s">
        <v>268</v>
      </c>
      <c r="Q11201" t="s">
        <v>269</v>
      </c>
      <c r="R11201" t="s">
        <v>434</v>
      </c>
      <c r="S11201" t="s">
        <v>435</v>
      </c>
      <c r="T11201">
        <v>2020</v>
      </c>
      <c r="X11201">
        <v>1381.5451049999999</v>
      </c>
      <c r="Y11201" s="7">
        <f t="shared" si="175"/>
        <v>43862</v>
      </c>
    </row>
    <row r="11202" spans="1:25" x14ac:dyDescent="0.25">
      <c r="A11202" t="s">
        <v>422</v>
      </c>
      <c r="B11202" t="s">
        <v>423</v>
      </c>
      <c r="C11202" t="s">
        <v>424</v>
      </c>
      <c r="D11202">
        <v>788</v>
      </c>
      <c r="E11202" t="s">
        <v>508</v>
      </c>
      <c r="F11202" t="s">
        <v>509</v>
      </c>
      <c r="G11202">
        <v>0</v>
      </c>
      <c r="I11202" t="s">
        <v>427</v>
      </c>
      <c r="J11202" t="s">
        <v>428</v>
      </c>
      <c r="K11202" t="s">
        <v>429</v>
      </c>
      <c r="L11202" t="s">
        <v>430</v>
      </c>
      <c r="M11202" t="s">
        <v>431</v>
      </c>
      <c r="N11202" t="s">
        <v>436</v>
      </c>
      <c r="O11202" t="s">
        <v>437</v>
      </c>
      <c r="P11202" t="s">
        <v>268</v>
      </c>
      <c r="Q11202" t="s">
        <v>269</v>
      </c>
      <c r="R11202" t="s">
        <v>434</v>
      </c>
      <c r="S11202" t="s">
        <v>435</v>
      </c>
      <c r="T11202">
        <v>2017</v>
      </c>
      <c r="X11202">
        <v>1036.4160340000001</v>
      </c>
      <c r="Y11202" s="7">
        <f t="shared" si="175"/>
        <v>42767</v>
      </c>
    </row>
    <row r="11203" spans="1:25" x14ac:dyDescent="0.25">
      <c r="A11203" t="s">
        <v>422</v>
      </c>
      <c r="B11203" t="s">
        <v>423</v>
      </c>
      <c r="C11203" t="s">
        <v>424</v>
      </c>
      <c r="D11203">
        <v>788</v>
      </c>
      <c r="E11203" t="s">
        <v>508</v>
      </c>
      <c r="F11203" t="s">
        <v>509</v>
      </c>
      <c r="G11203">
        <v>0</v>
      </c>
      <c r="I11203" t="s">
        <v>427</v>
      </c>
      <c r="J11203" t="s">
        <v>428</v>
      </c>
      <c r="K11203" t="s">
        <v>429</v>
      </c>
      <c r="L11203" t="s">
        <v>430</v>
      </c>
      <c r="M11203" t="s">
        <v>431</v>
      </c>
      <c r="N11203" t="s">
        <v>436</v>
      </c>
      <c r="O11203" t="s">
        <v>437</v>
      </c>
      <c r="P11203" t="s">
        <v>268</v>
      </c>
      <c r="Q11203" t="s">
        <v>269</v>
      </c>
      <c r="R11203" t="s">
        <v>434</v>
      </c>
      <c r="S11203" t="s">
        <v>435</v>
      </c>
      <c r="T11203">
        <v>2015</v>
      </c>
      <c r="X11203">
        <v>1259.4549790000001</v>
      </c>
      <c r="Y11203" s="7">
        <f t="shared" ref="Y11203:Y11266" si="176">DATE(T11203,INDEX(AC:AC,MATCH(O11203,AB:AB,0)), 1)</f>
        <v>42036</v>
      </c>
    </row>
    <row r="11204" spans="1:25" x14ac:dyDescent="0.25">
      <c r="A11204" t="s">
        <v>422</v>
      </c>
      <c r="B11204" t="s">
        <v>423</v>
      </c>
      <c r="C11204" t="s">
        <v>424</v>
      </c>
      <c r="D11204">
        <v>788</v>
      </c>
      <c r="E11204" t="s">
        <v>508</v>
      </c>
      <c r="F11204" t="s">
        <v>509</v>
      </c>
      <c r="G11204">
        <v>0</v>
      </c>
      <c r="I11204" t="s">
        <v>427</v>
      </c>
      <c r="J11204" t="s">
        <v>428</v>
      </c>
      <c r="K11204" t="s">
        <v>429</v>
      </c>
      <c r="L11204" t="s">
        <v>430</v>
      </c>
      <c r="M11204" t="s">
        <v>431</v>
      </c>
      <c r="N11204" t="s">
        <v>436</v>
      </c>
      <c r="O11204" t="s">
        <v>437</v>
      </c>
      <c r="P11204" t="s">
        <v>268</v>
      </c>
      <c r="Q11204" t="s">
        <v>269</v>
      </c>
      <c r="R11204" t="s">
        <v>434</v>
      </c>
      <c r="S11204" t="s">
        <v>435</v>
      </c>
      <c r="T11204">
        <v>2008</v>
      </c>
      <c r="X11204">
        <v>1593.554752</v>
      </c>
      <c r="Y11204" s="7">
        <f t="shared" si="176"/>
        <v>39479</v>
      </c>
    </row>
    <row r="11205" spans="1:25" x14ac:dyDescent="0.25">
      <c r="A11205" t="s">
        <v>422</v>
      </c>
      <c r="B11205" t="s">
        <v>423</v>
      </c>
      <c r="C11205" t="s">
        <v>424</v>
      </c>
      <c r="D11205">
        <v>788</v>
      </c>
      <c r="E11205" t="s">
        <v>508</v>
      </c>
      <c r="F11205" t="s">
        <v>509</v>
      </c>
      <c r="G11205">
        <v>0</v>
      </c>
      <c r="I11205" t="s">
        <v>427</v>
      </c>
      <c r="J11205" t="s">
        <v>428</v>
      </c>
      <c r="K11205" t="s">
        <v>429</v>
      </c>
      <c r="L11205" t="s">
        <v>430</v>
      </c>
      <c r="M11205" t="s">
        <v>431</v>
      </c>
      <c r="N11205" t="s">
        <v>436</v>
      </c>
      <c r="O11205" t="s">
        <v>437</v>
      </c>
      <c r="P11205" t="s">
        <v>268</v>
      </c>
      <c r="Q11205" t="s">
        <v>269</v>
      </c>
      <c r="R11205" t="s">
        <v>434</v>
      </c>
      <c r="S11205" t="s">
        <v>435</v>
      </c>
      <c r="T11205">
        <v>2006</v>
      </c>
      <c r="X11205">
        <v>909.32302300000003</v>
      </c>
      <c r="Y11205" s="7">
        <f t="shared" si="176"/>
        <v>38749</v>
      </c>
    </row>
    <row r="11206" spans="1:25" x14ac:dyDescent="0.25">
      <c r="A11206" t="s">
        <v>422</v>
      </c>
      <c r="B11206" t="s">
        <v>423</v>
      </c>
      <c r="C11206" t="s">
        <v>424</v>
      </c>
      <c r="D11206">
        <v>788</v>
      </c>
      <c r="E11206" t="s">
        <v>508</v>
      </c>
      <c r="F11206" t="s">
        <v>509</v>
      </c>
      <c r="G11206">
        <v>0</v>
      </c>
      <c r="I11206" t="s">
        <v>427</v>
      </c>
      <c r="J11206" t="s">
        <v>428</v>
      </c>
      <c r="K11206" t="s">
        <v>429</v>
      </c>
      <c r="L11206" t="s">
        <v>430</v>
      </c>
      <c r="M11206" t="s">
        <v>431</v>
      </c>
      <c r="N11206" t="s">
        <v>436</v>
      </c>
      <c r="O11206" t="s">
        <v>437</v>
      </c>
      <c r="P11206" t="s">
        <v>268</v>
      </c>
      <c r="Q11206" t="s">
        <v>269</v>
      </c>
      <c r="R11206" t="s">
        <v>434</v>
      </c>
      <c r="S11206" t="s">
        <v>435</v>
      </c>
      <c r="T11206">
        <v>2018</v>
      </c>
      <c r="X11206">
        <v>1436.4198799999999</v>
      </c>
      <c r="Y11206" s="7">
        <f t="shared" si="176"/>
        <v>43132</v>
      </c>
    </row>
    <row r="11207" spans="1:25" x14ac:dyDescent="0.25">
      <c r="A11207" t="s">
        <v>422</v>
      </c>
      <c r="B11207" t="s">
        <v>423</v>
      </c>
      <c r="C11207" t="s">
        <v>424</v>
      </c>
      <c r="D11207">
        <v>788</v>
      </c>
      <c r="E11207" t="s">
        <v>508</v>
      </c>
      <c r="F11207" t="s">
        <v>509</v>
      </c>
      <c r="G11207">
        <v>0</v>
      </c>
      <c r="I11207" t="s">
        <v>427</v>
      </c>
      <c r="J11207" t="s">
        <v>428</v>
      </c>
      <c r="K11207" t="s">
        <v>429</v>
      </c>
      <c r="L11207" t="s">
        <v>430</v>
      </c>
      <c r="M11207" t="s">
        <v>431</v>
      </c>
      <c r="N11207" t="s">
        <v>436</v>
      </c>
      <c r="O11207" t="s">
        <v>437</v>
      </c>
      <c r="P11207" t="s">
        <v>268</v>
      </c>
      <c r="Q11207" t="s">
        <v>269</v>
      </c>
      <c r="R11207" t="s">
        <v>434</v>
      </c>
      <c r="S11207" t="s">
        <v>435</v>
      </c>
      <c r="T11207">
        <v>2013</v>
      </c>
      <c r="X11207">
        <v>1412.6148109999999</v>
      </c>
      <c r="Y11207" s="7">
        <f t="shared" si="176"/>
        <v>41306</v>
      </c>
    </row>
    <row r="11208" spans="1:25" x14ac:dyDescent="0.25">
      <c r="A11208" t="s">
        <v>422</v>
      </c>
      <c r="B11208" t="s">
        <v>423</v>
      </c>
      <c r="C11208" t="s">
        <v>424</v>
      </c>
      <c r="D11208">
        <v>788</v>
      </c>
      <c r="E11208" t="s">
        <v>508</v>
      </c>
      <c r="F11208" t="s">
        <v>509</v>
      </c>
      <c r="G11208">
        <v>0</v>
      </c>
      <c r="I11208" t="s">
        <v>427</v>
      </c>
      <c r="J11208" t="s">
        <v>428</v>
      </c>
      <c r="K11208" t="s">
        <v>429</v>
      </c>
      <c r="L11208" t="s">
        <v>430</v>
      </c>
      <c r="M11208" t="s">
        <v>431</v>
      </c>
      <c r="N11208" t="s">
        <v>436</v>
      </c>
      <c r="O11208" t="s">
        <v>437</v>
      </c>
      <c r="P11208" t="s">
        <v>268</v>
      </c>
      <c r="Q11208" t="s">
        <v>269</v>
      </c>
      <c r="R11208" t="s">
        <v>434</v>
      </c>
      <c r="S11208" t="s">
        <v>435</v>
      </c>
      <c r="T11208">
        <v>2016</v>
      </c>
      <c r="X11208">
        <v>1167.9766669999999</v>
      </c>
      <c r="Y11208" s="7">
        <f t="shared" si="176"/>
        <v>42401</v>
      </c>
    </row>
    <row r="11209" spans="1:25" x14ac:dyDescent="0.25">
      <c r="A11209" t="s">
        <v>422</v>
      </c>
      <c r="B11209" t="s">
        <v>423</v>
      </c>
      <c r="C11209" t="s">
        <v>424</v>
      </c>
      <c r="D11209">
        <v>788</v>
      </c>
      <c r="E11209" t="s">
        <v>508</v>
      </c>
      <c r="F11209" t="s">
        <v>509</v>
      </c>
      <c r="G11209">
        <v>0</v>
      </c>
      <c r="I11209" t="s">
        <v>427</v>
      </c>
      <c r="J11209" t="s">
        <v>428</v>
      </c>
      <c r="K11209" t="s">
        <v>429</v>
      </c>
      <c r="L11209" t="s">
        <v>430</v>
      </c>
      <c r="M11209" t="s">
        <v>431</v>
      </c>
      <c r="N11209" t="s">
        <v>436</v>
      </c>
      <c r="O11209" t="s">
        <v>437</v>
      </c>
      <c r="P11209" t="s">
        <v>268</v>
      </c>
      <c r="Q11209" t="s">
        <v>269</v>
      </c>
      <c r="R11209" t="s">
        <v>434</v>
      </c>
      <c r="S11209" t="s">
        <v>435</v>
      </c>
      <c r="T11209">
        <v>2014</v>
      </c>
      <c r="X11209">
        <v>1456.2826070000001</v>
      </c>
      <c r="Y11209" s="7">
        <f t="shared" si="176"/>
        <v>41671</v>
      </c>
    </row>
    <row r="11210" spans="1:25" x14ac:dyDescent="0.25">
      <c r="A11210" t="s">
        <v>422</v>
      </c>
      <c r="B11210" t="s">
        <v>423</v>
      </c>
      <c r="C11210" t="s">
        <v>424</v>
      </c>
      <c r="D11210">
        <v>788</v>
      </c>
      <c r="E11210" t="s">
        <v>508</v>
      </c>
      <c r="F11210" t="s">
        <v>509</v>
      </c>
      <c r="G11210">
        <v>0</v>
      </c>
      <c r="I11210" t="s">
        <v>427</v>
      </c>
      <c r="J11210" t="s">
        <v>428</v>
      </c>
      <c r="K11210" t="s">
        <v>429</v>
      </c>
      <c r="L11210" t="s">
        <v>430</v>
      </c>
      <c r="M11210" t="s">
        <v>431</v>
      </c>
      <c r="N11210" t="s">
        <v>436</v>
      </c>
      <c r="O11210" t="s">
        <v>437</v>
      </c>
      <c r="P11210" t="s">
        <v>268</v>
      </c>
      <c r="Q11210" t="s">
        <v>269</v>
      </c>
      <c r="R11210" t="s">
        <v>434</v>
      </c>
      <c r="S11210" t="s">
        <v>435</v>
      </c>
      <c r="T11210">
        <v>2007</v>
      </c>
      <c r="X11210">
        <v>1238.628571</v>
      </c>
      <c r="Y11210" s="7">
        <f t="shared" si="176"/>
        <v>39114</v>
      </c>
    </row>
    <row r="11211" spans="1:25" x14ac:dyDescent="0.25">
      <c r="A11211" t="s">
        <v>422</v>
      </c>
      <c r="B11211" t="s">
        <v>423</v>
      </c>
      <c r="C11211" t="s">
        <v>424</v>
      </c>
      <c r="D11211">
        <v>788</v>
      </c>
      <c r="E11211" t="s">
        <v>508</v>
      </c>
      <c r="F11211" t="s">
        <v>509</v>
      </c>
      <c r="G11211">
        <v>0</v>
      </c>
      <c r="I11211" t="s">
        <v>427</v>
      </c>
      <c r="J11211" t="s">
        <v>428</v>
      </c>
      <c r="K11211" t="s">
        <v>429</v>
      </c>
      <c r="L11211" t="s">
        <v>430</v>
      </c>
      <c r="M11211" t="s">
        <v>431</v>
      </c>
      <c r="N11211" t="s">
        <v>436</v>
      </c>
      <c r="O11211" t="s">
        <v>437</v>
      </c>
      <c r="P11211" t="s">
        <v>268</v>
      </c>
      <c r="Q11211" t="s">
        <v>269</v>
      </c>
      <c r="R11211" t="s">
        <v>434</v>
      </c>
      <c r="S11211" t="s">
        <v>435</v>
      </c>
      <c r="T11211">
        <v>2012</v>
      </c>
      <c r="X11211">
        <v>1543.7416780000001</v>
      </c>
      <c r="Y11211" s="7">
        <f t="shared" si="176"/>
        <v>40940</v>
      </c>
    </row>
    <row r="11212" spans="1:25" x14ac:dyDescent="0.25">
      <c r="A11212" t="s">
        <v>422</v>
      </c>
      <c r="B11212" t="s">
        <v>423</v>
      </c>
      <c r="C11212" t="s">
        <v>424</v>
      </c>
      <c r="D11212">
        <v>788</v>
      </c>
      <c r="E11212" t="s">
        <v>508</v>
      </c>
      <c r="F11212" t="s">
        <v>509</v>
      </c>
      <c r="G11212">
        <v>0</v>
      </c>
      <c r="I11212" t="s">
        <v>427</v>
      </c>
      <c r="J11212" t="s">
        <v>428</v>
      </c>
      <c r="K11212" t="s">
        <v>429</v>
      </c>
      <c r="L11212" t="s">
        <v>430</v>
      </c>
      <c r="M11212" t="s">
        <v>431</v>
      </c>
      <c r="N11212" t="s">
        <v>436</v>
      </c>
      <c r="O11212" t="s">
        <v>437</v>
      </c>
      <c r="P11212" t="s">
        <v>268</v>
      </c>
      <c r="Q11212" t="s">
        <v>269</v>
      </c>
      <c r="R11212" t="s">
        <v>434</v>
      </c>
      <c r="S11212" t="s">
        <v>435</v>
      </c>
      <c r="T11212">
        <v>2009</v>
      </c>
      <c r="X11212">
        <v>1059.6672000000001</v>
      </c>
      <c r="Y11212" s="7">
        <f t="shared" si="176"/>
        <v>39845</v>
      </c>
    </row>
    <row r="11213" spans="1:25" x14ac:dyDescent="0.25">
      <c r="A11213" t="s">
        <v>422</v>
      </c>
      <c r="B11213" t="s">
        <v>423</v>
      </c>
      <c r="C11213" t="s">
        <v>424</v>
      </c>
      <c r="D11213">
        <v>788</v>
      </c>
      <c r="E11213" t="s">
        <v>508</v>
      </c>
      <c r="F11213" t="s">
        <v>509</v>
      </c>
      <c r="G11213">
        <v>0</v>
      </c>
      <c r="I11213" t="s">
        <v>427</v>
      </c>
      <c r="J11213" t="s">
        <v>428</v>
      </c>
      <c r="K11213" t="s">
        <v>429</v>
      </c>
      <c r="L11213" t="s">
        <v>430</v>
      </c>
      <c r="M11213" t="s">
        <v>431</v>
      </c>
      <c r="N11213" t="s">
        <v>436</v>
      </c>
      <c r="O11213" t="s">
        <v>437</v>
      </c>
      <c r="P11213" t="s">
        <v>268</v>
      </c>
      <c r="Q11213" t="s">
        <v>269</v>
      </c>
      <c r="R11213" t="s">
        <v>434</v>
      </c>
      <c r="S11213" t="s">
        <v>435</v>
      </c>
      <c r="T11213">
        <v>2010</v>
      </c>
      <c r="X11213">
        <v>1182.562097</v>
      </c>
      <c r="Y11213" s="7">
        <f t="shared" si="176"/>
        <v>40210</v>
      </c>
    </row>
    <row r="11214" spans="1:25" x14ac:dyDescent="0.25">
      <c r="A11214" t="s">
        <v>422</v>
      </c>
      <c r="B11214" t="s">
        <v>423</v>
      </c>
      <c r="C11214" t="s">
        <v>424</v>
      </c>
      <c r="D11214">
        <v>788</v>
      </c>
      <c r="E11214" t="s">
        <v>508</v>
      </c>
      <c r="F11214" t="s">
        <v>509</v>
      </c>
      <c r="G11214">
        <v>0</v>
      </c>
      <c r="I11214" t="s">
        <v>427</v>
      </c>
      <c r="J11214" t="s">
        <v>428</v>
      </c>
      <c r="K11214" t="s">
        <v>429</v>
      </c>
      <c r="L11214" t="s">
        <v>430</v>
      </c>
      <c r="M11214" t="s">
        <v>431</v>
      </c>
      <c r="N11214" t="s">
        <v>436</v>
      </c>
      <c r="O11214" t="s">
        <v>437</v>
      </c>
      <c r="P11214" t="s">
        <v>268</v>
      </c>
      <c r="Q11214" t="s">
        <v>269</v>
      </c>
      <c r="R11214" t="s">
        <v>434</v>
      </c>
      <c r="S11214" t="s">
        <v>435</v>
      </c>
      <c r="T11214">
        <v>2011</v>
      </c>
      <c r="X11214">
        <v>1390.1009670000001</v>
      </c>
      <c r="Y11214" s="7">
        <f t="shared" si="176"/>
        <v>40575</v>
      </c>
    </row>
    <row r="11215" spans="1:25" x14ac:dyDescent="0.25">
      <c r="A11215" t="s">
        <v>422</v>
      </c>
      <c r="B11215" t="s">
        <v>423</v>
      </c>
      <c r="C11215" t="s">
        <v>424</v>
      </c>
      <c r="D11215">
        <v>788</v>
      </c>
      <c r="E11215" t="s">
        <v>508</v>
      </c>
      <c r="F11215" t="s">
        <v>509</v>
      </c>
      <c r="G11215">
        <v>0</v>
      </c>
      <c r="I11215" t="s">
        <v>427</v>
      </c>
      <c r="J11215" t="s">
        <v>428</v>
      </c>
      <c r="K11215" t="s">
        <v>429</v>
      </c>
      <c r="L11215" t="s">
        <v>430</v>
      </c>
      <c r="M11215" t="s">
        <v>431</v>
      </c>
      <c r="N11215" t="s">
        <v>438</v>
      </c>
      <c r="O11215" t="s">
        <v>439</v>
      </c>
      <c r="P11215" t="s">
        <v>268</v>
      </c>
      <c r="Q11215" t="s">
        <v>269</v>
      </c>
      <c r="R11215" t="s">
        <v>434</v>
      </c>
      <c r="S11215" t="s">
        <v>435</v>
      </c>
      <c r="T11215">
        <v>2020</v>
      </c>
      <c r="X11215">
        <v>1014.529915</v>
      </c>
      <c r="Y11215" s="7">
        <f t="shared" si="176"/>
        <v>43891</v>
      </c>
    </row>
    <row r="11216" spans="1:25" x14ac:dyDescent="0.25">
      <c r="A11216" t="s">
        <v>422</v>
      </c>
      <c r="B11216" t="s">
        <v>423</v>
      </c>
      <c r="C11216" t="s">
        <v>424</v>
      </c>
      <c r="D11216">
        <v>788</v>
      </c>
      <c r="E11216" t="s">
        <v>508</v>
      </c>
      <c r="F11216" t="s">
        <v>509</v>
      </c>
      <c r="G11216">
        <v>0</v>
      </c>
      <c r="I11216" t="s">
        <v>427</v>
      </c>
      <c r="J11216" t="s">
        <v>428</v>
      </c>
      <c r="K11216" t="s">
        <v>429</v>
      </c>
      <c r="L11216" t="s">
        <v>430</v>
      </c>
      <c r="M11216" t="s">
        <v>431</v>
      </c>
      <c r="N11216" t="s">
        <v>438</v>
      </c>
      <c r="O11216" t="s">
        <v>439</v>
      </c>
      <c r="P11216" t="s">
        <v>268</v>
      </c>
      <c r="Q11216" t="s">
        <v>269</v>
      </c>
      <c r="R11216" t="s">
        <v>434</v>
      </c>
      <c r="S11216" t="s">
        <v>435</v>
      </c>
      <c r="T11216">
        <v>2019</v>
      </c>
      <c r="X11216">
        <v>1351.254011</v>
      </c>
      <c r="Y11216" s="7">
        <f t="shared" si="176"/>
        <v>43525</v>
      </c>
    </row>
    <row r="11217" spans="1:25" x14ac:dyDescent="0.25">
      <c r="A11217" t="s">
        <v>422</v>
      </c>
      <c r="B11217" t="s">
        <v>423</v>
      </c>
      <c r="C11217" t="s">
        <v>424</v>
      </c>
      <c r="D11217">
        <v>788</v>
      </c>
      <c r="E11217" t="s">
        <v>508</v>
      </c>
      <c r="F11217" t="s">
        <v>509</v>
      </c>
      <c r="G11217">
        <v>0</v>
      </c>
      <c r="I11217" t="s">
        <v>427</v>
      </c>
      <c r="J11217" t="s">
        <v>428</v>
      </c>
      <c r="K11217" t="s">
        <v>429</v>
      </c>
      <c r="L11217" t="s">
        <v>430</v>
      </c>
      <c r="M11217" t="s">
        <v>431</v>
      </c>
      <c r="N11217" t="s">
        <v>438</v>
      </c>
      <c r="O11217" t="s">
        <v>439</v>
      </c>
      <c r="P11217" t="s">
        <v>268</v>
      </c>
      <c r="Q11217" t="s">
        <v>269</v>
      </c>
      <c r="R11217" t="s">
        <v>434</v>
      </c>
      <c r="S11217" t="s">
        <v>435</v>
      </c>
      <c r="T11217">
        <v>2015</v>
      </c>
      <c r="X11217">
        <v>1279.1041729999999</v>
      </c>
      <c r="Y11217" s="7">
        <f t="shared" si="176"/>
        <v>42064</v>
      </c>
    </row>
    <row r="11218" spans="1:25" x14ac:dyDescent="0.25">
      <c r="A11218" t="s">
        <v>422</v>
      </c>
      <c r="B11218" t="s">
        <v>423</v>
      </c>
      <c r="C11218" t="s">
        <v>424</v>
      </c>
      <c r="D11218">
        <v>788</v>
      </c>
      <c r="E11218" t="s">
        <v>508</v>
      </c>
      <c r="F11218" t="s">
        <v>509</v>
      </c>
      <c r="G11218">
        <v>0</v>
      </c>
      <c r="I11218" t="s">
        <v>427</v>
      </c>
      <c r="J11218" t="s">
        <v>428</v>
      </c>
      <c r="K11218" t="s">
        <v>429</v>
      </c>
      <c r="L11218" t="s">
        <v>430</v>
      </c>
      <c r="M11218" t="s">
        <v>431</v>
      </c>
      <c r="N11218" t="s">
        <v>438</v>
      </c>
      <c r="O11218" t="s">
        <v>439</v>
      </c>
      <c r="P11218" t="s">
        <v>268</v>
      </c>
      <c r="Q11218" t="s">
        <v>269</v>
      </c>
      <c r="R11218" t="s">
        <v>434</v>
      </c>
      <c r="S11218" t="s">
        <v>435</v>
      </c>
      <c r="T11218">
        <v>2013</v>
      </c>
      <c r="X11218">
        <v>1635.433121</v>
      </c>
      <c r="Y11218" s="7">
        <f t="shared" si="176"/>
        <v>41334</v>
      </c>
    </row>
    <row r="11219" spans="1:25" x14ac:dyDescent="0.25">
      <c r="A11219" t="s">
        <v>422</v>
      </c>
      <c r="B11219" t="s">
        <v>423</v>
      </c>
      <c r="C11219" t="s">
        <v>424</v>
      </c>
      <c r="D11219">
        <v>788</v>
      </c>
      <c r="E11219" t="s">
        <v>508</v>
      </c>
      <c r="F11219" t="s">
        <v>509</v>
      </c>
      <c r="G11219">
        <v>0</v>
      </c>
      <c r="I11219" t="s">
        <v>427</v>
      </c>
      <c r="J11219" t="s">
        <v>428</v>
      </c>
      <c r="K11219" t="s">
        <v>429</v>
      </c>
      <c r="L11219" t="s">
        <v>430</v>
      </c>
      <c r="M11219" t="s">
        <v>431</v>
      </c>
      <c r="N11219" t="s">
        <v>438</v>
      </c>
      <c r="O11219" t="s">
        <v>439</v>
      </c>
      <c r="P11219" t="s">
        <v>268</v>
      </c>
      <c r="Q11219" t="s">
        <v>269</v>
      </c>
      <c r="R11219" t="s">
        <v>434</v>
      </c>
      <c r="S11219" t="s">
        <v>435</v>
      </c>
      <c r="T11219">
        <v>2017</v>
      </c>
      <c r="X11219">
        <v>1262.5999300000001</v>
      </c>
      <c r="Y11219" s="7">
        <f t="shared" si="176"/>
        <v>42795</v>
      </c>
    </row>
    <row r="11220" spans="1:25" x14ac:dyDescent="0.25">
      <c r="A11220" t="s">
        <v>422</v>
      </c>
      <c r="B11220" t="s">
        <v>423</v>
      </c>
      <c r="C11220" t="s">
        <v>424</v>
      </c>
      <c r="D11220">
        <v>788</v>
      </c>
      <c r="E11220" t="s">
        <v>508</v>
      </c>
      <c r="F11220" t="s">
        <v>509</v>
      </c>
      <c r="G11220">
        <v>0</v>
      </c>
      <c r="I11220" t="s">
        <v>427</v>
      </c>
      <c r="J11220" t="s">
        <v>428</v>
      </c>
      <c r="K11220" t="s">
        <v>429</v>
      </c>
      <c r="L11220" t="s">
        <v>430</v>
      </c>
      <c r="M11220" t="s">
        <v>431</v>
      </c>
      <c r="N11220" t="s">
        <v>438</v>
      </c>
      <c r="O11220" t="s">
        <v>439</v>
      </c>
      <c r="P11220" t="s">
        <v>268</v>
      </c>
      <c r="Q11220" t="s">
        <v>269</v>
      </c>
      <c r="R11220" t="s">
        <v>434</v>
      </c>
      <c r="S11220" t="s">
        <v>435</v>
      </c>
      <c r="T11220">
        <v>2016</v>
      </c>
      <c r="X11220">
        <v>1280.4397120000001</v>
      </c>
      <c r="Y11220" s="7">
        <f t="shared" si="176"/>
        <v>42430</v>
      </c>
    </row>
    <row r="11221" spans="1:25" x14ac:dyDescent="0.25">
      <c r="A11221" t="s">
        <v>422</v>
      </c>
      <c r="B11221" t="s">
        <v>423</v>
      </c>
      <c r="C11221" t="s">
        <v>424</v>
      </c>
      <c r="D11221">
        <v>788</v>
      </c>
      <c r="E11221" t="s">
        <v>508</v>
      </c>
      <c r="F11221" t="s">
        <v>509</v>
      </c>
      <c r="G11221">
        <v>0</v>
      </c>
      <c r="I11221" t="s">
        <v>427</v>
      </c>
      <c r="J11221" t="s">
        <v>428</v>
      </c>
      <c r="K11221" t="s">
        <v>429</v>
      </c>
      <c r="L11221" t="s">
        <v>430</v>
      </c>
      <c r="M11221" t="s">
        <v>431</v>
      </c>
      <c r="N11221" t="s">
        <v>438</v>
      </c>
      <c r="O11221" t="s">
        <v>439</v>
      </c>
      <c r="P11221" t="s">
        <v>268</v>
      </c>
      <c r="Q11221" t="s">
        <v>269</v>
      </c>
      <c r="R11221" t="s">
        <v>434</v>
      </c>
      <c r="S11221" t="s">
        <v>435</v>
      </c>
      <c r="T11221">
        <v>2006</v>
      </c>
      <c r="X11221">
        <v>1028.0869889999999</v>
      </c>
      <c r="Y11221" s="7">
        <f t="shared" si="176"/>
        <v>38777</v>
      </c>
    </row>
    <row r="11222" spans="1:25" x14ac:dyDescent="0.25">
      <c r="A11222" t="s">
        <v>422</v>
      </c>
      <c r="B11222" t="s">
        <v>423</v>
      </c>
      <c r="C11222" t="s">
        <v>424</v>
      </c>
      <c r="D11222">
        <v>788</v>
      </c>
      <c r="E11222" t="s">
        <v>508</v>
      </c>
      <c r="F11222" t="s">
        <v>509</v>
      </c>
      <c r="G11222">
        <v>0</v>
      </c>
      <c r="I11222" t="s">
        <v>427</v>
      </c>
      <c r="J11222" t="s">
        <v>428</v>
      </c>
      <c r="K11222" t="s">
        <v>429</v>
      </c>
      <c r="L11222" t="s">
        <v>430</v>
      </c>
      <c r="M11222" t="s">
        <v>431</v>
      </c>
      <c r="N11222" t="s">
        <v>438</v>
      </c>
      <c r="O11222" t="s">
        <v>439</v>
      </c>
      <c r="P11222" t="s">
        <v>268</v>
      </c>
      <c r="Q11222" t="s">
        <v>269</v>
      </c>
      <c r="R11222" t="s">
        <v>434</v>
      </c>
      <c r="S11222" t="s">
        <v>435</v>
      </c>
      <c r="T11222">
        <v>2008</v>
      </c>
      <c r="X11222">
        <v>1720.4218109999999</v>
      </c>
      <c r="Y11222" s="7">
        <f t="shared" si="176"/>
        <v>39508</v>
      </c>
    </row>
    <row r="11223" spans="1:25" x14ac:dyDescent="0.25">
      <c r="A11223" t="s">
        <v>422</v>
      </c>
      <c r="B11223" t="s">
        <v>423</v>
      </c>
      <c r="C11223" t="s">
        <v>424</v>
      </c>
      <c r="D11223">
        <v>788</v>
      </c>
      <c r="E11223" t="s">
        <v>508</v>
      </c>
      <c r="F11223" t="s">
        <v>509</v>
      </c>
      <c r="G11223">
        <v>0</v>
      </c>
      <c r="I11223" t="s">
        <v>427</v>
      </c>
      <c r="J11223" t="s">
        <v>428</v>
      </c>
      <c r="K11223" t="s">
        <v>429</v>
      </c>
      <c r="L11223" t="s">
        <v>430</v>
      </c>
      <c r="M11223" t="s">
        <v>431</v>
      </c>
      <c r="N11223" t="s">
        <v>438</v>
      </c>
      <c r="O11223" t="s">
        <v>439</v>
      </c>
      <c r="P11223" t="s">
        <v>268</v>
      </c>
      <c r="Q11223" t="s">
        <v>269</v>
      </c>
      <c r="R11223" t="s">
        <v>434</v>
      </c>
      <c r="S11223" t="s">
        <v>435</v>
      </c>
      <c r="T11223">
        <v>2014</v>
      </c>
      <c r="X11223">
        <v>1484.535429</v>
      </c>
      <c r="Y11223" s="7">
        <f t="shared" si="176"/>
        <v>41699</v>
      </c>
    </row>
    <row r="11224" spans="1:25" x14ac:dyDescent="0.25">
      <c r="A11224" t="s">
        <v>422</v>
      </c>
      <c r="B11224" t="s">
        <v>423</v>
      </c>
      <c r="C11224" t="s">
        <v>424</v>
      </c>
      <c r="D11224">
        <v>788</v>
      </c>
      <c r="E11224" t="s">
        <v>508</v>
      </c>
      <c r="F11224" t="s">
        <v>509</v>
      </c>
      <c r="G11224">
        <v>0</v>
      </c>
      <c r="I11224" t="s">
        <v>427</v>
      </c>
      <c r="J11224" t="s">
        <v>428</v>
      </c>
      <c r="K11224" t="s">
        <v>429</v>
      </c>
      <c r="L11224" t="s">
        <v>430</v>
      </c>
      <c r="M11224" t="s">
        <v>431</v>
      </c>
      <c r="N11224" t="s">
        <v>438</v>
      </c>
      <c r="O11224" t="s">
        <v>439</v>
      </c>
      <c r="P11224" t="s">
        <v>268</v>
      </c>
      <c r="Q11224" t="s">
        <v>269</v>
      </c>
      <c r="R11224" t="s">
        <v>434</v>
      </c>
      <c r="S11224" t="s">
        <v>435</v>
      </c>
      <c r="T11224">
        <v>2018</v>
      </c>
      <c r="X11224">
        <v>1470.9105890000001</v>
      </c>
      <c r="Y11224" s="7">
        <f t="shared" si="176"/>
        <v>43160</v>
      </c>
    </row>
    <row r="11225" spans="1:25" x14ac:dyDescent="0.25">
      <c r="A11225" t="s">
        <v>422</v>
      </c>
      <c r="B11225" t="s">
        <v>423</v>
      </c>
      <c r="C11225" t="s">
        <v>424</v>
      </c>
      <c r="D11225">
        <v>788</v>
      </c>
      <c r="E11225" t="s">
        <v>508</v>
      </c>
      <c r="F11225" t="s">
        <v>509</v>
      </c>
      <c r="G11225">
        <v>0</v>
      </c>
      <c r="I11225" t="s">
        <v>427</v>
      </c>
      <c r="J11225" t="s">
        <v>428</v>
      </c>
      <c r="K11225" t="s">
        <v>429</v>
      </c>
      <c r="L11225" t="s">
        <v>430</v>
      </c>
      <c r="M11225" t="s">
        <v>431</v>
      </c>
      <c r="N11225" t="s">
        <v>438</v>
      </c>
      <c r="O11225" t="s">
        <v>439</v>
      </c>
      <c r="P11225" t="s">
        <v>268</v>
      </c>
      <c r="Q11225" t="s">
        <v>269</v>
      </c>
      <c r="R11225" t="s">
        <v>434</v>
      </c>
      <c r="S11225" t="s">
        <v>435</v>
      </c>
      <c r="T11225">
        <v>2007</v>
      </c>
      <c r="X11225">
        <v>1296.7049810000001</v>
      </c>
      <c r="Y11225" s="7">
        <f t="shared" si="176"/>
        <v>39142</v>
      </c>
    </row>
    <row r="11226" spans="1:25" x14ac:dyDescent="0.25">
      <c r="A11226" t="s">
        <v>422</v>
      </c>
      <c r="B11226" t="s">
        <v>423</v>
      </c>
      <c r="C11226" t="s">
        <v>424</v>
      </c>
      <c r="D11226">
        <v>788</v>
      </c>
      <c r="E11226" t="s">
        <v>508</v>
      </c>
      <c r="F11226" t="s">
        <v>509</v>
      </c>
      <c r="G11226">
        <v>0</v>
      </c>
      <c r="I11226" t="s">
        <v>427</v>
      </c>
      <c r="J11226" t="s">
        <v>428</v>
      </c>
      <c r="K11226" t="s">
        <v>429</v>
      </c>
      <c r="L11226" t="s">
        <v>430</v>
      </c>
      <c r="M11226" t="s">
        <v>431</v>
      </c>
      <c r="N11226" t="s">
        <v>438</v>
      </c>
      <c r="O11226" t="s">
        <v>439</v>
      </c>
      <c r="P11226" t="s">
        <v>268</v>
      </c>
      <c r="Q11226" t="s">
        <v>269</v>
      </c>
      <c r="R11226" t="s">
        <v>434</v>
      </c>
      <c r="S11226" t="s">
        <v>435</v>
      </c>
      <c r="T11226">
        <v>2011</v>
      </c>
      <c r="X11226">
        <v>1575.564314</v>
      </c>
      <c r="Y11226" s="7">
        <f t="shared" si="176"/>
        <v>40603</v>
      </c>
    </row>
    <row r="11227" spans="1:25" x14ac:dyDescent="0.25">
      <c r="A11227" t="s">
        <v>422</v>
      </c>
      <c r="B11227" t="s">
        <v>423</v>
      </c>
      <c r="C11227" t="s">
        <v>424</v>
      </c>
      <c r="D11227">
        <v>788</v>
      </c>
      <c r="E11227" t="s">
        <v>508</v>
      </c>
      <c r="F11227" t="s">
        <v>509</v>
      </c>
      <c r="G11227">
        <v>0</v>
      </c>
      <c r="I11227" t="s">
        <v>427</v>
      </c>
      <c r="J11227" t="s">
        <v>428</v>
      </c>
      <c r="K11227" t="s">
        <v>429</v>
      </c>
      <c r="L11227" t="s">
        <v>430</v>
      </c>
      <c r="M11227" t="s">
        <v>431</v>
      </c>
      <c r="N11227" t="s">
        <v>438</v>
      </c>
      <c r="O11227" t="s">
        <v>439</v>
      </c>
      <c r="P11227" t="s">
        <v>268</v>
      </c>
      <c r="Q11227" t="s">
        <v>269</v>
      </c>
      <c r="R11227" t="s">
        <v>434</v>
      </c>
      <c r="S11227" t="s">
        <v>435</v>
      </c>
      <c r="T11227">
        <v>2010</v>
      </c>
      <c r="X11227">
        <v>1411.5956610000001</v>
      </c>
      <c r="Y11227" s="7">
        <f t="shared" si="176"/>
        <v>40238</v>
      </c>
    </row>
    <row r="11228" spans="1:25" x14ac:dyDescent="0.25">
      <c r="A11228" t="s">
        <v>422</v>
      </c>
      <c r="B11228" t="s">
        <v>423</v>
      </c>
      <c r="C11228" t="s">
        <v>424</v>
      </c>
      <c r="D11228">
        <v>788</v>
      </c>
      <c r="E11228" t="s">
        <v>508</v>
      </c>
      <c r="F11228" t="s">
        <v>509</v>
      </c>
      <c r="G11228">
        <v>0</v>
      </c>
      <c r="I11228" t="s">
        <v>427</v>
      </c>
      <c r="J11228" t="s">
        <v>428</v>
      </c>
      <c r="K11228" t="s">
        <v>429</v>
      </c>
      <c r="L11228" t="s">
        <v>430</v>
      </c>
      <c r="M11228" t="s">
        <v>431</v>
      </c>
      <c r="N11228" t="s">
        <v>438</v>
      </c>
      <c r="O11228" t="s">
        <v>439</v>
      </c>
      <c r="P11228" t="s">
        <v>268</v>
      </c>
      <c r="Q11228" t="s">
        <v>269</v>
      </c>
      <c r="R11228" t="s">
        <v>434</v>
      </c>
      <c r="S11228" t="s">
        <v>435</v>
      </c>
      <c r="T11228">
        <v>2009</v>
      </c>
      <c r="X11228">
        <v>1100.89292</v>
      </c>
      <c r="Y11228" s="7">
        <f t="shared" si="176"/>
        <v>39873</v>
      </c>
    </row>
    <row r="11229" spans="1:25" x14ac:dyDescent="0.25">
      <c r="A11229" t="s">
        <v>422</v>
      </c>
      <c r="B11229" t="s">
        <v>423</v>
      </c>
      <c r="C11229" t="s">
        <v>424</v>
      </c>
      <c r="D11229">
        <v>788</v>
      </c>
      <c r="E11229" t="s">
        <v>508</v>
      </c>
      <c r="F11229" t="s">
        <v>509</v>
      </c>
      <c r="G11229">
        <v>0</v>
      </c>
      <c r="I11229" t="s">
        <v>427</v>
      </c>
      <c r="J11229" t="s">
        <v>428</v>
      </c>
      <c r="K11229" t="s">
        <v>429</v>
      </c>
      <c r="L11229" t="s">
        <v>430</v>
      </c>
      <c r="M11229" t="s">
        <v>431</v>
      </c>
      <c r="N11229" t="s">
        <v>438</v>
      </c>
      <c r="O11229" t="s">
        <v>439</v>
      </c>
      <c r="P11229" t="s">
        <v>268</v>
      </c>
      <c r="Q11229" t="s">
        <v>269</v>
      </c>
      <c r="R11229" t="s">
        <v>434</v>
      </c>
      <c r="S11229" t="s">
        <v>435</v>
      </c>
      <c r="T11229">
        <v>2012</v>
      </c>
      <c r="X11229">
        <v>1551.957083</v>
      </c>
      <c r="Y11229" s="7">
        <f t="shared" si="176"/>
        <v>40969</v>
      </c>
    </row>
    <row r="11230" spans="1:25" x14ac:dyDescent="0.25">
      <c r="A11230" t="s">
        <v>422</v>
      </c>
      <c r="B11230" t="s">
        <v>423</v>
      </c>
      <c r="C11230" t="s">
        <v>424</v>
      </c>
      <c r="D11230">
        <v>788</v>
      </c>
      <c r="E11230" t="s">
        <v>508</v>
      </c>
      <c r="F11230" t="s">
        <v>509</v>
      </c>
      <c r="G11230">
        <v>0</v>
      </c>
      <c r="I11230" t="s">
        <v>427</v>
      </c>
      <c r="J11230" t="s">
        <v>428</v>
      </c>
      <c r="K11230" t="s">
        <v>429</v>
      </c>
      <c r="L11230" t="s">
        <v>430</v>
      </c>
      <c r="M11230" t="s">
        <v>431</v>
      </c>
      <c r="N11230" t="s">
        <v>440</v>
      </c>
      <c r="O11230" t="s">
        <v>441</v>
      </c>
      <c r="P11230" t="s">
        <v>268</v>
      </c>
      <c r="Q11230" t="s">
        <v>269</v>
      </c>
      <c r="R11230" t="s">
        <v>434</v>
      </c>
      <c r="S11230" t="s">
        <v>435</v>
      </c>
      <c r="T11230">
        <v>2019</v>
      </c>
      <c r="X11230">
        <v>1297.382061</v>
      </c>
      <c r="Y11230" s="7">
        <f t="shared" si="176"/>
        <v>43556</v>
      </c>
    </row>
    <row r="11231" spans="1:25" x14ac:dyDescent="0.25">
      <c r="A11231" t="s">
        <v>422</v>
      </c>
      <c r="B11231" t="s">
        <v>423</v>
      </c>
      <c r="C11231" t="s">
        <v>424</v>
      </c>
      <c r="D11231">
        <v>788</v>
      </c>
      <c r="E11231" t="s">
        <v>508</v>
      </c>
      <c r="F11231" t="s">
        <v>509</v>
      </c>
      <c r="G11231">
        <v>0</v>
      </c>
      <c r="I11231" t="s">
        <v>427</v>
      </c>
      <c r="J11231" t="s">
        <v>428</v>
      </c>
      <c r="K11231" t="s">
        <v>429</v>
      </c>
      <c r="L11231" t="s">
        <v>430</v>
      </c>
      <c r="M11231" t="s">
        <v>431</v>
      </c>
      <c r="N11231" t="s">
        <v>440</v>
      </c>
      <c r="O11231" t="s">
        <v>441</v>
      </c>
      <c r="P11231" t="s">
        <v>268</v>
      </c>
      <c r="Q11231" t="s">
        <v>269</v>
      </c>
      <c r="R11231" t="s">
        <v>434</v>
      </c>
      <c r="S11231" t="s">
        <v>435</v>
      </c>
      <c r="T11231">
        <v>2020</v>
      </c>
      <c r="X11231">
        <v>691.11264200000005</v>
      </c>
      <c r="Y11231" s="7">
        <f t="shared" si="176"/>
        <v>43922</v>
      </c>
    </row>
    <row r="11232" spans="1:25" x14ac:dyDescent="0.25">
      <c r="A11232" t="s">
        <v>422</v>
      </c>
      <c r="B11232" t="s">
        <v>423</v>
      </c>
      <c r="C11232" t="s">
        <v>424</v>
      </c>
      <c r="D11232">
        <v>788</v>
      </c>
      <c r="E11232" t="s">
        <v>508</v>
      </c>
      <c r="F11232" t="s">
        <v>509</v>
      </c>
      <c r="G11232">
        <v>0</v>
      </c>
      <c r="I11232" t="s">
        <v>427</v>
      </c>
      <c r="J11232" t="s">
        <v>428</v>
      </c>
      <c r="K11232" t="s">
        <v>429</v>
      </c>
      <c r="L11232" t="s">
        <v>430</v>
      </c>
      <c r="M11232" t="s">
        <v>431</v>
      </c>
      <c r="N11232" t="s">
        <v>440</v>
      </c>
      <c r="O11232" t="s">
        <v>441</v>
      </c>
      <c r="P11232" t="s">
        <v>268</v>
      </c>
      <c r="Q11232" t="s">
        <v>269</v>
      </c>
      <c r="R11232" t="s">
        <v>434</v>
      </c>
      <c r="S11232" t="s">
        <v>435</v>
      </c>
      <c r="T11232">
        <v>2016</v>
      </c>
      <c r="X11232">
        <v>1207.7695980000001</v>
      </c>
      <c r="Y11232" s="7">
        <f t="shared" si="176"/>
        <v>42461</v>
      </c>
    </row>
    <row r="11233" spans="1:25" x14ac:dyDescent="0.25">
      <c r="A11233" t="s">
        <v>422</v>
      </c>
      <c r="B11233" t="s">
        <v>423</v>
      </c>
      <c r="C11233" t="s">
        <v>424</v>
      </c>
      <c r="D11233">
        <v>788</v>
      </c>
      <c r="E11233" t="s">
        <v>508</v>
      </c>
      <c r="F11233" t="s">
        <v>509</v>
      </c>
      <c r="G11233">
        <v>0</v>
      </c>
      <c r="I11233" t="s">
        <v>427</v>
      </c>
      <c r="J11233" t="s">
        <v>428</v>
      </c>
      <c r="K11233" t="s">
        <v>429</v>
      </c>
      <c r="L11233" t="s">
        <v>430</v>
      </c>
      <c r="M11233" t="s">
        <v>431</v>
      </c>
      <c r="N11233" t="s">
        <v>440</v>
      </c>
      <c r="O11233" t="s">
        <v>441</v>
      </c>
      <c r="P11233" t="s">
        <v>268</v>
      </c>
      <c r="Q11233" t="s">
        <v>269</v>
      </c>
      <c r="R11233" t="s">
        <v>434</v>
      </c>
      <c r="S11233" t="s">
        <v>435</v>
      </c>
      <c r="T11233">
        <v>2013</v>
      </c>
      <c r="X11233">
        <v>1546.147121</v>
      </c>
      <c r="Y11233" s="7">
        <f t="shared" si="176"/>
        <v>41365</v>
      </c>
    </row>
    <row r="11234" spans="1:25" x14ac:dyDescent="0.25">
      <c r="A11234" t="s">
        <v>422</v>
      </c>
      <c r="B11234" t="s">
        <v>423</v>
      </c>
      <c r="C11234" t="s">
        <v>424</v>
      </c>
      <c r="D11234">
        <v>788</v>
      </c>
      <c r="E11234" t="s">
        <v>508</v>
      </c>
      <c r="F11234" t="s">
        <v>509</v>
      </c>
      <c r="G11234">
        <v>0</v>
      </c>
      <c r="I11234" t="s">
        <v>427</v>
      </c>
      <c r="J11234" t="s">
        <v>428</v>
      </c>
      <c r="K11234" t="s">
        <v>429</v>
      </c>
      <c r="L11234" t="s">
        <v>430</v>
      </c>
      <c r="M11234" t="s">
        <v>431</v>
      </c>
      <c r="N11234" t="s">
        <v>440</v>
      </c>
      <c r="O11234" t="s">
        <v>441</v>
      </c>
      <c r="P11234" t="s">
        <v>268</v>
      </c>
      <c r="Q11234" t="s">
        <v>269</v>
      </c>
      <c r="R11234" t="s">
        <v>434</v>
      </c>
      <c r="S11234" t="s">
        <v>435</v>
      </c>
      <c r="T11234">
        <v>2015</v>
      </c>
      <c r="X11234">
        <v>1289.0105390000001</v>
      </c>
      <c r="Y11234" s="7">
        <f t="shared" si="176"/>
        <v>42095</v>
      </c>
    </row>
    <row r="11235" spans="1:25" x14ac:dyDescent="0.25">
      <c r="A11235" t="s">
        <v>422</v>
      </c>
      <c r="B11235" t="s">
        <v>423</v>
      </c>
      <c r="C11235" t="s">
        <v>424</v>
      </c>
      <c r="D11235">
        <v>788</v>
      </c>
      <c r="E11235" t="s">
        <v>508</v>
      </c>
      <c r="F11235" t="s">
        <v>509</v>
      </c>
      <c r="G11235">
        <v>0</v>
      </c>
      <c r="I11235" t="s">
        <v>427</v>
      </c>
      <c r="J11235" t="s">
        <v>428</v>
      </c>
      <c r="K11235" t="s">
        <v>429</v>
      </c>
      <c r="L11235" t="s">
        <v>430</v>
      </c>
      <c r="M11235" t="s">
        <v>431</v>
      </c>
      <c r="N11235" t="s">
        <v>440</v>
      </c>
      <c r="O11235" t="s">
        <v>441</v>
      </c>
      <c r="P11235" t="s">
        <v>268</v>
      </c>
      <c r="Q11235" t="s">
        <v>269</v>
      </c>
      <c r="R11235" t="s">
        <v>434</v>
      </c>
      <c r="S11235" t="s">
        <v>435</v>
      </c>
      <c r="T11235">
        <v>2014</v>
      </c>
      <c r="X11235">
        <v>1447.4313770000001</v>
      </c>
      <c r="Y11235" s="7">
        <f t="shared" si="176"/>
        <v>41730</v>
      </c>
    </row>
    <row r="11236" spans="1:25" x14ac:dyDescent="0.25">
      <c r="A11236" t="s">
        <v>422</v>
      </c>
      <c r="B11236" t="s">
        <v>423</v>
      </c>
      <c r="C11236" t="s">
        <v>424</v>
      </c>
      <c r="D11236">
        <v>788</v>
      </c>
      <c r="E11236" t="s">
        <v>508</v>
      </c>
      <c r="F11236" t="s">
        <v>509</v>
      </c>
      <c r="G11236">
        <v>0</v>
      </c>
      <c r="I11236" t="s">
        <v>427</v>
      </c>
      <c r="J11236" t="s">
        <v>428</v>
      </c>
      <c r="K11236" t="s">
        <v>429</v>
      </c>
      <c r="L11236" t="s">
        <v>430</v>
      </c>
      <c r="M11236" t="s">
        <v>431</v>
      </c>
      <c r="N11236" t="s">
        <v>440</v>
      </c>
      <c r="O11236" t="s">
        <v>441</v>
      </c>
      <c r="P11236" t="s">
        <v>268</v>
      </c>
      <c r="Q11236" t="s">
        <v>269</v>
      </c>
      <c r="R11236" t="s">
        <v>434</v>
      </c>
      <c r="S11236" t="s">
        <v>435</v>
      </c>
      <c r="T11236">
        <v>2017</v>
      </c>
      <c r="X11236">
        <v>1126.6255699999999</v>
      </c>
      <c r="Y11236" s="7">
        <f t="shared" si="176"/>
        <v>42826</v>
      </c>
    </row>
    <row r="11237" spans="1:25" x14ac:dyDescent="0.25">
      <c r="A11237" t="s">
        <v>422</v>
      </c>
      <c r="B11237" t="s">
        <v>423</v>
      </c>
      <c r="C11237" t="s">
        <v>424</v>
      </c>
      <c r="D11237">
        <v>788</v>
      </c>
      <c r="E11237" t="s">
        <v>508</v>
      </c>
      <c r="F11237" t="s">
        <v>509</v>
      </c>
      <c r="G11237">
        <v>0</v>
      </c>
      <c r="I11237" t="s">
        <v>427</v>
      </c>
      <c r="J11237" t="s">
        <v>428</v>
      </c>
      <c r="K11237" t="s">
        <v>429</v>
      </c>
      <c r="L11237" t="s">
        <v>430</v>
      </c>
      <c r="M11237" t="s">
        <v>431</v>
      </c>
      <c r="N11237" t="s">
        <v>440</v>
      </c>
      <c r="O11237" t="s">
        <v>441</v>
      </c>
      <c r="P11237" t="s">
        <v>268</v>
      </c>
      <c r="Q11237" t="s">
        <v>269</v>
      </c>
      <c r="R11237" t="s">
        <v>434</v>
      </c>
      <c r="S11237" t="s">
        <v>435</v>
      </c>
      <c r="T11237">
        <v>2008</v>
      </c>
      <c r="X11237">
        <v>1750.3455429999999</v>
      </c>
      <c r="Y11237" s="7">
        <f t="shared" si="176"/>
        <v>39539</v>
      </c>
    </row>
    <row r="11238" spans="1:25" x14ac:dyDescent="0.25">
      <c r="A11238" t="s">
        <v>422</v>
      </c>
      <c r="B11238" t="s">
        <v>423</v>
      </c>
      <c r="C11238" t="s">
        <v>424</v>
      </c>
      <c r="D11238">
        <v>788</v>
      </c>
      <c r="E11238" t="s">
        <v>508</v>
      </c>
      <c r="F11238" t="s">
        <v>509</v>
      </c>
      <c r="G11238">
        <v>0</v>
      </c>
      <c r="I11238" t="s">
        <v>427</v>
      </c>
      <c r="J11238" t="s">
        <v>428</v>
      </c>
      <c r="K11238" t="s">
        <v>429</v>
      </c>
      <c r="L11238" t="s">
        <v>430</v>
      </c>
      <c r="M11238" t="s">
        <v>431</v>
      </c>
      <c r="N11238" t="s">
        <v>440</v>
      </c>
      <c r="O11238" t="s">
        <v>441</v>
      </c>
      <c r="P11238" t="s">
        <v>268</v>
      </c>
      <c r="Q11238" t="s">
        <v>269</v>
      </c>
      <c r="R11238" t="s">
        <v>434</v>
      </c>
      <c r="S11238" t="s">
        <v>435</v>
      </c>
      <c r="T11238">
        <v>2006</v>
      </c>
      <c r="X11238">
        <v>902.399046</v>
      </c>
      <c r="Y11238" s="7">
        <f t="shared" si="176"/>
        <v>38808</v>
      </c>
    </row>
    <row r="11239" spans="1:25" x14ac:dyDescent="0.25">
      <c r="A11239" t="s">
        <v>422</v>
      </c>
      <c r="B11239" t="s">
        <v>423</v>
      </c>
      <c r="C11239" t="s">
        <v>424</v>
      </c>
      <c r="D11239">
        <v>788</v>
      </c>
      <c r="E11239" t="s">
        <v>508</v>
      </c>
      <c r="F11239" t="s">
        <v>509</v>
      </c>
      <c r="G11239">
        <v>0</v>
      </c>
      <c r="I11239" t="s">
        <v>427</v>
      </c>
      <c r="J11239" t="s">
        <v>428</v>
      </c>
      <c r="K11239" t="s">
        <v>429</v>
      </c>
      <c r="L11239" t="s">
        <v>430</v>
      </c>
      <c r="M11239" t="s">
        <v>431</v>
      </c>
      <c r="N11239" t="s">
        <v>440</v>
      </c>
      <c r="O11239" t="s">
        <v>441</v>
      </c>
      <c r="P11239" t="s">
        <v>268</v>
      </c>
      <c r="Q11239" t="s">
        <v>269</v>
      </c>
      <c r="R11239" t="s">
        <v>434</v>
      </c>
      <c r="S11239" t="s">
        <v>435</v>
      </c>
      <c r="T11239">
        <v>2018</v>
      </c>
      <c r="X11239">
        <v>1384.28901</v>
      </c>
      <c r="Y11239" s="7">
        <f t="shared" si="176"/>
        <v>43191</v>
      </c>
    </row>
    <row r="11240" spans="1:25" x14ac:dyDescent="0.25">
      <c r="A11240" t="s">
        <v>422</v>
      </c>
      <c r="B11240" t="s">
        <v>423</v>
      </c>
      <c r="C11240" t="s">
        <v>424</v>
      </c>
      <c r="D11240">
        <v>788</v>
      </c>
      <c r="E11240" t="s">
        <v>508</v>
      </c>
      <c r="F11240" t="s">
        <v>509</v>
      </c>
      <c r="G11240">
        <v>0</v>
      </c>
      <c r="I11240" t="s">
        <v>427</v>
      </c>
      <c r="J11240" t="s">
        <v>428</v>
      </c>
      <c r="K11240" t="s">
        <v>429</v>
      </c>
      <c r="L11240" t="s">
        <v>430</v>
      </c>
      <c r="M11240" t="s">
        <v>431</v>
      </c>
      <c r="N11240" t="s">
        <v>440</v>
      </c>
      <c r="O11240" t="s">
        <v>441</v>
      </c>
      <c r="P11240" t="s">
        <v>268</v>
      </c>
      <c r="Q11240" t="s">
        <v>269</v>
      </c>
      <c r="R11240" t="s">
        <v>434</v>
      </c>
      <c r="S11240" t="s">
        <v>435</v>
      </c>
      <c r="T11240">
        <v>2011</v>
      </c>
      <c r="X11240">
        <v>1621.9610130000001</v>
      </c>
      <c r="Y11240" s="7">
        <f t="shared" si="176"/>
        <v>40634</v>
      </c>
    </row>
    <row r="11241" spans="1:25" x14ac:dyDescent="0.25">
      <c r="A11241" t="s">
        <v>422</v>
      </c>
      <c r="B11241" t="s">
        <v>423</v>
      </c>
      <c r="C11241" t="s">
        <v>424</v>
      </c>
      <c r="D11241">
        <v>788</v>
      </c>
      <c r="E11241" t="s">
        <v>508</v>
      </c>
      <c r="F11241" t="s">
        <v>509</v>
      </c>
      <c r="G11241">
        <v>0</v>
      </c>
      <c r="I11241" t="s">
        <v>427</v>
      </c>
      <c r="J11241" t="s">
        <v>428</v>
      </c>
      <c r="K11241" t="s">
        <v>429</v>
      </c>
      <c r="L11241" t="s">
        <v>430</v>
      </c>
      <c r="M11241" t="s">
        <v>431</v>
      </c>
      <c r="N11241" t="s">
        <v>440</v>
      </c>
      <c r="O11241" t="s">
        <v>441</v>
      </c>
      <c r="P11241" t="s">
        <v>268</v>
      </c>
      <c r="Q11241" t="s">
        <v>269</v>
      </c>
      <c r="R11241" t="s">
        <v>434</v>
      </c>
      <c r="S11241" t="s">
        <v>435</v>
      </c>
      <c r="T11241">
        <v>2007</v>
      </c>
      <c r="X11241">
        <v>1178.5466060000001</v>
      </c>
      <c r="Y11241" s="7">
        <f t="shared" si="176"/>
        <v>39173</v>
      </c>
    </row>
    <row r="11242" spans="1:25" x14ac:dyDescent="0.25">
      <c r="A11242" t="s">
        <v>422</v>
      </c>
      <c r="B11242" t="s">
        <v>423</v>
      </c>
      <c r="C11242" t="s">
        <v>424</v>
      </c>
      <c r="D11242">
        <v>788</v>
      </c>
      <c r="E11242" t="s">
        <v>508</v>
      </c>
      <c r="F11242" t="s">
        <v>509</v>
      </c>
      <c r="G11242">
        <v>0</v>
      </c>
      <c r="I11242" t="s">
        <v>427</v>
      </c>
      <c r="J11242" t="s">
        <v>428</v>
      </c>
      <c r="K11242" t="s">
        <v>429</v>
      </c>
      <c r="L11242" t="s">
        <v>430</v>
      </c>
      <c r="M11242" t="s">
        <v>431</v>
      </c>
      <c r="N11242" t="s">
        <v>440</v>
      </c>
      <c r="O11242" t="s">
        <v>441</v>
      </c>
      <c r="P11242" t="s">
        <v>268</v>
      </c>
      <c r="Q11242" t="s">
        <v>269</v>
      </c>
      <c r="R11242" t="s">
        <v>434</v>
      </c>
      <c r="S11242" t="s">
        <v>435</v>
      </c>
      <c r="T11242">
        <v>2009</v>
      </c>
      <c r="X11242">
        <v>1123.709873</v>
      </c>
      <c r="Y11242" s="7">
        <f t="shared" si="176"/>
        <v>39904</v>
      </c>
    </row>
    <row r="11243" spans="1:25" x14ac:dyDescent="0.25">
      <c r="A11243" t="s">
        <v>422</v>
      </c>
      <c r="B11243" t="s">
        <v>423</v>
      </c>
      <c r="C11243" t="s">
        <v>424</v>
      </c>
      <c r="D11243">
        <v>788</v>
      </c>
      <c r="E11243" t="s">
        <v>508</v>
      </c>
      <c r="F11243" t="s">
        <v>509</v>
      </c>
      <c r="G11243">
        <v>0</v>
      </c>
      <c r="I11243" t="s">
        <v>427</v>
      </c>
      <c r="J11243" t="s">
        <v>428</v>
      </c>
      <c r="K11243" t="s">
        <v>429</v>
      </c>
      <c r="L11243" t="s">
        <v>430</v>
      </c>
      <c r="M11243" t="s">
        <v>431</v>
      </c>
      <c r="N11243" t="s">
        <v>440</v>
      </c>
      <c r="O11243" t="s">
        <v>441</v>
      </c>
      <c r="P11243" t="s">
        <v>268</v>
      </c>
      <c r="Q11243" t="s">
        <v>269</v>
      </c>
      <c r="R11243" t="s">
        <v>434</v>
      </c>
      <c r="S11243" t="s">
        <v>435</v>
      </c>
      <c r="T11243">
        <v>2010</v>
      </c>
      <c r="X11243">
        <v>1386.7129399999999</v>
      </c>
      <c r="Y11243" s="7">
        <f t="shared" si="176"/>
        <v>40269</v>
      </c>
    </row>
    <row r="11244" spans="1:25" x14ac:dyDescent="0.25">
      <c r="A11244" t="s">
        <v>422</v>
      </c>
      <c r="B11244" t="s">
        <v>423</v>
      </c>
      <c r="C11244" t="s">
        <v>424</v>
      </c>
      <c r="D11244">
        <v>788</v>
      </c>
      <c r="E11244" t="s">
        <v>508</v>
      </c>
      <c r="F11244" t="s">
        <v>509</v>
      </c>
      <c r="G11244">
        <v>0</v>
      </c>
      <c r="I11244" t="s">
        <v>427</v>
      </c>
      <c r="J11244" t="s">
        <v>428</v>
      </c>
      <c r="K11244" t="s">
        <v>429</v>
      </c>
      <c r="L11244" t="s">
        <v>430</v>
      </c>
      <c r="M11244" t="s">
        <v>431</v>
      </c>
      <c r="N11244" t="s">
        <v>440</v>
      </c>
      <c r="O11244" t="s">
        <v>441</v>
      </c>
      <c r="P11244" t="s">
        <v>268</v>
      </c>
      <c r="Q11244" t="s">
        <v>269</v>
      </c>
      <c r="R11244" t="s">
        <v>434</v>
      </c>
      <c r="S11244" t="s">
        <v>435</v>
      </c>
      <c r="T11244">
        <v>2012</v>
      </c>
      <c r="X11244">
        <v>1420.528282</v>
      </c>
      <c r="Y11244" s="7">
        <f t="shared" si="176"/>
        <v>41000</v>
      </c>
    </row>
    <row r="11245" spans="1:25" x14ac:dyDescent="0.25">
      <c r="A11245" t="s">
        <v>422</v>
      </c>
      <c r="B11245" t="s">
        <v>423</v>
      </c>
      <c r="C11245" t="s">
        <v>424</v>
      </c>
      <c r="D11245">
        <v>788</v>
      </c>
      <c r="E11245" t="s">
        <v>508</v>
      </c>
      <c r="F11245" t="s">
        <v>509</v>
      </c>
      <c r="G11245">
        <v>0</v>
      </c>
      <c r="I11245" t="s">
        <v>427</v>
      </c>
      <c r="J11245" t="s">
        <v>428</v>
      </c>
      <c r="K11245" t="s">
        <v>429</v>
      </c>
      <c r="L11245" t="s">
        <v>430</v>
      </c>
      <c r="M11245" t="s">
        <v>431</v>
      </c>
      <c r="N11245" t="s">
        <v>442</v>
      </c>
      <c r="O11245" t="s">
        <v>443</v>
      </c>
      <c r="P11245" t="s">
        <v>268</v>
      </c>
      <c r="Q11245" t="s">
        <v>269</v>
      </c>
      <c r="R11245" t="s">
        <v>434</v>
      </c>
      <c r="S11245" t="s">
        <v>435</v>
      </c>
      <c r="T11245">
        <v>2020</v>
      </c>
      <c r="X11245">
        <v>827.24985400000003</v>
      </c>
      <c r="Y11245" s="7">
        <f t="shared" si="176"/>
        <v>43952</v>
      </c>
    </row>
    <row r="11246" spans="1:25" x14ac:dyDescent="0.25">
      <c r="A11246" t="s">
        <v>422</v>
      </c>
      <c r="B11246" t="s">
        <v>423</v>
      </c>
      <c r="C11246" t="s">
        <v>424</v>
      </c>
      <c r="D11246">
        <v>788</v>
      </c>
      <c r="E11246" t="s">
        <v>508</v>
      </c>
      <c r="F11246" t="s">
        <v>509</v>
      </c>
      <c r="G11246">
        <v>0</v>
      </c>
      <c r="I11246" t="s">
        <v>427</v>
      </c>
      <c r="J11246" t="s">
        <v>428</v>
      </c>
      <c r="K11246" t="s">
        <v>429</v>
      </c>
      <c r="L11246" t="s">
        <v>430</v>
      </c>
      <c r="M11246" t="s">
        <v>431</v>
      </c>
      <c r="N11246" t="s">
        <v>442</v>
      </c>
      <c r="O11246" t="s">
        <v>443</v>
      </c>
      <c r="P11246" t="s">
        <v>268</v>
      </c>
      <c r="Q11246" t="s">
        <v>269</v>
      </c>
      <c r="R11246" t="s">
        <v>434</v>
      </c>
      <c r="S11246" t="s">
        <v>435</v>
      </c>
      <c r="T11246">
        <v>2019</v>
      </c>
      <c r="X11246">
        <v>1275.637166</v>
      </c>
      <c r="Y11246" s="7">
        <f t="shared" si="176"/>
        <v>43586</v>
      </c>
    </row>
    <row r="11247" spans="1:25" x14ac:dyDescent="0.25">
      <c r="A11247" t="s">
        <v>422</v>
      </c>
      <c r="B11247" t="s">
        <v>423</v>
      </c>
      <c r="C11247" t="s">
        <v>424</v>
      </c>
      <c r="D11247">
        <v>788</v>
      </c>
      <c r="E11247" t="s">
        <v>508</v>
      </c>
      <c r="F11247" t="s">
        <v>509</v>
      </c>
      <c r="G11247">
        <v>0</v>
      </c>
      <c r="I11247" t="s">
        <v>427</v>
      </c>
      <c r="J11247" t="s">
        <v>428</v>
      </c>
      <c r="K11247" t="s">
        <v>429</v>
      </c>
      <c r="L11247" t="s">
        <v>430</v>
      </c>
      <c r="M11247" t="s">
        <v>431</v>
      </c>
      <c r="N11247" t="s">
        <v>442</v>
      </c>
      <c r="O11247" t="s">
        <v>443</v>
      </c>
      <c r="P11247" t="s">
        <v>268</v>
      </c>
      <c r="Q11247" t="s">
        <v>269</v>
      </c>
      <c r="R11247" t="s">
        <v>434</v>
      </c>
      <c r="S11247" t="s">
        <v>435</v>
      </c>
      <c r="T11247">
        <v>2017</v>
      </c>
      <c r="X11247">
        <v>1282.2906049999999</v>
      </c>
      <c r="Y11247" s="7">
        <f t="shared" si="176"/>
        <v>42856</v>
      </c>
    </row>
    <row r="11248" spans="1:25" x14ac:dyDescent="0.25">
      <c r="A11248" t="s">
        <v>422</v>
      </c>
      <c r="B11248" t="s">
        <v>423</v>
      </c>
      <c r="C11248" t="s">
        <v>424</v>
      </c>
      <c r="D11248">
        <v>788</v>
      </c>
      <c r="E11248" t="s">
        <v>508</v>
      </c>
      <c r="F11248" t="s">
        <v>509</v>
      </c>
      <c r="G11248">
        <v>0</v>
      </c>
      <c r="I11248" t="s">
        <v>427</v>
      </c>
      <c r="J11248" t="s">
        <v>428</v>
      </c>
      <c r="K11248" t="s">
        <v>429</v>
      </c>
      <c r="L11248" t="s">
        <v>430</v>
      </c>
      <c r="M11248" t="s">
        <v>431</v>
      </c>
      <c r="N11248" t="s">
        <v>442</v>
      </c>
      <c r="O11248" t="s">
        <v>443</v>
      </c>
      <c r="P11248" t="s">
        <v>268</v>
      </c>
      <c r="Q11248" t="s">
        <v>269</v>
      </c>
      <c r="R11248" t="s">
        <v>434</v>
      </c>
      <c r="S11248" t="s">
        <v>435</v>
      </c>
      <c r="T11248">
        <v>2014</v>
      </c>
      <c r="X11248">
        <v>1470.9585830000001</v>
      </c>
      <c r="Y11248" s="7">
        <f t="shared" si="176"/>
        <v>41760</v>
      </c>
    </row>
    <row r="11249" spans="1:25" x14ac:dyDescent="0.25">
      <c r="A11249" t="s">
        <v>422</v>
      </c>
      <c r="B11249" t="s">
        <v>423</v>
      </c>
      <c r="C11249" t="s">
        <v>424</v>
      </c>
      <c r="D11249">
        <v>788</v>
      </c>
      <c r="E11249" t="s">
        <v>508</v>
      </c>
      <c r="F11249" t="s">
        <v>509</v>
      </c>
      <c r="G11249">
        <v>0</v>
      </c>
      <c r="I11249" t="s">
        <v>427</v>
      </c>
      <c r="J11249" t="s">
        <v>428</v>
      </c>
      <c r="K11249" t="s">
        <v>429</v>
      </c>
      <c r="L11249" t="s">
        <v>430</v>
      </c>
      <c r="M11249" t="s">
        <v>431</v>
      </c>
      <c r="N11249" t="s">
        <v>442</v>
      </c>
      <c r="O11249" t="s">
        <v>443</v>
      </c>
      <c r="P11249" t="s">
        <v>268</v>
      </c>
      <c r="Q11249" t="s">
        <v>269</v>
      </c>
      <c r="R11249" t="s">
        <v>434</v>
      </c>
      <c r="S11249" t="s">
        <v>435</v>
      </c>
      <c r="T11249">
        <v>2015</v>
      </c>
      <c r="X11249">
        <v>1173.6409249999999</v>
      </c>
      <c r="Y11249" s="7">
        <f t="shared" si="176"/>
        <v>42125</v>
      </c>
    </row>
    <row r="11250" spans="1:25" x14ac:dyDescent="0.25">
      <c r="A11250" t="s">
        <v>422</v>
      </c>
      <c r="B11250" t="s">
        <v>423</v>
      </c>
      <c r="C11250" t="s">
        <v>424</v>
      </c>
      <c r="D11250">
        <v>788</v>
      </c>
      <c r="E11250" t="s">
        <v>508</v>
      </c>
      <c r="F11250" t="s">
        <v>509</v>
      </c>
      <c r="G11250">
        <v>0</v>
      </c>
      <c r="I11250" t="s">
        <v>427</v>
      </c>
      <c r="J11250" t="s">
        <v>428</v>
      </c>
      <c r="K11250" t="s">
        <v>429</v>
      </c>
      <c r="L11250" t="s">
        <v>430</v>
      </c>
      <c r="M11250" t="s">
        <v>431</v>
      </c>
      <c r="N11250" t="s">
        <v>442</v>
      </c>
      <c r="O11250" t="s">
        <v>443</v>
      </c>
      <c r="P11250" t="s">
        <v>268</v>
      </c>
      <c r="Q11250" t="s">
        <v>269</v>
      </c>
      <c r="R11250" t="s">
        <v>434</v>
      </c>
      <c r="S11250" t="s">
        <v>435</v>
      </c>
      <c r="T11250">
        <v>2013</v>
      </c>
      <c r="X11250">
        <v>1410.3626939999999</v>
      </c>
      <c r="Y11250" s="7">
        <f t="shared" si="176"/>
        <v>41395</v>
      </c>
    </row>
    <row r="11251" spans="1:25" x14ac:dyDescent="0.25">
      <c r="A11251" t="s">
        <v>422</v>
      </c>
      <c r="B11251" t="s">
        <v>423</v>
      </c>
      <c r="C11251" t="s">
        <v>424</v>
      </c>
      <c r="D11251">
        <v>788</v>
      </c>
      <c r="E11251" t="s">
        <v>508</v>
      </c>
      <c r="F11251" t="s">
        <v>509</v>
      </c>
      <c r="G11251">
        <v>0</v>
      </c>
      <c r="I11251" t="s">
        <v>427</v>
      </c>
      <c r="J11251" t="s">
        <v>428</v>
      </c>
      <c r="K11251" t="s">
        <v>429</v>
      </c>
      <c r="L11251" t="s">
        <v>430</v>
      </c>
      <c r="M11251" t="s">
        <v>431</v>
      </c>
      <c r="N11251" t="s">
        <v>442</v>
      </c>
      <c r="O11251" t="s">
        <v>443</v>
      </c>
      <c r="P11251" t="s">
        <v>268</v>
      </c>
      <c r="Q11251" t="s">
        <v>269</v>
      </c>
      <c r="R11251" t="s">
        <v>434</v>
      </c>
      <c r="S11251" t="s">
        <v>435</v>
      </c>
      <c r="T11251">
        <v>2016</v>
      </c>
      <c r="X11251">
        <v>1093.1616429999999</v>
      </c>
      <c r="Y11251" s="7">
        <f t="shared" si="176"/>
        <v>42491</v>
      </c>
    </row>
    <row r="11252" spans="1:25" x14ac:dyDescent="0.25">
      <c r="A11252" t="s">
        <v>422</v>
      </c>
      <c r="B11252" t="s">
        <v>423</v>
      </c>
      <c r="C11252" t="s">
        <v>424</v>
      </c>
      <c r="D11252">
        <v>788</v>
      </c>
      <c r="E11252" t="s">
        <v>508</v>
      </c>
      <c r="F11252" t="s">
        <v>509</v>
      </c>
      <c r="G11252">
        <v>0</v>
      </c>
      <c r="I11252" t="s">
        <v>427</v>
      </c>
      <c r="J11252" t="s">
        <v>428</v>
      </c>
      <c r="K11252" t="s">
        <v>429</v>
      </c>
      <c r="L11252" t="s">
        <v>430</v>
      </c>
      <c r="M11252" t="s">
        <v>431</v>
      </c>
      <c r="N11252" t="s">
        <v>442</v>
      </c>
      <c r="O11252" t="s">
        <v>443</v>
      </c>
      <c r="P11252" t="s">
        <v>268</v>
      </c>
      <c r="Q11252" t="s">
        <v>269</v>
      </c>
      <c r="R11252" t="s">
        <v>434</v>
      </c>
      <c r="S11252" t="s">
        <v>435</v>
      </c>
      <c r="T11252">
        <v>2006</v>
      </c>
      <c r="X11252">
        <v>937.65699900000004</v>
      </c>
      <c r="Y11252" s="7">
        <f t="shared" si="176"/>
        <v>38838</v>
      </c>
    </row>
    <row r="11253" spans="1:25" x14ac:dyDescent="0.25">
      <c r="A11253" t="s">
        <v>422</v>
      </c>
      <c r="B11253" t="s">
        <v>423</v>
      </c>
      <c r="C11253" t="s">
        <v>424</v>
      </c>
      <c r="D11253">
        <v>788</v>
      </c>
      <c r="E11253" t="s">
        <v>508</v>
      </c>
      <c r="F11253" t="s">
        <v>509</v>
      </c>
      <c r="G11253">
        <v>0</v>
      </c>
      <c r="I11253" t="s">
        <v>427</v>
      </c>
      <c r="J11253" t="s">
        <v>428</v>
      </c>
      <c r="K11253" t="s">
        <v>429</v>
      </c>
      <c r="L11253" t="s">
        <v>430</v>
      </c>
      <c r="M11253" t="s">
        <v>431</v>
      </c>
      <c r="N11253" t="s">
        <v>442</v>
      </c>
      <c r="O11253" t="s">
        <v>443</v>
      </c>
      <c r="P11253" t="s">
        <v>268</v>
      </c>
      <c r="Q11253" t="s">
        <v>269</v>
      </c>
      <c r="R11253" t="s">
        <v>434</v>
      </c>
      <c r="S11253" t="s">
        <v>435</v>
      </c>
      <c r="T11253">
        <v>2007</v>
      </c>
      <c r="X11253">
        <v>1316.6088629999999</v>
      </c>
      <c r="Y11253" s="7">
        <f t="shared" si="176"/>
        <v>39203</v>
      </c>
    </row>
    <row r="11254" spans="1:25" x14ac:dyDescent="0.25">
      <c r="A11254" t="s">
        <v>422</v>
      </c>
      <c r="B11254" t="s">
        <v>423</v>
      </c>
      <c r="C11254" t="s">
        <v>424</v>
      </c>
      <c r="D11254">
        <v>788</v>
      </c>
      <c r="E11254" t="s">
        <v>508</v>
      </c>
      <c r="F11254" t="s">
        <v>509</v>
      </c>
      <c r="G11254">
        <v>0</v>
      </c>
      <c r="I11254" t="s">
        <v>427</v>
      </c>
      <c r="J11254" t="s">
        <v>428</v>
      </c>
      <c r="K11254" t="s">
        <v>429</v>
      </c>
      <c r="L11254" t="s">
        <v>430</v>
      </c>
      <c r="M11254" t="s">
        <v>431</v>
      </c>
      <c r="N11254" t="s">
        <v>442</v>
      </c>
      <c r="O11254" t="s">
        <v>443</v>
      </c>
      <c r="P11254" t="s">
        <v>268</v>
      </c>
      <c r="Q11254" t="s">
        <v>269</v>
      </c>
      <c r="R11254" t="s">
        <v>434</v>
      </c>
      <c r="S11254" t="s">
        <v>435</v>
      </c>
      <c r="T11254">
        <v>2008</v>
      </c>
      <c r="X11254">
        <v>1882.6435019999999</v>
      </c>
      <c r="Y11254" s="7">
        <f t="shared" si="176"/>
        <v>39569</v>
      </c>
    </row>
    <row r="11255" spans="1:25" x14ac:dyDescent="0.25">
      <c r="A11255" t="s">
        <v>422</v>
      </c>
      <c r="B11255" t="s">
        <v>423</v>
      </c>
      <c r="C11255" t="s">
        <v>424</v>
      </c>
      <c r="D11255">
        <v>788</v>
      </c>
      <c r="E11255" t="s">
        <v>508</v>
      </c>
      <c r="F11255" t="s">
        <v>509</v>
      </c>
      <c r="G11255">
        <v>0</v>
      </c>
      <c r="I11255" t="s">
        <v>427</v>
      </c>
      <c r="J11255" t="s">
        <v>428</v>
      </c>
      <c r="K11255" t="s">
        <v>429</v>
      </c>
      <c r="L11255" t="s">
        <v>430</v>
      </c>
      <c r="M11255" t="s">
        <v>431</v>
      </c>
      <c r="N11255" t="s">
        <v>442</v>
      </c>
      <c r="O11255" t="s">
        <v>443</v>
      </c>
      <c r="P11255" t="s">
        <v>268</v>
      </c>
      <c r="Q11255" t="s">
        <v>269</v>
      </c>
      <c r="R11255" t="s">
        <v>434</v>
      </c>
      <c r="S11255" t="s">
        <v>435</v>
      </c>
      <c r="T11255">
        <v>2018</v>
      </c>
      <c r="X11255">
        <v>1380.519016</v>
      </c>
      <c r="Y11255" s="7">
        <f t="shared" si="176"/>
        <v>43221</v>
      </c>
    </row>
    <row r="11256" spans="1:25" x14ac:dyDescent="0.25">
      <c r="A11256" t="s">
        <v>422</v>
      </c>
      <c r="B11256" t="s">
        <v>423</v>
      </c>
      <c r="C11256" t="s">
        <v>424</v>
      </c>
      <c r="D11256">
        <v>788</v>
      </c>
      <c r="E11256" t="s">
        <v>508</v>
      </c>
      <c r="F11256" t="s">
        <v>509</v>
      </c>
      <c r="G11256">
        <v>0</v>
      </c>
      <c r="I11256" t="s">
        <v>427</v>
      </c>
      <c r="J11256" t="s">
        <v>428</v>
      </c>
      <c r="K11256" t="s">
        <v>429</v>
      </c>
      <c r="L11256" t="s">
        <v>430</v>
      </c>
      <c r="M11256" t="s">
        <v>431</v>
      </c>
      <c r="N11256" t="s">
        <v>442</v>
      </c>
      <c r="O11256" t="s">
        <v>443</v>
      </c>
      <c r="P11256" t="s">
        <v>268</v>
      </c>
      <c r="Q11256" t="s">
        <v>269</v>
      </c>
      <c r="R11256" t="s">
        <v>434</v>
      </c>
      <c r="S11256" t="s">
        <v>435</v>
      </c>
      <c r="T11256">
        <v>2012</v>
      </c>
      <c r="X11256">
        <v>1547.8531109999999</v>
      </c>
      <c r="Y11256" s="7">
        <f t="shared" si="176"/>
        <v>41030</v>
      </c>
    </row>
    <row r="11257" spans="1:25" x14ac:dyDescent="0.25">
      <c r="A11257" t="s">
        <v>422</v>
      </c>
      <c r="B11257" t="s">
        <v>423</v>
      </c>
      <c r="C11257" t="s">
        <v>424</v>
      </c>
      <c r="D11257">
        <v>788</v>
      </c>
      <c r="E11257" t="s">
        <v>508</v>
      </c>
      <c r="F11257" t="s">
        <v>509</v>
      </c>
      <c r="G11257">
        <v>0</v>
      </c>
      <c r="I11257" t="s">
        <v>427</v>
      </c>
      <c r="J11257" t="s">
        <v>428</v>
      </c>
      <c r="K11257" t="s">
        <v>429</v>
      </c>
      <c r="L11257" t="s">
        <v>430</v>
      </c>
      <c r="M11257" t="s">
        <v>431</v>
      </c>
      <c r="N11257" t="s">
        <v>442</v>
      </c>
      <c r="O11257" t="s">
        <v>443</v>
      </c>
      <c r="P11257" t="s">
        <v>268</v>
      </c>
      <c r="Q11257" t="s">
        <v>269</v>
      </c>
      <c r="R11257" t="s">
        <v>434</v>
      </c>
      <c r="S11257" t="s">
        <v>435</v>
      </c>
      <c r="T11257">
        <v>2011</v>
      </c>
      <c r="X11257">
        <v>1808.306709</v>
      </c>
      <c r="Y11257" s="7">
        <f t="shared" si="176"/>
        <v>40664</v>
      </c>
    </row>
    <row r="11258" spans="1:25" x14ac:dyDescent="0.25">
      <c r="A11258" t="s">
        <v>422</v>
      </c>
      <c r="B11258" t="s">
        <v>423</v>
      </c>
      <c r="C11258" t="s">
        <v>424</v>
      </c>
      <c r="D11258">
        <v>788</v>
      </c>
      <c r="E11258" t="s">
        <v>508</v>
      </c>
      <c r="F11258" t="s">
        <v>509</v>
      </c>
      <c r="G11258">
        <v>0</v>
      </c>
      <c r="I11258" t="s">
        <v>427</v>
      </c>
      <c r="J11258" t="s">
        <v>428</v>
      </c>
      <c r="K11258" t="s">
        <v>429</v>
      </c>
      <c r="L11258" t="s">
        <v>430</v>
      </c>
      <c r="M11258" t="s">
        <v>431</v>
      </c>
      <c r="N11258" t="s">
        <v>442</v>
      </c>
      <c r="O11258" t="s">
        <v>443</v>
      </c>
      <c r="P11258" t="s">
        <v>268</v>
      </c>
      <c r="Q11258" t="s">
        <v>269</v>
      </c>
      <c r="R11258" t="s">
        <v>434</v>
      </c>
      <c r="S11258" t="s">
        <v>435</v>
      </c>
      <c r="T11258">
        <v>2010</v>
      </c>
      <c r="X11258">
        <v>1350.417003</v>
      </c>
      <c r="Y11258" s="7">
        <f t="shared" si="176"/>
        <v>40299</v>
      </c>
    </row>
    <row r="11259" spans="1:25" x14ac:dyDescent="0.25">
      <c r="A11259" t="s">
        <v>422</v>
      </c>
      <c r="B11259" t="s">
        <v>423</v>
      </c>
      <c r="C11259" t="s">
        <v>424</v>
      </c>
      <c r="D11259">
        <v>788</v>
      </c>
      <c r="E11259" t="s">
        <v>508</v>
      </c>
      <c r="F11259" t="s">
        <v>509</v>
      </c>
      <c r="G11259">
        <v>0</v>
      </c>
      <c r="I11259" t="s">
        <v>427</v>
      </c>
      <c r="J11259" t="s">
        <v>428</v>
      </c>
      <c r="K11259" t="s">
        <v>429</v>
      </c>
      <c r="L11259" t="s">
        <v>430</v>
      </c>
      <c r="M11259" t="s">
        <v>431</v>
      </c>
      <c r="N11259" t="s">
        <v>442</v>
      </c>
      <c r="O11259" t="s">
        <v>443</v>
      </c>
      <c r="P11259" t="s">
        <v>268</v>
      </c>
      <c r="Q11259" t="s">
        <v>269</v>
      </c>
      <c r="R11259" t="s">
        <v>434</v>
      </c>
      <c r="S11259" t="s">
        <v>435</v>
      </c>
      <c r="T11259">
        <v>2009</v>
      </c>
      <c r="X11259">
        <v>1174.6286050000001</v>
      </c>
      <c r="Y11259" s="7">
        <f t="shared" si="176"/>
        <v>39934</v>
      </c>
    </row>
    <row r="11260" spans="1:25" x14ac:dyDescent="0.25">
      <c r="A11260" t="s">
        <v>422</v>
      </c>
      <c r="B11260" t="s">
        <v>423</v>
      </c>
      <c r="C11260" t="s">
        <v>424</v>
      </c>
      <c r="D11260">
        <v>788</v>
      </c>
      <c r="E11260" t="s">
        <v>508</v>
      </c>
      <c r="F11260" t="s">
        <v>509</v>
      </c>
      <c r="G11260">
        <v>0</v>
      </c>
      <c r="I11260" t="s">
        <v>427</v>
      </c>
      <c r="J11260" t="s">
        <v>428</v>
      </c>
      <c r="K11260" t="s">
        <v>429</v>
      </c>
      <c r="L11260" t="s">
        <v>430</v>
      </c>
      <c r="M11260" t="s">
        <v>431</v>
      </c>
      <c r="N11260" t="s">
        <v>444</v>
      </c>
      <c r="O11260" t="s">
        <v>445</v>
      </c>
      <c r="P11260" t="s">
        <v>268</v>
      </c>
      <c r="Q11260" t="s">
        <v>269</v>
      </c>
      <c r="R11260" t="s">
        <v>434</v>
      </c>
      <c r="S11260" t="s">
        <v>435</v>
      </c>
      <c r="T11260">
        <v>2019</v>
      </c>
      <c r="X11260">
        <v>1131.676001</v>
      </c>
      <c r="Y11260" s="7">
        <f t="shared" si="176"/>
        <v>43617</v>
      </c>
    </row>
    <row r="11261" spans="1:25" x14ac:dyDescent="0.25">
      <c r="A11261" t="s">
        <v>422</v>
      </c>
      <c r="B11261" t="s">
        <v>423</v>
      </c>
      <c r="C11261" t="s">
        <v>424</v>
      </c>
      <c r="D11261">
        <v>788</v>
      </c>
      <c r="E11261" t="s">
        <v>508</v>
      </c>
      <c r="F11261" t="s">
        <v>509</v>
      </c>
      <c r="G11261">
        <v>0</v>
      </c>
      <c r="I11261" t="s">
        <v>427</v>
      </c>
      <c r="J11261" t="s">
        <v>428</v>
      </c>
      <c r="K11261" t="s">
        <v>429</v>
      </c>
      <c r="L11261" t="s">
        <v>430</v>
      </c>
      <c r="M11261" t="s">
        <v>431</v>
      </c>
      <c r="N11261" t="s">
        <v>444</v>
      </c>
      <c r="O11261" t="s">
        <v>445</v>
      </c>
      <c r="P11261" t="s">
        <v>268</v>
      </c>
      <c r="Q11261" t="s">
        <v>269</v>
      </c>
      <c r="R11261" t="s">
        <v>434</v>
      </c>
      <c r="S11261" t="s">
        <v>435</v>
      </c>
      <c r="T11261">
        <v>2016</v>
      </c>
      <c r="X11261">
        <v>1189.237959</v>
      </c>
      <c r="Y11261" s="7">
        <f t="shared" si="176"/>
        <v>42522</v>
      </c>
    </row>
    <row r="11262" spans="1:25" x14ac:dyDescent="0.25">
      <c r="A11262" t="s">
        <v>422</v>
      </c>
      <c r="B11262" t="s">
        <v>423</v>
      </c>
      <c r="C11262" t="s">
        <v>424</v>
      </c>
      <c r="D11262">
        <v>788</v>
      </c>
      <c r="E11262" t="s">
        <v>508</v>
      </c>
      <c r="F11262" t="s">
        <v>509</v>
      </c>
      <c r="G11262">
        <v>0</v>
      </c>
      <c r="I11262" t="s">
        <v>427</v>
      </c>
      <c r="J11262" t="s">
        <v>428</v>
      </c>
      <c r="K11262" t="s">
        <v>429</v>
      </c>
      <c r="L11262" t="s">
        <v>430</v>
      </c>
      <c r="M11262" t="s">
        <v>431</v>
      </c>
      <c r="N11262" t="s">
        <v>444</v>
      </c>
      <c r="O11262" t="s">
        <v>445</v>
      </c>
      <c r="P11262" t="s">
        <v>268</v>
      </c>
      <c r="Q11262" t="s">
        <v>269</v>
      </c>
      <c r="R11262" t="s">
        <v>434</v>
      </c>
      <c r="S11262" t="s">
        <v>435</v>
      </c>
      <c r="T11262">
        <v>2013</v>
      </c>
      <c r="X11262">
        <v>1559.5464300000001</v>
      </c>
      <c r="Y11262" s="7">
        <f t="shared" si="176"/>
        <v>41426</v>
      </c>
    </row>
    <row r="11263" spans="1:25" x14ac:dyDescent="0.25">
      <c r="A11263" t="s">
        <v>422</v>
      </c>
      <c r="B11263" t="s">
        <v>423</v>
      </c>
      <c r="C11263" t="s">
        <v>424</v>
      </c>
      <c r="D11263">
        <v>788</v>
      </c>
      <c r="E11263" t="s">
        <v>508</v>
      </c>
      <c r="F11263" t="s">
        <v>509</v>
      </c>
      <c r="G11263">
        <v>0</v>
      </c>
      <c r="I11263" t="s">
        <v>427</v>
      </c>
      <c r="J11263" t="s">
        <v>428</v>
      </c>
      <c r="K11263" t="s">
        <v>429</v>
      </c>
      <c r="L11263" t="s">
        <v>430</v>
      </c>
      <c r="M11263" t="s">
        <v>431</v>
      </c>
      <c r="N11263" t="s">
        <v>444</v>
      </c>
      <c r="O11263" t="s">
        <v>445</v>
      </c>
      <c r="P11263" t="s">
        <v>268</v>
      </c>
      <c r="Q11263" t="s">
        <v>269</v>
      </c>
      <c r="R11263" t="s">
        <v>434</v>
      </c>
      <c r="S11263" t="s">
        <v>435</v>
      </c>
      <c r="T11263">
        <v>2014</v>
      </c>
      <c r="X11263">
        <v>1461.8536819999999</v>
      </c>
      <c r="Y11263" s="7">
        <f t="shared" si="176"/>
        <v>41791</v>
      </c>
    </row>
    <row r="11264" spans="1:25" x14ac:dyDescent="0.25">
      <c r="A11264" t="s">
        <v>422</v>
      </c>
      <c r="B11264" t="s">
        <v>423</v>
      </c>
      <c r="C11264" t="s">
        <v>424</v>
      </c>
      <c r="D11264">
        <v>788</v>
      </c>
      <c r="E11264" t="s">
        <v>508</v>
      </c>
      <c r="F11264" t="s">
        <v>509</v>
      </c>
      <c r="G11264">
        <v>0</v>
      </c>
      <c r="I11264" t="s">
        <v>427</v>
      </c>
      <c r="J11264" t="s">
        <v>428</v>
      </c>
      <c r="K11264" t="s">
        <v>429</v>
      </c>
      <c r="L11264" t="s">
        <v>430</v>
      </c>
      <c r="M11264" t="s">
        <v>431</v>
      </c>
      <c r="N11264" t="s">
        <v>444</v>
      </c>
      <c r="O11264" t="s">
        <v>445</v>
      </c>
      <c r="P11264" t="s">
        <v>268</v>
      </c>
      <c r="Q11264" t="s">
        <v>269</v>
      </c>
      <c r="R11264" t="s">
        <v>434</v>
      </c>
      <c r="S11264" t="s">
        <v>435</v>
      </c>
      <c r="T11264">
        <v>2017</v>
      </c>
      <c r="X11264">
        <v>1111.691278</v>
      </c>
      <c r="Y11264" s="7">
        <f t="shared" si="176"/>
        <v>42887</v>
      </c>
    </row>
    <row r="11265" spans="1:25" x14ac:dyDescent="0.25">
      <c r="A11265" t="s">
        <v>422</v>
      </c>
      <c r="B11265" t="s">
        <v>423</v>
      </c>
      <c r="C11265" t="s">
        <v>424</v>
      </c>
      <c r="D11265">
        <v>788</v>
      </c>
      <c r="E11265" t="s">
        <v>508</v>
      </c>
      <c r="F11265" t="s">
        <v>509</v>
      </c>
      <c r="G11265">
        <v>0</v>
      </c>
      <c r="I11265" t="s">
        <v>427</v>
      </c>
      <c r="J11265" t="s">
        <v>428</v>
      </c>
      <c r="K11265" t="s">
        <v>429</v>
      </c>
      <c r="L11265" t="s">
        <v>430</v>
      </c>
      <c r="M11265" t="s">
        <v>431</v>
      </c>
      <c r="N11265" t="s">
        <v>444</v>
      </c>
      <c r="O11265" t="s">
        <v>445</v>
      </c>
      <c r="P11265" t="s">
        <v>268</v>
      </c>
      <c r="Q11265" t="s">
        <v>269</v>
      </c>
      <c r="R11265" t="s">
        <v>434</v>
      </c>
      <c r="S11265" t="s">
        <v>435</v>
      </c>
      <c r="T11265">
        <v>2008</v>
      </c>
      <c r="X11265">
        <v>1849.3290300000001</v>
      </c>
      <c r="Y11265" s="7">
        <f t="shared" si="176"/>
        <v>39600</v>
      </c>
    </row>
    <row r="11266" spans="1:25" x14ac:dyDescent="0.25">
      <c r="A11266" t="s">
        <v>422</v>
      </c>
      <c r="B11266" t="s">
        <v>423</v>
      </c>
      <c r="C11266" t="s">
        <v>424</v>
      </c>
      <c r="D11266">
        <v>788</v>
      </c>
      <c r="E11266" t="s">
        <v>508</v>
      </c>
      <c r="F11266" t="s">
        <v>509</v>
      </c>
      <c r="G11266">
        <v>0</v>
      </c>
      <c r="I11266" t="s">
        <v>427</v>
      </c>
      <c r="J11266" t="s">
        <v>428</v>
      </c>
      <c r="K11266" t="s">
        <v>429</v>
      </c>
      <c r="L11266" t="s">
        <v>430</v>
      </c>
      <c r="M11266" t="s">
        <v>431</v>
      </c>
      <c r="N11266" t="s">
        <v>444</v>
      </c>
      <c r="O11266" t="s">
        <v>445</v>
      </c>
      <c r="P11266" t="s">
        <v>268</v>
      </c>
      <c r="Q11266" t="s">
        <v>269</v>
      </c>
      <c r="R11266" t="s">
        <v>434</v>
      </c>
      <c r="S11266" t="s">
        <v>435</v>
      </c>
      <c r="T11266">
        <v>2006</v>
      </c>
      <c r="X11266">
        <v>1046.8091509999999</v>
      </c>
      <c r="Y11266" s="7">
        <f t="shared" si="176"/>
        <v>38869</v>
      </c>
    </row>
    <row r="11267" spans="1:25" x14ac:dyDescent="0.25">
      <c r="A11267" t="s">
        <v>422</v>
      </c>
      <c r="B11267" t="s">
        <v>423</v>
      </c>
      <c r="C11267" t="s">
        <v>424</v>
      </c>
      <c r="D11267">
        <v>788</v>
      </c>
      <c r="E11267" t="s">
        <v>508</v>
      </c>
      <c r="F11267" t="s">
        <v>509</v>
      </c>
      <c r="G11267">
        <v>0</v>
      </c>
      <c r="I11267" t="s">
        <v>427</v>
      </c>
      <c r="J11267" t="s">
        <v>428</v>
      </c>
      <c r="K11267" t="s">
        <v>429</v>
      </c>
      <c r="L11267" t="s">
        <v>430</v>
      </c>
      <c r="M11267" t="s">
        <v>431</v>
      </c>
      <c r="N11267" t="s">
        <v>444</v>
      </c>
      <c r="O11267" t="s">
        <v>445</v>
      </c>
      <c r="P11267" t="s">
        <v>268</v>
      </c>
      <c r="Q11267" t="s">
        <v>269</v>
      </c>
      <c r="R11267" t="s">
        <v>434</v>
      </c>
      <c r="S11267" t="s">
        <v>435</v>
      </c>
      <c r="T11267">
        <v>2015</v>
      </c>
      <c r="X11267">
        <v>1259.009125</v>
      </c>
      <c r="Y11267" s="7">
        <f t="shared" ref="Y11267:Y11330" si="177">DATE(T11267,INDEX(AC:AC,MATCH(O11267,AB:AB,0)), 1)</f>
        <v>42156</v>
      </c>
    </row>
    <row r="11268" spans="1:25" x14ac:dyDescent="0.25">
      <c r="A11268" t="s">
        <v>422</v>
      </c>
      <c r="B11268" t="s">
        <v>423</v>
      </c>
      <c r="C11268" t="s">
        <v>424</v>
      </c>
      <c r="D11268">
        <v>788</v>
      </c>
      <c r="E11268" t="s">
        <v>508</v>
      </c>
      <c r="F11268" t="s">
        <v>509</v>
      </c>
      <c r="G11268">
        <v>0</v>
      </c>
      <c r="I11268" t="s">
        <v>427</v>
      </c>
      <c r="J11268" t="s">
        <v>428</v>
      </c>
      <c r="K11268" t="s">
        <v>429</v>
      </c>
      <c r="L11268" t="s">
        <v>430</v>
      </c>
      <c r="M11268" t="s">
        <v>431</v>
      </c>
      <c r="N11268" t="s">
        <v>444</v>
      </c>
      <c r="O11268" t="s">
        <v>445</v>
      </c>
      <c r="P11268" t="s">
        <v>268</v>
      </c>
      <c r="Q11268" t="s">
        <v>269</v>
      </c>
      <c r="R11268" t="s">
        <v>434</v>
      </c>
      <c r="S11268" t="s">
        <v>435</v>
      </c>
      <c r="T11268">
        <v>2018</v>
      </c>
      <c r="X11268">
        <v>1283.2737480000001</v>
      </c>
      <c r="Y11268" s="7">
        <f t="shared" si="177"/>
        <v>43252</v>
      </c>
    </row>
    <row r="11269" spans="1:25" x14ac:dyDescent="0.25">
      <c r="A11269" t="s">
        <v>422</v>
      </c>
      <c r="B11269" t="s">
        <v>423</v>
      </c>
      <c r="C11269" t="s">
        <v>424</v>
      </c>
      <c r="D11269">
        <v>788</v>
      </c>
      <c r="E11269" t="s">
        <v>508</v>
      </c>
      <c r="F11269" t="s">
        <v>509</v>
      </c>
      <c r="G11269">
        <v>0</v>
      </c>
      <c r="I11269" t="s">
        <v>427</v>
      </c>
      <c r="J11269" t="s">
        <v>428</v>
      </c>
      <c r="K11269" t="s">
        <v>429</v>
      </c>
      <c r="L11269" t="s">
        <v>430</v>
      </c>
      <c r="M11269" t="s">
        <v>431</v>
      </c>
      <c r="N11269" t="s">
        <v>444</v>
      </c>
      <c r="O11269" t="s">
        <v>445</v>
      </c>
      <c r="P11269" t="s">
        <v>268</v>
      </c>
      <c r="Q11269" t="s">
        <v>269</v>
      </c>
      <c r="R11269" t="s">
        <v>434</v>
      </c>
      <c r="S11269" t="s">
        <v>435</v>
      </c>
      <c r="T11269">
        <v>2007</v>
      </c>
      <c r="X11269">
        <v>1378.2105340000001</v>
      </c>
      <c r="Y11269" s="7">
        <f t="shared" si="177"/>
        <v>39234</v>
      </c>
    </row>
    <row r="11270" spans="1:25" x14ac:dyDescent="0.25">
      <c r="A11270" t="s">
        <v>422</v>
      </c>
      <c r="B11270" t="s">
        <v>423</v>
      </c>
      <c r="C11270" t="s">
        <v>424</v>
      </c>
      <c r="D11270">
        <v>788</v>
      </c>
      <c r="E11270" t="s">
        <v>508</v>
      </c>
      <c r="F11270" t="s">
        <v>509</v>
      </c>
      <c r="G11270">
        <v>0</v>
      </c>
      <c r="I11270" t="s">
        <v>427</v>
      </c>
      <c r="J11270" t="s">
        <v>428</v>
      </c>
      <c r="K11270" t="s">
        <v>429</v>
      </c>
      <c r="L11270" t="s">
        <v>430</v>
      </c>
      <c r="M11270" t="s">
        <v>431</v>
      </c>
      <c r="N11270" t="s">
        <v>444</v>
      </c>
      <c r="O11270" t="s">
        <v>445</v>
      </c>
      <c r="P11270" t="s">
        <v>268</v>
      </c>
      <c r="Q11270" t="s">
        <v>269</v>
      </c>
      <c r="R11270" t="s">
        <v>434</v>
      </c>
      <c r="S11270" t="s">
        <v>435</v>
      </c>
      <c r="T11270">
        <v>2009</v>
      </c>
      <c r="X11270">
        <v>1182.268926</v>
      </c>
      <c r="Y11270" s="7">
        <f t="shared" si="177"/>
        <v>39965</v>
      </c>
    </row>
    <row r="11271" spans="1:25" x14ac:dyDescent="0.25">
      <c r="A11271" t="s">
        <v>422</v>
      </c>
      <c r="B11271" t="s">
        <v>423</v>
      </c>
      <c r="C11271" t="s">
        <v>424</v>
      </c>
      <c r="D11271">
        <v>788</v>
      </c>
      <c r="E11271" t="s">
        <v>508</v>
      </c>
      <c r="F11271" t="s">
        <v>509</v>
      </c>
      <c r="G11271">
        <v>0</v>
      </c>
      <c r="I11271" t="s">
        <v>427</v>
      </c>
      <c r="J11271" t="s">
        <v>428</v>
      </c>
      <c r="K11271" t="s">
        <v>429</v>
      </c>
      <c r="L11271" t="s">
        <v>430</v>
      </c>
      <c r="M11271" t="s">
        <v>431</v>
      </c>
      <c r="N11271" t="s">
        <v>444</v>
      </c>
      <c r="O11271" t="s">
        <v>445</v>
      </c>
      <c r="P11271" t="s">
        <v>268</v>
      </c>
      <c r="Q11271" t="s">
        <v>269</v>
      </c>
      <c r="R11271" t="s">
        <v>434</v>
      </c>
      <c r="S11271" t="s">
        <v>435</v>
      </c>
      <c r="T11271">
        <v>2010</v>
      </c>
      <c r="X11271">
        <v>1341.247856</v>
      </c>
      <c r="Y11271" s="7">
        <f t="shared" si="177"/>
        <v>40330</v>
      </c>
    </row>
    <row r="11272" spans="1:25" x14ac:dyDescent="0.25">
      <c r="A11272" t="s">
        <v>422</v>
      </c>
      <c r="B11272" t="s">
        <v>423</v>
      </c>
      <c r="C11272" t="s">
        <v>424</v>
      </c>
      <c r="D11272">
        <v>788</v>
      </c>
      <c r="E11272" t="s">
        <v>508</v>
      </c>
      <c r="F11272" t="s">
        <v>509</v>
      </c>
      <c r="G11272">
        <v>0</v>
      </c>
      <c r="I11272" t="s">
        <v>427</v>
      </c>
      <c r="J11272" t="s">
        <v>428</v>
      </c>
      <c r="K11272" t="s">
        <v>429</v>
      </c>
      <c r="L11272" t="s">
        <v>430</v>
      </c>
      <c r="M11272" t="s">
        <v>431</v>
      </c>
      <c r="N11272" t="s">
        <v>444</v>
      </c>
      <c r="O11272" t="s">
        <v>445</v>
      </c>
      <c r="P11272" t="s">
        <v>268</v>
      </c>
      <c r="Q11272" t="s">
        <v>269</v>
      </c>
      <c r="R11272" t="s">
        <v>434</v>
      </c>
      <c r="S11272" t="s">
        <v>435</v>
      </c>
      <c r="T11272">
        <v>2011</v>
      </c>
      <c r="X11272">
        <v>1675.973174</v>
      </c>
      <c r="Y11272" s="7">
        <f t="shared" si="177"/>
        <v>40695</v>
      </c>
    </row>
    <row r="11273" spans="1:25" x14ac:dyDescent="0.25">
      <c r="A11273" t="s">
        <v>422</v>
      </c>
      <c r="B11273" t="s">
        <v>423</v>
      </c>
      <c r="C11273" t="s">
        <v>424</v>
      </c>
      <c r="D11273">
        <v>788</v>
      </c>
      <c r="E11273" t="s">
        <v>508</v>
      </c>
      <c r="F11273" t="s">
        <v>509</v>
      </c>
      <c r="G11273">
        <v>0</v>
      </c>
      <c r="I11273" t="s">
        <v>427</v>
      </c>
      <c r="J11273" t="s">
        <v>428</v>
      </c>
      <c r="K11273" t="s">
        <v>429</v>
      </c>
      <c r="L11273" t="s">
        <v>430</v>
      </c>
      <c r="M11273" t="s">
        <v>431</v>
      </c>
      <c r="N11273" t="s">
        <v>444</v>
      </c>
      <c r="O11273" t="s">
        <v>445</v>
      </c>
      <c r="P11273" t="s">
        <v>268</v>
      </c>
      <c r="Q11273" t="s">
        <v>269</v>
      </c>
      <c r="R11273" t="s">
        <v>434</v>
      </c>
      <c r="S11273" t="s">
        <v>435</v>
      </c>
      <c r="T11273">
        <v>2012</v>
      </c>
      <c r="X11273">
        <v>1527.7378200000001</v>
      </c>
      <c r="Y11273" s="7">
        <f t="shared" si="177"/>
        <v>41061</v>
      </c>
    </row>
    <row r="11274" spans="1:25" x14ac:dyDescent="0.25">
      <c r="A11274" t="s">
        <v>422</v>
      </c>
      <c r="B11274" t="s">
        <v>423</v>
      </c>
      <c r="C11274" t="s">
        <v>424</v>
      </c>
      <c r="D11274">
        <v>788</v>
      </c>
      <c r="E11274" t="s">
        <v>508</v>
      </c>
      <c r="F11274" t="s">
        <v>509</v>
      </c>
      <c r="G11274">
        <v>0</v>
      </c>
      <c r="I11274" t="s">
        <v>427</v>
      </c>
      <c r="J11274" t="s">
        <v>428</v>
      </c>
      <c r="K11274" t="s">
        <v>429</v>
      </c>
      <c r="L11274" t="s">
        <v>430</v>
      </c>
      <c r="M11274" t="s">
        <v>431</v>
      </c>
      <c r="N11274" t="s">
        <v>446</v>
      </c>
      <c r="O11274" t="s">
        <v>447</v>
      </c>
      <c r="P11274" t="s">
        <v>268</v>
      </c>
      <c r="Q11274" t="s">
        <v>269</v>
      </c>
      <c r="R11274" t="s">
        <v>434</v>
      </c>
      <c r="S11274" t="s">
        <v>435</v>
      </c>
      <c r="T11274">
        <v>2019</v>
      </c>
      <c r="X11274">
        <v>1320.6340379999999</v>
      </c>
      <c r="Y11274" s="7">
        <f t="shared" si="177"/>
        <v>43647</v>
      </c>
    </row>
    <row r="11275" spans="1:25" x14ac:dyDescent="0.25">
      <c r="A11275" t="s">
        <v>422</v>
      </c>
      <c r="B11275" t="s">
        <v>423</v>
      </c>
      <c r="C11275" t="s">
        <v>424</v>
      </c>
      <c r="D11275">
        <v>788</v>
      </c>
      <c r="E11275" t="s">
        <v>508</v>
      </c>
      <c r="F11275" t="s">
        <v>509</v>
      </c>
      <c r="G11275">
        <v>0</v>
      </c>
      <c r="I11275" t="s">
        <v>427</v>
      </c>
      <c r="J11275" t="s">
        <v>428</v>
      </c>
      <c r="K11275" t="s">
        <v>429</v>
      </c>
      <c r="L11275" t="s">
        <v>430</v>
      </c>
      <c r="M11275" t="s">
        <v>431</v>
      </c>
      <c r="N11275" t="s">
        <v>446</v>
      </c>
      <c r="O11275" t="s">
        <v>447</v>
      </c>
      <c r="P11275" t="s">
        <v>268</v>
      </c>
      <c r="Q11275" t="s">
        <v>269</v>
      </c>
      <c r="R11275" t="s">
        <v>434</v>
      </c>
      <c r="S11275" t="s">
        <v>435</v>
      </c>
      <c r="T11275">
        <v>2017</v>
      </c>
      <c r="X11275">
        <v>1237.489879</v>
      </c>
      <c r="Y11275" s="7">
        <f t="shared" si="177"/>
        <v>42917</v>
      </c>
    </row>
    <row r="11276" spans="1:25" x14ac:dyDescent="0.25">
      <c r="A11276" t="s">
        <v>422</v>
      </c>
      <c r="B11276" t="s">
        <v>423</v>
      </c>
      <c r="C11276" t="s">
        <v>424</v>
      </c>
      <c r="D11276">
        <v>788</v>
      </c>
      <c r="E11276" t="s">
        <v>508</v>
      </c>
      <c r="F11276" t="s">
        <v>509</v>
      </c>
      <c r="G11276">
        <v>0</v>
      </c>
      <c r="I11276" t="s">
        <v>427</v>
      </c>
      <c r="J11276" t="s">
        <v>428</v>
      </c>
      <c r="K11276" t="s">
        <v>429</v>
      </c>
      <c r="L11276" t="s">
        <v>430</v>
      </c>
      <c r="M11276" t="s">
        <v>431</v>
      </c>
      <c r="N11276" t="s">
        <v>446</v>
      </c>
      <c r="O11276" t="s">
        <v>447</v>
      </c>
      <c r="P11276" t="s">
        <v>268</v>
      </c>
      <c r="Q11276" t="s">
        <v>269</v>
      </c>
      <c r="R11276" t="s">
        <v>434</v>
      </c>
      <c r="S11276" t="s">
        <v>435</v>
      </c>
      <c r="T11276">
        <v>2014</v>
      </c>
      <c r="X11276">
        <v>1350.5824500000001</v>
      </c>
      <c r="Y11276" s="7">
        <f t="shared" si="177"/>
        <v>41821</v>
      </c>
    </row>
    <row r="11277" spans="1:25" x14ac:dyDescent="0.25">
      <c r="A11277" t="s">
        <v>422</v>
      </c>
      <c r="B11277" t="s">
        <v>423</v>
      </c>
      <c r="C11277" t="s">
        <v>424</v>
      </c>
      <c r="D11277">
        <v>788</v>
      </c>
      <c r="E11277" t="s">
        <v>508</v>
      </c>
      <c r="F11277" t="s">
        <v>509</v>
      </c>
      <c r="G11277">
        <v>0</v>
      </c>
      <c r="I11277" t="s">
        <v>427</v>
      </c>
      <c r="J11277" t="s">
        <v>428</v>
      </c>
      <c r="K11277" t="s">
        <v>429</v>
      </c>
      <c r="L11277" t="s">
        <v>430</v>
      </c>
      <c r="M11277" t="s">
        <v>431</v>
      </c>
      <c r="N11277" t="s">
        <v>446</v>
      </c>
      <c r="O11277" t="s">
        <v>447</v>
      </c>
      <c r="P11277" t="s">
        <v>268</v>
      </c>
      <c r="Q11277" t="s">
        <v>269</v>
      </c>
      <c r="R11277" t="s">
        <v>434</v>
      </c>
      <c r="S11277" t="s">
        <v>435</v>
      </c>
      <c r="T11277">
        <v>2013</v>
      </c>
      <c r="X11277">
        <v>1357.624669</v>
      </c>
      <c r="Y11277" s="7">
        <f t="shared" si="177"/>
        <v>41456</v>
      </c>
    </row>
    <row r="11278" spans="1:25" x14ac:dyDescent="0.25">
      <c r="A11278" t="s">
        <v>422</v>
      </c>
      <c r="B11278" t="s">
        <v>423</v>
      </c>
      <c r="C11278" t="s">
        <v>424</v>
      </c>
      <c r="D11278">
        <v>788</v>
      </c>
      <c r="E11278" t="s">
        <v>508</v>
      </c>
      <c r="F11278" t="s">
        <v>509</v>
      </c>
      <c r="G11278">
        <v>0</v>
      </c>
      <c r="I11278" t="s">
        <v>427</v>
      </c>
      <c r="J11278" t="s">
        <v>428</v>
      </c>
      <c r="K11278" t="s">
        <v>429</v>
      </c>
      <c r="L11278" t="s">
        <v>430</v>
      </c>
      <c r="M11278" t="s">
        <v>431</v>
      </c>
      <c r="N11278" t="s">
        <v>446</v>
      </c>
      <c r="O11278" t="s">
        <v>447</v>
      </c>
      <c r="P11278" t="s">
        <v>268</v>
      </c>
      <c r="Q11278" t="s">
        <v>269</v>
      </c>
      <c r="R11278" t="s">
        <v>434</v>
      </c>
      <c r="S11278" t="s">
        <v>435</v>
      </c>
      <c r="T11278">
        <v>2016</v>
      </c>
      <c r="X11278">
        <v>1014.82583</v>
      </c>
      <c r="Y11278" s="7">
        <f t="shared" si="177"/>
        <v>42552</v>
      </c>
    </row>
    <row r="11279" spans="1:25" x14ac:dyDescent="0.25">
      <c r="A11279" t="s">
        <v>422</v>
      </c>
      <c r="B11279" t="s">
        <v>423</v>
      </c>
      <c r="C11279" t="s">
        <v>424</v>
      </c>
      <c r="D11279">
        <v>788</v>
      </c>
      <c r="E11279" t="s">
        <v>508</v>
      </c>
      <c r="F11279" t="s">
        <v>509</v>
      </c>
      <c r="G11279">
        <v>0</v>
      </c>
      <c r="I11279" t="s">
        <v>427</v>
      </c>
      <c r="J11279" t="s">
        <v>428</v>
      </c>
      <c r="K11279" t="s">
        <v>429</v>
      </c>
      <c r="L11279" t="s">
        <v>430</v>
      </c>
      <c r="M11279" t="s">
        <v>431</v>
      </c>
      <c r="N11279" t="s">
        <v>446</v>
      </c>
      <c r="O11279" t="s">
        <v>447</v>
      </c>
      <c r="P11279" t="s">
        <v>268</v>
      </c>
      <c r="Q11279" t="s">
        <v>269</v>
      </c>
      <c r="R11279" t="s">
        <v>434</v>
      </c>
      <c r="S11279" t="s">
        <v>435</v>
      </c>
      <c r="T11279">
        <v>2006</v>
      </c>
      <c r="X11279">
        <v>986.96012700000006</v>
      </c>
      <c r="Y11279" s="7">
        <f t="shared" si="177"/>
        <v>38899</v>
      </c>
    </row>
    <row r="11280" spans="1:25" x14ac:dyDescent="0.25">
      <c r="A11280" t="s">
        <v>422</v>
      </c>
      <c r="B11280" t="s">
        <v>423</v>
      </c>
      <c r="C11280" t="s">
        <v>424</v>
      </c>
      <c r="D11280">
        <v>788</v>
      </c>
      <c r="E11280" t="s">
        <v>508</v>
      </c>
      <c r="F11280" t="s">
        <v>509</v>
      </c>
      <c r="G11280">
        <v>0</v>
      </c>
      <c r="I11280" t="s">
        <v>427</v>
      </c>
      <c r="J11280" t="s">
        <v>428</v>
      </c>
      <c r="K11280" t="s">
        <v>429</v>
      </c>
      <c r="L11280" t="s">
        <v>430</v>
      </c>
      <c r="M11280" t="s">
        <v>431</v>
      </c>
      <c r="N11280" t="s">
        <v>446</v>
      </c>
      <c r="O11280" t="s">
        <v>447</v>
      </c>
      <c r="P11280" t="s">
        <v>268</v>
      </c>
      <c r="Q11280" t="s">
        <v>269</v>
      </c>
      <c r="R11280" t="s">
        <v>434</v>
      </c>
      <c r="S11280" t="s">
        <v>435</v>
      </c>
      <c r="T11280">
        <v>2008</v>
      </c>
      <c r="X11280">
        <v>1871.125612</v>
      </c>
      <c r="Y11280" s="7">
        <f t="shared" si="177"/>
        <v>39630</v>
      </c>
    </row>
    <row r="11281" spans="1:25" x14ac:dyDescent="0.25">
      <c r="A11281" t="s">
        <v>422</v>
      </c>
      <c r="B11281" t="s">
        <v>423</v>
      </c>
      <c r="C11281" t="s">
        <v>424</v>
      </c>
      <c r="D11281">
        <v>788</v>
      </c>
      <c r="E11281" t="s">
        <v>508</v>
      </c>
      <c r="F11281" t="s">
        <v>509</v>
      </c>
      <c r="G11281">
        <v>0</v>
      </c>
      <c r="I11281" t="s">
        <v>427</v>
      </c>
      <c r="J11281" t="s">
        <v>428</v>
      </c>
      <c r="K11281" t="s">
        <v>429</v>
      </c>
      <c r="L11281" t="s">
        <v>430</v>
      </c>
      <c r="M11281" t="s">
        <v>431</v>
      </c>
      <c r="N11281" t="s">
        <v>446</v>
      </c>
      <c r="O11281" t="s">
        <v>447</v>
      </c>
      <c r="P11281" t="s">
        <v>268</v>
      </c>
      <c r="Q11281" t="s">
        <v>269</v>
      </c>
      <c r="R11281" t="s">
        <v>434</v>
      </c>
      <c r="S11281" t="s">
        <v>435</v>
      </c>
      <c r="T11281">
        <v>2018</v>
      </c>
      <c r="X11281">
        <v>1214.9691130000001</v>
      </c>
      <c r="Y11281" s="7">
        <f t="shared" si="177"/>
        <v>43282</v>
      </c>
    </row>
    <row r="11282" spans="1:25" x14ac:dyDescent="0.25">
      <c r="A11282" t="s">
        <v>422</v>
      </c>
      <c r="B11282" t="s">
        <v>423</v>
      </c>
      <c r="C11282" t="s">
        <v>424</v>
      </c>
      <c r="D11282">
        <v>788</v>
      </c>
      <c r="E11282" t="s">
        <v>508</v>
      </c>
      <c r="F11282" t="s">
        <v>509</v>
      </c>
      <c r="G11282">
        <v>0</v>
      </c>
      <c r="I11282" t="s">
        <v>427</v>
      </c>
      <c r="J11282" t="s">
        <v>428</v>
      </c>
      <c r="K11282" t="s">
        <v>429</v>
      </c>
      <c r="L11282" t="s">
        <v>430</v>
      </c>
      <c r="M11282" t="s">
        <v>431</v>
      </c>
      <c r="N11282" t="s">
        <v>446</v>
      </c>
      <c r="O11282" t="s">
        <v>447</v>
      </c>
      <c r="P11282" t="s">
        <v>268</v>
      </c>
      <c r="Q11282" t="s">
        <v>269</v>
      </c>
      <c r="R11282" t="s">
        <v>434</v>
      </c>
      <c r="S11282" t="s">
        <v>435</v>
      </c>
      <c r="T11282">
        <v>2015</v>
      </c>
      <c r="X11282">
        <v>1094.417328</v>
      </c>
      <c r="Y11282" s="7">
        <f t="shared" si="177"/>
        <v>42186</v>
      </c>
    </row>
    <row r="11283" spans="1:25" x14ac:dyDescent="0.25">
      <c r="A11283" t="s">
        <v>422</v>
      </c>
      <c r="B11283" t="s">
        <v>423</v>
      </c>
      <c r="C11283" t="s">
        <v>424</v>
      </c>
      <c r="D11283">
        <v>788</v>
      </c>
      <c r="E11283" t="s">
        <v>508</v>
      </c>
      <c r="F11283" t="s">
        <v>509</v>
      </c>
      <c r="G11283">
        <v>0</v>
      </c>
      <c r="I11283" t="s">
        <v>427</v>
      </c>
      <c r="J11283" t="s">
        <v>428</v>
      </c>
      <c r="K11283" t="s">
        <v>429</v>
      </c>
      <c r="L11283" t="s">
        <v>430</v>
      </c>
      <c r="M11283" t="s">
        <v>431</v>
      </c>
      <c r="N11283" t="s">
        <v>446</v>
      </c>
      <c r="O11283" t="s">
        <v>447</v>
      </c>
      <c r="P11283" t="s">
        <v>268</v>
      </c>
      <c r="Q11283" t="s">
        <v>269</v>
      </c>
      <c r="R11283" t="s">
        <v>434</v>
      </c>
      <c r="S11283" t="s">
        <v>435</v>
      </c>
      <c r="T11283">
        <v>2007</v>
      </c>
      <c r="X11283">
        <v>1235.8353139999999</v>
      </c>
      <c r="Y11283" s="7">
        <f t="shared" si="177"/>
        <v>39264</v>
      </c>
    </row>
    <row r="11284" spans="1:25" x14ac:dyDescent="0.25">
      <c r="A11284" t="s">
        <v>422</v>
      </c>
      <c r="B11284" t="s">
        <v>423</v>
      </c>
      <c r="C11284" t="s">
        <v>424</v>
      </c>
      <c r="D11284">
        <v>788</v>
      </c>
      <c r="E11284" t="s">
        <v>508</v>
      </c>
      <c r="F11284" t="s">
        <v>509</v>
      </c>
      <c r="G11284">
        <v>0</v>
      </c>
      <c r="I11284" t="s">
        <v>427</v>
      </c>
      <c r="J11284" t="s">
        <v>428</v>
      </c>
      <c r="K11284" t="s">
        <v>429</v>
      </c>
      <c r="L11284" t="s">
        <v>430</v>
      </c>
      <c r="M11284" t="s">
        <v>431</v>
      </c>
      <c r="N11284" t="s">
        <v>446</v>
      </c>
      <c r="O11284" t="s">
        <v>447</v>
      </c>
      <c r="P11284" t="s">
        <v>268</v>
      </c>
      <c r="Q11284" t="s">
        <v>269</v>
      </c>
      <c r="R11284" t="s">
        <v>434</v>
      </c>
      <c r="S11284" t="s">
        <v>435</v>
      </c>
      <c r="T11284">
        <v>2012</v>
      </c>
      <c r="X11284">
        <v>1288.882026</v>
      </c>
      <c r="Y11284" s="7">
        <f t="shared" si="177"/>
        <v>41091</v>
      </c>
    </row>
    <row r="11285" spans="1:25" x14ac:dyDescent="0.25">
      <c r="A11285" t="s">
        <v>422</v>
      </c>
      <c r="B11285" t="s">
        <v>423</v>
      </c>
      <c r="C11285" t="s">
        <v>424</v>
      </c>
      <c r="D11285">
        <v>788</v>
      </c>
      <c r="E11285" t="s">
        <v>508</v>
      </c>
      <c r="F11285" t="s">
        <v>509</v>
      </c>
      <c r="G11285">
        <v>0</v>
      </c>
      <c r="I11285" t="s">
        <v>427</v>
      </c>
      <c r="J11285" t="s">
        <v>428</v>
      </c>
      <c r="K11285" t="s">
        <v>429</v>
      </c>
      <c r="L11285" t="s">
        <v>430</v>
      </c>
      <c r="M11285" t="s">
        <v>431</v>
      </c>
      <c r="N11285" t="s">
        <v>446</v>
      </c>
      <c r="O11285" t="s">
        <v>447</v>
      </c>
      <c r="P11285" t="s">
        <v>268</v>
      </c>
      <c r="Q11285" t="s">
        <v>269</v>
      </c>
      <c r="R11285" t="s">
        <v>434</v>
      </c>
      <c r="S11285" t="s">
        <v>435</v>
      </c>
      <c r="T11285">
        <v>2011</v>
      </c>
      <c r="X11285">
        <v>1525.221047</v>
      </c>
      <c r="Y11285" s="7">
        <f t="shared" si="177"/>
        <v>40725</v>
      </c>
    </row>
    <row r="11286" spans="1:25" x14ac:dyDescent="0.25">
      <c r="A11286" t="s">
        <v>422</v>
      </c>
      <c r="B11286" t="s">
        <v>423</v>
      </c>
      <c r="C11286" t="s">
        <v>424</v>
      </c>
      <c r="D11286">
        <v>788</v>
      </c>
      <c r="E11286" t="s">
        <v>508</v>
      </c>
      <c r="F11286" t="s">
        <v>509</v>
      </c>
      <c r="G11286">
        <v>0</v>
      </c>
      <c r="I11286" t="s">
        <v>427</v>
      </c>
      <c r="J11286" t="s">
        <v>428</v>
      </c>
      <c r="K11286" t="s">
        <v>429</v>
      </c>
      <c r="L11286" t="s">
        <v>430</v>
      </c>
      <c r="M11286" t="s">
        <v>431</v>
      </c>
      <c r="N11286" t="s">
        <v>446</v>
      </c>
      <c r="O11286" t="s">
        <v>447</v>
      </c>
      <c r="P11286" t="s">
        <v>268</v>
      </c>
      <c r="Q11286" t="s">
        <v>269</v>
      </c>
      <c r="R11286" t="s">
        <v>434</v>
      </c>
      <c r="S11286" t="s">
        <v>435</v>
      </c>
      <c r="T11286">
        <v>2010</v>
      </c>
      <c r="X11286">
        <v>1541.911914</v>
      </c>
      <c r="Y11286" s="7">
        <f t="shared" si="177"/>
        <v>40360</v>
      </c>
    </row>
    <row r="11287" spans="1:25" x14ac:dyDescent="0.25">
      <c r="A11287" t="s">
        <v>422</v>
      </c>
      <c r="B11287" t="s">
        <v>423</v>
      </c>
      <c r="C11287" t="s">
        <v>424</v>
      </c>
      <c r="D11287">
        <v>788</v>
      </c>
      <c r="E11287" t="s">
        <v>508</v>
      </c>
      <c r="F11287" t="s">
        <v>509</v>
      </c>
      <c r="G11287">
        <v>0</v>
      </c>
      <c r="I11287" t="s">
        <v>427</v>
      </c>
      <c r="J11287" t="s">
        <v>428</v>
      </c>
      <c r="K11287" t="s">
        <v>429</v>
      </c>
      <c r="L11287" t="s">
        <v>430</v>
      </c>
      <c r="M11287" t="s">
        <v>431</v>
      </c>
      <c r="N11287" t="s">
        <v>446</v>
      </c>
      <c r="O11287" t="s">
        <v>447</v>
      </c>
      <c r="P11287" t="s">
        <v>268</v>
      </c>
      <c r="Q11287" t="s">
        <v>269</v>
      </c>
      <c r="R11287" t="s">
        <v>434</v>
      </c>
      <c r="S11287" t="s">
        <v>435</v>
      </c>
      <c r="T11287">
        <v>2009</v>
      </c>
      <c r="X11287">
        <v>1367.6052119999999</v>
      </c>
      <c r="Y11287" s="7">
        <f t="shared" si="177"/>
        <v>39995</v>
      </c>
    </row>
    <row r="11288" spans="1:25" x14ac:dyDescent="0.25">
      <c r="A11288" t="s">
        <v>422</v>
      </c>
      <c r="B11288" t="s">
        <v>423</v>
      </c>
      <c r="C11288" t="s">
        <v>424</v>
      </c>
      <c r="D11288">
        <v>788</v>
      </c>
      <c r="E11288" t="s">
        <v>508</v>
      </c>
      <c r="F11288" t="s">
        <v>509</v>
      </c>
      <c r="G11288">
        <v>0</v>
      </c>
      <c r="I11288" t="s">
        <v>427</v>
      </c>
      <c r="J11288" t="s">
        <v>428</v>
      </c>
      <c r="K11288" t="s">
        <v>429</v>
      </c>
      <c r="L11288" t="s">
        <v>430</v>
      </c>
      <c r="M11288" t="s">
        <v>431</v>
      </c>
      <c r="N11288" t="s">
        <v>448</v>
      </c>
      <c r="O11288" t="s">
        <v>449</v>
      </c>
      <c r="P11288" t="s">
        <v>268</v>
      </c>
      <c r="Q11288" t="s">
        <v>269</v>
      </c>
      <c r="R11288" t="s">
        <v>434</v>
      </c>
      <c r="S11288" t="s">
        <v>435</v>
      </c>
      <c r="T11288">
        <v>2019</v>
      </c>
      <c r="X11288">
        <v>984.34210499999995</v>
      </c>
      <c r="Y11288" s="7">
        <f t="shared" si="177"/>
        <v>43678</v>
      </c>
    </row>
    <row r="11289" spans="1:25" x14ac:dyDescent="0.25">
      <c r="A11289" t="s">
        <v>422</v>
      </c>
      <c r="B11289" t="s">
        <v>423</v>
      </c>
      <c r="C11289" t="s">
        <v>424</v>
      </c>
      <c r="D11289">
        <v>788</v>
      </c>
      <c r="E11289" t="s">
        <v>508</v>
      </c>
      <c r="F11289" t="s">
        <v>509</v>
      </c>
      <c r="G11289">
        <v>0</v>
      </c>
      <c r="I11289" t="s">
        <v>427</v>
      </c>
      <c r="J11289" t="s">
        <v>428</v>
      </c>
      <c r="K11289" t="s">
        <v>429</v>
      </c>
      <c r="L11289" t="s">
        <v>430</v>
      </c>
      <c r="M11289" t="s">
        <v>431</v>
      </c>
      <c r="N11289" t="s">
        <v>448</v>
      </c>
      <c r="O11289" t="s">
        <v>449</v>
      </c>
      <c r="P11289" t="s">
        <v>268</v>
      </c>
      <c r="Q11289" t="s">
        <v>269</v>
      </c>
      <c r="R11289" t="s">
        <v>434</v>
      </c>
      <c r="S11289" t="s">
        <v>435</v>
      </c>
      <c r="T11289">
        <v>2016</v>
      </c>
      <c r="X11289">
        <v>936.93243700000005</v>
      </c>
      <c r="Y11289" s="7">
        <f t="shared" si="177"/>
        <v>42583</v>
      </c>
    </row>
    <row r="11290" spans="1:25" x14ac:dyDescent="0.25">
      <c r="A11290" t="s">
        <v>422</v>
      </c>
      <c r="B11290" t="s">
        <v>423</v>
      </c>
      <c r="C11290" t="s">
        <v>424</v>
      </c>
      <c r="D11290">
        <v>788</v>
      </c>
      <c r="E11290" t="s">
        <v>508</v>
      </c>
      <c r="F11290" t="s">
        <v>509</v>
      </c>
      <c r="G11290">
        <v>0</v>
      </c>
      <c r="I11290" t="s">
        <v>427</v>
      </c>
      <c r="J11290" t="s">
        <v>428</v>
      </c>
      <c r="K11290" t="s">
        <v>429</v>
      </c>
      <c r="L11290" t="s">
        <v>430</v>
      </c>
      <c r="M11290" t="s">
        <v>431</v>
      </c>
      <c r="N11290" t="s">
        <v>448</v>
      </c>
      <c r="O11290" t="s">
        <v>449</v>
      </c>
      <c r="P11290" t="s">
        <v>268</v>
      </c>
      <c r="Q11290" t="s">
        <v>269</v>
      </c>
      <c r="R11290" t="s">
        <v>434</v>
      </c>
      <c r="S11290" t="s">
        <v>435</v>
      </c>
      <c r="T11290">
        <v>2013</v>
      </c>
      <c r="X11290">
        <v>1124.6735900000001</v>
      </c>
      <c r="Y11290" s="7">
        <f t="shared" si="177"/>
        <v>41487</v>
      </c>
    </row>
    <row r="11291" spans="1:25" x14ac:dyDescent="0.25">
      <c r="A11291" t="s">
        <v>422</v>
      </c>
      <c r="B11291" t="s">
        <v>423</v>
      </c>
      <c r="C11291" t="s">
        <v>424</v>
      </c>
      <c r="D11291">
        <v>788</v>
      </c>
      <c r="E11291" t="s">
        <v>508</v>
      </c>
      <c r="F11291" t="s">
        <v>509</v>
      </c>
      <c r="G11291">
        <v>0</v>
      </c>
      <c r="I11291" t="s">
        <v>427</v>
      </c>
      <c r="J11291" t="s">
        <v>428</v>
      </c>
      <c r="K11291" t="s">
        <v>429</v>
      </c>
      <c r="L11291" t="s">
        <v>430</v>
      </c>
      <c r="M11291" t="s">
        <v>431</v>
      </c>
      <c r="N11291" t="s">
        <v>448</v>
      </c>
      <c r="O11291" t="s">
        <v>449</v>
      </c>
      <c r="P11291" t="s">
        <v>268</v>
      </c>
      <c r="Q11291" t="s">
        <v>269</v>
      </c>
      <c r="R11291" t="s">
        <v>434</v>
      </c>
      <c r="S11291" t="s">
        <v>435</v>
      </c>
      <c r="T11291">
        <v>2014</v>
      </c>
      <c r="X11291">
        <v>1179.5733829999999</v>
      </c>
      <c r="Y11291" s="7">
        <f t="shared" si="177"/>
        <v>41852</v>
      </c>
    </row>
    <row r="11292" spans="1:25" x14ac:dyDescent="0.25">
      <c r="A11292" t="s">
        <v>422</v>
      </c>
      <c r="B11292" t="s">
        <v>423</v>
      </c>
      <c r="C11292" t="s">
        <v>424</v>
      </c>
      <c r="D11292">
        <v>788</v>
      </c>
      <c r="E11292" t="s">
        <v>508</v>
      </c>
      <c r="F11292" t="s">
        <v>509</v>
      </c>
      <c r="G11292">
        <v>0</v>
      </c>
      <c r="I11292" t="s">
        <v>427</v>
      </c>
      <c r="J11292" t="s">
        <v>428</v>
      </c>
      <c r="K11292" t="s">
        <v>429</v>
      </c>
      <c r="L11292" t="s">
        <v>430</v>
      </c>
      <c r="M11292" t="s">
        <v>431</v>
      </c>
      <c r="N11292" t="s">
        <v>448</v>
      </c>
      <c r="O11292" t="s">
        <v>449</v>
      </c>
      <c r="P11292" t="s">
        <v>268</v>
      </c>
      <c r="Q11292" t="s">
        <v>269</v>
      </c>
      <c r="R11292" t="s">
        <v>434</v>
      </c>
      <c r="S11292" t="s">
        <v>435</v>
      </c>
      <c r="T11292">
        <v>2017</v>
      </c>
      <c r="X11292">
        <v>1138.110537</v>
      </c>
      <c r="Y11292" s="7">
        <f t="shared" si="177"/>
        <v>42948</v>
      </c>
    </row>
    <row r="11293" spans="1:25" x14ac:dyDescent="0.25">
      <c r="A11293" t="s">
        <v>422</v>
      </c>
      <c r="B11293" t="s">
        <v>423</v>
      </c>
      <c r="C11293" t="s">
        <v>424</v>
      </c>
      <c r="D11293">
        <v>788</v>
      </c>
      <c r="E11293" t="s">
        <v>508</v>
      </c>
      <c r="F11293" t="s">
        <v>509</v>
      </c>
      <c r="G11293">
        <v>0</v>
      </c>
      <c r="I11293" t="s">
        <v>427</v>
      </c>
      <c r="J11293" t="s">
        <v>428</v>
      </c>
      <c r="K11293" t="s">
        <v>429</v>
      </c>
      <c r="L11293" t="s">
        <v>430</v>
      </c>
      <c r="M11293" t="s">
        <v>431</v>
      </c>
      <c r="N11293" t="s">
        <v>448</v>
      </c>
      <c r="O11293" t="s">
        <v>449</v>
      </c>
      <c r="P11293" t="s">
        <v>268</v>
      </c>
      <c r="Q11293" t="s">
        <v>269</v>
      </c>
      <c r="R11293" t="s">
        <v>434</v>
      </c>
      <c r="S11293" t="s">
        <v>435</v>
      </c>
      <c r="T11293">
        <v>2008</v>
      </c>
      <c r="X11293">
        <v>1542.9326289999999</v>
      </c>
      <c r="Y11293" s="7">
        <f t="shared" si="177"/>
        <v>39661</v>
      </c>
    </row>
    <row r="11294" spans="1:25" x14ac:dyDescent="0.25">
      <c r="A11294" t="s">
        <v>422</v>
      </c>
      <c r="B11294" t="s">
        <v>423</v>
      </c>
      <c r="C11294" t="s">
        <v>424</v>
      </c>
      <c r="D11294">
        <v>788</v>
      </c>
      <c r="E11294" t="s">
        <v>508</v>
      </c>
      <c r="F11294" t="s">
        <v>509</v>
      </c>
      <c r="G11294">
        <v>0</v>
      </c>
      <c r="I11294" t="s">
        <v>427</v>
      </c>
      <c r="J11294" t="s">
        <v>428</v>
      </c>
      <c r="K11294" t="s">
        <v>429</v>
      </c>
      <c r="L11294" t="s">
        <v>430</v>
      </c>
      <c r="M11294" t="s">
        <v>431</v>
      </c>
      <c r="N11294" t="s">
        <v>448</v>
      </c>
      <c r="O11294" t="s">
        <v>449</v>
      </c>
      <c r="P11294" t="s">
        <v>268</v>
      </c>
      <c r="Q11294" t="s">
        <v>269</v>
      </c>
      <c r="R11294" t="s">
        <v>434</v>
      </c>
      <c r="S11294" t="s">
        <v>435</v>
      </c>
      <c r="T11294">
        <v>2006</v>
      </c>
      <c r="X11294">
        <v>887.05526099999997</v>
      </c>
      <c r="Y11294" s="7">
        <f t="shared" si="177"/>
        <v>38930</v>
      </c>
    </row>
    <row r="11295" spans="1:25" x14ac:dyDescent="0.25">
      <c r="A11295" t="s">
        <v>422</v>
      </c>
      <c r="B11295" t="s">
        <v>423</v>
      </c>
      <c r="C11295" t="s">
        <v>424</v>
      </c>
      <c r="D11295">
        <v>788</v>
      </c>
      <c r="E11295" t="s">
        <v>508</v>
      </c>
      <c r="F11295" t="s">
        <v>509</v>
      </c>
      <c r="G11295">
        <v>0</v>
      </c>
      <c r="I11295" t="s">
        <v>427</v>
      </c>
      <c r="J11295" t="s">
        <v>428</v>
      </c>
      <c r="K11295" t="s">
        <v>429</v>
      </c>
      <c r="L11295" t="s">
        <v>430</v>
      </c>
      <c r="M11295" t="s">
        <v>431</v>
      </c>
      <c r="N11295" t="s">
        <v>448</v>
      </c>
      <c r="O11295" t="s">
        <v>449</v>
      </c>
      <c r="P11295" t="s">
        <v>268</v>
      </c>
      <c r="Q11295" t="s">
        <v>269</v>
      </c>
      <c r="R11295" t="s">
        <v>434</v>
      </c>
      <c r="S11295" t="s">
        <v>435</v>
      </c>
      <c r="T11295">
        <v>2015</v>
      </c>
      <c r="X11295">
        <v>900.88522699999999</v>
      </c>
      <c r="Y11295" s="7">
        <f t="shared" si="177"/>
        <v>42217</v>
      </c>
    </row>
    <row r="11296" spans="1:25" x14ac:dyDescent="0.25">
      <c r="A11296" t="s">
        <v>422</v>
      </c>
      <c r="B11296" t="s">
        <v>423</v>
      </c>
      <c r="C11296" t="s">
        <v>424</v>
      </c>
      <c r="D11296">
        <v>788</v>
      </c>
      <c r="E11296" t="s">
        <v>508</v>
      </c>
      <c r="F11296" t="s">
        <v>509</v>
      </c>
      <c r="G11296">
        <v>0</v>
      </c>
      <c r="I11296" t="s">
        <v>427</v>
      </c>
      <c r="J11296" t="s">
        <v>428</v>
      </c>
      <c r="K11296" t="s">
        <v>429</v>
      </c>
      <c r="L11296" t="s">
        <v>430</v>
      </c>
      <c r="M11296" t="s">
        <v>431</v>
      </c>
      <c r="N11296" t="s">
        <v>448</v>
      </c>
      <c r="O11296" t="s">
        <v>449</v>
      </c>
      <c r="P11296" t="s">
        <v>268</v>
      </c>
      <c r="Q11296" t="s">
        <v>269</v>
      </c>
      <c r="R11296" t="s">
        <v>434</v>
      </c>
      <c r="S11296" t="s">
        <v>435</v>
      </c>
      <c r="T11296">
        <v>2018</v>
      </c>
      <c r="X11296">
        <v>1009.849173</v>
      </c>
      <c r="Y11296" s="7">
        <f t="shared" si="177"/>
        <v>43313</v>
      </c>
    </row>
    <row r="11297" spans="1:25" x14ac:dyDescent="0.25">
      <c r="A11297" t="s">
        <v>422</v>
      </c>
      <c r="B11297" t="s">
        <v>423</v>
      </c>
      <c r="C11297" t="s">
        <v>424</v>
      </c>
      <c r="D11297">
        <v>788</v>
      </c>
      <c r="E11297" t="s">
        <v>508</v>
      </c>
      <c r="F11297" t="s">
        <v>509</v>
      </c>
      <c r="G11297">
        <v>0</v>
      </c>
      <c r="I11297" t="s">
        <v>427</v>
      </c>
      <c r="J11297" t="s">
        <v>428</v>
      </c>
      <c r="K11297" t="s">
        <v>429</v>
      </c>
      <c r="L11297" t="s">
        <v>430</v>
      </c>
      <c r="M11297" t="s">
        <v>431</v>
      </c>
      <c r="N11297" t="s">
        <v>448</v>
      </c>
      <c r="O11297" t="s">
        <v>449</v>
      </c>
      <c r="P11297" t="s">
        <v>268</v>
      </c>
      <c r="Q11297" t="s">
        <v>269</v>
      </c>
      <c r="R11297" t="s">
        <v>434</v>
      </c>
      <c r="S11297" t="s">
        <v>435</v>
      </c>
      <c r="T11297">
        <v>2007</v>
      </c>
      <c r="X11297">
        <v>1056.734821</v>
      </c>
      <c r="Y11297" s="7">
        <f t="shared" si="177"/>
        <v>39295</v>
      </c>
    </row>
    <row r="11298" spans="1:25" x14ac:dyDescent="0.25">
      <c r="A11298" t="s">
        <v>422</v>
      </c>
      <c r="B11298" t="s">
        <v>423</v>
      </c>
      <c r="C11298" t="s">
        <v>424</v>
      </c>
      <c r="D11298">
        <v>788</v>
      </c>
      <c r="E11298" t="s">
        <v>508</v>
      </c>
      <c r="F11298" t="s">
        <v>509</v>
      </c>
      <c r="G11298">
        <v>0</v>
      </c>
      <c r="I11298" t="s">
        <v>427</v>
      </c>
      <c r="J11298" t="s">
        <v>428</v>
      </c>
      <c r="K11298" t="s">
        <v>429</v>
      </c>
      <c r="L11298" t="s">
        <v>430</v>
      </c>
      <c r="M11298" t="s">
        <v>431</v>
      </c>
      <c r="N11298" t="s">
        <v>448</v>
      </c>
      <c r="O11298" t="s">
        <v>449</v>
      </c>
      <c r="P11298" t="s">
        <v>268</v>
      </c>
      <c r="Q11298" t="s">
        <v>269</v>
      </c>
      <c r="R11298" t="s">
        <v>434</v>
      </c>
      <c r="S11298" t="s">
        <v>435</v>
      </c>
      <c r="T11298">
        <v>2009</v>
      </c>
      <c r="X11298">
        <v>1096.401028</v>
      </c>
      <c r="Y11298" s="7">
        <f t="shared" si="177"/>
        <v>40026</v>
      </c>
    </row>
    <row r="11299" spans="1:25" x14ac:dyDescent="0.25">
      <c r="A11299" t="s">
        <v>422</v>
      </c>
      <c r="B11299" t="s">
        <v>423</v>
      </c>
      <c r="C11299" t="s">
        <v>424</v>
      </c>
      <c r="D11299">
        <v>788</v>
      </c>
      <c r="E11299" t="s">
        <v>508</v>
      </c>
      <c r="F11299" t="s">
        <v>509</v>
      </c>
      <c r="G11299">
        <v>0</v>
      </c>
      <c r="I11299" t="s">
        <v>427</v>
      </c>
      <c r="J11299" t="s">
        <v>428</v>
      </c>
      <c r="K11299" t="s">
        <v>429</v>
      </c>
      <c r="L11299" t="s">
        <v>430</v>
      </c>
      <c r="M11299" t="s">
        <v>431</v>
      </c>
      <c r="N11299" t="s">
        <v>448</v>
      </c>
      <c r="O11299" t="s">
        <v>449</v>
      </c>
      <c r="P11299" t="s">
        <v>268</v>
      </c>
      <c r="Q11299" t="s">
        <v>269</v>
      </c>
      <c r="R11299" t="s">
        <v>434</v>
      </c>
      <c r="S11299" t="s">
        <v>435</v>
      </c>
      <c r="T11299">
        <v>2010</v>
      </c>
      <c r="X11299">
        <v>1223.49414</v>
      </c>
      <c r="Y11299" s="7">
        <f t="shared" si="177"/>
        <v>40391</v>
      </c>
    </row>
    <row r="11300" spans="1:25" x14ac:dyDescent="0.25">
      <c r="A11300" t="s">
        <v>422</v>
      </c>
      <c r="B11300" t="s">
        <v>423</v>
      </c>
      <c r="C11300" t="s">
        <v>424</v>
      </c>
      <c r="D11300">
        <v>788</v>
      </c>
      <c r="E11300" t="s">
        <v>508</v>
      </c>
      <c r="F11300" t="s">
        <v>509</v>
      </c>
      <c r="G11300">
        <v>0</v>
      </c>
      <c r="I11300" t="s">
        <v>427</v>
      </c>
      <c r="J11300" t="s">
        <v>428</v>
      </c>
      <c r="K11300" t="s">
        <v>429</v>
      </c>
      <c r="L11300" t="s">
        <v>430</v>
      </c>
      <c r="M11300" t="s">
        <v>431</v>
      </c>
      <c r="N11300" t="s">
        <v>448</v>
      </c>
      <c r="O11300" t="s">
        <v>449</v>
      </c>
      <c r="P11300" t="s">
        <v>268</v>
      </c>
      <c r="Q11300" t="s">
        <v>269</v>
      </c>
      <c r="R11300" t="s">
        <v>434</v>
      </c>
      <c r="S11300" t="s">
        <v>435</v>
      </c>
      <c r="T11300">
        <v>2011</v>
      </c>
      <c r="X11300">
        <v>1345.2190370000001</v>
      </c>
      <c r="Y11300" s="7">
        <f t="shared" si="177"/>
        <v>40756</v>
      </c>
    </row>
    <row r="11301" spans="1:25" x14ac:dyDescent="0.25">
      <c r="A11301" t="s">
        <v>422</v>
      </c>
      <c r="B11301" t="s">
        <v>423</v>
      </c>
      <c r="C11301" t="s">
        <v>424</v>
      </c>
      <c r="D11301">
        <v>788</v>
      </c>
      <c r="E11301" t="s">
        <v>508</v>
      </c>
      <c r="F11301" t="s">
        <v>509</v>
      </c>
      <c r="G11301">
        <v>0</v>
      </c>
      <c r="I11301" t="s">
        <v>427</v>
      </c>
      <c r="J11301" t="s">
        <v>428</v>
      </c>
      <c r="K11301" t="s">
        <v>429</v>
      </c>
      <c r="L11301" t="s">
        <v>430</v>
      </c>
      <c r="M11301" t="s">
        <v>431</v>
      </c>
      <c r="N11301" t="s">
        <v>448</v>
      </c>
      <c r="O11301" t="s">
        <v>449</v>
      </c>
      <c r="P11301" t="s">
        <v>268</v>
      </c>
      <c r="Q11301" t="s">
        <v>269</v>
      </c>
      <c r="R11301" t="s">
        <v>434</v>
      </c>
      <c r="S11301" t="s">
        <v>435</v>
      </c>
      <c r="T11301">
        <v>2012</v>
      </c>
      <c r="X11301">
        <v>1137.410742</v>
      </c>
      <c r="Y11301" s="7">
        <f t="shared" si="177"/>
        <v>41122</v>
      </c>
    </row>
    <row r="11302" spans="1:25" x14ac:dyDescent="0.25">
      <c r="A11302" t="s">
        <v>422</v>
      </c>
      <c r="B11302" t="s">
        <v>423</v>
      </c>
      <c r="C11302" t="s">
        <v>424</v>
      </c>
      <c r="D11302">
        <v>788</v>
      </c>
      <c r="E11302" t="s">
        <v>508</v>
      </c>
      <c r="F11302" t="s">
        <v>509</v>
      </c>
      <c r="G11302">
        <v>0</v>
      </c>
      <c r="I11302" t="s">
        <v>427</v>
      </c>
      <c r="J11302" t="s">
        <v>428</v>
      </c>
      <c r="K11302" t="s">
        <v>429</v>
      </c>
      <c r="L11302" t="s">
        <v>430</v>
      </c>
      <c r="M11302" t="s">
        <v>431</v>
      </c>
      <c r="N11302" t="s">
        <v>450</v>
      </c>
      <c r="O11302" t="s">
        <v>451</v>
      </c>
      <c r="P11302" t="s">
        <v>268</v>
      </c>
      <c r="Q11302" t="s">
        <v>269</v>
      </c>
      <c r="R11302" t="s">
        <v>434</v>
      </c>
      <c r="S11302" t="s">
        <v>435</v>
      </c>
      <c r="T11302">
        <v>2019</v>
      </c>
      <c r="X11302">
        <v>1217.9392539999999</v>
      </c>
      <c r="Y11302" s="7">
        <f t="shared" si="177"/>
        <v>43709</v>
      </c>
    </row>
    <row r="11303" spans="1:25" x14ac:dyDescent="0.25">
      <c r="A11303" t="s">
        <v>422</v>
      </c>
      <c r="B11303" t="s">
        <v>423</v>
      </c>
      <c r="C11303" t="s">
        <v>424</v>
      </c>
      <c r="D11303">
        <v>788</v>
      </c>
      <c r="E11303" t="s">
        <v>508</v>
      </c>
      <c r="F11303" t="s">
        <v>509</v>
      </c>
      <c r="G11303">
        <v>0</v>
      </c>
      <c r="I11303" t="s">
        <v>427</v>
      </c>
      <c r="J11303" t="s">
        <v>428</v>
      </c>
      <c r="K11303" t="s">
        <v>429</v>
      </c>
      <c r="L11303" t="s">
        <v>430</v>
      </c>
      <c r="M11303" t="s">
        <v>431</v>
      </c>
      <c r="N11303" t="s">
        <v>450</v>
      </c>
      <c r="O11303" t="s">
        <v>451</v>
      </c>
      <c r="P11303" t="s">
        <v>268</v>
      </c>
      <c r="Q11303" t="s">
        <v>269</v>
      </c>
      <c r="R11303" t="s">
        <v>434</v>
      </c>
      <c r="S11303" t="s">
        <v>435</v>
      </c>
      <c r="T11303">
        <v>2017</v>
      </c>
      <c r="X11303">
        <v>1095.5669049999999</v>
      </c>
      <c r="Y11303" s="7">
        <f t="shared" si="177"/>
        <v>42979</v>
      </c>
    </row>
    <row r="11304" spans="1:25" x14ac:dyDescent="0.25">
      <c r="A11304" t="s">
        <v>422</v>
      </c>
      <c r="B11304" t="s">
        <v>423</v>
      </c>
      <c r="C11304" t="s">
        <v>424</v>
      </c>
      <c r="D11304">
        <v>788</v>
      </c>
      <c r="E11304" t="s">
        <v>508</v>
      </c>
      <c r="F11304" t="s">
        <v>509</v>
      </c>
      <c r="G11304">
        <v>0</v>
      </c>
      <c r="I11304" t="s">
        <v>427</v>
      </c>
      <c r="J11304" t="s">
        <v>428</v>
      </c>
      <c r="K11304" t="s">
        <v>429</v>
      </c>
      <c r="L11304" t="s">
        <v>430</v>
      </c>
      <c r="M11304" t="s">
        <v>431</v>
      </c>
      <c r="N11304" t="s">
        <v>450</v>
      </c>
      <c r="O11304" t="s">
        <v>451</v>
      </c>
      <c r="P11304" t="s">
        <v>268</v>
      </c>
      <c r="Q11304" t="s">
        <v>269</v>
      </c>
      <c r="R11304" t="s">
        <v>434</v>
      </c>
      <c r="S11304" t="s">
        <v>435</v>
      </c>
      <c r="T11304">
        <v>2014</v>
      </c>
      <c r="X11304">
        <v>1436.233275</v>
      </c>
      <c r="Y11304" s="7">
        <f t="shared" si="177"/>
        <v>41883</v>
      </c>
    </row>
    <row r="11305" spans="1:25" x14ac:dyDescent="0.25">
      <c r="A11305" t="s">
        <v>422</v>
      </c>
      <c r="B11305" t="s">
        <v>423</v>
      </c>
      <c r="C11305" t="s">
        <v>424</v>
      </c>
      <c r="D11305">
        <v>788</v>
      </c>
      <c r="E11305" t="s">
        <v>508</v>
      </c>
      <c r="F11305" t="s">
        <v>509</v>
      </c>
      <c r="G11305">
        <v>0</v>
      </c>
      <c r="I11305" t="s">
        <v>427</v>
      </c>
      <c r="J11305" t="s">
        <v>428</v>
      </c>
      <c r="K11305" t="s">
        <v>429</v>
      </c>
      <c r="L11305" t="s">
        <v>430</v>
      </c>
      <c r="M11305" t="s">
        <v>431</v>
      </c>
      <c r="N11305" t="s">
        <v>450</v>
      </c>
      <c r="O11305" t="s">
        <v>451</v>
      </c>
      <c r="P11305" t="s">
        <v>268</v>
      </c>
      <c r="Q11305" t="s">
        <v>269</v>
      </c>
      <c r="R11305" t="s">
        <v>434</v>
      </c>
      <c r="S11305" t="s">
        <v>435</v>
      </c>
      <c r="T11305">
        <v>2016</v>
      </c>
      <c r="X11305">
        <v>1082.622505</v>
      </c>
      <c r="Y11305" s="7">
        <f t="shared" si="177"/>
        <v>42614</v>
      </c>
    </row>
    <row r="11306" spans="1:25" x14ac:dyDescent="0.25">
      <c r="A11306" t="s">
        <v>422</v>
      </c>
      <c r="B11306" t="s">
        <v>423</v>
      </c>
      <c r="C11306" t="s">
        <v>424</v>
      </c>
      <c r="D11306">
        <v>788</v>
      </c>
      <c r="E11306" t="s">
        <v>508</v>
      </c>
      <c r="F11306" t="s">
        <v>509</v>
      </c>
      <c r="G11306">
        <v>0</v>
      </c>
      <c r="I11306" t="s">
        <v>427</v>
      </c>
      <c r="J11306" t="s">
        <v>428</v>
      </c>
      <c r="K11306" t="s">
        <v>429</v>
      </c>
      <c r="L11306" t="s">
        <v>430</v>
      </c>
      <c r="M11306" t="s">
        <v>431</v>
      </c>
      <c r="N11306" t="s">
        <v>450</v>
      </c>
      <c r="O11306" t="s">
        <v>451</v>
      </c>
      <c r="P11306" t="s">
        <v>268</v>
      </c>
      <c r="Q11306" t="s">
        <v>269</v>
      </c>
      <c r="R11306" t="s">
        <v>434</v>
      </c>
      <c r="S11306" t="s">
        <v>435</v>
      </c>
      <c r="T11306">
        <v>2006</v>
      </c>
      <c r="X11306">
        <v>1037.408553</v>
      </c>
      <c r="Y11306" s="7">
        <f t="shared" si="177"/>
        <v>38961</v>
      </c>
    </row>
    <row r="11307" spans="1:25" x14ac:dyDescent="0.25">
      <c r="A11307" t="s">
        <v>422</v>
      </c>
      <c r="B11307" t="s">
        <v>423</v>
      </c>
      <c r="C11307" t="s">
        <v>424</v>
      </c>
      <c r="D11307">
        <v>788</v>
      </c>
      <c r="E11307" t="s">
        <v>508</v>
      </c>
      <c r="F11307" t="s">
        <v>509</v>
      </c>
      <c r="G11307">
        <v>0</v>
      </c>
      <c r="I11307" t="s">
        <v>427</v>
      </c>
      <c r="J11307" t="s">
        <v>428</v>
      </c>
      <c r="K11307" t="s">
        <v>429</v>
      </c>
      <c r="L11307" t="s">
        <v>430</v>
      </c>
      <c r="M11307" t="s">
        <v>431</v>
      </c>
      <c r="N11307" t="s">
        <v>450</v>
      </c>
      <c r="O11307" t="s">
        <v>451</v>
      </c>
      <c r="P11307" t="s">
        <v>268</v>
      </c>
      <c r="Q11307" t="s">
        <v>269</v>
      </c>
      <c r="R11307" t="s">
        <v>434</v>
      </c>
      <c r="S11307" t="s">
        <v>435</v>
      </c>
      <c r="T11307">
        <v>2008</v>
      </c>
      <c r="X11307">
        <v>1551.95325</v>
      </c>
      <c r="Y11307" s="7">
        <f t="shared" si="177"/>
        <v>39692</v>
      </c>
    </row>
    <row r="11308" spans="1:25" x14ac:dyDescent="0.25">
      <c r="A11308" t="s">
        <v>422</v>
      </c>
      <c r="B11308" t="s">
        <v>423</v>
      </c>
      <c r="C11308" t="s">
        <v>424</v>
      </c>
      <c r="D11308">
        <v>788</v>
      </c>
      <c r="E11308" t="s">
        <v>508</v>
      </c>
      <c r="F11308" t="s">
        <v>509</v>
      </c>
      <c r="G11308">
        <v>0</v>
      </c>
      <c r="I11308" t="s">
        <v>427</v>
      </c>
      <c r="J11308" t="s">
        <v>428</v>
      </c>
      <c r="K11308" t="s">
        <v>429</v>
      </c>
      <c r="L11308" t="s">
        <v>430</v>
      </c>
      <c r="M11308" t="s">
        <v>431</v>
      </c>
      <c r="N11308" t="s">
        <v>450</v>
      </c>
      <c r="O11308" t="s">
        <v>451</v>
      </c>
      <c r="P11308" t="s">
        <v>268</v>
      </c>
      <c r="Q11308" t="s">
        <v>269</v>
      </c>
      <c r="R11308" t="s">
        <v>434</v>
      </c>
      <c r="S11308" t="s">
        <v>435</v>
      </c>
      <c r="T11308">
        <v>2018</v>
      </c>
      <c r="X11308">
        <v>1124.842416</v>
      </c>
      <c r="Y11308" s="7">
        <f t="shared" si="177"/>
        <v>43344</v>
      </c>
    </row>
    <row r="11309" spans="1:25" x14ac:dyDescent="0.25">
      <c r="A11309" t="s">
        <v>422</v>
      </c>
      <c r="B11309" t="s">
        <v>423</v>
      </c>
      <c r="C11309" t="s">
        <v>424</v>
      </c>
      <c r="D11309">
        <v>788</v>
      </c>
      <c r="E11309" t="s">
        <v>508</v>
      </c>
      <c r="F11309" t="s">
        <v>509</v>
      </c>
      <c r="G11309">
        <v>0</v>
      </c>
      <c r="I11309" t="s">
        <v>427</v>
      </c>
      <c r="J11309" t="s">
        <v>428</v>
      </c>
      <c r="K11309" t="s">
        <v>429</v>
      </c>
      <c r="L11309" t="s">
        <v>430</v>
      </c>
      <c r="M11309" t="s">
        <v>431</v>
      </c>
      <c r="N11309" t="s">
        <v>450</v>
      </c>
      <c r="O11309" t="s">
        <v>451</v>
      </c>
      <c r="P11309" t="s">
        <v>268</v>
      </c>
      <c r="Q11309" t="s">
        <v>269</v>
      </c>
      <c r="R11309" t="s">
        <v>434</v>
      </c>
      <c r="S11309" t="s">
        <v>435</v>
      </c>
      <c r="T11309">
        <v>2015</v>
      </c>
      <c r="X11309">
        <v>1011.689041</v>
      </c>
      <c r="Y11309" s="7">
        <f t="shared" si="177"/>
        <v>42248</v>
      </c>
    </row>
    <row r="11310" spans="1:25" x14ac:dyDescent="0.25">
      <c r="A11310" t="s">
        <v>422</v>
      </c>
      <c r="B11310" t="s">
        <v>423</v>
      </c>
      <c r="C11310" t="s">
        <v>424</v>
      </c>
      <c r="D11310">
        <v>788</v>
      </c>
      <c r="E11310" t="s">
        <v>508</v>
      </c>
      <c r="F11310" t="s">
        <v>509</v>
      </c>
      <c r="G11310">
        <v>0</v>
      </c>
      <c r="I11310" t="s">
        <v>427</v>
      </c>
      <c r="J11310" t="s">
        <v>428</v>
      </c>
      <c r="K11310" t="s">
        <v>429</v>
      </c>
      <c r="L11310" t="s">
        <v>430</v>
      </c>
      <c r="M11310" t="s">
        <v>431</v>
      </c>
      <c r="N11310" t="s">
        <v>450</v>
      </c>
      <c r="O11310" t="s">
        <v>451</v>
      </c>
      <c r="P11310" t="s">
        <v>268</v>
      </c>
      <c r="Q11310" t="s">
        <v>269</v>
      </c>
      <c r="R11310" t="s">
        <v>434</v>
      </c>
      <c r="S11310" t="s">
        <v>435</v>
      </c>
      <c r="T11310">
        <v>2013</v>
      </c>
      <c r="X11310">
        <v>1453.019931</v>
      </c>
      <c r="Y11310" s="7">
        <f t="shared" si="177"/>
        <v>41518</v>
      </c>
    </row>
    <row r="11311" spans="1:25" x14ac:dyDescent="0.25">
      <c r="A11311" t="s">
        <v>422</v>
      </c>
      <c r="B11311" t="s">
        <v>423</v>
      </c>
      <c r="C11311" t="s">
        <v>424</v>
      </c>
      <c r="D11311">
        <v>788</v>
      </c>
      <c r="E11311" t="s">
        <v>508</v>
      </c>
      <c r="F11311" t="s">
        <v>509</v>
      </c>
      <c r="G11311">
        <v>0</v>
      </c>
      <c r="I11311" t="s">
        <v>427</v>
      </c>
      <c r="J11311" t="s">
        <v>428</v>
      </c>
      <c r="K11311" t="s">
        <v>429</v>
      </c>
      <c r="L11311" t="s">
        <v>430</v>
      </c>
      <c r="M11311" t="s">
        <v>431</v>
      </c>
      <c r="N11311" t="s">
        <v>450</v>
      </c>
      <c r="O11311" t="s">
        <v>451</v>
      </c>
      <c r="P11311" t="s">
        <v>268</v>
      </c>
      <c r="Q11311" t="s">
        <v>269</v>
      </c>
      <c r="R11311" t="s">
        <v>434</v>
      </c>
      <c r="S11311" t="s">
        <v>435</v>
      </c>
      <c r="T11311">
        <v>2007</v>
      </c>
      <c r="X11311">
        <v>1290.297092</v>
      </c>
      <c r="Y11311" s="7">
        <f t="shared" si="177"/>
        <v>39326</v>
      </c>
    </row>
    <row r="11312" spans="1:25" x14ac:dyDescent="0.25">
      <c r="A11312" t="s">
        <v>422</v>
      </c>
      <c r="B11312" t="s">
        <v>423</v>
      </c>
      <c r="C11312" t="s">
        <v>424</v>
      </c>
      <c r="D11312">
        <v>788</v>
      </c>
      <c r="E11312" t="s">
        <v>508</v>
      </c>
      <c r="F11312" t="s">
        <v>509</v>
      </c>
      <c r="G11312">
        <v>0</v>
      </c>
      <c r="I11312" t="s">
        <v>427</v>
      </c>
      <c r="J11312" t="s">
        <v>428</v>
      </c>
      <c r="K11312" t="s">
        <v>429</v>
      </c>
      <c r="L11312" t="s">
        <v>430</v>
      </c>
      <c r="M11312" t="s">
        <v>431</v>
      </c>
      <c r="N11312" t="s">
        <v>450</v>
      </c>
      <c r="O11312" t="s">
        <v>451</v>
      </c>
      <c r="P11312" t="s">
        <v>268</v>
      </c>
      <c r="Q11312" t="s">
        <v>269</v>
      </c>
      <c r="R11312" t="s">
        <v>434</v>
      </c>
      <c r="S11312" t="s">
        <v>435</v>
      </c>
      <c r="T11312">
        <v>2011</v>
      </c>
      <c r="X11312">
        <v>1352.2598869999999</v>
      </c>
      <c r="Y11312" s="7">
        <f t="shared" si="177"/>
        <v>40787</v>
      </c>
    </row>
    <row r="11313" spans="1:25" x14ac:dyDescent="0.25">
      <c r="A11313" t="s">
        <v>422</v>
      </c>
      <c r="B11313" t="s">
        <v>423</v>
      </c>
      <c r="C11313" t="s">
        <v>424</v>
      </c>
      <c r="D11313">
        <v>788</v>
      </c>
      <c r="E11313" t="s">
        <v>508</v>
      </c>
      <c r="F11313" t="s">
        <v>509</v>
      </c>
      <c r="G11313">
        <v>0</v>
      </c>
      <c r="I11313" t="s">
        <v>427</v>
      </c>
      <c r="J11313" t="s">
        <v>428</v>
      </c>
      <c r="K11313" t="s">
        <v>429</v>
      </c>
      <c r="L11313" t="s">
        <v>430</v>
      </c>
      <c r="M11313" t="s">
        <v>431</v>
      </c>
      <c r="N11313" t="s">
        <v>450</v>
      </c>
      <c r="O11313" t="s">
        <v>451</v>
      </c>
      <c r="P11313" t="s">
        <v>268</v>
      </c>
      <c r="Q11313" t="s">
        <v>269</v>
      </c>
      <c r="R11313" t="s">
        <v>434</v>
      </c>
      <c r="S11313" t="s">
        <v>435</v>
      </c>
      <c r="T11313">
        <v>2012</v>
      </c>
      <c r="X11313">
        <v>1341.873296</v>
      </c>
      <c r="Y11313" s="7">
        <f t="shared" si="177"/>
        <v>41153</v>
      </c>
    </row>
    <row r="11314" spans="1:25" x14ac:dyDescent="0.25">
      <c r="A11314" t="s">
        <v>422</v>
      </c>
      <c r="B11314" t="s">
        <v>423</v>
      </c>
      <c r="C11314" t="s">
        <v>424</v>
      </c>
      <c r="D11314">
        <v>788</v>
      </c>
      <c r="E11314" t="s">
        <v>508</v>
      </c>
      <c r="F11314" t="s">
        <v>509</v>
      </c>
      <c r="G11314">
        <v>0</v>
      </c>
      <c r="I11314" t="s">
        <v>427</v>
      </c>
      <c r="J11314" t="s">
        <v>428</v>
      </c>
      <c r="K11314" t="s">
        <v>429</v>
      </c>
      <c r="L11314" t="s">
        <v>430</v>
      </c>
      <c r="M11314" t="s">
        <v>431</v>
      </c>
      <c r="N11314" t="s">
        <v>450</v>
      </c>
      <c r="O11314" t="s">
        <v>451</v>
      </c>
      <c r="P11314" t="s">
        <v>268</v>
      </c>
      <c r="Q11314" t="s">
        <v>269</v>
      </c>
      <c r="R11314" t="s">
        <v>434</v>
      </c>
      <c r="S11314" t="s">
        <v>435</v>
      </c>
      <c r="T11314">
        <v>2010</v>
      </c>
      <c r="X11314">
        <v>1199.1783640000001</v>
      </c>
      <c r="Y11314" s="7">
        <f t="shared" si="177"/>
        <v>40422</v>
      </c>
    </row>
    <row r="11315" spans="1:25" x14ac:dyDescent="0.25">
      <c r="A11315" t="s">
        <v>422</v>
      </c>
      <c r="B11315" t="s">
        <v>423</v>
      </c>
      <c r="C11315" t="s">
        <v>424</v>
      </c>
      <c r="D11315">
        <v>788</v>
      </c>
      <c r="E11315" t="s">
        <v>508</v>
      </c>
      <c r="F11315" t="s">
        <v>509</v>
      </c>
      <c r="G11315">
        <v>0</v>
      </c>
      <c r="I11315" t="s">
        <v>427</v>
      </c>
      <c r="J11315" t="s">
        <v>428</v>
      </c>
      <c r="K11315" t="s">
        <v>429</v>
      </c>
      <c r="L11315" t="s">
        <v>430</v>
      </c>
      <c r="M11315" t="s">
        <v>431</v>
      </c>
      <c r="N11315" t="s">
        <v>450</v>
      </c>
      <c r="O11315" t="s">
        <v>451</v>
      </c>
      <c r="P11315" t="s">
        <v>268</v>
      </c>
      <c r="Q11315" t="s">
        <v>269</v>
      </c>
      <c r="R11315" t="s">
        <v>434</v>
      </c>
      <c r="S11315" t="s">
        <v>435</v>
      </c>
      <c r="T11315">
        <v>2009</v>
      </c>
      <c r="X11315">
        <v>1128.819285</v>
      </c>
      <c r="Y11315" s="7">
        <f t="shared" si="177"/>
        <v>40057</v>
      </c>
    </row>
    <row r="11316" spans="1:25" x14ac:dyDescent="0.25">
      <c r="A11316" t="s">
        <v>422</v>
      </c>
      <c r="B11316" t="s">
        <v>423</v>
      </c>
      <c r="C11316" t="s">
        <v>424</v>
      </c>
      <c r="D11316">
        <v>788</v>
      </c>
      <c r="E11316" t="s">
        <v>508</v>
      </c>
      <c r="F11316" t="s">
        <v>509</v>
      </c>
      <c r="G11316">
        <v>0</v>
      </c>
      <c r="I11316" t="s">
        <v>427</v>
      </c>
      <c r="J11316" t="s">
        <v>428</v>
      </c>
      <c r="K11316" t="s">
        <v>429</v>
      </c>
      <c r="L11316" t="s">
        <v>430</v>
      </c>
      <c r="M11316" t="s">
        <v>431</v>
      </c>
      <c r="N11316" t="s">
        <v>452</v>
      </c>
      <c r="O11316" t="s">
        <v>453</v>
      </c>
      <c r="P11316" t="s">
        <v>268</v>
      </c>
      <c r="Q11316" t="s">
        <v>269</v>
      </c>
      <c r="R11316" t="s">
        <v>434</v>
      </c>
      <c r="S11316" t="s">
        <v>435</v>
      </c>
      <c r="T11316">
        <v>2019</v>
      </c>
      <c r="X11316">
        <v>1307.567929</v>
      </c>
      <c r="Y11316" s="7">
        <f t="shared" si="177"/>
        <v>43739</v>
      </c>
    </row>
    <row r="11317" spans="1:25" x14ac:dyDescent="0.25">
      <c r="A11317" t="s">
        <v>422</v>
      </c>
      <c r="B11317" t="s">
        <v>423</v>
      </c>
      <c r="C11317" t="s">
        <v>424</v>
      </c>
      <c r="D11317">
        <v>788</v>
      </c>
      <c r="E11317" t="s">
        <v>508</v>
      </c>
      <c r="F11317" t="s">
        <v>509</v>
      </c>
      <c r="G11317">
        <v>0</v>
      </c>
      <c r="I11317" t="s">
        <v>427</v>
      </c>
      <c r="J11317" t="s">
        <v>428</v>
      </c>
      <c r="K11317" t="s">
        <v>429</v>
      </c>
      <c r="L11317" t="s">
        <v>430</v>
      </c>
      <c r="M11317" t="s">
        <v>431</v>
      </c>
      <c r="N11317" t="s">
        <v>452</v>
      </c>
      <c r="O11317" t="s">
        <v>453</v>
      </c>
      <c r="P11317" t="s">
        <v>268</v>
      </c>
      <c r="Q11317" t="s">
        <v>269</v>
      </c>
      <c r="R11317" t="s">
        <v>434</v>
      </c>
      <c r="S11317" t="s">
        <v>435</v>
      </c>
      <c r="T11317">
        <v>2016</v>
      </c>
      <c r="X11317">
        <v>1085.8394029999999</v>
      </c>
      <c r="Y11317" s="7">
        <f t="shared" si="177"/>
        <v>42644</v>
      </c>
    </row>
    <row r="11318" spans="1:25" x14ac:dyDescent="0.25">
      <c r="A11318" t="s">
        <v>422</v>
      </c>
      <c r="B11318" t="s">
        <v>423</v>
      </c>
      <c r="C11318" t="s">
        <v>424</v>
      </c>
      <c r="D11318">
        <v>788</v>
      </c>
      <c r="E11318" t="s">
        <v>508</v>
      </c>
      <c r="F11318" t="s">
        <v>509</v>
      </c>
      <c r="G11318">
        <v>0</v>
      </c>
      <c r="I11318" t="s">
        <v>427</v>
      </c>
      <c r="J11318" t="s">
        <v>428</v>
      </c>
      <c r="K11318" t="s">
        <v>429</v>
      </c>
      <c r="L11318" t="s">
        <v>430</v>
      </c>
      <c r="M11318" t="s">
        <v>431</v>
      </c>
      <c r="N11318" t="s">
        <v>452</v>
      </c>
      <c r="O11318" t="s">
        <v>453</v>
      </c>
      <c r="P11318" t="s">
        <v>268</v>
      </c>
      <c r="Q11318" t="s">
        <v>269</v>
      </c>
      <c r="R11318" t="s">
        <v>434</v>
      </c>
      <c r="S11318" t="s">
        <v>435</v>
      </c>
      <c r="T11318">
        <v>2014</v>
      </c>
      <c r="X11318">
        <v>1362.9551509999999</v>
      </c>
      <c r="Y11318" s="7">
        <f t="shared" si="177"/>
        <v>41913</v>
      </c>
    </row>
    <row r="11319" spans="1:25" x14ac:dyDescent="0.25">
      <c r="A11319" t="s">
        <v>422</v>
      </c>
      <c r="B11319" t="s">
        <v>423</v>
      </c>
      <c r="C11319" t="s">
        <v>424</v>
      </c>
      <c r="D11319">
        <v>788</v>
      </c>
      <c r="E11319" t="s">
        <v>508</v>
      </c>
      <c r="F11319" t="s">
        <v>509</v>
      </c>
      <c r="G11319">
        <v>0</v>
      </c>
      <c r="I11319" t="s">
        <v>427</v>
      </c>
      <c r="J11319" t="s">
        <v>428</v>
      </c>
      <c r="K11319" t="s">
        <v>429</v>
      </c>
      <c r="L11319" t="s">
        <v>430</v>
      </c>
      <c r="M11319" t="s">
        <v>431</v>
      </c>
      <c r="N11319" t="s">
        <v>452</v>
      </c>
      <c r="O11319" t="s">
        <v>453</v>
      </c>
      <c r="P11319" t="s">
        <v>268</v>
      </c>
      <c r="Q11319" t="s">
        <v>269</v>
      </c>
      <c r="R11319" t="s">
        <v>434</v>
      </c>
      <c r="S11319" t="s">
        <v>435</v>
      </c>
      <c r="T11319">
        <v>2017</v>
      </c>
      <c r="X11319">
        <v>1220.379242</v>
      </c>
      <c r="Y11319" s="7">
        <f t="shared" si="177"/>
        <v>43009</v>
      </c>
    </row>
    <row r="11320" spans="1:25" x14ac:dyDescent="0.25">
      <c r="A11320" t="s">
        <v>422</v>
      </c>
      <c r="B11320" t="s">
        <v>423</v>
      </c>
      <c r="C11320" t="s">
        <v>424</v>
      </c>
      <c r="D11320">
        <v>788</v>
      </c>
      <c r="E11320" t="s">
        <v>508</v>
      </c>
      <c r="F11320" t="s">
        <v>509</v>
      </c>
      <c r="G11320">
        <v>0</v>
      </c>
      <c r="I11320" t="s">
        <v>427</v>
      </c>
      <c r="J11320" t="s">
        <v>428</v>
      </c>
      <c r="K11320" t="s">
        <v>429</v>
      </c>
      <c r="L11320" t="s">
        <v>430</v>
      </c>
      <c r="M11320" t="s">
        <v>431</v>
      </c>
      <c r="N11320" t="s">
        <v>452</v>
      </c>
      <c r="O11320" t="s">
        <v>453</v>
      </c>
      <c r="P11320" t="s">
        <v>268</v>
      </c>
      <c r="Q11320" t="s">
        <v>269</v>
      </c>
      <c r="R11320" t="s">
        <v>434</v>
      </c>
      <c r="S11320" t="s">
        <v>435</v>
      </c>
      <c r="T11320">
        <v>2008</v>
      </c>
      <c r="X11320">
        <v>1581.871787</v>
      </c>
      <c r="Y11320" s="7">
        <f t="shared" si="177"/>
        <v>39722</v>
      </c>
    </row>
    <row r="11321" spans="1:25" x14ac:dyDescent="0.25">
      <c r="A11321" t="s">
        <v>422</v>
      </c>
      <c r="B11321" t="s">
        <v>423</v>
      </c>
      <c r="C11321" t="s">
        <v>424</v>
      </c>
      <c r="D11321">
        <v>788</v>
      </c>
      <c r="E11321" t="s">
        <v>508</v>
      </c>
      <c r="F11321" t="s">
        <v>509</v>
      </c>
      <c r="G11321">
        <v>0</v>
      </c>
      <c r="I11321" t="s">
        <v>427</v>
      </c>
      <c r="J11321" t="s">
        <v>428</v>
      </c>
      <c r="K11321" t="s">
        <v>429</v>
      </c>
      <c r="L11321" t="s">
        <v>430</v>
      </c>
      <c r="M11321" t="s">
        <v>431</v>
      </c>
      <c r="N11321" t="s">
        <v>452</v>
      </c>
      <c r="O11321" t="s">
        <v>453</v>
      </c>
      <c r="P11321" t="s">
        <v>268</v>
      </c>
      <c r="Q11321" t="s">
        <v>269</v>
      </c>
      <c r="R11321" t="s">
        <v>434</v>
      </c>
      <c r="S11321" t="s">
        <v>435</v>
      </c>
      <c r="T11321">
        <v>2006</v>
      </c>
      <c r="X11321">
        <v>938.88098300000001</v>
      </c>
      <c r="Y11321" s="7">
        <f t="shared" si="177"/>
        <v>38991</v>
      </c>
    </row>
    <row r="11322" spans="1:25" x14ac:dyDescent="0.25">
      <c r="A11322" t="s">
        <v>422</v>
      </c>
      <c r="B11322" t="s">
        <v>423</v>
      </c>
      <c r="C11322" t="s">
        <v>424</v>
      </c>
      <c r="D11322">
        <v>788</v>
      </c>
      <c r="E11322" t="s">
        <v>508</v>
      </c>
      <c r="F11322" t="s">
        <v>509</v>
      </c>
      <c r="G11322">
        <v>0</v>
      </c>
      <c r="I11322" t="s">
        <v>427</v>
      </c>
      <c r="J11322" t="s">
        <v>428</v>
      </c>
      <c r="K11322" t="s">
        <v>429</v>
      </c>
      <c r="L11322" t="s">
        <v>430</v>
      </c>
      <c r="M11322" t="s">
        <v>431</v>
      </c>
      <c r="N11322" t="s">
        <v>452</v>
      </c>
      <c r="O11322" t="s">
        <v>453</v>
      </c>
      <c r="P11322" t="s">
        <v>268</v>
      </c>
      <c r="Q11322" t="s">
        <v>269</v>
      </c>
      <c r="R11322" t="s">
        <v>434</v>
      </c>
      <c r="S11322" t="s">
        <v>435</v>
      </c>
      <c r="T11322">
        <v>2015</v>
      </c>
      <c r="X11322">
        <v>1213.3096270000001</v>
      </c>
      <c r="Y11322" s="7">
        <f t="shared" si="177"/>
        <v>42278</v>
      </c>
    </row>
    <row r="11323" spans="1:25" x14ac:dyDescent="0.25">
      <c r="A11323" t="s">
        <v>422</v>
      </c>
      <c r="B11323" t="s">
        <v>423</v>
      </c>
      <c r="C11323" t="s">
        <v>424</v>
      </c>
      <c r="D11323">
        <v>788</v>
      </c>
      <c r="E11323" t="s">
        <v>508</v>
      </c>
      <c r="F11323" t="s">
        <v>509</v>
      </c>
      <c r="G11323">
        <v>0</v>
      </c>
      <c r="I11323" t="s">
        <v>427</v>
      </c>
      <c r="J11323" t="s">
        <v>428</v>
      </c>
      <c r="K11323" t="s">
        <v>429</v>
      </c>
      <c r="L11323" t="s">
        <v>430</v>
      </c>
      <c r="M11323" t="s">
        <v>431</v>
      </c>
      <c r="N11323" t="s">
        <v>452</v>
      </c>
      <c r="O11323" t="s">
        <v>453</v>
      </c>
      <c r="P11323" t="s">
        <v>268</v>
      </c>
      <c r="Q11323" t="s">
        <v>269</v>
      </c>
      <c r="R11323" t="s">
        <v>434</v>
      </c>
      <c r="S11323" t="s">
        <v>435</v>
      </c>
      <c r="T11323">
        <v>2013</v>
      </c>
      <c r="X11323">
        <v>1226.302306</v>
      </c>
      <c r="Y11323" s="7">
        <f t="shared" si="177"/>
        <v>41548</v>
      </c>
    </row>
    <row r="11324" spans="1:25" x14ac:dyDescent="0.25">
      <c r="A11324" t="s">
        <v>422</v>
      </c>
      <c r="B11324" t="s">
        <v>423</v>
      </c>
      <c r="C11324" t="s">
        <v>424</v>
      </c>
      <c r="D11324">
        <v>788</v>
      </c>
      <c r="E11324" t="s">
        <v>508</v>
      </c>
      <c r="F11324" t="s">
        <v>509</v>
      </c>
      <c r="G11324">
        <v>0</v>
      </c>
      <c r="I11324" t="s">
        <v>427</v>
      </c>
      <c r="J11324" t="s">
        <v>428</v>
      </c>
      <c r="K11324" t="s">
        <v>429</v>
      </c>
      <c r="L11324" t="s">
        <v>430</v>
      </c>
      <c r="M11324" t="s">
        <v>431</v>
      </c>
      <c r="N11324" t="s">
        <v>452</v>
      </c>
      <c r="O11324" t="s">
        <v>453</v>
      </c>
      <c r="P11324" t="s">
        <v>268</v>
      </c>
      <c r="Q11324" t="s">
        <v>269</v>
      </c>
      <c r="R11324" t="s">
        <v>434</v>
      </c>
      <c r="S11324" t="s">
        <v>435</v>
      </c>
      <c r="T11324">
        <v>2018</v>
      </c>
      <c r="X11324">
        <v>1322.4453840000001</v>
      </c>
      <c r="Y11324" s="7">
        <f t="shared" si="177"/>
        <v>43374</v>
      </c>
    </row>
    <row r="11325" spans="1:25" x14ac:dyDescent="0.25">
      <c r="A11325" t="s">
        <v>422</v>
      </c>
      <c r="B11325" t="s">
        <v>423</v>
      </c>
      <c r="C11325" t="s">
        <v>424</v>
      </c>
      <c r="D11325">
        <v>788</v>
      </c>
      <c r="E11325" t="s">
        <v>508</v>
      </c>
      <c r="F11325" t="s">
        <v>509</v>
      </c>
      <c r="G11325">
        <v>0</v>
      </c>
      <c r="I11325" t="s">
        <v>427</v>
      </c>
      <c r="J11325" t="s">
        <v>428</v>
      </c>
      <c r="K11325" t="s">
        <v>429</v>
      </c>
      <c r="L11325" t="s">
        <v>430</v>
      </c>
      <c r="M11325" t="s">
        <v>431</v>
      </c>
      <c r="N11325" t="s">
        <v>452</v>
      </c>
      <c r="O11325" t="s">
        <v>453</v>
      </c>
      <c r="P11325" t="s">
        <v>268</v>
      </c>
      <c r="Q11325" t="s">
        <v>269</v>
      </c>
      <c r="R11325" t="s">
        <v>434</v>
      </c>
      <c r="S11325" t="s">
        <v>435</v>
      </c>
      <c r="T11325">
        <v>2011</v>
      </c>
      <c r="X11325">
        <v>1527.2842189999999</v>
      </c>
      <c r="Y11325" s="7">
        <f t="shared" si="177"/>
        <v>40817</v>
      </c>
    </row>
    <row r="11326" spans="1:25" x14ac:dyDescent="0.25">
      <c r="A11326" t="s">
        <v>422</v>
      </c>
      <c r="B11326" t="s">
        <v>423</v>
      </c>
      <c r="C11326" t="s">
        <v>424</v>
      </c>
      <c r="D11326">
        <v>788</v>
      </c>
      <c r="E11326" t="s">
        <v>508</v>
      </c>
      <c r="F11326" t="s">
        <v>509</v>
      </c>
      <c r="G11326">
        <v>0</v>
      </c>
      <c r="I11326" t="s">
        <v>427</v>
      </c>
      <c r="J11326" t="s">
        <v>428</v>
      </c>
      <c r="K11326" t="s">
        <v>429</v>
      </c>
      <c r="L11326" t="s">
        <v>430</v>
      </c>
      <c r="M11326" t="s">
        <v>431</v>
      </c>
      <c r="N11326" t="s">
        <v>452</v>
      </c>
      <c r="O11326" t="s">
        <v>453</v>
      </c>
      <c r="P11326" t="s">
        <v>268</v>
      </c>
      <c r="Q11326" t="s">
        <v>269</v>
      </c>
      <c r="R11326" t="s">
        <v>434</v>
      </c>
      <c r="S11326" t="s">
        <v>435</v>
      </c>
      <c r="T11326">
        <v>2007</v>
      </c>
      <c r="X11326">
        <v>1218.3797629999999</v>
      </c>
      <c r="Y11326" s="7">
        <f t="shared" si="177"/>
        <v>39356</v>
      </c>
    </row>
    <row r="11327" spans="1:25" x14ac:dyDescent="0.25">
      <c r="A11327" t="s">
        <v>422</v>
      </c>
      <c r="B11327" t="s">
        <v>423</v>
      </c>
      <c r="C11327" t="s">
        <v>424</v>
      </c>
      <c r="D11327">
        <v>788</v>
      </c>
      <c r="E11327" t="s">
        <v>508</v>
      </c>
      <c r="F11327" t="s">
        <v>509</v>
      </c>
      <c r="G11327">
        <v>0</v>
      </c>
      <c r="I11327" t="s">
        <v>427</v>
      </c>
      <c r="J11327" t="s">
        <v>428</v>
      </c>
      <c r="K11327" t="s">
        <v>429</v>
      </c>
      <c r="L11327" t="s">
        <v>430</v>
      </c>
      <c r="M11327" t="s">
        <v>431</v>
      </c>
      <c r="N11327" t="s">
        <v>452</v>
      </c>
      <c r="O11327" t="s">
        <v>453</v>
      </c>
      <c r="P11327" t="s">
        <v>268</v>
      </c>
      <c r="Q11327" t="s">
        <v>269</v>
      </c>
      <c r="R11327" t="s">
        <v>434</v>
      </c>
      <c r="S11327" t="s">
        <v>435</v>
      </c>
      <c r="T11327">
        <v>2009</v>
      </c>
      <c r="X11327">
        <v>1304.6814449999999</v>
      </c>
      <c r="Y11327" s="7">
        <f t="shared" si="177"/>
        <v>40087</v>
      </c>
    </row>
    <row r="11328" spans="1:25" x14ac:dyDescent="0.25">
      <c r="A11328" t="s">
        <v>422</v>
      </c>
      <c r="B11328" t="s">
        <v>423</v>
      </c>
      <c r="C11328" t="s">
        <v>424</v>
      </c>
      <c r="D11328">
        <v>788</v>
      </c>
      <c r="E11328" t="s">
        <v>508</v>
      </c>
      <c r="F11328" t="s">
        <v>509</v>
      </c>
      <c r="G11328">
        <v>0</v>
      </c>
      <c r="I11328" t="s">
        <v>427</v>
      </c>
      <c r="J11328" t="s">
        <v>428</v>
      </c>
      <c r="K11328" t="s">
        <v>429</v>
      </c>
      <c r="L11328" t="s">
        <v>430</v>
      </c>
      <c r="M11328" t="s">
        <v>431</v>
      </c>
      <c r="N11328" t="s">
        <v>452</v>
      </c>
      <c r="O11328" t="s">
        <v>453</v>
      </c>
      <c r="P11328" t="s">
        <v>268</v>
      </c>
      <c r="Q11328" t="s">
        <v>269</v>
      </c>
      <c r="R11328" t="s">
        <v>434</v>
      </c>
      <c r="S11328" t="s">
        <v>435</v>
      </c>
      <c r="T11328">
        <v>2012</v>
      </c>
      <c r="X11328">
        <v>1430.8143990000001</v>
      </c>
      <c r="Y11328" s="7">
        <f t="shared" si="177"/>
        <v>41183</v>
      </c>
    </row>
    <row r="11329" spans="1:25" x14ac:dyDescent="0.25">
      <c r="A11329" t="s">
        <v>422</v>
      </c>
      <c r="B11329" t="s">
        <v>423</v>
      </c>
      <c r="C11329" t="s">
        <v>424</v>
      </c>
      <c r="D11329">
        <v>788</v>
      </c>
      <c r="E11329" t="s">
        <v>508</v>
      </c>
      <c r="F11329" t="s">
        <v>509</v>
      </c>
      <c r="G11329">
        <v>0</v>
      </c>
      <c r="I11329" t="s">
        <v>427</v>
      </c>
      <c r="J11329" t="s">
        <v>428</v>
      </c>
      <c r="K11329" t="s">
        <v>429</v>
      </c>
      <c r="L11329" t="s">
        <v>430</v>
      </c>
      <c r="M11329" t="s">
        <v>431</v>
      </c>
      <c r="N11329" t="s">
        <v>452</v>
      </c>
      <c r="O11329" t="s">
        <v>453</v>
      </c>
      <c r="P11329" t="s">
        <v>268</v>
      </c>
      <c r="Q11329" t="s">
        <v>269</v>
      </c>
      <c r="R11329" t="s">
        <v>434</v>
      </c>
      <c r="S11329" t="s">
        <v>435</v>
      </c>
      <c r="T11329">
        <v>2010</v>
      </c>
      <c r="X11329">
        <v>1495.02541</v>
      </c>
      <c r="Y11329" s="7">
        <f t="shared" si="177"/>
        <v>40452</v>
      </c>
    </row>
    <row r="11330" spans="1:25" x14ac:dyDescent="0.25">
      <c r="A11330" t="s">
        <v>422</v>
      </c>
      <c r="B11330" t="s">
        <v>423</v>
      </c>
      <c r="C11330" t="s">
        <v>424</v>
      </c>
      <c r="D11330">
        <v>788</v>
      </c>
      <c r="E11330" t="s">
        <v>508</v>
      </c>
      <c r="F11330" t="s">
        <v>509</v>
      </c>
      <c r="G11330">
        <v>0</v>
      </c>
      <c r="I11330" t="s">
        <v>427</v>
      </c>
      <c r="J11330" t="s">
        <v>428</v>
      </c>
      <c r="K11330" t="s">
        <v>429</v>
      </c>
      <c r="L11330" t="s">
        <v>430</v>
      </c>
      <c r="M11330" t="s">
        <v>431</v>
      </c>
      <c r="N11330" t="s">
        <v>454</v>
      </c>
      <c r="O11330" t="s">
        <v>455</v>
      </c>
      <c r="P11330" t="s">
        <v>268</v>
      </c>
      <c r="Q11330" t="s">
        <v>269</v>
      </c>
      <c r="R11330" t="s">
        <v>434</v>
      </c>
      <c r="S11330" t="s">
        <v>435</v>
      </c>
      <c r="T11330">
        <v>2019</v>
      </c>
      <c r="X11330">
        <v>1280.354826</v>
      </c>
      <c r="Y11330" s="7">
        <f t="shared" si="177"/>
        <v>43770</v>
      </c>
    </row>
    <row r="11331" spans="1:25" x14ac:dyDescent="0.25">
      <c r="A11331" t="s">
        <v>422</v>
      </c>
      <c r="B11331" t="s">
        <v>423</v>
      </c>
      <c r="C11331" t="s">
        <v>424</v>
      </c>
      <c r="D11331">
        <v>788</v>
      </c>
      <c r="E11331" t="s">
        <v>508</v>
      </c>
      <c r="F11331" t="s">
        <v>509</v>
      </c>
      <c r="G11331">
        <v>0</v>
      </c>
      <c r="I11331" t="s">
        <v>427</v>
      </c>
      <c r="J11331" t="s">
        <v>428</v>
      </c>
      <c r="K11331" t="s">
        <v>429</v>
      </c>
      <c r="L11331" t="s">
        <v>430</v>
      </c>
      <c r="M11331" t="s">
        <v>431</v>
      </c>
      <c r="N11331" t="s">
        <v>454</v>
      </c>
      <c r="O11331" t="s">
        <v>455</v>
      </c>
      <c r="P11331" t="s">
        <v>268</v>
      </c>
      <c r="Q11331" t="s">
        <v>269</v>
      </c>
      <c r="R11331" t="s">
        <v>434</v>
      </c>
      <c r="S11331" t="s">
        <v>435</v>
      </c>
      <c r="T11331">
        <v>2017</v>
      </c>
      <c r="X11331">
        <v>1334.4015380000001</v>
      </c>
      <c r="Y11331" s="7">
        <f t="shared" ref="Y11331:Y11394" si="178">DATE(T11331,INDEX(AC:AC,MATCH(O11331,AB:AB,0)), 1)</f>
        <v>43040</v>
      </c>
    </row>
    <row r="11332" spans="1:25" x14ac:dyDescent="0.25">
      <c r="A11332" t="s">
        <v>422</v>
      </c>
      <c r="B11332" t="s">
        <v>423</v>
      </c>
      <c r="C11332" t="s">
        <v>424</v>
      </c>
      <c r="D11332">
        <v>788</v>
      </c>
      <c r="E11332" t="s">
        <v>508</v>
      </c>
      <c r="F11332" t="s">
        <v>509</v>
      </c>
      <c r="G11332">
        <v>0</v>
      </c>
      <c r="I11332" t="s">
        <v>427</v>
      </c>
      <c r="J11332" t="s">
        <v>428</v>
      </c>
      <c r="K11332" t="s">
        <v>429</v>
      </c>
      <c r="L11332" t="s">
        <v>430</v>
      </c>
      <c r="M11332" t="s">
        <v>431</v>
      </c>
      <c r="N11332" t="s">
        <v>454</v>
      </c>
      <c r="O11332" t="s">
        <v>455</v>
      </c>
      <c r="P11332" t="s">
        <v>268</v>
      </c>
      <c r="Q11332" t="s">
        <v>269</v>
      </c>
      <c r="R11332" t="s">
        <v>434</v>
      </c>
      <c r="S11332" t="s">
        <v>435</v>
      </c>
      <c r="T11332">
        <v>2014</v>
      </c>
      <c r="X11332">
        <v>1393.3362420000001</v>
      </c>
      <c r="Y11332" s="7">
        <f t="shared" si="178"/>
        <v>41944</v>
      </c>
    </row>
    <row r="11333" spans="1:25" x14ac:dyDescent="0.25">
      <c r="A11333" t="s">
        <v>422</v>
      </c>
      <c r="B11333" t="s">
        <v>423</v>
      </c>
      <c r="C11333" t="s">
        <v>424</v>
      </c>
      <c r="D11333">
        <v>788</v>
      </c>
      <c r="E11333" t="s">
        <v>508</v>
      </c>
      <c r="F11333" t="s">
        <v>509</v>
      </c>
      <c r="G11333">
        <v>0</v>
      </c>
      <c r="I11333" t="s">
        <v>427</v>
      </c>
      <c r="J11333" t="s">
        <v>428</v>
      </c>
      <c r="K11333" t="s">
        <v>429</v>
      </c>
      <c r="L11333" t="s">
        <v>430</v>
      </c>
      <c r="M11333" t="s">
        <v>431</v>
      </c>
      <c r="N11333" t="s">
        <v>454</v>
      </c>
      <c r="O11333" t="s">
        <v>455</v>
      </c>
      <c r="P11333" t="s">
        <v>268</v>
      </c>
      <c r="Q11333" t="s">
        <v>269</v>
      </c>
      <c r="R11333" t="s">
        <v>434</v>
      </c>
      <c r="S11333" t="s">
        <v>435</v>
      </c>
      <c r="T11333">
        <v>2016</v>
      </c>
      <c r="X11333">
        <v>1322.647318</v>
      </c>
      <c r="Y11333" s="7">
        <f t="shared" si="178"/>
        <v>42675</v>
      </c>
    </row>
    <row r="11334" spans="1:25" x14ac:dyDescent="0.25">
      <c r="A11334" t="s">
        <v>422</v>
      </c>
      <c r="B11334" t="s">
        <v>423</v>
      </c>
      <c r="C11334" t="s">
        <v>424</v>
      </c>
      <c r="D11334">
        <v>788</v>
      </c>
      <c r="E11334" t="s">
        <v>508</v>
      </c>
      <c r="F11334" t="s">
        <v>509</v>
      </c>
      <c r="G11334">
        <v>0</v>
      </c>
      <c r="I11334" t="s">
        <v>427</v>
      </c>
      <c r="J11334" t="s">
        <v>428</v>
      </c>
      <c r="K11334" t="s">
        <v>429</v>
      </c>
      <c r="L11334" t="s">
        <v>430</v>
      </c>
      <c r="M11334" t="s">
        <v>431</v>
      </c>
      <c r="N11334" t="s">
        <v>454</v>
      </c>
      <c r="O11334" t="s">
        <v>455</v>
      </c>
      <c r="P11334" t="s">
        <v>268</v>
      </c>
      <c r="Q11334" t="s">
        <v>269</v>
      </c>
      <c r="R11334" t="s">
        <v>434</v>
      </c>
      <c r="S11334" t="s">
        <v>435</v>
      </c>
      <c r="T11334">
        <v>2006</v>
      </c>
      <c r="X11334">
        <v>1149.9012310000001</v>
      </c>
      <c r="Y11334" s="7">
        <f t="shared" si="178"/>
        <v>39022</v>
      </c>
    </row>
    <row r="11335" spans="1:25" x14ac:dyDescent="0.25">
      <c r="A11335" t="s">
        <v>422</v>
      </c>
      <c r="B11335" t="s">
        <v>423</v>
      </c>
      <c r="C11335" t="s">
        <v>424</v>
      </c>
      <c r="D11335">
        <v>788</v>
      </c>
      <c r="E11335" t="s">
        <v>508</v>
      </c>
      <c r="F11335" t="s">
        <v>509</v>
      </c>
      <c r="G11335">
        <v>0</v>
      </c>
      <c r="I11335" t="s">
        <v>427</v>
      </c>
      <c r="J11335" t="s">
        <v>428</v>
      </c>
      <c r="K11335" t="s">
        <v>429</v>
      </c>
      <c r="L11335" t="s">
        <v>430</v>
      </c>
      <c r="M11335" t="s">
        <v>431</v>
      </c>
      <c r="N11335" t="s">
        <v>454</v>
      </c>
      <c r="O11335" t="s">
        <v>455</v>
      </c>
      <c r="P11335" t="s">
        <v>268</v>
      </c>
      <c r="Q11335" t="s">
        <v>269</v>
      </c>
      <c r="R11335" t="s">
        <v>434</v>
      </c>
      <c r="S11335" t="s">
        <v>435</v>
      </c>
      <c r="T11335">
        <v>2008</v>
      </c>
      <c r="X11335">
        <v>1270.7086730000001</v>
      </c>
      <c r="Y11335" s="7">
        <f t="shared" si="178"/>
        <v>39753</v>
      </c>
    </row>
    <row r="11336" spans="1:25" x14ac:dyDescent="0.25">
      <c r="A11336" t="s">
        <v>422</v>
      </c>
      <c r="B11336" t="s">
        <v>423</v>
      </c>
      <c r="C11336" t="s">
        <v>424</v>
      </c>
      <c r="D11336">
        <v>788</v>
      </c>
      <c r="E11336" t="s">
        <v>508</v>
      </c>
      <c r="F11336" t="s">
        <v>509</v>
      </c>
      <c r="G11336">
        <v>0</v>
      </c>
      <c r="I11336" t="s">
        <v>427</v>
      </c>
      <c r="J11336" t="s">
        <v>428</v>
      </c>
      <c r="K11336" t="s">
        <v>429</v>
      </c>
      <c r="L11336" t="s">
        <v>430</v>
      </c>
      <c r="M11336" t="s">
        <v>431</v>
      </c>
      <c r="N11336" t="s">
        <v>454</v>
      </c>
      <c r="O11336" t="s">
        <v>455</v>
      </c>
      <c r="P11336" t="s">
        <v>268</v>
      </c>
      <c r="Q11336" t="s">
        <v>269</v>
      </c>
      <c r="R11336" t="s">
        <v>434</v>
      </c>
      <c r="S11336" t="s">
        <v>435</v>
      </c>
      <c r="T11336">
        <v>2018</v>
      </c>
      <c r="X11336">
        <v>1336.0534</v>
      </c>
      <c r="Y11336" s="7">
        <f t="shared" si="178"/>
        <v>43405</v>
      </c>
    </row>
    <row r="11337" spans="1:25" x14ac:dyDescent="0.25">
      <c r="A11337" t="s">
        <v>422</v>
      </c>
      <c r="B11337" t="s">
        <v>423</v>
      </c>
      <c r="C11337" t="s">
        <v>424</v>
      </c>
      <c r="D11337">
        <v>788</v>
      </c>
      <c r="E11337" t="s">
        <v>508</v>
      </c>
      <c r="F11337" t="s">
        <v>509</v>
      </c>
      <c r="G11337">
        <v>0</v>
      </c>
      <c r="I11337" t="s">
        <v>427</v>
      </c>
      <c r="J11337" t="s">
        <v>428</v>
      </c>
      <c r="K11337" t="s">
        <v>429</v>
      </c>
      <c r="L11337" t="s">
        <v>430</v>
      </c>
      <c r="M11337" t="s">
        <v>431</v>
      </c>
      <c r="N11337" t="s">
        <v>454</v>
      </c>
      <c r="O11337" t="s">
        <v>455</v>
      </c>
      <c r="P11337" t="s">
        <v>268</v>
      </c>
      <c r="Q11337" t="s">
        <v>269</v>
      </c>
      <c r="R11337" t="s">
        <v>434</v>
      </c>
      <c r="S11337" t="s">
        <v>435</v>
      </c>
      <c r="T11337">
        <v>2013</v>
      </c>
      <c r="X11337">
        <v>1574.9220809999999</v>
      </c>
      <c r="Y11337" s="7">
        <f t="shared" si="178"/>
        <v>41579</v>
      </c>
    </row>
    <row r="11338" spans="1:25" x14ac:dyDescent="0.25">
      <c r="A11338" t="s">
        <v>422</v>
      </c>
      <c r="B11338" t="s">
        <v>423</v>
      </c>
      <c r="C11338" t="s">
        <v>424</v>
      </c>
      <c r="D11338">
        <v>788</v>
      </c>
      <c r="E11338" t="s">
        <v>508</v>
      </c>
      <c r="F11338" t="s">
        <v>509</v>
      </c>
      <c r="G11338">
        <v>0</v>
      </c>
      <c r="I11338" t="s">
        <v>427</v>
      </c>
      <c r="J11338" t="s">
        <v>428</v>
      </c>
      <c r="K11338" t="s">
        <v>429</v>
      </c>
      <c r="L11338" t="s">
        <v>430</v>
      </c>
      <c r="M11338" t="s">
        <v>431</v>
      </c>
      <c r="N11338" t="s">
        <v>454</v>
      </c>
      <c r="O11338" t="s">
        <v>455</v>
      </c>
      <c r="P11338" t="s">
        <v>268</v>
      </c>
      <c r="Q11338" t="s">
        <v>269</v>
      </c>
      <c r="R11338" t="s">
        <v>434</v>
      </c>
      <c r="S11338" t="s">
        <v>435</v>
      </c>
      <c r="T11338">
        <v>2015</v>
      </c>
      <c r="X11338">
        <v>1247.4059500000001</v>
      </c>
      <c r="Y11338" s="7">
        <f t="shared" si="178"/>
        <v>42309</v>
      </c>
    </row>
    <row r="11339" spans="1:25" x14ac:dyDescent="0.25">
      <c r="A11339" t="s">
        <v>422</v>
      </c>
      <c r="B11339" t="s">
        <v>423</v>
      </c>
      <c r="C11339" t="s">
        <v>424</v>
      </c>
      <c r="D11339">
        <v>788</v>
      </c>
      <c r="E11339" t="s">
        <v>508</v>
      </c>
      <c r="F11339" t="s">
        <v>509</v>
      </c>
      <c r="G11339">
        <v>0</v>
      </c>
      <c r="I11339" t="s">
        <v>427</v>
      </c>
      <c r="J11339" t="s">
        <v>428</v>
      </c>
      <c r="K11339" t="s">
        <v>429</v>
      </c>
      <c r="L11339" t="s">
        <v>430</v>
      </c>
      <c r="M11339" t="s">
        <v>431</v>
      </c>
      <c r="N11339" t="s">
        <v>454</v>
      </c>
      <c r="O11339" t="s">
        <v>455</v>
      </c>
      <c r="P11339" t="s">
        <v>268</v>
      </c>
      <c r="Q11339" t="s">
        <v>269</v>
      </c>
      <c r="R11339" t="s">
        <v>434</v>
      </c>
      <c r="S11339" t="s">
        <v>435</v>
      </c>
      <c r="T11339">
        <v>2007</v>
      </c>
      <c r="X11339">
        <v>1422.1385299999999</v>
      </c>
      <c r="Y11339" s="7">
        <f t="shared" si="178"/>
        <v>39387</v>
      </c>
    </row>
    <row r="11340" spans="1:25" x14ac:dyDescent="0.25">
      <c r="A11340" t="s">
        <v>422</v>
      </c>
      <c r="B11340" t="s">
        <v>423</v>
      </c>
      <c r="C11340" t="s">
        <v>424</v>
      </c>
      <c r="D11340">
        <v>788</v>
      </c>
      <c r="E11340" t="s">
        <v>508</v>
      </c>
      <c r="F11340" t="s">
        <v>509</v>
      </c>
      <c r="G11340">
        <v>0</v>
      </c>
      <c r="I11340" t="s">
        <v>427</v>
      </c>
      <c r="J11340" t="s">
        <v>428</v>
      </c>
      <c r="K11340" t="s">
        <v>429</v>
      </c>
      <c r="L11340" t="s">
        <v>430</v>
      </c>
      <c r="M11340" t="s">
        <v>431</v>
      </c>
      <c r="N11340" t="s">
        <v>454</v>
      </c>
      <c r="O11340" t="s">
        <v>455</v>
      </c>
      <c r="P11340" t="s">
        <v>268</v>
      </c>
      <c r="Q11340" t="s">
        <v>269</v>
      </c>
      <c r="R11340" t="s">
        <v>434</v>
      </c>
      <c r="S11340" t="s">
        <v>435</v>
      </c>
      <c r="T11340">
        <v>2011</v>
      </c>
      <c r="X11340">
        <v>1252.6047060000001</v>
      </c>
      <c r="Y11340" s="7">
        <f t="shared" si="178"/>
        <v>40848</v>
      </c>
    </row>
    <row r="11341" spans="1:25" x14ac:dyDescent="0.25">
      <c r="A11341" t="s">
        <v>422</v>
      </c>
      <c r="B11341" t="s">
        <v>423</v>
      </c>
      <c r="C11341" t="s">
        <v>424</v>
      </c>
      <c r="D11341">
        <v>788</v>
      </c>
      <c r="E11341" t="s">
        <v>508</v>
      </c>
      <c r="F11341" t="s">
        <v>509</v>
      </c>
      <c r="G11341">
        <v>0</v>
      </c>
      <c r="I11341" t="s">
        <v>427</v>
      </c>
      <c r="J11341" t="s">
        <v>428</v>
      </c>
      <c r="K11341" t="s">
        <v>429</v>
      </c>
      <c r="L11341" t="s">
        <v>430</v>
      </c>
      <c r="M11341" t="s">
        <v>431</v>
      </c>
      <c r="N11341" t="s">
        <v>454</v>
      </c>
      <c r="O11341" t="s">
        <v>455</v>
      </c>
      <c r="P11341" t="s">
        <v>268</v>
      </c>
      <c r="Q11341" t="s">
        <v>269</v>
      </c>
      <c r="R11341" t="s">
        <v>434</v>
      </c>
      <c r="S11341" t="s">
        <v>435</v>
      </c>
      <c r="T11341">
        <v>2010</v>
      </c>
      <c r="X11341">
        <v>1380.814159</v>
      </c>
      <c r="Y11341" s="7">
        <f t="shared" si="178"/>
        <v>40483</v>
      </c>
    </row>
    <row r="11342" spans="1:25" x14ac:dyDescent="0.25">
      <c r="A11342" t="s">
        <v>422</v>
      </c>
      <c r="B11342" t="s">
        <v>423</v>
      </c>
      <c r="C11342" t="s">
        <v>424</v>
      </c>
      <c r="D11342">
        <v>788</v>
      </c>
      <c r="E11342" t="s">
        <v>508</v>
      </c>
      <c r="F11342" t="s">
        <v>509</v>
      </c>
      <c r="G11342">
        <v>0</v>
      </c>
      <c r="I11342" t="s">
        <v>427</v>
      </c>
      <c r="J11342" t="s">
        <v>428</v>
      </c>
      <c r="K11342" t="s">
        <v>429</v>
      </c>
      <c r="L11342" t="s">
        <v>430</v>
      </c>
      <c r="M11342" t="s">
        <v>431</v>
      </c>
      <c r="N11342" t="s">
        <v>454</v>
      </c>
      <c r="O11342" t="s">
        <v>455</v>
      </c>
      <c r="P11342" t="s">
        <v>268</v>
      </c>
      <c r="Q11342" t="s">
        <v>269</v>
      </c>
      <c r="R11342" t="s">
        <v>434</v>
      </c>
      <c r="S11342" t="s">
        <v>435</v>
      </c>
      <c r="T11342">
        <v>2012</v>
      </c>
      <c r="X11342">
        <v>1541.2455789999999</v>
      </c>
      <c r="Y11342" s="7">
        <f t="shared" si="178"/>
        <v>41214</v>
      </c>
    </row>
    <row r="11343" spans="1:25" x14ac:dyDescent="0.25">
      <c r="A11343" t="s">
        <v>422</v>
      </c>
      <c r="B11343" t="s">
        <v>423</v>
      </c>
      <c r="C11343" t="s">
        <v>424</v>
      </c>
      <c r="D11343">
        <v>788</v>
      </c>
      <c r="E11343" t="s">
        <v>508</v>
      </c>
      <c r="F11343" t="s">
        <v>509</v>
      </c>
      <c r="G11343">
        <v>0</v>
      </c>
      <c r="I11343" t="s">
        <v>427</v>
      </c>
      <c r="J11343" t="s">
        <v>428</v>
      </c>
      <c r="K11343" t="s">
        <v>429</v>
      </c>
      <c r="L11343" t="s">
        <v>430</v>
      </c>
      <c r="M11343" t="s">
        <v>431</v>
      </c>
      <c r="N11343" t="s">
        <v>454</v>
      </c>
      <c r="O11343" t="s">
        <v>455</v>
      </c>
      <c r="P11343" t="s">
        <v>268</v>
      </c>
      <c r="Q11343" t="s">
        <v>269</v>
      </c>
      <c r="R11343" t="s">
        <v>434</v>
      </c>
      <c r="S11343" t="s">
        <v>435</v>
      </c>
      <c r="T11343">
        <v>2009</v>
      </c>
      <c r="X11343">
        <v>1237.3474309999999</v>
      </c>
      <c r="Y11343" s="7">
        <f t="shared" si="178"/>
        <v>40118</v>
      </c>
    </row>
    <row r="11344" spans="1:25" x14ac:dyDescent="0.25">
      <c r="A11344" t="s">
        <v>422</v>
      </c>
      <c r="B11344" t="s">
        <v>423</v>
      </c>
      <c r="C11344" t="s">
        <v>424</v>
      </c>
      <c r="D11344">
        <v>788</v>
      </c>
      <c r="E11344" t="s">
        <v>508</v>
      </c>
      <c r="F11344" t="s">
        <v>509</v>
      </c>
      <c r="G11344">
        <v>0</v>
      </c>
      <c r="I11344" t="s">
        <v>427</v>
      </c>
      <c r="J11344" t="s">
        <v>428</v>
      </c>
      <c r="K11344" t="s">
        <v>429</v>
      </c>
      <c r="L11344" t="s">
        <v>430</v>
      </c>
      <c r="M11344" t="s">
        <v>431</v>
      </c>
      <c r="N11344" t="s">
        <v>456</v>
      </c>
      <c r="O11344" t="s">
        <v>457</v>
      </c>
      <c r="P11344" t="s">
        <v>268</v>
      </c>
      <c r="Q11344" t="s">
        <v>269</v>
      </c>
      <c r="R11344" t="s">
        <v>434</v>
      </c>
      <c r="S11344" t="s">
        <v>435</v>
      </c>
      <c r="T11344">
        <v>2019</v>
      </c>
      <c r="X11344">
        <v>1224.3359399999999</v>
      </c>
      <c r="Y11344" s="7">
        <f t="shared" si="178"/>
        <v>43800</v>
      </c>
    </row>
    <row r="11345" spans="1:25" x14ac:dyDescent="0.25">
      <c r="A11345" t="s">
        <v>422</v>
      </c>
      <c r="B11345" t="s">
        <v>423</v>
      </c>
      <c r="C11345" t="s">
        <v>424</v>
      </c>
      <c r="D11345">
        <v>788</v>
      </c>
      <c r="E11345" t="s">
        <v>508</v>
      </c>
      <c r="F11345" t="s">
        <v>509</v>
      </c>
      <c r="G11345">
        <v>0</v>
      </c>
      <c r="I11345" t="s">
        <v>427</v>
      </c>
      <c r="J11345" t="s">
        <v>428</v>
      </c>
      <c r="K11345" t="s">
        <v>429</v>
      </c>
      <c r="L11345" t="s">
        <v>430</v>
      </c>
      <c r="M11345" t="s">
        <v>431</v>
      </c>
      <c r="N11345" t="s">
        <v>456</v>
      </c>
      <c r="O11345" t="s">
        <v>457</v>
      </c>
      <c r="P11345" t="s">
        <v>268</v>
      </c>
      <c r="Q11345" t="s">
        <v>269</v>
      </c>
      <c r="R11345" t="s">
        <v>434</v>
      </c>
      <c r="S11345" t="s">
        <v>435</v>
      </c>
      <c r="T11345">
        <v>2016</v>
      </c>
      <c r="X11345">
        <v>1185.2139070000001</v>
      </c>
      <c r="Y11345" s="7">
        <f t="shared" si="178"/>
        <v>42705</v>
      </c>
    </row>
    <row r="11346" spans="1:25" x14ac:dyDescent="0.25">
      <c r="A11346" t="s">
        <v>422</v>
      </c>
      <c r="B11346" t="s">
        <v>423</v>
      </c>
      <c r="C11346" t="s">
        <v>424</v>
      </c>
      <c r="D11346">
        <v>788</v>
      </c>
      <c r="E11346" t="s">
        <v>508</v>
      </c>
      <c r="F11346" t="s">
        <v>509</v>
      </c>
      <c r="G11346">
        <v>0</v>
      </c>
      <c r="I11346" t="s">
        <v>427</v>
      </c>
      <c r="J11346" t="s">
        <v>428</v>
      </c>
      <c r="K11346" t="s">
        <v>429</v>
      </c>
      <c r="L11346" t="s">
        <v>430</v>
      </c>
      <c r="M11346" t="s">
        <v>431</v>
      </c>
      <c r="N11346" t="s">
        <v>456</v>
      </c>
      <c r="O11346" t="s">
        <v>457</v>
      </c>
      <c r="P11346" t="s">
        <v>268</v>
      </c>
      <c r="Q11346" t="s">
        <v>269</v>
      </c>
      <c r="R11346" t="s">
        <v>434</v>
      </c>
      <c r="S11346" t="s">
        <v>435</v>
      </c>
      <c r="T11346">
        <v>2014</v>
      </c>
      <c r="X11346">
        <v>1372.050426</v>
      </c>
      <c r="Y11346" s="7">
        <f t="shared" si="178"/>
        <v>41974</v>
      </c>
    </row>
    <row r="11347" spans="1:25" x14ac:dyDescent="0.25">
      <c r="A11347" t="s">
        <v>422</v>
      </c>
      <c r="B11347" t="s">
        <v>423</v>
      </c>
      <c r="C11347" t="s">
        <v>424</v>
      </c>
      <c r="D11347">
        <v>788</v>
      </c>
      <c r="E11347" t="s">
        <v>508</v>
      </c>
      <c r="F11347" t="s">
        <v>509</v>
      </c>
      <c r="G11347">
        <v>0</v>
      </c>
      <c r="I11347" t="s">
        <v>427</v>
      </c>
      <c r="J11347" t="s">
        <v>428</v>
      </c>
      <c r="K11347" t="s">
        <v>429</v>
      </c>
      <c r="L11347" t="s">
        <v>430</v>
      </c>
      <c r="M11347" t="s">
        <v>431</v>
      </c>
      <c r="N11347" t="s">
        <v>456</v>
      </c>
      <c r="O11347" t="s">
        <v>457</v>
      </c>
      <c r="P11347" t="s">
        <v>268</v>
      </c>
      <c r="Q11347" t="s">
        <v>269</v>
      </c>
      <c r="R11347" t="s">
        <v>434</v>
      </c>
      <c r="S11347" t="s">
        <v>435</v>
      </c>
      <c r="T11347">
        <v>2008</v>
      </c>
      <c r="X11347">
        <v>1161.7252679999999</v>
      </c>
      <c r="Y11347" s="7">
        <f t="shared" si="178"/>
        <v>39783</v>
      </c>
    </row>
    <row r="11348" spans="1:25" x14ac:dyDescent="0.25">
      <c r="A11348" t="s">
        <v>422</v>
      </c>
      <c r="B11348" t="s">
        <v>423</v>
      </c>
      <c r="C11348" t="s">
        <v>424</v>
      </c>
      <c r="D11348">
        <v>788</v>
      </c>
      <c r="E11348" t="s">
        <v>508</v>
      </c>
      <c r="F11348" t="s">
        <v>509</v>
      </c>
      <c r="G11348">
        <v>0</v>
      </c>
      <c r="I11348" t="s">
        <v>427</v>
      </c>
      <c r="J11348" t="s">
        <v>428</v>
      </c>
      <c r="K11348" t="s">
        <v>429</v>
      </c>
      <c r="L11348" t="s">
        <v>430</v>
      </c>
      <c r="M11348" t="s">
        <v>431</v>
      </c>
      <c r="N11348" t="s">
        <v>456</v>
      </c>
      <c r="O11348" t="s">
        <v>457</v>
      </c>
      <c r="P11348" t="s">
        <v>268</v>
      </c>
      <c r="Q11348" t="s">
        <v>269</v>
      </c>
      <c r="R11348" t="s">
        <v>434</v>
      </c>
      <c r="S11348" t="s">
        <v>435</v>
      </c>
      <c r="T11348">
        <v>2006</v>
      </c>
      <c r="X11348">
        <v>1054.3394479999999</v>
      </c>
      <c r="Y11348" s="7">
        <f t="shared" si="178"/>
        <v>39052</v>
      </c>
    </row>
    <row r="11349" spans="1:25" x14ac:dyDescent="0.25">
      <c r="A11349" t="s">
        <v>422</v>
      </c>
      <c r="B11349" t="s">
        <v>423</v>
      </c>
      <c r="C11349" t="s">
        <v>424</v>
      </c>
      <c r="D11349">
        <v>788</v>
      </c>
      <c r="E11349" t="s">
        <v>508</v>
      </c>
      <c r="F11349" t="s">
        <v>509</v>
      </c>
      <c r="G11349">
        <v>0</v>
      </c>
      <c r="I11349" t="s">
        <v>427</v>
      </c>
      <c r="J11349" t="s">
        <v>428</v>
      </c>
      <c r="K11349" t="s">
        <v>429</v>
      </c>
      <c r="L11349" t="s">
        <v>430</v>
      </c>
      <c r="M11349" t="s">
        <v>431</v>
      </c>
      <c r="N11349" t="s">
        <v>456</v>
      </c>
      <c r="O11349" t="s">
        <v>457</v>
      </c>
      <c r="P11349" t="s">
        <v>268</v>
      </c>
      <c r="Q11349" t="s">
        <v>269</v>
      </c>
      <c r="R11349" t="s">
        <v>434</v>
      </c>
      <c r="S11349" t="s">
        <v>435</v>
      </c>
      <c r="T11349">
        <v>2015</v>
      </c>
      <c r="X11349">
        <v>1158.0971159999999</v>
      </c>
      <c r="Y11349" s="7">
        <f t="shared" si="178"/>
        <v>42339</v>
      </c>
    </row>
    <row r="11350" spans="1:25" x14ac:dyDescent="0.25">
      <c r="A11350" t="s">
        <v>422</v>
      </c>
      <c r="B11350" t="s">
        <v>423</v>
      </c>
      <c r="C11350" t="s">
        <v>424</v>
      </c>
      <c r="D11350">
        <v>788</v>
      </c>
      <c r="E11350" t="s">
        <v>508</v>
      </c>
      <c r="F11350" t="s">
        <v>509</v>
      </c>
      <c r="G11350">
        <v>0</v>
      </c>
      <c r="I11350" t="s">
        <v>427</v>
      </c>
      <c r="J11350" t="s">
        <v>428</v>
      </c>
      <c r="K11350" t="s">
        <v>429</v>
      </c>
      <c r="L11350" t="s">
        <v>430</v>
      </c>
      <c r="M11350" t="s">
        <v>431</v>
      </c>
      <c r="N11350" t="s">
        <v>456</v>
      </c>
      <c r="O11350" t="s">
        <v>457</v>
      </c>
      <c r="P11350" t="s">
        <v>268</v>
      </c>
      <c r="Q11350" t="s">
        <v>269</v>
      </c>
      <c r="R11350" t="s">
        <v>434</v>
      </c>
      <c r="S11350" t="s">
        <v>435</v>
      </c>
      <c r="T11350">
        <v>2017</v>
      </c>
      <c r="X11350">
        <v>1388.045312</v>
      </c>
      <c r="Y11350" s="7">
        <f t="shared" si="178"/>
        <v>43070</v>
      </c>
    </row>
    <row r="11351" spans="1:25" x14ac:dyDescent="0.25">
      <c r="A11351" t="s">
        <v>422</v>
      </c>
      <c r="B11351" t="s">
        <v>423</v>
      </c>
      <c r="C11351" t="s">
        <v>424</v>
      </c>
      <c r="D11351">
        <v>788</v>
      </c>
      <c r="E11351" t="s">
        <v>508</v>
      </c>
      <c r="F11351" t="s">
        <v>509</v>
      </c>
      <c r="G11351">
        <v>0</v>
      </c>
      <c r="I11351" t="s">
        <v>427</v>
      </c>
      <c r="J11351" t="s">
        <v>428</v>
      </c>
      <c r="K11351" t="s">
        <v>429</v>
      </c>
      <c r="L11351" t="s">
        <v>430</v>
      </c>
      <c r="M11351" t="s">
        <v>431</v>
      </c>
      <c r="N11351" t="s">
        <v>456</v>
      </c>
      <c r="O11351" t="s">
        <v>457</v>
      </c>
      <c r="P11351" t="s">
        <v>268</v>
      </c>
      <c r="Q11351" t="s">
        <v>269</v>
      </c>
      <c r="R11351" t="s">
        <v>434</v>
      </c>
      <c r="S11351" t="s">
        <v>435</v>
      </c>
      <c r="T11351">
        <v>2013</v>
      </c>
      <c r="X11351">
        <v>1349.7741639999999</v>
      </c>
      <c r="Y11351" s="7">
        <f t="shared" si="178"/>
        <v>41609</v>
      </c>
    </row>
    <row r="11352" spans="1:25" x14ac:dyDescent="0.25">
      <c r="A11352" t="s">
        <v>422</v>
      </c>
      <c r="B11352" t="s">
        <v>423</v>
      </c>
      <c r="C11352" t="s">
        <v>424</v>
      </c>
      <c r="D11352">
        <v>788</v>
      </c>
      <c r="E11352" t="s">
        <v>508</v>
      </c>
      <c r="F11352" t="s">
        <v>509</v>
      </c>
      <c r="G11352">
        <v>0</v>
      </c>
      <c r="I11352" t="s">
        <v>427</v>
      </c>
      <c r="J11352" t="s">
        <v>428</v>
      </c>
      <c r="K11352" t="s">
        <v>429</v>
      </c>
      <c r="L11352" t="s">
        <v>430</v>
      </c>
      <c r="M11352" t="s">
        <v>431</v>
      </c>
      <c r="N11352" t="s">
        <v>456</v>
      </c>
      <c r="O11352" t="s">
        <v>457</v>
      </c>
      <c r="P11352" t="s">
        <v>268</v>
      </c>
      <c r="Q11352" t="s">
        <v>269</v>
      </c>
      <c r="R11352" t="s">
        <v>434</v>
      </c>
      <c r="S11352" t="s">
        <v>435</v>
      </c>
      <c r="T11352">
        <v>2018</v>
      </c>
      <c r="X11352">
        <v>1299.680404</v>
      </c>
      <c r="Y11352" s="7">
        <f t="shared" si="178"/>
        <v>43435</v>
      </c>
    </row>
    <row r="11353" spans="1:25" x14ac:dyDescent="0.25">
      <c r="A11353" t="s">
        <v>422</v>
      </c>
      <c r="B11353" t="s">
        <v>423</v>
      </c>
      <c r="C11353" t="s">
        <v>424</v>
      </c>
      <c r="D11353">
        <v>788</v>
      </c>
      <c r="E11353" t="s">
        <v>508</v>
      </c>
      <c r="F11353" t="s">
        <v>509</v>
      </c>
      <c r="G11353">
        <v>0</v>
      </c>
      <c r="I11353" t="s">
        <v>427</v>
      </c>
      <c r="J11353" t="s">
        <v>428</v>
      </c>
      <c r="K11353" t="s">
        <v>429</v>
      </c>
      <c r="L11353" t="s">
        <v>430</v>
      </c>
      <c r="M11353" t="s">
        <v>431</v>
      </c>
      <c r="N11353" t="s">
        <v>456</v>
      </c>
      <c r="O11353" t="s">
        <v>457</v>
      </c>
      <c r="P11353" t="s">
        <v>268</v>
      </c>
      <c r="Q11353" t="s">
        <v>269</v>
      </c>
      <c r="R11353" t="s">
        <v>434</v>
      </c>
      <c r="S11353" t="s">
        <v>435</v>
      </c>
      <c r="T11353">
        <v>2011</v>
      </c>
      <c r="X11353">
        <v>1568.81539</v>
      </c>
      <c r="Y11353" s="7">
        <f t="shared" si="178"/>
        <v>40878</v>
      </c>
    </row>
    <row r="11354" spans="1:25" x14ac:dyDescent="0.25">
      <c r="A11354" t="s">
        <v>422</v>
      </c>
      <c r="B11354" t="s">
        <v>423</v>
      </c>
      <c r="C11354" t="s">
        <v>424</v>
      </c>
      <c r="D11354">
        <v>788</v>
      </c>
      <c r="E11354" t="s">
        <v>508</v>
      </c>
      <c r="F11354" t="s">
        <v>509</v>
      </c>
      <c r="G11354">
        <v>0</v>
      </c>
      <c r="I11354" t="s">
        <v>427</v>
      </c>
      <c r="J11354" t="s">
        <v>428</v>
      </c>
      <c r="K11354" t="s">
        <v>429</v>
      </c>
      <c r="L11354" t="s">
        <v>430</v>
      </c>
      <c r="M11354" t="s">
        <v>431</v>
      </c>
      <c r="N11354" t="s">
        <v>456</v>
      </c>
      <c r="O11354" t="s">
        <v>457</v>
      </c>
      <c r="P11354" t="s">
        <v>268</v>
      </c>
      <c r="Q11354" t="s">
        <v>269</v>
      </c>
      <c r="R11354" t="s">
        <v>434</v>
      </c>
      <c r="S11354" t="s">
        <v>435</v>
      </c>
      <c r="T11354">
        <v>2007</v>
      </c>
      <c r="X11354">
        <v>1412.219959</v>
      </c>
      <c r="Y11354" s="7">
        <f t="shared" si="178"/>
        <v>39417</v>
      </c>
    </row>
    <row r="11355" spans="1:25" x14ac:dyDescent="0.25">
      <c r="A11355" t="s">
        <v>422</v>
      </c>
      <c r="B11355" t="s">
        <v>423</v>
      </c>
      <c r="C11355" t="s">
        <v>424</v>
      </c>
      <c r="D11355">
        <v>788</v>
      </c>
      <c r="E11355" t="s">
        <v>508</v>
      </c>
      <c r="F11355" t="s">
        <v>509</v>
      </c>
      <c r="G11355">
        <v>0</v>
      </c>
      <c r="I11355" t="s">
        <v>427</v>
      </c>
      <c r="J11355" t="s">
        <v>428</v>
      </c>
      <c r="K11355" t="s">
        <v>429</v>
      </c>
      <c r="L11355" t="s">
        <v>430</v>
      </c>
      <c r="M11355" t="s">
        <v>431</v>
      </c>
      <c r="N11355" t="s">
        <v>456</v>
      </c>
      <c r="O11355" t="s">
        <v>457</v>
      </c>
      <c r="P11355" t="s">
        <v>268</v>
      </c>
      <c r="Q11355" t="s">
        <v>269</v>
      </c>
      <c r="R11355" t="s">
        <v>434</v>
      </c>
      <c r="S11355" t="s">
        <v>435</v>
      </c>
      <c r="T11355">
        <v>2009</v>
      </c>
      <c r="X11355">
        <v>1478.434076</v>
      </c>
      <c r="Y11355" s="7">
        <f t="shared" si="178"/>
        <v>40148</v>
      </c>
    </row>
    <row r="11356" spans="1:25" x14ac:dyDescent="0.25">
      <c r="A11356" t="s">
        <v>422</v>
      </c>
      <c r="B11356" t="s">
        <v>423</v>
      </c>
      <c r="C11356" t="s">
        <v>424</v>
      </c>
      <c r="D11356">
        <v>788</v>
      </c>
      <c r="E11356" t="s">
        <v>508</v>
      </c>
      <c r="F11356" t="s">
        <v>509</v>
      </c>
      <c r="G11356">
        <v>0</v>
      </c>
      <c r="I11356" t="s">
        <v>427</v>
      </c>
      <c r="J11356" t="s">
        <v>428</v>
      </c>
      <c r="K11356" t="s">
        <v>429</v>
      </c>
      <c r="L11356" t="s">
        <v>430</v>
      </c>
      <c r="M11356" t="s">
        <v>431</v>
      </c>
      <c r="N11356" t="s">
        <v>456</v>
      </c>
      <c r="O11356" t="s">
        <v>457</v>
      </c>
      <c r="P11356" t="s">
        <v>268</v>
      </c>
      <c r="Q11356" t="s">
        <v>269</v>
      </c>
      <c r="R11356" t="s">
        <v>434</v>
      </c>
      <c r="S11356" t="s">
        <v>435</v>
      </c>
      <c r="T11356">
        <v>2012</v>
      </c>
      <c r="X11356">
        <v>1501.538462</v>
      </c>
      <c r="Y11356" s="7">
        <f t="shared" si="178"/>
        <v>41244</v>
      </c>
    </row>
    <row r="11357" spans="1:25" x14ac:dyDescent="0.25">
      <c r="A11357" t="s">
        <v>422</v>
      </c>
      <c r="B11357" t="s">
        <v>423</v>
      </c>
      <c r="C11357" t="s">
        <v>424</v>
      </c>
      <c r="D11357">
        <v>788</v>
      </c>
      <c r="E11357" t="s">
        <v>508</v>
      </c>
      <c r="F11357" t="s">
        <v>509</v>
      </c>
      <c r="G11357">
        <v>0</v>
      </c>
      <c r="I11357" t="s">
        <v>427</v>
      </c>
      <c r="J11357" t="s">
        <v>428</v>
      </c>
      <c r="K11357" t="s">
        <v>429</v>
      </c>
      <c r="L11357" t="s">
        <v>430</v>
      </c>
      <c r="M11357" t="s">
        <v>431</v>
      </c>
      <c r="N11357" t="s">
        <v>456</v>
      </c>
      <c r="O11357" t="s">
        <v>457</v>
      </c>
      <c r="P11357" t="s">
        <v>268</v>
      </c>
      <c r="Q11357" t="s">
        <v>269</v>
      </c>
      <c r="R11357" t="s">
        <v>434</v>
      </c>
      <c r="S11357" t="s">
        <v>435</v>
      </c>
      <c r="T11357">
        <v>2010</v>
      </c>
      <c r="X11357">
        <v>1592.208869</v>
      </c>
      <c r="Y11357" s="7">
        <f t="shared" si="178"/>
        <v>40513</v>
      </c>
    </row>
    <row r="11358" spans="1:25" x14ac:dyDescent="0.25">
      <c r="A11358" t="s">
        <v>422</v>
      </c>
      <c r="B11358" t="s">
        <v>423</v>
      </c>
      <c r="C11358" t="s">
        <v>424</v>
      </c>
      <c r="D11358">
        <v>792</v>
      </c>
      <c r="E11358" t="s">
        <v>328</v>
      </c>
      <c r="F11358" t="s">
        <v>329</v>
      </c>
      <c r="G11358">
        <v>0</v>
      </c>
      <c r="I11358" t="s">
        <v>427</v>
      </c>
      <c r="J11358" t="s">
        <v>428</v>
      </c>
      <c r="K11358" t="s">
        <v>429</v>
      </c>
      <c r="L11358" t="s">
        <v>430</v>
      </c>
      <c r="M11358" t="s">
        <v>431</v>
      </c>
      <c r="N11358" t="s">
        <v>432</v>
      </c>
      <c r="O11358" t="s">
        <v>433</v>
      </c>
      <c r="P11358" t="s">
        <v>268</v>
      </c>
      <c r="Q11358" t="s">
        <v>269</v>
      </c>
      <c r="R11358" t="s">
        <v>434</v>
      </c>
      <c r="S11358" t="s">
        <v>435</v>
      </c>
      <c r="T11358">
        <v>2019</v>
      </c>
      <c r="X11358">
        <v>13874.826012</v>
      </c>
      <c r="Y11358" s="7">
        <f t="shared" si="178"/>
        <v>43466</v>
      </c>
    </row>
    <row r="11359" spans="1:25" x14ac:dyDescent="0.25">
      <c r="A11359" t="s">
        <v>422</v>
      </c>
      <c r="B11359" t="s">
        <v>423</v>
      </c>
      <c r="C11359" t="s">
        <v>424</v>
      </c>
      <c r="D11359">
        <v>792</v>
      </c>
      <c r="E11359" t="s">
        <v>328</v>
      </c>
      <c r="F11359" t="s">
        <v>329</v>
      </c>
      <c r="G11359">
        <v>0</v>
      </c>
      <c r="I11359" t="s">
        <v>427</v>
      </c>
      <c r="J11359" t="s">
        <v>428</v>
      </c>
      <c r="K11359" t="s">
        <v>429</v>
      </c>
      <c r="L11359" t="s">
        <v>430</v>
      </c>
      <c r="M11359" t="s">
        <v>431</v>
      </c>
      <c r="N11359" t="s">
        <v>432</v>
      </c>
      <c r="O11359" t="s">
        <v>433</v>
      </c>
      <c r="P11359" t="s">
        <v>268</v>
      </c>
      <c r="Q11359" t="s">
        <v>269</v>
      </c>
      <c r="R11359" t="s">
        <v>434</v>
      </c>
      <c r="S11359" t="s">
        <v>435</v>
      </c>
      <c r="T11359">
        <v>2020</v>
      </c>
      <c r="X11359">
        <v>14694.070409</v>
      </c>
      <c r="Y11359" s="7">
        <f t="shared" si="178"/>
        <v>43831</v>
      </c>
    </row>
    <row r="11360" spans="1:25" x14ac:dyDescent="0.25">
      <c r="A11360" t="s">
        <v>422</v>
      </c>
      <c r="B11360" t="s">
        <v>423</v>
      </c>
      <c r="C11360" t="s">
        <v>424</v>
      </c>
      <c r="D11360">
        <v>792</v>
      </c>
      <c r="E11360" t="s">
        <v>328</v>
      </c>
      <c r="F11360" t="s">
        <v>329</v>
      </c>
      <c r="G11360">
        <v>0</v>
      </c>
      <c r="I11360" t="s">
        <v>427</v>
      </c>
      <c r="J11360" t="s">
        <v>428</v>
      </c>
      <c r="K11360" t="s">
        <v>429</v>
      </c>
      <c r="L11360" t="s">
        <v>430</v>
      </c>
      <c r="M11360" t="s">
        <v>431</v>
      </c>
      <c r="N11360" t="s">
        <v>432</v>
      </c>
      <c r="O11360" t="s">
        <v>433</v>
      </c>
      <c r="P11360" t="s">
        <v>268</v>
      </c>
      <c r="Q11360" t="s">
        <v>269</v>
      </c>
      <c r="R11360" t="s">
        <v>434</v>
      </c>
      <c r="S11360" t="s">
        <v>435</v>
      </c>
      <c r="T11360">
        <v>2018</v>
      </c>
      <c r="X11360">
        <v>13080.096761999999</v>
      </c>
      <c r="Y11360" s="7">
        <f t="shared" si="178"/>
        <v>43101</v>
      </c>
    </row>
    <row r="11361" spans="1:25" x14ac:dyDescent="0.25">
      <c r="A11361" t="s">
        <v>422</v>
      </c>
      <c r="B11361" t="s">
        <v>423</v>
      </c>
      <c r="C11361" t="s">
        <v>424</v>
      </c>
      <c r="D11361">
        <v>792</v>
      </c>
      <c r="E11361" t="s">
        <v>328</v>
      </c>
      <c r="F11361" t="s">
        <v>329</v>
      </c>
      <c r="G11361">
        <v>0</v>
      </c>
      <c r="I11361" t="s">
        <v>427</v>
      </c>
      <c r="J11361" t="s">
        <v>428</v>
      </c>
      <c r="K11361" t="s">
        <v>429</v>
      </c>
      <c r="L11361" t="s">
        <v>430</v>
      </c>
      <c r="M11361" t="s">
        <v>431</v>
      </c>
      <c r="N11361" t="s">
        <v>432</v>
      </c>
      <c r="O11361" t="s">
        <v>433</v>
      </c>
      <c r="P11361" t="s">
        <v>268</v>
      </c>
      <c r="Q11361" t="s">
        <v>269</v>
      </c>
      <c r="R11361" t="s">
        <v>434</v>
      </c>
      <c r="S11361" t="s">
        <v>435</v>
      </c>
      <c r="T11361">
        <v>2016</v>
      </c>
      <c r="X11361">
        <v>9956.568792</v>
      </c>
      <c r="Y11361" s="7">
        <f t="shared" si="178"/>
        <v>42370</v>
      </c>
    </row>
    <row r="11362" spans="1:25" x14ac:dyDescent="0.25">
      <c r="A11362" t="s">
        <v>422</v>
      </c>
      <c r="B11362" t="s">
        <v>423</v>
      </c>
      <c r="C11362" t="s">
        <v>424</v>
      </c>
      <c r="D11362">
        <v>792</v>
      </c>
      <c r="E11362" t="s">
        <v>328</v>
      </c>
      <c r="F11362" t="s">
        <v>329</v>
      </c>
      <c r="G11362">
        <v>0</v>
      </c>
      <c r="I11362" t="s">
        <v>427</v>
      </c>
      <c r="J11362" t="s">
        <v>428</v>
      </c>
      <c r="K11362" t="s">
        <v>429</v>
      </c>
      <c r="L11362" t="s">
        <v>430</v>
      </c>
      <c r="M11362" t="s">
        <v>431</v>
      </c>
      <c r="N11362" t="s">
        <v>432</v>
      </c>
      <c r="O11362" t="s">
        <v>433</v>
      </c>
      <c r="P11362" t="s">
        <v>268</v>
      </c>
      <c r="Q11362" t="s">
        <v>269</v>
      </c>
      <c r="R11362" t="s">
        <v>434</v>
      </c>
      <c r="S11362" t="s">
        <v>435</v>
      </c>
      <c r="T11362">
        <v>2012</v>
      </c>
      <c r="X11362">
        <v>10348.187166</v>
      </c>
      <c r="Y11362" s="7">
        <f t="shared" si="178"/>
        <v>40909</v>
      </c>
    </row>
    <row r="11363" spans="1:25" x14ac:dyDescent="0.25">
      <c r="A11363" t="s">
        <v>422</v>
      </c>
      <c r="B11363" t="s">
        <v>423</v>
      </c>
      <c r="C11363" t="s">
        <v>424</v>
      </c>
      <c r="D11363">
        <v>792</v>
      </c>
      <c r="E11363" t="s">
        <v>328</v>
      </c>
      <c r="F11363" t="s">
        <v>329</v>
      </c>
      <c r="G11363">
        <v>0</v>
      </c>
      <c r="I11363" t="s">
        <v>427</v>
      </c>
      <c r="J11363" t="s">
        <v>428</v>
      </c>
      <c r="K11363" t="s">
        <v>429</v>
      </c>
      <c r="L11363" t="s">
        <v>430</v>
      </c>
      <c r="M11363" t="s">
        <v>431</v>
      </c>
      <c r="N11363" t="s">
        <v>432</v>
      </c>
      <c r="O11363" t="s">
        <v>433</v>
      </c>
      <c r="P11363" t="s">
        <v>268</v>
      </c>
      <c r="Q11363" t="s">
        <v>269</v>
      </c>
      <c r="R11363" t="s">
        <v>434</v>
      </c>
      <c r="S11363" t="s">
        <v>435</v>
      </c>
      <c r="T11363">
        <v>2015</v>
      </c>
      <c r="X11363">
        <v>12910.127485000001</v>
      </c>
      <c r="Y11363" s="7">
        <f t="shared" si="178"/>
        <v>42005</v>
      </c>
    </row>
    <row r="11364" spans="1:25" x14ac:dyDescent="0.25">
      <c r="A11364" t="s">
        <v>422</v>
      </c>
      <c r="B11364" t="s">
        <v>423</v>
      </c>
      <c r="C11364" t="s">
        <v>424</v>
      </c>
      <c r="D11364">
        <v>792</v>
      </c>
      <c r="E11364" t="s">
        <v>328</v>
      </c>
      <c r="F11364" t="s">
        <v>329</v>
      </c>
      <c r="G11364">
        <v>0</v>
      </c>
      <c r="I11364" t="s">
        <v>427</v>
      </c>
      <c r="J11364" t="s">
        <v>428</v>
      </c>
      <c r="K11364" t="s">
        <v>429</v>
      </c>
      <c r="L11364" t="s">
        <v>430</v>
      </c>
      <c r="M11364" t="s">
        <v>431</v>
      </c>
      <c r="N11364" t="s">
        <v>432</v>
      </c>
      <c r="O11364" t="s">
        <v>433</v>
      </c>
      <c r="P11364" t="s">
        <v>268</v>
      </c>
      <c r="Q11364" t="s">
        <v>269</v>
      </c>
      <c r="R11364" t="s">
        <v>434</v>
      </c>
      <c r="S11364" t="s">
        <v>435</v>
      </c>
      <c r="T11364">
        <v>2017</v>
      </c>
      <c r="X11364">
        <v>11738.727564000001</v>
      </c>
      <c r="Y11364" s="7">
        <f t="shared" si="178"/>
        <v>42736</v>
      </c>
    </row>
    <row r="11365" spans="1:25" x14ac:dyDescent="0.25">
      <c r="A11365" t="s">
        <v>422</v>
      </c>
      <c r="B11365" t="s">
        <v>423</v>
      </c>
      <c r="C11365" t="s">
        <v>424</v>
      </c>
      <c r="D11365">
        <v>792</v>
      </c>
      <c r="E11365" t="s">
        <v>328</v>
      </c>
      <c r="F11365" t="s">
        <v>329</v>
      </c>
      <c r="G11365">
        <v>0</v>
      </c>
      <c r="I11365" t="s">
        <v>427</v>
      </c>
      <c r="J11365" t="s">
        <v>428</v>
      </c>
      <c r="K11365" t="s">
        <v>429</v>
      </c>
      <c r="L11365" t="s">
        <v>430</v>
      </c>
      <c r="M11365" t="s">
        <v>431</v>
      </c>
      <c r="N11365" t="s">
        <v>432</v>
      </c>
      <c r="O11365" t="s">
        <v>433</v>
      </c>
      <c r="P11365" t="s">
        <v>268</v>
      </c>
      <c r="Q11365" t="s">
        <v>269</v>
      </c>
      <c r="R11365" t="s">
        <v>434</v>
      </c>
      <c r="S11365" t="s">
        <v>435</v>
      </c>
      <c r="T11365">
        <v>2014</v>
      </c>
      <c r="X11365">
        <v>13056.096761999999</v>
      </c>
      <c r="Y11365" s="7">
        <f t="shared" si="178"/>
        <v>41640</v>
      </c>
    </row>
    <row r="11366" spans="1:25" x14ac:dyDescent="0.25">
      <c r="A11366" t="s">
        <v>422</v>
      </c>
      <c r="B11366" t="s">
        <v>423</v>
      </c>
      <c r="C11366" t="s">
        <v>424</v>
      </c>
      <c r="D11366">
        <v>792</v>
      </c>
      <c r="E11366" t="s">
        <v>328</v>
      </c>
      <c r="F11366" t="s">
        <v>329</v>
      </c>
      <c r="G11366">
        <v>0</v>
      </c>
      <c r="I11366" t="s">
        <v>427</v>
      </c>
      <c r="J11366" t="s">
        <v>428</v>
      </c>
      <c r="K11366" t="s">
        <v>429</v>
      </c>
      <c r="L11366" t="s">
        <v>430</v>
      </c>
      <c r="M11366" t="s">
        <v>431</v>
      </c>
      <c r="N11366" t="s">
        <v>432</v>
      </c>
      <c r="O11366" t="s">
        <v>433</v>
      </c>
      <c r="P11366" t="s">
        <v>268</v>
      </c>
      <c r="Q11366" t="s">
        <v>269</v>
      </c>
      <c r="R11366" t="s">
        <v>434</v>
      </c>
      <c r="S11366" t="s">
        <v>435</v>
      </c>
      <c r="T11366">
        <v>2007</v>
      </c>
      <c r="X11366">
        <v>6564.5597930000004</v>
      </c>
      <c r="Y11366" s="7">
        <f t="shared" si="178"/>
        <v>39083</v>
      </c>
    </row>
    <row r="11367" spans="1:25" x14ac:dyDescent="0.25">
      <c r="A11367" t="s">
        <v>422</v>
      </c>
      <c r="B11367" t="s">
        <v>423</v>
      </c>
      <c r="C11367" t="s">
        <v>424</v>
      </c>
      <c r="D11367">
        <v>792</v>
      </c>
      <c r="E11367" t="s">
        <v>328</v>
      </c>
      <c r="F11367" t="s">
        <v>329</v>
      </c>
      <c r="G11367">
        <v>0</v>
      </c>
      <c r="I11367" t="s">
        <v>427</v>
      </c>
      <c r="J11367" t="s">
        <v>428</v>
      </c>
      <c r="K11367" t="s">
        <v>429</v>
      </c>
      <c r="L11367" t="s">
        <v>430</v>
      </c>
      <c r="M11367" t="s">
        <v>431</v>
      </c>
      <c r="N11367" t="s">
        <v>432</v>
      </c>
      <c r="O11367" t="s">
        <v>433</v>
      </c>
      <c r="P11367" t="s">
        <v>268</v>
      </c>
      <c r="Q11367" t="s">
        <v>269</v>
      </c>
      <c r="R11367" t="s">
        <v>434</v>
      </c>
      <c r="S11367" t="s">
        <v>435</v>
      </c>
      <c r="T11367">
        <v>2006</v>
      </c>
      <c r="X11367">
        <v>5133.0488809999997</v>
      </c>
      <c r="Y11367" s="7">
        <f t="shared" si="178"/>
        <v>38718</v>
      </c>
    </row>
    <row r="11368" spans="1:25" x14ac:dyDescent="0.25">
      <c r="A11368" t="s">
        <v>422</v>
      </c>
      <c r="B11368" t="s">
        <v>423</v>
      </c>
      <c r="C11368" t="s">
        <v>424</v>
      </c>
      <c r="D11368">
        <v>792</v>
      </c>
      <c r="E11368" t="s">
        <v>328</v>
      </c>
      <c r="F11368" t="s">
        <v>329</v>
      </c>
      <c r="G11368">
        <v>0</v>
      </c>
      <c r="I11368" t="s">
        <v>427</v>
      </c>
      <c r="J11368" t="s">
        <v>428</v>
      </c>
      <c r="K11368" t="s">
        <v>429</v>
      </c>
      <c r="L11368" t="s">
        <v>430</v>
      </c>
      <c r="M11368" t="s">
        <v>431</v>
      </c>
      <c r="N11368" t="s">
        <v>432</v>
      </c>
      <c r="O11368" t="s">
        <v>433</v>
      </c>
      <c r="P11368" t="s">
        <v>268</v>
      </c>
      <c r="Q11368" t="s">
        <v>269</v>
      </c>
      <c r="R11368" t="s">
        <v>434</v>
      </c>
      <c r="S11368" t="s">
        <v>435</v>
      </c>
      <c r="T11368">
        <v>2013</v>
      </c>
      <c r="U11368" t="s">
        <v>504</v>
      </c>
      <c r="V11368" t="s">
        <v>505</v>
      </c>
      <c r="X11368">
        <v>12263.324263</v>
      </c>
      <c r="Y11368" s="7">
        <f t="shared" si="178"/>
        <v>41275</v>
      </c>
    </row>
    <row r="11369" spans="1:25" x14ac:dyDescent="0.25">
      <c r="A11369" t="s">
        <v>422</v>
      </c>
      <c r="B11369" t="s">
        <v>423</v>
      </c>
      <c r="C11369" t="s">
        <v>424</v>
      </c>
      <c r="D11369">
        <v>792</v>
      </c>
      <c r="E11369" t="s">
        <v>328</v>
      </c>
      <c r="F11369" t="s">
        <v>329</v>
      </c>
      <c r="G11369">
        <v>0</v>
      </c>
      <c r="I11369" t="s">
        <v>427</v>
      </c>
      <c r="J11369" t="s">
        <v>428</v>
      </c>
      <c r="K11369" t="s">
        <v>429</v>
      </c>
      <c r="L11369" t="s">
        <v>430</v>
      </c>
      <c r="M11369" t="s">
        <v>431</v>
      </c>
      <c r="N11369" t="s">
        <v>432</v>
      </c>
      <c r="O11369" t="s">
        <v>433</v>
      </c>
      <c r="P11369" t="s">
        <v>268</v>
      </c>
      <c r="Q11369" t="s">
        <v>269</v>
      </c>
      <c r="R11369" t="s">
        <v>434</v>
      </c>
      <c r="S11369" t="s">
        <v>435</v>
      </c>
      <c r="T11369">
        <v>2008</v>
      </c>
      <c r="X11369">
        <v>10632.207041</v>
      </c>
      <c r="Y11369" s="7">
        <f t="shared" si="178"/>
        <v>39448</v>
      </c>
    </row>
    <row r="11370" spans="1:25" x14ac:dyDescent="0.25">
      <c r="A11370" t="s">
        <v>422</v>
      </c>
      <c r="B11370" t="s">
        <v>423</v>
      </c>
      <c r="C11370" t="s">
        <v>424</v>
      </c>
      <c r="D11370">
        <v>792</v>
      </c>
      <c r="E11370" t="s">
        <v>328</v>
      </c>
      <c r="F11370" t="s">
        <v>329</v>
      </c>
      <c r="G11370">
        <v>0</v>
      </c>
      <c r="I11370" t="s">
        <v>427</v>
      </c>
      <c r="J11370" t="s">
        <v>428</v>
      </c>
      <c r="K11370" t="s">
        <v>429</v>
      </c>
      <c r="L11370" t="s">
        <v>430</v>
      </c>
      <c r="M11370" t="s">
        <v>431</v>
      </c>
      <c r="N11370" t="s">
        <v>432</v>
      </c>
      <c r="O11370" t="s">
        <v>433</v>
      </c>
      <c r="P11370" t="s">
        <v>268</v>
      </c>
      <c r="Q11370" t="s">
        <v>269</v>
      </c>
      <c r="R11370" t="s">
        <v>434</v>
      </c>
      <c r="S11370" t="s">
        <v>435</v>
      </c>
      <c r="T11370">
        <v>2011</v>
      </c>
      <c r="X11370">
        <v>9551.0846390000006</v>
      </c>
      <c r="Y11370" s="7">
        <f t="shared" si="178"/>
        <v>40544</v>
      </c>
    </row>
    <row r="11371" spans="1:25" x14ac:dyDescent="0.25">
      <c r="A11371" t="s">
        <v>422</v>
      </c>
      <c r="B11371" t="s">
        <v>423</v>
      </c>
      <c r="C11371" t="s">
        <v>424</v>
      </c>
      <c r="D11371">
        <v>792</v>
      </c>
      <c r="E11371" t="s">
        <v>328</v>
      </c>
      <c r="F11371" t="s">
        <v>329</v>
      </c>
      <c r="G11371">
        <v>0</v>
      </c>
      <c r="I11371" t="s">
        <v>427</v>
      </c>
      <c r="J11371" t="s">
        <v>428</v>
      </c>
      <c r="K11371" t="s">
        <v>429</v>
      </c>
      <c r="L11371" t="s">
        <v>430</v>
      </c>
      <c r="M11371" t="s">
        <v>431</v>
      </c>
      <c r="N11371" t="s">
        <v>432</v>
      </c>
      <c r="O11371" t="s">
        <v>433</v>
      </c>
      <c r="P11371" t="s">
        <v>268</v>
      </c>
      <c r="Q11371" t="s">
        <v>269</v>
      </c>
      <c r="R11371" t="s">
        <v>434</v>
      </c>
      <c r="S11371" t="s">
        <v>435</v>
      </c>
      <c r="T11371">
        <v>2009</v>
      </c>
      <c r="X11371">
        <v>7884.4935240000004</v>
      </c>
      <c r="Y11371" s="7">
        <f t="shared" si="178"/>
        <v>39814</v>
      </c>
    </row>
    <row r="11372" spans="1:25" x14ac:dyDescent="0.25">
      <c r="A11372" t="s">
        <v>422</v>
      </c>
      <c r="B11372" t="s">
        <v>423</v>
      </c>
      <c r="C11372" t="s">
        <v>424</v>
      </c>
      <c r="D11372">
        <v>792</v>
      </c>
      <c r="E11372" t="s">
        <v>328</v>
      </c>
      <c r="F11372" t="s">
        <v>329</v>
      </c>
      <c r="G11372">
        <v>0</v>
      </c>
      <c r="I11372" t="s">
        <v>427</v>
      </c>
      <c r="J11372" t="s">
        <v>428</v>
      </c>
      <c r="K11372" t="s">
        <v>429</v>
      </c>
      <c r="L11372" t="s">
        <v>430</v>
      </c>
      <c r="M11372" t="s">
        <v>431</v>
      </c>
      <c r="N11372" t="s">
        <v>432</v>
      </c>
      <c r="O11372" t="s">
        <v>433</v>
      </c>
      <c r="P11372" t="s">
        <v>268</v>
      </c>
      <c r="Q11372" t="s">
        <v>269</v>
      </c>
      <c r="R11372" t="s">
        <v>434</v>
      </c>
      <c r="S11372" t="s">
        <v>435</v>
      </c>
      <c r="T11372">
        <v>2010</v>
      </c>
      <c r="X11372">
        <v>7828.7480580000001</v>
      </c>
      <c r="Y11372" s="7">
        <f t="shared" si="178"/>
        <v>40179</v>
      </c>
    </row>
    <row r="11373" spans="1:25" x14ac:dyDescent="0.25">
      <c r="A11373" t="s">
        <v>422</v>
      </c>
      <c r="B11373" t="s">
        <v>423</v>
      </c>
      <c r="C11373" t="s">
        <v>424</v>
      </c>
      <c r="D11373">
        <v>792</v>
      </c>
      <c r="E11373" t="s">
        <v>328</v>
      </c>
      <c r="F11373" t="s">
        <v>329</v>
      </c>
      <c r="G11373">
        <v>0</v>
      </c>
      <c r="I11373" t="s">
        <v>427</v>
      </c>
      <c r="J11373" t="s">
        <v>428</v>
      </c>
      <c r="K11373" t="s">
        <v>429</v>
      </c>
      <c r="L11373" t="s">
        <v>430</v>
      </c>
      <c r="M11373" t="s">
        <v>431</v>
      </c>
      <c r="N11373" t="s">
        <v>436</v>
      </c>
      <c r="O11373" t="s">
        <v>437</v>
      </c>
      <c r="P11373" t="s">
        <v>268</v>
      </c>
      <c r="Q11373" t="s">
        <v>269</v>
      </c>
      <c r="R11373" t="s">
        <v>434</v>
      </c>
      <c r="S11373" t="s">
        <v>435</v>
      </c>
      <c r="T11373">
        <v>2018</v>
      </c>
      <c r="X11373">
        <v>13827.132654999999</v>
      </c>
      <c r="Y11373" s="7">
        <f t="shared" si="178"/>
        <v>43132</v>
      </c>
    </row>
    <row r="11374" spans="1:25" x14ac:dyDescent="0.25">
      <c r="A11374" t="s">
        <v>422</v>
      </c>
      <c r="B11374" t="s">
        <v>423</v>
      </c>
      <c r="C11374" t="s">
        <v>424</v>
      </c>
      <c r="D11374">
        <v>792</v>
      </c>
      <c r="E11374" t="s">
        <v>328</v>
      </c>
      <c r="F11374" t="s">
        <v>329</v>
      </c>
      <c r="G11374">
        <v>0</v>
      </c>
      <c r="I11374" t="s">
        <v>427</v>
      </c>
      <c r="J11374" t="s">
        <v>428</v>
      </c>
      <c r="K11374" t="s">
        <v>429</v>
      </c>
      <c r="L11374" t="s">
        <v>430</v>
      </c>
      <c r="M11374" t="s">
        <v>431</v>
      </c>
      <c r="N11374" t="s">
        <v>436</v>
      </c>
      <c r="O11374" t="s">
        <v>437</v>
      </c>
      <c r="P11374" t="s">
        <v>268</v>
      </c>
      <c r="Q11374" t="s">
        <v>269</v>
      </c>
      <c r="R11374" t="s">
        <v>434</v>
      </c>
      <c r="S11374" t="s">
        <v>435</v>
      </c>
      <c r="T11374">
        <v>2020</v>
      </c>
      <c r="X11374">
        <v>14605.211653</v>
      </c>
      <c r="Y11374" s="7">
        <f t="shared" si="178"/>
        <v>43862</v>
      </c>
    </row>
    <row r="11375" spans="1:25" x14ac:dyDescent="0.25">
      <c r="A11375" t="s">
        <v>422</v>
      </c>
      <c r="B11375" t="s">
        <v>423</v>
      </c>
      <c r="C11375" t="s">
        <v>424</v>
      </c>
      <c r="D11375">
        <v>792</v>
      </c>
      <c r="E11375" t="s">
        <v>328</v>
      </c>
      <c r="F11375" t="s">
        <v>329</v>
      </c>
      <c r="G11375">
        <v>0</v>
      </c>
      <c r="I11375" t="s">
        <v>427</v>
      </c>
      <c r="J11375" t="s">
        <v>428</v>
      </c>
      <c r="K11375" t="s">
        <v>429</v>
      </c>
      <c r="L11375" t="s">
        <v>430</v>
      </c>
      <c r="M11375" t="s">
        <v>431</v>
      </c>
      <c r="N11375" t="s">
        <v>436</v>
      </c>
      <c r="O11375" t="s">
        <v>437</v>
      </c>
      <c r="P11375" t="s">
        <v>268</v>
      </c>
      <c r="Q11375" t="s">
        <v>269</v>
      </c>
      <c r="R11375" t="s">
        <v>434</v>
      </c>
      <c r="S11375" t="s">
        <v>435</v>
      </c>
      <c r="T11375">
        <v>2019</v>
      </c>
      <c r="X11375">
        <v>14323.043041999999</v>
      </c>
      <c r="Y11375" s="7">
        <f t="shared" si="178"/>
        <v>43497</v>
      </c>
    </row>
    <row r="11376" spans="1:25" x14ac:dyDescent="0.25">
      <c r="A11376" t="s">
        <v>422</v>
      </c>
      <c r="B11376" t="s">
        <v>423</v>
      </c>
      <c r="C11376" t="s">
        <v>424</v>
      </c>
      <c r="D11376">
        <v>792</v>
      </c>
      <c r="E11376" t="s">
        <v>328</v>
      </c>
      <c r="F11376" t="s">
        <v>329</v>
      </c>
      <c r="G11376">
        <v>0</v>
      </c>
      <c r="I11376" t="s">
        <v>427</v>
      </c>
      <c r="J11376" t="s">
        <v>428</v>
      </c>
      <c r="K11376" t="s">
        <v>429</v>
      </c>
      <c r="L11376" t="s">
        <v>430</v>
      </c>
      <c r="M11376" t="s">
        <v>431</v>
      </c>
      <c r="N11376" t="s">
        <v>436</v>
      </c>
      <c r="O11376" t="s">
        <v>437</v>
      </c>
      <c r="P11376" t="s">
        <v>268</v>
      </c>
      <c r="Q11376" t="s">
        <v>269</v>
      </c>
      <c r="R11376" t="s">
        <v>434</v>
      </c>
      <c r="S11376" t="s">
        <v>435</v>
      </c>
      <c r="T11376">
        <v>2013</v>
      </c>
      <c r="X11376">
        <v>13155.175588</v>
      </c>
      <c r="Y11376" s="7">
        <f t="shared" si="178"/>
        <v>41306</v>
      </c>
    </row>
    <row r="11377" spans="1:25" x14ac:dyDescent="0.25">
      <c r="A11377" t="s">
        <v>422</v>
      </c>
      <c r="B11377" t="s">
        <v>423</v>
      </c>
      <c r="C11377" t="s">
        <v>424</v>
      </c>
      <c r="D11377">
        <v>792</v>
      </c>
      <c r="E11377" t="s">
        <v>328</v>
      </c>
      <c r="F11377" t="s">
        <v>329</v>
      </c>
      <c r="G11377">
        <v>0</v>
      </c>
      <c r="I11377" t="s">
        <v>427</v>
      </c>
      <c r="J11377" t="s">
        <v>428</v>
      </c>
      <c r="K11377" t="s">
        <v>429</v>
      </c>
      <c r="L11377" t="s">
        <v>430</v>
      </c>
      <c r="M11377" t="s">
        <v>431</v>
      </c>
      <c r="N11377" t="s">
        <v>436</v>
      </c>
      <c r="O11377" t="s">
        <v>437</v>
      </c>
      <c r="P11377" t="s">
        <v>268</v>
      </c>
      <c r="Q11377" t="s">
        <v>269</v>
      </c>
      <c r="R11377" t="s">
        <v>434</v>
      </c>
      <c r="S11377" t="s">
        <v>435</v>
      </c>
      <c r="T11377">
        <v>2014</v>
      </c>
      <c r="X11377">
        <v>13707.842597000001</v>
      </c>
      <c r="Y11377" s="7">
        <f t="shared" si="178"/>
        <v>41671</v>
      </c>
    </row>
    <row r="11378" spans="1:25" x14ac:dyDescent="0.25">
      <c r="A11378" t="s">
        <v>422</v>
      </c>
      <c r="B11378" t="s">
        <v>423</v>
      </c>
      <c r="C11378" t="s">
        <v>424</v>
      </c>
      <c r="D11378">
        <v>792</v>
      </c>
      <c r="E11378" t="s">
        <v>328</v>
      </c>
      <c r="F11378" t="s">
        <v>329</v>
      </c>
      <c r="G11378">
        <v>0</v>
      </c>
      <c r="I11378" t="s">
        <v>427</v>
      </c>
      <c r="J11378" t="s">
        <v>428</v>
      </c>
      <c r="K11378" t="s">
        <v>429</v>
      </c>
      <c r="L11378" t="s">
        <v>430</v>
      </c>
      <c r="M11378" t="s">
        <v>431</v>
      </c>
      <c r="N11378" t="s">
        <v>436</v>
      </c>
      <c r="O11378" t="s">
        <v>437</v>
      </c>
      <c r="P11378" t="s">
        <v>268</v>
      </c>
      <c r="Q11378" t="s">
        <v>269</v>
      </c>
      <c r="R11378" t="s">
        <v>434</v>
      </c>
      <c r="S11378" t="s">
        <v>435</v>
      </c>
      <c r="T11378">
        <v>2017</v>
      </c>
      <c r="X11378">
        <v>12643.609012999999</v>
      </c>
      <c r="Y11378" s="7">
        <f t="shared" si="178"/>
        <v>42767</v>
      </c>
    </row>
    <row r="11379" spans="1:25" x14ac:dyDescent="0.25">
      <c r="A11379" t="s">
        <v>422</v>
      </c>
      <c r="B11379" t="s">
        <v>423</v>
      </c>
      <c r="C11379" t="s">
        <v>424</v>
      </c>
      <c r="D11379">
        <v>792</v>
      </c>
      <c r="E11379" t="s">
        <v>328</v>
      </c>
      <c r="F11379" t="s">
        <v>329</v>
      </c>
      <c r="G11379">
        <v>0</v>
      </c>
      <c r="I11379" t="s">
        <v>427</v>
      </c>
      <c r="J11379" t="s">
        <v>428</v>
      </c>
      <c r="K11379" t="s">
        <v>429</v>
      </c>
      <c r="L11379" t="s">
        <v>430</v>
      </c>
      <c r="M11379" t="s">
        <v>431</v>
      </c>
      <c r="N11379" t="s">
        <v>436</v>
      </c>
      <c r="O11379" t="s">
        <v>437</v>
      </c>
      <c r="P11379" t="s">
        <v>268</v>
      </c>
      <c r="Q11379" t="s">
        <v>269</v>
      </c>
      <c r="R11379" t="s">
        <v>434</v>
      </c>
      <c r="S11379" t="s">
        <v>435</v>
      </c>
      <c r="T11379">
        <v>2015</v>
      </c>
      <c r="X11379">
        <v>12846.416717</v>
      </c>
      <c r="Y11379" s="7">
        <f t="shared" si="178"/>
        <v>42036</v>
      </c>
    </row>
    <row r="11380" spans="1:25" x14ac:dyDescent="0.25">
      <c r="A11380" t="s">
        <v>422</v>
      </c>
      <c r="B11380" t="s">
        <v>423</v>
      </c>
      <c r="C11380" t="s">
        <v>424</v>
      </c>
      <c r="D11380">
        <v>792</v>
      </c>
      <c r="E11380" t="s">
        <v>328</v>
      </c>
      <c r="F11380" t="s">
        <v>329</v>
      </c>
      <c r="G11380">
        <v>0</v>
      </c>
      <c r="I11380" t="s">
        <v>427</v>
      </c>
      <c r="J11380" t="s">
        <v>428</v>
      </c>
      <c r="K11380" t="s">
        <v>429</v>
      </c>
      <c r="L11380" t="s">
        <v>430</v>
      </c>
      <c r="M11380" t="s">
        <v>431</v>
      </c>
      <c r="N11380" t="s">
        <v>436</v>
      </c>
      <c r="O11380" t="s">
        <v>437</v>
      </c>
      <c r="P11380" t="s">
        <v>268</v>
      </c>
      <c r="Q11380" t="s">
        <v>269</v>
      </c>
      <c r="R11380" t="s">
        <v>434</v>
      </c>
      <c r="S11380" t="s">
        <v>435</v>
      </c>
      <c r="T11380">
        <v>2012</v>
      </c>
      <c r="X11380">
        <v>11748.000124</v>
      </c>
      <c r="Y11380" s="7">
        <f t="shared" si="178"/>
        <v>40940</v>
      </c>
    </row>
    <row r="11381" spans="1:25" x14ac:dyDescent="0.25">
      <c r="A11381" t="s">
        <v>422</v>
      </c>
      <c r="B11381" t="s">
        <v>423</v>
      </c>
      <c r="C11381" t="s">
        <v>424</v>
      </c>
      <c r="D11381">
        <v>792</v>
      </c>
      <c r="E11381" t="s">
        <v>328</v>
      </c>
      <c r="F11381" t="s">
        <v>329</v>
      </c>
      <c r="G11381">
        <v>0</v>
      </c>
      <c r="I11381" t="s">
        <v>427</v>
      </c>
      <c r="J11381" t="s">
        <v>428</v>
      </c>
      <c r="K11381" t="s">
        <v>429</v>
      </c>
      <c r="L11381" t="s">
        <v>430</v>
      </c>
      <c r="M11381" t="s">
        <v>431</v>
      </c>
      <c r="N11381" t="s">
        <v>436</v>
      </c>
      <c r="O11381" t="s">
        <v>437</v>
      </c>
      <c r="P11381" t="s">
        <v>268</v>
      </c>
      <c r="Q11381" t="s">
        <v>269</v>
      </c>
      <c r="R11381" t="s">
        <v>434</v>
      </c>
      <c r="S11381" t="s">
        <v>435</v>
      </c>
      <c r="T11381">
        <v>2016</v>
      </c>
      <c r="X11381">
        <v>12939.347180000001</v>
      </c>
      <c r="Y11381" s="7">
        <f t="shared" si="178"/>
        <v>42401</v>
      </c>
    </row>
    <row r="11382" spans="1:25" x14ac:dyDescent="0.25">
      <c r="A11382" t="s">
        <v>422</v>
      </c>
      <c r="B11382" t="s">
        <v>423</v>
      </c>
      <c r="C11382" t="s">
        <v>424</v>
      </c>
      <c r="D11382">
        <v>792</v>
      </c>
      <c r="E11382" t="s">
        <v>328</v>
      </c>
      <c r="F11382" t="s">
        <v>329</v>
      </c>
      <c r="G11382">
        <v>0</v>
      </c>
      <c r="I11382" t="s">
        <v>427</v>
      </c>
      <c r="J11382" t="s">
        <v>428</v>
      </c>
      <c r="K11382" t="s">
        <v>429</v>
      </c>
      <c r="L11382" t="s">
        <v>430</v>
      </c>
      <c r="M11382" t="s">
        <v>431</v>
      </c>
      <c r="N11382" t="s">
        <v>436</v>
      </c>
      <c r="O11382" t="s">
        <v>437</v>
      </c>
      <c r="P11382" t="s">
        <v>268</v>
      </c>
      <c r="Q11382" t="s">
        <v>269</v>
      </c>
      <c r="R11382" t="s">
        <v>434</v>
      </c>
      <c r="S11382" t="s">
        <v>435</v>
      </c>
      <c r="T11382">
        <v>2006</v>
      </c>
      <c r="X11382">
        <v>6058.2512790000001</v>
      </c>
      <c r="Y11382" s="7">
        <f t="shared" si="178"/>
        <v>38749</v>
      </c>
    </row>
    <row r="11383" spans="1:25" x14ac:dyDescent="0.25">
      <c r="A11383" t="s">
        <v>422</v>
      </c>
      <c r="B11383" t="s">
        <v>423</v>
      </c>
      <c r="C11383" t="s">
        <v>424</v>
      </c>
      <c r="D11383">
        <v>792</v>
      </c>
      <c r="E11383" t="s">
        <v>328</v>
      </c>
      <c r="F11383" t="s">
        <v>329</v>
      </c>
      <c r="G11383">
        <v>0</v>
      </c>
      <c r="I11383" t="s">
        <v>427</v>
      </c>
      <c r="J11383" t="s">
        <v>428</v>
      </c>
      <c r="K11383" t="s">
        <v>429</v>
      </c>
      <c r="L11383" t="s">
        <v>430</v>
      </c>
      <c r="M11383" t="s">
        <v>431</v>
      </c>
      <c r="N11383" t="s">
        <v>436</v>
      </c>
      <c r="O11383" t="s">
        <v>437</v>
      </c>
      <c r="P11383" t="s">
        <v>268</v>
      </c>
      <c r="Q11383" t="s">
        <v>269</v>
      </c>
      <c r="R11383" t="s">
        <v>434</v>
      </c>
      <c r="S11383" t="s">
        <v>435</v>
      </c>
      <c r="T11383">
        <v>2011</v>
      </c>
      <c r="X11383">
        <v>10059.126307</v>
      </c>
      <c r="Y11383" s="7">
        <f t="shared" si="178"/>
        <v>40575</v>
      </c>
    </row>
    <row r="11384" spans="1:25" x14ac:dyDescent="0.25">
      <c r="A11384" t="s">
        <v>422</v>
      </c>
      <c r="B11384" t="s">
        <v>423</v>
      </c>
      <c r="C11384" t="s">
        <v>424</v>
      </c>
      <c r="D11384">
        <v>792</v>
      </c>
      <c r="E11384" t="s">
        <v>328</v>
      </c>
      <c r="F11384" t="s">
        <v>329</v>
      </c>
      <c r="G11384">
        <v>0</v>
      </c>
      <c r="I11384" t="s">
        <v>427</v>
      </c>
      <c r="J11384" t="s">
        <v>428</v>
      </c>
      <c r="K11384" t="s">
        <v>429</v>
      </c>
      <c r="L11384" t="s">
        <v>430</v>
      </c>
      <c r="M11384" t="s">
        <v>431</v>
      </c>
      <c r="N11384" t="s">
        <v>436</v>
      </c>
      <c r="O11384" t="s">
        <v>437</v>
      </c>
      <c r="P11384" t="s">
        <v>268</v>
      </c>
      <c r="Q11384" t="s">
        <v>269</v>
      </c>
      <c r="R11384" t="s">
        <v>434</v>
      </c>
      <c r="S11384" t="s">
        <v>435</v>
      </c>
      <c r="T11384">
        <v>2008</v>
      </c>
      <c r="X11384">
        <v>11077.89912</v>
      </c>
      <c r="Y11384" s="7">
        <f t="shared" si="178"/>
        <v>39479</v>
      </c>
    </row>
    <row r="11385" spans="1:25" x14ac:dyDescent="0.25">
      <c r="A11385" t="s">
        <v>422</v>
      </c>
      <c r="B11385" t="s">
        <v>423</v>
      </c>
      <c r="C11385" t="s">
        <v>424</v>
      </c>
      <c r="D11385">
        <v>792</v>
      </c>
      <c r="E11385" t="s">
        <v>328</v>
      </c>
      <c r="F11385" t="s">
        <v>329</v>
      </c>
      <c r="G11385">
        <v>0</v>
      </c>
      <c r="I11385" t="s">
        <v>427</v>
      </c>
      <c r="J11385" t="s">
        <v>428</v>
      </c>
      <c r="K11385" t="s">
        <v>429</v>
      </c>
      <c r="L11385" t="s">
        <v>430</v>
      </c>
      <c r="M11385" t="s">
        <v>431</v>
      </c>
      <c r="N11385" t="s">
        <v>436</v>
      </c>
      <c r="O11385" t="s">
        <v>437</v>
      </c>
      <c r="P11385" t="s">
        <v>268</v>
      </c>
      <c r="Q11385" t="s">
        <v>269</v>
      </c>
      <c r="R11385" t="s">
        <v>434</v>
      </c>
      <c r="S11385" t="s">
        <v>435</v>
      </c>
      <c r="T11385">
        <v>2007</v>
      </c>
      <c r="X11385">
        <v>7656.9516080000003</v>
      </c>
      <c r="Y11385" s="7">
        <f t="shared" si="178"/>
        <v>39114</v>
      </c>
    </row>
    <row r="11386" spans="1:25" x14ac:dyDescent="0.25">
      <c r="A11386" t="s">
        <v>422</v>
      </c>
      <c r="B11386" t="s">
        <v>423</v>
      </c>
      <c r="C11386" t="s">
        <v>424</v>
      </c>
      <c r="D11386">
        <v>792</v>
      </c>
      <c r="E11386" t="s">
        <v>328</v>
      </c>
      <c r="F11386" t="s">
        <v>329</v>
      </c>
      <c r="G11386">
        <v>0</v>
      </c>
      <c r="I11386" t="s">
        <v>427</v>
      </c>
      <c r="J11386" t="s">
        <v>428</v>
      </c>
      <c r="K11386" t="s">
        <v>429</v>
      </c>
      <c r="L11386" t="s">
        <v>430</v>
      </c>
      <c r="M11386" t="s">
        <v>431</v>
      </c>
      <c r="N11386" t="s">
        <v>436</v>
      </c>
      <c r="O11386" t="s">
        <v>437</v>
      </c>
      <c r="P11386" t="s">
        <v>268</v>
      </c>
      <c r="Q11386" t="s">
        <v>269</v>
      </c>
      <c r="R11386" t="s">
        <v>434</v>
      </c>
      <c r="S11386" t="s">
        <v>435</v>
      </c>
      <c r="T11386">
        <v>2010</v>
      </c>
      <c r="X11386">
        <v>8263.2378140000001</v>
      </c>
      <c r="Y11386" s="7">
        <f t="shared" si="178"/>
        <v>40210</v>
      </c>
    </row>
    <row r="11387" spans="1:25" x14ac:dyDescent="0.25">
      <c r="A11387" t="s">
        <v>422</v>
      </c>
      <c r="B11387" t="s">
        <v>423</v>
      </c>
      <c r="C11387" t="s">
        <v>424</v>
      </c>
      <c r="D11387">
        <v>792</v>
      </c>
      <c r="E11387" t="s">
        <v>328</v>
      </c>
      <c r="F11387" t="s">
        <v>329</v>
      </c>
      <c r="G11387">
        <v>0</v>
      </c>
      <c r="I11387" t="s">
        <v>427</v>
      </c>
      <c r="J11387" t="s">
        <v>428</v>
      </c>
      <c r="K11387" t="s">
        <v>429</v>
      </c>
      <c r="L11387" t="s">
        <v>430</v>
      </c>
      <c r="M11387" t="s">
        <v>431</v>
      </c>
      <c r="N11387" t="s">
        <v>436</v>
      </c>
      <c r="O11387" t="s">
        <v>437</v>
      </c>
      <c r="P11387" t="s">
        <v>268</v>
      </c>
      <c r="Q11387" t="s">
        <v>269</v>
      </c>
      <c r="R11387" t="s">
        <v>434</v>
      </c>
      <c r="S11387" t="s">
        <v>435</v>
      </c>
      <c r="T11387">
        <v>2009</v>
      </c>
      <c r="X11387">
        <v>8435.1158340000002</v>
      </c>
      <c r="Y11387" s="7">
        <f t="shared" si="178"/>
        <v>39845</v>
      </c>
    </row>
    <row r="11388" spans="1:25" x14ac:dyDescent="0.25">
      <c r="A11388" t="s">
        <v>422</v>
      </c>
      <c r="B11388" t="s">
        <v>423</v>
      </c>
      <c r="C11388" t="s">
        <v>424</v>
      </c>
      <c r="D11388">
        <v>792</v>
      </c>
      <c r="E11388" t="s">
        <v>328</v>
      </c>
      <c r="F11388" t="s">
        <v>329</v>
      </c>
      <c r="G11388">
        <v>0</v>
      </c>
      <c r="I11388" t="s">
        <v>427</v>
      </c>
      <c r="J11388" t="s">
        <v>428</v>
      </c>
      <c r="K11388" t="s">
        <v>429</v>
      </c>
      <c r="L11388" t="s">
        <v>430</v>
      </c>
      <c r="M11388" t="s">
        <v>431</v>
      </c>
      <c r="N11388" t="s">
        <v>438</v>
      </c>
      <c r="O11388" t="s">
        <v>439</v>
      </c>
      <c r="P11388" t="s">
        <v>268</v>
      </c>
      <c r="Q11388" t="s">
        <v>269</v>
      </c>
      <c r="R11388" t="s">
        <v>434</v>
      </c>
      <c r="S11388" t="s">
        <v>435</v>
      </c>
      <c r="T11388">
        <v>2019</v>
      </c>
      <c r="X11388">
        <v>16335.877283</v>
      </c>
      <c r="Y11388" s="7">
        <f t="shared" si="178"/>
        <v>43525</v>
      </c>
    </row>
    <row r="11389" spans="1:25" x14ac:dyDescent="0.25">
      <c r="A11389" t="s">
        <v>422</v>
      </c>
      <c r="B11389" t="s">
        <v>423</v>
      </c>
      <c r="C11389" t="s">
        <v>424</v>
      </c>
      <c r="D11389">
        <v>792</v>
      </c>
      <c r="E11389" t="s">
        <v>328</v>
      </c>
      <c r="F11389" t="s">
        <v>329</v>
      </c>
      <c r="G11389">
        <v>0</v>
      </c>
      <c r="I11389" t="s">
        <v>427</v>
      </c>
      <c r="J11389" t="s">
        <v>428</v>
      </c>
      <c r="K11389" t="s">
        <v>429</v>
      </c>
      <c r="L11389" t="s">
        <v>430</v>
      </c>
      <c r="M11389" t="s">
        <v>431</v>
      </c>
      <c r="N11389" t="s">
        <v>438</v>
      </c>
      <c r="O11389" t="s">
        <v>439</v>
      </c>
      <c r="P11389" t="s">
        <v>268</v>
      </c>
      <c r="Q11389" t="s">
        <v>269</v>
      </c>
      <c r="R11389" t="s">
        <v>434</v>
      </c>
      <c r="S11389" t="s">
        <v>435</v>
      </c>
      <c r="T11389">
        <v>2020</v>
      </c>
      <c r="X11389">
        <v>13373.263686</v>
      </c>
      <c r="Y11389" s="7">
        <f t="shared" si="178"/>
        <v>43891</v>
      </c>
    </row>
    <row r="11390" spans="1:25" x14ac:dyDescent="0.25">
      <c r="A11390" t="s">
        <v>422</v>
      </c>
      <c r="B11390" t="s">
        <v>423</v>
      </c>
      <c r="C11390" t="s">
        <v>424</v>
      </c>
      <c r="D11390">
        <v>792</v>
      </c>
      <c r="E11390" t="s">
        <v>328</v>
      </c>
      <c r="F11390" t="s">
        <v>329</v>
      </c>
      <c r="G11390">
        <v>0</v>
      </c>
      <c r="I11390" t="s">
        <v>427</v>
      </c>
      <c r="J11390" t="s">
        <v>428</v>
      </c>
      <c r="K11390" t="s">
        <v>429</v>
      </c>
      <c r="L11390" t="s">
        <v>430</v>
      </c>
      <c r="M11390" t="s">
        <v>431</v>
      </c>
      <c r="N11390" t="s">
        <v>438</v>
      </c>
      <c r="O11390" t="s">
        <v>439</v>
      </c>
      <c r="P11390" t="s">
        <v>268</v>
      </c>
      <c r="Q11390" t="s">
        <v>269</v>
      </c>
      <c r="R11390" t="s">
        <v>434</v>
      </c>
      <c r="S11390" t="s">
        <v>435</v>
      </c>
      <c r="T11390">
        <v>2018</v>
      </c>
      <c r="X11390">
        <v>16338.253918</v>
      </c>
      <c r="Y11390" s="7">
        <f t="shared" si="178"/>
        <v>43160</v>
      </c>
    </row>
    <row r="11391" spans="1:25" x14ac:dyDescent="0.25">
      <c r="A11391" t="s">
        <v>422</v>
      </c>
      <c r="B11391" t="s">
        <v>423</v>
      </c>
      <c r="C11391" t="s">
        <v>424</v>
      </c>
      <c r="D11391">
        <v>792</v>
      </c>
      <c r="E11391" t="s">
        <v>328</v>
      </c>
      <c r="F11391" t="s">
        <v>329</v>
      </c>
      <c r="G11391">
        <v>0</v>
      </c>
      <c r="I11391" t="s">
        <v>427</v>
      </c>
      <c r="J11391" t="s">
        <v>428</v>
      </c>
      <c r="K11391" t="s">
        <v>429</v>
      </c>
      <c r="L11391" t="s">
        <v>430</v>
      </c>
      <c r="M11391" t="s">
        <v>431</v>
      </c>
      <c r="N11391" t="s">
        <v>438</v>
      </c>
      <c r="O11391" t="s">
        <v>439</v>
      </c>
      <c r="P11391" t="s">
        <v>268</v>
      </c>
      <c r="Q11391" t="s">
        <v>269</v>
      </c>
      <c r="R11391" t="s">
        <v>434</v>
      </c>
      <c r="S11391" t="s">
        <v>435</v>
      </c>
      <c r="T11391">
        <v>2013</v>
      </c>
      <c r="X11391">
        <v>14066.303609000001</v>
      </c>
      <c r="Y11391" s="7">
        <f t="shared" si="178"/>
        <v>41334</v>
      </c>
    </row>
    <row r="11392" spans="1:25" x14ac:dyDescent="0.25">
      <c r="A11392" t="s">
        <v>422</v>
      </c>
      <c r="B11392" t="s">
        <v>423</v>
      </c>
      <c r="C11392" t="s">
        <v>424</v>
      </c>
      <c r="D11392">
        <v>792</v>
      </c>
      <c r="E11392" t="s">
        <v>328</v>
      </c>
      <c r="F11392" t="s">
        <v>329</v>
      </c>
      <c r="G11392">
        <v>0</v>
      </c>
      <c r="I11392" t="s">
        <v>427</v>
      </c>
      <c r="J11392" t="s">
        <v>428</v>
      </c>
      <c r="K11392" t="s">
        <v>429</v>
      </c>
      <c r="L11392" t="s">
        <v>430</v>
      </c>
      <c r="M11392" t="s">
        <v>431</v>
      </c>
      <c r="N11392" t="s">
        <v>438</v>
      </c>
      <c r="O11392" t="s">
        <v>439</v>
      </c>
      <c r="P11392" t="s">
        <v>268</v>
      </c>
      <c r="Q11392" t="s">
        <v>269</v>
      </c>
      <c r="R11392" t="s">
        <v>434</v>
      </c>
      <c r="S11392" t="s">
        <v>435</v>
      </c>
      <c r="T11392">
        <v>2015</v>
      </c>
      <c r="X11392">
        <v>13215.986349000001</v>
      </c>
      <c r="Y11392" s="7">
        <f t="shared" si="178"/>
        <v>42064</v>
      </c>
    </row>
    <row r="11393" spans="1:25" x14ac:dyDescent="0.25">
      <c r="A11393" t="s">
        <v>422</v>
      </c>
      <c r="B11393" t="s">
        <v>423</v>
      </c>
      <c r="C11393" t="s">
        <v>424</v>
      </c>
      <c r="D11393">
        <v>792</v>
      </c>
      <c r="E11393" t="s">
        <v>328</v>
      </c>
      <c r="F11393" t="s">
        <v>329</v>
      </c>
      <c r="G11393">
        <v>0</v>
      </c>
      <c r="I11393" t="s">
        <v>427</v>
      </c>
      <c r="J11393" t="s">
        <v>428</v>
      </c>
      <c r="K11393" t="s">
        <v>429</v>
      </c>
      <c r="L11393" t="s">
        <v>430</v>
      </c>
      <c r="M11393" t="s">
        <v>431</v>
      </c>
      <c r="N11393" t="s">
        <v>438</v>
      </c>
      <c r="O11393" t="s">
        <v>439</v>
      </c>
      <c r="P11393" t="s">
        <v>268</v>
      </c>
      <c r="Q11393" t="s">
        <v>269</v>
      </c>
      <c r="R11393" t="s">
        <v>434</v>
      </c>
      <c r="S11393" t="s">
        <v>435</v>
      </c>
      <c r="T11393">
        <v>2016</v>
      </c>
      <c r="X11393">
        <v>13384.191887000001</v>
      </c>
      <c r="Y11393" s="7">
        <f t="shared" si="178"/>
        <v>42430</v>
      </c>
    </row>
    <row r="11394" spans="1:25" x14ac:dyDescent="0.25">
      <c r="A11394" t="s">
        <v>422</v>
      </c>
      <c r="B11394" t="s">
        <v>423</v>
      </c>
      <c r="C11394" t="s">
        <v>424</v>
      </c>
      <c r="D11394">
        <v>792</v>
      </c>
      <c r="E11394" t="s">
        <v>328</v>
      </c>
      <c r="F11394" t="s">
        <v>329</v>
      </c>
      <c r="G11394">
        <v>0</v>
      </c>
      <c r="I11394" t="s">
        <v>427</v>
      </c>
      <c r="J11394" t="s">
        <v>428</v>
      </c>
      <c r="K11394" t="s">
        <v>429</v>
      </c>
      <c r="L11394" t="s">
        <v>430</v>
      </c>
      <c r="M11394" t="s">
        <v>431</v>
      </c>
      <c r="N11394" t="s">
        <v>438</v>
      </c>
      <c r="O11394" t="s">
        <v>439</v>
      </c>
      <c r="P11394" t="s">
        <v>268</v>
      </c>
      <c r="Q11394" t="s">
        <v>269</v>
      </c>
      <c r="R11394" t="s">
        <v>434</v>
      </c>
      <c r="S11394" t="s">
        <v>435</v>
      </c>
      <c r="T11394">
        <v>2012</v>
      </c>
      <c r="X11394">
        <v>13208.572977</v>
      </c>
      <c r="Y11394" s="7">
        <f t="shared" si="178"/>
        <v>40969</v>
      </c>
    </row>
    <row r="11395" spans="1:25" x14ac:dyDescent="0.25">
      <c r="A11395" t="s">
        <v>422</v>
      </c>
      <c r="B11395" t="s">
        <v>423</v>
      </c>
      <c r="C11395" t="s">
        <v>424</v>
      </c>
      <c r="D11395">
        <v>792</v>
      </c>
      <c r="E11395" t="s">
        <v>328</v>
      </c>
      <c r="F11395" t="s">
        <v>329</v>
      </c>
      <c r="G11395">
        <v>0</v>
      </c>
      <c r="I11395" t="s">
        <v>427</v>
      </c>
      <c r="J11395" t="s">
        <v>428</v>
      </c>
      <c r="K11395" t="s">
        <v>429</v>
      </c>
      <c r="L11395" t="s">
        <v>430</v>
      </c>
      <c r="M11395" t="s">
        <v>431</v>
      </c>
      <c r="N11395" t="s">
        <v>438</v>
      </c>
      <c r="O11395" t="s">
        <v>439</v>
      </c>
      <c r="P11395" t="s">
        <v>268</v>
      </c>
      <c r="Q11395" t="s">
        <v>269</v>
      </c>
      <c r="R11395" t="s">
        <v>434</v>
      </c>
      <c r="S11395" t="s">
        <v>435</v>
      </c>
      <c r="T11395">
        <v>2017</v>
      </c>
      <c r="X11395">
        <v>15075.608163000001</v>
      </c>
      <c r="Y11395" s="7">
        <f t="shared" ref="Y11395:Y11458" si="179">DATE(T11395,INDEX(AC:AC,MATCH(O11395,AB:AB,0)), 1)</f>
        <v>42795</v>
      </c>
    </row>
    <row r="11396" spans="1:25" x14ac:dyDescent="0.25">
      <c r="A11396" t="s">
        <v>422</v>
      </c>
      <c r="B11396" t="s">
        <v>423</v>
      </c>
      <c r="C11396" t="s">
        <v>424</v>
      </c>
      <c r="D11396">
        <v>792</v>
      </c>
      <c r="E11396" t="s">
        <v>328</v>
      </c>
      <c r="F11396" t="s">
        <v>329</v>
      </c>
      <c r="G11396">
        <v>0</v>
      </c>
      <c r="I11396" t="s">
        <v>427</v>
      </c>
      <c r="J11396" t="s">
        <v>428</v>
      </c>
      <c r="K11396" t="s">
        <v>429</v>
      </c>
      <c r="L11396" t="s">
        <v>430</v>
      </c>
      <c r="M11396" t="s">
        <v>431</v>
      </c>
      <c r="N11396" t="s">
        <v>438</v>
      </c>
      <c r="O11396" t="s">
        <v>439</v>
      </c>
      <c r="P11396" t="s">
        <v>268</v>
      </c>
      <c r="Q11396" t="s">
        <v>269</v>
      </c>
      <c r="R11396" t="s">
        <v>434</v>
      </c>
      <c r="S11396" t="s">
        <v>435</v>
      </c>
      <c r="T11396">
        <v>2014</v>
      </c>
      <c r="X11396">
        <v>15431.727477</v>
      </c>
      <c r="Y11396" s="7">
        <f t="shared" si="179"/>
        <v>41699</v>
      </c>
    </row>
    <row r="11397" spans="1:25" x14ac:dyDescent="0.25">
      <c r="A11397" t="s">
        <v>422</v>
      </c>
      <c r="B11397" t="s">
        <v>423</v>
      </c>
      <c r="C11397" t="s">
        <v>424</v>
      </c>
      <c r="D11397">
        <v>792</v>
      </c>
      <c r="E11397" t="s">
        <v>328</v>
      </c>
      <c r="F11397" t="s">
        <v>329</v>
      </c>
      <c r="G11397">
        <v>0</v>
      </c>
      <c r="I11397" t="s">
        <v>427</v>
      </c>
      <c r="J11397" t="s">
        <v>428</v>
      </c>
      <c r="K11397" t="s">
        <v>429</v>
      </c>
      <c r="L11397" t="s">
        <v>430</v>
      </c>
      <c r="M11397" t="s">
        <v>431</v>
      </c>
      <c r="N11397" t="s">
        <v>438</v>
      </c>
      <c r="O11397" t="s">
        <v>439</v>
      </c>
      <c r="P11397" t="s">
        <v>268</v>
      </c>
      <c r="Q11397" t="s">
        <v>269</v>
      </c>
      <c r="R11397" t="s">
        <v>434</v>
      </c>
      <c r="S11397" t="s">
        <v>435</v>
      </c>
      <c r="T11397">
        <v>2006</v>
      </c>
      <c r="X11397">
        <v>7411.1016589999999</v>
      </c>
      <c r="Y11397" s="7">
        <f t="shared" si="179"/>
        <v>38777</v>
      </c>
    </row>
    <row r="11398" spans="1:25" x14ac:dyDescent="0.25">
      <c r="A11398" t="s">
        <v>422</v>
      </c>
      <c r="B11398" t="s">
        <v>423</v>
      </c>
      <c r="C11398" t="s">
        <v>424</v>
      </c>
      <c r="D11398">
        <v>792</v>
      </c>
      <c r="E11398" t="s">
        <v>328</v>
      </c>
      <c r="F11398" t="s">
        <v>329</v>
      </c>
      <c r="G11398">
        <v>0</v>
      </c>
      <c r="I11398" t="s">
        <v>427</v>
      </c>
      <c r="J11398" t="s">
        <v>428</v>
      </c>
      <c r="K11398" t="s">
        <v>429</v>
      </c>
      <c r="L11398" t="s">
        <v>430</v>
      </c>
      <c r="M11398" t="s">
        <v>431</v>
      </c>
      <c r="N11398" t="s">
        <v>438</v>
      </c>
      <c r="O11398" t="s">
        <v>439</v>
      </c>
      <c r="P11398" t="s">
        <v>268</v>
      </c>
      <c r="Q11398" t="s">
        <v>269</v>
      </c>
      <c r="R11398" t="s">
        <v>434</v>
      </c>
      <c r="S11398" t="s">
        <v>435</v>
      </c>
      <c r="T11398">
        <v>2007</v>
      </c>
      <c r="X11398">
        <v>8957.8516209999998</v>
      </c>
      <c r="Y11398" s="7">
        <f t="shared" si="179"/>
        <v>39142</v>
      </c>
    </row>
    <row r="11399" spans="1:25" x14ac:dyDescent="0.25">
      <c r="A11399" t="s">
        <v>422</v>
      </c>
      <c r="B11399" t="s">
        <v>423</v>
      </c>
      <c r="C11399" t="s">
        <v>424</v>
      </c>
      <c r="D11399">
        <v>792</v>
      </c>
      <c r="E11399" t="s">
        <v>328</v>
      </c>
      <c r="F11399" t="s">
        <v>329</v>
      </c>
      <c r="G11399">
        <v>0</v>
      </c>
      <c r="I11399" t="s">
        <v>427</v>
      </c>
      <c r="J11399" t="s">
        <v>428</v>
      </c>
      <c r="K11399" t="s">
        <v>429</v>
      </c>
      <c r="L11399" t="s">
        <v>430</v>
      </c>
      <c r="M11399" t="s">
        <v>431</v>
      </c>
      <c r="N11399" t="s">
        <v>438</v>
      </c>
      <c r="O11399" t="s">
        <v>439</v>
      </c>
      <c r="P11399" t="s">
        <v>268</v>
      </c>
      <c r="Q11399" t="s">
        <v>269</v>
      </c>
      <c r="R11399" t="s">
        <v>434</v>
      </c>
      <c r="S11399" t="s">
        <v>435</v>
      </c>
      <c r="T11399">
        <v>2008</v>
      </c>
      <c r="X11399">
        <v>11428.587234000001</v>
      </c>
      <c r="Y11399" s="7">
        <f t="shared" si="179"/>
        <v>39508</v>
      </c>
    </row>
    <row r="11400" spans="1:25" x14ac:dyDescent="0.25">
      <c r="A11400" t="s">
        <v>422</v>
      </c>
      <c r="B11400" t="s">
        <v>423</v>
      </c>
      <c r="C11400" t="s">
        <v>424</v>
      </c>
      <c r="D11400">
        <v>792</v>
      </c>
      <c r="E11400" t="s">
        <v>328</v>
      </c>
      <c r="F11400" t="s">
        <v>329</v>
      </c>
      <c r="G11400">
        <v>0</v>
      </c>
      <c r="I11400" t="s">
        <v>427</v>
      </c>
      <c r="J11400" t="s">
        <v>428</v>
      </c>
      <c r="K11400" t="s">
        <v>429</v>
      </c>
      <c r="L11400" t="s">
        <v>430</v>
      </c>
      <c r="M11400" t="s">
        <v>431</v>
      </c>
      <c r="N11400" t="s">
        <v>438</v>
      </c>
      <c r="O11400" t="s">
        <v>439</v>
      </c>
      <c r="P11400" t="s">
        <v>268</v>
      </c>
      <c r="Q11400" t="s">
        <v>269</v>
      </c>
      <c r="R11400" t="s">
        <v>434</v>
      </c>
      <c r="S11400" t="s">
        <v>435</v>
      </c>
      <c r="T11400">
        <v>2011</v>
      </c>
      <c r="X11400">
        <v>11811.085160000001</v>
      </c>
      <c r="Y11400" s="7">
        <f t="shared" si="179"/>
        <v>40603</v>
      </c>
    </row>
    <row r="11401" spans="1:25" x14ac:dyDescent="0.25">
      <c r="A11401" t="s">
        <v>422</v>
      </c>
      <c r="B11401" t="s">
        <v>423</v>
      </c>
      <c r="C11401" t="s">
        <v>424</v>
      </c>
      <c r="D11401">
        <v>792</v>
      </c>
      <c r="E11401" t="s">
        <v>328</v>
      </c>
      <c r="F11401" t="s">
        <v>329</v>
      </c>
      <c r="G11401">
        <v>0</v>
      </c>
      <c r="I11401" t="s">
        <v>427</v>
      </c>
      <c r="J11401" t="s">
        <v>428</v>
      </c>
      <c r="K11401" t="s">
        <v>429</v>
      </c>
      <c r="L11401" t="s">
        <v>430</v>
      </c>
      <c r="M11401" t="s">
        <v>431</v>
      </c>
      <c r="N11401" t="s">
        <v>438</v>
      </c>
      <c r="O11401" t="s">
        <v>439</v>
      </c>
      <c r="P11401" t="s">
        <v>268</v>
      </c>
      <c r="Q11401" t="s">
        <v>269</v>
      </c>
      <c r="R11401" t="s">
        <v>434</v>
      </c>
      <c r="S11401" t="s">
        <v>435</v>
      </c>
      <c r="T11401">
        <v>2009</v>
      </c>
      <c r="X11401">
        <v>8155.4850809999998</v>
      </c>
      <c r="Y11401" s="7">
        <f t="shared" si="179"/>
        <v>39873</v>
      </c>
    </row>
    <row r="11402" spans="1:25" x14ac:dyDescent="0.25">
      <c r="A11402" t="s">
        <v>422</v>
      </c>
      <c r="B11402" t="s">
        <v>423</v>
      </c>
      <c r="C11402" t="s">
        <v>424</v>
      </c>
      <c r="D11402">
        <v>792</v>
      </c>
      <c r="E11402" t="s">
        <v>328</v>
      </c>
      <c r="F11402" t="s">
        <v>329</v>
      </c>
      <c r="G11402">
        <v>0</v>
      </c>
      <c r="I11402" t="s">
        <v>427</v>
      </c>
      <c r="J11402" t="s">
        <v>428</v>
      </c>
      <c r="K11402" t="s">
        <v>429</v>
      </c>
      <c r="L11402" t="s">
        <v>430</v>
      </c>
      <c r="M11402" t="s">
        <v>431</v>
      </c>
      <c r="N11402" t="s">
        <v>438</v>
      </c>
      <c r="O11402" t="s">
        <v>439</v>
      </c>
      <c r="P11402" t="s">
        <v>268</v>
      </c>
      <c r="Q11402" t="s">
        <v>269</v>
      </c>
      <c r="R11402" t="s">
        <v>434</v>
      </c>
      <c r="S11402" t="s">
        <v>435</v>
      </c>
      <c r="T11402">
        <v>2010</v>
      </c>
      <c r="X11402">
        <v>9886.4881710000009</v>
      </c>
      <c r="Y11402" s="7">
        <f t="shared" si="179"/>
        <v>40238</v>
      </c>
    </row>
    <row r="11403" spans="1:25" x14ac:dyDescent="0.25">
      <c r="A11403" t="s">
        <v>422</v>
      </c>
      <c r="B11403" t="s">
        <v>423</v>
      </c>
      <c r="C11403" t="s">
        <v>424</v>
      </c>
      <c r="D11403">
        <v>792</v>
      </c>
      <c r="E11403" t="s">
        <v>328</v>
      </c>
      <c r="F11403" t="s">
        <v>329</v>
      </c>
      <c r="G11403">
        <v>0</v>
      </c>
      <c r="I11403" t="s">
        <v>427</v>
      </c>
      <c r="J11403" t="s">
        <v>428</v>
      </c>
      <c r="K11403" t="s">
        <v>429</v>
      </c>
      <c r="L11403" t="s">
        <v>430</v>
      </c>
      <c r="M11403" t="s">
        <v>431</v>
      </c>
      <c r="N11403" t="s">
        <v>440</v>
      </c>
      <c r="O11403" t="s">
        <v>441</v>
      </c>
      <c r="P11403" t="s">
        <v>268</v>
      </c>
      <c r="Q11403" t="s">
        <v>269</v>
      </c>
      <c r="R11403" t="s">
        <v>434</v>
      </c>
      <c r="S11403" t="s">
        <v>435</v>
      </c>
      <c r="T11403">
        <v>2018</v>
      </c>
      <c r="X11403">
        <v>14530.822872999999</v>
      </c>
      <c r="Y11403" s="7">
        <f t="shared" si="179"/>
        <v>43191</v>
      </c>
    </row>
    <row r="11404" spans="1:25" x14ac:dyDescent="0.25">
      <c r="A11404" t="s">
        <v>422</v>
      </c>
      <c r="B11404" t="s">
        <v>423</v>
      </c>
      <c r="C11404" t="s">
        <v>424</v>
      </c>
      <c r="D11404">
        <v>792</v>
      </c>
      <c r="E11404" t="s">
        <v>328</v>
      </c>
      <c r="F11404" t="s">
        <v>329</v>
      </c>
      <c r="G11404">
        <v>0</v>
      </c>
      <c r="I11404" t="s">
        <v>427</v>
      </c>
      <c r="J11404" t="s">
        <v>428</v>
      </c>
      <c r="K11404" t="s">
        <v>429</v>
      </c>
      <c r="L11404" t="s">
        <v>430</v>
      </c>
      <c r="M11404" t="s">
        <v>431</v>
      </c>
      <c r="N11404" t="s">
        <v>440</v>
      </c>
      <c r="O11404" t="s">
        <v>441</v>
      </c>
      <c r="P11404" t="s">
        <v>268</v>
      </c>
      <c r="Q11404" t="s">
        <v>269</v>
      </c>
      <c r="R11404" t="s">
        <v>434</v>
      </c>
      <c r="S11404" t="s">
        <v>435</v>
      </c>
      <c r="T11404">
        <v>2020</v>
      </c>
      <c r="X11404">
        <v>8989.5352949999997</v>
      </c>
      <c r="Y11404" s="7">
        <f t="shared" si="179"/>
        <v>43922</v>
      </c>
    </row>
    <row r="11405" spans="1:25" x14ac:dyDescent="0.25">
      <c r="A11405" t="s">
        <v>422</v>
      </c>
      <c r="B11405" t="s">
        <v>423</v>
      </c>
      <c r="C11405" t="s">
        <v>424</v>
      </c>
      <c r="D11405">
        <v>792</v>
      </c>
      <c r="E11405" t="s">
        <v>328</v>
      </c>
      <c r="F11405" t="s">
        <v>329</v>
      </c>
      <c r="G11405">
        <v>0</v>
      </c>
      <c r="I11405" t="s">
        <v>427</v>
      </c>
      <c r="J11405" t="s">
        <v>428</v>
      </c>
      <c r="K11405" t="s">
        <v>429</v>
      </c>
      <c r="L11405" t="s">
        <v>430</v>
      </c>
      <c r="M11405" t="s">
        <v>431</v>
      </c>
      <c r="N11405" t="s">
        <v>440</v>
      </c>
      <c r="O11405" t="s">
        <v>441</v>
      </c>
      <c r="P11405" t="s">
        <v>268</v>
      </c>
      <c r="Q11405" t="s">
        <v>269</v>
      </c>
      <c r="R11405" t="s">
        <v>434</v>
      </c>
      <c r="S11405" t="s">
        <v>435</v>
      </c>
      <c r="T11405">
        <v>2019</v>
      </c>
      <c r="X11405">
        <v>15340.752989000001</v>
      </c>
      <c r="Y11405" s="7">
        <f t="shared" si="179"/>
        <v>43556</v>
      </c>
    </row>
    <row r="11406" spans="1:25" x14ac:dyDescent="0.25">
      <c r="A11406" t="s">
        <v>422</v>
      </c>
      <c r="B11406" t="s">
        <v>423</v>
      </c>
      <c r="C11406" t="s">
        <v>424</v>
      </c>
      <c r="D11406">
        <v>792</v>
      </c>
      <c r="E11406" t="s">
        <v>328</v>
      </c>
      <c r="F11406" t="s">
        <v>329</v>
      </c>
      <c r="G11406">
        <v>0</v>
      </c>
      <c r="I11406" t="s">
        <v>427</v>
      </c>
      <c r="J11406" t="s">
        <v>428</v>
      </c>
      <c r="K11406" t="s">
        <v>429</v>
      </c>
      <c r="L11406" t="s">
        <v>430</v>
      </c>
      <c r="M11406" t="s">
        <v>431</v>
      </c>
      <c r="N11406" t="s">
        <v>440</v>
      </c>
      <c r="O11406" t="s">
        <v>441</v>
      </c>
      <c r="P11406" t="s">
        <v>268</v>
      </c>
      <c r="Q11406" t="s">
        <v>269</v>
      </c>
      <c r="R11406" t="s">
        <v>434</v>
      </c>
      <c r="S11406" t="s">
        <v>435</v>
      </c>
      <c r="T11406">
        <v>2015</v>
      </c>
      <c r="X11406">
        <v>13953.422579</v>
      </c>
      <c r="Y11406" s="7">
        <f t="shared" si="179"/>
        <v>42095</v>
      </c>
    </row>
    <row r="11407" spans="1:25" x14ac:dyDescent="0.25">
      <c r="A11407" t="s">
        <v>422</v>
      </c>
      <c r="B11407" t="s">
        <v>423</v>
      </c>
      <c r="C11407" t="s">
        <v>424</v>
      </c>
      <c r="D11407">
        <v>792</v>
      </c>
      <c r="E11407" t="s">
        <v>328</v>
      </c>
      <c r="F11407" t="s">
        <v>329</v>
      </c>
      <c r="G11407">
        <v>0</v>
      </c>
      <c r="I11407" t="s">
        <v>427</v>
      </c>
      <c r="J11407" t="s">
        <v>428</v>
      </c>
      <c r="K11407" t="s">
        <v>429</v>
      </c>
      <c r="L11407" t="s">
        <v>430</v>
      </c>
      <c r="M11407" t="s">
        <v>431</v>
      </c>
      <c r="N11407" t="s">
        <v>440</v>
      </c>
      <c r="O11407" t="s">
        <v>441</v>
      </c>
      <c r="P11407" t="s">
        <v>268</v>
      </c>
      <c r="Q11407" t="s">
        <v>269</v>
      </c>
      <c r="R11407" t="s">
        <v>434</v>
      </c>
      <c r="S11407" t="s">
        <v>435</v>
      </c>
      <c r="T11407">
        <v>2013</v>
      </c>
      <c r="X11407">
        <v>13450.014590000001</v>
      </c>
      <c r="Y11407" s="7">
        <f t="shared" si="179"/>
        <v>41365</v>
      </c>
    </row>
    <row r="11408" spans="1:25" x14ac:dyDescent="0.25">
      <c r="A11408" t="s">
        <v>422</v>
      </c>
      <c r="B11408" t="s">
        <v>423</v>
      </c>
      <c r="C11408" t="s">
        <v>424</v>
      </c>
      <c r="D11408">
        <v>792</v>
      </c>
      <c r="E11408" t="s">
        <v>328</v>
      </c>
      <c r="F11408" t="s">
        <v>329</v>
      </c>
      <c r="G11408">
        <v>0</v>
      </c>
      <c r="I11408" t="s">
        <v>427</v>
      </c>
      <c r="J11408" t="s">
        <v>428</v>
      </c>
      <c r="K11408" t="s">
        <v>429</v>
      </c>
      <c r="L11408" t="s">
        <v>430</v>
      </c>
      <c r="M11408" t="s">
        <v>431</v>
      </c>
      <c r="N11408" t="s">
        <v>440</v>
      </c>
      <c r="O11408" t="s">
        <v>441</v>
      </c>
      <c r="P11408" t="s">
        <v>268</v>
      </c>
      <c r="Q11408" t="s">
        <v>269</v>
      </c>
      <c r="R11408" t="s">
        <v>434</v>
      </c>
      <c r="S11408" t="s">
        <v>435</v>
      </c>
      <c r="T11408">
        <v>2014</v>
      </c>
      <c r="X11408">
        <v>14209.640805999999</v>
      </c>
      <c r="Y11408" s="7">
        <f t="shared" si="179"/>
        <v>41730</v>
      </c>
    </row>
    <row r="11409" spans="1:25" x14ac:dyDescent="0.25">
      <c r="A11409" t="s">
        <v>422</v>
      </c>
      <c r="B11409" t="s">
        <v>423</v>
      </c>
      <c r="C11409" t="s">
        <v>424</v>
      </c>
      <c r="D11409">
        <v>792</v>
      </c>
      <c r="E11409" t="s">
        <v>328</v>
      </c>
      <c r="F11409" t="s">
        <v>329</v>
      </c>
      <c r="G11409">
        <v>0</v>
      </c>
      <c r="I11409" t="s">
        <v>427</v>
      </c>
      <c r="J11409" t="s">
        <v>428</v>
      </c>
      <c r="K11409" t="s">
        <v>429</v>
      </c>
      <c r="L11409" t="s">
        <v>430</v>
      </c>
      <c r="M11409" t="s">
        <v>431</v>
      </c>
      <c r="N11409" t="s">
        <v>440</v>
      </c>
      <c r="O11409" t="s">
        <v>441</v>
      </c>
      <c r="P11409" t="s">
        <v>268</v>
      </c>
      <c r="Q11409" t="s">
        <v>269</v>
      </c>
      <c r="R11409" t="s">
        <v>434</v>
      </c>
      <c r="S11409" t="s">
        <v>435</v>
      </c>
      <c r="T11409">
        <v>2017</v>
      </c>
      <c r="X11409">
        <v>13420.425676999999</v>
      </c>
      <c r="Y11409" s="7">
        <f t="shared" si="179"/>
        <v>42826</v>
      </c>
    </row>
    <row r="11410" spans="1:25" x14ac:dyDescent="0.25">
      <c r="A11410" t="s">
        <v>422</v>
      </c>
      <c r="B11410" t="s">
        <v>423</v>
      </c>
      <c r="C11410" t="s">
        <v>424</v>
      </c>
      <c r="D11410">
        <v>792</v>
      </c>
      <c r="E11410" t="s">
        <v>328</v>
      </c>
      <c r="F11410" t="s">
        <v>329</v>
      </c>
      <c r="G11410">
        <v>0</v>
      </c>
      <c r="I11410" t="s">
        <v>427</v>
      </c>
      <c r="J11410" t="s">
        <v>428</v>
      </c>
      <c r="K11410" t="s">
        <v>429</v>
      </c>
      <c r="L11410" t="s">
        <v>430</v>
      </c>
      <c r="M11410" t="s">
        <v>431</v>
      </c>
      <c r="N11410" t="s">
        <v>440</v>
      </c>
      <c r="O11410" t="s">
        <v>441</v>
      </c>
      <c r="P11410" t="s">
        <v>268</v>
      </c>
      <c r="Q11410" t="s">
        <v>269</v>
      </c>
      <c r="R11410" t="s">
        <v>434</v>
      </c>
      <c r="S11410" t="s">
        <v>435</v>
      </c>
      <c r="T11410">
        <v>2012</v>
      </c>
      <c r="X11410">
        <v>12630.226718</v>
      </c>
      <c r="Y11410" s="7">
        <f t="shared" si="179"/>
        <v>41000</v>
      </c>
    </row>
    <row r="11411" spans="1:25" x14ac:dyDescent="0.25">
      <c r="A11411" t="s">
        <v>422</v>
      </c>
      <c r="B11411" t="s">
        <v>423</v>
      </c>
      <c r="C11411" t="s">
        <v>424</v>
      </c>
      <c r="D11411">
        <v>792</v>
      </c>
      <c r="E11411" t="s">
        <v>328</v>
      </c>
      <c r="F11411" t="s">
        <v>329</v>
      </c>
      <c r="G11411">
        <v>0</v>
      </c>
      <c r="I11411" t="s">
        <v>427</v>
      </c>
      <c r="J11411" t="s">
        <v>428</v>
      </c>
      <c r="K11411" t="s">
        <v>429</v>
      </c>
      <c r="L11411" t="s">
        <v>430</v>
      </c>
      <c r="M11411" t="s">
        <v>431</v>
      </c>
      <c r="N11411" t="s">
        <v>440</v>
      </c>
      <c r="O11411" t="s">
        <v>441</v>
      </c>
      <c r="P11411" t="s">
        <v>268</v>
      </c>
      <c r="Q11411" t="s">
        <v>269</v>
      </c>
      <c r="R11411" t="s">
        <v>434</v>
      </c>
      <c r="S11411" t="s">
        <v>435</v>
      </c>
      <c r="T11411">
        <v>2016</v>
      </c>
      <c r="X11411">
        <v>12533.489672</v>
      </c>
      <c r="Y11411" s="7">
        <f t="shared" si="179"/>
        <v>42461</v>
      </c>
    </row>
    <row r="11412" spans="1:25" x14ac:dyDescent="0.25">
      <c r="A11412" t="s">
        <v>422</v>
      </c>
      <c r="B11412" t="s">
        <v>423</v>
      </c>
      <c r="C11412" t="s">
        <v>424</v>
      </c>
      <c r="D11412">
        <v>792</v>
      </c>
      <c r="E11412" t="s">
        <v>328</v>
      </c>
      <c r="F11412" t="s">
        <v>329</v>
      </c>
      <c r="G11412">
        <v>0</v>
      </c>
      <c r="I11412" t="s">
        <v>427</v>
      </c>
      <c r="J11412" t="s">
        <v>428</v>
      </c>
      <c r="K11412" t="s">
        <v>429</v>
      </c>
      <c r="L11412" t="s">
        <v>430</v>
      </c>
      <c r="M11412" t="s">
        <v>431</v>
      </c>
      <c r="N11412" t="s">
        <v>440</v>
      </c>
      <c r="O11412" t="s">
        <v>441</v>
      </c>
      <c r="P11412" t="s">
        <v>268</v>
      </c>
      <c r="Q11412" t="s">
        <v>269</v>
      </c>
      <c r="R11412" t="s">
        <v>434</v>
      </c>
      <c r="S11412" t="s">
        <v>435</v>
      </c>
      <c r="T11412">
        <v>2006</v>
      </c>
      <c r="X11412">
        <v>6456.0902610000003</v>
      </c>
      <c r="Y11412" s="7">
        <f t="shared" si="179"/>
        <v>38808</v>
      </c>
    </row>
    <row r="11413" spans="1:25" x14ac:dyDescent="0.25">
      <c r="A11413" t="s">
        <v>422</v>
      </c>
      <c r="B11413" t="s">
        <v>423</v>
      </c>
      <c r="C11413" t="s">
        <v>424</v>
      </c>
      <c r="D11413">
        <v>792</v>
      </c>
      <c r="E11413" t="s">
        <v>328</v>
      </c>
      <c r="F11413" t="s">
        <v>329</v>
      </c>
      <c r="G11413">
        <v>0</v>
      </c>
      <c r="I11413" t="s">
        <v>427</v>
      </c>
      <c r="J11413" t="s">
        <v>428</v>
      </c>
      <c r="K11413" t="s">
        <v>429</v>
      </c>
      <c r="L11413" t="s">
        <v>430</v>
      </c>
      <c r="M11413" t="s">
        <v>431</v>
      </c>
      <c r="N11413" t="s">
        <v>440</v>
      </c>
      <c r="O11413" t="s">
        <v>441</v>
      </c>
      <c r="P11413" t="s">
        <v>268</v>
      </c>
      <c r="Q11413" t="s">
        <v>269</v>
      </c>
      <c r="R11413" t="s">
        <v>434</v>
      </c>
      <c r="S11413" t="s">
        <v>435</v>
      </c>
      <c r="T11413">
        <v>2011</v>
      </c>
      <c r="X11413">
        <v>11873.269447000001</v>
      </c>
      <c r="Y11413" s="7">
        <f t="shared" si="179"/>
        <v>40634</v>
      </c>
    </row>
    <row r="11414" spans="1:25" x14ac:dyDescent="0.25">
      <c r="A11414" t="s">
        <v>422</v>
      </c>
      <c r="B11414" t="s">
        <v>423</v>
      </c>
      <c r="C11414" t="s">
        <v>424</v>
      </c>
      <c r="D11414">
        <v>792</v>
      </c>
      <c r="E11414" t="s">
        <v>328</v>
      </c>
      <c r="F11414" t="s">
        <v>329</v>
      </c>
      <c r="G11414">
        <v>0</v>
      </c>
      <c r="I11414" t="s">
        <v>427</v>
      </c>
      <c r="J11414" t="s">
        <v>428</v>
      </c>
      <c r="K11414" t="s">
        <v>429</v>
      </c>
      <c r="L11414" t="s">
        <v>430</v>
      </c>
      <c r="M11414" t="s">
        <v>431</v>
      </c>
      <c r="N11414" t="s">
        <v>440</v>
      </c>
      <c r="O11414" t="s">
        <v>441</v>
      </c>
      <c r="P11414" t="s">
        <v>268</v>
      </c>
      <c r="Q11414" t="s">
        <v>269</v>
      </c>
      <c r="R11414" t="s">
        <v>434</v>
      </c>
      <c r="S11414" t="s">
        <v>435</v>
      </c>
      <c r="T11414">
        <v>2008</v>
      </c>
      <c r="X11414">
        <v>11363.963503000001</v>
      </c>
      <c r="Y11414" s="7">
        <f t="shared" si="179"/>
        <v>39539</v>
      </c>
    </row>
    <row r="11415" spans="1:25" x14ac:dyDescent="0.25">
      <c r="A11415" t="s">
        <v>422</v>
      </c>
      <c r="B11415" t="s">
        <v>423</v>
      </c>
      <c r="C11415" t="s">
        <v>424</v>
      </c>
      <c r="D11415">
        <v>792</v>
      </c>
      <c r="E11415" t="s">
        <v>328</v>
      </c>
      <c r="F11415" t="s">
        <v>329</v>
      </c>
      <c r="G11415">
        <v>0</v>
      </c>
      <c r="I11415" t="s">
        <v>427</v>
      </c>
      <c r="J11415" t="s">
        <v>428</v>
      </c>
      <c r="K11415" t="s">
        <v>429</v>
      </c>
      <c r="L11415" t="s">
        <v>430</v>
      </c>
      <c r="M11415" t="s">
        <v>431</v>
      </c>
      <c r="N11415" t="s">
        <v>440</v>
      </c>
      <c r="O11415" t="s">
        <v>441</v>
      </c>
      <c r="P11415" t="s">
        <v>268</v>
      </c>
      <c r="Q11415" t="s">
        <v>269</v>
      </c>
      <c r="R11415" t="s">
        <v>434</v>
      </c>
      <c r="S11415" t="s">
        <v>435</v>
      </c>
      <c r="T11415">
        <v>2007</v>
      </c>
      <c r="X11415">
        <v>8313.3120049999998</v>
      </c>
      <c r="Y11415" s="7">
        <f t="shared" si="179"/>
        <v>39173</v>
      </c>
    </row>
    <row r="11416" spans="1:25" x14ac:dyDescent="0.25">
      <c r="A11416" t="s">
        <v>422</v>
      </c>
      <c r="B11416" t="s">
        <v>423</v>
      </c>
      <c r="C11416" t="s">
        <v>424</v>
      </c>
      <c r="D11416">
        <v>792</v>
      </c>
      <c r="E11416" t="s">
        <v>328</v>
      </c>
      <c r="F11416" t="s">
        <v>329</v>
      </c>
      <c r="G11416">
        <v>0</v>
      </c>
      <c r="I11416" t="s">
        <v>427</v>
      </c>
      <c r="J11416" t="s">
        <v>428</v>
      </c>
      <c r="K11416" t="s">
        <v>429</v>
      </c>
      <c r="L11416" t="s">
        <v>430</v>
      </c>
      <c r="M11416" t="s">
        <v>431</v>
      </c>
      <c r="N11416" t="s">
        <v>440</v>
      </c>
      <c r="O11416" t="s">
        <v>441</v>
      </c>
      <c r="P11416" t="s">
        <v>268</v>
      </c>
      <c r="Q11416" t="s">
        <v>269</v>
      </c>
      <c r="R11416" t="s">
        <v>434</v>
      </c>
      <c r="S11416" t="s">
        <v>435</v>
      </c>
      <c r="T11416">
        <v>2010</v>
      </c>
      <c r="X11416">
        <v>9396.0066540000007</v>
      </c>
      <c r="Y11416" s="7">
        <f t="shared" si="179"/>
        <v>40269</v>
      </c>
    </row>
    <row r="11417" spans="1:25" x14ac:dyDescent="0.25">
      <c r="A11417" t="s">
        <v>422</v>
      </c>
      <c r="B11417" t="s">
        <v>423</v>
      </c>
      <c r="C11417" t="s">
        <v>424</v>
      </c>
      <c r="D11417">
        <v>792</v>
      </c>
      <c r="E11417" t="s">
        <v>328</v>
      </c>
      <c r="F11417" t="s">
        <v>329</v>
      </c>
      <c r="G11417">
        <v>0</v>
      </c>
      <c r="I11417" t="s">
        <v>427</v>
      </c>
      <c r="J11417" t="s">
        <v>428</v>
      </c>
      <c r="K11417" t="s">
        <v>429</v>
      </c>
      <c r="L11417" t="s">
        <v>430</v>
      </c>
      <c r="M11417" t="s">
        <v>431</v>
      </c>
      <c r="N11417" t="s">
        <v>440</v>
      </c>
      <c r="O11417" t="s">
        <v>441</v>
      </c>
      <c r="P11417" t="s">
        <v>268</v>
      </c>
      <c r="Q11417" t="s">
        <v>269</v>
      </c>
      <c r="R11417" t="s">
        <v>434</v>
      </c>
      <c r="S11417" t="s">
        <v>435</v>
      </c>
      <c r="T11417">
        <v>2009</v>
      </c>
      <c r="X11417">
        <v>7561.6962830000002</v>
      </c>
      <c r="Y11417" s="7">
        <f t="shared" si="179"/>
        <v>39904</v>
      </c>
    </row>
    <row r="11418" spans="1:25" x14ac:dyDescent="0.25">
      <c r="A11418" t="s">
        <v>422</v>
      </c>
      <c r="B11418" t="s">
        <v>423</v>
      </c>
      <c r="C11418" t="s">
        <v>424</v>
      </c>
      <c r="D11418">
        <v>792</v>
      </c>
      <c r="E11418" t="s">
        <v>328</v>
      </c>
      <c r="F11418" t="s">
        <v>329</v>
      </c>
      <c r="G11418">
        <v>0</v>
      </c>
      <c r="I11418" t="s">
        <v>427</v>
      </c>
      <c r="J11418" t="s">
        <v>428</v>
      </c>
      <c r="K11418" t="s">
        <v>429</v>
      </c>
      <c r="L11418" t="s">
        <v>430</v>
      </c>
      <c r="M11418" t="s">
        <v>431</v>
      </c>
      <c r="N11418" t="s">
        <v>442</v>
      </c>
      <c r="O11418" t="s">
        <v>443</v>
      </c>
      <c r="P11418" t="s">
        <v>268</v>
      </c>
      <c r="Q11418" t="s">
        <v>269</v>
      </c>
      <c r="R11418" t="s">
        <v>434</v>
      </c>
      <c r="S11418" t="s">
        <v>435</v>
      </c>
      <c r="T11418">
        <v>2019</v>
      </c>
      <c r="X11418">
        <v>16855.111730000001</v>
      </c>
      <c r="Y11418" s="7">
        <f t="shared" si="179"/>
        <v>43586</v>
      </c>
    </row>
    <row r="11419" spans="1:25" x14ac:dyDescent="0.25">
      <c r="A11419" t="s">
        <v>422</v>
      </c>
      <c r="B11419" t="s">
        <v>423</v>
      </c>
      <c r="C11419" t="s">
        <v>424</v>
      </c>
      <c r="D11419">
        <v>792</v>
      </c>
      <c r="E11419" t="s">
        <v>328</v>
      </c>
      <c r="F11419" t="s">
        <v>329</v>
      </c>
      <c r="G11419">
        <v>0</v>
      </c>
      <c r="I11419" t="s">
        <v>427</v>
      </c>
      <c r="J11419" t="s">
        <v>428</v>
      </c>
      <c r="K11419" t="s">
        <v>429</v>
      </c>
      <c r="L11419" t="s">
        <v>430</v>
      </c>
      <c r="M11419" t="s">
        <v>431</v>
      </c>
      <c r="N11419" t="s">
        <v>442</v>
      </c>
      <c r="O11419" t="s">
        <v>443</v>
      </c>
      <c r="P11419" t="s">
        <v>268</v>
      </c>
      <c r="Q11419" t="s">
        <v>269</v>
      </c>
      <c r="R11419" t="s">
        <v>434</v>
      </c>
      <c r="S11419" t="s">
        <v>435</v>
      </c>
      <c r="T11419">
        <v>2018</v>
      </c>
      <c r="X11419">
        <v>15166.648044</v>
      </c>
      <c r="Y11419" s="7">
        <f t="shared" si="179"/>
        <v>43221</v>
      </c>
    </row>
    <row r="11420" spans="1:25" x14ac:dyDescent="0.25">
      <c r="A11420" t="s">
        <v>422</v>
      </c>
      <c r="B11420" t="s">
        <v>423</v>
      </c>
      <c r="C11420" t="s">
        <v>424</v>
      </c>
      <c r="D11420">
        <v>792</v>
      </c>
      <c r="E11420" t="s">
        <v>328</v>
      </c>
      <c r="F11420" t="s">
        <v>329</v>
      </c>
      <c r="G11420">
        <v>0</v>
      </c>
      <c r="I11420" t="s">
        <v>427</v>
      </c>
      <c r="J11420" t="s">
        <v>428</v>
      </c>
      <c r="K11420" t="s">
        <v>429</v>
      </c>
      <c r="L11420" t="s">
        <v>430</v>
      </c>
      <c r="M11420" t="s">
        <v>431</v>
      </c>
      <c r="N11420" t="s">
        <v>442</v>
      </c>
      <c r="O11420" t="s">
        <v>443</v>
      </c>
      <c r="P11420" t="s">
        <v>268</v>
      </c>
      <c r="Q11420" t="s">
        <v>269</v>
      </c>
      <c r="R11420" t="s">
        <v>434</v>
      </c>
      <c r="S11420" t="s">
        <v>435</v>
      </c>
      <c r="T11420">
        <v>2013</v>
      </c>
      <c r="X11420">
        <v>14141.542927</v>
      </c>
      <c r="Y11420" s="7">
        <f t="shared" si="179"/>
        <v>41395</v>
      </c>
    </row>
    <row r="11421" spans="1:25" x14ac:dyDescent="0.25">
      <c r="A11421" t="s">
        <v>422</v>
      </c>
      <c r="B11421" t="s">
        <v>423</v>
      </c>
      <c r="C11421" t="s">
        <v>424</v>
      </c>
      <c r="D11421">
        <v>792</v>
      </c>
      <c r="E11421" t="s">
        <v>328</v>
      </c>
      <c r="F11421" t="s">
        <v>329</v>
      </c>
      <c r="G11421">
        <v>0</v>
      </c>
      <c r="I11421" t="s">
        <v>427</v>
      </c>
      <c r="J11421" t="s">
        <v>428</v>
      </c>
      <c r="K11421" t="s">
        <v>429</v>
      </c>
      <c r="L11421" t="s">
        <v>430</v>
      </c>
      <c r="M11421" t="s">
        <v>431</v>
      </c>
      <c r="N11421" t="s">
        <v>442</v>
      </c>
      <c r="O11421" t="s">
        <v>443</v>
      </c>
      <c r="P11421" t="s">
        <v>268</v>
      </c>
      <c r="Q11421" t="s">
        <v>269</v>
      </c>
      <c r="R11421" t="s">
        <v>434</v>
      </c>
      <c r="S11421" t="s">
        <v>435</v>
      </c>
      <c r="T11421">
        <v>2015</v>
      </c>
      <c r="X11421">
        <v>11607.981553</v>
      </c>
      <c r="Y11421" s="7">
        <f t="shared" si="179"/>
        <v>42125</v>
      </c>
    </row>
    <row r="11422" spans="1:25" x14ac:dyDescent="0.25">
      <c r="A11422" t="s">
        <v>422</v>
      </c>
      <c r="B11422" t="s">
        <v>423</v>
      </c>
      <c r="C11422" t="s">
        <v>424</v>
      </c>
      <c r="D11422">
        <v>792</v>
      </c>
      <c r="E11422" t="s">
        <v>328</v>
      </c>
      <c r="F11422" t="s">
        <v>329</v>
      </c>
      <c r="G11422">
        <v>0</v>
      </c>
      <c r="I11422" t="s">
        <v>427</v>
      </c>
      <c r="J11422" t="s">
        <v>428</v>
      </c>
      <c r="K11422" t="s">
        <v>429</v>
      </c>
      <c r="L11422" t="s">
        <v>430</v>
      </c>
      <c r="M11422" t="s">
        <v>431</v>
      </c>
      <c r="N11422" t="s">
        <v>442</v>
      </c>
      <c r="O11422" t="s">
        <v>443</v>
      </c>
      <c r="P11422" t="s">
        <v>268</v>
      </c>
      <c r="Q11422" t="s">
        <v>269</v>
      </c>
      <c r="R11422" t="s">
        <v>434</v>
      </c>
      <c r="S11422" t="s">
        <v>435</v>
      </c>
      <c r="T11422">
        <v>2016</v>
      </c>
      <c r="X11422">
        <v>12637.024952</v>
      </c>
      <c r="Y11422" s="7">
        <f t="shared" si="179"/>
        <v>42491</v>
      </c>
    </row>
    <row r="11423" spans="1:25" x14ac:dyDescent="0.25">
      <c r="A11423" t="s">
        <v>422</v>
      </c>
      <c r="B11423" t="s">
        <v>423</v>
      </c>
      <c r="C11423" t="s">
        <v>424</v>
      </c>
      <c r="D11423">
        <v>792</v>
      </c>
      <c r="E11423" t="s">
        <v>328</v>
      </c>
      <c r="F11423" t="s">
        <v>329</v>
      </c>
      <c r="G11423">
        <v>0</v>
      </c>
      <c r="I11423" t="s">
        <v>427</v>
      </c>
      <c r="J11423" t="s">
        <v>428</v>
      </c>
      <c r="K11423" t="s">
        <v>429</v>
      </c>
      <c r="L11423" t="s">
        <v>430</v>
      </c>
      <c r="M11423" t="s">
        <v>431</v>
      </c>
      <c r="N11423" t="s">
        <v>442</v>
      </c>
      <c r="O11423" t="s">
        <v>443</v>
      </c>
      <c r="P11423" t="s">
        <v>268</v>
      </c>
      <c r="Q11423" t="s">
        <v>269</v>
      </c>
      <c r="R11423" t="s">
        <v>434</v>
      </c>
      <c r="S11423" t="s">
        <v>435</v>
      </c>
      <c r="T11423">
        <v>2012</v>
      </c>
      <c r="X11423">
        <v>13131.530961</v>
      </c>
      <c r="Y11423" s="7">
        <f t="shared" si="179"/>
        <v>41030</v>
      </c>
    </row>
    <row r="11424" spans="1:25" x14ac:dyDescent="0.25">
      <c r="A11424" t="s">
        <v>422</v>
      </c>
      <c r="B11424" t="s">
        <v>423</v>
      </c>
      <c r="C11424" t="s">
        <v>424</v>
      </c>
      <c r="D11424">
        <v>792</v>
      </c>
      <c r="E11424" t="s">
        <v>328</v>
      </c>
      <c r="F11424" t="s">
        <v>329</v>
      </c>
      <c r="G11424">
        <v>0</v>
      </c>
      <c r="I11424" t="s">
        <v>427</v>
      </c>
      <c r="J11424" t="s">
        <v>428</v>
      </c>
      <c r="K11424" t="s">
        <v>429</v>
      </c>
      <c r="L11424" t="s">
        <v>430</v>
      </c>
      <c r="M11424" t="s">
        <v>431</v>
      </c>
      <c r="N11424" t="s">
        <v>442</v>
      </c>
      <c r="O11424" t="s">
        <v>443</v>
      </c>
      <c r="P11424" t="s">
        <v>268</v>
      </c>
      <c r="Q11424" t="s">
        <v>269</v>
      </c>
      <c r="R11424" t="s">
        <v>434</v>
      </c>
      <c r="S11424" t="s">
        <v>435</v>
      </c>
      <c r="T11424">
        <v>2017</v>
      </c>
      <c r="X11424">
        <v>14213.768007000001</v>
      </c>
      <c r="Y11424" s="7">
        <f t="shared" si="179"/>
        <v>42856</v>
      </c>
    </row>
    <row r="11425" spans="1:25" x14ac:dyDescent="0.25">
      <c r="A11425" t="s">
        <v>422</v>
      </c>
      <c r="B11425" t="s">
        <v>423</v>
      </c>
      <c r="C11425" t="s">
        <v>424</v>
      </c>
      <c r="D11425">
        <v>792</v>
      </c>
      <c r="E11425" t="s">
        <v>328</v>
      </c>
      <c r="F11425" t="s">
        <v>329</v>
      </c>
      <c r="G11425">
        <v>0</v>
      </c>
      <c r="I11425" t="s">
        <v>427</v>
      </c>
      <c r="J11425" t="s">
        <v>428</v>
      </c>
      <c r="K11425" t="s">
        <v>429</v>
      </c>
      <c r="L11425" t="s">
        <v>430</v>
      </c>
      <c r="M11425" t="s">
        <v>431</v>
      </c>
      <c r="N11425" t="s">
        <v>442</v>
      </c>
      <c r="O11425" t="s">
        <v>443</v>
      </c>
      <c r="P11425" t="s">
        <v>268</v>
      </c>
      <c r="Q11425" t="s">
        <v>269</v>
      </c>
      <c r="R11425" t="s">
        <v>434</v>
      </c>
      <c r="S11425" t="s">
        <v>435</v>
      </c>
      <c r="T11425">
        <v>2014</v>
      </c>
      <c r="X11425">
        <v>14460.399063000001</v>
      </c>
      <c r="Y11425" s="7">
        <f t="shared" si="179"/>
        <v>41760</v>
      </c>
    </row>
    <row r="11426" spans="1:25" x14ac:dyDescent="0.25">
      <c r="A11426" t="s">
        <v>422</v>
      </c>
      <c r="B11426" t="s">
        <v>423</v>
      </c>
      <c r="C11426" t="s">
        <v>424</v>
      </c>
      <c r="D11426">
        <v>792</v>
      </c>
      <c r="E11426" t="s">
        <v>328</v>
      </c>
      <c r="F11426" t="s">
        <v>329</v>
      </c>
      <c r="G11426">
        <v>0</v>
      </c>
      <c r="I11426" t="s">
        <v>427</v>
      </c>
      <c r="J11426" t="s">
        <v>428</v>
      </c>
      <c r="K11426" t="s">
        <v>429</v>
      </c>
      <c r="L11426" t="s">
        <v>430</v>
      </c>
      <c r="M11426" t="s">
        <v>431</v>
      </c>
      <c r="N11426" t="s">
        <v>442</v>
      </c>
      <c r="O11426" t="s">
        <v>443</v>
      </c>
      <c r="P11426" t="s">
        <v>268</v>
      </c>
      <c r="Q11426" t="s">
        <v>269</v>
      </c>
      <c r="R11426" t="s">
        <v>434</v>
      </c>
      <c r="S11426" t="s">
        <v>435</v>
      </c>
      <c r="T11426">
        <v>2006</v>
      </c>
      <c r="X11426">
        <v>7041.5432469999996</v>
      </c>
      <c r="Y11426" s="7">
        <f t="shared" si="179"/>
        <v>38838</v>
      </c>
    </row>
    <row r="11427" spans="1:25" x14ac:dyDescent="0.25">
      <c r="A11427" t="s">
        <v>422</v>
      </c>
      <c r="B11427" t="s">
        <v>423</v>
      </c>
      <c r="C11427" t="s">
        <v>424</v>
      </c>
      <c r="D11427">
        <v>792</v>
      </c>
      <c r="E11427" t="s">
        <v>328</v>
      </c>
      <c r="F11427" t="s">
        <v>329</v>
      </c>
      <c r="G11427">
        <v>0</v>
      </c>
      <c r="I11427" t="s">
        <v>427</v>
      </c>
      <c r="J11427" t="s">
        <v>428</v>
      </c>
      <c r="K11427" t="s">
        <v>429</v>
      </c>
      <c r="L11427" t="s">
        <v>430</v>
      </c>
      <c r="M11427" t="s">
        <v>431</v>
      </c>
      <c r="N11427" t="s">
        <v>442</v>
      </c>
      <c r="O11427" t="s">
        <v>443</v>
      </c>
      <c r="P11427" t="s">
        <v>268</v>
      </c>
      <c r="Q11427" t="s">
        <v>269</v>
      </c>
      <c r="R11427" t="s">
        <v>434</v>
      </c>
      <c r="S11427" t="s">
        <v>435</v>
      </c>
      <c r="T11427">
        <v>2007</v>
      </c>
      <c r="X11427">
        <v>9147.6200420000005</v>
      </c>
      <c r="Y11427" s="7">
        <f t="shared" si="179"/>
        <v>39203</v>
      </c>
    </row>
    <row r="11428" spans="1:25" x14ac:dyDescent="0.25">
      <c r="A11428" t="s">
        <v>422</v>
      </c>
      <c r="B11428" t="s">
        <v>423</v>
      </c>
      <c r="C11428" t="s">
        <v>424</v>
      </c>
      <c r="D11428">
        <v>792</v>
      </c>
      <c r="E11428" t="s">
        <v>328</v>
      </c>
      <c r="F11428" t="s">
        <v>329</v>
      </c>
      <c r="G11428">
        <v>0</v>
      </c>
      <c r="I11428" t="s">
        <v>427</v>
      </c>
      <c r="J11428" t="s">
        <v>428</v>
      </c>
      <c r="K11428" t="s">
        <v>429</v>
      </c>
      <c r="L11428" t="s">
        <v>430</v>
      </c>
      <c r="M11428" t="s">
        <v>431</v>
      </c>
      <c r="N11428" t="s">
        <v>442</v>
      </c>
      <c r="O11428" t="s">
        <v>443</v>
      </c>
      <c r="P11428" t="s">
        <v>268</v>
      </c>
      <c r="Q11428" t="s">
        <v>269</v>
      </c>
      <c r="R11428" t="s">
        <v>434</v>
      </c>
      <c r="S11428" t="s">
        <v>435</v>
      </c>
      <c r="T11428">
        <v>2008</v>
      </c>
      <c r="X11428">
        <v>12477.968699999999</v>
      </c>
      <c r="Y11428" s="7">
        <f t="shared" si="179"/>
        <v>39569</v>
      </c>
    </row>
    <row r="11429" spans="1:25" x14ac:dyDescent="0.25">
      <c r="A11429" t="s">
        <v>422</v>
      </c>
      <c r="B11429" t="s">
        <v>423</v>
      </c>
      <c r="C11429" t="s">
        <v>424</v>
      </c>
      <c r="D11429">
        <v>792</v>
      </c>
      <c r="E11429" t="s">
        <v>328</v>
      </c>
      <c r="F11429" t="s">
        <v>329</v>
      </c>
      <c r="G11429">
        <v>0</v>
      </c>
      <c r="I11429" t="s">
        <v>427</v>
      </c>
      <c r="J11429" t="s">
        <v>428</v>
      </c>
      <c r="K11429" t="s">
        <v>429</v>
      </c>
      <c r="L11429" t="s">
        <v>430</v>
      </c>
      <c r="M11429" t="s">
        <v>431</v>
      </c>
      <c r="N11429" t="s">
        <v>442</v>
      </c>
      <c r="O11429" t="s">
        <v>443</v>
      </c>
      <c r="P11429" t="s">
        <v>268</v>
      </c>
      <c r="Q11429" t="s">
        <v>269</v>
      </c>
      <c r="R11429" t="s">
        <v>434</v>
      </c>
      <c r="S11429" t="s">
        <v>435</v>
      </c>
      <c r="T11429">
        <v>2011</v>
      </c>
      <c r="X11429">
        <v>10943.364372</v>
      </c>
      <c r="Y11429" s="7">
        <f t="shared" si="179"/>
        <v>40664</v>
      </c>
    </row>
    <row r="11430" spans="1:25" x14ac:dyDescent="0.25">
      <c r="A11430" t="s">
        <v>422</v>
      </c>
      <c r="B11430" t="s">
        <v>423</v>
      </c>
      <c r="C11430" t="s">
        <v>424</v>
      </c>
      <c r="D11430">
        <v>792</v>
      </c>
      <c r="E11430" t="s">
        <v>328</v>
      </c>
      <c r="F11430" t="s">
        <v>329</v>
      </c>
      <c r="G11430">
        <v>0</v>
      </c>
      <c r="I11430" t="s">
        <v>427</v>
      </c>
      <c r="J11430" t="s">
        <v>428</v>
      </c>
      <c r="K11430" t="s">
        <v>429</v>
      </c>
      <c r="L11430" t="s">
        <v>430</v>
      </c>
      <c r="M11430" t="s">
        <v>431</v>
      </c>
      <c r="N11430" t="s">
        <v>442</v>
      </c>
      <c r="O11430" t="s">
        <v>443</v>
      </c>
      <c r="P11430" t="s">
        <v>268</v>
      </c>
      <c r="Q11430" t="s">
        <v>269</v>
      </c>
      <c r="R11430" t="s">
        <v>434</v>
      </c>
      <c r="S11430" t="s">
        <v>435</v>
      </c>
      <c r="T11430">
        <v>2010</v>
      </c>
      <c r="X11430">
        <v>9799.9581170000001</v>
      </c>
      <c r="Y11430" s="7">
        <f t="shared" si="179"/>
        <v>40299</v>
      </c>
    </row>
    <row r="11431" spans="1:25" x14ac:dyDescent="0.25">
      <c r="A11431" t="s">
        <v>422</v>
      </c>
      <c r="B11431" t="s">
        <v>423</v>
      </c>
      <c r="C11431" t="s">
        <v>424</v>
      </c>
      <c r="D11431">
        <v>792</v>
      </c>
      <c r="E11431" t="s">
        <v>328</v>
      </c>
      <c r="F11431" t="s">
        <v>329</v>
      </c>
      <c r="G11431">
        <v>0</v>
      </c>
      <c r="I11431" t="s">
        <v>427</v>
      </c>
      <c r="J11431" t="s">
        <v>428</v>
      </c>
      <c r="K11431" t="s">
        <v>429</v>
      </c>
      <c r="L11431" t="s">
        <v>430</v>
      </c>
      <c r="M11431" t="s">
        <v>431</v>
      </c>
      <c r="N11431" t="s">
        <v>442</v>
      </c>
      <c r="O11431" t="s">
        <v>443</v>
      </c>
      <c r="P11431" t="s">
        <v>268</v>
      </c>
      <c r="Q11431" t="s">
        <v>269</v>
      </c>
      <c r="R11431" t="s">
        <v>434</v>
      </c>
      <c r="S11431" t="s">
        <v>435</v>
      </c>
      <c r="T11431">
        <v>2009</v>
      </c>
      <c r="X11431">
        <v>7346.4075279999997</v>
      </c>
      <c r="Y11431" s="7">
        <f t="shared" si="179"/>
        <v>39934</v>
      </c>
    </row>
    <row r="11432" spans="1:25" x14ac:dyDescent="0.25">
      <c r="A11432" t="s">
        <v>422</v>
      </c>
      <c r="B11432" t="s">
        <v>423</v>
      </c>
      <c r="C11432" t="s">
        <v>424</v>
      </c>
      <c r="D11432">
        <v>792</v>
      </c>
      <c r="E11432" t="s">
        <v>328</v>
      </c>
      <c r="F11432" t="s">
        <v>329</v>
      </c>
      <c r="G11432">
        <v>0</v>
      </c>
      <c r="I11432" t="s">
        <v>427</v>
      </c>
      <c r="J11432" t="s">
        <v>428</v>
      </c>
      <c r="K11432" t="s">
        <v>429</v>
      </c>
      <c r="L11432" t="s">
        <v>430</v>
      </c>
      <c r="M11432" t="s">
        <v>431</v>
      </c>
      <c r="N11432" t="s">
        <v>444</v>
      </c>
      <c r="O11432" t="s">
        <v>445</v>
      </c>
      <c r="P11432" t="s">
        <v>268</v>
      </c>
      <c r="Q11432" t="s">
        <v>269</v>
      </c>
      <c r="R11432" t="s">
        <v>434</v>
      </c>
      <c r="S11432" t="s">
        <v>435</v>
      </c>
      <c r="T11432">
        <v>2018</v>
      </c>
      <c r="X11432">
        <v>13657.091159</v>
      </c>
      <c r="Y11432" s="7">
        <f t="shared" si="179"/>
        <v>43252</v>
      </c>
    </row>
    <row r="11433" spans="1:25" x14ac:dyDescent="0.25">
      <c r="A11433" t="s">
        <v>422</v>
      </c>
      <c r="B11433" t="s">
        <v>423</v>
      </c>
      <c r="C11433" t="s">
        <v>424</v>
      </c>
      <c r="D11433">
        <v>792</v>
      </c>
      <c r="E11433" t="s">
        <v>328</v>
      </c>
      <c r="F11433" t="s">
        <v>329</v>
      </c>
      <c r="G11433">
        <v>0</v>
      </c>
      <c r="I11433" t="s">
        <v>427</v>
      </c>
      <c r="J11433" t="s">
        <v>428</v>
      </c>
      <c r="K11433" t="s">
        <v>429</v>
      </c>
      <c r="L11433" t="s">
        <v>430</v>
      </c>
      <c r="M11433" t="s">
        <v>431</v>
      </c>
      <c r="N11433" t="s">
        <v>444</v>
      </c>
      <c r="O11433" t="s">
        <v>445</v>
      </c>
      <c r="P11433" t="s">
        <v>268</v>
      </c>
      <c r="Q11433" t="s">
        <v>269</v>
      </c>
      <c r="R11433" t="s">
        <v>434</v>
      </c>
      <c r="S11433" t="s">
        <v>435</v>
      </c>
      <c r="T11433">
        <v>2019</v>
      </c>
      <c r="X11433">
        <v>11634.68463</v>
      </c>
      <c r="Y11433" s="7">
        <f t="shared" si="179"/>
        <v>43617</v>
      </c>
    </row>
    <row r="11434" spans="1:25" x14ac:dyDescent="0.25">
      <c r="A11434" t="s">
        <v>422</v>
      </c>
      <c r="B11434" t="s">
        <v>423</v>
      </c>
      <c r="C11434" t="s">
        <v>424</v>
      </c>
      <c r="D11434">
        <v>792</v>
      </c>
      <c r="E11434" t="s">
        <v>328</v>
      </c>
      <c r="F11434" t="s">
        <v>329</v>
      </c>
      <c r="G11434">
        <v>0</v>
      </c>
      <c r="I11434" t="s">
        <v>427</v>
      </c>
      <c r="J11434" t="s">
        <v>428</v>
      </c>
      <c r="K11434" t="s">
        <v>429</v>
      </c>
      <c r="L11434" t="s">
        <v>430</v>
      </c>
      <c r="M11434" t="s">
        <v>431</v>
      </c>
      <c r="N11434" t="s">
        <v>444</v>
      </c>
      <c r="O11434" t="s">
        <v>445</v>
      </c>
      <c r="P11434" t="s">
        <v>268</v>
      </c>
      <c r="Q11434" t="s">
        <v>269</v>
      </c>
      <c r="R11434" t="s">
        <v>434</v>
      </c>
      <c r="S11434" t="s">
        <v>435</v>
      </c>
      <c r="T11434">
        <v>2015</v>
      </c>
      <c r="X11434">
        <v>12606.056613999999</v>
      </c>
      <c r="Y11434" s="7">
        <f t="shared" si="179"/>
        <v>42156</v>
      </c>
    </row>
    <row r="11435" spans="1:25" x14ac:dyDescent="0.25">
      <c r="A11435" t="s">
        <v>422</v>
      </c>
      <c r="B11435" t="s">
        <v>423</v>
      </c>
      <c r="C11435" t="s">
        <v>424</v>
      </c>
      <c r="D11435">
        <v>792</v>
      </c>
      <c r="E11435" t="s">
        <v>328</v>
      </c>
      <c r="F11435" t="s">
        <v>329</v>
      </c>
      <c r="G11435">
        <v>0</v>
      </c>
      <c r="I11435" t="s">
        <v>427</v>
      </c>
      <c r="J11435" t="s">
        <v>428</v>
      </c>
      <c r="K11435" t="s">
        <v>429</v>
      </c>
      <c r="L11435" t="s">
        <v>430</v>
      </c>
      <c r="M11435" t="s">
        <v>431</v>
      </c>
      <c r="N11435" t="s">
        <v>444</v>
      </c>
      <c r="O11435" t="s">
        <v>445</v>
      </c>
      <c r="P11435" t="s">
        <v>268</v>
      </c>
      <c r="Q11435" t="s">
        <v>269</v>
      </c>
      <c r="R11435" t="s">
        <v>434</v>
      </c>
      <c r="S11435" t="s">
        <v>435</v>
      </c>
      <c r="T11435">
        <v>2013</v>
      </c>
      <c r="X11435">
        <v>13053.396669</v>
      </c>
      <c r="Y11435" s="7">
        <f t="shared" si="179"/>
        <v>41426</v>
      </c>
    </row>
    <row r="11436" spans="1:25" x14ac:dyDescent="0.25">
      <c r="A11436" t="s">
        <v>422</v>
      </c>
      <c r="B11436" t="s">
        <v>423</v>
      </c>
      <c r="C11436" t="s">
        <v>424</v>
      </c>
      <c r="D11436">
        <v>792</v>
      </c>
      <c r="E11436" t="s">
        <v>328</v>
      </c>
      <c r="F11436" t="s">
        <v>329</v>
      </c>
      <c r="G11436">
        <v>0</v>
      </c>
      <c r="I11436" t="s">
        <v>427</v>
      </c>
      <c r="J11436" t="s">
        <v>428</v>
      </c>
      <c r="K11436" t="s">
        <v>429</v>
      </c>
      <c r="L11436" t="s">
        <v>430</v>
      </c>
      <c r="M11436" t="s">
        <v>431</v>
      </c>
      <c r="N11436" t="s">
        <v>444</v>
      </c>
      <c r="O11436" t="s">
        <v>445</v>
      </c>
      <c r="P11436" t="s">
        <v>268</v>
      </c>
      <c r="Q11436" t="s">
        <v>269</v>
      </c>
      <c r="R11436" t="s">
        <v>434</v>
      </c>
      <c r="S11436" t="s">
        <v>435</v>
      </c>
      <c r="T11436">
        <v>2014</v>
      </c>
      <c r="X11436">
        <v>13554.949302999999</v>
      </c>
      <c r="Y11436" s="7">
        <f t="shared" si="179"/>
        <v>41791</v>
      </c>
    </row>
    <row r="11437" spans="1:25" x14ac:dyDescent="0.25">
      <c r="A11437" t="s">
        <v>422</v>
      </c>
      <c r="B11437" t="s">
        <v>423</v>
      </c>
      <c r="C11437" t="s">
        <v>424</v>
      </c>
      <c r="D11437">
        <v>792</v>
      </c>
      <c r="E11437" t="s">
        <v>328</v>
      </c>
      <c r="F11437" t="s">
        <v>329</v>
      </c>
      <c r="G11437">
        <v>0</v>
      </c>
      <c r="I11437" t="s">
        <v>427</v>
      </c>
      <c r="J11437" t="s">
        <v>428</v>
      </c>
      <c r="K11437" t="s">
        <v>429</v>
      </c>
      <c r="L11437" t="s">
        <v>430</v>
      </c>
      <c r="M11437" t="s">
        <v>431</v>
      </c>
      <c r="N11437" t="s">
        <v>444</v>
      </c>
      <c r="O11437" t="s">
        <v>445</v>
      </c>
      <c r="P11437" t="s">
        <v>268</v>
      </c>
      <c r="Q11437" t="s">
        <v>269</v>
      </c>
      <c r="R11437" t="s">
        <v>434</v>
      </c>
      <c r="S11437" t="s">
        <v>435</v>
      </c>
      <c r="T11437">
        <v>2017</v>
      </c>
      <c r="X11437">
        <v>13671.983566000001</v>
      </c>
      <c r="Y11437" s="7">
        <f t="shared" si="179"/>
        <v>42887</v>
      </c>
    </row>
    <row r="11438" spans="1:25" x14ac:dyDescent="0.25">
      <c r="A11438" t="s">
        <v>422</v>
      </c>
      <c r="B11438" t="s">
        <v>423</v>
      </c>
      <c r="C11438" t="s">
        <v>424</v>
      </c>
      <c r="D11438">
        <v>792</v>
      </c>
      <c r="E11438" t="s">
        <v>328</v>
      </c>
      <c r="F11438" t="s">
        <v>329</v>
      </c>
      <c r="G11438">
        <v>0</v>
      </c>
      <c r="I11438" t="s">
        <v>427</v>
      </c>
      <c r="J11438" t="s">
        <v>428</v>
      </c>
      <c r="K11438" t="s">
        <v>429</v>
      </c>
      <c r="L11438" t="s">
        <v>430</v>
      </c>
      <c r="M11438" t="s">
        <v>431</v>
      </c>
      <c r="N11438" t="s">
        <v>444</v>
      </c>
      <c r="O11438" t="s">
        <v>445</v>
      </c>
      <c r="P11438" t="s">
        <v>268</v>
      </c>
      <c r="Q11438" t="s">
        <v>269</v>
      </c>
      <c r="R11438" t="s">
        <v>434</v>
      </c>
      <c r="S11438" t="s">
        <v>435</v>
      </c>
      <c r="T11438">
        <v>2012</v>
      </c>
      <c r="X11438">
        <v>13231.198688</v>
      </c>
      <c r="Y11438" s="7">
        <f t="shared" si="179"/>
        <v>41061</v>
      </c>
    </row>
    <row r="11439" spans="1:25" x14ac:dyDescent="0.25">
      <c r="A11439" t="s">
        <v>422</v>
      </c>
      <c r="B11439" t="s">
        <v>423</v>
      </c>
      <c r="C11439" t="s">
        <v>424</v>
      </c>
      <c r="D11439">
        <v>792</v>
      </c>
      <c r="E11439" t="s">
        <v>328</v>
      </c>
      <c r="F11439" t="s">
        <v>329</v>
      </c>
      <c r="G11439">
        <v>0</v>
      </c>
      <c r="I11439" t="s">
        <v>427</v>
      </c>
      <c r="J11439" t="s">
        <v>428</v>
      </c>
      <c r="K11439" t="s">
        <v>429</v>
      </c>
      <c r="L11439" t="s">
        <v>430</v>
      </c>
      <c r="M11439" t="s">
        <v>431</v>
      </c>
      <c r="N11439" t="s">
        <v>444</v>
      </c>
      <c r="O11439" t="s">
        <v>445</v>
      </c>
      <c r="P11439" t="s">
        <v>268</v>
      </c>
      <c r="Q11439" t="s">
        <v>269</v>
      </c>
      <c r="R11439" t="s">
        <v>434</v>
      </c>
      <c r="S11439" t="s">
        <v>435</v>
      </c>
      <c r="T11439">
        <v>2016</v>
      </c>
      <c r="X11439">
        <v>13465.844799</v>
      </c>
      <c r="Y11439" s="7">
        <f t="shared" si="179"/>
        <v>42522</v>
      </c>
    </row>
    <row r="11440" spans="1:25" x14ac:dyDescent="0.25">
      <c r="A11440" t="s">
        <v>422</v>
      </c>
      <c r="B11440" t="s">
        <v>423</v>
      </c>
      <c r="C11440" t="s">
        <v>424</v>
      </c>
      <c r="D11440">
        <v>792</v>
      </c>
      <c r="E11440" t="s">
        <v>328</v>
      </c>
      <c r="F11440" t="s">
        <v>329</v>
      </c>
      <c r="G11440">
        <v>0</v>
      </c>
      <c r="I11440" t="s">
        <v>427</v>
      </c>
      <c r="J11440" t="s">
        <v>428</v>
      </c>
      <c r="K11440" t="s">
        <v>429</v>
      </c>
      <c r="L11440" t="s">
        <v>430</v>
      </c>
      <c r="M11440" t="s">
        <v>431</v>
      </c>
      <c r="N11440" t="s">
        <v>444</v>
      </c>
      <c r="O11440" t="s">
        <v>445</v>
      </c>
      <c r="P11440" t="s">
        <v>268</v>
      </c>
      <c r="Q11440" t="s">
        <v>269</v>
      </c>
      <c r="R11440" t="s">
        <v>434</v>
      </c>
      <c r="S11440" t="s">
        <v>435</v>
      </c>
      <c r="T11440">
        <v>2006</v>
      </c>
      <c r="X11440">
        <v>7815.4346219999998</v>
      </c>
      <c r="Y11440" s="7">
        <f t="shared" si="179"/>
        <v>38869</v>
      </c>
    </row>
    <row r="11441" spans="1:25" x14ac:dyDescent="0.25">
      <c r="A11441" t="s">
        <v>422</v>
      </c>
      <c r="B11441" t="s">
        <v>423</v>
      </c>
      <c r="C11441" t="s">
        <v>424</v>
      </c>
      <c r="D11441">
        <v>792</v>
      </c>
      <c r="E11441" t="s">
        <v>328</v>
      </c>
      <c r="F11441" t="s">
        <v>329</v>
      </c>
      <c r="G11441">
        <v>0</v>
      </c>
      <c r="I11441" t="s">
        <v>427</v>
      </c>
      <c r="J11441" t="s">
        <v>428</v>
      </c>
      <c r="K11441" t="s">
        <v>429</v>
      </c>
      <c r="L11441" t="s">
        <v>430</v>
      </c>
      <c r="M11441" t="s">
        <v>431</v>
      </c>
      <c r="N11441" t="s">
        <v>444</v>
      </c>
      <c r="O11441" t="s">
        <v>445</v>
      </c>
      <c r="P11441" t="s">
        <v>268</v>
      </c>
      <c r="Q11441" t="s">
        <v>269</v>
      </c>
      <c r="R11441" t="s">
        <v>434</v>
      </c>
      <c r="S11441" t="s">
        <v>435</v>
      </c>
      <c r="T11441">
        <v>2011</v>
      </c>
      <c r="X11441">
        <v>11349.953557999999</v>
      </c>
      <c r="Y11441" s="7">
        <f t="shared" si="179"/>
        <v>40695</v>
      </c>
    </row>
    <row r="11442" spans="1:25" x14ac:dyDescent="0.25">
      <c r="A11442" t="s">
        <v>422</v>
      </c>
      <c r="B11442" t="s">
        <v>423</v>
      </c>
      <c r="C11442" t="s">
        <v>424</v>
      </c>
      <c r="D11442">
        <v>792</v>
      </c>
      <c r="E11442" t="s">
        <v>328</v>
      </c>
      <c r="F11442" t="s">
        <v>329</v>
      </c>
      <c r="G11442">
        <v>0</v>
      </c>
      <c r="I11442" t="s">
        <v>427</v>
      </c>
      <c r="J11442" t="s">
        <v>428</v>
      </c>
      <c r="K11442" t="s">
        <v>429</v>
      </c>
      <c r="L11442" t="s">
        <v>430</v>
      </c>
      <c r="M11442" t="s">
        <v>431</v>
      </c>
      <c r="N11442" t="s">
        <v>444</v>
      </c>
      <c r="O11442" t="s">
        <v>445</v>
      </c>
      <c r="P11442" t="s">
        <v>268</v>
      </c>
      <c r="Q11442" t="s">
        <v>269</v>
      </c>
      <c r="R11442" t="s">
        <v>434</v>
      </c>
      <c r="S11442" t="s">
        <v>435</v>
      </c>
      <c r="T11442">
        <v>2008</v>
      </c>
      <c r="X11442">
        <v>11770.634384000001</v>
      </c>
      <c r="Y11442" s="7">
        <f t="shared" si="179"/>
        <v>39600</v>
      </c>
    </row>
    <row r="11443" spans="1:25" x14ac:dyDescent="0.25">
      <c r="A11443" t="s">
        <v>422</v>
      </c>
      <c r="B11443" t="s">
        <v>423</v>
      </c>
      <c r="C11443" t="s">
        <v>424</v>
      </c>
      <c r="D11443">
        <v>792</v>
      </c>
      <c r="E11443" t="s">
        <v>328</v>
      </c>
      <c r="F11443" t="s">
        <v>329</v>
      </c>
      <c r="G11443">
        <v>0</v>
      </c>
      <c r="I11443" t="s">
        <v>427</v>
      </c>
      <c r="J11443" t="s">
        <v>428</v>
      </c>
      <c r="K11443" t="s">
        <v>429</v>
      </c>
      <c r="L11443" t="s">
        <v>430</v>
      </c>
      <c r="M11443" t="s">
        <v>431</v>
      </c>
      <c r="N11443" t="s">
        <v>444</v>
      </c>
      <c r="O11443" t="s">
        <v>445</v>
      </c>
      <c r="P11443" t="s">
        <v>268</v>
      </c>
      <c r="Q11443" t="s">
        <v>269</v>
      </c>
      <c r="R11443" t="s">
        <v>434</v>
      </c>
      <c r="S11443" t="s">
        <v>435</v>
      </c>
      <c r="T11443">
        <v>2007</v>
      </c>
      <c r="X11443">
        <v>8980.247437</v>
      </c>
      <c r="Y11443" s="7">
        <f t="shared" si="179"/>
        <v>39234</v>
      </c>
    </row>
    <row r="11444" spans="1:25" x14ac:dyDescent="0.25">
      <c r="A11444" t="s">
        <v>422</v>
      </c>
      <c r="B11444" t="s">
        <v>423</v>
      </c>
      <c r="C11444" t="s">
        <v>424</v>
      </c>
      <c r="D11444">
        <v>792</v>
      </c>
      <c r="E11444" t="s">
        <v>328</v>
      </c>
      <c r="F11444" t="s">
        <v>329</v>
      </c>
      <c r="G11444">
        <v>0</v>
      </c>
      <c r="I11444" t="s">
        <v>427</v>
      </c>
      <c r="J11444" t="s">
        <v>428</v>
      </c>
      <c r="K11444" t="s">
        <v>429</v>
      </c>
      <c r="L11444" t="s">
        <v>430</v>
      </c>
      <c r="M11444" t="s">
        <v>431</v>
      </c>
      <c r="N11444" t="s">
        <v>444</v>
      </c>
      <c r="O11444" t="s">
        <v>445</v>
      </c>
      <c r="P11444" t="s">
        <v>268</v>
      </c>
      <c r="Q11444" t="s">
        <v>269</v>
      </c>
      <c r="R11444" t="s">
        <v>434</v>
      </c>
      <c r="S11444" t="s">
        <v>435</v>
      </c>
      <c r="T11444">
        <v>2009</v>
      </c>
      <c r="X11444">
        <v>8329.6927830000004</v>
      </c>
      <c r="Y11444" s="7">
        <f t="shared" si="179"/>
        <v>39965</v>
      </c>
    </row>
    <row r="11445" spans="1:25" x14ac:dyDescent="0.25">
      <c r="A11445" t="s">
        <v>422</v>
      </c>
      <c r="B11445" t="s">
        <v>423</v>
      </c>
      <c r="C11445" t="s">
        <v>424</v>
      </c>
      <c r="D11445">
        <v>792</v>
      </c>
      <c r="E11445" t="s">
        <v>328</v>
      </c>
      <c r="F11445" t="s">
        <v>329</v>
      </c>
      <c r="G11445">
        <v>0</v>
      </c>
      <c r="I11445" t="s">
        <v>427</v>
      </c>
      <c r="J11445" t="s">
        <v>428</v>
      </c>
      <c r="K11445" t="s">
        <v>429</v>
      </c>
      <c r="L11445" t="s">
        <v>430</v>
      </c>
      <c r="M11445" t="s">
        <v>431</v>
      </c>
      <c r="N11445" t="s">
        <v>444</v>
      </c>
      <c r="O11445" t="s">
        <v>445</v>
      </c>
      <c r="P11445" t="s">
        <v>268</v>
      </c>
      <c r="Q11445" t="s">
        <v>269</v>
      </c>
      <c r="R11445" t="s">
        <v>434</v>
      </c>
      <c r="S11445" t="s">
        <v>435</v>
      </c>
      <c r="T11445">
        <v>2010</v>
      </c>
      <c r="X11445">
        <v>9542.9076440000008</v>
      </c>
      <c r="Y11445" s="7">
        <f t="shared" si="179"/>
        <v>40330</v>
      </c>
    </row>
    <row r="11446" spans="1:25" x14ac:dyDescent="0.25">
      <c r="A11446" t="s">
        <v>422</v>
      </c>
      <c r="B11446" t="s">
        <v>423</v>
      </c>
      <c r="C11446" t="s">
        <v>424</v>
      </c>
      <c r="D11446">
        <v>792</v>
      </c>
      <c r="E11446" t="s">
        <v>328</v>
      </c>
      <c r="F11446" t="s">
        <v>329</v>
      </c>
      <c r="G11446">
        <v>0</v>
      </c>
      <c r="I11446" t="s">
        <v>427</v>
      </c>
      <c r="J11446" t="s">
        <v>428</v>
      </c>
      <c r="K11446" t="s">
        <v>429</v>
      </c>
      <c r="L11446" t="s">
        <v>430</v>
      </c>
      <c r="M11446" t="s">
        <v>431</v>
      </c>
      <c r="N11446" t="s">
        <v>446</v>
      </c>
      <c r="O11446" t="s">
        <v>447</v>
      </c>
      <c r="P11446" t="s">
        <v>268</v>
      </c>
      <c r="Q11446" t="s">
        <v>269</v>
      </c>
      <c r="R11446" t="s">
        <v>434</v>
      </c>
      <c r="S11446" t="s">
        <v>435</v>
      </c>
      <c r="T11446">
        <v>2018</v>
      </c>
      <c r="X11446">
        <v>14771.360698</v>
      </c>
      <c r="Y11446" s="7">
        <f t="shared" si="179"/>
        <v>43282</v>
      </c>
    </row>
    <row r="11447" spans="1:25" x14ac:dyDescent="0.25">
      <c r="A11447" t="s">
        <v>422</v>
      </c>
      <c r="B11447" t="s">
        <v>423</v>
      </c>
      <c r="C11447" t="s">
        <v>424</v>
      </c>
      <c r="D11447">
        <v>792</v>
      </c>
      <c r="E11447" t="s">
        <v>328</v>
      </c>
      <c r="F11447" t="s">
        <v>329</v>
      </c>
      <c r="G11447">
        <v>0</v>
      </c>
      <c r="I11447" t="s">
        <v>427</v>
      </c>
      <c r="J11447" t="s">
        <v>428</v>
      </c>
      <c r="K11447" t="s">
        <v>429</v>
      </c>
      <c r="L11447" t="s">
        <v>430</v>
      </c>
      <c r="M11447" t="s">
        <v>431</v>
      </c>
      <c r="N11447" t="s">
        <v>446</v>
      </c>
      <c r="O11447" t="s">
        <v>447</v>
      </c>
      <c r="P11447" t="s">
        <v>268</v>
      </c>
      <c r="Q11447" t="s">
        <v>269</v>
      </c>
      <c r="R11447" t="s">
        <v>434</v>
      </c>
      <c r="S11447" t="s">
        <v>435</v>
      </c>
      <c r="T11447">
        <v>2019</v>
      </c>
      <c r="X11447">
        <v>15931.951792</v>
      </c>
      <c r="Y11447" s="7">
        <f t="shared" si="179"/>
        <v>43647</v>
      </c>
    </row>
    <row r="11448" spans="1:25" x14ac:dyDescent="0.25">
      <c r="A11448" t="s">
        <v>422</v>
      </c>
      <c r="B11448" t="s">
        <v>423</v>
      </c>
      <c r="C11448" t="s">
        <v>424</v>
      </c>
      <c r="D11448">
        <v>792</v>
      </c>
      <c r="E11448" t="s">
        <v>328</v>
      </c>
      <c r="F11448" t="s">
        <v>329</v>
      </c>
      <c r="G11448">
        <v>0</v>
      </c>
      <c r="I11448" t="s">
        <v>427</v>
      </c>
      <c r="J11448" t="s">
        <v>428</v>
      </c>
      <c r="K11448" t="s">
        <v>429</v>
      </c>
      <c r="L11448" t="s">
        <v>430</v>
      </c>
      <c r="M11448" t="s">
        <v>431</v>
      </c>
      <c r="N11448" t="s">
        <v>446</v>
      </c>
      <c r="O11448" t="s">
        <v>447</v>
      </c>
      <c r="P11448" t="s">
        <v>268</v>
      </c>
      <c r="Q11448" t="s">
        <v>269</v>
      </c>
      <c r="R11448" t="s">
        <v>434</v>
      </c>
      <c r="S11448" t="s">
        <v>435</v>
      </c>
      <c r="T11448">
        <v>2013</v>
      </c>
      <c r="X11448">
        <v>13804.867163999999</v>
      </c>
      <c r="Y11448" s="7">
        <f t="shared" si="179"/>
        <v>41456</v>
      </c>
    </row>
    <row r="11449" spans="1:25" x14ac:dyDescent="0.25">
      <c r="A11449" t="s">
        <v>422</v>
      </c>
      <c r="B11449" t="s">
        <v>423</v>
      </c>
      <c r="C11449" t="s">
        <v>424</v>
      </c>
      <c r="D11449">
        <v>792</v>
      </c>
      <c r="E11449" t="s">
        <v>328</v>
      </c>
      <c r="F11449" t="s">
        <v>329</v>
      </c>
      <c r="G11449">
        <v>0</v>
      </c>
      <c r="I11449" t="s">
        <v>427</v>
      </c>
      <c r="J11449" t="s">
        <v>428</v>
      </c>
      <c r="K11449" t="s">
        <v>429</v>
      </c>
      <c r="L11449" t="s">
        <v>430</v>
      </c>
      <c r="M11449" t="s">
        <v>431</v>
      </c>
      <c r="N11449" t="s">
        <v>446</v>
      </c>
      <c r="O11449" t="s">
        <v>447</v>
      </c>
      <c r="P11449" t="s">
        <v>268</v>
      </c>
      <c r="Q11449" t="s">
        <v>269</v>
      </c>
      <c r="R11449" t="s">
        <v>434</v>
      </c>
      <c r="S11449" t="s">
        <v>435</v>
      </c>
      <c r="T11449">
        <v>2015</v>
      </c>
      <c r="X11449">
        <v>11745.880832000001</v>
      </c>
      <c r="Y11449" s="7">
        <f t="shared" si="179"/>
        <v>42186</v>
      </c>
    </row>
    <row r="11450" spans="1:25" x14ac:dyDescent="0.25">
      <c r="A11450" t="s">
        <v>422</v>
      </c>
      <c r="B11450" t="s">
        <v>423</v>
      </c>
      <c r="C11450" t="s">
        <v>424</v>
      </c>
      <c r="D11450">
        <v>792</v>
      </c>
      <c r="E11450" t="s">
        <v>328</v>
      </c>
      <c r="F11450" t="s">
        <v>329</v>
      </c>
      <c r="G11450">
        <v>0</v>
      </c>
      <c r="I11450" t="s">
        <v>427</v>
      </c>
      <c r="J11450" t="s">
        <v>428</v>
      </c>
      <c r="K11450" t="s">
        <v>429</v>
      </c>
      <c r="L11450" t="s">
        <v>430</v>
      </c>
      <c r="M11450" t="s">
        <v>431</v>
      </c>
      <c r="N11450" t="s">
        <v>446</v>
      </c>
      <c r="O11450" t="s">
        <v>447</v>
      </c>
      <c r="P11450" t="s">
        <v>268</v>
      </c>
      <c r="Q11450" t="s">
        <v>269</v>
      </c>
      <c r="R11450" t="s">
        <v>434</v>
      </c>
      <c r="S11450" t="s">
        <v>435</v>
      </c>
      <c r="T11450">
        <v>2016</v>
      </c>
      <c r="X11450">
        <v>10286.292933000001</v>
      </c>
      <c r="Y11450" s="7">
        <f t="shared" si="179"/>
        <v>42552</v>
      </c>
    </row>
    <row r="11451" spans="1:25" x14ac:dyDescent="0.25">
      <c r="A11451" t="s">
        <v>422</v>
      </c>
      <c r="B11451" t="s">
        <v>423</v>
      </c>
      <c r="C11451" t="s">
        <v>424</v>
      </c>
      <c r="D11451">
        <v>792</v>
      </c>
      <c r="E11451" t="s">
        <v>328</v>
      </c>
      <c r="F11451" t="s">
        <v>329</v>
      </c>
      <c r="G11451">
        <v>0</v>
      </c>
      <c r="I11451" t="s">
        <v>427</v>
      </c>
      <c r="J11451" t="s">
        <v>428</v>
      </c>
      <c r="K11451" t="s">
        <v>429</v>
      </c>
      <c r="L11451" t="s">
        <v>430</v>
      </c>
      <c r="M11451" t="s">
        <v>431</v>
      </c>
      <c r="N11451" t="s">
        <v>446</v>
      </c>
      <c r="O11451" t="s">
        <v>447</v>
      </c>
      <c r="P11451" t="s">
        <v>268</v>
      </c>
      <c r="Q11451" t="s">
        <v>269</v>
      </c>
      <c r="R11451" t="s">
        <v>434</v>
      </c>
      <c r="S11451" t="s">
        <v>435</v>
      </c>
      <c r="T11451">
        <v>2012</v>
      </c>
      <c r="X11451">
        <v>12830.675307</v>
      </c>
      <c r="Y11451" s="7">
        <f t="shared" si="179"/>
        <v>41091</v>
      </c>
    </row>
    <row r="11452" spans="1:25" x14ac:dyDescent="0.25">
      <c r="A11452" t="s">
        <v>422</v>
      </c>
      <c r="B11452" t="s">
        <v>423</v>
      </c>
      <c r="C11452" t="s">
        <v>424</v>
      </c>
      <c r="D11452">
        <v>792</v>
      </c>
      <c r="E11452" t="s">
        <v>328</v>
      </c>
      <c r="F11452" t="s">
        <v>329</v>
      </c>
      <c r="G11452">
        <v>0</v>
      </c>
      <c r="I11452" t="s">
        <v>427</v>
      </c>
      <c r="J11452" t="s">
        <v>428</v>
      </c>
      <c r="K11452" t="s">
        <v>429</v>
      </c>
      <c r="L11452" t="s">
        <v>430</v>
      </c>
      <c r="M11452" t="s">
        <v>431</v>
      </c>
      <c r="N11452" t="s">
        <v>446</v>
      </c>
      <c r="O11452" t="s">
        <v>447</v>
      </c>
      <c r="P11452" t="s">
        <v>268</v>
      </c>
      <c r="Q11452" t="s">
        <v>269</v>
      </c>
      <c r="R11452" t="s">
        <v>434</v>
      </c>
      <c r="S11452" t="s">
        <v>435</v>
      </c>
      <c r="T11452">
        <v>2017</v>
      </c>
      <c r="X11452">
        <v>13179.496037000001</v>
      </c>
      <c r="Y11452" s="7">
        <f t="shared" si="179"/>
        <v>42917</v>
      </c>
    </row>
    <row r="11453" spans="1:25" x14ac:dyDescent="0.25">
      <c r="A11453" t="s">
        <v>422</v>
      </c>
      <c r="B11453" t="s">
        <v>423</v>
      </c>
      <c r="C11453" t="s">
        <v>424</v>
      </c>
      <c r="D11453">
        <v>792</v>
      </c>
      <c r="E11453" t="s">
        <v>328</v>
      </c>
      <c r="F11453" t="s">
        <v>329</v>
      </c>
      <c r="G11453">
        <v>0</v>
      </c>
      <c r="I11453" t="s">
        <v>427</v>
      </c>
      <c r="J11453" t="s">
        <v>428</v>
      </c>
      <c r="K11453" t="s">
        <v>429</v>
      </c>
      <c r="L11453" t="s">
        <v>430</v>
      </c>
      <c r="M11453" t="s">
        <v>431</v>
      </c>
      <c r="N11453" t="s">
        <v>446</v>
      </c>
      <c r="O11453" t="s">
        <v>447</v>
      </c>
      <c r="P11453" t="s">
        <v>268</v>
      </c>
      <c r="Q11453" t="s">
        <v>269</v>
      </c>
      <c r="R11453" t="s">
        <v>434</v>
      </c>
      <c r="S11453" t="s">
        <v>435</v>
      </c>
      <c r="T11453">
        <v>2014</v>
      </c>
      <c r="X11453">
        <v>14039.020307000001</v>
      </c>
      <c r="Y11453" s="7">
        <f t="shared" si="179"/>
        <v>41821</v>
      </c>
    </row>
    <row r="11454" spans="1:25" x14ac:dyDescent="0.25">
      <c r="A11454" t="s">
        <v>422</v>
      </c>
      <c r="B11454" t="s">
        <v>423</v>
      </c>
      <c r="C11454" t="s">
        <v>424</v>
      </c>
      <c r="D11454">
        <v>792</v>
      </c>
      <c r="E11454" t="s">
        <v>328</v>
      </c>
      <c r="F11454" t="s">
        <v>329</v>
      </c>
      <c r="G11454">
        <v>0</v>
      </c>
      <c r="I11454" t="s">
        <v>427</v>
      </c>
      <c r="J11454" t="s">
        <v>428</v>
      </c>
      <c r="K11454" t="s">
        <v>429</v>
      </c>
      <c r="L11454" t="s">
        <v>430</v>
      </c>
      <c r="M11454" t="s">
        <v>431</v>
      </c>
      <c r="N11454" t="s">
        <v>446</v>
      </c>
      <c r="O11454" t="s">
        <v>447</v>
      </c>
      <c r="P11454" t="s">
        <v>268</v>
      </c>
      <c r="Q11454" t="s">
        <v>269</v>
      </c>
      <c r="R11454" t="s">
        <v>434</v>
      </c>
      <c r="S11454" t="s">
        <v>435</v>
      </c>
      <c r="T11454">
        <v>2006</v>
      </c>
      <c r="X11454">
        <v>7067.4114790000003</v>
      </c>
      <c r="Y11454" s="7">
        <f t="shared" si="179"/>
        <v>38899</v>
      </c>
    </row>
    <row r="11455" spans="1:25" x14ac:dyDescent="0.25">
      <c r="A11455" t="s">
        <v>422</v>
      </c>
      <c r="B11455" t="s">
        <v>423</v>
      </c>
      <c r="C11455" t="s">
        <v>424</v>
      </c>
      <c r="D11455">
        <v>792</v>
      </c>
      <c r="E11455" t="s">
        <v>328</v>
      </c>
      <c r="F11455" t="s">
        <v>329</v>
      </c>
      <c r="G11455">
        <v>0</v>
      </c>
      <c r="I11455" t="s">
        <v>427</v>
      </c>
      <c r="J11455" t="s">
        <v>428</v>
      </c>
      <c r="K11455" t="s">
        <v>429</v>
      </c>
      <c r="L11455" t="s">
        <v>430</v>
      </c>
      <c r="M11455" t="s">
        <v>431</v>
      </c>
      <c r="N11455" t="s">
        <v>446</v>
      </c>
      <c r="O11455" t="s">
        <v>447</v>
      </c>
      <c r="P11455" t="s">
        <v>268</v>
      </c>
      <c r="Q11455" t="s">
        <v>269</v>
      </c>
      <c r="R11455" t="s">
        <v>434</v>
      </c>
      <c r="S11455" t="s">
        <v>435</v>
      </c>
      <c r="T11455">
        <v>2007</v>
      </c>
      <c r="X11455">
        <v>8937.741591</v>
      </c>
      <c r="Y11455" s="7">
        <f t="shared" si="179"/>
        <v>39264</v>
      </c>
    </row>
    <row r="11456" spans="1:25" x14ac:dyDescent="0.25">
      <c r="A11456" t="s">
        <v>422</v>
      </c>
      <c r="B11456" t="s">
        <v>423</v>
      </c>
      <c r="C11456" t="s">
        <v>424</v>
      </c>
      <c r="D11456">
        <v>792</v>
      </c>
      <c r="E11456" t="s">
        <v>328</v>
      </c>
      <c r="F11456" t="s">
        <v>329</v>
      </c>
      <c r="G11456">
        <v>0</v>
      </c>
      <c r="I11456" t="s">
        <v>427</v>
      </c>
      <c r="J11456" t="s">
        <v>428</v>
      </c>
      <c r="K11456" t="s">
        <v>429</v>
      </c>
      <c r="L11456" t="s">
        <v>430</v>
      </c>
      <c r="M11456" t="s">
        <v>431</v>
      </c>
      <c r="N11456" t="s">
        <v>446</v>
      </c>
      <c r="O11456" t="s">
        <v>447</v>
      </c>
      <c r="P11456" t="s">
        <v>268</v>
      </c>
      <c r="Q11456" t="s">
        <v>269</v>
      </c>
      <c r="R11456" t="s">
        <v>434</v>
      </c>
      <c r="S11456" t="s">
        <v>435</v>
      </c>
      <c r="T11456">
        <v>2009</v>
      </c>
      <c r="X11456">
        <v>9055.733671</v>
      </c>
      <c r="Y11456" s="7">
        <f t="shared" si="179"/>
        <v>39995</v>
      </c>
    </row>
    <row r="11457" spans="1:25" x14ac:dyDescent="0.25">
      <c r="A11457" t="s">
        <v>422</v>
      </c>
      <c r="B11457" t="s">
        <v>423</v>
      </c>
      <c r="C11457" t="s">
        <v>424</v>
      </c>
      <c r="D11457">
        <v>792</v>
      </c>
      <c r="E11457" t="s">
        <v>328</v>
      </c>
      <c r="F11457" t="s">
        <v>329</v>
      </c>
      <c r="G11457">
        <v>0</v>
      </c>
      <c r="I11457" t="s">
        <v>427</v>
      </c>
      <c r="J11457" t="s">
        <v>428</v>
      </c>
      <c r="K11457" t="s">
        <v>429</v>
      </c>
      <c r="L11457" t="s">
        <v>430</v>
      </c>
      <c r="M11457" t="s">
        <v>431</v>
      </c>
      <c r="N11457" t="s">
        <v>446</v>
      </c>
      <c r="O11457" t="s">
        <v>447</v>
      </c>
      <c r="P11457" t="s">
        <v>268</v>
      </c>
      <c r="Q11457" t="s">
        <v>269</v>
      </c>
      <c r="R11457" t="s">
        <v>434</v>
      </c>
      <c r="S11457" t="s">
        <v>435</v>
      </c>
      <c r="T11457">
        <v>2008</v>
      </c>
      <c r="X11457">
        <v>12595.426863000001</v>
      </c>
      <c r="Y11457" s="7">
        <f t="shared" si="179"/>
        <v>39630</v>
      </c>
    </row>
    <row r="11458" spans="1:25" x14ac:dyDescent="0.25">
      <c r="A11458" t="s">
        <v>422</v>
      </c>
      <c r="B11458" t="s">
        <v>423</v>
      </c>
      <c r="C11458" t="s">
        <v>424</v>
      </c>
      <c r="D11458">
        <v>792</v>
      </c>
      <c r="E11458" t="s">
        <v>328</v>
      </c>
      <c r="F11458" t="s">
        <v>329</v>
      </c>
      <c r="G11458">
        <v>0</v>
      </c>
      <c r="I11458" t="s">
        <v>427</v>
      </c>
      <c r="J11458" t="s">
        <v>428</v>
      </c>
      <c r="K11458" t="s">
        <v>429</v>
      </c>
      <c r="L11458" t="s">
        <v>430</v>
      </c>
      <c r="M11458" t="s">
        <v>431</v>
      </c>
      <c r="N11458" t="s">
        <v>446</v>
      </c>
      <c r="O11458" t="s">
        <v>447</v>
      </c>
      <c r="P11458" t="s">
        <v>268</v>
      </c>
      <c r="Q11458" t="s">
        <v>269</v>
      </c>
      <c r="R11458" t="s">
        <v>434</v>
      </c>
      <c r="S11458" t="s">
        <v>435</v>
      </c>
      <c r="T11458">
        <v>2011</v>
      </c>
      <c r="X11458">
        <v>11860.004271</v>
      </c>
      <c r="Y11458" s="7">
        <f t="shared" si="179"/>
        <v>40725</v>
      </c>
    </row>
    <row r="11459" spans="1:25" x14ac:dyDescent="0.25">
      <c r="A11459" t="s">
        <v>422</v>
      </c>
      <c r="B11459" t="s">
        <v>423</v>
      </c>
      <c r="C11459" t="s">
        <v>424</v>
      </c>
      <c r="D11459">
        <v>792</v>
      </c>
      <c r="E11459" t="s">
        <v>328</v>
      </c>
      <c r="F11459" t="s">
        <v>329</v>
      </c>
      <c r="G11459">
        <v>0</v>
      </c>
      <c r="I11459" t="s">
        <v>427</v>
      </c>
      <c r="J11459" t="s">
        <v>428</v>
      </c>
      <c r="K11459" t="s">
        <v>429</v>
      </c>
      <c r="L11459" t="s">
        <v>430</v>
      </c>
      <c r="M11459" t="s">
        <v>431</v>
      </c>
      <c r="N11459" t="s">
        <v>446</v>
      </c>
      <c r="O11459" t="s">
        <v>447</v>
      </c>
      <c r="P11459" t="s">
        <v>268</v>
      </c>
      <c r="Q11459" t="s">
        <v>269</v>
      </c>
      <c r="R11459" t="s">
        <v>434</v>
      </c>
      <c r="S11459" t="s">
        <v>435</v>
      </c>
      <c r="T11459">
        <v>2010</v>
      </c>
      <c r="X11459">
        <v>9564.6825449999997</v>
      </c>
      <c r="Y11459" s="7">
        <f t="shared" ref="Y11459:Y11522" si="180">DATE(T11459,INDEX(AC:AC,MATCH(O11459,AB:AB,0)), 1)</f>
        <v>40360</v>
      </c>
    </row>
    <row r="11460" spans="1:25" x14ac:dyDescent="0.25">
      <c r="A11460" t="s">
        <v>422</v>
      </c>
      <c r="B11460" t="s">
        <v>423</v>
      </c>
      <c r="C11460" t="s">
        <v>424</v>
      </c>
      <c r="D11460">
        <v>792</v>
      </c>
      <c r="E11460" t="s">
        <v>328</v>
      </c>
      <c r="F11460" t="s">
        <v>329</v>
      </c>
      <c r="G11460">
        <v>0</v>
      </c>
      <c r="I11460" t="s">
        <v>427</v>
      </c>
      <c r="J11460" t="s">
        <v>428</v>
      </c>
      <c r="K11460" t="s">
        <v>429</v>
      </c>
      <c r="L11460" t="s">
        <v>430</v>
      </c>
      <c r="M11460" t="s">
        <v>431</v>
      </c>
      <c r="N11460" t="s">
        <v>448</v>
      </c>
      <c r="O11460" t="s">
        <v>449</v>
      </c>
      <c r="P11460" t="s">
        <v>268</v>
      </c>
      <c r="Q11460" t="s">
        <v>269</v>
      </c>
      <c r="R11460" t="s">
        <v>434</v>
      </c>
      <c r="S11460" t="s">
        <v>435</v>
      </c>
      <c r="T11460">
        <v>2019</v>
      </c>
      <c r="X11460">
        <v>13223.089796</v>
      </c>
      <c r="Y11460" s="7">
        <f t="shared" si="180"/>
        <v>43678</v>
      </c>
    </row>
    <row r="11461" spans="1:25" x14ac:dyDescent="0.25">
      <c r="A11461" t="s">
        <v>422</v>
      </c>
      <c r="B11461" t="s">
        <v>423</v>
      </c>
      <c r="C11461" t="s">
        <v>424</v>
      </c>
      <c r="D11461">
        <v>792</v>
      </c>
      <c r="E11461" t="s">
        <v>328</v>
      </c>
      <c r="F11461" t="s">
        <v>329</v>
      </c>
      <c r="G11461">
        <v>0</v>
      </c>
      <c r="I11461" t="s">
        <v>427</v>
      </c>
      <c r="J11461" t="s">
        <v>428</v>
      </c>
      <c r="K11461" t="s">
        <v>429</v>
      </c>
      <c r="L11461" t="s">
        <v>430</v>
      </c>
      <c r="M11461" t="s">
        <v>431</v>
      </c>
      <c r="N11461" t="s">
        <v>448</v>
      </c>
      <c r="O11461" t="s">
        <v>449</v>
      </c>
      <c r="P11461" t="s">
        <v>268</v>
      </c>
      <c r="Q11461" t="s">
        <v>269</v>
      </c>
      <c r="R11461" t="s">
        <v>434</v>
      </c>
      <c r="S11461" t="s">
        <v>435</v>
      </c>
      <c r="T11461">
        <v>2018</v>
      </c>
      <c r="X11461">
        <v>12926.754199000001</v>
      </c>
      <c r="Y11461" s="7">
        <f t="shared" si="180"/>
        <v>43313</v>
      </c>
    </row>
    <row r="11462" spans="1:25" x14ac:dyDescent="0.25">
      <c r="A11462" t="s">
        <v>422</v>
      </c>
      <c r="B11462" t="s">
        <v>423</v>
      </c>
      <c r="C11462" t="s">
        <v>424</v>
      </c>
      <c r="D11462">
        <v>792</v>
      </c>
      <c r="E11462" t="s">
        <v>328</v>
      </c>
      <c r="F11462" t="s">
        <v>329</v>
      </c>
      <c r="G11462">
        <v>0</v>
      </c>
      <c r="I11462" t="s">
        <v>427</v>
      </c>
      <c r="J11462" t="s">
        <v>428</v>
      </c>
      <c r="K11462" t="s">
        <v>429</v>
      </c>
      <c r="L11462" t="s">
        <v>430</v>
      </c>
      <c r="M11462" t="s">
        <v>431</v>
      </c>
      <c r="N11462" t="s">
        <v>448</v>
      </c>
      <c r="O11462" t="s">
        <v>449</v>
      </c>
      <c r="P11462" t="s">
        <v>268</v>
      </c>
      <c r="Q11462" t="s">
        <v>269</v>
      </c>
      <c r="R11462" t="s">
        <v>434</v>
      </c>
      <c r="S11462" t="s">
        <v>435</v>
      </c>
      <c r="T11462">
        <v>2015</v>
      </c>
      <c r="X11462">
        <v>11522.156392999999</v>
      </c>
      <c r="Y11462" s="7">
        <f t="shared" si="180"/>
        <v>42217</v>
      </c>
    </row>
    <row r="11463" spans="1:25" x14ac:dyDescent="0.25">
      <c r="A11463" t="s">
        <v>422</v>
      </c>
      <c r="B11463" t="s">
        <v>423</v>
      </c>
      <c r="C11463" t="s">
        <v>424</v>
      </c>
      <c r="D11463">
        <v>792</v>
      </c>
      <c r="E11463" t="s">
        <v>328</v>
      </c>
      <c r="F11463" t="s">
        <v>329</v>
      </c>
      <c r="G11463">
        <v>0</v>
      </c>
      <c r="I11463" t="s">
        <v>427</v>
      </c>
      <c r="J11463" t="s">
        <v>428</v>
      </c>
      <c r="K11463" t="s">
        <v>429</v>
      </c>
      <c r="L11463" t="s">
        <v>430</v>
      </c>
      <c r="M11463" t="s">
        <v>431</v>
      </c>
      <c r="N11463" t="s">
        <v>448</v>
      </c>
      <c r="O11463" t="s">
        <v>449</v>
      </c>
      <c r="P11463" t="s">
        <v>268</v>
      </c>
      <c r="Q11463" t="s">
        <v>269</v>
      </c>
      <c r="R11463" t="s">
        <v>434</v>
      </c>
      <c r="S11463" t="s">
        <v>435</v>
      </c>
      <c r="T11463">
        <v>2013</v>
      </c>
      <c r="X11463">
        <v>11859.734323000001</v>
      </c>
      <c r="Y11463" s="7">
        <f t="shared" si="180"/>
        <v>41487</v>
      </c>
    </row>
    <row r="11464" spans="1:25" x14ac:dyDescent="0.25">
      <c r="A11464" t="s">
        <v>422</v>
      </c>
      <c r="B11464" t="s">
        <v>423</v>
      </c>
      <c r="C11464" t="s">
        <v>424</v>
      </c>
      <c r="D11464">
        <v>792</v>
      </c>
      <c r="E11464" t="s">
        <v>328</v>
      </c>
      <c r="F11464" t="s">
        <v>329</v>
      </c>
      <c r="G11464">
        <v>0</v>
      </c>
      <c r="I11464" t="s">
        <v>427</v>
      </c>
      <c r="J11464" t="s">
        <v>428</v>
      </c>
      <c r="K11464" t="s">
        <v>429</v>
      </c>
      <c r="L11464" t="s">
        <v>430</v>
      </c>
      <c r="M11464" t="s">
        <v>431</v>
      </c>
      <c r="N11464" t="s">
        <v>448</v>
      </c>
      <c r="O11464" t="s">
        <v>449</v>
      </c>
      <c r="P11464" t="s">
        <v>268</v>
      </c>
      <c r="Q11464" t="s">
        <v>269</v>
      </c>
      <c r="R11464" t="s">
        <v>434</v>
      </c>
      <c r="S11464" t="s">
        <v>435</v>
      </c>
      <c r="T11464">
        <v>2012</v>
      </c>
      <c r="X11464">
        <v>12831.394571999999</v>
      </c>
      <c r="Y11464" s="7">
        <f t="shared" si="180"/>
        <v>41122</v>
      </c>
    </row>
    <row r="11465" spans="1:25" x14ac:dyDescent="0.25">
      <c r="A11465" t="s">
        <v>422</v>
      </c>
      <c r="B11465" t="s">
        <v>423</v>
      </c>
      <c r="C11465" t="s">
        <v>424</v>
      </c>
      <c r="D11465">
        <v>792</v>
      </c>
      <c r="E11465" t="s">
        <v>328</v>
      </c>
      <c r="F11465" t="s">
        <v>329</v>
      </c>
      <c r="G11465">
        <v>0</v>
      </c>
      <c r="I11465" t="s">
        <v>427</v>
      </c>
      <c r="J11465" t="s">
        <v>428</v>
      </c>
      <c r="K11465" t="s">
        <v>429</v>
      </c>
      <c r="L11465" t="s">
        <v>430</v>
      </c>
      <c r="M11465" t="s">
        <v>431</v>
      </c>
      <c r="N11465" t="s">
        <v>448</v>
      </c>
      <c r="O11465" t="s">
        <v>449</v>
      </c>
      <c r="P11465" t="s">
        <v>268</v>
      </c>
      <c r="Q11465" t="s">
        <v>269</v>
      </c>
      <c r="R11465" t="s">
        <v>434</v>
      </c>
      <c r="S11465" t="s">
        <v>435</v>
      </c>
      <c r="T11465">
        <v>2014</v>
      </c>
      <c r="X11465">
        <v>12095.069206</v>
      </c>
      <c r="Y11465" s="7">
        <f t="shared" si="180"/>
        <v>41852</v>
      </c>
    </row>
    <row r="11466" spans="1:25" x14ac:dyDescent="0.25">
      <c r="A11466" t="s">
        <v>422</v>
      </c>
      <c r="B11466" t="s">
        <v>423</v>
      </c>
      <c r="C11466" t="s">
        <v>424</v>
      </c>
      <c r="D11466">
        <v>792</v>
      </c>
      <c r="E11466" t="s">
        <v>328</v>
      </c>
      <c r="F11466" t="s">
        <v>329</v>
      </c>
      <c r="G11466">
        <v>0</v>
      </c>
      <c r="I11466" t="s">
        <v>427</v>
      </c>
      <c r="J11466" t="s">
        <v>428</v>
      </c>
      <c r="K11466" t="s">
        <v>429</v>
      </c>
      <c r="L11466" t="s">
        <v>430</v>
      </c>
      <c r="M11466" t="s">
        <v>431</v>
      </c>
      <c r="N11466" t="s">
        <v>448</v>
      </c>
      <c r="O11466" t="s">
        <v>449</v>
      </c>
      <c r="P11466" t="s">
        <v>268</v>
      </c>
      <c r="Q11466" t="s">
        <v>269</v>
      </c>
      <c r="R11466" t="s">
        <v>434</v>
      </c>
      <c r="S11466" t="s">
        <v>435</v>
      </c>
      <c r="T11466">
        <v>2017</v>
      </c>
      <c r="X11466">
        <v>13916.052548</v>
      </c>
      <c r="Y11466" s="7">
        <f t="shared" si="180"/>
        <v>42948</v>
      </c>
    </row>
    <row r="11467" spans="1:25" x14ac:dyDescent="0.25">
      <c r="A11467" t="s">
        <v>422</v>
      </c>
      <c r="B11467" t="s">
        <v>423</v>
      </c>
      <c r="C11467" t="s">
        <v>424</v>
      </c>
      <c r="D11467">
        <v>792</v>
      </c>
      <c r="E11467" t="s">
        <v>328</v>
      </c>
      <c r="F11467" t="s">
        <v>329</v>
      </c>
      <c r="G11467">
        <v>0</v>
      </c>
      <c r="I11467" t="s">
        <v>427</v>
      </c>
      <c r="J11467" t="s">
        <v>428</v>
      </c>
      <c r="K11467" t="s">
        <v>429</v>
      </c>
      <c r="L11467" t="s">
        <v>430</v>
      </c>
      <c r="M11467" t="s">
        <v>431</v>
      </c>
      <c r="N11467" t="s">
        <v>448</v>
      </c>
      <c r="O11467" t="s">
        <v>449</v>
      </c>
      <c r="P11467" t="s">
        <v>268</v>
      </c>
      <c r="Q11467" t="s">
        <v>269</v>
      </c>
      <c r="R11467" t="s">
        <v>434</v>
      </c>
      <c r="S11467" t="s">
        <v>435</v>
      </c>
      <c r="T11467">
        <v>2016</v>
      </c>
      <c r="X11467">
        <v>12342.120328999999</v>
      </c>
      <c r="Y11467" s="7">
        <f t="shared" si="180"/>
        <v>42583</v>
      </c>
    </row>
    <row r="11468" spans="1:25" x14ac:dyDescent="0.25">
      <c r="A11468" t="s">
        <v>422</v>
      </c>
      <c r="B11468" t="s">
        <v>423</v>
      </c>
      <c r="C11468" t="s">
        <v>424</v>
      </c>
      <c r="D11468">
        <v>792</v>
      </c>
      <c r="E11468" t="s">
        <v>328</v>
      </c>
      <c r="F11468" t="s">
        <v>329</v>
      </c>
      <c r="G11468">
        <v>0</v>
      </c>
      <c r="I11468" t="s">
        <v>427</v>
      </c>
      <c r="J11468" t="s">
        <v>428</v>
      </c>
      <c r="K11468" t="s">
        <v>429</v>
      </c>
      <c r="L11468" t="s">
        <v>430</v>
      </c>
      <c r="M11468" t="s">
        <v>431</v>
      </c>
      <c r="N11468" t="s">
        <v>448</v>
      </c>
      <c r="O11468" t="s">
        <v>449</v>
      </c>
      <c r="P11468" t="s">
        <v>268</v>
      </c>
      <c r="Q11468" t="s">
        <v>269</v>
      </c>
      <c r="R11468" t="s">
        <v>434</v>
      </c>
      <c r="S11468" t="s">
        <v>435</v>
      </c>
      <c r="T11468">
        <v>2006</v>
      </c>
      <c r="X11468">
        <v>6811.2024099999999</v>
      </c>
      <c r="Y11468" s="7">
        <f t="shared" si="180"/>
        <v>38930</v>
      </c>
    </row>
    <row r="11469" spans="1:25" x14ac:dyDescent="0.25">
      <c r="A11469" t="s">
        <v>422</v>
      </c>
      <c r="B11469" t="s">
        <v>423</v>
      </c>
      <c r="C11469" t="s">
        <v>424</v>
      </c>
      <c r="D11469">
        <v>792</v>
      </c>
      <c r="E11469" t="s">
        <v>328</v>
      </c>
      <c r="F11469" t="s">
        <v>329</v>
      </c>
      <c r="G11469">
        <v>0</v>
      </c>
      <c r="I11469" t="s">
        <v>427</v>
      </c>
      <c r="J11469" t="s">
        <v>428</v>
      </c>
      <c r="K11469" t="s">
        <v>429</v>
      </c>
      <c r="L11469" t="s">
        <v>430</v>
      </c>
      <c r="M11469" t="s">
        <v>431</v>
      </c>
      <c r="N11469" t="s">
        <v>448</v>
      </c>
      <c r="O11469" t="s">
        <v>449</v>
      </c>
      <c r="P11469" t="s">
        <v>268</v>
      </c>
      <c r="Q11469" t="s">
        <v>269</v>
      </c>
      <c r="R11469" t="s">
        <v>434</v>
      </c>
      <c r="S11469" t="s">
        <v>435</v>
      </c>
      <c r="T11469">
        <v>2010</v>
      </c>
      <c r="X11469">
        <v>8523.4519729999993</v>
      </c>
      <c r="Y11469" s="7">
        <f t="shared" si="180"/>
        <v>40391</v>
      </c>
    </row>
    <row r="11470" spans="1:25" x14ac:dyDescent="0.25">
      <c r="A11470" t="s">
        <v>422</v>
      </c>
      <c r="B11470" t="s">
        <v>423</v>
      </c>
      <c r="C11470" t="s">
        <v>424</v>
      </c>
      <c r="D11470">
        <v>792</v>
      </c>
      <c r="E11470" t="s">
        <v>328</v>
      </c>
      <c r="F11470" t="s">
        <v>329</v>
      </c>
      <c r="G11470">
        <v>0</v>
      </c>
      <c r="I11470" t="s">
        <v>427</v>
      </c>
      <c r="J11470" t="s">
        <v>428</v>
      </c>
      <c r="K11470" t="s">
        <v>429</v>
      </c>
      <c r="L11470" t="s">
        <v>430</v>
      </c>
      <c r="M11470" t="s">
        <v>431</v>
      </c>
      <c r="N11470" t="s">
        <v>448</v>
      </c>
      <c r="O11470" t="s">
        <v>449</v>
      </c>
      <c r="P11470" t="s">
        <v>268</v>
      </c>
      <c r="Q11470" t="s">
        <v>269</v>
      </c>
      <c r="R11470" t="s">
        <v>434</v>
      </c>
      <c r="S11470" t="s">
        <v>435</v>
      </c>
      <c r="T11470">
        <v>2011</v>
      </c>
      <c r="X11470">
        <v>11245.124657</v>
      </c>
      <c r="Y11470" s="7">
        <f t="shared" si="180"/>
        <v>40756</v>
      </c>
    </row>
    <row r="11471" spans="1:25" x14ac:dyDescent="0.25">
      <c r="A11471" t="s">
        <v>422</v>
      </c>
      <c r="B11471" t="s">
        <v>423</v>
      </c>
      <c r="C11471" t="s">
        <v>424</v>
      </c>
      <c r="D11471">
        <v>792</v>
      </c>
      <c r="E11471" t="s">
        <v>328</v>
      </c>
      <c r="F11471" t="s">
        <v>329</v>
      </c>
      <c r="G11471">
        <v>0</v>
      </c>
      <c r="I11471" t="s">
        <v>427</v>
      </c>
      <c r="J11471" t="s">
        <v>428</v>
      </c>
      <c r="K11471" t="s">
        <v>429</v>
      </c>
      <c r="L11471" t="s">
        <v>430</v>
      </c>
      <c r="M11471" t="s">
        <v>431</v>
      </c>
      <c r="N11471" t="s">
        <v>448</v>
      </c>
      <c r="O11471" t="s">
        <v>449</v>
      </c>
      <c r="P11471" t="s">
        <v>268</v>
      </c>
      <c r="Q11471" t="s">
        <v>269</v>
      </c>
      <c r="R11471" t="s">
        <v>434</v>
      </c>
      <c r="S11471" t="s">
        <v>435</v>
      </c>
      <c r="T11471">
        <v>2008</v>
      </c>
      <c r="X11471">
        <v>11046.830086</v>
      </c>
      <c r="Y11471" s="7">
        <f t="shared" si="180"/>
        <v>39661</v>
      </c>
    </row>
    <row r="11472" spans="1:25" x14ac:dyDescent="0.25">
      <c r="A11472" t="s">
        <v>422</v>
      </c>
      <c r="B11472" t="s">
        <v>423</v>
      </c>
      <c r="C11472" t="s">
        <v>424</v>
      </c>
      <c r="D11472">
        <v>792</v>
      </c>
      <c r="E11472" t="s">
        <v>328</v>
      </c>
      <c r="F11472" t="s">
        <v>329</v>
      </c>
      <c r="G11472">
        <v>0</v>
      </c>
      <c r="I11472" t="s">
        <v>427</v>
      </c>
      <c r="J11472" t="s">
        <v>428</v>
      </c>
      <c r="K11472" t="s">
        <v>429</v>
      </c>
      <c r="L11472" t="s">
        <v>430</v>
      </c>
      <c r="M11472" t="s">
        <v>431</v>
      </c>
      <c r="N11472" t="s">
        <v>448</v>
      </c>
      <c r="O11472" t="s">
        <v>449</v>
      </c>
      <c r="P11472" t="s">
        <v>268</v>
      </c>
      <c r="Q11472" t="s">
        <v>269</v>
      </c>
      <c r="R11472" t="s">
        <v>434</v>
      </c>
      <c r="S11472" t="s">
        <v>435</v>
      </c>
      <c r="T11472">
        <v>2009</v>
      </c>
      <c r="X11472">
        <v>7839.9088419999998</v>
      </c>
      <c r="Y11472" s="7">
        <f t="shared" si="180"/>
        <v>40026</v>
      </c>
    </row>
    <row r="11473" spans="1:25" x14ac:dyDescent="0.25">
      <c r="A11473" t="s">
        <v>422</v>
      </c>
      <c r="B11473" t="s">
        <v>423</v>
      </c>
      <c r="C11473" t="s">
        <v>424</v>
      </c>
      <c r="D11473">
        <v>792</v>
      </c>
      <c r="E11473" t="s">
        <v>328</v>
      </c>
      <c r="F11473" t="s">
        <v>329</v>
      </c>
      <c r="G11473">
        <v>0</v>
      </c>
      <c r="I11473" t="s">
        <v>427</v>
      </c>
      <c r="J11473" t="s">
        <v>428</v>
      </c>
      <c r="K11473" t="s">
        <v>429</v>
      </c>
      <c r="L11473" t="s">
        <v>430</v>
      </c>
      <c r="M11473" t="s">
        <v>431</v>
      </c>
      <c r="N11473" t="s">
        <v>448</v>
      </c>
      <c r="O11473" t="s">
        <v>449</v>
      </c>
      <c r="P11473" t="s">
        <v>268</v>
      </c>
      <c r="Q11473" t="s">
        <v>269</v>
      </c>
      <c r="R11473" t="s">
        <v>434</v>
      </c>
      <c r="S11473" t="s">
        <v>435</v>
      </c>
      <c r="T11473">
        <v>2007</v>
      </c>
      <c r="X11473">
        <v>8736.6890920000005</v>
      </c>
      <c r="Y11473" s="7">
        <f t="shared" si="180"/>
        <v>39295</v>
      </c>
    </row>
    <row r="11474" spans="1:25" x14ac:dyDescent="0.25">
      <c r="A11474" t="s">
        <v>422</v>
      </c>
      <c r="B11474" t="s">
        <v>423</v>
      </c>
      <c r="C11474" t="s">
        <v>424</v>
      </c>
      <c r="D11474">
        <v>792</v>
      </c>
      <c r="E11474" t="s">
        <v>328</v>
      </c>
      <c r="F11474" t="s">
        <v>329</v>
      </c>
      <c r="G11474">
        <v>0</v>
      </c>
      <c r="I11474" t="s">
        <v>427</v>
      </c>
      <c r="J11474" t="s">
        <v>428</v>
      </c>
      <c r="K11474" t="s">
        <v>429</v>
      </c>
      <c r="L11474" t="s">
        <v>430</v>
      </c>
      <c r="M11474" t="s">
        <v>431</v>
      </c>
      <c r="N11474" t="s">
        <v>450</v>
      </c>
      <c r="O11474" t="s">
        <v>451</v>
      </c>
      <c r="P11474" t="s">
        <v>268</v>
      </c>
      <c r="Q11474" t="s">
        <v>269</v>
      </c>
      <c r="R11474" t="s">
        <v>434</v>
      </c>
      <c r="S11474" t="s">
        <v>435</v>
      </c>
      <c r="T11474">
        <v>2018</v>
      </c>
      <c r="X11474">
        <v>15247.368845999999</v>
      </c>
      <c r="Y11474" s="7">
        <f t="shared" si="180"/>
        <v>43344</v>
      </c>
    </row>
    <row r="11475" spans="1:25" x14ac:dyDescent="0.25">
      <c r="A11475" t="s">
        <v>422</v>
      </c>
      <c r="B11475" t="s">
        <v>423</v>
      </c>
      <c r="C11475" t="s">
        <v>424</v>
      </c>
      <c r="D11475">
        <v>792</v>
      </c>
      <c r="E11475" t="s">
        <v>328</v>
      </c>
      <c r="F11475" t="s">
        <v>329</v>
      </c>
      <c r="G11475">
        <v>0</v>
      </c>
      <c r="I11475" t="s">
        <v>427</v>
      </c>
      <c r="J11475" t="s">
        <v>428</v>
      </c>
      <c r="K11475" t="s">
        <v>429</v>
      </c>
      <c r="L11475" t="s">
        <v>430</v>
      </c>
      <c r="M11475" t="s">
        <v>431</v>
      </c>
      <c r="N11475" t="s">
        <v>450</v>
      </c>
      <c r="O11475" t="s">
        <v>451</v>
      </c>
      <c r="P11475" t="s">
        <v>268</v>
      </c>
      <c r="Q11475" t="s">
        <v>269</v>
      </c>
      <c r="R11475" t="s">
        <v>434</v>
      </c>
      <c r="S11475" t="s">
        <v>435</v>
      </c>
      <c r="T11475">
        <v>2019</v>
      </c>
      <c r="X11475">
        <v>15273.876174000001</v>
      </c>
      <c r="Y11475" s="7">
        <f t="shared" si="180"/>
        <v>43709</v>
      </c>
    </row>
    <row r="11476" spans="1:25" x14ac:dyDescent="0.25">
      <c r="A11476" t="s">
        <v>422</v>
      </c>
      <c r="B11476" t="s">
        <v>423</v>
      </c>
      <c r="C11476" t="s">
        <v>424</v>
      </c>
      <c r="D11476">
        <v>792</v>
      </c>
      <c r="E11476" t="s">
        <v>328</v>
      </c>
      <c r="F11476" t="s">
        <v>329</v>
      </c>
      <c r="G11476">
        <v>0</v>
      </c>
      <c r="I11476" t="s">
        <v>427</v>
      </c>
      <c r="J11476" t="s">
        <v>428</v>
      </c>
      <c r="K11476" t="s">
        <v>429</v>
      </c>
      <c r="L11476" t="s">
        <v>430</v>
      </c>
      <c r="M11476" t="s">
        <v>431</v>
      </c>
      <c r="N11476" t="s">
        <v>450</v>
      </c>
      <c r="O11476" t="s">
        <v>451</v>
      </c>
      <c r="P11476" t="s">
        <v>268</v>
      </c>
      <c r="Q11476" t="s">
        <v>269</v>
      </c>
      <c r="R11476" t="s">
        <v>434</v>
      </c>
      <c r="S11476" t="s">
        <v>435</v>
      </c>
      <c r="T11476">
        <v>2012</v>
      </c>
      <c r="X11476">
        <v>12952.651722000001</v>
      </c>
      <c r="Y11476" s="7">
        <f t="shared" si="180"/>
        <v>41153</v>
      </c>
    </row>
    <row r="11477" spans="1:25" x14ac:dyDescent="0.25">
      <c r="A11477" t="s">
        <v>422</v>
      </c>
      <c r="B11477" t="s">
        <v>423</v>
      </c>
      <c r="C11477" t="s">
        <v>424</v>
      </c>
      <c r="D11477">
        <v>792</v>
      </c>
      <c r="E11477" t="s">
        <v>328</v>
      </c>
      <c r="F11477" t="s">
        <v>329</v>
      </c>
      <c r="G11477">
        <v>0</v>
      </c>
      <c r="I11477" t="s">
        <v>427</v>
      </c>
      <c r="J11477" t="s">
        <v>428</v>
      </c>
      <c r="K11477" t="s">
        <v>429</v>
      </c>
      <c r="L11477" t="s">
        <v>430</v>
      </c>
      <c r="M11477" t="s">
        <v>431</v>
      </c>
      <c r="N11477" t="s">
        <v>450</v>
      </c>
      <c r="O11477" t="s">
        <v>451</v>
      </c>
      <c r="P11477" t="s">
        <v>268</v>
      </c>
      <c r="Q11477" t="s">
        <v>269</v>
      </c>
      <c r="R11477" t="s">
        <v>434</v>
      </c>
      <c r="S11477" t="s">
        <v>435</v>
      </c>
      <c r="T11477">
        <v>2017</v>
      </c>
      <c r="X11477">
        <v>12391.56674</v>
      </c>
      <c r="Y11477" s="7">
        <f t="shared" si="180"/>
        <v>42979</v>
      </c>
    </row>
    <row r="11478" spans="1:25" x14ac:dyDescent="0.25">
      <c r="A11478" t="s">
        <v>422</v>
      </c>
      <c r="B11478" t="s">
        <v>423</v>
      </c>
      <c r="C11478" t="s">
        <v>424</v>
      </c>
      <c r="D11478">
        <v>792</v>
      </c>
      <c r="E11478" t="s">
        <v>328</v>
      </c>
      <c r="F11478" t="s">
        <v>329</v>
      </c>
      <c r="G11478">
        <v>0</v>
      </c>
      <c r="I11478" t="s">
        <v>427</v>
      </c>
      <c r="J11478" t="s">
        <v>428</v>
      </c>
      <c r="K11478" t="s">
        <v>429</v>
      </c>
      <c r="L11478" t="s">
        <v>430</v>
      </c>
      <c r="M11478" t="s">
        <v>431</v>
      </c>
      <c r="N11478" t="s">
        <v>450</v>
      </c>
      <c r="O11478" t="s">
        <v>451</v>
      </c>
      <c r="P11478" t="s">
        <v>268</v>
      </c>
      <c r="Q11478" t="s">
        <v>269</v>
      </c>
      <c r="R11478" t="s">
        <v>434</v>
      </c>
      <c r="S11478" t="s">
        <v>435</v>
      </c>
      <c r="T11478">
        <v>2016</v>
      </c>
      <c r="X11478">
        <v>11376.777023000001</v>
      </c>
      <c r="Y11478" s="7">
        <f t="shared" si="180"/>
        <v>42614</v>
      </c>
    </row>
    <row r="11479" spans="1:25" x14ac:dyDescent="0.25">
      <c r="A11479" t="s">
        <v>422</v>
      </c>
      <c r="B11479" t="s">
        <v>423</v>
      </c>
      <c r="C11479" t="s">
        <v>424</v>
      </c>
      <c r="D11479">
        <v>792</v>
      </c>
      <c r="E11479" t="s">
        <v>328</v>
      </c>
      <c r="F11479" t="s">
        <v>329</v>
      </c>
      <c r="G11479">
        <v>0</v>
      </c>
      <c r="I11479" t="s">
        <v>427</v>
      </c>
      <c r="J11479" t="s">
        <v>428</v>
      </c>
      <c r="K11479" t="s">
        <v>429</v>
      </c>
      <c r="L11479" t="s">
        <v>430</v>
      </c>
      <c r="M11479" t="s">
        <v>431</v>
      </c>
      <c r="N11479" t="s">
        <v>450</v>
      </c>
      <c r="O11479" t="s">
        <v>451</v>
      </c>
      <c r="P11479" t="s">
        <v>268</v>
      </c>
      <c r="Q11479" t="s">
        <v>269</v>
      </c>
      <c r="R11479" t="s">
        <v>434</v>
      </c>
      <c r="S11479" t="s">
        <v>435</v>
      </c>
      <c r="T11479">
        <v>2015</v>
      </c>
      <c r="X11479">
        <v>12065.120414000001</v>
      </c>
      <c r="Y11479" s="7">
        <f t="shared" si="180"/>
        <v>42248</v>
      </c>
    </row>
    <row r="11480" spans="1:25" x14ac:dyDescent="0.25">
      <c r="A11480" t="s">
        <v>422</v>
      </c>
      <c r="B11480" t="s">
        <v>423</v>
      </c>
      <c r="C11480" t="s">
        <v>424</v>
      </c>
      <c r="D11480">
        <v>792</v>
      </c>
      <c r="E11480" t="s">
        <v>328</v>
      </c>
      <c r="F11480" t="s">
        <v>329</v>
      </c>
      <c r="G11480">
        <v>0</v>
      </c>
      <c r="I11480" t="s">
        <v>427</v>
      </c>
      <c r="J11480" t="s">
        <v>428</v>
      </c>
      <c r="K11480" t="s">
        <v>429</v>
      </c>
      <c r="L11480" t="s">
        <v>430</v>
      </c>
      <c r="M11480" t="s">
        <v>431</v>
      </c>
      <c r="N11480" t="s">
        <v>450</v>
      </c>
      <c r="O11480" t="s">
        <v>451</v>
      </c>
      <c r="P11480" t="s">
        <v>268</v>
      </c>
      <c r="Q11480" t="s">
        <v>269</v>
      </c>
      <c r="R11480" t="s">
        <v>434</v>
      </c>
      <c r="S11480" t="s">
        <v>435</v>
      </c>
      <c r="T11480">
        <v>2014</v>
      </c>
      <c r="X11480">
        <v>14376.629005000001</v>
      </c>
      <c r="Y11480" s="7">
        <f t="shared" si="180"/>
        <v>41883</v>
      </c>
    </row>
    <row r="11481" spans="1:25" x14ac:dyDescent="0.25">
      <c r="A11481" t="s">
        <v>422</v>
      </c>
      <c r="B11481" t="s">
        <v>423</v>
      </c>
      <c r="C11481" t="s">
        <v>424</v>
      </c>
      <c r="D11481">
        <v>792</v>
      </c>
      <c r="E11481" t="s">
        <v>328</v>
      </c>
      <c r="F11481" t="s">
        <v>329</v>
      </c>
      <c r="G11481">
        <v>0</v>
      </c>
      <c r="I11481" t="s">
        <v>427</v>
      </c>
      <c r="J11481" t="s">
        <v>428</v>
      </c>
      <c r="K11481" t="s">
        <v>429</v>
      </c>
      <c r="L11481" t="s">
        <v>430</v>
      </c>
      <c r="M11481" t="s">
        <v>431</v>
      </c>
      <c r="N11481" t="s">
        <v>450</v>
      </c>
      <c r="O11481" t="s">
        <v>451</v>
      </c>
      <c r="P11481" t="s">
        <v>268</v>
      </c>
      <c r="Q11481" t="s">
        <v>269</v>
      </c>
      <c r="R11481" t="s">
        <v>434</v>
      </c>
      <c r="S11481" t="s">
        <v>435</v>
      </c>
      <c r="T11481">
        <v>2013</v>
      </c>
      <c r="X11481">
        <v>13824.59943</v>
      </c>
      <c r="Y11481" s="7">
        <f t="shared" si="180"/>
        <v>41518</v>
      </c>
    </row>
    <row r="11482" spans="1:25" x14ac:dyDescent="0.25">
      <c r="A11482" t="s">
        <v>422</v>
      </c>
      <c r="B11482" t="s">
        <v>423</v>
      </c>
      <c r="C11482" t="s">
        <v>424</v>
      </c>
      <c r="D11482">
        <v>792</v>
      </c>
      <c r="E11482" t="s">
        <v>328</v>
      </c>
      <c r="F11482" t="s">
        <v>329</v>
      </c>
      <c r="G11482">
        <v>0</v>
      </c>
      <c r="I11482" t="s">
        <v>427</v>
      </c>
      <c r="J11482" t="s">
        <v>428</v>
      </c>
      <c r="K11482" t="s">
        <v>429</v>
      </c>
      <c r="L11482" t="s">
        <v>430</v>
      </c>
      <c r="M11482" t="s">
        <v>431</v>
      </c>
      <c r="N11482" t="s">
        <v>450</v>
      </c>
      <c r="O11482" t="s">
        <v>451</v>
      </c>
      <c r="P11482" t="s">
        <v>268</v>
      </c>
      <c r="Q11482" t="s">
        <v>269</v>
      </c>
      <c r="R11482" t="s">
        <v>434</v>
      </c>
      <c r="S11482" t="s">
        <v>435</v>
      </c>
      <c r="T11482">
        <v>2006</v>
      </c>
      <c r="X11482">
        <v>7606.5510949999998</v>
      </c>
      <c r="Y11482" s="7">
        <f t="shared" si="180"/>
        <v>38961</v>
      </c>
    </row>
    <row r="11483" spans="1:25" x14ac:dyDescent="0.25">
      <c r="A11483" t="s">
        <v>422</v>
      </c>
      <c r="B11483" t="s">
        <v>423</v>
      </c>
      <c r="C11483" t="s">
        <v>424</v>
      </c>
      <c r="D11483">
        <v>792</v>
      </c>
      <c r="E11483" t="s">
        <v>328</v>
      </c>
      <c r="F11483" t="s">
        <v>329</v>
      </c>
      <c r="G11483">
        <v>0</v>
      </c>
      <c r="I11483" t="s">
        <v>427</v>
      </c>
      <c r="J11483" t="s">
        <v>428</v>
      </c>
      <c r="K11483" t="s">
        <v>429</v>
      </c>
      <c r="L11483" t="s">
        <v>430</v>
      </c>
      <c r="M11483" t="s">
        <v>431</v>
      </c>
      <c r="N11483" t="s">
        <v>450</v>
      </c>
      <c r="O11483" t="s">
        <v>451</v>
      </c>
      <c r="P11483" t="s">
        <v>268</v>
      </c>
      <c r="Q11483" t="s">
        <v>269</v>
      </c>
      <c r="R11483" t="s">
        <v>434</v>
      </c>
      <c r="S11483" t="s">
        <v>435</v>
      </c>
      <c r="T11483">
        <v>2007</v>
      </c>
      <c r="X11483">
        <v>9038.7438959999999</v>
      </c>
      <c r="Y11483" s="7">
        <f t="shared" si="180"/>
        <v>39326</v>
      </c>
    </row>
    <row r="11484" spans="1:25" x14ac:dyDescent="0.25">
      <c r="A11484" t="s">
        <v>422</v>
      </c>
      <c r="B11484" t="s">
        <v>423</v>
      </c>
      <c r="C11484" t="s">
        <v>424</v>
      </c>
      <c r="D11484">
        <v>792</v>
      </c>
      <c r="E11484" t="s">
        <v>328</v>
      </c>
      <c r="F11484" t="s">
        <v>329</v>
      </c>
      <c r="G11484">
        <v>0</v>
      </c>
      <c r="I11484" t="s">
        <v>427</v>
      </c>
      <c r="J11484" t="s">
        <v>428</v>
      </c>
      <c r="K11484" t="s">
        <v>429</v>
      </c>
      <c r="L11484" t="s">
        <v>430</v>
      </c>
      <c r="M11484" t="s">
        <v>431</v>
      </c>
      <c r="N11484" t="s">
        <v>450</v>
      </c>
      <c r="O11484" t="s">
        <v>451</v>
      </c>
      <c r="P11484" t="s">
        <v>268</v>
      </c>
      <c r="Q11484" t="s">
        <v>269</v>
      </c>
      <c r="R11484" t="s">
        <v>434</v>
      </c>
      <c r="S11484" t="s">
        <v>435</v>
      </c>
      <c r="T11484">
        <v>2009</v>
      </c>
      <c r="X11484">
        <v>8480.7083870000006</v>
      </c>
      <c r="Y11484" s="7">
        <f t="shared" si="180"/>
        <v>40057</v>
      </c>
    </row>
    <row r="11485" spans="1:25" x14ac:dyDescent="0.25">
      <c r="A11485" t="s">
        <v>422</v>
      </c>
      <c r="B11485" t="s">
        <v>423</v>
      </c>
      <c r="C11485" t="s">
        <v>424</v>
      </c>
      <c r="D11485">
        <v>792</v>
      </c>
      <c r="E11485" t="s">
        <v>328</v>
      </c>
      <c r="F11485" t="s">
        <v>329</v>
      </c>
      <c r="G11485">
        <v>0</v>
      </c>
      <c r="I11485" t="s">
        <v>427</v>
      </c>
      <c r="J11485" t="s">
        <v>428</v>
      </c>
      <c r="K11485" t="s">
        <v>429</v>
      </c>
      <c r="L11485" t="s">
        <v>430</v>
      </c>
      <c r="M11485" t="s">
        <v>431</v>
      </c>
      <c r="N11485" t="s">
        <v>450</v>
      </c>
      <c r="O11485" t="s">
        <v>451</v>
      </c>
      <c r="P11485" t="s">
        <v>268</v>
      </c>
      <c r="Q11485" t="s">
        <v>269</v>
      </c>
      <c r="R11485" t="s">
        <v>434</v>
      </c>
      <c r="S11485" t="s">
        <v>435</v>
      </c>
      <c r="T11485">
        <v>2008</v>
      </c>
      <c r="X11485">
        <v>12793.148034</v>
      </c>
      <c r="Y11485" s="7">
        <f t="shared" si="180"/>
        <v>39692</v>
      </c>
    </row>
    <row r="11486" spans="1:25" x14ac:dyDescent="0.25">
      <c r="A11486" t="s">
        <v>422</v>
      </c>
      <c r="B11486" t="s">
        <v>423</v>
      </c>
      <c r="C11486" t="s">
        <v>424</v>
      </c>
      <c r="D11486">
        <v>792</v>
      </c>
      <c r="E11486" t="s">
        <v>328</v>
      </c>
      <c r="F11486" t="s">
        <v>329</v>
      </c>
      <c r="G11486">
        <v>0</v>
      </c>
      <c r="I11486" t="s">
        <v>427</v>
      </c>
      <c r="J11486" t="s">
        <v>428</v>
      </c>
      <c r="K11486" t="s">
        <v>429</v>
      </c>
      <c r="L11486" t="s">
        <v>430</v>
      </c>
      <c r="M11486" t="s">
        <v>431</v>
      </c>
      <c r="N11486" t="s">
        <v>450</v>
      </c>
      <c r="O11486" t="s">
        <v>451</v>
      </c>
      <c r="P11486" t="s">
        <v>268</v>
      </c>
      <c r="Q11486" t="s">
        <v>269</v>
      </c>
      <c r="R11486" t="s">
        <v>434</v>
      </c>
      <c r="S11486" t="s">
        <v>435</v>
      </c>
      <c r="T11486">
        <v>2011</v>
      </c>
      <c r="X11486">
        <v>10750.626098999999</v>
      </c>
      <c r="Y11486" s="7">
        <f t="shared" si="180"/>
        <v>40787</v>
      </c>
    </row>
    <row r="11487" spans="1:25" x14ac:dyDescent="0.25">
      <c r="A11487" t="s">
        <v>422</v>
      </c>
      <c r="B11487" t="s">
        <v>423</v>
      </c>
      <c r="C11487" t="s">
        <v>424</v>
      </c>
      <c r="D11487">
        <v>792</v>
      </c>
      <c r="E11487" t="s">
        <v>328</v>
      </c>
      <c r="F11487" t="s">
        <v>329</v>
      </c>
      <c r="G11487">
        <v>0</v>
      </c>
      <c r="I11487" t="s">
        <v>427</v>
      </c>
      <c r="J11487" t="s">
        <v>428</v>
      </c>
      <c r="K11487" t="s">
        <v>429</v>
      </c>
      <c r="L11487" t="s">
        <v>430</v>
      </c>
      <c r="M11487" t="s">
        <v>431</v>
      </c>
      <c r="N11487" t="s">
        <v>450</v>
      </c>
      <c r="O11487" t="s">
        <v>451</v>
      </c>
      <c r="P11487" t="s">
        <v>268</v>
      </c>
      <c r="Q11487" t="s">
        <v>269</v>
      </c>
      <c r="R11487" t="s">
        <v>434</v>
      </c>
      <c r="S11487" t="s">
        <v>435</v>
      </c>
      <c r="T11487">
        <v>2010</v>
      </c>
      <c r="X11487">
        <v>8909.2305209999995</v>
      </c>
      <c r="Y11487" s="7">
        <f t="shared" si="180"/>
        <v>40422</v>
      </c>
    </row>
    <row r="11488" spans="1:25" x14ac:dyDescent="0.25">
      <c r="A11488" t="s">
        <v>422</v>
      </c>
      <c r="B11488" t="s">
        <v>423</v>
      </c>
      <c r="C11488" t="s">
        <v>424</v>
      </c>
      <c r="D11488">
        <v>792</v>
      </c>
      <c r="E11488" t="s">
        <v>328</v>
      </c>
      <c r="F11488" t="s">
        <v>329</v>
      </c>
      <c r="G11488">
        <v>0</v>
      </c>
      <c r="I11488" t="s">
        <v>427</v>
      </c>
      <c r="J11488" t="s">
        <v>428</v>
      </c>
      <c r="K11488" t="s">
        <v>429</v>
      </c>
      <c r="L11488" t="s">
        <v>430</v>
      </c>
      <c r="M11488" t="s">
        <v>431</v>
      </c>
      <c r="N11488" t="s">
        <v>452</v>
      </c>
      <c r="O11488" t="s">
        <v>453</v>
      </c>
      <c r="P11488" t="s">
        <v>268</v>
      </c>
      <c r="Q11488" t="s">
        <v>269</v>
      </c>
      <c r="R11488" t="s">
        <v>434</v>
      </c>
      <c r="S11488" t="s">
        <v>435</v>
      </c>
      <c r="T11488">
        <v>2019</v>
      </c>
      <c r="X11488">
        <v>16411.175768000001</v>
      </c>
      <c r="Y11488" s="7">
        <f t="shared" si="180"/>
        <v>43739</v>
      </c>
    </row>
    <row r="11489" spans="1:25" x14ac:dyDescent="0.25">
      <c r="A11489" t="s">
        <v>422</v>
      </c>
      <c r="B11489" t="s">
        <v>423</v>
      </c>
      <c r="C11489" t="s">
        <v>424</v>
      </c>
      <c r="D11489">
        <v>792</v>
      </c>
      <c r="E11489" t="s">
        <v>328</v>
      </c>
      <c r="F11489" t="s">
        <v>329</v>
      </c>
      <c r="G11489">
        <v>0</v>
      </c>
      <c r="I11489" t="s">
        <v>427</v>
      </c>
      <c r="J11489" t="s">
        <v>428</v>
      </c>
      <c r="K11489" t="s">
        <v>429</v>
      </c>
      <c r="L11489" t="s">
        <v>430</v>
      </c>
      <c r="M11489" t="s">
        <v>431</v>
      </c>
      <c r="N11489" t="s">
        <v>452</v>
      </c>
      <c r="O11489" t="s">
        <v>453</v>
      </c>
      <c r="P11489" t="s">
        <v>268</v>
      </c>
      <c r="Q11489" t="s">
        <v>269</v>
      </c>
      <c r="R11489" t="s">
        <v>434</v>
      </c>
      <c r="S11489" t="s">
        <v>435</v>
      </c>
      <c r="T11489">
        <v>2018</v>
      </c>
      <c r="X11489">
        <v>16590.65249</v>
      </c>
      <c r="Y11489" s="7">
        <f t="shared" si="180"/>
        <v>43374</v>
      </c>
    </row>
    <row r="11490" spans="1:25" x14ac:dyDescent="0.25">
      <c r="A11490" t="s">
        <v>422</v>
      </c>
      <c r="B11490" t="s">
        <v>423</v>
      </c>
      <c r="C11490" t="s">
        <v>424</v>
      </c>
      <c r="D11490">
        <v>792</v>
      </c>
      <c r="E11490" t="s">
        <v>328</v>
      </c>
      <c r="F11490" t="s">
        <v>329</v>
      </c>
      <c r="G11490">
        <v>0</v>
      </c>
      <c r="I11490" t="s">
        <v>427</v>
      </c>
      <c r="J11490" t="s">
        <v>428</v>
      </c>
      <c r="K11490" t="s">
        <v>429</v>
      </c>
      <c r="L11490" t="s">
        <v>430</v>
      </c>
      <c r="M11490" t="s">
        <v>431</v>
      </c>
      <c r="N11490" t="s">
        <v>452</v>
      </c>
      <c r="O11490" t="s">
        <v>453</v>
      </c>
      <c r="P11490" t="s">
        <v>268</v>
      </c>
      <c r="Q11490" t="s">
        <v>269</v>
      </c>
      <c r="R11490" t="s">
        <v>434</v>
      </c>
      <c r="S11490" t="s">
        <v>435</v>
      </c>
      <c r="T11490">
        <v>2017</v>
      </c>
      <c r="X11490">
        <v>14672.918156</v>
      </c>
      <c r="Y11490" s="7">
        <f t="shared" si="180"/>
        <v>43009</v>
      </c>
    </row>
    <row r="11491" spans="1:25" x14ac:dyDescent="0.25">
      <c r="A11491" t="s">
        <v>422</v>
      </c>
      <c r="B11491" t="s">
        <v>423</v>
      </c>
      <c r="C11491" t="s">
        <v>424</v>
      </c>
      <c r="D11491">
        <v>792</v>
      </c>
      <c r="E11491" t="s">
        <v>328</v>
      </c>
      <c r="F11491" t="s">
        <v>329</v>
      </c>
      <c r="G11491">
        <v>0</v>
      </c>
      <c r="I11491" t="s">
        <v>427</v>
      </c>
      <c r="J11491" t="s">
        <v>428</v>
      </c>
      <c r="K11491" t="s">
        <v>429</v>
      </c>
      <c r="L11491" t="s">
        <v>430</v>
      </c>
      <c r="M11491" t="s">
        <v>431</v>
      </c>
      <c r="N11491" t="s">
        <v>452</v>
      </c>
      <c r="O11491" t="s">
        <v>453</v>
      </c>
      <c r="P11491" t="s">
        <v>268</v>
      </c>
      <c r="Q11491" t="s">
        <v>269</v>
      </c>
      <c r="R11491" t="s">
        <v>434</v>
      </c>
      <c r="S11491" t="s">
        <v>435</v>
      </c>
      <c r="T11491">
        <v>2012</v>
      </c>
      <c r="X11491">
        <v>13190.769655</v>
      </c>
      <c r="Y11491" s="7">
        <f t="shared" si="180"/>
        <v>41183</v>
      </c>
    </row>
    <row r="11492" spans="1:25" x14ac:dyDescent="0.25">
      <c r="A11492" t="s">
        <v>422</v>
      </c>
      <c r="B11492" t="s">
        <v>423</v>
      </c>
      <c r="C11492" t="s">
        <v>424</v>
      </c>
      <c r="D11492">
        <v>792</v>
      </c>
      <c r="E11492" t="s">
        <v>328</v>
      </c>
      <c r="F11492" t="s">
        <v>329</v>
      </c>
      <c r="G11492">
        <v>0</v>
      </c>
      <c r="I11492" t="s">
        <v>427</v>
      </c>
      <c r="J11492" t="s">
        <v>428</v>
      </c>
      <c r="K11492" t="s">
        <v>429</v>
      </c>
      <c r="L11492" t="s">
        <v>430</v>
      </c>
      <c r="M11492" t="s">
        <v>431</v>
      </c>
      <c r="N11492" t="s">
        <v>452</v>
      </c>
      <c r="O11492" t="s">
        <v>453</v>
      </c>
      <c r="P11492" t="s">
        <v>268</v>
      </c>
      <c r="Q11492" t="s">
        <v>269</v>
      </c>
      <c r="R11492" t="s">
        <v>434</v>
      </c>
      <c r="S11492" t="s">
        <v>435</v>
      </c>
      <c r="T11492">
        <v>2015</v>
      </c>
      <c r="X11492">
        <v>13838.696312</v>
      </c>
      <c r="Y11492" s="7">
        <f t="shared" si="180"/>
        <v>42278</v>
      </c>
    </row>
    <row r="11493" spans="1:25" x14ac:dyDescent="0.25">
      <c r="A11493" t="s">
        <v>422</v>
      </c>
      <c r="B11493" t="s">
        <v>423</v>
      </c>
      <c r="C11493" t="s">
        <v>424</v>
      </c>
      <c r="D11493">
        <v>792</v>
      </c>
      <c r="E11493" t="s">
        <v>328</v>
      </c>
      <c r="F11493" t="s">
        <v>329</v>
      </c>
      <c r="G11493">
        <v>0</v>
      </c>
      <c r="I11493" t="s">
        <v>427</v>
      </c>
      <c r="J11493" t="s">
        <v>428</v>
      </c>
      <c r="K11493" t="s">
        <v>429</v>
      </c>
      <c r="L11493" t="s">
        <v>430</v>
      </c>
      <c r="M11493" t="s">
        <v>431</v>
      </c>
      <c r="N11493" t="s">
        <v>452</v>
      </c>
      <c r="O11493" t="s">
        <v>453</v>
      </c>
      <c r="P11493" t="s">
        <v>268</v>
      </c>
      <c r="Q11493" t="s">
        <v>269</v>
      </c>
      <c r="R11493" t="s">
        <v>434</v>
      </c>
      <c r="S11493" t="s">
        <v>435</v>
      </c>
      <c r="T11493">
        <v>2013</v>
      </c>
      <c r="X11493">
        <v>12846.390343999999</v>
      </c>
      <c r="Y11493" s="7">
        <f t="shared" si="180"/>
        <v>41548</v>
      </c>
    </row>
    <row r="11494" spans="1:25" x14ac:dyDescent="0.25">
      <c r="A11494" t="s">
        <v>422</v>
      </c>
      <c r="B11494" t="s">
        <v>423</v>
      </c>
      <c r="C11494" t="s">
        <v>424</v>
      </c>
      <c r="D11494">
        <v>792</v>
      </c>
      <c r="E11494" t="s">
        <v>328</v>
      </c>
      <c r="F11494" t="s">
        <v>329</v>
      </c>
      <c r="G11494">
        <v>0</v>
      </c>
      <c r="I11494" t="s">
        <v>427</v>
      </c>
      <c r="J11494" t="s">
        <v>428</v>
      </c>
      <c r="K11494" t="s">
        <v>429</v>
      </c>
      <c r="L11494" t="s">
        <v>430</v>
      </c>
      <c r="M11494" t="s">
        <v>431</v>
      </c>
      <c r="N11494" t="s">
        <v>452</v>
      </c>
      <c r="O11494" t="s">
        <v>453</v>
      </c>
      <c r="P11494" t="s">
        <v>268</v>
      </c>
      <c r="Q11494" t="s">
        <v>269</v>
      </c>
      <c r="R11494" t="s">
        <v>434</v>
      </c>
      <c r="S11494" t="s">
        <v>435</v>
      </c>
      <c r="T11494">
        <v>2014</v>
      </c>
      <c r="X11494">
        <v>13573.184590999999</v>
      </c>
      <c r="Y11494" s="7">
        <f t="shared" si="180"/>
        <v>41913</v>
      </c>
    </row>
    <row r="11495" spans="1:25" x14ac:dyDescent="0.25">
      <c r="A11495" t="s">
        <v>422</v>
      </c>
      <c r="B11495" t="s">
        <v>423</v>
      </c>
      <c r="C11495" t="s">
        <v>424</v>
      </c>
      <c r="D11495">
        <v>792</v>
      </c>
      <c r="E11495" t="s">
        <v>328</v>
      </c>
      <c r="F11495" t="s">
        <v>329</v>
      </c>
      <c r="G11495">
        <v>0</v>
      </c>
      <c r="I11495" t="s">
        <v>427</v>
      </c>
      <c r="J11495" t="s">
        <v>428</v>
      </c>
      <c r="K11495" t="s">
        <v>429</v>
      </c>
      <c r="L11495" t="s">
        <v>430</v>
      </c>
      <c r="M11495" t="s">
        <v>431</v>
      </c>
      <c r="N11495" t="s">
        <v>452</v>
      </c>
      <c r="O11495" t="s">
        <v>453</v>
      </c>
      <c r="P11495" t="s">
        <v>268</v>
      </c>
      <c r="Q11495" t="s">
        <v>269</v>
      </c>
      <c r="R11495" t="s">
        <v>434</v>
      </c>
      <c r="S11495" t="s">
        <v>435</v>
      </c>
      <c r="T11495">
        <v>2016</v>
      </c>
      <c r="X11495">
        <v>13491.939034000001</v>
      </c>
      <c r="Y11495" s="7">
        <f t="shared" si="180"/>
        <v>42644</v>
      </c>
    </row>
    <row r="11496" spans="1:25" x14ac:dyDescent="0.25">
      <c r="A11496" t="s">
        <v>422</v>
      </c>
      <c r="B11496" t="s">
        <v>423</v>
      </c>
      <c r="C11496" t="s">
        <v>424</v>
      </c>
      <c r="D11496">
        <v>792</v>
      </c>
      <c r="E11496" t="s">
        <v>328</v>
      </c>
      <c r="F11496" t="s">
        <v>329</v>
      </c>
      <c r="G11496">
        <v>0</v>
      </c>
      <c r="I11496" t="s">
        <v>427</v>
      </c>
      <c r="J11496" t="s">
        <v>428</v>
      </c>
      <c r="K11496" t="s">
        <v>429</v>
      </c>
      <c r="L11496" t="s">
        <v>430</v>
      </c>
      <c r="M11496" t="s">
        <v>431</v>
      </c>
      <c r="N11496" t="s">
        <v>452</v>
      </c>
      <c r="O11496" t="s">
        <v>453</v>
      </c>
      <c r="P11496" t="s">
        <v>268</v>
      </c>
      <c r="Q11496" t="s">
        <v>269</v>
      </c>
      <c r="R11496" t="s">
        <v>434</v>
      </c>
      <c r="S11496" t="s">
        <v>435</v>
      </c>
      <c r="T11496">
        <v>2006</v>
      </c>
      <c r="X11496">
        <v>6888.8125490000002</v>
      </c>
      <c r="Y11496" s="7">
        <f t="shared" si="180"/>
        <v>38991</v>
      </c>
    </row>
    <row r="11497" spans="1:25" x14ac:dyDescent="0.25">
      <c r="A11497" t="s">
        <v>422</v>
      </c>
      <c r="B11497" t="s">
        <v>423</v>
      </c>
      <c r="C11497" t="s">
        <v>424</v>
      </c>
      <c r="D11497">
        <v>792</v>
      </c>
      <c r="E11497" t="s">
        <v>328</v>
      </c>
      <c r="F11497" t="s">
        <v>329</v>
      </c>
      <c r="G11497">
        <v>0</v>
      </c>
      <c r="I11497" t="s">
        <v>427</v>
      </c>
      <c r="J11497" t="s">
        <v>428</v>
      </c>
      <c r="K11497" t="s">
        <v>429</v>
      </c>
      <c r="L11497" t="s">
        <v>430</v>
      </c>
      <c r="M11497" t="s">
        <v>431</v>
      </c>
      <c r="N11497" t="s">
        <v>452</v>
      </c>
      <c r="O11497" t="s">
        <v>453</v>
      </c>
      <c r="P11497" t="s">
        <v>268</v>
      </c>
      <c r="Q11497" t="s">
        <v>269</v>
      </c>
      <c r="R11497" t="s">
        <v>434</v>
      </c>
      <c r="S11497" t="s">
        <v>435</v>
      </c>
      <c r="T11497">
        <v>2007</v>
      </c>
      <c r="X11497">
        <v>9895.2166219999999</v>
      </c>
      <c r="Y11497" s="7">
        <f t="shared" si="180"/>
        <v>39356</v>
      </c>
    </row>
    <row r="11498" spans="1:25" x14ac:dyDescent="0.25">
      <c r="A11498" t="s">
        <v>422</v>
      </c>
      <c r="B11498" t="s">
        <v>423</v>
      </c>
      <c r="C11498" t="s">
        <v>424</v>
      </c>
      <c r="D11498">
        <v>792</v>
      </c>
      <c r="E11498" t="s">
        <v>328</v>
      </c>
      <c r="F11498" t="s">
        <v>329</v>
      </c>
      <c r="G11498">
        <v>0</v>
      </c>
      <c r="I11498" t="s">
        <v>427</v>
      </c>
      <c r="J11498" t="s">
        <v>428</v>
      </c>
      <c r="K11498" t="s">
        <v>429</v>
      </c>
      <c r="L11498" t="s">
        <v>430</v>
      </c>
      <c r="M11498" t="s">
        <v>431</v>
      </c>
      <c r="N11498" t="s">
        <v>452</v>
      </c>
      <c r="O11498" t="s">
        <v>453</v>
      </c>
      <c r="P11498" t="s">
        <v>268</v>
      </c>
      <c r="Q11498" t="s">
        <v>269</v>
      </c>
      <c r="R11498" t="s">
        <v>434</v>
      </c>
      <c r="S11498" t="s">
        <v>435</v>
      </c>
      <c r="T11498">
        <v>2011</v>
      </c>
      <c r="X11498">
        <v>11907.219297</v>
      </c>
      <c r="Y11498" s="7">
        <f t="shared" si="180"/>
        <v>40817</v>
      </c>
    </row>
    <row r="11499" spans="1:25" x14ac:dyDescent="0.25">
      <c r="A11499" t="s">
        <v>422</v>
      </c>
      <c r="B11499" t="s">
        <v>423</v>
      </c>
      <c r="C11499" t="s">
        <v>424</v>
      </c>
      <c r="D11499">
        <v>792</v>
      </c>
      <c r="E11499" t="s">
        <v>328</v>
      </c>
      <c r="F11499" t="s">
        <v>329</v>
      </c>
      <c r="G11499">
        <v>0</v>
      </c>
      <c r="I11499" t="s">
        <v>427</v>
      </c>
      <c r="J11499" t="s">
        <v>428</v>
      </c>
      <c r="K11499" t="s">
        <v>429</v>
      </c>
      <c r="L11499" t="s">
        <v>430</v>
      </c>
      <c r="M11499" t="s">
        <v>431</v>
      </c>
      <c r="N11499" t="s">
        <v>452</v>
      </c>
      <c r="O11499" t="s">
        <v>453</v>
      </c>
      <c r="P11499" t="s">
        <v>268</v>
      </c>
      <c r="Q11499" t="s">
        <v>269</v>
      </c>
      <c r="R11499" t="s">
        <v>434</v>
      </c>
      <c r="S11499" t="s">
        <v>435</v>
      </c>
      <c r="T11499">
        <v>2008</v>
      </c>
      <c r="X11499">
        <v>9722.7087900000006</v>
      </c>
      <c r="Y11499" s="7">
        <f t="shared" si="180"/>
        <v>39722</v>
      </c>
    </row>
    <row r="11500" spans="1:25" x14ac:dyDescent="0.25">
      <c r="A11500" t="s">
        <v>422</v>
      </c>
      <c r="B11500" t="s">
        <v>423</v>
      </c>
      <c r="C11500" t="s">
        <v>424</v>
      </c>
      <c r="D11500">
        <v>792</v>
      </c>
      <c r="E11500" t="s">
        <v>328</v>
      </c>
      <c r="F11500" t="s">
        <v>329</v>
      </c>
      <c r="G11500">
        <v>0</v>
      </c>
      <c r="I11500" t="s">
        <v>427</v>
      </c>
      <c r="J11500" t="s">
        <v>428</v>
      </c>
      <c r="K11500" t="s">
        <v>429</v>
      </c>
      <c r="L11500" t="s">
        <v>430</v>
      </c>
      <c r="M11500" t="s">
        <v>431</v>
      </c>
      <c r="N11500" t="s">
        <v>452</v>
      </c>
      <c r="O11500" t="s">
        <v>453</v>
      </c>
      <c r="P11500" t="s">
        <v>268</v>
      </c>
      <c r="Q11500" t="s">
        <v>269</v>
      </c>
      <c r="R11500" t="s">
        <v>434</v>
      </c>
      <c r="S11500" t="s">
        <v>435</v>
      </c>
      <c r="T11500">
        <v>2010</v>
      </c>
      <c r="X11500">
        <v>10963.58627</v>
      </c>
      <c r="Y11500" s="7">
        <f t="shared" si="180"/>
        <v>40452</v>
      </c>
    </row>
    <row r="11501" spans="1:25" x14ac:dyDescent="0.25">
      <c r="A11501" t="s">
        <v>422</v>
      </c>
      <c r="B11501" t="s">
        <v>423</v>
      </c>
      <c r="C11501" t="s">
        <v>424</v>
      </c>
      <c r="D11501">
        <v>792</v>
      </c>
      <c r="E11501" t="s">
        <v>328</v>
      </c>
      <c r="F11501" t="s">
        <v>329</v>
      </c>
      <c r="G11501">
        <v>0</v>
      </c>
      <c r="I11501" t="s">
        <v>427</v>
      </c>
      <c r="J11501" t="s">
        <v>428</v>
      </c>
      <c r="K11501" t="s">
        <v>429</v>
      </c>
      <c r="L11501" t="s">
        <v>430</v>
      </c>
      <c r="M11501" t="s">
        <v>431</v>
      </c>
      <c r="N11501" t="s">
        <v>452</v>
      </c>
      <c r="O11501" t="s">
        <v>453</v>
      </c>
      <c r="P11501" t="s">
        <v>268</v>
      </c>
      <c r="Q11501" t="s">
        <v>269</v>
      </c>
      <c r="R11501" t="s">
        <v>434</v>
      </c>
      <c r="S11501" t="s">
        <v>435</v>
      </c>
      <c r="T11501">
        <v>2009</v>
      </c>
      <c r="X11501">
        <v>10095.768029999999</v>
      </c>
      <c r="Y11501" s="7">
        <f t="shared" si="180"/>
        <v>40087</v>
      </c>
    </row>
    <row r="11502" spans="1:25" x14ac:dyDescent="0.25">
      <c r="A11502" t="s">
        <v>422</v>
      </c>
      <c r="B11502" t="s">
        <v>423</v>
      </c>
      <c r="C11502" t="s">
        <v>424</v>
      </c>
      <c r="D11502">
        <v>792</v>
      </c>
      <c r="E11502" t="s">
        <v>328</v>
      </c>
      <c r="F11502" t="s">
        <v>329</v>
      </c>
      <c r="G11502">
        <v>0</v>
      </c>
      <c r="I11502" t="s">
        <v>427</v>
      </c>
      <c r="J11502" t="s">
        <v>428</v>
      </c>
      <c r="K11502" t="s">
        <v>429</v>
      </c>
      <c r="L11502" t="s">
        <v>430</v>
      </c>
      <c r="M11502" t="s">
        <v>431</v>
      </c>
      <c r="N11502" t="s">
        <v>454</v>
      </c>
      <c r="O11502" t="s">
        <v>455</v>
      </c>
      <c r="P11502" t="s">
        <v>268</v>
      </c>
      <c r="Q11502" t="s">
        <v>269</v>
      </c>
      <c r="R11502" t="s">
        <v>434</v>
      </c>
      <c r="S11502" t="s">
        <v>435</v>
      </c>
      <c r="T11502">
        <v>2018</v>
      </c>
      <c r="X11502">
        <v>16386.878392999999</v>
      </c>
      <c r="Y11502" s="7">
        <f t="shared" si="180"/>
        <v>43405</v>
      </c>
    </row>
    <row r="11503" spans="1:25" x14ac:dyDescent="0.25">
      <c r="A11503" t="s">
        <v>422</v>
      </c>
      <c r="B11503" t="s">
        <v>423</v>
      </c>
      <c r="C11503" t="s">
        <v>424</v>
      </c>
      <c r="D11503">
        <v>792</v>
      </c>
      <c r="E11503" t="s">
        <v>328</v>
      </c>
      <c r="F11503" t="s">
        <v>329</v>
      </c>
      <c r="G11503">
        <v>0</v>
      </c>
      <c r="I11503" t="s">
        <v>427</v>
      </c>
      <c r="J11503" t="s">
        <v>428</v>
      </c>
      <c r="K11503" t="s">
        <v>429</v>
      </c>
      <c r="L11503" t="s">
        <v>430</v>
      </c>
      <c r="M11503" t="s">
        <v>431</v>
      </c>
      <c r="N11503" t="s">
        <v>454</v>
      </c>
      <c r="O11503" t="s">
        <v>455</v>
      </c>
      <c r="P11503" t="s">
        <v>268</v>
      </c>
      <c r="Q11503" t="s">
        <v>269</v>
      </c>
      <c r="R11503" t="s">
        <v>434</v>
      </c>
      <c r="S11503" t="s">
        <v>435</v>
      </c>
      <c r="T11503">
        <v>2019</v>
      </c>
      <c r="X11503">
        <v>16243.208413</v>
      </c>
      <c r="Y11503" s="7">
        <f t="shared" si="180"/>
        <v>43770</v>
      </c>
    </row>
    <row r="11504" spans="1:25" x14ac:dyDescent="0.25">
      <c r="A11504" t="s">
        <v>422</v>
      </c>
      <c r="B11504" t="s">
        <v>423</v>
      </c>
      <c r="C11504" t="s">
        <v>424</v>
      </c>
      <c r="D11504">
        <v>792</v>
      </c>
      <c r="E11504" t="s">
        <v>328</v>
      </c>
      <c r="F11504" t="s">
        <v>329</v>
      </c>
      <c r="G11504">
        <v>0</v>
      </c>
      <c r="I11504" t="s">
        <v>427</v>
      </c>
      <c r="J11504" t="s">
        <v>428</v>
      </c>
      <c r="K11504" t="s">
        <v>429</v>
      </c>
      <c r="L11504" t="s">
        <v>430</v>
      </c>
      <c r="M11504" t="s">
        <v>431</v>
      </c>
      <c r="N11504" t="s">
        <v>454</v>
      </c>
      <c r="O11504" t="s">
        <v>455</v>
      </c>
      <c r="P11504" t="s">
        <v>268</v>
      </c>
      <c r="Q11504" t="s">
        <v>269</v>
      </c>
      <c r="R11504" t="s">
        <v>434</v>
      </c>
      <c r="S11504" t="s">
        <v>435</v>
      </c>
      <c r="T11504">
        <v>2012</v>
      </c>
      <c r="X11504">
        <v>13753.052492999999</v>
      </c>
      <c r="Y11504" s="7">
        <f t="shared" si="180"/>
        <v>41214</v>
      </c>
    </row>
    <row r="11505" spans="1:25" x14ac:dyDescent="0.25">
      <c r="A11505" t="s">
        <v>422</v>
      </c>
      <c r="B11505" t="s">
        <v>423</v>
      </c>
      <c r="C11505" t="s">
        <v>424</v>
      </c>
      <c r="D11505">
        <v>792</v>
      </c>
      <c r="E11505" t="s">
        <v>328</v>
      </c>
      <c r="F11505" t="s">
        <v>329</v>
      </c>
      <c r="G11505">
        <v>0</v>
      </c>
      <c r="I11505" t="s">
        <v>427</v>
      </c>
      <c r="J11505" t="s">
        <v>428</v>
      </c>
      <c r="K11505" t="s">
        <v>429</v>
      </c>
      <c r="L11505" t="s">
        <v>430</v>
      </c>
      <c r="M11505" t="s">
        <v>431</v>
      </c>
      <c r="N11505" t="s">
        <v>454</v>
      </c>
      <c r="O11505" t="s">
        <v>455</v>
      </c>
      <c r="P11505" t="s">
        <v>268</v>
      </c>
      <c r="Q11505" t="s">
        <v>269</v>
      </c>
      <c r="R11505" t="s">
        <v>434</v>
      </c>
      <c r="S11505" t="s">
        <v>435</v>
      </c>
      <c r="T11505">
        <v>2016</v>
      </c>
      <c r="X11505">
        <v>13378.228023</v>
      </c>
      <c r="Y11505" s="7">
        <f t="shared" si="180"/>
        <v>42675</v>
      </c>
    </row>
    <row r="11506" spans="1:25" x14ac:dyDescent="0.25">
      <c r="A11506" t="s">
        <v>422</v>
      </c>
      <c r="B11506" t="s">
        <v>423</v>
      </c>
      <c r="C11506" t="s">
        <v>424</v>
      </c>
      <c r="D11506">
        <v>792</v>
      </c>
      <c r="E11506" t="s">
        <v>328</v>
      </c>
      <c r="F11506" t="s">
        <v>329</v>
      </c>
      <c r="G11506">
        <v>0</v>
      </c>
      <c r="I11506" t="s">
        <v>427</v>
      </c>
      <c r="J11506" t="s">
        <v>428</v>
      </c>
      <c r="K11506" t="s">
        <v>429</v>
      </c>
      <c r="L11506" t="s">
        <v>430</v>
      </c>
      <c r="M11506" t="s">
        <v>431</v>
      </c>
      <c r="N11506" t="s">
        <v>454</v>
      </c>
      <c r="O11506" t="s">
        <v>455</v>
      </c>
      <c r="P11506" t="s">
        <v>268</v>
      </c>
      <c r="Q11506" t="s">
        <v>269</v>
      </c>
      <c r="R11506" t="s">
        <v>434</v>
      </c>
      <c r="S11506" t="s">
        <v>435</v>
      </c>
      <c r="T11506">
        <v>2017</v>
      </c>
      <c r="X11506">
        <v>14909.379879</v>
      </c>
      <c r="Y11506" s="7">
        <f t="shared" si="180"/>
        <v>43040</v>
      </c>
    </row>
    <row r="11507" spans="1:25" x14ac:dyDescent="0.25">
      <c r="A11507" t="s">
        <v>422</v>
      </c>
      <c r="B11507" t="s">
        <v>423</v>
      </c>
      <c r="C11507" t="s">
        <v>424</v>
      </c>
      <c r="D11507">
        <v>792</v>
      </c>
      <c r="E11507" t="s">
        <v>328</v>
      </c>
      <c r="F11507" t="s">
        <v>329</v>
      </c>
      <c r="G11507">
        <v>0</v>
      </c>
      <c r="I11507" t="s">
        <v>427</v>
      </c>
      <c r="J11507" t="s">
        <v>428</v>
      </c>
      <c r="K11507" t="s">
        <v>429</v>
      </c>
      <c r="L11507" t="s">
        <v>430</v>
      </c>
      <c r="M11507" t="s">
        <v>431</v>
      </c>
      <c r="N11507" t="s">
        <v>454</v>
      </c>
      <c r="O11507" t="s">
        <v>455</v>
      </c>
      <c r="P11507" t="s">
        <v>268</v>
      </c>
      <c r="Q11507" t="s">
        <v>269</v>
      </c>
      <c r="R11507" t="s">
        <v>434</v>
      </c>
      <c r="S11507" t="s">
        <v>435</v>
      </c>
      <c r="T11507">
        <v>2015</v>
      </c>
      <c r="X11507">
        <v>12311.852097000001</v>
      </c>
      <c r="Y11507" s="7">
        <f t="shared" si="180"/>
        <v>42309</v>
      </c>
    </row>
    <row r="11508" spans="1:25" x14ac:dyDescent="0.25">
      <c r="A11508" t="s">
        <v>422</v>
      </c>
      <c r="B11508" t="s">
        <v>423</v>
      </c>
      <c r="C11508" t="s">
        <v>424</v>
      </c>
      <c r="D11508">
        <v>792</v>
      </c>
      <c r="E11508" t="s">
        <v>328</v>
      </c>
      <c r="F11508" t="s">
        <v>329</v>
      </c>
      <c r="G11508">
        <v>0</v>
      </c>
      <c r="I11508" t="s">
        <v>427</v>
      </c>
      <c r="J11508" t="s">
        <v>428</v>
      </c>
      <c r="K11508" t="s">
        <v>429</v>
      </c>
      <c r="L11508" t="s">
        <v>430</v>
      </c>
      <c r="M11508" t="s">
        <v>431</v>
      </c>
      <c r="N11508" t="s">
        <v>454</v>
      </c>
      <c r="O11508" t="s">
        <v>455</v>
      </c>
      <c r="P11508" t="s">
        <v>268</v>
      </c>
      <c r="Q11508" t="s">
        <v>269</v>
      </c>
      <c r="R11508" t="s">
        <v>434</v>
      </c>
      <c r="S11508" t="s">
        <v>435</v>
      </c>
      <c r="T11508">
        <v>2014</v>
      </c>
      <c r="X11508">
        <v>13782.563867000001</v>
      </c>
      <c r="Y11508" s="7">
        <f t="shared" si="180"/>
        <v>41944</v>
      </c>
    </row>
    <row r="11509" spans="1:25" x14ac:dyDescent="0.25">
      <c r="A11509" t="s">
        <v>422</v>
      </c>
      <c r="B11509" t="s">
        <v>423</v>
      </c>
      <c r="C11509" t="s">
        <v>424</v>
      </c>
      <c r="D11509">
        <v>792</v>
      </c>
      <c r="E11509" t="s">
        <v>328</v>
      </c>
      <c r="F11509" t="s">
        <v>329</v>
      </c>
      <c r="G11509">
        <v>0</v>
      </c>
      <c r="I11509" t="s">
        <v>427</v>
      </c>
      <c r="J11509" t="s">
        <v>428</v>
      </c>
      <c r="K11509" t="s">
        <v>429</v>
      </c>
      <c r="L11509" t="s">
        <v>430</v>
      </c>
      <c r="M11509" t="s">
        <v>431</v>
      </c>
      <c r="N11509" t="s">
        <v>454</v>
      </c>
      <c r="O11509" t="s">
        <v>455</v>
      </c>
      <c r="P11509" t="s">
        <v>268</v>
      </c>
      <c r="Q11509" t="s">
        <v>269</v>
      </c>
      <c r="R11509" t="s">
        <v>434</v>
      </c>
      <c r="S11509" t="s">
        <v>435</v>
      </c>
      <c r="T11509">
        <v>2013</v>
      </c>
      <c r="X11509">
        <v>15100.053116999999</v>
      </c>
      <c r="Y11509" s="7">
        <f t="shared" si="180"/>
        <v>41579</v>
      </c>
    </row>
    <row r="11510" spans="1:25" x14ac:dyDescent="0.25">
      <c r="A11510" t="s">
        <v>422</v>
      </c>
      <c r="B11510" t="s">
        <v>423</v>
      </c>
      <c r="C11510" t="s">
        <v>424</v>
      </c>
      <c r="D11510">
        <v>792</v>
      </c>
      <c r="E11510" t="s">
        <v>328</v>
      </c>
      <c r="F11510" t="s">
        <v>329</v>
      </c>
      <c r="G11510">
        <v>0</v>
      </c>
      <c r="I11510" t="s">
        <v>427</v>
      </c>
      <c r="J11510" t="s">
        <v>428</v>
      </c>
      <c r="K11510" t="s">
        <v>429</v>
      </c>
      <c r="L11510" t="s">
        <v>430</v>
      </c>
      <c r="M11510" t="s">
        <v>431</v>
      </c>
      <c r="N11510" t="s">
        <v>454</v>
      </c>
      <c r="O11510" t="s">
        <v>455</v>
      </c>
      <c r="P11510" t="s">
        <v>268</v>
      </c>
      <c r="Q11510" t="s">
        <v>269</v>
      </c>
      <c r="R11510" t="s">
        <v>434</v>
      </c>
      <c r="S11510" t="s">
        <v>435</v>
      </c>
      <c r="T11510">
        <v>2007</v>
      </c>
      <c r="X11510">
        <v>11318.798220000001</v>
      </c>
      <c r="Y11510" s="7">
        <f t="shared" si="180"/>
        <v>39387</v>
      </c>
    </row>
    <row r="11511" spans="1:25" x14ac:dyDescent="0.25">
      <c r="A11511" t="s">
        <v>422</v>
      </c>
      <c r="B11511" t="s">
        <v>423</v>
      </c>
      <c r="C11511" t="s">
        <v>424</v>
      </c>
      <c r="D11511">
        <v>792</v>
      </c>
      <c r="E11511" t="s">
        <v>328</v>
      </c>
      <c r="F11511" t="s">
        <v>329</v>
      </c>
      <c r="G11511">
        <v>0</v>
      </c>
      <c r="I11511" t="s">
        <v>427</v>
      </c>
      <c r="J11511" t="s">
        <v>428</v>
      </c>
      <c r="K11511" t="s">
        <v>429</v>
      </c>
      <c r="L11511" t="s">
        <v>430</v>
      </c>
      <c r="M11511" t="s">
        <v>431</v>
      </c>
      <c r="N11511" t="s">
        <v>454</v>
      </c>
      <c r="O11511" t="s">
        <v>455</v>
      </c>
      <c r="P11511" t="s">
        <v>268</v>
      </c>
      <c r="Q11511" t="s">
        <v>269</v>
      </c>
      <c r="R11511" t="s">
        <v>434</v>
      </c>
      <c r="S11511" t="s">
        <v>435</v>
      </c>
      <c r="T11511">
        <v>2006</v>
      </c>
      <c r="X11511">
        <v>8641.4745559999992</v>
      </c>
      <c r="Y11511" s="7">
        <f t="shared" si="180"/>
        <v>39022</v>
      </c>
    </row>
    <row r="11512" spans="1:25" x14ac:dyDescent="0.25">
      <c r="A11512" t="s">
        <v>422</v>
      </c>
      <c r="B11512" t="s">
        <v>423</v>
      </c>
      <c r="C11512" t="s">
        <v>424</v>
      </c>
      <c r="D11512">
        <v>792</v>
      </c>
      <c r="E11512" t="s">
        <v>328</v>
      </c>
      <c r="F11512" t="s">
        <v>329</v>
      </c>
      <c r="G11512">
        <v>0</v>
      </c>
      <c r="I11512" t="s">
        <v>427</v>
      </c>
      <c r="J11512" t="s">
        <v>428</v>
      </c>
      <c r="K11512" t="s">
        <v>429</v>
      </c>
      <c r="L11512" t="s">
        <v>430</v>
      </c>
      <c r="M11512" t="s">
        <v>431</v>
      </c>
      <c r="N11512" t="s">
        <v>454</v>
      </c>
      <c r="O11512" t="s">
        <v>455</v>
      </c>
      <c r="P11512" t="s">
        <v>268</v>
      </c>
      <c r="Q11512" t="s">
        <v>269</v>
      </c>
      <c r="R11512" t="s">
        <v>434</v>
      </c>
      <c r="S11512" t="s">
        <v>435</v>
      </c>
      <c r="T11512">
        <v>2008</v>
      </c>
      <c r="X11512">
        <v>9395.8728969999993</v>
      </c>
      <c r="Y11512" s="7">
        <f t="shared" si="180"/>
        <v>39753</v>
      </c>
    </row>
    <row r="11513" spans="1:25" x14ac:dyDescent="0.25">
      <c r="A11513" t="s">
        <v>422</v>
      </c>
      <c r="B11513" t="s">
        <v>423</v>
      </c>
      <c r="C11513" t="s">
        <v>424</v>
      </c>
      <c r="D11513">
        <v>792</v>
      </c>
      <c r="E11513" t="s">
        <v>328</v>
      </c>
      <c r="F11513" t="s">
        <v>329</v>
      </c>
      <c r="G11513">
        <v>0</v>
      </c>
      <c r="I11513" t="s">
        <v>427</v>
      </c>
      <c r="J11513" t="s">
        <v>428</v>
      </c>
      <c r="K11513" t="s">
        <v>429</v>
      </c>
      <c r="L11513" t="s">
        <v>430</v>
      </c>
      <c r="M11513" t="s">
        <v>431</v>
      </c>
      <c r="N11513" t="s">
        <v>454</v>
      </c>
      <c r="O11513" t="s">
        <v>455</v>
      </c>
      <c r="P11513" t="s">
        <v>268</v>
      </c>
      <c r="Q11513" t="s">
        <v>269</v>
      </c>
      <c r="R11513" t="s">
        <v>434</v>
      </c>
      <c r="S11513" t="s">
        <v>435</v>
      </c>
      <c r="T11513">
        <v>2011</v>
      </c>
      <c r="X11513">
        <v>11078.524743</v>
      </c>
      <c r="Y11513" s="7">
        <f t="shared" si="180"/>
        <v>40848</v>
      </c>
    </row>
    <row r="11514" spans="1:25" x14ac:dyDescent="0.25">
      <c r="A11514" t="s">
        <v>422</v>
      </c>
      <c r="B11514" t="s">
        <v>423</v>
      </c>
      <c r="C11514" t="s">
        <v>424</v>
      </c>
      <c r="D11514">
        <v>792</v>
      </c>
      <c r="E11514" t="s">
        <v>328</v>
      </c>
      <c r="F11514" t="s">
        <v>329</v>
      </c>
      <c r="G11514">
        <v>0</v>
      </c>
      <c r="I11514" t="s">
        <v>427</v>
      </c>
      <c r="J11514" t="s">
        <v>428</v>
      </c>
      <c r="K11514" t="s">
        <v>429</v>
      </c>
      <c r="L11514" t="s">
        <v>430</v>
      </c>
      <c r="M11514" t="s">
        <v>431</v>
      </c>
      <c r="N11514" t="s">
        <v>454</v>
      </c>
      <c r="O11514" t="s">
        <v>455</v>
      </c>
      <c r="P11514" t="s">
        <v>268</v>
      </c>
      <c r="Q11514" t="s">
        <v>269</v>
      </c>
      <c r="R11514" t="s">
        <v>434</v>
      </c>
      <c r="S11514" t="s">
        <v>435</v>
      </c>
      <c r="T11514">
        <v>2009</v>
      </c>
      <c r="X11514">
        <v>8903.010773</v>
      </c>
      <c r="Y11514" s="7">
        <f t="shared" si="180"/>
        <v>40118</v>
      </c>
    </row>
    <row r="11515" spans="1:25" x14ac:dyDescent="0.25">
      <c r="A11515" t="s">
        <v>422</v>
      </c>
      <c r="B11515" t="s">
        <v>423</v>
      </c>
      <c r="C11515" t="s">
        <v>424</v>
      </c>
      <c r="D11515">
        <v>792</v>
      </c>
      <c r="E11515" t="s">
        <v>328</v>
      </c>
      <c r="F11515" t="s">
        <v>329</v>
      </c>
      <c r="G11515">
        <v>0</v>
      </c>
      <c r="I11515" t="s">
        <v>427</v>
      </c>
      <c r="J11515" t="s">
        <v>428</v>
      </c>
      <c r="K11515" t="s">
        <v>429</v>
      </c>
      <c r="L11515" t="s">
        <v>430</v>
      </c>
      <c r="M11515" t="s">
        <v>431</v>
      </c>
      <c r="N11515" t="s">
        <v>454</v>
      </c>
      <c r="O11515" t="s">
        <v>455</v>
      </c>
      <c r="P11515" t="s">
        <v>268</v>
      </c>
      <c r="Q11515" t="s">
        <v>269</v>
      </c>
      <c r="R11515" t="s">
        <v>434</v>
      </c>
      <c r="S11515" t="s">
        <v>435</v>
      </c>
      <c r="T11515">
        <v>2010</v>
      </c>
      <c r="X11515">
        <v>9382.3697179999999</v>
      </c>
      <c r="Y11515" s="7">
        <f t="shared" si="180"/>
        <v>40483</v>
      </c>
    </row>
    <row r="11516" spans="1:25" x14ac:dyDescent="0.25">
      <c r="A11516" t="s">
        <v>422</v>
      </c>
      <c r="B11516" t="s">
        <v>423</v>
      </c>
      <c r="C11516" t="s">
        <v>424</v>
      </c>
      <c r="D11516">
        <v>792</v>
      </c>
      <c r="E11516" t="s">
        <v>328</v>
      </c>
      <c r="F11516" t="s">
        <v>329</v>
      </c>
      <c r="G11516">
        <v>0</v>
      </c>
      <c r="I11516" t="s">
        <v>427</v>
      </c>
      <c r="J11516" t="s">
        <v>428</v>
      </c>
      <c r="K11516" t="s">
        <v>429</v>
      </c>
      <c r="L11516" t="s">
        <v>430</v>
      </c>
      <c r="M11516" t="s">
        <v>431</v>
      </c>
      <c r="N11516" t="s">
        <v>456</v>
      </c>
      <c r="O11516" t="s">
        <v>457</v>
      </c>
      <c r="P11516" t="s">
        <v>268</v>
      </c>
      <c r="Q11516" t="s">
        <v>269</v>
      </c>
      <c r="R11516" t="s">
        <v>434</v>
      </c>
      <c r="S11516" t="s">
        <v>435</v>
      </c>
      <c r="T11516">
        <v>2019</v>
      </c>
      <c r="X11516">
        <v>15388.311944999999</v>
      </c>
      <c r="Y11516" s="7">
        <f t="shared" si="180"/>
        <v>43800</v>
      </c>
    </row>
    <row r="11517" spans="1:25" x14ac:dyDescent="0.25">
      <c r="A11517" t="s">
        <v>422</v>
      </c>
      <c r="B11517" t="s">
        <v>423</v>
      </c>
      <c r="C11517" t="s">
        <v>424</v>
      </c>
      <c r="D11517">
        <v>792</v>
      </c>
      <c r="E11517" t="s">
        <v>328</v>
      </c>
      <c r="F11517" t="s">
        <v>329</v>
      </c>
      <c r="G11517">
        <v>0</v>
      </c>
      <c r="I11517" t="s">
        <v>427</v>
      </c>
      <c r="J11517" t="s">
        <v>428</v>
      </c>
      <c r="K11517" t="s">
        <v>429</v>
      </c>
      <c r="L11517" t="s">
        <v>430</v>
      </c>
      <c r="M11517" t="s">
        <v>431</v>
      </c>
      <c r="N11517" t="s">
        <v>456</v>
      </c>
      <c r="O11517" t="s">
        <v>457</v>
      </c>
      <c r="P11517" t="s">
        <v>268</v>
      </c>
      <c r="Q11517" t="s">
        <v>269</v>
      </c>
      <c r="R11517" t="s">
        <v>434</v>
      </c>
      <c r="S11517" t="s">
        <v>435</v>
      </c>
      <c r="T11517">
        <v>2018</v>
      </c>
      <c r="X11517">
        <v>14645.696250999999</v>
      </c>
      <c r="Y11517" s="7">
        <f t="shared" si="180"/>
        <v>43435</v>
      </c>
    </row>
    <row r="11518" spans="1:25" x14ac:dyDescent="0.25">
      <c r="A11518" t="s">
        <v>422</v>
      </c>
      <c r="B11518" t="s">
        <v>423</v>
      </c>
      <c r="C11518" t="s">
        <v>424</v>
      </c>
      <c r="D11518">
        <v>792</v>
      </c>
      <c r="E11518" t="s">
        <v>328</v>
      </c>
      <c r="F11518" t="s">
        <v>329</v>
      </c>
      <c r="G11518">
        <v>0</v>
      </c>
      <c r="I11518" t="s">
        <v>427</v>
      </c>
      <c r="J11518" t="s">
        <v>428</v>
      </c>
      <c r="K11518" t="s">
        <v>429</v>
      </c>
      <c r="L11518" t="s">
        <v>430</v>
      </c>
      <c r="M11518" t="s">
        <v>431</v>
      </c>
      <c r="N11518" t="s">
        <v>456</v>
      </c>
      <c r="O11518" t="s">
        <v>457</v>
      </c>
      <c r="P11518" t="s">
        <v>268</v>
      </c>
      <c r="Q11518" t="s">
        <v>269</v>
      </c>
      <c r="R11518" t="s">
        <v>434</v>
      </c>
      <c r="S11518" t="s">
        <v>435</v>
      </c>
      <c r="T11518">
        <v>2012</v>
      </c>
      <c r="X11518">
        <v>12605.476172999999</v>
      </c>
      <c r="Y11518" s="7">
        <f t="shared" si="180"/>
        <v>41244</v>
      </c>
    </row>
    <row r="11519" spans="1:25" x14ac:dyDescent="0.25">
      <c r="A11519" t="s">
        <v>422</v>
      </c>
      <c r="B11519" t="s">
        <v>423</v>
      </c>
      <c r="C11519" t="s">
        <v>424</v>
      </c>
      <c r="D11519">
        <v>792</v>
      </c>
      <c r="E11519" t="s">
        <v>328</v>
      </c>
      <c r="F11519" t="s">
        <v>329</v>
      </c>
      <c r="G11519">
        <v>0</v>
      </c>
      <c r="I11519" t="s">
        <v>427</v>
      </c>
      <c r="J11519" t="s">
        <v>428</v>
      </c>
      <c r="K11519" t="s">
        <v>429</v>
      </c>
      <c r="L11519" t="s">
        <v>430</v>
      </c>
      <c r="M11519" t="s">
        <v>431</v>
      </c>
      <c r="N11519" t="s">
        <v>456</v>
      </c>
      <c r="O11519" t="s">
        <v>457</v>
      </c>
      <c r="P11519" t="s">
        <v>268</v>
      </c>
      <c r="Q11519" t="s">
        <v>269</v>
      </c>
      <c r="R11519" t="s">
        <v>434</v>
      </c>
      <c r="S11519" t="s">
        <v>435</v>
      </c>
      <c r="T11519">
        <v>2013</v>
      </c>
      <c r="X11519">
        <v>13915.512677999999</v>
      </c>
      <c r="Y11519" s="7">
        <f t="shared" si="180"/>
        <v>41609</v>
      </c>
    </row>
    <row r="11520" spans="1:25" x14ac:dyDescent="0.25">
      <c r="A11520" t="s">
        <v>422</v>
      </c>
      <c r="B11520" t="s">
        <v>423</v>
      </c>
      <c r="C11520" t="s">
        <v>424</v>
      </c>
      <c r="D11520">
        <v>792</v>
      </c>
      <c r="E11520" t="s">
        <v>328</v>
      </c>
      <c r="F11520" t="s">
        <v>329</v>
      </c>
      <c r="G11520">
        <v>0</v>
      </c>
      <c r="I11520" t="s">
        <v>427</v>
      </c>
      <c r="J11520" t="s">
        <v>428</v>
      </c>
      <c r="K11520" t="s">
        <v>429</v>
      </c>
      <c r="L11520" t="s">
        <v>430</v>
      </c>
      <c r="M11520" t="s">
        <v>431</v>
      </c>
      <c r="N11520" t="s">
        <v>456</v>
      </c>
      <c r="O11520" t="s">
        <v>457</v>
      </c>
      <c r="P11520" t="s">
        <v>268</v>
      </c>
      <c r="Q11520" t="s">
        <v>269</v>
      </c>
      <c r="R11520" t="s">
        <v>434</v>
      </c>
      <c r="S11520" t="s">
        <v>435</v>
      </c>
      <c r="T11520">
        <v>2014</v>
      </c>
      <c r="X11520">
        <v>14217.738810999999</v>
      </c>
      <c r="Y11520" s="7">
        <f t="shared" si="180"/>
        <v>41974</v>
      </c>
    </row>
    <row r="11521" spans="1:25" x14ac:dyDescent="0.25">
      <c r="A11521" t="s">
        <v>422</v>
      </c>
      <c r="B11521" t="s">
        <v>423</v>
      </c>
      <c r="C11521" t="s">
        <v>424</v>
      </c>
      <c r="D11521">
        <v>792</v>
      </c>
      <c r="E11521" t="s">
        <v>328</v>
      </c>
      <c r="F11521" t="s">
        <v>329</v>
      </c>
      <c r="G11521">
        <v>0</v>
      </c>
      <c r="I11521" t="s">
        <v>427</v>
      </c>
      <c r="J11521" t="s">
        <v>428</v>
      </c>
      <c r="K11521" t="s">
        <v>429</v>
      </c>
      <c r="L11521" t="s">
        <v>430</v>
      </c>
      <c r="M11521" t="s">
        <v>431</v>
      </c>
      <c r="N11521" t="s">
        <v>456</v>
      </c>
      <c r="O11521" t="s">
        <v>457</v>
      </c>
      <c r="P11521" t="s">
        <v>268</v>
      </c>
      <c r="Q11521" t="s">
        <v>269</v>
      </c>
      <c r="R11521" t="s">
        <v>434</v>
      </c>
      <c r="S11521" t="s">
        <v>435</v>
      </c>
      <c r="T11521">
        <v>2015</v>
      </c>
      <c r="X11521">
        <v>12358.416421</v>
      </c>
      <c r="Y11521" s="7">
        <f t="shared" si="180"/>
        <v>42339</v>
      </c>
    </row>
    <row r="11522" spans="1:25" x14ac:dyDescent="0.25">
      <c r="A11522" t="s">
        <v>422</v>
      </c>
      <c r="B11522" t="s">
        <v>423</v>
      </c>
      <c r="C11522" t="s">
        <v>424</v>
      </c>
      <c r="D11522">
        <v>792</v>
      </c>
      <c r="E11522" t="s">
        <v>328</v>
      </c>
      <c r="F11522" t="s">
        <v>329</v>
      </c>
      <c r="G11522">
        <v>0</v>
      </c>
      <c r="I11522" t="s">
        <v>427</v>
      </c>
      <c r="J11522" t="s">
        <v>428</v>
      </c>
      <c r="K11522" t="s">
        <v>429</v>
      </c>
      <c r="L11522" t="s">
        <v>430</v>
      </c>
      <c r="M11522" t="s">
        <v>431</v>
      </c>
      <c r="N11522" t="s">
        <v>456</v>
      </c>
      <c r="O11522" t="s">
        <v>457</v>
      </c>
      <c r="P11522" t="s">
        <v>268</v>
      </c>
      <c r="Q11522" t="s">
        <v>269</v>
      </c>
      <c r="R11522" t="s">
        <v>434</v>
      </c>
      <c r="S11522" t="s">
        <v>435</v>
      </c>
      <c r="T11522">
        <v>2017</v>
      </c>
      <c r="X11522">
        <v>14661.083966</v>
      </c>
      <c r="Y11522" s="7">
        <f t="shared" si="180"/>
        <v>43070</v>
      </c>
    </row>
    <row r="11523" spans="1:25" x14ac:dyDescent="0.25">
      <c r="A11523" t="s">
        <v>422</v>
      </c>
      <c r="B11523" t="s">
        <v>423</v>
      </c>
      <c r="C11523" t="s">
        <v>424</v>
      </c>
      <c r="D11523">
        <v>792</v>
      </c>
      <c r="E11523" t="s">
        <v>328</v>
      </c>
      <c r="F11523" t="s">
        <v>329</v>
      </c>
      <c r="G11523">
        <v>0</v>
      </c>
      <c r="I11523" t="s">
        <v>427</v>
      </c>
      <c r="J11523" t="s">
        <v>428</v>
      </c>
      <c r="K11523" t="s">
        <v>429</v>
      </c>
      <c r="L11523" t="s">
        <v>430</v>
      </c>
      <c r="M11523" t="s">
        <v>431</v>
      </c>
      <c r="N11523" t="s">
        <v>456</v>
      </c>
      <c r="O11523" t="s">
        <v>457</v>
      </c>
      <c r="P11523" t="s">
        <v>268</v>
      </c>
      <c r="Q11523" t="s">
        <v>269</v>
      </c>
      <c r="R11523" t="s">
        <v>434</v>
      </c>
      <c r="S11523" t="s">
        <v>435</v>
      </c>
      <c r="T11523">
        <v>2016</v>
      </c>
      <c r="X11523">
        <v>13455.174639000001</v>
      </c>
      <c r="Y11523" s="7">
        <f t="shared" ref="Y11523:Y11586" si="181">DATE(T11523,INDEX(AC:AC,MATCH(O11523,AB:AB,0)), 1)</f>
        <v>42705</v>
      </c>
    </row>
    <row r="11524" spans="1:25" x14ac:dyDescent="0.25">
      <c r="A11524" t="s">
        <v>422</v>
      </c>
      <c r="B11524" t="s">
        <v>423</v>
      </c>
      <c r="C11524" t="s">
        <v>424</v>
      </c>
      <c r="D11524">
        <v>792</v>
      </c>
      <c r="E11524" t="s">
        <v>328</v>
      </c>
      <c r="F11524" t="s">
        <v>329</v>
      </c>
      <c r="G11524">
        <v>0</v>
      </c>
      <c r="I11524" t="s">
        <v>427</v>
      </c>
      <c r="J11524" t="s">
        <v>428</v>
      </c>
      <c r="K11524" t="s">
        <v>429</v>
      </c>
      <c r="L11524" t="s">
        <v>430</v>
      </c>
      <c r="M11524" t="s">
        <v>431</v>
      </c>
      <c r="N11524" t="s">
        <v>456</v>
      </c>
      <c r="O11524" t="s">
        <v>457</v>
      </c>
      <c r="P11524" t="s">
        <v>268</v>
      </c>
      <c r="Q11524" t="s">
        <v>269</v>
      </c>
      <c r="R11524" t="s">
        <v>434</v>
      </c>
      <c r="S11524" t="s">
        <v>435</v>
      </c>
      <c r="T11524">
        <v>2006</v>
      </c>
      <c r="X11524">
        <v>8603.7534799999994</v>
      </c>
      <c r="Y11524" s="7">
        <f t="shared" si="181"/>
        <v>39052</v>
      </c>
    </row>
    <row r="11525" spans="1:25" x14ac:dyDescent="0.25">
      <c r="A11525" t="s">
        <v>422</v>
      </c>
      <c r="B11525" t="s">
        <v>423</v>
      </c>
      <c r="C11525" t="s">
        <v>424</v>
      </c>
      <c r="D11525">
        <v>792</v>
      </c>
      <c r="E11525" t="s">
        <v>328</v>
      </c>
      <c r="F11525" t="s">
        <v>329</v>
      </c>
      <c r="G11525">
        <v>0</v>
      </c>
      <c r="I11525" t="s">
        <v>427</v>
      </c>
      <c r="J11525" t="s">
        <v>428</v>
      </c>
      <c r="K11525" t="s">
        <v>429</v>
      </c>
      <c r="L11525" t="s">
        <v>430</v>
      </c>
      <c r="M11525" t="s">
        <v>431</v>
      </c>
      <c r="N11525" t="s">
        <v>456</v>
      </c>
      <c r="O11525" t="s">
        <v>457</v>
      </c>
      <c r="P11525" t="s">
        <v>268</v>
      </c>
      <c r="Q11525" t="s">
        <v>269</v>
      </c>
      <c r="R11525" t="s">
        <v>434</v>
      </c>
      <c r="S11525" t="s">
        <v>435</v>
      </c>
      <c r="T11525">
        <v>2007</v>
      </c>
      <c r="X11525">
        <v>9724.0179769999995</v>
      </c>
      <c r="Y11525" s="7">
        <f t="shared" si="181"/>
        <v>39417</v>
      </c>
    </row>
    <row r="11526" spans="1:25" x14ac:dyDescent="0.25">
      <c r="A11526" t="s">
        <v>422</v>
      </c>
      <c r="B11526" t="s">
        <v>423</v>
      </c>
      <c r="C11526" t="s">
        <v>424</v>
      </c>
      <c r="D11526">
        <v>792</v>
      </c>
      <c r="E11526" t="s">
        <v>328</v>
      </c>
      <c r="F11526" t="s">
        <v>329</v>
      </c>
      <c r="G11526">
        <v>0</v>
      </c>
      <c r="I11526" t="s">
        <v>427</v>
      </c>
      <c r="J11526" t="s">
        <v>428</v>
      </c>
      <c r="K11526" t="s">
        <v>429</v>
      </c>
      <c r="L11526" t="s">
        <v>430</v>
      </c>
      <c r="M11526" t="s">
        <v>431</v>
      </c>
      <c r="N11526" t="s">
        <v>456</v>
      </c>
      <c r="O11526" t="s">
        <v>457</v>
      </c>
      <c r="P11526" t="s">
        <v>268</v>
      </c>
      <c r="Q11526" t="s">
        <v>269</v>
      </c>
      <c r="R11526" t="s">
        <v>434</v>
      </c>
      <c r="S11526" t="s">
        <v>435</v>
      </c>
      <c r="T11526">
        <v>2011</v>
      </c>
      <c r="X11526">
        <v>12477.486279999999</v>
      </c>
      <c r="Y11526" s="7">
        <f t="shared" si="181"/>
        <v>40878</v>
      </c>
    </row>
    <row r="11527" spans="1:25" x14ac:dyDescent="0.25">
      <c r="A11527" t="s">
        <v>422</v>
      </c>
      <c r="B11527" t="s">
        <v>423</v>
      </c>
      <c r="C11527" t="s">
        <v>424</v>
      </c>
      <c r="D11527">
        <v>792</v>
      </c>
      <c r="E11527" t="s">
        <v>328</v>
      </c>
      <c r="F11527" t="s">
        <v>329</v>
      </c>
      <c r="G11527">
        <v>0</v>
      </c>
      <c r="I11527" t="s">
        <v>427</v>
      </c>
      <c r="J11527" t="s">
        <v>428</v>
      </c>
      <c r="K11527" t="s">
        <v>429</v>
      </c>
      <c r="L11527" t="s">
        <v>430</v>
      </c>
      <c r="M11527" t="s">
        <v>431</v>
      </c>
      <c r="N11527" t="s">
        <v>456</v>
      </c>
      <c r="O11527" t="s">
        <v>457</v>
      </c>
      <c r="P11527" t="s">
        <v>268</v>
      </c>
      <c r="Q11527" t="s">
        <v>269</v>
      </c>
      <c r="R11527" t="s">
        <v>434</v>
      </c>
      <c r="S11527" t="s">
        <v>435</v>
      </c>
      <c r="T11527">
        <v>2008</v>
      </c>
      <c r="X11527">
        <v>7721.9489739999999</v>
      </c>
      <c r="Y11527" s="7">
        <f t="shared" si="181"/>
        <v>39783</v>
      </c>
    </row>
    <row r="11528" spans="1:25" x14ac:dyDescent="0.25">
      <c r="A11528" t="s">
        <v>422</v>
      </c>
      <c r="B11528" t="s">
        <v>423</v>
      </c>
      <c r="C11528" t="s">
        <v>424</v>
      </c>
      <c r="D11528">
        <v>792</v>
      </c>
      <c r="E11528" t="s">
        <v>328</v>
      </c>
      <c r="F11528" t="s">
        <v>329</v>
      </c>
      <c r="G11528">
        <v>0</v>
      </c>
      <c r="I11528" t="s">
        <v>427</v>
      </c>
      <c r="J11528" t="s">
        <v>428</v>
      </c>
      <c r="K11528" t="s">
        <v>429</v>
      </c>
      <c r="L11528" t="s">
        <v>430</v>
      </c>
      <c r="M11528" t="s">
        <v>431</v>
      </c>
      <c r="N11528" t="s">
        <v>456</v>
      </c>
      <c r="O11528" t="s">
        <v>457</v>
      </c>
      <c r="P11528" t="s">
        <v>268</v>
      </c>
      <c r="Q11528" t="s">
        <v>269</v>
      </c>
      <c r="R11528" t="s">
        <v>434</v>
      </c>
      <c r="S11528" t="s">
        <v>435</v>
      </c>
      <c r="T11528">
        <v>2010</v>
      </c>
      <c r="X11528">
        <v>11822.551699</v>
      </c>
      <c r="Y11528" s="7">
        <f t="shared" si="181"/>
        <v>40513</v>
      </c>
    </row>
    <row r="11529" spans="1:25" x14ac:dyDescent="0.25">
      <c r="A11529" t="s">
        <v>422</v>
      </c>
      <c r="B11529" t="s">
        <v>423</v>
      </c>
      <c r="C11529" t="s">
        <v>424</v>
      </c>
      <c r="D11529">
        <v>792</v>
      </c>
      <c r="E11529" t="s">
        <v>328</v>
      </c>
      <c r="F11529" t="s">
        <v>329</v>
      </c>
      <c r="G11529">
        <v>0</v>
      </c>
      <c r="I11529" t="s">
        <v>427</v>
      </c>
      <c r="J11529" t="s">
        <v>428</v>
      </c>
      <c r="K11529" t="s">
        <v>429</v>
      </c>
      <c r="L11529" t="s">
        <v>430</v>
      </c>
      <c r="M11529" t="s">
        <v>431</v>
      </c>
      <c r="N11529" t="s">
        <v>456</v>
      </c>
      <c r="O11529" t="s">
        <v>457</v>
      </c>
      <c r="P11529" t="s">
        <v>268</v>
      </c>
      <c r="Q11529" t="s">
        <v>269</v>
      </c>
      <c r="R11529" t="s">
        <v>434</v>
      </c>
      <c r="S11529" t="s">
        <v>435</v>
      </c>
      <c r="T11529">
        <v>2009</v>
      </c>
      <c r="X11529">
        <v>10054.591866999999</v>
      </c>
      <c r="Y11529" s="7">
        <f t="shared" si="181"/>
        <v>40148</v>
      </c>
    </row>
    <row r="11530" spans="1:25" x14ac:dyDescent="0.25">
      <c r="A11530" t="s">
        <v>422</v>
      </c>
      <c r="B11530" t="s">
        <v>423</v>
      </c>
      <c r="C11530" t="s">
        <v>424</v>
      </c>
      <c r="D11530">
        <v>804</v>
      </c>
      <c r="E11530" t="s">
        <v>510</v>
      </c>
      <c r="F11530" t="s">
        <v>511</v>
      </c>
      <c r="G11530">
        <v>0</v>
      </c>
      <c r="I11530" t="s">
        <v>427</v>
      </c>
      <c r="J11530" t="s">
        <v>428</v>
      </c>
      <c r="K11530" t="s">
        <v>429</v>
      </c>
      <c r="L11530" t="s">
        <v>430</v>
      </c>
      <c r="M11530" t="s">
        <v>431</v>
      </c>
      <c r="N11530" t="s">
        <v>432</v>
      </c>
      <c r="O11530" t="s">
        <v>433</v>
      </c>
      <c r="P11530" t="s">
        <v>268</v>
      </c>
      <c r="Q11530" t="s">
        <v>269</v>
      </c>
      <c r="R11530" t="s">
        <v>434</v>
      </c>
      <c r="S11530" t="s">
        <v>435</v>
      </c>
      <c r="T11530">
        <v>2020</v>
      </c>
      <c r="X11530">
        <v>4155</v>
      </c>
      <c r="Y11530" s="7">
        <f t="shared" si="181"/>
        <v>43831</v>
      </c>
    </row>
    <row r="11531" spans="1:25" x14ac:dyDescent="0.25">
      <c r="A11531" t="s">
        <v>422</v>
      </c>
      <c r="B11531" t="s">
        <v>423</v>
      </c>
      <c r="C11531" t="s">
        <v>424</v>
      </c>
      <c r="D11531">
        <v>804</v>
      </c>
      <c r="E11531" t="s">
        <v>510</v>
      </c>
      <c r="F11531" t="s">
        <v>511</v>
      </c>
      <c r="G11531">
        <v>0</v>
      </c>
      <c r="I11531" t="s">
        <v>427</v>
      </c>
      <c r="J11531" t="s">
        <v>428</v>
      </c>
      <c r="K11531" t="s">
        <v>429</v>
      </c>
      <c r="L11531" t="s">
        <v>430</v>
      </c>
      <c r="M11531" t="s">
        <v>431</v>
      </c>
      <c r="N11531" t="s">
        <v>432</v>
      </c>
      <c r="O11531" t="s">
        <v>433</v>
      </c>
      <c r="P11531" t="s">
        <v>268</v>
      </c>
      <c r="Q11531" t="s">
        <v>269</v>
      </c>
      <c r="R11531" t="s">
        <v>434</v>
      </c>
      <c r="S11531" t="s">
        <v>435</v>
      </c>
      <c r="T11531">
        <v>2018</v>
      </c>
      <c r="X11531">
        <v>3724</v>
      </c>
      <c r="Y11531" s="7">
        <f t="shared" si="181"/>
        <v>43101</v>
      </c>
    </row>
    <row r="11532" spans="1:25" x14ac:dyDescent="0.25">
      <c r="A11532" t="s">
        <v>422</v>
      </c>
      <c r="B11532" t="s">
        <v>423</v>
      </c>
      <c r="C11532" t="s">
        <v>424</v>
      </c>
      <c r="D11532">
        <v>804</v>
      </c>
      <c r="E11532" t="s">
        <v>510</v>
      </c>
      <c r="F11532" t="s">
        <v>511</v>
      </c>
      <c r="G11532">
        <v>0</v>
      </c>
      <c r="I11532" t="s">
        <v>427</v>
      </c>
      <c r="J11532" t="s">
        <v>428</v>
      </c>
      <c r="K11532" t="s">
        <v>429</v>
      </c>
      <c r="L11532" t="s">
        <v>430</v>
      </c>
      <c r="M11532" t="s">
        <v>431</v>
      </c>
      <c r="N11532" t="s">
        <v>432</v>
      </c>
      <c r="O11532" t="s">
        <v>433</v>
      </c>
      <c r="P11532" t="s">
        <v>268</v>
      </c>
      <c r="Q11532" t="s">
        <v>269</v>
      </c>
      <c r="R11532" t="s">
        <v>434</v>
      </c>
      <c r="S11532" t="s">
        <v>435</v>
      </c>
      <c r="T11532">
        <v>2019</v>
      </c>
      <c r="X11532">
        <v>4062</v>
      </c>
      <c r="Y11532" s="7">
        <f t="shared" si="181"/>
        <v>43466</v>
      </c>
    </row>
    <row r="11533" spans="1:25" x14ac:dyDescent="0.25">
      <c r="A11533" t="s">
        <v>422</v>
      </c>
      <c r="B11533" t="s">
        <v>423</v>
      </c>
      <c r="C11533" t="s">
        <v>424</v>
      </c>
      <c r="D11533">
        <v>804</v>
      </c>
      <c r="E11533" t="s">
        <v>510</v>
      </c>
      <c r="F11533" t="s">
        <v>511</v>
      </c>
      <c r="G11533">
        <v>0</v>
      </c>
      <c r="I11533" t="s">
        <v>427</v>
      </c>
      <c r="J11533" t="s">
        <v>428</v>
      </c>
      <c r="K11533" t="s">
        <v>429</v>
      </c>
      <c r="L11533" t="s">
        <v>430</v>
      </c>
      <c r="M11533" t="s">
        <v>431</v>
      </c>
      <c r="N11533" t="s">
        <v>432</v>
      </c>
      <c r="O11533" t="s">
        <v>433</v>
      </c>
      <c r="P11533" t="s">
        <v>268</v>
      </c>
      <c r="Q11533" t="s">
        <v>269</v>
      </c>
      <c r="R11533" t="s">
        <v>434</v>
      </c>
      <c r="S11533" t="s">
        <v>435</v>
      </c>
      <c r="T11533">
        <v>2016</v>
      </c>
      <c r="X11533">
        <v>2042</v>
      </c>
      <c r="Y11533" s="7">
        <f t="shared" si="181"/>
        <v>42370</v>
      </c>
    </row>
    <row r="11534" spans="1:25" x14ac:dyDescent="0.25">
      <c r="A11534" t="s">
        <v>422</v>
      </c>
      <c r="B11534" t="s">
        <v>423</v>
      </c>
      <c r="C11534" t="s">
        <v>424</v>
      </c>
      <c r="D11534">
        <v>804</v>
      </c>
      <c r="E11534" t="s">
        <v>510</v>
      </c>
      <c r="F11534" t="s">
        <v>511</v>
      </c>
      <c r="G11534">
        <v>0</v>
      </c>
      <c r="I11534" t="s">
        <v>427</v>
      </c>
      <c r="J11534" t="s">
        <v>428</v>
      </c>
      <c r="K11534" t="s">
        <v>429</v>
      </c>
      <c r="L11534" t="s">
        <v>430</v>
      </c>
      <c r="M11534" t="s">
        <v>431</v>
      </c>
      <c r="N11534" t="s">
        <v>432</v>
      </c>
      <c r="O11534" t="s">
        <v>433</v>
      </c>
      <c r="P11534" t="s">
        <v>268</v>
      </c>
      <c r="Q11534" t="s">
        <v>269</v>
      </c>
      <c r="R11534" t="s">
        <v>434</v>
      </c>
      <c r="S11534" t="s">
        <v>435</v>
      </c>
      <c r="T11534">
        <v>2014</v>
      </c>
      <c r="X11534">
        <v>4336</v>
      </c>
      <c r="Y11534" s="7">
        <f t="shared" si="181"/>
        <v>41640</v>
      </c>
    </row>
    <row r="11535" spans="1:25" x14ac:dyDescent="0.25">
      <c r="A11535" t="s">
        <v>422</v>
      </c>
      <c r="B11535" t="s">
        <v>423</v>
      </c>
      <c r="C11535" t="s">
        <v>424</v>
      </c>
      <c r="D11535">
        <v>804</v>
      </c>
      <c r="E11535" t="s">
        <v>510</v>
      </c>
      <c r="F11535" t="s">
        <v>511</v>
      </c>
      <c r="G11535">
        <v>0</v>
      </c>
      <c r="I11535" t="s">
        <v>427</v>
      </c>
      <c r="J11535" t="s">
        <v>428</v>
      </c>
      <c r="K11535" t="s">
        <v>429</v>
      </c>
      <c r="L11535" t="s">
        <v>430</v>
      </c>
      <c r="M11535" t="s">
        <v>431</v>
      </c>
      <c r="N11535" t="s">
        <v>432</v>
      </c>
      <c r="O11535" t="s">
        <v>433</v>
      </c>
      <c r="P11535" t="s">
        <v>268</v>
      </c>
      <c r="Q11535" t="s">
        <v>269</v>
      </c>
      <c r="R11535" t="s">
        <v>434</v>
      </c>
      <c r="S11535" t="s">
        <v>435</v>
      </c>
      <c r="T11535">
        <v>2017</v>
      </c>
      <c r="X11535">
        <v>3015</v>
      </c>
      <c r="Y11535" s="7">
        <f t="shared" si="181"/>
        <v>42736</v>
      </c>
    </row>
    <row r="11536" spans="1:25" x14ac:dyDescent="0.25">
      <c r="A11536" t="s">
        <v>422</v>
      </c>
      <c r="B11536" t="s">
        <v>423</v>
      </c>
      <c r="C11536" t="s">
        <v>424</v>
      </c>
      <c r="D11536">
        <v>804</v>
      </c>
      <c r="E11536" t="s">
        <v>510</v>
      </c>
      <c r="F11536" t="s">
        <v>511</v>
      </c>
      <c r="G11536">
        <v>0</v>
      </c>
      <c r="I11536" t="s">
        <v>427</v>
      </c>
      <c r="J11536" t="s">
        <v>428</v>
      </c>
      <c r="K11536" t="s">
        <v>429</v>
      </c>
      <c r="L11536" t="s">
        <v>430</v>
      </c>
      <c r="M11536" t="s">
        <v>431</v>
      </c>
      <c r="N11536" t="s">
        <v>432</v>
      </c>
      <c r="O11536" t="s">
        <v>433</v>
      </c>
      <c r="P11536" t="s">
        <v>268</v>
      </c>
      <c r="Q11536" t="s">
        <v>269</v>
      </c>
      <c r="R11536" t="s">
        <v>434</v>
      </c>
      <c r="S11536" t="s">
        <v>435</v>
      </c>
      <c r="T11536">
        <v>2015</v>
      </c>
      <c r="X11536">
        <v>2998</v>
      </c>
      <c r="Y11536" s="7">
        <f t="shared" si="181"/>
        <v>42005</v>
      </c>
    </row>
    <row r="11537" spans="1:25" x14ac:dyDescent="0.25">
      <c r="A11537" t="s">
        <v>422</v>
      </c>
      <c r="B11537" t="s">
        <v>423</v>
      </c>
      <c r="C11537" t="s">
        <v>424</v>
      </c>
      <c r="D11537">
        <v>804</v>
      </c>
      <c r="E11537" t="s">
        <v>510</v>
      </c>
      <c r="F11537" t="s">
        <v>511</v>
      </c>
      <c r="G11537">
        <v>0</v>
      </c>
      <c r="I11537" t="s">
        <v>427</v>
      </c>
      <c r="J11537" t="s">
        <v>428</v>
      </c>
      <c r="K11537" t="s">
        <v>429</v>
      </c>
      <c r="L11537" t="s">
        <v>430</v>
      </c>
      <c r="M11537" t="s">
        <v>431</v>
      </c>
      <c r="N11537" t="s">
        <v>432</v>
      </c>
      <c r="O11537" t="s">
        <v>433</v>
      </c>
      <c r="P11537" t="s">
        <v>268</v>
      </c>
      <c r="Q11537" t="s">
        <v>269</v>
      </c>
      <c r="R11537" t="s">
        <v>434</v>
      </c>
      <c r="S11537" t="s">
        <v>435</v>
      </c>
      <c r="T11537">
        <v>2013</v>
      </c>
      <c r="X11537">
        <v>5005</v>
      </c>
      <c r="Y11537" s="7">
        <f t="shared" si="181"/>
        <v>41275</v>
      </c>
    </row>
    <row r="11538" spans="1:25" x14ac:dyDescent="0.25">
      <c r="A11538" t="s">
        <v>422</v>
      </c>
      <c r="B11538" t="s">
        <v>423</v>
      </c>
      <c r="C11538" t="s">
        <v>424</v>
      </c>
      <c r="D11538">
        <v>804</v>
      </c>
      <c r="E11538" t="s">
        <v>510</v>
      </c>
      <c r="F11538" t="s">
        <v>511</v>
      </c>
      <c r="G11538">
        <v>0</v>
      </c>
      <c r="I11538" t="s">
        <v>427</v>
      </c>
      <c r="J11538" t="s">
        <v>428</v>
      </c>
      <c r="K11538" t="s">
        <v>429</v>
      </c>
      <c r="L11538" t="s">
        <v>430</v>
      </c>
      <c r="M11538" t="s">
        <v>431</v>
      </c>
      <c r="N11538" t="s">
        <v>432</v>
      </c>
      <c r="O11538" t="s">
        <v>433</v>
      </c>
      <c r="P11538" t="s">
        <v>268</v>
      </c>
      <c r="Q11538" t="s">
        <v>269</v>
      </c>
      <c r="R11538" t="s">
        <v>434</v>
      </c>
      <c r="S11538" t="s">
        <v>435</v>
      </c>
      <c r="T11538">
        <v>2012</v>
      </c>
      <c r="X11538">
        <v>5325</v>
      </c>
      <c r="Y11538" s="7">
        <f t="shared" si="181"/>
        <v>40909</v>
      </c>
    </row>
    <row r="11539" spans="1:25" x14ac:dyDescent="0.25">
      <c r="A11539" t="s">
        <v>422</v>
      </c>
      <c r="B11539" t="s">
        <v>423</v>
      </c>
      <c r="C11539" t="s">
        <v>424</v>
      </c>
      <c r="D11539">
        <v>804</v>
      </c>
      <c r="E11539" t="s">
        <v>510</v>
      </c>
      <c r="F11539" t="s">
        <v>511</v>
      </c>
      <c r="G11539">
        <v>0</v>
      </c>
      <c r="I11539" t="s">
        <v>427</v>
      </c>
      <c r="J11539" t="s">
        <v>428</v>
      </c>
      <c r="K11539" t="s">
        <v>429</v>
      </c>
      <c r="L11539" t="s">
        <v>430</v>
      </c>
      <c r="M11539" t="s">
        <v>431</v>
      </c>
      <c r="N11539" t="s">
        <v>432</v>
      </c>
      <c r="O11539" t="s">
        <v>433</v>
      </c>
      <c r="P11539" t="s">
        <v>268</v>
      </c>
      <c r="Q11539" t="s">
        <v>269</v>
      </c>
      <c r="R11539" t="s">
        <v>434</v>
      </c>
      <c r="S11539" t="s">
        <v>435</v>
      </c>
      <c r="T11539">
        <v>2006</v>
      </c>
      <c r="X11539">
        <v>2337.3000000000002</v>
      </c>
      <c r="Y11539" s="7">
        <f t="shared" si="181"/>
        <v>38718</v>
      </c>
    </row>
    <row r="11540" spans="1:25" x14ac:dyDescent="0.25">
      <c r="A11540" t="s">
        <v>422</v>
      </c>
      <c r="B11540" t="s">
        <v>423</v>
      </c>
      <c r="C11540" t="s">
        <v>424</v>
      </c>
      <c r="D11540">
        <v>804</v>
      </c>
      <c r="E11540" t="s">
        <v>510</v>
      </c>
      <c r="F11540" t="s">
        <v>511</v>
      </c>
      <c r="G11540">
        <v>0</v>
      </c>
      <c r="I11540" t="s">
        <v>427</v>
      </c>
      <c r="J11540" t="s">
        <v>428</v>
      </c>
      <c r="K11540" t="s">
        <v>429</v>
      </c>
      <c r="L11540" t="s">
        <v>430</v>
      </c>
      <c r="M11540" t="s">
        <v>431</v>
      </c>
      <c r="N11540" t="s">
        <v>432</v>
      </c>
      <c r="O11540" t="s">
        <v>433</v>
      </c>
      <c r="P11540" t="s">
        <v>268</v>
      </c>
      <c r="Q11540" t="s">
        <v>269</v>
      </c>
      <c r="R11540" t="s">
        <v>434</v>
      </c>
      <c r="S11540" t="s">
        <v>435</v>
      </c>
      <c r="T11540">
        <v>2008</v>
      </c>
      <c r="X11540">
        <v>3665</v>
      </c>
      <c r="Y11540" s="7">
        <f t="shared" si="181"/>
        <v>39448</v>
      </c>
    </row>
    <row r="11541" spans="1:25" x14ac:dyDescent="0.25">
      <c r="A11541" t="s">
        <v>422</v>
      </c>
      <c r="B11541" t="s">
        <v>423</v>
      </c>
      <c r="C11541" t="s">
        <v>424</v>
      </c>
      <c r="D11541">
        <v>804</v>
      </c>
      <c r="E11541" t="s">
        <v>510</v>
      </c>
      <c r="F11541" t="s">
        <v>511</v>
      </c>
      <c r="G11541">
        <v>0</v>
      </c>
      <c r="I11541" t="s">
        <v>427</v>
      </c>
      <c r="J11541" t="s">
        <v>428</v>
      </c>
      <c r="K11541" t="s">
        <v>429</v>
      </c>
      <c r="L11541" t="s">
        <v>430</v>
      </c>
      <c r="M11541" t="s">
        <v>431</v>
      </c>
      <c r="N11541" t="s">
        <v>432</v>
      </c>
      <c r="O11541" t="s">
        <v>433</v>
      </c>
      <c r="P11541" t="s">
        <v>268</v>
      </c>
      <c r="Q11541" t="s">
        <v>269</v>
      </c>
      <c r="R11541" t="s">
        <v>434</v>
      </c>
      <c r="S11541" t="s">
        <v>435</v>
      </c>
      <c r="T11541">
        <v>2011</v>
      </c>
      <c r="X11541">
        <v>4653</v>
      </c>
      <c r="Y11541" s="7">
        <f t="shared" si="181"/>
        <v>40544</v>
      </c>
    </row>
    <row r="11542" spans="1:25" x14ac:dyDescent="0.25">
      <c r="A11542" t="s">
        <v>422</v>
      </c>
      <c r="B11542" t="s">
        <v>423</v>
      </c>
      <c r="C11542" t="s">
        <v>424</v>
      </c>
      <c r="D11542">
        <v>804</v>
      </c>
      <c r="E11542" t="s">
        <v>510</v>
      </c>
      <c r="F11542" t="s">
        <v>511</v>
      </c>
      <c r="G11542">
        <v>0</v>
      </c>
      <c r="I11542" t="s">
        <v>427</v>
      </c>
      <c r="J11542" t="s">
        <v>428</v>
      </c>
      <c r="K11542" t="s">
        <v>429</v>
      </c>
      <c r="L11542" t="s">
        <v>430</v>
      </c>
      <c r="M11542" t="s">
        <v>431</v>
      </c>
      <c r="N11542" t="s">
        <v>432</v>
      </c>
      <c r="O11542" t="s">
        <v>433</v>
      </c>
      <c r="P11542" t="s">
        <v>268</v>
      </c>
      <c r="Q11542" t="s">
        <v>269</v>
      </c>
      <c r="R11542" t="s">
        <v>434</v>
      </c>
      <c r="S11542" t="s">
        <v>435</v>
      </c>
      <c r="T11542">
        <v>2007</v>
      </c>
      <c r="X11542">
        <v>3213</v>
      </c>
      <c r="Y11542" s="7">
        <f t="shared" si="181"/>
        <v>39083</v>
      </c>
    </row>
    <row r="11543" spans="1:25" x14ac:dyDescent="0.25">
      <c r="A11543" t="s">
        <v>422</v>
      </c>
      <c r="B11543" t="s">
        <v>423</v>
      </c>
      <c r="C11543" t="s">
        <v>424</v>
      </c>
      <c r="D11543">
        <v>804</v>
      </c>
      <c r="E11543" t="s">
        <v>510</v>
      </c>
      <c r="F11543" t="s">
        <v>511</v>
      </c>
      <c r="G11543">
        <v>0</v>
      </c>
      <c r="I11543" t="s">
        <v>427</v>
      </c>
      <c r="J11543" t="s">
        <v>428</v>
      </c>
      <c r="K11543" t="s">
        <v>429</v>
      </c>
      <c r="L11543" t="s">
        <v>430</v>
      </c>
      <c r="M11543" t="s">
        <v>431</v>
      </c>
      <c r="N11543" t="s">
        <v>432</v>
      </c>
      <c r="O11543" t="s">
        <v>433</v>
      </c>
      <c r="P11543" t="s">
        <v>268</v>
      </c>
      <c r="Q11543" t="s">
        <v>269</v>
      </c>
      <c r="R11543" t="s">
        <v>434</v>
      </c>
      <c r="S11543" t="s">
        <v>435</v>
      </c>
      <c r="T11543">
        <v>2009</v>
      </c>
      <c r="X11543">
        <v>2437</v>
      </c>
      <c r="Y11543" s="7">
        <f t="shared" si="181"/>
        <v>39814</v>
      </c>
    </row>
    <row r="11544" spans="1:25" x14ac:dyDescent="0.25">
      <c r="A11544" t="s">
        <v>422</v>
      </c>
      <c r="B11544" t="s">
        <v>423</v>
      </c>
      <c r="C11544" t="s">
        <v>424</v>
      </c>
      <c r="D11544">
        <v>804</v>
      </c>
      <c r="E11544" t="s">
        <v>510</v>
      </c>
      <c r="F11544" t="s">
        <v>511</v>
      </c>
      <c r="G11544">
        <v>0</v>
      </c>
      <c r="I11544" t="s">
        <v>427</v>
      </c>
      <c r="J11544" t="s">
        <v>428</v>
      </c>
      <c r="K11544" t="s">
        <v>429</v>
      </c>
      <c r="L11544" t="s">
        <v>430</v>
      </c>
      <c r="M11544" t="s">
        <v>431</v>
      </c>
      <c r="N11544" t="s">
        <v>432</v>
      </c>
      <c r="O11544" t="s">
        <v>433</v>
      </c>
      <c r="P11544" t="s">
        <v>268</v>
      </c>
      <c r="Q11544" t="s">
        <v>269</v>
      </c>
      <c r="R11544" t="s">
        <v>434</v>
      </c>
      <c r="S11544" t="s">
        <v>435</v>
      </c>
      <c r="T11544">
        <v>2010</v>
      </c>
      <c r="X11544">
        <v>3008</v>
      </c>
      <c r="Y11544" s="7">
        <f t="shared" si="181"/>
        <v>40179</v>
      </c>
    </row>
    <row r="11545" spans="1:25" x14ac:dyDescent="0.25">
      <c r="A11545" t="s">
        <v>422</v>
      </c>
      <c r="B11545" t="s">
        <v>423</v>
      </c>
      <c r="C11545" t="s">
        <v>424</v>
      </c>
      <c r="D11545">
        <v>804</v>
      </c>
      <c r="E11545" t="s">
        <v>510</v>
      </c>
      <c r="F11545" t="s">
        <v>511</v>
      </c>
      <c r="G11545">
        <v>0</v>
      </c>
      <c r="I11545" t="s">
        <v>427</v>
      </c>
      <c r="J11545" t="s">
        <v>428</v>
      </c>
      <c r="K11545" t="s">
        <v>429</v>
      </c>
      <c r="L11545" t="s">
        <v>430</v>
      </c>
      <c r="M11545" t="s">
        <v>431</v>
      </c>
      <c r="N11545" t="s">
        <v>436</v>
      </c>
      <c r="O11545" t="s">
        <v>437</v>
      </c>
      <c r="P11545" t="s">
        <v>268</v>
      </c>
      <c r="Q11545" t="s">
        <v>269</v>
      </c>
      <c r="R11545" t="s">
        <v>434</v>
      </c>
      <c r="S11545" t="s">
        <v>435</v>
      </c>
      <c r="T11545">
        <v>2019</v>
      </c>
      <c r="X11545">
        <v>3889</v>
      </c>
      <c r="Y11545" s="7">
        <f t="shared" si="181"/>
        <v>43497</v>
      </c>
    </row>
    <row r="11546" spans="1:25" x14ac:dyDescent="0.25">
      <c r="A11546" t="s">
        <v>422</v>
      </c>
      <c r="B11546" t="s">
        <v>423</v>
      </c>
      <c r="C11546" t="s">
        <v>424</v>
      </c>
      <c r="D11546">
        <v>804</v>
      </c>
      <c r="E11546" t="s">
        <v>510</v>
      </c>
      <c r="F11546" t="s">
        <v>511</v>
      </c>
      <c r="G11546">
        <v>0</v>
      </c>
      <c r="I11546" t="s">
        <v>427</v>
      </c>
      <c r="J11546" t="s">
        <v>428</v>
      </c>
      <c r="K11546" t="s">
        <v>429</v>
      </c>
      <c r="L11546" t="s">
        <v>430</v>
      </c>
      <c r="M11546" t="s">
        <v>431</v>
      </c>
      <c r="N11546" t="s">
        <v>436</v>
      </c>
      <c r="O11546" t="s">
        <v>437</v>
      </c>
      <c r="P11546" t="s">
        <v>268</v>
      </c>
      <c r="Q11546" t="s">
        <v>269</v>
      </c>
      <c r="R11546" t="s">
        <v>434</v>
      </c>
      <c r="S11546" t="s">
        <v>435</v>
      </c>
      <c r="T11546">
        <v>2018</v>
      </c>
      <c r="X11546">
        <v>3652</v>
      </c>
      <c r="Y11546" s="7">
        <f t="shared" si="181"/>
        <v>43132</v>
      </c>
    </row>
    <row r="11547" spans="1:25" x14ac:dyDescent="0.25">
      <c r="A11547" t="s">
        <v>422</v>
      </c>
      <c r="B11547" t="s">
        <v>423</v>
      </c>
      <c r="C11547" t="s">
        <v>424</v>
      </c>
      <c r="D11547">
        <v>804</v>
      </c>
      <c r="E11547" t="s">
        <v>510</v>
      </c>
      <c r="F11547" t="s">
        <v>511</v>
      </c>
      <c r="G11547">
        <v>0</v>
      </c>
      <c r="I11547" t="s">
        <v>427</v>
      </c>
      <c r="J11547" t="s">
        <v>428</v>
      </c>
      <c r="K11547" t="s">
        <v>429</v>
      </c>
      <c r="L11547" t="s">
        <v>430</v>
      </c>
      <c r="M11547" t="s">
        <v>431</v>
      </c>
      <c r="N11547" t="s">
        <v>436</v>
      </c>
      <c r="O11547" t="s">
        <v>437</v>
      </c>
      <c r="P11547" t="s">
        <v>268</v>
      </c>
      <c r="Q11547" t="s">
        <v>269</v>
      </c>
      <c r="R11547" t="s">
        <v>434</v>
      </c>
      <c r="S11547" t="s">
        <v>435</v>
      </c>
      <c r="T11547">
        <v>2020</v>
      </c>
      <c r="X11547">
        <v>3959</v>
      </c>
      <c r="Y11547" s="7">
        <f t="shared" si="181"/>
        <v>43862</v>
      </c>
    </row>
    <row r="11548" spans="1:25" x14ac:dyDescent="0.25">
      <c r="A11548" t="s">
        <v>422</v>
      </c>
      <c r="B11548" t="s">
        <v>423</v>
      </c>
      <c r="C11548" t="s">
        <v>424</v>
      </c>
      <c r="D11548">
        <v>804</v>
      </c>
      <c r="E11548" t="s">
        <v>510</v>
      </c>
      <c r="F11548" t="s">
        <v>511</v>
      </c>
      <c r="G11548">
        <v>0</v>
      </c>
      <c r="I11548" t="s">
        <v>427</v>
      </c>
      <c r="J11548" t="s">
        <v>428</v>
      </c>
      <c r="K11548" t="s">
        <v>429</v>
      </c>
      <c r="L11548" t="s">
        <v>430</v>
      </c>
      <c r="M11548" t="s">
        <v>431</v>
      </c>
      <c r="N11548" t="s">
        <v>436</v>
      </c>
      <c r="O11548" t="s">
        <v>437</v>
      </c>
      <c r="P11548" t="s">
        <v>268</v>
      </c>
      <c r="Q11548" t="s">
        <v>269</v>
      </c>
      <c r="R11548" t="s">
        <v>434</v>
      </c>
      <c r="S11548" t="s">
        <v>435</v>
      </c>
      <c r="T11548">
        <v>2016</v>
      </c>
      <c r="X11548">
        <v>2682</v>
      </c>
      <c r="Y11548" s="7">
        <f t="shared" si="181"/>
        <v>42401</v>
      </c>
    </row>
    <row r="11549" spans="1:25" x14ac:dyDescent="0.25">
      <c r="A11549" t="s">
        <v>422</v>
      </c>
      <c r="B11549" t="s">
        <v>423</v>
      </c>
      <c r="C11549" t="s">
        <v>424</v>
      </c>
      <c r="D11549">
        <v>804</v>
      </c>
      <c r="E11549" t="s">
        <v>510</v>
      </c>
      <c r="F11549" t="s">
        <v>511</v>
      </c>
      <c r="G11549">
        <v>0</v>
      </c>
      <c r="I11549" t="s">
        <v>427</v>
      </c>
      <c r="J11549" t="s">
        <v>428</v>
      </c>
      <c r="K11549" t="s">
        <v>429</v>
      </c>
      <c r="L11549" t="s">
        <v>430</v>
      </c>
      <c r="M11549" t="s">
        <v>431</v>
      </c>
      <c r="N11549" t="s">
        <v>436</v>
      </c>
      <c r="O11549" t="s">
        <v>437</v>
      </c>
      <c r="P11549" t="s">
        <v>268</v>
      </c>
      <c r="Q11549" t="s">
        <v>269</v>
      </c>
      <c r="R11549" t="s">
        <v>434</v>
      </c>
      <c r="S11549" t="s">
        <v>435</v>
      </c>
      <c r="T11549">
        <v>2012</v>
      </c>
      <c r="X11549">
        <v>4958</v>
      </c>
      <c r="Y11549" s="7">
        <f t="shared" si="181"/>
        <v>40940</v>
      </c>
    </row>
    <row r="11550" spans="1:25" x14ac:dyDescent="0.25">
      <c r="A11550" t="s">
        <v>422</v>
      </c>
      <c r="B11550" t="s">
        <v>423</v>
      </c>
      <c r="C11550" t="s">
        <v>424</v>
      </c>
      <c r="D11550">
        <v>804</v>
      </c>
      <c r="E11550" t="s">
        <v>510</v>
      </c>
      <c r="F11550" t="s">
        <v>511</v>
      </c>
      <c r="G11550">
        <v>0</v>
      </c>
      <c r="I11550" t="s">
        <v>427</v>
      </c>
      <c r="J11550" t="s">
        <v>428</v>
      </c>
      <c r="K11550" t="s">
        <v>429</v>
      </c>
      <c r="L11550" t="s">
        <v>430</v>
      </c>
      <c r="M11550" t="s">
        <v>431</v>
      </c>
      <c r="N11550" t="s">
        <v>436</v>
      </c>
      <c r="O11550" t="s">
        <v>437</v>
      </c>
      <c r="P11550" t="s">
        <v>268</v>
      </c>
      <c r="Q11550" t="s">
        <v>269</v>
      </c>
      <c r="R11550" t="s">
        <v>434</v>
      </c>
      <c r="S11550" t="s">
        <v>435</v>
      </c>
      <c r="T11550">
        <v>2013</v>
      </c>
      <c r="X11550">
        <v>5111</v>
      </c>
      <c r="Y11550" s="7">
        <f t="shared" si="181"/>
        <v>41306</v>
      </c>
    </row>
    <row r="11551" spans="1:25" x14ac:dyDescent="0.25">
      <c r="A11551" t="s">
        <v>422</v>
      </c>
      <c r="B11551" t="s">
        <v>423</v>
      </c>
      <c r="C11551" t="s">
        <v>424</v>
      </c>
      <c r="D11551">
        <v>804</v>
      </c>
      <c r="E11551" t="s">
        <v>510</v>
      </c>
      <c r="F11551" t="s">
        <v>511</v>
      </c>
      <c r="G11551">
        <v>0</v>
      </c>
      <c r="I11551" t="s">
        <v>427</v>
      </c>
      <c r="J11551" t="s">
        <v>428</v>
      </c>
      <c r="K11551" t="s">
        <v>429</v>
      </c>
      <c r="L11551" t="s">
        <v>430</v>
      </c>
      <c r="M11551" t="s">
        <v>431</v>
      </c>
      <c r="N11551" t="s">
        <v>436</v>
      </c>
      <c r="O11551" t="s">
        <v>437</v>
      </c>
      <c r="P11551" t="s">
        <v>268</v>
      </c>
      <c r="Q11551" t="s">
        <v>269</v>
      </c>
      <c r="R11551" t="s">
        <v>434</v>
      </c>
      <c r="S11551" t="s">
        <v>435</v>
      </c>
      <c r="T11551">
        <v>2015</v>
      </c>
      <c r="X11551">
        <v>2998</v>
      </c>
      <c r="Y11551" s="7">
        <f t="shared" si="181"/>
        <v>42036</v>
      </c>
    </row>
    <row r="11552" spans="1:25" x14ac:dyDescent="0.25">
      <c r="A11552" t="s">
        <v>422</v>
      </c>
      <c r="B11552" t="s">
        <v>423</v>
      </c>
      <c r="C11552" t="s">
        <v>424</v>
      </c>
      <c r="D11552">
        <v>804</v>
      </c>
      <c r="E11552" t="s">
        <v>510</v>
      </c>
      <c r="F11552" t="s">
        <v>511</v>
      </c>
      <c r="G11552">
        <v>0</v>
      </c>
      <c r="I11552" t="s">
        <v>427</v>
      </c>
      <c r="J11552" t="s">
        <v>428</v>
      </c>
      <c r="K11552" t="s">
        <v>429</v>
      </c>
      <c r="L11552" t="s">
        <v>430</v>
      </c>
      <c r="M11552" t="s">
        <v>431</v>
      </c>
      <c r="N11552" t="s">
        <v>436</v>
      </c>
      <c r="O11552" t="s">
        <v>437</v>
      </c>
      <c r="P11552" t="s">
        <v>268</v>
      </c>
      <c r="Q11552" t="s">
        <v>269</v>
      </c>
      <c r="R11552" t="s">
        <v>434</v>
      </c>
      <c r="S11552" t="s">
        <v>435</v>
      </c>
      <c r="T11552">
        <v>2014</v>
      </c>
      <c r="X11552">
        <v>4669</v>
      </c>
      <c r="Y11552" s="7">
        <f t="shared" si="181"/>
        <v>41671</v>
      </c>
    </row>
    <row r="11553" spans="1:25" x14ac:dyDescent="0.25">
      <c r="A11553" t="s">
        <v>422</v>
      </c>
      <c r="B11553" t="s">
        <v>423</v>
      </c>
      <c r="C11553" t="s">
        <v>424</v>
      </c>
      <c r="D11553">
        <v>804</v>
      </c>
      <c r="E11553" t="s">
        <v>510</v>
      </c>
      <c r="F11553" t="s">
        <v>511</v>
      </c>
      <c r="G11553">
        <v>0</v>
      </c>
      <c r="I11553" t="s">
        <v>427</v>
      </c>
      <c r="J11553" t="s">
        <v>428</v>
      </c>
      <c r="K11553" t="s">
        <v>429</v>
      </c>
      <c r="L11553" t="s">
        <v>430</v>
      </c>
      <c r="M11553" t="s">
        <v>431</v>
      </c>
      <c r="N11553" t="s">
        <v>436</v>
      </c>
      <c r="O11553" t="s">
        <v>437</v>
      </c>
      <c r="P11553" t="s">
        <v>268</v>
      </c>
      <c r="Q11553" t="s">
        <v>269</v>
      </c>
      <c r="R11553" t="s">
        <v>434</v>
      </c>
      <c r="S11553" t="s">
        <v>435</v>
      </c>
      <c r="T11553">
        <v>2017</v>
      </c>
      <c r="X11553">
        <v>3241</v>
      </c>
      <c r="Y11553" s="7">
        <f t="shared" si="181"/>
        <v>42767</v>
      </c>
    </row>
    <row r="11554" spans="1:25" x14ac:dyDescent="0.25">
      <c r="A11554" t="s">
        <v>422</v>
      </c>
      <c r="B11554" t="s">
        <v>423</v>
      </c>
      <c r="C11554" t="s">
        <v>424</v>
      </c>
      <c r="D11554">
        <v>804</v>
      </c>
      <c r="E11554" t="s">
        <v>510</v>
      </c>
      <c r="F11554" t="s">
        <v>511</v>
      </c>
      <c r="G11554">
        <v>0</v>
      </c>
      <c r="I11554" t="s">
        <v>427</v>
      </c>
      <c r="J11554" t="s">
        <v>428</v>
      </c>
      <c r="K11554" t="s">
        <v>429</v>
      </c>
      <c r="L11554" t="s">
        <v>430</v>
      </c>
      <c r="M11554" t="s">
        <v>431</v>
      </c>
      <c r="N11554" t="s">
        <v>436</v>
      </c>
      <c r="O11554" t="s">
        <v>437</v>
      </c>
      <c r="P11554" t="s">
        <v>268</v>
      </c>
      <c r="Q11554" t="s">
        <v>269</v>
      </c>
      <c r="R11554" t="s">
        <v>434</v>
      </c>
      <c r="S11554" t="s">
        <v>435</v>
      </c>
      <c r="T11554">
        <v>2008</v>
      </c>
      <c r="X11554">
        <v>4701</v>
      </c>
      <c r="Y11554" s="7">
        <f t="shared" si="181"/>
        <v>39479</v>
      </c>
    </row>
    <row r="11555" spans="1:25" x14ac:dyDescent="0.25">
      <c r="A11555" t="s">
        <v>422</v>
      </c>
      <c r="B11555" t="s">
        <v>423</v>
      </c>
      <c r="C11555" t="s">
        <v>424</v>
      </c>
      <c r="D11555">
        <v>804</v>
      </c>
      <c r="E11555" t="s">
        <v>510</v>
      </c>
      <c r="F11555" t="s">
        <v>511</v>
      </c>
      <c r="G11555">
        <v>0</v>
      </c>
      <c r="I11555" t="s">
        <v>427</v>
      </c>
      <c r="J11555" t="s">
        <v>428</v>
      </c>
      <c r="K11555" t="s">
        <v>429</v>
      </c>
      <c r="L11555" t="s">
        <v>430</v>
      </c>
      <c r="M11555" t="s">
        <v>431</v>
      </c>
      <c r="N11555" t="s">
        <v>436</v>
      </c>
      <c r="O11555" t="s">
        <v>437</v>
      </c>
      <c r="P11555" t="s">
        <v>268</v>
      </c>
      <c r="Q11555" t="s">
        <v>269</v>
      </c>
      <c r="R11555" t="s">
        <v>434</v>
      </c>
      <c r="S11555" t="s">
        <v>435</v>
      </c>
      <c r="T11555">
        <v>2006</v>
      </c>
      <c r="X11555">
        <v>2583.3000000000002</v>
      </c>
      <c r="Y11555" s="7">
        <f t="shared" si="181"/>
        <v>38749</v>
      </c>
    </row>
    <row r="11556" spans="1:25" x14ac:dyDescent="0.25">
      <c r="A11556" t="s">
        <v>422</v>
      </c>
      <c r="B11556" t="s">
        <v>423</v>
      </c>
      <c r="C11556" t="s">
        <v>424</v>
      </c>
      <c r="D11556">
        <v>804</v>
      </c>
      <c r="E11556" t="s">
        <v>510</v>
      </c>
      <c r="F11556" t="s">
        <v>511</v>
      </c>
      <c r="G11556">
        <v>0</v>
      </c>
      <c r="I11556" t="s">
        <v>427</v>
      </c>
      <c r="J11556" t="s">
        <v>428</v>
      </c>
      <c r="K11556" t="s">
        <v>429</v>
      </c>
      <c r="L11556" t="s">
        <v>430</v>
      </c>
      <c r="M11556" t="s">
        <v>431</v>
      </c>
      <c r="N11556" t="s">
        <v>436</v>
      </c>
      <c r="O11556" t="s">
        <v>437</v>
      </c>
      <c r="P11556" t="s">
        <v>268</v>
      </c>
      <c r="Q11556" t="s">
        <v>269</v>
      </c>
      <c r="R11556" t="s">
        <v>434</v>
      </c>
      <c r="S11556" t="s">
        <v>435</v>
      </c>
      <c r="T11556">
        <v>2007</v>
      </c>
      <c r="X11556">
        <v>3411</v>
      </c>
      <c r="Y11556" s="7">
        <f t="shared" si="181"/>
        <v>39114</v>
      </c>
    </row>
    <row r="11557" spans="1:25" x14ac:dyDescent="0.25">
      <c r="A11557" t="s">
        <v>422</v>
      </c>
      <c r="B11557" t="s">
        <v>423</v>
      </c>
      <c r="C11557" t="s">
        <v>424</v>
      </c>
      <c r="D11557">
        <v>804</v>
      </c>
      <c r="E11557" t="s">
        <v>510</v>
      </c>
      <c r="F11557" t="s">
        <v>511</v>
      </c>
      <c r="G11557">
        <v>0</v>
      </c>
      <c r="I11557" t="s">
        <v>427</v>
      </c>
      <c r="J11557" t="s">
        <v>428</v>
      </c>
      <c r="K11557" t="s">
        <v>429</v>
      </c>
      <c r="L11557" t="s">
        <v>430</v>
      </c>
      <c r="M11557" t="s">
        <v>431</v>
      </c>
      <c r="N11557" t="s">
        <v>436</v>
      </c>
      <c r="O11557" t="s">
        <v>437</v>
      </c>
      <c r="P11557" t="s">
        <v>268</v>
      </c>
      <c r="Q11557" t="s">
        <v>269</v>
      </c>
      <c r="R11557" t="s">
        <v>434</v>
      </c>
      <c r="S11557" t="s">
        <v>435</v>
      </c>
      <c r="T11557">
        <v>2011</v>
      </c>
      <c r="X11557">
        <v>4691</v>
      </c>
      <c r="Y11557" s="7">
        <f t="shared" si="181"/>
        <v>40575</v>
      </c>
    </row>
    <row r="11558" spans="1:25" x14ac:dyDescent="0.25">
      <c r="A11558" t="s">
        <v>422</v>
      </c>
      <c r="B11558" t="s">
        <v>423</v>
      </c>
      <c r="C11558" t="s">
        <v>424</v>
      </c>
      <c r="D11558">
        <v>804</v>
      </c>
      <c r="E11558" t="s">
        <v>510</v>
      </c>
      <c r="F11558" t="s">
        <v>511</v>
      </c>
      <c r="G11558">
        <v>0</v>
      </c>
      <c r="I11558" t="s">
        <v>427</v>
      </c>
      <c r="J11558" t="s">
        <v>428</v>
      </c>
      <c r="K11558" t="s">
        <v>429</v>
      </c>
      <c r="L11558" t="s">
        <v>430</v>
      </c>
      <c r="M11558" t="s">
        <v>431</v>
      </c>
      <c r="N11558" t="s">
        <v>436</v>
      </c>
      <c r="O11558" t="s">
        <v>437</v>
      </c>
      <c r="P11558" t="s">
        <v>268</v>
      </c>
      <c r="Q11558" t="s">
        <v>269</v>
      </c>
      <c r="R11558" t="s">
        <v>434</v>
      </c>
      <c r="S11558" t="s">
        <v>435</v>
      </c>
      <c r="T11558">
        <v>2009</v>
      </c>
      <c r="X11558">
        <v>2693</v>
      </c>
      <c r="Y11558" s="7">
        <f t="shared" si="181"/>
        <v>39845</v>
      </c>
    </row>
    <row r="11559" spans="1:25" x14ac:dyDescent="0.25">
      <c r="A11559" t="s">
        <v>422</v>
      </c>
      <c r="B11559" t="s">
        <v>423</v>
      </c>
      <c r="C11559" t="s">
        <v>424</v>
      </c>
      <c r="D11559">
        <v>804</v>
      </c>
      <c r="E11559" t="s">
        <v>510</v>
      </c>
      <c r="F11559" t="s">
        <v>511</v>
      </c>
      <c r="G11559">
        <v>0</v>
      </c>
      <c r="I11559" t="s">
        <v>427</v>
      </c>
      <c r="J11559" t="s">
        <v>428</v>
      </c>
      <c r="K11559" t="s">
        <v>429</v>
      </c>
      <c r="L11559" t="s">
        <v>430</v>
      </c>
      <c r="M11559" t="s">
        <v>431</v>
      </c>
      <c r="N11559" t="s">
        <v>436</v>
      </c>
      <c r="O11559" t="s">
        <v>437</v>
      </c>
      <c r="P11559" t="s">
        <v>268</v>
      </c>
      <c r="Q11559" t="s">
        <v>269</v>
      </c>
      <c r="R11559" t="s">
        <v>434</v>
      </c>
      <c r="S11559" t="s">
        <v>435</v>
      </c>
      <c r="T11559">
        <v>2010</v>
      </c>
      <c r="X11559">
        <v>3372</v>
      </c>
      <c r="Y11559" s="7">
        <f t="shared" si="181"/>
        <v>40210</v>
      </c>
    </row>
    <row r="11560" spans="1:25" x14ac:dyDescent="0.25">
      <c r="A11560" t="s">
        <v>422</v>
      </c>
      <c r="B11560" t="s">
        <v>423</v>
      </c>
      <c r="C11560" t="s">
        <v>424</v>
      </c>
      <c r="D11560">
        <v>804</v>
      </c>
      <c r="E11560" t="s">
        <v>510</v>
      </c>
      <c r="F11560" t="s">
        <v>511</v>
      </c>
      <c r="G11560">
        <v>0</v>
      </c>
      <c r="I11560" t="s">
        <v>427</v>
      </c>
      <c r="J11560" t="s">
        <v>428</v>
      </c>
      <c r="K11560" t="s">
        <v>429</v>
      </c>
      <c r="L11560" t="s">
        <v>430</v>
      </c>
      <c r="M11560" t="s">
        <v>431</v>
      </c>
      <c r="N11560" t="s">
        <v>438</v>
      </c>
      <c r="O11560" t="s">
        <v>439</v>
      </c>
      <c r="P11560" t="s">
        <v>268</v>
      </c>
      <c r="Q11560" t="s">
        <v>269</v>
      </c>
      <c r="R11560" t="s">
        <v>434</v>
      </c>
      <c r="S11560" t="s">
        <v>435</v>
      </c>
      <c r="T11560">
        <v>2020</v>
      </c>
      <c r="X11560">
        <v>4138</v>
      </c>
      <c r="Y11560" s="7">
        <f t="shared" si="181"/>
        <v>43891</v>
      </c>
    </row>
    <row r="11561" spans="1:25" x14ac:dyDescent="0.25">
      <c r="A11561" t="s">
        <v>422</v>
      </c>
      <c r="B11561" t="s">
        <v>423</v>
      </c>
      <c r="C11561" t="s">
        <v>424</v>
      </c>
      <c r="D11561">
        <v>804</v>
      </c>
      <c r="E11561" t="s">
        <v>510</v>
      </c>
      <c r="F11561" t="s">
        <v>511</v>
      </c>
      <c r="G11561">
        <v>0</v>
      </c>
      <c r="I11561" t="s">
        <v>427</v>
      </c>
      <c r="J11561" t="s">
        <v>428</v>
      </c>
      <c r="K11561" t="s">
        <v>429</v>
      </c>
      <c r="L11561" t="s">
        <v>430</v>
      </c>
      <c r="M11561" t="s">
        <v>431</v>
      </c>
      <c r="N11561" t="s">
        <v>438</v>
      </c>
      <c r="O11561" t="s">
        <v>439</v>
      </c>
      <c r="P11561" t="s">
        <v>268</v>
      </c>
      <c r="Q11561" t="s">
        <v>269</v>
      </c>
      <c r="R11561" t="s">
        <v>434</v>
      </c>
      <c r="S11561" t="s">
        <v>435</v>
      </c>
      <c r="T11561">
        <v>2018</v>
      </c>
      <c r="X11561">
        <v>4057</v>
      </c>
      <c r="Y11561" s="7">
        <f t="shared" si="181"/>
        <v>43160</v>
      </c>
    </row>
    <row r="11562" spans="1:25" x14ac:dyDescent="0.25">
      <c r="A11562" t="s">
        <v>422</v>
      </c>
      <c r="B11562" t="s">
        <v>423</v>
      </c>
      <c r="C11562" t="s">
        <v>424</v>
      </c>
      <c r="D11562">
        <v>804</v>
      </c>
      <c r="E11562" t="s">
        <v>510</v>
      </c>
      <c r="F11562" t="s">
        <v>511</v>
      </c>
      <c r="G11562">
        <v>0</v>
      </c>
      <c r="I11562" t="s">
        <v>427</v>
      </c>
      <c r="J11562" t="s">
        <v>428</v>
      </c>
      <c r="K11562" t="s">
        <v>429</v>
      </c>
      <c r="L11562" t="s">
        <v>430</v>
      </c>
      <c r="M11562" t="s">
        <v>431</v>
      </c>
      <c r="N11562" t="s">
        <v>438</v>
      </c>
      <c r="O11562" t="s">
        <v>439</v>
      </c>
      <c r="P11562" t="s">
        <v>268</v>
      </c>
      <c r="Q11562" t="s">
        <v>269</v>
      </c>
      <c r="R11562" t="s">
        <v>434</v>
      </c>
      <c r="S11562" t="s">
        <v>435</v>
      </c>
      <c r="T11562">
        <v>2019</v>
      </c>
      <c r="X11562">
        <v>4322</v>
      </c>
      <c r="Y11562" s="7">
        <f t="shared" si="181"/>
        <v>43525</v>
      </c>
    </row>
    <row r="11563" spans="1:25" x14ac:dyDescent="0.25">
      <c r="A11563" t="s">
        <v>422</v>
      </c>
      <c r="B11563" t="s">
        <v>423</v>
      </c>
      <c r="C11563" t="s">
        <v>424</v>
      </c>
      <c r="D11563">
        <v>804</v>
      </c>
      <c r="E11563" t="s">
        <v>510</v>
      </c>
      <c r="F11563" t="s">
        <v>511</v>
      </c>
      <c r="G11563">
        <v>0</v>
      </c>
      <c r="I11563" t="s">
        <v>427</v>
      </c>
      <c r="J11563" t="s">
        <v>428</v>
      </c>
      <c r="K11563" t="s">
        <v>429</v>
      </c>
      <c r="L11563" t="s">
        <v>430</v>
      </c>
      <c r="M11563" t="s">
        <v>431</v>
      </c>
      <c r="N11563" t="s">
        <v>438</v>
      </c>
      <c r="O11563" t="s">
        <v>439</v>
      </c>
      <c r="P11563" t="s">
        <v>268</v>
      </c>
      <c r="Q11563" t="s">
        <v>269</v>
      </c>
      <c r="R11563" t="s">
        <v>434</v>
      </c>
      <c r="S11563" t="s">
        <v>435</v>
      </c>
      <c r="T11563">
        <v>2016</v>
      </c>
      <c r="X11563">
        <v>2992</v>
      </c>
      <c r="Y11563" s="7">
        <f t="shared" si="181"/>
        <v>42430</v>
      </c>
    </row>
    <row r="11564" spans="1:25" x14ac:dyDescent="0.25">
      <c r="A11564" t="s">
        <v>422</v>
      </c>
      <c r="B11564" t="s">
        <v>423</v>
      </c>
      <c r="C11564" t="s">
        <v>424</v>
      </c>
      <c r="D11564">
        <v>804</v>
      </c>
      <c r="E11564" t="s">
        <v>510</v>
      </c>
      <c r="F11564" t="s">
        <v>511</v>
      </c>
      <c r="G11564">
        <v>0</v>
      </c>
      <c r="I11564" t="s">
        <v>427</v>
      </c>
      <c r="J11564" t="s">
        <v>428</v>
      </c>
      <c r="K11564" t="s">
        <v>429</v>
      </c>
      <c r="L11564" t="s">
        <v>430</v>
      </c>
      <c r="M11564" t="s">
        <v>431</v>
      </c>
      <c r="N11564" t="s">
        <v>438</v>
      </c>
      <c r="O11564" t="s">
        <v>439</v>
      </c>
      <c r="P11564" t="s">
        <v>268</v>
      </c>
      <c r="Q11564" t="s">
        <v>269</v>
      </c>
      <c r="R11564" t="s">
        <v>434</v>
      </c>
      <c r="S11564" t="s">
        <v>435</v>
      </c>
      <c r="T11564">
        <v>2017</v>
      </c>
      <c r="X11564">
        <v>4111</v>
      </c>
      <c r="Y11564" s="7">
        <f t="shared" si="181"/>
        <v>42795</v>
      </c>
    </row>
    <row r="11565" spans="1:25" x14ac:dyDescent="0.25">
      <c r="A11565" t="s">
        <v>422</v>
      </c>
      <c r="B11565" t="s">
        <v>423</v>
      </c>
      <c r="C11565" t="s">
        <v>424</v>
      </c>
      <c r="D11565">
        <v>804</v>
      </c>
      <c r="E11565" t="s">
        <v>510</v>
      </c>
      <c r="F11565" t="s">
        <v>511</v>
      </c>
      <c r="G11565">
        <v>0</v>
      </c>
      <c r="I11565" t="s">
        <v>427</v>
      </c>
      <c r="J11565" t="s">
        <v>428</v>
      </c>
      <c r="K11565" t="s">
        <v>429</v>
      </c>
      <c r="L11565" t="s">
        <v>430</v>
      </c>
      <c r="M11565" t="s">
        <v>431</v>
      </c>
      <c r="N11565" t="s">
        <v>438</v>
      </c>
      <c r="O11565" t="s">
        <v>439</v>
      </c>
      <c r="P11565" t="s">
        <v>268</v>
      </c>
      <c r="Q11565" t="s">
        <v>269</v>
      </c>
      <c r="R11565" t="s">
        <v>434</v>
      </c>
      <c r="S11565" t="s">
        <v>435</v>
      </c>
      <c r="T11565">
        <v>2014</v>
      </c>
      <c r="X11565">
        <v>5048</v>
      </c>
      <c r="Y11565" s="7">
        <f t="shared" si="181"/>
        <v>41699</v>
      </c>
    </row>
    <row r="11566" spans="1:25" x14ac:dyDescent="0.25">
      <c r="A11566" t="s">
        <v>422</v>
      </c>
      <c r="B11566" t="s">
        <v>423</v>
      </c>
      <c r="C11566" t="s">
        <v>424</v>
      </c>
      <c r="D11566">
        <v>804</v>
      </c>
      <c r="E11566" t="s">
        <v>510</v>
      </c>
      <c r="F11566" t="s">
        <v>511</v>
      </c>
      <c r="G11566">
        <v>0</v>
      </c>
      <c r="I11566" t="s">
        <v>427</v>
      </c>
      <c r="J11566" t="s">
        <v>428</v>
      </c>
      <c r="K11566" t="s">
        <v>429</v>
      </c>
      <c r="L11566" t="s">
        <v>430</v>
      </c>
      <c r="M11566" t="s">
        <v>431</v>
      </c>
      <c r="N11566" t="s">
        <v>438</v>
      </c>
      <c r="O11566" t="s">
        <v>439</v>
      </c>
      <c r="P11566" t="s">
        <v>268</v>
      </c>
      <c r="Q11566" t="s">
        <v>269</v>
      </c>
      <c r="R11566" t="s">
        <v>434</v>
      </c>
      <c r="S11566" t="s">
        <v>435</v>
      </c>
      <c r="T11566">
        <v>2015</v>
      </c>
      <c r="X11566">
        <v>3479</v>
      </c>
      <c r="Y11566" s="7">
        <f t="shared" si="181"/>
        <v>42064</v>
      </c>
    </row>
    <row r="11567" spans="1:25" x14ac:dyDescent="0.25">
      <c r="A11567" t="s">
        <v>422</v>
      </c>
      <c r="B11567" t="s">
        <v>423</v>
      </c>
      <c r="C11567" t="s">
        <v>424</v>
      </c>
      <c r="D11567">
        <v>804</v>
      </c>
      <c r="E11567" t="s">
        <v>510</v>
      </c>
      <c r="F11567" t="s">
        <v>511</v>
      </c>
      <c r="G11567">
        <v>0</v>
      </c>
      <c r="I11567" t="s">
        <v>427</v>
      </c>
      <c r="J11567" t="s">
        <v>428</v>
      </c>
      <c r="K11567" t="s">
        <v>429</v>
      </c>
      <c r="L11567" t="s">
        <v>430</v>
      </c>
      <c r="M11567" t="s">
        <v>431</v>
      </c>
      <c r="N11567" t="s">
        <v>438</v>
      </c>
      <c r="O11567" t="s">
        <v>439</v>
      </c>
      <c r="P11567" t="s">
        <v>268</v>
      </c>
      <c r="Q11567" t="s">
        <v>269</v>
      </c>
      <c r="R11567" t="s">
        <v>434</v>
      </c>
      <c r="S11567" t="s">
        <v>435</v>
      </c>
      <c r="T11567">
        <v>2013</v>
      </c>
      <c r="X11567">
        <v>5125</v>
      </c>
      <c r="Y11567" s="7">
        <f t="shared" si="181"/>
        <v>41334</v>
      </c>
    </row>
    <row r="11568" spans="1:25" x14ac:dyDescent="0.25">
      <c r="A11568" t="s">
        <v>422</v>
      </c>
      <c r="B11568" t="s">
        <v>423</v>
      </c>
      <c r="C11568" t="s">
        <v>424</v>
      </c>
      <c r="D11568">
        <v>804</v>
      </c>
      <c r="E11568" t="s">
        <v>510</v>
      </c>
      <c r="F11568" t="s">
        <v>511</v>
      </c>
      <c r="G11568">
        <v>0</v>
      </c>
      <c r="I11568" t="s">
        <v>427</v>
      </c>
      <c r="J11568" t="s">
        <v>428</v>
      </c>
      <c r="K11568" t="s">
        <v>429</v>
      </c>
      <c r="L11568" t="s">
        <v>430</v>
      </c>
      <c r="M11568" t="s">
        <v>431</v>
      </c>
      <c r="N11568" t="s">
        <v>438</v>
      </c>
      <c r="O11568" t="s">
        <v>439</v>
      </c>
      <c r="P11568" t="s">
        <v>268</v>
      </c>
      <c r="Q11568" t="s">
        <v>269</v>
      </c>
      <c r="R11568" t="s">
        <v>434</v>
      </c>
      <c r="S11568" t="s">
        <v>435</v>
      </c>
      <c r="T11568">
        <v>2012</v>
      </c>
      <c r="X11568">
        <v>5876</v>
      </c>
      <c r="Y11568" s="7">
        <f t="shared" si="181"/>
        <v>40969</v>
      </c>
    </row>
    <row r="11569" spans="1:25" x14ac:dyDescent="0.25">
      <c r="A11569" t="s">
        <v>422</v>
      </c>
      <c r="B11569" t="s">
        <v>423</v>
      </c>
      <c r="C11569" t="s">
        <v>424</v>
      </c>
      <c r="D11569">
        <v>804</v>
      </c>
      <c r="E11569" t="s">
        <v>510</v>
      </c>
      <c r="F11569" t="s">
        <v>511</v>
      </c>
      <c r="G11569">
        <v>0</v>
      </c>
      <c r="I11569" t="s">
        <v>427</v>
      </c>
      <c r="J11569" t="s">
        <v>428</v>
      </c>
      <c r="K11569" t="s">
        <v>429</v>
      </c>
      <c r="L11569" t="s">
        <v>430</v>
      </c>
      <c r="M11569" t="s">
        <v>431</v>
      </c>
      <c r="N11569" t="s">
        <v>438</v>
      </c>
      <c r="O11569" t="s">
        <v>439</v>
      </c>
      <c r="P11569" t="s">
        <v>268</v>
      </c>
      <c r="Q11569" t="s">
        <v>269</v>
      </c>
      <c r="R11569" t="s">
        <v>434</v>
      </c>
      <c r="S11569" t="s">
        <v>435</v>
      </c>
      <c r="T11569">
        <v>2006</v>
      </c>
      <c r="X11569">
        <v>3144.7</v>
      </c>
      <c r="Y11569" s="7">
        <f t="shared" si="181"/>
        <v>38777</v>
      </c>
    </row>
    <row r="11570" spans="1:25" x14ac:dyDescent="0.25">
      <c r="A11570" t="s">
        <v>422</v>
      </c>
      <c r="B11570" t="s">
        <v>423</v>
      </c>
      <c r="C11570" t="s">
        <v>424</v>
      </c>
      <c r="D11570">
        <v>804</v>
      </c>
      <c r="E11570" t="s">
        <v>510</v>
      </c>
      <c r="F11570" t="s">
        <v>511</v>
      </c>
      <c r="G11570">
        <v>0</v>
      </c>
      <c r="I11570" t="s">
        <v>427</v>
      </c>
      <c r="J11570" t="s">
        <v>428</v>
      </c>
      <c r="K11570" t="s">
        <v>429</v>
      </c>
      <c r="L11570" t="s">
        <v>430</v>
      </c>
      <c r="M11570" t="s">
        <v>431</v>
      </c>
      <c r="N11570" t="s">
        <v>438</v>
      </c>
      <c r="O11570" t="s">
        <v>439</v>
      </c>
      <c r="P11570" t="s">
        <v>268</v>
      </c>
      <c r="Q11570" t="s">
        <v>269</v>
      </c>
      <c r="R11570" t="s">
        <v>434</v>
      </c>
      <c r="S11570" t="s">
        <v>435</v>
      </c>
      <c r="T11570">
        <v>2008</v>
      </c>
      <c r="X11570">
        <v>5451</v>
      </c>
      <c r="Y11570" s="7">
        <f t="shared" si="181"/>
        <v>39508</v>
      </c>
    </row>
    <row r="11571" spans="1:25" x14ac:dyDescent="0.25">
      <c r="A11571" t="s">
        <v>422</v>
      </c>
      <c r="B11571" t="s">
        <v>423</v>
      </c>
      <c r="C11571" t="s">
        <v>424</v>
      </c>
      <c r="D11571">
        <v>804</v>
      </c>
      <c r="E11571" t="s">
        <v>510</v>
      </c>
      <c r="F11571" t="s">
        <v>511</v>
      </c>
      <c r="G11571">
        <v>0</v>
      </c>
      <c r="I11571" t="s">
        <v>427</v>
      </c>
      <c r="J11571" t="s">
        <v>428</v>
      </c>
      <c r="K11571" t="s">
        <v>429</v>
      </c>
      <c r="L11571" t="s">
        <v>430</v>
      </c>
      <c r="M11571" t="s">
        <v>431</v>
      </c>
      <c r="N11571" t="s">
        <v>438</v>
      </c>
      <c r="O11571" t="s">
        <v>439</v>
      </c>
      <c r="P11571" t="s">
        <v>268</v>
      </c>
      <c r="Q11571" t="s">
        <v>269</v>
      </c>
      <c r="R11571" t="s">
        <v>434</v>
      </c>
      <c r="S11571" t="s">
        <v>435</v>
      </c>
      <c r="T11571">
        <v>2009</v>
      </c>
      <c r="X11571">
        <v>3169</v>
      </c>
      <c r="Y11571" s="7">
        <f t="shared" si="181"/>
        <v>39873</v>
      </c>
    </row>
    <row r="11572" spans="1:25" x14ac:dyDescent="0.25">
      <c r="A11572" t="s">
        <v>422</v>
      </c>
      <c r="B11572" t="s">
        <v>423</v>
      </c>
      <c r="C11572" t="s">
        <v>424</v>
      </c>
      <c r="D11572">
        <v>804</v>
      </c>
      <c r="E11572" t="s">
        <v>510</v>
      </c>
      <c r="F11572" t="s">
        <v>511</v>
      </c>
      <c r="G11572">
        <v>0</v>
      </c>
      <c r="I11572" t="s">
        <v>427</v>
      </c>
      <c r="J11572" t="s">
        <v>428</v>
      </c>
      <c r="K11572" t="s">
        <v>429</v>
      </c>
      <c r="L11572" t="s">
        <v>430</v>
      </c>
      <c r="M11572" t="s">
        <v>431</v>
      </c>
      <c r="N11572" t="s">
        <v>438</v>
      </c>
      <c r="O11572" t="s">
        <v>439</v>
      </c>
      <c r="P11572" t="s">
        <v>268</v>
      </c>
      <c r="Q11572" t="s">
        <v>269</v>
      </c>
      <c r="R11572" t="s">
        <v>434</v>
      </c>
      <c r="S11572" t="s">
        <v>435</v>
      </c>
      <c r="T11572">
        <v>2011</v>
      </c>
      <c r="X11572">
        <v>6004</v>
      </c>
      <c r="Y11572" s="7">
        <f t="shared" si="181"/>
        <v>40603</v>
      </c>
    </row>
    <row r="11573" spans="1:25" x14ac:dyDescent="0.25">
      <c r="A11573" t="s">
        <v>422</v>
      </c>
      <c r="B11573" t="s">
        <v>423</v>
      </c>
      <c r="C11573" t="s">
        <v>424</v>
      </c>
      <c r="D11573">
        <v>804</v>
      </c>
      <c r="E11573" t="s">
        <v>510</v>
      </c>
      <c r="F11573" t="s">
        <v>511</v>
      </c>
      <c r="G11573">
        <v>0</v>
      </c>
      <c r="I11573" t="s">
        <v>427</v>
      </c>
      <c r="J11573" t="s">
        <v>428</v>
      </c>
      <c r="K11573" t="s">
        <v>429</v>
      </c>
      <c r="L11573" t="s">
        <v>430</v>
      </c>
      <c r="M11573" t="s">
        <v>431</v>
      </c>
      <c r="N11573" t="s">
        <v>438</v>
      </c>
      <c r="O11573" t="s">
        <v>439</v>
      </c>
      <c r="P11573" t="s">
        <v>268</v>
      </c>
      <c r="Q11573" t="s">
        <v>269</v>
      </c>
      <c r="R11573" t="s">
        <v>434</v>
      </c>
      <c r="S11573" t="s">
        <v>435</v>
      </c>
      <c r="T11573">
        <v>2007</v>
      </c>
      <c r="X11573">
        <v>4109</v>
      </c>
      <c r="Y11573" s="7">
        <f t="shared" si="181"/>
        <v>39142</v>
      </c>
    </row>
    <row r="11574" spans="1:25" x14ac:dyDescent="0.25">
      <c r="A11574" t="s">
        <v>422</v>
      </c>
      <c r="B11574" t="s">
        <v>423</v>
      </c>
      <c r="C11574" t="s">
        <v>424</v>
      </c>
      <c r="D11574">
        <v>804</v>
      </c>
      <c r="E11574" t="s">
        <v>510</v>
      </c>
      <c r="F11574" t="s">
        <v>511</v>
      </c>
      <c r="G11574">
        <v>0</v>
      </c>
      <c r="I11574" t="s">
        <v>427</v>
      </c>
      <c r="J11574" t="s">
        <v>428</v>
      </c>
      <c r="K11574" t="s">
        <v>429</v>
      </c>
      <c r="L11574" t="s">
        <v>430</v>
      </c>
      <c r="M11574" t="s">
        <v>431</v>
      </c>
      <c r="N11574" t="s">
        <v>438</v>
      </c>
      <c r="O11574" t="s">
        <v>439</v>
      </c>
      <c r="P11574" t="s">
        <v>268</v>
      </c>
      <c r="Q11574" t="s">
        <v>269</v>
      </c>
      <c r="R11574" t="s">
        <v>434</v>
      </c>
      <c r="S11574" t="s">
        <v>435</v>
      </c>
      <c r="T11574">
        <v>2010</v>
      </c>
      <c r="X11574">
        <v>3945</v>
      </c>
      <c r="Y11574" s="7">
        <f t="shared" si="181"/>
        <v>40238</v>
      </c>
    </row>
    <row r="11575" spans="1:25" x14ac:dyDescent="0.25">
      <c r="A11575" t="s">
        <v>422</v>
      </c>
      <c r="B11575" t="s">
        <v>423</v>
      </c>
      <c r="C11575" t="s">
        <v>424</v>
      </c>
      <c r="D11575">
        <v>804</v>
      </c>
      <c r="E11575" t="s">
        <v>510</v>
      </c>
      <c r="F11575" t="s">
        <v>511</v>
      </c>
      <c r="G11575">
        <v>0</v>
      </c>
      <c r="I11575" t="s">
        <v>427</v>
      </c>
      <c r="J11575" t="s">
        <v>428</v>
      </c>
      <c r="K11575" t="s">
        <v>429</v>
      </c>
      <c r="L11575" t="s">
        <v>430</v>
      </c>
      <c r="M11575" t="s">
        <v>431</v>
      </c>
      <c r="N11575" t="s">
        <v>440</v>
      </c>
      <c r="O11575" t="s">
        <v>441</v>
      </c>
      <c r="P11575" t="s">
        <v>268</v>
      </c>
      <c r="Q11575" t="s">
        <v>269</v>
      </c>
      <c r="R11575" t="s">
        <v>434</v>
      </c>
      <c r="S11575" t="s">
        <v>435</v>
      </c>
      <c r="T11575">
        <v>2019</v>
      </c>
      <c r="X11575">
        <v>4090</v>
      </c>
      <c r="Y11575" s="7">
        <f t="shared" si="181"/>
        <v>43556</v>
      </c>
    </row>
    <row r="11576" spans="1:25" x14ac:dyDescent="0.25">
      <c r="A11576" t="s">
        <v>422</v>
      </c>
      <c r="B11576" t="s">
        <v>423</v>
      </c>
      <c r="C11576" t="s">
        <v>424</v>
      </c>
      <c r="D11576">
        <v>804</v>
      </c>
      <c r="E11576" t="s">
        <v>510</v>
      </c>
      <c r="F11576" t="s">
        <v>511</v>
      </c>
      <c r="G11576">
        <v>0</v>
      </c>
      <c r="I11576" t="s">
        <v>427</v>
      </c>
      <c r="J11576" t="s">
        <v>428</v>
      </c>
      <c r="K11576" t="s">
        <v>429</v>
      </c>
      <c r="L11576" t="s">
        <v>430</v>
      </c>
      <c r="M11576" t="s">
        <v>431</v>
      </c>
      <c r="N11576" t="s">
        <v>440</v>
      </c>
      <c r="O11576" t="s">
        <v>441</v>
      </c>
      <c r="P11576" t="s">
        <v>268</v>
      </c>
      <c r="Q11576" t="s">
        <v>269</v>
      </c>
      <c r="R11576" t="s">
        <v>434</v>
      </c>
      <c r="S11576" t="s">
        <v>435</v>
      </c>
      <c r="T11576">
        <v>2018</v>
      </c>
      <c r="X11576">
        <v>4014</v>
      </c>
      <c r="Y11576" s="7">
        <f t="shared" si="181"/>
        <v>43191</v>
      </c>
    </row>
    <row r="11577" spans="1:25" x14ac:dyDescent="0.25">
      <c r="A11577" t="s">
        <v>422</v>
      </c>
      <c r="B11577" t="s">
        <v>423</v>
      </c>
      <c r="C11577" t="s">
        <v>424</v>
      </c>
      <c r="D11577">
        <v>804</v>
      </c>
      <c r="E11577" t="s">
        <v>510</v>
      </c>
      <c r="F11577" t="s">
        <v>511</v>
      </c>
      <c r="G11577">
        <v>0</v>
      </c>
      <c r="I11577" t="s">
        <v>427</v>
      </c>
      <c r="J11577" t="s">
        <v>428</v>
      </c>
      <c r="K11577" t="s">
        <v>429</v>
      </c>
      <c r="L11577" t="s">
        <v>430</v>
      </c>
      <c r="M11577" t="s">
        <v>431</v>
      </c>
      <c r="N11577" t="s">
        <v>440</v>
      </c>
      <c r="O11577" t="s">
        <v>441</v>
      </c>
      <c r="P11577" t="s">
        <v>268</v>
      </c>
      <c r="Q11577" t="s">
        <v>269</v>
      </c>
      <c r="R11577" t="s">
        <v>434</v>
      </c>
      <c r="S11577" t="s">
        <v>435</v>
      </c>
      <c r="T11577">
        <v>2020</v>
      </c>
      <c r="X11577">
        <v>3836</v>
      </c>
      <c r="Y11577" s="7">
        <f t="shared" si="181"/>
        <v>43922</v>
      </c>
    </row>
    <row r="11578" spans="1:25" x14ac:dyDescent="0.25">
      <c r="A11578" t="s">
        <v>422</v>
      </c>
      <c r="B11578" t="s">
        <v>423</v>
      </c>
      <c r="C11578" t="s">
        <v>424</v>
      </c>
      <c r="D11578">
        <v>804</v>
      </c>
      <c r="E11578" t="s">
        <v>510</v>
      </c>
      <c r="F11578" t="s">
        <v>511</v>
      </c>
      <c r="G11578">
        <v>0</v>
      </c>
      <c r="I11578" t="s">
        <v>427</v>
      </c>
      <c r="J11578" t="s">
        <v>428</v>
      </c>
      <c r="K11578" t="s">
        <v>429</v>
      </c>
      <c r="L11578" t="s">
        <v>430</v>
      </c>
      <c r="M11578" t="s">
        <v>431</v>
      </c>
      <c r="N11578" t="s">
        <v>440</v>
      </c>
      <c r="O11578" t="s">
        <v>441</v>
      </c>
      <c r="P11578" t="s">
        <v>268</v>
      </c>
      <c r="Q11578" t="s">
        <v>269</v>
      </c>
      <c r="R11578" t="s">
        <v>434</v>
      </c>
      <c r="S11578" t="s">
        <v>435</v>
      </c>
      <c r="T11578">
        <v>2016</v>
      </c>
      <c r="X11578">
        <v>3095</v>
      </c>
      <c r="Y11578" s="7">
        <f t="shared" si="181"/>
        <v>42461</v>
      </c>
    </row>
    <row r="11579" spans="1:25" x14ac:dyDescent="0.25">
      <c r="A11579" t="s">
        <v>422</v>
      </c>
      <c r="B11579" t="s">
        <v>423</v>
      </c>
      <c r="C11579" t="s">
        <v>424</v>
      </c>
      <c r="D11579">
        <v>804</v>
      </c>
      <c r="E11579" t="s">
        <v>510</v>
      </c>
      <c r="F11579" t="s">
        <v>511</v>
      </c>
      <c r="G11579">
        <v>0</v>
      </c>
      <c r="I11579" t="s">
        <v>427</v>
      </c>
      <c r="J11579" t="s">
        <v>428</v>
      </c>
      <c r="K11579" t="s">
        <v>429</v>
      </c>
      <c r="L11579" t="s">
        <v>430</v>
      </c>
      <c r="M11579" t="s">
        <v>431</v>
      </c>
      <c r="N11579" t="s">
        <v>440</v>
      </c>
      <c r="O11579" t="s">
        <v>441</v>
      </c>
      <c r="P11579" t="s">
        <v>268</v>
      </c>
      <c r="Q11579" t="s">
        <v>269</v>
      </c>
      <c r="R11579" t="s">
        <v>434</v>
      </c>
      <c r="S11579" t="s">
        <v>435</v>
      </c>
      <c r="T11579">
        <v>2013</v>
      </c>
      <c r="X11579">
        <v>5772</v>
      </c>
      <c r="Y11579" s="7">
        <f t="shared" si="181"/>
        <v>41365</v>
      </c>
    </row>
    <row r="11580" spans="1:25" x14ac:dyDescent="0.25">
      <c r="A11580" t="s">
        <v>422</v>
      </c>
      <c r="B11580" t="s">
        <v>423</v>
      </c>
      <c r="C11580" t="s">
        <v>424</v>
      </c>
      <c r="D11580">
        <v>804</v>
      </c>
      <c r="E11580" t="s">
        <v>510</v>
      </c>
      <c r="F11580" t="s">
        <v>511</v>
      </c>
      <c r="G11580">
        <v>0</v>
      </c>
      <c r="I11580" t="s">
        <v>427</v>
      </c>
      <c r="J11580" t="s">
        <v>428</v>
      </c>
      <c r="K11580" t="s">
        <v>429</v>
      </c>
      <c r="L11580" t="s">
        <v>430</v>
      </c>
      <c r="M11580" t="s">
        <v>431</v>
      </c>
      <c r="N11580" t="s">
        <v>440</v>
      </c>
      <c r="O11580" t="s">
        <v>441</v>
      </c>
      <c r="P11580" t="s">
        <v>268</v>
      </c>
      <c r="Q11580" t="s">
        <v>269</v>
      </c>
      <c r="R11580" t="s">
        <v>434</v>
      </c>
      <c r="S11580" t="s">
        <v>435</v>
      </c>
      <c r="T11580">
        <v>2017</v>
      </c>
      <c r="X11580">
        <v>3331</v>
      </c>
      <c r="Y11580" s="7">
        <f t="shared" si="181"/>
        <v>42826</v>
      </c>
    </row>
    <row r="11581" spans="1:25" x14ac:dyDescent="0.25">
      <c r="A11581" t="s">
        <v>422</v>
      </c>
      <c r="B11581" t="s">
        <v>423</v>
      </c>
      <c r="C11581" t="s">
        <v>424</v>
      </c>
      <c r="D11581">
        <v>804</v>
      </c>
      <c r="E11581" t="s">
        <v>510</v>
      </c>
      <c r="F11581" t="s">
        <v>511</v>
      </c>
      <c r="G11581">
        <v>0</v>
      </c>
      <c r="I11581" t="s">
        <v>427</v>
      </c>
      <c r="J11581" t="s">
        <v>428</v>
      </c>
      <c r="K11581" t="s">
        <v>429</v>
      </c>
      <c r="L11581" t="s">
        <v>430</v>
      </c>
      <c r="M11581" t="s">
        <v>431</v>
      </c>
      <c r="N11581" t="s">
        <v>440</v>
      </c>
      <c r="O11581" t="s">
        <v>441</v>
      </c>
      <c r="P11581" t="s">
        <v>268</v>
      </c>
      <c r="Q11581" t="s">
        <v>269</v>
      </c>
      <c r="R11581" t="s">
        <v>434</v>
      </c>
      <c r="S11581" t="s">
        <v>435</v>
      </c>
      <c r="T11581">
        <v>2012</v>
      </c>
      <c r="X11581">
        <v>5795</v>
      </c>
      <c r="Y11581" s="7">
        <f t="shared" si="181"/>
        <v>41000</v>
      </c>
    </row>
    <row r="11582" spans="1:25" x14ac:dyDescent="0.25">
      <c r="A11582" t="s">
        <v>422</v>
      </c>
      <c r="B11582" t="s">
        <v>423</v>
      </c>
      <c r="C11582" t="s">
        <v>424</v>
      </c>
      <c r="D11582">
        <v>804</v>
      </c>
      <c r="E11582" t="s">
        <v>510</v>
      </c>
      <c r="F11582" t="s">
        <v>511</v>
      </c>
      <c r="G11582">
        <v>0</v>
      </c>
      <c r="I11582" t="s">
        <v>427</v>
      </c>
      <c r="J11582" t="s">
        <v>428</v>
      </c>
      <c r="K11582" t="s">
        <v>429</v>
      </c>
      <c r="L11582" t="s">
        <v>430</v>
      </c>
      <c r="M11582" t="s">
        <v>431</v>
      </c>
      <c r="N11582" t="s">
        <v>440</v>
      </c>
      <c r="O11582" t="s">
        <v>441</v>
      </c>
      <c r="P11582" t="s">
        <v>268</v>
      </c>
      <c r="Q11582" t="s">
        <v>269</v>
      </c>
      <c r="R11582" t="s">
        <v>434</v>
      </c>
      <c r="S11582" t="s">
        <v>435</v>
      </c>
      <c r="T11582">
        <v>2015</v>
      </c>
      <c r="X11582">
        <v>3081</v>
      </c>
      <c r="Y11582" s="7">
        <f t="shared" si="181"/>
        <v>42095</v>
      </c>
    </row>
    <row r="11583" spans="1:25" x14ac:dyDescent="0.25">
      <c r="A11583" t="s">
        <v>422</v>
      </c>
      <c r="B11583" t="s">
        <v>423</v>
      </c>
      <c r="C11583" t="s">
        <v>424</v>
      </c>
      <c r="D11583">
        <v>804</v>
      </c>
      <c r="E11583" t="s">
        <v>510</v>
      </c>
      <c r="F11583" t="s">
        <v>511</v>
      </c>
      <c r="G11583">
        <v>0</v>
      </c>
      <c r="I11583" t="s">
        <v>427</v>
      </c>
      <c r="J11583" t="s">
        <v>428</v>
      </c>
      <c r="K11583" t="s">
        <v>429</v>
      </c>
      <c r="L11583" t="s">
        <v>430</v>
      </c>
      <c r="M11583" t="s">
        <v>431</v>
      </c>
      <c r="N11583" t="s">
        <v>440</v>
      </c>
      <c r="O11583" t="s">
        <v>441</v>
      </c>
      <c r="P11583" t="s">
        <v>268</v>
      </c>
      <c r="Q11583" t="s">
        <v>269</v>
      </c>
      <c r="R11583" t="s">
        <v>434</v>
      </c>
      <c r="S11583" t="s">
        <v>435</v>
      </c>
      <c r="T11583">
        <v>2014</v>
      </c>
      <c r="X11583">
        <v>5065</v>
      </c>
      <c r="Y11583" s="7">
        <f t="shared" si="181"/>
        <v>41730</v>
      </c>
    </row>
    <row r="11584" spans="1:25" x14ac:dyDescent="0.25">
      <c r="A11584" t="s">
        <v>422</v>
      </c>
      <c r="B11584" t="s">
        <v>423</v>
      </c>
      <c r="C11584" t="s">
        <v>424</v>
      </c>
      <c r="D11584">
        <v>804</v>
      </c>
      <c r="E11584" t="s">
        <v>510</v>
      </c>
      <c r="F11584" t="s">
        <v>511</v>
      </c>
      <c r="G11584">
        <v>0</v>
      </c>
      <c r="I11584" t="s">
        <v>427</v>
      </c>
      <c r="J11584" t="s">
        <v>428</v>
      </c>
      <c r="K11584" t="s">
        <v>429</v>
      </c>
      <c r="L11584" t="s">
        <v>430</v>
      </c>
      <c r="M11584" t="s">
        <v>431</v>
      </c>
      <c r="N11584" t="s">
        <v>440</v>
      </c>
      <c r="O11584" t="s">
        <v>441</v>
      </c>
      <c r="P11584" t="s">
        <v>268</v>
      </c>
      <c r="Q11584" t="s">
        <v>269</v>
      </c>
      <c r="R11584" t="s">
        <v>434</v>
      </c>
      <c r="S11584" t="s">
        <v>435</v>
      </c>
      <c r="T11584">
        <v>2008</v>
      </c>
      <c r="X11584">
        <v>5581</v>
      </c>
      <c r="Y11584" s="7">
        <f t="shared" si="181"/>
        <v>39539</v>
      </c>
    </row>
    <row r="11585" spans="1:25" x14ac:dyDescent="0.25">
      <c r="A11585" t="s">
        <v>422</v>
      </c>
      <c r="B11585" t="s">
        <v>423</v>
      </c>
      <c r="C11585" t="s">
        <v>424</v>
      </c>
      <c r="D11585">
        <v>804</v>
      </c>
      <c r="E11585" t="s">
        <v>510</v>
      </c>
      <c r="F11585" t="s">
        <v>511</v>
      </c>
      <c r="G11585">
        <v>0</v>
      </c>
      <c r="I11585" t="s">
        <v>427</v>
      </c>
      <c r="J11585" t="s">
        <v>428</v>
      </c>
      <c r="K11585" t="s">
        <v>429</v>
      </c>
      <c r="L11585" t="s">
        <v>430</v>
      </c>
      <c r="M11585" t="s">
        <v>431</v>
      </c>
      <c r="N11585" t="s">
        <v>440</v>
      </c>
      <c r="O11585" t="s">
        <v>441</v>
      </c>
      <c r="P11585" t="s">
        <v>268</v>
      </c>
      <c r="Q11585" t="s">
        <v>269</v>
      </c>
      <c r="R11585" t="s">
        <v>434</v>
      </c>
      <c r="S11585" t="s">
        <v>435</v>
      </c>
      <c r="T11585">
        <v>2007</v>
      </c>
      <c r="X11585">
        <v>4063</v>
      </c>
      <c r="Y11585" s="7">
        <f t="shared" si="181"/>
        <v>39173</v>
      </c>
    </row>
    <row r="11586" spans="1:25" x14ac:dyDescent="0.25">
      <c r="A11586" t="s">
        <v>422</v>
      </c>
      <c r="B11586" t="s">
        <v>423</v>
      </c>
      <c r="C11586" t="s">
        <v>424</v>
      </c>
      <c r="D11586">
        <v>804</v>
      </c>
      <c r="E11586" t="s">
        <v>510</v>
      </c>
      <c r="F11586" t="s">
        <v>511</v>
      </c>
      <c r="G11586">
        <v>0</v>
      </c>
      <c r="I11586" t="s">
        <v>427</v>
      </c>
      <c r="J11586" t="s">
        <v>428</v>
      </c>
      <c r="K11586" t="s">
        <v>429</v>
      </c>
      <c r="L11586" t="s">
        <v>430</v>
      </c>
      <c r="M11586" t="s">
        <v>431</v>
      </c>
      <c r="N11586" t="s">
        <v>440</v>
      </c>
      <c r="O11586" t="s">
        <v>441</v>
      </c>
      <c r="P11586" t="s">
        <v>268</v>
      </c>
      <c r="Q11586" t="s">
        <v>269</v>
      </c>
      <c r="R11586" t="s">
        <v>434</v>
      </c>
      <c r="S11586" t="s">
        <v>435</v>
      </c>
      <c r="T11586">
        <v>2006</v>
      </c>
      <c r="X11586">
        <v>2870.9</v>
      </c>
      <c r="Y11586" s="7">
        <f t="shared" si="181"/>
        <v>38808</v>
      </c>
    </row>
    <row r="11587" spans="1:25" x14ac:dyDescent="0.25">
      <c r="A11587" t="s">
        <v>422</v>
      </c>
      <c r="B11587" t="s">
        <v>423</v>
      </c>
      <c r="C11587" t="s">
        <v>424</v>
      </c>
      <c r="D11587">
        <v>804</v>
      </c>
      <c r="E11587" t="s">
        <v>510</v>
      </c>
      <c r="F11587" t="s">
        <v>511</v>
      </c>
      <c r="G11587">
        <v>0</v>
      </c>
      <c r="I11587" t="s">
        <v>427</v>
      </c>
      <c r="J11587" t="s">
        <v>428</v>
      </c>
      <c r="K11587" t="s">
        <v>429</v>
      </c>
      <c r="L11587" t="s">
        <v>430</v>
      </c>
      <c r="M11587" t="s">
        <v>431</v>
      </c>
      <c r="N11587" t="s">
        <v>440</v>
      </c>
      <c r="O11587" t="s">
        <v>441</v>
      </c>
      <c r="P11587" t="s">
        <v>268</v>
      </c>
      <c r="Q11587" t="s">
        <v>269</v>
      </c>
      <c r="R11587" t="s">
        <v>434</v>
      </c>
      <c r="S11587" t="s">
        <v>435</v>
      </c>
      <c r="T11587">
        <v>2011</v>
      </c>
      <c r="X11587">
        <v>5604</v>
      </c>
      <c r="Y11587" s="7">
        <f t="shared" ref="Y11587:Y11650" si="182">DATE(T11587,INDEX(AC:AC,MATCH(O11587,AB:AB,0)), 1)</f>
        <v>40634</v>
      </c>
    </row>
    <row r="11588" spans="1:25" x14ac:dyDescent="0.25">
      <c r="A11588" t="s">
        <v>422</v>
      </c>
      <c r="B11588" t="s">
        <v>423</v>
      </c>
      <c r="C11588" t="s">
        <v>424</v>
      </c>
      <c r="D11588">
        <v>804</v>
      </c>
      <c r="E11588" t="s">
        <v>510</v>
      </c>
      <c r="F11588" t="s">
        <v>511</v>
      </c>
      <c r="G11588">
        <v>0</v>
      </c>
      <c r="I11588" t="s">
        <v>427</v>
      </c>
      <c r="J11588" t="s">
        <v>428</v>
      </c>
      <c r="K11588" t="s">
        <v>429</v>
      </c>
      <c r="L11588" t="s">
        <v>430</v>
      </c>
      <c r="M11588" t="s">
        <v>431</v>
      </c>
      <c r="N11588" t="s">
        <v>440</v>
      </c>
      <c r="O11588" t="s">
        <v>441</v>
      </c>
      <c r="P11588" t="s">
        <v>268</v>
      </c>
      <c r="Q11588" t="s">
        <v>269</v>
      </c>
      <c r="R11588" t="s">
        <v>434</v>
      </c>
      <c r="S11588" t="s">
        <v>435</v>
      </c>
      <c r="T11588">
        <v>2010</v>
      </c>
      <c r="X11588">
        <v>4207</v>
      </c>
      <c r="Y11588" s="7">
        <f t="shared" si="182"/>
        <v>40269</v>
      </c>
    </row>
    <row r="11589" spans="1:25" x14ac:dyDescent="0.25">
      <c r="A11589" t="s">
        <v>422</v>
      </c>
      <c r="B11589" t="s">
        <v>423</v>
      </c>
      <c r="C11589" t="s">
        <v>424</v>
      </c>
      <c r="D11589">
        <v>804</v>
      </c>
      <c r="E11589" t="s">
        <v>510</v>
      </c>
      <c r="F11589" t="s">
        <v>511</v>
      </c>
      <c r="G11589">
        <v>0</v>
      </c>
      <c r="I11589" t="s">
        <v>427</v>
      </c>
      <c r="J11589" t="s">
        <v>428</v>
      </c>
      <c r="K11589" t="s">
        <v>429</v>
      </c>
      <c r="L11589" t="s">
        <v>430</v>
      </c>
      <c r="M11589" t="s">
        <v>431</v>
      </c>
      <c r="N11589" t="s">
        <v>440</v>
      </c>
      <c r="O11589" t="s">
        <v>441</v>
      </c>
      <c r="P11589" t="s">
        <v>268</v>
      </c>
      <c r="Q11589" t="s">
        <v>269</v>
      </c>
      <c r="R11589" t="s">
        <v>434</v>
      </c>
      <c r="S11589" t="s">
        <v>435</v>
      </c>
      <c r="T11589">
        <v>2009</v>
      </c>
      <c r="X11589">
        <v>3070</v>
      </c>
      <c r="Y11589" s="7">
        <f t="shared" si="182"/>
        <v>39904</v>
      </c>
    </row>
    <row r="11590" spans="1:25" x14ac:dyDescent="0.25">
      <c r="A11590" t="s">
        <v>422</v>
      </c>
      <c r="B11590" t="s">
        <v>423</v>
      </c>
      <c r="C11590" t="s">
        <v>424</v>
      </c>
      <c r="D11590">
        <v>804</v>
      </c>
      <c r="E11590" t="s">
        <v>510</v>
      </c>
      <c r="F11590" t="s">
        <v>511</v>
      </c>
      <c r="G11590">
        <v>0</v>
      </c>
      <c r="I11590" t="s">
        <v>427</v>
      </c>
      <c r="J11590" t="s">
        <v>428</v>
      </c>
      <c r="K11590" t="s">
        <v>429</v>
      </c>
      <c r="L11590" t="s">
        <v>430</v>
      </c>
      <c r="M11590" t="s">
        <v>431</v>
      </c>
      <c r="N11590" t="s">
        <v>442</v>
      </c>
      <c r="O11590" t="s">
        <v>443</v>
      </c>
      <c r="P11590" t="s">
        <v>268</v>
      </c>
      <c r="Q11590" t="s">
        <v>269</v>
      </c>
      <c r="R11590" t="s">
        <v>434</v>
      </c>
      <c r="S11590" t="s">
        <v>435</v>
      </c>
      <c r="T11590">
        <v>2018</v>
      </c>
      <c r="X11590">
        <v>4013</v>
      </c>
      <c r="Y11590" s="7">
        <f t="shared" si="182"/>
        <v>43221</v>
      </c>
    </row>
    <row r="11591" spans="1:25" x14ac:dyDescent="0.25">
      <c r="A11591" t="s">
        <v>422</v>
      </c>
      <c r="B11591" t="s">
        <v>423</v>
      </c>
      <c r="C11591" t="s">
        <v>424</v>
      </c>
      <c r="D11591">
        <v>804</v>
      </c>
      <c r="E11591" t="s">
        <v>510</v>
      </c>
      <c r="F11591" t="s">
        <v>511</v>
      </c>
      <c r="G11591">
        <v>0</v>
      </c>
      <c r="I11591" t="s">
        <v>427</v>
      </c>
      <c r="J11591" t="s">
        <v>428</v>
      </c>
      <c r="K11591" t="s">
        <v>429</v>
      </c>
      <c r="L11591" t="s">
        <v>430</v>
      </c>
      <c r="M11591" t="s">
        <v>431</v>
      </c>
      <c r="N11591" t="s">
        <v>442</v>
      </c>
      <c r="O11591" t="s">
        <v>443</v>
      </c>
      <c r="P11591" t="s">
        <v>268</v>
      </c>
      <c r="Q11591" t="s">
        <v>269</v>
      </c>
      <c r="R11591" t="s">
        <v>434</v>
      </c>
      <c r="S11591" t="s">
        <v>435</v>
      </c>
      <c r="T11591">
        <v>2019</v>
      </c>
      <c r="X11591">
        <v>4533</v>
      </c>
      <c r="Y11591" s="7">
        <f t="shared" si="182"/>
        <v>43586</v>
      </c>
    </row>
    <row r="11592" spans="1:25" x14ac:dyDescent="0.25">
      <c r="A11592" t="s">
        <v>422</v>
      </c>
      <c r="B11592" t="s">
        <v>423</v>
      </c>
      <c r="C11592" t="s">
        <v>424</v>
      </c>
      <c r="D11592">
        <v>804</v>
      </c>
      <c r="E11592" t="s">
        <v>510</v>
      </c>
      <c r="F11592" t="s">
        <v>511</v>
      </c>
      <c r="G11592">
        <v>0</v>
      </c>
      <c r="I11592" t="s">
        <v>427</v>
      </c>
      <c r="J11592" t="s">
        <v>428</v>
      </c>
      <c r="K11592" t="s">
        <v>429</v>
      </c>
      <c r="L11592" t="s">
        <v>430</v>
      </c>
      <c r="M11592" t="s">
        <v>431</v>
      </c>
      <c r="N11592" t="s">
        <v>442</v>
      </c>
      <c r="O11592" t="s">
        <v>443</v>
      </c>
      <c r="P11592" t="s">
        <v>268</v>
      </c>
      <c r="Q11592" t="s">
        <v>269</v>
      </c>
      <c r="R11592" t="s">
        <v>434</v>
      </c>
      <c r="S11592" t="s">
        <v>435</v>
      </c>
      <c r="T11592">
        <v>2017</v>
      </c>
      <c r="X11592">
        <v>3545</v>
      </c>
      <c r="Y11592" s="7">
        <f t="shared" si="182"/>
        <v>42856</v>
      </c>
    </row>
    <row r="11593" spans="1:25" x14ac:dyDescent="0.25">
      <c r="A11593" t="s">
        <v>422</v>
      </c>
      <c r="B11593" t="s">
        <v>423</v>
      </c>
      <c r="C11593" t="s">
        <v>424</v>
      </c>
      <c r="D11593">
        <v>804</v>
      </c>
      <c r="E11593" t="s">
        <v>510</v>
      </c>
      <c r="F11593" t="s">
        <v>511</v>
      </c>
      <c r="G11593">
        <v>0</v>
      </c>
      <c r="I11593" t="s">
        <v>427</v>
      </c>
      <c r="J11593" t="s">
        <v>428</v>
      </c>
      <c r="K11593" t="s">
        <v>429</v>
      </c>
      <c r="L11593" t="s">
        <v>430</v>
      </c>
      <c r="M11593" t="s">
        <v>431</v>
      </c>
      <c r="N11593" t="s">
        <v>442</v>
      </c>
      <c r="O11593" t="s">
        <v>443</v>
      </c>
      <c r="P11593" t="s">
        <v>268</v>
      </c>
      <c r="Q11593" t="s">
        <v>269</v>
      </c>
      <c r="R11593" t="s">
        <v>434</v>
      </c>
      <c r="S11593" t="s">
        <v>435</v>
      </c>
      <c r="T11593">
        <v>2013</v>
      </c>
      <c r="X11593">
        <v>4907</v>
      </c>
      <c r="Y11593" s="7">
        <f t="shared" si="182"/>
        <v>41395</v>
      </c>
    </row>
    <row r="11594" spans="1:25" x14ac:dyDescent="0.25">
      <c r="A11594" t="s">
        <v>422</v>
      </c>
      <c r="B11594" t="s">
        <v>423</v>
      </c>
      <c r="C11594" t="s">
        <v>424</v>
      </c>
      <c r="D11594">
        <v>804</v>
      </c>
      <c r="E11594" t="s">
        <v>510</v>
      </c>
      <c r="F11594" t="s">
        <v>511</v>
      </c>
      <c r="G11594">
        <v>0</v>
      </c>
      <c r="I11594" t="s">
        <v>427</v>
      </c>
      <c r="J11594" t="s">
        <v>428</v>
      </c>
      <c r="K11594" t="s">
        <v>429</v>
      </c>
      <c r="L11594" t="s">
        <v>430</v>
      </c>
      <c r="M11594" t="s">
        <v>431</v>
      </c>
      <c r="N11594" t="s">
        <v>442</v>
      </c>
      <c r="O11594" t="s">
        <v>443</v>
      </c>
      <c r="P11594" t="s">
        <v>268</v>
      </c>
      <c r="Q11594" t="s">
        <v>269</v>
      </c>
      <c r="R11594" t="s">
        <v>434</v>
      </c>
      <c r="S11594" t="s">
        <v>435</v>
      </c>
      <c r="T11594">
        <v>2016</v>
      </c>
      <c r="X11594">
        <v>2879</v>
      </c>
      <c r="Y11594" s="7">
        <f t="shared" si="182"/>
        <v>42491</v>
      </c>
    </row>
    <row r="11595" spans="1:25" x14ac:dyDescent="0.25">
      <c r="A11595" t="s">
        <v>422</v>
      </c>
      <c r="B11595" t="s">
        <v>423</v>
      </c>
      <c r="C11595" t="s">
        <v>424</v>
      </c>
      <c r="D11595">
        <v>804</v>
      </c>
      <c r="E11595" t="s">
        <v>510</v>
      </c>
      <c r="F11595" t="s">
        <v>511</v>
      </c>
      <c r="G11595">
        <v>0</v>
      </c>
      <c r="I11595" t="s">
        <v>427</v>
      </c>
      <c r="J11595" t="s">
        <v>428</v>
      </c>
      <c r="K11595" t="s">
        <v>429</v>
      </c>
      <c r="L11595" t="s">
        <v>430</v>
      </c>
      <c r="M11595" t="s">
        <v>431</v>
      </c>
      <c r="N11595" t="s">
        <v>442</v>
      </c>
      <c r="O11595" t="s">
        <v>443</v>
      </c>
      <c r="P11595" t="s">
        <v>268</v>
      </c>
      <c r="Q11595" t="s">
        <v>269</v>
      </c>
      <c r="R11595" t="s">
        <v>434</v>
      </c>
      <c r="S11595" t="s">
        <v>435</v>
      </c>
      <c r="T11595">
        <v>2014</v>
      </c>
      <c r="X11595">
        <v>4983</v>
      </c>
      <c r="Y11595" s="7">
        <f t="shared" si="182"/>
        <v>41760</v>
      </c>
    </row>
    <row r="11596" spans="1:25" x14ac:dyDescent="0.25">
      <c r="A11596" t="s">
        <v>422</v>
      </c>
      <c r="B11596" t="s">
        <v>423</v>
      </c>
      <c r="C11596" t="s">
        <v>424</v>
      </c>
      <c r="D11596">
        <v>804</v>
      </c>
      <c r="E11596" t="s">
        <v>510</v>
      </c>
      <c r="F11596" t="s">
        <v>511</v>
      </c>
      <c r="G11596">
        <v>0</v>
      </c>
      <c r="I11596" t="s">
        <v>427</v>
      </c>
      <c r="J11596" t="s">
        <v>428</v>
      </c>
      <c r="K11596" t="s">
        <v>429</v>
      </c>
      <c r="L11596" t="s">
        <v>430</v>
      </c>
      <c r="M11596" t="s">
        <v>431</v>
      </c>
      <c r="N11596" t="s">
        <v>442</v>
      </c>
      <c r="O11596" t="s">
        <v>443</v>
      </c>
      <c r="P11596" t="s">
        <v>268</v>
      </c>
      <c r="Q11596" t="s">
        <v>269</v>
      </c>
      <c r="R11596" t="s">
        <v>434</v>
      </c>
      <c r="S11596" t="s">
        <v>435</v>
      </c>
      <c r="T11596">
        <v>2015</v>
      </c>
      <c r="X11596">
        <v>2919</v>
      </c>
      <c r="Y11596" s="7">
        <f t="shared" si="182"/>
        <v>42125</v>
      </c>
    </row>
    <row r="11597" spans="1:25" x14ac:dyDescent="0.25">
      <c r="A11597" t="s">
        <v>422</v>
      </c>
      <c r="B11597" t="s">
        <v>423</v>
      </c>
      <c r="C11597" t="s">
        <v>424</v>
      </c>
      <c r="D11597">
        <v>804</v>
      </c>
      <c r="E11597" t="s">
        <v>510</v>
      </c>
      <c r="F11597" t="s">
        <v>511</v>
      </c>
      <c r="G11597">
        <v>0</v>
      </c>
      <c r="I11597" t="s">
        <v>427</v>
      </c>
      <c r="J11597" t="s">
        <v>428</v>
      </c>
      <c r="K11597" t="s">
        <v>429</v>
      </c>
      <c r="L11597" t="s">
        <v>430</v>
      </c>
      <c r="M11597" t="s">
        <v>431</v>
      </c>
      <c r="N11597" t="s">
        <v>442</v>
      </c>
      <c r="O11597" t="s">
        <v>443</v>
      </c>
      <c r="P11597" t="s">
        <v>268</v>
      </c>
      <c r="Q11597" t="s">
        <v>269</v>
      </c>
      <c r="R11597" t="s">
        <v>434</v>
      </c>
      <c r="S11597" t="s">
        <v>435</v>
      </c>
      <c r="T11597">
        <v>2012</v>
      </c>
      <c r="X11597">
        <v>6239</v>
      </c>
      <c r="Y11597" s="7">
        <f t="shared" si="182"/>
        <v>41030</v>
      </c>
    </row>
    <row r="11598" spans="1:25" x14ac:dyDescent="0.25">
      <c r="A11598" t="s">
        <v>422</v>
      </c>
      <c r="B11598" t="s">
        <v>423</v>
      </c>
      <c r="C11598" t="s">
        <v>424</v>
      </c>
      <c r="D11598">
        <v>804</v>
      </c>
      <c r="E11598" t="s">
        <v>510</v>
      </c>
      <c r="F11598" t="s">
        <v>511</v>
      </c>
      <c r="G11598">
        <v>0</v>
      </c>
      <c r="I11598" t="s">
        <v>427</v>
      </c>
      <c r="J11598" t="s">
        <v>428</v>
      </c>
      <c r="K11598" t="s">
        <v>429</v>
      </c>
      <c r="L11598" t="s">
        <v>430</v>
      </c>
      <c r="M11598" t="s">
        <v>431</v>
      </c>
      <c r="N11598" t="s">
        <v>442</v>
      </c>
      <c r="O11598" t="s">
        <v>443</v>
      </c>
      <c r="P11598" t="s">
        <v>268</v>
      </c>
      <c r="Q11598" t="s">
        <v>269</v>
      </c>
      <c r="R11598" t="s">
        <v>434</v>
      </c>
      <c r="S11598" t="s">
        <v>435</v>
      </c>
      <c r="T11598">
        <v>2006</v>
      </c>
      <c r="X11598">
        <v>3114.1</v>
      </c>
      <c r="Y11598" s="7">
        <f t="shared" si="182"/>
        <v>38838</v>
      </c>
    </row>
    <row r="11599" spans="1:25" x14ac:dyDescent="0.25">
      <c r="A11599" t="s">
        <v>422</v>
      </c>
      <c r="B11599" t="s">
        <v>423</v>
      </c>
      <c r="C11599" t="s">
        <v>424</v>
      </c>
      <c r="D11599">
        <v>804</v>
      </c>
      <c r="E11599" t="s">
        <v>510</v>
      </c>
      <c r="F11599" t="s">
        <v>511</v>
      </c>
      <c r="G11599">
        <v>0</v>
      </c>
      <c r="I11599" t="s">
        <v>427</v>
      </c>
      <c r="J11599" t="s">
        <v>428</v>
      </c>
      <c r="K11599" t="s">
        <v>429</v>
      </c>
      <c r="L11599" t="s">
        <v>430</v>
      </c>
      <c r="M11599" t="s">
        <v>431</v>
      </c>
      <c r="N11599" t="s">
        <v>442</v>
      </c>
      <c r="O11599" t="s">
        <v>443</v>
      </c>
      <c r="P11599" t="s">
        <v>268</v>
      </c>
      <c r="Q11599" t="s">
        <v>269</v>
      </c>
      <c r="R11599" t="s">
        <v>434</v>
      </c>
      <c r="S11599" t="s">
        <v>435</v>
      </c>
      <c r="T11599">
        <v>2007</v>
      </c>
      <c r="X11599">
        <v>4093</v>
      </c>
      <c r="Y11599" s="7">
        <f t="shared" si="182"/>
        <v>39203</v>
      </c>
    </row>
    <row r="11600" spans="1:25" x14ac:dyDescent="0.25">
      <c r="A11600" t="s">
        <v>422</v>
      </c>
      <c r="B11600" t="s">
        <v>423</v>
      </c>
      <c r="C11600" t="s">
        <v>424</v>
      </c>
      <c r="D11600">
        <v>804</v>
      </c>
      <c r="E11600" t="s">
        <v>510</v>
      </c>
      <c r="F11600" t="s">
        <v>511</v>
      </c>
      <c r="G11600">
        <v>0</v>
      </c>
      <c r="I11600" t="s">
        <v>427</v>
      </c>
      <c r="J11600" t="s">
        <v>428</v>
      </c>
      <c r="K11600" t="s">
        <v>429</v>
      </c>
      <c r="L11600" t="s">
        <v>430</v>
      </c>
      <c r="M11600" t="s">
        <v>431</v>
      </c>
      <c r="N11600" t="s">
        <v>442</v>
      </c>
      <c r="O11600" t="s">
        <v>443</v>
      </c>
      <c r="P11600" t="s">
        <v>268</v>
      </c>
      <c r="Q11600" t="s">
        <v>269</v>
      </c>
      <c r="R11600" t="s">
        <v>434</v>
      </c>
      <c r="S11600" t="s">
        <v>435</v>
      </c>
      <c r="T11600">
        <v>2008</v>
      </c>
      <c r="X11600">
        <v>6305</v>
      </c>
      <c r="Y11600" s="7">
        <f t="shared" si="182"/>
        <v>39569</v>
      </c>
    </row>
    <row r="11601" spans="1:25" x14ac:dyDescent="0.25">
      <c r="A11601" t="s">
        <v>422</v>
      </c>
      <c r="B11601" t="s">
        <v>423</v>
      </c>
      <c r="C11601" t="s">
        <v>424</v>
      </c>
      <c r="D11601">
        <v>804</v>
      </c>
      <c r="E11601" t="s">
        <v>510</v>
      </c>
      <c r="F11601" t="s">
        <v>511</v>
      </c>
      <c r="G11601">
        <v>0</v>
      </c>
      <c r="I11601" t="s">
        <v>427</v>
      </c>
      <c r="J11601" t="s">
        <v>428</v>
      </c>
      <c r="K11601" t="s">
        <v>429</v>
      </c>
      <c r="L11601" t="s">
        <v>430</v>
      </c>
      <c r="M11601" t="s">
        <v>431</v>
      </c>
      <c r="N11601" t="s">
        <v>442</v>
      </c>
      <c r="O11601" t="s">
        <v>443</v>
      </c>
      <c r="P11601" t="s">
        <v>268</v>
      </c>
      <c r="Q11601" t="s">
        <v>269</v>
      </c>
      <c r="R11601" t="s">
        <v>434</v>
      </c>
      <c r="S11601" t="s">
        <v>435</v>
      </c>
      <c r="T11601">
        <v>2009</v>
      </c>
      <c r="X11601">
        <v>2911</v>
      </c>
      <c r="Y11601" s="7">
        <f t="shared" si="182"/>
        <v>39934</v>
      </c>
    </row>
    <row r="11602" spans="1:25" x14ac:dyDescent="0.25">
      <c r="A11602" t="s">
        <v>422</v>
      </c>
      <c r="B11602" t="s">
        <v>423</v>
      </c>
      <c r="C11602" t="s">
        <v>424</v>
      </c>
      <c r="D11602">
        <v>804</v>
      </c>
      <c r="E11602" t="s">
        <v>510</v>
      </c>
      <c r="F11602" t="s">
        <v>511</v>
      </c>
      <c r="G11602">
        <v>0</v>
      </c>
      <c r="I11602" t="s">
        <v>427</v>
      </c>
      <c r="J11602" t="s">
        <v>428</v>
      </c>
      <c r="K11602" t="s">
        <v>429</v>
      </c>
      <c r="L11602" t="s">
        <v>430</v>
      </c>
      <c r="M11602" t="s">
        <v>431</v>
      </c>
      <c r="N11602" t="s">
        <v>442</v>
      </c>
      <c r="O11602" t="s">
        <v>443</v>
      </c>
      <c r="P11602" t="s">
        <v>268</v>
      </c>
      <c r="Q11602" t="s">
        <v>269</v>
      </c>
      <c r="R11602" t="s">
        <v>434</v>
      </c>
      <c r="S11602" t="s">
        <v>435</v>
      </c>
      <c r="T11602">
        <v>2010</v>
      </c>
      <c r="X11602">
        <v>4194</v>
      </c>
      <c r="Y11602" s="7">
        <f t="shared" si="182"/>
        <v>40299</v>
      </c>
    </row>
    <row r="11603" spans="1:25" x14ac:dyDescent="0.25">
      <c r="A11603" t="s">
        <v>422</v>
      </c>
      <c r="B11603" t="s">
        <v>423</v>
      </c>
      <c r="C11603" t="s">
        <v>424</v>
      </c>
      <c r="D11603">
        <v>804</v>
      </c>
      <c r="E11603" t="s">
        <v>510</v>
      </c>
      <c r="F11603" t="s">
        <v>511</v>
      </c>
      <c r="G11603">
        <v>0</v>
      </c>
      <c r="I11603" t="s">
        <v>427</v>
      </c>
      <c r="J11603" t="s">
        <v>428</v>
      </c>
      <c r="K11603" t="s">
        <v>429</v>
      </c>
      <c r="L11603" t="s">
        <v>430</v>
      </c>
      <c r="M11603" t="s">
        <v>431</v>
      </c>
      <c r="N11603" t="s">
        <v>442</v>
      </c>
      <c r="O11603" t="s">
        <v>443</v>
      </c>
      <c r="P11603" t="s">
        <v>268</v>
      </c>
      <c r="Q11603" t="s">
        <v>269</v>
      </c>
      <c r="R11603" t="s">
        <v>434</v>
      </c>
      <c r="S11603" t="s">
        <v>435</v>
      </c>
      <c r="T11603">
        <v>2011</v>
      </c>
      <c r="X11603">
        <v>5697</v>
      </c>
      <c r="Y11603" s="7">
        <f t="shared" si="182"/>
        <v>40664</v>
      </c>
    </row>
    <row r="11604" spans="1:25" x14ac:dyDescent="0.25">
      <c r="A11604" t="s">
        <v>422</v>
      </c>
      <c r="B11604" t="s">
        <v>423</v>
      </c>
      <c r="C11604" t="s">
        <v>424</v>
      </c>
      <c r="D11604">
        <v>804</v>
      </c>
      <c r="E11604" t="s">
        <v>510</v>
      </c>
      <c r="F11604" t="s">
        <v>511</v>
      </c>
      <c r="G11604">
        <v>0</v>
      </c>
      <c r="I11604" t="s">
        <v>427</v>
      </c>
      <c r="J11604" t="s">
        <v>428</v>
      </c>
      <c r="K11604" t="s">
        <v>429</v>
      </c>
      <c r="L11604" t="s">
        <v>430</v>
      </c>
      <c r="M11604" t="s">
        <v>431</v>
      </c>
      <c r="N11604" t="s">
        <v>444</v>
      </c>
      <c r="O11604" t="s">
        <v>445</v>
      </c>
      <c r="P11604" t="s">
        <v>268</v>
      </c>
      <c r="Q11604" t="s">
        <v>269</v>
      </c>
      <c r="R11604" t="s">
        <v>434</v>
      </c>
      <c r="S11604" t="s">
        <v>435</v>
      </c>
      <c r="T11604">
        <v>2018</v>
      </c>
      <c r="X11604">
        <v>3801</v>
      </c>
      <c r="Y11604" s="7">
        <f t="shared" si="182"/>
        <v>43252</v>
      </c>
    </row>
    <row r="11605" spans="1:25" x14ac:dyDescent="0.25">
      <c r="A11605" t="s">
        <v>422</v>
      </c>
      <c r="B11605" t="s">
        <v>423</v>
      </c>
      <c r="C11605" t="s">
        <v>424</v>
      </c>
      <c r="D11605">
        <v>804</v>
      </c>
      <c r="E11605" t="s">
        <v>510</v>
      </c>
      <c r="F11605" t="s">
        <v>511</v>
      </c>
      <c r="G11605">
        <v>0</v>
      </c>
      <c r="I11605" t="s">
        <v>427</v>
      </c>
      <c r="J11605" t="s">
        <v>428</v>
      </c>
      <c r="K11605" t="s">
        <v>429</v>
      </c>
      <c r="L11605" t="s">
        <v>430</v>
      </c>
      <c r="M11605" t="s">
        <v>431</v>
      </c>
      <c r="N11605" t="s">
        <v>444</v>
      </c>
      <c r="O11605" t="s">
        <v>445</v>
      </c>
      <c r="P11605" t="s">
        <v>268</v>
      </c>
      <c r="Q11605" t="s">
        <v>269</v>
      </c>
      <c r="R11605" t="s">
        <v>434</v>
      </c>
      <c r="S11605" t="s">
        <v>435</v>
      </c>
      <c r="T11605">
        <v>2019</v>
      </c>
      <c r="X11605">
        <v>3573</v>
      </c>
      <c r="Y11605" s="7">
        <f t="shared" si="182"/>
        <v>43617</v>
      </c>
    </row>
    <row r="11606" spans="1:25" x14ac:dyDescent="0.25">
      <c r="A11606" t="s">
        <v>422</v>
      </c>
      <c r="B11606" t="s">
        <v>423</v>
      </c>
      <c r="C11606" t="s">
        <v>424</v>
      </c>
      <c r="D11606">
        <v>804</v>
      </c>
      <c r="E11606" t="s">
        <v>510</v>
      </c>
      <c r="F11606" t="s">
        <v>511</v>
      </c>
      <c r="G11606">
        <v>0</v>
      </c>
      <c r="I11606" t="s">
        <v>427</v>
      </c>
      <c r="J11606" t="s">
        <v>428</v>
      </c>
      <c r="K11606" t="s">
        <v>429</v>
      </c>
      <c r="L11606" t="s">
        <v>430</v>
      </c>
      <c r="M11606" t="s">
        <v>431</v>
      </c>
      <c r="N11606" t="s">
        <v>444</v>
      </c>
      <c r="O11606" t="s">
        <v>445</v>
      </c>
      <c r="P11606" t="s">
        <v>268</v>
      </c>
      <c r="Q11606" t="s">
        <v>269</v>
      </c>
      <c r="R11606" t="s">
        <v>434</v>
      </c>
      <c r="S11606" t="s">
        <v>435</v>
      </c>
      <c r="T11606">
        <v>2016</v>
      </c>
      <c r="X11606">
        <v>2931</v>
      </c>
      <c r="Y11606" s="7">
        <f t="shared" si="182"/>
        <v>42522</v>
      </c>
    </row>
    <row r="11607" spans="1:25" x14ac:dyDescent="0.25">
      <c r="A11607" t="s">
        <v>422</v>
      </c>
      <c r="B11607" t="s">
        <v>423</v>
      </c>
      <c r="C11607" t="s">
        <v>424</v>
      </c>
      <c r="D11607">
        <v>804</v>
      </c>
      <c r="E11607" t="s">
        <v>510</v>
      </c>
      <c r="F11607" t="s">
        <v>511</v>
      </c>
      <c r="G11607">
        <v>0</v>
      </c>
      <c r="I11607" t="s">
        <v>427</v>
      </c>
      <c r="J11607" t="s">
        <v>428</v>
      </c>
      <c r="K11607" t="s">
        <v>429</v>
      </c>
      <c r="L11607" t="s">
        <v>430</v>
      </c>
      <c r="M11607" t="s">
        <v>431</v>
      </c>
      <c r="N11607" t="s">
        <v>444</v>
      </c>
      <c r="O11607" t="s">
        <v>445</v>
      </c>
      <c r="P11607" t="s">
        <v>268</v>
      </c>
      <c r="Q11607" t="s">
        <v>269</v>
      </c>
      <c r="R11607" t="s">
        <v>434</v>
      </c>
      <c r="S11607" t="s">
        <v>435</v>
      </c>
      <c r="T11607">
        <v>2013</v>
      </c>
      <c r="X11607">
        <v>4797</v>
      </c>
      <c r="Y11607" s="7">
        <f t="shared" si="182"/>
        <v>41426</v>
      </c>
    </row>
    <row r="11608" spans="1:25" x14ac:dyDescent="0.25">
      <c r="A11608" t="s">
        <v>422</v>
      </c>
      <c r="B11608" t="s">
        <v>423</v>
      </c>
      <c r="C11608" t="s">
        <v>424</v>
      </c>
      <c r="D11608">
        <v>804</v>
      </c>
      <c r="E11608" t="s">
        <v>510</v>
      </c>
      <c r="F11608" t="s">
        <v>511</v>
      </c>
      <c r="G11608">
        <v>0</v>
      </c>
      <c r="I11608" t="s">
        <v>427</v>
      </c>
      <c r="J11608" t="s">
        <v>428</v>
      </c>
      <c r="K11608" t="s">
        <v>429</v>
      </c>
      <c r="L11608" t="s">
        <v>430</v>
      </c>
      <c r="M11608" t="s">
        <v>431</v>
      </c>
      <c r="N11608" t="s">
        <v>444</v>
      </c>
      <c r="O11608" t="s">
        <v>445</v>
      </c>
      <c r="P11608" t="s">
        <v>268</v>
      </c>
      <c r="Q11608" t="s">
        <v>269</v>
      </c>
      <c r="R11608" t="s">
        <v>434</v>
      </c>
      <c r="S11608" t="s">
        <v>435</v>
      </c>
      <c r="T11608">
        <v>2014</v>
      </c>
      <c r="X11608">
        <v>4418</v>
      </c>
      <c r="Y11608" s="7">
        <f t="shared" si="182"/>
        <v>41791</v>
      </c>
    </row>
    <row r="11609" spans="1:25" x14ac:dyDescent="0.25">
      <c r="A11609" t="s">
        <v>422</v>
      </c>
      <c r="B11609" t="s">
        <v>423</v>
      </c>
      <c r="C11609" t="s">
        <v>424</v>
      </c>
      <c r="D11609">
        <v>804</v>
      </c>
      <c r="E11609" t="s">
        <v>510</v>
      </c>
      <c r="F11609" t="s">
        <v>511</v>
      </c>
      <c r="G11609">
        <v>0</v>
      </c>
      <c r="I11609" t="s">
        <v>427</v>
      </c>
      <c r="J11609" t="s">
        <v>428</v>
      </c>
      <c r="K11609" t="s">
        <v>429</v>
      </c>
      <c r="L11609" t="s">
        <v>430</v>
      </c>
      <c r="M11609" t="s">
        <v>431</v>
      </c>
      <c r="N11609" t="s">
        <v>444</v>
      </c>
      <c r="O11609" t="s">
        <v>445</v>
      </c>
      <c r="P11609" t="s">
        <v>268</v>
      </c>
      <c r="Q11609" t="s">
        <v>269</v>
      </c>
      <c r="R11609" t="s">
        <v>434</v>
      </c>
      <c r="S11609" t="s">
        <v>435</v>
      </c>
      <c r="T11609">
        <v>2017</v>
      </c>
      <c r="X11609">
        <v>3403</v>
      </c>
      <c r="Y11609" s="7">
        <f t="shared" si="182"/>
        <v>42887</v>
      </c>
    </row>
    <row r="11610" spans="1:25" x14ac:dyDescent="0.25">
      <c r="A11610" t="s">
        <v>422</v>
      </c>
      <c r="B11610" t="s">
        <v>423</v>
      </c>
      <c r="C11610" t="s">
        <v>424</v>
      </c>
      <c r="D11610">
        <v>804</v>
      </c>
      <c r="E11610" t="s">
        <v>510</v>
      </c>
      <c r="F11610" t="s">
        <v>511</v>
      </c>
      <c r="G11610">
        <v>0</v>
      </c>
      <c r="I11610" t="s">
        <v>427</v>
      </c>
      <c r="J11610" t="s">
        <v>428</v>
      </c>
      <c r="K11610" t="s">
        <v>429</v>
      </c>
      <c r="L11610" t="s">
        <v>430</v>
      </c>
      <c r="M11610" t="s">
        <v>431</v>
      </c>
      <c r="N11610" t="s">
        <v>444</v>
      </c>
      <c r="O11610" t="s">
        <v>445</v>
      </c>
      <c r="P11610" t="s">
        <v>268</v>
      </c>
      <c r="Q11610" t="s">
        <v>269</v>
      </c>
      <c r="R11610" t="s">
        <v>434</v>
      </c>
      <c r="S11610" t="s">
        <v>435</v>
      </c>
      <c r="T11610">
        <v>2012</v>
      </c>
      <c r="X11610">
        <v>5473</v>
      </c>
      <c r="Y11610" s="7">
        <f t="shared" si="182"/>
        <v>41061</v>
      </c>
    </row>
    <row r="11611" spans="1:25" x14ac:dyDescent="0.25">
      <c r="A11611" t="s">
        <v>422</v>
      </c>
      <c r="B11611" t="s">
        <v>423</v>
      </c>
      <c r="C11611" t="s">
        <v>424</v>
      </c>
      <c r="D11611">
        <v>804</v>
      </c>
      <c r="E11611" t="s">
        <v>510</v>
      </c>
      <c r="F11611" t="s">
        <v>511</v>
      </c>
      <c r="G11611">
        <v>0</v>
      </c>
      <c r="I11611" t="s">
        <v>427</v>
      </c>
      <c r="J11611" t="s">
        <v>428</v>
      </c>
      <c r="K11611" t="s">
        <v>429</v>
      </c>
      <c r="L11611" t="s">
        <v>430</v>
      </c>
      <c r="M11611" t="s">
        <v>431</v>
      </c>
      <c r="N11611" t="s">
        <v>444</v>
      </c>
      <c r="O11611" t="s">
        <v>445</v>
      </c>
      <c r="P11611" t="s">
        <v>268</v>
      </c>
      <c r="Q11611" t="s">
        <v>269</v>
      </c>
      <c r="R11611" t="s">
        <v>434</v>
      </c>
      <c r="S11611" t="s">
        <v>435</v>
      </c>
      <c r="T11611">
        <v>2015</v>
      </c>
      <c r="X11611">
        <v>3147</v>
      </c>
      <c r="Y11611" s="7">
        <f t="shared" si="182"/>
        <v>42156</v>
      </c>
    </row>
    <row r="11612" spans="1:25" x14ac:dyDescent="0.25">
      <c r="A11612" t="s">
        <v>422</v>
      </c>
      <c r="B11612" t="s">
        <v>423</v>
      </c>
      <c r="C11612" t="s">
        <v>424</v>
      </c>
      <c r="D11612">
        <v>804</v>
      </c>
      <c r="E11612" t="s">
        <v>510</v>
      </c>
      <c r="F11612" t="s">
        <v>511</v>
      </c>
      <c r="G11612">
        <v>0</v>
      </c>
      <c r="I11612" t="s">
        <v>427</v>
      </c>
      <c r="J11612" t="s">
        <v>428</v>
      </c>
      <c r="K11612" t="s">
        <v>429</v>
      </c>
      <c r="L11612" t="s">
        <v>430</v>
      </c>
      <c r="M11612" t="s">
        <v>431</v>
      </c>
      <c r="N11612" t="s">
        <v>444</v>
      </c>
      <c r="O11612" t="s">
        <v>445</v>
      </c>
      <c r="P11612" t="s">
        <v>268</v>
      </c>
      <c r="Q11612" t="s">
        <v>269</v>
      </c>
      <c r="R11612" t="s">
        <v>434</v>
      </c>
      <c r="S11612" t="s">
        <v>435</v>
      </c>
      <c r="T11612">
        <v>2008</v>
      </c>
      <c r="X11612">
        <v>6892</v>
      </c>
      <c r="Y11612" s="7">
        <f t="shared" si="182"/>
        <v>39600</v>
      </c>
    </row>
    <row r="11613" spans="1:25" x14ac:dyDescent="0.25">
      <c r="A11613" t="s">
        <v>422</v>
      </c>
      <c r="B11613" t="s">
        <v>423</v>
      </c>
      <c r="C11613" t="s">
        <v>424</v>
      </c>
      <c r="D11613">
        <v>804</v>
      </c>
      <c r="E11613" t="s">
        <v>510</v>
      </c>
      <c r="F11613" t="s">
        <v>511</v>
      </c>
      <c r="G11613">
        <v>0</v>
      </c>
      <c r="I11613" t="s">
        <v>427</v>
      </c>
      <c r="J11613" t="s">
        <v>428</v>
      </c>
      <c r="K11613" t="s">
        <v>429</v>
      </c>
      <c r="L11613" t="s">
        <v>430</v>
      </c>
      <c r="M11613" t="s">
        <v>431</v>
      </c>
      <c r="N11613" t="s">
        <v>444</v>
      </c>
      <c r="O11613" t="s">
        <v>445</v>
      </c>
      <c r="P11613" t="s">
        <v>268</v>
      </c>
      <c r="Q11613" t="s">
        <v>269</v>
      </c>
      <c r="R11613" t="s">
        <v>434</v>
      </c>
      <c r="S11613" t="s">
        <v>435</v>
      </c>
      <c r="T11613">
        <v>2007</v>
      </c>
      <c r="X11613">
        <v>4243</v>
      </c>
      <c r="Y11613" s="7">
        <f t="shared" si="182"/>
        <v>39234</v>
      </c>
    </row>
    <row r="11614" spans="1:25" x14ac:dyDescent="0.25">
      <c r="A11614" t="s">
        <v>422</v>
      </c>
      <c r="B11614" t="s">
        <v>423</v>
      </c>
      <c r="C11614" t="s">
        <v>424</v>
      </c>
      <c r="D11614">
        <v>804</v>
      </c>
      <c r="E11614" t="s">
        <v>510</v>
      </c>
      <c r="F11614" t="s">
        <v>511</v>
      </c>
      <c r="G11614">
        <v>0</v>
      </c>
      <c r="I11614" t="s">
        <v>427</v>
      </c>
      <c r="J11614" t="s">
        <v>428</v>
      </c>
      <c r="K11614" t="s">
        <v>429</v>
      </c>
      <c r="L11614" t="s">
        <v>430</v>
      </c>
      <c r="M11614" t="s">
        <v>431</v>
      </c>
      <c r="N11614" t="s">
        <v>444</v>
      </c>
      <c r="O11614" t="s">
        <v>445</v>
      </c>
      <c r="P11614" t="s">
        <v>268</v>
      </c>
      <c r="Q11614" t="s">
        <v>269</v>
      </c>
      <c r="R11614" t="s">
        <v>434</v>
      </c>
      <c r="S11614" t="s">
        <v>435</v>
      </c>
      <c r="T11614">
        <v>2006</v>
      </c>
      <c r="X11614">
        <v>3344.8</v>
      </c>
      <c r="Y11614" s="7">
        <f t="shared" si="182"/>
        <v>38869</v>
      </c>
    </row>
    <row r="11615" spans="1:25" x14ac:dyDescent="0.25">
      <c r="A11615" t="s">
        <v>422</v>
      </c>
      <c r="B11615" t="s">
        <v>423</v>
      </c>
      <c r="C11615" t="s">
        <v>424</v>
      </c>
      <c r="D11615">
        <v>804</v>
      </c>
      <c r="E11615" t="s">
        <v>510</v>
      </c>
      <c r="F11615" t="s">
        <v>511</v>
      </c>
      <c r="G11615">
        <v>0</v>
      </c>
      <c r="I11615" t="s">
        <v>427</v>
      </c>
      <c r="J11615" t="s">
        <v>428</v>
      </c>
      <c r="K11615" t="s">
        <v>429</v>
      </c>
      <c r="L11615" t="s">
        <v>430</v>
      </c>
      <c r="M11615" t="s">
        <v>431</v>
      </c>
      <c r="N11615" t="s">
        <v>444</v>
      </c>
      <c r="O11615" t="s">
        <v>445</v>
      </c>
      <c r="P11615" t="s">
        <v>268</v>
      </c>
      <c r="Q11615" t="s">
        <v>269</v>
      </c>
      <c r="R11615" t="s">
        <v>434</v>
      </c>
      <c r="S11615" t="s">
        <v>435</v>
      </c>
      <c r="T11615">
        <v>2010</v>
      </c>
      <c r="X11615">
        <v>4329</v>
      </c>
      <c r="Y11615" s="7">
        <f t="shared" si="182"/>
        <v>40330</v>
      </c>
    </row>
    <row r="11616" spans="1:25" x14ac:dyDescent="0.25">
      <c r="A11616" t="s">
        <v>422</v>
      </c>
      <c r="B11616" t="s">
        <v>423</v>
      </c>
      <c r="C11616" t="s">
        <v>424</v>
      </c>
      <c r="D11616">
        <v>804</v>
      </c>
      <c r="E11616" t="s">
        <v>510</v>
      </c>
      <c r="F11616" t="s">
        <v>511</v>
      </c>
      <c r="G11616">
        <v>0</v>
      </c>
      <c r="I11616" t="s">
        <v>427</v>
      </c>
      <c r="J11616" t="s">
        <v>428</v>
      </c>
      <c r="K11616" t="s">
        <v>429</v>
      </c>
      <c r="L11616" t="s">
        <v>430</v>
      </c>
      <c r="M11616" t="s">
        <v>431</v>
      </c>
      <c r="N11616" t="s">
        <v>444</v>
      </c>
      <c r="O11616" t="s">
        <v>445</v>
      </c>
      <c r="P11616" t="s">
        <v>268</v>
      </c>
      <c r="Q11616" t="s">
        <v>269</v>
      </c>
      <c r="R11616" t="s">
        <v>434</v>
      </c>
      <c r="S11616" t="s">
        <v>435</v>
      </c>
      <c r="T11616">
        <v>2009</v>
      </c>
      <c r="X11616">
        <v>3020</v>
      </c>
      <c r="Y11616" s="7">
        <f t="shared" si="182"/>
        <v>39965</v>
      </c>
    </row>
    <row r="11617" spans="1:25" x14ac:dyDescent="0.25">
      <c r="A11617" t="s">
        <v>422</v>
      </c>
      <c r="B11617" t="s">
        <v>423</v>
      </c>
      <c r="C11617" t="s">
        <v>424</v>
      </c>
      <c r="D11617">
        <v>804</v>
      </c>
      <c r="E11617" t="s">
        <v>510</v>
      </c>
      <c r="F11617" t="s">
        <v>511</v>
      </c>
      <c r="G11617">
        <v>0</v>
      </c>
      <c r="I11617" t="s">
        <v>427</v>
      </c>
      <c r="J11617" t="s">
        <v>428</v>
      </c>
      <c r="K11617" t="s">
        <v>429</v>
      </c>
      <c r="L11617" t="s">
        <v>430</v>
      </c>
      <c r="M11617" t="s">
        <v>431</v>
      </c>
      <c r="N11617" t="s">
        <v>444</v>
      </c>
      <c r="O11617" t="s">
        <v>445</v>
      </c>
      <c r="P11617" t="s">
        <v>268</v>
      </c>
      <c r="Q11617" t="s">
        <v>269</v>
      </c>
      <c r="R11617" t="s">
        <v>434</v>
      </c>
      <c r="S11617" t="s">
        <v>435</v>
      </c>
      <c r="T11617">
        <v>2011</v>
      </c>
      <c r="X11617">
        <v>6157</v>
      </c>
      <c r="Y11617" s="7">
        <f t="shared" si="182"/>
        <v>40695</v>
      </c>
    </row>
    <row r="11618" spans="1:25" x14ac:dyDescent="0.25">
      <c r="A11618" t="s">
        <v>422</v>
      </c>
      <c r="B11618" t="s">
        <v>423</v>
      </c>
      <c r="C11618" t="s">
        <v>424</v>
      </c>
      <c r="D11618">
        <v>804</v>
      </c>
      <c r="E11618" t="s">
        <v>510</v>
      </c>
      <c r="F11618" t="s">
        <v>511</v>
      </c>
      <c r="G11618">
        <v>0</v>
      </c>
      <c r="I11618" t="s">
        <v>427</v>
      </c>
      <c r="J11618" t="s">
        <v>428</v>
      </c>
      <c r="K11618" t="s">
        <v>429</v>
      </c>
      <c r="L11618" t="s">
        <v>430</v>
      </c>
      <c r="M11618" t="s">
        <v>431</v>
      </c>
      <c r="N11618" t="s">
        <v>446</v>
      </c>
      <c r="O11618" t="s">
        <v>447</v>
      </c>
      <c r="P11618" t="s">
        <v>268</v>
      </c>
      <c r="Q11618" t="s">
        <v>269</v>
      </c>
      <c r="R11618" t="s">
        <v>434</v>
      </c>
      <c r="S11618" t="s">
        <v>435</v>
      </c>
      <c r="T11618">
        <v>2018</v>
      </c>
      <c r="X11618">
        <v>3617</v>
      </c>
      <c r="Y11618" s="7">
        <f t="shared" si="182"/>
        <v>43282</v>
      </c>
    </row>
    <row r="11619" spans="1:25" x14ac:dyDescent="0.25">
      <c r="A11619" t="s">
        <v>422</v>
      </c>
      <c r="B11619" t="s">
        <v>423</v>
      </c>
      <c r="C11619" t="s">
        <v>424</v>
      </c>
      <c r="D11619">
        <v>804</v>
      </c>
      <c r="E11619" t="s">
        <v>510</v>
      </c>
      <c r="F11619" t="s">
        <v>511</v>
      </c>
      <c r="G11619">
        <v>0</v>
      </c>
      <c r="I11619" t="s">
        <v>427</v>
      </c>
      <c r="J11619" t="s">
        <v>428</v>
      </c>
      <c r="K11619" t="s">
        <v>429</v>
      </c>
      <c r="L11619" t="s">
        <v>430</v>
      </c>
      <c r="M11619" t="s">
        <v>431</v>
      </c>
      <c r="N11619" t="s">
        <v>446</v>
      </c>
      <c r="O11619" t="s">
        <v>447</v>
      </c>
      <c r="P11619" t="s">
        <v>268</v>
      </c>
      <c r="Q11619" t="s">
        <v>269</v>
      </c>
      <c r="R11619" t="s">
        <v>434</v>
      </c>
      <c r="S11619" t="s">
        <v>435</v>
      </c>
      <c r="T11619">
        <v>2019</v>
      </c>
      <c r="X11619">
        <v>4279</v>
      </c>
      <c r="Y11619" s="7">
        <f t="shared" si="182"/>
        <v>43647</v>
      </c>
    </row>
    <row r="11620" spans="1:25" x14ac:dyDescent="0.25">
      <c r="A11620" t="s">
        <v>422</v>
      </c>
      <c r="B11620" t="s">
        <v>423</v>
      </c>
      <c r="C11620" t="s">
        <v>424</v>
      </c>
      <c r="D11620">
        <v>804</v>
      </c>
      <c r="E11620" t="s">
        <v>510</v>
      </c>
      <c r="F11620" t="s">
        <v>511</v>
      </c>
      <c r="G11620">
        <v>0</v>
      </c>
      <c r="I11620" t="s">
        <v>427</v>
      </c>
      <c r="J11620" t="s">
        <v>428</v>
      </c>
      <c r="K11620" t="s">
        <v>429</v>
      </c>
      <c r="L11620" t="s">
        <v>430</v>
      </c>
      <c r="M11620" t="s">
        <v>431</v>
      </c>
      <c r="N11620" t="s">
        <v>446</v>
      </c>
      <c r="O11620" t="s">
        <v>447</v>
      </c>
      <c r="P11620" t="s">
        <v>268</v>
      </c>
      <c r="Q11620" t="s">
        <v>269</v>
      </c>
      <c r="R11620" t="s">
        <v>434</v>
      </c>
      <c r="S11620" t="s">
        <v>435</v>
      </c>
      <c r="T11620">
        <v>2017</v>
      </c>
      <c r="X11620">
        <v>3198</v>
      </c>
      <c r="Y11620" s="7">
        <f t="shared" si="182"/>
        <v>42917</v>
      </c>
    </row>
    <row r="11621" spans="1:25" x14ac:dyDescent="0.25">
      <c r="A11621" t="s">
        <v>422</v>
      </c>
      <c r="B11621" t="s">
        <v>423</v>
      </c>
      <c r="C11621" t="s">
        <v>424</v>
      </c>
      <c r="D11621">
        <v>804</v>
      </c>
      <c r="E11621" t="s">
        <v>510</v>
      </c>
      <c r="F11621" t="s">
        <v>511</v>
      </c>
      <c r="G11621">
        <v>0</v>
      </c>
      <c r="I11621" t="s">
        <v>427</v>
      </c>
      <c r="J11621" t="s">
        <v>428</v>
      </c>
      <c r="K11621" t="s">
        <v>429</v>
      </c>
      <c r="L11621" t="s">
        <v>430</v>
      </c>
      <c r="M11621" t="s">
        <v>431</v>
      </c>
      <c r="N11621" t="s">
        <v>446</v>
      </c>
      <c r="O11621" t="s">
        <v>447</v>
      </c>
      <c r="P11621" t="s">
        <v>268</v>
      </c>
      <c r="Q11621" t="s">
        <v>269</v>
      </c>
      <c r="R11621" t="s">
        <v>434</v>
      </c>
      <c r="S11621" t="s">
        <v>435</v>
      </c>
      <c r="T11621">
        <v>2014</v>
      </c>
      <c r="X11621">
        <v>4751</v>
      </c>
      <c r="Y11621" s="7">
        <f t="shared" si="182"/>
        <v>41821</v>
      </c>
    </row>
    <row r="11622" spans="1:25" x14ac:dyDescent="0.25">
      <c r="A11622" t="s">
        <v>422</v>
      </c>
      <c r="B11622" t="s">
        <v>423</v>
      </c>
      <c r="C11622" t="s">
        <v>424</v>
      </c>
      <c r="D11622">
        <v>804</v>
      </c>
      <c r="E11622" t="s">
        <v>510</v>
      </c>
      <c r="F11622" t="s">
        <v>511</v>
      </c>
      <c r="G11622">
        <v>0</v>
      </c>
      <c r="I11622" t="s">
        <v>427</v>
      </c>
      <c r="J11622" t="s">
        <v>428</v>
      </c>
      <c r="K11622" t="s">
        <v>429</v>
      </c>
      <c r="L11622" t="s">
        <v>430</v>
      </c>
      <c r="M11622" t="s">
        <v>431</v>
      </c>
      <c r="N11622" t="s">
        <v>446</v>
      </c>
      <c r="O11622" t="s">
        <v>447</v>
      </c>
      <c r="P11622" t="s">
        <v>268</v>
      </c>
      <c r="Q11622" t="s">
        <v>269</v>
      </c>
      <c r="R11622" t="s">
        <v>434</v>
      </c>
      <c r="S11622" t="s">
        <v>435</v>
      </c>
      <c r="T11622">
        <v>2013</v>
      </c>
      <c r="X11622">
        <v>5204</v>
      </c>
      <c r="Y11622" s="7">
        <f t="shared" si="182"/>
        <v>41456</v>
      </c>
    </row>
    <row r="11623" spans="1:25" x14ac:dyDescent="0.25">
      <c r="A11623" t="s">
        <v>422</v>
      </c>
      <c r="B11623" t="s">
        <v>423</v>
      </c>
      <c r="C11623" t="s">
        <v>424</v>
      </c>
      <c r="D11623">
        <v>804</v>
      </c>
      <c r="E11623" t="s">
        <v>510</v>
      </c>
      <c r="F11623" t="s">
        <v>511</v>
      </c>
      <c r="G11623">
        <v>0</v>
      </c>
      <c r="I11623" t="s">
        <v>427</v>
      </c>
      <c r="J11623" t="s">
        <v>428</v>
      </c>
      <c r="K11623" t="s">
        <v>429</v>
      </c>
      <c r="L11623" t="s">
        <v>430</v>
      </c>
      <c r="M11623" t="s">
        <v>431</v>
      </c>
      <c r="N11623" t="s">
        <v>446</v>
      </c>
      <c r="O11623" t="s">
        <v>447</v>
      </c>
      <c r="P11623" t="s">
        <v>268</v>
      </c>
      <c r="Q11623" t="s">
        <v>269</v>
      </c>
      <c r="R11623" t="s">
        <v>434</v>
      </c>
      <c r="S11623" t="s">
        <v>435</v>
      </c>
      <c r="T11623">
        <v>2016</v>
      </c>
      <c r="X11623">
        <v>2919</v>
      </c>
      <c r="Y11623" s="7">
        <f t="shared" si="182"/>
        <v>42552</v>
      </c>
    </row>
    <row r="11624" spans="1:25" x14ac:dyDescent="0.25">
      <c r="A11624" t="s">
        <v>422</v>
      </c>
      <c r="B11624" t="s">
        <v>423</v>
      </c>
      <c r="C11624" t="s">
        <v>424</v>
      </c>
      <c r="D11624">
        <v>804</v>
      </c>
      <c r="E11624" t="s">
        <v>510</v>
      </c>
      <c r="F11624" t="s">
        <v>511</v>
      </c>
      <c r="G11624">
        <v>0</v>
      </c>
      <c r="I11624" t="s">
        <v>427</v>
      </c>
      <c r="J11624" t="s">
        <v>428</v>
      </c>
      <c r="K11624" t="s">
        <v>429</v>
      </c>
      <c r="L11624" t="s">
        <v>430</v>
      </c>
      <c r="M11624" t="s">
        <v>431</v>
      </c>
      <c r="N11624" t="s">
        <v>446</v>
      </c>
      <c r="O11624" t="s">
        <v>447</v>
      </c>
      <c r="P11624" t="s">
        <v>268</v>
      </c>
      <c r="Q11624" t="s">
        <v>269</v>
      </c>
      <c r="R11624" t="s">
        <v>434</v>
      </c>
      <c r="S11624" t="s">
        <v>435</v>
      </c>
      <c r="T11624">
        <v>2015</v>
      </c>
      <c r="X11624">
        <v>3215</v>
      </c>
      <c r="Y11624" s="7">
        <f t="shared" si="182"/>
        <v>42186</v>
      </c>
    </row>
    <row r="11625" spans="1:25" x14ac:dyDescent="0.25">
      <c r="A11625" t="s">
        <v>422</v>
      </c>
      <c r="B11625" t="s">
        <v>423</v>
      </c>
      <c r="C11625" t="s">
        <v>424</v>
      </c>
      <c r="D11625">
        <v>804</v>
      </c>
      <c r="E11625" t="s">
        <v>510</v>
      </c>
      <c r="F11625" t="s">
        <v>511</v>
      </c>
      <c r="G11625">
        <v>0</v>
      </c>
      <c r="I11625" t="s">
        <v>427</v>
      </c>
      <c r="J11625" t="s">
        <v>428</v>
      </c>
      <c r="K11625" t="s">
        <v>429</v>
      </c>
      <c r="L11625" t="s">
        <v>430</v>
      </c>
      <c r="M11625" t="s">
        <v>431</v>
      </c>
      <c r="N11625" t="s">
        <v>446</v>
      </c>
      <c r="O11625" t="s">
        <v>447</v>
      </c>
      <c r="P11625" t="s">
        <v>268</v>
      </c>
      <c r="Q11625" t="s">
        <v>269</v>
      </c>
      <c r="R11625" t="s">
        <v>434</v>
      </c>
      <c r="S11625" t="s">
        <v>435</v>
      </c>
      <c r="T11625">
        <v>2012</v>
      </c>
      <c r="X11625">
        <v>5755</v>
      </c>
      <c r="Y11625" s="7">
        <f t="shared" si="182"/>
        <v>41091</v>
      </c>
    </row>
    <row r="11626" spans="1:25" x14ac:dyDescent="0.25">
      <c r="A11626" t="s">
        <v>422</v>
      </c>
      <c r="B11626" t="s">
        <v>423</v>
      </c>
      <c r="C11626" t="s">
        <v>424</v>
      </c>
      <c r="D11626">
        <v>804</v>
      </c>
      <c r="E11626" t="s">
        <v>510</v>
      </c>
      <c r="F11626" t="s">
        <v>511</v>
      </c>
      <c r="G11626">
        <v>0</v>
      </c>
      <c r="I11626" t="s">
        <v>427</v>
      </c>
      <c r="J11626" t="s">
        <v>428</v>
      </c>
      <c r="K11626" t="s">
        <v>429</v>
      </c>
      <c r="L11626" t="s">
        <v>430</v>
      </c>
      <c r="M11626" t="s">
        <v>431</v>
      </c>
      <c r="N11626" t="s">
        <v>446</v>
      </c>
      <c r="O11626" t="s">
        <v>447</v>
      </c>
      <c r="P11626" t="s">
        <v>268</v>
      </c>
      <c r="Q11626" t="s">
        <v>269</v>
      </c>
      <c r="R11626" t="s">
        <v>434</v>
      </c>
      <c r="S11626" t="s">
        <v>435</v>
      </c>
      <c r="T11626">
        <v>2006</v>
      </c>
      <c r="X11626">
        <v>3351.2</v>
      </c>
      <c r="Y11626" s="7">
        <f t="shared" si="182"/>
        <v>38899</v>
      </c>
    </row>
    <row r="11627" spans="1:25" x14ac:dyDescent="0.25">
      <c r="A11627" t="s">
        <v>422</v>
      </c>
      <c r="B11627" t="s">
        <v>423</v>
      </c>
      <c r="C11627" t="s">
        <v>424</v>
      </c>
      <c r="D11627">
        <v>804</v>
      </c>
      <c r="E11627" t="s">
        <v>510</v>
      </c>
      <c r="F11627" t="s">
        <v>511</v>
      </c>
      <c r="G11627">
        <v>0</v>
      </c>
      <c r="I11627" t="s">
        <v>427</v>
      </c>
      <c r="J11627" t="s">
        <v>428</v>
      </c>
      <c r="K11627" t="s">
        <v>429</v>
      </c>
      <c r="L11627" t="s">
        <v>430</v>
      </c>
      <c r="M11627" t="s">
        <v>431</v>
      </c>
      <c r="N11627" t="s">
        <v>446</v>
      </c>
      <c r="O11627" t="s">
        <v>447</v>
      </c>
      <c r="P11627" t="s">
        <v>268</v>
      </c>
      <c r="Q11627" t="s">
        <v>269</v>
      </c>
      <c r="R11627" t="s">
        <v>434</v>
      </c>
      <c r="S11627" t="s">
        <v>435</v>
      </c>
      <c r="T11627">
        <v>2008</v>
      </c>
      <c r="X11627">
        <v>7654</v>
      </c>
      <c r="Y11627" s="7">
        <f t="shared" si="182"/>
        <v>39630</v>
      </c>
    </row>
    <row r="11628" spans="1:25" x14ac:dyDescent="0.25">
      <c r="A11628" t="s">
        <v>422</v>
      </c>
      <c r="B11628" t="s">
        <v>423</v>
      </c>
      <c r="C11628" t="s">
        <v>424</v>
      </c>
      <c r="D11628">
        <v>804</v>
      </c>
      <c r="E11628" t="s">
        <v>510</v>
      </c>
      <c r="F11628" t="s">
        <v>511</v>
      </c>
      <c r="G11628">
        <v>0</v>
      </c>
      <c r="I11628" t="s">
        <v>427</v>
      </c>
      <c r="J11628" t="s">
        <v>428</v>
      </c>
      <c r="K11628" t="s">
        <v>429</v>
      </c>
      <c r="L11628" t="s">
        <v>430</v>
      </c>
      <c r="M11628" t="s">
        <v>431</v>
      </c>
      <c r="N11628" t="s">
        <v>446</v>
      </c>
      <c r="O11628" t="s">
        <v>447</v>
      </c>
      <c r="P11628" t="s">
        <v>268</v>
      </c>
      <c r="Q11628" t="s">
        <v>269</v>
      </c>
      <c r="R11628" t="s">
        <v>434</v>
      </c>
      <c r="S11628" t="s">
        <v>435</v>
      </c>
      <c r="T11628">
        <v>2007</v>
      </c>
      <c r="X11628">
        <v>4262</v>
      </c>
      <c r="Y11628" s="7">
        <f t="shared" si="182"/>
        <v>39264</v>
      </c>
    </row>
    <row r="11629" spans="1:25" x14ac:dyDescent="0.25">
      <c r="A11629" t="s">
        <v>422</v>
      </c>
      <c r="B11629" t="s">
        <v>423</v>
      </c>
      <c r="C11629" t="s">
        <v>424</v>
      </c>
      <c r="D11629">
        <v>804</v>
      </c>
      <c r="E11629" t="s">
        <v>510</v>
      </c>
      <c r="F11629" t="s">
        <v>511</v>
      </c>
      <c r="G11629">
        <v>0</v>
      </c>
      <c r="I11629" t="s">
        <v>427</v>
      </c>
      <c r="J11629" t="s">
        <v>428</v>
      </c>
      <c r="K11629" t="s">
        <v>429</v>
      </c>
      <c r="L11629" t="s">
        <v>430</v>
      </c>
      <c r="M11629" t="s">
        <v>431</v>
      </c>
      <c r="N11629" t="s">
        <v>446</v>
      </c>
      <c r="O11629" t="s">
        <v>447</v>
      </c>
      <c r="P11629" t="s">
        <v>268</v>
      </c>
      <c r="Q11629" t="s">
        <v>269</v>
      </c>
      <c r="R11629" t="s">
        <v>434</v>
      </c>
      <c r="S11629" t="s">
        <v>435</v>
      </c>
      <c r="T11629">
        <v>2010</v>
      </c>
      <c r="X11629">
        <v>4241</v>
      </c>
      <c r="Y11629" s="7">
        <f t="shared" si="182"/>
        <v>40360</v>
      </c>
    </row>
    <row r="11630" spans="1:25" x14ac:dyDescent="0.25">
      <c r="A11630" t="s">
        <v>422</v>
      </c>
      <c r="B11630" t="s">
        <v>423</v>
      </c>
      <c r="C11630" t="s">
        <v>424</v>
      </c>
      <c r="D11630">
        <v>804</v>
      </c>
      <c r="E11630" t="s">
        <v>510</v>
      </c>
      <c r="F11630" t="s">
        <v>511</v>
      </c>
      <c r="G11630">
        <v>0</v>
      </c>
      <c r="I11630" t="s">
        <v>427</v>
      </c>
      <c r="J11630" t="s">
        <v>428</v>
      </c>
      <c r="K11630" t="s">
        <v>429</v>
      </c>
      <c r="L11630" t="s">
        <v>430</v>
      </c>
      <c r="M11630" t="s">
        <v>431</v>
      </c>
      <c r="N11630" t="s">
        <v>446</v>
      </c>
      <c r="O11630" t="s">
        <v>447</v>
      </c>
      <c r="P11630" t="s">
        <v>268</v>
      </c>
      <c r="Q11630" t="s">
        <v>269</v>
      </c>
      <c r="R11630" t="s">
        <v>434</v>
      </c>
      <c r="S11630" t="s">
        <v>435</v>
      </c>
      <c r="T11630">
        <v>2011</v>
      </c>
      <c r="X11630">
        <v>5355</v>
      </c>
      <c r="Y11630" s="7">
        <f t="shared" si="182"/>
        <v>40725</v>
      </c>
    </row>
    <row r="11631" spans="1:25" x14ac:dyDescent="0.25">
      <c r="A11631" t="s">
        <v>422</v>
      </c>
      <c r="B11631" t="s">
        <v>423</v>
      </c>
      <c r="C11631" t="s">
        <v>424</v>
      </c>
      <c r="D11631">
        <v>804</v>
      </c>
      <c r="E11631" t="s">
        <v>510</v>
      </c>
      <c r="F11631" t="s">
        <v>511</v>
      </c>
      <c r="G11631">
        <v>0</v>
      </c>
      <c r="I11631" t="s">
        <v>427</v>
      </c>
      <c r="J11631" t="s">
        <v>428</v>
      </c>
      <c r="K11631" t="s">
        <v>429</v>
      </c>
      <c r="L11631" t="s">
        <v>430</v>
      </c>
      <c r="M11631" t="s">
        <v>431</v>
      </c>
      <c r="N11631" t="s">
        <v>446</v>
      </c>
      <c r="O11631" t="s">
        <v>447</v>
      </c>
      <c r="P11631" t="s">
        <v>268</v>
      </c>
      <c r="Q11631" t="s">
        <v>269</v>
      </c>
      <c r="R11631" t="s">
        <v>434</v>
      </c>
      <c r="S11631" t="s">
        <v>435</v>
      </c>
      <c r="T11631">
        <v>2009</v>
      </c>
      <c r="X11631">
        <v>3210</v>
      </c>
      <c r="Y11631" s="7">
        <f t="shared" si="182"/>
        <v>39995</v>
      </c>
    </row>
    <row r="11632" spans="1:25" x14ac:dyDescent="0.25">
      <c r="A11632" t="s">
        <v>422</v>
      </c>
      <c r="B11632" t="s">
        <v>423</v>
      </c>
      <c r="C11632" t="s">
        <v>424</v>
      </c>
      <c r="D11632">
        <v>804</v>
      </c>
      <c r="E11632" t="s">
        <v>510</v>
      </c>
      <c r="F11632" t="s">
        <v>511</v>
      </c>
      <c r="G11632">
        <v>0</v>
      </c>
      <c r="I11632" t="s">
        <v>427</v>
      </c>
      <c r="J11632" t="s">
        <v>428</v>
      </c>
      <c r="K11632" t="s">
        <v>429</v>
      </c>
      <c r="L11632" t="s">
        <v>430</v>
      </c>
      <c r="M11632" t="s">
        <v>431</v>
      </c>
      <c r="N11632" t="s">
        <v>448</v>
      </c>
      <c r="O11632" t="s">
        <v>449</v>
      </c>
      <c r="P11632" t="s">
        <v>268</v>
      </c>
      <c r="Q11632" t="s">
        <v>269</v>
      </c>
      <c r="R11632" t="s">
        <v>434</v>
      </c>
      <c r="S11632" t="s">
        <v>435</v>
      </c>
      <c r="T11632">
        <v>2019</v>
      </c>
      <c r="X11632">
        <v>4282</v>
      </c>
      <c r="Y11632" s="7">
        <f t="shared" si="182"/>
        <v>43678</v>
      </c>
    </row>
    <row r="11633" spans="1:25" x14ac:dyDescent="0.25">
      <c r="A11633" t="s">
        <v>422</v>
      </c>
      <c r="B11633" t="s">
        <v>423</v>
      </c>
      <c r="C11633" t="s">
        <v>424</v>
      </c>
      <c r="D11633">
        <v>804</v>
      </c>
      <c r="E11633" t="s">
        <v>510</v>
      </c>
      <c r="F11633" t="s">
        <v>511</v>
      </c>
      <c r="G11633">
        <v>0</v>
      </c>
      <c r="I11633" t="s">
        <v>427</v>
      </c>
      <c r="J11633" t="s">
        <v>428</v>
      </c>
      <c r="K11633" t="s">
        <v>429</v>
      </c>
      <c r="L11633" t="s">
        <v>430</v>
      </c>
      <c r="M11633" t="s">
        <v>431</v>
      </c>
      <c r="N11633" t="s">
        <v>448</v>
      </c>
      <c r="O11633" t="s">
        <v>449</v>
      </c>
      <c r="P11633" t="s">
        <v>268</v>
      </c>
      <c r="Q11633" t="s">
        <v>269</v>
      </c>
      <c r="R11633" t="s">
        <v>434</v>
      </c>
      <c r="S11633" t="s">
        <v>435</v>
      </c>
      <c r="T11633">
        <v>2018</v>
      </c>
      <c r="X11633">
        <v>4036</v>
      </c>
      <c r="Y11633" s="7">
        <f t="shared" si="182"/>
        <v>43313</v>
      </c>
    </row>
    <row r="11634" spans="1:25" x14ac:dyDescent="0.25">
      <c r="A11634" t="s">
        <v>422</v>
      </c>
      <c r="B11634" t="s">
        <v>423</v>
      </c>
      <c r="C11634" t="s">
        <v>424</v>
      </c>
      <c r="D11634">
        <v>804</v>
      </c>
      <c r="E11634" t="s">
        <v>510</v>
      </c>
      <c r="F11634" t="s">
        <v>511</v>
      </c>
      <c r="G11634">
        <v>0</v>
      </c>
      <c r="I11634" t="s">
        <v>427</v>
      </c>
      <c r="J11634" t="s">
        <v>428</v>
      </c>
      <c r="K11634" t="s">
        <v>429</v>
      </c>
      <c r="L11634" t="s">
        <v>430</v>
      </c>
      <c r="M11634" t="s">
        <v>431</v>
      </c>
      <c r="N11634" t="s">
        <v>448</v>
      </c>
      <c r="O11634" t="s">
        <v>449</v>
      </c>
      <c r="P11634" t="s">
        <v>268</v>
      </c>
      <c r="Q11634" t="s">
        <v>269</v>
      </c>
      <c r="R11634" t="s">
        <v>434</v>
      </c>
      <c r="S11634" t="s">
        <v>435</v>
      </c>
      <c r="T11634">
        <v>2016</v>
      </c>
      <c r="X11634">
        <v>3176</v>
      </c>
      <c r="Y11634" s="7">
        <f t="shared" si="182"/>
        <v>42583</v>
      </c>
    </row>
    <row r="11635" spans="1:25" x14ac:dyDescent="0.25">
      <c r="A11635" t="s">
        <v>422</v>
      </c>
      <c r="B11635" t="s">
        <v>423</v>
      </c>
      <c r="C11635" t="s">
        <v>424</v>
      </c>
      <c r="D11635">
        <v>804</v>
      </c>
      <c r="E11635" t="s">
        <v>510</v>
      </c>
      <c r="F11635" t="s">
        <v>511</v>
      </c>
      <c r="G11635">
        <v>0</v>
      </c>
      <c r="I11635" t="s">
        <v>427</v>
      </c>
      <c r="J11635" t="s">
        <v>428</v>
      </c>
      <c r="K11635" t="s">
        <v>429</v>
      </c>
      <c r="L11635" t="s">
        <v>430</v>
      </c>
      <c r="M11635" t="s">
        <v>431</v>
      </c>
      <c r="N11635" t="s">
        <v>448</v>
      </c>
      <c r="O11635" t="s">
        <v>449</v>
      </c>
      <c r="P11635" t="s">
        <v>268</v>
      </c>
      <c r="Q11635" t="s">
        <v>269</v>
      </c>
      <c r="R11635" t="s">
        <v>434</v>
      </c>
      <c r="S11635" t="s">
        <v>435</v>
      </c>
      <c r="T11635">
        <v>2013</v>
      </c>
      <c r="X11635">
        <v>5199</v>
      </c>
      <c r="Y11635" s="7">
        <f t="shared" si="182"/>
        <v>41487</v>
      </c>
    </row>
    <row r="11636" spans="1:25" x14ac:dyDescent="0.25">
      <c r="A11636" t="s">
        <v>422</v>
      </c>
      <c r="B11636" t="s">
        <v>423</v>
      </c>
      <c r="C11636" t="s">
        <v>424</v>
      </c>
      <c r="D11636">
        <v>804</v>
      </c>
      <c r="E11636" t="s">
        <v>510</v>
      </c>
      <c r="F11636" t="s">
        <v>511</v>
      </c>
      <c r="G11636">
        <v>0</v>
      </c>
      <c r="I11636" t="s">
        <v>427</v>
      </c>
      <c r="J11636" t="s">
        <v>428</v>
      </c>
      <c r="K11636" t="s">
        <v>429</v>
      </c>
      <c r="L11636" t="s">
        <v>430</v>
      </c>
      <c r="M11636" t="s">
        <v>431</v>
      </c>
      <c r="N11636" t="s">
        <v>448</v>
      </c>
      <c r="O11636" t="s">
        <v>449</v>
      </c>
      <c r="P11636" t="s">
        <v>268</v>
      </c>
      <c r="Q11636" t="s">
        <v>269</v>
      </c>
      <c r="R11636" t="s">
        <v>434</v>
      </c>
      <c r="S11636" t="s">
        <v>435</v>
      </c>
      <c r="T11636">
        <v>2014</v>
      </c>
      <c r="X11636">
        <v>4225</v>
      </c>
      <c r="Y11636" s="7">
        <f t="shared" si="182"/>
        <v>41852</v>
      </c>
    </row>
    <row r="11637" spans="1:25" x14ac:dyDescent="0.25">
      <c r="A11637" t="s">
        <v>422</v>
      </c>
      <c r="B11637" t="s">
        <v>423</v>
      </c>
      <c r="C11637" t="s">
        <v>424</v>
      </c>
      <c r="D11637">
        <v>804</v>
      </c>
      <c r="E11637" t="s">
        <v>510</v>
      </c>
      <c r="F11637" t="s">
        <v>511</v>
      </c>
      <c r="G11637">
        <v>0</v>
      </c>
      <c r="I11637" t="s">
        <v>427</v>
      </c>
      <c r="J11637" t="s">
        <v>428</v>
      </c>
      <c r="K11637" t="s">
        <v>429</v>
      </c>
      <c r="L11637" t="s">
        <v>430</v>
      </c>
      <c r="M11637" t="s">
        <v>431</v>
      </c>
      <c r="N11637" t="s">
        <v>448</v>
      </c>
      <c r="O11637" t="s">
        <v>449</v>
      </c>
      <c r="P11637" t="s">
        <v>268</v>
      </c>
      <c r="Q11637" t="s">
        <v>269</v>
      </c>
      <c r="R11637" t="s">
        <v>434</v>
      </c>
      <c r="S11637" t="s">
        <v>435</v>
      </c>
      <c r="T11637">
        <v>2017</v>
      </c>
      <c r="X11637">
        <v>3666</v>
      </c>
      <c r="Y11637" s="7">
        <f t="shared" si="182"/>
        <v>42948</v>
      </c>
    </row>
    <row r="11638" spans="1:25" x14ac:dyDescent="0.25">
      <c r="A11638" t="s">
        <v>422</v>
      </c>
      <c r="B11638" t="s">
        <v>423</v>
      </c>
      <c r="C11638" t="s">
        <v>424</v>
      </c>
      <c r="D11638">
        <v>804</v>
      </c>
      <c r="E11638" t="s">
        <v>510</v>
      </c>
      <c r="F11638" t="s">
        <v>511</v>
      </c>
      <c r="G11638">
        <v>0</v>
      </c>
      <c r="I11638" t="s">
        <v>427</v>
      </c>
      <c r="J11638" t="s">
        <v>428</v>
      </c>
      <c r="K11638" t="s">
        <v>429</v>
      </c>
      <c r="L11638" t="s">
        <v>430</v>
      </c>
      <c r="M11638" t="s">
        <v>431</v>
      </c>
      <c r="N11638" t="s">
        <v>448</v>
      </c>
      <c r="O11638" t="s">
        <v>449</v>
      </c>
      <c r="P11638" t="s">
        <v>268</v>
      </c>
      <c r="Q11638" t="s">
        <v>269</v>
      </c>
      <c r="R11638" t="s">
        <v>434</v>
      </c>
      <c r="S11638" t="s">
        <v>435</v>
      </c>
      <c r="T11638">
        <v>2012</v>
      </c>
      <c r="X11638">
        <v>5836</v>
      </c>
      <c r="Y11638" s="7">
        <f t="shared" si="182"/>
        <v>41122</v>
      </c>
    </row>
    <row r="11639" spans="1:25" x14ac:dyDescent="0.25">
      <c r="A11639" t="s">
        <v>422</v>
      </c>
      <c r="B11639" t="s">
        <v>423</v>
      </c>
      <c r="C11639" t="s">
        <v>424</v>
      </c>
      <c r="D11639">
        <v>804</v>
      </c>
      <c r="E11639" t="s">
        <v>510</v>
      </c>
      <c r="F11639" t="s">
        <v>511</v>
      </c>
      <c r="G11639">
        <v>0</v>
      </c>
      <c r="I11639" t="s">
        <v>427</v>
      </c>
      <c r="J11639" t="s">
        <v>428</v>
      </c>
      <c r="K11639" t="s">
        <v>429</v>
      </c>
      <c r="L11639" t="s">
        <v>430</v>
      </c>
      <c r="M11639" t="s">
        <v>431</v>
      </c>
      <c r="N11639" t="s">
        <v>448</v>
      </c>
      <c r="O11639" t="s">
        <v>449</v>
      </c>
      <c r="P11639" t="s">
        <v>268</v>
      </c>
      <c r="Q11639" t="s">
        <v>269</v>
      </c>
      <c r="R11639" t="s">
        <v>434</v>
      </c>
      <c r="S11639" t="s">
        <v>435</v>
      </c>
      <c r="T11639">
        <v>2015</v>
      </c>
      <c r="X11639">
        <v>3123</v>
      </c>
      <c r="Y11639" s="7">
        <f t="shared" si="182"/>
        <v>42217</v>
      </c>
    </row>
    <row r="11640" spans="1:25" x14ac:dyDescent="0.25">
      <c r="A11640" t="s">
        <v>422</v>
      </c>
      <c r="B11640" t="s">
        <v>423</v>
      </c>
      <c r="C11640" t="s">
        <v>424</v>
      </c>
      <c r="D11640">
        <v>804</v>
      </c>
      <c r="E11640" t="s">
        <v>510</v>
      </c>
      <c r="F11640" t="s">
        <v>511</v>
      </c>
      <c r="G11640">
        <v>0</v>
      </c>
      <c r="I11640" t="s">
        <v>427</v>
      </c>
      <c r="J11640" t="s">
        <v>428</v>
      </c>
      <c r="K11640" t="s">
        <v>429</v>
      </c>
      <c r="L11640" t="s">
        <v>430</v>
      </c>
      <c r="M11640" t="s">
        <v>431</v>
      </c>
      <c r="N11640" t="s">
        <v>448</v>
      </c>
      <c r="O11640" t="s">
        <v>449</v>
      </c>
      <c r="P11640" t="s">
        <v>268</v>
      </c>
      <c r="Q11640" t="s">
        <v>269</v>
      </c>
      <c r="R11640" t="s">
        <v>434</v>
      </c>
      <c r="S11640" t="s">
        <v>435</v>
      </c>
      <c r="T11640">
        <v>2007</v>
      </c>
      <c r="X11640">
        <v>4176</v>
      </c>
      <c r="Y11640" s="7">
        <f t="shared" si="182"/>
        <v>39295</v>
      </c>
    </row>
    <row r="11641" spans="1:25" x14ac:dyDescent="0.25">
      <c r="A11641" t="s">
        <v>422</v>
      </c>
      <c r="B11641" t="s">
        <v>423</v>
      </c>
      <c r="C11641" t="s">
        <v>424</v>
      </c>
      <c r="D11641">
        <v>804</v>
      </c>
      <c r="E11641" t="s">
        <v>510</v>
      </c>
      <c r="F11641" t="s">
        <v>511</v>
      </c>
      <c r="G11641">
        <v>0</v>
      </c>
      <c r="I11641" t="s">
        <v>427</v>
      </c>
      <c r="J11641" t="s">
        <v>428</v>
      </c>
      <c r="K11641" t="s">
        <v>429</v>
      </c>
      <c r="L11641" t="s">
        <v>430</v>
      </c>
      <c r="M11641" t="s">
        <v>431</v>
      </c>
      <c r="N11641" t="s">
        <v>448</v>
      </c>
      <c r="O11641" t="s">
        <v>449</v>
      </c>
      <c r="P11641" t="s">
        <v>268</v>
      </c>
      <c r="Q11641" t="s">
        <v>269</v>
      </c>
      <c r="R11641" t="s">
        <v>434</v>
      </c>
      <c r="S11641" t="s">
        <v>435</v>
      </c>
      <c r="T11641">
        <v>2008</v>
      </c>
      <c r="X11641">
        <v>6658</v>
      </c>
      <c r="Y11641" s="7">
        <f t="shared" si="182"/>
        <v>39661</v>
      </c>
    </row>
    <row r="11642" spans="1:25" x14ac:dyDescent="0.25">
      <c r="A11642" t="s">
        <v>422</v>
      </c>
      <c r="B11642" t="s">
        <v>423</v>
      </c>
      <c r="C11642" t="s">
        <v>424</v>
      </c>
      <c r="D11642">
        <v>804</v>
      </c>
      <c r="E11642" t="s">
        <v>510</v>
      </c>
      <c r="F11642" t="s">
        <v>511</v>
      </c>
      <c r="G11642">
        <v>0</v>
      </c>
      <c r="I11642" t="s">
        <v>427</v>
      </c>
      <c r="J11642" t="s">
        <v>428</v>
      </c>
      <c r="K11642" t="s">
        <v>429</v>
      </c>
      <c r="L11642" t="s">
        <v>430</v>
      </c>
      <c r="M11642" t="s">
        <v>431</v>
      </c>
      <c r="N11642" t="s">
        <v>448</v>
      </c>
      <c r="O11642" t="s">
        <v>449</v>
      </c>
      <c r="P11642" t="s">
        <v>268</v>
      </c>
      <c r="Q11642" t="s">
        <v>269</v>
      </c>
      <c r="R11642" t="s">
        <v>434</v>
      </c>
      <c r="S11642" t="s">
        <v>435</v>
      </c>
      <c r="T11642">
        <v>2006</v>
      </c>
      <c r="X11642">
        <v>3514</v>
      </c>
      <c r="Y11642" s="7">
        <f t="shared" si="182"/>
        <v>38930</v>
      </c>
    </row>
    <row r="11643" spans="1:25" x14ac:dyDescent="0.25">
      <c r="A11643" t="s">
        <v>422</v>
      </c>
      <c r="B11643" t="s">
        <v>423</v>
      </c>
      <c r="C11643" t="s">
        <v>424</v>
      </c>
      <c r="D11643">
        <v>804</v>
      </c>
      <c r="E11643" t="s">
        <v>510</v>
      </c>
      <c r="F11643" t="s">
        <v>511</v>
      </c>
      <c r="G11643">
        <v>0</v>
      </c>
      <c r="I11643" t="s">
        <v>427</v>
      </c>
      <c r="J11643" t="s">
        <v>428</v>
      </c>
      <c r="K11643" t="s">
        <v>429</v>
      </c>
      <c r="L11643" t="s">
        <v>430</v>
      </c>
      <c r="M11643" t="s">
        <v>431</v>
      </c>
      <c r="N11643" t="s">
        <v>448</v>
      </c>
      <c r="O11643" t="s">
        <v>449</v>
      </c>
      <c r="P11643" t="s">
        <v>268</v>
      </c>
      <c r="Q11643" t="s">
        <v>269</v>
      </c>
      <c r="R11643" t="s">
        <v>434</v>
      </c>
      <c r="S11643" t="s">
        <v>435</v>
      </c>
      <c r="T11643">
        <v>2011</v>
      </c>
      <c r="X11643">
        <v>5781</v>
      </c>
      <c r="Y11643" s="7">
        <f t="shared" si="182"/>
        <v>40756</v>
      </c>
    </row>
    <row r="11644" spans="1:25" x14ac:dyDescent="0.25">
      <c r="A11644" t="s">
        <v>422</v>
      </c>
      <c r="B11644" t="s">
        <v>423</v>
      </c>
      <c r="C11644" t="s">
        <v>424</v>
      </c>
      <c r="D11644">
        <v>804</v>
      </c>
      <c r="E11644" t="s">
        <v>510</v>
      </c>
      <c r="F11644" t="s">
        <v>511</v>
      </c>
      <c r="G11644">
        <v>0</v>
      </c>
      <c r="I11644" t="s">
        <v>427</v>
      </c>
      <c r="J11644" t="s">
        <v>428</v>
      </c>
      <c r="K11644" t="s">
        <v>429</v>
      </c>
      <c r="L11644" t="s">
        <v>430</v>
      </c>
      <c r="M11644" t="s">
        <v>431</v>
      </c>
      <c r="N11644" t="s">
        <v>448</v>
      </c>
      <c r="O11644" t="s">
        <v>449</v>
      </c>
      <c r="P11644" t="s">
        <v>268</v>
      </c>
      <c r="Q11644" t="s">
        <v>269</v>
      </c>
      <c r="R11644" t="s">
        <v>434</v>
      </c>
      <c r="S11644" t="s">
        <v>435</v>
      </c>
      <c r="T11644">
        <v>2010</v>
      </c>
      <c r="X11644">
        <v>4250</v>
      </c>
      <c r="Y11644" s="7">
        <f t="shared" si="182"/>
        <v>40391</v>
      </c>
    </row>
    <row r="11645" spans="1:25" x14ac:dyDescent="0.25">
      <c r="A11645" t="s">
        <v>422</v>
      </c>
      <c r="B11645" t="s">
        <v>423</v>
      </c>
      <c r="C11645" t="s">
        <v>424</v>
      </c>
      <c r="D11645">
        <v>804</v>
      </c>
      <c r="E11645" t="s">
        <v>510</v>
      </c>
      <c r="F11645" t="s">
        <v>511</v>
      </c>
      <c r="G11645">
        <v>0</v>
      </c>
      <c r="I11645" t="s">
        <v>427</v>
      </c>
      <c r="J11645" t="s">
        <v>428</v>
      </c>
      <c r="K11645" t="s">
        <v>429</v>
      </c>
      <c r="L11645" t="s">
        <v>430</v>
      </c>
      <c r="M11645" t="s">
        <v>431</v>
      </c>
      <c r="N11645" t="s">
        <v>448</v>
      </c>
      <c r="O11645" t="s">
        <v>449</v>
      </c>
      <c r="P11645" t="s">
        <v>268</v>
      </c>
      <c r="Q11645" t="s">
        <v>269</v>
      </c>
      <c r="R11645" t="s">
        <v>434</v>
      </c>
      <c r="S11645" t="s">
        <v>435</v>
      </c>
      <c r="T11645">
        <v>2009</v>
      </c>
      <c r="X11645">
        <v>3202</v>
      </c>
      <c r="Y11645" s="7">
        <f t="shared" si="182"/>
        <v>40026</v>
      </c>
    </row>
    <row r="11646" spans="1:25" x14ac:dyDescent="0.25">
      <c r="A11646" t="s">
        <v>422</v>
      </c>
      <c r="B11646" t="s">
        <v>423</v>
      </c>
      <c r="C11646" t="s">
        <v>424</v>
      </c>
      <c r="D11646">
        <v>804</v>
      </c>
      <c r="E11646" t="s">
        <v>510</v>
      </c>
      <c r="F11646" t="s">
        <v>511</v>
      </c>
      <c r="G11646">
        <v>0</v>
      </c>
      <c r="I11646" t="s">
        <v>427</v>
      </c>
      <c r="J11646" t="s">
        <v>428</v>
      </c>
      <c r="K11646" t="s">
        <v>429</v>
      </c>
      <c r="L11646" t="s">
        <v>430</v>
      </c>
      <c r="M11646" t="s">
        <v>431</v>
      </c>
      <c r="N11646" t="s">
        <v>450</v>
      </c>
      <c r="O11646" t="s">
        <v>451</v>
      </c>
      <c r="P11646" t="s">
        <v>268</v>
      </c>
      <c r="Q11646" t="s">
        <v>269</v>
      </c>
      <c r="R11646" t="s">
        <v>434</v>
      </c>
      <c r="S11646" t="s">
        <v>435</v>
      </c>
      <c r="T11646">
        <v>2018</v>
      </c>
      <c r="X11646">
        <v>3642</v>
      </c>
      <c r="Y11646" s="7">
        <f t="shared" si="182"/>
        <v>43344</v>
      </c>
    </row>
    <row r="11647" spans="1:25" x14ac:dyDescent="0.25">
      <c r="A11647" t="s">
        <v>422</v>
      </c>
      <c r="B11647" t="s">
        <v>423</v>
      </c>
      <c r="C11647" t="s">
        <v>424</v>
      </c>
      <c r="D11647">
        <v>804</v>
      </c>
      <c r="E11647" t="s">
        <v>510</v>
      </c>
      <c r="F11647" t="s">
        <v>511</v>
      </c>
      <c r="G11647">
        <v>0</v>
      </c>
      <c r="I11647" t="s">
        <v>427</v>
      </c>
      <c r="J11647" t="s">
        <v>428</v>
      </c>
      <c r="K11647" t="s">
        <v>429</v>
      </c>
      <c r="L11647" t="s">
        <v>430</v>
      </c>
      <c r="M11647" t="s">
        <v>431</v>
      </c>
      <c r="N11647" t="s">
        <v>450</v>
      </c>
      <c r="O11647" t="s">
        <v>451</v>
      </c>
      <c r="P11647" t="s">
        <v>268</v>
      </c>
      <c r="Q11647" t="s">
        <v>269</v>
      </c>
      <c r="R11647" t="s">
        <v>434</v>
      </c>
      <c r="S11647" t="s">
        <v>435</v>
      </c>
      <c r="T11647">
        <v>2019</v>
      </c>
      <c r="X11647">
        <v>4063</v>
      </c>
      <c r="Y11647" s="7">
        <f t="shared" si="182"/>
        <v>43709</v>
      </c>
    </row>
    <row r="11648" spans="1:25" x14ac:dyDescent="0.25">
      <c r="A11648" t="s">
        <v>422</v>
      </c>
      <c r="B11648" t="s">
        <v>423</v>
      </c>
      <c r="C11648" t="s">
        <v>424</v>
      </c>
      <c r="D11648">
        <v>804</v>
      </c>
      <c r="E11648" t="s">
        <v>510</v>
      </c>
      <c r="F11648" t="s">
        <v>511</v>
      </c>
      <c r="G11648">
        <v>0</v>
      </c>
      <c r="I11648" t="s">
        <v>427</v>
      </c>
      <c r="J11648" t="s">
        <v>428</v>
      </c>
      <c r="K11648" t="s">
        <v>429</v>
      </c>
      <c r="L11648" t="s">
        <v>430</v>
      </c>
      <c r="M11648" t="s">
        <v>431</v>
      </c>
      <c r="N11648" t="s">
        <v>450</v>
      </c>
      <c r="O11648" t="s">
        <v>451</v>
      </c>
      <c r="P11648" t="s">
        <v>268</v>
      </c>
      <c r="Q11648" t="s">
        <v>269</v>
      </c>
      <c r="R11648" t="s">
        <v>434</v>
      </c>
      <c r="S11648" t="s">
        <v>435</v>
      </c>
      <c r="T11648">
        <v>2017</v>
      </c>
      <c r="X11648">
        <v>3814</v>
      </c>
      <c r="Y11648" s="7">
        <f t="shared" si="182"/>
        <v>42979</v>
      </c>
    </row>
    <row r="11649" spans="1:25" x14ac:dyDescent="0.25">
      <c r="A11649" t="s">
        <v>422</v>
      </c>
      <c r="B11649" t="s">
        <v>423</v>
      </c>
      <c r="C11649" t="s">
        <v>424</v>
      </c>
      <c r="D11649">
        <v>804</v>
      </c>
      <c r="E11649" t="s">
        <v>510</v>
      </c>
      <c r="F11649" t="s">
        <v>511</v>
      </c>
      <c r="G11649">
        <v>0</v>
      </c>
      <c r="I11649" t="s">
        <v>427</v>
      </c>
      <c r="J11649" t="s">
        <v>428</v>
      </c>
      <c r="K11649" t="s">
        <v>429</v>
      </c>
      <c r="L11649" t="s">
        <v>430</v>
      </c>
      <c r="M11649" t="s">
        <v>431</v>
      </c>
      <c r="N11649" t="s">
        <v>450</v>
      </c>
      <c r="O11649" t="s">
        <v>451</v>
      </c>
      <c r="P11649" t="s">
        <v>268</v>
      </c>
      <c r="Q11649" t="s">
        <v>269</v>
      </c>
      <c r="R11649" t="s">
        <v>434</v>
      </c>
      <c r="S11649" t="s">
        <v>435</v>
      </c>
      <c r="T11649">
        <v>2014</v>
      </c>
      <c r="X11649">
        <v>4296</v>
      </c>
      <c r="Y11649" s="7">
        <f t="shared" si="182"/>
        <v>41883</v>
      </c>
    </row>
    <row r="11650" spans="1:25" x14ac:dyDescent="0.25">
      <c r="A11650" t="s">
        <v>422</v>
      </c>
      <c r="B11650" t="s">
        <v>423</v>
      </c>
      <c r="C11650" t="s">
        <v>424</v>
      </c>
      <c r="D11650">
        <v>804</v>
      </c>
      <c r="E11650" t="s">
        <v>510</v>
      </c>
      <c r="F11650" t="s">
        <v>511</v>
      </c>
      <c r="G11650">
        <v>0</v>
      </c>
      <c r="I11650" t="s">
        <v>427</v>
      </c>
      <c r="J11650" t="s">
        <v>428</v>
      </c>
      <c r="K11650" t="s">
        <v>429</v>
      </c>
      <c r="L11650" t="s">
        <v>430</v>
      </c>
      <c r="M11650" t="s">
        <v>431</v>
      </c>
      <c r="N11650" t="s">
        <v>450</v>
      </c>
      <c r="O11650" t="s">
        <v>451</v>
      </c>
      <c r="P11650" t="s">
        <v>268</v>
      </c>
      <c r="Q11650" t="s">
        <v>269</v>
      </c>
      <c r="R11650" t="s">
        <v>434</v>
      </c>
      <c r="S11650" t="s">
        <v>435</v>
      </c>
      <c r="T11650">
        <v>2013</v>
      </c>
      <c r="X11650">
        <v>5165</v>
      </c>
      <c r="Y11650" s="7">
        <f t="shared" si="182"/>
        <v>41518</v>
      </c>
    </row>
    <row r="11651" spans="1:25" x14ac:dyDescent="0.25">
      <c r="A11651" t="s">
        <v>422</v>
      </c>
      <c r="B11651" t="s">
        <v>423</v>
      </c>
      <c r="C11651" t="s">
        <v>424</v>
      </c>
      <c r="D11651">
        <v>804</v>
      </c>
      <c r="E11651" t="s">
        <v>510</v>
      </c>
      <c r="F11651" t="s">
        <v>511</v>
      </c>
      <c r="G11651">
        <v>0</v>
      </c>
      <c r="I11651" t="s">
        <v>427</v>
      </c>
      <c r="J11651" t="s">
        <v>428</v>
      </c>
      <c r="K11651" t="s">
        <v>429</v>
      </c>
      <c r="L11651" t="s">
        <v>430</v>
      </c>
      <c r="M11651" t="s">
        <v>431</v>
      </c>
      <c r="N11651" t="s">
        <v>450</v>
      </c>
      <c r="O11651" t="s">
        <v>451</v>
      </c>
      <c r="P11651" t="s">
        <v>268</v>
      </c>
      <c r="Q11651" t="s">
        <v>269</v>
      </c>
      <c r="R11651" t="s">
        <v>434</v>
      </c>
      <c r="S11651" t="s">
        <v>435</v>
      </c>
      <c r="T11651">
        <v>2016</v>
      </c>
      <c r="X11651">
        <v>3155</v>
      </c>
      <c r="Y11651" s="7">
        <f t="shared" ref="Y11651:Y11714" si="183">DATE(T11651,INDEX(AC:AC,MATCH(O11651,AB:AB,0)), 1)</f>
        <v>42614</v>
      </c>
    </row>
    <row r="11652" spans="1:25" x14ac:dyDescent="0.25">
      <c r="A11652" t="s">
        <v>422</v>
      </c>
      <c r="B11652" t="s">
        <v>423</v>
      </c>
      <c r="C11652" t="s">
        <v>424</v>
      </c>
      <c r="D11652">
        <v>804</v>
      </c>
      <c r="E11652" t="s">
        <v>510</v>
      </c>
      <c r="F11652" t="s">
        <v>511</v>
      </c>
      <c r="G11652">
        <v>0</v>
      </c>
      <c r="I11652" t="s">
        <v>427</v>
      </c>
      <c r="J11652" t="s">
        <v>428</v>
      </c>
      <c r="K11652" t="s">
        <v>429</v>
      </c>
      <c r="L11652" t="s">
        <v>430</v>
      </c>
      <c r="M11652" t="s">
        <v>431</v>
      </c>
      <c r="N11652" t="s">
        <v>450</v>
      </c>
      <c r="O11652" t="s">
        <v>451</v>
      </c>
      <c r="P11652" t="s">
        <v>268</v>
      </c>
      <c r="Q11652" t="s">
        <v>269</v>
      </c>
      <c r="R11652" t="s">
        <v>434</v>
      </c>
      <c r="S11652" t="s">
        <v>435</v>
      </c>
      <c r="T11652">
        <v>2015</v>
      </c>
      <c r="X11652">
        <v>3392</v>
      </c>
      <c r="Y11652" s="7">
        <f t="shared" si="183"/>
        <v>42248</v>
      </c>
    </row>
    <row r="11653" spans="1:25" x14ac:dyDescent="0.25">
      <c r="A11653" t="s">
        <v>422</v>
      </c>
      <c r="B11653" t="s">
        <v>423</v>
      </c>
      <c r="C11653" t="s">
        <v>424</v>
      </c>
      <c r="D11653">
        <v>804</v>
      </c>
      <c r="E11653" t="s">
        <v>510</v>
      </c>
      <c r="F11653" t="s">
        <v>511</v>
      </c>
      <c r="G11653">
        <v>0</v>
      </c>
      <c r="I11653" t="s">
        <v>427</v>
      </c>
      <c r="J11653" t="s">
        <v>428</v>
      </c>
      <c r="K11653" t="s">
        <v>429</v>
      </c>
      <c r="L11653" t="s">
        <v>430</v>
      </c>
      <c r="M11653" t="s">
        <v>431</v>
      </c>
      <c r="N11653" t="s">
        <v>450</v>
      </c>
      <c r="O11653" t="s">
        <v>451</v>
      </c>
      <c r="P11653" t="s">
        <v>268</v>
      </c>
      <c r="Q11653" t="s">
        <v>269</v>
      </c>
      <c r="R11653" t="s">
        <v>434</v>
      </c>
      <c r="S11653" t="s">
        <v>435</v>
      </c>
      <c r="T11653">
        <v>2012</v>
      </c>
      <c r="X11653">
        <v>5767</v>
      </c>
      <c r="Y11653" s="7">
        <f t="shared" si="183"/>
        <v>41153</v>
      </c>
    </row>
    <row r="11654" spans="1:25" x14ac:dyDescent="0.25">
      <c r="A11654" t="s">
        <v>422</v>
      </c>
      <c r="B11654" t="s">
        <v>423</v>
      </c>
      <c r="C11654" t="s">
        <v>424</v>
      </c>
      <c r="D11654">
        <v>804</v>
      </c>
      <c r="E11654" t="s">
        <v>510</v>
      </c>
      <c r="F11654" t="s">
        <v>511</v>
      </c>
      <c r="G11654">
        <v>0</v>
      </c>
      <c r="I11654" t="s">
        <v>427</v>
      </c>
      <c r="J11654" t="s">
        <v>428</v>
      </c>
      <c r="K11654" t="s">
        <v>429</v>
      </c>
      <c r="L11654" t="s">
        <v>430</v>
      </c>
      <c r="M11654" t="s">
        <v>431</v>
      </c>
      <c r="N11654" t="s">
        <v>450</v>
      </c>
      <c r="O11654" t="s">
        <v>451</v>
      </c>
      <c r="P11654" t="s">
        <v>268</v>
      </c>
      <c r="Q11654" t="s">
        <v>269</v>
      </c>
      <c r="R11654" t="s">
        <v>434</v>
      </c>
      <c r="S11654" t="s">
        <v>435</v>
      </c>
      <c r="T11654">
        <v>2006</v>
      </c>
      <c r="X11654">
        <v>3673.2</v>
      </c>
      <c r="Y11654" s="7">
        <f t="shared" si="183"/>
        <v>38961</v>
      </c>
    </row>
    <row r="11655" spans="1:25" x14ac:dyDescent="0.25">
      <c r="A11655" t="s">
        <v>422</v>
      </c>
      <c r="B11655" t="s">
        <v>423</v>
      </c>
      <c r="C11655" t="s">
        <v>424</v>
      </c>
      <c r="D11655">
        <v>804</v>
      </c>
      <c r="E11655" t="s">
        <v>510</v>
      </c>
      <c r="F11655" t="s">
        <v>511</v>
      </c>
      <c r="G11655">
        <v>0</v>
      </c>
      <c r="I11655" t="s">
        <v>427</v>
      </c>
      <c r="J11655" t="s">
        <v>428</v>
      </c>
      <c r="K11655" t="s">
        <v>429</v>
      </c>
      <c r="L11655" t="s">
        <v>430</v>
      </c>
      <c r="M11655" t="s">
        <v>431</v>
      </c>
      <c r="N11655" t="s">
        <v>450</v>
      </c>
      <c r="O11655" t="s">
        <v>451</v>
      </c>
      <c r="P11655" t="s">
        <v>268</v>
      </c>
      <c r="Q11655" t="s">
        <v>269</v>
      </c>
      <c r="R11655" t="s">
        <v>434</v>
      </c>
      <c r="S11655" t="s">
        <v>435</v>
      </c>
      <c r="T11655">
        <v>2008</v>
      </c>
      <c r="X11655">
        <v>6666</v>
      </c>
      <c r="Y11655" s="7">
        <f t="shared" si="183"/>
        <v>39692</v>
      </c>
    </row>
    <row r="11656" spans="1:25" x14ac:dyDescent="0.25">
      <c r="A11656" t="s">
        <v>422</v>
      </c>
      <c r="B11656" t="s">
        <v>423</v>
      </c>
      <c r="C11656" t="s">
        <v>424</v>
      </c>
      <c r="D11656">
        <v>804</v>
      </c>
      <c r="E11656" t="s">
        <v>510</v>
      </c>
      <c r="F11656" t="s">
        <v>511</v>
      </c>
      <c r="G11656">
        <v>0</v>
      </c>
      <c r="I11656" t="s">
        <v>427</v>
      </c>
      <c r="J11656" t="s">
        <v>428</v>
      </c>
      <c r="K11656" t="s">
        <v>429</v>
      </c>
      <c r="L11656" t="s">
        <v>430</v>
      </c>
      <c r="M11656" t="s">
        <v>431</v>
      </c>
      <c r="N11656" t="s">
        <v>450</v>
      </c>
      <c r="O11656" t="s">
        <v>451</v>
      </c>
      <c r="P11656" t="s">
        <v>268</v>
      </c>
      <c r="Q11656" t="s">
        <v>269</v>
      </c>
      <c r="R11656" t="s">
        <v>434</v>
      </c>
      <c r="S11656" t="s">
        <v>435</v>
      </c>
      <c r="T11656">
        <v>2007</v>
      </c>
      <c r="X11656">
        <v>4122</v>
      </c>
      <c r="Y11656" s="7">
        <f t="shared" si="183"/>
        <v>39326</v>
      </c>
    </row>
    <row r="11657" spans="1:25" x14ac:dyDescent="0.25">
      <c r="A11657" t="s">
        <v>422</v>
      </c>
      <c r="B11657" t="s">
        <v>423</v>
      </c>
      <c r="C11657" t="s">
        <v>424</v>
      </c>
      <c r="D11657">
        <v>804</v>
      </c>
      <c r="E11657" t="s">
        <v>510</v>
      </c>
      <c r="F11657" t="s">
        <v>511</v>
      </c>
      <c r="G11657">
        <v>0</v>
      </c>
      <c r="I11657" t="s">
        <v>427</v>
      </c>
      <c r="J11657" t="s">
        <v>428</v>
      </c>
      <c r="K11657" t="s">
        <v>429</v>
      </c>
      <c r="L11657" t="s">
        <v>430</v>
      </c>
      <c r="M11657" t="s">
        <v>431</v>
      </c>
      <c r="N11657" t="s">
        <v>450</v>
      </c>
      <c r="O11657" t="s">
        <v>451</v>
      </c>
      <c r="P11657" t="s">
        <v>268</v>
      </c>
      <c r="Q11657" t="s">
        <v>269</v>
      </c>
      <c r="R11657" t="s">
        <v>434</v>
      </c>
      <c r="S11657" t="s">
        <v>435</v>
      </c>
      <c r="T11657">
        <v>2010</v>
      </c>
      <c r="X11657">
        <v>4700</v>
      </c>
      <c r="Y11657" s="7">
        <f t="shared" si="183"/>
        <v>40422</v>
      </c>
    </row>
    <row r="11658" spans="1:25" x14ac:dyDescent="0.25">
      <c r="A11658" t="s">
        <v>422</v>
      </c>
      <c r="B11658" t="s">
        <v>423</v>
      </c>
      <c r="C11658" t="s">
        <v>424</v>
      </c>
      <c r="D11658">
        <v>804</v>
      </c>
      <c r="E11658" t="s">
        <v>510</v>
      </c>
      <c r="F11658" t="s">
        <v>511</v>
      </c>
      <c r="G11658">
        <v>0</v>
      </c>
      <c r="I11658" t="s">
        <v>427</v>
      </c>
      <c r="J11658" t="s">
        <v>428</v>
      </c>
      <c r="K11658" t="s">
        <v>429</v>
      </c>
      <c r="L11658" t="s">
        <v>430</v>
      </c>
      <c r="M11658" t="s">
        <v>431</v>
      </c>
      <c r="N11658" t="s">
        <v>450</v>
      </c>
      <c r="O11658" t="s">
        <v>451</v>
      </c>
      <c r="P11658" t="s">
        <v>268</v>
      </c>
      <c r="Q11658" t="s">
        <v>269</v>
      </c>
      <c r="R11658" t="s">
        <v>434</v>
      </c>
      <c r="S11658" t="s">
        <v>435</v>
      </c>
      <c r="T11658">
        <v>2011</v>
      </c>
      <c r="X11658">
        <v>5964</v>
      </c>
      <c r="Y11658" s="7">
        <f t="shared" si="183"/>
        <v>40787</v>
      </c>
    </row>
    <row r="11659" spans="1:25" x14ac:dyDescent="0.25">
      <c r="A11659" t="s">
        <v>422</v>
      </c>
      <c r="B11659" t="s">
        <v>423</v>
      </c>
      <c r="C11659" t="s">
        <v>424</v>
      </c>
      <c r="D11659">
        <v>804</v>
      </c>
      <c r="E11659" t="s">
        <v>510</v>
      </c>
      <c r="F11659" t="s">
        <v>511</v>
      </c>
      <c r="G11659">
        <v>0</v>
      </c>
      <c r="I11659" t="s">
        <v>427</v>
      </c>
      <c r="J11659" t="s">
        <v>428</v>
      </c>
      <c r="K11659" t="s">
        <v>429</v>
      </c>
      <c r="L11659" t="s">
        <v>430</v>
      </c>
      <c r="M11659" t="s">
        <v>431</v>
      </c>
      <c r="N11659" t="s">
        <v>450</v>
      </c>
      <c r="O11659" t="s">
        <v>451</v>
      </c>
      <c r="P11659" t="s">
        <v>268</v>
      </c>
      <c r="Q11659" t="s">
        <v>269</v>
      </c>
      <c r="R11659" t="s">
        <v>434</v>
      </c>
      <c r="S11659" t="s">
        <v>435</v>
      </c>
      <c r="T11659">
        <v>2009</v>
      </c>
      <c r="X11659">
        <v>3738</v>
      </c>
      <c r="Y11659" s="7">
        <f t="shared" si="183"/>
        <v>40057</v>
      </c>
    </row>
    <row r="11660" spans="1:25" x14ac:dyDescent="0.25">
      <c r="A11660" t="s">
        <v>422</v>
      </c>
      <c r="B11660" t="s">
        <v>423</v>
      </c>
      <c r="C11660" t="s">
        <v>424</v>
      </c>
      <c r="D11660">
        <v>804</v>
      </c>
      <c r="E11660" t="s">
        <v>510</v>
      </c>
      <c r="F11660" t="s">
        <v>511</v>
      </c>
      <c r="G11660">
        <v>0</v>
      </c>
      <c r="I11660" t="s">
        <v>427</v>
      </c>
      <c r="J11660" t="s">
        <v>428</v>
      </c>
      <c r="K11660" t="s">
        <v>429</v>
      </c>
      <c r="L11660" t="s">
        <v>430</v>
      </c>
      <c r="M11660" t="s">
        <v>431</v>
      </c>
      <c r="N11660" t="s">
        <v>452</v>
      </c>
      <c r="O11660" t="s">
        <v>453</v>
      </c>
      <c r="P11660" t="s">
        <v>268</v>
      </c>
      <c r="Q11660" t="s">
        <v>269</v>
      </c>
      <c r="R11660" t="s">
        <v>434</v>
      </c>
      <c r="S11660" t="s">
        <v>435</v>
      </c>
      <c r="T11660">
        <v>2019</v>
      </c>
      <c r="X11660">
        <v>4550</v>
      </c>
      <c r="Y11660" s="7">
        <f t="shared" si="183"/>
        <v>43739</v>
      </c>
    </row>
    <row r="11661" spans="1:25" x14ac:dyDescent="0.25">
      <c r="A11661" t="s">
        <v>422</v>
      </c>
      <c r="B11661" t="s">
        <v>423</v>
      </c>
      <c r="C11661" t="s">
        <v>424</v>
      </c>
      <c r="D11661">
        <v>804</v>
      </c>
      <c r="E11661" t="s">
        <v>510</v>
      </c>
      <c r="F11661" t="s">
        <v>511</v>
      </c>
      <c r="G11661">
        <v>0</v>
      </c>
      <c r="I11661" t="s">
        <v>427</v>
      </c>
      <c r="J11661" t="s">
        <v>428</v>
      </c>
      <c r="K11661" t="s">
        <v>429</v>
      </c>
      <c r="L11661" t="s">
        <v>430</v>
      </c>
      <c r="M11661" t="s">
        <v>431</v>
      </c>
      <c r="N11661" t="s">
        <v>452</v>
      </c>
      <c r="O11661" t="s">
        <v>453</v>
      </c>
      <c r="P11661" t="s">
        <v>268</v>
      </c>
      <c r="Q11661" t="s">
        <v>269</v>
      </c>
      <c r="R11661" t="s">
        <v>434</v>
      </c>
      <c r="S11661" t="s">
        <v>435</v>
      </c>
      <c r="T11661">
        <v>2018</v>
      </c>
      <c r="X11661">
        <v>4246</v>
      </c>
      <c r="Y11661" s="7">
        <f t="shared" si="183"/>
        <v>43374</v>
      </c>
    </row>
    <row r="11662" spans="1:25" x14ac:dyDescent="0.25">
      <c r="A11662" t="s">
        <v>422</v>
      </c>
      <c r="B11662" t="s">
        <v>423</v>
      </c>
      <c r="C11662" t="s">
        <v>424</v>
      </c>
      <c r="D11662">
        <v>804</v>
      </c>
      <c r="E11662" t="s">
        <v>510</v>
      </c>
      <c r="F11662" t="s">
        <v>511</v>
      </c>
      <c r="G11662">
        <v>0</v>
      </c>
      <c r="I11662" t="s">
        <v>427</v>
      </c>
      <c r="J11662" t="s">
        <v>428</v>
      </c>
      <c r="K11662" t="s">
        <v>429</v>
      </c>
      <c r="L11662" t="s">
        <v>430</v>
      </c>
      <c r="M11662" t="s">
        <v>431</v>
      </c>
      <c r="N11662" t="s">
        <v>452</v>
      </c>
      <c r="O11662" t="s">
        <v>453</v>
      </c>
      <c r="P11662" t="s">
        <v>268</v>
      </c>
      <c r="Q11662" t="s">
        <v>269</v>
      </c>
      <c r="R11662" t="s">
        <v>434</v>
      </c>
      <c r="S11662" t="s">
        <v>435</v>
      </c>
      <c r="T11662">
        <v>2013</v>
      </c>
      <c r="X11662">
        <v>5582</v>
      </c>
      <c r="Y11662" s="7">
        <f t="shared" si="183"/>
        <v>41548</v>
      </c>
    </row>
    <row r="11663" spans="1:25" x14ac:dyDescent="0.25">
      <c r="A11663" t="s">
        <v>422</v>
      </c>
      <c r="B11663" t="s">
        <v>423</v>
      </c>
      <c r="C11663" t="s">
        <v>424</v>
      </c>
      <c r="D11663">
        <v>804</v>
      </c>
      <c r="E11663" t="s">
        <v>510</v>
      </c>
      <c r="F11663" t="s">
        <v>511</v>
      </c>
      <c r="G11663">
        <v>0</v>
      </c>
      <c r="I11663" t="s">
        <v>427</v>
      </c>
      <c r="J11663" t="s">
        <v>428</v>
      </c>
      <c r="K11663" t="s">
        <v>429</v>
      </c>
      <c r="L11663" t="s">
        <v>430</v>
      </c>
      <c r="M11663" t="s">
        <v>431</v>
      </c>
      <c r="N11663" t="s">
        <v>452</v>
      </c>
      <c r="O11663" t="s">
        <v>453</v>
      </c>
      <c r="P11663" t="s">
        <v>268</v>
      </c>
      <c r="Q11663" t="s">
        <v>269</v>
      </c>
      <c r="R11663" t="s">
        <v>434</v>
      </c>
      <c r="S11663" t="s">
        <v>435</v>
      </c>
      <c r="T11663">
        <v>2014</v>
      </c>
      <c r="X11663">
        <v>4177</v>
      </c>
      <c r="Y11663" s="7">
        <f t="shared" si="183"/>
        <v>41913</v>
      </c>
    </row>
    <row r="11664" spans="1:25" x14ac:dyDescent="0.25">
      <c r="A11664" t="s">
        <v>422</v>
      </c>
      <c r="B11664" t="s">
        <v>423</v>
      </c>
      <c r="C11664" t="s">
        <v>424</v>
      </c>
      <c r="D11664">
        <v>804</v>
      </c>
      <c r="E11664" t="s">
        <v>510</v>
      </c>
      <c r="F11664" t="s">
        <v>511</v>
      </c>
      <c r="G11664">
        <v>0</v>
      </c>
      <c r="I11664" t="s">
        <v>427</v>
      </c>
      <c r="J11664" t="s">
        <v>428</v>
      </c>
      <c r="K11664" t="s">
        <v>429</v>
      </c>
      <c r="L11664" t="s">
        <v>430</v>
      </c>
      <c r="M11664" t="s">
        <v>431</v>
      </c>
      <c r="N11664" t="s">
        <v>452</v>
      </c>
      <c r="O11664" t="s">
        <v>453</v>
      </c>
      <c r="P11664" t="s">
        <v>268</v>
      </c>
      <c r="Q11664" t="s">
        <v>269</v>
      </c>
      <c r="R11664" t="s">
        <v>434</v>
      </c>
      <c r="S11664" t="s">
        <v>435</v>
      </c>
      <c r="T11664">
        <v>2017</v>
      </c>
      <c r="X11664">
        <v>3857</v>
      </c>
      <c r="Y11664" s="7">
        <f t="shared" si="183"/>
        <v>43009</v>
      </c>
    </row>
    <row r="11665" spans="1:25" x14ac:dyDescent="0.25">
      <c r="A11665" t="s">
        <v>422</v>
      </c>
      <c r="B11665" t="s">
        <v>423</v>
      </c>
      <c r="C11665" t="s">
        <v>424</v>
      </c>
      <c r="D11665">
        <v>804</v>
      </c>
      <c r="E11665" t="s">
        <v>510</v>
      </c>
      <c r="F11665" t="s">
        <v>511</v>
      </c>
      <c r="G11665">
        <v>0</v>
      </c>
      <c r="I11665" t="s">
        <v>427</v>
      </c>
      <c r="J11665" t="s">
        <v>428</v>
      </c>
      <c r="K11665" t="s">
        <v>429</v>
      </c>
      <c r="L11665" t="s">
        <v>430</v>
      </c>
      <c r="M11665" t="s">
        <v>431</v>
      </c>
      <c r="N11665" t="s">
        <v>452</v>
      </c>
      <c r="O11665" t="s">
        <v>453</v>
      </c>
      <c r="P11665" t="s">
        <v>268</v>
      </c>
      <c r="Q11665" t="s">
        <v>269</v>
      </c>
      <c r="R11665" t="s">
        <v>434</v>
      </c>
      <c r="S11665" t="s">
        <v>435</v>
      </c>
      <c r="T11665">
        <v>2015</v>
      </c>
      <c r="X11665">
        <v>3270</v>
      </c>
      <c r="Y11665" s="7">
        <f t="shared" si="183"/>
        <v>42278</v>
      </c>
    </row>
    <row r="11666" spans="1:25" x14ac:dyDescent="0.25">
      <c r="A11666" t="s">
        <v>422</v>
      </c>
      <c r="B11666" t="s">
        <v>423</v>
      </c>
      <c r="C11666" t="s">
        <v>424</v>
      </c>
      <c r="D11666">
        <v>804</v>
      </c>
      <c r="E11666" t="s">
        <v>510</v>
      </c>
      <c r="F11666" t="s">
        <v>511</v>
      </c>
      <c r="G11666">
        <v>0</v>
      </c>
      <c r="I11666" t="s">
        <v>427</v>
      </c>
      <c r="J11666" t="s">
        <v>428</v>
      </c>
      <c r="K11666" t="s">
        <v>429</v>
      </c>
      <c r="L11666" t="s">
        <v>430</v>
      </c>
      <c r="M11666" t="s">
        <v>431</v>
      </c>
      <c r="N11666" t="s">
        <v>452</v>
      </c>
      <c r="O11666" t="s">
        <v>453</v>
      </c>
      <c r="P11666" t="s">
        <v>268</v>
      </c>
      <c r="Q11666" t="s">
        <v>269</v>
      </c>
      <c r="R11666" t="s">
        <v>434</v>
      </c>
      <c r="S11666" t="s">
        <v>435</v>
      </c>
      <c r="T11666">
        <v>2016</v>
      </c>
      <c r="X11666">
        <v>3238</v>
      </c>
      <c r="Y11666" s="7">
        <f t="shared" si="183"/>
        <v>42644</v>
      </c>
    </row>
    <row r="11667" spans="1:25" x14ac:dyDescent="0.25">
      <c r="A11667" t="s">
        <v>422</v>
      </c>
      <c r="B11667" t="s">
        <v>423</v>
      </c>
      <c r="C11667" t="s">
        <v>424</v>
      </c>
      <c r="D11667">
        <v>804</v>
      </c>
      <c r="E11667" t="s">
        <v>510</v>
      </c>
      <c r="F11667" t="s">
        <v>511</v>
      </c>
      <c r="G11667">
        <v>0</v>
      </c>
      <c r="I11667" t="s">
        <v>427</v>
      </c>
      <c r="J11667" t="s">
        <v>428</v>
      </c>
      <c r="K11667" t="s">
        <v>429</v>
      </c>
      <c r="L11667" t="s">
        <v>430</v>
      </c>
      <c r="M11667" t="s">
        <v>431</v>
      </c>
      <c r="N11667" t="s">
        <v>452</v>
      </c>
      <c r="O11667" t="s">
        <v>453</v>
      </c>
      <c r="P11667" t="s">
        <v>268</v>
      </c>
      <c r="Q11667" t="s">
        <v>269</v>
      </c>
      <c r="R11667" t="s">
        <v>434</v>
      </c>
      <c r="S11667" t="s">
        <v>435</v>
      </c>
      <c r="T11667">
        <v>2007</v>
      </c>
      <c r="X11667">
        <v>4347</v>
      </c>
      <c r="Y11667" s="7">
        <f t="shared" si="183"/>
        <v>39356</v>
      </c>
    </row>
    <row r="11668" spans="1:25" x14ac:dyDescent="0.25">
      <c r="A11668" t="s">
        <v>422</v>
      </c>
      <c r="B11668" t="s">
        <v>423</v>
      </c>
      <c r="C11668" t="s">
        <v>424</v>
      </c>
      <c r="D11668">
        <v>804</v>
      </c>
      <c r="E11668" t="s">
        <v>510</v>
      </c>
      <c r="F11668" t="s">
        <v>511</v>
      </c>
      <c r="G11668">
        <v>0</v>
      </c>
      <c r="I11668" t="s">
        <v>427</v>
      </c>
      <c r="J11668" t="s">
        <v>428</v>
      </c>
      <c r="K11668" t="s">
        <v>429</v>
      </c>
      <c r="L11668" t="s">
        <v>430</v>
      </c>
      <c r="M11668" t="s">
        <v>431</v>
      </c>
      <c r="N11668" t="s">
        <v>452</v>
      </c>
      <c r="O11668" t="s">
        <v>453</v>
      </c>
      <c r="P11668" t="s">
        <v>268</v>
      </c>
      <c r="Q11668" t="s">
        <v>269</v>
      </c>
      <c r="R11668" t="s">
        <v>434</v>
      </c>
      <c r="S11668" t="s">
        <v>435</v>
      </c>
      <c r="T11668">
        <v>2006</v>
      </c>
      <c r="X11668">
        <v>3472.7</v>
      </c>
      <c r="Y11668" s="7">
        <f t="shared" si="183"/>
        <v>38991</v>
      </c>
    </row>
    <row r="11669" spans="1:25" x14ac:dyDescent="0.25">
      <c r="A11669" t="s">
        <v>422</v>
      </c>
      <c r="B11669" t="s">
        <v>423</v>
      </c>
      <c r="C11669" t="s">
        <v>424</v>
      </c>
      <c r="D11669">
        <v>804</v>
      </c>
      <c r="E11669" t="s">
        <v>510</v>
      </c>
      <c r="F11669" t="s">
        <v>511</v>
      </c>
      <c r="G11669">
        <v>0</v>
      </c>
      <c r="I11669" t="s">
        <v>427</v>
      </c>
      <c r="J11669" t="s">
        <v>428</v>
      </c>
      <c r="K11669" t="s">
        <v>429</v>
      </c>
      <c r="L11669" t="s">
        <v>430</v>
      </c>
      <c r="M11669" t="s">
        <v>431</v>
      </c>
      <c r="N11669" t="s">
        <v>452</v>
      </c>
      <c r="O11669" t="s">
        <v>453</v>
      </c>
      <c r="P11669" t="s">
        <v>268</v>
      </c>
      <c r="Q11669" t="s">
        <v>269</v>
      </c>
      <c r="R11669" t="s">
        <v>434</v>
      </c>
      <c r="S11669" t="s">
        <v>435</v>
      </c>
      <c r="T11669">
        <v>2011</v>
      </c>
      <c r="X11669">
        <v>5754</v>
      </c>
      <c r="Y11669" s="7">
        <f t="shared" si="183"/>
        <v>40817</v>
      </c>
    </row>
    <row r="11670" spans="1:25" x14ac:dyDescent="0.25">
      <c r="A11670" t="s">
        <v>422</v>
      </c>
      <c r="B11670" t="s">
        <v>423</v>
      </c>
      <c r="C11670" t="s">
        <v>424</v>
      </c>
      <c r="D11670">
        <v>804</v>
      </c>
      <c r="E11670" t="s">
        <v>510</v>
      </c>
      <c r="F11670" t="s">
        <v>511</v>
      </c>
      <c r="G11670">
        <v>0</v>
      </c>
      <c r="I11670" t="s">
        <v>427</v>
      </c>
      <c r="J11670" t="s">
        <v>428</v>
      </c>
      <c r="K11670" t="s">
        <v>429</v>
      </c>
      <c r="L11670" t="s">
        <v>430</v>
      </c>
      <c r="M11670" t="s">
        <v>431</v>
      </c>
      <c r="N11670" t="s">
        <v>452</v>
      </c>
      <c r="O11670" t="s">
        <v>453</v>
      </c>
      <c r="P11670" t="s">
        <v>268</v>
      </c>
      <c r="Q11670" t="s">
        <v>269</v>
      </c>
      <c r="R11670" t="s">
        <v>434</v>
      </c>
      <c r="S11670" t="s">
        <v>435</v>
      </c>
      <c r="T11670">
        <v>2012</v>
      </c>
      <c r="X11670">
        <v>6244</v>
      </c>
      <c r="Y11670" s="7">
        <f t="shared" si="183"/>
        <v>41183</v>
      </c>
    </row>
    <row r="11671" spans="1:25" x14ac:dyDescent="0.25">
      <c r="A11671" t="s">
        <v>422</v>
      </c>
      <c r="B11671" t="s">
        <v>423</v>
      </c>
      <c r="C11671" t="s">
        <v>424</v>
      </c>
      <c r="D11671">
        <v>804</v>
      </c>
      <c r="E11671" t="s">
        <v>510</v>
      </c>
      <c r="F11671" t="s">
        <v>511</v>
      </c>
      <c r="G11671">
        <v>0</v>
      </c>
      <c r="I11671" t="s">
        <v>427</v>
      </c>
      <c r="J11671" t="s">
        <v>428</v>
      </c>
      <c r="K11671" t="s">
        <v>429</v>
      </c>
      <c r="L11671" t="s">
        <v>430</v>
      </c>
      <c r="M11671" t="s">
        <v>431</v>
      </c>
      <c r="N11671" t="s">
        <v>452</v>
      </c>
      <c r="O11671" t="s">
        <v>453</v>
      </c>
      <c r="P11671" t="s">
        <v>268</v>
      </c>
      <c r="Q11671" t="s">
        <v>269</v>
      </c>
      <c r="R11671" t="s">
        <v>434</v>
      </c>
      <c r="S11671" t="s">
        <v>435</v>
      </c>
      <c r="T11671">
        <v>2008</v>
      </c>
      <c r="X11671">
        <v>5626</v>
      </c>
      <c r="Y11671" s="7">
        <f t="shared" si="183"/>
        <v>39722</v>
      </c>
    </row>
    <row r="11672" spans="1:25" x14ac:dyDescent="0.25">
      <c r="A11672" t="s">
        <v>422</v>
      </c>
      <c r="B11672" t="s">
        <v>423</v>
      </c>
      <c r="C11672" t="s">
        <v>424</v>
      </c>
      <c r="D11672">
        <v>804</v>
      </c>
      <c r="E11672" t="s">
        <v>510</v>
      </c>
      <c r="F11672" t="s">
        <v>511</v>
      </c>
      <c r="G11672">
        <v>0</v>
      </c>
      <c r="I11672" t="s">
        <v>427</v>
      </c>
      <c r="J11672" t="s">
        <v>428</v>
      </c>
      <c r="K11672" t="s">
        <v>429</v>
      </c>
      <c r="L11672" t="s">
        <v>430</v>
      </c>
      <c r="M11672" t="s">
        <v>431</v>
      </c>
      <c r="N11672" t="s">
        <v>452</v>
      </c>
      <c r="O11672" t="s">
        <v>453</v>
      </c>
      <c r="P11672" t="s">
        <v>268</v>
      </c>
      <c r="Q11672" t="s">
        <v>269</v>
      </c>
      <c r="R11672" t="s">
        <v>434</v>
      </c>
      <c r="S11672" t="s">
        <v>435</v>
      </c>
      <c r="T11672">
        <v>2010</v>
      </c>
      <c r="X11672">
        <v>4741</v>
      </c>
      <c r="Y11672" s="7">
        <f t="shared" si="183"/>
        <v>40452</v>
      </c>
    </row>
    <row r="11673" spans="1:25" x14ac:dyDescent="0.25">
      <c r="A11673" t="s">
        <v>422</v>
      </c>
      <c r="B11673" t="s">
        <v>423</v>
      </c>
      <c r="C11673" t="s">
        <v>424</v>
      </c>
      <c r="D11673">
        <v>804</v>
      </c>
      <c r="E11673" t="s">
        <v>510</v>
      </c>
      <c r="F11673" t="s">
        <v>511</v>
      </c>
      <c r="G11673">
        <v>0</v>
      </c>
      <c r="I11673" t="s">
        <v>427</v>
      </c>
      <c r="J11673" t="s">
        <v>428</v>
      </c>
      <c r="K11673" t="s">
        <v>429</v>
      </c>
      <c r="L11673" t="s">
        <v>430</v>
      </c>
      <c r="M11673" t="s">
        <v>431</v>
      </c>
      <c r="N11673" t="s">
        <v>452</v>
      </c>
      <c r="O11673" t="s">
        <v>453</v>
      </c>
      <c r="P11673" t="s">
        <v>268</v>
      </c>
      <c r="Q11673" t="s">
        <v>269</v>
      </c>
      <c r="R11673" t="s">
        <v>434</v>
      </c>
      <c r="S11673" t="s">
        <v>435</v>
      </c>
      <c r="T11673">
        <v>2009</v>
      </c>
      <c r="X11673">
        <v>4121</v>
      </c>
      <c r="Y11673" s="7">
        <f t="shared" si="183"/>
        <v>40087</v>
      </c>
    </row>
    <row r="11674" spans="1:25" x14ac:dyDescent="0.25">
      <c r="A11674" t="s">
        <v>422</v>
      </c>
      <c r="B11674" t="s">
        <v>423</v>
      </c>
      <c r="C11674" t="s">
        <v>424</v>
      </c>
      <c r="D11674">
        <v>804</v>
      </c>
      <c r="E11674" t="s">
        <v>510</v>
      </c>
      <c r="F11674" t="s">
        <v>511</v>
      </c>
      <c r="G11674">
        <v>0</v>
      </c>
      <c r="I11674" t="s">
        <v>427</v>
      </c>
      <c r="J11674" t="s">
        <v>428</v>
      </c>
      <c r="K11674" t="s">
        <v>429</v>
      </c>
      <c r="L11674" t="s">
        <v>430</v>
      </c>
      <c r="M11674" t="s">
        <v>431</v>
      </c>
      <c r="N11674" t="s">
        <v>454</v>
      </c>
      <c r="O11674" t="s">
        <v>455</v>
      </c>
      <c r="P11674" t="s">
        <v>268</v>
      </c>
      <c r="Q11674" t="s">
        <v>269</v>
      </c>
      <c r="R11674" t="s">
        <v>434</v>
      </c>
      <c r="S11674" t="s">
        <v>435</v>
      </c>
      <c r="T11674">
        <v>2018</v>
      </c>
      <c r="X11674">
        <v>4446</v>
      </c>
      <c r="Y11674" s="7">
        <f t="shared" si="183"/>
        <v>43405</v>
      </c>
    </row>
    <row r="11675" spans="1:25" x14ac:dyDescent="0.25">
      <c r="A11675" t="s">
        <v>422</v>
      </c>
      <c r="B11675" t="s">
        <v>423</v>
      </c>
      <c r="C11675" t="s">
        <v>424</v>
      </c>
      <c r="D11675">
        <v>804</v>
      </c>
      <c r="E11675" t="s">
        <v>510</v>
      </c>
      <c r="F11675" t="s">
        <v>511</v>
      </c>
      <c r="G11675">
        <v>0</v>
      </c>
      <c r="I11675" t="s">
        <v>427</v>
      </c>
      <c r="J11675" t="s">
        <v>428</v>
      </c>
      <c r="K11675" t="s">
        <v>429</v>
      </c>
      <c r="L11675" t="s">
        <v>430</v>
      </c>
      <c r="M11675" t="s">
        <v>431</v>
      </c>
      <c r="N11675" t="s">
        <v>454</v>
      </c>
      <c r="O11675" t="s">
        <v>455</v>
      </c>
      <c r="P11675" t="s">
        <v>268</v>
      </c>
      <c r="Q11675" t="s">
        <v>269</v>
      </c>
      <c r="R11675" t="s">
        <v>434</v>
      </c>
      <c r="S11675" t="s">
        <v>435</v>
      </c>
      <c r="T11675">
        <v>2019</v>
      </c>
      <c r="X11675">
        <v>4323</v>
      </c>
      <c r="Y11675" s="7">
        <f t="shared" si="183"/>
        <v>43770</v>
      </c>
    </row>
    <row r="11676" spans="1:25" x14ac:dyDescent="0.25">
      <c r="A11676" t="s">
        <v>422</v>
      </c>
      <c r="B11676" t="s">
        <v>423</v>
      </c>
      <c r="C11676" t="s">
        <v>424</v>
      </c>
      <c r="D11676">
        <v>804</v>
      </c>
      <c r="E11676" t="s">
        <v>510</v>
      </c>
      <c r="F11676" t="s">
        <v>511</v>
      </c>
      <c r="G11676">
        <v>0</v>
      </c>
      <c r="I11676" t="s">
        <v>427</v>
      </c>
      <c r="J11676" t="s">
        <v>428</v>
      </c>
      <c r="K11676" t="s">
        <v>429</v>
      </c>
      <c r="L11676" t="s">
        <v>430</v>
      </c>
      <c r="M11676" t="s">
        <v>431</v>
      </c>
      <c r="N11676" t="s">
        <v>454</v>
      </c>
      <c r="O11676" t="s">
        <v>455</v>
      </c>
      <c r="P11676" t="s">
        <v>268</v>
      </c>
      <c r="Q11676" t="s">
        <v>269</v>
      </c>
      <c r="R11676" t="s">
        <v>434</v>
      </c>
      <c r="S11676" t="s">
        <v>435</v>
      </c>
      <c r="T11676">
        <v>2014</v>
      </c>
      <c r="X11676">
        <v>3976</v>
      </c>
      <c r="Y11676" s="7">
        <f t="shared" si="183"/>
        <v>41944</v>
      </c>
    </row>
    <row r="11677" spans="1:25" x14ac:dyDescent="0.25">
      <c r="A11677" t="s">
        <v>422</v>
      </c>
      <c r="B11677" t="s">
        <v>423</v>
      </c>
      <c r="C11677" t="s">
        <v>424</v>
      </c>
      <c r="D11677">
        <v>804</v>
      </c>
      <c r="E11677" t="s">
        <v>510</v>
      </c>
      <c r="F11677" t="s">
        <v>511</v>
      </c>
      <c r="G11677">
        <v>0</v>
      </c>
      <c r="I11677" t="s">
        <v>427</v>
      </c>
      <c r="J11677" t="s">
        <v>428</v>
      </c>
      <c r="K11677" t="s">
        <v>429</v>
      </c>
      <c r="L11677" t="s">
        <v>430</v>
      </c>
      <c r="M11677" t="s">
        <v>431</v>
      </c>
      <c r="N11677" t="s">
        <v>454</v>
      </c>
      <c r="O11677" t="s">
        <v>455</v>
      </c>
      <c r="P11677" t="s">
        <v>268</v>
      </c>
      <c r="Q11677" t="s">
        <v>269</v>
      </c>
      <c r="R11677" t="s">
        <v>434</v>
      </c>
      <c r="S11677" t="s">
        <v>435</v>
      </c>
      <c r="T11677">
        <v>2015</v>
      </c>
      <c r="X11677">
        <v>3149</v>
      </c>
      <c r="Y11677" s="7">
        <f t="shared" si="183"/>
        <v>42309</v>
      </c>
    </row>
    <row r="11678" spans="1:25" x14ac:dyDescent="0.25">
      <c r="A11678" t="s">
        <v>422</v>
      </c>
      <c r="B11678" t="s">
        <v>423</v>
      </c>
      <c r="C11678" t="s">
        <v>424</v>
      </c>
      <c r="D11678">
        <v>804</v>
      </c>
      <c r="E11678" t="s">
        <v>510</v>
      </c>
      <c r="F11678" t="s">
        <v>511</v>
      </c>
      <c r="G11678">
        <v>0</v>
      </c>
      <c r="I11678" t="s">
        <v>427</v>
      </c>
      <c r="J11678" t="s">
        <v>428</v>
      </c>
      <c r="K11678" t="s">
        <v>429</v>
      </c>
      <c r="L11678" t="s">
        <v>430</v>
      </c>
      <c r="M11678" t="s">
        <v>431</v>
      </c>
      <c r="N11678" t="s">
        <v>454</v>
      </c>
      <c r="O11678" t="s">
        <v>455</v>
      </c>
      <c r="P11678" t="s">
        <v>268</v>
      </c>
      <c r="Q11678" t="s">
        <v>269</v>
      </c>
      <c r="R11678" t="s">
        <v>434</v>
      </c>
      <c r="S11678" t="s">
        <v>435</v>
      </c>
      <c r="T11678">
        <v>2013</v>
      </c>
      <c r="X11678">
        <v>5567</v>
      </c>
      <c r="Y11678" s="7">
        <f t="shared" si="183"/>
        <v>41579</v>
      </c>
    </row>
    <row r="11679" spans="1:25" x14ac:dyDescent="0.25">
      <c r="A11679" t="s">
        <v>422</v>
      </c>
      <c r="B11679" t="s">
        <v>423</v>
      </c>
      <c r="C11679" t="s">
        <v>424</v>
      </c>
      <c r="D11679">
        <v>804</v>
      </c>
      <c r="E11679" t="s">
        <v>510</v>
      </c>
      <c r="F11679" t="s">
        <v>511</v>
      </c>
      <c r="G11679">
        <v>0</v>
      </c>
      <c r="I11679" t="s">
        <v>427</v>
      </c>
      <c r="J11679" t="s">
        <v>428</v>
      </c>
      <c r="K11679" t="s">
        <v>429</v>
      </c>
      <c r="L11679" t="s">
        <v>430</v>
      </c>
      <c r="M11679" t="s">
        <v>431</v>
      </c>
      <c r="N11679" t="s">
        <v>454</v>
      </c>
      <c r="O11679" t="s">
        <v>455</v>
      </c>
      <c r="P11679" t="s">
        <v>268</v>
      </c>
      <c r="Q11679" t="s">
        <v>269</v>
      </c>
      <c r="R11679" t="s">
        <v>434</v>
      </c>
      <c r="S11679" t="s">
        <v>435</v>
      </c>
      <c r="T11679">
        <v>2016</v>
      </c>
      <c r="X11679">
        <v>3622</v>
      </c>
      <c r="Y11679" s="7">
        <f t="shared" si="183"/>
        <v>42675</v>
      </c>
    </row>
    <row r="11680" spans="1:25" x14ac:dyDescent="0.25">
      <c r="A11680" t="s">
        <v>422</v>
      </c>
      <c r="B11680" t="s">
        <v>423</v>
      </c>
      <c r="C11680" t="s">
        <v>424</v>
      </c>
      <c r="D11680">
        <v>804</v>
      </c>
      <c r="E11680" t="s">
        <v>510</v>
      </c>
      <c r="F11680" t="s">
        <v>511</v>
      </c>
      <c r="G11680">
        <v>0</v>
      </c>
      <c r="I11680" t="s">
        <v>427</v>
      </c>
      <c r="J11680" t="s">
        <v>428</v>
      </c>
      <c r="K11680" t="s">
        <v>429</v>
      </c>
      <c r="L11680" t="s">
        <v>430</v>
      </c>
      <c r="M11680" t="s">
        <v>431</v>
      </c>
      <c r="N11680" t="s">
        <v>454</v>
      </c>
      <c r="O11680" t="s">
        <v>455</v>
      </c>
      <c r="P11680" t="s">
        <v>268</v>
      </c>
      <c r="Q11680" t="s">
        <v>269</v>
      </c>
      <c r="R11680" t="s">
        <v>434</v>
      </c>
      <c r="S11680" t="s">
        <v>435</v>
      </c>
      <c r="T11680">
        <v>2017</v>
      </c>
      <c r="X11680">
        <v>4167</v>
      </c>
      <c r="Y11680" s="7">
        <f t="shared" si="183"/>
        <v>43040</v>
      </c>
    </row>
    <row r="11681" spans="1:25" x14ac:dyDescent="0.25">
      <c r="A11681" t="s">
        <v>422</v>
      </c>
      <c r="B11681" t="s">
        <v>423</v>
      </c>
      <c r="C11681" t="s">
        <v>424</v>
      </c>
      <c r="D11681">
        <v>804</v>
      </c>
      <c r="E11681" t="s">
        <v>510</v>
      </c>
      <c r="F11681" t="s">
        <v>511</v>
      </c>
      <c r="G11681">
        <v>0</v>
      </c>
      <c r="I11681" t="s">
        <v>427</v>
      </c>
      <c r="J11681" t="s">
        <v>428</v>
      </c>
      <c r="K11681" t="s">
        <v>429</v>
      </c>
      <c r="L11681" t="s">
        <v>430</v>
      </c>
      <c r="M11681" t="s">
        <v>431</v>
      </c>
      <c r="N11681" t="s">
        <v>454</v>
      </c>
      <c r="O11681" t="s">
        <v>455</v>
      </c>
      <c r="P11681" t="s">
        <v>268</v>
      </c>
      <c r="Q11681" t="s">
        <v>269</v>
      </c>
      <c r="R11681" t="s">
        <v>434</v>
      </c>
      <c r="S11681" t="s">
        <v>435</v>
      </c>
      <c r="T11681">
        <v>2006</v>
      </c>
      <c r="X11681">
        <v>3352.6</v>
      </c>
      <c r="Y11681" s="7">
        <f t="shared" si="183"/>
        <v>39022</v>
      </c>
    </row>
    <row r="11682" spans="1:25" x14ac:dyDescent="0.25">
      <c r="A11682" t="s">
        <v>422</v>
      </c>
      <c r="B11682" t="s">
        <v>423</v>
      </c>
      <c r="C11682" t="s">
        <v>424</v>
      </c>
      <c r="D11682">
        <v>804</v>
      </c>
      <c r="E11682" t="s">
        <v>510</v>
      </c>
      <c r="F11682" t="s">
        <v>511</v>
      </c>
      <c r="G11682">
        <v>0</v>
      </c>
      <c r="I11682" t="s">
        <v>427</v>
      </c>
      <c r="J11682" t="s">
        <v>428</v>
      </c>
      <c r="K11682" t="s">
        <v>429</v>
      </c>
      <c r="L11682" t="s">
        <v>430</v>
      </c>
      <c r="M11682" t="s">
        <v>431</v>
      </c>
      <c r="N11682" t="s">
        <v>454</v>
      </c>
      <c r="O11682" t="s">
        <v>455</v>
      </c>
      <c r="P11682" t="s">
        <v>268</v>
      </c>
      <c r="Q11682" t="s">
        <v>269</v>
      </c>
      <c r="R11682" t="s">
        <v>434</v>
      </c>
      <c r="S11682" t="s">
        <v>435</v>
      </c>
      <c r="T11682">
        <v>2007</v>
      </c>
      <c r="X11682">
        <v>4453</v>
      </c>
      <c r="Y11682" s="7">
        <f t="shared" si="183"/>
        <v>39387</v>
      </c>
    </row>
    <row r="11683" spans="1:25" x14ac:dyDescent="0.25">
      <c r="A11683" t="s">
        <v>422</v>
      </c>
      <c r="B11683" t="s">
        <v>423</v>
      </c>
      <c r="C11683" t="s">
        <v>424</v>
      </c>
      <c r="D11683">
        <v>804</v>
      </c>
      <c r="E11683" t="s">
        <v>510</v>
      </c>
      <c r="F11683" t="s">
        <v>511</v>
      </c>
      <c r="G11683">
        <v>0</v>
      </c>
      <c r="I11683" t="s">
        <v>427</v>
      </c>
      <c r="J11683" t="s">
        <v>428</v>
      </c>
      <c r="K11683" t="s">
        <v>429</v>
      </c>
      <c r="L11683" t="s">
        <v>430</v>
      </c>
      <c r="M11683" t="s">
        <v>431</v>
      </c>
      <c r="N11683" t="s">
        <v>454</v>
      </c>
      <c r="O11683" t="s">
        <v>455</v>
      </c>
      <c r="P11683" t="s">
        <v>268</v>
      </c>
      <c r="Q11683" t="s">
        <v>269</v>
      </c>
      <c r="R11683" t="s">
        <v>434</v>
      </c>
      <c r="S11683" t="s">
        <v>435</v>
      </c>
      <c r="T11683">
        <v>2010</v>
      </c>
      <c r="X11683">
        <v>5129</v>
      </c>
      <c r="Y11683" s="7">
        <f t="shared" si="183"/>
        <v>40483</v>
      </c>
    </row>
    <row r="11684" spans="1:25" x14ac:dyDescent="0.25">
      <c r="A11684" t="s">
        <v>422</v>
      </c>
      <c r="B11684" t="s">
        <v>423</v>
      </c>
      <c r="C11684" t="s">
        <v>424</v>
      </c>
      <c r="D11684">
        <v>804</v>
      </c>
      <c r="E11684" t="s">
        <v>510</v>
      </c>
      <c r="F11684" t="s">
        <v>511</v>
      </c>
      <c r="G11684">
        <v>0</v>
      </c>
      <c r="I11684" t="s">
        <v>427</v>
      </c>
      <c r="J11684" t="s">
        <v>428</v>
      </c>
      <c r="K11684" t="s">
        <v>429</v>
      </c>
      <c r="L11684" t="s">
        <v>430</v>
      </c>
      <c r="M11684" t="s">
        <v>431</v>
      </c>
      <c r="N11684" t="s">
        <v>454</v>
      </c>
      <c r="O11684" t="s">
        <v>455</v>
      </c>
      <c r="P11684" t="s">
        <v>268</v>
      </c>
      <c r="Q11684" t="s">
        <v>269</v>
      </c>
      <c r="R11684" t="s">
        <v>434</v>
      </c>
      <c r="S11684" t="s">
        <v>435</v>
      </c>
      <c r="T11684">
        <v>2008</v>
      </c>
      <c r="X11684">
        <v>3711</v>
      </c>
      <c r="Y11684" s="7">
        <f t="shared" si="183"/>
        <v>39753</v>
      </c>
    </row>
    <row r="11685" spans="1:25" x14ac:dyDescent="0.25">
      <c r="A11685" t="s">
        <v>422</v>
      </c>
      <c r="B11685" t="s">
        <v>423</v>
      </c>
      <c r="C11685" t="s">
        <v>424</v>
      </c>
      <c r="D11685">
        <v>804</v>
      </c>
      <c r="E11685" t="s">
        <v>510</v>
      </c>
      <c r="F11685" t="s">
        <v>511</v>
      </c>
      <c r="G11685">
        <v>0</v>
      </c>
      <c r="I11685" t="s">
        <v>427</v>
      </c>
      <c r="J11685" t="s">
        <v>428</v>
      </c>
      <c r="K11685" t="s">
        <v>429</v>
      </c>
      <c r="L11685" t="s">
        <v>430</v>
      </c>
      <c r="M11685" t="s">
        <v>431</v>
      </c>
      <c r="N11685" t="s">
        <v>454</v>
      </c>
      <c r="O11685" t="s">
        <v>455</v>
      </c>
      <c r="P11685" t="s">
        <v>268</v>
      </c>
      <c r="Q11685" t="s">
        <v>269</v>
      </c>
      <c r="R11685" t="s">
        <v>434</v>
      </c>
      <c r="S11685" t="s">
        <v>435</v>
      </c>
      <c r="T11685">
        <v>2012</v>
      </c>
      <c r="X11685">
        <v>5951</v>
      </c>
      <c r="Y11685" s="7">
        <f t="shared" si="183"/>
        <v>41214</v>
      </c>
    </row>
    <row r="11686" spans="1:25" x14ac:dyDescent="0.25">
      <c r="A11686" t="s">
        <v>422</v>
      </c>
      <c r="B11686" t="s">
        <v>423</v>
      </c>
      <c r="C11686" t="s">
        <v>424</v>
      </c>
      <c r="D11686">
        <v>804</v>
      </c>
      <c r="E11686" t="s">
        <v>510</v>
      </c>
      <c r="F11686" t="s">
        <v>511</v>
      </c>
      <c r="G11686">
        <v>0</v>
      </c>
      <c r="I11686" t="s">
        <v>427</v>
      </c>
      <c r="J11686" t="s">
        <v>428</v>
      </c>
      <c r="K11686" t="s">
        <v>429</v>
      </c>
      <c r="L11686" t="s">
        <v>430</v>
      </c>
      <c r="M11686" t="s">
        <v>431</v>
      </c>
      <c r="N11686" t="s">
        <v>454</v>
      </c>
      <c r="O11686" t="s">
        <v>455</v>
      </c>
      <c r="P11686" t="s">
        <v>268</v>
      </c>
      <c r="Q11686" t="s">
        <v>269</v>
      </c>
      <c r="R11686" t="s">
        <v>434</v>
      </c>
      <c r="S11686" t="s">
        <v>435</v>
      </c>
      <c r="T11686">
        <v>2011</v>
      </c>
      <c r="X11686">
        <v>6262</v>
      </c>
      <c r="Y11686" s="7">
        <f t="shared" si="183"/>
        <v>40848</v>
      </c>
    </row>
    <row r="11687" spans="1:25" x14ac:dyDescent="0.25">
      <c r="A11687" t="s">
        <v>422</v>
      </c>
      <c r="B11687" t="s">
        <v>423</v>
      </c>
      <c r="C11687" t="s">
        <v>424</v>
      </c>
      <c r="D11687">
        <v>804</v>
      </c>
      <c r="E11687" t="s">
        <v>510</v>
      </c>
      <c r="F11687" t="s">
        <v>511</v>
      </c>
      <c r="G11687">
        <v>0</v>
      </c>
      <c r="I11687" t="s">
        <v>427</v>
      </c>
      <c r="J11687" t="s">
        <v>428</v>
      </c>
      <c r="K11687" t="s">
        <v>429</v>
      </c>
      <c r="L11687" t="s">
        <v>430</v>
      </c>
      <c r="M11687" t="s">
        <v>431</v>
      </c>
      <c r="N11687" t="s">
        <v>454</v>
      </c>
      <c r="O11687" t="s">
        <v>455</v>
      </c>
      <c r="P11687" t="s">
        <v>268</v>
      </c>
      <c r="Q11687" t="s">
        <v>269</v>
      </c>
      <c r="R11687" t="s">
        <v>434</v>
      </c>
      <c r="S11687" t="s">
        <v>435</v>
      </c>
      <c r="T11687">
        <v>2009</v>
      </c>
      <c r="X11687">
        <v>3969</v>
      </c>
      <c r="Y11687" s="7">
        <f t="shared" si="183"/>
        <v>40118</v>
      </c>
    </row>
    <row r="11688" spans="1:25" x14ac:dyDescent="0.25">
      <c r="A11688" t="s">
        <v>422</v>
      </c>
      <c r="B11688" t="s">
        <v>423</v>
      </c>
      <c r="C11688" t="s">
        <v>424</v>
      </c>
      <c r="D11688">
        <v>804</v>
      </c>
      <c r="E11688" t="s">
        <v>510</v>
      </c>
      <c r="F11688" t="s">
        <v>511</v>
      </c>
      <c r="G11688">
        <v>0</v>
      </c>
      <c r="I11688" t="s">
        <v>427</v>
      </c>
      <c r="J11688" t="s">
        <v>428</v>
      </c>
      <c r="K11688" t="s">
        <v>429</v>
      </c>
      <c r="L11688" t="s">
        <v>430</v>
      </c>
      <c r="M11688" t="s">
        <v>431</v>
      </c>
      <c r="N11688" t="s">
        <v>456</v>
      </c>
      <c r="O11688" t="s">
        <v>457</v>
      </c>
      <c r="P11688" t="s">
        <v>268</v>
      </c>
      <c r="Q11688" t="s">
        <v>269</v>
      </c>
      <c r="R11688" t="s">
        <v>434</v>
      </c>
      <c r="S11688" t="s">
        <v>435</v>
      </c>
      <c r="T11688">
        <v>2019</v>
      </c>
      <c r="X11688">
        <v>4100</v>
      </c>
      <c r="Y11688" s="7">
        <f t="shared" si="183"/>
        <v>43800</v>
      </c>
    </row>
    <row r="11689" spans="1:25" x14ac:dyDescent="0.25">
      <c r="A11689" t="s">
        <v>422</v>
      </c>
      <c r="B11689" t="s">
        <v>423</v>
      </c>
      <c r="C11689" t="s">
        <v>424</v>
      </c>
      <c r="D11689">
        <v>804</v>
      </c>
      <c r="E11689" t="s">
        <v>510</v>
      </c>
      <c r="F11689" t="s">
        <v>511</v>
      </c>
      <c r="G11689">
        <v>0</v>
      </c>
      <c r="I11689" t="s">
        <v>427</v>
      </c>
      <c r="J11689" t="s">
        <v>428</v>
      </c>
      <c r="K11689" t="s">
        <v>429</v>
      </c>
      <c r="L11689" t="s">
        <v>430</v>
      </c>
      <c r="M11689" t="s">
        <v>431</v>
      </c>
      <c r="N11689" t="s">
        <v>456</v>
      </c>
      <c r="O11689" t="s">
        <v>457</v>
      </c>
      <c r="P11689" t="s">
        <v>268</v>
      </c>
      <c r="Q11689" t="s">
        <v>269</v>
      </c>
      <c r="R11689" t="s">
        <v>434</v>
      </c>
      <c r="S11689" t="s">
        <v>435</v>
      </c>
      <c r="T11689">
        <v>2018</v>
      </c>
      <c r="X11689">
        <v>4100</v>
      </c>
      <c r="Y11689" s="7">
        <f t="shared" si="183"/>
        <v>43435</v>
      </c>
    </row>
    <row r="11690" spans="1:25" x14ac:dyDescent="0.25">
      <c r="A11690" t="s">
        <v>422</v>
      </c>
      <c r="B11690" t="s">
        <v>423</v>
      </c>
      <c r="C11690" t="s">
        <v>424</v>
      </c>
      <c r="D11690">
        <v>804</v>
      </c>
      <c r="E11690" t="s">
        <v>510</v>
      </c>
      <c r="F11690" t="s">
        <v>511</v>
      </c>
      <c r="G11690">
        <v>0</v>
      </c>
      <c r="I11690" t="s">
        <v>427</v>
      </c>
      <c r="J11690" t="s">
        <v>428</v>
      </c>
      <c r="K11690" t="s">
        <v>429</v>
      </c>
      <c r="L11690" t="s">
        <v>430</v>
      </c>
      <c r="M11690" t="s">
        <v>431</v>
      </c>
      <c r="N11690" t="s">
        <v>456</v>
      </c>
      <c r="O11690" t="s">
        <v>457</v>
      </c>
      <c r="P11690" t="s">
        <v>268</v>
      </c>
      <c r="Q11690" t="s">
        <v>269</v>
      </c>
      <c r="R11690" t="s">
        <v>434</v>
      </c>
      <c r="S11690" t="s">
        <v>435</v>
      </c>
      <c r="T11690">
        <v>2013</v>
      </c>
      <c r="X11690">
        <v>5889</v>
      </c>
      <c r="Y11690" s="7">
        <f t="shared" si="183"/>
        <v>41609</v>
      </c>
    </row>
    <row r="11691" spans="1:25" x14ac:dyDescent="0.25">
      <c r="A11691" t="s">
        <v>422</v>
      </c>
      <c r="B11691" t="s">
        <v>423</v>
      </c>
      <c r="C11691" t="s">
        <v>424</v>
      </c>
      <c r="D11691">
        <v>804</v>
      </c>
      <c r="E11691" t="s">
        <v>510</v>
      </c>
      <c r="F11691" t="s">
        <v>511</v>
      </c>
      <c r="G11691">
        <v>0</v>
      </c>
      <c r="I11691" t="s">
        <v>427</v>
      </c>
      <c r="J11691" t="s">
        <v>428</v>
      </c>
      <c r="K11691" t="s">
        <v>429</v>
      </c>
      <c r="L11691" t="s">
        <v>430</v>
      </c>
      <c r="M11691" t="s">
        <v>431</v>
      </c>
      <c r="N11691" t="s">
        <v>456</v>
      </c>
      <c r="O11691" t="s">
        <v>457</v>
      </c>
      <c r="P11691" t="s">
        <v>268</v>
      </c>
      <c r="Q11691" t="s">
        <v>269</v>
      </c>
      <c r="R11691" t="s">
        <v>434</v>
      </c>
      <c r="S11691" t="s">
        <v>435</v>
      </c>
      <c r="T11691">
        <v>2015</v>
      </c>
      <c r="X11691">
        <v>3356</v>
      </c>
      <c r="Y11691" s="7">
        <f t="shared" si="183"/>
        <v>42339</v>
      </c>
    </row>
    <row r="11692" spans="1:25" x14ac:dyDescent="0.25">
      <c r="A11692" t="s">
        <v>422</v>
      </c>
      <c r="B11692" t="s">
        <v>423</v>
      </c>
      <c r="C11692" t="s">
        <v>424</v>
      </c>
      <c r="D11692">
        <v>804</v>
      </c>
      <c r="E11692" t="s">
        <v>510</v>
      </c>
      <c r="F11692" t="s">
        <v>511</v>
      </c>
      <c r="G11692">
        <v>0</v>
      </c>
      <c r="I11692" t="s">
        <v>427</v>
      </c>
      <c r="J11692" t="s">
        <v>428</v>
      </c>
      <c r="K11692" t="s">
        <v>429</v>
      </c>
      <c r="L11692" t="s">
        <v>430</v>
      </c>
      <c r="M11692" t="s">
        <v>431</v>
      </c>
      <c r="N11692" t="s">
        <v>456</v>
      </c>
      <c r="O11692" t="s">
        <v>457</v>
      </c>
      <c r="P11692" t="s">
        <v>268</v>
      </c>
      <c r="Q11692" t="s">
        <v>269</v>
      </c>
      <c r="R11692" t="s">
        <v>434</v>
      </c>
      <c r="S11692" t="s">
        <v>435</v>
      </c>
      <c r="T11692">
        <v>2014</v>
      </c>
      <c r="X11692">
        <v>3957</v>
      </c>
      <c r="Y11692" s="7">
        <f t="shared" si="183"/>
        <v>41974</v>
      </c>
    </row>
    <row r="11693" spans="1:25" x14ac:dyDescent="0.25">
      <c r="A11693" t="s">
        <v>422</v>
      </c>
      <c r="B11693" t="s">
        <v>423</v>
      </c>
      <c r="C11693" t="s">
        <v>424</v>
      </c>
      <c r="D11693">
        <v>804</v>
      </c>
      <c r="E11693" t="s">
        <v>510</v>
      </c>
      <c r="F11693" t="s">
        <v>511</v>
      </c>
      <c r="G11693">
        <v>0</v>
      </c>
      <c r="I11693" t="s">
        <v>427</v>
      </c>
      <c r="J11693" t="s">
        <v>428</v>
      </c>
      <c r="K11693" t="s">
        <v>429</v>
      </c>
      <c r="L11693" t="s">
        <v>430</v>
      </c>
      <c r="M11693" t="s">
        <v>431</v>
      </c>
      <c r="N11693" t="s">
        <v>456</v>
      </c>
      <c r="O11693" t="s">
        <v>457</v>
      </c>
      <c r="P11693" t="s">
        <v>268</v>
      </c>
      <c r="Q11693" t="s">
        <v>269</v>
      </c>
      <c r="R11693" t="s">
        <v>434</v>
      </c>
      <c r="S11693" t="s">
        <v>435</v>
      </c>
      <c r="T11693">
        <v>2017</v>
      </c>
      <c r="X11693">
        <v>3917</v>
      </c>
      <c r="Y11693" s="7">
        <f t="shared" si="183"/>
        <v>43070</v>
      </c>
    </row>
    <row r="11694" spans="1:25" x14ac:dyDescent="0.25">
      <c r="A11694" t="s">
        <v>422</v>
      </c>
      <c r="B11694" t="s">
        <v>423</v>
      </c>
      <c r="C11694" t="s">
        <v>424</v>
      </c>
      <c r="D11694">
        <v>804</v>
      </c>
      <c r="E11694" t="s">
        <v>510</v>
      </c>
      <c r="F11694" t="s">
        <v>511</v>
      </c>
      <c r="G11694">
        <v>0</v>
      </c>
      <c r="I11694" t="s">
        <v>427</v>
      </c>
      <c r="J11694" t="s">
        <v>428</v>
      </c>
      <c r="K11694" t="s">
        <v>429</v>
      </c>
      <c r="L11694" t="s">
        <v>430</v>
      </c>
      <c r="M11694" t="s">
        <v>431</v>
      </c>
      <c r="N11694" t="s">
        <v>456</v>
      </c>
      <c r="O11694" t="s">
        <v>457</v>
      </c>
      <c r="P11694" t="s">
        <v>268</v>
      </c>
      <c r="Q11694" t="s">
        <v>269</v>
      </c>
      <c r="R11694" t="s">
        <v>434</v>
      </c>
      <c r="S11694" t="s">
        <v>435</v>
      </c>
      <c r="T11694">
        <v>2016</v>
      </c>
      <c r="X11694">
        <v>3629</v>
      </c>
      <c r="Y11694" s="7">
        <f t="shared" si="183"/>
        <v>42705</v>
      </c>
    </row>
    <row r="11695" spans="1:25" x14ac:dyDescent="0.25">
      <c r="A11695" t="s">
        <v>422</v>
      </c>
      <c r="B11695" t="s">
        <v>423</v>
      </c>
      <c r="C11695" t="s">
        <v>424</v>
      </c>
      <c r="D11695">
        <v>804</v>
      </c>
      <c r="E11695" t="s">
        <v>510</v>
      </c>
      <c r="F11695" t="s">
        <v>511</v>
      </c>
      <c r="G11695">
        <v>0</v>
      </c>
      <c r="I11695" t="s">
        <v>427</v>
      </c>
      <c r="J11695" t="s">
        <v>428</v>
      </c>
      <c r="K11695" t="s">
        <v>429</v>
      </c>
      <c r="L11695" t="s">
        <v>430</v>
      </c>
      <c r="M11695" t="s">
        <v>431</v>
      </c>
      <c r="N11695" t="s">
        <v>456</v>
      </c>
      <c r="O11695" t="s">
        <v>457</v>
      </c>
      <c r="P11695" t="s">
        <v>268</v>
      </c>
      <c r="Q11695" t="s">
        <v>269</v>
      </c>
      <c r="R11695" t="s">
        <v>434</v>
      </c>
      <c r="S11695" t="s">
        <v>435</v>
      </c>
      <c r="T11695">
        <v>2007</v>
      </c>
      <c r="X11695">
        <v>4804</v>
      </c>
      <c r="Y11695" s="7">
        <f t="shared" si="183"/>
        <v>39417</v>
      </c>
    </row>
    <row r="11696" spans="1:25" x14ac:dyDescent="0.25">
      <c r="A11696" t="s">
        <v>422</v>
      </c>
      <c r="B11696" t="s">
        <v>423</v>
      </c>
      <c r="C11696" t="s">
        <v>424</v>
      </c>
      <c r="D11696">
        <v>804</v>
      </c>
      <c r="E11696" t="s">
        <v>510</v>
      </c>
      <c r="F11696" t="s">
        <v>511</v>
      </c>
      <c r="G11696">
        <v>0</v>
      </c>
      <c r="I11696" t="s">
        <v>427</v>
      </c>
      <c r="J11696" t="s">
        <v>428</v>
      </c>
      <c r="K11696" t="s">
        <v>429</v>
      </c>
      <c r="L11696" t="s">
        <v>430</v>
      </c>
      <c r="M11696" t="s">
        <v>431</v>
      </c>
      <c r="N11696" t="s">
        <v>456</v>
      </c>
      <c r="O11696" t="s">
        <v>457</v>
      </c>
      <c r="P11696" t="s">
        <v>268</v>
      </c>
      <c r="Q11696" t="s">
        <v>269</v>
      </c>
      <c r="R11696" t="s">
        <v>434</v>
      </c>
      <c r="S11696" t="s">
        <v>435</v>
      </c>
      <c r="T11696">
        <v>2006</v>
      </c>
      <c r="X11696">
        <v>3609.2</v>
      </c>
      <c r="Y11696" s="7">
        <f t="shared" si="183"/>
        <v>39052</v>
      </c>
    </row>
    <row r="11697" spans="1:25" x14ac:dyDescent="0.25">
      <c r="A11697" t="s">
        <v>422</v>
      </c>
      <c r="B11697" t="s">
        <v>423</v>
      </c>
      <c r="C11697" t="s">
        <v>424</v>
      </c>
      <c r="D11697">
        <v>804</v>
      </c>
      <c r="E11697" t="s">
        <v>510</v>
      </c>
      <c r="F11697" t="s">
        <v>511</v>
      </c>
      <c r="G11697">
        <v>0</v>
      </c>
      <c r="I11697" t="s">
        <v>427</v>
      </c>
      <c r="J11697" t="s">
        <v>428</v>
      </c>
      <c r="K11697" t="s">
        <v>429</v>
      </c>
      <c r="L11697" t="s">
        <v>430</v>
      </c>
      <c r="M11697" t="s">
        <v>431</v>
      </c>
      <c r="N11697" t="s">
        <v>456</v>
      </c>
      <c r="O11697" t="s">
        <v>457</v>
      </c>
      <c r="P11697" t="s">
        <v>268</v>
      </c>
      <c r="Q11697" t="s">
        <v>269</v>
      </c>
      <c r="R11697" t="s">
        <v>434</v>
      </c>
      <c r="S11697" t="s">
        <v>435</v>
      </c>
      <c r="T11697">
        <v>2011</v>
      </c>
      <c r="X11697">
        <v>6471</v>
      </c>
      <c r="Y11697" s="7">
        <f t="shared" si="183"/>
        <v>40878</v>
      </c>
    </row>
    <row r="11698" spans="1:25" x14ac:dyDescent="0.25">
      <c r="A11698" t="s">
        <v>422</v>
      </c>
      <c r="B11698" t="s">
        <v>423</v>
      </c>
      <c r="C11698" t="s">
        <v>424</v>
      </c>
      <c r="D11698">
        <v>804</v>
      </c>
      <c r="E11698" t="s">
        <v>510</v>
      </c>
      <c r="F11698" t="s">
        <v>511</v>
      </c>
      <c r="G11698">
        <v>0</v>
      </c>
      <c r="I11698" t="s">
        <v>427</v>
      </c>
      <c r="J11698" t="s">
        <v>428</v>
      </c>
      <c r="K11698" t="s">
        <v>429</v>
      </c>
      <c r="L11698" t="s">
        <v>430</v>
      </c>
      <c r="M11698" t="s">
        <v>431</v>
      </c>
      <c r="N11698" t="s">
        <v>456</v>
      </c>
      <c r="O11698" t="s">
        <v>457</v>
      </c>
      <c r="P11698" t="s">
        <v>268</v>
      </c>
      <c r="Q11698" t="s">
        <v>269</v>
      </c>
      <c r="R11698" t="s">
        <v>434</v>
      </c>
      <c r="S11698" t="s">
        <v>435</v>
      </c>
      <c r="T11698">
        <v>2012</v>
      </c>
      <c r="X11698">
        <v>5592</v>
      </c>
      <c r="Y11698" s="7">
        <f t="shared" si="183"/>
        <v>41244</v>
      </c>
    </row>
    <row r="11699" spans="1:25" x14ac:dyDescent="0.25">
      <c r="A11699" t="s">
        <v>422</v>
      </c>
      <c r="B11699" t="s">
        <v>423</v>
      </c>
      <c r="C11699" t="s">
        <v>424</v>
      </c>
      <c r="D11699">
        <v>804</v>
      </c>
      <c r="E11699" t="s">
        <v>510</v>
      </c>
      <c r="F11699" t="s">
        <v>511</v>
      </c>
      <c r="G11699">
        <v>0</v>
      </c>
      <c r="I11699" t="s">
        <v>427</v>
      </c>
      <c r="J11699" t="s">
        <v>428</v>
      </c>
      <c r="K11699" t="s">
        <v>429</v>
      </c>
      <c r="L11699" t="s">
        <v>430</v>
      </c>
      <c r="M11699" t="s">
        <v>431</v>
      </c>
      <c r="N11699" t="s">
        <v>456</v>
      </c>
      <c r="O11699" t="s">
        <v>457</v>
      </c>
      <c r="P11699" t="s">
        <v>268</v>
      </c>
      <c r="Q11699" t="s">
        <v>269</v>
      </c>
      <c r="R11699" t="s">
        <v>434</v>
      </c>
      <c r="S11699" t="s">
        <v>435</v>
      </c>
      <c r="T11699">
        <v>2008</v>
      </c>
      <c r="X11699">
        <v>4058</v>
      </c>
      <c r="Y11699" s="7">
        <f t="shared" si="183"/>
        <v>39783</v>
      </c>
    </row>
    <row r="11700" spans="1:25" x14ac:dyDescent="0.25">
      <c r="A11700" t="s">
        <v>422</v>
      </c>
      <c r="B11700" t="s">
        <v>423</v>
      </c>
      <c r="C11700" t="s">
        <v>424</v>
      </c>
      <c r="D11700">
        <v>804</v>
      </c>
      <c r="E11700" t="s">
        <v>510</v>
      </c>
      <c r="F11700" t="s">
        <v>511</v>
      </c>
      <c r="G11700">
        <v>0</v>
      </c>
      <c r="I11700" t="s">
        <v>427</v>
      </c>
      <c r="J11700" t="s">
        <v>428</v>
      </c>
      <c r="K11700" t="s">
        <v>429</v>
      </c>
      <c r="L11700" t="s">
        <v>430</v>
      </c>
      <c r="M11700" t="s">
        <v>431</v>
      </c>
      <c r="N11700" t="s">
        <v>456</v>
      </c>
      <c r="O11700" t="s">
        <v>457</v>
      </c>
      <c r="P11700" t="s">
        <v>268</v>
      </c>
      <c r="Q11700" t="s">
        <v>269</v>
      </c>
      <c r="R11700" t="s">
        <v>434</v>
      </c>
      <c r="S11700" t="s">
        <v>435</v>
      </c>
      <c r="T11700">
        <v>2010</v>
      </c>
      <c r="X11700">
        <v>5291</v>
      </c>
      <c r="Y11700" s="7">
        <f t="shared" si="183"/>
        <v>40513</v>
      </c>
    </row>
    <row r="11701" spans="1:25" x14ac:dyDescent="0.25">
      <c r="A11701" t="s">
        <v>422</v>
      </c>
      <c r="B11701" t="s">
        <v>423</v>
      </c>
      <c r="C11701" t="s">
        <v>424</v>
      </c>
      <c r="D11701">
        <v>804</v>
      </c>
      <c r="E11701" t="s">
        <v>510</v>
      </c>
      <c r="F11701" t="s">
        <v>511</v>
      </c>
      <c r="G11701">
        <v>0</v>
      </c>
      <c r="I11701" t="s">
        <v>427</v>
      </c>
      <c r="J11701" t="s">
        <v>428</v>
      </c>
      <c r="K11701" t="s">
        <v>429</v>
      </c>
      <c r="L11701" t="s">
        <v>430</v>
      </c>
      <c r="M11701" t="s">
        <v>431</v>
      </c>
      <c r="N11701" t="s">
        <v>456</v>
      </c>
      <c r="O11701" t="s">
        <v>457</v>
      </c>
      <c r="P11701" t="s">
        <v>268</v>
      </c>
      <c r="Q11701" t="s">
        <v>269</v>
      </c>
      <c r="R11701" t="s">
        <v>434</v>
      </c>
      <c r="S11701" t="s">
        <v>435</v>
      </c>
      <c r="T11701">
        <v>2009</v>
      </c>
      <c r="X11701">
        <v>4156</v>
      </c>
      <c r="Y11701" s="7">
        <f t="shared" si="183"/>
        <v>40148</v>
      </c>
    </row>
    <row r="11702" spans="1:25" x14ac:dyDescent="0.25">
      <c r="A11702" t="s">
        <v>422</v>
      </c>
      <c r="B11702" t="s">
        <v>423</v>
      </c>
      <c r="C11702" t="s">
        <v>424</v>
      </c>
      <c r="D11702">
        <v>807</v>
      </c>
      <c r="E11702" t="s">
        <v>512</v>
      </c>
      <c r="F11702" t="s">
        <v>513</v>
      </c>
      <c r="G11702">
        <v>0</v>
      </c>
      <c r="I11702" t="s">
        <v>427</v>
      </c>
      <c r="J11702" t="s">
        <v>428</v>
      </c>
      <c r="K11702" t="s">
        <v>429</v>
      </c>
      <c r="L11702" t="s">
        <v>430</v>
      </c>
      <c r="M11702" t="s">
        <v>431</v>
      </c>
      <c r="N11702" t="s">
        <v>432</v>
      </c>
      <c r="O11702" t="s">
        <v>433</v>
      </c>
      <c r="P11702" t="s">
        <v>268</v>
      </c>
      <c r="Q11702" t="s">
        <v>269</v>
      </c>
      <c r="R11702" t="s">
        <v>434</v>
      </c>
      <c r="S11702" t="s">
        <v>435</v>
      </c>
      <c r="T11702">
        <v>2020</v>
      </c>
      <c r="X11702">
        <v>507.22212500000001</v>
      </c>
      <c r="Y11702" s="7">
        <f t="shared" si="183"/>
        <v>43831</v>
      </c>
    </row>
    <row r="11703" spans="1:25" x14ac:dyDescent="0.25">
      <c r="A11703" t="s">
        <v>422</v>
      </c>
      <c r="B11703" t="s">
        <v>423</v>
      </c>
      <c r="C11703" t="s">
        <v>424</v>
      </c>
      <c r="D11703">
        <v>807</v>
      </c>
      <c r="E11703" t="s">
        <v>512</v>
      </c>
      <c r="F11703" t="s">
        <v>513</v>
      </c>
      <c r="G11703">
        <v>0</v>
      </c>
      <c r="I11703" t="s">
        <v>427</v>
      </c>
      <c r="J11703" t="s">
        <v>428</v>
      </c>
      <c r="K11703" t="s">
        <v>429</v>
      </c>
      <c r="L11703" t="s">
        <v>430</v>
      </c>
      <c r="M11703" t="s">
        <v>431</v>
      </c>
      <c r="N11703" t="s">
        <v>432</v>
      </c>
      <c r="O11703" t="s">
        <v>433</v>
      </c>
      <c r="P11703" t="s">
        <v>268</v>
      </c>
      <c r="Q11703" t="s">
        <v>269</v>
      </c>
      <c r="R11703" t="s">
        <v>434</v>
      </c>
      <c r="S11703" t="s">
        <v>435</v>
      </c>
      <c r="T11703">
        <v>2019</v>
      </c>
      <c r="X11703">
        <v>474.20263</v>
      </c>
      <c r="Y11703" s="7">
        <f t="shared" si="183"/>
        <v>43466</v>
      </c>
    </row>
    <row r="11704" spans="1:25" x14ac:dyDescent="0.25">
      <c r="A11704" t="s">
        <v>422</v>
      </c>
      <c r="B11704" t="s">
        <v>423</v>
      </c>
      <c r="C11704" t="s">
        <v>424</v>
      </c>
      <c r="D11704">
        <v>807</v>
      </c>
      <c r="E11704" t="s">
        <v>512</v>
      </c>
      <c r="F11704" t="s">
        <v>513</v>
      </c>
      <c r="G11704">
        <v>0</v>
      </c>
      <c r="I11704" t="s">
        <v>427</v>
      </c>
      <c r="J11704" t="s">
        <v>428</v>
      </c>
      <c r="K11704" t="s">
        <v>429</v>
      </c>
      <c r="L11704" t="s">
        <v>430</v>
      </c>
      <c r="M11704" t="s">
        <v>431</v>
      </c>
      <c r="N11704" t="s">
        <v>432</v>
      </c>
      <c r="O11704" t="s">
        <v>433</v>
      </c>
      <c r="P11704" t="s">
        <v>268</v>
      </c>
      <c r="Q11704" t="s">
        <v>269</v>
      </c>
      <c r="R11704" t="s">
        <v>434</v>
      </c>
      <c r="S11704" t="s">
        <v>435</v>
      </c>
      <c r="T11704">
        <v>2017</v>
      </c>
      <c r="X11704">
        <v>349.655599</v>
      </c>
      <c r="Y11704" s="7">
        <f t="shared" si="183"/>
        <v>42736</v>
      </c>
    </row>
    <row r="11705" spans="1:25" x14ac:dyDescent="0.25">
      <c r="A11705" t="s">
        <v>422</v>
      </c>
      <c r="B11705" t="s">
        <v>423</v>
      </c>
      <c r="C11705" t="s">
        <v>424</v>
      </c>
      <c r="D11705">
        <v>807</v>
      </c>
      <c r="E11705" t="s">
        <v>512</v>
      </c>
      <c r="F11705" t="s">
        <v>513</v>
      </c>
      <c r="G11705">
        <v>0</v>
      </c>
      <c r="I11705" t="s">
        <v>427</v>
      </c>
      <c r="J11705" t="s">
        <v>428</v>
      </c>
      <c r="K11705" t="s">
        <v>429</v>
      </c>
      <c r="L11705" t="s">
        <v>430</v>
      </c>
      <c r="M11705" t="s">
        <v>431</v>
      </c>
      <c r="N11705" t="s">
        <v>432</v>
      </c>
      <c r="O11705" t="s">
        <v>433</v>
      </c>
      <c r="P11705" t="s">
        <v>268</v>
      </c>
      <c r="Q11705" t="s">
        <v>269</v>
      </c>
      <c r="R11705" t="s">
        <v>434</v>
      </c>
      <c r="S11705" t="s">
        <v>435</v>
      </c>
      <c r="T11705">
        <v>2015</v>
      </c>
      <c r="X11705">
        <v>340.727688</v>
      </c>
      <c r="Y11705" s="7">
        <f t="shared" si="183"/>
        <v>42005</v>
      </c>
    </row>
    <row r="11706" spans="1:25" x14ac:dyDescent="0.25">
      <c r="A11706" t="s">
        <v>422</v>
      </c>
      <c r="B11706" t="s">
        <v>423</v>
      </c>
      <c r="C11706" t="s">
        <v>424</v>
      </c>
      <c r="D11706">
        <v>807</v>
      </c>
      <c r="E11706" t="s">
        <v>512</v>
      </c>
      <c r="F11706" t="s">
        <v>513</v>
      </c>
      <c r="G11706">
        <v>0</v>
      </c>
      <c r="I11706" t="s">
        <v>427</v>
      </c>
      <c r="J11706" t="s">
        <v>428</v>
      </c>
      <c r="K11706" t="s">
        <v>429</v>
      </c>
      <c r="L11706" t="s">
        <v>430</v>
      </c>
      <c r="M11706" t="s">
        <v>431</v>
      </c>
      <c r="N11706" t="s">
        <v>432</v>
      </c>
      <c r="O11706" t="s">
        <v>433</v>
      </c>
      <c r="P11706" t="s">
        <v>268</v>
      </c>
      <c r="Q11706" t="s">
        <v>269</v>
      </c>
      <c r="R11706" t="s">
        <v>434</v>
      </c>
      <c r="S11706" t="s">
        <v>435</v>
      </c>
      <c r="T11706">
        <v>2018</v>
      </c>
      <c r="X11706">
        <v>516.23310500000002</v>
      </c>
      <c r="Y11706" s="7">
        <f t="shared" si="183"/>
        <v>43101</v>
      </c>
    </row>
    <row r="11707" spans="1:25" x14ac:dyDescent="0.25">
      <c r="A11707" t="s">
        <v>422</v>
      </c>
      <c r="B11707" t="s">
        <v>423</v>
      </c>
      <c r="C11707" t="s">
        <v>424</v>
      </c>
      <c r="D11707">
        <v>807</v>
      </c>
      <c r="E11707" t="s">
        <v>512</v>
      </c>
      <c r="F11707" t="s">
        <v>513</v>
      </c>
      <c r="G11707">
        <v>0</v>
      </c>
      <c r="I11707" t="s">
        <v>427</v>
      </c>
      <c r="J11707" t="s">
        <v>428</v>
      </c>
      <c r="K11707" t="s">
        <v>429</v>
      </c>
      <c r="L11707" t="s">
        <v>430</v>
      </c>
      <c r="M11707" t="s">
        <v>431</v>
      </c>
      <c r="N11707" t="s">
        <v>432</v>
      </c>
      <c r="O11707" t="s">
        <v>433</v>
      </c>
      <c r="P11707" t="s">
        <v>268</v>
      </c>
      <c r="Q11707" t="s">
        <v>269</v>
      </c>
      <c r="R11707" t="s">
        <v>434</v>
      </c>
      <c r="S11707" t="s">
        <v>435</v>
      </c>
      <c r="T11707">
        <v>2016</v>
      </c>
      <c r="X11707">
        <v>312.93723199999999</v>
      </c>
      <c r="Y11707" s="7">
        <f t="shared" si="183"/>
        <v>42370</v>
      </c>
    </row>
    <row r="11708" spans="1:25" x14ac:dyDescent="0.25">
      <c r="A11708" t="s">
        <v>422</v>
      </c>
      <c r="B11708" t="s">
        <v>423</v>
      </c>
      <c r="C11708" t="s">
        <v>424</v>
      </c>
      <c r="D11708">
        <v>807</v>
      </c>
      <c r="E11708" t="s">
        <v>512</v>
      </c>
      <c r="F11708" t="s">
        <v>513</v>
      </c>
      <c r="G11708">
        <v>0</v>
      </c>
      <c r="I11708" t="s">
        <v>427</v>
      </c>
      <c r="J11708" t="s">
        <v>428</v>
      </c>
      <c r="K11708" t="s">
        <v>429</v>
      </c>
      <c r="L11708" t="s">
        <v>430</v>
      </c>
      <c r="M11708" t="s">
        <v>431</v>
      </c>
      <c r="N11708" t="s">
        <v>432</v>
      </c>
      <c r="O11708" t="s">
        <v>433</v>
      </c>
      <c r="P11708" t="s">
        <v>268</v>
      </c>
      <c r="Q11708" t="s">
        <v>269</v>
      </c>
      <c r="R11708" t="s">
        <v>434</v>
      </c>
      <c r="S11708" t="s">
        <v>435</v>
      </c>
      <c r="T11708">
        <v>2013</v>
      </c>
      <c r="X11708">
        <v>306.44156600000002</v>
      </c>
      <c r="Y11708" s="7">
        <f t="shared" si="183"/>
        <v>41275</v>
      </c>
    </row>
    <row r="11709" spans="1:25" x14ac:dyDescent="0.25">
      <c r="A11709" t="s">
        <v>422</v>
      </c>
      <c r="B11709" t="s">
        <v>423</v>
      </c>
      <c r="C11709" t="s">
        <v>424</v>
      </c>
      <c r="D11709">
        <v>807</v>
      </c>
      <c r="E11709" t="s">
        <v>512</v>
      </c>
      <c r="F11709" t="s">
        <v>513</v>
      </c>
      <c r="G11709">
        <v>0</v>
      </c>
      <c r="I11709" t="s">
        <v>427</v>
      </c>
      <c r="J11709" t="s">
        <v>428</v>
      </c>
      <c r="K11709" t="s">
        <v>429</v>
      </c>
      <c r="L11709" t="s">
        <v>430</v>
      </c>
      <c r="M11709" t="s">
        <v>431</v>
      </c>
      <c r="N11709" t="s">
        <v>432</v>
      </c>
      <c r="O11709" t="s">
        <v>433</v>
      </c>
      <c r="P11709" t="s">
        <v>268</v>
      </c>
      <c r="Q11709" t="s">
        <v>269</v>
      </c>
      <c r="R11709" t="s">
        <v>434</v>
      </c>
      <c r="S11709" t="s">
        <v>435</v>
      </c>
      <c r="T11709">
        <v>2012</v>
      </c>
      <c r="X11709">
        <v>274.25651399999998</v>
      </c>
      <c r="Y11709" s="7">
        <f t="shared" si="183"/>
        <v>40909</v>
      </c>
    </row>
    <row r="11710" spans="1:25" x14ac:dyDescent="0.25">
      <c r="A11710" t="s">
        <v>422</v>
      </c>
      <c r="B11710" t="s">
        <v>423</v>
      </c>
      <c r="C11710" t="s">
        <v>424</v>
      </c>
      <c r="D11710">
        <v>807</v>
      </c>
      <c r="E11710" t="s">
        <v>512</v>
      </c>
      <c r="F11710" t="s">
        <v>513</v>
      </c>
      <c r="G11710">
        <v>0</v>
      </c>
      <c r="I11710" t="s">
        <v>427</v>
      </c>
      <c r="J11710" t="s">
        <v>428</v>
      </c>
      <c r="K11710" t="s">
        <v>429</v>
      </c>
      <c r="L11710" t="s">
        <v>430</v>
      </c>
      <c r="M11710" t="s">
        <v>431</v>
      </c>
      <c r="N11710" t="s">
        <v>432</v>
      </c>
      <c r="O11710" t="s">
        <v>433</v>
      </c>
      <c r="P11710" t="s">
        <v>268</v>
      </c>
      <c r="Q11710" t="s">
        <v>269</v>
      </c>
      <c r="R11710" t="s">
        <v>434</v>
      </c>
      <c r="S11710" t="s">
        <v>435</v>
      </c>
      <c r="T11710">
        <v>2014</v>
      </c>
      <c r="X11710">
        <v>320.93465200000003</v>
      </c>
      <c r="Y11710" s="7">
        <f t="shared" si="183"/>
        <v>41640</v>
      </c>
    </row>
    <row r="11711" spans="1:25" x14ac:dyDescent="0.25">
      <c r="A11711" t="s">
        <v>422</v>
      </c>
      <c r="B11711" t="s">
        <v>423</v>
      </c>
      <c r="C11711" t="s">
        <v>424</v>
      </c>
      <c r="D11711">
        <v>807</v>
      </c>
      <c r="E11711" t="s">
        <v>512</v>
      </c>
      <c r="F11711" t="s">
        <v>513</v>
      </c>
      <c r="G11711">
        <v>0</v>
      </c>
      <c r="I11711" t="s">
        <v>427</v>
      </c>
      <c r="J11711" t="s">
        <v>428</v>
      </c>
      <c r="K11711" t="s">
        <v>429</v>
      </c>
      <c r="L11711" t="s">
        <v>430</v>
      </c>
      <c r="M11711" t="s">
        <v>431</v>
      </c>
      <c r="N11711" t="s">
        <v>432</v>
      </c>
      <c r="O11711" t="s">
        <v>433</v>
      </c>
      <c r="P11711" t="s">
        <v>268</v>
      </c>
      <c r="Q11711" t="s">
        <v>269</v>
      </c>
      <c r="R11711" t="s">
        <v>434</v>
      </c>
      <c r="S11711" t="s">
        <v>435</v>
      </c>
      <c r="T11711">
        <v>2011</v>
      </c>
      <c r="X11711">
        <v>298.08456699999999</v>
      </c>
      <c r="Y11711" s="7">
        <f t="shared" si="183"/>
        <v>40544</v>
      </c>
    </row>
    <row r="11712" spans="1:25" x14ac:dyDescent="0.25">
      <c r="A11712" t="s">
        <v>422</v>
      </c>
      <c r="B11712" t="s">
        <v>423</v>
      </c>
      <c r="C11712" t="s">
        <v>424</v>
      </c>
      <c r="D11712">
        <v>807</v>
      </c>
      <c r="E11712" t="s">
        <v>512</v>
      </c>
      <c r="F11712" t="s">
        <v>513</v>
      </c>
      <c r="G11712">
        <v>0</v>
      </c>
      <c r="I11712" t="s">
        <v>427</v>
      </c>
      <c r="J11712" t="s">
        <v>428</v>
      </c>
      <c r="K11712" t="s">
        <v>429</v>
      </c>
      <c r="L11712" t="s">
        <v>430</v>
      </c>
      <c r="M11712" t="s">
        <v>431</v>
      </c>
      <c r="N11712" t="s">
        <v>432</v>
      </c>
      <c r="O11712" t="s">
        <v>433</v>
      </c>
      <c r="P11712" t="s">
        <v>268</v>
      </c>
      <c r="Q11712" t="s">
        <v>269</v>
      </c>
      <c r="R11712" t="s">
        <v>434</v>
      </c>
      <c r="S11712" t="s">
        <v>435</v>
      </c>
      <c r="T11712">
        <v>2010</v>
      </c>
      <c r="X11712">
        <v>194.36972800000001</v>
      </c>
      <c r="Y11712" s="7">
        <f t="shared" si="183"/>
        <v>40179</v>
      </c>
    </row>
    <row r="11713" spans="1:25" x14ac:dyDescent="0.25">
      <c r="A11713" t="s">
        <v>422</v>
      </c>
      <c r="B11713" t="s">
        <v>423</v>
      </c>
      <c r="C11713" t="s">
        <v>424</v>
      </c>
      <c r="D11713">
        <v>807</v>
      </c>
      <c r="E11713" t="s">
        <v>512</v>
      </c>
      <c r="F11713" t="s">
        <v>513</v>
      </c>
      <c r="G11713">
        <v>0</v>
      </c>
      <c r="I11713" t="s">
        <v>427</v>
      </c>
      <c r="J11713" t="s">
        <v>428</v>
      </c>
      <c r="K11713" t="s">
        <v>429</v>
      </c>
      <c r="L11713" t="s">
        <v>430</v>
      </c>
      <c r="M11713" t="s">
        <v>431</v>
      </c>
      <c r="N11713" t="s">
        <v>432</v>
      </c>
      <c r="O11713" t="s">
        <v>433</v>
      </c>
      <c r="P11713" t="s">
        <v>268</v>
      </c>
      <c r="Q11713" t="s">
        <v>269</v>
      </c>
      <c r="R11713" t="s">
        <v>434</v>
      </c>
      <c r="S11713" t="s">
        <v>435</v>
      </c>
      <c r="T11713">
        <v>2006</v>
      </c>
      <c r="X11713">
        <v>125.31484</v>
      </c>
      <c r="Y11713" s="7">
        <f t="shared" si="183"/>
        <v>38718</v>
      </c>
    </row>
    <row r="11714" spans="1:25" x14ac:dyDescent="0.25">
      <c r="A11714" t="s">
        <v>422</v>
      </c>
      <c r="B11714" t="s">
        <v>423</v>
      </c>
      <c r="C11714" t="s">
        <v>424</v>
      </c>
      <c r="D11714">
        <v>807</v>
      </c>
      <c r="E11714" t="s">
        <v>512</v>
      </c>
      <c r="F11714" t="s">
        <v>513</v>
      </c>
      <c r="G11714">
        <v>0</v>
      </c>
      <c r="I11714" t="s">
        <v>427</v>
      </c>
      <c r="J11714" t="s">
        <v>428</v>
      </c>
      <c r="K11714" t="s">
        <v>429</v>
      </c>
      <c r="L11714" t="s">
        <v>430</v>
      </c>
      <c r="M11714" t="s">
        <v>431</v>
      </c>
      <c r="N11714" t="s">
        <v>432</v>
      </c>
      <c r="O11714" t="s">
        <v>433</v>
      </c>
      <c r="P11714" t="s">
        <v>268</v>
      </c>
      <c r="Q11714" t="s">
        <v>269</v>
      </c>
      <c r="R11714" t="s">
        <v>434</v>
      </c>
      <c r="S11714" t="s">
        <v>435</v>
      </c>
      <c r="T11714">
        <v>2007</v>
      </c>
      <c r="X11714">
        <v>209.23530099999999</v>
      </c>
      <c r="Y11714" s="7">
        <f t="shared" si="183"/>
        <v>39083</v>
      </c>
    </row>
    <row r="11715" spans="1:25" x14ac:dyDescent="0.25">
      <c r="A11715" t="s">
        <v>422</v>
      </c>
      <c r="B11715" t="s">
        <v>423</v>
      </c>
      <c r="C11715" t="s">
        <v>424</v>
      </c>
      <c r="D11715">
        <v>807</v>
      </c>
      <c r="E11715" t="s">
        <v>512</v>
      </c>
      <c r="F11715" t="s">
        <v>513</v>
      </c>
      <c r="G11715">
        <v>0</v>
      </c>
      <c r="I11715" t="s">
        <v>427</v>
      </c>
      <c r="J11715" t="s">
        <v>428</v>
      </c>
      <c r="K11715" t="s">
        <v>429</v>
      </c>
      <c r="L11715" t="s">
        <v>430</v>
      </c>
      <c r="M11715" t="s">
        <v>431</v>
      </c>
      <c r="N11715" t="s">
        <v>432</v>
      </c>
      <c r="O11715" t="s">
        <v>433</v>
      </c>
      <c r="P11715" t="s">
        <v>268</v>
      </c>
      <c r="Q11715" t="s">
        <v>269</v>
      </c>
      <c r="R11715" t="s">
        <v>434</v>
      </c>
      <c r="S11715" t="s">
        <v>435</v>
      </c>
      <c r="T11715">
        <v>2008</v>
      </c>
      <c r="X11715">
        <v>268.79062499999998</v>
      </c>
      <c r="Y11715" s="7">
        <f t="shared" ref="Y11715:Y11778" si="184">DATE(T11715,INDEX(AC:AC,MATCH(O11715,AB:AB,0)), 1)</f>
        <v>39448</v>
      </c>
    </row>
    <row r="11716" spans="1:25" x14ac:dyDescent="0.25">
      <c r="A11716" t="s">
        <v>422</v>
      </c>
      <c r="B11716" t="s">
        <v>423</v>
      </c>
      <c r="C11716" t="s">
        <v>424</v>
      </c>
      <c r="D11716">
        <v>807</v>
      </c>
      <c r="E11716" t="s">
        <v>512</v>
      </c>
      <c r="F11716" t="s">
        <v>513</v>
      </c>
      <c r="G11716">
        <v>0</v>
      </c>
      <c r="I11716" t="s">
        <v>427</v>
      </c>
      <c r="J11716" t="s">
        <v>428</v>
      </c>
      <c r="K11716" t="s">
        <v>429</v>
      </c>
      <c r="L11716" t="s">
        <v>430</v>
      </c>
      <c r="M11716" t="s">
        <v>431</v>
      </c>
      <c r="N11716" t="s">
        <v>432</v>
      </c>
      <c r="O11716" t="s">
        <v>433</v>
      </c>
      <c r="P11716" t="s">
        <v>268</v>
      </c>
      <c r="Q11716" t="s">
        <v>269</v>
      </c>
      <c r="R11716" t="s">
        <v>434</v>
      </c>
      <c r="S11716" t="s">
        <v>435</v>
      </c>
      <c r="T11716">
        <v>2009</v>
      </c>
      <c r="X11716">
        <v>151.095494</v>
      </c>
      <c r="Y11716" s="7">
        <f t="shared" si="184"/>
        <v>39814</v>
      </c>
    </row>
    <row r="11717" spans="1:25" x14ac:dyDescent="0.25">
      <c r="A11717" t="s">
        <v>422</v>
      </c>
      <c r="B11717" t="s">
        <v>423</v>
      </c>
      <c r="C11717" t="s">
        <v>424</v>
      </c>
      <c r="D11717">
        <v>807</v>
      </c>
      <c r="E11717" t="s">
        <v>512</v>
      </c>
      <c r="F11717" t="s">
        <v>513</v>
      </c>
      <c r="G11717">
        <v>0</v>
      </c>
      <c r="I11717" t="s">
        <v>427</v>
      </c>
      <c r="J11717" t="s">
        <v>428</v>
      </c>
      <c r="K11717" t="s">
        <v>429</v>
      </c>
      <c r="L11717" t="s">
        <v>430</v>
      </c>
      <c r="M11717" t="s">
        <v>431</v>
      </c>
      <c r="N11717" t="s">
        <v>436</v>
      </c>
      <c r="O11717" t="s">
        <v>437</v>
      </c>
      <c r="P11717" t="s">
        <v>268</v>
      </c>
      <c r="Q11717" t="s">
        <v>269</v>
      </c>
      <c r="R11717" t="s">
        <v>434</v>
      </c>
      <c r="S11717" t="s">
        <v>435</v>
      </c>
      <c r="T11717">
        <v>2020</v>
      </c>
      <c r="X11717">
        <v>567.26593200000002</v>
      </c>
      <c r="Y11717" s="7">
        <f t="shared" si="184"/>
        <v>43862</v>
      </c>
    </row>
    <row r="11718" spans="1:25" x14ac:dyDescent="0.25">
      <c r="A11718" t="s">
        <v>422</v>
      </c>
      <c r="B11718" t="s">
        <v>423</v>
      </c>
      <c r="C11718" t="s">
        <v>424</v>
      </c>
      <c r="D11718">
        <v>807</v>
      </c>
      <c r="E11718" t="s">
        <v>512</v>
      </c>
      <c r="F11718" t="s">
        <v>513</v>
      </c>
      <c r="G11718">
        <v>0</v>
      </c>
      <c r="I11718" t="s">
        <v>427</v>
      </c>
      <c r="J11718" t="s">
        <v>428</v>
      </c>
      <c r="K11718" t="s">
        <v>429</v>
      </c>
      <c r="L11718" t="s">
        <v>430</v>
      </c>
      <c r="M11718" t="s">
        <v>431</v>
      </c>
      <c r="N11718" t="s">
        <v>436</v>
      </c>
      <c r="O11718" t="s">
        <v>437</v>
      </c>
      <c r="P11718" t="s">
        <v>268</v>
      </c>
      <c r="Q11718" t="s">
        <v>269</v>
      </c>
      <c r="R11718" t="s">
        <v>434</v>
      </c>
      <c r="S11718" t="s">
        <v>435</v>
      </c>
      <c r="T11718">
        <v>2019</v>
      </c>
      <c r="X11718">
        <v>601.32391600000005</v>
      </c>
      <c r="Y11718" s="7">
        <f t="shared" si="184"/>
        <v>43497</v>
      </c>
    </row>
    <row r="11719" spans="1:25" x14ac:dyDescent="0.25">
      <c r="A11719" t="s">
        <v>422</v>
      </c>
      <c r="B11719" t="s">
        <v>423</v>
      </c>
      <c r="C11719" t="s">
        <v>424</v>
      </c>
      <c r="D11719">
        <v>807</v>
      </c>
      <c r="E11719" t="s">
        <v>512</v>
      </c>
      <c r="F11719" t="s">
        <v>513</v>
      </c>
      <c r="G11719">
        <v>0</v>
      </c>
      <c r="I11719" t="s">
        <v>427</v>
      </c>
      <c r="J11719" t="s">
        <v>428</v>
      </c>
      <c r="K11719" t="s">
        <v>429</v>
      </c>
      <c r="L11719" t="s">
        <v>430</v>
      </c>
      <c r="M11719" t="s">
        <v>431</v>
      </c>
      <c r="N11719" t="s">
        <v>436</v>
      </c>
      <c r="O11719" t="s">
        <v>437</v>
      </c>
      <c r="P11719" t="s">
        <v>268</v>
      </c>
      <c r="Q11719" t="s">
        <v>269</v>
      </c>
      <c r="R11719" t="s">
        <v>434</v>
      </c>
      <c r="S11719" t="s">
        <v>435</v>
      </c>
      <c r="T11719">
        <v>2015</v>
      </c>
      <c r="X11719">
        <v>340.85947299999998</v>
      </c>
      <c r="Y11719" s="7">
        <f t="shared" si="184"/>
        <v>42036</v>
      </c>
    </row>
    <row r="11720" spans="1:25" x14ac:dyDescent="0.25">
      <c r="A11720" t="s">
        <v>422</v>
      </c>
      <c r="B11720" t="s">
        <v>423</v>
      </c>
      <c r="C11720" t="s">
        <v>424</v>
      </c>
      <c r="D11720">
        <v>807</v>
      </c>
      <c r="E11720" t="s">
        <v>512</v>
      </c>
      <c r="F11720" t="s">
        <v>513</v>
      </c>
      <c r="G11720">
        <v>0</v>
      </c>
      <c r="I11720" t="s">
        <v>427</v>
      </c>
      <c r="J11720" t="s">
        <v>428</v>
      </c>
      <c r="K11720" t="s">
        <v>429</v>
      </c>
      <c r="L11720" t="s">
        <v>430</v>
      </c>
      <c r="M11720" t="s">
        <v>431</v>
      </c>
      <c r="N11720" t="s">
        <v>436</v>
      </c>
      <c r="O11720" t="s">
        <v>437</v>
      </c>
      <c r="P11720" t="s">
        <v>268</v>
      </c>
      <c r="Q11720" t="s">
        <v>269</v>
      </c>
      <c r="R11720" t="s">
        <v>434</v>
      </c>
      <c r="S11720" t="s">
        <v>435</v>
      </c>
      <c r="T11720">
        <v>2017</v>
      </c>
      <c r="X11720">
        <v>408.63812200000001</v>
      </c>
      <c r="Y11720" s="7">
        <f t="shared" si="184"/>
        <v>42767</v>
      </c>
    </row>
    <row r="11721" spans="1:25" x14ac:dyDescent="0.25">
      <c r="A11721" t="s">
        <v>422</v>
      </c>
      <c r="B11721" t="s">
        <v>423</v>
      </c>
      <c r="C11721" t="s">
        <v>424</v>
      </c>
      <c r="D11721">
        <v>807</v>
      </c>
      <c r="E11721" t="s">
        <v>512</v>
      </c>
      <c r="F11721" t="s">
        <v>513</v>
      </c>
      <c r="G11721">
        <v>0</v>
      </c>
      <c r="I11721" t="s">
        <v>427</v>
      </c>
      <c r="J11721" t="s">
        <v>428</v>
      </c>
      <c r="K11721" t="s">
        <v>429</v>
      </c>
      <c r="L11721" t="s">
        <v>430</v>
      </c>
      <c r="M11721" t="s">
        <v>431</v>
      </c>
      <c r="N11721" t="s">
        <v>436</v>
      </c>
      <c r="O11721" t="s">
        <v>437</v>
      </c>
      <c r="P11721" t="s">
        <v>268</v>
      </c>
      <c r="Q11721" t="s">
        <v>269</v>
      </c>
      <c r="R11721" t="s">
        <v>434</v>
      </c>
      <c r="S11721" t="s">
        <v>435</v>
      </c>
      <c r="T11721">
        <v>2014</v>
      </c>
      <c r="X11721">
        <v>385.02927799999998</v>
      </c>
      <c r="Y11721" s="7">
        <f t="shared" si="184"/>
        <v>41671</v>
      </c>
    </row>
    <row r="11722" spans="1:25" x14ac:dyDescent="0.25">
      <c r="A11722" t="s">
        <v>422</v>
      </c>
      <c r="B11722" t="s">
        <v>423</v>
      </c>
      <c r="C11722" t="s">
        <v>424</v>
      </c>
      <c r="D11722">
        <v>807</v>
      </c>
      <c r="E11722" t="s">
        <v>512</v>
      </c>
      <c r="F11722" t="s">
        <v>513</v>
      </c>
      <c r="G11722">
        <v>0</v>
      </c>
      <c r="I11722" t="s">
        <v>427</v>
      </c>
      <c r="J11722" t="s">
        <v>428</v>
      </c>
      <c r="K11722" t="s">
        <v>429</v>
      </c>
      <c r="L11722" t="s">
        <v>430</v>
      </c>
      <c r="M11722" t="s">
        <v>431</v>
      </c>
      <c r="N11722" t="s">
        <v>436</v>
      </c>
      <c r="O11722" t="s">
        <v>437</v>
      </c>
      <c r="P11722" t="s">
        <v>268</v>
      </c>
      <c r="Q11722" t="s">
        <v>269</v>
      </c>
      <c r="R11722" t="s">
        <v>434</v>
      </c>
      <c r="S11722" t="s">
        <v>435</v>
      </c>
      <c r="T11722">
        <v>2013</v>
      </c>
      <c r="X11722">
        <v>308.36313899999999</v>
      </c>
      <c r="Y11722" s="7">
        <f t="shared" si="184"/>
        <v>41306</v>
      </c>
    </row>
    <row r="11723" spans="1:25" x14ac:dyDescent="0.25">
      <c r="A11723" t="s">
        <v>422</v>
      </c>
      <c r="B11723" t="s">
        <v>423</v>
      </c>
      <c r="C11723" t="s">
        <v>424</v>
      </c>
      <c r="D11723">
        <v>807</v>
      </c>
      <c r="E11723" t="s">
        <v>512</v>
      </c>
      <c r="F11723" t="s">
        <v>513</v>
      </c>
      <c r="G11723">
        <v>0</v>
      </c>
      <c r="I11723" t="s">
        <v>427</v>
      </c>
      <c r="J11723" t="s">
        <v>428</v>
      </c>
      <c r="K11723" t="s">
        <v>429</v>
      </c>
      <c r="L11723" t="s">
        <v>430</v>
      </c>
      <c r="M11723" t="s">
        <v>431</v>
      </c>
      <c r="N11723" t="s">
        <v>436</v>
      </c>
      <c r="O11723" t="s">
        <v>437</v>
      </c>
      <c r="P11723" t="s">
        <v>268</v>
      </c>
      <c r="Q11723" t="s">
        <v>269</v>
      </c>
      <c r="R11723" t="s">
        <v>434</v>
      </c>
      <c r="S11723" t="s">
        <v>435</v>
      </c>
      <c r="T11723">
        <v>2012</v>
      </c>
      <c r="X11723">
        <v>314.21709099999998</v>
      </c>
      <c r="Y11723" s="7">
        <f t="shared" si="184"/>
        <v>40940</v>
      </c>
    </row>
    <row r="11724" spans="1:25" x14ac:dyDescent="0.25">
      <c r="A11724" t="s">
        <v>422</v>
      </c>
      <c r="B11724" t="s">
        <v>423</v>
      </c>
      <c r="C11724" t="s">
        <v>424</v>
      </c>
      <c r="D11724">
        <v>807</v>
      </c>
      <c r="E11724" t="s">
        <v>512</v>
      </c>
      <c r="F11724" t="s">
        <v>513</v>
      </c>
      <c r="G11724">
        <v>0</v>
      </c>
      <c r="I11724" t="s">
        <v>427</v>
      </c>
      <c r="J11724" t="s">
        <v>428</v>
      </c>
      <c r="K11724" t="s">
        <v>429</v>
      </c>
      <c r="L11724" t="s">
        <v>430</v>
      </c>
      <c r="M11724" t="s">
        <v>431</v>
      </c>
      <c r="N11724" t="s">
        <v>436</v>
      </c>
      <c r="O11724" t="s">
        <v>437</v>
      </c>
      <c r="P11724" t="s">
        <v>268</v>
      </c>
      <c r="Q11724" t="s">
        <v>269</v>
      </c>
      <c r="R11724" t="s">
        <v>434</v>
      </c>
      <c r="S11724" t="s">
        <v>435</v>
      </c>
      <c r="T11724">
        <v>2016</v>
      </c>
      <c r="X11724">
        <v>383.65600699999999</v>
      </c>
      <c r="Y11724" s="7">
        <f t="shared" si="184"/>
        <v>42401</v>
      </c>
    </row>
    <row r="11725" spans="1:25" x14ac:dyDescent="0.25">
      <c r="A11725" t="s">
        <v>422</v>
      </c>
      <c r="B11725" t="s">
        <v>423</v>
      </c>
      <c r="C11725" t="s">
        <v>424</v>
      </c>
      <c r="D11725">
        <v>807</v>
      </c>
      <c r="E11725" t="s">
        <v>512</v>
      </c>
      <c r="F11725" t="s">
        <v>513</v>
      </c>
      <c r="G11725">
        <v>0</v>
      </c>
      <c r="I11725" t="s">
        <v>427</v>
      </c>
      <c r="J11725" t="s">
        <v>428</v>
      </c>
      <c r="K11725" t="s">
        <v>429</v>
      </c>
      <c r="L11725" t="s">
        <v>430</v>
      </c>
      <c r="M11725" t="s">
        <v>431</v>
      </c>
      <c r="N11725" t="s">
        <v>436</v>
      </c>
      <c r="O11725" t="s">
        <v>437</v>
      </c>
      <c r="P11725" t="s">
        <v>268</v>
      </c>
      <c r="Q11725" t="s">
        <v>269</v>
      </c>
      <c r="R11725" t="s">
        <v>434</v>
      </c>
      <c r="S11725" t="s">
        <v>435</v>
      </c>
      <c r="T11725">
        <v>2018</v>
      </c>
      <c r="X11725">
        <v>567.66634199999999</v>
      </c>
      <c r="Y11725" s="7">
        <f t="shared" si="184"/>
        <v>43132</v>
      </c>
    </row>
    <row r="11726" spans="1:25" x14ac:dyDescent="0.25">
      <c r="A11726" t="s">
        <v>422</v>
      </c>
      <c r="B11726" t="s">
        <v>423</v>
      </c>
      <c r="C11726" t="s">
        <v>424</v>
      </c>
      <c r="D11726">
        <v>807</v>
      </c>
      <c r="E11726" t="s">
        <v>512</v>
      </c>
      <c r="F11726" t="s">
        <v>513</v>
      </c>
      <c r="G11726">
        <v>0</v>
      </c>
      <c r="I11726" t="s">
        <v>427</v>
      </c>
      <c r="J11726" t="s">
        <v>428</v>
      </c>
      <c r="K11726" t="s">
        <v>429</v>
      </c>
      <c r="L11726" t="s">
        <v>430</v>
      </c>
      <c r="M11726" t="s">
        <v>431</v>
      </c>
      <c r="N11726" t="s">
        <v>436</v>
      </c>
      <c r="O11726" t="s">
        <v>437</v>
      </c>
      <c r="P11726" t="s">
        <v>268</v>
      </c>
      <c r="Q11726" t="s">
        <v>269</v>
      </c>
      <c r="R11726" t="s">
        <v>434</v>
      </c>
      <c r="S11726" t="s">
        <v>435</v>
      </c>
      <c r="T11726">
        <v>2010</v>
      </c>
      <c r="X11726">
        <v>220.641481</v>
      </c>
      <c r="Y11726" s="7">
        <f t="shared" si="184"/>
        <v>40210</v>
      </c>
    </row>
    <row r="11727" spans="1:25" x14ac:dyDescent="0.25">
      <c r="A11727" t="s">
        <v>422</v>
      </c>
      <c r="B11727" t="s">
        <v>423</v>
      </c>
      <c r="C11727" t="s">
        <v>424</v>
      </c>
      <c r="D11727">
        <v>807</v>
      </c>
      <c r="E11727" t="s">
        <v>512</v>
      </c>
      <c r="F11727" t="s">
        <v>513</v>
      </c>
      <c r="G11727">
        <v>0</v>
      </c>
      <c r="I11727" t="s">
        <v>427</v>
      </c>
      <c r="J11727" t="s">
        <v>428</v>
      </c>
      <c r="K11727" t="s">
        <v>429</v>
      </c>
      <c r="L11727" t="s">
        <v>430</v>
      </c>
      <c r="M11727" t="s">
        <v>431</v>
      </c>
      <c r="N11727" t="s">
        <v>436</v>
      </c>
      <c r="O11727" t="s">
        <v>437</v>
      </c>
      <c r="P11727" t="s">
        <v>268</v>
      </c>
      <c r="Q11727" t="s">
        <v>269</v>
      </c>
      <c r="R11727" t="s">
        <v>434</v>
      </c>
      <c r="S11727" t="s">
        <v>435</v>
      </c>
      <c r="T11727">
        <v>2011</v>
      </c>
      <c r="X11727">
        <v>327.40273000000002</v>
      </c>
      <c r="Y11727" s="7">
        <f t="shared" si="184"/>
        <v>40575</v>
      </c>
    </row>
    <row r="11728" spans="1:25" x14ac:dyDescent="0.25">
      <c r="A11728" t="s">
        <v>422</v>
      </c>
      <c r="B11728" t="s">
        <v>423</v>
      </c>
      <c r="C11728" t="s">
        <v>424</v>
      </c>
      <c r="D11728">
        <v>807</v>
      </c>
      <c r="E11728" t="s">
        <v>512</v>
      </c>
      <c r="F11728" t="s">
        <v>513</v>
      </c>
      <c r="G11728">
        <v>0</v>
      </c>
      <c r="I11728" t="s">
        <v>427</v>
      </c>
      <c r="J11728" t="s">
        <v>428</v>
      </c>
      <c r="K11728" t="s">
        <v>429</v>
      </c>
      <c r="L11728" t="s">
        <v>430</v>
      </c>
      <c r="M11728" t="s">
        <v>431</v>
      </c>
      <c r="N11728" t="s">
        <v>436</v>
      </c>
      <c r="O11728" t="s">
        <v>437</v>
      </c>
      <c r="P11728" t="s">
        <v>268</v>
      </c>
      <c r="Q11728" t="s">
        <v>269</v>
      </c>
      <c r="R11728" t="s">
        <v>434</v>
      </c>
      <c r="S11728" t="s">
        <v>435</v>
      </c>
      <c r="T11728">
        <v>2007</v>
      </c>
      <c r="X11728">
        <v>230.55312900000001</v>
      </c>
      <c r="Y11728" s="7">
        <f t="shared" si="184"/>
        <v>39114</v>
      </c>
    </row>
    <row r="11729" spans="1:25" x14ac:dyDescent="0.25">
      <c r="A11729" t="s">
        <v>422</v>
      </c>
      <c r="B11729" t="s">
        <v>423</v>
      </c>
      <c r="C11729" t="s">
        <v>424</v>
      </c>
      <c r="D11729">
        <v>807</v>
      </c>
      <c r="E11729" t="s">
        <v>512</v>
      </c>
      <c r="F11729" t="s">
        <v>513</v>
      </c>
      <c r="G11729">
        <v>0</v>
      </c>
      <c r="I11729" t="s">
        <v>427</v>
      </c>
      <c r="J11729" t="s">
        <v>428</v>
      </c>
      <c r="K11729" t="s">
        <v>429</v>
      </c>
      <c r="L11729" t="s">
        <v>430</v>
      </c>
      <c r="M11729" t="s">
        <v>431</v>
      </c>
      <c r="N11729" t="s">
        <v>436</v>
      </c>
      <c r="O11729" t="s">
        <v>437</v>
      </c>
      <c r="P11729" t="s">
        <v>268</v>
      </c>
      <c r="Q11729" t="s">
        <v>269</v>
      </c>
      <c r="R11729" t="s">
        <v>434</v>
      </c>
      <c r="S11729" t="s">
        <v>435</v>
      </c>
      <c r="T11729">
        <v>2006</v>
      </c>
      <c r="X11729">
        <v>147.93946099999999</v>
      </c>
      <c r="Y11729" s="7">
        <f t="shared" si="184"/>
        <v>38749</v>
      </c>
    </row>
    <row r="11730" spans="1:25" x14ac:dyDescent="0.25">
      <c r="A11730" t="s">
        <v>422</v>
      </c>
      <c r="B11730" t="s">
        <v>423</v>
      </c>
      <c r="C11730" t="s">
        <v>424</v>
      </c>
      <c r="D11730">
        <v>807</v>
      </c>
      <c r="E11730" t="s">
        <v>512</v>
      </c>
      <c r="F11730" t="s">
        <v>513</v>
      </c>
      <c r="G11730">
        <v>0</v>
      </c>
      <c r="I11730" t="s">
        <v>427</v>
      </c>
      <c r="J11730" t="s">
        <v>428</v>
      </c>
      <c r="K11730" t="s">
        <v>429</v>
      </c>
      <c r="L11730" t="s">
        <v>430</v>
      </c>
      <c r="M11730" t="s">
        <v>431</v>
      </c>
      <c r="N11730" t="s">
        <v>436</v>
      </c>
      <c r="O11730" t="s">
        <v>437</v>
      </c>
      <c r="P11730" t="s">
        <v>268</v>
      </c>
      <c r="Q11730" t="s">
        <v>269</v>
      </c>
      <c r="R11730" t="s">
        <v>434</v>
      </c>
      <c r="S11730" t="s">
        <v>435</v>
      </c>
      <c r="T11730">
        <v>2008</v>
      </c>
      <c r="X11730">
        <v>317.63504399999999</v>
      </c>
      <c r="Y11730" s="7">
        <f t="shared" si="184"/>
        <v>39479</v>
      </c>
    </row>
    <row r="11731" spans="1:25" x14ac:dyDescent="0.25">
      <c r="A11731" t="s">
        <v>422</v>
      </c>
      <c r="B11731" t="s">
        <v>423</v>
      </c>
      <c r="C11731" t="s">
        <v>424</v>
      </c>
      <c r="D11731">
        <v>807</v>
      </c>
      <c r="E11731" t="s">
        <v>512</v>
      </c>
      <c r="F11731" t="s">
        <v>513</v>
      </c>
      <c r="G11731">
        <v>0</v>
      </c>
      <c r="I11731" t="s">
        <v>427</v>
      </c>
      <c r="J11731" t="s">
        <v>428</v>
      </c>
      <c r="K11731" t="s">
        <v>429</v>
      </c>
      <c r="L11731" t="s">
        <v>430</v>
      </c>
      <c r="M11731" t="s">
        <v>431</v>
      </c>
      <c r="N11731" t="s">
        <v>436</v>
      </c>
      <c r="O11731" t="s">
        <v>437</v>
      </c>
      <c r="P11731" t="s">
        <v>268</v>
      </c>
      <c r="Q11731" t="s">
        <v>269</v>
      </c>
      <c r="R11731" t="s">
        <v>434</v>
      </c>
      <c r="S11731" t="s">
        <v>435</v>
      </c>
      <c r="T11731">
        <v>2009</v>
      </c>
      <c r="X11731">
        <v>175.39344500000001</v>
      </c>
      <c r="Y11731" s="7">
        <f t="shared" si="184"/>
        <v>39845</v>
      </c>
    </row>
    <row r="11732" spans="1:25" x14ac:dyDescent="0.25">
      <c r="A11732" t="s">
        <v>422</v>
      </c>
      <c r="B11732" t="s">
        <v>423</v>
      </c>
      <c r="C11732" t="s">
        <v>424</v>
      </c>
      <c r="D11732">
        <v>807</v>
      </c>
      <c r="E11732" t="s">
        <v>512</v>
      </c>
      <c r="F11732" t="s">
        <v>513</v>
      </c>
      <c r="G11732">
        <v>0</v>
      </c>
      <c r="I11732" t="s">
        <v>427</v>
      </c>
      <c r="J11732" t="s">
        <v>428</v>
      </c>
      <c r="K11732" t="s">
        <v>429</v>
      </c>
      <c r="L11732" t="s">
        <v>430</v>
      </c>
      <c r="M11732" t="s">
        <v>431</v>
      </c>
      <c r="N11732" t="s">
        <v>438</v>
      </c>
      <c r="O11732" t="s">
        <v>439</v>
      </c>
      <c r="P11732" t="s">
        <v>268</v>
      </c>
      <c r="Q11732" t="s">
        <v>269</v>
      </c>
      <c r="R11732" t="s">
        <v>434</v>
      </c>
      <c r="S11732" t="s">
        <v>435</v>
      </c>
      <c r="T11732">
        <v>2020</v>
      </c>
      <c r="X11732">
        <v>475.83299499999998</v>
      </c>
      <c r="Y11732" s="7">
        <f t="shared" si="184"/>
        <v>43891</v>
      </c>
    </row>
    <row r="11733" spans="1:25" x14ac:dyDescent="0.25">
      <c r="A11733" t="s">
        <v>422</v>
      </c>
      <c r="B11733" t="s">
        <v>423</v>
      </c>
      <c r="C11733" t="s">
        <v>424</v>
      </c>
      <c r="D11733">
        <v>807</v>
      </c>
      <c r="E11733" t="s">
        <v>512</v>
      </c>
      <c r="F11733" t="s">
        <v>513</v>
      </c>
      <c r="G11733">
        <v>0</v>
      </c>
      <c r="I11733" t="s">
        <v>427</v>
      </c>
      <c r="J11733" t="s">
        <v>428</v>
      </c>
      <c r="K11733" t="s">
        <v>429</v>
      </c>
      <c r="L11733" t="s">
        <v>430</v>
      </c>
      <c r="M11733" t="s">
        <v>431</v>
      </c>
      <c r="N11733" t="s">
        <v>438</v>
      </c>
      <c r="O11733" t="s">
        <v>439</v>
      </c>
      <c r="P11733" t="s">
        <v>268</v>
      </c>
      <c r="Q11733" t="s">
        <v>269</v>
      </c>
      <c r="R11733" t="s">
        <v>434</v>
      </c>
      <c r="S11733" t="s">
        <v>435</v>
      </c>
      <c r="T11733">
        <v>2019</v>
      </c>
      <c r="X11733">
        <v>665.20939199999998</v>
      </c>
      <c r="Y11733" s="7">
        <f t="shared" si="184"/>
        <v>43525</v>
      </c>
    </row>
    <row r="11734" spans="1:25" x14ac:dyDescent="0.25">
      <c r="A11734" t="s">
        <v>422</v>
      </c>
      <c r="B11734" t="s">
        <v>423</v>
      </c>
      <c r="C11734" t="s">
        <v>424</v>
      </c>
      <c r="D11734">
        <v>807</v>
      </c>
      <c r="E11734" t="s">
        <v>512</v>
      </c>
      <c r="F11734" t="s">
        <v>513</v>
      </c>
      <c r="G11734">
        <v>0</v>
      </c>
      <c r="I11734" t="s">
        <v>427</v>
      </c>
      <c r="J11734" t="s">
        <v>428</v>
      </c>
      <c r="K11734" t="s">
        <v>429</v>
      </c>
      <c r="L11734" t="s">
        <v>430</v>
      </c>
      <c r="M11734" t="s">
        <v>431</v>
      </c>
      <c r="N11734" t="s">
        <v>438</v>
      </c>
      <c r="O11734" t="s">
        <v>439</v>
      </c>
      <c r="P11734" t="s">
        <v>268</v>
      </c>
      <c r="Q11734" t="s">
        <v>269</v>
      </c>
      <c r="R11734" t="s">
        <v>434</v>
      </c>
      <c r="S11734" t="s">
        <v>435</v>
      </c>
      <c r="T11734">
        <v>2017</v>
      </c>
      <c r="X11734">
        <v>466.27767299999999</v>
      </c>
      <c r="Y11734" s="7">
        <f t="shared" si="184"/>
        <v>42795</v>
      </c>
    </row>
    <row r="11735" spans="1:25" x14ac:dyDescent="0.25">
      <c r="A11735" t="s">
        <v>422</v>
      </c>
      <c r="B11735" t="s">
        <v>423</v>
      </c>
      <c r="C11735" t="s">
        <v>424</v>
      </c>
      <c r="D11735">
        <v>807</v>
      </c>
      <c r="E11735" t="s">
        <v>512</v>
      </c>
      <c r="F11735" t="s">
        <v>513</v>
      </c>
      <c r="G11735">
        <v>0</v>
      </c>
      <c r="I11735" t="s">
        <v>427</v>
      </c>
      <c r="J11735" t="s">
        <v>428</v>
      </c>
      <c r="K11735" t="s">
        <v>429</v>
      </c>
      <c r="L11735" t="s">
        <v>430</v>
      </c>
      <c r="M11735" t="s">
        <v>431</v>
      </c>
      <c r="N11735" t="s">
        <v>438</v>
      </c>
      <c r="O11735" t="s">
        <v>439</v>
      </c>
      <c r="P11735" t="s">
        <v>268</v>
      </c>
      <c r="Q11735" t="s">
        <v>269</v>
      </c>
      <c r="R11735" t="s">
        <v>434</v>
      </c>
      <c r="S11735" t="s">
        <v>435</v>
      </c>
      <c r="T11735">
        <v>2015</v>
      </c>
      <c r="X11735">
        <v>368.13080400000001</v>
      </c>
      <c r="Y11735" s="7">
        <f t="shared" si="184"/>
        <v>42064</v>
      </c>
    </row>
    <row r="11736" spans="1:25" x14ac:dyDescent="0.25">
      <c r="A11736" t="s">
        <v>422</v>
      </c>
      <c r="B11736" t="s">
        <v>423</v>
      </c>
      <c r="C11736" t="s">
        <v>424</v>
      </c>
      <c r="D11736">
        <v>807</v>
      </c>
      <c r="E11736" t="s">
        <v>512</v>
      </c>
      <c r="F11736" t="s">
        <v>513</v>
      </c>
      <c r="G11736">
        <v>0</v>
      </c>
      <c r="I11736" t="s">
        <v>427</v>
      </c>
      <c r="J11736" t="s">
        <v>428</v>
      </c>
      <c r="K11736" t="s">
        <v>429</v>
      </c>
      <c r="L11736" t="s">
        <v>430</v>
      </c>
      <c r="M11736" t="s">
        <v>431</v>
      </c>
      <c r="N11736" t="s">
        <v>438</v>
      </c>
      <c r="O11736" t="s">
        <v>439</v>
      </c>
      <c r="P11736" t="s">
        <v>268</v>
      </c>
      <c r="Q11736" t="s">
        <v>269</v>
      </c>
      <c r="R11736" t="s">
        <v>434</v>
      </c>
      <c r="S11736" t="s">
        <v>435</v>
      </c>
      <c r="T11736">
        <v>2018</v>
      </c>
      <c r="X11736">
        <v>525.68402500000002</v>
      </c>
      <c r="Y11736" s="7">
        <f t="shared" si="184"/>
        <v>43160</v>
      </c>
    </row>
    <row r="11737" spans="1:25" x14ac:dyDescent="0.25">
      <c r="A11737" t="s">
        <v>422</v>
      </c>
      <c r="B11737" t="s">
        <v>423</v>
      </c>
      <c r="C11737" t="s">
        <v>424</v>
      </c>
      <c r="D11737">
        <v>807</v>
      </c>
      <c r="E11737" t="s">
        <v>512</v>
      </c>
      <c r="F11737" t="s">
        <v>513</v>
      </c>
      <c r="G11737">
        <v>0</v>
      </c>
      <c r="I11737" t="s">
        <v>427</v>
      </c>
      <c r="J11737" t="s">
        <v>428</v>
      </c>
      <c r="K11737" t="s">
        <v>429</v>
      </c>
      <c r="L11737" t="s">
        <v>430</v>
      </c>
      <c r="M11737" t="s">
        <v>431</v>
      </c>
      <c r="N11737" t="s">
        <v>438</v>
      </c>
      <c r="O11737" t="s">
        <v>439</v>
      </c>
      <c r="P11737" t="s">
        <v>268</v>
      </c>
      <c r="Q11737" t="s">
        <v>269</v>
      </c>
      <c r="R11737" t="s">
        <v>434</v>
      </c>
      <c r="S11737" t="s">
        <v>435</v>
      </c>
      <c r="T11737">
        <v>2016</v>
      </c>
      <c r="X11737">
        <v>388.75974000000002</v>
      </c>
      <c r="Y11737" s="7">
        <f t="shared" si="184"/>
        <v>42430</v>
      </c>
    </row>
    <row r="11738" spans="1:25" x14ac:dyDescent="0.25">
      <c r="A11738" t="s">
        <v>422</v>
      </c>
      <c r="B11738" t="s">
        <v>423</v>
      </c>
      <c r="C11738" t="s">
        <v>424</v>
      </c>
      <c r="D11738">
        <v>807</v>
      </c>
      <c r="E11738" t="s">
        <v>512</v>
      </c>
      <c r="F11738" t="s">
        <v>513</v>
      </c>
      <c r="G11738">
        <v>0</v>
      </c>
      <c r="I11738" t="s">
        <v>427</v>
      </c>
      <c r="J11738" t="s">
        <v>428</v>
      </c>
      <c r="K11738" t="s">
        <v>429</v>
      </c>
      <c r="L11738" t="s">
        <v>430</v>
      </c>
      <c r="M11738" t="s">
        <v>431</v>
      </c>
      <c r="N11738" t="s">
        <v>438</v>
      </c>
      <c r="O11738" t="s">
        <v>439</v>
      </c>
      <c r="P11738" t="s">
        <v>268</v>
      </c>
      <c r="Q11738" t="s">
        <v>269</v>
      </c>
      <c r="R11738" t="s">
        <v>434</v>
      </c>
      <c r="S11738" t="s">
        <v>435</v>
      </c>
      <c r="T11738">
        <v>2012</v>
      </c>
      <c r="X11738">
        <v>354.64823799999999</v>
      </c>
      <c r="Y11738" s="7">
        <f t="shared" si="184"/>
        <v>40969</v>
      </c>
    </row>
    <row r="11739" spans="1:25" x14ac:dyDescent="0.25">
      <c r="A11739" t="s">
        <v>422</v>
      </c>
      <c r="B11739" t="s">
        <v>423</v>
      </c>
      <c r="C11739" t="s">
        <v>424</v>
      </c>
      <c r="D11739">
        <v>807</v>
      </c>
      <c r="E11739" t="s">
        <v>512</v>
      </c>
      <c r="F11739" t="s">
        <v>513</v>
      </c>
      <c r="G11739">
        <v>0</v>
      </c>
      <c r="I11739" t="s">
        <v>427</v>
      </c>
      <c r="J11739" t="s">
        <v>428</v>
      </c>
      <c r="K11739" t="s">
        <v>429</v>
      </c>
      <c r="L11739" t="s">
        <v>430</v>
      </c>
      <c r="M11739" t="s">
        <v>431</v>
      </c>
      <c r="N11739" t="s">
        <v>438</v>
      </c>
      <c r="O11739" t="s">
        <v>439</v>
      </c>
      <c r="P11739" t="s">
        <v>268</v>
      </c>
      <c r="Q11739" t="s">
        <v>269</v>
      </c>
      <c r="R11739" t="s">
        <v>434</v>
      </c>
      <c r="S11739" t="s">
        <v>435</v>
      </c>
      <c r="T11739">
        <v>2013</v>
      </c>
      <c r="X11739">
        <v>336.96224000000001</v>
      </c>
      <c r="Y11739" s="7">
        <f t="shared" si="184"/>
        <v>41334</v>
      </c>
    </row>
    <row r="11740" spans="1:25" x14ac:dyDescent="0.25">
      <c r="A11740" t="s">
        <v>422</v>
      </c>
      <c r="B11740" t="s">
        <v>423</v>
      </c>
      <c r="C11740" t="s">
        <v>424</v>
      </c>
      <c r="D11740">
        <v>807</v>
      </c>
      <c r="E11740" t="s">
        <v>512</v>
      </c>
      <c r="F11740" t="s">
        <v>513</v>
      </c>
      <c r="G11740">
        <v>0</v>
      </c>
      <c r="I11740" t="s">
        <v>427</v>
      </c>
      <c r="J11740" t="s">
        <v>428</v>
      </c>
      <c r="K11740" t="s">
        <v>429</v>
      </c>
      <c r="L11740" t="s">
        <v>430</v>
      </c>
      <c r="M11740" t="s">
        <v>431</v>
      </c>
      <c r="N11740" t="s">
        <v>438</v>
      </c>
      <c r="O11740" t="s">
        <v>439</v>
      </c>
      <c r="P11740" t="s">
        <v>268</v>
      </c>
      <c r="Q11740" t="s">
        <v>269</v>
      </c>
      <c r="R11740" t="s">
        <v>434</v>
      </c>
      <c r="S11740" t="s">
        <v>435</v>
      </c>
      <c r="T11740">
        <v>2014</v>
      </c>
      <c r="X11740">
        <v>413.43185899999997</v>
      </c>
      <c r="Y11740" s="7">
        <f t="shared" si="184"/>
        <v>41699</v>
      </c>
    </row>
    <row r="11741" spans="1:25" x14ac:dyDescent="0.25">
      <c r="A11741" t="s">
        <v>422</v>
      </c>
      <c r="B11741" t="s">
        <v>423</v>
      </c>
      <c r="C11741" t="s">
        <v>424</v>
      </c>
      <c r="D11741">
        <v>807</v>
      </c>
      <c r="E11741" t="s">
        <v>512</v>
      </c>
      <c r="F11741" t="s">
        <v>513</v>
      </c>
      <c r="G11741">
        <v>0</v>
      </c>
      <c r="I11741" t="s">
        <v>427</v>
      </c>
      <c r="J11741" t="s">
        <v>428</v>
      </c>
      <c r="K11741" t="s">
        <v>429</v>
      </c>
      <c r="L11741" t="s">
        <v>430</v>
      </c>
      <c r="M11741" t="s">
        <v>431</v>
      </c>
      <c r="N11741" t="s">
        <v>438</v>
      </c>
      <c r="O11741" t="s">
        <v>439</v>
      </c>
      <c r="P11741" t="s">
        <v>268</v>
      </c>
      <c r="Q11741" t="s">
        <v>269</v>
      </c>
      <c r="R11741" t="s">
        <v>434</v>
      </c>
      <c r="S11741" t="s">
        <v>435</v>
      </c>
      <c r="T11741">
        <v>2010</v>
      </c>
      <c r="X11741">
        <v>262.02698400000003</v>
      </c>
      <c r="Y11741" s="7">
        <f t="shared" si="184"/>
        <v>40238</v>
      </c>
    </row>
    <row r="11742" spans="1:25" x14ac:dyDescent="0.25">
      <c r="A11742" t="s">
        <v>422</v>
      </c>
      <c r="B11742" t="s">
        <v>423</v>
      </c>
      <c r="C11742" t="s">
        <v>424</v>
      </c>
      <c r="D11742">
        <v>807</v>
      </c>
      <c r="E11742" t="s">
        <v>512</v>
      </c>
      <c r="F11742" t="s">
        <v>513</v>
      </c>
      <c r="G11742">
        <v>0</v>
      </c>
      <c r="I11742" t="s">
        <v>427</v>
      </c>
      <c r="J11742" t="s">
        <v>428</v>
      </c>
      <c r="K11742" t="s">
        <v>429</v>
      </c>
      <c r="L11742" t="s">
        <v>430</v>
      </c>
      <c r="M11742" t="s">
        <v>431</v>
      </c>
      <c r="N11742" t="s">
        <v>438</v>
      </c>
      <c r="O11742" t="s">
        <v>439</v>
      </c>
      <c r="P11742" t="s">
        <v>268</v>
      </c>
      <c r="Q11742" t="s">
        <v>269</v>
      </c>
      <c r="R11742" t="s">
        <v>434</v>
      </c>
      <c r="S11742" t="s">
        <v>435</v>
      </c>
      <c r="T11742">
        <v>2006</v>
      </c>
      <c r="X11742">
        <v>180.06470300000001</v>
      </c>
      <c r="Y11742" s="7">
        <f t="shared" si="184"/>
        <v>38777</v>
      </c>
    </row>
    <row r="11743" spans="1:25" x14ac:dyDescent="0.25">
      <c r="A11743" t="s">
        <v>422</v>
      </c>
      <c r="B11743" t="s">
        <v>423</v>
      </c>
      <c r="C11743" t="s">
        <v>424</v>
      </c>
      <c r="D11743">
        <v>807</v>
      </c>
      <c r="E11743" t="s">
        <v>512</v>
      </c>
      <c r="F11743" t="s">
        <v>513</v>
      </c>
      <c r="G11743">
        <v>0</v>
      </c>
      <c r="I11743" t="s">
        <v>427</v>
      </c>
      <c r="J11743" t="s">
        <v>428</v>
      </c>
      <c r="K11743" t="s">
        <v>429</v>
      </c>
      <c r="L11743" t="s">
        <v>430</v>
      </c>
      <c r="M11743" t="s">
        <v>431</v>
      </c>
      <c r="N11743" t="s">
        <v>438</v>
      </c>
      <c r="O11743" t="s">
        <v>439</v>
      </c>
      <c r="P11743" t="s">
        <v>268</v>
      </c>
      <c r="Q11743" t="s">
        <v>269</v>
      </c>
      <c r="R11743" t="s">
        <v>434</v>
      </c>
      <c r="S11743" t="s">
        <v>435</v>
      </c>
      <c r="T11743">
        <v>2007</v>
      </c>
      <c r="X11743">
        <v>300.49317300000001</v>
      </c>
      <c r="Y11743" s="7">
        <f t="shared" si="184"/>
        <v>39142</v>
      </c>
    </row>
    <row r="11744" spans="1:25" x14ac:dyDescent="0.25">
      <c r="A11744" t="s">
        <v>422</v>
      </c>
      <c r="B11744" t="s">
        <v>423</v>
      </c>
      <c r="C11744" t="s">
        <v>424</v>
      </c>
      <c r="D11744">
        <v>807</v>
      </c>
      <c r="E11744" t="s">
        <v>512</v>
      </c>
      <c r="F11744" t="s">
        <v>513</v>
      </c>
      <c r="G11744">
        <v>0</v>
      </c>
      <c r="I11744" t="s">
        <v>427</v>
      </c>
      <c r="J11744" t="s">
        <v>428</v>
      </c>
      <c r="K11744" t="s">
        <v>429</v>
      </c>
      <c r="L11744" t="s">
        <v>430</v>
      </c>
      <c r="M11744" t="s">
        <v>431</v>
      </c>
      <c r="N11744" t="s">
        <v>438</v>
      </c>
      <c r="O11744" t="s">
        <v>439</v>
      </c>
      <c r="P11744" t="s">
        <v>268</v>
      </c>
      <c r="Q11744" t="s">
        <v>269</v>
      </c>
      <c r="R11744" t="s">
        <v>434</v>
      </c>
      <c r="S11744" t="s">
        <v>435</v>
      </c>
      <c r="T11744">
        <v>2008</v>
      </c>
      <c r="X11744">
        <v>334.41318799999999</v>
      </c>
      <c r="Y11744" s="7">
        <f t="shared" si="184"/>
        <v>39508</v>
      </c>
    </row>
    <row r="11745" spans="1:25" x14ac:dyDescent="0.25">
      <c r="A11745" t="s">
        <v>422</v>
      </c>
      <c r="B11745" t="s">
        <v>423</v>
      </c>
      <c r="C11745" t="s">
        <v>424</v>
      </c>
      <c r="D11745">
        <v>807</v>
      </c>
      <c r="E11745" t="s">
        <v>512</v>
      </c>
      <c r="F11745" t="s">
        <v>513</v>
      </c>
      <c r="G11745">
        <v>0</v>
      </c>
      <c r="I11745" t="s">
        <v>427</v>
      </c>
      <c r="J11745" t="s">
        <v>428</v>
      </c>
      <c r="K11745" t="s">
        <v>429</v>
      </c>
      <c r="L11745" t="s">
        <v>430</v>
      </c>
      <c r="M11745" t="s">
        <v>431</v>
      </c>
      <c r="N11745" t="s">
        <v>438</v>
      </c>
      <c r="O11745" t="s">
        <v>439</v>
      </c>
      <c r="P11745" t="s">
        <v>268</v>
      </c>
      <c r="Q11745" t="s">
        <v>269</v>
      </c>
      <c r="R11745" t="s">
        <v>434</v>
      </c>
      <c r="S11745" t="s">
        <v>435</v>
      </c>
      <c r="T11745">
        <v>2009</v>
      </c>
      <c r="X11745">
        <v>196.51681099999999</v>
      </c>
      <c r="Y11745" s="7">
        <f t="shared" si="184"/>
        <v>39873</v>
      </c>
    </row>
    <row r="11746" spans="1:25" x14ac:dyDescent="0.25">
      <c r="A11746" t="s">
        <v>422</v>
      </c>
      <c r="B11746" t="s">
        <v>423</v>
      </c>
      <c r="C11746" t="s">
        <v>424</v>
      </c>
      <c r="D11746">
        <v>807</v>
      </c>
      <c r="E11746" t="s">
        <v>512</v>
      </c>
      <c r="F11746" t="s">
        <v>513</v>
      </c>
      <c r="G11746">
        <v>0</v>
      </c>
      <c r="I11746" t="s">
        <v>427</v>
      </c>
      <c r="J11746" t="s">
        <v>428</v>
      </c>
      <c r="K11746" t="s">
        <v>429</v>
      </c>
      <c r="L11746" t="s">
        <v>430</v>
      </c>
      <c r="M11746" t="s">
        <v>431</v>
      </c>
      <c r="N11746" t="s">
        <v>438</v>
      </c>
      <c r="O11746" t="s">
        <v>439</v>
      </c>
      <c r="P11746" t="s">
        <v>268</v>
      </c>
      <c r="Q11746" t="s">
        <v>269</v>
      </c>
      <c r="R11746" t="s">
        <v>434</v>
      </c>
      <c r="S11746" t="s">
        <v>435</v>
      </c>
      <c r="T11746">
        <v>2011</v>
      </c>
      <c r="X11746">
        <v>353.35829000000001</v>
      </c>
      <c r="Y11746" s="7">
        <f t="shared" si="184"/>
        <v>40603</v>
      </c>
    </row>
    <row r="11747" spans="1:25" x14ac:dyDescent="0.25">
      <c r="A11747" t="s">
        <v>422</v>
      </c>
      <c r="B11747" t="s">
        <v>423</v>
      </c>
      <c r="C11747" t="s">
        <v>424</v>
      </c>
      <c r="D11747">
        <v>807</v>
      </c>
      <c r="E11747" t="s">
        <v>512</v>
      </c>
      <c r="F11747" t="s">
        <v>513</v>
      </c>
      <c r="G11747">
        <v>0</v>
      </c>
      <c r="I11747" t="s">
        <v>427</v>
      </c>
      <c r="J11747" t="s">
        <v>428</v>
      </c>
      <c r="K11747" t="s">
        <v>429</v>
      </c>
      <c r="L11747" t="s">
        <v>430</v>
      </c>
      <c r="M11747" t="s">
        <v>431</v>
      </c>
      <c r="N11747" t="s">
        <v>440</v>
      </c>
      <c r="O11747" t="s">
        <v>441</v>
      </c>
      <c r="P11747" t="s">
        <v>268</v>
      </c>
      <c r="Q11747" t="s">
        <v>269</v>
      </c>
      <c r="R11747" t="s">
        <v>434</v>
      </c>
      <c r="S11747" t="s">
        <v>435</v>
      </c>
      <c r="T11747">
        <v>2020</v>
      </c>
      <c r="X11747">
        <v>229.689536</v>
      </c>
      <c r="Y11747" s="7">
        <f t="shared" si="184"/>
        <v>43922</v>
      </c>
    </row>
    <row r="11748" spans="1:25" x14ac:dyDescent="0.25">
      <c r="A11748" t="s">
        <v>422</v>
      </c>
      <c r="B11748" t="s">
        <v>423</v>
      </c>
      <c r="C11748" t="s">
        <v>424</v>
      </c>
      <c r="D11748">
        <v>807</v>
      </c>
      <c r="E11748" t="s">
        <v>512</v>
      </c>
      <c r="F11748" t="s">
        <v>513</v>
      </c>
      <c r="G11748">
        <v>0</v>
      </c>
      <c r="I11748" t="s">
        <v>427</v>
      </c>
      <c r="J11748" t="s">
        <v>428</v>
      </c>
      <c r="K11748" t="s">
        <v>429</v>
      </c>
      <c r="L11748" t="s">
        <v>430</v>
      </c>
      <c r="M11748" t="s">
        <v>431</v>
      </c>
      <c r="N11748" t="s">
        <v>440</v>
      </c>
      <c r="O11748" t="s">
        <v>441</v>
      </c>
      <c r="P11748" t="s">
        <v>268</v>
      </c>
      <c r="Q11748" t="s">
        <v>269</v>
      </c>
      <c r="R11748" t="s">
        <v>434</v>
      </c>
      <c r="S11748" t="s">
        <v>435</v>
      </c>
      <c r="T11748">
        <v>2019</v>
      </c>
      <c r="X11748">
        <v>597.55636000000004</v>
      </c>
      <c r="Y11748" s="7">
        <f t="shared" si="184"/>
        <v>43556</v>
      </c>
    </row>
    <row r="11749" spans="1:25" x14ac:dyDescent="0.25">
      <c r="A11749" t="s">
        <v>422</v>
      </c>
      <c r="B11749" t="s">
        <v>423</v>
      </c>
      <c r="C11749" t="s">
        <v>424</v>
      </c>
      <c r="D11749">
        <v>807</v>
      </c>
      <c r="E11749" t="s">
        <v>512</v>
      </c>
      <c r="F11749" t="s">
        <v>513</v>
      </c>
      <c r="G11749">
        <v>0</v>
      </c>
      <c r="I11749" t="s">
        <v>427</v>
      </c>
      <c r="J11749" t="s">
        <v>428</v>
      </c>
      <c r="K11749" t="s">
        <v>429</v>
      </c>
      <c r="L11749" t="s">
        <v>430</v>
      </c>
      <c r="M11749" t="s">
        <v>431</v>
      </c>
      <c r="N11749" t="s">
        <v>440</v>
      </c>
      <c r="O11749" t="s">
        <v>441</v>
      </c>
      <c r="P11749" t="s">
        <v>268</v>
      </c>
      <c r="Q11749" t="s">
        <v>269</v>
      </c>
      <c r="R11749" t="s">
        <v>434</v>
      </c>
      <c r="S11749" t="s">
        <v>435</v>
      </c>
      <c r="T11749">
        <v>2017</v>
      </c>
      <c r="X11749">
        <v>429.34072800000001</v>
      </c>
      <c r="Y11749" s="7">
        <f t="shared" si="184"/>
        <v>42826</v>
      </c>
    </row>
    <row r="11750" spans="1:25" x14ac:dyDescent="0.25">
      <c r="A11750" t="s">
        <v>422</v>
      </c>
      <c r="B11750" t="s">
        <v>423</v>
      </c>
      <c r="C11750" t="s">
        <v>424</v>
      </c>
      <c r="D11750">
        <v>807</v>
      </c>
      <c r="E11750" t="s">
        <v>512</v>
      </c>
      <c r="F11750" t="s">
        <v>513</v>
      </c>
      <c r="G11750">
        <v>0</v>
      </c>
      <c r="I11750" t="s">
        <v>427</v>
      </c>
      <c r="J11750" t="s">
        <v>428</v>
      </c>
      <c r="K11750" t="s">
        <v>429</v>
      </c>
      <c r="L11750" t="s">
        <v>430</v>
      </c>
      <c r="M11750" t="s">
        <v>431</v>
      </c>
      <c r="N11750" t="s">
        <v>440</v>
      </c>
      <c r="O11750" t="s">
        <v>441</v>
      </c>
      <c r="P11750" t="s">
        <v>268</v>
      </c>
      <c r="Q11750" t="s">
        <v>269</v>
      </c>
      <c r="R11750" t="s">
        <v>434</v>
      </c>
      <c r="S11750" t="s">
        <v>435</v>
      </c>
      <c r="T11750">
        <v>2016</v>
      </c>
      <c r="X11750">
        <v>418.13386500000001</v>
      </c>
      <c r="Y11750" s="7">
        <f t="shared" si="184"/>
        <v>42461</v>
      </c>
    </row>
    <row r="11751" spans="1:25" x14ac:dyDescent="0.25">
      <c r="A11751" t="s">
        <v>422</v>
      </c>
      <c r="B11751" t="s">
        <v>423</v>
      </c>
      <c r="C11751" t="s">
        <v>424</v>
      </c>
      <c r="D11751">
        <v>807</v>
      </c>
      <c r="E11751" t="s">
        <v>512</v>
      </c>
      <c r="F11751" t="s">
        <v>513</v>
      </c>
      <c r="G11751">
        <v>0</v>
      </c>
      <c r="I11751" t="s">
        <v>427</v>
      </c>
      <c r="J11751" t="s">
        <v>428</v>
      </c>
      <c r="K11751" t="s">
        <v>429</v>
      </c>
      <c r="L11751" t="s">
        <v>430</v>
      </c>
      <c r="M11751" t="s">
        <v>431</v>
      </c>
      <c r="N11751" t="s">
        <v>440</v>
      </c>
      <c r="O11751" t="s">
        <v>441</v>
      </c>
      <c r="P11751" t="s">
        <v>268</v>
      </c>
      <c r="Q11751" t="s">
        <v>269</v>
      </c>
      <c r="R11751" t="s">
        <v>434</v>
      </c>
      <c r="S11751" t="s">
        <v>435</v>
      </c>
      <c r="T11751">
        <v>2014</v>
      </c>
      <c r="X11751">
        <v>408.47818699999999</v>
      </c>
      <c r="Y11751" s="7">
        <f t="shared" si="184"/>
        <v>41730</v>
      </c>
    </row>
    <row r="11752" spans="1:25" x14ac:dyDescent="0.25">
      <c r="A11752" t="s">
        <v>422</v>
      </c>
      <c r="B11752" t="s">
        <v>423</v>
      </c>
      <c r="C11752" t="s">
        <v>424</v>
      </c>
      <c r="D11752">
        <v>807</v>
      </c>
      <c r="E11752" t="s">
        <v>512</v>
      </c>
      <c r="F11752" t="s">
        <v>513</v>
      </c>
      <c r="G11752">
        <v>0</v>
      </c>
      <c r="I11752" t="s">
        <v>427</v>
      </c>
      <c r="J11752" t="s">
        <v>428</v>
      </c>
      <c r="K11752" t="s">
        <v>429</v>
      </c>
      <c r="L11752" t="s">
        <v>430</v>
      </c>
      <c r="M11752" t="s">
        <v>431</v>
      </c>
      <c r="N11752" t="s">
        <v>440</v>
      </c>
      <c r="O11752" t="s">
        <v>441</v>
      </c>
      <c r="P11752" t="s">
        <v>268</v>
      </c>
      <c r="Q11752" t="s">
        <v>269</v>
      </c>
      <c r="R11752" t="s">
        <v>434</v>
      </c>
      <c r="S11752" t="s">
        <v>435</v>
      </c>
      <c r="T11752">
        <v>2013</v>
      </c>
      <c r="X11752">
        <v>362.58591200000001</v>
      </c>
      <c r="Y11752" s="7">
        <f t="shared" si="184"/>
        <v>41365</v>
      </c>
    </row>
    <row r="11753" spans="1:25" x14ac:dyDescent="0.25">
      <c r="A11753" t="s">
        <v>422</v>
      </c>
      <c r="B11753" t="s">
        <v>423</v>
      </c>
      <c r="C11753" t="s">
        <v>424</v>
      </c>
      <c r="D11753">
        <v>807</v>
      </c>
      <c r="E11753" t="s">
        <v>512</v>
      </c>
      <c r="F11753" t="s">
        <v>513</v>
      </c>
      <c r="G11753">
        <v>0</v>
      </c>
      <c r="I11753" t="s">
        <v>427</v>
      </c>
      <c r="J11753" t="s">
        <v>428</v>
      </c>
      <c r="K11753" t="s">
        <v>429</v>
      </c>
      <c r="L11753" t="s">
        <v>430</v>
      </c>
      <c r="M11753" t="s">
        <v>431</v>
      </c>
      <c r="N11753" t="s">
        <v>440</v>
      </c>
      <c r="O11753" t="s">
        <v>441</v>
      </c>
      <c r="P11753" t="s">
        <v>268</v>
      </c>
      <c r="Q11753" t="s">
        <v>269</v>
      </c>
      <c r="R11753" t="s">
        <v>434</v>
      </c>
      <c r="S11753" t="s">
        <v>435</v>
      </c>
      <c r="T11753">
        <v>2012</v>
      </c>
      <c r="X11753">
        <v>317.72866499999998</v>
      </c>
      <c r="Y11753" s="7">
        <f t="shared" si="184"/>
        <v>41000</v>
      </c>
    </row>
    <row r="11754" spans="1:25" x14ac:dyDescent="0.25">
      <c r="A11754" t="s">
        <v>422</v>
      </c>
      <c r="B11754" t="s">
        <v>423</v>
      </c>
      <c r="C11754" t="s">
        <v>424</v>
      </c>
      <c r="D11754">
        <v>807</v>
      </c>
      <c r="E11754" t="s">
        <v>512</v>
      </c>
      <c r="F11754" t="s">
        <v>513</v>
      </c>
      <c r="G11754">
        <v>0</v>
      </c>
      <c r="I11754" t="s">
        <v>427</v>
      </c>
      <c r="J11754" t="s">
        <v>428</v>
      </c>
      <c r="K11754" t="s">
        <v>429</v>
      </c>
      <c r="L11754" t="s">
        <v>430</v>
      </c>
      <c r="M11754" t="s">
        <v>431</v>
      </c>
      <c r="N11754" t="s">
        <v>440</v>
      </c>
      <c r="O11754" t="s">
        <v>441</v>
      </c>
      <c r="P11754" t="s">
        <v>268</v>
      </c>
      <c r="Q11754" t="s">
        <v>269</v>
      </c>
      <c r="R11754" t="s">
        <v>434</v>
      </c>
      <c r="S11754" t="s">
        <v>435</v>
      </c>
      <c r="T11754">
        <v>2015</v>
      </c>
      <c r="X11754">
        <v>321.26584100000002</v>
      </c>
      <c r="Y11754" s="7">
        <f t="shared" si="184"/>
        <v>42095</v>
      </c>
    </row>
    <row r="11755" spans="1:25" x14ac:dyDescent="0.25">
      <c r="A11755" t="s">
        <v>422</v>
      </c>
      <c r="B11755" t="s">
        <v>423</v>
      </c>
      <c r="C11755" t="s">
        <v>424</v>
      </c>
      <c r="D11755">
        <v>807</v>
      </c>
      <c r="E11755" t="s">
        <v>512</v>
      </c>
      <c r="F11755" t="s">
        <v>513</v>
      </c>
      <c r="G11755">
        <v>0</v>
      </c>
      <c r="I11755" t="s">
        <v>427</v>
      </c>
      <c r="J11755" t="s">
        <v>428</v>
      </c>
      <c r="K11755" t="s">
        <v>429</v>
      </c>
      <c r="L11755" t="s">
        <v>430</v>
      </c>
      <c r="M11755" t="s">
        <v>431</v>
      </c>
      <c r="N11755" t="s">
        <v>440</v>
      </c>
      <c r="O11755" t="s">
        <v>441</v>
      </c>
      <c r="P11755" t="s">
        <v>268</v>
      </c>
      <c r="Q11755" t="s">
        <v>269</v>
      </c>
      <c r="R11755" t="s">
        <v>434</v>
      </c>
      <c r="S11755" t="s">
        <v>435</v>
      </c>
      <c r="T11755">
        <v>2018</v>
      </c>
      <c r="X11755">
        <v>576.52989100000002</v>
      </c>
      <c r="Y11755" s="7">
        <f t="shared" si="184"/>
        <v>43191</v>
      </c>
    </row>
    <row r="11756" spans="1:25" x14ac:dyDescent="0.25">
      <c r="A11756" t="s">
        <v>422</v>
      </c>
      <c r="B11756" t="s">
        <v>423</v>
      </c>
      <c r="C11756" t="s">
        <v>424</v>
      </c>
      <c r="D11756">
        <v>807</v>
      </c>
      <c r="E11756" t="s">
        <v>512</v>
      </c>
      <c r="F11756" t="s">
        <v>513</v>
      </c>
      <c r="G11756">
        <v>0</v>
      </c>
      <c r="I11756" t="s">
        <v>427</v>
      </c>
      <c r="J11756" t="s">
        <v>428</v>
      </c>
      <c r="K11756" t="s">
        <v>429</v>
      </c>
      <c r="L11756" t="s">
        <v>430</v>
      </c>
      <c r="M11756" t="s">
        <v>431</v>
      </c>
      <c r="N11756" t="s">
        <v>440</v>
      </c>
      <c r="O11756" t="s">
        <v>441</v>
      </c>
      <c r="P11756" t="s">
        <v>268</v>
      </c>
      <c r="Q11756" t="s">
        <v>269</v>
      </c>
      <c r="R11756" t="s">
        <v>434</v>
      </c>
      <c r="S11756" t="s">
        <v>435</v>
      </c>
      <c r="T11756">
        <v>2010</v>
      </c>
      <c r="X11756">
        <v>248.818151</v>
      </c>
      <c r="Y11756" s="7">
        <f t="shared" si="184"/>
        <v>40269</v>
      </c>
    </row>
    <row r="11757" spans="1:25" x14ac:dyDescent="0.25">
      <c r="A11757" t="s">
        <v>422</v>
      </c>
      <c r="B11757" t="s">
        <v>423</v>
      </c>
      <c r="C11757" t="s">
        <v>424</v>
      </c>
      <c r="D11757">
        <v>807</v>
      </c>
      <c r="E11757" t="s">
        <v>512</v>
      </c>
      <c r="F11757" t="s">
        <v>513</v>
      </c>
      <c r="G11757">
        <v>0</v>
      </c>
      <c r="I11757" t="s">
        <v>427</v>
      </c>
      <c r="J11757" t="s">
        <v>428</v>
      </c>
      <c r="K11757" t="s">
        <v>429</v>
      </c>
      <c r="L11757" t="s">
        <v>430</v>
      </c>
      <c r="M11757" t="s">
        <v>431</v>
      </c>
      <c r="N11757" t="s">
        <v>440</v>
      </c>
      <c r="O11757" t="s">
        <v>441</v>
      </c>
      <c r="P11757" t="s">
        <v>268</v>
      </c>
      <c r="Q11757" t="s">
        <v>269</v>
      </c>
      <c r="R11757" t="s">
        <v>434</v>
      </c>
      <c r="S11757" t="s">
        <v>435</v>
      </c>
      <c r="T11757">
        <v>2007</v>
      </c>
      <c r="X11757">
        <v>282.06746500000003</v>
      </c>
      <c r="Y11757" s="7">
        <f t="shared" si="184"/>
        <v>39173</v>
      </c>
    </row>
    <row r="11758" spans="1:25" x14ac:dyDescent="0.25">
      <c r="A11758" t="s">
        <v>422</v>
      </c>
      <c r="B11758" t="s">
        <v>423</v>
      </c>
      <c r="C11758" t="s">
        <v>424</v>
      </c>
      <c r="D11758">
        <v>807</v>
      </c>
      <c r="E11758" t="s">
        <v>512</v>
      </c>
      <c r="F11758" t="s">
        <v>513</v>
      </c>
      <c r="G11758">
        <v>0</v>
      </c>
      <c r="I11758" t="s">
        <v>427</v>
      </c>
      <c r="J11758" t="s">
        <v>428</v>
      </c>
      <c r="K11758" t="s">
        <v>429</v>
      </c>
      <c r="L11758" t="s">
        <v>430</v>
      </c>
      <c r="M11758" t="s">
        <v>431</v>
      </c>
      <c r="N11758" t="s">
        <v>440</v>
      </c>
      <c r="O11758" t="s">
        <v>441</v>
      </c>
      <c r="P11758" t="s">
        <v>268</v>
      </c>
      <c r="Q11758" t="s">
        <v>269</v>
      </c>
      <c r="R11758" t="s">
        <v>434</v>
      </c>
      <c r="S11758" t="s">
        <v>435</v>
      </c>
      <c r="T11758">
        <v>2006</v>
      </c>
      <c r="X11758">
        <v>177.00123199999999</v>
      </c>
      <c r="Y11758" s="7">
        <f t="shared" si="184"/>
        <v>38808</v>
      </c>
    </row>
    <row r="11759" spans="1:25" x14ac:dyDescent="0.25">
      <c r="A11759" t="s">
        <v>422</v>
      </c>
      <c r="B11759" t="s">
        <v>423</v>
      </c>
      <c r="C11759" t="s">
        <v>424</v>
      </c>
      <c r="D11759">
        <v>807</v>
      </c>
      <c r="E11759" t="s">
        <v>512</v>
      </c>
      <c r="F11759" t="s">
        <v>513</v>
      </c>
      <c r="G11759">
        <v>0</v>
      </c>
      <c r="I11759" t="s">
        <v>427</v>
      </c>
      <c r="J11759" t="s">
        <v>428</v>
      </c>
      <c r="K11759" t="s">
        <v>429</v>
      </c>
      <c r="L11759" t="s">
        <v>430</v>
      </c>
      <c r="M11759" t="s">
        <v>431</v>
      </c>
      <c r="N11759" t="s">
        <v>440</v>
      </c>
      <c r="O11759" t="s">
        <v>441</v>
      </c>
      <c r="P11759" t="s">
        <v>268</v>
      </c>
      <c r="Q11759" t="s">
        <v>269</v>
      </c>
      <c r="R11759" t="s">
        <v>434</v>
      </c>
      <c r="S11759" t="s">
        <v>435</v>
      </c>
      <c r="T11759">
        <v>2008</v>
      </c>
      <c r="X11759">
        <v>360.94647900000001</v>
      </c>
      <c r="Y11759" s="7">
        <f t="shared" si="184"/>
        <v>39539</v>
      </c>
    </row>
    <row r="11760" spans="1:25" x14ac:dyDescent="0.25">
      <c r="A11760" t="s">
        <v>422</v>
      </c>
      <c r="B11760" t="s">
        <v>423</v>
      </c>
      <c r="C11760" t="s">
        <v>424</v>
      </c>
      <c r="D11760">
        <v>807</v>
      </c>
      <c r="E11760" t="s">
        <v>512</v>
      </c>
      <c r="F11760" t="s">
        <v>513</v>
      </c>
      <c r="G11760">
        <v>0</v>
      </c>
      <c r="I11760" t="s">
        <v>427</v>
      </c>
      <c r="J11760" t="s">
        <v>428</v>
      </c>
      <c r="K11760" t="s">
        <v>429</v>
      </c>
      <c r="L11760" t="s">
        <v>430</v>
      </c>
      <c r="M11760" t="s">
        <v>431</v>
      </c>
      <c r="N11760" t="s">
        <v>440</v>
      </c>
      <c r="O11760" t="s">
        <v>441</v>
      </c>
      <c r="P11760" t="s">
        <v>268</v>
      </c>
      <c r="Q11760" t="s">
        <v>269</v>
      </c>
      <c r="R11760" t="s">
        <v>434</v>
      </c>
      <c r="S11760" t="s">
        <v>435</v>
      </c>
      <c r="T11760">
        <v>2011</v>
      </c>
      <c r="X11760">
        <v>402.81061899999997</v>
      </c>
      <c r="Y11760" s="7">
        <f t="shared" si="184"/>
        <v>40634</v>
      </c>
    </row>
    <row r="11761" spans="1:25" x14ac:dyDescent="0.25">
      <c r="A11761" t="s">
        <v>422</v>
      </c>
      <c r="B11761" t="s">
        <v>423</v>
      </c>
      <c r="C11761" t="s">
        <v>424</v>
      </c>
      <c r="D11761">
        <v>807</v>
      </c>
      <c r="E11761" t="s">
        <v>512</v>
      </c>
      <c r="F11761" t="s">
        <v>513</v>
      </c>
      <c r="G11761">
        <v>0</v>
      </c>
      <c r="I11761" t="s">
        <v>427</v>
      </c>
      <c r="J11761" t="s">
        <v>428</v>
      </c>
      <c r="K11761" t="s">
        <v>429</v>
      </c>
      <c r="L11761" t="s">
        <v>430</v>
      </c>
      <c r="M11761" t="s">
        <v>431</v>
      </c>
      <c r="N11761" t="s">
        <v>440</v>
      </c>
      <c r="O11761" t="s">
        <v>441</v>
      </c>
      <c r="P11761" t="s">
        <v>268</v>
      </c>
      <c r="Q11761" t="s">
        <v>269</v>
      </c>
      <c r="R11761" t="s">
        <v>434</v>
      </c>
      <c r="S11761" t="s">
        <v>435</v>
      </c>
      <c r="T11761">
        <v>2009</v>
      </c>
      <c r="X11761">
        <v>205.44220300000001</v>
      </c>
      <c r="Y11761" s="7">
        <f t="shared" si="184"/>
        <v>39904</v>
      </c>
    </row>
    <row r="11762" spans="1:25" x14ac:dyDescent="0.25">
      <c r="A11762" t="s">
        <v>422</v>
      </c>
      <c r="B11762" t="s">
        <v>423</v>
      </c>
      <c r="C11762" t="s">
        <v>424</v>
      </c>
      <c r="D11762">
        <v>807</v>
      </c>
      <c r="E11762" t="s">
        <v>512</v>
      </c>
      <c r="F11762" t="s">
        <v>513</v>
      </c>
      <c r="G11762">
        <v>0</v>
      </c>
      <c r="I11762" t="s">
        <v>427</v>
      </c>
      <c r="J11762" t="s">
        <v>428</v>
      </c>
      <c r="K11762" t="s">
        <v>429</v>
      </c>
      <c r="L11762" t="s">
        <v>430</v>
      </c>
      <c r="M11762" t="s">
        <v>431</v>
      </c>
      <c r="N11762" t="s">
        <v>442</v>
      </c>
      <c r="O11762" t="s">
        <v>443</v>
      </c>
      <c r="P11762" t="s">
        <v>268</v>
      </c>
      <c r="Q11762" t="s">
        <v>269</v>
      </c>
      <c r="R11762" t="s">
        <v>434</v>
      </c>
      <c r="S11762" t="s">
        <v>435</v>
      </c>
      <c r="T11762">
        <v>2019</v>
      </c>
      <c r="X11762">
        <v>625.10029799999995</v>
      </c>
      <c r="Y11762" s="7">
        <f t="shared" si="184"/>
        <v>43586</v>
      </c>
    </row>
    <row r="11763" spans="1:25" x14ac:dyDescent="0.25">
      <c r="A11763" t="s">
        <v>422</v>
      </c>
      <c r="B11763" t="s">
        <v>423</v>
      </c>
      <c r="C11763" t="s">
        <v>424</v>
      </c>
      <c r="D11763">
        <v>807</v>
      </c>
      <c r="E11763" t="s">
        <v>512</v>
      </c>
      <c r="F11763" t="s">
        <v>513</v>
      </c>
      <c r="G11763">
        <v>0</v>
      </c>
      <c r="I11763" t="s">
        <v>427</v>
      </c>
      <c r="J11763" t="s">
        <v>428</v>
      </c>
      <c r="K11763" t="s">
        <v>429</v>
      </c>
      <c r="L11763" t="s">
        <v>430</v>
      </c>
      <c r="M11763" t="s">
        <v>431</v>
      </c>
      <c r="N11763" t="s">
        <v>442</v>
      </c>
      <c r="O11763" t="s">
        <v>443</v>
      </c>
      <c r="P11763" t="s">
        <v>268</v>
      </c>
      <c r="Q11763" t="s">
        <v>269</v>
      </c>
      <c r="R11763" t="s">
        <v>434</v>
      </c>
      <c r="S11763" t="s">
        <v>435</v>
      </c>
      <c r="T11763">
        <v>2018</v>
      </c>
      <c r="X11763">
        <v>597.61922400000003</v>
      </c>
      <c r="Y11763" s="7">
        <f t="shared" si="184"/>
        <v>43221</v>
      </c>
    </row>
    <row r="11764" spans="1:25" x14ac:dyDescent="0.25">
      <c r="A11764" t="s">
        <v>422</v>
      </c>
      <c r="B11764" t="s">
        <v>423</v>
      </c>
      <c r="C11764" t="s">
        <v>424</v>
      </c>
      <c r="D11764">
        <v>807</v>
      </c>
      <c r="E11764" t="s">
        <v>512</v>
      </c>
      <c r="F11764" t="s">
        <v>513</v>
      </c>
      <c r="G11764">
        <v>0</v>
      </c>
      <c r="I11764" t="s">
        <v>427</v>
      </c>
      <c r="J11764" t="s">
        <v>428</v>
      </c>
      <c r="K11764" t="s">
        <v>429</v>
      </c>
      <c r="L11764" t="s">
        <v>430</v>
      </c>
      <c r="M11764" t="s">
        <v>431</v>
      </c>
      <c r="N11764" t="s">
        <v>442</v>
      </c>
      <c r="O11764" t="s">
        <v>443</v>
      </c>
      <c r="P11764" t="s">
        <v>268</v>
      </c>
      <c r="Q11764" t="s">
        <v>269</v>
      </c>
      <c r="R11764" t="s">
        <v>434</v>
      </c>
      <c r="S11764" t="s">
        <v>435</v>
      </c>
      <c r="T11764">
        <v>2017</v>
      </c>
      <c r="X11764">
        <v>480.47759500000001</v>
      </c>
      <c r="Y11764" s="7">
        <f t="shared" si="184"/>
        <v>42856</v>
      </c>
    </row>
    <row r="11765" spans="1:25" x14ac:dyDescent="0.25">
      <c r="A11765" t="s">
        <v>422</v>
      </c>
      <c r="B11765" t="s">
        <v>423</v>
      </c>
      <c r="C11765" t="s">
        <v>424</v>
      </c>
      <c r="D11765">
        <v>807</v>
      </c>
      <c r="E11765" t="s">
        <v>512</v>
      </c>
      <c r="F11765" t="s">
        <v>513</v>
      </c>
      <c r="G11765">
        <v>0</v>
      </c>
      <c r="I11765" t="s">
        <v>427</v>
      </c>
      <c r="J11765" t="s">
        <v>428</v>
      </c>
      <c r="K11765" t="s">
        <v>429</v>
      </c>
      <c r="L11765" t="s">
        <v>430</v>
      </c>
      <c r="M11765" t="s">
        <v>431</v>
      </c>
      <c r="N11765" t="s">
        <v>442</v>
      </c>
      <c r="O11765" t="s">
        <v>443</v>
      </c>
      <c r="P11765" t="s">
        <v>268</v>
      </c>
      <c r="Q11765" t="s">
        <v>269</v>
      </c>
      <c r="R11765" t="s">
        <v>434</v>
      </c>
      <c r="S11765" t="s">
        <v>435</v>
      </c>
      <c r="T11765">
        <v>2015</v>
      </c>
      <c r="X11765">
        <v>403.47821399999998</v>
      </c>
      <c r="Y11765" s="7">
        <f t="shared" si="184"/>
        <v>42125</v>
      </c>
    </row>
    <row r="11766" spans="1:25" x14ac:dyDescent="0.25">
      <c r="A11766" t="s">
        <v>422</v>
      </c>
      <c r="B11766" t="s">
        <v>423</v>
      </c>
      <c r="C11766" t="s">
        <v>424</v>
      </c>
      <c r="D11766">
        <v>807</v>
      </c>
      <c r="E11766" t="s">
        <v>512</v>
      </c>
      <c r="F11766" t="s">
        <v>513</v>
      </c>
      <c r="G11766">
        <v>0</v>
      </c>
      <c r="I11766" t="s">
        <v>427</v>
      </c>
      <c r="J11766" t="s">
        <v>428</v>
      </c>
      <c r="K11766" t="s">
        <v>429</v>
      </c>
      <c r="L11766" t="s">
        <v>430</v>
      </c>
      <c r="M11766" t="s">
        <v>431</v>
      </c>
      <c r="N11766" t="s">
        <v>442</v>
      </c>
      <c r="O11766" t="s">
        <v>443</v>
      </c>
      <c r="P11766" t="s">
        <v>268</v>
      </c>
      <c r="Q11766" t="s">
        <v>269</v>
      </c>
      <c r="R11766" t="s">
        <v>434</v>
      </c>
      <c r="S11766" t="s">
        <v>435</v>
      </c>
      <c r="T11766">
        <v>2012</v>
      </c>
      <c r="X11766">
        <v>358.839947</v>
      </c>
      <c r="Y11766" s="7">
        <f t="shared" si="184"/>
        <v>41030</v>
      </c>
    </row>
    <row r="11767" spans="1:25" x14ac:dyDescent="0.25">
      <c r="A11767" t="s">
        <v>422</v>
      </c>
      <c r="B11767" t="s">
        <v>423</v>
      </c>
      <c r="C11767" t="s">
        <v>424</v>
      </c>
      <c r="D11767">
        <v>807</v>
      </c>
      <c r="E11767" t="s">
        <v>512</v>
      </c>
      <c r="F11767" t="s">
        <v>513</v>
      </c>
      <c r="G11767">
        <v>0</v>
      </c>
      <c r="I11767" t="s">
        <v>427</v>
      </c>
      <c r="J11767" t="s">
        <v>428</v>
      </c>
      <c r="K11767" t="s">
        <v>429</v>
      </c>
      <c r="L11767" t="s">
        <v>430</v>
      </c>
      <c r="M11767" t="s">
        <v>431</v>
      </c>
      <c r="N11767" t="s">
        <v>442</v>
      </c>
      <c r="O11767" t="s">
        <v>443</v>
      </c>
      <c r="P11767" t="s">
        <v>268</v>
      </c>
      <c r="Q11767" t="s">
        <v>269</v>
      </c>
      <c r="R11767" t="s">
        <v>434</v>
      </c>
      <c r="S11767" t="s">
        <v>435</v>
      </c>
      <c r="T11767">
        <v>2013</v>
      </c>
      <c r="X11767">
        <v>331.59285499999999</v>
      </c>
      <c r="Y11767" s="7">
        <f t="shared" si="184"/>
        <v>41395</v>
      </c>
    </row>
    <row r="11768" spans="1:25" x14ac:dyDescent="0.25">
      <c r="A11768" t="s">
        <v>422</v>
      </c>
      <c r="B11768" t="s">
        <v>423</v>
      </c>
      <c r="C11768" t="s">
        <v>424</v>
      </c>
      <c r="D11768">
        <v>807</v>
      </c>
      <c r="E11768" t="s">
        <v>512</v>
      </c>
      <c r="F11768" t="s">
        <v>513</v>
      </c>
      <c r="G11768">
        <v>0</v>
      </c>
      <c r="I11768" t="s">
        <v>427</v>
      </c>
      <c r="J11768" t="s">
        <v>428</v>
      </c>
      <c r="K11768" t="s">
        <v>429</v>
      </c>
      <c r="L11768" t="s">
        <v>430</v>
      </c>
      <c r="M11768" t="s">
        <v>431</v>
      </c>
      <c r="N11768" t="s">
        <v>442</v>
      </c>
      <c r="O11768" t="s">
        <v>443</v>
      </c>
      <c r="P11768" t="s">
        <v>268</v>
      </c>
      <c r="Q11768" t="s">
        <v>269</v>
      </c>
      <c r="R11768" t="s">
        <v>434</v>
      </c>
      <c r="S11768" t="s">
        <v>435</v>
      </c>
      <c r="T11768">
        <v>2014</v>
      </c>
      <c r="X11768">
        <v>436.22266400000001</v>
      </c>
      <c r="Y11768" s="7">
        <f t="shared" si="184"/>
        <v>41760</v>
      </c>
    </row>
    <row r="11769" spans="1:25" x14ac:dyDescent="0.25">
      <c r="A11769" t="s">
        <v>422</v>
      </c>
      <c r="B11769" t="s">
        <v>423</v>
      </c>
      <c r="C11769" t="s">
        <v>424</v>
      </c>
      <c r="D11769">
        <v>807</v>
      </c>
      <c r="E11769" t="s">
        <v>512</v>
      </c>
      <c r="F11769" t="s">
        <v>513</v>
      </c>
      <c r="G11769">
        <v>0</v>
      </c>
      <c r="I11769" t="s">
        <v>427</v>
      </c>
      <c r="J11769" t="s">
        <v>428</v>
      </c>
      <c r="K11769" t="s">
        <v>429</v>
      </c>
      <c r="L11769" t="s">
        <v>430</v>
      </c>
      <c r="M11769" t="s">
        <v>431</v>
      </c>
      <c r="N11769" t="s">
        <v>442</v>
      </c>
      <c r="O11769" t="s">
        <v>443</v>
      </c>
      <c r="P11769" t="s">
        <v>268</v>
      </c>
      <c r="Q11769" t="s">
        <v>269</v>
      </c>
      <c r="R11769" t="s">
        <v>434</v>
      </c>
      <c r="S11769" t="s">
        <v>435</v>
      </c>
      <c r="T11769">
        <v>2016</v>
      </c>
      <c r="X11769">
        <v>402.08114799999998</v>
      </c>
      <c r="Y11769" s="7">
        <f t="shared" si="184"/>
        <v>42491</v>
      </c>
    </row>
    <row r="11770" spans="1:25" x14ac:dyDescent="0.25">
      <c r="A11770" t="s">
        <v>422</v>
      </c>
      <c r="B11770" t="s">
        <v>423</v>
      </c>
      <c r="C11770" t="s">
        <v>424</v>
      </c>
      <c r="D11770">
        <v>807</v>
      </c>
      <c r="E11770" t="s">
        <v>512</v>
      </c>
      <c r="F11770" t="s">
        <v>513</v>
      </c>
      <c r="G11770">
        <v>0</v>
      </c>
      <c r="I11770" t="s">
        <v>427</v>
      </c>
      <c r="J11770" t="s">
        <v>428</v>
      </c>
      <c r="K11770" t="s">
        <v>429</v>
      </c>
      <c r="L11770" t="s">
        <v>430</v>
      </c>
      <c r="M11770" t="s">
        <v>431</v>
      </c>
      <c r="N11770" t="s">
        <v>442</v>
      </c>
      <c r="O11770" t="s">
        <v>443</v>
      </c>
      <c r="P11770" t="s">
        <v>268</v>
      </c>
      <c r="Q11770" t="s">
        <v>269</v>
      </c>
      <c r="R11770" t="s">
        <v>434</v>
      </c>
      <c r="S11770" t="s">
        <v>435</v>
      </c>
      <c r="T11770">
        <v>2010</v>
      </c>
      <c r="X11770">
        <v>262.437074</v>
      </c>
      <c r="Y11770" s="7">
        <f t="shared" si="184"/>
        <v>40299</v>
      </c>
    </row>
    <row r="11771" spans="1:25" x14ac:dyDescent="0.25">
      <c r="A11771" t="s">
        <v>422</v>
      </c>
      <c r="B11771" t="s">
        <v>423</v>
      </c>
      <c r="C11771" t="s">
        <v>424</v>
      </c>
      <c r="D11771">
        <v>807</v>
      </c>
      <c r="E11771" t="s">
        <v>512</v>
      </c>
      <c r="F11771" t="s">
        <v>513</v>
      </c>
      <c r="G11771">
        <v>0</v>
      </c>
      <c r="I11771" t="s">
        <v>427</v>
      </c>
      <c r="J11771" t="s">
        <v>428</v>
      </c>
      <c r="K11771" t="s">
        <v>429</v>
      </c>
      <c r="L11771" t="s">
        <v>430</v>
      </c>
      <c r="M11771" t="s">
        <v>431</v>
      </c>
      <c r="N11771" t="s">
        <v>442</v>
      </c>
      <c r="O11771" t="s">
        <v>443</v>
      </c>
      <c r="P11771" t="s">
        <v>268</v>
      </c>
      <c r="Q11771" t="s">
        <v>269</v>
      </c>
      <c r="R11771" t="s">
        <v>434</v>
      </c>
      <c r="S11771" t="s">
        <v>435</v>
      </c>
      <c r="T11771">
        <v>2006</v>
      </c>
      <c r="X11771">
        <v>203.91615899999999</v>
      </c>
      <c r="Y11771" s="7">
        <f t="shared" si="184"/>
        <v>38838</v>
      </c>
    </row>
    <row r="11772" spans="1:25" x14ac:dyDescent="0.25">
      <c r="A11772" t="s">
        <v>422</v>
      </c>
      <c r="B11772" t="s">
        <v>423</v>
      </c>
      <c r="C11772" t="s">
        <v>424</v>
      </c>
      <c r="D11772">
        <v>807</v>
      </c>
      <c r="E11772" t="s">
        <v>512</v>
      </c>
      <c r="F11772" t="s">
        <v>513</v>
      </c>
      <c r="G11772">
        <v>0</v>
      </c>
      <c r="I11772" t="s">
        <v>427</v>
      </c>
      <c r="J11772" t="s">
        <v>428</v>
      </c>
      <c r="K11772" t="s">
        <v>429</v>
      </c>
      <c r="L11772" t="s">
        <v>430</v>
      </c>
      <c r="M11772" t="s">
        <v>431</v>
      </c>
      <c r="N11772" t="s">
        <v>442</v>
      </c>
      <c r="O11772" t="s">
        <v>443</v>
      </c>
      <c r="P11772" t="s">
        <v>268</v>
      </c>
      <c r="Q11772" t="s">
        <v>269</v>
      </c>
      <c r="R11772" t="s">
        <v>434</v>
      </c>
      <c r="S11772" t="s">
        <v>435</v>
      </c>
      <c r="T11772">
        <v>2007</v>
      </c>
      <c r="X11772">
        <v>292.84956499999998</v>
      </c>
      <c r="Y11772" s="7">
        <f t="shared" si="184"/>
        <v>39203</v>
      </c>
    </row>
    <row r="11773" spans="1:25" x14ac:dyDescent="0.25">
      <c r="A11773" t="s">
        <v>422</v>
      </c>
      <c r="B11773" t="s">
        <v>423</v>
      </c>
      <c r="C11773" t="s">
        <v>424</v>
      </c>
      <c r="D11773">
        <v>807</v>
      </c>
      <c r="E11773" t="s">
        <v>512</v>
      </c>
      <c r="F11773" t="s">
        <v>513</v>
      </c>
      <c r="G11773">
        <v>0</v>
      </c>
      <c r="I11773" t="s">
        <v>427</v>
      </c>
      <c r="J11773" t="s">
        <v>428</v>
      </c>
      <c r="K11773" t="s">
        <v>429</v>
      </c>
      <c r="L11773" t="s">
        <v>430</v>
      </c>
      <c r="M11773" t="s">
        <v>431</v>
      </c>
      <c r="N11773" t="s">
        <v>442</v>
      </c>
      <c r="O11773" t="s">
        <v>443</v>
      </c>
      <c r="P11773" t="s">
        <v>268</v>
      </c>
      <c r="Q11773" t="s">
        <v>269</v>
      </c>
      <c r="R11773" t="s">
        <v>434</v>
      </c>
      <c r="S11773" t="s">
        <v>435</v>
      </c>
      <c r="T11773">
        <v>2008</v>
      </c>
      <c r="X11773">
        <v>405.02497199999999</v>
      </c>
      <c r="Y11773" s="7">
        <f t="shared" si="184"/>
        <v>39569</v>
      </c>
    </row>
    <row r="11774" spans="1:25" x14ac:dyDescent="0.25">
      <c r="A11774" t="s">
        <v>422</v>
      </c>
      <c r="B11774" t="s">
        <v>423</v>
      </c>
      <c r="C11774" t="s">
        <v>424</v>
      </c>
      <c r="D11774">
        <v>807</v>
      </c>
      <c r="E11774" t="s">
        <v>512</v>
      </c>
      <c r="F11774" t="s">
        <v>513</v>
      </c>
      <c r="G11774">
        <v>0</v>
      </c>
      <c r="I11774" t="s">
        <v>427</v>
      </c>
      <c r="J11774" t="s">
        <v>428</v>
      </c>
      <c r="K11774" t="s">
        <v>429</v>
      </c>
      <c r="L11774" t="s">
        <v>430</v>
      </c>
      <c r="M11774" t="s">
        <v>431</v>
      </c>
      <c r="N11774" t="s">
        <v>442</v>
      </c>
      <c r="O11774" t="s">
        <v>443</v>
      </c>
      <c r="P11774" t="s">
        <v>268</v>
      </c>
      <c r="Q11774" t="s">
        <v>269</v>
      </c>
      <c r="R11774" t="s">
        <v>434</v>
      </c>
      <c r="S11774" t="s">
        <v>435</v>
      </c>
      <c r="T11774">
        <v>2009</v>
      </c>
      <c r="X11774">
        <v>225.49172799999999</v>
      </c>
      <c r="Y11774" s="7">
        <f t="shared" si="184"/>
        <v>39934</v>
      </c>
    </row>
    <row r="11775" spans="1:25" x14ac:dyDescent="0.25">
      <c r="A11775" t="s">
        <v>422</v>
      </c>
      <c r="B11775" t="s">
        <v>423</v>
      </c>
      <c r="C11775" t="s">
        <v>424</v>
      </c>
      <c r="D11775">
        <v>807</v>
      </c>
      <c r="E11775" t="s">
        <v>512</v>
      </c>
      <c r="F11775" t="s">
        <v>513</v>
      </c>
      <c r="G11775">
        <v>0</v>
      </c>
      <c r="I11775" t="s">
        <v>427</v>
      </c>
      <c r="J11775" t="s">
        <v>428</v>
      </c>
      <c r="K11775" t="s">
        <v>429</v>
      </c>
      <c r="L11775" t="s">
        <v>430</v>
      </c>
      <c r="M11775" t="s">
        <v>431</v>
      </c>
      <c r="N11775" t="s">
        <v>442</v>
      </c>
      <c r="O11775" t="s">
        <v>443</v>
      </c>
      <c r="P11775" t="s">
        <v>268</v>
      </c>
      <c r="Q11775" t="s">
        <v>269</v>
      </c>
      <c r="R11775" t="s">
        <v>434</v>
      </c>
      <c r="S11775" t="s">
        <v>435</v>
      </c>
      <c r="T11775">
        <v>2011</v>
      </c>
      <c r="X11775">
        <v>410.61406799999997</v>
      </c>
      <c r="Y11775" s="7">
        <f t="shared" si="184"/>
        <v>40664</v>
      </c>
    </row>
    <row r="11776" spans="1:25" x14ac:dyDescent="0.25">
      <c r="A11776" t="s">
        <v>422</v>
      </c>
      <c r="B11776" t="s">
        <v>423</v>
      </c>
      <c r="C11776" t="s">
        <v>424</v>
      </c>
      <c r="D11776">
        <v>807</v>
      </c>
      <c r="E11776" t="s">
        <v>512</v>
      </c>
      <c r="F11776" t="s">
        <v>513</v>
      </c>
      <c r="G11776">
        <v>0</v>
      </c>
      <c r="I11776" t="s">
        <v>427</v>
      </c>
      <c r="J11776" t="s">
        <v>428</v>
      </c>
      <c r="K11776" t="s">
        <v>429</v>
      </c>
      <c r="L11776" t="s">
        <v>430</v>
      </c>
      <c r="M11776" t="s">
        <v>431</v>
      </c>
      <c r="N11776" t="s">
        <v>444</v>
      </c>
      <c r="O11776" t="s">
        <v>445</v>
      </c>
      <c r="P11776" t="s">
        <v>268</v>
      </c>
      <c r="Q11776" t="s">
        <v>269</v>
      </c>
      <c r="R11776" t="s">
        <v>434</v>
      </c>
      <c r="S11776" t="s">
        <v>435</v>
      </c>
      <c r="T11776">
        <v>2019</v>
      </c>
      <c r="X11776">
        <v>601.60707300000001</v>
      </c>
      <c r="Y11776" s="7">
        <f t="shared" si="184"/>
        <v>43617</v>
      </c>
    </row>
    <row r="11777" spans="1:25" x14ac:dyDescent="0.25">
      <c r="A11777" t="s">
        <v>422</v>
      </c>
      <c r="B11777" t="s">
        <v>423</v>
      </c>
      <c r="C11777" t="s">
        <v>424</v>
      </c>
      <c r="D11777">
        <v>807</v>
      </c>
      <c r="E11777" t="s">
        <v>512</v>
      </c>
      <c r="F11777" t="s">
        <v>513</v>
      </c>
      <c r="G11777">
        <v>0</v>
      </c>
      <c r="I11777" t="s">
        <v>427</v>
      </c>
      <c r="J11777" t="s">
        <v>428</v>
      </c>
      <c r="K11777" t="s">
        <v>429</v>
      </c>
      <c r="L11777" t="s">
        <v>430</v>
      </c>
      <c r="M11777" t="s">
        <v>431</v>
      </c>
      <c r="N11777" t="s">
        <v>444</v>
      </c>
      <c r="O11777" t="s">
        <v>445</v>
      </c>
      <c r="P11777" t="s">
        <v>268</v>
      </c>
      <c r="Q11777" t="s">
        <v>269</v>
      </c>
      <c r="R11777" t="s">
        <v>434</v>
      </c>
      <c r="S11777" t="s">
        <v>435</v>
      </c>
      <c r="T11777">
        <v>2018</v>
      </c>
      <c r="X11777">
        <v>563.99403400000006</v>
      </c>
      <c r="Y11777" s="7">
        <f t="shared" si="184"/>
        <v>43252</v>
      </c>
    </row>
    <row r="11778" spans="1:25" x14ac:dyDescent="0.25">
      <c r="A11778" t="s">
        <v>422</v>
      </c>
      <c r="B11778" t="s">
        <v>423</v>
      </c>
      <c r="C11778" t="s">
        <v>424</v>
      </c>
      <c r="D11778">
        <v>807</v>
      </c>
      <c r="E11778" t="s">
        <v>512</v>
      </c>
      <c r="F11778" t="s">
        <v>513</v>
      </c>
      <c r="G11778">
        <v>0</v>
      </c>
      <c r="I11778" t="s">
        <v>427</v>
      </c>
      <c r="J11778" t="s">
        <v>428</v>
      </c>
      <c r="K11778" t="s">
        <v>429</v>
      </c>
      <c r="L11778" t="s">
        <v>430</v>
      </c>
      <c r="M11778" t="s">
        <v>431</v>
      </c>
      <c r="N11778" t="s">
        <v>444</v>
      </c>
      <c r="O11778" t="s">
        <v>445</v>
      </c>
      <c r="P11778" t="s">
        <v>268</v>
      </c>
      <c r="Q11778" t="s">
        <v>269</v>
      </c>
      <c r="R11778" t="s">
        <v>434</v>
      </c>
      <c r="S11778" t="s">
        <v>435</v>
      </c>
      <c r="T11778">
        <v>2016</v>
      </c>
      <c r="X11778">
        <v>373.19949200000002</v>
      </c>
      <c r="Y11778" s="7">
        <f t="shared" si="184"/>
        <v>42522</v>
      </c>
    </row>
    <row r="11779" spans="1:25" x14ac:dyDescent="0.25">
      <c r="A11779" t="s">
        <v>422</v>
      </c>
      <c r="B11779" t="s">
        <v>423</v>
      </c>
      <c r="C11779" t="s">
        <v>424</v>
      </c>
      <c r="D11779">
        <v>807</v>
      </c>
      <c r="E11779" t="s">
        <v>512</v>
      </c>
      <c r="F11779" t="s">
        <v>513</v>
      </c>
      <c r="G11779">
        <v>0</v>
      </c>
      <c r="I11779" t="s">
        <v>427</v>
      </c>
      <c r="J11779" t="s">
        <v>428</v>
      </c>
      <c r="K11779" t="s">
        <v>429</v>
      </c>
      <c r="L11779" t="s">
        <v>430</v>
      </c>
      <c r="M11779" t="s">
        <v>431</v>
      </c>
      <c r="N11779" t="s">
        <v>444</v>
      </c>
      <c r="O11779" t="s">
        <v>445</v>
      </c>
      <c r="P11779" t="s">
        <v>268</v>
      </c>
      <c r="Q11779" t="s">
        <v>269</v>
      </c>
      <c r="R11779" t="s">
        <v>434</v>
      </c>
      <c r="S11779" t="s">
        <v>435</v>
      </c>
      <c r="T11779">
        <v>2014</v>
      </c>
      <c r="X11779">
        <v>447.01707900000002</v>
      </c>
      <c r="Y11779" s="7">
        <f t="shared" ref="Y11779:Y11842" si="185">DATE(T11779,INDEX(AC:AC,MATCH(O11779,AB:AB,0)), 1)</f>
        <v>41791</v>
      </c>
    </row>
    <row r="11780" spans="1:25" x14ac:dyDescent="0.25">
      <c r="A11780" t="s">
        <v>422</v>
      </c>
      <c r="B11780" t="s">
        <v>423</v>
      </c>
      <c r="C11780" t="s">
        <v>424</v>
      </c>
      <c r="D11780">
        <v>807</v>
      </c>
      <c r="E11780" t="s">
        <v>512</v>
      </c>
      <c r="F11780" t="s">
        <v>513</v>
      </c>
      <c r="G11780">
        <v>0</v>
      </c>
      <c r="I11780" t="s">
        <v>427</v>
      </c>
      <c r="J11780" t="s">
        <v>428</v>
      </c>
      <c r="K11780" t="s">
        <v>429</v>
      </c>
      <c r="L11780" t="s">
        <v>430</v>
      </c>
      <c r="M11780" t="s">
        <v>431</v>
      </c>
      <c r="N11780" t="s">
        <v>444</v>
      </c>
      <c r="O11780" t="s">
        <v>445</v>
      </c>
      <c r="P11780" t="s">
        <v>268</v>
      </c>
      <c r="Q11780" t="s">
        <v>269</v>
      </c>
      <c r="R11780" t="s">
        <v>434</v>
      </c>
      <c r="S11780" t="s">
        <v>435</v>
      </c>
      <c r="T11780">
        <v>2013</v>
      </c>
      <c r="X11780">
        <v>360.25298600000002</v>
      </c>
      <c r="Y11780" s="7">
        <f t="shared" si="185"/>
        <v>41426</v>
      </c>
    </row>
    <row r="11781" spans="1:25" x14ac:dyDescent="0.25">
      <c r="A11781" t="s">
        <v>422</v>
      </c>
      <c r="B11781" t="s">
        <v>423</v>
      </c>
      <c r="C11781" t="s">
        <v>424</v>
      </c>
      <c r="D11781">
        <v>807</v>
      </c>
      <c r="E11781" t="s">
        <v>512</v>
      </c>
      <c r="F11781" t="s">
        <v>513</v>
      </c>
      <c r="G11781">
        <v>0</v>
      </c>
      <c r="I11781" t="s">
        <v>427</v>
      </c>
      <c r="J11781" t="s">
        <v>428</v>
      </c>
      <c r="K11781" t="s">
        <v>429</v>
      </c>
      <c r="L11781" t="s">
        <v>430</v>
      </c>
      <c r="M11781" t="s">
        <v>431</v>
      </c>
      <c r="N11781" t="s">
        <v>444</v>
      </c>
      <c r="O11781" t="s">
        <v>445</v>
      </c>
      <c r="P11781" t="s">
        <v>268</v>
      </c>
      <c r="Q11781" t="s">
        <v>269</v>
      </c>
      <c r="R11781" t="s">
        <v>434</v>
      </c>
      <c r="S11781" t="s">
        <v>435</v>
      </c>
      <c r="T11781">
        <v>2017</v>
      </c>
      <c r="X11781">
        <v>489.07811800000002</v>
      </c>
      <c r="Y11781" s="7">
        <f t="shared" si="185"/>
        <v>42887</v>
      </c>
    </row>
    <row r="11782" spans="1:25" x14ac:dyDescent="0.25">
      <c r="A11782" t="s">
        <v>422</v>
      </c>
      <c r="B11782" t="s">
        <v>423</v>
      </c>
      <c r="C11782" t="s">
        <v>424</v>
      </c>
      <c r="D11782">
        <v>807</v>
      </c>
      <c r="E11782" t="s">
        <v>512</v>
      </c>
      <c r="F11782" t="s">
        <v>513</v>
      </c>
      <c r="G11782">
        <v>0</v>
      </c>
      <c r="I11782" t="s">
        <v>427</v>
      </c>
      <c r="J11782" t="s">
        <v>428</v>
      </c>
      <c r="K11782" t="s">
        <v>429</v>
      </c>
      <c r="L11782" t="s">
        <v>430</v>
      </c>
      <c r="M11782" t="s">
        <v>431</v>
      </c>
      <c r="N11782" t="s">
        <v>444</v>
      </c>
      <c r="O11782" t="s">
        <v>445</v>
      </c>
      <c r="P11782" t="s">
        <v>268</v>
      </c>
      <c r="Q11782" t="s">
        <v>269</v>
      </c>
      <c r="R11782" t="s">
        <v>434</v>
      </c>
      <c r="S11782" t="s">
        <v>435</v>
      </c>
      <c r="T11782">
        <v>2012</v>
      </c>
      <c r="X11782">
        <v>347.77232900000001</v>
      </c>
      <c r="Y11782" s="7">
        <f t="shared" si="185"/>
        <v>41061</v>
      </c>
    </row>
    <row r="11783" spans="1:25" x14ac:dyDescent="0.25">
      <c r="A11783" t="s">
        <v>422</v>
      </c>
      <c r="B11783" t="s">
        <v>423</v>
      </c>
      <c r="C11783" t="s">
        <v>424</v>
      </c>
      <c r="D11783">
        <v>807</v>
      </c>
      <c r="E11783" t="s">
        <v>512</v>
      </c>
      <c r="F11783" t="s">
        <v>513</v>
      </c>
      <c r="G11783">
        <v>0</v>
      </c>
      <c r="I11783" t="s">
        <v>427</v>
      </c>
      <c r="J11783" t="s">
        <v>428</v>
      </c>
      <c r="K11783" t="s">
        <v>429</v>
      </c>
      <c r="L11783" t="s">
        <v>430</v>
      </c>
      <c r="M11783" t="s">
        <v>431</v>
      </c>
      <c r="N11783" t="s">
        <v>444</v>
      </c>
      <c r="O11783" t="s">
        <v>445</v>
      </c>
      <c r="P11783" t="s">
        <v>268</v>
      </c>
      <c r="Q11783" t="s">
        <v>269</v>
      </c>
      <c r="R11783" t="s">
        <v>434</v>
      </c>
      <c r="S11783" t="s">
        <v>435</v>
      </c>
      <c r="T11783">
        <v>2015</v>
      </c>
      <c r="X11783">
        <v>430.57406600000002</v>
      </c>
      <c r="Y11783" s="7">
        <f t="shared" si="185"/>
        <v>42156</v>
      </c>
    </row>
    <row r="11784" spans="1:25" x14ac:dyDescent="0.25">
      <c r="A11784" t="s">
        <v>422</v>
      </c>
      <c r="B11784" t="s">
        <v>423</v>
      </c>
      <c r="C11784" t="s">
        <v>424</v>
      </c>
      <c r="D11784">
        <v>807</v>
      </c>
      <c r="E11784" t="s">
        <v>512</v>
      </c>
      <c r="F11784" t="s">
        <v>513</v>
      </c>
      <c r="G11784">
        <v>0</v>
      </c>
      <c r="I11784" t="s">
        <v>427</v>
      </c>
      <c r="J11784" t="s">
        <v>428</v>
      </c>
      <c r="K11784" t="s">
        <v>429</v>
      </c>
      <c r="L11784" t="s">
        <v>430</v>
      </c>
      <c r="M11784" t="s">
        <v>431</v>
      </c>
      <c r="N11784" t="s">
        <v>444</v>
      </c>
      <c r="O11784" t="s">
        <v>445</v>
      </c>
      <c r="P11784" t="s">
        <v>268</v>
      </c>
      <c r="Q11784" t="s">
        <v>269</v>
      </c>
      <c r="R11784" t="s">
        <v>434</v>
      </c>
      <c r="S11784" t="s">
        <v>435</v>
      </c>
      <c r="T11784">
        <v>2010</v>
      </c>
      <c r="X11784">
        <v>281.41321900000003</v>
      </c>
      <c r="Y11784" s="7">
        <f t="shared" si="185"/>
        <v>40330</v>
      </c>
    </row>
    <row r="11785" spans="1:25" x14ac:dyDescent="0.25">
      <c r="A11785" t="s">
        <v>422</v>
      </c>
      <c r="B11785" t="s">
        <v>423</v>
      </c>
      <c r="C11785" t="s">
        <v>424</v>
      </c>
      <c r="D11785">
        <v>807</v>
      </c>
      <c r="E11785" t="s">
        <v>512</v>
      </c>
      <c r="F11785" t="s">
        <v>513</v>
      </c>
      <c r="G11785">
        <v>0</v>
      </c>
      <c r="I11785" t="s">
        <v>427</v>
      </c>
      <c r="J11785" t="s">
        <v>428</v>
      </c>
      <c r="K11785" t="s">
        <v>429</v>
      </c>
      <c r="L11785" t="s">
        <v>430</v>
      </c>
      <c r="M11785" t="s">
        <v>431</v>
      </c>
      <c r="N11785" t="s">
        <v>444</v>
      </c>
      <c r="O11785" t="s">
        <v>445</v>
      </c>
      <c r="P11785" t="s">
        <v>268</v>
      </c>
      <c r="Q11785" t="s">
        <v>269</v>
      </c>
      <c r="R11785" t="s">
        <v>434</v>
      </c>
      <c r="S11785" t="s">
        <v>435</v>
      </c>
      <c r="T11785">
        <v>2007</v>
      </c>
      <c r="X11785">
        <v>311.50718999999998</v>
      </c>
      <c r="Y11785" s="7">
        <f t="shared" si="185"/>
        <v>39234</v>
      </c>
    </row>
    <row r="11786" spans="1:25" x14ac:dyDescent="0.25">
      <c r="A11786" t="s">
        <v>422</v>
      </c>
      <c r="B11786" t="s">
        <v>423</v>
      </c>
      <c r="C11786" t="s">
        <v>424</v>
      </c>
      <c r="D11786">
        <v>807</v>
      </c>
      <c r="E11786" t="s">
        <v>512</v>
      </c>
      <c r="F11786" t="s">
        <v>513</v>
      </c>
      <c r="G11786">
        <v>0</v>
      </c>
      <c r="I11786" t="s">
        <v>427</v>
      </c>
      <c r="J11786" t="s">
        <v>428</v>
      </c>
      <c r="K11786" t="s">
        <v>429</v>
      </c>
      <c r="L11786" t="s">
        <v>430</v>
      </c>
      <c r="M11786" t="s">
        <v>431</v>
      </c>
      <c r="N11786" t="s">
        <v>444</v>
      </c>
      <c r="O11786" t="s">
        <v>445</v>
      </c>
      <c r="P11786" t="s">
        <v>268</v>
      </c>
      <c r="Q11786" t="s">
        <v>269</v>
      </c>
      <c r="R11786" t="s">
        <v>434</v>
      </c>
      <c r="S11786" t="s">
        <v>435</v>
      </c>
      <c r="T11786">
        <v>2006</v>
      </c>
      <c r="X11786">
        <v>206.52711199999999</v>
      </c>
      <c r="Y11786" s="7">
        <f t="shared" si="185"/>
        <v>38869</v>
      </c>
    </row>
    <row r="11787" spans="1:25" x14ac:dyDescent="0.25">
      <c r="A11787" t="s">
        <v>422</v>
      </c>
      <c r="B11787" t="s">
        <v>423</v>
      </c>
      <c r="C11787" t="s">
        <v>424</v>
      </c>
      <c r="D11787">
        <v>807</v>
      </c>
      <c r="E11787" t="s">
        <v>512</v>
      </c>
      <c r="F11787" t="s">
        <v>513</v>
      </c>
      <c r="G11787">
        <v>0</v>
      </c>
      <c r="I11787" t="s">
        <v>427</v>
      </c>
      <c r="J11787" t="s">
        <v>428</v>
      </c>
      <c r="K11787" t="s">
        <v>429</v>
      </c>
      <c r="L11787" t="s">
        <v>430</v>
      </c>
      <c r="M11787" t="s">
        <v>431</v>
      </c>
      <c r="N11787" t="s">
        <v>444</v>
      </c>
      <c r="O11787" t="s">
        <v>445</v>
      </c>
      <c r="P11787" t="s">
        <v>268</v>
      </c>
      <c r="Q11787" t="s">
        <v>269</v>
      </c>
      <c r="R11787" t="s">
        <v>434</v>
      </c>
      <c r="S11787" t="s">
        <v>435</v>
      </c>
      <c r="T11787">
        <v>2008</v>
      </c>
      <c r="X11787">
        <v>387.97907500000002</v>
      </c>
      <c r="Y11787" s="7">
        <f t="shared" si="185"/>
        <v>39600</v>
      </c>
    </row>
    <row r="11788" spans="1:25" x14ac:dyDescent="0.25">
      <c r="A11788" t="s">
        <v>422</v>
      </c>
      <c r="B11788" t="s">
        <v>423</v>
      </c>
      <c r="C11788" t="s">
        <v>424</v>
      </c>
      <c r="D11788">
        <v>807</v>
      </c>
      <c r="E11788" t="s">
        <v>512</v>
      </c>
      <c r="F11788" t="s">
        <v>513</v>
      </c>
      <c r="G11788">
        <v>0</v>
      </c>
      <c r="I11788" t="s">
        <v>427</v>
      </c>
      <c r="J11788" t="s">
        <v>428</v>
      </c>
      <c r="K11788" t="s">
        <v>429</v>
      </c>
      <c r="L11788" t="s">
        <v>430</v>
      </c>
      <c r="M11788" t="s">
        <v>431</v>
      </c>
      <c r="N11788" t="s">
        <v>444</v>
      </c>
      <c r="O11788" t="s">
        <v>445</v>
      </c>
      <c r="P11788" t="s">
        <v>268</v>
      </c>
      <c r="Q11788" t="s">
        <v>269</v>
      </c>
      <c r="R11788" t="s">
        <v>434</v>
      </c>
      <c r="S11788" t="s">
        <v>435</v>
      </c>
      <c r="T11788">
        <v>2011</v>
      </c>
      <c r="X11788">
        <v>374.88458100000003</v>
      </c>
      <c r="Y11788" s="7">
        <f t="shared" si="185"/>
        <v>40695</v>
      </c>
    </row>
    <row r="11789" spans="1:25" x14ac:dyDescent="0.25">
      <c r="A11789" t="s">
        <v>422</v>
      </c>
      <c r="B11789" t="s">
        <v>423</v>
      </c>
      <c r="C11789" t="s">
        <v>424</v>
      </c>
      <c r="D11789">
        <v>807</v>
      </c>
      <c r="E11789" t="s">
        <v>512</v>
      </c>
      <c r="F11789" t="s">
        <v>513</v>
      </c>
      <c r="G11789">
        <v>0</v>
      </c>
      <c r="I11789" t="s">
        <v>427</v>
      </c>
      <c r="J11789" t="s">
        <v>428</v>
      </c>
      <c r="K11789" t="s">
        <v>429</v>
      </c>
      <c r="L11789" t="s">
        <v>430</v>
      </c>
      <c r="M11789" t="s">
        <v>431</v>
      </c>
      <c r="N11789" t="s">
        <v>444</v>
      </c>
      <c r="O11789" t="s">
        <v>445</v>
      </c>
      <c r="P11789" t="s">
        <v>268</v>
      </c>
      <c r="Q11789" t="s">
        <v>269</v>
      </c>
      <c r="R11789" t="s">
        <v>434</v>
      </c>
      <c r="S11789" t="s">
        <v>435</v>
      </c>
      <c r="T11789">
        <v>2009</v>
      </c>
      <c r="X11789">
        <v>242.66428400000001</v>
      </c>
      <c r="Y11789" s="7">
        <f t="shared" si="185"/>
        <v>39965</v>
      </c>
    </row>
    <row r="11790" spans="1:25" x14ac:dyDescent="0.25">
      <c r="A11790" t="s">
        <v>422</v>
      </c>
      <c r="B11790" t="s">
        <v>423</v>
      </c>
      <c r="C11790" t="s">
        <v>424</v>
      </c>
      <c r="D11790">
        <v>807</v>
      </c>
      <c r="E11790" t="s">
        <v>512</v>
      </c>
      <c r="F11790" t="s">
        <v>513</v>
      </c>
      <c r="G11790">
        <v>0</v>
      </c>
      <c r="I11790" t="s">
        <v>427</v>
      </c>
      <c r="J11790" t="s">
        <v>428</v>
      </c>
      <c r="K11790" t="s">
        <v>429</v>
      </c>
      <c r="L11790" t="s">
        <v>430</v>
      </c>
      <c r="M11790" t="s">
        <v>431</v>
      </c>
      <c r="N11790" t="s">
        <v>446</v>
      </c>
      <c r="O11790" t="s">
        <v>447</v>
      </c>
      <c r="P11790" t="s">
        <v>268</v>
      </c>
      <c r="Q11790" t="s">
        <v>269</v>
      </c>
      <c r="R11790" t="s">
        <v>434</v>
      </c>
      <c r="S11790" t="s">
        <v>435</v>
      </c>
      <c r="T11790">
        <v>2019</v>
      </c>
      <c r="X11790">
        <v>632.67091900000003</v>
      </c>
      <c r="Y11790" s="7">
        <f t="shared" si="185"/>
        <v>43647</v>
      </c>
    </row>
    <row r="11791" spans="1:25" x14ac:dyDescent="0.25">
      <c r="A11791" t="s">
        <v>422</v>
      </c>
      <c r="B11791" t="s">
        <v>423</v>
      </c>
      <c r="C11791" t="s">
        <v>424</v>
      </c>
      <c r="D11791">
        <v>807</v>
      </c>
      <c r="E11791" t="s">
        <v>512</v>
      </c>
      <c r="F11791" t="s">
        <v>513</v>
      </c>
      <c r="G11791">
        <v>0</v>
      </c>
      <c r="I11791" t="s">
        <v>427</v>
      </c>
      <c r="J11791" t="s">
        <v>428</v>
      </c>
      <c r="K11791" t="s">
        <v>429</v>
      </c>
      <c r="L11791" t="s">
        <v>430</v>
      </c>
      <c r="M11791" t="s">
        <v>431</v>
      </c>
      <c r="N11791" t="s">
        <v>446</v>
      </c>
      <c r="O11791" t="s">
        <v>447</v>
      </c>
      <c r="P11791" t="s">
        <v>268</v>
      </c>
      <c r="Q11791" t="s">
        <v>269</v>
      </c>
      <c r="R11791" t="s">
        <v>434</v>
      </c>
      <c r="S11791" t="s">
        <v>435</v>
      </c>
      <c r="T11791">
        <v>2018</v>
      </c>
      <c r="X11791">
        <v>561.86024199999997</v>
      </c>
      <c r="Y11791" s="7">
        <f t="shared" si="185"/>
        <v>43282</v>
      </c>
    </row>
    <row r="11792" spans="1:25" x14ac:dyDescent="0.25">
      <c r="A11792" t="s">
        <v>422</v>
      </c>
      <c r="B11792" t="s">
        <v>423</v>
      </c>
      <c r="C11792" t="s">
        <v>424</v>
      </c>
      <c r="D11792">
        <v>807</v>
      </c>
      <c r="E11792" t="s">
        <v>512</v>
      </c>
      <c r="F11792" t="s">
        <v>513</v>
      </c>
      <c r="G11792">
        <v>0</v>
      </c>
      <c r="I11792" t="s">
        <v>427</v>
      </c>
      <c r="J11792" t="s">
        <v>428</v>
      </c>
      <c r="K11792" t="s">
        <v>429</v>
      </c>
      <c r="L11792" t="s">
        <v>430</v>
      </c>
      <c r="M11792" t="s">
        <v>431</v>
      </c>
      <c r="N11792" t="s">
        <v>446</v>
      </c>
      <c r="O11792" t="s">
        <v>447</v>
      </c>
      <c r="P11792" t="s">
        <v>268</v>
      </c>
      <c r="Q11792" t="s">
        <v>269</v>
      </c>
      <c r="R11792" t="s">
        <v>434</v>
      </c>
      <c r="S11792" t="s">
        <v>435</v>
      </c>
      <c r="T11792">
        <v>2015</v>
      </c>
      <c r="X11792">
        <v>384.23921000000001</v>
      </c>
      <c r="Y11792" s="7">
        <f t="shared" si="185"/>
        <v>42186</v>
      </c>
    </row>
    <row r="11793" spans="1:25" x14ac:dyDescent="0.25">
      <c r="A11793" t="s">
        <v>422</v>
      </c>
      <c r="B11793" t="s">
        <v>423</v>
      </c>
      <c r="C11793" t="s">
        <v>424</v>
      </c>
      <c r="D11793">
        <v>807</v>
      </c>
      <c r="E11793" t="s">
        <v>512</v>
      </c>
      <c r="F11793" t="s">
        <v>513</v>
      </c>
      <c r="G11793">
        <v>0</v>
      </c>
      <c r="I11793" t="s">
        <v>427</v>
      </c>
      <c r="J11793" t="s">
        <v>428</v>
      </c>
      <c r="K11793" t="s">
        <v>429</v>
      </c>
      <c r="L11793" t="s">
        <v>430</v>
      </c>
      <c r="M11793" t="s">
        <v>431</v>
      </c>
      <c r="N11793" t="s">
        <v>446</v>
      </c>
      <c r="O11793" t="s">
        <v>447</v>
      </c>
      <c r="P11793" t="s">
        <v>268</v>
      </c>
      <c r="Q11793" t="s">
        <v>269</v>
      </c>
      <c r="R11793" t="s">
        <v>434</v>
      </c>
      <c r="S11793" t="s">
        <v>435</v>
      </c>
      <c r="T11793">
        <v>2012</v>
      </c>
      <c r="X11793">
        <v>336.53469699999999</v>
      </c>
      <c r="Y11793" s="7">
        <f t="shared" si="185"/>
        <v>41091</v>
      </c>
    </row>
    <row r="11794" spans="1:25" x14ac:dyDescent="0.25">
      <c r="A11794" t="s">
        <v>422</v>
      </c>
      <c r="B11794" t="s">
        <v>423</v>
      </c>
      <c r="C11794" t="s">
        <v>424</v>
      </c>
      <c r="D11794">
        <v>807</v>
      </c>
      <c r="E11794" t="s">
        <v>512</v>
      </c>
      <c r="F11794" t="s">
        <v>513</v>
      </c>
      <c r="G11794">
        <v>0</v>
      </c>
      <c r="I11794" t="s">
        <v>427</v>
      </c>
      <c r="J11794" t="s">
        <v>428</v>
      </c>
      <c r="K11794" t="s">
        <v>429</v>
      </c>
      <c r="L11794" t="s">
        <v>430</v>
      </c>
      <c r="M11794" t="s">
        <v>431</v>
      </c>
      <c r="N11794" t="s">
        <v>446</v>
      </c>
      <c r="O11794" t="s">
        <v>447</v>
      </c>
      <c r="P11794" t="s">
        <v>268</v>
      </c>
      <c r="Q11794" t="s">
        <v>269</v>
      </c>
      <c r="R11794" t="s">
        <v>434</v>
      </c>
      <c r="S11794" t="s">
        <v>435</v>
      </c>
      <c r="T11794">
        <v>2017</v>
      </c>
      <c r="X11794">
        <v>479.46112199999999</v>
      </c>
      <c r="Y11794" s="7">
        <f t="shared" si="185"/>
        <v>42917</v>
      </c>
    </row>
    <row r="11795" spans="1:25" x14ac:dyDescent="0.25">
      <c r="A11795" t="s">
        <v>422</v>
      </c>
      <c r="B11795" t="s">
        <v>423</v>
      </c>
      <c r="C11795" t="s">
        <v>424</v>
      </c>
      <c r="D11795">
        <v>807</v>
      </c>
      <c r="E11795" t="s">
        <v>512</v>
      </c>
      <c r="F11795" t="s">
        <v>513</v>
      </c>
      <c r="G11795">
        <v>0</v>
      </c>
      <c r="I11795" t="s">
        <v>427</v>
      </c>
      <c r="J11795" t="s">
        <v>428</v>
      </c>
      <c r="K11795" t="s">
        <v>429</v>
      </c>
      <c r="L11795" t="s">
        <v>430</v>
      </c>
      <c r="M11795" t="s">
        <v>431</v>
      </c>
      <c r="N11795" t="s">
        <v>446</v>
      </c>
      <c r="O11795" t="s">
        <v>447</v>
      </c>
      <c r="P11795" t="s">
        <v>268</v>
      </c>
      <c r="Q11795" t="s">
        <v>269</v>
      </c>
      <c r="R11795" t="s">
        <v>434</v>
      </c>
      <c r="S11795" t="s">
        <v>435</v>
      </c>
      <c r="T11795">
        <v>2013</v>
      </c>
      <c r="X11795">
        <v>409.36773399999998</v>
      </c>
      <c r="Y11795" s="7">
        <f t="shared" si="185"/>
        <v>41456</v>
      </c>
    </row>
    <row r="11796" spans="1:25" x14ac:dyDescent="0.25">
      <c r="A11796" t="s">
        <v>422</v>
      </c>
      <c r="B11796" t="s">
        <v>423</v>
      </c>
      <c r="C11796" t="s">
        <v>424</v>
      </c>
      <c r="D11796">
        <v>807</v>
      </c>
      <c r="E11796" t="s">
        <v>512</v>
      </c>
      <c r="F11796" t="s">
        <v>513</v>
      </c>
      <c r="G11796">
        <v>0</v>
      </c>
      <c r="I11796" t="s">
        <v>427</v>
      </c>
      <c r="J11796" t="s">
        <v>428</v>
      </c>
      <c r="K11796" t="s">
        <v>429</v>
      </c>
      <c r="L11796" t="s">
        <v>430</v>
      </c>
      <c r="M11796" t="s">
        <v>431</v>
      </c>
      <c r="N11796" t="s">
        <v>446</v>
      </c>
      <c r="O11796" t="s">
        <v>447</v>
      </c>
      <c r="P11796" t="s">
        <v>268</v>
      </c>
      <c r="Q11796" t="s">
        <v>269</v>
      </c>
      <c r="R11796" t="s">
        <v>434</v>
      </c>
      <c r="S11796" t="s">
        <v>435</v>
      </c>
      <c r="T11796">
        <v>2014</v>
      </c>
      <c r="X11796">
        <v>438.28847400000001</v>
      </c>
      <c r="Y11796" s="7">
        <f t="shared" si="185"/>
        <v>41821</v>
      </c>
    </row>
    <row r="11797" spans="1:25" x14ac:dyDescent="0.25">
      <c r="A11797" t="s">
        <v>422</v>
      </c>
      <c r="B11797" t="s">
        <v>423</v>
      </c>
      <c r="C11797" t="s">
        <v>424</v>
      </c>
      <c r="D11797">
        <v>807</v>
      </c>
      <c r="E11797" t="s">
        <v>512</v>
      </c>
      <c r="F11797" t="s">
        <v>513</v>
      </c>
      <c r="G11797">
        <v>0</v>
      </c>
      <c r="I11797" t="s">
        <v>427</v>
      </c>
      <c r="J11797" t="s">
        <v>428</v>
      </c>
      <c r="K11797" t="s">
        <v>429</v>
      </c>
      <c r="L11797" t="s">
        <v>430</v>
      </c>
      <c r="M11797" t="s">
        <v>431</v>
      </c>
      <c r="N11797" t="s">
        <v>446</v>
      </c>
      <c r="O11797" t="s">
        <v>447</v>
      </c>
      <c r="P11797" t="s">
        <v>268</v>
      </c>
      <c r="Q11797" t="s">
        <v>269</v>
      </c>
      <c r="R11797" t="s">
        <v>434</v>
      </c>
      <c r="S11797" t="s">
        <v>435</v>
      </c>
      <c r="T11797">
        <v>2016</v>
      </c>
      <c r="X11797">
        <v>446.71401600000002</v>
      </c>
      <c r="Y11797" s="7">
        <f t="shared" si="185"/>
        <v>42552</v>
      </c>
    </row>
    <row r="11798" spans="1:25" x14ac:dyDescent="0.25">
      <c r="A11798" t="s">
        <v>422</v>
      </c>
      <c r="B11798" t="s">
        <v>423</v>
      </c>
      <c r="C11798" t="s">
        <v>424</v>
      </c>
      <c r="D11798">
        <v>807</v>
      </c>
      <c r="E11798" t="s">
        <v>512</v>
      </c>
      <c r="F11798" t="s">
        <v>513</v>
      </c>
      <c r="G11798">
        <v>0</v>
      </c>
      <c r="I11798" t="s">
        <v>427</v>
      </c>
      <c r="J11798" t="s">
        <v>428</v>
      </c>
      <c r="K11798" t="s">
        <v>429</v>
      </c>
      <c r="L11798" t="s">
        <v>430</v>
      </c>
      <c r="M11798" t="s">
        <v>431</v>
      </c>
      <c r="N11798" t="s">
        <v>446</v>
      </c>
      <c r="O11798" t="s">
        <v>447</v>
      </c>
      <c r="P11798" t="s">
        <v>268</v>
      </c>
      <c r="Q11798" t="s">
        <v>269</v>
      </c>
      <c r="R11798" t="s">
        <v>434</v>
      </c>
      <c r="S11798" t="s">
        <v>435</v>
      </c>
      <c r="T11798">
        <v>2010</v>
      </c>
      <c r="X11798">
        <v>301.556938</v>
      </c>
      <c r="Y11798" s="7">
        <f t="shared" si="185"/>
        <v>40360</v>
      </c>
    </row>
    <row r="11799" spans="1:25" x14ac:dyDescent="0.25">
      <c r="A11799" t="s">
        <v>422</v>
      </c>
      <c r="B11799" t="s">
        <v>423</v>
      </c>
      <c r="C11799" t="s">
        <v>424</v>
      </c>
      <c r="D11799">
        <v>807</v>
      </c>
      <c r="E11799" t="s">
        <v>512</v>
      </c>
      <c r="F11799" t="s">
        <v>513</v>
      </c>
      <c r="G11799">
        <v>0</v>
      </c>
      <c r="I11799" t="s">
        <v>427</v>
      </c>
      <c r="J11799" t="s">
        <v>428</v>
      </c>
      <c r="K11799" t="s">
        <v>429</v>
      </c>
      <c r="L11799" t="s">
        <v>430</v>
      </c>
      <c r="M11799" t="s">
        <v>431</v>
      </c>
      <c r="N11799" t="s">
        <v>446</v>
      </c>
      <c r="O11799" t="s">
        <v>447</v>
      </c>
      <c r="P11799" t="s">
        <v>268</v>
      </c>
      <c r="Q11799" t="s">
        <v>269</v>
      </c>
      <c r="R11799" t="s">
        <v>434</v>
      </c>
      <c r="S11799" t="s">
        <v>435</v>
      </c>
      <c r="T11799">
        <v>2006</v>
      </c>
      <c r="X11799">
        <v>232.03781000000001</v>
      </c>
      <c r="Y11799" s="7">
        <f t="shared" si="185"/>
        <v>38899</v>
      </c>
    </row>
    <row r="11800" spans="1:25" x14ac:dyDescent="0.25">
      <c r="A11800" t="s">
        <v>422</v>
      </c>
      <c r="B11800" t="s">
        <v>423</v>
      </c>
      <c r="C11800" t="s">
        <v>424</v>
      </c>
      <c r="D11800">
        <v>807</v>
      </c>
      <c r="E11800" t="s">
        <v>512</v>
      </c>
      <c r="F11800" t="s">
        <v>513</v>
      </c>
      <c r="G11800">
        <v>0</v>
      </c>
      <c r="I11800" t="s">
        <v>427</v>
      </c>
      <c r="J11800" t="s">
        <v>428</v>
      </c>
      <c r="K11800" t="s">
        <v>429</v>
      </c>
      <c r="L11800" t="s">
        <v>430</v>
      </c>
      <c r="M11800" t="s">
        <v>431</v>
      </c>
      <c r="N11800" t="s">
        <v>446</v>
      </c>
      <c r="O11800" t="s">
        <v>447</v>
      </c>
      <c r="P11800" t="s">
        <v>268</v>
      </c>
      <c r="Q11800" t="s">
        <v>269</v>
      </c>
      <c r="R11800" t="s">
        <v>434</v>
      </c>
      <c r="S11800" t="s">
        <v>435</v>
      </c>
      <c r="T11800">
        <v>2007</v>
      </c>
      <c r="X11800">
        <v>279.11798599999997</v>
      </c>
      <c r="Y11800" s="7">
        <f t="shared" si="185"/>
        <v>39264</v>
      </c>
    </row>
    <row r="11801" spans="1:25" x14ac:dyDescent="0.25">
      <c r="A11801" t="s">
        <v>422</v>
      </c>
      <c r="B11801" t="s">
        <v>423</v>
      </c>
      <c r="C11801" t="s">
        <v>424</v>
      </c>
      <c r="D11801">
        <v>807</v>
      </c>
      <c r="E11801" t="s">
        <v>512</v>
      </c>
      <c r="F11801" t="s">
        <v>513</v>
      </c>
      <c r="G11801">
        <v>0</v>
      </c>
      <c r="I11801" t="s">
        <v>427</v>
      </c>
      <c r="J11801" t="s">
        <v>428</v>
      </c>
      <c r="K11801" t="s">
        <v>429</v>
      </c>
      <c r="L11801" t="s">
        <v>430</v>
      </c>
      <c r="M11801" t="s">
        <v>431</v>
      </c>
      <c r="N11801" t="s">
        <v>446</v>
      </c>
      <c r="O11801" t="s">
        <v>447</v>
      </c>
      <c r="P11801" t="s">
        <v>268</v>
      </c>
      <c r="Q11801" t="s">
        <v>269</v>
      </c>
      <c r="R11801" t="s">
        <v>434</v>
      </c>
      <c r="S11801" t="s">
        <v>435</v>
      </c>
      <c r="T11801">
        <v>2008</v>
      </c>
      <c r="X11801">
        <v>435.56849599999998</v>
      </c>
      <c r="Y11801" s="7">
        <f t="shared" si="185"/>
        <v>39630</v>
      </c>
    </row>
    <row r="11802" spans="1:25" x14ac:dyDescent="0.25">
      <c r="A11802" t="s">
        <v>422</v>
      </c>
      <c r="B11802" t="s">
        <v>423</v>
      </c>
      <c r="C11802" t="s">
        <v>424</v>
      </c>
      <c r="D11802">
        <v>807</v>
      </c>
      <c r="E11802" t="s">
        <v>512</v>
      </c>
      <c r="F11802" t="s">
        <v>513</v>
      </c>
      <c r="G11802">
        <v>0</v>
      </c>
      <c r="I11802" t="s">
        <v>427</v>
      </c>
      <c r="J11802" t="s">
        <v>428</v>
      </c>
      <c r="K11802" t="s">
        <v>429</v>
      </c>
      <c r="L11802" t="s">
        <v>430</v>
      </c>
      <c r="M11802" t="s">
        <v>431</v>
      </c>
      <c r="N11802" t="s">
        <v>446</v>
      </c>
      <c r="O11802" t="s">
        <v>447</v>
      </c>
      <c r="P11802" t="s">
        <v>268</v>
      </c>
      <c r="Q11802" t="s">
        <v>269</v>
      </c>
      <c r="R11802" t="s">
        <v>434</v>
      </c>
      <c r="S11802" t="s">
        <v>435</v>
      </c>
      <c r="T11802">
        <v>2009</v>
      </c>
      <c r="X11802">
        <v>264.61439899999999</v>
      </c>
      <c r="Y11802" s="7">
        <f t="shared" si="185"/>
        <v>39995</v>
      </c>
    </row>
    <row r="11803" spans="1:25" x14ac:dyDescent="0.25">
      <c r="A11803" t="s">
        <v>422</v>
      </c>
      <c r="B11803" t="s">
        <v>423</v>
      </c>
      <c r="C11803" t="s">
        <v>424</v>
      </c>
      <c r="D11803">
        <v>807</v>
      </c>
      <c r="E11803" t="s">
        <v>512</v>
      </c>
      <c r="F11803" t="s">
        <v>513</v>
      </c>
      <c r="G11803">
        <v>0</v>
      </c>
      <c r="I11803" t="s">
        <v>427</v>
      </c>
      <c r="J11803" t="s">
        <v>428</v>
      </c>
      <c r="K11803" t="s">
        <v>429</v>
      </c>
      <c r="L11803" t="s">
        <v>430</v>
      </c>
      <c r="M11803" t="s">
        <v>431</v>
      </c>
      <c r="N11803" t="s">
        <v>446</v>
      </c>
      <c r="O11803" t="s">
        <v>447</v>
      </c>
      <c r="P11803" t="s">
        <v>268</v>
      </c>
      <c r="Q11803" t="s">
        <v>269</v>
      </c>
      <c r="R11803" t="s">
        <v>434</v>
      </c>
      <c r="S11803" t="s">
        <v>435</v>
      </c>
      <c r="T11803">
        <v>2011</v>
      </c>
      <c r="X11803">
        <v>341.36560600000001</v>
      </c>
      <c r="Y11803" s="7">
        <f t="shared" si="185"/>
        <v>40725</v>
      </c>
    </row>
    <row r="11804" spans="1:25" x14ac:dyDescent="0.25">
      <c r="A11804" t="s">
        <v>422</v>
      </c>
      <c r="B11804" t="s">
        <v>423</v>
      </c>
      <c r="C11804" t="s">
        <v>424</v>
      </c>
      <c r="D11804">
        <v>807</v>
      </c>
      <c r="E11804" t="s">
        <v>512</v>
      </c>
      <c r="F11804" t="s">
        <v>513</v>
      </c>
      <c r="G11804">
        <v>0</v>
      </c>
      <c r="I11804" t="s">
        <v>427</v>
      </c>
      <c r="J11804" t="s">
        <v>428</v>
      </c>
      <c r="K11804" t="s">
        <v>429</v>
      </c>
      <c r="L11804" t="s">
        <v>430</v>
      </c>
      <c r="M11804" t="s">
        <v>431</v>
      </c>
      <c r="N11804" t="s">
        <v>448</v>
      </c>
      <c r="O11804" t="s">
        <v>449</v>
      </c>
      <c r="P11804" t="s">
        <v>268</v>
      </c>
      <c r="Q11804" t="s">
        <v>269</v>
      </c>
      <c r="R11804" t="s">
        <v>434</v>
      </c>
      <c r="S11804" t="s">
        <v>435</v>
      </c>
      <c r="T11804">
        <v>2019</v>
      </c>
      <c r="X11804">
        <v>557.18045199999995</v>
      </c>
      <c r="Y11804" s="7">
        <f t="shared" si="185"/>
        <v>43678</v>
      </c>
    </row>
    <row r="11805" spans="1:25" x14ac:dyDescent="0.25">
      <c r="A11805" t="s">
        <v>422</v>
      </c>
      <c r="B11805" t="s">
        <v>423</v>
      </c>
      <c r="C11805" t="s">
        <v>424</v>
      </c>
      <c r="D11805">
        <v>807</v>
      </c>
      <c r="E11805" t="s">
        <v>512</v>
      </c>
      <c r="F11805" t="s">
        <v>513</v>
      </c>
      <c r="G11805">
        <v>0</v>
      </c>
      <c r="I11805" t="s">
        <v>427</v>
      </c>
      <c r="J11805" t="s">
        <v>428</v>
      </c>
      <c r="K11805" t="s">
        <v>429</v>
      </c>
      <c r="L11805" t="s">
        <v>430</v>
      </c>
      <c r="M11805" t="s">
        <v>431</v>
      </c>
      <c r="N11805" t="s">
        <v>448</v>
      </c>
      <c r="O11805" t="s">
        <v>449</v>
      </c>
      <c r="P11805" t="s">
        <v>268</v>
      </c>
      <c r="Q11805" t="s">
        <v>269</v>
      </c>
      <c r="R11805" t="s">
        <v>434</v>
      </c>
      <c r="S11805" t="s">
        <v>435</v>
      </c>
      <c r="T11805">
        <v>2018</v>
      </c>
      <c r="X11805">
        <v>522.18151599999999</v>
      </c>
      <c r="Y11805" s="7">
        <f t="shared" si="185"/>
        <v>43313</v>
      </c>
    </row>
    <row r="11806" spans="1:25" x14ac:dyDescent="0.25">
      <c r="A11806" t="s">
        <v>422</v>
      </c>
      <c r="B11806" t="s">
        <v>423</v>
      </c>
      <c r="C11806" t="s">
        <v>424</v>
      </c>
      <c r="D11806">
        <v>807</v>
      </c>
      <c r="E11806" t="s">
        <v>512</v>
      </c>
      <c r="F11806" t="s">
        <v>513</v>
      </c>
      <c r="G11806">
        <v>0</v>
      </c>
      <c r="I11806" t="s">
        <v>427</v>
      </c>
      <c r="J11806" t="s">
        <v>428</v>
      </c>
      <c r="K11806" t="s">
        <v>429</v>
      </c>
      <c r="L11806" t="s">
        <v>430</v>
      </c>
      <c r="M11806" t="s">
        <v>431</v>
      </c>
      <c r="N11806" t="s">
        <v>448</v>
      </c>
      <c r="O11806" t="s">
        <v>449</v>
      </c>
      <c r="P11806" t="s">
        <v>268</v>
      </c>
      <c r="Q11806" t="s">
        <v>269</v>
      </c>
      <c r="R11806" t="s">
        <v>434</v>
      </c>
      <c r="S11806" t="s">
        <v>435</v>
      </c>
      <c r="T11806">
        <v>2016</v>
      </c>
      <c r="X11806">
        <v>396.15769</v>
      </c>
      <c r="Y11806" s="7">
        <f t="shared" si="185"/>
        <v>42583</v>
      </c>
    </row>
    <row r="11807" spans="1:25" x14ac:dyDescent="0.25">
      <c r="A11807" t="s">
        <v>422</v>
      </c>
      <c r="B11807" t="s">
        <v>423</v>
      </c>
      <c r="C11807" t="s">
        <v>424</v>
      </c>
      <c r="D11807">
        <v>807</v>
      </c>
      <c r="E11807" t="s">
        <v>512</v>
      </c>
      <c r="F11807" t="s">
        <v>513</v>
      </c>
      <c r="G11807">
        <v>0</v>
      </c>
      <c r="I11807" t="s">
        <v>427</v>
      </c>
      <c r="J11807" t="s">
        <v>428</v>
      </c>
      <c r="K11807" t="s">
        <v>429</v>
      </c>
      <c r="L11807" t="s">
        <v>430</v>
      </c>
      <c r="M11807" t="s">
        <v>431</v>
      </c>
      <c r="N11807" t="s">
        <v>448</v>
      </c>
      <c r="O11807" t="s">
        <v>449</v>
      </c>
      <c r="P11807" t="s">
        <v>268</v>
      </c>
      <c r="Q11807" t="s">
        <v>269</v>
      </c>
      <c r="R11807" t="s">
        <v>434</v>
      </c>
      <c r="S11807" t="s">
        <v>435</v>
      </c>
      <c r="T11807">
        <v>2014</v>
      </c>
      <c r="X11807">
        <v>405.73435499999999</v>
      </c>
      <c r="Y11807" s="7">
        <f t="shared" si="185"/>
        <v>41852</v>
      </c>
    </row>
    <row r="11808" spans="1:25" x14ac:dyDescent="0.25">
      <c r="A11808" t="s">
        <v>422</v>
      </c>
      <c r="B11808" t="s">
        <v>423</v>
      </c>
      <c r="C11808" t="s">
        <v>424</v>
      </c>
      <c r="D11808">
        <v>807</v>
      </c>
      <c r="E11808" t="s">
        <v>512</v>
      </c>
      <c r="F11808" t="s">
        <v>513</v>
      </c>
      <c r="G11808">
        <v>0</v>
      </c>
      <c r="I11808" t="s">
        <v>427</v>
      </c>
      <c r="J11808" t="s">
        <v>428</v>
      </c>
      <c r="K11808" t="s">
        <v>429</v>
      </c>
      <c r="L11808" t="s">
        <v>430</v>
      </c>
      <c r="M11808" t="s">
        <v>431</v>
      </c>
      <c r="N11808" t="s">
        <v>448</v>
      </c>
      <c r="O11808" t="s">
        <v>449</v>
      </c>
      <c r="P11808" t="s">
        <v>268</v>
      </c>
      <c r="Q11808" t="s">
        <v>269</v>
      </c>
      <c r="R11808" t="s">
        <v>434</v>
      </c>
      <c r="S11808" t="s">
        <v>435</v>
      </c>
      <c r="T11808">
        <v>2013</v>
      </c>
      <c r="X11808">
        <v>326.35521599999998</v>
      </c>
      <c r="Y11808" s="7">
        <f t="shared" si="185"/>
        <v>41487</v>
      </c>
    </row>
    <row r="11809" spans="1:25" x14ac:dyDescent="0.25">
      <c r="A11809" t="s">
        <v>422</v>
      </c>
      <c r="B11809" t="s">
        <v>423</v>
      </c>
      <c r="C11809" t="s">
        <v>424</v>
      </c>
      <c r="D11809">
        <v>807</v>
      </c>
      <c r="E11809" t="s">
        <v>512</v>
      </c>
      <c r="F11809" t="s">
        <v>513</v>
      </c>
      <c r="G11809">
        <v>0</v>
      </c>
      <c r="I11809" t="s">
        <v>427</v>
      </c>
      <c r="J11809" t="s">
        <v>428</v>
      </c>
      <c r="K11809" t="s">
        <v>429</v>
      </c>
      <c r="L11809" t="s">
        <v>430</v>
      </c>
      <c r="M11809" t="s">
        <v>431</v>
      </c>
      <c r="N11809" t="s">
        <v>448</v>
      </c>
      <c r="O11809" t="s">
        <v>449</v>
      </c>
      <c r="P11809" t="s">
        <v>268</v>
      </c>
      <c r="Q11809" t="s">
        <v>269</v>
      </c>
      <c r="R11809" t="s">
        <v>434</v>
      </c>
      <c r="S11809" t="s">
        <v>435</v>
      </c>
      <c r="T11809">
        <v>2017</v>
      </c>
      <c r="X11809">
        <v>454.756011</v>
      </c>
      <c r="Y11809" s="7">
        <f t="shared" si="185"/>
        <v>42948</v>
      </c>
    </row>
    <row r="11810" spans="1:25" x14ac:dyDescent="0.25">
      <c r="A11810" t="s">
        <v>422</v>
      </c>
      <c r="B11810" t="s">
        <v>423</v>
      </c>
      <c r="C11810" t="s">
        <v>424</v>
      </c>
      <c r="D11810">
        <v>807</v>
      </c>
      <c r="E11810" t="s">
        <v>512</v>
      </c>
      <c r="F11810" t="s">
        <v>513</v>
      </c>
      <c r="G11810">
        <v>0</v>
      </c>
      <c r="I11810" t="s">
        <v>427</v>
      </c>
      <c r="J11810" t="s">
        <v>428</v>
      </c>
      <c r="K11810" t="s">
        <v>429</v>
      </c>
      <c r="L11810" t="s">
        <v>430</v>
      </c>
      <c r="M11810" t="s">
        <v>431</v>
      </c>
      <c r="N11810" t="s">
        <v>448</v>
      </c>
      <c r="O11810" t="s">
        <v>449</v>
      </c>
      <c r="P11810" t="s">
        <v>268</v>
      </c>
      <c r="Q11810" t="s">
        <v>269</v>
      </c>
      <c r="R11810" t="s">
        <v>434</v>
      </c>
      <c r="S11810" t="s">
        <v>435</v>
      </c>
      <c r="T11810">
        <v>2012</v>
      </c>
      <c r="X11810">
        <v>307.88001100000002</v>
      </c>
      <c r="Y11810" s="7">
        <f t="shared" si="185"/>
        <v>41122</v>
      </c>
    </row>
    <row r="11811" spans="1:25" x14ac:dyDescent="0.25">
      <c r="A11811" t="s">
        <v>422</v>
      </c>
      <c r="B11811" t="s">
        <v>423</v>
      </c>
      <c r="C11811" t="s">
        <v>424</v>
      </c>
      <c r="D11811">
        <v>807</v>
      </c>
      <c r="E11811" t="s">
        <v>512</v>
      </c>
      <c r="F11811" t="s">
        <v>513</v>
      </c>
      <c r="G11811">
        <v>0</v>
      </c>
      <c r="I11811" t="s">
        <v>427</v>
      </c>
      <c r="J11811" t="s">
        <v>428</v>
      </c>
      <c r="K11811" t="s">
        <v>429</v>
      </c>
      <c r="L11811" t="s">
        <v>430</v>
      </c>
      <c r="M11811" t="s">
        <v>431</v>
      </c>
      <c r="N11811" t="s">
        <v>448</v>
      </c>
      <c r="O11811" t="s">
        <v>449</v>
      </c>
      <c r="P11811" t="s">
        <v>268</v>
      </c>
      <c r="Q11811" t="s">
        <v>269</v>
      </c>
      <c r="R11811" t="s">
        <v>434</v>
      </c>
      <c r="S11811" t="s">
        <v>435</v>
      </c>
      <c r="T11811">
        <v>2015</v>
      </c>
      <c r="X11811">
        <v>356.13157699999999</v>
      </c>
      <c r="Y11811" s="7">
        <f t="shared" si="185"/>
        <v>42217</v>
      </c>
    </row>
    <row r="11812" spans="1:25" x14ac:dyDescent="0.25">
      <c r="A11812" t="s">
        <v>422</v>
      </c>
      <c r="B11812" t="s">
        <v>423</v>
      </c>
      <c r="C11812" t="s">
        <v>424</v>
      </c>
      <c r="D11812">
        <v>807</v>
      </c>
      <c r="E11812" t="s">
        <v>512</v>
      </c>
      <c r="F11812" t="s">
        <v>513</v>
      </c>
      <c r="G11812">
        <v>0</v>
      </c>
      <c r="I11812" t="s">
        <v>427</v>
      </c>
      <c r="J11812" t="s">
        <v>428</v>
      </c>
      <c r="K11812" t="s">
        <v>429</v>
      </c>
      <c r="L11812" t="s">
        <v>430</v>
      </c>
      <c r="M11812" t="s">
        <v>431</v>
      </c>
      <c r="N11812" t="s">
        <v>448</v>
      </c>
      <c r="O11812" t="s">
        <v>449</v>
      </c>
      <c r="P11812" t="s">
        <v>268</v>
      </c>
      <c r="Q11812" t="s">
        <v>269</v>
      </c>
      <c r="R11812" t="s">
        <v>434</v>
      </c>
      <c r="S11812" t="s">
        <v>435</v>
      </c>
      <c r="T11812">
        <v>2010</v>
      </c>
      <c r="X11812">
        <v>266.512496</v>
      </c>
      <c r="Y11812" s="7">
        <f t="shared" si="185"/>
        <v>40391</v>
      </c>
    </row>
    <row r="11813" spans="1:25" x14ac:dyDescent="0.25">
      <c r="A11813" t="s">
        <v>422</v>
      </c>
      <c r="B11813" t="s">
        <v>423</v>
      </c>
      <c r="C11813" t="s">
        <v>424</v>
      </c>
      <c r="D11813">
        <v>807</v>
      </c>
      <c r="E11813" t="s">
        <v>512</v>
      </c>
      <c r="F11813" t="s">
        <v>513</v>
      </c>
      <c r="G11813">
        <v>0</v>
      </c>
      <c r="I11813" t="s">
        <v>427</v>
      </c>
      <c r="J11813" t="s">
        <v>428</v>
      </c>
      <c r="K11813" t="s">
        <v>429</v>
      </c>
      <c r="L11813" t="s">
        <v>430</v>
      </c>
      <c r="M11813" t="s">
        <v>431</v>
      </c>
      <c r="N11813" t="s">
        <v>448</v>
      </c>
      <c r="O11813" t="s">
        <v>449</v>
      </c>
      <c r="P11813" t="s">
        <v>268</v>
      </c>
      <c r="Q11813" t="s">
        <v>269</v>
      </c>
      <c r="R11813" t="s">
        <v>434</v>
      </c>
      <c r="S11813" t="s">
        <v>435</v>
      </c>
      <c r="T11813">
        <v>2006</v>
      </c>
      <c r="X11813">
        <v>215.409268</v>
      </c>
      <c r="Y11813" s="7">
        <f t="shared" si="185"/>
        <v>38930</v>
      </c>
    </row>
    <row r="11814" spans="1:25" x14ac:dyDescent="0.25">
      <c r="A11814" t="s">
        <v>422</v>
      </c>
      <c r="B11814" t="s">
        <v>423</v>
      </c>
      <c r="C11814" t="s">
        <v>424</v>
      </c>
      <c r="D11814">
        <v>807</v>
      </c>
      <c r="E11814" t="s">
        <v>512</v>
      </c>
      <c r="F11814" t="s">
        <v>513</v>
      </c>
      <c r="G11814">
        <v>0</v>
      </c>
      <c r="I11814" t="s">
        <v>427</v>
      </c>
      <c r="J11814" t="s">
        <v>428</v>
      </c>
      <c r="K11814" t="s">
        <v>429</v>
      </c>
      <c r="L11814" t="s">
        <v>430</v>
      </c>
      <c r="M11814" t="s">
        <v>431</v>
      </c>
      <c r="N11814" t="s">
        <v>448</v>
      </c>
      <c r="O11814" t="s">
        <v>449</v>
      </c>
      <c r="P11814" t="s">
        <v>268</v>
      </c>
      <c r="Q11814" t="s">
        <v>269</v>
      </c>
      <c r="R11814" t="s">
        <v>434</v>
      </c>
      <c r="S11814" t="s">
        <v>435</v>
      </c>
      <c r="T11814">
        <v>2008</v>
      </c>
      <c r="X11814">
        <v>344.04621600000002</v>
      </c>
      <c r="Y11814" s="7">
        <f t="shared" si="185"/>
        <v>39661</v>
      </c>
    </row>
    <row r="11815" spans="1:25" x14ac:dyDescent="0.25">
      <c r="A11815" t="s">
        <v>422</v>
      </c>
      <c r="B11815" t="s">
        <v>423</v>
      </c>
      <c r="C11815" t="s">
        <v>424</v>
      </c>
      <c r="D11815">
        <v>807</v>
      </c>
      <c r="E11815" t="s">
        <v>512</v>
      </c>
      <c r="F11815" t="s">
        <v>513</v>
      </c>
      <c r="G11815">
        <v>0</v>
      </c>
      <c r="I11815" t="s">
        <v>427</v>
      </c>
      <c r="J11815" t="s">
        <v>428</v>
      </c>
      <c r="K11815" t="s">
        <v>429</v>
      </c>
      <c r="L11815" t="s">
        <v>430</v>
      </c>
      <c r="M11815" t="s">
        <v>431</v>
      </c>
      <c r="N11815" t="s">
        <v>448</v>
      </c>
      <c r="O11815" t="s">
        <v>449</v>
      </c>
      <c r="P11815" t="s">
        <v>268</v>
      </c>
      <c r="Q11815" t="s">
        <v>269</v>
      </c>
      <c r="R11815" t="s">
        <v>434</v>
      </c>
      <c r="S11815" t="s">
        <v>435</v>
      </c>
      <c r="T11815">
        <v>2007</v>
      </c>
      <c r="X11815">
        <v>295.417306</v>
      </c>
      <c r="Y11815" s="7">
        <f t="shared" si="185"/>
        <v>39295</v>
      </c>
    </row>
    <row r="11816" spans="1:25" x14ac:dyDescent="0.25">
      <c r="A11816" t="s">
        <v>422</v>
      </c>
      <c r="B11816" t="s">
        <v>423</v>
      </c>
      <c r="C11816" t="s">
        <v>424</v>
      </c>
      <c r="D11816">
        <v>807</v>
      </c>
      <c r="E11816" t="s">
        <v>512</v>
      </c>
      <c r="F11816" t="s">
        <v>513</v>
      </c>
      <c r="G11816">
        <v>0</v>
      </c>
      <c r="I11816" t="s">
        <v>427</v>
      </c>
      <c r="J11816" t="s">
        <v>428</v>
      </c>
      <c r="K11816" t="s">
        <v>429</v>
      </c>
      <c r="L11816" t="s">
        <v>430</v>
      </c>
      <c r="M11816" t="s">
        <v>431</v>
      </c>
      <c r="N11816" t="s">
        <v>448</v>
      </c>
      <c r="O11816" t="s">
        <v>449</v>
      </c>
      <c r="P11816" t="s">
        <v>268</v>
      </c>
      <c r="Q11816" t="s">
        <v>269</v>
      </c>
      <c r="R11816" t="s">
        <v>434</v>
      </c>
      <c r="S11816" t="s">
        <v>435</v>
      </c>
      <c r="T11816">
        <v>2011</v>
      </c>
      <c r="X11816">
        <v>401.38091600000001</v>
      </c>
      <c r="Y11816" s="7">
        <f t="shared" si="185"/>
        <v>40756</v>
      </c>
    </row>
    <row r="11817" spans="1:25" x14ac:dyDescent="0.25">
      <c r="A11817" t="s">
        <v>422</v>
      </c>
      <c r="B11817" t="s">
        <v>423</v>
      </c>
      <c r="C11817" t="s">
        <v>424</v>
      </c>
      <c r="D11817">
        <v>807</v>
      </c>
      <c r="E11817" t="s">
        <v>512</v>
      </c>
      <c r="F11817" t="s">
        <v>513</v>
      </c>
      <c r="G11817">
        <v>0</v>
      </c>
      <c r="I11817" t="s">
        <v>427</v>
      </c>
      <c r="J11817" t="s">
        <v>428</v>
      </c>
      <c r="K11817" t="s">
        <v>429</v>
      </c>
      <c r="L11817" t="s">
        <v>430</v>
      </c>
      <c r="M11817" t="s">
        <v>431</v>
      </c>
      <c r="N11817" t="s">
        <v>448</v>
      </c>
      <c r="O11817" t="s">
        <v>449</v>
      </c>
      <c r="P11817" t="s">
        <v>268</v>
      </c>
      <c r="Q11817" t="s">
        <v>269</v>
      </c>
      <c r="R11817" t="s">
        <v>434</v>
      </c>
      <c r="S11817" t="s">
        <v>435</v>
      </c>
      <c r="T11817">
        <v>2009</v>
      </c>
      <c r="X11817">
        <v>233.025319</v>
      </c>
      <c r="Y11817" s="7">
        <f t="shared" si="185"/>
        <v>40026</v>
      </c>
    </row>
    <row r="11818" spans="1:25" x14ac:dyDescent="0.25">
      <c r="A11818" t="s">
        <v>422</v>
      </c>
      <c r="B11818" t="s">
        <v>423</v>
      </c>
      <c r="C11818" t="s">
        <v>424</v>
      </c>
      <c r="D11818">
        <v>807</v>
      </c>
      <c r="E11818" t="s">
        <v>512</v>
      </c>
      <c r="F11818" t="s">
        <v>513</v>
      </c>
      <c r="G11818">
        <v>0</v>
      </c>
      <c r="I11818" t="s">
        <v>427</v>
      </c>
      <c r="J11818" t="s">
        <v>428</v>
      </c>
      <c r="K11818" t="s">
        <v>429</v>
      </c>
      <c r="L11818" t="s">
        <v>430</v>
      </c>
      <c r="M11818" t="s">
        <v>431</v>
      </c>
      <c r="N11818" t="s">
        <v>450</v>
      </c>
      <c r="O11818" t="s">
        <v>451</v>
      </c>
      <c r="P11818" t="s">
        <v>268</v>
      </c>
      <c r="Q11818" t="s">
        <v>269</v>
      </c>
      <c r="R11818" t="s">
        <v>434</v>
      </c>
      <c r="S11818" t="s">
        <v>435</v>
      </c>
      <c r="T11818">
        <v>2019</v>
      </c>
      <c r="X11818">
        <v>620.974062</v>
      </c>
      <c r="Y11818" s="7">
        <f t="shared" si="185"/>
        <v>43709</v>
      </c>
    </row>
    <row r="11819" spans="1:25" x14ac:dyDescent="0.25">
      <c r="A11819" t="s">
        <v>422</v>
      </c>
      <c r="B11819" t="s">
        <v>423</v>
      </c>
      <c r="C11819" t="s">
        <v>424</v>
      </c>
      <c r="D11819">
        <v>807</v>
      </c>
      <c r="E11819" t="s">
        <v>512</v>
      </c>
      <c r="F11819" t="s">
        <v>513</v>
      </c>
      <c r="G11819">
        <v>0</v>
      </c>
      <c r="I11819" t="s">
        <v>427</v>
      </c>
      <c r="J11819" t="s">
        <v>428</v>
      </c>
      <c r="K11819" t="s">
        <v>429</v>
      </c>
      <c r="L11819" t="s">
        <v>430</v>
      </c>
      <c r="M11819" t="s">
        <v>431</v>
      </c>
      <c r="N11819" t="s">
        <v>450</v>
      </c>
      <c r="O11819" t="s">
        <v>451</v>
      </c>
      <c r="P11819" t="s">
        <v>268</v>
      </c>
      <c r="Q11819" t="s">
        <v>269</v>
      </c>
      <c r="R11819" t="s">
        <v>434</v>
      </c>
      <c r="S11819" t="s">
        <v>435</v>
      </c>
      <c r="T11819">
        <v>2018</v>
      </c>
      <c r="X11819">
        <v>618.39269100000001</v>
      </c>
      <c r="Y11819" s="7">
        <f t="shared" si="185"/>
        <v>43344</v>
      </c>
    </row>
    <row r="11820" spans="1:25" x14ac:dyDescent="0.25">
      <c r="A11820" t="s">
        <v>422</v>
      </c>
      <c r="B11820" t="s">
        <v>423</v>
      </c>
      <c r="C11820" t="s">
        <v>424</v>
      </c>
      <c r="D11820">
        <v>807</v>
      </c>
      <c r="E11820" t="s">
        <v>512</v>
      </c>
      <c r="F11820" t="s">
        <v>513</v>
      </c>
      <c r="G11820">
        <v>0</v>
      </c>
      <c r="I11820" t="s">
        <v>427</v>
      </c>
      <c r="J11820" t="s">
        <v>428</v>
      </c>
      <c r="K11820" t="s">
        <v>429</v>
      </c>
      <c r="L11820" t="s">
        <v>430</v>
      </c>
      <c r="M11820" t="s">
        <v>431</v>
      </c>
      <c r="N11820" t="s">
        <v>450</v>
      </c>
      <c r="O11820" t="s">
        <v>451</v>
      </c>
      <c r="P11820" t="s">
        <v>268</v>
      </c>
      <c r="Q11820" t="s">
        <v>269</v>
      </c>
      <c r="R11820" t="s">
        <v>434</v>
      </c>
      <c r="S11820" t="s">
        <v>435</v>
      </c>
      <c r="T11820">
        <v>2015</v>
      </c>
      <c r="X11820">
        <v>415.36274800000001</v>
      </c>
      <c r="Y11820" s="7">
        <f t="shared" si="185"/>
        <v>42248</v>
      </c>
    </row>
    <row r="11821" spans="1:25" x14ac:dyDescent="0.25">
      <c r="A11821" t="s">
        <v>422</v>
      </c>
      <c r="B11821" t="s">
        <v>423</v>
      </c>
      <c r="C11821" t="s">
        <v>424</v>
      </c>
      <c r="D11821">
        <v>807</v>
      </c>
      <c r="E11821" t="s">
        <v>512</v>
      </c>
      <c r="F11821" t="s">
        <v>513</v>
      </c>
      <c r="G11821">
        <v>0</v>
      </c>
      <c r="I11821" t="s">
        <v>427</v>
      </c>
      <c r="J11821" t="s">
        <v>428</v>
      </c>
      <c r="K11821" t="s">
        <v>429</v>
      </c>
      <c r="L11821" t="s">
        <v>430</v>
      </c>
      <c r="M11821" t="s">
        <v>431</v>
      </c>
      <c r="N11821" t="s">
        <v>450</v>
      </c>
      <c r="O11821" t="s">
        <v>451</v>
      </c>
      <c r="P11821" t="s">
        <v>268</v>
      </c>
      <c r="Q11821" t="s">
        <v>269</v>
      </c>
      <c r="R11821" t="s">
        <v>434</v>
      </c>
      <c r="S11821" t="s">
        <v>435</v>
      </c>
      <c r="T11821">
        <v>2012</v>
      </c>
      <c r="X11821">
        <v>349.20417400000002</v>
      </c>
      <c r="Y11821" s="7">
        <f t="shared" si="185"/>
        <v>41153</v>
      </c>
    </row>
    <row r="11822" spans="1:25" x14ac:dyDescent="0.25">
      <c r="A11822" t="s">
        <v>422</v>
      </c>
      <c r="B11822" t="s">
        <v>423</v>
      </c>
      <c r="C11822" t="s">
        <v>424</v>
      </c>
      <c r="D11822">
        <v>807</v>
      </c>
      <c r="E11822" t="s">
        <v>512</v>
      </c>
      <c r="F11822" t="s">
        <v>513</v>
      </c>
      <c r="G11822">
        <v>0</v>
      </c>
      <c r="I11822" t="s">
        <v>427</v>
      </c>
      <c r="J11822" t="s">
        <v>428</v>
      </c>
      <c r="K11822" t="s">
        <v>429</v>
      </c>
      <c r="L11822" t="s">
        <v>430</v>
      </c>
      <c r="M11822" t="s">
        <v>431</v>
      </c>
      <c r="N11822" t="s">
        <v>450</v>
      </c>
      <c r="O11822" t="s">
        <v>451</v>
      </c>
      <c r="P11822" t="s">
        <v>268</v>
      </c>
      <c r="Q11822" t="s">
        <v>269</v>
      </c>
      <c r="R11822" t="s">
        <v>434</v>
      </c>
      <c r="S11822" t="s">
        <v>435</v>
      </c>
      <c r="T11822">
        <v>2017</v>
      </c>
      <c r="X11822">
        <v>550.58469000000002</v>
      </c>
      <c r="Y11822" s="7">
        <f t="shared" si="185"/>
        <v>42979</v>
      </c>
    </row>
    <row r="11823" spans="1:25" x14ac:dyDescent="0.25">
      <c r="A11823" t="s">
        <v>422</v>
      </c>
      <c r="B11823" t="s">
        <v>423</v>
      </c>
      <c r="C11823" t="s">
        <v>424</v>
      </c>
      <c r="D11823">
        <v>807</v>
      </c>
      <c r="E11823" t="s">
        <v>512</v>
      </c>
      <c r="F11823" t="s">
        <v>513</v>
      </c>
      <c r="G11823">
        <v>0</v>
      </c>
      <c r="I11823" t="s">
        <v>427</v>
      </c>
      <c r="J11823" t="s">
        <v>428</v>
      </c>
      <c r="K11823" t="s">
        <v>429</v>
      </c>
      <c r="L11823" t="s">
        <v>430</v>
      </c>
      <c r="M11823" t="s">
        <v>431</v>
      </c>
      <c r="N11823" t="s">
        <v>450</v>
      </c>
      <c r="O11823" t="s">
        <v>451</v>
      </c>
      <c r="P11823" t="s">
        <v>268</v>
      </c>
      <c r="Q11823" t="s">
        <v>269</v>
      </c>
      <c r="R11823" t="s">
        <v>434</v>
      </c>
      <c r="S11823" t="s">
        <v>435</v>
      </c>
      <c r="T11823">
        <v>2013</v>
      </c>
      <c r="X11823">
        <v>361.40198500000002</v>
      </c>
      <c r="Y11823" s="7">
        <f t="shared" si="185"/>
        <v>41518</v>
      </c>
    </row>
    <row r="11824" spans="1:25" x14ac:dyDescent="0.25">
      <c r="A11824" t="s">
        <v>422</v>
      </c>
      <c r="B11824" t="s">
        <v>423</v>
      </c>
      <c r="C11824" t="s">
        <v>424</v>
      </c>
      <c r="D11824">
        <v>807</v>
      </c>
      <c r="E11824" t="s">
        <v>512</v>
      </c>
      <c r="F11824" t="s">
        <v>513</v>
      </c>
      <c r="G11824">
        <v>0</v>
      </c>
      <c r="I11824" t="s">
        <v>427</v>
      </c>
      <c r="J11824" t="s">
        <v>428</v>
      </c>
      <c r="K11824" t="s">
        <v>429</v>
      </c>
      <c r="L11824" t="s">
        <v>430</v>
      </c>
      <c r="M11824" t="s">
        <v>431</v>
      </c>
      <c r="N11824" t="s">
        <v>450</v>
      </c>
      <c r="O11824" t="s">
        <v>451</v>
      </c>
      <c r="P11824" t="s">
        <v>268</v>
      </c>
      <c r="Q11824" t="s">
        <v>269</v>
      </c>
      <c r="R11824" t="s">
        <v>434</v>
      </c>
      <c r="S11824" t="s">
        <v>435</v>
      </c>
      <c r="T11824">
        <v>2014</v>
      </c>
      <c r="X11824">
        <v>462.711389</v>
      </c>
      <c r="Y11824" s="7">
        <f t="shared" si="185"/>
        <v>41883</v>
      </c>
    </row>
    <row r="11825" spans="1:25" x14ac:dyDescent="0.25">
      <c r="A11825" t="s">
        <v>422</v>
      </c>
      <c r="B11825" t="s">
        <v>423</v>
      </c>
      <c r="C11825" t="s">
        <v>424</v>
      </c>
      <c r="D11825">
        <v>807</v>
      </c>
      <c r="E11825" t="s">
        <v>512</v>
      </c>
      <c r="F11825" t="s">
        <v>513</v>
      </c>
      <c r="G11825">
        <v>0</v>
      </c>
      <c r="I11825" t="s">
        <v>427</v>
      </c>
      <c r="J11825" t="s">
        <v>428</v>
      </c>
      <c r="K11825" t="s">
        <v>429</v>
      </c>
      <c r="L11825" t="s">
        <v>430</v>
      </c>
      <c r="M11825" t="s">
        <v>431</v>
      </c>
      <c r="N11825" t="s">
        <v>450</v>
      </c>
      <c r="O11825" t="s">
        <v>451</v>
      </c>
      <c r="P11825" t="s">
        <v>268</v>
      </c>
      <c r="Q11825" t="s">
        <v>269</v>
      </c>
      <c r="R11825" t="s">
        <v>434</v>
      </c>
      <c r="S11825" t="s">
        <v>435</v>
      </c>
      <c r="T11825">
        <v>2016</v>
      </c>
      <c r="X11825">
        <v>438.63647300000002</v>
      </c>
      <c r="Y11825" s="7">
        <f t="shared" si="185"/>
        <v>42614</v>
      </c>
    </row>
    <row r="11826" spans="1:25" x14ac:dyDescent="0.25">
      <c r="A11826" t="s">
        <v>422</v>
      </c>
      <c r="B11826" t="s">
        <v>423</v>
      </c>
      <c r="C11826" t="s">
        <v>424</v>
      </c>
      <c r="D11826">
        <v>807</v>
      </c>
      <c r="E11826" t="s">
        <v>512</v>
      </c>
      <c r="F11826" t="s">
        <v>513</v>
      </c>
      <c r="G11826">
        <v>0</v>
      </c>
      <c r="I11826" t="s">
        <v>427</v>
      </c>
      <c r="J11826" t="s">
        <v>428</v>
      </c>
      <c r="K11826" t="s">
        <v>429</v>
      </c>
      <c r="L11826" t="s">
        <v>430</v>
      </c>
      <c r="M11826" t="s">
        <v>431</v>
      </c>
      <c r="N11826" t="s">
        <v>450</v>
      </c>
      <c r="O11826" t="s">
        <v>451</v>
      </c>
      <c r="P11826" t="s">
        <v>268</v>
      </c>
      <c r="Q11826" t="s">
        <v>269</v>
      </c>
      <c r="R11826" t="s">
        <v>434</v>
      </c>
      <c r="S11826" t="s">
        <v>435</v>
      </c>
      <c r="T11826">
        <v>2010</v>
      </c>
      <c r="X11826">
        <v>333.063717</v>
      </c>
      <c r="Y11826" s="7">
        <f t="shared" si="185"/>
        <v>40422</v>
      </c>
    </row>
    <row r="11827" spans="1:25" x14ac:dyDescent="0.25">
      <c r="A11827" t="s">
        <v>422</v>
      </c>
      <c r="B11827" t="s">
        <v>423</v>
      </c>
      <c r="C11827" t="s">
        <v>424</v>
      </c>
      <c r="D11827">
        <v>807</v>
      </c>
      <c r="E11827" t="s">
        <v>512</v>
      </c>
      <c r="F11827" t="s">
        <v>513</v>
      </c>
      <c r="G11827">
        <v>0</v>
      </c>
      <c r="I11827" t="s">
        <v>427</v>
      </c>
      <c r="J11827" t="s">
        <v>428</v>
      </c>
      <c r="K11827" t="s">
        <v>429</v>
      </c>
      <c r="L11827" t="s">
        <v>430</v>
      </c>
      <c r="M11827" t="s">
        <v>431</v>
      </c>
      <c r="N11827" t="s">
        <v>450</v>
      </c>
      <c r="O11827" t="s">
        <v>451</v>
      </c>
      <c r="P11827" t="s">
        <v>268</v>
      </c>
      <c r="Q11827" t="s">
        <v>269</v>
      </c>
      <c r="R11827" t="s">
        <v>434</v>
      </c>
      <c r="S11827" t="s">
        <v>435</v>
      </c>
      <c r="T11827">
        <v>2006</v>
      </c>
      <c r="X11827">
        <v>255.61943600000001</v>
      </c>
      <c r="Y11827" s="7">
        <f t="shared" si="185"/>
        <v>38961</v>
      </c>
    </row>
    <row r="11828" spans="1:25" x14ac:dyDescent="0.25">
      <c r="A11828" t="s">
        <v>422</v>
      </c>
      <c r="B11828" t="s">
        <v>423</v>
      </c>
      <c r="C11828" t="s">
        <v>424</v>
      </c>
      <c r="D11828">
        <v>807</v>
      </c>
      <c r="E11828" t="s">
        <v>512</v>
      </c>
      <c r="F11828" t="s">
        <v>513</v>
      </c>
      <c r="G11828">
        <v>0</v>
      </c>
      <c r="I11828" t="s">
        <v>427</v>
      </c>
      <c r="J11828" t="s">
        <v>428</v>
      </c>
      <c r="K11828" t="s">
        <v>429</v>
      </c>
      <c r="L11828" t="s">
        <v>430</v>
      </c>
      <c r="M11828" t="s">
        <v>431</v>
      </c>
      <c r="N11828" t="s">
        <v>450</v>
      </c>
      <c r="O11828" t="s">
        <v>451</v>
      </c>
      <c r="P11828" t="s">
        <v>268</v>
      </c>
      <c r="Q11828" t="s">
        <v>269</v>
      </c>
      <c r="R11828" t="s">
        <v>434</v>
      </c>
      <c r="S11828" t="s">
        <v>435</v>
      </c>
      <c r="T11828">
        <v>2007</v>
      </c>
      <c r="X11828">
        <v>270.89237000000003</v>
      </c>
      <c r="Y11828" s="7">
        <f t="shared" si="185"/>
        <v>39326</v>
      </c>
    </row>
    <row r="11829" spans="1:25" x14ac:dyDescent="0.25">
      <c r="A11829" t="s">
        <v>422</v>
      </c>
      <c r="B11829" t="s">
        <v>423</v>
      </c>
      <c r="C11829" t="s">
        <v>424</v>
      </c>
      <c r="D11829">
        <v>807</v>
      </c>
      <c r="E11829" t="s">
        <v>512</v>
      </c>
      <c r="F11829" t="s">
        <v>513</v>
      </c>
      <c r="G11829">
        <v>0</v>
      </c>
      <c r="I11829" t="s">
        <v>427</v>
      </c>
      <c r="J11829" t="s">
        <v>428</v>
      </c>
      <c r="K11829" t="s">
        <v>429</v>
      </c>
      <c r="L11829" t="s">
        <v>430</v>
      </c>
      <c r="M11829" t="s">
        <v>431</v>
      </c>
      <c r="N11829" t="s">
        <v>450</v>
      </c>
      <c r="O11829" t="s">
        <v>451</v>
      </c>
      <c r="P11829" t="s">
        <v>268</v>
      </c>
      <c r="Q11829" t="s">
        <v>269</v>
      </c>
      <c r="R11829" t="s">
        <v>434</v>
      </c>
      <c r="S11829" t="s">
        <v>435</v>
      </c>
      <c r="T11829">
        <v>2008</v>
      </c>
      <c r="X11829">
        <v>348.94885299999999</v>
      </c>
      <c r="Y11829" s="7">
        <f t="shared" si="185"/>
        <v>39692</v>
      </c>
    </row>
    <row r="11830" spans="1:25" x14ac:dyDescent="0.25">
      <c r="A11830" t="s">
        <v>422</v>
      </c>
      <c r="B11830" t="s">
        <v>423</v>
      </c>
      <c r="C11830" t="s">
        <v>424</v>
      </c>
      <c r="D11830">
        <v>807</v>
      </c>
      <c r="E11830" t="s">
        <v>512</v>
      </c>
      <c r="F11830" t="s">
        <v>513</v>
      </c>
      <c r="G11830">
        <v>0</v>
      </c>
      <c r="I11830" t="s">
        <v>427</v>
      </c>
      <c r="J11830" t="s">
        <v>428</v>
      </c>
      <c r="K11830" t="s">
        <v>429</v>
      </c>
      <c r="L11830" t="s">
        <v>430</v>
      </c>
      <c r="M11830" t="s">
        <v>431</v>
      </c>
      <c r="N11830" t="s">
        <v>450</v>
      </c>
      <c r="O11830" t="s">
        <v>451</v>
      </c>
      <c r="P11830" t="s">
        <v>268</v>
      </c>
      <c r="Q11830" t="s">
        <v>269</v>
      </c>
      <c r="R11830" t="s">
        <v>434</v>
      </c>
      <c r="S11830" t="s">
        <v>435</v>
      </c>
      <c r="T11830">
        <v>2009</v>
      </c>
      <c r="X11830">
        <v>272.02811800000001</v>
      </c>
      <c r="Y11830" s="7">
        <f t="shared" si="185"/>
        <v>40057</v>
      </c>
    </row>
    <row r="11831" spans="1:25" x14ac:dyDescent="0.25">
      <c r="A11831" t="s">
        <v>422</v>
      </c>
      <c r="B11831" t="s">
        <v>423</v>
      </c>
      <c r="C11831" t="s">
        <v>424</v>
      </c>
      <c r="D11831">
        <v>807</v>
      </c>
      <c r="E11831" t="s">
        <v>512</v>
      </c>
      <c r="F11831" t="s">
        <v>513</v>
      </c>
      <c r="G11831">
        <v>0</v>
      </c>
      <c r="I11831" t="s">
        <v>427</v>
      </c>
      <c r="J11831" t="s">
        <v>428</v>
      </c>
      <c r="K11831" t="s">
        <v>429</v>
      </c>
      <c r="L11831" t="s">
        <v>430</v>
      </c>
      <c r="M11831" t="s">
        <v>431</v>
      </c>
      <c r="N11831" t="s">
        <v>450</v>
      </c>
      <c r="O11831" t="s">
        <v>451</v>
      </c>
      <c r="P11831" t="s">
        <v>268</v>
      </c>
      <c r="Q11831" t="s">
        <v>269</v>
      </c>
      <c r="R11831" t="s">
        <v>434</v>
      </c>
      <c r="S11831" t="s">
        <v>435</v>
      </c>
      <c r="T11831">
        <v>2011</v>
      </c>
      <c r="X11831">
        <v>431.69717800000001</v>
      </c>
      <c r="Y11831" s="7">
        <f t="shared" si="185"/>
        <v>40787</v>
      </c>
    </row>
    <row r="11832" spans="1:25" x14ac:dyDescent="0.25">
      <c r="A11832" t="s">
        <v>422</v>
      </c>
      <c r="B11832" t="s">
        <v>423</v>
      </c>
      <c r="C11832" t="s">
        <v>424</v>
      </c>
      <c r="D11832">
        <v>807</v>
      </c>
      <c r="E11832" t="s">
        <v>512</v>
      </c>
      <c r="F11832" t="s">
        <v>513</v>
      </c>
      <c r="G11832">
        <v>0</v>
      </c>
      <c r="I11832" t="s">
        <v>427</v>
      </c>
      <c r="J11832" t="s">
        <v>428</v>
      </c>
      <c r="K11832" t="s">
        <v>429</v>
      </c>
      <c r="L11832" t="s">
        <v>430</v>
      </c>
      <c r="M11832" t="s">
        <v>431</v>
      </c>
      <c r="N11832" t="s">
        <v>452</v>
      </c>
      <c r="O11832" t="s">
        <v>453</v>
      </c>
      <c r="P11832" t="s">
        <v>268</v>
      </c>
      <c r="Q11832" t="s">
        <v>269</v>
      </c>
      <c r="R11832" t="s">
        <v>434</v>
      </c>
      <c r="S11832" t="s">
        <v>435</v>
      </c>
      <c r="T11832">
        <v>2019</v>
      </c>
      <c r="X11832">
        <v>625.72844599999996</v>
      </c>
      <c r="Y11832" s="7">
        <f t="shared" si="185"/>
        <v>43739</v>
      </c>
    </row>
    <row r="11833" spans="1:25" x14ac:dyDescent="0.25">
      <c r="A11833" t="s">
        <v>422</v>
      </c>
      <c r="B11833" t="s">
        <v>423</v>
      </c>
      <c r="C11833" t="s">
        <v>424</v>
      </c>
      <c r="D11833">
        <v>807</v>
      </c>
      <c r="E11833" t="s">
        <v>512</v>
      </c>
      <c r="F11833" t="s">
        <v>513</v>
      </c>
      <c r="G11833">
        <v>0</v>
      </c>
      <c r="I11833" t="s">
        <v>427</v>
      </c>
      <c r="J11833" t="s">
        <v>428</v>
      </c>
      <c r="K11833" t="s">
        <v>429</v>
      </c>
      <c r="L11833" t="s">
        <v>430</v>
      </c>
      <c r="M11833" t="s">
        <v>431</v>
      </c>
      <c r="N11833" t="s">
        <v>452</v>
      </c>
      <c r="O11833" t="s">
        <v>453</v>
      </c>
      <c r="P11833" t="s">
        <v>268</v>
      </c>
      <c r="Q11833" t="s">
        <v>269</v>
      </c>
      <c r="R11833" t="s">
        <v>434</v>
      </c>
      <c r="S11833" t="s">
        <v>435</v>
      </c>
      <c r="T11833">
        <v>2018</v>
      </c>
      <c r="X11833">
        <v>692.18638999999996</v>
      </c>
      <c r="Y11833" s="7">
        <f t="shared" si="185"/>
        <v>43374</v>
      </c>
    </row>
    <row r="11834" spans="1:25" x14ac:dyDescent="0.25">
      <c r="A11834" t="s">
        <v>422</v>
      </c>
      <c r="B11834" t="s">
        <v>423</v>
      </c>
      <c r="C11834" t="s">
        <v>424</v>
      </c>
      <c r="D11834">
        <v>807</v>
      </c>
      <c r="E11834" t="s">
        <v>512</v>
      </c>
      <c r="F11834" t="s">
        <v>513</v>
      </c>
      <c r="G11834">
        <v>0</v>
      </c>
      <c r="I11834" t="s">
        <v>427</v>
      </c>
      <c r="J11834" t="s">
        <v>428</v>
      </c>
      <c r="K11834" t="s">
        <v>429</v>
      </c>
      <c r="L11834" t="s">
        <v>430</v>
      </c>
      <c r="M11834" t="s">
        <v>431</v>
      </c>
      <c r="N11834" t="s">
        <v>452</v>
      </c>
      <c r="O11834" t="s">
        <v>453</v>
      </c>
      <c r="P11834" t="s">
        <v>268</v>
      </c>
      <c r="Q11834" t="s">
        <v>269</v>
      </c>
      <c r="R11834" t="s">
        <v>434</v>
      </c>
      <c r="S11834" t="s">
        <v>435</v>
      </c>
      <c r="T11834">
        <v>2016</v>
      </c>
      <c r="X11834">
        <v>427.13331399999998</v>
      </c>
      <c r="Y11834" s="7">
        <f t="shared" si="185"/>
        <v>42644</v>
      </c>
    </row>
    <row r="11835" spans="1:25" x14ac:dyDescent="0.25">
      <c r="A11835" t="s">
        <v>422</v>
      </c>
      <c r="B11835" t="s">
        <v>423</v>
      </c>
      <c r="C11835" t="s">
        <v>424</v>
      </c>
      <c r="D11835">
        <v>807</v>
      </c>
      <c r="E11835" t="s">
        <v>512</v>
      </c>
      <c r="F11835" t="s">
        <v>513</v>
      </c>
      <c r="G11835">
        <v>0</v>
      </c>
      <c r="I11835" t="s">
        <v>427</v>
      </c>
      <c r="J11835" t="s">
        <v>428</v>
      </c>
      <c r="K11835" t="s">
        <v>429</v>
      </c>
      <c r="L11835" t="s">
        <v>430</v>
      </c>
      <c r="M11835" t="s">
        <v>431</v>
      </c>
      <c r="N11835" t="s">
        <v>452</v>
      </c>
      <c r="O11835" t="s">
        <v>453</v>
      </c>
      <c r="P11835" t="s">
        <v>268</v>
      </c>
      <c r="Q11835" t="s">
        <v>269</v>
      </c>
      <c r="R11835" t="s">
        <v>434</v>
      </c>
      <c r="S11835" t="s">
        <v>435</v>
      </c>
      <c r="T11835">
        <v>2013</v>
      </c>
      <c r="X11835">
        <v>385.05324200000001</v>
      </c>
      <c r="Y11835" s="7">
        <f t="shared" si="185"/>
        <v>41548</v>
      </c>
    </row>
    <row r="11836" spans="1:25" x14ac:dyDescent="0.25">
      <c r="A11836" t="s">
        <v>422</v>
      </c>
      <c r="B11836" t="s">
        <v>423</v>
      </c>
      <c r="C11836" t="s">
        <v>424</v>
      </c>
      <c r="D11836">
        <v>807</v>
      </c>
      <c r="E11836" t="s">
        <v>512</v>
      </c>
      <c r="F11836" t="s">
        <v>513</v>
      </c>
      <c r="G11836">
        <v>0</v>
      </c>
      <c r="I11836" t="s">
        <v>427</v>
      </c>
      <c r="J11836" t="s">
        <v>428</v>
      </c>
      <c r="K11836" t="s">
        <v>429</v>
      </c>
      <c r="L11836" t="s">
        <v>430</v>
      </c>
      <c r="M11836" t="s">
        <v>431</v>
      </c>
      <c r="N11836" t="s">
        <v>452</v>
      </c>
      <c r="O11836" t="s">
        <v>453</v>
      </c>
      <c r="P11836" t="s">
        <v>268</v>
      </c>
      <c r="Q11836" t="s">
        <v>269</v>
      </c>
      <c r="R11836" t="s">
        <v>434</v>
      </c>
      <c r="S11836" t="s">
        <v>435</v>
      </c>
      <c r="T11836">
        <v>2014</v>
      </c>
      <c r="X11836">
        <v>448.18530199999998</v>
      </c>
      <c r="Y11836" s="7">
        <f t="shared" si="185"/>
        <v>41913</v>
      </c>
    </row>
    <row r="11837" spans="1:25" x14ac:dyDescent="0.25">
      <c r="A11837" t="s">
        <v>422</v>
      </c>
      <c r="B11837" t="s">
        <v>423</v>
      </c>
      <c r="C11837" t="s">
        <v>424</v>
      </c>
      <c r="D11837">
        <v>807</v>
      </c>
      <c r="E11837" t="s">
        <v>512</v>
      </c>
      <c r="F11837" t="s">
        <v>513</v>
      </c>
      <c r="G11837">
        <v>0</v>
      </c>
      <c r="I11837" t="s">
        <v>427</v>
      </c>
      <c r="J11837" t="s">
        <v>428</v>
      </c>
      <c r="K11837" t="s">
        <v>429</v>
      </c>
      <c r="L11837" t="s">
        <v>430</v>
      </c>
      <c r="M11837" t="s">
        <v>431</v>
      </c>
      <c r="N11837" t="s">
        <v>452</v>
      </c>
      <c r="O11837" t="s">
        <v>453</v>
      </c>
      <c r="P11837" t="s">
        <v>268</v>
      </c>
      <c r="Q11837" t="s">
        <v>269</v>
      </c>
      <c r="R11837" t="s">
        <v>434</v>
      </c>
      <c r="S11837" t="s">
        <v>435</v>
      </c>
      <c r="T11837">
        <v>2012</v>
      </c>
      <c r="X11837">
        <v>355.85567099999997</v>
      </c>
      <c r="Y11837" s="7">
        <f t="shared" si="185"/>
        <v>41183</v>
      </c>
    </row>
    <row r="11838" spans="1:25" x14ac:dyDescent="0.25">
      <c r="A11838" t="s">
        <v>422</v>
      </c>
      <c r="B11838" t="s">
        <v>423</v>
      </c>
      <c r="C11838" t="s">
        <v>424</v>
      </c>
      <c r="D11838">
        <v>807</v>
      </c>
      <c r="E11838" t="s">
        <v>512</v>
      </c>
      <c r="F11838" t="s">
        <v>513</v>
      </c>
      <c r="G11838">
        <v>0</v>
      </c>
      <c r="I11838" t="s">
        <v>427</v>
      </c>
      <c r="J11838" t="s">
        <v>428</v>
      </c>
      <c r="K11838" t="s">
        <v>429</v>
      </c>
      <c r="L11838" t="s">
        <v>430</v>
      </c>
      <c r="M11838" t="s">
        <v>431</v>
      </c>
      <c r="N11838" t="s">
        <v>452</v>
      </c>
      <c r="O11838" t="s">
        <v>453</v>
      </c>
      <c r="P11838" t="s">
        <v>268</v>
      </c>
      <c r="Q11838" t="s">
        <v>269</v>
      </c>
      <c r="R11838" t="s">
        <v>434</v>
      </c>
      <c r="S11838" t="s">
        <v>435</v>
      </c>
      <c r="T11838">
        <v>2015</v>
      </c>
      <c r="X11838">
        <v>416.87460299999998</v>
      </c>
      <c r="Y11838" s="7">
        <f t="shared" si="185"/>
        <v>42278</v>
      </c>
    </row>
    <row r="11839" spans="1:25" x14ac:dyDescent="0.25">
      <c r="A11839" t="s">
        <v>422</v>
      </c>
      <c r="B11839" t="s">
        <v>423</v>
      </c>
      <c r="C11839" t="s">
        <v>424</v>
      </c>
      <c r="D11839">
        <v>807</v>
      </c>
      <c r="E11839" t="s">
        <v>512</v>
      </c>
      <c r="F11839" t="s">
        <v>513</v>
      </c>
      <c r="G11839">
        <v>0</v>
      </c>
      <c r="I11839" t="s">
        <v>427</v>
      </c>
      <c r="J11839" t="s">
        <v>428</v>
      </c>
      <c r="K11839" t="s">
        <v>429</v>
      </c>
      <c r="L11839" t="s">
        <v>430</v>
      </c>
      <c r="M11839" t="s">
        <v>431</v>
      </c>
      <c r="N11839" t="s">
        <v>452</v>
      </c>
      <c r="O11839" t="s">
        <v>453</v>
      </c>
      <c r="P11839" t="s">
        <v>268</v>
      </c>
      <c r="Q11839" t="s">
        <v>269</v>
      </c>
      <c r="R11839" t="s">
        <v>434</v>
      </c>
      <c r="S11839" t="s">
        <v>435</v>
      </c>
      <c r="T11839">
        <v>2017</v>
      </c>
      <c r="X11839">
        <v>552.78615400000001</v>
      </c>
      <c r="Y11839" s="7">
        <f t="shared" si="185"/>
        <v>43009</v>
      </c>
    </row>
    <row r="11840" spans="1:25" x14ac:dyDescent="0.25">
      <c r="A11840" t="s">
        <v>422</v>
      </c>
      <c r="B11840" t="s">
        <v>423</v>
      </c>
      <c r="C11840" t="s">
        <v>424</v>
      </c>
      <c r="D11840">
        <v>807</v>
      </c>
      <c r="E11840" t="s">
        <v>512</v>
      </c>
      <c r="F11840" t="s">
        <v>513</v>
      </c>
      <c r="G11840">
        <v>0</v>
      </c>
      <c r="I11840" t="s">
        <v>427</v>
      </c>
      <c r="J11840" t="s">
        <v>428</v>
      </c>
      <c r="K11840" t="s">
        <v>429</v>
      </c>
      <c r="L11840" t="s">
        <v>430</v>
      </c>
      <c r="M11840" t="s">
        <v>431</v>
      </c>
      <c r="N11840" t="s">
        <v>452</v>
      </c>
      <c r="O11840" t="s">
        <v>453</v>
      </c>
      <c r="P11840" t="s">
        <v>268</v>
      </c>
      <c r="Q11840" t="s">
        <v>269</v>
      </c>
      <c r="R11840" t="s">
        <v>434</v>
      </c>
      <c r="S11840" t="s">
        <v>435</v>
      </c>
      <c r="T11840">
        <v>2010</v>
      </c>
      <c r="X11840">
        <v>329.96616499999999</v>
      </c>
      <c r="Y11840" s="7">
        <f t="shared" si="185"/>
        <v>40452</v>
      </c>
    </row>
    <row r="11841" spans="1:25" x14ac:dyDescent="0.25">
      <c r="A11841" t="s">
        <v>422</v>
      </c>
      <c r="B11841" t="s">
        <v>423</v>
      </c>
      <c r="C11841" t="s">
        <v>424</v>
      </c>
      <c r="D11841">
        <v>807</v>
      </c>
      <c r="E11841" t="s">
        <v>512</v>
      </c>
      <c r="F11841" t="s">
        <v>513</v>
      </c>
      <c r="G11841">
        <v>0</v>
      </c>
      <c r="I11841" t="s">
        <v>427</v>
      </c>
      <c r="J11841" t="s">
        <v>428</v>
      </c>
      <c r="K11841" t="s">
        <v>429</v>
      </c>
      <c r="L11841" t="s">
        <v>430</v>
      </c>
      <c r="M11841" t="s">
        <v>431</v>
      </c>
      <c r="N11841" t="s">
        <v>452</v>
      </c>
      <c r="O11841" t="s">
        <v>453</v>
      </c>
      <c r="P11841" t="s">
        <v>268</v>
      </c>
      <c r="Q11841" t="s">
        <v>269</v>
      </c>
      <c r="R11841" t="s">
        <v>434</v>
      </c>
      <c r="S11841" t="s">
        <v>435</v>
      </c>
      <c r="T11841">
        <v>2006</v>
      </c>
      <c r="X11841">
        <v>234.348332</v>
      </c>
      <c r="Y11841" s="7">
        <f t="shared" si="185"/>
        <v>38991</v>
      </c>
    </row>
    <row r="11842" spans="1:25" x14ac:dyDescent="0.25">
      <c r="A11842" t="s">
        <v>422</v>
      </c>
      <c r="B11842" t="s">
        <v>423</v>
      </c>
      <c r="C11842" t="s">
        <v>424</v>
      </c>
      <c r="D11842">
        <v>807</v>
      </c>
      <c r="E11842" t="s">
        <v>512</v>
      </c>
      <c r="F11842" t="s">
        <v>513</v>
      </c>
      <c r="G11842">
        <v>0</v>
      </c>
      <c r="I11842" t="s">
        <v>427</v>
      </c>
      <c r="J11842" t="s">
        <v>428</v>
      </c>
      <c r="K11842" t="s">
        <v>429</v>
      </c>
      <c r="L11842" t="s">
        <v>430</v>
      </c>
      <c r="M11842" t="s">
        <v>431</v>
      </c>
      <c r="N11842" t="s">
        <v>452</v>
      </c>
      <c r="O11842" t="s">
        <v>453</v>
      </c>
      <c r="P11842" t="s">
        <v>268</v>
      </c>
      <c r="Q11842" t="s">
        <v>269</v>
      </c>
      <c r="R11842" t="s">
        <v>434</v>
      </c>
      <c r="S11842" t="s">
        <v>435</v>
      </c>
      <c r="T11842">
        <v>2008</v>
      </c>
      <c r="X11842">
        <v>304.46337899999997</v>
      </c>
      <c r="Y11842" s="7">
        <f t="shared" si="185"/>
        <v>39722</v>
      </c>
    </row>
    <row r="11843" spans="1:25" x14ac:dyDescent="0.25">
      <c r="A11843" t="s">
        <v>422</v>
      </c>
      <c r="B11843" t="s">
        <v>423</v>
      </c>
      <c r="C11843" t="s">
        <v>424</v>
      </c>
      <c r="D11843">
        <v>807</v>
      </c>
      <c r="E11843" t="s">
        <v>512</v>
      </c>
      <c r="F11843" t="s">
        <v>513</v>
      </c>
      <c r="G11843">
        <v>0</v>
      </c>
      <c r="I11843" t="s">
        <v>427</v>
      </c>
      <c r="J11843" t="s">
        <v>428</v>
      </c>
      <c r="K11843" t="s">
        <v>429</v>
      </c>
      <c r="L11843" t="s">
        <v>430</v>
      </c>
      <c r="M11843" t="s">
        <v>431</v>
      </c>
      <c r="N11843" t="s">
        <v>452</v>
      </c>
      <c r="O11843" t="s">
        <v>453</v>
      </c>
      <c r="P11843" t="s">
        <v>268</v>
      </c>
      <c r="Q11843" t="s">
        <v>269</v>
      </c>
      <c r="R11843" t="s">
        <v>434</v>
      </c>
      <c r="S11843" t="s">
        <v>435</v>
      </c>
      <c r="T11843">
        <v>2007</v>
      </c>
      <c r="X11843">
        <v>310.60965299999998</v>
      </c>
      <c r="Y11843" s="7">
        <f t="shared" ref="Y11843:Y11906" si="186">DATE(T11843,INDEX(AC:AC,MATCH(O11843,AB:AB,0)), 1)</f>
        <v>39356</v>
      </c>
    </row>
    <row r="11844" spans="1:25" x14ac:dyDescent="0.25">
      <c r="A11844" t="s">
        <v>422</v>
      </c>
      <c r="B11844" t="s">
        <v>423</v>
      </c>
      <c r="C11844" t="s">
        <v>424</v>
      </c>
      <c r="D11844">
        <v>807</v>
      </c>
      <c r="E11844" t="s">
        <v>512</v>
      </c>
      <c r="F11844" t="s">
        <v>513</v>
      </c>
      <c r="G11844">
        <v>0</v>
      </c>
      <c r="I11844" t="s">
        <v>427</v>
      </c>
      <c r="J11844" t="s">
        <v>428</v>
      </c>
      <c r="K11844" t="s">
        <v>429</v>
      </c>
      <c r="L11844" t="s">
        <v>430</v>
      </c>
      <c r="M11844" t="s">
        <v>431</v>
      </c>
      <c r="N11844" t="s">
        <v>452</v>
      </c>
      <c r="O11844" t="s">
        <v>453</v>
      </c>
      <c r="P11844" t="s">
        <v>268</v>
      </c>
      <c r="Q11844" t="s">
        <v>269</v>
      </c>
      <c r="R11844" t="s">
        <v>434</v>
      </c>
      <c r="S11844" t="s">
        <v>435</v>
      </c>
      <c r="T11844">
        <v>2011</v>
      </c>
      <c r="X11844">
        <v>392.97462999999999</v>
      </c>
      <c r="Y11844" s="7">
        <f t="shared" si="186"/>
        <v>40817</v>
      </c>
    </row>
    <row r="11845" spans="1:25" x14ac:dyDescent="0.25">
      <c r="A11845" t="s">
        <v>422</v>
      </c>
      <c r="B11845" t="s">
        <v>423</v>
      </c>
      <c r="C11845" t="s">
        <v>424</v>
      </c>
      <c r="D11845">
        <v>807</v>
      </c>
      <c r="E11845" t="s">
        <v>512</v>
      </c>
      <c r="F11845" t="s">
        <v>513</v>
      </c>
      <c r="G11845">
        <v>0</v>
      </c>
      <c r="I11845" t="s">
        <v>427</v>
      </c>
      <c r="J11845" t="s">
        <v>428</v>
      </c>
      <c r="K11845" t="s">
        <v>429</v>
      </c>
      <c r="L11845" t="s">
        <v>430</v>
      </c>
      <c r="M11845" t="s">
        <v>431</v>
      </c>
      <c r="N11845" t="s">
        <v>452</v>
      </c>
      <c r="O11845" t="s">
        <v>453</v>
      </c>
      <c r="P11845" t="s">
        <v>268</v>
      </c>
      <c r="Q11845" t="s">
        <v>269</v>
      </c>
      <c r="R11845" t="s">
        <v>434</v>
      </c>
      <c r="S11845" t="s">
        <v>435</v>
      </c>
      <c r="T11845">
        <v>2009</v>
      </c>
      <c r="X11845">
        <v>236.95844700000001</v>
      </c>
      <c r="Y11845" s="7">
        <f t="shared" si="186"/>
        <v>40087</v>
      </c>
    </row>
    <row r="11846" spans="1:25" x14ac:dyDescent="0.25">
      <c r="A11846" t="s">
        <v>422</v>
      </c>
      <c r="B11846" t="s">
        <v>423</v>
      </c>
      <c r="C11846" t="s">
        <v>424</v>
      </c>
      <c r="D11846">
        <v>807</v>
      </c>
      <c r="E11846" t="s">
        <v>512</v>
      </c>
      <c r="F11846" t="s">
        <v>513</v>
      </c>
      <c r="G11846">
        <v>0</v>
      </c>
      <c r="I11846" t="s">
        <v>427</v>
      </c>
      <c r="J11846" t="s">
        <v>428</v>
      </c>
      <c r="K11846" t="s">
        <v>429</v>
      </c>
      <c r="L11846" t="s">
        <v>430</v>
      </c>
      <c r="M11846" t="s">
        <v>431</v>
      </c>
      <c r="N11846" t="s">
        <v>454</v>
      </c>
      <c r="O11846" t="s">
        <v>455</v>
      </c>
      <c r="P11846" t="s">
        <v>268</v>
      </c>
      <c r="Q11846" t="s">
        <v>269</v>
      </c>
      <c r="R11846" t="s">
        <v>434</v>
      </c>
      <c r="S11846" t="s">
        <v>435</v>
      </c>
      <c r="T11846">
        <v>2019</v>
      </c>
      <c r="X11846">
        <v>627.07652299999995</v>
      </c>
      <c r="Y11846" s="7">
        <f t="shared" si="186"/>
        <v>43770</v>
      </c>
    </row>
    <row r="11847" spans="1:25" x14ac:dyDescent="0.25">
      <c r="A11847" t="s">
        <v>422</v>
      </c>
      <c r="B11847" t="s">
        <v>423</v>
      </c>
      <c r="C11847" t="s">
        <v>424</v>
      </c>
      <c r="D11847">
        <v>807</v>
      </c>
      <c r="E11847" t="s">
        <v>512</v>
      </c>
      <c r="F11847" t="s">
        <v>513</v>
      </c>
      <c r="G11847">
        <v>0</v>
      </c>
      <c r="I11847" t="s">
        <v>427</v>
      </c>
      <c r="J11847" t="s">
        <v>428</v>
      </c>
      <c r="K11847" t="s">
        <v>429</v>
      </c>
      <c r="L11847" t="s">
        <v>430</v>
      </c>
      <c r="M11847" t="s">
        <v>431</v>
      </c>
      <c r="N11847" t="s">
        <v>454</v>
      </c>
      <c r="O11847" t="s">
        <v>455</v>
      </c>
      <c r="P11847" t="s">
        <v>268</v>
      </c>
      <c r="Q11847" t="s">
        <v>269</v>
      </c>
      <c r="R11847" t="s">
        <v>434</v>
      </c>
      <c r="S11847" t="s">
        <v>435</v>
      </c>
      <c r="T11847">
        <v>2016</v>
      </c>
      <c r="X11847">
        <v>379.94771200000002</v>
      </c>
      <c r="Y11847" s="7">
        <f t="shared" si="186"/>
        <v>42675</v>
      </c>
    </row>
    <row r="11848" spans="1:25" x14ac:dyDescent="0.25">
      <c r="A11848" t="s">
        <v>422</v>
      </c>
      <c r="B11848" t="s">
        <v>423</v>
      </c>
      <c r="C11848" t="s">
        <v>424</v>
      </c>
      <c r="D11848">
        <v>807</v>
      </c>
      <c r="E11848" t="s">
        <v>512</v>
      </c>
      <c r="F11848" t="s">
        <v>513</v>
      </c>
      <c r="G11848">
        <v>0</v>
      </c>
      <c r="I11848" t="s">
        <v>427</v>
      </c>
      <c r="J11848" t="s">
        <v>428</v>
      </c>
      <c r="K11848" t="s">
        <v>429</v>
      </c>
      <c r="L11848" t="s">
        <v>430</v>
      </c>
      <c r="M11848" t="s">
        <v>431</v>
      </c>
      <c r="N11848" t="s">
        <v>454</v>
      </c>
      <c r="O11848" t="s">
        <v>455</v>
      </c>
      <c r="P11848" t="s">
        <v>268</v>
      </c>
      <c r="Q11848" t="s">
        <v>269</v>
      </c>
      <c r="R11848" t="s">
        <v>434</v>
      </c>
      <c r="S11848" t="s">
        <v>435</v>
      </c>
      <c r="T11848">
        <v>2017</v>
      </c>
      <c r="X11848">
        <v>528.78931</v>
      </c>
      <c r="Y11848" s="7">
        <f t="shared" si="186"/>
        <v>43040</v>
      </c>
    </row>
    <row r="11849" spans="1:25" x14ac:dyDescent="0.25">
      <c r="A11849" t="s">
        <v>422</v>
      </c>
      <c r="B11849" t="s">
        <v>423</v>
      </c>
      <c r="C11849" t="s">
        <v>424</v>
      </c>
      <c r="D11849">
        <v>807</v>
      </c>
      <c r="E11849" t="s">
        <v>512</v>
      </c>
      <c r="F11849" t="s">
        <v>513</v>
      </c>
      <c r="G11849">
        <v>0</v>
      </c>
      <c r="I11849" t="s">
        <v>427</v>
      </c>
      <c r="J11849" t="s">
        <v>428</v>
      </c>
      <c r="K11849" t="s">
        <v>429</v>
      </c>
      <c r="L11849" t="s">
        <v>430</v>
      </c>
      <c r="M11849" t="s">
        <v>431</v>
      </c>
      <c r="N11849" t="s">
        <v>454</v>
      </c>
      <c r="O11849" t="s">
        <v>455</v>
      </c>
      <c r="P11849" t="s">
        <v>268</v>
      </c>
      <c r="Q11849" t="s">
        <v>269</v>
      </c>
      <c r="R11849" t="s">
        <v>434</v>
      </c>
      <c r="S11849" t="s">
        <v>435</v>
      </c>
      <c r="T11849">
        <v>2015</v>
      </c>
      <c r="X11849">
        <v>389.76798500000001</v>
      </c>
      <c r="Y11849" s="7">
        <f t="shared" si="186"/>
        <v>42309</v>
      </c>
    </row>
    <row r="11850" spans="1:25" x14ac:dyDescent="0.25">
      <c r="A11850" t="s">
        <v>422</v>
      </c>
      <c r="B11850" t="s">
        <v>423</v>
      </c>
      <c r="C11850" t="s">
        <v>424</v>
      </c>
      <c r="D11850">
        <v>807</v>
      </c>
      <c r="E11850" t="s">
        <v>512</v>
      </c>
      <c r="F11850" t="s">
        <v>513</v>
      </c>
      <c r="G11850">
        <v>0</v>
      </c>
      <c r="I11850" t="s">
        <v>427</v>
      </c>
      <c r="J11850" t="s">
        <v>428</v>
      </c>
      <c r="K11850" t="s">
        <v>429</v>
      </c>
      <c r="L11850" t="s">
        <v>430</v>
      </c>
      <c r="M11850" t="s">
        <v>431</v>
      </c>
      <c r="N11850" t="s">
        <v>454</v>
      </c>
      <c r="O11850" t="s">
        <v>455</v>
      </c>
      <c r="P11850" t="s">
        <v>268</v>
      </c>
      <c r="Q11850" t="s">
        <v>269</v>
      </c>
      <c r="R11850" t="s">
        <v>434</v>
      </c>
      <c r="S11850" t="s">
        <v>435</v>
      </c>
      <c r="T11850">
        <v>2012</v>
      </c>
      <c r="X11850">
        <v>349.62870900000001</v>
      </c>
      <c r="Y11850" s="7">
        <f t="shared" si="186"/>
        <v>41214</v>
      </c>
    </row>
    <row r="11851" spans="1:25" x14ac:dyDescent="0.25">
      <c r="A11851" t="s">
        <v>422</v>
      </c>
      <c r="B11851" t="s">
        <v>423</v>
      </c>
      <c r="C11851" t="s">
        <v>424</v>
      </c>
      <c r="D11851">
        <v>807</v>
      </c>
      <c r="E11851" t="s">
        <v>512</v>
      </c>
      <c r="F11851" t="s">
        <v>513</v>
      </c>
      <c r="G11851">
        <v>0</v>
      </c>
      <c r="I11851" t="s">
        <v>427</v>
      </c>
      <c r="J11851" t="s">
        <v>428</v>
      </c>
      <c r="K11851" t="s">
        <v>429</v>
      </c>
      <c r="L11851" t="s">
        <v>430</v>
      </c>
      <c r="M11851" t="s">
        <v>431</v>
      </c>
      <c r="N11851" t="s">
        <v>454</v>
      </c>
      <c r="O11851" t="s">
        <v>455</v>
      </c>
      <c r="P11851" t="s">
        <v>268</v>
      </c>
      <c r="Q11851" t="s">
        <v>269</v>
      </c>
      <c r="R11851" t="s">
        <v>434</v>
      </c>
      <c r="S11851" t="s">
        <v>435</v>
      </c>
      <c r="T11851">
        <v>2014</v>
      </c>
      <c r="X11851">
        <v>427.76759299999998</v>
      </c>
      <c r="Y11851" s="7">
        <f t="shared" si="186"/>
        <v>41944</v>
      </c>
    </row>
    <row r="11852" spans="1:25" x14ac:dyDescent="0.25">
      <c r="A11852" t="s">
        <v>422</v>
      </c>
      <c r="B11852" t="s">
        <v>423</v>
      </c>
      <c r="C11852" t="s">
        <v>424</v>
      </c>
      <c r="D11852">
        <v>807</v>
      </c>
      <c r="E11852" t="s">
        <v>512</v>
      </c>
      <c r="F11852" t="s">
        <v>513</v>
      </c>
      <c r="G11852">
        <v>0</v>
      </c>
      <c r="I11852" t="s">
        <v>427</v>
      </c>
      <c r="J11852" t="s">
        <v>428</v>
      </c>
      <c r="K11852" t="s">
        <v>429</v>
      </c>
      <c r="L11852" t="s">
        <v>430</v>
      </c>
      <c r="M11852" t="s">
        <v>431</v>
      </c>
      <c r="N11852" t="s">
        <v>454</v>
      </c>
      <c r="O11852" t="s">
        <v>455</v>
      </c>
      <c r="P11852" t="s">
        <v>268</v>
      </c>
      <c r="Q11852" t="s">
        <v>269</v>
      </c>
      <c r="R11852" t="s">
        <v>434</v>
      </c>
      <c r="S11852" t="s">
        <v>435</v>
      </c>
      <c r="T11852">
        <v>2018</v>
      </c>
      <c r="X11852">
        <v>620.69217400000002</v>
      </c>
      <c r="Y11852" s="7">
        <f t="shared" si="186"/>
        <v>43405</v>
      </c>
    </row>
    <row r="11853" spans="1:25" x14ac:dyDescent="0.25">
      <c r="A11853" t="s">
        <v>422</v>
      </c>
      <c r="B11853" t="s">
        <v>423</v>
      </c>
      <c r="C11853" t="s">
        <v>424</v>
      </c>
      <c r="D11853">
        <v>807</v>
      </c>
      <c r="E11853" t="s">
        <v>512</v>
      </c>
      <c r="F11853" t="s">
        <v>513</v>
      </c>
      <c r="G11853">
        <v>0</v>
      </c>
      <c r="I11853" t="s">
        <v>427</v>
      </c>
      <c r="J11853" t="s">
        <v>428</v>
      </c>
      <c r="K11853" t="s">
        <v>429</v>
      </c>
      <c r="L11853" t="s">
        <v>430</v>
      </c>
      <c r="M11853" t="s">
        <v>431</v>
      </c>
      <c r="N11853" t="s">
        <v>454</v>
      </c>
      <c r="O11853" t="s">
        <v>455</v>
      </c>
      <c r="P11853" t="s">
        <v>268</v>
      </c>
      <c r="Q11853" t="s">
        <v>269</v>
      </c>
      <c r="R11853" t="s">
        <v>434</v>
      </c>
      <c r="S11853" t="s">
        <v>435</v>
      </c>
      <c r="T11853">
        <v>2013</v>
      </c>
      <c r="X11853">
        <v>380.00613700000002</v>
      </c>
      <c r="Y11853" s="7">
        <f t="shared" si="186"/>
        <v>41579</v>
      </c>
    </row>
    <row r="11854" spans="1:25" x14ac:dyDescent="0.25">
      <c r="A11854" t="s">
        <v>422</v>
      </c>
      <c r="B11854" t="s">
        <v>423</v>
      </c>
      <c r="C11854" t="s">
        <v>424</v>
      </c>
      <c r="D11854">
        <v>807</v>
      </c>
      <c r="E11854" t="s">
        <v>512</v>
      </c>
      <c r="F11854" t="s">
        <v>513</v>
      </c>
      <c r="G11854">
        <v>0</v>
      </c>
      <c r="I11854" t="s">
        <v>427</v>
      </c>
      <c r="J11854" t="s">
        <v>428</v>
      </c>
      <c r="K11854" t="s">
        <v>429</v>
      </c>
      <c r="L11854" t="s">
        <v>430</v>
      </c>
      <c r="M11854" t="s">
        <v>431</v>
      </c>
      <c r="N11854" t="s">
        <v>454</v>
      </c>
      <c r="O11854" t="s">
        <v>455</v>
      </c>
      <c r="P11854" t="s">
        <v>268</v>
      </c>
      <c r="Q11854" t="s">
        <v>269</v>
      </c>
      <c r="R11854" t="s">
        <v>434</v>
      </c>
      <c r="S11854" t="s">
        <v>435</v>
      </c>
      <c r="T11854">
        <v>2010</v>
      </c>
      <c r="X11854">
        <v>351.43670100000003</v>
      </c>
      <c r="Y11854" s="7">
        <f t="shared" si="186"/>
        <v>40483</v>
      </c>
    </row>
    <row r="11855" spans="1:25" x14ac:dyDescent="0.25">
      <c r="A11855" t="s">
        <v>422</v>
      </c>
      <c r="B11855" t="s">
        <v>423</v>
      </c>
      <c r="C11855" t="s">
        <v>424</v>
      </c>
      <c r="D11855">
        <v>807</v>
      </c>
      <c r="E11855" t="s">
        <v>512</v>
      </c>
      <c r="F11855" t="s">
        <v>513</v>
      </c>
      <c r="G11855">
        <v>0</v>
      </c>
      <c r="I11855" t="s">
        <v>427</v>
      </c>
      <c r="J11855" t="s">
        <v>428</v>
      </c>
      <c r="K11855" t="s">
        <v>429</v>
      </c>
      <c r="L11855" t="s">
        <v>430</v>
      </c>
      <c r="M11855" t="s">
        <v>431</v>
      </c>
      <c r="N11855" t="s">
        <v>454</v>
      </c>
      <c r="O11855" t="s">
        <v>455</v>
      </c>
      <c r="P11855" t="s">
        <v>268</v>
      </c>
      <c r="Q11855" t="s">
        <v>269</v>
      </c>
      <c r="R11855" t="s">
        <v>434</v>
      </c>
      <c r="S11855" t="s">
        <v>435</v>
      </c>
      <c r="T11855">
        <v>2009</v>
      </c>
      <c r="X11855">
        <v>256.616085</v>
      </c>
      <c r="Y11855" s="7">
        <f t="shared" si="186"/>
        <v>40118</v>
      </c>
    </row>
    <row r="11856" spans="1:25" x14ac:dyDescent="0.25">
      <c r="A11856" t="s">
        <v>422</v>
      </c>
      <c r="B11856" t="s">
        <v>423</v>
      </c>
      <c r="C11856" t="s">
        <v>424</v>
      </c>
      <c r="D11856">
        <v>807</v>
      </c>
      <c r="E11856" t="s">
        <v>512</v>
      </c>
      <c r="F11856" t="s">
        <v>513</v>
      </c>
      <c r="G11856">
        <v>0</v>
      </c>
      <c r="I11856" t="s">
        <v>427</v>
      </c>
      <c r="J11856" t="s">
        <v>428</v>
      </c>
      <c r="K11856" t="s">
        <v>429</v>
      </c>
      <c r="L11856" t="s">
        <v>430</v>
      </c>
      <c r="M11856" t="s">
        <v>431</v>
      </c>
      <c r="N11856" t="s">
        <v>454</v>
      </c>
      <c r="O11856" t="s">
        <v>455</v>
      </c>
      <c r="P11856" t="s">
        <v>268</v>
      </c>
      <c r="Q11856" t="s">
        <v>269</v>
      </c>
      <c r="R11856" t="s">
        <v>434</v>
      </c>
      <c r="S11856" t="s">
        <v>435</v>
      </c>
      <c r="T11856">
        <v>2006</v>
      </c>
      <c r="X11856">
        <v>214.076221</v>
      </c>
      <c r="Y11856" s="7">
        <f t="shared" si="186"/>
        <v>39022</v>
      </c>
    </row>
    <row r="11857" spans="1:25" x14ac:dyDescent="0.25">
      <c r="A11857" t="s">
        <v>422</v>
      </c>
      <c r="B11857" t="s">
        <v>423</v>
      </c>
      <c r="C11857" t="s">
        <v>424</v>
      </c>
      <c r="D11857">
        <v>807</v>
      </c>
      <c r="E11857" t="s">
        <v>512</v>
      </c>
      <c r="F11857" t="s">
        <v>513</v>
      </c>
      <c r="G11857">
        <v>0</v>
      </c>
      <c r="I11857" t="s">
        <v>427</v>
      </c>
      <c r="J11857" t="s">
        <v>428</v>
      </c>
      <c r="K11857" t="s">
        <v>429</v>
      </c>
      <c r="L11857" t="s">
        <v>430</v>
      </c>
      <c r="M11857" t="s">
        <v>431</v>
      </c>
      <c r="N11857" t="s">
        <v>454</v>
      </c>
      <c r="O11857" t="s">
        <v>455</v>
      </c>
      <c r="P11857" t="s">
        <v>268</v>
      </c>
      <c r="Q11857" t="s">
        <v>269</v>
      </c>
      <c r="R11857" t="s">
        <v>434</v>
      </c>
      <c r="S11857" t="s">
        <v>435</v>
      </c>
      <c r="T11857">
        <v>2007</v>
      </c>
      <c r="X11857">
        <v>307.07872200000003</v>
      </c>
      <c r="Y11857" s="7">
        <f t="shared" si="186"/>
        <v>39387</v>
      </c>
    </row>
    <row r="11858" spans="1:25" x14ac:dyDescent="0.25">
      <c r="A11858" t="s">
        <v>422</v>
      </c>
      <c r="B11858" t="s">
        <v>423</v>
      </c>
      <c r="C11858" t="s">
        <v>424</v>
      </c>
      <c r="D11858">
        <v>807</v>
      </c>
      <c r="E11858" t="s">
        <v>512</v>
      </c>
      <c r="F11858" t="s">
        <v>513</v>
      </c>
      <c r="G11858">
        <v>0</v>
      </c>
      <c r="I11858" t="s">
        <v>427</v>
      </c>
      <c r="J11858" t="s">
        <v>428</v>
      </c>
      <c r="K11858" t="s">
        <v>429</v>
      </c>
      <c r="L11858" t="s">
        <v>430</v>
      </c>
      <c r="M11858" t="s">
        <v>431</v>
      </c>
      <c r="N11858" t="s">
        <v>454</v>
      </c>
      <c r="O11858" t="s">
        <v>455</v>
      </c>
      <c r="P11858" t="s">
        <v>268</v>
      </c>
      <c r="Q11858" t="s">
        <v>269</v>
      </c>
      <c r="R11858" t="s">
        <v>434</v>
      </c>
      <c r="S11858" t="s">
        <v>435</v>
      </c>
      <c r="T11858">
        <v>2008</v>
      </c>
      <c r="X11858">
        <v>243.97977800000001</v>
      </c>
      <c r="Y11858" s="7">
        <f t="shared" si="186"/>
        <v>39753</v>
      </c>
    </row>
    <row r="11859" spans="1:25" x14ac:dyDescent="0.25">
      <c r="A11859" t="s">
        <v>422</v>
      </c>
      <c r="B11859" t="s">
        <v>423</v>
      </c>
      <c r="C11859" t="s">
        <v>424</v>
      </c>
      <c r="D11859">
        <v>807</v>
      </c>
      <c r="E11859" t="s">
        <v>512</v>
      </c>
      <c r="F11859" t="s">
        <v>513</v>
      </c>
      <c r="G11859">
        <v>0</v>
      </c>
      <c r="I11859" t="s">
        <v>427</v>
      </c>
      <c r="J11859" t="s">
        <v>428</v>
      </c>
      <c r="K11859" t="s">
        <v>429</v>
      </c>
      <c r="L11859" t="s">
        <v>430</v>
      </c>
      <c r="M11859" t="s">
        <v>431</v>
      </c>
      <c r="N11859" t="s">
        <v>454</v>
      </c>
      <c r="O11859" t="s">
        <v>455</v>
      </c>
      <c r="P11859" t="s">
        <v>268</v>
      </c>
      <c r="Q11859" t="s">
        <v>269</v>
      </c>
      <c r="R11859" t="s">
        <v>434</v>
      </c>
      <c r="S11859" t="s">
        <v>435</v>
      </c>
      <c r="T11859">
        <v>2011</v>
      </c>
      <c r="X11859">
        <v>361.81460399999997</v>
      </c>
      <c r="Y11859" s="7">
        <f t="shared" si="186"/>
        <v>40848</v>
      </c>
    </row>
    <row r="11860" spans="1:25" x14ac:dyDescent="0.25">
      <c r="A11860" t="s">
        <v>422</v>
      </c>
      <c r="B11860" t="s">
        <v>423</v>
      </c>
      <c r="C11860" t="s">
        <v>424</v>
      </c>
      <c r="D11860">
        <v>807</v>
      </c>
      <c r="E11860" t="s">
        <v>512</v>
      </c>
      <c r="F11860" t="s">
        <v>513</v>
      </c>
      <c r="G11860">
        <v>0</v>
      </c>
      <c r="I11860" t="s">
        <v>427</v>
      </c>
      <c r="J11860" t="s">
        <v>428</v>
      </c>
      <c r="K11860" t="s">
        <v>429</v>
      </c>
      <c r="L11860" t="s">
        <v>430</v>
      </c>
      <c r="M11860" t="s">
        <v>431</v>
      </c>
      <c r="N11860" t="s">
        <v>456</v>
      </c>
      <c r="O11860" t="s">
        <v>457</v>
      </c>
      <c r="P11860" t="s">
        <v>268</v>
      </c>
      <c r="Q11860" t="s">
        <v>269</v>
      </c>
      <c r="R11860" t="s">
        <v>434</v>
      </c>
      <c r="S11860" t="s">
        <v>435</v>
      </c>
      <c r="T11860">
        <v>2019</v>
      </c>
      <c r="X11860">
        <v>560.243382</v>
      </c>
      <c r="Y11860" s="7">
        <f t="shared" si="186"/>
        <v>43800</v>
      </c>
    </row>
    <row r="11861" spans="1:25" x14ac:dyDescent="0.25">
      <c r="A11861" t="s">
        <v>422</v>
      </c>
      <c r="B11861" t="s">
        <v>423</v>
      </c>
      <c r="C11861" t="s">
        <v>424</v>
      </c>
      <c r="D11861">
        <v>807</v>
      </c>
      <c r="E11861" t="s">
        <v>512</v>
      </c>
      <c r="F11861" t="s">
        <v>513</v>
      </c>
      <c r="G11861">
        <v>0</v>
      </c>
      <c r="I11861" t="s">
        <v>427</v>
      </c>
      <c r="J11861" t="s">
        <v>428</v>
      </c>
      <c r="K11861" t="s">
        <v>429</v>
      </c>
      <c r="L11861" t="s">
        <v>430</v>
      </c>
      <c r="M11861" t="s">
        <v>431</v>
      </c>
      <c r="N11861" t="s">
        <v>456</v>
      </c>
      <c r="O11861" t="s">
        <v>457</v>
      </c>
      <c r="P11861" t="s">
        <v>268</v>
      </c>
      <c r="Q11861" t="s">
        <v>269</v>
      </c>
      <c r="R11861" t="s">
        <v>434</v>
      </c>
      <c r="S11861" t="s">
        <v>435</v>
      </c>
      <c r="T11861">
        <v>2016</v>
      </c>
      <c r="X11861">
        <v>423.094784</v>
      </c>
      <c r="Y11861" s="7">
        <f t="shared" si="186"/>
        <v>42705</v>
      </c>
    </row>
    <row r="11862" spans="1:25" x14ac:dyDescent="0.25">
      <c r="A11862" t="s">
        <v>422</v>
      </c>
      <c r="B11862" t="s">
        <v>423</v>
      </c>
      <c r="C11862" t="s">
        <v>424</v>
      </c>
      <c r="D11862">
        <v>807</v>
      </c>
      <c r="E11862" t="s">
        <v>512</v>
      </c>
      <c r="F11862" t="s">
        <v>513</v>
      </c>
      <c r="G11862">
        <v>0</v>
      </c>
      <c r="I11862" t="s">
        <v>427</v>
      </c>
      <c r="J11862" t="s">
        <v>428</v>
      </c>
      <c r="K11862" t="s">
        <v>429</v>
      </c>
      <c r="L11862" t="s">
        <v>430</v>
      </c>
      <c r="M11862" t="s">
        <v>431</v>
      </c>
      <c r="N11862" t="s">
        <v>456</v>
      </c>
      <c r="O11862" t="s">
        <v>457</v>
      </c>
      <c r="P11862" t="s">
        <v>268</v>
      </c>
      <c r="Q11862" t="s">
        <v>269</v>
      </c>
      <c r="R11862" t="s">
        <v>434</v>
      </c>
      <c r="S11862" t="s">
        <v>435</v>
      </c>
      <c r="T11862">
        <v>2013</v>
      </c>
      <c r="X11862">
        <v>431.45654300000001</v>
      </c>
      <c r="Y11862" s="7">
        <f t="shared" si="186"/>
        <v>41609</v>
      </c>
    </row>
    <row r="11863" spans="1:25" x14ac:dyDescent="0.25">
      <c r="A11863" t="s">
        <v>422</v>
      </c>
      <c r="B11863" t="s">
        <v>423</v>
      </c>
      <c r="C11863" t="s">
        <v>424</v>
      </c>
      <c r="D11863">
        <v>807</v>
      </c>
      <c r="E11863" t="s">
        <v>512</v>
      </c>
      <c r="F11863" t="s">
        <v>513</v>
      </c>
      <c r="G11863">
        <v>0</v>
      </c>
      <c r="I11863" t="s">
        <v>427</v>
      </c>
      <c r="J11863" t="s">
        <v>428</v>
      </c>
      <c r="K11863" t="s">
        <v>429</v>
      </c>
      <c r="L11863" t="s">
        <v>430</v>
      </c>
      <c r="M11863" t="s">
        <v>431</v>
      </c>
      <c r="N11863" t="s">
        <v>456</v>
      </c>
      <c r="O11863" t="s">
        <v>457</v>
      </c>
      <c r="P11863" t="s">
        <v>268</v>
      </c>
      <c r="Q11863" t="s">
        <v>269</v>
      </c>
      <c r="R11863" t="s">
        <v>434</v>
      </c>
      <c r="S11863" t="s">
        <v>435</v>
      </c>
      <c r="T11863">
        <v>2018</v>
      </c>
      <c r="X11863">
        <v>547.69546300000002</v>
      </c>
      <c r="Y11863" s="7">
        <f t="shared" si="186"/>
        <v>43435</v>
      </c>
    </row>
    <row r="11864" spans="1:25" x14ac:dyDescent="0.25">
      <c r="A11864" t="s">
        <v>422</v>
      </c>
      <c r="B11864" t="s">
        <v>423</v>
      </c>
      <c r="C11864" t="s">
        <v>424</v>
      </c>
      <c r="D11864">
        <v>807</v>
      </c>
      <c r="E11864" t="s">
        <v>512</v>
      </c>
      <c r="F11864" t="s">
        <v>513</v>
      </c>
      <c r="G11864">
        <v>0</v>
      </c>
      <c r="I11864" t="s">
        <v>427</v>
      </c>
      <c r="J11864" t="s">
        <v>428</v>
      </c>
      <c r="K11864" t="s">
        <v>429</v>
      </c>
      <c r="L11864" t="s">
        <v>430</v>
      </c>
      <c r="M11864" t="s">
        <v>431</v>
      </c>
      <c r="N11864" t="s">
        <v>456</v>
      </c>
      <c r="O11864" t="s">
        <v>457</v>
      </c>
      <c r="P11864" t="s">
        <v>268</v>
      </c>
      <c r="Q11864" t="s">
        <v>269</v>
      </c>
      <c r="R11864" t="s">
        <v>434</v>
      </c>
      <c r="S11864" t="s">
        <v>435</v>
      </c>
      <c r="T11864">
        <v>2014</v>
      </c>
      <c r="X11864">
        <v>374.81674600000002</v>
      </c>
      <c r="Y11864" s="7">
        <f t="shared" si="186"/>
        <v>41974</v>
      </c>
    </row>
    <row r="11865" spans="1:25" x14ac:dyDescent="0.25">
      <c r="A11865" t="s">
        <v>422</v>
      </c>
      <c r="B11865" t="s">
        <v>423</v>
      </c>
      <c r="C11865" t="s">
        <v>424</v>
      </c>
      <c r="D11865">
        <v>807</v>
      </c>
      <c r="E11865" t="s">
        <v>512</v>
      </c>
      <c r="F11865" t="s">
        <v>513</v>
      </c>
      <c r="G11865">
        <v>0</v>
      </c>
      <c r="I11865" t="s">
        <v>427</v>
      </c>
      <c r="J11865" t="s">
        <v>428</v>
      </c>
      <c r="K11865" t="s">
        <v>429</v>
      </c>
      <c r="L11865" t="s">
        <v>430</v>
      </c>
      <c r="M11865" t="s">
        <v>431</v>
      </c>
      <c r="N11865" t="s">
        <v>456</v>
      </c>
      <c r="O11865" t="s">
        <v>457</v>
      </c>
      <c r="P11865" t="s">
        <v>268</v>
      </c>
      <c r="Q11865" t="s">
        <v>269</v>
      </c>
      <c r="R11865" t="s">
        <v>434</v>
      </c>
      <c r="S11865" t="s">
        <v>435</v>
      </c>
      <c r="T11865">
        <v>2012</v>
      </c>
      <c r="X11865">
        <v>349.96599099999997</v>
      </c>
      <c r="Y11865" s="7">
        <f t="shared" si="186"/>
        <v>41244</v>
      </c>
    </row>
    <row r="11866" spans="1:25" x14ac:dyDescent="0.25">
      <c r="A11866" t="s">
        <v>422</v>
      </c>
      <c r="B11866" t="s">
        <v>423</v>
      </c>
      <c r="C11866" t="s">
        <v>424</v>
      </c>
      <c r="D11866">
        <v>807</v>
      </c>
      <c r="E11866" t="s">
        <v>512</v>
      </c>
      <c r="F11866" t="s">
        <v>513</v>
      </c>
      <c r="G11866">
        <v>0</v>
      </c>
      <c r="I11866" t="s">
        <v>427</v>
      </c>
      <c r="J11866" t="s">
        <v>428</v>
      </c>
      <c r="K11866" t="s">
        <v>429</v>
      </c>
      <c r="L11866" t="s">
        <v>430</v>
      </c>
      <c r="M11866" t="s">
        <v>431</v>
      </c>
      <c r="N11866" t="s">
        <v>456</v>
      </c>
      <c r="O11866" t="s">
        <v>457</v>
      </c>
      <c r="P11866" t="s">
        <v>268</v>
      </c>
      <c r="Q11866" t="s">
        <v>269</v>
      </c>
      <c r="R11866" t="s">
        <v>434</v>
      </c>
      <c r="S11866" t="s">
        <v>435</v>
      </c>
      <c r="T11866">
        <v>2015</v>
      </c>
      <c r="X11866">
        <v>368.24907300000001</v>
      </c>
      <c r="Y11866" s="7">
        <f t="shared" si="186"/>
        <v>42339</v>
      </c>
    </row>
    <row r="11867" spans="1:25" x14ac:dyDescent="0.25">
      <c r="A11867" t="s">
        <v>422</v>
      </c>
      <c r="B11867" t="s">
        <v>423</v>
      </c>
      <c r="C11867" t="s">
        <v>424</v>
      </c>
      <c r="D11867">
        <v>807</v>
      </c>
      <c r="E11867" t="s">
        <v>512</v>
      </c>
      <c r="F11867" t="s">
        <v>513</v>
      </c>
      <c r="G11867">
        <v>0</v>
      </c>
      <c r="I11867" t="s">
        <v>427</v>
      </c>
      <c r="J11867" t="s">
        <v>428</v>
      </c>
      <c r="K11867" t="s">
        <v>429</v>
      </c>
      <c r="L11867" t="s">
        <v>430</v>
      </c>
      <c r="M11867" t="s">
        <v>431</v>
      </c>
      <c r="N11867" t="s">
        <v>456</v>
      </c>
      <c r="O11867" t="s">
        <v>457</v>
      </c>
      <c r="P11867" t="s">
        <v>268</v>
      </c>
      <c r="Q11867" t="s">
        <v>269</v>
      </c>
      <c r="R11867" t="s">
        <v>434</v>
      </c>
      <c r="S11867" t="s">
        <v>435</v>
      </c>
      <c r="T11867">
        <v>2017</v>
      </c>
      <c r="X11867">
        <v>478.29989</v>
      </c>
      <c r="Y11867" s="7">
        <f t="shared" si="186"/>
        <v>43070</v>
      </c>
    </row>
    <row r="11868" spans="1:25" x14ac:dyDescent="0.25">
      <c r="A11868" t="s">
        <v>422</v>
      </c>
      <c r="B11868" t="s">
        <v>423</v>
      </c>
      <c r="C11868" t="s">
        <v>424</v>
      </c>
      <c r="D11868">
        <v>807</v>
      </c>
      <c r="E11868" t="s">
        <v>512</v>
      </c>
      <c r="F11868" t="s">
        <v>513</v>
      </c>
      <c r="G11868">
        <v>0</v>
      </c>
      <c r="I11868" t="s">
        <v>427</v>
      </c>
      <c r="J11868" t="s">
        <v>428</v>
      </c>
      <c r="K11868" t="s">
        <v>429</v>
      </c>
      <c r="L11868" t="s">
        <v>430</v>
      </c>
      <c r="M11868" t="s">
        <v>431</v>
      </c>
      <c r="N11868" t="s">
        <v>456</v>
      </c>
      <c r="O11868" t="s">
        <v>457</v>
      </c>
      <c r="P11868" t="s">
        <v>268</v>
      </c>
      <c r="Q11868" t="s">
        <v>269</v>
      </c>
      <c r="R11868" t="s">
        <v>434</v>
      </c>
      <c r="S11868" t="s">
        <v>435</v>
      </c>
      <c r="T11868">
        <v>2009</v>
      </c>
      <c r="X11868">
        <v>250.001408</v>
      </c>
      <c r="Y11868" s="7">
        <f t="shared" si="186"/>
        <v>40148</v>
      </c>
    </row>
    <row r="11869" spans="1:25" x14ac:dyDescent="0.25">
      <c r="A11869" t="s">
        <v>422</v>
      </c>
      <c r="B11869" t="s">
        <v>423</v>
      </c>
      <c r="C11869" t="s">
        <v>424</v>
      </c>
      <c r="D11869">
        <v>807</v>
      </c>
      <c r="E11869" t="s">
        <v>512</v>
      </c>
      <c r="F11869" t="s">
        <v>513</v>
      </c>
      <c r="G11869">
        <v>0</v>
      </c>
      <c r="I11869" t="s">
        <v>427</v>
      </c>
      <c r="J11869" t="s">
        <v>428</v>
      </c>
      <c r="K11869" t="s">
        <v>429</v>
      </c>
      <c r="L11869" t="s">
        <v>430</v>
      </c>
      <c r="M11869" t="s">
        <v>431</v>
      </c>
      <c r="N11869" t="s">
        <v>456</v>
      </c>
      <c r="O11869" t="s">
        <v>457</v>
      </c>
      <c r="P11869" t="s">
        <v>268</v>
      </c>
      <c r="Q11869" t="s">
        <v>269</v>
      </c>
      <c r="R11869" t="s">
        <v>434</v>
      </c>
      <c r="S11869" t="s">
        <v>435</v>
      </c>
      <c r="T11869">
        <v>2010</v>
      </c>
      <c r="X11869">
        <v>302.49023599999998</v>
      </c>
      <c r="Y11869" s="7">
        <f t="shared" si="186"/>
        <v>40513</v>
      </c>
    </row>
    <row r="11870" spans="1:25" x14ac:dyDescent="0.25">
      <c r="A11870" t="s">
        <v>422</v>
      </c>
      <c r="B11870" t="s">
        <v>423</v>
      </c>
      <c r="C11870" t="s">
        <v>424</v>
      </c>
      <c r="D11870">
        <v>807</v>
      </c>
      <c r="E11870" t="s">
        <v>512</v>
      </c>
      <c r="F11870" t="s">
        <v>513</v>
      </c>
      <c r="G11870">
        <v>0</v>
      </c>
      <c r="I11870" t="s">
        <v>427</v>
      </c>
      <c r="J11870" t="s">
        <v>428</v>
      </c>
      <c r="K11870" t="s">
        <v>429</v>
      </c>
      <c r="L11870" t="s">
        <v>430</v>
      </c>
      <c r="M11870" t="s">
        <v>431</v>
      </c>
      <c r="N11870" t="s">
        <v>456</v>
      </c>
      <c r="O11870" t="s">
        <v>457</v>
      </c>
      <c r="P11870" t="s">
        <v>268</v>
      </c>
      <c r="Q11870" t="s">
        <v>269</v>
      </c>
      <c r="R11870" t="s">
        <v>434</v>
      </c>
      <c r="S11870" t="s">
        <v>435</v>
      </c>
      <c r="T11870">
        <v>2006</v>
      </c>
      <c r="X11870">
        <v>223.93355299999999</v>
      </c>
      <c r="Y11870" s="7">
        <f t="shared" si="186"/>
        <v>39052</v>
      </c>
    </row>
    <row r="11871" spans="1:25" x14ac:dyDescent="0.25">
      <c r="A11871" t="s">
        <v>422</v>
      </c>
      <c r="B11871" t="s">
        <v>423</v>
      </c>
      <c r="C11871" t="s">
        <v>424</v>
      </c>
      <c r="D11871">
        <v>807</v>
      </c>
      <c r="E11871" t="s">
        <v>512</v>
      </c>
      <c r="F11871" t="s">
        <v>513</v>
      </c>
      <c r="G11871">
        <v>0</v>
      </c>
      <c r="I11871" t="s">
        <v>427</v>
      </c>
      <c r="J11871" t="s">
        <v>428</v>
      </c>
      <c r="K11871" t="s">
        <v>429</v>
      </c>
      <c r="L11871" t="s">
        <v>430</v>
      </c>
      <c r="M11871" t="s">
        <v>431</v>
      </c>
      <c r="N11871" t="s">
        <v>456</v>
      </c>
      <c r="O11871" t="s">
        <v>457</v>
      </c>
      <c r="P11871" t="s">
        <v>268</v>
      </c>
      <c r="Q11871" t="s">
        <v>269</v>
      </c>
      <c r="R11871" t="s">
        <v>434</v>
      </c>
      <c r="S11871" t="s">
        <v>435</v>
      </c>
      <c r="T11871">
        <v>2008</v>
      </c>
      <c r="X11871">
        <v>236.22964400000001</v>
      </c>
      <c r="Y11871" s="7">
        <f t="shared" si="186"/>
        <v>39783</v>
      </c>
    </row>
    <row r="11872" spans="1:25" x14ac:dyDescent="0.25">
      <c r="A11872" t="s">
        <v>422</v>
      </c>
      <c r="B11872" t="s">
        <v>423</v>
      </c>
      <c r="C11872" t="s">
        <v>424</v>
      </c>
      <c r="D11872">
        <v>807</v>
      </c>
      <c r="E11872" t="s">
        <v>512</v>
      </c>
      <c r="F11872" t="s">
        <v>513</v>
      </c>
      <c r="G11872">
        <v>0</v>
      </c>
      <c r="I11872" t="s">
        <v>427</v>
      </c>
      <c r="J11872" t="s">
        <v>428</v>
      </c>
      <c r="K11872" t="s">
        <v>429</v>
      </c>
      <c r="L11872" t="s">
        <v>430</v>
      </c>
      <c r="M11872" t="s">
        <v>431</v>
      </c>
      <c r="N11872" t="s">
        <v>456</v>
      </c>
      <c r="O11872" t="s">
        <v>457</v>
      </c>
      <c r="P11872" t="s">
        <v>268</v>
      </c>
      <c r="Q11872" t="s">
        <v>269</v>
      </c>
      <c r="R11872" t="s">
        <v>434</v>
      </c>
      <c r="S11872" t="s">
        <v>435</v>
      </c>
      <c r="T11872">
        <v>2007</v>
      </c>
      <c r="X11872">
        <v>310.443646</v>
      </c>
      <c r="Y11872" s="7">
        <f t="shared" si="186"/>
        <v>39417</v>
      </c>
    </row>
    <row r="11873" spans="1:25" x14ac:dyDescent="0.25">
      <c r="A11873" t="s">
        <v>422</v>
      </c>
      <c r="B11873" t="s">
        <v>423</v>
      </c>
      <c r="C11873" t="s">
        <v>424</v>
      </c>
      <c r="D11873">
        <v>807</v>
      </c>
      <c r="E11873" t="s">
        <v>512</v>
      </c>
      <c r="F11873" t="s">
        <v>513</v>
      </c>
      <c r="G11873">
        <v>0</v>
      </c>
      <c r="I11873" t="s">
        <v>427</v>
      </c>
      <c r="J11873" t="s">
        <v>428</v>
      </c>
      <c r="K11873" t="s">
        <v>429</v>
      </c>
      <c r="L11873" t="s">
        <v>430</v>
      </c>
      <c r="M11873" t="s">
        <v>431</v>
      </c>
      <c r="N11873" t="s">
        <v>456</v>
      </c>
      <c r="O11873" t="s">
        <v>457</v>
      </c>
      <c r="P11873" t="s">
        <v>268</v>
      </c>
      <c r="Q11873" t="s">
        <v>269</v>
      </c>
      <c r="R11873" t="s">
        <v>434</v>
      </c>
      <c r="S11873" t="s">
        <v>435</v>
      </c>
      <c r="T11873">
        <v>2011</v>
      </c>
      <c r="X11873">
        <v>379.72565400000002</v>
      </c>
      <c r="Y11873" s="7">
        <f t="shared" si="186"/>
        <v>40878</v>
      </c>
    </row>
    <row r="11874" spans="1:25" x14ac:dyDescent="0.25">
      <c r="A11874" t="s">
        <v>422</v>
      </c>
      <c r="B11874" t="s">
        <v>423</v>
      </c>
      <c r="C11874" t="s">
        <v>424</v>
      </c>
      <c r="D11874">
        <v>818</v>
      </c>
      <c r="E11874" t="s">
        <v>514</v>
      </c>
      <c r="F11874" t="s">
        <v>515</v>
      </c>
      <c r="G11874">
        <v>0</v>
      </c>
      <c r="I11874" t="s">
        <v>427</v>
      </c>
      <c r="J11874" t="s">
        <v>428</v>
      </c>
      <c r="K11874" t="s">
        <v>429</v>
      </c>
      <c r="L11874" t="s">
        <v>430</v>
      </c>
      <c r="M11874" t="s">
        <v>431</v>
      </c>
      <c r="N11874" t="s">
        <v>432</v>
      </c>
      <c r="O11874" t="s">
        <v>433</v>
      </c>
      <c r="P11874" t="s">
        <v>268</v>
      </c>
      <c r="Q11874" t="s">
        <v>269</v>
      </c>
      <c r="R11874" t="s">
        <v>434</v>
      </c>
      <c r="S11874" t="s">
        <v>435</v>
      </c>
      <c r="T11874">
        <v>2020</v>
      </c>
      <c r="X11874">
        <v>2484</v>
      </c>
      <c r="Y11874" s="7">
        <f t="shared" si="186"/>
        <v>43831</v>
      </c>
    </row>
    <row r="11875" spans="1:25" x14ac:dyDescent="0.25">
      <c r="A11875" t="s">
        <v>422</v>
      </c>
      <c r="B11875" t="s">
        <v>423</v>
      </c>
      <c r="C11875" t="s">
        <v>424</v>
      </c>
      <c r="D11875">
        <v>818</v>
      </c>
      <c r="E11875" t="s">
        <v>514</v>
      </c>
      <c r="F11875" t="s">
        <v>515</v>
      </c>
      <c r="G11875">
        <v>0</v>
      </c>
      <c r="I11875" t="s">
        <v>427</v>
      </c>
      <c r="J11875" t="s">
        <v>428</v>
      </c>
      <c r="K11875" t="s">
        <v>429</v>
      </c>
      <c r="L11875" t="s">
        <v>430</v>
      </c>
      <c r="M11875" t="s">
        <v>431</v>
      </c>
      <c r="N11875" t="s">
        <v>432</v>
      </c>
      <c r="O11875" t="s">
        <v>433</v>
      </c>
      <c r="P11875" t="s">
        <v>268</v>
      </c>
      <c r="Q11875" t="s">
        <v>269</v>
      </c>
      <c r="R11875" t="s">
        <v>434</v>
      </c>
      <c r="S11875" t="s">
        <v>435</v>
      </c>
      <c r="T11875">
        <v>2019</v>
      </c>
      <c r="X11875">
        <v>2340</v>
      </c>
      <c r="Y11875" s="7">
        <f t="shared" si="186"/>
        <v>43466</v>
      </c>
    </row>
    <row r="11876" spans="1:25" x14ac:dyDescent="0.25">
      <c r="A11876" t="s">
        <v>422</v>
      </c>
      <c r="B11876" t="s">
        <v>423</v>
      </c>
      <c r="C11876" t="s">
        <v>424</v>
      </c>
      <c r="D11876">
        <v>818</v>
      </c>
      <c r="E11876" t="s">
        <v>514</v>
      </c>
      <c r="F11876" t="s">
        <v>515</v>
      </c>
      <c r="G11876">
        <v>0</v>
      </c>
      <c r="I11876" t="s">
        <v>427</v>
      </c>
      <c r="J11876" t="s">
        <v>428</v>
      </c>
      <c r="K11876" t="s">
        <v>429</v>
      </c>
      <c r="L11876" t="s">
        <v>430</v>
      </c>
      <c r="M11876" t="s">
        <v>431</v>
      </c>
      <c r="N11876" t="s">
        <v>432</v>
      </c>
      <c r="O11876" t="s">
        <v>433</v>
      </c>
      <c r="P11876" t="s">
        <v>268</v>
      </c>
      <c r="Q11876" t="s">
        <v>269</v>
      </c>
      <c r="R11876" t="s">
        <v>434</v>
      </c>
      <c r="S11876" t="s">
        <v>435</v>
      </c>
      <c r="T11876">
        <v>2015</v>
      </c>
      <c r="X11876">
        <v>1610</v>
      </c>
      <c r="Y11876" s="7">
        <f t="shared" si="186"/>
        <v>42005</v>
      </c>
    </row>
    <row r="11877" spans="1:25" x14ac:dyDescent="0.25">
      <c r="A11877" t="s">
        <v>422</v>
      </c>
      <c r="B11877" t="s">
        <v>423</v>
      </c>
      <c r="C11877" t="s">
        <v>424</v>
      </c>
      <c r="D11877">
        <v>818</v>
      </c>
      <c r="E11877" t="s">
        <v>514</v>
      </c>
      <c r="F11877" t="s">
        <v>515</v>
      </c>
      <c r="G11877">
        <v>0</v>
      </c>
      <c r="I11877" t="s">
        <v>427</v>
      </c>
      <c r="J11877" t="s">
        <v>428</v>
      </c>
      <c r="K11877" t="s">
        <v>429</v>
      </c>
      <c r="L11877" t="s">
        <v>430</v>
      </c>
      <c r="M11877" t="s">
        <v>431</v>
      </c>
      <c r="N11877" t="s">
        <v>432</v>
      </c>
      <c r="O11877" t="s">
        <v>433</v>
      </c>
      <c r="P11877" t="s">
        <v>268</v>
      </c>
      <c r="Q11877" t="s">
        <v>269</v>
      </c>
      <c r="R11877" t="s">
        <v>434</v>
      </c>
      <c r="S11877" t="s">
        <v>435</v>
      </c>
      <c r="T11877">
        <v>2018</v>
      </c>
      <c r="X11877">
        <v>2147</v>
      </c>
      <c r="Y11877" s="7">
        <f t="shared" si="186"/>
        <v>43101</v>
      </c>
    </row>
    <row r="11878" spans="1:25" x14ac:dyDescent="0.25">
      <c r="A11878" t="s">
        <v>422</v>
      </c>
      <c r="B11878" t="s">
        <v>423</v>
      </c>
      <c r="C11878" t="s">
        <v>424</v>
      </c>
      <c r="D11878">
        <v>818</v>
      </c>
      <c r="E11878" t="s">
        <v>514</v>
      </c>
      <c r="F11878" t="s">
        <v>515</v>
      </c>
      <c r="G11878">
        <v>0</v>
      </c>
      <c r="I11878" t="s">
        <v>427</v>
      </c>
      <c r="J11878" t="s">
        <v>428</v>
      </c>
      <c r="K11878" t="s">
        <v>429</v>
      </c>
      <c r="L11878" t="s">
        <v>430</v>
      </c>
      <c r="M11878" t="s">
        <v>431</v>
      </c>
      <c r="N11878" t="s">
        <v>432</v>
      </c>
      <c r="O11878" t="s">
        <v>433</v>
      </c>
      <c r="P11878" t="s">
        <v>268</v>
      </c>
      <c r="Q11878" t="s">
        <v>269</v>
      </c>
      <c r="R11878" t="s">
        <v>434</v>
      </c>
      <c r="S11878" t="s">
        <v>435</v>
      </c>
      <c r="T11878">
        <v>2016</v>
      </c>
      <c r="X11878">
        <v>1373</v>
      </c>
      <c r="Y11878" s="7">
        <f t="shared" si="186"/>
        <v>42370</v>
      </c>
    </row>
    <row r="11879" spans="1:25" x14ac:dyDescent="0.25">
      <c r="A11879" t="s">
        <v>422</v>
      </c>
      <c r="B11879" t="s">
        <v>423</v>
      </c>
      <c r="C11879" t="s">
        <v>424</v>
      </c>
      <c r="D11879">
        <v>818</v>
      </c>
      <c r="E11879" t="s">
        <v>514</v>
      </c>
      <c r="F11879" t="s">
        <v>515</v>
      </c>
      <c r="G11879">
        <v>0</v>
      </c>
      <c r="I11879" t="s">
        <v>427</v>
      </c>
      <c r="J11879" t="s">
        <v>428</v>
      </c>
      <c r="K11879" t="s">
        <v>429</v>
      </c>
      <c r="L11879" t="s">
        <v>430</v>
      </c>
      <c r="M11879" t="s">
        <v>431</v>
      </c>
      <c r="N11879" t="s">
        <v>432</v>
      </c>
      <c r="O11879" t="s">
        <v>433</v>
      </c>
      <c r="P11879" t="s">
        <v>268</v>
      </c>
      <c r="Q11879" t="s">
        <v>269</v>
      </c>
      <c r="R11879" t="s">
        <v>434</v>
      </c>
      <c r="S11879" t="s">
        <v>435</v>
      </c>
      <c r="T11879">
        <v>2013</v>
      </c>
      <c r="X11879">
        <v>2407</v>
      </c>
      <c r="Y11879" s="7">
        <f t="shared" si="186"/>
        <v>41275</v>
      </c>
    </row>
    <row r="11880" spans="1:25" x14ac:dyDescent="0.25">
      <c r="A11880" t="s">
        <v>422</v>
      </c>
      <c r="B11880" t="s">
        <v>423</v>
      </c>
      <c r="C11880" t="s">
        <v>424</v>
      </c>
      <c r="D11880">
        <v>818</v>
      </c>
      <c r="E11880" t="s">
        <v>514</v>
      </c>
      <c r="F11880" t="s">
        <v>515</v>
      </c>
      <c r="G11880">
        <v>0</v>
      </c>
      <c r="I11880" t="s">
        <v>427</v>
      </c>
      <c r="J11880" t="s">
        <v>428</v>
      </c>
      <c r="K11880" t="s">
        <v>429</v>
      </c>
      <c r="L11880" t="s">
        <v>430</v>
      </c>
      <c r="M11880" t="s">
        <v>431</v>
      </c>
      <c r="N11880" t="s">
        <v>432</v>
      </c>
      <c r="O11880" t="s">
        <v>433</v>
      </c>
      <c r="P11880" t="s">
        <v>268</v>
      </c>
      <c r="Q11880" t="s">
        <v>269</v>
      </c>
      <c r="R11880" t="s">
        <v>434</v>
      </c>
      <c r="S11880" t="s">
        <v>435</v>
      </c>
      <c r="T11880">
        <v>2017</v>
      </c>
      <c r="X11880">
        <v>2009</v>
      </c>
      <c r="Y11880" s="7">
        <f t="shared" si="186"/>
        <v>42736</v>
      </c>
    </row>
    <row r="11881" spans="1:25" x14ac:dyDescent="0.25">
      <c r="A11881" t="s">
        <v>422</v>
      </c>
      <c r="B11881" t="s">
        <v>423</v>
      </c>
      <c r="C11881" t="s">
        <v>424</v>
      </c>
      <c r="D11881">
        <v>818</v>
      </c>
      <c r="E11881" t="s">
        <v>514</v>
      </c>
      <c r="F11881" t="s">
        <v>515</v>
      </c>
      <c r="G11881">
        <v>0</v>
      </c>
      <c r="I11881" t="s">
        <v>427</v>
      </c>
      <c r="J11881" t="s">
        <v>428</v>
      </c>
      <c r="K11881" t="s">
        <v>429</v>
      </c>
      <c r="L11881" t="s">
        <v>430</v>
      </c>
      <c r="M11881" t="s">
        <v>431</v>
      </c>
      <c r="N11881" t="s">
        <v>432</v>
      </c>
      <c r="O11881" t="s">
        <v>433</v>
      </c>
      <c r="P11881" t="s">
        <v>268</v>
      </c>
      <c r="Q11881" t="s">
        <v>269</v>
      </c>
      <c r="R11881" t="s">
        <v>434</v>
      </c>
      <c r="S11881" t="s">
        <v>435</v>
      </c>
      <c r="T11881">
        <v>2014</v>
      </c>
      <c r="X11881">
        <v>2217</v>
      </c>
      <c r="Y11881" s="7">
        <f t="shared" si="186"/>
        <v>41640</v>
      </c>
    </row>
    <row r="11882" spans="1:25" x14ac:dyDescent="0.25">
      <c r="A11882" t="s">
        <v>422</v>
      </c>
      <c r="B11882" t="s">
        <v>423</v>
      </c>
      <c r="C11882" t="s">
        <v>424</v>
      </c>
      <c r="D11882">
        <v>818</v>
      </c>
      <c r="E11882" t="s">
        <v>514</v>
      </c>
      <c r="F11882" t="s">
        <v>515</v>
      </c>
      <c r="G11882">
        <v>0</v>
      </c>
      <c r="I11882" t="s">
        <v>427</v>
      </c>
      <c r="J11882" t="s">
        <v>428</v>
      </c>
      <c r="K11882" t="s">
        <v>429</v>
      </c>
      <c r="L11882" t="s">
        <v>430</v>
      </c>
      <c r="M11882" t="s">
        <v>431</v>
      </c>
      <c r="N11882" t="s">
        <v>432</v>
      </c>
      <c r="O11882" t="s">
        <v>433</v>
      </c>
      <c r="P11882" t="s">
        <v>268</v>
      </c>
      <c r="Q11882" t="s">
        <v>269</v>
      </c>
      <c r="R11882" t="s">
        <v>434</v>
      </c>
      <c r="S11882" t="s">
        <v>435</v>
      </c>
      <c r="T11882">
        <v>2012</v>
      </c>
      <c r="X11882">
        <v>2362</v>
      </c>
      <c r="Y11882" s="7">
        <f t="shared" si="186"/>
        <v>40909</v>
      </c>
    </row>
    <row r="11883" spans="1:25" x14ac:dyDescent="0.25">
      <c r="A11883" t="s">
        <v>422</v>
      </c>
      <c r="B11883" t="s">
        <v>423</v>
      </c>
      <c r="C11883" t="s">
        <v>424</v>
      </c>
      <c r="D11883">
        <v>818</v>
      </c>
      <c r="E11883" t="s">
        <v>514</v>
      </c>
      <c r="F11883" t="s">
        <v>515</v>
      </c>
      <c r="G11883">
        <v>0</v>
      </c>
      <c r="I11883" t="s">
        <v>427</v>
      </c>
      <c r="J11883" t="s">
        <v>428</v>
      </c>
      <c r="K11883" t="s">
        <v>429</v>
      </c>
      <c r="L11883" t="s">
        <v>430</v>
      </c>
      <c r="M11883" t="s">
        <v>431</v>
      </c>
      <c r="N11883" t="s">
        <v>432</v>
      </c>
      <c r="O11883" t="s">
        <v>433</v>
      </c>
      <c r="P11883" t="s">
        <v>268</v>
      </c>
      <c r="Q11883" t="s">
        <v>269</v>
      </c>
      <c r="R11883" t="s">
        <v>434</v>
      </c>
      <c r="S11883" t="s">
        <v>435</v>
      </c>
      <c r="T11883">
        <v>2010</v>
      </c>
      <c r="X11883">
        <v>1985</v>
      </c>
      <c r="Y11883" s="7">
        <f t="shared" si="186"/>
        <v>40179</v>
      </c>
    </row>
    <row r="11884" spans="1:25" x14ac:dyDescent="0.25">
      <c r="A11884" t="s">
        <v>422</v>
      </c>
      <c r="B11884" t="s">
        <v>423</v>
      </c>
      <c r="C11884" t="s">
        <v>424</v>
      </c>
      <c r="D11884">
        <v>818</v>
      </c>
      <c r="E11884" t="s">
        <v>514</v>
      </c>
      <c r="F11884" t="s">
        <v>515</v>
      </c>
      <c r="G11884">
        <v>0</v>
      </c>
      <c r="I11884" t="s">
        <v>427</v>
      </c>
      <c r="J11884" t="s">
        <v>428</v>
      </c>
      <c r="K11884" t="s">
        <v>429</v>
      </c>
      <c r="L11884" t="s">
        <v>430</v>
      </c>
      <c r="M11884" t="s">
        <v>431</v>
      </c>
      <c r="N11884" t="s">
        <v>432</v>
      </c>
      <c r="O11884" t="s">
        <v>433</v>
      </c>
      <c r="P11884" t="s">
        <v>268</v>
      </c>
      <c r="Q11884" t="s">
        <v>269</v>
      </c>
      <c r="R11884" t="s">
        <v>434</v>
      </c>
      <c r="S11884" t="s">
        <v>435</v>
      </c>
      <c r="T11884">
        <v>2011</v>
      </c>
      <c r="X11884">
        <v>2158</v>
      </c>
      <c r="Y11884" s="7">
        <f t="shared" si="186"/>
        <v>40544</v>
      </c>
    </row>
    <row r="11885" spans="1:25" x14ac:dyDescent="0.25">
      <c r="A11885" t="s">
        <v>422</v>
      </c>
      <c r="B11885" t="s">
        <v>423</v>
      </c>
      <c r="C11885" t="s">
        <v>424</v>
      </c>
      <c r="D11885">
        <v>818</v>
      </c>
      <c r="E11885" t="s">
        <v>514</v>
      </c>
      <c r="F11885" t="s">
        <v>515</v>
      </c>
      <c r="G11885">
        <v>0</v>
      </c>
      <c r="I11885" t="s">
        <v>427</v>
      </c>
      <c r="J11885" t="s">
        <v>428</v>
      </c>
      <c r="K11885" t="s">
        <v>429</v>
      </c>
      <c r="L11885" t="s">
        <v>430</v>
      </c>
      <c r="M11885" t="s">
        <v>431</v>
      </c>
      <c r="N11885" t="s">
        <v>432</v>
      </c>
      <c r="O11885" t="s">
        <v>433</v>
      </c>
      <c r="P11885" t="s">
        <v>268</v>
      </c>
      <c r="Q11885" t="s">
        <v>269</v>
      </c>
      <c r="R11885" t="s">
        <v>434</v>
      </c>
      <c r="S11885" t="s">
        <v>435</v>
      </c>
      <c r="T11885">
        <v>2008</v>
      </c>
      <c r="X11885">
        <v>2172</v>
      </c>
      <c r="Y11885" s="7">
        <f t="shared" si="186"/>
        <v>39448</v>
      </c>
    </row>
    <row r="11886" spans="1:25" x14ac:dyDescent="0.25">
      <c r="A11886" t="s">
        <v>422</v>
      </c>
      <c r="B11886" t="s">
        <v>423</v>
      </c>
      <c r="C11886" t="s">
        <v>424</v>
      </c>
      <c r="D11886">
        <v>818</v>
      </c>
      <c r="E11886" t="s">
        <v>514</v>
      </c>
      <c r="F11886" t="s">
        <v>515</v>
      </c>
      <c r="G11886">
        <v>0</v>
      </c>
      <c r="I11886" t="s">
        <v>427</v>
      </c>
      <c r="J11886" t="s">
        <v>428</v>
      </c>
      <c r="K11886" t="s">
        <v>429</v>
      </c>
      <c r="L11886" t="s">
        <v>430</v>
      </c>
      <c r="M11886" t="s">
        <v>431</v>
      </c>
      <c r="N11886" t="s">
        <v>432</v>
      </c>
      <c r="O11886" t="s">
        <v>433</v>
      </c>
      <c r="P11886" t="s">
        <v>268</v>
      </c>
      <c r="Q11886" t="s">
        <v>269</v>
      </c>
      <c r="R11886" t="s">
        <v>434</v>
      </c>
      <c r="S11886" t="s">
        <v>435</v>
      </c>
      <c r="T11886">
        <v>2009</v>
      </c>
      <c r="X11886">
        <v>1721</v>
      </c>
      <c r="Y11886" s="7">
        <f t="shared" si="186"/>
        <v>39814</v>
      </c>
    </row>
    <row r="11887" spans="1:25" x14ac:dyDescent="0.25">
      <c r="A11887" t="s">
        <v>422</v>
      </c>
      <c r="B11887" t="s">
        <v>423</v>
      </c>
      <c r="C11887" t="s">
        <v>424</v>
      </c>
      <c r="D11887">
        <v>818</v>
      </c>
      <c r="E11887" t="s">
        <v>514</v>
      </c>
      <c r="F11887" t="s">
        <v>515</v>
      </c>
      <c r="G11887">
        <v>0</v>
      </c>
      <c r="I11887" t="s">
        <v>427</v>
      </c>
      <c r="J11887" t="s">
        <v>428</v>
      </c>
      <c r="K11887" t="s">
        <v>429</v>
      </c>
      <c r="L11887" t="s">
        <v>430</v>
      </c>
      <c r="M11887" t="s">
        <v>431</v>
      </c>
      <c r="N11887" t="s">
        <v>436</v>
      </c>
      <c r="O11887" t="s">
        <v>437</v>
      </c>
      <c r="P11887" t="s">
        <v>268</v>
      </c>
      <c r="Q11887" t="s">
        <v>269</v>
      </c>
      <c r="R11887" t="s">
        <v>434</v>
      </c>
      <c r="S11887" t="s">
        <v>435</v>
      </c>
      <c r="T11887">
        <v>2019</v>
      </c>
      <c r="X11887">
        <v>2488</v>
      </c>
      <c r="Y11887" s="7">
        <f t="shared" si="186"/>
        <v>43497</v>
      </c>
    </row>
    <row r="11888" spans="1:25" x14ac:dyDescent="0.25">
      <c r="A11888" t="s">
        <v>422</v>
      </c>
      <c r="B11888" t="s">
        <v>423</v>
      </c>
      <c r="C11888" t="s">
        <v>424</v>
      </c>
      <c r="D11888">
        <v>818</v>
      </c>
      <c r="E11888" t="s">
        <v>514</v>
      </c>
      <c r="F11888" t="s">
        <v>515</v>
      </c>
      <c r="G11888">
        <v>0</v>
      </c>
      <c r="I11888" t="s">
        <v>427</v>
      </c>
      <c r="J11888" t="s">
        <v>428</v>
      </c>
      <c r="K11888" t="s">
        <v>429</v>
      </c>
      <c r="L11888" t="s">
        <v>430</v>
      </c>
      <c r="M11888" t="s">
        <v>431</v>
      </c>
      <c r="N11888" t="s">
        <v>436</v>
      </c>
      <c r="O11888" t="s">
        <v>437</v>
      </c>
      <c r="P11888" t="s">
        <v>268</v>
      </c>
      <c r="Q11888" t="s">
        <v>269</v>
      </c>
      <c r="R11888" t="s">
        <v>434</v>
      </c>
      <c r="S11888" t="s">
        <v>435</v>
      </c>
      <c r="T11888">
        <v>2020</v>
      </c>
      <c r="X11888">
        <v>2686</v>
      </c>
      <c r="Y11888" s="7">
        <f t="shared" si="186"/>
        <v>43862</v>
      </c>
    </row>
    <row r="11889" spans="1:25" x14ac:dyDescent="0.25">
      <c r="A11889" t="s">
        <v>422</v>
      </c>
      <c r="B11889" t="s">
        <v>423</v>
      </c>
      <c r="C11889" t="s">
        <v>424</v>
      </c>
      <c r="D11889">
        <v>818</v>
      </c>
      <c r="E11889" t="s">
        <v>514</v>
      </c>
      <c r="F11889" t="s">
        <v>515</v>
      </c>
      <c r="G11889">
        <v>0</v>
      </c>
      <c r="I11889" t="s">
        <v>427</v>
      </c>
      <c r="J11889" t="s">
        <v>428</v>
      </c>
      <c r="K11889" t="s">
        <v>429</v>
      </c>
      <c r="L11889" t="s">
        <v>430</v>
      </c>
      <c r="M11889" t="s">
        <v>431</v>
      </c>
      <c r="N11889" t="s">
        <v>436</v>
      </c>
      <c r="O11889" t="s">
        <v>437</v>
      </c>
      <c r="P11889" t="s">
        <v>268</v>
      </c>
      <c r="Q11889" t="s">
        <v>269</v>
      </c>
      <c r="R11889" t="s">
        <v>434</v>
      </c>
      <c r="S11889" t="s">
        <v>435</v>
      </c>
      <c r="T11889">
        <v>2016</v>
      </c>
      <c r="X11889">
        <v>5255</v>
      </c>
      <c r="Y11889" s="7">
        <f t="shared" si="186"/>
        <v>42401</v>
      </c>
    </row>
    <row r="11890" spans="1:25" x14ac:dyDescent="0.25">
      <c r="A11890" t="s">
        <v>422</v>
      </c>
      <c r="B11890" t="s">
        <v>423</v>
      </c>
      <c r="C11890" t="s">
        <v>424</v>
      </c>
      <c r="D11890">
        <v>818</v>
      </c>
      <c r="E11890" t="s">
        <v>514</v>
      </c>
      <c r="F11890" t="s">
        <v>515</v>
      </c>
      <c r="G11890">
        <v>0</v>
      </c>
      <c r="I11890" t="s">
        <v>427</v>
      </c>
      <c r="J11890" t="s">
        <v>428</v>
      </c>
      <c r="K11890" t="s">
        <v>429</v>
      </c>
      <c r="L11890" t="s">
        <v>430</v>
      </c>
      <c r="M11890" t="s">
        <v>431</v>
      </c>
      <c r="N11890" t="s">
        <v>436</v>
      </c>
      <c r="O11890" t="s">
        <v>437</v>
      </c>
      <c r="P11890" t="s">
        <v>268</v>
      </c>
      <c r="Q11890" t="s">
        <v>269</v>
      </c>
      <c r="R11890" t="s">
        <v>434</v>
      </c>
      <c r="S11890" t="s">
        <v>435</v>
      </c>
      <c r="T11890">
        <v>2018</v>
      </c>
      <c r="X11890">
        <v>2307</v>
      </c>
      <c r="Y11890" s="7">
        <f t="shared" si="186"/>
        <v>43132</v>
      </c>
    </row>
    <row r="11891" spans="1:25" x14ac:dyDescent="0.25">
      <c r="A11891" t="s">
        <v>422</v>
      </c>
      <c r="B11891" t="s">
        <v>423</v>
      </c>
      <c r="C11891" t="s">
        <v>424</v>
      </c>
      <c r="D11891">
        <v>818</v>
      </c>
      <c r="E11891" t="s">
        <v>514</v>
      </c>
      <c r="F11891" t="s">
        <v>515</v>
      </c>
      <c r="G11891">
        <v>0</v>
      </c>
      <c r="I11891" t="s">
        <v>427</v>
      </c>
      <c r="J11891" t="s">
        <v>428</v>
      </c>
      <c r="K11891" t="s">
        <v>429</v>
      </c>
      <c r="L11891" t="s">
        <v>430</v>
      </c>
      <c r="M11891" t="s">
        <v>431</v>
      </c>
      <c r="N11891" t="s">
        <v>436</v>
      </c>
      <c r="O11891" t="s">
        <v>437</v>
      </c>
      <c r="P11891" t="s">
        <v>268</v>
      </c>
      <c r="Q11891" t="s">
        <v>269</v>
      </c>
      <c r="R11891" t="s">
        <v>434</v>
      </c>
      <c r="S11891" t="s">
        <v>435</v>
      </c>
      <c r="T11891">
        <v>2015</v>
      </c>
      <c r="X11891">
        <v>1681</v>
      </c>
      <c r="Y11891" s="7">
        <f t="shared" si="186"/>
        <v>42036</v>
      </c>
    </row>
    <row r="11892" spans="1:25" x14ac:dyDescent="0.25">
      <c r="A11892" t="s">
        <v>422</v>
      </c>
      <c r="B11892" t="s">
        <v>423</v>
      </c>
      <c r="C11892" t="s">
        <v>424</v>
      </c>
      <c r="D11892">
        <v>818</v>
      </c>
      <c r="E11892" t="s">
        <v>514</v>
      </c>
      <c r="F11892" t="s">
        <v>515</v>
      </c>
      <c r="G11892">
        <v>0</v>
      </c>
      <c r="I11892" t="s">
        <v>427</v>
      </c>
      <c r="J11892" t="s">
        <v>428</v>
      </c>
      <c r="K11892" t="s">
        <v>429</v>
      </c>
      <c r="L11892" t="s">
        <v>430</v>
      </c>
      <c r="M11892" t="s">
        <v>431</v>
      </c>
      <c r="N11892" t="s">
        <v>436</v>
      </c>
      <c r="O11892" t="s">
        <v>437</v>
      </c>
      <c r="P11892" t="s">
        <v>268</v>
      </c>
      <c r="Q11892" t="s">
        <v>269</v>
      </c>
      <c r="R11892" t="s">
        <v>434</v>
      </c>
      <c r="S11892" t="s">
        <v>435</v>
      </c>
      <c r="T11892">
        <v>2014</v>
      </c>
      <c r="X11892">
        <v>2303</v>
      </c>
      <c r="Y11892" s="7">
        <f t="shared" si="186"/>
        <v>41671</v>
      </c>
    </row>
    <row r="11893" spans="1:25" x14ac:dyDescent="0.25">
      <c r="A11893" t="s">
        <v>422</v>
      </c>
      <c r="B11893" t="s">
        <v>423</v>
      </c>
      <c r="C11893" t="s">
        <v>424</v>
      </c>
      <c r="D11893">
        <v>818</v>
      </c>
      <c r="E11893" t="s">
        <v>514</v>
      </c>
      <c r="F11893" t="s">
        <v>515</v>
      </c>
      <c r="G11893">
        <v>0</v>
      </c>
      <c r="I11893" t="s">
        <v>427</v>
      </c>
      <c r="J11893" t="s">
        <v>428</v>
      </c>
      <c r="K11893" t="s">
        <v>429</v>
      </c>
      <c r="L11893" t="s">
        <v>430</v>
      </c>
      <c r="M11893" t="s">
        <v>431</v>
      </c>
      <c r="N11893" t="s">
        <v>436</v>
      </c>
      <c r="O11893" t="s">
        <v>437</v>
      </c>
      <c r="P11893" t="s">
        <v>268</v>
      </c>
      <c r="Q11893" t="s">
        <v>269</v>
      </c>
      <c r="R11893" t="s">
        <v>434</v>
      </c>
      <c r="S11893" t="s">
        <v>435</v>
      </c>
      <c r="T11893">
        <v>2017</v>
      </c>
      <c r="X11893">
        <v>2050</v>
      </c>
      <c r="Y11893" s="7">
        <f t="shared" si="186"/>
        <v>42767</v>
      </c>
    </row>
    <row r="11894" spans="1:25" x14ac:dyDescent="0.25">
      <c r="A11894" t="s">
        <v>422</v>
      </c>
      <c r="B11894" t="s">
        <v>423</v>
      </c>
      <c r="C11894" t="s">
        <v>424</v>
      </c>
      <c r="D11894">
        <v>818</v>
      </c>
      <c r="E11894" t="s">
        <v>514</v>
      </c>
      <c r="F11894" t="s">
        <v>515</v>
      </c>
      <c r="G11894">
        <v>0</v>
      </c>
      <c r="I11894" t="s">
        <v>427</v>
      </c>
      <c r="J11894" t="s">
        <v>428</v>
      </c>
      <c r="K11894" t="s">
        <v>429</v>
      </c>
      <c r="L11894" t="s">
        <v>430</v>
      </c>
      <c r="M11894" t="s">
        <v>431</v>
      </c>
      <c r="N11894" t="s">
        <v>436</v>
      </c>
      <c r="O11894" t="s">
        <v>437</v>
      </c>
      <c r="P11894" t="s">
        <v>268</v>
      </c>
      <c r="Q11894" t="s">
        <v>269</v>
      </c>
      <c r="R11894" t="s">
        <v>434</v>
      </c>
      <c r="S11894" t="s">
        <v>435</v>
      </c>
      <c r="T11894">
        <v>2013</v>
      </c>
      <c r="X11894">
        <v>2645</v>
      </c>
      <c r="Y11894" s="7">
        <f t="shared" si="186"/>
        <v>41306</v>
      </c>
    </row>
    <row r="11895" spans="1:25" x14ac:dyDescent="0.25">
      <c r="A11895" t="s">
        <v>422</v>
      </c>
      <c r="B11895" t="s">
        <v>423</v>
      </c>
      <c r="C11895" t="s">
        <v>424</v>
      </c>
      <c r="D11895">
        <v>818</v>
      </c>
      <c r="E11895" t="s">
        <v>514</v>
      </c>
      <c r="F11895" t="s">
        <v>515</v>
      </c>
      <c r="G11895">
        <v>0</v>
      </c>
      <c r="I11895" t="s">
        <v>427</v>
      </c>
      <c r="J11895" t="s">
        <v>428</v>
      </c>
      <c r="K11895" t="s">
        <v>429</v>
      </c>
      <c r="L11895" t="s">
        <v>430</v>
      </c>
      <c r="M11895" t="s">
        <v>431</v>
      </c>
      <c r="N11895" t="s">
        <v>436</v>
      </c>
      <c r="O11895" t="s">
        <v>437</v>
      </c>
      <c r="P11895" t="s">
        <v>268</v>
      </c>
      <c r="Q11895" t="s">
        <v>269</v>
      </c>
      <c r="R11895" t="s">
        <v>434</v>
      </c>
      <c r="S11895" t="s">
        <v>435</v>
      </c>
      <c r="T11895">
        <v>2011</v>
      </c>
      <c r="X11895">
        <v>2370</v>
      </c>
      <c r="Y11895" s="7">
        <f t="shared" si="186"/>
        <v>40575</v>
      </c>
    </row>
    <row r="11896" spans="1:25" x14ac:dyDescent="0.25">
      <c r="A11896" t="s">
        <v>422</v>
      </c>
      <c r="B11896" t="s">
        <v>423</v>
      </c>
      <c r="C11896" t="s">
        <v>424</v>
      </c>
      <c r="D11896">
        <v>818</v>
      </c>
      <c r="E11896" t="s">
        <v>514</v>
      </c>
      <c r="F11896" t="s">
        <v>515</v>
      </c>
      <c r="G11896">
        <v>0</v>
      </c>
      <c r="I11896" t="s">
        <v>427</v>
      </c>
      <c r="J11896" t="s">
        <v>428</v>
      </c>
      <c r="K11896" t="s">
        <v>429</v>
      </c>
      <c r="L11896" t="s">
        <v>430</v>
      </c>
      <c r="M11896" t="s">
        <v>431</v>
      </c>
      <c r="N11896" t="s">
        <v>436</v>
      </c>
      <c r="O11896" t="s">
        <v>437</v>
      </c>
      <c r="P11896" t="s">
        <v>268</v>
      </c>
      <c r="Q11896" t="s">
        <v>269</v>
      </c>
      <c r="R11896" t="s">
        <v>434</v>
      </c>
      <c r="S11896" t="s">
        <v>435</v>
      </c>
      <c r="T11896">
        <v>2010</v>
      </c>
      <c r="X11896">
        <v>2049</v>
      </c>
      <c r="Y11896" s="7">
        <f t="shared" si="186"/>
        <v>40210</v>
      </c>
    </row>
    <row r="11897" spans="1:25" x14ac:dyDescent="0.25">
      <c r="A11897" t="s">
        <v>422</v>
      </c>
      <c r="B11897" t="s">
        <v>423</v>
      </c>
      <c r="C11897" t="s">
        <v>424</v>
      </c>
      <c r="D11897">
        <v>818</v>
      </c>
      <c r="E11897" t="s">
        <v>514</v>
      </c>
      <c r="F11897" t="s">
        <v>515</v>
      </c>
      <c r="G11897">
        <v>0</v>
      </c>
      <c r="I11897" t="s">
        <v>427</v>
      </c>
      <c r="J11897" t="s">
        <v>428</v>
      </c>
      <c r="K11897" t="s">
        <v>429</v>
      </c>
      <c r="L11897" t="s">
        <v>430</v>
      </c>
      <c r="M11897" t="s">
        <v>431</v>
      </c>
      <c r="N11897" t="s">
        <v>436</v>
      </c>
      <c r="O11897" t="s">
        <v>437</v>
      </c>
      <c r="P11897" t="s">
        <v>268</v>
      </c>
      <c r="Q11897" t="s">
        <v>269</v>
      </c>
      <c r="R11897" t="s">
        <v>434</v>
      </c>
      <c r="S11897" t="s">
        <v>435</v>
      </c>
      <c r="T11897">
        <v>2012</v>
      </c>
      <c r="X11897">
        <v>2719</v>
      </c>
      <c r="Y11897" s="7">
        <f t="shared" si="186"/>
        <v>40940</v>
      </c>
    </row>
    <row r="11898" spans="1:25" x14ac:dyDescent="0.25">
      <c r="A11898" t="s">
        <v>422</v>
      </c>
      <c r="B11898" t="s">
        <v>423</v>
      </c>
      <c r="C11898" t="s">
        <v>424</v>
      </c>
      <c r="D11898">
        <v>818</v>
      </c>
      <c r="E11898" t="s">
        <v>514</v>
      </c>
      <c r="F11898" t="s">
        <v>515</v>
      </c>
      <c r="G11898">
        <v>0</v>
      </c>
      <c r="I11898" t="s">
        <v>427</v>
      </c>
      <c r="J11898" t="s">
        <v>428</v>
      </c>
      <c r="K11898" t="s">
        <v>429</v>
      </c>
      <c r="L11898" t="s">
        <v>430</v>
      </c>
      <c r="M11898" t="s">
        <v>431</v>
      </c>
      <c r="N11898" t="s">
        <v>436</v>
      </c>
      <c r="O11898" t="s">
        <v>437</v>
      </c>
      <c r="P11898" t="s">
        <v>268</v>
      </c>
      <c r="Q11898" t="s">
        <v>269</v>
      </c>
      <c r="R11898" t="s">
        <v>434</v>
      </c>
      <c r="S11898" t="s">
        <v>435</v>
      </c>
      <c r="T11898">
        <v>2008</v>
      </c>
      <c r="X11898">
        <v>2155</v>
      </c>
      <c r="Y11898" s="7">
        <f t="shared" si="186"/>
        <v>39479</v>
      </c>
    </row>
    <row r="11899" spans="1:25" x14ac:dyDescent="0.25">
      <c r="A11899" t="s">
        <v>422</v>
      </c>
      <c r="B11899" t="s">
        <v>423</v>
      </c>
      <c r="C11899" t="s">
        <v>424</v>
      </c>
      <c r="D11899">
        <v>818</v>
      </c>
      <c r="E11899" t="s">
        <v>514</v>
      </c>
      <c r="F11899" t="s">
        <v>515</v>
      </c>
      <c r="G11899">
        <v>0</v>
      </c>
      <c r="I11899" t="s">
        <v>427</v>
      </c>
      <c r="J11899" t="s">
        <v>428</v>
      </c>
      <c r="K11899" t="s">
        <v>429</v>
      </c>
      <c r="L11899" t="s">
        <v>430</v>
      </c>
      <c r="M11899" t="s">
        <v>431</v>
      </c>
      <c r="N11899" t="s">
        <v>436</v>
      </c>
      <c r="O11899" t="s">
        <v>437</v>
      </c>
      <c r="P11899" t="s">
        <v>268</v>
      </c>
      <c r="Q11899" t="s">
        <v>269</v>
      </c>
      <c r="R11899" t="s">
        <v>434</v>
      </c>
      <c r="S11899" t="s">
        <v>435</v>
      </c>
      <c r="T11899">
        <v>2009</v>
      </c>
      <c r="X11899">
        <v>1825</v>
      </c>
      <c r="Y11899" s="7">
        <f t="shared" si="186"/>
        <v>39845</v>
      </c>
    </row>
    <row r="11900" spans="1:25" x14ac:dyDescent="0.25">
      <c r="A11900" t="s">
        <v>422</v>
      </c>
      <c r="B11900" t="s">
        <v>423</v>
      </c>
      <c r="C11900" t="s">
        <v>424</v>
      </c>
      <c r="D11900">
        <v>818</v>
      </c>
      <c r="E11900" t="s">
        <v>514</v>
      </c>
      <c r="F11900" t="s">
        <v>515</v>
      </c>
      <c r="G11900">
        <v>0</v>
      </c>
      <c r="I11900" t="s">
        <v>427</v>
      </c>
      <c r="J11900" t="s">
        <v>428</v>
      </c>
      <c r="K11900" t="s">
        <v>429</v>
      </c>
      <c r="L11900" t="s">
        <v>430</v>
      </c>
      <c r="M11900" t="s">
        <v>431</v>
      </c>
      <c r="N11900" t="s">
        <v>438</v>
      </c>
      <c r="O11900" t="s">
        <v>439</v>
      </c>
      <c r="P11900" t="s">
        <v>268</v>
      </c>
      <c r="Q11900" t="s">
        <v>269</v>
      </c>
      <c r="R11900" t="s">
        <v>434</v>
      </c>
      <c r="S11900" t="s">
        <v>435</v>
      </c>
      <c r="T11900">
        <v>2020</v>
      </c>
      <c r="X11900">
        <v>2222</v>
      </c>
      <c r="Y11900" s="7">
        <f t="shared" si="186"/>
        <v>43891</v>
      </c>
    </row>
    <row r="11901" spans="1:25" x14ac:dyDescent="0.25">
      <c r="A11901" t="s">
        <v>422</v>
      </c>
      <c r="B11901" t="s">
        <v>423</v>
      </c>
      <c r="C11901" t="s">
        <v>424</v>
      </c>
      <c r="D11901">
        <v>818</v>
      </c>
      <c r="E11901" t="s">
        <v>514</v>
      </c>
      <c r="F11901" t="s">
        <v>515</v>
      </c>
      <c r="G11901">
        <v>0</v>
      </c>
      <c r="I11901" t="s">
        <v>427</v>
      </c>
      <c r="J11901" t="s">
        <v>428</v>
      </c>
      <c r="K11901" t="s">
        <v>429</v>
      </c>
      <c r="L11901" t="s">
        <v>430</v>
      </c>
      <c r="M11901" t="s">
        <v>431</v>
      </c>
      <c r="N11901" t="s">
        <v>438</v>
      </c>
      <c r="O11901" t="s">
        <v>439</v>
      </c>
      <c r="P11901" t="s">
        <v>268</v>
      </c>
      <c r="Q11901" t="s">
        <v>269</v>
      </c>
      <c r="R11901" t="s">
        <v>434</v>
      </c>
      <c r="S11901" t="s">
        <v>435</v>
      </c>
      <c r="T11901">
        <v>2019</v>
      </c>
      <c r="X11901">
        <v>2582</v>
      </c>
      <c r="Y11901" s="7">
        <f t="shared" si="186"/>
        <v>43525</v>
      </c>
    </row>
    <row r="11902" spans="1:25" x14ac:dyDescent="0.25">
      <c r="A11902" t="s">
        <v>422</v>
      </c>
      <c r="B11902" t="s">
        <v>423</v>
      </c>
      <c r="C11902" t="s">
        <v>424</v>
      </c>
      <c r="D11902">
        <v>818</v>
      </c>
      <c r="E11902" t="s">
        <v>514</v>
      </c>
      <c r="F11902" t="s">
        <v>515</v>
      </c>
      <c r="G11902">
        <v>0</v>
      </c>
      <c r="I11902" t="s">
        <v>427</v>
      </c>
      <c r="J11902" t="s">
        <v>428</v>
      </c>
      <c r="K11902" t="s">
        <v>429</v>
      </c>
      <c r="L11902" t="s">
        <v>430</v>
      </c>
      <c r="M11902" t="s">
        <v>431</v>
      </c>
      <c r="N11902" t="s">
        <v>438</v>
      </c>
      <c r="O11902" t="s">
        <v>439</v>
      </c>
      <c r="P11902" t="s">
        <v>268</v>
      </c>
      <c r="Q11902" t="s">
        <v>269</v>
      </c>
      <c r="R11902" t="s">
        <v>434</v>
      </c>
      <c r="S11902" t="s">
        <v>435</v>
      </c>
      <c r="T11902">
        <v>2015</v>
      </c>
      <c r="X11902">
        <v>2017</v>
      </c>
      <c r="Y11902" s="7">
        <f t="shared" si="186"/>
        <v>42064</v>
      </c>
    </row>
    <row r="11903" spans="1:25" x14ac:dyDescent="0.25">
      <c r="A11903" t="s">
        <v>422</v>
      </c>
      <c r="B11903" t="s">
        <v>423</v>
      </c>
      <c r="C11903" t="s">
        <v>424</v>
      </c>
      <c r="D11903">
        <v>818</v>
      </c>
      <c r="E11903" t="s">
        <v>514</v>
      </c>
      <c r="F11903" t="s">
        <v>515</v>
      </c>
      <c r="G11903">
        <v>0</v>
      </c>
      <c r="I11903" t="s">
        <v>427</v>
      </c>
      <c r="J11903" t="s">
        <v>428</v>
      </c>
      <c r="K11903" t="s">
        <v>429</v>
      </c>
      <c r="L11903" t="s">
        <v>430</v>
      </c>
      <c r="M11903" t="s">
        <v>431</v>
      </c>
      <c r="N11903" t="s">
        <v>438</v>
      </c>
      <c r="O11903" t="s">
        <v>439</v>
      </c>
      <c r="P11903" t="s">
        <v>268</v>
      </c>
      <c r="Q11903" t="s">
        <v>269</v>
      </c>
      <c r="R11903" t="s">
        <v>434</v>
      </c>
      <c r="S11903" t="s">
        <v>435</v>
      </c>
      <c r="T11903">
        <v>2018</v>
      </c>
      <c r="X11903">
        <v>2472</v>
      </c>
      <c r="Y11903" s="7">
        <f t="shared" si="186"/>
        <v>43160</v>
      </c>
    </row>
    <row r="11904" spans="1:25" x14ac:dyDescent="0.25">
      <c r="A11904" t="s">
        <v>422</v>
      </c>
      <c r="B11904" t="s">
        <v>423</v>
      </c>
      <c r="C11904" t="s">
        <v>424</v>
      </c>
      <c r="D11904">
        <v>818</v>
      </c>
      <c r="E11904" t="s">
        <v>514</v>
      </c>
      <c r="F11904" t="s">
        <v>515</v>
      </c>
      <c r="G11904">
        <v>0</v>
      </c>
      <c r="I11904" t="s">
        <v>427</v>
      </c>
      <c r="J11904" t="s">
        <v>428</v>
      </c>
      <c r="K11904" t="s">
        <v>429</v>
      </c>
      <c r="L11904" t="s">
        <v>430</v>
      </c>
      <c r="M11904" t="s">
        <v>431</v>
      </c>
      <c r="N11904" t="s">
        <v>438</v>
      </c>
      <c r="O11904" t="s">
        <v>439</v>
      </c>
      <c r="P11904" t="s">
        <v>268</v>
      </c>
      <c r="Q11904" t="s">
        <v>269</v>
      </c>
      <c r="R11904" t="s">
        <v>434</v>
      </c>
      <c r="S11904" t="s">
        <v>435</v>
      </c>
      <c r="T11904">
        <v>2013</v>
      </c>
      <c r="X11904">
        <v>2806</v>
      </c>
      <c r="Y11904" s="7">
        <f t="shared" si="186"/>
        <v>41334</v>
      </c>
    </row>
    <row r="11905" spans="1:25" x14ac:dyDescent="0.25">
      <c r="A11905" t="s">
        <v>422</v>
      </c>
      <c r="B11905" t="s">
        <v>423</v>
      </c>
      <c r="C11905" t="s">
        <v>424</v>
      </c>
      <c r="D11905">
        <v>818</v>
      </c>
      <c r="E11905" t="s">
        <v>514</v>
      </c>
      <c r="F11905" t="s">
        <v>515</v>
      </c>
      <c r="G11905">
        <v>0</v>
      </c>
      <c r="I11905" t="s">
        <v>427</v>
      </c>
      <c r="J11905" t="s">
        <v>428</v>
      </c>
      <c r="K11905" t="s">
        <v>429</v>
      </c>
      <c r="L11905" t="s">
        <v>430</v>
      </c>
      <c r="M11905" t="s">
        <v>431</v>
      </c>
      <c r="N11905" t="s">
        <v>438</v>
      </c>
      <c r="O11905" t="s">
        <v>439</v>
      </c>
      <c r="P11905" t="s">
        <v>268</v>
      </c>
      <c r="Q11905" t="s">
        <v>269</v>
      </c>
      <c r="R11905" t="s">
        <v>434</v>
      </c>
      <c r="S11905" t="s">
        <v>435</v>
      </c>
      <c r="T11905">
        <v>2016</v>
      </c>
      <c r="X11905">
        <v>2004</v>
      </c>
      <c r="Y11905" s="7">
        <f t="shared" si="186"/>
        <v>42430</v>
      </c>
    </row>
    <row r="11906" spans="1:25" x14ac:dyDescent="0.25">
      <c r="A11906" t="s">
        <v>422</v>
      </c>
      <c r="B11906" t="s">
        <v>423</v>
      </c>
      <c r="C11906" t="s">
        <v>424</v>
      </c>
      <c r="D11906">
        <v>818</v>
      </c>
      <c r="E11906" t="s">
        <v>514</v>
      </c>
      <c r="F11906" t="s">
        <v>515</v>
      </c>
      <c r="G11906">
        <v>0</v>
      </c>
      <c r="I11906" t="s">
        <v>427</v>
      </c>
      <c r="J11906" t="s">
        <v>428</v>
      </c>
      <c r="K11906" t="s">
        <v>429</v>
      </c>
      <c r="L11906" t="s">
        <v>430</v>
      </c>
      <c r="M11906" t="s">
        <v>431</v>
      </c>
      <c r="N11906" t="s">
        <v>438</v>
      </c>
      <c r="O11906" t="s">
        <v>439</v>
      </c>
      <c r="P11906" t="s">
        <v>268</v>
      </c>
      <c r="Q11906" t="s">
        <v>269</v>
      </c>
      <c r="R11906" t="s">
        <v>434</v>
      </c>
      <c r="S11906" t="s">
        <v>435</v>
      </c>
      <c r="T11906">
        <v>2017</v>
      </c>
      <c r="X11906">
        <v>2365</v>
      </c>
      <c r="Y11906" s="7">
        <f t="shared" si="186"/>
        <v>42795</v>
      </c>
    </row>
    <row r="11907" spans="1:25" x14ac:dyDescent="0.25">
      <c r="A11907" t="s">
        <v>422</v>
      </c>
      <c r="B11907" t="s">
        <v>423</v>
      </c>
      <c r="C11907" t="s">
        <v>424</v>
      </c>
      <c r="D11907">
        <v>818</v>
      </c>
      <c r="E11907" t="s">
        <v>514</v>
      </c>
      <c r="F11907" t="s">
        <v>515</v>
      </c>
      <c r="G11907">
        <v>0</v>
      </c>
      <c r="I11907" t="s">
        <v>427</v>
      </c>
      <c r="J11907" t="s">
        <v>428</v>
      </c>
      <c r="K11907" t="s">
        <v>429</v>
      </c>
      <c r="L11907" t="s">
        <v>430</v>
      </c>
      <c r="M11907" t="s">
        <v>431</v>
      </c>
      <c r="N11907" t="s">
        <v>438</v>
      </c>
      <c r="O11907" t="s">
        <v>439</v>
      </c>
      <c r="P11907" t="s">
        <v>268</v>
      </c>
      <c r="Q11907" t="s">
        <v>269</v>
      </c>
      <c r="R11907" t="s">
        <v>434</v>
      </c>
      <c r="S11907" t="s">
        <v>435</v>
      </c>
      <c r="T11907">
        <v>2014</v>
      </c>
      <c r="X11907">
        <v>2589</v>
      </c>
      <c r="Y11907" s="7">
        <f t="shared" ref="Y11907:Y11970" si="187">DATE(T11907,INDEX(AC:AC,MATCH(O11907,AB:AB,0)), 1)</f>
        <v>41699</v>
      </c>
    </row>
    <row r="11908" spans="1:25" x14ac:dyDescent="0.25">
      <c r="A11908" t="s">
        <v>422</v>
      </c>
      <c r="B11908" t="s">
        <v>423</v>
      </c>
      <c r="C11908" t="s">
        <v>424</v>
      </c>
      <c r="D11908">
        <v>818</v>
      </c>
      <c r="E11908" t="s">
        <v>514</v>
      </c>
      <c r="F11908" t="s">
        <v>515</v>
      </c>
      <c r="G11908">
        <v>0</v>
      </c>
      <c r="I11908" t="s">
        <v>427</v>
      </c>
      <c r="J11908" t="s">
        <v>428</v>
      </c>
      <c r="K11908" t="s">
        <v>429</v>
      </c>
      <c r="L11908" t="s">
        <v>430</v>
      </c>
      <c r="M11908" t="s">
        <v>431</v>
      </c>
      <c r="N11908" t="s">
        <v>438</v>
      </c>
      <c r="O11908" t="s">
        <v>439</v>
      </c>
      <c r="P11908" t="s">
        <v>268</v>
      </c>
      <c r="Q11908" t="s">
        <v>269</v>
      </c>
      <c r="R11908" t="s">
        <v>434</v>
      </c>
      <c r="S11908" t="s">
        <v>435</v>
      </c>
      <c r="T11908">
        <v>2012</v>
      </c>
      <c r="X11908">
        <v>2666</v>
      </c>
      <c r="Y11908" s="7">
        <f t="shared" si="187"/>
        <v>40969</v>
      </c>
    </row>
    <row r="11909" spans="1:25" x14ac:dyDescent="0.25">
      <c r="A11909" t="s">
        <v>422</v>
      </c>
      <c r="B11909" t="s">
        <v>423</v>
      </c>
      <c r="C11909" t="s">
        <v>424</v>
      </c>
      <c r="D11909">
        <v>818</v>
      </c>
      <c r="E11909" t="s">
        <v>514</v>
      </c>
      <c r="F11909" t="s">
        <v>515</v>
      </c>
      <c r="G11909">
        <v>0</v>
      </c>
      <c r="I11909" t="s">
        <v>427</v>
      </c>
      <c r="J11909" t="s">
        <v>428</v>
      </c>
      <c r="K11909" t="s">
        <v>429</v>
      </c>
      <c r="L11909" t="s">
        <v>430</v>
      </c>
      <c r="M11909" t="s">
        <v>431</v>
      </c>
      <c r="N11909" t="s">
        <v>438</v>
      </c>
      <c r="O11909" t="s">
        <v>439</v>
      </c>
      <c r="P11909" t="s">
        <v>268</v>
      </c>
      <c r="Q11909" t="s">
        <v>269</v>
      </c>
      <c r="R11909" t="s">
        <v>434</v>
      </c>
      <c r="S11909" t="s">
        <v>435</v>
      </c>
      <c r="T11909">
        <v>2010</v>
      </c>
      <c r="X11909">
        <v>2376</v>
      </c>
      <c r="Y11909" s="7">
        <f t="shared" si="187"/>
        <v>40238</v>
      </c>
    </row>
    <row r="11910" spans="1:25" x14ac:dyDescent="0.25">
      <c r="A11910" t="s">
        <v>422</v>
      </c>
      <c r="B11910" t="s">
        <v>423</v>
      </c>
      <c r="C11910" t="s">
        <v>424</v>
      </c>
      <c r="D11910">
        <v>818</v>
      </c>
      <c r="E11910" t="s">
        <v>514</v>
      </c>
      <c r="F11910" t="s">
        <v>515</v>
      </c>
      <c r="G11910">
        <v>0</v>
      </c>
      <c r="I11910" t="s">
        <v>427</v>
      </c>
      <c r="J11910" t="s">
        <v>428</v>
      </c>
      <c r="K11910" t="s">
        <v>429</v>
      </c>
      <c r="L11910" t="s">
        <v>430</v>
      </c>
      <c r="M11910" t="s">
        <v>431</v>
      </c>
      <c r="N11910" t="s">
        <v>438</v>
      </c>
      <c r="O11910" t="s">
        <v>439</v>
      </c>
      <c r="P11910" t="s">
        <v>268</v>
      </c>
      <c r="Q11910" t="s">
        <v>269</v>
      </c>
      <c r="R11910" t="s">
        <v>434</v>
      </c>
      <c r="S11910" t="s">
        <v>435</v>
      </c>
      <c r="T11910">
        <v>2011</v>
      </c>
      <c r="X11910">
        <v>2847</v>
      </c>
      <c r="Y11910" s="7">
        <f t="shared" si="187"/>
        <v>40603</v>
      </c>
    </row>
    <row r="11911" spans="1:25" x14ac:dyDescent="0.25">
      <c r="A11911" t="s">
        <v>422</v>
      </c>
      <c r="B11911" t="s">
        <v>423</v>
      </c>
      <c r="C11911" t="s">
        <v>424</v>
      </c>
      <c r="D11911">
        <v>818</v>
      </c>
      <c r="E11911" t="s">
        <v>514</v>
      </c>
      <c r="F11911" t="s">
        <v>515</v>
      </c>
      <c r="G11911">
        <v>0</v>
      </c>
      <c r="I11911" t="s">
        <v>427</v>
      </c>
      <c r="J11911" t="s">
        <v>428</v>
      </c>
      <c r="K11911" t="s">
        <v>429</v>
      </c>
      <c r="L11911" t="s">
        <v>430</v>
      </c>
      <c r="M11911" t="s">
        <v>431</v>
      </c>
      <c r="N11911" t="s">
        <v>438</v>
      </c>
      <c r="O11911" t="s">
        <v>439</v>
      </c>
      <c r="P11911" t="s">
        <v>268</v>
      </c>
      <c r="Q11911" t="s">
        <v>269</v>
      </c>
      <c r="R11911" t="s">
        <v>434</v>
      </c>
      <c r="S11911" t="s">
        <v>435</v>
      </c>
      <c r="T11911">
        <v>2009</v>
      </c>
      <c r="X11911">
        <v>1845</v>
      </c>
      <c r="Y11911" s="7">
        <f t="shared" si="187"/>
        <v>39873</v>
      </c>
    </row>
    <row r="11912" spans="1:25" x14ac:dyDescent="0.25">
      <c r="A11912" t="s">
        <v>422</v>
      </c>
      <c r="B11912" t="s">
        <v>423</v>
      </c>
      <c r="C11912" t="s">
        <v>424</v>
      </c>
      <c r="D11912">
        <v>818</v>
      </c>
      <c r="E11912" t="s">
        <v>514</v>
      </c>
      <c r="F11912" t="s">
        <v>515</v>
      </c>
      <c r="G11912">
        <v>0</v>
      </c>
      <c r="I11912" t="s">
        <v>427</v>
      </c>
      <c r="J11912" t="s">
        <v>428</v>
      </c>
      <c r="K11912" t="s">
        <v>429</v>
      </c>
      <c r="L11912" t="s">
        <v>430</v>
      </c>
      <c r="M11912" t="s">
        <v>431</v>
      </c>
      <c r="N11912" t="s">
        <v>438</v>
      </c>
      <c r="O11912" t="s">
        <v>439</v>
      </c>
      <c r="P11912" t="s">
        <v>268</v>
      </c>
      <c r="Q11912" t="s">
        <v>269</v>
      </c>
      <c r="R11912" t="s">
        <v>434</v>
      </c>
      <c r="S11912" t="s">
        <v>435</v>
      </c>
      <c r="T11912">
        <v>2008</v>
      </c>
      <c r="X11912">
        <v>2423</v>
      </c>
      <c r="Y11912" s="7">
        <f t="shared" si="187"/>
        <v>39508</v>
      </c>
    </row>
    <row r="11913" spans="1:25" x14ac:dyDescent="0.25">
      <c r="A11913" t="s">
        <v>422</v>
      </c>
      <c r="B11913" t="s">
        <v>423</v>
      </c>
      <c r="C11913" t="s">
        <v>424</v>
      </c>
      <c r="D11913">
        <v>818</v>
      </c>
      <c r="E11913" t="s">
        <v>514</v>
      </c>
      <c r="F11913" t="s">
        <v>515</v>
      </c>
      <c r="G11913">
        <v>0</v>
      </c>
      <c r="I11913" t="s">
        <v>427</v>
      </c>
      <c r="J11913" t="s">
        <v>428</v>
      </c>
      <c r="K11913" t="s">
        <v>429</v>
      </c>
      <c r="L11913" t="s">
        <v>430</v>
      </c>
      <c r="M11913" t="s">
        <v>431</v>
      </c>
      <c r="N11913" t="s">
        <v>440</v>
      </c>
      <c r="O11913" t="s">
        <v>441</v>
      </c>
      <c r="P11913" t="s">
        <v>268</v>
      </c>
      <c r="Q11913" t="s">
        <v>269</v>
      </c>
      <c r="R11913" t="s">
        <v>434</v>
      </c>
      <c r="S11913" t="s">
        <v>435</v>
      </c>
      <c r="T11913">
        <v>2019</v>
      </c>
      <c r="X11913">
        <v>2582</v>
      </c>
      <c r="Y11913" s="7">
        <f t="shared" si="187"/>
        <v>43556</v>
      </c>
    </row>
    <row r="11914" spans="1:25" x14ac:dyDescent="0.25">
      <c r="A11914" t="s">
        <v>422</v>
      </c>
      <c r="B11914" t="s">
        <v>423</v>
      </c>
      <c r="C11914" t="s">
        <v>424</v>
      </c>
      <c r="D11914">
        <v>818</v>
      </c>
      <c r="E11914" t="s">
        <v>514</v>
      </c>
      <c r="F11914" t="s">
        <v>515</v>
      </c>
      <c r="G11914">
        <v>0</v>
      </c>
      <c r="I11914" t="s">
        <v>427</v>
      </c>
      <c r="J11914" t="s">
        <v>428</v>
      </c>
      <c r="K11914" t="s">
        <v>429</v>
      </c>
      <c r="L11914" t="s">
        <v>430</v>
      </c>
      <c r="M11914" t="s">
        <v>431</v>
      </c>
      <c r="N11914" t="s">
        <v>440</v>
      </c>
      <c r="O11914" t="s">
        <v>441</v>
      </c>
      <c r="P11914" t="s">
        <v>268</v>
      </c>
      <c r="Q11914" t="s">
        <v>269</v>
      </c>
      <c r="R11914" t="s">
        <v>434</v>
      </c>
      <c r="S11914" t="s">
        <v>435</v>
      </c>
      <c r="T11914">
        <v>2016</v>
      </c>
      <c r="X11914">
        <v>1889</v>
      </c>
      <c r="Y11914" s="7">
        <f t="shared" si="187"/>
        <v>42461</v>
      </c>
    </row>
    <row r="11915" spans="1:25" x14ac:dyDescent="0.25">
      <c r="A11915" t="s">
        <v>422</v>
      </c>
      <c r="B11915" t="s">
        <v>423</v>
      </c>
      <c r="C11915" t="s">
        <v>424</v>
      </c>
      <c r="D11915">
        <v>818</v>
      </c>
      <c r="E11915" t="s">
        <v>514</v>
      </c>
      <c r="F11915" t="s">
        <v>515</v>
      </c>
      <c r="G11915">
        <v>0</v>
      </c>
      <c r="I11915" t="s">
        <v>427</v>
      </c>
      <c r="J11915" t="s">
        <v>428</v>
      </c>
      <c r="K11915" t="s">
        <v>429</v>
      </c>
      <c r="L11915" t="s">
        <v>430</v>
      </c>
      <c r="M11915" t="s">
        <v>431</v>
      </c>
      <c r="N11915" t="s">
        <v>440</v>
      </c>
      <c r="O11915" t="s">
        <v>441</v>
      </c>
      <c r="P11915" t="s">
        <v>268</v>
      </c>
      <c r="Q11915" t="s">
        <v>269</v>
      </c>
      <c r="R11915" t="s">
        <v>434</v>
      </c>
      <c r="S11915" t="s">
        <v>435</v>
      </c>
      <c r="T11915">
        <v>2013</v>
      </c>
      <c r="X11915">
        <v>2716</v>
      </c>
      <c r="Y11915" s="7">
        <f t="shared" si="187"/>
        <v>41365</v>
      </c>
    </row>
    <row r="11916" spans="1:25" x14ac:dyDescent="0.25">
      <c r="A11916" t="s">
        <v>422</v>
      </c>
      <c r="B11916" t="s">
        <v>423</v>
      </c>
      <c r="C11916" t="s">
        <v>424</v>
      </c>
      <c r="D11916">
        <v>818</v>
      </c>
      <c r="E11916" t="s">
        <v>514</v>
      </c>
      <c r="F11916" t="s">
        <v>515</v>
      </c>
      <c r="G11916">
        <v>0</v>
      </c>
      <c r="I11916" t="s">
        <v>427</v>
      </c>
      <c r="J11916" t="s">
        <v>428</v>
      </c>
      <c r="K11916" t="s">
        <v>429</v>
      </c>
      <c r="L11916" t="s">
        <v>430</v>
      </c>
      <c r="M11916" t="s">
        <v>431</v>
      </c>
      <c r="N11916" t="s">
        <v>440</v>
      </c>
      <c r="O11916" t="s">
        <v>441</v>
      </c>
      <c r="P11916" t="s">
        <v>268</v>
      </c>
      <c r="Q11916" t="s">
        <v>269</v>
      </c>
      <c r="R11916" t="s">
        <v>434</v>
      </c>
      <c r="S11916" t="s">
        <v>435</v>
      </c>
      <c r="T11916">
        <v>2018</v>
      </c>
      <c r="X11916">
        <v>2263</v>
      </c>
      <c r="Y11916" s="7">
        <f t="shared" si="187"/>
        <v>43191</v>
      </c>
    </row>
    <row r="11917" spans="1:25" x14ac:dyDescent="0.25">
      <c r="A11917" t="s">
        <v>422</v>
      </c>
      <c r="B11917" t="s">
        <v>423</v>
      </c>
      <c r="C11917" t="s">
        <v>424</v>
      </c>
      <c r="D11917">
        <v>818</v>
      </c>
      <c r="E11917" t="s">
        <v>514</v>
      </c>
      <c r="F11917" t="s">
        <v>515</v>
      </c>
      <c r="G11917">
        <v>0</v>
      </c>
      <c r="I11917" t="s">
        <v>427</v>
      </c>
      <c r="J11917" t="s">
        <v>428</v>
      </c>
      <c r="K11917" t="s">
        <v>429</v>
      </c>
      <c r="L11917" t="s">
        <v>430</v>
      </c>
      <c r="M11917" t="s">
        <v>431</v>
      </c>
      <c r="N11917" t="s">
        <v>440</v>
      </c>
      <c r="O11917" t="s">
        <v>441</v>
      </c>
      <c r="P11917" t="s">
        <v>268</v>
      </c>
      <c r="Q11917" t="s">
        <v>269</v>
      </c>
      <c r="R11917" t="s">
        <v>434</v>
      </c>
      <c r="S11917" t="s">
        <v>435</v>
      </c>
      <c r="T11917">
        <v>2017</v>
      </c>
      <c r="X11917">
        <v>2185</v>
      </c>
      <c r="Y11917" s="7">
        <f t="shared" si="187"/>
        <v>42826</v>
      </c>
    </row>
    <row r="11918" spans="1:25" x14ac:dyDescent="0.25">
      <c r="A11918" t="s">
        <v>422</v>
      </c>
      <c r="B11918" t="s">
        <v>423</v>
      </c>
      <c r="C11918" t="s">
        <v>424</v>
      </c>
      <c r="D11918">
        <v>818</v>
      </c>
      <c r="E11918" t="s">
        <v>514</v>
      </c>
      <c r="F11918" t="s">
        <v>515</v>
      </c>
      <c r="G11918">
        <v>0</v>
      </c>
      <c r="I11918" t="s">
        <v>427</v>
      </c>
      <c r="J11918" t="s">
        <v>428</v>
      </c>
      <c r="K11918" t="s">
        <v>429</v>
      </c>
      <c r="L11918" t="s">
        <v>430</v>
      </c>
      <c r="M11918" t="s">
        <v>431</v>
      </c>
      <c r="N11918" t="s">
        <v>440</v>
      </c>
      <c r="O11918" t="s">
        <v>441</v>
      </c>
      <c r="P11918" t="s">
        <v>268</v>
      </c>
      <c r="Q11918" t="s">
        <v>269</v>
      </c>
      <c r="R11918" t="s">
        <v>434</v>
      </c>
      <c r="S11918" t="s">
        <v>435</v>
      </c>
      <c r="T11918">
        <v>2015</v>
      </c>
      <c r="X11918">
        <v>1857</v>
      </c>
      <c r="Y11918" s="7">
        <f t="shared" si="187"/>
        <v>42095</v>
      </c>
    </row>
    <row r="11919" spans="1:25" x14ac:dyDescent="0.25">
      <c r="A11919" t="s">
        <v>422</v>
      </c>
      <c r="B11919" t="s">
        <v>423</v>
      </c>
      <c r="C11919" t="s">
        <v>424</v>
      </c>
      <c r="D11919">
        <v>818</v>
      </c>
      <c r="E11919" t="s">
        <v>514</v>
      </c>
      <c r="F11919" t="s">
        <v>515</v>
      </c>
      <c r="G11919">
        <v>0</v>
      </c>
      <c r="I11919" t="s">
        <v>427</v>
      </c>
      <c r="J11919" t="s">
        <v>428</v>
      </c>
      <c r="K11919" t="s">
        <v>429</v>
      </c>
      <c r="L11919" t="s">
        <v>430</v>
      </c>
      <c r="M11919" t="s">
        <v>431</v>
      </c>
      <c r="N11919" t="s">
        <v>440</v>
      </c>
      <c r="O11919" t="s">
        <v>441</v>
      </c>
      <c r="P11919" t="s">
        <v>268</v>
      </c>
      <c r="Q11919" t="s">
        <v>269</v>
      </c>
      <c r="R11919" t="s">
        <v>434</v>
      </c>
      <c r="S11919" t="s">
        <v>435</v>
      </c>
      <c r="T11919">
        <v>2014</v>
      </c>
      <c r="X11919">
        <v>2364</v>
      </c>
      <c r="Y11919" s="7">
        <f t="shared" si="187"/>
        <v>41730</v>
      </c>
    </row>
    <row r="11920" spans="1:25" x14ac:dyDescent="0.25">
      <c r="A11920" t="s">
        <v>422</v>
      </c>
      <c r="B11920" t="s">
        <v>423</v>
      </c>
      <c r="C11920" t="s">
        <v>424</v>
      </c>
      <c r="D11920">
        <v>818</v>
      </c>
      <c r="E11920" t="s">
        <v>514</v>
      </c>
      <c r="F11920" t="s">
        <v>515</v>
      </c>
      <c r="G11920">
        <v>0</v>
      </c>
      <c r="I11920" t="s">
        <v>427</v>
      </c>
      <c r="J11920" t="s">
        <v>428</v>
      </c>
      <c r="K11920" t="s">
        <v>429</v>
      </c>
      <c r="L11920" t="s">
        <v>430</v>
      </c>
      <c r="M11920" t="s">
        <v>431</v>
      </c>
      <c r="N11920" t="s">
        <v>440</v>
      </c>
      <c r="O11920" t="s">
        <v>441</v>
      </c>
      <c r="P11920" t="s">
        <v>268</v>
      </c>
      <c r="Q11920" t="s">
        <v>269</v>
      </c>
      <c r="R11920" t="s">
        <v>434</v>
      </c>
      <c r="S11920" t="s">
        <v>435</v>
      </c>
      <c r="T11920">
        <v>2009</v>
      </c>
      <c r="X11920">
        <v>1796</v>
      </c>
      <c r="Y11920" s="7">
        <f t="shared" si="187"/>
        <v>39904</v>
      </c>
    </row>
    <row r="11921" spans="1:25" x14ac:dyDescent="0.25">
      <c r="A11921" t="s">
        <v>422</v>
      </c>
      <c r="B11921" t="s">
        <v>423</v>
      </c>
      <c r="C11921" t="s">
        <v>424</v>
      </c>
      <c r="D11921">
        <v>818</v>
      </c>
      <c r="E11921" t="s">
        <v>514</v>
      </c>
      <c r="F11921" t="s">
        <v>515</v>
      </c>
      <c r="G11921">
        <v>0</v>
      </c>
      <c r="I11921" t="s">
        <v>427</v>
      </c>
      <c r="J11921" t="s">
        <v>428</v>
      </c>
      <c r="K11921" t="s">
        <v>429</v>
      </c>
      <c r="L11921" t="s">
        <v>430</v>
      </c>
      <c r="M11921" t="s">
        <v>431</v>
      </c>
      <c r="N11921" t="s">
        <v>440</v>
      </c>
      <c r="O11921" t="s">
        <v>441</v>
      </c>
      <c r="P11921" t="s">
        <v>268</v>
      </c>
      <c r="Q11921" t="s">
        <v>269</v>
      </c>
      <c r="R11921" t="s">
        <v>434</v>
      </c>
      <c r="S11921" t="s">
        <v>435</v>
      </c>
      <c r="T11921">
        <v>2011</v>
      </c>
      <c r="X11921">
        <v>2946</v>
      </c>
      <c r="Y11921" s="7">
        <f t="shared" si="187"/>
        <v>40634</v>
      </c>
    </row>
    <row r="11922" spans="1:25" x14ac:dyDescent="0.25">
      <c r="A11922" t="s">
        <v>422</v>
      </c>
      <c r="B11922" t="s">
        <v>423</v>
      </c>
      <c r="C11922" t="s">
        <v>424</v>
      </c>
      <c r="D11922">
        <v>818</v>
      </c>
      <c r="E11922" t="s">
        <v>514</v>
      </c>
      <c r="F11922" t="s">
        <v>515</v>
      </c>
      <c r="G11922">
        <v>0</v>
      </c>
      <c r="I11922" t="s">
        <v>427</v>
      </c>
      <c r="J11922" t="s">
        <v>428</v>
      </c>
      <c r="K11922" t="s">
        <v>429</v>
      </c>
      <c r="L11922" t="s">
        <v>430</v>
      </c>
      <c r="M11922" t="s">
        <v>431</v>
      </c>
      <c r="N11922" t="s">
        <v>440</v>
      </c>
      <c r="O11922" t="s">
        <v>441</v>
      </c>
      <c r="P11922" t="s">
        <v>268</v>
      </c>
      <c r="Q11922" t="s">
        <v>269</v>
      </c>
      <c r="R11922" t="s">
        <v>434</v>
      </c>
      <c r="S11922" t="s">
        <v>435</v>
      </c>
      <c r="T11922">
        <v>2010</v>
      </c>
      <c r="X11922">
        <v>2254</v>
      </c>
      <c r="Y11922" s="7">
        <f t="shared" si="187"/>
        <v>40269</v>
      </c>
    </row>
    <row r="11923" spans="1:25" x14ac:dyDescent="0.25">
      <c r="A11923" t="s">
        <v>422</v>
      </c>
      <c r="B11923" t="s">
        <v>423</v>
      </c>
      <c r="C11923" t="s">
        <v>424</v>
      </c>
      <c r="D11923">
        <v>818</v>
      </c>
      <c r="E11923" t="s">
        <v>514</v>
      </c>
      <c r="F11923" t="s">
        <v>515</v>
      </c>
      <c r="G11923">
        <v>0</v>
      </c>
      <c r="I11923" t="s">
        <v>427</v>
      </c>
      <c r="J11923" t="s">
        <v>428</v>
      </c>
      <c r="K11923" t="s">
        <v>429</v>
      </c>
      <c r="L11923" t="s">
        <v>430</v>
      </c>
      <c r="M11923" t="s">
        <v>431</v>
      </c>
      <c r="N11923" t="s">
        <v>440</v>
      </c>
      <c r="O11923" t="s">
        <v>441</v>
      </c>
      <c r="P11923" t="s">
        <v>268</v>
      </c>
      <c r="Q11923" t="s">
        <v>269</v>
      </c>
      <c r="R11923" t="s">
        <v>434</v>
      </c>
      <c r="S11923" t="s">
        <v>435</v>
      </c>
      <c r="T11923">
        <v>2012</v>
      </c>
      <c r="X11923">
        <v>2600</v>
      </c>
      <c r="Y11923" s="7">
        <f t="shared" si="187"/>
        <v>41000</v>
      </c>
    </row>
    <row r="11924" spans="1:25" x14ac:dyDescent="0.25">
      <c r="A11924" t="s">
        <v>422</v>
      </c>
      <c r="B11924" t="s">
        <v>423</v>
      </c>
      <c r="C11924" t="s">
        <v>424</v>
      </c>
      <c r="D11924">
        <v>818</v>
      </c>
      <c r="E11924" t="s">
        <v>514</v>
      </c>
      <c r="F11924" t="s">
        <v>515</v>
      </c>
      <c r="G11924">
        <v>0</v>
      </c>
      <c r="I11924" t="s">
        <v>427</v>
      </c>
      <c r="J11924" t="s">
        <v>428</v>
      </c>
      <c r="K11924" t="s">
        <v>429</v>
      </c>
      <c r="L11924" t="s">
        <v>430</v>
      </c>
      <c r="M11924" t="s">
        <v>431</v>
      </c>
      <c r="N11924" t="s">
        <v>440</v>
      </c>
      <c r="O11924" t="s">
        <v>441</v>
      </c>
      <c r="P11924" t="s">
        <v>268</v>
      </c>
      <c r="Q11924" t="s">
        <v>269</v>
      </c>
      <c r="R11924" t="s">
        <v>434</v>
      </c>
      <c r="S11924" t="s">
        <v>435</v>
      </c>
      <c r="T11924">
        <v>2008</v>
      </c>
      <c r="X11924">
        <v>2539</v>
      </c>
      <c r="Y11924" s="7">
        <f t="shared" si="187"/>
        <v>39539</v>
      </c>
    </row>
    <row r="11925" spans="1:25" x14ac:dyDescent="0.25">
      <c r="A11925" t="s">
        <v>422</v>
      </c>
      <c r="B11925" t="s">
        <v>423</v>
      </c>
      <c r="C11925" t="s">
        <v>424</v>
      </c>
      <c r="D11925">
        <v>818</v>
      </c>
      <c r="E11925" t="s">
        <v>514</v>
      </c>
      <c r="F11925" t="s">
        <v>515</v>
      </c>
      <c r="G11925">
        <v>0</v>
      </c>
      <c r="I11925" t="s">
        <v>427</v>
      </c>
      <c r="J11925" t="s">
        <v>428</v>
      </c>
      <c r="K11925" t="s">
        <v>429</v>
      </c>
      <c r="L11925" t="s">
        <v>430</v>
      </c>
      <c r="M11925" t="s">
        <v>431</v>
      </c>
      <c r="N11925" t="s">
        <v>442</v>
      </c>
      <c r="O11925" t="s">
        <v>443</v>
      </c>
      <c r="P11925" t="s">
        <v>268</v>
      </c>
      <c r="Q11925" t="s">
        <v>269</v>
      </c>
      <c r="R11925" t="s">
        <v>434</v>
      </c>
      <c r="S11925" t="s">
        <v>435</v>
      </c>
      <c r="T11925">
        <v>2019</v>
      </c>
      <c r="X11925">
        <v>2685</v>
      </c>
      <c r="Y11925" s="7">
        <f t="shared" si="187"/>
        <v>43586</v>
      </c>
    </row>
    <row r="11926" spans="1:25" x14ac:dyDescent="0.25">
      <c r="A11926" t="s">
        <v>422</v>
      </c>
      <c r="B11926" t="s">
        <v>423</v>
      </c>
      <c r="C11926" t="s">
        <v>424</v>
      </c>
      <c r="D11926">
        <v>818</v>
      </c>
      <c r="E11926" t="s">
        <v>514</v>
      </c>
      <c r="F11926" t="s">
        <v>515</v>
      </c>
      <c r="G11926">
        <v>0</v>
      </c>
      <c r="I11926" t="s">
        <v>427</v>
      </c>
      <c r="J11926" t="s">
        <v>428</v>
      </c>
      <c r="K11926" t="s">
        <v>429</v>
      </c>
      <c r="L11926" t="s">
        <v>430</v>
      </c>
      <c r="M11926" t="s">
        <v>431</v>
      </c>
      <c r="N11926" t="s">
        <v>442</v>
      </c>
      <c r="O11926" t="s">
        <v>443</v>
      </c>
      <c r="P11926" t="s">
        <v>268</v>
      </c>
      <c r="Q11926" t="s">
        <v>269</v>
      </c>
      <c r="R11926" t="s">
        <v>434</v>
      </c>
      <c r="S11926" t="s">
        <v>435</v>
      </c>
      <c r="T11926">
        <v>2015</v>
      </c>
      <c r="X11926">
        <v>2146</v>
      </c>
      <c r="Y11926" s="7">
        <f t="shared" si="187"/>
        <v>42125</v>
      </c>
    </row>
    <row r="11927" spans="1:25" x14ac:dyDescent="0.25">
      <c r="A11927" t="s">
        <v>422</v>
      </c>
      <c r="B11927" t="s">
        <v>423</v>
      </c>
      <c r="C11927" t="s">
        <v>424</v>
      </c>
      <c r="D11927">
        <v>818</v>
      </c>
      <c r="E11927" t="s">
        <v>514</v>
      </c>
      <c r="F11927" t="s">
        <v>515</v>
      </c>
      <c r="G11927">
        <v>0</v>
      </c>
      <c r="I11927" t="s">
        <v>427</v>
      </c>
      <c r="J11927" t="s">
        <v>428</v>
      </c>
      <c r="K11927" t="s">
        <v>429</v>
      </c>
      <c r="L11927" t="s">
        <v>430</v>
      </c>
      <c r="M11927" t="s">
        <v>431</v>
      </c>
      <c r="N11927" t="s">
        <v>442</v>
      </c>
      <c r="O11927" t="s">
        <v>443</v>
      </c>
      <c r="P11927" t="s">
        <v>268</v>
      </c>
      <c r="Q11927" t="s">
        <v>269</v>
      </c>
      <c r="R11927" t="s">
        <v>434</v>
      </c>
      <c r="S11927" t="s">
        <v>435</v>
      </c>
      <c r="T11927">
        <v>2017</v>
      </c>
      <c r="X11927">
        <v>2260</v>
      </c>
      <c r="Y11927" s="7">
        <f t="shared" si="187"/>
        <v>42856</v>
      </c>
    </row>
    <row r="11928" spans="1:25" x14ac:dyDescent="0.25">
      <c r="A11928" t="s">
        <v>422</v>
      </c>
      <c r="B11928" t="s">
        <v>423</v>
      </c>
      <c r="C11928" t="s">
        <v>424</v>
      </c>
      <c r="D11928">
        <v>818</v>
      </c>
      <c r="E11928" t="s">
        <v>514</v>
      </c>
      <c r="F11928" t="s">
        <v>515</v>
      </c>
      <c r="G11928">
        <v>0</v>
      </c>
      <c r="I11928" t="s">
        <v>427</v>
      </c>
      <c r="J11928" t="s">
        <v>428</v>
      </c>
      <c r="K11928" t="s">
        <v>429</v>
      </c>
      <c r="L11928" t="s">
        <v>430</v>
      </c>
      <c r="M11928" t="s">
        <v>431</v>
      </c>
      <c r="N11928" t="s">
        <v>442</v>
      </c>
      <c r="O11928" t="s">
        <v>443</v>
      </c>
      <c r="P11928" t="s">
        <v>268</v>
      </c>
      <c r="Q11928" t="s">
        <v>269</v>
      </c>
      <c r="R11928" t="s">
        <v>434</v>
      </c>
      <c r="S11928" t="s">
        <v>435</v>
      </c>
      <c r="T11928">
        <v>2018</v>
      </c>
      <c r="X11928">
        <v>2478</v>
      </c>
      <c r="Y11928" s="7">
        <f t="shared" si="187"/>
        <v>43221</v>
      </c>
    </row>
    <row r="11929" spans="1:25" x14ac:dyDescent="0.25">
      <c r="A11929" t="s">
        <v>422</v>
      </c>
      <c r="B11929" t="s">
        <v>423</v>
      </c>
      <c r="C11929" t="s">
        <v>424</v>
      </c>
      <c r="D11929">
        <v>818</v>
      </c>
      <c r="E11929" t="s">
        <v>514</v>
      </c>
      <c r="F11929" t="s">
        <v>515</v>
      </c>
      <c r="G11929">
        <v>0</v>
      </c>
      <c r="I11929" t="s">
        <v>427</v>
      </c>
      <c r="J11929" t="s">
        <v>428</v>
      </c>
      <c r="K11929" t="s">
        <v>429</v>
      </c>
      <c r="L11929" t="s">
        <v>430</v>
      </c>
      <c r="M11929" t="s">
        <v>431</v>
      </c>
      <c r="N11929" t="s">
        <v>442</v>
      </c>
      <c r="O11929" t="s">
        <v>443</v>
      </c>
      <c r="P11929" t="s">
        <v>268</v>
      </c>
      <c r="Q11929" t="s">
        <v>269</v>
      </c>
      <c r="R11929" t="s">
        <v>434</v>
      </c>
      <c r="S11929" t="s">
        <v>435</v>
      </c>
      <c r="T11929">
        <v>2013</v>
      </c>
      <c r="X11929">
        <v>2467</v>
      </c>
      <c r="Y11929" s="7">
        <f t="shared" si="187"/>
        <v>41395</v>
      </c>
    </row>
    <row r="11930" spans="1:25" x14ac:dyDescent="0.25">
      <c r="A11930" t="s">
        <v>422</v>
      </c>
      <c r="B11930" t="s">
        <v>423</v>
      </c>
      <c r="C11930" t="s">
        <v>424</v>
      </c>
      <c r="D11930">
        <v>818</v>
      </c>
      <c r="E11930" t="s">
        <v>514</v>
      </c>
      <c r="F11930" t="s">
        <v>515</v>
      </c>
      <c r="G11930">
        <v>0</v>
      </c>
      <c r="I11930" t="s">
        <v>427</v>
      </c>
      <c r="J11930" t="s">
        <v>428</v>
      </c>
      <c r="K11930" t="s">
        <v>429</v>
      </c>
      <c r="L11930" t="s">
        <v>430</v>
      </c>
      <c r="M11930" t="s">
        <v>431</v>
      </c>
      <c r="N11930" t="s">
        <v>442</v>
      </c>
      <c r="O11930" t="s">
        <v>443</v>
      </c>
      <c r="P11930" t="s">
        <v>268</v>
      </c>
      <c r="Q11930" t="s">
        <v>269</v>
      </c>
      <c r="R11930" t="s">
        <v>434</v>
      </c>
      <c r="S11930" t="s">
        <v>435</v>
      </c>
      <c r="T11930">
        <v>2016</v>
      </c>
      <c r="X11930">
        <v>2079</v>
      </c>
      <c r="Y11930" s="7">
        <f t="shared" si="187"/>
        <v>42491</v>
      </c>
    </row>
    <row r="11931" spans="1:25" x14ac:dyDescent="0.25">
      <c r="A11931" t="s">
        <v>422</v>
      </c>
      <c r="B11931" t="s">
        <v>423</v>
      </c>
      <c r="C11931" t="s">
        <v>424</v>
      </c>
      <c r="D11931">
        <v>818</v>
      </c>
      <c r="E11931" t="s">
        <v>514</v>
      </c>
      <c r="F11931" t="s">
        <v>515</v>
      </c>
      <c r="G11931">
        <v>0</v>
      </c>
      <c r="I11931" t="s">
        <v>427</v>
      </c>
      <c r="J11931" t="s">
        <v>428</v>
      </c>
      <c r="K11931" t="s">
        <v>429</v>
      </c>
      <c r="L11931" t="s">
        <v>430</v>
      </c>
      <c r="M11931" t="s">
        <v>431</v>
      </c>
      <c r="N11931" t="s">
        <v>442</v>
      </c>
      <c r="O11931" t="s">
        <v>443</v>
      </c>
      <c r="P11931" t="s">
        <v>268</v>
      </c>
      <c r="Q11931" t="s">
        <v>269</v>
      </c>
      <c r="R11931" t="s">
        <v>434</v>
      </c>
      <c r="S11931" t="s">
        <v>435</v>
      </c>
      <c r="T11931">
        <v>2014</v>
      </c>
      <c r="X11931">
        <v>2597</v>
      </c>
      <c r="Y11931" s="7">
        <f t="shared" si="187"/>
        <v>41760</v>
      </c>
    </row>
    <row r="11932" spans="1:25" x14ac:dyDescent="0.25">
      <c r="A11932" t="s">
        <v>422</v>
      </c>
      <c r="B11932" t="s">
        <v>423</v>
      </c>
      <c r="C11932" t="s">
        <v>424</v>
      </c>
      <c r="D11932">
        <v>818</v>
      </c>
      <c r="E11932" t="s">
        <v>514</v>
      </c>
      <c r="F11932" t="s">
        <v>515</v>
      </c>
      <c r="G11932">
        <v>0</v>
      </c>
      <c r="I11932" t="s">
        <v>427</v>
      </c>
      <c r="J11932" t="s">
        <v>428</v>
      </c>
      <c r="K11932" t="s">
        <v>429</v>
      </c>
      <c r="L11932" t="s">
        <v>430</v>
      </c>
      <c r="M11932" t="s">
        <v>431</v>
      </c>
      <c r="N11932" t="s">
        <v>442</v>
      </c>
      <c r="O11932" t="s">
        <v>443</v>
      </c>
      <c r="P11932" t="s">
        <v>268</v>
      </c>
      <c r="Q11932" t="s">
        <v>269</v>
      </c>
      <c r="R11932" t="s">
        <v>434</v>
      </c>
      <c r="S11932" t="s">
        <v>435</v>
      </c>
      <c r="T11932">
        <v>2012</v>
      </c>
      <c r="X11932">
        <v>2697</v>
      </c>
      <c r="Y11932" s="7">
        <f t="shared" si="187"/>
        <v>41030</v>
      </c>
    </row>
    <row r="11933" spans="1:25" x14ac:dyDescent="0.25">
      <c r="A11933" t="s">
        <v>422</v>
      </c>
      <c r="B11933" t="s">
        <v>423</v>
      </c>
      <c r="C11933" t="s">
        <v>424</v>
      </c>
      <c r="D11933">
        <v>818</v>
      </c>
      <c r="E11933" t="s">
        <v>514</v>
      </c>
      <c r="F11933" t="s">
        <v>515</v>
      </c>
      <c r="G11933">
        <v>0</v>
      </c>
      <c r="I11933" t="s">
        <v>427</v>
      </c>
      <c r="J11933" t="s">
        <v>428</v>
      </c>
      <c r="K11933" t="s">
        <v>429</v>
      </c>
      <c r="L11933" t="s">
        <v>430</v>
      </c>
      <c r="M11933" t="s">
        <v>431</v>
      </c>
      <c r="N11933" t="s">
        <v>442</v>
      </c>
      <c r="O11933" t="s">
        <v>443</v>
      </c>
      <c r="P11933" t="s">
        <v>268</v>
      </c>
      <c r="Q11933" t="s">
        <v>269</v>
      </c>
      <c r="R11933" t="s">
        <v>434</v>
      </c>
      <c r="S11933" t="s">
        <v>435</v>
      </c>
      <c r="T11933">
        <v>2010</v>
      </c>
      <c r="X11933">
        <v>2457</v>
      </c>
      <c r="Y11933" s="7">
        <f t="shared" si="187"/>
        <v>40299</v>
      </c>
    </row>
    <row r="11934" spans="1:25" x14ac:dyDescent="0.25">
      <c r="A11934" t="s">
        <v>422</v>
      </c>
      <c r="B11934" t="s">
        <v>423</v>
      </c>
      <c r="C11934" t="s">
        <v>424</v>
      </c>
      <c r="D11934">
        <v>818</v>
      </c>
      <c r="E11934" t="s">
        <v>514</v>
      </c>
      <c r="F11934" t="s">
        <v>515</v>
      </c>
      <c r="G11934">
        <v>0</v>
      </c>
      <c r="I11934" t="s">
        <v>427</v>
      </c>
      <c r="J11934" t="s">
        <v>428</v>
      </c>
      <c r="K11934" t="s">
        <v>429</v>
      </c>
      <c r="L11934" t="s">
        <v>430</v>
      </c>
      <c r="M11934" t="s">
        <v>431</v>
      </c>
      <c r="N11934" t="s">
        <v>442</v>
      </c>
      <c r="O11934" t="s">
        <v>443</v>
      </c>
      <c r="P11934" t="s">
        <v>268</v>
      </c>
      <c r="Q11934" t="s">
        <v>269</v>
      </c>
      <c r="R11934" t="s">
        <v>434</v>
      </c>
      <c r="S11934" t="s">
        <v>435</v>
      </c>
      <c r="T11934">
        <v>2011</v>
      </c>
      <c r="X11934">
        <v>2918</v>
      </c>
      <c r="Y11934" s="7">
        <f t="shared" si="187"/>
        <v>40664</v>
      </c>
    </row>
    <row r="11935" spans="1:25" x14ac:dyDescent="0.25">
      <c r="A11935" t="s">
        <v>422</v>
      </c>
      <c r="B11935" t="s">
        <v>423</v>
      </c>
      <c r="C11935" t="s">
        <v>424</v>
      </c>
      <c r="D11935">
        <v>818</v>
      </c>
      <c r="E11935" t="s">
        <v>514</v>
      </c>
      <c r="F11935" t="s">
        <v>515</v>
      </c>
      <c r="G11935">
        <v>0</v>
      </c>
      <c r="I11935" t="s">
        <v>427</v>
      </c>
      <c r="J11935" t="s">
        <v>428</v>
      </c>
      <c r="K11935" t="s">
        <v>429</v>
      </c>
      <c r="L11935" t="s">
        <v>430</v>
      </c>
      <c r="M11935" t="s">
        <v>431</v>
      </c>
      <c r="N11935" t="s">
        <v>442</v>
      </c>
      <c r="O11935" t="s">
        <v>443</v>
      </c>
      <c r="P11935" t="s">
        <v>268</v>
      </c>
      <c r="Q11935" t="s">
        <v>269</v>
      </c>
      <c r="R11935" t="s">
        <v>434</v>
      </c>
      <c r="S11935" t="s">
        <v>435</v>
      </c>
      <c r="T11935">
        <v>2009</v>
      </c>
      <c r="X11935">
        <v>2080</v>
      </c>
      <c r="Y11935" s="7">
        <f t="shared" si="187"/>
        <v>39934</v>
      </c>
    </row>
    <row r="11936" spans="1:25" x14ac:dyDescent="0.25">
      <c r="A11936" t="s">
        <v>422</v>
      </c>
      <c r="B11936" t="s">
        <v>423</v>
      </c>
      <c r="C11936" t="s">
        <v>424</v>
      </c>
      <c r="D11936">
        <v>818</v>
      </c>
      <c r="E11936" t="s">
        <v>514</v>
      </c>
      <c r="F11936" t="s">
        <v>515</v>
      </c>
      <c r="G11936">
        <v>0</v>
      </c>
      <c r="I11936" t="s">
        <v>427</v>
      </c>
      <c r="J11936" t="s">
        <v>428</v>
      </c>
      <c r="K11936" t="s">
        <v>429</v>
      </c>
      <c r="L11936" t="s">
        <v>430</v>
      </c>
      <c r="M11936" t="s">
        <v>431</v>
      </c>
      <c r="N11936" t="s">
        <v>442</v>
      </c>
      <c r="O11936" t="s">
        <v>443</v>
      </c>
      <c r="P11936" t="s">
        <v>268</v>
      </c>
      <c r="Q11936" t="s">
        <v>269</v>
      </c>
      <c r="R11936" t="s">
        <v>434</v>
      </c>
      <c r="S11936" t="s">
        <v>435</v>
      </c>
      <c r="T11936">
        <v>2008</v>
      </c>
      <c r="X11936">
        <v>2461</v>
      </c>
      <c r="Y11936" s="7">
        <f t="shared" si="187"/>
        <v>39569</v>
      </c>
    </row>
    <row r="11937" spans="1:25" x14ac:dyDescent="0.25">
      <c r="A11937" t="s">
        <v>422</v>
      </c>
      <c r="B11937" t="s">
        <v>423</v>
      </c>
      <c r="C11937" t="s">
        <v>424</v>
      </c>
      <c r="D11937">
        <v>818</v>
      </c>
      <c r="E11937" t="s">
        <v>514</v>
      </c>
      <c r="F11937" t="s">
        <v>515</v>
      </c>
      <c r="G11937">
        <v>0</v>
      </c>
      <c r="I11937" t="s">
        <v>427</v>
      </c>
      <c r="J11937" t="s">
        <v>428</v>
      </c>
      <c r="K11937" t="s">
        <v>429</v>
      </c>
      <c r="L11937" t="s">
        <v>430</v>
      </c>
      <c r="M11937" t="s">
        <v>431</v>
      </c>
      <c r="N11937" t="s">
        <v>444</v>
      </c>
      <c r="O11937" t="s">
        <v>445</v>
      </c>
      <c r="P11937" t="s">
        <v>268</v>
      </c>
      <c r="Q11937" t="s">
        <v>269</v>
      </c>
      <c r="R11937" t="s">
        <v>434</v>
      </c>
      <c r="S11937" t="s">
        <v>435</v>
      </c>
      <c r="T11937">
        <v>2019</v>
      </c>
      <c r="X11937">
        <v>2304</v>
      </c>
      <c r="Y11937" s="7">
        <f t="shared" si="187"/>
        <v>43617</v>
      </c>
    </row>
    <row r="11938" spans="1:25" x14ac:dyDescent="0.25">
      <c r="A11938" t="s">
        <v>422</v>
      </c>
      <c r="B11938" t="s">
        <v>423</v>
      </c>
      <c r="C11938" t="s">
        <v>424</v>
      </c>
      <c r="D11938">
        <v>818</v>
      </c>
      <c r="E11938" t="s">
        <v>514</v>
      </c>
      <c r="F11938" t="s">
        <v>515</v>
      </c>
      <c r="G11938">
        <v>0</v>
      </c>
      <c r="I11938" t="s">
        <v>427</v>
      </c>
      <c r="J11938" t="s">
        <v>428</v>
      </c>
      <c r="K11938" t="s">
        <v>429</v>
      </c>
      <c r="L11938" t="s">
        <v>430</v>
      </c>
      <c r="M11938" t="s">
        <v>431</v>
      </c>
      <c r="N11938" t="s">
        <v>444</v>
      </c>
      <c r="O11938" t="s">
        <v>445</v>
      </c>
      <c r="P11938" t="s">
        <v>268</v>
      </c>
      <c r="Q11938" t="s">
        <v>269</v>
      </c>
      <c r="R11938" t="s">
        <v>434</v>
      </c>
      <c r="S11938" t="s">
        <v>435</v>
      </c>
      <c r="T11938">
        <v>2013</v>
      </c>
      <c r="X11938">
        <v>2528</v>
      </c>
      <c r="Y11938" s="7">
        <f t="shared" si="187"/>
        <v>41426</v>
      </c>
    </row>
    <row r="11939" spans="1:25" x14ac:dyDescent="0.25">
      <c r="A11939" t="s">
        <v>422</v>
      </c>
      <c r="B11939" t="s">
        <v>423</v>
      </c>
      <c r="C11939" t="s">
        <v>424</v>
      </c>
      <c r="D11939">
        <v>818</v>
      </c>
      <c r="E11939" t="s">
        <v>514</v>
      </c>
      <c r="F11939" t="s">
        <v>515</v>
      </c>
      <c r="G11939">
        <v>0</v>
      </c>
      <c r="I11939" t="s">
        <v>427</v>
      </c>
      <c r="J11939" t="s">
        <v>428</v>
      </c>
      <c r="K11939" t="s">
        <v>429</v>
      </c>
      <c r="L11939" t="s">
        <v>430</v>
      </c>
      <c r="M11939" t="s">
        <v>431</v>
      </c>
      <c r="N11939" t="s">
        <v>444</v>
      </c>
      <c r="O11939" t="s">
        <v>445</v>
      </c>
      <c r="P11939" t="s">
        <v>268</v>
      </c>
      <c r="Q11939" t="s">
        <v>269</v>
      </c>
      <c r="R11939" t="s">
        <v>434</v>
      </c>
      <c r="S11939" t="s">
        <v>435</v>
      </c>
      <c r="T11939">
        <v>2018</v>
      </c>
      <c r="X11939">
        <v>2098</v>
      </c>
      <c r="Y11939" s="7">
        <f t="shared" si="187"/>
        <v>43252</v>
      </c>
    </row>
    <row r="11940" spans="1:25" x14ac:dyDescent="0.25">
      <c r="A11940" t="s">
        <v>422</v>
      </c>
      <c r="B11940" t="s">
        <v>423</v>
      </c>
      <c r="C11940" t="s">
        <v>424</v>
      </c>
      <c r="D11940">
        <v>818</v>
      </c>
      <c r="E11940" t="s">
        <v>514</v>
      </c>
      <c r="F11940" t="s">
        <v>515</v>
      </c>
      <c r="G11940">
        <v>0</v>
      </c>
      <c r="I11940" t="s">
        <v>427</v>
      </c>
      <c r="J11940" t="s">
        <v>428</v>
      </c>
      <c r="K11940" t="s">
        <v>429</v>
      </c>
      <c r="L11940" t="s">
        <v>430</v>
      </c>
      <c r="M11940" t="s">
        <v>431</v>
      </c>
      <c r="N11940" t="s">
        <v>444</v>
      </c>
      <c r="O11940" t="s">
        <v>445</v>
      </c>
      <c r="P11940" t="s">
        <v>268</v>
      </c>
      <c r="Q11940" t="s">
        <v>269</v>
      </c>
      <c r="R11940" t="s">
        <v>434</v>
      </c>
      <c r="S11940" t="s">
        <v>435</v>
      </c>
      <c r="T11940">
        <v>2017</v>
      </c>
      <c r="X11940">
        <v>1879</v>
      </c>
      <c r="Y11940" s="7">
        <f t="shared" si="187"/>
        <v>42887</v>
      </c>
    </row>
    <row r="11941" spans="1:25" x14ac:dyDescent="0.25">
      <c r="A11941" t="s">
        <v>422</v>
      </c>
      <c r="B11941" t="s">
        <v>423</v>
      </c>
      <c r="C11941" t="s">
        <v>424</v>
      </c>
      <c r="D11941">
        <v>818</v>
      </c>
      <c r="E11941" t="s">
        <v>514</v>
      </c>
      <c r="F11941" t="s">
        <v>515</v>
      </c>
      <c r="G11941">
        <v>0</v>
      </c>
      <c r="I11941" t="s">
        <v>427</v>
      </c>
      <c r="J11941" t="s">
        <v>428</v>
      </c>
      <c r="K11941" t="s">
        <v>429</v>
      </c>
      <c r="L11941" t="s">
        <v>430</v>
      </c>
      <c r="M11941" t="s">
        <v>431</v>
      </c>
      <c r="N11941" t="s">
        <v>444</v>
      </c>
      <c r="O11941" t="s">
        <v>445</v>
      </c>
      <c r="P11941" t="s">
        <v>268</v>
      </c>
      <c r="Q11941" t="s">
        <v>269</v>
      </c>
      <c r="R11941" t="s">
        <v>434</v>
      </c>
      <c r="S11941" t="s">
        <v>435</v>
      </c>
      <c r="T11941">
        <v>2015</v>
      </c>
      <c r="X11941">
        <v>1913</v>
      </c>
      <c r="Y11941" s="7">
        <f t="shared" si="187"/>
        <v>42156</v>
      </c>
    </row>
    <row r="11942" spans="1:25" x14ac:dyDescent="0.25">
      <c r="A11942" t="s">
        <v>422</v>
      </c>
      <c r="B11942" t="s">
        <v>423</v>
      </c>
      <c r="C11942" t="s">
        <v>424</v>
      </c>
      <c r="D11942">
        <v>818</v>
      </c>
      <c r="E11942" t="s">
        <v>514</v>
      </c>
      <c r="F11942" t="s">
        <v>515</v>
      </c>
      <c r="G11942">
        <v>0</v>
      </c>
      <c r="I11942" t="s">
        <v>427</v>
      </c>
      <c r="J11942" t="s">
        <v>428</v>
      </c>
      <c r="K11942" t="s">
        <v>429</v>
      </c>
      <c r="L11942" t="s">
        <v>430</v>
      </c>
      <c r="M11942" t="s">
        <v>431</v>
      </c>
      <c r="N11942" t="s">
        <v>444</v>
      </c>
      <c r="O11942" t="s">
        <v>445</v>
      </c>
      <c r="P11942" t="s">
        <v>268</v>
      </c>
      <c r="Q11942" t="s">
        <v>269</v>
      </c>
      <c r="R11942" t="s">
        <v>434</v>
      </c>
      <c r="S11942" t="s">
        <v>435</v>
      </c>
      <c r="T11942">
        <v>2014</v>
      </c>
      <c r="X11942">
        <v>2576</v>
      </c>
      <c r="Y11942" s="7">
        <f t="shared" si="187"/>
        <v>41791</v>
      </c>
    </row>
    <row r="11943" spans="1:25" x14ac:dyDescent="0.25">
      <c r="A11943" t="s">
        <v>422</v>
      </c>
      <c r="B11943" t="s">
        <v>423</v>
      </c>
      <c r="C11943" t="s">
        <v>424</v>
      </c>
      <c r="D11943">
        <v>818</v>
      </c>
      <c r="E11943" t="s">
        <v>514</v>
      </c>
      <c r="F11943" t="s">
        <v>515</v>
      </c>
      <c r="G11943">
        <v>0</v>
      </c>
      <c r="I11943" t="s">
        <v>427</v>
      </c>
      <c r="J11943" t="s">
        <v>428</v>
      </c>
      <c r="K11943" t="s">
        <v>429</v>
      </c>
      <c r="L11943" t="s">
        <v>430</v>
      </c>
      <c r="M11943" t="s">
        <v>431</v>
      </c>
      <c r="N11943" t="s">
        <v>444</v>
      </c>
      <c r="O11943" t="s">
        <v>445</v>
      </c>
      <c r="P11943" t="s">
        <v>268</v>
      </c>
      <c r="Q11943" t="s">
        <v>269</v>
      </c>
      <c r="R11943" t="s">
        <v>434</v>
      </c>
      <c r="S11943" t="s">
        <v>435</v>
      </c>
      <c r="T11943">
        <v>2016</v>
      </c>
      <c r="X11943">
        <v>1950</v>
      </c>
      <c r="Y11943" s="7">
        <f t="shared" si="187"/>
        <v>42522</v>
      </c>
    </row>
    <row r="11944" spans="1:25" x14ac:dyDescent="0.25">
      <c r="A11944" t="s">
        <v>422</v>
      </c>
      <c r="B11944" t="s">
        <v>423</v>
      </c>
      <c r="C11944" t="s">
        <v>424</v>
      </c>
      <c r="D11944">
        <v>818</v>
      </c>
      <c r="E11944" t="s">
        <v>514</v>
      </c>
      <c r="F11944" t="s">
        <v>515</v>
      </c>
      <c r="G11944">
        <v>0</v>
      </c>
      <c r="I11944" t="s">
        <v>427</v>
      </c>
      <c r="J11944" t="s">
        <v>428</v>
      </c>
      <c r="K11944" t="s">
        <v>429</v>
      </c>
      <c r="L11944" t="s">
        <v>430</v>
      </c>
      <c r="M11944" t="s">
        <v>431</v>
      </c>
      <c r="N11944" t="s">
        <v>444</v>
      </c>
      <c r="O11944" t="s">
        <v>445</v>
      </c>
      <c r="P11944" t="s">
        <v>268</v>
      </c>
      <c r="Q11944" t="s">
        <v>269</v>
      </c>
      <c r="R11944" t="s">
        <v>434</v>
      </c>
      <c r="S11944" t="s">
        <v>435</v>
      </c>
      <c r="T11944">
        <v>2009</v>
      </c>
      <c r="X11944">
        <v>2317</v>
      </c>
      <c r="Y11944" s="7">
        <f t="shared" si="187"/>
        <v>39965</v>
      </c>
    </row>
    <row r="11945" spans="1:25" x14ac:dyDescent="0.25">
      <c r="A11945" t="s">
        <v>422</v>
      </c>
      <c r="B11945" t="s">
        <v>423</v>
      </c>
      <c r="C11945" t="s">
        <v>424</v>
      </c>
      <c r="D11945">
        <v>818</v>
      </c>
      <c r="E11945" t="s">
        <v>514</v>
      </c>
      <c r="F11945" t="s">
        <v>515</v>
      </c>
      <c r="G11945">
        <v>0</v>
      </c>
      <c r="I11945" t="s">
        <v>427</v>
      </c>
      <c r="J11945" t="s">
        <v>428</v>
      </c>
      <c r="K11945" t="s">
        <v>429</v>
      </c>
      <c r="L11945" t="s">
        <v>430</v>
      </c>
      <c r="M11945" t="s">
        <v>431</v>
      </c>
      <c r="N11945" t="s">
        <v>444</v>
      </c>
      <c r="O11945" t="s">
        <v>445</v>
      </c>
      <c r="P11945" t="s">
        <v>268</v>
      </c>
      <c r="Q11945" t="s">
        <v>269</v>
      </c>
      <c r="R11945" t="s">
        <v>434</v>
      </c>
      <c r="S11945" t="s">
        <v>435</v>
      </c>
      <c r="T11945">
        <v>2011</v>
      </c>
      <c r="X11945">
        <v>2978</v>
      </c>
      <c r="Y11945" s="7">
        <f t="shared" si="187"/>
        <v>40695</v>
      </c>
    </row>
    <row r="11946" spans="1:25" x14ac:dyDescent="0.25">
      <c r="A11946" t="s">
        <v>422</v>
      </c>
      <c r="B11946" t="s">
        <v>423</v>
      </c>
      <c r="C11946" t="s">
        <v>424</v>
      </c>
      <c r="D11946">
        <v>818</v>
      </c>
      <c r="E11946" t="s">
        <v>514</v>
      </c>
      <c r="F11946" t="s">
        <v>515</v>
      </c>
      <c r="G11946">
        <v>0</v>
      </c>
      <c r="I11946" t="s">
        <v>427</v>
      </c>
      <c r="J11946" t="s">
        <v>428</v>
      </c>
      <c r="K11946" t="s">
        <v>429</v>
      </c>
      <c r="L11946" t="s">
        <v>430</v>
      </c>
      <c r="M11946" t="s">
        <v>431</v>
      </c>
      <c r="N11946" t="s">
        <v>444</v>
      </c>
      <c r="O11946" t="s">
        <v>445</v>
      </c>
      <c r="P11946" t="s">
        <v>268</v>
      </c>
      <c r="Q11946" t="s">
        <v>269</v>
      </c>
      <c r="R11946" t="s">
        <v>434</v>
      </c>
      <c r="S11946" t="s">
        <v>435</v>
      </c>
      <c r="T11946">
        <v>2010</v>
      </c>
      <c r="X11946">
        <v>2342</v>
      </c>
      <c r="Y11946" s="7">
        <f t="shared" si="187"/>
        <v>40330</v>
      </c>
    </row>
    <row r="11947" spans="1:25" x14ac:dyDescent="0.25">
      <c r="A11947" t="s">
        <v>422</v>
      </c>
      <c r="B11947" t="s">
        <v>423</v>
      </c>
      <c r="C11947" t="s">
        <v>424</v>
      </c>
      <c r="D11947">
        <v>818</v>
      </c>
      <c r="E11947" t="s">
        <v>514</v>
      </c>
      <c r="F11947" t="s">
        <v>515</v>
      </c>
      <c r="G11947">
        <v>0</v>
      </c>
      <c r="I11947" t="s">
        <v>427</v>
      </c>
      <c r="J11947" t="s">
        <v>428</v>
      </c>
      <c r="K11947" t="s">
        <v>429</v>
      </c>
      <c r="L11947" t="s">
        <v>430</v>
      </c>
      <c r="M11947" t="s">
        <v>431</v>
      </c>
      <c r="N11947" t="s">
        <v>444</v>
      </c>
      <c r="O11947" t="s">
        <v>445</v>
      </c>
      <c r="P11947" t="s">
        <v>268</v>
      </c>
      <c r="Q11947" t="s">
        <v>269</v>
      </c>
      <c r="R11947" t="s">
        <v>434</v>
      </c>
      <c r="S11947" t="s">
        <v>435</v>
      </c>
      <c r="T11947">
        <v>2012</v>
      </c>
      <c r="X11947">
        <v>2540</v>
      </c>
      <c r="Y11947" s="7">
        <f t="shared" si="187"/>
        <v>41061</v>
      </c>
    </row>
    <row r="11948" spans="1:25" x14ac:dyDescent="0.25">
      <c r="A11948" t="s">
        <v>422</v>
      </c>
      <c r="B11948" t="s">
        <v>423</v>
      </c>
      <c r="C11948" t="s">
        <v>424</v>
      </c>
      <c r="D11948">
        <v>818</v>
      </c>
      <c r="E11948" t="s">
        <v>514</v>
      </c>
      <c r="F11948" t="s">
        <v>515</v>
      </c>
      <c r="G11948">
        <v>0</v>
      </c>
      <c r="I11948" t="s">
        <v>427</v>
      </c>
      <c r="J11948" t="s">
        <v>428</v>
      </c>
      <c r="K11948" t="s">
        <v>429</v>
      </c>
      <c r="L11948" t="s">
        <v>430</v>
      </c>
      <c r="M11948" t="s">
        <v>431</v>
      </c>
      <c r="N11948" t="s">
        <v>444</v>
      </c>
      <c r="O11948" t="s">
        <v>445</v>
      </c>
      <c r="P11948" t="s">
        <v>268</v>
      </c>
      <c r="Q11948" t="s">
        <v>269</v>
      </c>
      <c r="R11948" t="s">
        <v>434</v>
      </c>
      <c r="S11948" t="s">
        <v>435</v>
      </c>
      <c r="T11948">
        <v>2008</v>
      </c>
      <c r="X11948">
        <v>2991</v>
      </c>
      <c r="Y11948" s="7">
        <f t="shared" si="187"/>
        <v>39600</v>
      </c>
    </row>
    <row r="11949" spans="1:25" x14ac:dyDescent="0.25">
      <c r="A11949" t="s">
        <v>422</v>
      </c>
      <c r="B11949" t="s">
        <v>423</v>
      </c>
      <c r="C11949" t="s">
        <v>424</v>
      </c>
      <c r="D11949">
        <v>818</v>
      </c>
      <c r="E11949" t="s">
        <v>514</v>
      </c>
      <c r="F11949" t="s">
        <v>515</v>
      </c>
      <c r="G11949">
        <v>0</v>
      </c>
      <c r="I11949" t="s">
        <v>427</v>
      </c>
      <c r="J11949" t="s">
        <v>428</v>
      </c>
      <c r="K11949" t="s">
        <v>429</v>
      </c>
      <c r="L11949" t="s">
        <v>430</v>
      </c>
      <c r="M11949" t="s">
        <v>431</v>
      </c>
      <c r="N11949" t="s">
        <v>446</v>
      </c>
      <c r="O11949" t="s">
        <v>447</v>
      </c>
      <c r="P11949" t="s">
        <v>268</v>
      </c>
      <c r="Q11949" t="s">
        <v>269</v>
      </c>
      <c r="R11949" t="s">
        <v>434</v>
      </c>
      <c r="S11949" t="s">
        <v>435</v>
      </c>
      <c r="T11949">
        <v>2019</v>
      </c>
      <c r="X11949">
        <v>2215</v>
      </c>
      <c r="Y11949" s="7">
        <f t="shared" si="187"/>
        <v>43647</v>
      </c>
    </row>
    <row r="11950" spans="1:25" x14ac:dyDescent="0.25">
      <c r="A11950" t="s">
        <v>422</v>
      </c>
      <c r="B11950" t="s">
        <v>423</v>
      </c>
      <c r="C11950" t="s">
        <v>424</v>
      </c>
      <c r="D11950">
        <v>818</v>
      </c>
      <c r="E11950" t="s">
        <v>514</v>
      </c>
      <c r="F11950" t="s">
        <v>515</v>
      </c>
      <c r="G11950">
        <v>0</v>
      </c>
      <c r="I11950" t="s">
        <v>427</v>
      </c>
      <c r="J11950" t="s">
        <v>428</v>
      </c>
      <c r="K11950" t="s">
        <v>429</v>
      </c>
      <c r="L11950" t="s">
        <v>430</v>
      </c>
      <c r="M11950" t="s">
        <v>431</v>
      </c>
      <c r="N11950" t="s">
        <v>446</v>
      </c>
      <c r="O11950" t="s">
        <v>447</v>
      </c>
      <c r="P11950" t="s">
        <v>268</v>
      </c>
      <c r="Q11950" t="s">
        <v>269</v>
      </c>
      <c r="R11950" t="s">
        <v>434</v>
      </c>
      <c r="S11950" t="s">
        <v>435</v>
      </c>
      <c r="T11950">
        <v>2015</v>
      </c>
      <c r="X11950">
        <v>1696</v>
      </c>
      <c r="Y11950" s="7">
        <f t="shared" si="187"/>
        <v>42186</v>
      </c>
    </row>
    <row r="11951" spans="1:25" x14ac:dyDescent="0.25">
      <c r="A11951" t="s">
        <v>422</v>
      </c>
      <c r="B11951" t="s">
        <v>423</v>
      </c>
      <c r="C11951" t="s">
        <v>424</v>
      </c>
      <c r="D11951">
        <v>818</v>
      </c>
      <c r="E11951" t="s">
        <v>514</v>
      </c>
      <c r="F11951" t="s">
        <v>515</v>
      </c>
      <c r="G11951">
        <v>0</v>
      </c>
      <c r="I11951" t="s">
        <v>427</v>
      </c>
      <c r="J11951" t="s">
        <v>428</v>
      </c>
      <c r="K11951" t="s">
        <v>429</v>
      </c>
      <c r="L11951" t="s">
        <v>430</v>
      </c>
      <c r="M11951" t="s">
        <v>431</v>
      </c>
      <c r="N11951" t="s">
        <v>446</v>
      </c>
      <c r="O11951" t="s">
        <v>447</v>
      </c>
      <c r="P11951" t="s">
        <v>268</v>
      </c>
      <c r="Q11951" t="s">
        <v>269</v>
      </c>
      <c r="R11951" t="s">
        <v>434</v>
      </c>
      <c r="S11951" t="s">
        <v>435</v>
      </c>
      <c r="T11951">
        <v>2017</v>
      </c>
      <c r="X11951">
        <v>1921</v>
      </c>
      <c r="Y11951" s="7">
        <f t="shared" si="187"/>
        <v>42917</v>
      </c>
    </row>
    <row r="11952" spans="1:25" x14ac:dyDescent="0.25">
      <c r="A11952" t="s">
        <v>422</v>
      </c>
      <c r="B11952" t="s">
        <v>423</v>
      </c>
      <c r="C11952" t="s">
        <v>424</v>
      </c>
      <c r="D11952">
        <v>818</v>
      </c>
      <c r="E11952" t="s">
        <v>514</v>
      </c>
      <c r="F11952" t="s">
        <v>515</v>
      </c>
      <c r="G11952">
        <v>0</v>
      </c>
      <c r="I11952" t="s">
        <v>427</v>
      </c>
      <c r="J11952" t="s">
        <v>428</v>
      </c>
      <c r="K11952" t="s">
        <v>429</v>
      </c>
      <c r="L11952" t="s">
        <v>430</v>
      </c>
      <c r="M11952" t="s">
        <v>431</v>
      </c>
      <c r="N11952" t="s">
        <v>446</v>
      </c>
      <c r="O11952" t="s">
        <v>447</v>
      </c>
      <c r="P11952" t="s">
        <v>268</v>
      </c>
      <c r="Q11952" t="s">
        <v>269</v>
      </c>
      <c r="R11952" t="s">
        <v>434</v>
      </c>
      <c r="S11952" t="s">
        <v>435</v>
      </c>
      <c r="T11952">
        <v>2018</v>
      </c>
      <c r="X11952">
        <v>2235</v>
      </c>
      <c r="Y11952" s="7">
        <f t="shared" si="187"/>
        <v>43282</v>
      </c>
    </row>
    <row r="11953" spans="1:25" x14ac:dyDescent="0.25">
      <c r="A11953" t="s">
        <v>422</v>
      </c>
      <c r="B11953" t="s">
        <v>423</v>
      </c>
      <c r="C11953" t="s">
        <v>424</v>
      </c>
      <c r="D11953">
        <v>818</v>
      </c>
      <c r="E11953" t="s">
        <v>514</v>
      </c>
      <c r="F11953" t="s">
        <v>515</v>
      </c>
      <c r="G11953">
        <v>0</v>
      </c>
      <c r="I11953" t="s">
        <v>427</v>
      </c>
      <c r="J11953" t="s">
        <v>428</v>
      </c>
      <c r="K11953" t="s">
        <v>429</v>
      </c>
      <c r="L11953" t="s">
        <v>430</v>
      </c>
      <c r="M11953" t="s">
        <v>431</v>
      </c>
      <c r="N11953" t="s">
        <v>446</v>
      </c>
      <c r="O11953" t="s">
        <v>447</v>
      </c>
      <c r="P11953" t="s">
        <v>268</v>
      </c>
      <c r="Q11953" t="s">
        <v>269</v>
      </c>
      <c r="R11953" t="s">
        <v>434</v>
      </c>
      <c r="S11953" t="s">
        <v>435</v>
      </c>
      <c r="T11953">
        <v>2016</v>
      </c>
      <c r="X11953">
        <v>1754</v>
      </c>
      <c r="Y11953" s="7">
        <f t="shared" si="187"/>
        <v>42552</v>
      </c>
    </row>
    <row r="11954" spans="1:25" x14ac:dyDescent="0.25">
      <c r="A11954" t="s">
        <v>422</v>
      </c>
      <c r="B11954" t="s">
        <v>423</v>
      </c>
      <c r="C11954" t="s">
        <v>424</v>
      </c>
      <c r="D11954">
        <v>818</v>
      </c>
      <c r="E11954" t="s">
        <v>514</v>
      </c>
      <c r="F11954" t="s">
        <v>515</v>
      </c>
      <c r="G11954">
        <v>0</v>
      </c>
      <c r="I11954" t="s">
        <v>427</v>
      </c>
      <c r="J11954" t="s">
        <v>428</v>
      </c>
      <c r="K11954" t="s">
        <v>429</v>
      </c>
      <c r="L11954" t="s">
        <v>430</v>
      </c>
      <c r="M11954" t="s">
        <v>431</v>
      </c>
      <c r="N11954" t="s">
        <v>446</v>
      </c>
      <c r="O11954" t="s">
        <v>447</v>
      </c>
      <c r="P11954" t="s">
        <v>268</v>
      </c>
      <c r="Q11954" t="s">
        <v>269</v>
      </c>
      <c r="R11954" t="s">
        <v>434</v>
      </c>
      <c r="S11954" t="s">
        <v>435</v>
      </c>
      <c r="T11954">
        <v>2014</v>
      </c>
      <c r="X11954">
        <v>1825</v>
      </c>
      <c r="Y11954" s="7">
        <f t="shared" si="187"/>
        <v>41821</v>
      </c>
    </row>
    <row r="11955" spans="1:25" x14ac:dyDescent="0.25">
      <c r="A11955" t="s">
        <v>422</v>
      </c>
      <c r="B11955" t="s">
        <v>423</v>
      </c>
      <c r="C11955" t="s">
        <v>424</v>
      </c>
      <c r="D11955">
        <v>818</v>
      </c>
      <c r="E11955" t="s">
        <v>514</v>
      </c>
      <c r="F11955" t="s">
        <v>515</v>
      </c>
      <c r="G11955">
        <v>0</v>
      </c>
      <c r="I11955" t="s">
        <v>427</v>
      </c>
      <c r="J11955" t="s">
        <v>428</v>
      </c>
      <c r="K11955" t="s">
        <v>429</v>
      </c>
      <c r="L11955" t="s">
        <v>430</v>
      </c>
      <c r="M11955" t="s">
        <v>431</v>
      </c>
      <c r="N11955" t="s">
        <v>446</v>
      </c>
      <c r="O11955" t="s">
        <v>447</v>
      </c>
      <c r="P11955" t="s">
        <v>268</v>
      </c>
      <c r="Q11955" t="s">
        <v>269</v>
      </c>
      <c r="R11955" t="s">
        <v>434</v>
      </c>
      <c r="S11955" t="s">
        <v>435</v>
      </c>
      <c r="T11955">
        <v>2013</v>
      </c>
      <c r="X11955">
        <v>2134</v>
      </c>
      <c r="Y11955" s="7">
        <f t="shared" si="187"/>
        <v>41456</v>
      </c>
    </row>
    <row r="11956" spans="1:25" x14ac:dyDescent="0.25">
      <c r="A11956" t="s">
        <v>422</v>
      </c>
      <c r="B11956" t="s">
        <v>423</v>
      </c>
      <c r="C11956" t="s">
        <v>424</v>
      </c>
      <c r="D11956">
        <v>818</v>
      </c>
      <c r="E11956" t="s">
        <v>514</v>
      </c>
      <c r="F11956" t="s">
        <v>515</v>
      </c>
      <c r="G11956">
        <v>0</v>
      </c>
      <c r="I11956" t="s">
        <v>427</v>
      </c>
      <c r="J11956" t="s">
        <v>428</v>
      </c>
      <c r="K11956" t="s">
        <v>429</v>
      </c>
      <c r="L11956" t="s">
        <v>430</v>
      </c>
      <c r="M11956" t="s">
        <v>431</v>
      </c>
      <c r="N11956" t="s">
        <v>446</v>
      </c>
      <c r="O11956" t="s">
        <v>447</v>
      </c>
      <c r="P11956" t="s">
        <v>268</v>
      </c>
      <c r="Q11956" t="s">
        <v>269</v>
      </c>
      <c r="R11956" t="s">
        <v>434</v>
      </c>
      <c r="S11956" t="s">
        <v>435</v>
      </c>
      <c r="T11956">
        <v>2012</v>
      </c>
      <c r="X11956">
        <v>2340</v>
      </c>
      <c r="Y11956" s="7">
        <f t="shared" si="187"/>
        <v>41091</v>
      </c>
    </row>
    <row r="11957" spans="1:25" x14ac:dyDescent="0.25">
      <c r="A11957" t="s">
        <v>422</v>
      </c>
      <c r="B11957" t="s">
        <v>423</v>
      </c>
      <c r="C11957" t="s">
        <v>424</v>
      </c>
      <c r="D11957">
        <v>818</v>
      </c>
      <c r="E11957" t="s">
        <v>514</v>
      </c>
      <c r="F11957" t="s">
        <v>515</v>
      </c>
      <c r="G11957">
        <v>0</v>
      </c>
      <c r="I11957" t="s">
        <v>427</v>
      </c>
      <c r="J11957" t="s">
        <v>428</v>
      </c>
      <c r="K11957" t="s">
        <v>429</v>
      </c>
      <c r="L11957" t="s">
        <v>430</v>
      </c>
      <c r="M11957" t="s">
        <v>431</v>
      </c>
      <c r="N11957" t="s">
        <v>446</v>
      </c>
      <c r="O11957" t="s">
        <v>447</v>
      </c>
      <c r="P11957" t="s">
        <v>268</v>
      </c>
      <c r="Q11957" t="s">
        <v>269</v>
      </c>
      <c r="R11957" t="s">
        <v>434</v>
      </c>
      <c r="S11957" t="s">
        <v>435</v>
      </c>
      <c r="T11957">
        <v>2010</v>
      </c>
      <c r="X11957">
        <v>2208</v>
      </c>
      <c r="Y11957" s="7">
        <f t="shared" si="187"/>
        <v>40360</v>
      </c>
    </row>
    <row r="11958" spans="1:25" x14ac:dyDescent="0.25">
      <c r="A11958" t="s">
        <v>422</v>
      </c>
      <c r="B11958" t="s">
        <v>423</v>
      </c>
      <c r="C11958" t="s">
        <v>424</v>
      </c>
      <c r="D11958">
        <v>818</v>
      </c>
      <c r="E11958" t="s">
        <v>514</v>
      </c>
      <c r="F11958" t="s">
        <v>515</v>
      </c>
      <c r="G11958">
        <v>0</v>
      </c>
      <c r="I11958" t="s">
        <v>427</v>
      </c>
      <c r="J11958" t="s">
        <v>428</v>
      </c>
      <c r="K11958" t="s">
        <v>429</v>
      </c>
      <c r="L11958" t="s">
        <v>430</v>
      </c>
      <c r="M11958" t="s">
        <v>431</v>
      </c>
      <c r="N11958" t="s">
        <v>446</v>
      </c>
      <c r="O11958" t="s">
        <v>447</v>
      </c>
      <c r="P11958" t="s">
        <v>268</v>
      </c>
      <c r="Q11958" t="s">
        <v>269</v>
      </c>
      <c r="R11958" t="s">
        <v>434</v>
      </c>
      <c r="S11958" t="s">
        <v>435</v>
      </c>
      <c r="T11958">
        <v>2011</v>
      </c>
      <c r="X11958">
        <v>2723</v>
      </c>
      <c r="Y11958" s="7">
        <f t="shared" si="187"/>
        <v>40725</v>
      </c>
    </row>
    <row r="11959" spans="1:25" x14ac:dyDescent="0.25">
      <c r="A11959" t="s">
        <v>422</v>
      </c>
      <c r="B11959" t="s">
        <v>423</v>
      </c>
      <c r="C11959" t="s">
        <v>424</v>
      </c>
      <c r="D11959">
        <v>818</v>
      </c>
      <c r="E11959" t="s">
        <v>514</v>
      </c>
      <c r="F11959" t="s">
        <v>515</v>
      </c>
      <c r="G11959">
        <v>0</v>
      </c>
      <c r="I11959" t="s">
        <v>427</v>
      </c>
      <c r="J11959" t="s">
        <v>428</v>
      </c>
      <c r="K11959" t="s">
        <v>429</v>
      </c>
      <c r="L11959" t="s">
        <v>430</v>
      </c>
      <c r="M11959" t="s">
        <v>431</v>
      </c>
      <c r="N11959" t="s">
        <v>446</v>
      </c>
      <c r="O11959" t="s">
        <v>447</v>
      </c>
      <c r="P11959" t="s">
        <v>268</v>
      </c>
      <c r="Q11959" t="s">
        <v>269</v>
      </c>
      <c r="R11959" t="s">
        <v>434</v>
      </c>
      <c r="S11959" t="s">
        <v>435</v>
      </c>
      <c r="T11959">
        <v>2008</v>
      </c>
      <c r="X11959">
        <v>2671</v>
      </c>
      <c r="Y11959" s="7">
        <f t="shared" si="187"/>
        <v>39630</v>
      </c>
    </row>
    <row r="11960" spans="1:25" x14ac:dyDescent="0.25">
      <c r="A11960" t="s">
        <v>422</v>
      </c>
      <c r="B11960" t="s">
        <v>423</v>
      </c>
      <c r="C11960" t="s">
        <v>424</v>
      </c>
      <c r="D11960">
        <v>818</v>
      </c>
      <c r="E11960" t="s">
        <v>514</v>
      </c>
      <c r="F11960" t="s">
        <v>515</v>
      </c>
      <c r="G11960">
        <v>0</v>
      </c>
      <c r="I11960" t="s">
        <v>427</v>
      </c>
      <c r="J11960" t="s">
        <v>428</v>
      </c>
      <c r="K11960" t="s">
        <v>429</v>
      </c>
      <c r="L11960" t="s">
        <v>430</v>
      </c>
      <c r="M11960" t="s">
        <v>431</v>
      </c>
      <c r="N11960" t="s">
        <v>446</v>
      </c>
      <c r="O11960" t="s">
        <v>447</v>
      </c>
      <c r="P11960" t="s">
        <v>268</v>
      </c>
      <c r="Q11960" t="s">
        <v>269</v>
      </c>
      <c r="R11960" t="s">
        <v>434</v>
      </c>
      <c r="S11960" t="s">
        <v>435</v>
      </c>
      <c r="T11960">
        <v>2009</v>
      </c>
      <c r="X11960">
        <v>1857</v>
      </c>
      <c r="Y11960" s="7">
        <f t="shared" si="187"/>
        <v>39995</v>
      </c>
    </row>
    <row r="11961" spans="1:25" x14ac:dyDescent="0.25">
      <c r="A11961" t="s">
        <v>422</v>
      </c>
      <c r="B11961" t="s">
        <v>423</v>
      </c>
      <c r="C11961" t="s">
        <v>424</v>
      </c>
      <c r="D11961">
        <v>818</v>
      </c>
      <c r="E11961" t="s">
        <v>514</v>
      </c>
      <c r="F11961" t="s">
        <v>515</v>
      </c>
      <c r="G11961">
        <v>0</v>
      </c>
      <c r="I11961" t="s">
        <v>427</v>
      </c>
      <c r="J11961" t="s">
        <v>428</v>
      </c>
      <c r="K11961" t="s">
        <v>429</v>
      </c>
      <c r="L11961" t="s">
        <v>430</v>
      </c>
      <c r="M11961" t="s">
        <v>431</v>
      </c>
      <c r="N11961" t="s">
        <v>448</v>
      </c>
      <c r="O11961" t="s">
        <v>449</v>
      </c>
      <c r="P11961" t="s">
        <v>268</v>
      </c>
      <c r="Q11961" t="s">
        <v>269</v>
      </c>
      <c r="R11961" t="s">
        <v>434</v>
      </c>
      <c r="S11961" t="s">
        <v>435</v>
      </c>
      <c r="T11961">
        <v>2019</v>
      </c>
      <c r="X11961">
        <v>1973</v>
      </c>
      <c r="Y11961" s="7">
        <f t="shared" si="187"/>
        <v>43678</v>
      </c>
    </row>
    <row r="11962" spans="1:25" x14ac:dyDescent="0.25">
      <c r="A11962" t="s">
        <v>422</v>
      </c>
      <c r="B11962" t="s">
        <v>423</v>
      </c>
      <c r="C11962" t="s">
        <v>424</v>
      </c>
      <c r="D11962">
        <v>818</v>
      </c>
      <c r="E11962" t="s">
        <v>514</v>
      </c>
      <c r="F11962" t="s">
        <v>515</v>
      </c>
      <c r="G11962">
        <v>0</v>
      </c>
      <c r="I11962" t="s">
        <v>427</v>
      </c>
      <c r="J11962" t="s">
        <v>428</v>
      </c>
      <c r="K11962" t="s">
        <v>429</v>
      </c>
      <c r="L11962" t="s">
        <v>430</v>
      </c>
      <c r="M11962" t="s">
        <v>431</v>
      </c>
      <c r="N11962" t="s">
        <v>448</v>
      </c>
      <c r="O11962" t="s">
        <v>449</v>
      </c>
      <c r="P11962" t="s">
        <v>268</v>
      </c>
      <c r="Q11962" t="s">
        <v>269</v>
      </c>
      <c r="R11962" t="s">
        <v>434</v>
      </c>
      <c r="S11962" t="s">
        <v>435</v>
      </c>
      <c r="T11962">
        <v>2018</v>
      </c>
      <c r="X11962">
        <v>1984</v>
      </c>
      <c r="Y11962" s="7">
        <f t="shared" si="187"/>
        <v>43313</v>
      </c>
    </row>
    <row r="11963" spans="1:25" x14ac:dyDescent="0.25">
      <c r="A11963" t="s">
        <v>422</v>
      </c>
      <c r="B11963" t="s">
        <v>423</v>
      </c>
      <c r="C11963" t="s">
        <v>424</v>
      </c>
      <c r="D11963">
        <v>818</v>
      </c>
      <c r="E11963" t="s">
        <v>514</v>
      </c>
      <c r="F11963" t="s">
        <v>515</v>
      </c>
      <c r="G11963">
        <v>0</v>
      </c>
      <c r="I11963" t="s">
        <v>427</v>
      </c>
      <c r="J11963" t="s">
        <v>428</v>
      </c>
      <c r="K11963" t="s">
        <v>429</v>
      </c>
      <c r="L11963" t="s">
        <v>430</v>
      </c>
      <c r="M11963" t="s">
        <v>431</v>
      </c>
      <c r="N11963" t="s">
        <v>448</v>
      </c>
      <c r="O11963" t="s">
        <v>449</v>
      </c>
      <c r="P11963" t="s">
        <v>268</v>
      </c>
      <c r="Q11963" t="s">
        <v>269</v>
      </c>
      <c r="R11963" t="s">
        <v>434</v>
      </c>
      <c r="S11963" t="s">
        <v>435</v>
      </c>
      <c r="T11963">
        <v>2017</v>
      </c>
      <c r="X11963">
        <v>2170</v>
      </c>
      <c r="Y11963" s="7">
        <f t="shared" si="187"/>
        <v>42948</v>
      </c>
    </row>
    <row r="11964" spans="1:25" x14ac:dyDescent="0.25">
      <c r="A11964" t="s">
        <v>422</v>
      </c>
      <c r="B11964" t="s">
        <v>423</v>
      </c>
      <c r="C11964" t="s">
        <v>424</v>
      </c>
      <c r="D11964">
        <v>818</v>
      </c>
      <c r="E11964" t="s">
        <v>514</v>
      </c>
      <c r="F11964" t="s">
        <v>515</v>
      </c>
      <c r="G11964">
        <v>0</v>
      </c>
      <c r="I11964" t="s">
        <v>427</v>
      </c>
      <c r="J11964" t="s">
        <v>428</v>
      </c>
      <c r="K11964" t="s">
        <v>429</v>
      </c>
      <c r="L11964" t="s">
        <v>430</v>
      </c>
      <c r="M11964" t="s">
        <v>431</v>
      </c>
      <c r="N11964" t="s">
        <v>448</v>
      </c>
      <c r="O11964" t="s">
        <v>449</v>
      </c>
      <c r="P11964" t="s">
        <v>268</v>
      </c>
      <c r="Q11964" t="s">
        <v>269</v>
      </c>
      <c r="R11964" t="s">
        <v>434</v>
      </c>
      <c r="S11964" t="s">
        <v>435</v>
      </c>
      <c r="T11964">
        <v>2015</v>
      </c>
      <c r="X11964">
        <v>1695</v>
      </c>
      <c r="Y11964" s="7">
        <f t="shared" si="187"/>
        <v>42217</v>
      </c>
    </row>
    <row r="11965" spans="1:25" x14ac:dyDescent="0.25">
      <c r="A11965" t="s">
        <v>422</v>
      </c>
      <c r="B11965" t="s">
        <v>423</v>
      </c>
      <c r="C11965" t="s">
        <v>424</v>
      </c>
      <c r="D11965">
        <v>818</v>
      </c>
      <c r="E11965" t="s">
        <v>514</v>
      </c>
      <c r="F11965" t="s">
        <v>515</v>
      </c>
      <c r="G11965">
        <v>0</v>
      </c>
      <c r="I11965" t="s">
        <v>427</v>
      </c>
      <c r="J11965" t="s">
        <v>428</v>
      </c>
      <c r="K11965" t="s">
        <v>429</v>
      </c>
      <c r="L11965" t="s">
        <v>430</v>
      </c>
      <c r="M11965" t="s">
        <v>431</v>
      </c>
      <c r="N11965" t="s">
        <v>448</v>
      </c>
      <c r="O11965" t="s">
        <v>449</v>
      </c>
      <c r="P11965" t="s">
        <v>268</v>
      </c>
      <c r="Q11965" t="s">
        <v>269</v>
      </c>
      <c r="R11965" t="s">
        <v>434</v>
      </c>
      <c r="S11965" t="s">
        <v>435</v>
      </c>
      <c r="T11965">
        <v>2013</v>
      </c>
      <c r="X11965">
        <v>2013</v>
      </c>
      <c r="Y11965" s="7">
        <f t="shared" si="187"/>
        <v>41487</v>
      </c>
    </row>
    <row r="11966" spans="1:25" x14ac:dyDescent="0.25">
      <c r="A11966" t="s">
        <v>422</v>
      </c>
      <c r="B11966" t="s">
        <v>423</v>
      </c>
      <c r="C11966" t="s">
        <v>424</v>
      </c>
      <c r="D11966">
        <v>818</v>
      </c>
      <c r="E11966" t="s">
        <v>514</v>
      </c>
      <c r="F11966" t="s">
        <v>515</v>
      </c>
      <c r="G11966">
        <v>0</v>
      </c>
      <c r="I11966" t="s">
        <v>427</v>
      </c>
      <c r="J11966" t="s">
        <v>428</v>
      </c>
      <c r="K11966" t="s">
        <v>429</v>
      </c>
      <c r="L11966" t="s">
        <v>430</v>
      </c>
      <c r="M11966" t="s">
        <v>431</v>
      </c>
      <c r="N11966" t="s">
        <v>448</v>
      </c>
      <c r="O11966" t="s">
        <v>449</v>
      </c>
      <c r="P11966" t="s">
        <v>268</v>
      </c>
      <c r="Q11966" t="s">
        <v>269</v>
      </c>
      <c r="R11966" t="s">
        <v>434</v>
      </c>
      <c r="S11966" t="s">
        <v>435</v>
      </c>
      <c r="T11966">
        <v>2016</v>
      </c>
      <c r="X11966">
        <v>1899</v>
      </c>
      <c r="Y11966" s="7">
        <f t="shared" si="187"/>
        <v>42583</v>
      </c>
    </row>
    <row r="11967" spans="1:25" x14ac:dyDescent="0.25">
      <c r="A11967" t="s">
        <v>422</v>
      </c>
      <c r="B11967" t="s">
        <v>423</v>
      </c>
      <c r="C11967" t="s">
        <v>424</v>
      </c>
      <c r="D11967">
        <v>818</v>
      </c>
      <c r="E11967" t="s">
        <v>514</v>
      </c>
      <c r="F11967" t="s">
        <v>515</v>
      </c>
      <c r="G11967">
        <v>0</v>
      </c>
      <c r="I11967" t="s">
        <v>427</v>
      </c>
      <c r="J11967" t="s">
        <v>428</v>
      </c>
      <c r="K11967" t="s">
        <v>429</v>
      </c>
      <c r="L11967" t="s">
        <v>430</v>
      </c>
      <c r="M11967" t="s">
        <v>431</v>
      </c>
      <c r="N11967" t="s">
        <v>448</v>
      </c>
      <c r="O11967" t="s">
        <v>449</v>
      </c>
      <c r="P11967" t="s">
        <v>268</v>
      </c>
      <c r="Q11967" t="s">
        <v>269</v>
      </c>
      <c r="R11967" t="s">
        <v>434</v>
      </c>
      <c r="S11967" t="s">
        <v>435</v>
      </c>
      <c r="T11967">
        <v>2014</v>
      </c>
      <c r="X11967">
        <v>2105</v>
      </c>
      <c r="Y11967" s="7">
        <f t="shared" si="187"/>
        <v>41852</v>
      </c>
    </row>
    <row r="11968" spans="1:25" x14ac:dyDescent="0.25">
      <c r="A11968" t="s">
        <v>422</v>
      </c>
      <c r="B11968" t="s">
        <v>423</v>
      </c>
      <c r="C11968" t="s">
        <v>424</v>
      </c>
      <c r="D11968">
        <v>818</v>
      </c>
      <c r="E11968" t="s">
        <v>514</v>
      </c>
      <c r="F11968" t="s">
        <v>515</v>
      </c>
      <c r="G11968">
        <v>0</v>
      </c>
      <c r="I11968" t="s">
        <v>427</v>
      </c>
      <c r="J11968" t="s">
        <v>428</v>
      </c>
      <c r="K11968" t="s">
        <v>429</v>
      </c>
      <c r="L11968" t="s">
        <v>430</v>
      </c>
      <c r="M11968" t="s">
        <v>431</v>
      </c>
      <c r="N11968" t="s">
        <v>448</v>
      </c>
      <c r="O11968" t="s">
        <v>449</v>
      </c>
      <c r="P11968" t="s">
        <v>268</v>
      </c>
      <c r="Q11968" t="s">
        <v>269</v>
      </c>
      <c r="R11968" t="s">
        <v>434</v>
      </c>
      <c r="S11968" t="s">
        <v>435</v>
      </c>
      <c r="T11968">
        <v>2011</v>
      </c>
      <c r="X11968">
        <v>2349</v>
      </c>
      <c r="Y11968" s="7">
        <f t="shared" si="187"/>
        <v>40756</v>
      </c>
    </row>
    <row r="11969" spans="1:25" x14ac:dyDescent="0.25">
      <c r="A11969" t="s">
        <v>422</v>
      </c>
      <c r="B11969" t="s">
        <v>423</v>
      </c>
      <c r="C11969" t="s">
        <v>424</v>
      </c>
      <c r="D11969">
        <v>818</v>
      </c>
      <c r="E11969" t="s">
        <v>514</v>
      </c>
      <c r="F11969" t="s">
        <v>515</v>
      </c>
      <c r="G11969">
        <v>0</v>
      </c>
      <c r="I11969" t="s">
        <v>427</v>
      </c>
      <c r="J11969" t="s">
        <v>428</v>
      </c>
      <c r="K11969" t="s">
        <v>429</v>
      </c>
      <c r="L11969" t="s">
        <v>430</v>
      </c>
      <c r="M11969" t="s">
        <v>431</v>
      </c>
      <c r="N11969" t="s">
        <v>448</v>
      </c>
      <c r="O11969" t="s">
        <v>449</v>
      </c>
      <c r="P11969" t="s">
        <v>268</v>
      </c>
      <c r="Q11969" t="s">
        <v>269</v>
      </c>
      <c r="R11969" t="s">
        <v>434</v>
      </c>
      <c r="S11969" t="s">
        <v>435</v>
      </c>
      <c r="T11969">
        <v>2010</v>
      </c>
      <c r="X11969">
        <v>2133</v>
      </c>
      <c r="Y11969" s="7">
        <f t="shared" si="187"/>
        <v>40391</v>
      </c>
    </row>
    <row r="11970" spans="1:25" x14ac:dyDescent="0.25">
      <c r="A11970" t="s">
        <v>422</v>
      </c>
      <c r="B11970" t="s">
        <v>423</v>
      </c>
      <c r="C11970" t="s">
        <v>424</v>
      </c>
      <c r="D11970">
        <v>818</v>
      </c>
      <c r="E11970" t="s">
        <v>514</v>
      </c>
      <c r="F11970" t="s">
        <v>515</v>
      </c>
      <c r="G11970">
        <v>0</v>
      </c>
      <c r="I11970" t="s">
        <v>427</v>
      </c>
      <c r="J11970" t="s">
        <v>428</v>
      </c>
      <c r="K11970" t="s">
        <v>429</v>
      </c>
      <c r="L11970" t="s">
        <v>430</v>
      </c>
      <c r="M11970" t="s">
        <v>431</v>
      </c>
      <c r="N11970" t="s">
        <v>448</v>
      </c>
      <c r="O11970" t="s">
        <v>449</v>
      </c>
      <c r="P11970" t="s">
        <v>268</v>
      </c>
      <c r="Q11970" t="s">
        <v>269</v>
      </c>
      <c r="R11970" t="s">
        <v>434</v>
      </c>
      <c r="S11970" t="s">
        <v>435</v>
      </c>
      <c r="T11970">
        <v>2012</v>
      </c>
      <c r="X11970">
        <v>2187</v>
      </c>
      <c r="Y11970" s="7">
        <f t="shared" si="187"/>
        <v>41122</v>
      </c>
    </row>
    <row r="11971" spans="1:25" x14ac:dyDescent="0.25">
      <c r="A11971" t="s">
        <v>422</v>
      </c>
      <c r="B11971" t="s">
        <v>423</v>
      </c>
      <c r="C11971" t="s">
        <v>424</v>
      </c>
      <c r="D11971">
        <v>818</v>
      </c>
      <c r="E11971" t="s">
        <v>514</v>
      </c>
      <c r="F11971" t="s">
        <v>515</v>
      </c>
      <c r="G11971">
        <v>0</v>
      </c>
      <c r="I11971" t="s">
        <v>427</v>
      </c>
      <c r="J11971" t="s">
        <v>428</v>
      </c>
      <c r="K11971" t="s">
        <v>429</v>
      </c>
      <c r="L11971" t="s">
        <v>430</v>
      </c>
      <c r="M11971" t="s">
        <v>431</v>
      </c>
      <c r="N11971" t="s">
        <v>448</v>
      </c>
      <c r="O11971" t="s">
        <v>449</v>
      </c>
      <c r="P11971" t="s">
        <v>268</v>
      </c>
      <c r="Q11971" t="s">
        <v>269</v>
      </c>
      <c r="R11971" t="s">
        <v>434</v>
      </c>
      <c r="S11971" t="s">
        <v>435</v>
      </c>
      <c r="T11971">
        <v>2008</v>
      </c>
      <c r="X11971">
        <v>1919</v>
      </c>
      <c r="Y11971" s="7">
        <f t="shared" ref="Y11971:Y12034" si="188">DATE(T11971,INDEX(AC:AC,MATCH(O11971,AB:AB,0)), 1)</f>
        <v>39661</v>
      </c>
    </row>
    <row r="11972" spans="1:25" x14ac:dyDescent="0.25">
      <c r="A11972" t="s">
        <v>422</v>
      </c>
      <c r="B11972" t="s">
        <v>423</v>
      </c>
      <c r="C11972" t="s">
        <v>424</v>
      </c>
      <c r="D11972">
        <v>818</v>
      </c>
      <c r="E11972" t="s">
        <v>514</v>
      </c>
      <c r="F11972" t="s">
        <v>515</v>
      </c>
      <c r="G11972">
        <v>0</v>
      </c>
      <c r="I11972" t="s">
        <v>427</v>
      </c>
      <c r="J11972" t="s">
        <v>428</v>
      </c>
      <c r="K11972" t="s">
        <v>429</v>
      </c>
      <c r="L11972" t="s">
        <v>430</v>
      </c>
      <c r="M11972" t="s">
        <v>431</v>
      </c>
      <c r="N11972" t="s">
        <v>448</v>
      </c>
      <c r="O11972" t="s">
        <v>449</v>
      </c>
      <c r="P11972" t="s">
        <v>268</v>
      </c>
      <c r="Q11972" t="s">
        <v>269</v>
      </c>
      <c r="R11972" t="s">
        <v>434</v>
      </c>
      <c r="S11972" t="s">
        <v>435</v>
      </c>
      <c r="T11972">
        <v>2009</v>
      </c>
      <c r="X11972">
        <v>1962</v>
      </c>
      <c r="Y11972" s="7">
        <f t="shared" si="188"/>
        <v>40026</v>
      </c>
    </row>
    <row r="11973" spans="1:25" x14ac:dyDescent="0.25">
      <c r="A11973" t="s">
        <v>422</v>
      </c>
      <c r="B11973" t="s">
        <v>423</v>
      </c>
      <c r="C11973" t="s">
        <v>424</v>
      </c>
      <c r="D11973">
        <v>818</v>
      </c>
      <c r="E11973" t="s">
        <v>514</v>
      </c>
      <c r="F11973" t="s">
        <v>515</v>
      </c>
      <c r="G11973">
        <v>0</v>
      </c>
      <c r="I11973" t="s">
        <v>427</v>
      </c>
      <c r="J11973" t="s">
        <v>428</v>
      </c>
      <c r="K11973" t="s">
        <v>429</v>
      </c>
      <c r="L11973" t="s">
        <v>430</v>
      </c>
      <c r="M11973" t="s">
        <v>431</v>
      </c>
      <c r="N11973" t="s">
        <v>450</v>
      </c>
      <c r="O11973" t="s">
        <v>451</v>
      </c>
      <c r="P11973" t="s">
        <v>268</v>
      </c>
      <c r="Q11973" t="s">
        <v>269</v>
      </c>
      <c r="R11973" t="s">
        <v>434</v>
      </c>
      <c r="S11973" t="s">
        <v>435</v>
      </c>
      <c r="T11973">
        <v>2019</v>
      </c>
      <c r="X11973">
        <v>2409</v>
      </c>
      <c r="Y11973" s="7">
        <f t="shared" si="188"/>
        <v>43709</v>
      </c>
    </row>
    <row r="11974" spans="1:25" x14ac:dyDescent="0.25">
      <c r="A11974" t="s">
        <v>422</v>
      </c>
      <c r="B11974" t="s">
        <v>423</v>
      </c>
      <c r="C11974" t="s">
        <v>424</v>
      </c>
      <c r="D11974">
        <v>818</v>
      </c>
      <c r="E11974" t="s">
        <v>514</v>
      </c>
      <c r="F11974" t="s">
        <v>515</v>
      </c>
      <c r="G11974">
        <v>0</v>
      </c>
      <c r="I11974" t="s">
        <v>427</v>
      </c>
      <c r="J11974" t="s">
        <v>428</v>
      </c>
      <c r="K11974" t="s">
        <v>429</v>
      </c>
      <c r="L11974" t="s">
        <v>430</v>
      </c>
      <c r="M11974" t="s">
        <v>431</v>
      </c>
      <c r="N11974" t="s">
        <v>450</v>
      </c>
      <c r="O11974" t="s">
        <v>451</v>
      </c>
      <c r="P11974" t="s">
        <v>268</v>
      </c>
      <c r="Q11974" t="s">
        <v>269</v>
      </c>
      <c r="R11974" t="s">
        <v>434</v>
      </c>
      <c r="S11974" t="s">
        <v>435</v>
      </c>
      <c r="T11974">
        <v>2015</v>
      </c>
      <c r="X11974">
        <v>1435</v>
      </c>
      <c r="Y11974" s="7">
        <f t="shared" si="188"/>
        <v>42248</v>
      </c>
    </row>
    <row r="11975" spans="1:25" x14ac:dyDescent="0.25">
      <c r="A11975" t="s">
        <v>422</v>
      </c>
      <c r="B11975" t="s">
        <v>423</v>
      </c>
      <c r="C11975" t="s">
        <v>424</v>
      </c>
      <c r="D11975">
        <v>818</v>
      </c>
      <c r="E11975" t="s">
        <v>514</v>
      </c>
      <c r="F11975" t="s">
        <v>515</v>
      </c>
      <c r="G11975">
        <v>0</v>
      </c>
      <c r="I11975" t="s">
        <v>427</v>
      </c>
      <c r="J11975" t="s">
        <v>428</v>
      </c>
      <c r="K11975" t="s">
        <v>429</v>
      </c>
      <c r="L11975" t="s">
        <v>430</v>
      </c>
      <c r="M11975" t="s">
        <v>431</v>
      </c>
      <c r="N11975" t="s">
        <v>450</v>
      </c>
      <c r="O11975" t="s">
        <v>451</v>
      </c>
      <c r="P11975" t="s">
        <v>268</v>
      </c>
      <c r="Q11975" t="s">
        <v>269</v>
      </c>
      <c r="R11975" t="s">
        <v>434</v>
      </c>
      <c r="S11975" t="s">
        <v>435</v>
      </c>
      <c r="T11975">
        <v>2017</v>
      </c>
      <c r="X11975">
        <v>1825</v>
      </c>
      <c r="Y11975" s="7">
        <f t="shared" si="188"/>
        <v>42979</v>
      </c>
    </row>
    <row r="11976" spans="1:25" x14ac:dyDescent="0.25">
      <c r="A11976" t="s">
        <v>422</v>
      </c>
      <c r="B11976" t="s">
        <v>423</v>
      </c>
      <c r="C11976" t="s">
        <v>424</v>
      </c>
      <c r="D11976">
        <v>818</v>
      </c>
      <c r="E11976" t="s">
        <v>514</v>
      </c>
      <c r="F11976" t="s">
        <v>515</v>
      </c>
      <c r="G11976">
        <v>0</v>
      </c>
      <c r="I11976" t="s">
        <v>427</v>
      </c>
      <c r="J11976" t="s">
        <v>428</v>
      </c>
      <c r="K11976" t="s">
        <v>429</v>
      </c>
      <c r="L11976" t="s">
        <v>430</v>
      </c>
      <c r="M11976" t="s">
        <v>431</v>
      </c>
      <c r="N11976" t="s">
        <v>450</v>
      </c>
      <c r="O11976" t="s">
        <v>451</v>
      </c>
      <c r="P11976" t="s">
        <v>268</v>
      </c>
      <c r="Q11976" t="s">
        <v>269</v>
      </c>
      <c r="R11976" t="s">
        <v>434</v>
      </c>
      <c r="S11976" t="s">
        <v>435</v>
      </c>
      <c r="T11976">
        <v>2014</v>
      </c>
      <c r="X11976">
        <v>2038</v>
      </c>
      <c r="Y11976" s="7">
        <f t="shared" si="188"/>
        <v>41883</v>
      </c>
    </row>
    <row r="11977" spans="1:25" x14ac:dyDescent="0.25">
      <c r="A11977" t="s">
        <v>422</v>
      </c>
      <c r="B11977" t="s">
        <v>423</v>
      </c>
      <c r="C11977" t="s">
        <v>424</v>
      </c>
      <c r="D11977">
        <v>818</v>
      </c>
      <c r="E11977" t="s">
        <v>514</v>
      </c>
      <c r="F11977" t="s">
        <v>515</v>
      </c>
      <c r="G11977">
        <v>0</v>
      </c>
      <c r="I11977" t="s">
        <v>427</v>
      </c>
      <c r="J11977" t="s">
        <v>428</v>
      </c>
      <c r="K11977" t="s">
        <v>429</v>
      </c>
      <c r="L11977" t="s">
        <v>430</v>
      </c>
      <c r="M11977" t="s">
        <v>431</v>
      </c>
      <c r="N11977" t="s">
        <v>450</v>
      </c>
      <c r="O11977" t="s">
        <v>451</v>
      </c>
      <c r="P11977" t="s">
        <v>268</v>
      </c>
      <c r="Q11977" t="s">
        <v>269</v>
      </c>
      <c r="R11977" t="s">
        <v>434</v>
      </c>
      <c r="S11977" t="s">
        <v>435</v>
      </c>
      <c r="T11977">
        <v>2016</v>
      </c>
      <c r="X11977">
        <v>1558</v>
      </c>
      <c r="Y11977" s="7">
        <f t="shared" si="188"/>
        <v>42614</v>
      </c>
    </row>
    <row r="11978" spans="1:25" x14ac:dyDescent="0.25">
      <c r="A11978" t="s">
        <v>422</v>
      </c>
      <c r="B11978" t="s">
        <v>423</v>
      </c>
      <c r="C11978" t="s">
        <v>424</v>
      </c>
      <c r="D11978">
        <v>818</v>
      </c>
      <c r="E11978" t="s">
        <v>514</v>
      </c>
      <c r="F11978" t="s">
        <v>515</v>
      </c>
      <c r="G11978">
        <v>0</v>
      </c>
      <c r="I11978" t="s">
        <v>427</v>
      </c>
      <c r="J11978" t="s">
        <v>428</v>
      </c>
      <c r="K11978" t="s">
        <v>429</v>
      </c>
      <c r="L11978" t="s">
        <v>430</v>
      </c>
      <c r="M11978" t="s">
        <v>431</v>
      </c>
      <c r="N11978" t="s">
        <v>450</v>
      </c>
      <c r="O11978" t="s">
        <v>451</v>
      </c>
      <c r="P11978" t="s">
        <v>268</v>
      </c>
      <c r="Q11978" t="s">
        <v>269</v>
      </c>
      <c r="R11978" t="s">
        <v>434</v>
      </c>
      <c r="S11978" t="s">
        <v>435</v>
      </c>
      <c r="T11978">
        <v>2018</v>
      </c>
      <c r="X11978">
        <v>2315</v>
      </c>
      <c r="Y11978" s="7">
        <f t="shared" si="188"/>
        <v>43344</v>
      </c>
    </row>
    <row r="11979" spans="1:25" x14ac:dyDescent="0.25">
      <c r="A11979" t="s">
        <v>422</v>
      </c>
      <c r="B11979" t="s">
        <v>423</v>
      </c>
      <c r="C11979" t="s">
        <v>424</v>
      </c>
      <c r="D11979">
        <v>818</v>
      </c>
      <c r="E11979" t="s">
        <v>514</v>
      </c>
      <c r="F11979" t="s">
        <v>515</v>
      </c>
      <c r="G11979">
        <v>0</v>
      </c>
      <c r="I11979" t="s">
        <v>427</v>
      </c>
      <c r="J11979" t="s">
        <v>428</v>
      </c>
      <c r="K11979" t="s">
        <v>429</v>
      </c>
      <c r="L11979" t="s">
        <v>430</v>
      </c>
      <c r="M11979" t="s">
        <v>431</v>
      </c>
      <c r="N11979" t="s">
        <v>450</v>
      </c>
      <c r="O11979" t="s">
        <v>451</v>
      </c>
      <c r="P11979" t="s">
        <v>268</v>
      </c>
      <c r="Q11979" t="s">
        <v>269</v>
      </c>
      <c r="R11979" t="s">
        <v>434</v>
      </c>
      <c r="S11979" t="s">
        <v>435</v>
      </c>
      <c r="T11979">
        <v>2013</v>
      </c>
      <c r="X11979">
        <v>2416</v>
      </c>
      <c r="Y11979" s="7">
        <f t="shared" si="188"/>
        <v>41518</v>
      </c>
    </row>
    <row r="11980" spans="1:25" x14ac:dyDescent="0.25">
      <c r="A11980" t="s">
        <v>422</v>
      </c>
      <c r="B11980" t="s">
        <v>423</v>
      </c>
      <c r="C11980" t="s">
        <v>424</v>
      </c>
      <c r="D11980">
        <v>818</v>
      </c>
      <c r="E11980" t="s">
        <v>514</v>
      </c>
      <c r="F11980" t="s">
        <v>515</v>
      </c>
      <c r="G11980">
        <v>0</v>
      </c>
      <c r="I11980" t="s">
        <v>427</v>
      </c>
      <c r="J11980" t="s">
        <v>428</v>
      </c>
      <c r="K11980" t="s">
        <v>429</v>
      </c>
      <c r="L11980" t="s">
        <v>430</v>
      </c>
      <c r="M11980" t="s">
        <v>431</v>
      </c>
      <c r="N11980" t="s">
        <v>450</v>
      </c>
      <c r="O11980" t="s">
        <v>451</v>
      </c>
      <c r="P11980" t="s">
        <v>268</v>
      </c>
      <c r="Q11980" t="s">
        <v>269</v>
      </c>
      <c r="R11980" t="s">
        <v>434</v>
      </c>
      <c r="S11980" t="s">
        <v>435</v>
      </c>
      <c r="T11980">
        <v>2012</v>
      </c>
      <c r="X11980">
        <v>2830</v>
      </c>
      <c r="Y11980" s="7">
        <f t="shared" si="188"/>
        <v>41153</v>
      </c>
    </row>
    <row r="11981" spans="1:25" x14ac:dyDescent="0.25">
      <c r="A11981" t="s">
        <v>422</v>
      </c>
      <c r="B11981" t="s">
        <v>423</v>
      </c>
      <c r="C11981" t="s">
        <v>424</v>
      </c>
      <c r="D11981">
        <v>818</v>
      </c>
      <c r="E11981" t="s">
        <v>514</v>
      </c>
      <c r="F11981" t="s">
        <v>515</v>
      </c>
      <c r="G11981">
        <v>0</v>
      </c>
      <c r="I11981" t="s">
        <v>427</v>
      </c>
      <c r="J11981" t="s">
        <v>428</v>
      </c>
      <c r="K11981" t="s">
        <v>429</v>
      </c>
      <c r="L11981" t="s">
        <v>430</v>
      </c>
      <c r="M11981" t="s">
        <v>431</v>
      </c>
      <c r="N11981" t="s">
        <v>450</v>
      </c>
      <c r="O11981" t="s">
        <v>451</v>
      </c>
      <c r="P11981" t="s">
        <v>268</v>
      </c>
      <c r="Q11981" t="s">
        <v>269</v>
      </c>
      <c r="R11981" t="s">
        <v>434</v>
      </c>
      <c r="S11981" t="s">
        <v>435</v>
      </c>
      <c r="T11981">
        <v>2010</v>
      </c>
      <c r="X11981">
        <v>2177</v>
      </c>
      <c r="Y11981" s="7">
        <f t="shared" si="188"/>
        <v>40422</v>
      </c>
    </row>
    <row r="11982" spans="1:25" x14ac:dyDescent="0.25">
      <c r="A11982" t="s">
        <v>422</v>
      </c>
      <c r="B11982" t="s">
        <v>423</v>
      </c>
      <c r="C11982" t="s">
        <v>424</v>
      </c>
      <c r="D11982">
        <v>818</v>
      </c>
      <c r="E11982" t="s">
        <v>514</v>
      </c>
      <c r="F11982" t="s">
        <v>515</v>
      </c>
      <c r="G11982">
        <v>0</v>
      </c>
      <c r="I11982" t="s">
        <v>427</v>
      </c>
      <c r="J11982" t="s">
        <v>428</v>
      </c>
      <c r="K11982" t="s">
        <v>429</v>
      </c>
      <c r="L11982" t="s">
        <v>430</v>
      </c>
      <c r="M11982" t="s">
        <v>431</v>
      </c>
      <c r="N11982" t="s">
        <v>450</v>
      </c>
      <c r="O11982" t="s">
        <v>451</v>
      </c>
      <c r="P11982" t="s">
        <v>268</v>
      </c>
      <c r="Q11982" t="s">
        <v>269</v>
      </c>
      <c r="R11982" t="s">
        <v>434</v>
      </c>
      <c r="S11982" t="s">
        <v>435</v>
      </c>
      <c r="T11982">
        <v>2011</v>
      </c>
      <c r="X11982">
        <v>2417</v>
      </c>
      <c r="Y11982" s="7">
        <f t="shared" si="188"/>
        <v>40787</v>
      </c>
    </row>
    <row r="11983" spans="1:25" x14ac:dyDescent="0.25">
      <c r="A11983" t="s">
        <v>422</v>
      </c>
      <c r="B11983" t="s">
        <v>423</v>
      </c>
      <c r="C11983" t="s">
        <v>424</v>
      </c>
      <c r="D11983">
        <v>818</v>
      </c>
      <c r="E11983" t="s">
        <v>514</v>
      </c>
      <c r="F11983" t="s">
        <v>515</v>
      </c>
      <c r="G11983">
        <v>0</v>
      </c>
      <c r="I11983" t="s">
        <v>427</v>
      </c>
      <c r="J11983" t="s">
        <v>428</v>
      </c>
      <c r="K11983" t="s">
        <v>429</v>
      </c>
      <c r="L11983" t="s">
        <v>430</v>
      </c>
      <c r="M11983" t="s">
        <v>431</v>
      </c>
      <c r="N11983" t="s">
        <v>450</v>
      </c>
      <c r="O11983" t="s">
        <v>451</v>
      </c>
      <c r="P11983" t="s">
        <v>268</v>
      </c>
      <c r="Q11983" t="s">
        <v>269</v>
      </c>
      <c r="R11983" t="s">
        <v>434</v>
      </c>
      <c r="S11983" t="s">
        <v>435</v>
      </c>
      <c r="T11983">
        <v>2008</v>
      </c>
      <c r="X11983">
        <v>1908</v>
      </c>
      <c r="Y11983" s="7">
        <f t="shared" si="188"/>
        <v>39692</v>
      </c>
    </row>
    <row r="11984" spans="1:25" x14ac:dyDescent="0.25">
      <c r="A11984" t="s">
        <v>422</v>
      </c>
      <c r="B11984" t="s">
        <v>423</v>
      </c>
      <c r="C11984" t="s">
        <v>424</v>
      </c>
      <c r="D11984">
        <v>818</v>
      </c>
      <c r="E11984" t="s">
        <v>514</v>
      </c>
      <c r="F11984" t="s">
        <v>515</v>
      </c>
      <c r="G11984">
        <v>0</v>
      </c>
      <c r="I11984" t="s">
        <v>427</v>
      </c>
      <c r="J11984" t="s">
        <v>428</v>
      </c>
      <c r="K11984" t="s">
        <v>429</v>
      </c>
      <c r="L11984" t="s">
        <v>430</v>
      </c>
      <c r="M11984" t="s">
        <v>431</v>
      </c>
      <c r="N11984" t="s">
        <v>450</v>
      </c>
      <c r="O11984" t="s">
        <v>451</v>
      </c>
      <c r="P11984" t="s">
        <v>268</v>
      </c>
      <c r="Q11984" t="s">
        <v>269</v>
      </c>
      <c r="R11984" t="s">
        <v>434</v>
      </c>
      <c r="S11984" t="s">
        <v>435</v>
      </c>
      <c r="T11984">
        <v>2009</v>
      </c>
      <c r="X11984">
        <v>1836</v>
      </c>
      <c r="Y11984" s="7">
        <f t="shared" si="188"/>
        <v>40057</v>
      </c>
    </row>
    <row r="11985" spans="1:25" x14ac:dyDescent="0.25">
      <c r="A11985" t="s">
        <v>422</v>
      </c>
      <c r="B11985" t="s">
        <v>423</v>
      </c>
      <c r="C11985" t="s">
        <v>424</v>
      </c>
      <c r="D11985">
        <v>818</v>
      </c>
      <c r="E11985" t="s">
        <v>514</v>
      </c>
      <c r="F11985" t="s">
        <v>515</v>
      </c>
      <c r="G11985">
        <v>0</v>
      </c>
      <c r="I11985" t="s">
        <v>427</v>
      </c>
      <c r="J11985" t="s">
        <v>428</v>
      </c>
      <c r="K11985" t="s">
        <v>429</v>
      </c>
      <c r="L11985" t="s">
        <v>430</v>
      </c>
      <c r="M11985" t="s">
        <v>431</v>
      </c>
      <c r="N11985" t="s">
        <v>452</v>
      </c>
      <c r="O11985" t="s">
        <v>453</v>
      </c>
      <c r="P11985" t="s">
        <v>268</v>
      </c>
      <c r="Q11985" t="s">
        <v>269</v>
      </c>
      <c r="R11985" t="s">
        <v>434</v>
      </c>
      <c r="S11985" t="s">
        <v>435</v>
      </c>
      <c r="T11985">
        <v>2019</v>
      </c>
      <c r="X11985">
        <v>2399</v>
      </c>
      <c r="Y11985" s="7">
        <f t="shared" si="188"/>
        <v>43739</v>
      </c>
    </row>
    <row r="11986" spans="1:25" x14ac:dyDescent="0.25">
      <c r="A11986" t="s">
        <v>422</v>
      </c>
      <c r="B11986" t="s">
        <v>423</v>
      </c>
      <c r="C11986" t="s">
        <v>424</v>
      </c>
      <c r="D11986">
        <v>818</v>
      </c>
      <c r="E11986" t="s">
        <v>514</v>
      </c>
      <c r="F11986" t="s">
        <v>515</v>
      </c>
      <c r="G11986">
        <v>0</v>
      </c>
      <c r="I11986" t="s">
        <v>427</v>
      </c>
      <c r="J11986" t="s">
        <v>428</v>
      </c>
      <c r="K11986" t="s">
        <v>429</v>
      </c>
      <c r="L11986" t="s">
        <v>430</v>
      </c>
      <c r="M11986" t="s">
        <v>431</v>
      </c>
      <c r="N11986" t="s">
        <v>452</v>
      </c>
      <c r="O11986" t="s">
        <v>453</v>
      </c>
      <c r="P11986" t="s">
        <v>268</v>
      </c>
      <c r="Q11986" t="s">
        <v>269</v>
      </c>
      <c r="R11986" t="s">
        <v>434</v>
      </c>
      <c r="S11986" t="s">
        <v>435</v>
      </c>
      <c r="T11986">
        <v>2017</v>
      </c>
      <c r="X11986">
        <v>2243</v>
      </c>
      <c r="Y11986" s="7">
        <f t="shared" si="188"/>
        <v>43009</v>
      </c>
    </row>
    <row r="11987" spans="1:25" x14ac:dyDescent="0.25">
      <c r="A11987" t="s">
        <v>422</v>
      </c>
      <c r="B11987" t="s">
        <v>423</v>
      </c>
      <c r="C11987" t="s">
        <v>424</v>
      </c>
      <c r="D11987">
        <v>818</v>
      </c>
      <c r="E11987" t="s">
        <v>514</v>
      </c>
      <c r="F11987" t="s">
        <v>515</v>
      </c>
      <c r="G11987">
        <v>0</v>
      </c>
      <c r="I11987" t="s">
        <v>427</v>
      </c>
      <c r="J11987" t="s">
        <v>428</v>
      </c>
      <c r="K11987" t="s">
        <v>429</v>
      </c>
      <c r="L11987" t="s">
        <v>430</v>
      </c>
      <c r="M11987" t="s">
        <v>431</v>
      </c>
      <c r="N11987" t="s">
        <v>452</v>
      </c>
      <c r="O11987" t="s">
        <v>453</v>
      </c>
      <c r="P11987" t="s">
        <v>268</v>
      </c>
      <c r="Q11987" t="s">
        <v>269</v>
      </c>
      <c r="R11987" t="s">
        <v>434</v>
      </c>
      <c r="S11987" t="s">
        <v>435</v>
      </c>
      <c r="T11987">
        <v>2015</v>
      </c>
      <c r="X11987">
        <v>1647</v>
      </c>
      <c r="Y11987" s="7">
        <f t="shared" si="188"/>
        <v>42278</v>
      </c>
    </row>
    <row r="11988" spans="1:25" x14ac:dyDescent="0.25">
      <c r="A11988" t="s">
        <v>422</v>
      </c>
      <c r="B11988" t="s">
        <v>423</v>
      </c>
      <c r="C11988" t="s">
        <v>424</v>
      </c>
      <c r="D11988">
        <v>818</v>
      </c>
      <c r="E11988" t="s">
        <v>514</v>
      </c>
      <c r="F11988" t="s">
        <v>515</v>
      </c>
      <c r="G11988">
        <v>0</v>
      </c>
      <c r="I11988" t="s">
        <v>427</v>
      </c>
      <c r="J11988" t="s">
        <v>428</v>
      </c>
      <c r="K11988" t="s">
        <v>429</v>
      </c>
      <c r="L11988" t="s">
        <v>430</v>
      </c>
      <c r="M11988" t="s">
        <v>431</v>
      </c>
      <c r="N11988" t="s">
        <v>452</v>
      </c>
      <c r="O11988" t="s">
        <v>453</v>
      </c>
      <c r="P11988" t="s">
        <v>268</v>
      </c>
      <c r="Q11988" t="s">
        <v>269</v>
      </c>
      <c r="R11988" t="s">
        <v>434</v>
      </c>
      <c r="S11988" t="s">
        <v>435</v>
      </c>
      <c r="T11988">
        <v>2013</v>
      </c>
      <c r="X11988">
        <v>2183</v>
      </c>
      <c r="Y11988" s="7">
        <f t="shared" si="188"/>
        <v>41548</v>
      </c>
    </row>
    <row r="11989" spans="1:25" x14ac:dyDescent="0.25">
      <c r="A11989" t="s">
        <v>422</v>
      </c>
      <c r="B11989" t="s">
        <v>423</v>
      </c>
      <c r="C11989" t="s">
        <v>424</v>
      </c>
      <c r="D11989">
        <v>818</v>
      </c>
      <c r="E11989" t="s">
        <v>514</v>
      </c>
      <c r="F11989" t="s">
        <v>515</v>
      </c>
      <c r="G11989">
        <v>0</v>
      </c>
      <c r="I11989" t="s">
        <v>427</v>
      </c>
      <c r="J11989" t="s">
        <v>428</v>
      </c>
      <c r="K11989" t="s">
        <v>429</v>
      </c>
      <c r="L11989" t="s">
        <v>430</v>
      </c>
      <c r="M11989" t="s">
        <v>431</v>
      </c>
      <c r="N11989" t="s">
        <v>452</v>
      </c>
      <c r="O11989" t="s">
        <v>453</v>
      </c>
      <c r="P11989" t="s">
        <v>268</v>
      </c>
      <c r="Q11989" t="s">
        <v>269</v>
      </c>
      <c r="R11989" t="s">
        <v>434</v>
      </c>
      <c r="S11989" t="s">
        <v>435</v>
      </c>
      <c r="T11989">
        <v>2018</v>
      </c>
      <c r="X11989">
        <v>2425</v>
      </c>
      <c r="Y11989" s="7">
        <f t="shared" si="188"/>
        <v>43374</v>
      </c>
    </row>
    <row r="11990" spans="1:25" x14ac:dyDescent="0.25">
      <c r="A11990" t="s">
        <v>422</v>
      </c>
      <c r="B11990" t="s">
        <v>423</v>
      </c>
      <c r="C11990" t="s">
        <v>424</v>
      </c>
      <c r="D11990">
        <v>818</v>
      </c>
      <c r="E11990" t="s">
        <v>514</v>
      </c>
      <c r="F11990" t="s">
        <v>515</v>
      </c>
      <c r="G11990">
        <v>0</v>
      </c>
      <c r="I11990" t="s">
        <v>427</v>
      </c>
      <c r="J11990" t="s">
        <v>428</v>
      </c>
      <c r="K11990" t="s">
        <v>429</v>
      </c>
      <c r="L11990" t="s">
        <v>430</v>
      </c>
      <c r="M11990" t="s">
        <v>431</v>
      </c>
      <c r="N11990" t="s">
        <v>452</v>
      </c>
      <c r="O11990" t="s">
        <v>453</v>
      </c>
      <c r="P11990" t="s">
        <v>268</v>
      </c>
      <c r="Q11990" t="s">
        <v>269</v>
      </c>
      <c r="R11990" t="s">
        <v>434</v>
      </c>
      <c r="S11990" t="s">
        <v>435</v>
      </c>
      <c r="T11990">
        <v>2016</v>
      </c>
      <c r="X11990">
        <v>1845</v>
      </c>
      <c r="Y11990" s="7">
        <f t="shared" si="188"/>
        <v>42644</v>
      </c>
    </row>
    <row r="11991" spans="1:25" x14ac:dyDescent="0.25">
      <c r="A11991" t="s">
        <v>422</v>
      </c>
      <c r="B11991" t="s">
        <v>423</v>
      </c>
      <c r="C11991" t="s">
        <v>424</v>
      </c>
      <c r="D11991">
        <v>818</v>
      </c>
      <c r="E11991" t="s">
        <v>514</v>
      </c>
      <c r="F11991" t="s">
        <v>515</v>
      </c>
      <c r="G11991">
        <v>0</v>
      </c>
      <c r="I11991" t="s">
        <v>427</v>
      </c>
      <c r="J11991" t="s">
        <v>428</v>
      </c>
      <c r="K11991" t="s">
        <v>429</v>
      </c>
      <c r="L11991" t="s">
        <v>430</v>
      </c>
      <c r="M11991" t="s">
        <v>431</v>
      </c>
      <c r="N11991" t="s">
        <v>452</v>
      </c>
      <c r="O11991" t="s">
        <v>453</v>
      </c>
      <c r="P11991" t="s">
        <v>268</v>
      </c>
      <c r="Q11991" t="s">
        <v>269</v>
      </c>
      <c r="R11991" t="s">
        <v>434</v>
      </c>
      <c r="S11991" t="s">
        <v>435</v>
      </c>
      <c r="T11991">
        <v>2014</v>
      </c>
      <c r="X11991">
        <v>1696</v>
      </c>
      <c r="Y11991" s="7">
        <f t="shared" si="188"/>
        <v>41913</v>
      </c>
    </row>
    <row r="11992" spans="1:25" x14ac:dyDescent="0.25">
      <c r="A11992" t="s">
        <v>422</v>
      </c>
      <c r="B11992" t="s">
        <v>423</v>
      </c>
      <c r="C11992" t="s">
        <v>424</v>
      </c>
      <c r="D11992">
        <v>818</v>
      </c>
      <c r="E11992" t="s">
        <v>514</v>
      </c>
      <c r="F11992" t="s">
        <v>515</v>
      </c>
      <c r="G11992">
        <v>0</v>
      </c>
      <c r="I11992" t="s">
        <v>427</v>
      </c>
      <c r="J11992" t="s">
        <v>428</v>
      </c>
      <c r="K11992" t="s">
        <v>429</v>
      </c>
      <c r="L11992" t="s">
        <v>430</v>
      </c>
      <c r="M11992" t="s">
        <v>431</v>
      </c>
      <c r="N11992" t="s">
        <v>452</v>
      </c>
      <c r="O11992" t="s">
        <v>453</v>
      </c>
      <c r="P11992" t="s">
        <v>268</v>
      </c>
      <c r="Q11992" t="s">
        <v>269</v>
      </c>
      <c r="R11992" t="s">
        <v>434</v>
      </c>
      <c r="S11992" t="s">
        <v>435</v>
      </c>
      <c r="T11992">
        <v>2011</v>
      </c>
      <c r="X11992">
        <v>2608</v>
      </c>
      <c r="Y11992" s="7">
        <f t="shared" si="188"/>
        <v>40817</v>
      </c>
    </row>
    <row r="11993" spans="1:25" x14ac:dyDescent="0.25">
      <c r="A11993" t="s">
        <v>422</v>
      </c>
      <c r="B11993" t="s">
        <v>423</v>
      </c>
      <c r="C11993" t="s">
        <v>424</v>
      </c>
      <c r="D11993">
        <v>818</v>
      </c>
      <c r="E11993" t="s">
        <v>514</v>
      </c>
      <c r="F11993" t="s">
        <v>515</v>
      </c>
      <c r="G11993">
        <v>0</v>
      </c>
      <c r="I11993" t="s">
        <v>427</v>
      </c>
      <c r="J11993" t="s">
        <v>428</v>
      </c>
      <c r="K11993" t="s">
        <v>429</v>
      </c>
      <c r="L11993" t="s">
        <v>430</v>
      </c>
      <c r="M11993" t="s">
        <v>431</v>
      </c>
      <c r="N11993" t="s">
        <v>452</v>
      </c>
      <c r="O11993" t="s">
        <v>453</v>
      </c>
      <c r="P11993" t="s">
        <v>268</v>
      </c>
      <c r="Q11993" t="s">
        <v>269</v>
      </c>
      <c r="R11993" t="s">
        <v>434</v>
      </c>
      <c r="S11993" t="s">
        <v>435</v>
      </c>
      <c r="T11993">
        <v>2010</v>
      </c>
      <c r="X11993">
        <v>2243</v>
      </c>
      <c r="Y11993" s="7">
        <f t="shared" si="188"/>
        <v>40452</v>
      </c>
    </row>
    <row r="11994" spans="1:25" x14ac:dyDescent="0.25">
      <c r="A11994" t="s">
        <v>422</v>
      </c>
      <c r="B11994" t="s">
        <v>423</v>
      </c>
      <c r="C11994" t="s">
        <v>424</v>
      </c>
      <c r="D11994">
        <v>818</v>
      </c>
      <c r="E11994" t="s">
        <v>514</v>
      </c>
      <c r="F11994" t="s">
        <v>515</v>
      </c>
      <c r="G11994">
        <v>0</v>
      </c>
      <c r="I11994" t="s">
        <v>427</v>
      </c>
      <c r="J11994" t="s">
        <v>428</v>
      </c>
      <c r="K11994" t="s">
        <v>429</v>
      </c>
      <c r="L11994" t="s">
        <v>430</v>
      </c>
      <c r="M11994" t="s">
        <v>431</v>
      </c>
      <c r="N11994" t="s">
        <v>452</v>
      </c>
      <c r="O11994" t="s">
        <v>453</v>
      </c>
      <c r="P11994" t="s">
        <v>268</v>
      </c>
      <c r="Q11994" t="s">
        <v>269</v>
      </c>
      <c r="R11994" t="s">
        <v>434</v>
      </c>
      <c r="S11994" t="s">
        <v>435</v>
      </c>
      <c r="T11994">
        <v>2012</v>
      </c>
      <c r="X11994">
        <v>2421</v>
      </c>
      <c r="Y11994" s="7">
        <f t="shared" si="188"/>
        <v>41183</v>
      </c>
    </row>
    <row r="11995" spans="1:25" x14ac:dyDescent="0.25">
      <c r="A11995" t="s">
        <v>422</v>
      </c>
      <c r="B11995" t="s">
        <v>423</v>
      </c>
      <c r="C11995" t="s">
        <v>424</v>
      </c>
      <c r="D11995">
        <v>818</v>
      </c>
      <c r="E11995" t="s">
        <v>514</v>
      </c>
      <c r="F11995" t="s">
        <v>515</v>
      </c>
      <c r="G11995">
        <v>0</v>
      </c>
      <c r="I11995" t="s">
        <v>427</v>
      </c>
      <c r="J11995" t="s">
        <v>428</v>
      </c>
      <c r="K11995" t="s">
        <v>429</v>
      </c>
      <c r="L11995" t="s">
        <v>430</v>
      </c>
      <c r="M11995" t="s">
        <v>431</v>
      </c>
      <c r="N11995" t="s">
        <v>452</v>
      </c>
      <c r="O11995" t="s">
        <v>453</v>
      </c>
      <c r="P11995" t="s">
        <v>268</v>
      </c>
      <c r="Q11995" t="s">
        <v>269</v>
      </c>
      <c r="R11995" t="s">
        <v>434</v>
      </c>
      <c r="S11995" t="s">
        <v>435</v>
      </c>
      <c r="T11995">
        <v>2009</v>
      </c>
      <c r="X11995">
        <v>1912</v>
      </c>
      <c r="Y11995" s="7">
        <f t="shared" si="188"/>
        <v>40087</v>
      </c>
    </row>
    <row r="11996" spans="1:25" x14ac:dyDescent="0.25">
      <c r="A11996" t="s">
        <v>422</v>
      </c>
      <c r="B11996" t="s">
        <v>423</v>
      </c>
      <c r="C11996" t="s">
        <v>424</v>
      </c>
      <c r="D11996">
        <v>818</v>
      </c>
      <c r="E11996" t="s">
        <v>514</v>
      </c>
      <c r="F11996" t="s">
        <v>515</v>
      </c>
      <c r="G11996">
        <v>0</v>
      </c>
      <c r="I11996" t="s">
        <v>427</v>
      </c>
      <c r="J11996" t="s">
        <v>428</v>
      </c>
      <c r="K11996" t="s">
        <v>429</v>
      </c>
      <c r="L11996" t="s">
        <v>430</v>
      </c>
      <c r="M11996" t="s">
        <v>431</v>
      </c>
      <c r="N11996" t="s">
        <v>452</v>
      </c>
      <c r="O11996" t="s">
        <v>453</v>
      </c>
      <c r="P11996" t="s">
        <v>268</v>
      </c>
      <c r="Q11996" t="s">
        <v>269</v>
      </c>
      <c r="R11996" t="s">
        <v>434</v>
      </c>
      <c r="S11996" t="s">
        <v>435</v>
      </c>
      <c r="T11996">
        <v>2008</v>
      </c>
      <c r="X11996">
        <v>1819</v>
      </c>
      <c r="Y11996" s="7">
        <f t="shared" si="188"/>
        <v>39722</v>
      </c>
    </row>
    <row r="11997" spans="1:25" x14ac:dyDescent="0.25">
      <c r="A11997" t="s">
        <v>422</v>
      </c>
      <c r="B11997" t="s">
        <v>423</v>
      </c>
      <c r="C11997" t="s">
        <v>424</v>
      </c>
      <c r="D11997">
        <v>818</v>
      </c>
      <c r="E11997" t="s">
        <v>514</v>
      </c>
      <c r="F11997" t="s">
        <v>515</v>
      </c>
      <c r="G11997">
        <v>0</v>
      </c>
      <c r="I11997" t="s">
        <v>427</v>
      </c>
      <c r="J11997" t="s">
        <v>428</v>
      </c>
      <c r="K11997" t="s">
        <v>429</v>
      </c>
      <c r="L11997" t="s">
        <v>430</v>
      </c>
      <c r="M11997" t="s">
        <v>431</v>
      </c>
      <c r="N11997" t="s">
        <v>454</v>
      </c>
      <c r="O11997" t="s">
        <v>455</v>
      </c>
      <c r="P11997" t="s">
        <v>268</v>
      </c>
      <c r="Q11997" t="s">
        <v>269</v>
      </c>
      <c r="R11997" t="s">
        <v>434</v>
      </c>
      <c r="S11997" t="s">
        <v>435</v>
      </c>
      <c r="T11997">
        <v>2019</v>
      </c>
      <c r="X11997">
        <v>2394</v>
      </c>
      <c r="Y11997" s="7">
        <f t="shared" si="188"/>
        <v>43770</v>
      </c>
    </row>
    <row r="11998" spans="1:25" x14ac:dyDescent="0.25">
      <c r="A11998" t="s">
        <v>422</v>
      </c>
      <c r="B11998" t="s">
        <v>423</v>
      </c>
      <c r="C11998" t="s">
        <v>424</v>
      </c>
      <c r="D11998">
        <v>818</v>
      </c>
      <c r="E11998" t="s">
        <v>514</v>
      </c>
      <c r="F11998" t="s">
        <v>515</v>
      </c>
      <c r="G11998">
        <v>0</v>
      </c>
      <c r="I11998" t="s">
        <v>427</v>
      </c>
      <c r="J11998" t="s">
        <v>428</v>
      </c>
      <c r="K11998" t="s">
        <v>429</v>
      </c>
      <c r="L11998" t="s">
        <v>430</v>
      </c>
      <c r="M11998" t="s">
        <v>431</v>
      </c>
      <c r="N11998" t="s">
        <v>454</v>
      </c>
      <c r="O11998" t="s">
        <v>455</v>
      </c>
      <c r="P11998" t="s">
        <v>268</v>
      </c>
      <c r="Q11998" t="s">
        <v>269</v>
      </c>
      <c r="R11998" t="s">
        <v>434</v>
      </c>
      <c r="S11998" t="s">
        <v>435</v>
      </c>
      <c r="T11998">
        <v>2015</v>
      </c>
      <c r="X11998">
        <v>1657</v>
      </c>
      <c r="Y11998" s="7">
        <f t="shared" si="188"/>
        <v>42309</v>
      </c>
    </row>
    <row r="11999" spans="1:25" x14ac:dyDescent="0.25">
      <c r="A11999" t="s">
        <v>422</v>
      </c>
      <c r="B11999" t="s">
        <v>423</v>
      </c>
      <c r="C11999" t="s">
        <v>424</v>
      </c>
      <c r="D11999">
        <v>818</v>
      </c>
      <c r="E11999" t="s">
        <v>514</v>
      </c>
      <c r="F11999" t="s">
        <v>515</v>
      </c>
      <c r="G11999">
        <v>0</v>
      </c>
      <c r="I11999" t="s">
        <v>427</v>
      </c>
      <c r="J11999" t="s">
        <v>428</v>
      </c>
      <c r="K11999" t="s">
        <v>429</v>
      </c>
      <c r="L11999" t="s">
        <v>430</v>
      </c>
      <c r="M11999" t="s">
        <v>431</v>
      </c>
      <c r="N11999" t="s">
        <v>454</v>
      </c>
      <c r="O11999" t="s">
        <v>455</v>
      </c>
      <c r="P11999" t="s">
        <v>268</v>
      </c>
      <c r="Q11999" t="s">
        <v>269</v>
      </c>
      <c r="R11999" t="s">
        <v>434</v>
      </c>
      <c r="S11999" t="s">
        <v>435</v>
      </c>
      <c r="T11999">
        <v>2017</v>
      </c>
      <c r="X11999">
        <v>2228</v>
      </c>
      <c r="Y11999" s="7">
        <f t="shared" si="188"/>
        <v>43040</v>
      </c>
    </row>
    <row r="12000" spans="1:25" x14ac:dyDescent="0.25">
      <c r="A12000" t="s">
        <v>422</v>
      </c>
      <c r="B12000" t="s">
        <v>423</v>
      </c>
      <c r="C12000" t="s">
        <v>424</v>
      </c>
      <c r="D12000">
        <v>818</v>
      </c>
      <c r="E12000" t="s">
        <v>514</v>
      </c>
      <c r="F12000" t="s">
        <v>515</v>
      </c>
      <c r="G12000">
        <v>0</v>
      </c>
      <c r="I12000" t="s">
        <v>427</v>
      </c>
      <c r="J12000" t="s">
        <v>428</v>
      </c>
      <c r="K12000" t="s">
        <v>429</v>
      </c>
      <c r="L12000" t="s">
        <v>430</v>
      </c>
      <c r="M12000" t="s">
        <v>431</v>
      </c>
      <c r="N12000" t="s">
        <v>454</v>
      </c>
      <c r="O12000" t="s">
        <v>455</v>
      </c>
      <c r="P12000" t="s">
        <v>268</v>
      </c>
      <c r="Q12000" t="s">
        <v>269</v>
      </c>
      <c r="R12000" t="s">
        <v>434</v>
      </c>
      <c r="S12000" t="s">
        <v>435</v>
      </c>
      <c r="T12000">
        <v>2014</v>
      </c>
      <c r="X12000">
        <v>2261</v>
      </c>
      <c r="Y12000" s="7">
        <f t="shared" si="188"/>
        <v>41944</v>
      </c>
    </row>
    <row r="12001" spans="1:25" x14ac:dyDescent="0.25">
      <c r="A12001" t="s">
        <v>422</v>
      </c>
      <c r="B12001" t="s">
        <v>423</v>
      </c>
      <c r="C12001" t="s">
        <v>424</v>
      </c>
      <c r="D12001">
        <v>818</v>
      </c>
      <c r="E12001" t="s">
        <v>514</v>
      </c>
      <c r="F12001" t="s">
        <v>515</v>
      </c>
      <c r="G12001">
        <v>0</v>
      </c>
      <c r="I12001" t="s">
        <v>427</v>
      </c>
      <c r="J12001" t="s">
        <v>428</v>
      </c>
      <c r="K12001" t="s">
        <v>429</v>
      </c>
      <c r="L12001" t="s">
        <v>430</v>
      </c>
      <c r="M12001" t="s">
        <v>431</v>
      </c>
      <c r="N12001" t="s">
        <v>454</v>
      </c>
      <c r="O12001" t="s">
        <v>455</v>
      </c>
      <c r="P12001" t="s">
        <v>268</v>
      </c>
      <c r="Q12001" t="s">
        <v>269</v>
      </c>
      <c r="R12001" t="s">
        <v>434</v>
      </c>
      <c r="S12001" t="s">
        <v>435</v>
      </c>
      <c r="T12001">
        <v>2016</v>
      </c>
      <c r="X12001">
        <v>1852</v>
      </c>
      <c r="Y12001" s="7">
        <f t="shared" si="188"/>
        <v>42675</v>
      </c>
    </row>
    <row r="12002" spans="1:25" x14ac:dyDescent="0.25">
      <c r="A12002" t="s">
        <v>422</v>
      </c>
      <c r="B12002" t="s">
        <v>423</v>
      </c>
      <c r="C12002" t="s">
        <v>424</v>
      </c>
      <c r="D12002">
        <v>818</v>
      </c>
      <c r="E12002" t="s">
        <v>514</v>
      </c>
      <c r="F12002" t="s">
        <v>515</v>
      </c>
      <c r="G12002">
        <v>0</v>
      </c>
      <c r="I12002" t="s">
        <v>427</v>
      </c>
      <c r="J12002" t="s">
        <v>428</v>
      </c>
      <c r="K12002" t="s">
        <v>429</v>
      </c>
      <c r="L12002" t="s">
        <v>430</v>
      </c>
      <c r="M12002" t="s">
        <v>431</v>
      </c>
      <c r="N12002" t="s">
        <v>454</v>
      </c>
      <c r="O12002" t="s">
        <v>455</v>
      </c>
      <c r="P12002" t="s">
        <v>268</v>
      </c>
      <c r="Q12002" t="s">
        <v>269</v>
      </c>
      <c r="R12002" t="s">
        <v>434</v>
      </c>
      <c r="S12002" t="s">
        <v>435</v>
      </c>
      <c r="T12002">
        <v>2018</v>
      </c>
      <c r="X12002">
        <v>2330</v>
      </c>
      <c r="Y12002" s="7">
        <f t="shared" si="188"/>
        <v>43405</v>
      </c>
    </row>
    <row r="12003" spans="1:25" x14ac:dyDescent="0.25">
      <c r="A12003" t="s">
        <v>422</v>
      </c>
      <c r="B12003" t="s">
        <v>423</v>
      </c>
      <c r="C12003" t="s">
        <v>424</v>
      </c>
      <c r="D12003">
        <v>818</v>
      </c>
      <c r="E12003" t="s">
        <v>514</v>
      </c>
      <c r="F12003" t="s">
        <v>515</v>
      </c>
      <c r="G12003">
        <v>0</v>
      </c>
      <c r="I12003" t="s">
        <v>427</v>
      </c>
      <c r="J12003" t="s">
        <v>428</v>
      </c>
      <c r="K12003" t="s">
        <v>429</v>
      </c>
      <c r="L12003" t="s">
        <v>430</v>
      </c>
      <c r="M12003" t="s">
        <v>431</v>
      </c>
      <c r="N12003" t="s">
        <v>454</v>
      </c>
      <c r="O12003" t="s">
        <v>455</v>
      </c>
      <c r="P12003" t="s">
        <v>268</v>
      </c>
      <c r="Q12003" t="s">
        <v>269</v>
      </c>
      <c r="R12003" t="s">
        <v>434</v>
      </c>
      <c r="S12003" t="s">
        <v>435</v>
      </c>
      <c r="T12003">
        <v>2013</v>
      </c>
      <c r="X12003">
        <v>2271</v>
      </c>
      <c r="Y12003" s="7">
        <f t="shared" si="188"/>
        <v>41579</v>
      </c>
    </row>
    <row r="12004" spans="1:25" x14ac:dyDescent="0.25">
      <c r="A12004" t="s">
        <v>422</v>
      </c>
      <c r="B12004" t="s">
        <v>423</v>
      </c>
      <c r="C12004" t="s">
        <v>424</v>
      </c>
      <c r="D12004">
        <v>818</v>
      </c>
      <c r="E12004" t="s">
        <v>514</v>
      </c>
      <c r="F12004" t="s">
        <v>515</v>
      </c>
      <c r="G12004">
        <v>0</v>
      </c>
      <c r="I12004" t="s">
        <v>427</v>
      </c>
      <c r="J12004" t="s">
        <v>428</v>
      </c>
      <c r="K12004" t="s">
        <v>429</v>
      </c>
      <c r="L12004" t="s">
        <v>430</v>
      </c>
      <c r="M12004" t="s">
        <v>431</v>
      </c>
      <c r="N12004" t="s">
        <v>454</v>
      </c>
      <c r="O12004" t="s">
        <v>455</v>
      </c>
      <c r="P12004" t="s">
        <v>268</v>
      </c>
      <c r="Q12004" t="s">
        <v>269</v>
      </c>
      <c r="R12004" t="s">
        <v>434</v>
      </c>
      <c r="S12004" t="s">
        <v>435</v>
      </c>
      <c r="T12004">
        <v>2009</v>
      </c>
      <c r="X12004">
        <v>1993</v>
      </c>
      <c r="Y12004" s="7">
        <f t="shared" si="188"/>
        <v>40118</v>
      </c>
    </row>
    <row r="12005" spans="1:25" x14ac:dyDescent="0.25">
      <c r="A12005" t="s">
        <v>422</v>
      </c>
      <c r="B12005" t="s">
        <v>423</v>
      </c>
      <c r="C12005" t="s">
        <v>424</v>
      </c>
      <c r="D12005">
        <v>818</v>
      </c>
      <c r="E12005" t="s">
        <v>514</v>
      </c>
      <c r="F12005" t="s">
        <v>515</v>
      </c>
      <c r="G12005">
        <v>0</v>
      </c>
      <c r="I12005" t="s">
        <v>427</v>
      </c>
      <c r="J12005" t="s">
        <v>428</v>
      </c>
      <c r="K12005" t="s">
        <v>429</v>
      </c>
      <c r="L12005" t="s">
        <v>430</v>
      </c>
      <c r="M12005" t="s">
        <v>431</v>
      </c>
      <c r="N12005" t="s">
        <v>454</v>
      </c>
      <c r="O12005" t="s">
        <v>455</v>
      </c>
      <c r="P12005" t="s">
        <v>268</v>
      </c>
      <c r="Q12005" t="s">
        <v>269</v>
      </c>
      <c r="R12005" t="s">
        <v>434</v>
      </c>
      <c r="S12005" t="s">
        <v>435</v>
      </c>
      <c r="T12005">
        <v>2012</v>
      </c>
      <c r="X12005">
        <v>2519</v>
      </c>
      <c r="Y12005" s="7">
        <f t="shared" si="188"/>
        <v>41214</v>
      </c>
    </row>
    <row r="12006" spans="1:25" x14ac:dyDescent="0.25">
      <c r="A12006" t="s">
        <v>422</v>
      </c>
      <c r="B12006" t="s">
        <v>423</v>
      </c>
      <c r="C12006" t="s">
        <v>424</v>
      </c>
      <c r="D12006">
        <v>818</v>
      </c>
      <c r="E12006" t="s">
        <v>514</v>
      </c>
      <c r="F12006" t="s">
        <v>515</v>
      </c>
      <c r="G12006">
        <v>0</v>
      </c>
      <c r="I12006" t="s">
        <v>427</v>
      </c>
      <c r="J12006" t="s">
        <v>428</v>
      </c>
      <c r="K12006" t="s">
        <v>429</v>
      </c>
      <c r="L12006" t="s">
        <v>430</v>
      </c>
      <c r="M12006" t="s">
        <v>431</v>
      </c>
      <c r="N12006" t="s">
        <v>454</v>
      </c>
      <c r="O12006" t="s">
        <v>455</v>
      </c>
      <c r="P12006" t="s">
        <v>268</v>
      </c>
      <c r="Q12006" t="s">
        <v>269</v>
      </c>
      <c r="R12006" t="s">
        <v>434</v>
      </c>
      <c r="S12006" t="s">
        <v>435</v>
      </c>
      <c r="T12006">
        <v>2010</v>
      </c>
      <c r="X12006">
        <v>2156</v>
      </c>
      <c r="Y12006" s="7">
        <f t="shared" si="188"/>
        <v>40483</v>
      </c>
    </row>
    <row r="12007" spans="1:25" x14ac:dyDescent="0.25">
      <c r="A12007" t="s">
        <v>422</v>
      </c>
      <c r="B12007" t="s">
        <v>423</v>
      </c>
      <c r="C12007" t="s">
        <v>424</v>
      </c>
      <c r="D12007">
        <v>818</v>
      </c>
      <c r="E12007" t="s">
        <v>514</v>
      </c>
      <c r="F12007" t="s">
        <v>515</v>
      </c>
      <c r="G12007">
        <v>0</v>
      </c>
      <c r="I12007" t="s">
        <v>427</v>
      </c>
      <c r="J12007" t="s">
        <v>428</v>
      </c>
      <c r="K12007" t="s">
        <v>429</v>
      </c>
      <c r="L12007" t="s">
        <v>430</v>
      </c>
      <c r="M12007" t="s">
        <v>431</v>
      </c>
      <c r="N12007" t="s">
        <v>454</v>
      </c>
      <c r="O12007" t="s">
        <v>455</v>
      </c>
      <c r="P12007" t="s">
        <v>268</v>
      </c>
      <c r="Q12007" t="s">
        <v>269</v>
      </c>
      <c r="R12007" t="s">
        <v>434</v>
      </c>
      <c r="S12007" t="s">
        <v>435</v>
      </c>
      <c r="T12007">
        <v>2011</v>
      </c>
      <c r="X12007">
        <v>2510</v>
      </c>
      <c r="Y12007" s="7">
        <f t="shared" si="188"/>
        <v>40848</v>
      </c>
    </row>
    <row r="12008" spans="1:25" x14ac:dyDescent="0.25">
      <c r="A12008" t="s">
        <v>422</v>
      </c>
      <c r="B12008" t="s">
        <v>423</v>
      </c>
      <c r="C12008" t="s">
        <v>424</v>
      </c>
      <c r="D12008">
        <v>818</v>
      </c>
      <c r="E12008" t="s">
        <v>514</v>
      </c>
      <c r="F12008" t="s">
        <v>515</v>
      </c>
      <c r="G12008">
        <v>0</v>
      </c>
      <c r="I12008" t="s">
        <v>427</v>
      </c>
      <c r="J12008" t="s">
        <v>428</v>
      </c>
      <c r="K12008" t="s">
        <v>429</v>
      </c>
      <c r="L12008" t="s">
        <v>430</v>
      </c>
      <c r="M12008" t="s">
        <v>431</v>
      </c>
      <c r="N12008" t="s">
        <v>454</v>
      </c>
      <c r="O12008" t="s">
        <v>455</v>
      </c>
      <c r="P12008" t="s">
        <v>268</v>
      </c>
      <c r="Q12008" t="s">
        <v>269</v>
      </c>
      <c r="R12008" t="s">
        <v>434</v>
      </c>
      <c r="S12008" t="s">
        <v>435</v>
      </c>
      <c r="T12008">
        <v>2008</v>
      </c>
      <c r="X12008">
        <v>1646</v>
      </c>
      <c r="Y12008" s="7">
        <f t="shared" si="188"/>
        <v>39753</v>
      </c>
    </row>
    <row r="12009" spans="1:25" x14ac:dyDescent="0.25">
      <c r="A12009" t="s">
        <v>422</v>
      </c>
      <c r="B12009" t="s">
        <v>423</v>
      </c>
      <c r="C12009" t="s">
        <v>424</v>
      </c>
      <c r="D12009">
        <v>818</v>
      </c>
      <c r="E12009" t="s">
        <v>514</v>
      </c>
      <c r="F12009" t="s">
        <v>515</v>
      </c>
      <c r="G12009">
        <v>0</v>
      </c>
      <c r="I12009" t="s">
        <v>427</v>
      </c>
      <c r="J12009" t="s">
        <v>428</v>
      </c>
      <c r="K12009" t="s">
        <v>429</v>
      </c>
      <c r="L12009" t="s">
        <v>430</v>
      </c>
      <c r="M12009" t="s">
        <v>431</v>
      </c>
      <c r="N12009" t="s">
        <v>456</v>
      </c>
      <c r="O12009" t="s">
        <v>457</v>
      </c>
      <c r="P12009" t="s">
        <v>268</v>
      </c>
      <c r="Q12009" t="s">
        <v>269</v>
      </c>
      <c r="R12009" t="s">
        <v>434</v>
      </c>
      <c r="S12009" t="s">
        <v>435</v>
      </c>
      <c r="T12009">
        <v>2019</v>
      </c>
      <c r="X12009">
        <v>2622</v>
      </c>
      <c r="Y12009" s="7">
        <f t="shared" si="188"/>
        <v>43800</v>
      </c>
    </row>
    <row r="12010" spans="1:25" x14ac:dyDescent="0.25">
      <c r="A12010" t="s">
        <v>422</v>
      </c>
      <c r="B12010" t="s">
        <v>423</v>
      </c>
      <c r="C12010" t="s">
        <v>424</v>
      </c>
      <c r="D12010">
        <v>818</v>
      </c>
      <c r="E12010" t="s">
        <v>514</v>
      </c>
      <c r="F12010" t="s">
        <v>515</v>
      </c>
      <c r="G12010">
        <v>0</v>
      </c>
      <c r="I12010" t="s">
        <v>427</v>
      </c>
      <c r="J12010" t="s">
        <v>428</v>
      </c>
      <c r="K12010" t="s">
        <v>429</v>
      </c>
      <c r="L12010" t="s">
        <v>430</v>
      </c>
      <c r="M12010" t="s">
        <v>431</v>
      </c>
      <c r="N12010" t="s">
        <v>456</v>
      </c>
      <c r="O12010" t="s">
        <v>457</v>
      </c>
      <c r="P12010" t="s">
        <v>268</v>
      </c>
      <c r="Q12010" t="s">
        <v>269</v>
      </c>
      <c r="R12010" t="s">
        <v>434</v>
      </c>
      <c r="S12010" t="s">
        <v>435</v>
      </c>
      <c r="T12010">
        <v>2017</v>
      </c>
      <c r="X12010">
        <v>2469</v>
      </c>
      <c r="Y12010" s="7">
        <f t="shared" si="188"/>
        <v>43070</v>
      </c>
    </row>
    <row r="12011" spans="1:25" x14ac:dyDescent="0.25">
      <c r="A12011" t="s">
        <v>422</v>
      </c>
      <c r="B12011" t="s">
        <v>423</v>
      </c>
      <c r="C12011" t="s">
        <v>424</v>
      </c>
      <c r="D12011">
        <v>818</v>
      </c>
      <c r="E12011" t="s">
        <v>514</v>
      </c>
      <c r="F12011" t="s">
        <v>515</v>
      </c>
      <c r="G12011">
        <v>0</v>
      </c>
      <c r="I12011" t="s">
        <v>427</v>
      </c>
      <c r="J12011" t="s">
        <v>428</v>
      </c>
      <c r="K12011" t="s">
        <v>429</v>
      </c>
      <c r="L12011" t="s">
        <v>430</v>
      </c>
      <c r="M12011" t="s">
        <v>431</v>
      </c>
      <c r="N12011" t="s">
        <v>456</v>
      </c>
      <c r="O12011" t="s">
        <v>457</v>
      </c>
      <c r="P12011" t="s">
        <v>268</v>
      </c>
      <c r="Q12011" t="s">
        <v>269</v>
      </c>
      <c r="R12011" t="s">
        <v>434</v>
      </c>
      <c r="S12011" t="s">
        <v>435</v>
      </c>
      <c r="T12011">
        <v>2014</v>
      </c>
      <c r="X12011">
        <v>2282</v>
      </c>
      <c r="Y12011" s="7">
        <f t="shared" si="188"/>
        <v>41974</v>
      </c>
    </row>
    <row r="12012" spans="1:25" x14ac:dyDescent="0.25">
      <c r="A12012" t="s">
        <v>422</v>
      </c>
      <c r="B12012" t="s">
        <v>423</v>
      </c>
      <c r="C12012" t="s">
        <v>424</v>
      </c>
      <c r="D12012">
        <v>818</v>
      </c>
      <c r="E12012" t="s">
        <v>514</v>
      </c>
      <c r="F12012" t="s">
        <v>515</v>
      </c>
      <c r="G12012">
        <v>0</v>
      </c>
      <c r="I12012" t="s">
        <v>427</v>
      </c>
      <c r="J12012" t="s">
        <v>428</v>
      </c>
      <c r="K12012" t="s">
        <v>429</v>
      </c>
      <c r="L12012" t="s">
        <v>430</v>
      </c>
      <c r="M12012" t="s">
        <v>431</v>
      </c>
      <c r="N12012" t="s">
        <v>456</v>
      </c>
      <c r="O12012" t="s">
        <v>457</v>
      </c>
      <c r="P12012" t="s">
        <v>268</v>
      </c>
      <c r="Q12012" t="s">
        <v>269</v>
      </c>
      <c r="R12012" t="s">
        <v>434</v>
      </c>
      <c r="S12012" t="s">
        <v>435</v>
      </c>
      <c r="T12012">
        <v>2015</v>
      </c>
      <c r="X12012">
        <v>1995</v>
      </c>
      <c r="Y12012" s="7">
        <f t="shared" si="188"/>
        <v>42339</v>
      </c>
    </row>
    <row r="12013" spans="1:25" x14ac:dyDescent="0.25">
      <c r="A12013" t="s">
        <v>422</v>
      </c>
      <c r="B12013" t="s">
        <v>423</v>
      </c>
      <c r="C12013" t="s">
        <v>424</v>
      </c>
      <c r="D12013">
        <v>818</v>
      </c>
      <c r="E12013" t="s">
        <v>514</v>
      </c>
      <c r="F12013" t="s">
        <v>515</v>
      </c>
      <c r="G12013">
        <v>0</v>
      </c>
      <c r="I12013" t="s">
        <v>427</v>
      </c>
      <c r="J12013" t="s">
        <v>428</v>
      </c>
      <c r="K12013" t="s">
        <v>429</v>
      </c>
      <c r="L12013" t="s">
        <v>430</v>
      </c>
      <c r="M12013" t="s">
        <v>431</v>
      </c>
      <c r="N12013" t="s">
        <v>456</v>
      </c>
      <c r="O12013" t="s">
        <v>457</v>
      </c>
      <c r="P12013" t="s">
        <v>268</v>
      </c>
      <c r="Q12013" t="s">
        <v>269</v>
      </c>
      <c r="R12013" t="s">
        <v>434</v>
      </c>
      <c r="S12013" t="s">
        <v>435</v>
      </c>
      <c r="T12013">
        <v>2018</v>
      </c>
      <c r="X12013">
        <v>2570</v>
      </c>
      <c r="Y12013" s="7">
        <f t="shared" si="188"/>
        <v>43435</v>
      </c>
    </row>
    <row r="12014" spans="1:25" x14ac:dyDescent="0.25">
      <c r="A12014" t="s">
        <v>422</v>
      </c>
      <c r="B12014" t="s">
        <v>423</v>
      </c>
      <c r="C12014" t="s">
        <v>424</v>
      </c>
      <c r="D12014">
        <v>818</v>
      </c>
      <c r="E12014" t="s">
        <v>514</v>
      </c>
      <c r="F12014" t="s">
        <v>515</v>
      </c>
      <c r="G12014">
        <v>0</v>
      </c>
      <c r="I12014" t="s">
        <v>427</v>
      </c>
      <c r="J12014" t="s">
        <v>428</v>
      </c>
      <c r="K12014" t="s">
        <v>429</v>
      </c>
      <c r="L12014" t="s">
        <v>430</v>
      </c>
      <c r="M12014" t="s">
        <v>431</v>
      </c>
      <c r="N12014" t="s">
        <v>456</v>
      </c>
      <c r="O12014" t="s">
        <v>457</v>
      </c>
      <c r="P12014" t="s">
        <v>268</v>
      </c>
      <c r="Q12014" t="s">
        <v>269</v>
      </c>
      <c r="R12014" t="s">
        <v>434</v>
      </c>
      <c r="S12014" t="s">
        <v>435</v>
      </c>
      <c r="T12014">
        <v>2016</v>
      </c>
      <c r="X12014">
        <v>2010</v>
      </c>
      <c r="Y12014" s="7">
        <f t="shared" si="188"/>
        <v>42705</v>
      </c>
    </row>
    <row r="12015" spans="1:25" x14ac:dyDescent="0.25">
      <c r="A12015" t="s">
        <v>422</v>
      </c>
      <c r="B12015" t="s">
        <v>423</v>
      </c>
      <c r="C12015" t="s">
        <v>424</v>
      </c>
      <c r="D12015">
        <v>818</v>
      </c>
      <c r="E12015" t="s">
        <v>514</v>
      </c>
      <c r="F12015" t="s">
        <v>515</v>
      </c>
      <c r="G12015">
        <v>0</v>
      </c>
      <c r="I12015" t="s">
        <v>427</v>
      </c>
      <c r="J12015" t="s">
        <v>428</v>
      </c>
      <c r="K12015" t="s">
        <v>429</v>
      </c>
      <c r="L12015" t="s">
        <v>430</v>
      </c>
      <c r="M12015" t="s">
        <v>431</v>
      </c>
      <c r="N12015" t="s">
        <v>456</v>
      </c>
      <c r="O12015" t="s">
        <v>457</v>
      </c>
      <c r="P12015" t="s">
        <v>268</v>
      </c>
      <c r="Q12015" t="s">
        <v>269</v>
      </c>
      <c r="R12015" t="s">
        <v>434</v>
      </c>
      <c r="S12015" t="s">
        <v>435</v>
      </c>
      <c r="T12015">
        <v>2013</v>
      </c>
      <c r="X12015">
        <v>2432</v>
      </c>
      <c r="Y12015" s="7">
        <f t="shared" si="188"/>
        <v>41609</v>
      </c>
    </row>
    <row r="12016" spans="1:25" x14ac:dyDescent="0.25">
      <c r="A12016" t="s">
        <v>422</v>
      </c>
      <c r="B12016" t="s">
        <v>423</v>
      </c>
      <c r="C12016" t="s">
        <v>424</v>
      </c>
      <c r="D12016">
        <v>818</v>
      </c>
      <c r="E12016" t="s">
        <v>514</v>
      </c>
      <c r="F12016" t="s">
        <v>515</v>
      </c>
      <c r="G12016">
        <v>0</v>
      </c>
      <c r="I12016" t="s">
        <v>427</v>
      </c>
      <c r="J12016" t="s">
        <v>428</v>
      </c>
      <c r="K12016" t="s">
        <v>429</v>
      </c>
      <c r="L12016" t="s">
        <v>430</v>
      </c>
      <c r="M12016" t="s">
        <v>431</v>
      </c>
      <c r="N12016" t="s">
        <v>456</v>
      </c>
      <c r="O12016" t="s">
        <v>457</v>
      </c>
      <c r="P12016" t="s">
        <v>268</v>
      </c>
      <c r="Q12016" t="s">
        <v>269</v>
      </c>
      <c r="R12016" t="s">
        <v>434</v>
      </c>
      <c r="S12016" t="s">
        <v>435</v>
      </c>
      <c r="T12016">
        <v>2011</v>
      </c>
      <c r="X12016">
        <v>2748</v>
      </c>
      <c r="Y12016" s="7">
        <f t="shared" si="188"/>
        <v>40878</v>
      </c>
    </row>
    <row r="12017" spans="1:25" x14ac:dyDescent="0.25">
      <c r="A12017" t="s">
        <v>422</v>
      </c>
      <c r="B12017" t="s">
        <v>423</v>
      </c>
      <c r="C12017" t="s">
        <v>424</v>
      </c>
      <c r="D12017">
        <v>818</v>
      </c>
      <c r="E12017" t="s">
        <v>514</v>
      </c>
      <c r="F12017" t="s">
        <v>515</v>
      </c>
      <c r="G12017">
        <v>0</v>
      </c>
      <c r="I12017" t="s">
        <v>427</v>
      </c>
      <c r="J12017" t="s">
        <v>428</v>
      </c>
      <c r="K12017" t="s">
        <v>429</v>
      </c>
      <c r="L12017" t="s">
        <v>430</v>
      </c>
      <c r="M12017" t="s">
        <v>431</v>
      </c>
      <c r="N12017" t="s">
        <v>456</v>
      </c>
      <c r="O12017" t="s">
        <v>457</v>
      </c>
      <c r="P12017" t="s">
        <v>268</v>
      </c>
      <c r="Q12017" t="s">
        <v>269</v>
      </c>
      <c r="R12017" t="s">
        <v>434</v>
      </c>
      <c r="S12017" t="s">
        <v>435</v>
      </c>
      <c r="T12017">
        <v>2010</v>
      </c>
      <c r="X12017">
        <v>2929</v>
      </c>
      <c r="Y12017" s="7">
        <f t="shared" si="188"/>
        <v>40513</v>
      </c>
    </row>
    <row r="12018" spans="1:25" x14ac:dyDescent="0.25">
      <c r="A12018" t="s">
        <v>422</v>
      </c>
      <c r="B12018" t="s">
        <v>423</v>
      </c>
      <c r="C12018" t="s">
        <v>424</v>
      </c>
      <c r="D12018">
        <v>818</v>
      </c>
      <c r="E12018" t="s">
        <v>514</v>
      </c>
      <c r="F12018" t="s">
        <v>515</v>
      </c>
      <c r="G12018">
        <v>0</v>
      </c>
      <c r="I12018" t="s">
        <v>427</v>
      </c>
      <c r="J12018" t="s">
        <v>428</v>
      </c>
      <c r="K12018" t="s">
        <v>429</v>
      </c>
      <c r="L12018" t="s">
        <v>430</v>
      </c>
      <c r="M12018" t="s">
        <v>431</v>
      </c>
      <c r="N12018" t="s">
        <v>456</v>
      </c>
      <c r="O12018" t="s">
        <v>457</v>
      </c>
      <c r="P12018" t="s">
        <v>268</v>
      </c>
      <c r="Q12018" t="s">
        <v>269</v>
      </c>
      <c r="R12018" t="s">
        <v>434</v>
      </c>
      <c r="S12018" t="s">
        <v>435</v>
      </c>
      <c r="T12018">
        <v>2012</v>
      </c>
      <c r="X12018">
        <v>2742</v>
      </c>
      <c r="Y12018" s="7">
        <f t="shared" si="188"/>
        <v>41244</v>
      </c>
    </row>
    <row r="12019" spans="1:25" x14ac:dyDescent="0.25">
      <c r="A12019" t="s">
        <v>422</v>
      </c>
      <c r="B12019" t="s">
        <v>423</v>
      </c>
      <c r="C12019" t="s">
        <v>424</v>
      </c>
      <c r="D12019">
        <v>818</v>
      </c>
      <c r="E12019" t="s">
        <v>514</v>
      </c>
      <c r="F12019" t="s">
        <v>515</v>
      </c>
      <c r="G12019">
        <v>0</v>
      </c>
      <c r="I12019" t="s">
        <v>427</v>
      </c>
      <c r="J12019" t="s">
        <v>428</v>
      </c>
      <c r="K12019" t="s">
        <v>429</v>
      </c>
      <c r="L12019" t="s">
        <v>430</v>
      </c>
      <c r="M12019" t="s">
        <v>431</v>
      </c>
      <c r="N12019" t="s">
        <v>456</v>
      </c>
      <c r="O12019" t="s">
        <v>457</v>
      </c>
      <c r="P12019" t="s">
        <v>268</v>
      </c>
      <c r="Q12019" t="s">
        <v>269</v>
      </c>
      <c r="R12019" t="s">
        <v>434</v>
      </c>
      <c r="S12019" t="s">
        <v>435</v>
      </c>
      <c r="T12019">
        <v>2009</v>
      </c>
      <c r="X12019">
        <v>3063</v>
      </c>
      <c r="Y12019" s="7">
        <f t="shared" si="188"/>
        <v>40148</v>
      </c>
    </row>
    <row r="12020" spans="1:25" x14ac:dyDescent="0.25">
      <c r="A12020" t="s">
        <v>422</v>
      </c>
      <c r="B12020" t="s">
        <v>423</v>
      </c>
      <c r="C12020" t="s">
        <v>424</v>
      </c>
      <c r="D12020">
        <v>818</v>
      </c>
      <c r="E12020" t="s">
        <v>514</v>
      </c>
      <c r="F12020" t="s">
        <v>515</v>
      </c>
      <c r="G12020">
        <v>0</v>
      </c>
      <c r="I12020" t="s">
        <v>427</v>
      </c>
      <c r="J12020" t="s">
        <v>428</v>
      </c>
      <c r="K12020" t="s">
        <v>429</v>
      </c>
      <c r="L12020" t="s">
        <v>430</v>
      </c>
      <c r="M12020" t="s">
        <v>431</v>
      </c>
      <c r="N12020" t="s">
        <v>456</v>
      </c>
      <c r="O12020" t="s">
        <v>457</v>
      </c>
      <c r="P12020" t="s">
        <v>268</v>
      </c>
      <c r="Q12020" t="s">
        <v>269</v>
      </c>
      <c r="R12020" t="s">
        <v>434</v>
      </c>
      <c r="S12020" t="s">
        <v>435</v>
      </c>
      <c r="T12020">
        <v>2008</v>
      </c>
      <c r="X12020">
        <v>1599</v>
      </c>
      <c r="Y12020" s="7">
        <f t="shared" si="188"/>
        <v>39783</v>
      </c>
    </row>
    <row r="12021" spans="1:25" x14ac:dyDescent="0.25">
      <c r="A12021" t="s">
        <v>422</v>
      </c>
      <c r="B12021" t="s">
        <v>423</v>
      </c>
      <c r="C12021" t="s">
        <v>424</v>
      </c>
      <c r="D12021">
        <v>826</v>
      </c>
      <c r="E12021" t="s">
        <v>376</v>
      </c>
      <c r="F12021" t="s">
        <v>377</v>
      </c>
      <c r="G12021">
        <v>0</v>
      </c>
      <c r="I12021" t="s">
        <v>427</v>
      </c>
      <c r="J12021" t="s">
        <v>428</v>
      </c>
      <c r="K12021" t="s">
        <v>429</v>
      </c>
      <c r="L12021" t="s">
        <v>430</v>
      </c>
      <c r="M12021" t="s">
        <v>431</v>
      </c>
      <c r="N12021" t="s">
        <v>432</v>
      </c>
      <c r="O12021" t="s">
        <v>433</v>
      </c>
      <c r="P12021" t="s">
        <v>268</v>
      </c>
      <c r="Q12021" t="s">
        <v>269</v>
      </c>
      <c r="R12021" t="s">
        <v>434</v>
      </c>
      <c r="S12021" t="s">
        <v>435</v>
      </c>
      <c r="T12021">
        <v>2018</v>
      </c>
      <c r="X12021">
        <v>40461.301433000001</v>
      </c>
      <c r="Y12021" s="7">
        <f t="shared" si="188"/>
        <v>43101</v>
      </c>
    </row>
    <row r="12022" spans="1:25" x14ac:dyDescent="0.25">
      <c r="A12022" t="s">
        <v>422</v>
      </c>
      <c r="B12022" t="s">
        <v>423</v>
      </c>
      <c r="C12022" t="s">
        <v>424</v>
      </c>
      <c r="D12022">
        <v>826</v>
      </c>
      <c r="E12022" t="s">
        <v>376</v>
      </c>
      <c r="F12022" t="s">
        <v>377</v>
      </c>
      <c r="G12022">
        <v>0</v>
      </c>
      <c r="I12022" t="s">
        <v>427</v>
      </c>
      <c r="J12022" t="s">
        <v>428</v>
      </c>
      <c r="K12022" t="s">
        <v>429</v>
      </c>
      <c r="L12022" t="s">
        <v>430</v>
      </c>
      <c r="M12022" t="s">
        <v>431</v>
      </c>
      <c r="N12022" t="s">
        <v>432</v>
      </c>
      <c r="O12022" t="s">
        <v>433</v>
      </c>
      <c r="P12022" t="s">
        <v>268</v>
      </c>
      <c r="Q12022" t="s">
        <v>269</v>
      </c>
      <c r="R12022" t="s">
        <v>434</v>
      </c>
      <c r="S12022" t="s">
        <v>435</v>
      </c>
      <c r="T12022">
        <v>2020</v>
      </c>
      <c r="X12022">
        <v>36914.069766000001</v>
      </c>
      <c r="Y12022" s="7">
        <f t="shared" si="188"/>
        <v>43831</v>
      </c>
    </row>
    <row r="12023" spans="1:25" x14ac:dyDescent="0.25">
      <c r="A12023" t="s">
        <v>422</v>
      </c>
      <c r="B12023" t="s">
        <v>423</v>
      </c>
      <c r="C12023" t="s">
        <v>424</v>
      </c>
      <c r="D12023">
        <v>826</v>
      </c>
      <c r="E12023" t="s">
        <v>376</v>
      </c>
      <c r="F12023" t="s">
        <v>377</v>
      </c>
      <c r="G12023">
        <v>0</v>
      </c>
      <c r="I12023" t="s">
        <v>427</v>
      </c>
      <c r="J12023" t="s">
        <v>428</v>
      </c>
      <c r="K12023" t="s">
        <v>429</v>
      </c>
      <c r="L12023" t="s">
        <v>430</v>
      </c>
      <c r="M12023" t="s">
        <v>431</v>
      </c>
      <c r="N12023" t="s">
        <v>432</v>
      </c>
      <c r="O12023" t="s">
        <v>433</v>
      </c>
      <c r="P12023" t="s">
        <v>268</v>
      </c>
      <c r="Q12023" t="s">
        <v>269</v>
      </c>
      <c r="R12023" t="s">
        <v>434</v>
      </c>
      <c r="S12023" t="s">
        <v>435</v>
      </c>
      <c r="T12023">
        <v>2019</v>
      </c>
      <c r="X12023">
        <v>37137.806234000003</v>
      </c>
      <c r="Y12023" s="7">
        <f t="shared" si="188"/>
        <v>43466</v>
      </c>
    </row>
    <row r="12024" spans="1:25" x14ac:dyDescent="0.25">
      <c r="A12024" t="s">
        <v>422</v>
      </c>
      <c r="B12024" t="s">
        <v>423</v>
      </c>
      <c r="C12024" t="s">
        <v>424</v>
      </c>
      <c r="D12024">
        <v>826</v>
      </c>
      <c r="E12024" t="s">
        <v>376</v>
      </c>
      <c r="F12024" t="s">
        <v>377</v>
      </c>
      <c r="G12024">
        <v>0</v>
      </c>
      <c r="I12024" t="s">
        <v>427</v>
      </c>
      <c r="J12024" t="s">
        <v>428</v>
      </c>
      <c r="K12024" t="s">
        <v>429</v>
      </c>
      <c r="L12024" t="s">
        <v>430</v>
      </c>
      <c r="M12024" t="s">
        <v>431</v>
      </c>
      <c r="N12024" t="s">
        <v>432</v>
      </c>
      <c r="O12024" t="s">
        <v>433</v>
      </c>
      <c r="P12024" t="s">
        <v>268</v>
      </c>
      <c r="Q12024" t="s">
        <v>269</v>
      </c>
      <c r="R12024" t="s">
        <v>434</v>
      </c>
      <c r="S12024" t="s">
        <v>435</v>
      </c>
      <c r="T12024">
        <v>2014</v>
      </c>
      <c r="X12024">
        <v>44187.233534999999</v>
      </c>
      <c r="Y12024" s="7">
        <f t="shared" si="188"/>
        <v>41640</v>
      </c>
    </row>
    <row r="12025" spans="1:25" x14ac:dyDescent="0.25">
      <c r="A12025" t="s">
        <v>422</v>
      </c>
      <c r="B12025" t="s">
        <v>423</v>
      </c>
      <c r="C12025" t="s">
        <v>424</v>
      </c>
      <c r="D12025">
        <v>826</v>
      </c>
      <c r="E12025" t="s">
        <v>376</v>
      </c>
      <c r="F12025" t="s">
        <v>377</v>
      </c>
      <c r="G12025">
        <v>0</v>
      </c>
      <c r="I12025" t="s">
        <v>427</v>
      </c>
      <c r="J12025" t="s">
        <v>428</v>
      </c>
      <c r="K12025" t="s">
        <v>429</v>
      </c>
      <c r="L12025" t="s">
        <v>430</v>
      </c>
      <c r="M12025" t="s">
        <v>431</v>
      </c>
      <c r="N12025" t="s">
        <v>432</v>
      </c>
      <c r="O12025" t="s">
        <v>433</v>
      </c>
      <c r="P12025" t="s">
        <v>268</v>
      </c>
      <c r="Q12025" t="s">
        <v>269</v>
      </c>
      <c r="R12025" t="s">
        <v>434</v>
      </c>
      <c r="S12025" t="s">
        <v>435</v>
      </c>
      <c r="T12025">
        <v>2013</v>
      </c>
      <c r="X12025">
        <v>42724.537933</v>
      </c>
      <c r="Y12025" s="7">
        <f t="shared" si="188"/>
        <v>41275</v>
      </c>
    </row>
    <row r="12026" spans="1:25" x14ac:dyDescent="0.25">
      <c r="A12026" t="s">
        <v>422</v>
      </c>
      <c r="B12026" t="s">
        <v>423</v>
      </c>
      <c r="C12026" t="s">
        <v>424</v>
      </c>
      <c r="D12026">
        <v>826</v>
      </c>
      <c r="E12026" t="s">
        <v>376</v>
      </c>
      <c r="F12026" t="s">
        <v>377</v>
      </c>
      <c r="G12026">
        <v>0</v>
      </c>
      <c r="I12026" t="s">
        <v>427</v>
      </c>
      <c r="J12026" t="s">
        <v>428</v>
      </c>
      <c r="K12026" t="s">
        <v>429</v>
      </c>
      <c r="L12026" t="s">
        <v>430</v>
      </c>
      <c r="M12026" t="s">
        <v>431</v>
      </c>
      <c r="N12026" t="s">
        <v>432</v>
      </c>
      <c r="O12026" t="s">
        <v>433</v>
      </c>
      <c r="P12026" t="s">
        <v>268</v>
      </c>
      <c r="Q12026" t="s">
        <v>269</v>
      </c>
      <c r="R12026" t="s">
        <v>434</v>
      </c>
      <c r="S12026" t="s">
        <v>435</v>
      </c>
      <c r="T12026">
        <v>2015</v>
      </c>
      <c r="X12026">
        <v>35542.743210000001</v>
      </c>
      <c r="Y12026" s="7">
        <f t="shared" si="188"/>
        <v>42005</v>
      </c>
    </row>
    <row r="12027" spans="1:25" x14ac:dyDescent="0.25">
      <c r="A12027" t="s">
        <v>422</v>
      </c>
      <c r="B12027" t="s">
        <v>423</v>
      </c>
      <c r="C12027" t="s">
        <v>424</v>
      </c>
      <c r="D12027">
        <v>826</v>
      </c>
      <c r="E12027" t="s">
        <v>376</v>
      </c>
      <c r="F12027" t="s">
        <v>377</v>
      </c>
      <c r="G12027">
        <v>0</v>
      </c>
      <c r="I12027" t="s">
        <v>427</v>
      </c>
      <c r="J12027" t="s">
        <v>428</v>
      </c>
      <c r="K12027" t="s">
        <v>429</v>
      </c>
      <c r="L12027" t="s">
        <v>430</v>
      </c>
      <c r="M12027" t="s">
        <v>431</v>
      </c>
      <c r="N12027" t="s">
        <v>432</v>
      </c>
      <c r="O12027" t="s">
        <v>433</v>
      </c>
      <c r="P12027" t="s">
        <v>268</v>
      </c>
      <c r="Q12027" t="s">
        <v>269</v>
      </c>
      <c r="R12027" t="s">
        <v>434</v>
      </c>
      <c r="S12027" t="s">
        <v>435</v>
      </c>
      <c r="T12027">
        <v>2016</v>
      </c>
      <c r="X12027">
        <v>31898.570485</v>
      </c>
      <c r="Y12027" s="7">
        <f t="shared" si="188"/>
        <v>42370</v>
      </c>
    </row>
    <row r="12028" spans="1:25" x14ac:dyDescent="0.25">
      <c r="A12028" t="s">
        <v>422</v>
      </c>
      <c r="B12028" t="s">
        <v>423</v>
      </c>
      <c r="C12028" t="s">
        <v>424</v>
      </c>
      <c r="D12028">
        <v>826</v>
      </c>
      <c r="E12028" t="s">
        <v>376</v>
      </c>
      <c r="F12028" t="s">
        <v>377</v>
      </c>
      <c r="G12028">
        <v>0</v>
      </c>
      <c r="I12028" t="s">
        <v>427</v>
      </c>
      <c r="J12028" t="s">
        <v>428</v>
      </c>
      <c r="K12028" t="s">
        <v>429</v>
      </c>
      <c r="L12028" t="s">
        <v>430</v>
      </c>
      <c r="M12028" t="s">
        <v>431</v>
      </c>
      <c r="N12028" t="s">
        <v>432</v>
      </c>
      <c r="O12028" t="s">
        <v>433</v>
      </c>
      <c r="P12028" t="s">
        <v>268</v>
      </c>
      <c r="Q12028" t="s">
        <v>269</v>
      </c>
      <c r="R12028" t="s">
        <v>434</v>
      </c>
      <c r="S12028" t="s">
        <v>435</v>
      </c>
      <c r="T12028">
        <v>2017</v>
      </c>
      <c r="X12028">
        <v>34588.056148999996</v>
      </c>
      <c r="Y12028" s="7">
        <f t="shared" si="188"/>
        <v>42736</v>
      </c>
    </row>
    <row r="12029" spans="1:25" x14ac:dyDescent="0.25">
      <c r="A12029" t="s">
        <v>422</v>
      </c>
      <c r="B12029" t="s">
        <v>423</v>
      </c>
      <c r="C12029" t="s">
        <v>424</v>
      </c>
      <c r="D12029">
        <v>826</v>
      </c>
      <c r="E12029" t="s">
        <v>376</v>
      </c>
      <c r="F12029" t="s">
        <v>377</v>
      </c>
      <c r="G12029">
        <v>0</v>
      </c>
      <c r="I12029" t="s">
        <v>427</v>
      </c>
      <c r="J12029" t="s">
        <v>428</v>
      </c>
      <c r="K12029" t="s">
        <v>429</v>
      </c>
      <c r="L12029" t="s">
        <v>430</v>
      </c>
      <c r="M12029" t="s">
        <v>431</v>
      </c>
      <c r="N12029" t="s">
        <v>432</v>
      </c>
      <c r="O12029" t="s">
        <v>433</v>
      </c>
      <c r="P12029" t="s">
        <v>268</v>
      </c>
      <c r="Q12029" t="s">
        <v>269</v>
      </c>
      <c r="R12029" t="s">
        <v>434</v>
      </c>
      <c r="S12029" t="s">
        <v>435</v>
      </c>
      <c r="T12029">
        <v>2012</v>
      </c>
      <c r="X12029">
        <v>39121.595382</v>
      </c>
      <c r="Y12029" s="7">
        <f t="shared" si="188"/>
        <v>40909</v>
      </c>
    </row>
    <row r="12030" spans="1:25" x14ac:dyDescent="0.25">
      <c r="A12030" t="s">
        <v>422</v>
      </c>
      <c r="B12030" t="s">
        <v>423</v>
      </c>
      <c r="C12030" t="s">
        <v>424</v>
      </c>
      <c r="D12030">
        <v>826</v>
      </c>
      <c r="E12030" t="s">
        <v>376</v>
      </c>
      <c r="F12030" t="s">
        <v>377</v>
      </c>
      <c r="G12030">
        <v>0</v>
      </c>
      <c r="I12030" t="s">
        <v>427</v>
      </c>
      <c r="J12030" t="s">
        <v>428</v>
      </c>
      <c r="K12030" t="s">
        <v>429</v>
      </c>
      <c r="L12030" t="s">
        <v>430</v>
      </c>
      <c r="M12030" t="s">
        <v>431</v>
      </c>
      <c r="N12030" t="s">
        <v>432</v>
      </c>
      <c r="O12030" t="s">
        <v>433</v>
      </c>
      <c r="P12030" t="s">
        <v>268</v>
      </c>
      <c r="Q12030" t="s">
        <v>269</v>
      </c>
      <c r="R12030" t="s">
        <v>434</v>
      </c>
      <c r="S12030" t="s">
        <v>435</v>
      </c>
      <c r="T12030">
        <v>2006</v>
      </c>
      <c r="X12030">
        <v>32604.80647</v>
      </c>
      <c r="Y12030" s="7">
        <f t="shared" si="188"/>
        <v>38718</v>
      </c>
    </row>
    <row r="12031" spans="1:25" x14ac:dyDescent="0.25">
      <c r="A12031" t="s">
        <v>422</v>
      </c>
      <c r="B12031" t="s">
        <v>423</v>
      </c>
      <c r="C12031" t="s">
        <v>424</v>
      </c>
      <c r="D12031">
        <v>826</v>
      </c>
      <c r="E12031" t="s">
        <v>376</v>
      </c>
      <c r="F12031" t="s">
        <v>377</v>
      </c>
      <c r="G12031">
        <v>0</v>
      </c>
      <c r="I12031" t="s">
        <v>427</v>
      </c>
      <c r="J12031" t="s">
        <v>428</v>
      </c>
      <c r="K12031" t="s">
        <v>429</v>
      </c>
      <c r="L12031" t="s">
        <v>430</v>
      </c>
      <c r="M12031" t="s">
        <v>431</v>
      </c>
      <c r="N12031" t="s">
        <v>432</v>
      </c>
      <c r="O12031" t="s">
        <v>433</v>
      </c>
      <c r="P12031" t="s">
        <v>268</v>
      </c>
      <c r="Q12031" t="s">
        <v>269</v>
      </c>
      <c r="R12031" t="s">
        <v>434</v>
      </c>
      <c r="S12031" t="s">
        <v>435</v>
      </c>
      <c r="T12031">
        <v>2007</v>
      </c>
      <c r="X12031">
        <v>33151.374110999997</v>
      </c>
      <c r="Y12031" s="7">
        <f t="shared" si="188"/>
        <v>39083</v>
      </c>
    </row>
    <row r="12032" spans="1:25" x14ac:dyDescent="0.25">
      <c r="A12032" t="s">
        <v>422</v>
      </c>
      <c r="B12032" t="s">
        <v>423</v>
      </c>
      <c r="C12032" t="s">
        <v>424</v>
      </c>
      <c r="D12032">
        <v>826</v>
      </c>
      <c r="E12032" t="s">
        <v>376</v>
      </c>
      <c r="F12032" t="s">
        <v>377</v>
      </c>
      <c r="G12032">
        <v>0</v>
      </c>
      <c r="I12032" t="s">
        <v>427</v>
      </c>
      <c r="J12032" t="s">
        <v>428</v>
      </c>
      <c r="K12032" t="s">
        <v>429</v>
      </c>
      <c r="L12032" t="s">
        <v>430</v>
      </c>
      <c r="M12032" t="s">
        <v>431</v>
      </c>
      <c r="N12032" t="s">
        <v>432</v>
      </c>
      <c r="O12032" t="s">
        <v>433</v>
      </c>
      <c r="P12032" t="s">
        <v>268</v>
      </c>
      <c r="Q12032" t="s">
        <v>269</v>
      </c>
      <c r="R12032" t="s">
        <v>434</v>
      </c>
      <c r="S12032" t="s">
        <v>435</v>
      </c>
      <c r="T12032">
        <v>2011</v>
      </c>
      <c r="X12032">
        <v>39941.520548</v>
      </c>
      <c r="Y12032" s="7">
        <f t="shared" si="188"/>
        <v>40544</v>
      </c>
    </row>
    <row r="12033" spans="1:25" x14ac:dyDescent="0.25">
      <c r="A12033" t="s">
        <v>422</v>
      </c>
      <c r="B12033" t="s">
        <v>423</v>
      </c>
      <c r="C12033" t="s">
        <v>424</v>
      </c>
      <c r="D12033">
        <v>826</v>
      </c>
      <c r="E12033" t="s">
        <v>376</v>
      </c>
      <c r="F12033" t="s">
        <v>377</v>
      </c>
      <c r="G12033">
        <v>0</v>
      </c>
      <c r="I12033" t="s">
        <v>427</v>
      </c>
      <c r="J12033" t="s">
        <v>428</v>
      </c>
      <c r="K12033" t="s">
        <v>429</v>
      </c>
      <c r="L12033" t="s">
        <v>430</v>
      </c>
      <c r="M12033" t="s">
        <v>431</v>
      </c>
      <c r="N12033" t="s">
        <v>432</v>
      </c>
      <c r="O12033" t="s">
        <v>433</v>
      </c>
      <c r="P12033" t="s">
        <v>268</v>
      </c>
      <c r="Q12033" t="s">
        <v>269</v>
      </c>
      <c r="R12033" t="s">
        <v>434</v>
      </c>
      <c r="S12033" t="s">
        <v>435</v>
      </c>
      <c r="T12033">
        <v>2008</v>
      </c>
      <c r="X12033">
        <v>37152.563708000001</v>
      </c>
      <c r="Y12033" s="7">
        <f t="shared" si="188"/>
        <v>39448</v>
      </c>
    </row>
    <row r="12034" spans="1:25" x14ac:dyDescent="0.25">
      <c r="A12034" t="s">
        <v>422</v>
      </c>
      <c r="B12034" t="s">
        <v>423</v>
      </c>
      <c r="C12034" t="s">
        <v>424</v>
      </c>
      <c r="D12034">
        <v>826</v>
      </c>
      <c r="E12034" t="s">
        <v>376</v>
      </c>
      <c r="F12034" t="s">
        <v>377</v>
      </c>
      <c r="G12034">
        <v>0</v>
      </c>
      <c r="I12034" t="s">
        <v>427</v>
      </c>
      <c r="J12034" t="s">
        <v>428</v>
      </c>
      <c r="K12034" t="s">
        <v>429</v>
      </c>
      <c r="L12034" t="s">
        <v>430</v>
      </c>
      <c r="M12034" t="s">
        <v>431</v>
      </c>
      <c r="N12034" t="s">
        <v>432</v>
      </c>
      <c r="O12034" t="s">
        <v>433</v>
      </c>
      <c r="P12034" t="s">
        <v>268</v>
      </c>
      <c r="Q12034" t="s">
        <v>269</v>
      </c>
      <c r="R12034" t="s">
        <v>434</v>
      </c>
      <c r="S12034" t="s">
        <v>435</v>
      </c>
      <c r="T12034">
        <v>2010</v>
      </c>
      <c r="X12034">
        <v>29053.374039999999</v>
      </c>
      <c r="Y12034" s="7">
        <f t="shared" si="188"/>
        <v>40179</v>
      </c>
    </row>
    <row r="12035" spans="1:25" x14ac:dyDescent="0.25">
      <c r="A12035" t="s">
        <v>422</v>
      </c>
      <c r="B12035" t="s">
        <v>423</v>
      </c>
      <c r="C12035" t="s">
        <v>424</v>
      </c>
      <c r="D12035">
        <v>826</v>
      </c>
      <c r="E12035" t="s">
        <v>376</v>
      </c>
      <c r="F12035" t="s">
        <v>377</v>
      </c>
      <c r="G12035">
        <v>0</v>
      </c>
      <c r="I12035" t="s">
        <v>427</v>
      </c>
      <c r="J12035" t="s">
        <v>428</v>
      </c>
      <c r="K12035" t="s">
        <v>429</v>
      </c>
      <c r="L12035" t="s">
        <v>430</v>
      </c>
      <c r="M12035" t="s">
        <v>431</v>
      </c>
      <c r="N12035" t="s">
        <v>432</v>
      </c>
      <c r="O12035" t="s">
        <v>433</v>
      </c>
      <c r="P12035" t="s">
        <v>268</v>
      </c>
      <c r="Q12035" t="s">
        <v>269</v>
      </c>
      <c r="R12035" t="s">
        <v>434</v>
      </c>
      <c r="S12035" t="s">
        <v>435</v>
      </c>
      <c r="T12035">
        <v>2009</v>
      </c>
      <c r="X12035">
        <v>24906.244006000001</v>
      </c>
      <c r="Y12035" s="7">
        <f t="shared" ref="Y12035:Y12098" si="189">DATE(T12035,INDEX(AC:AC,MATCH(O12035,AB:AB,0)), 1)</f>
        <v>39814</v>
      </c>
    </row>
    <row r="12036" spans="1:25" x14ac:dyDescent="0.25">
      <c r="A12036" t="s">
        <v>422</v>
      </c>
      <c r="B12036" t="s">
        <v>423</v>
      </c>
      <c r="C12036" t="s">
        <v>424</v>
      </c>
      <c r="D12036">
        <v>826</v>
      </c>
      <c r="E12036" t="s">
        <v>376</v>
      </c>
      <c r="F12036" t="s">
        <v>377</v>
      </c>
      <c r="G12036">
        <v>0</v>
      </c>
      <c r="I12036" t="s">
        <v>427</v>
      </c>
      <c r="J12036" t="s">
        <v>428</v>
      </c>
      <c r="K12036" t="s">
        <v>429</v>
      </c>
      <c r="L12036" t="s">
        <v>430</v>
      </c>
      <c r="M12036" t="s">
        <v>431</v>
      </c>
      <c r="N12036" t="s">
        <v>436</v>
      </c>
      <c r="O12036" t="s">
        <v>437</v>
      </c>
      <c r="P12036" t="s">
        <v>268</v>
      </c>
      <c r="Q12036" t="s">
        <v>269</v>
      </c>
      <c r="R12036" t="s">
        <v>434</v>
      </c>
      <c r="S12036" t="s">
        <v>435</v>
      </c>
      <c r="T12036">
        <v>2019</v>
      </c>
      <c r="X12036">
        <v>38148.683045999998</v>
      </c>
      <c r="Y12036" s="7">
        <f t="shared" si="189"/>
        <v>43497</v>
      </c>
    </row>
    <row r="12037" spans="1:25" x14ac:dyDescent="0.25">
      <c r="A12037" t="s">
        <v>422</v>
      </c>
      <c r="B12037" t="s">
        <v>423</v>
      </c>
      <c r="C12037" t="s">
        <v>424</v>
      </c>
      <c r="D12037">
        <v>826</v>
      </c>
      <c r="E12037" t="s">
        <v>376</v>
      </c>
      <c r="F12037" t="s">
        <v>377</v>
      </c>
      <c r="G12037">
        <v>0</v>
      </c>
      <c r="I12037" t="s">
        <v>427</v>
      </c>
      <c r="J12037" t="s">
        <v>428</v>
      </c>
      <c r="K12037" t="s">
        <v>429</v>
      </c>
      <c r="L12037" t="s">
        <v>430</v>
      </c>
      <c r="M12037" t="s">
        <v>431</v>
      </c>
      <c r="N12037" t="s">
        <v>436</v>
      </c>
      <c r="O12037" t="s">
        <v>437</v>
      </c>
      <c r="P12037" t="s">
        <v>268</v>
      </c>
      <c r="Q12037" t="s">
        <v>269</v>
      </c>
      <c r="R12037" t="s">
        <v>434</v>
      </c>
      <c r="S12037" t="s">
        <v>435</v>
      </c>
      <c r="T12037">
        <v>2020</v>
      </c>
      <c r="X12037">
        <v>35226.293736</v>
      </c>
      <c r="Y12037" s="7">
        <f t="shared" si="189"/>
        <v>43862</v>
      </c>
    </row>
    <row r="12038" spans="1:25" x14ac:dyDescent="0.25">
      <c r="A12038" t="s">
        <v>422</v>
      </c>
      <c r="B12038" t="s">
        <v>423</v>
      </c>
      <c r="C12038" t="s">
        <v>424</v>
      </c>
      <c r="D12038">
        <v>826</v>
      </c>
      <c r="E12038" t="s">
        <v>376</v>
      </c>
      <c r="F12038" t="s">
        <v>377</v>
      </c>
      <c r="G12038">
        <v>0</v>
      </c>
      <c r="I12038" t="s">
        <v>427</v>
      </c>
      <c r="J12038" t="s">
        <v>428</v>
      </c>
      <c r="K12038" t="s">
        <v>429</v>
      </c>
      <c r="L12038" t="s">
        <v>430</v>
      </c>
      <c r="M12038" t="s">
        <v>431</v>
      </c>
      <c r="N12038" t="s">
        <v>436</v>
      </c>
      <c r="O12038" t="s">
        <v>437</v>
      </c>
      <c r="P12038" t="s">
        <v>268</v>
      </c>
      <c r="Q12038" t="s">
        <v>269</v>
      </c>
      <c r="R12038" t="s">
        <v>434</v>
      </c>
      <c r="S12038" t="s">
        <v>435</v>
      </c>
      <c r="T12038">
        <v>2018</v>
      </c>
      <c r="X12038">
        <v>38295.821816000003</v>
      </c>
      <c r="Y12038" s="7">
        <f t="shared" si="189"/>
        <v>43132</v>
      </c>
    </row>
    <row r="12039" spans="1:25" x14ac:dyDescent="0.25">
      <c r="A12039" t="s">
        <v>422</v>
      </c>
      <c r="B12039" t="s">
        <v>423</v>
      </c>
      <c r="C12039" t="s">
        <v>424</v>
      </c>
      <c r="D12039">
        <v>826</v>
      </c>
      <c r="E12039" t="s">
        <v>376</v>
      </c>
      <c r="F12039" t="s">
        <v>377</v>
      </c>
      <c r="G12039">
        <v>0</v>
      </c>
      <c r="I12039" t="s">
        <v>427</v>
      </c>
      <c r="J12039" t="s">
        <v>428</v>
      </c>
      <c r="K12039" t="s">
        <v>429</v>
      </c>
      <c r="L12039" t="s">
        <v>430</v>
      </c>
      <c r="M12039" t="s">
        <v>431</v>
      </c>
      <c r="N12039" t="s">
        <v>436</v>
      </c>
      <c r="O12039" t="s">
        <v>437</v>
      </c>
      <c r="P12039" t="s">
        <v>268</v>
      </c>
      <c r="Q12039" t="s">
        <v>269</v>
      </c>
      <c r="R12039" t="s">
        <v>434</v>
      </c>
      <c r="S12039" t="s">
        <v>435</v>
      </c>
      <c r="T12039">
        <v>2016</v>
      </c>
      <c r="X12039">
        <v>34792.019414000002</v>
      </c>
      <c r="Y12039" s="7">
        <f t="shared" si="189"/>
        <v>42401</v>
      </c>
    </row>
    <row r="12040" spans="1:25" x14ac:dyDescent="0.25">
      <c r="A12040" t="s">
        <v>422</v>
      </c>
      <c r="B12040" t="s">
        <v>423</v>
      </c>
      <c r="C12040" t="s">
        <v>424</v>
      </c>
      <c r="D12040">
        <v>826</v>
      </c>
      <c r="E12040" t="s">
        <v>376</v>
      </c>
      <c r="F12040" t="s">
        <v>377</v>
      </c>
      <c r="G12040">
        <v>0</v>
      </c>
      <c r="I12040" t="s">
        <v>427</v>
      </c>
      <c r="J12040" t="s">
        <v>428</v>
      </c>
      <c r="K12040" t="s">
        <v>429</v>
      </c>
      <c r="L12040" t="s">
        <v>430</v>
      </c>
      <c r="M12040" t="s">
        <v>431</v>
      </c>
      <c r="N12040" t="s">
        <v>436</v>
      </c>
      <c r="O12040" t="s">
        <v>437</v>
      </c>
      <c r="P12040" t="s">
        <v>268</v>
      </c>
      <c r="Q12040" t="s">
        <v>269</v>
      </c>
      <c r="R12040" t="s">
        <v>434</v>
      </c>
      <c r="S12040" t="s">
        <v>435</v>
      </c>
      <c r="T12040">
        <v>2015</v>
      </c>
      <c r="X12040">
        <v>35055.491589999998</v>
      </c>
      <c r="Y12040" s="7">
        <f t="shared" si="189"/>
        <v>42036</v>
      </c>
    </row>
    <row r="12041" spans="1:25" x14ac:dyDescent="0.25">
      <c r="A12041" t="s">
        <v>422</v>
      </c>
      <c r="B12041" t="s">
        <v>423</v>
      </c>
      <c r="C12041" t="s">
        <v>424</v>
      </c>
      <c r="D12041">
        <v>826</v>
      </c>
      <c r="E12041" t="s">
        <v>376</v>
      </c>
      <c r="F12041" t="s">
        <v>377</v>
      </c>
      <c r="G12041">
        <v>0</v>
      </c>
      <c r="I12041" t="s">
        <v>427</v>
      </c>
      <c r="J12041" t="s">
        <v>428</v>
      </c>
      <c r="K12041" t="s">
        <v>429</v>
      </c>
      <c r="L12041" t="s">
        <v>430</v>
      </c>
      <c r="M12041" t="s">
        <v>431</v>
      </c>
      <c r="N12041" t="s">
        <v>436</v>
      </c>
      <c r="O12041" t="s">
        <v>437</v>
      </c>
      <c r="P12041" t="s">
        <v>268</v>
      </c>
      <c r="Q12041" t="s">
        <v>269</v>
      </c>
      <c r="R12041" t="s">
        <v>434</v>
      </c>
      <c r="S12041" t="s">
        <v>435</v>
      </c>
      <c r="T12041">
        <v>2013</v>
      </c>
      <c r="X12041">
        <v>40994.729741000003</v>
      </c>
      <c r="Y12041" s="7">
        <f t="shared" si="189"/>
        <v>41306</v>
      </c>
    </row>
    <row r="12042" spans="1:25" x14ac:dyDescent="0.25">
      <c r="A12042" t="s">
        <v>422</v>
      </c>
      <c r="B12042" t="s">
        <v>423</v>
      </c>
      <c r="C12042" t="s">
        <v>424</v>
      </c>
      <c r="D12042">
        <v>826</v>
      </c>
      <c r="E12042" t="s">
        <v>376</v>
      </c>
      <c r="F12042" t="s">
        <v>377</v>
      </c>
      <c r="G12042">
        <v>0</v>
      </c>
      <c r="I12042" t="s">
        <v>427</v>
      </c>
      <c r="J12042" t="s">
        <v>428</v>
      </c>
      <c r="K12042" t="s">
        <v>429</v>
      </c>
      <c r="L12042" t="s">
        <v>430</v>
      </c>
      <c r="M12042" t="s">
        <v>431</v>
      </c>
      <c r="N12042" t="s">
        <v>436</v>
      </c>
      <c r="O12042" t="s">
        <v>437</v>
      </c>
      <c r="P12042" t="s">
        <v>268</v>
      </c>
      <c r="Q12042" t="s">
        <v>269</v>
      </c>
      <c r="R12042" t="s">
        <v>434</v>
      </c>
      <c r="S12042" t="s">
        <v>435</v>
      </c>
      <c r="T12042">
        <v>2014</v>
      </c>
      <c r="X12042">
        <v>43096.456161000002</v>
      </c>
      <c r="Y12042" s="7">
        <f t="shared" si="189"/>
        <v>41671</v>
      </c>
    </row>
    <row r="12043" spans="1:25" x14ac:dyDescent="0.25">
      <c r="A12043" t="s">
        <v>422</v>
      </c>
      <c r="B12043" t="s">
        <v>423</v>
      </c>
      <c r="C12043" t="s">
        <v>424</v>
      </c>
      <c r="D12043">
        <v>826</v>
      </c>
      <c r="E12043" t="s">
        <v>376</v>
      </c>
      <c r="F12043" t="s">
        <v>377</v>
      </c>
      <c r="G12043">
        <v>0</v>
      </c>
      <c r="I12043" t="s">
        <v>427</v>
      </c>
      <c r="J12043" t="s">
        <v>428</v>
      </c>
      <c r="K12043" t="s">
        <v>429</v>
      </c>
      <c r="L12043" t="s">
        <v>430</v>
      </c>
      <c r="M12043" t="s">
        <v>431</v>
      </c>
      <c r="N12043" t="s">
        <v>436</v>
      </c>
      <c r="O12043" t="s">
        <v>437</v>
      </c>
      <c r="P12043" t="s">
        <v>268</v>
      </c>
      <c r="Q12043" t="s">
        <v>269</v>
      </c>
      <c r="R12043" t="s">
        <v>434</v>
      </c>
      <c r="S12043" t="s">
        <v>435</v>
      </c>
      <c r="T12043">
        <v>2017</v>
      </c>
      <c r="X12043">
        <v>33889.619862</v>
      </c>
      <c r="Y12043" s="7">
        <f t="shared" si="189"/>
        <v>42767</v>
      </c>
    </row>
    <row r="12044" spans="1:25" x14ac:dyDescent="0.25">
      <c r="A12044" t="s">
        <v>422</v>
      </c>
      <c r="B12044" t="s">
        <v>423</v>
      </c>
      <c r="C12044" t="s">
        <v>424</v>
      </c>
      <c r="D12044">
        <v>826</v>
      </c>
      <c r="E12044" t="s">
        <v>376</v>
      </c>
      <c r="F12044" t="s">
        <v>377</v>
      </c>
      <c r="G12044">
        <v>0</v>
      </c>
      <c r="I12044" t="s">
        <v>427</v>
      </c>
      <c r="J12044" t="s">
        <v>428</v>
      </c>
      <c r="K12044" t="s">
        <v>429</v>
      </c>
      <c r="L12044" t="s">
        <v>430</v>
      </c>
      <c r="M12044" t="s">
        <v>431</v>
      </c>
      <c r="N12044" t="s">
        <v>436</v>
      </c>
      <c r="O12044" t="s">
        <v>437</v>
      </c>
      <c r="P12044" t="s">
        <v>268</v>
      </c>
      <c r="Q12044" t="s">
        <v>269</v>
      </c>
      <c r="R12044" t="s">
        <v>434</v>
      </c>
      <c r="S12044" t="s">
        <v>435</v>
      </c>
      <c r="T12044">
        <v>2012</v>
      </c>
      <c r="X12044">
        <v>39639.605928999998</v>
      </c>
      <c r="Y12044" s="7">
        <f t="shared" si="189"/>
        <v>40940</v>
      </c>
    </row>
    <row r="12045" spans="1:25" x14ac:dyDescent="0.25">
      <c r="A12045" t="s">
        <v>422</v>
      </c>
      <c r="B12045" t="s">
        <v>423</v>
      </c>
      <c r="C12045" t="s">
        <v>424</v>
      </c>
      <c r="D12045">
        <v>826</v>
      </c>
      <c r="E12045" t="s">
        <v>376</v>
      </c>
      <c r="F12045" t="s">
        <v>377</v>
      </c>
      <c r="G12045">
        <v>0</v>
      </c>
      <c r="I12045" t="s">
        <v>427</v>
      </c>
      <c r="J12045" t="s">
        <v>428</v>
      </c>
      <c r="K12045" t="s">
        <v>429</v>
      </c>
      <c r="L12045" t="s">
        <v>430</v>
      </c>
      <c r="M12045" t="s">
        <v>431</v>
      </c>
      <c r="N12045" t="s">
        <v>436</v>
      </c>
      <c r="O12045" t="s">
        <v>437</v>
      </c>
      <c r="P12045" t="s">
        <v>268</v>
      </c>
      <c r="Q12045" t="s">
        <v>269</v>
      </c>
      <c r="R12045" t="s">
        <v>434</v>
      </c>
      <c r="S12045" t="s">
        <v>435</v>
      </c>
      <c r="T12045">
        <v>2007</v>
      </c>
      <c r="X12045">
        <v>33224.334904000003</v>
      </c>
      <c r="Y12045" s="7">
        <f t="shared" si="189"/>
        <v>39114</v>
      </c>
    </row>
    <row r="12046" spans="1:25" x14ac:dyDescent="0.25">
      <c r="A12046" t="s">
        <v>422</v>
      </c>
      <c r="B12046" t="s">
        <v>423</v>
      </c>
      <c r="C12046" t="s">
        <v>424</v>
      </c>
      <c r="D12046">
        <v>826</v>
      </c>
      <c r="E12046" t="s">
        <v>376</v>
      </c>
      <c r="F12046" t="s">
        <v>377</v>
      </c>
      <c r="G12046">
        <v>0</v>
      </c>
      <c r="I12046" t="s">
        <v>427</v>
      </c>
      <c r="J12046" t="s">
        <v>428</v>
      </c>
      <c r="K12046" t="s">
        <v>429</v>
      </c>
      <c r="L12046" t="s">
        <v>430</v>
      </c>
      <c r="M12046" t="s">
        <v>431</v>
      </c>
      <c r="N12046" t="s">
        <v>436</v>
      </c>
      <c r="O12046" t="s">
        <v>437</v>
      </c>
      <c r="P12046" t="s">
        <v>268</v>
      </c>
      <c r="Q12046" t="s">
        <v>269</v>
      </c>
      <c r="R12046" t="s">
        <v>434</v>
      </c>
      <c r="S12046" t="s">
        <v>435</v>
      </c>
      <c r="T12046">
        <v>2006</v>
      </c>
      <c r="X12046">
        <v>36438.082524999998</v>
      </c>
      <c r="Y12046" s="7">
        <f t="shared" si="189"/>
        <v>38749</v>
      </c>
    </row>
    <row r="12047" spans="1:25" x14ac:dyDescent="0.25">
      <c r="A12047" t="s">
        <v>422</v>
      </c>
      <c r="B12047" t="s">
        <v>423</v>
      </c>
      <c r="C12047" t="s">
        <v>424</v>
      </c>
      <c r="D12047">
        <v>826</v>
      </c>
      <c r="E12047" t="s">
        <v>376</v>
      </c>
      <c r="F12047" t="s">
        <v>377</v>
      </c>
      <c r="G12047">
        <v>0</v>
      </c>
      <c r="I12047" t="s">
        <v>427</v>
      </c>
      <c r="J12047" t="s">
        <v>428</v>
      </c>
      <c r="K12047" t="s">
        <v>429</v>
      </c>
      <c r="L12047" t="s">
        <v>430</v>
      </c>
      <c r="M12047" t="s">
        <v>431</v>
      </c>
      <c r="N12047" t="s">
        <v>436</v>
      </c>
      <c r="O12047" t="s">
        <v>437</v>
      </c>
      <c r="P12047" t="s">
        <v>268</v>
      </c>
      <c r="Q12047" t="s">
        <v>269</v>
      </c>
      <c r="R12047" t="s">
        <v>434</v>
      </c>
      <c r="S12047" t="s">
        <v>435</v>
      </c>
      <c r="T12047">
        <v>2008</v>
      </c>
      <c r="X12047">
        <v>39968.755570000001</v>
      </c>
      <c r="Y12047" s="7">
        <f t="shared" si="189"/>
        <v>39479</v>
      </c>
    </row>
    <row r="12048" spans="1:25" x14ac:dyDescent="0.25">
      <c r="A12048" t="s">
        <v>422</v>
      </c>
      <c r="B12048" t="s">
        <v>423</v>
      </c>
      <c r="C12048" t="s">
        <v>424</v>
      </c>
      <c r="D12048">
        <v>826</v>
      </c>
      <c r="E12048" t="s">
        <v>376</v>
      </c>
      <c r="F12048" t="s">
        <v>377</v>
      </c>
      <c r="G12048">
        <v>0</v>
      </c>
      <c r="I12048" t="s">
        <v>427</v>
      </c>
      <c r="J12048" t="s">
        <v>428</v>
      </c>
      <c r="K12048" t="s">
        <v>429</v>
      </c>
      <c r="L12048" t="s">
        <v>430</v>
      </c>
      <c r="M12048" t="s">
        <v>431</v>
      </c>
      <c r="N12048" t="s">
        <v>436</v>
      </c>
      <c r="O12048" t="s">
        <v>437</v>
      </c>
      <c r="P12048" t="s">
        <v>268</v>
      </c>
      <c r="Q12048" t="s">
        <v>269</v>
      </c>
      <c r="R12048" t="s">
        <v>434</v>
      </c>
      <c r="S12048" t="s">
        <v>435</v>
      </c>
      <c r="T12048">
        <v>2011</v>
      </c>
      <c r="X12048">
        <v>44694.619832999997</v>
      </c>
      <c r="Y12048" s="7">
        <f t="shared" si="189"/>
        <v>40575</v>
      </c>
    </row>
    <row r="12049" spans="1:25" x14ac:dyDescent="0.25">
      <c r="A12049" t="s">
        <v>422</v>
      </c>
      <c r="B12049" t="s">
        <v>423</v>
      </c>
      <c r="C12049" t="s">
        <v>424</v>
      </c>
      <c r="D12049">
        <v>826</v>
      </c>
      <c r="E12049" t="s">
        <v>376</v>
      </c>
      <c r="F12049" t="s">
        <v>377</v>
      </c>
      <c r="G12049">
        <v>0</v>
      </c>
      <c r="I12049" t="s">
        <v>427</v>
      </c>
      <c r="J12049" t="s">
        <v>428</v>
      </c>
      <c r="K12049" t="s">
        <v>429</v>
      </c>
      <c r="L12049" t="s">
        <v>430</v>
      </c>
      <c r="M12049" t="s">
        <v>431</v>
      </c>
      <c r="N12049" t="s">
        <v>436</v>
      </c>
      <c r="O12049" t="s">
        <v>437</v>
      </c>
      <c r="P12049" t="s">
        <v>268</v>
      </c>
      <c r="Q12049" t="s">
        <v>269</v>
      </c>
      <c r="R12049" t="s">
        <v>434</v>
      </c>
      <c r="S12049" t="s">
        <v>435</v>
      </c>
      <c r="T12049">
        <v>2009</v>
      </c>
      <c r="X12049">
        <v>26212.150598</v>
      </c>
      <c r="Y12049" s="7">
        <f t="shared" si="189"/>
        <v>39845</v>
      </c>
    </row>
    <row r="12050" spans="1:25" x14ac:dyDescent="0.25">
      <c r="A12050" t="s">
        <v>422</v>
      </c>
      <c r="B12050" t="s">
        <v>423</v>
      </c>
      <c r="C12050" t="s">
        <v>424</v>
      </c>
      <c r="D12050">
        <v>826</v>
      </c>
      <c r="E12050" t="s">
        <v>376</v>
      </c>
      <c r="F12050" t="s">
        <v>377</v>
      </c>
      <c r="G12050">
        <v>0</v>
      </c>
      <c r="I12050" t="s">
        <v>427</v>
      </c>
      <c r="J12050" t="s">
        <v>428</v>
      </c>
      <c r="K12050" t="s">
        <v>429</v>
      </c>
      <c r="L12050" t="s">
        <v>430</v>
      </c>
      <c r="M12050" t="s">
        <v>431</v>
      </c>
      <c r="N12050" t="s">
        <v>436</v>
      </c>
      <c r="O12050" t="s">
        <v>437</v>
      </c>
      <c r="P12050" t="s">
        <v>268</v>
      </c>
      <c r="Q12050" t="s">
        <v>269</v>
      </c>
      <c r="R12050" t="s">
        <v>434</v>
      </c>
      <c r="S12050" t="s">
        <v>435</v>
      </c>
      <c r="T12050">
        <v>2010</v>
      </c>
      <c r="X12050">
        <v>33726.304068999998</v>
      </c>
      <c r="Y12050" s="7">
        <f t="shared" si="189"/>
        <v>40210</v>
      </c>
    </row>
    <row r="12051" spans="1:25" x14ac:dyDescent="0.25">
      <c r="A12051" t="s">
        <v>422</v>
      </c>
      <c r="B12051" t="s">
        <v>423</v>
      </c>
      <c r="C12051" t="s">
        <v>424</v>
      </c>
      <c r="D12051">
        <v>826</v>
      </c>
      <c r="E12051" t="s">
        <v>376</v>
      </c>
      <c r="F12051" t="s">
        <v>377</v>
      </c>
      <c r="G12051">
        <v>0</v>
      </c>
      <c r="I12051" t="s">
        <v>427</v>
      </c>
      <c r="J12051" t="s">
        <v>428</v>
      </c>
      <c r="K12051" t="s">
        <v>429</v>
      </c>
      <c r="L12051" t="s">
        <v>430</v>
      </c>
      <c r="M12051" t="s">
        <v>431</v>
      </c>
      <c r="N12051" t="s">
        <v>438</v>
      </c>
      <c r="O12051" t="s">
        <v>439</v>
      </c>
      <c r="P12051" t="s">
        <v>268</v>
      </c>
      <c r="Q12051" t="s">
        <v>269</v>
      </c>
      <c r="R12051" t="s">
        <v>434</v>
      </c>
      <c r="S12051" t="s">
        <v>435</v>
      </c>
      <c r="T12051">
        <v>2018</v>
      </c>
      <c r="X12051">
        <v>44181.306144000002</v>
      </c>
      <c r="Y12051" s="7">
        <f t="shared" si="189"/>
        <v>43160</v>
      </c>
    </row>
    <row r="12052" spans="1:25" x14ac:dyDescent="0.25">
      <c r="A12052" t="s">
        <v>422</v>
      </c>
      <c r="B12052" t="s">
        <v>423</v>
      </c>
      <c r="C12052" t="s">
        <v>424</v>
      </c>
      <c r="D12052">
        <v>826</v>
      </c>
      <c r="E12052" t="s">
        <v>376</v>
      </c>
      <c r="F12052" t="s">
        <v>377</v>
      </c>
      <c r="G12052">
        <v>0</v>
      </c>
      <c r="I12052" t="s">
        <v>427</v>
      </c>
      <c r="J12052" t="s">
        <v>428</v>
      </c>
      <c r="K12052" t="s">
        <v>429</v>
      </c>
      <c r="L12052" t="s">
        <v>430</v>
      </c>
      <c r="M12052" t="s">
        <v>431</v>
      </c>
      <c r="N12052" t="s">
        <v>438</v>
      </c>
      <c r="O12052" t="s">
        <v>439</v>
      </c>
      <c r="P12052" t="s">
        <v>268</v>
      </c>
      <c r="Q12052" t="s">
        <v>269</v>
      </c>
      <c r="R12052" t="s">
        <v>434</v>
      </c>
      <c r="S12052" t="s">
        <v>435</v>
      </c>
      <c r="T12052">
        <v>2020</v>
      </c>
      <c r="X12052">
        <v>35197.246915000003</v>
      </c>
      <c r="Y12052" s="7">
        <f t="shared" si="189"/>
        <v>43891</v>
      </c>
    </row>
    <row r="12053" spans="1:25" x14ac:dyDescent="0.25">
      <c r="A12053" t="s">
        <v>422</v>
      </c>
      <c r="B12053" t="s">
        <v>423</v>
      </c>
      <c r="C12053" t="s">
        <v>424</v>
      </c>
      <c r="D12053">
        <v>826</v>
      </c>
      <c r="E12053" t="s">
        <v>376</v>
      </c>
      <c r="F12053" t="s">
        <v>377</v>
      </c>
      <c r="G12053">
        <v>0</v>
      </c>
      <c r="I12053" t="s">
        <v>427</v>
      </c>
      <c r="J12053" t="s">
        <v>428</v>
      </c>
      <c r="K12053" t="s">
        <v>429</v>
      </c>
      <c r="L12053" t="s">
        <v>430</v>
      </c>
      <c r="M12053" t="s">
        <v>431</v>
      </c>
      <c r="N12053" t="s">
        <v>438</v>
      </c>
      <c r="O12053" t="s">
        <v>439</v>
      </c>
      <c r="P12053" t="s">
        <v>268</v>
      </c>
      <c r="Q12053" t="s">
        <v>269</v>
      </c>
      <c r="R12053" t="s">
        <v>434</v>
      </c>
      <c r="S12053" t="s">
        <v>435</v>
      </c>
      <c r="T12053">
        <v>2019</v>
      </c>
      <c r="X12053">
        <v>44870.851767</v>
      </c>
      <c r="Y12053" s="7">
        <f t="shared" si="189"/>
        <v>43525</v>
      </c>
    </row>
    <row r="12054" spans="1:25" x14ac:dyDescent="0.25">
      <c r="A12054" t="s">
        <v>422</v>
      </c>
      <c r="B12054" t="s">
        <v>423</v>
      </c>
      <c r="C12054" t="s">
        <v>424</v>
      </c>
      <c r="D12054">
        <v>826</v>
      </c>
      <c r="E12054" t="s">
        <v>376</v>
      </c>
      <c r="F12054" t="s">
        <v>377</v>
      </c>
      <c r="G12054">
        <v>0</v>
      </c>
      <c r="I12054" t="s">
        <v>427</v>
      </c>
      <c r="J12054" t="s">
        <v>428</v>
      </c>
      <c r="K12054" t="s">
        <v>429</v>
      </c>
      <c r="L12054" t="s">
        <v>430</v>
      </c>
      <c r="M12054" t="s">
        <v>431</v>
      </c>
      <c r="N12054" t="s">
        <v>438</v>
      </c>
      <c r="O12054" t="s">
        <v>439</v>
      </c>
      <c r="P12054" t="s">
        <v>268</v>
      </c>
      <c r="Q12054" t="s">
        <v>269</v>
      </c>
      <c r="R12054" t="s">
        <v>434</v>
      </c>
      <c r="S12054" t="s">
        <v>435</v>
      </c>
      <c r="T12054">
        <v>2014</v>
      </c>
      <c r="X12054">
        <v>45424.309067000002</v>
      </c>
      <c r="Y12054" s="7">
        <f t="shared" si="189"/>
        <v>41699</v>
      </c>
    </row>
    <row r="12055" spans="1:25" x14ac:dyDescent="0.25">
      <c r="A12055" t="s">
        <v>422</v>
      </c>
      <c r="B12055" t="s">
        <v>423</v>
      </c>
      <c r="C12055" t="s">
        <v>424</v>
      </c>
      <c r="D12055">
        <v>826</v>
      </c>
      <c r="E12055" t="s">
        <v>376</v>
      </c>
      <c r="F12055" t="s">
        <v>377</v>
      </c>
      <c r="G12055">
        <v>0</v>
      </c>
      <c r="I12055" t="s">
        <v>427</v>
      </c>
      <c r="J12055" t="s">
        <v>428</v>
      </c>
      <c r="K12055" t="s">
        <v>429</v>
      </c>
      <c r="L12055" t="s">
        <v>430</v>
      </c>
      <c r="M12055" t="s">
        <v>431</v>
      </c>
      <c r="N12055" t="s">
        <v>438</v>
      </c>
      <c r="O12055" t="s">
        <v>439</v>
      </c>
      <c r="P12055" t="s">
        <v>268</v>
      </c>
      <c r="Q12055" t="s">
        <v>269</v>
      </c>
      <c r="R12055" t="s">
        <v>434</v>
      </c>
      <c r="S12055" t="s">
        <v>435</v>
      </c>
      <c r="T12055">
        <v>2013</v>
      </c>
      <c r="X12055">
        <v>47288.675445000001</v>
      </c>
      <c r="Y12055" s="7">
        <f t="shared" si="189"/>
        <v>41334</v>
      </c>
    </row>
    <row r="12056" spans="1:25" x14ac:dyDescent="0.25">
      <c r="A12056" t="s">
        <v>422</v>
      </c>
      <c r="B12056" t="s">
        <v>423</v>
      </c>
      <c r="C12056" t="s">
        <v>424</v>
      </c>
      <c r="D12056">
        <v>826</v>
      </c>
      <c r="E12056" t="s">
        <v>376</v>
      </c>
      <c r="F12056" t="s">
        <v>377</v>
      </c>
      <c r="G12056">
        <v>0</v>
      </c>
      <c r="I12056" t="s">
        <v>427</v>
      </c>
      <c r="J12056" t="s">
        <v>428</v>
      </c>
      <c r="K12056" t="s">
        <v>429</v>
      </c>
      <c r="L12056" t="s">
        <v>430</v>
      </c>
      <c r="M12056" t="s">
        <v>431</v>
      </c>
      <c r="N12056" t="s">
        <v>438</v>
      </c>
      <c r="O12056" t="s">
        <v>439</v>
      </c>
      <c r="P12056" t="s">
        <v>268</v>
      </c>
      <c r="Q12056" t="s">
        <v>269</v>
      </c>
      <c r="R12056" t="s">
        <v>434</v>
      </c>
      <c r="S12056" t="s">
        <v>435</v>
      </c>
      <c r="T12056">
        <v>2015</v>
      </c>
      <c r="X12056">
        <v>42487.412583999998</v>
      </c>
      <c r="Y12056" s="7">
        <f t="shared" si="189"/>
        <v>42064</v>
      </c>
    </row>
    <row r="12057" spans="1:25" x14ac:dyDescent="0.25">
      <c r="A12057" t="s">
        <v>422</v>
      </c>
      <c r="B12057" t="s">
        <v>423</v>
      </c>
      <c r="C12057" t="s">
        <v>424</v>
      </c>
      <c r="D12057">
        <v>826</v>
      </c>
      <c r="E12057" t="s">
        <v>376</v>
      </c>
      <c r="F12057" t="s">
        <v>377</v>
      </c>
      <c r="G12057">
        <v>0</v>
      </c>
      <c r="I12057" t="s">
        <v>427</v>
      </c>
      <c r="J12057" t="s">
        <v>428</v>
      </c>
      <c r="K12057" t="s">
        <v>429</v>
      </c>
      <c r="L12057" t="s">
        <v>430</v>
      </c>
      <c r="M12057" t="s">
        <v>431</v>
      </c>
      <c r="N12057" t="s">
        <v>438</v>
      </c>
      <c r="O12057" t="s">
        <v>439</v>
      </c>
      <c r="P12057" t="s">
        <v>268</v>
      </c>
      <c r="Q12057" t="s">
        <v>269</v>
      </c>
      <c r="R12057" t="s">
        <v>434</v>
      </c>
      <c r="S12057" t="s">
        <v>435</v>
      </c>
      <c r="T12057">
        <v>2016</v>
      </c>
      <c r="X12057">
        <v>35582.225976000002</v>
      </c>
      <c r="Y12057" s="7">
        <f t="shared" si="189"/>
        <v>42430</v>
      </c>
    </row>
    <row r="12058" spans="1:25" x14ac:dyDescent="0.25">
      <c r="A12058" t="s">
        <v>422</v>
      </c>
      <c r="B12058" t="s">
        <v>423</v>
      </c>
      <c r="C12058" t="s">
        <v>424</v>
      </c>
      <c r="D12058">
        <v>826</v>
      </c>
      <c r="E12058" t="s">
        <v>376</v>
      </c>
      <c r="F12058" t="s">
        <v>377</v>
      </c>
      <c r="G12058">
        <v>0</v>
      </c>
      <c r="I12058" t="s">
        <v>427</v>
      </c>
      <c r="J12058" t="s">
        <v>428</v>
      </c>
      <c r="K12058" t="s">
        <v>429</v>
      </c>
      <c r="L12058" t="s">
        <v>430</v>
      </c>
      <c r="M12058" t="s">
        <v>431</v>
      </c>
      <c r="N12058" t="s">
        <v>438</v>
      </c>
      <c r="O12058" t="s">
        <v>439</v>
      </c>
      <c r="P12058" t="s">
        <v>268</v>
      </c>
      <c r="Q12058" t="s">
        <v>269</v>
      </c>
      <c r="R12058" t="s">
        <v>434</v>
      </c>
      <c r="S12058" t="s">
        <v>435</v>
      </c>
      <c r="T12058">
        <v>2017</v>
      </c>
      <c r="X12058">
        <v>38515.857055</v>
      </c>
      <c r="Y12058" s="7">
        <f t="shared" si="189"/>
        <v>42795</v>
      </c>
    </row>
    <row r="12059" spans="1:25" x14ac:dyDescent="0.25">
      <c r="A12059" t="s">
        <v>422</v>
      </c>
      <c r="B12059" t="s">
        <v>423</v>
      </c>
      <c r="C12059" t="s">
        <v>424</v>
      </c>
      <c r="D12059">
        <v>826</v>
      </c>
      <c r="E12059" t="s">
        <v>376</v>
      </c>
      <c r="F12059" t="s">
        <v>377</v>
      </c>
      <c r="G12059">
        <v>0</v>
      </c>
      <c r="I12059" t="s">
        <v>427</v>
      </c>
      <c r="J12059" t="s">
        <v>428</v>
      </c>
      <c r="K12059" t="s">
        <v>429</v>
      </c>
      <c r="L12059" t="s">
        <v>430</v>
      </c>
      <c r="M12059" t="s">
        <v>431</v>
      </c>
      <c r="N12059" t="s">
        <v>438</v>
      </c>
      <c r="O12059" t="s">
        <v>439</v>
      </c>
      <c r="P12059" t="s">
        <v>268</v>
      </c>
      <c r="Q12059" t="s">
        <v>269</v>
      </c>
      <c r="R12059" t="s">
        <v>434</v>
      </c>
      <c r="S12059" t="s">
        <v>435</v>
      </c>
      <c r="T12059">
        <v>2006</v>
      </c>
      <c r="X12059">
        <v>45330.609251000002</v>
      </c>
      <c r="Y12059" s="7">
        <f t="shared" si="189"/>
        <v>38777</v>
      </c>
    </row>
    <row r="12060" spans="1:25" x14ac:dyDescent="0.25">
      <c r="A12060" t="s">
        <v>422</v>
      </c>
      <c r="B12060" t="s">
        <v>423</v>
      </c>
      <c r="C12060" t="s">
        <v>424</v>
      </c>
      <c r="D12060">
        <v>826</v>
      </c>
      <c r="E12060" t="s">
        <v>376</v>
      </c>
      <c r="F12060" t="s">
        <v>377</v>
      </c>
      <c r="G12060">
        <v>0</v>
      </c>
      <c r="I12060" t="s">
        <v>427</v>
      </c>
      <c r="J12060" t="s">
        <v>428</v>
      </c>
      <c r="K12060" t="s">
        <v>429</v>
      </c>
      <c r="L12060" t="s">
        <v>430</v>
      </c>
      <c r="M12060" t="s">
        <v>431</v>
      </c>
      <c r="N12060" t="s">
        <v>438</v>
      </c>
      <c r="O12060" t="s">
        <v>439</v>
      </c>
      <c r="P12060" t="s">
        <v>268</v>
      </c>
      <c r="Q12060" t="s">
        <v>269</v>
      </c>
      <c r="R12060" t="s">
        <v>434</v>
      </c>
      <c r="S12060" t="s">
        <v>435</v>
      </c>
      <c r="T12060">
        <v>2007</v>
      </c>
      <c r="X12060">
        <v>37957.910320000003</v>
      </c>
      <c r="Y12060" s="7">
        <f t="shared" si="189"/>
        <v>39142</v>
      </c>
    </row>
    <row r="12061" spans="1:25" x14ac:dyDescent="0.25">
      <c r="A12061" t="s">
        <v>422</v>
      </c>
      <c r="B12061" t="s">
        <v>423</v>
      </c>
      <c r="C12061" t="s">
        <v>424</v>
      </c>
      <c r="D12061">
        <v>826</v>
      </c>
      <c r="E12061" t="s">
        <v>376</v>
      </c>
      <c r="F12061" t="s">
        <v>377</v>
      </c>
      <c r="G12061">
        <v>0</v>
      </c>
      <c r="I12061" t="s">
        <v>427</v>
      </c>
      <c r="J12061" t="s">
        <v>428</v>
      </c>
      <c r="K12061" t="s">
        <v>429</v>
      </c>
      <c r="L12061" t="s">
        <v>430</v>
      </c>
      <c r="M12061" t="s">
        <v>431</v>
      </c>
      <c r="N12061" t="s">
        <v>438</v>
      </c>
      <c r="O12061" t="s">
        <v>439</v>
      </c>
      <c r="P12061" t="s">
        <v>268</v>
      </c>
      <c r="Q12061" t="s">
        <v>269</v>
      </c>
      <c r="R12061" t="s">
        <v>434</v>
      </c>
      <c r="S12061" t="s">
        <v>435</v>
      </c>
      <c r="T12061">
        <v>2011</v>
      </c>
      <c r="X12061">
        <v>43901.339169999999</v>
      </c>
      <c r="Y12061" s="7">
        <f t="shared" si="189"/>
        <v>40603</v>
      </c>
    </row>
    <row r="12062" spans="1:25" x14ac:dyDescent="0.25">
      <c r="A12062" t="s">
        <v>422</v>
      </c>
      <c r="B12062" t="s">
        <v>423</v>
      </c>
      <c r="C12062" t="s">
        <v>424</v>
      </c>
      <c r="D12062">
        <v>826</v>
      </c>
      <c r="E12062" t="s">
        <v>376</v>
      </c>
      <c r="F12062" t="s">
        <v>377</v>
      </c>
      <c r="G12062">
        <v>0</v>
      </c>
      <c r="I12062" t="s">
        <v>427</v>
      </c>
      <c r="J12062" t="s">
        <v>428</v>
      </c>
      <c r="K12062" t="s">
        <v>429</v>
      </c>
      <c r="L12062" t="s">
        <v>430</v>
      </c>
      <c r="M12062" t="s">
        <v>431</v>
      </c>
      <c r="N12062" t="s">
        <v>438</v>
      </c>
      <c r="O12062" t="s">
        <v>439</v>
      </c>
      <c r="P12062" t="s">
        <v>268</v>
      </c>
      <c r="Q12062" t="s">
        <v>269</v>
      </c>
      <c r="R12062" t="s">
        <v>434</v>
      </c>
      <c r="S12062" t="s">
        <v>435</v>
      </c>
      <c r="T12062">
        <v>2008</v>
      </c>
      <c r="X12062">
        <v>41021.682734000002</v>
      </c>
      <c r="Y12062" s="7">
        <f t="shared" si="189"/>
        <v>39508</v>
      </c>
    </row>
    <row r="12063" spans="1:25" x14ac:dyDescent="0.25">
      <c r="A12063" t="s">
        <v>422</v>
      </c>
      <c r="B12063" t="s">
        <v>423</v>
      </c>
      <c r="C12063" t="s">
        <v>424</v>
      </c>
      <c r="D12063">
        <v>826</v>
      </c>
      <c r="E12063" t="s">
        <v>376</v>
      </c>
      <c r="F12063" t="s">
        <v>377</v>
      </c>
      <c r="G12063">
        <v>0</v>
      </c>
      <c r="I12063" t="s">
        <v>427</v>
      </c>
      <c r="J12063" t="s">
        <v>428</v>
      </c>
      <c r="K12063" t="s">
        <v>429</v>
      </c>
      <c r="L12063" t="s">
        <v>430</v>
      </c>
      <c r="M12063" t="s">
        <v>431</v>
      </c>
      <c r="N12063" t="s">
        <v>438</v>
      </c>
      <c r="O12063" t="s">
        <v>439</v>
      </c>
      <c r="P12063" t="s">
        <v>268</v>
      </c>
      <c r="Q12063" t="s">
        <v>269</v>
      </c>
      <c r="R12063" t="s">
        <v>434</v>
      </c>
      <c r="S12063" t="s">
        <v>435</v>
      </c>
      <c r="T12063">
        <v>2010</v>
      </c>
      <c r="X12063">
        <v>35913.394956999997</v>
      </c>
      <c r="Y12063" s="7">
        <f t="shared" si="189"/>
        <v>40238</v>
      </c>
    </row>
    <row r="12064" spans="1:25" x14ac:dyDescent="0.25">
      <c r="A12064" t="s">
        <v>422</v>
      </c>
      <c r="B12064" t="s">
        <v>423</v>
      </c>
      <c r="C12064" t="s">
        <v>424</v>
      </c>
      <c r="D12064">
        <v>826</v>
      </c>
      <c r="E12064" t="s">
        <v>376</v>
      </c>
      <c r="F12064" t="s">
        <v>377</v>
      </c>
      <c r="G12064">
        <v>0</v>
      </c>
      <c r="I12064" t="s">
        <v>427</v>
      </c>
      <c r="J12064" t="s">
        <v>428</v>
      </c>
      <c r="K12064" t="s">
        <v>429</v>
      </c>
      <c r="L12064" t="s">
        <v>430</v>
      </c>
      <c r="M12064" t="s">
        <v>431</v>
      </c>
      <c r="N12064" t="s">
        <v>438</v>
      </c>
      <c r="O12064" t="s">
        <v>439</v>
      </c>
      <c r="P12064" t="s">
        <v>268</v>
      </c>
      <c r="Q12064" t="s">
        <v>269</v>
      </c>
      <c r="R12064" t="s">
        <v>434</v>
      </c>
      <c r="S12064" t="s">
        <v>435</v>
      </c>
      <c r="T12064">
        <v>2009</v>
      </c>
      <c r="X12064">
        <v>27432.665145999999</v>
      </c>
      <c r="Y12064" s="7">
        <f t="shared" si="189"/>
        <v>39873</v>
      </c>
    </row>
    <row r="12065" spans="1:25" x14ac:dyDescent="0.25">
      <c r="A12065" t="s">
        <v>422</v>
      </c>
      <c r="B12065" t="s">
        <v>423</v>
      </c>
      <c r="C12065" t="s">
        <v>424</v>
      </c>
      <c r="D12065">
        <v>826</v>
      </c>
      <c r="E12065" t="s">
        <v>376</v>
      </c>
      <c r="F12065" t="s">
        <v>377</v>
      </c>
      <c r="G12065">
        <v>0</v>
      </c>
      <c r="I12065" t="s">
        <v>427</v>
      </c>
      <c r="J12065" t="s">
        <v>428</v>
      </c>
      <c r="K12065" t="s">
        <v>429</v>
      </c>
      <c r="L12065" t="s">
        <v>430</v>
      </c>
      <c r="M12065" t="s">
        <v>431</v>
      </c>
      <c r="N12065" t="s">
        <v>438</v>
      </c>
      <c r="O12065" t="s">
        <v>439</v>
      </c>
      <c r="P12065" t="s">
        <v>268</v>
      </c>
      <c r="Q12065" t="s">
        <v>269</v>
      </c>
      <c r="R12065" t="s">
        <v>434</v>
      </c>
      <c r="S12065" t="s">
        <v>435</v>
      </c>
      <c r="T12065">
        <v>2012</v>
      </c>
      <c r="X12065">
        <v>44333.187442000002</v>
      </c>
      <c r="Y12065" s="7">
        <f t="shared" si="189"/>
        <v>40969</v>
      </c>
    </row>
    <row r="12066" spans="1:25" x14ac:dyDescent="0.25">
      <c r="A12066" t="s">
        <v>422</v>
      </c>
      <c r="B12066" t="s">
        <v>423</v>
      </c>
      <c r="C12066" t="s">
        <v>424</v>
      </c>
      <c r="D12066">
        <v>826</v>
      </c>
      <c r="E12066" t="s">
        <v>376</v>
      </c>
      <c r="F12066" t="s">
        <v>377</v>
      </c>
      <c r="G12066">
        <v>0</v>
      </c>
      <c r="I12066" t="s">
        <v>427</v>
      </c>
      <c r="J12066" t="s">
        <v>428</v>
      </c>
      <c r="K12066" t="s">
        <v>429</v>
      </c>
      <c r="L12066" t="s">
        <v>430</v>
      </c>
      <c r="M12066" t="s">
        <v>431</v>
      </c>
      <c r="N12066" t="s">
        <v>440</v>
      </c>
      <c r="O12066" t="s">
        <v>441</v>
      </c>
      <c r="P12066" t="s">
        <v>268</v>
      </c>
      <c r="Q12066" t="s">
        <v>269</v>
      </c>
      <c r="R12066" t="s">
        <v>434</v>
      </c>
      <c r="S12066" t="s">
        <v>435</v>
      </c>
      <c r="T12066">
        <v>2020</v>
      </c>
      <c r="X12066">
        <v>30195.609549000001</v>
      </c>
      <c r="Y12066" s="7">
        <f t="shared" si="189"/>
        <v>43922</v>
      </c>
    </row>
    <row r="12067" spans="1:25" x14ac:dyDescent="0.25">
      <c r="A12067" t="s">
        <v>422</v>
      </c>
      <c r="B12067" t="s">
        <v>423</v>
      </c>
      <c r="C12067" t="s">
        <v>424</v>
      </c>
      <c r="D12067">
        <v>826</v>
      </c>
      <c r="E12067" t="s">
        <v>376</v>
      </c>
      <c r="F12067" t="s">
        <v>377</v>
      </c>
      <c r="G12067">
        <v>0</v>
      </c>
      <c r="I12067" t="s">
        <v>427</v>
      </c>
      <c r="J12067" t="s">
        <v>428</v>
      </c>
      <c r="K12067" t="s">
        <v>429</v>
      </c>
      <c r="L12067" t="s">
        <v>430</v>
      </c>
      <c r="M12067" t="s">
        <v>431</v>
      </c>
      <c r="N12067" t="s">
        <v>440</v>
      </c>
      <c r="O12067" t="s">
        <v>441</v>
      </c>
      <c r="P12067" t="s">
        <v>268</v>
      </c>
      <c r="Q12067" t="s">
        <v>269</v>
      </c>
      <c r="R12067" t="s">
        <v>434</v>
      </c>
      <c r="S12067" t="s">
        <v>435</v>
      </c>
      <c r="T12067">
        <v>2018</v>
      </c>
      <c r="X12067">
        <v>39517.212334999997</v>
      </c>
      <c r="Y12067" s="7">
        <f t="shared" si="189"/>
        <v>43191</v>
      </c>
    </row>
    <row r="12068" spans="1:25" x14ac:dyDescent="0.25">
      <c r="A12068" t="s">
        <v>422</v>
      </c>
      <c r="B12068" t="s">
        <v>423</v>
      </c>
      <c r="C12068" t="s">
        <v>424</v>
      </c>
      <c r="D12068">
        <v>826</v>
      </c>
      <c r="E12068" t="s">
        <v>376</v>
      </c>
      <c r="F12068" t="s">
        <v>377</v>
      </c>
      <c r="G12068">
        <v>0</v>
      </c>
      <c r="I12068" t="s">
        <v>427</v>
      </c>
      <c r="J12068" t="s">
        <v>428</v>
      </c>
      <c r="K12068" t="s">
        <v>429</v>
      </c>
      <c r="L12068" t="s">
        <v>430</v>
      </c>
      <c r="M12068" t="s">
        <v>431</v>
      </c>
      <c r="N12068" t="s">
        <v>440</v>
      </c>
      <c r="O12068" t="s">
        <v>441</v>
      </c>
      <c r="P12068" t="s">
        <v>268</v>
      </c>
      <c r="Q12068" t="s">
        <v>269</v>
      </c>
      <c r="R12068" t="s">
        <v>434</v>
      </c>
      <c r="S12068" t="s">
        <v>435</v>
      </c>
      <c r="T12068">
        <v>2019</v>
      </c>
      <c r="X12068">
        <v>38997.558600999997</v>
      </c>
      <c r="Y12068" s="7">
        <f t="shared" si="189"/>
        <v>43556</v>
      </c>
    </row>
    <row r="12069" spans="1:25" x14ac:dyDescent="0.25">
      <c r="A12069" t="s">
        <v>422</v>
      </c>
      <c r="B12069" t="s">
        <v>423</v>
      </c>
      <c r="C12069" t="s">
        <v>424</v>
      </c>
      <c r="D12069">
        <v>826</v>
      </c>
      <c r="E12069" t="s">
        <v>376</v>
      </c>
      <c r="F12069" t="s">
        <v>377</v>
      </c>
      <c r="G12069">
        <v>0</v>
      </c>
      <c r="I12069" t="s">
        <v>427</v>
      </c>
      <c r="J12069" t="s">
        <v>428</v>
      </c>
      <c r="K12069" t="s">
        <v>429</v>
      </c>
      <c r="L12069" t="s">
        <v>430</v>
      </c>
      <c r="M12069" t="s">
        <v>431</v>
      </c>
      <c r="N12069" t="s">
        <v>440</v>
      </c>
      <c r="O12069" t="s">
        <v>441</v>
      </c>
      <c r="P12069" t="s">
        <v>268</v>
      </c>
      <c r="Q12069" t="s">
        <v>269</v>
      </c>
      <c r="R12069" t="s">
        <v>434</v>
      </c>
      <c r="S12069" t="s">
        <v>435</v>
      </c>
      <c r="T12069">
        <v>2016</v>
      </c>
      <c r="X12069">
        <v>35829.714144999998</v>
      </c>
      <c r="Y12069" s="7">
        <f t="shared" si="189"/>
        <v>42461</v>
      </c>
    </row>
    <row r="12070" spans="1:25" x14ac:dyDescent="0.25">
      <c r="A12070" t="s">
        <v>422</v>
      </c>
      <c r="B12070" t="s">
        <v>423</v>
      </c>
      <c r="C12070" t="s">
        <v>424</v>
      </c>
      <c r="D12070">
        <v>826</v>
      </c>
      <c r="E12070" t="s">
        <v>376</v>
      </c>
      <c r="F12070" t="s">
        <v>377</v>
      </c>
      <c r="G12070">
        <v>0</v>
      </c>
      <c r="I12070" t="s">
        <v>427</v>
      </c>
      <c r="J12070" t="s">
        <v>428</v>
      </c>
      <c r="K12070" t="s">
        <v>429</v>
      </c>
      <c r="L12070" t="s">
        <v>430</v>
      </c>
      <c r="M12070" t="s">
        <v>431</v>
      </c>
      <c r="N12070" t="s">
        <v>440</v>
      </c>
      <c r="O12070" t="s">
        <v>441</v>
      </c>
      <c r="P12070" t="s">
        <v>268</v>
      </c>
      <c r="Q12070" t="s">
        <v>269</v>
      </c>
      <c r="R12070" t="s">
        <v>434</v>
      </c>
      <c r="S12070" t="s">
        <v>435</v>
      </c>
      <c r="T12070">
        <v>2015</v>
      </c>
      <c r="X12070">
        <v>39353.300514000002</v>
      </c>
      <c r="Y12070" s="7">
        <f t="shared" si="189"/>
        <v>42095</v>
      </c>
    </row>
    <row r="12071" spans="1:25" x14ac:dyDescent="0.25">
      <c r="A12071" t="s">
        <v>422</v>
      </c>
      <c r="B12071" t="s">
        <v>423</v>
      </c>
      <c r="C12071" t="s">
        <v>424</v>
      </c>
      <c r="D12071">
        <v>826</v>
      </c>
      <c r="E12071" t="s">
        <v>376</v>
      </c>
      <c r="F12071" t="s">
        <v>377</v>
      </c>
      <c r="G12071">
        <v>0</v>
      </c>
      <c r="I12071" t="s">
        <v>427</v>
      </c>
      <c r="J12071" t="s">
        <v>428</v>
      </c>
      <c r="K12071" t="s">
        <v>429</v>
      </c>
      <c r="L12071" t="s">
        <v>430</v>
      </c>
      <c r="M12071" t="s">
        <v>431</v>
      </c>
      <c r="N12071" t="s">
        <v>440</v>
      </c>
      <c r="O12071" t="s">
        <v>441</v>
      </c>
      <c r="P12071" t="s">
        <v>268</v>
      </c>
      <c r="Q12071" t="s">
        <v>269</v>
      </c>
      <c r="R12071" t="s">
        <v>434</v>
      </c>
      <c r="S12071" t="s">
        <v>435</v>
      </c>
      <c r="T12071">
        <v>2013</v>
      </c>
      <c r="X12071">
        <v>45865.882463000002</v>
      </c>
      <c r="Y12071" s="7">
        <f t="shared" si="189"/>
        <v>41365</v>
      </c>
    </row>
    <row r="12072" spans="1:25" x14ac:dyDescent="0.25">
      <c r="A12072" t="s">
        <v>422</v>
      </c>
      <c r="B12072" t="s">
        <v>423</v>
      </c>
      <c r="C12072" t="s">
        <v>424</v>
      </c>
      <c r="D12072">
        <v>826</v>
      </c>
      <c r="E12072" t="s">
        <v>376</v>
      </c>
      <c r="F12072" t="s">
        <v>377</v>
      </c>
      <c r="G12072">
        <v>0</v>
      </c>
      <c r="I12072" t="s">
        <v>427</v>
      </c>
      <c r="J12072" t="s">
        <v>428</v>
      </c>
      <c r="K12072" t="s">
        <v>429</v>
      </c>
      <c r="L12072" t="s">
        <v>430</v>
      </c>
      <c r="M12072" t="s">
        <v>431</v>
      </c>
      <c r="N12072" t="s">
        <v>440</v>
      </c>
      <c r="O12072" t="s">
        <v>441</v>
      </c>
      <c r="P12072" t="s">
        <v>268</v>
      </c>
      <c r="Q12072" t="s">
        <v>269</v>
      </c>
      <c r="R12072" t="s">
        <v>434</v>
      </c>
      <c r="S12072" t="s">
        <v>435</v>
      </c>
      <c r="T12072">
        <v>2014</v>
      </c>
      <c r="X12072">
        <v>40951.651782000001</v>
      </c>
      <c r="Y12072" s="7">
        <f t="shared" si="189"/>
        <v>41730</v>
      </c>
    </row>
    <row r="12073" spans="1:25" x14ac:dyDescent="0.25">
      <c r="A12073" t="s">
        <v>422</v>
      </c>
      <c r="B12073" t="s">
        <v>423</v>
      </c>
      <c r="C12073" t="s">
        <v>424</v>
      </c>
      <c r="D12073">
        <v>826</v>
      </c>
      <c r="E12073" t="s">
        <v>376</v>
      </c>
      <c r="F12073" t="s">
        <v>377</v>
      </c>
      <c r="G12073">
        <v>0</v>
      </c>
      <c r="I12073" t="s">
        <v>427</v>
      </c>
      <c r="J12073" t="s">
        <v>428</v>
      </c>
      <c r="K12073" t="s">
        <v>429</v>
      </c>
      <c r="L12073" t="s">
        <v>430</v>
      </c>
      <c r="M12073" t="s">
        <v>431</v>
      </c>
      <c r="N12073" t="s">
        <v>440</v>
      </c>
      <c r="O12073" t="s">
        <v>441</v>
      </c>
      <c r="P12073" t="s">
        <v>268</v>
      </c>
      <c r="Q12073" t="s">
        <v>269</v>
      </c>
      <c r="R12073" t="s">
        <v>434</v>
      </c>
      <c r="S12073" t="s">
        <v>435</v>
      </c>
      <c r="T12073">
        <v>2017</v>
      </c>
      <c r="X12073">
        <v>33170.544402</v>
      </c>
      <c r="Y12073" s="7">
        <f t="shared" si="189"/>
        <v>42826</v>
      </c>
    </row>
    <row r="12074" spans="1:25" x14ac:dyDescent="0.25">
      <c r="A12074" t="s">
        <v>422</v>
      </c>
      <c r="B12074" t="s">
        <v>423</v>
      </c>
      <c r="C12074" t="s">
        <v>424</v>
      </c>
      <c r="D12074">
        <v>826</v>
      </c>
      <c r="E12074" t="s">
        <v>376</v>
      </c>
      <c r="F12074" t="s">
        <v>377</v>
      </c>
      <c r="G12074">
        <v>0</v>
      </c>
      <c r="I12074" t="s">
        <v>427</v>
      </c>
      <c r="J12074" t="s">
        <v>428</v>
      </c>
      <c r="K12074" t="s">
        <v>429</v>
      </c>
      <c r="L12074" t="s">
        <v>430</v>
      </c>
      <c r="M12074" t="s">
        <v>431</v>
      </c>
      <c r="N12074" t="s">
        <v>440</v>
      </c>
      <c r="O12074" t="s">
        <v>441</v>
      </c>
      <c r="P12074" t="s">
        <v>268</v>
      </c>
      <c r="Q12074" t="s">
        <v>269</v>
      </c>
      <c r="R12074" t="s">
        <v>434</v>
      </c>
      <c r="S12074" t="s">
        <v>435</v>
      </c>
      <c r="T12074">
        <v>2012</v>
      </c>
      <c r="X12074">
        <v>37168.799535999999</v>
      </c>
      <c r="Y12074" s="7">
        <f t="shared" si="189"/>
        <v>41000</v>
      </c>
    </row>
    <row r="12075" spans="1:25" x14ac:dyDescent="0.25">
      <c r="A12075" t="s">
        <v>422</v>
      </c>
      <c r="B12075" t="s">
        <v>423</v>
      </c>
      <c r="C12075" t="s">
        <v>424</v>
      </c>
      <c r="D12075">
        <v>826</v>
      </c>
      <c r="E12075" t="s">
        <v>376</v>
      </c>
      <c r="F12075" t="s">
        <v>377</v>
      </c>
      <c r="G12075">
        <v>0</v>
      </c>
      <c r="I12075" t="s">
        <v>427</v>
      </c>
      <c r="J12075" t="s">
        <v>428</v>
      </c>
      <c r="K12075" t="s">
        <v>429</v>
      </c>
      <c r="L12075" t="s">
        <v>430</v>
      </c>
      <c r="M12075" t="s">
        <v>431</v>
      </c>
      <c r="N12075" t="s">
        <v>440</v>
      </c>
      <c r="O12075" t="s">
        <v>441</v>
      </c>
      <c r="P12075" t="s">
        <v>268</v>
      </c>
      <c r="Q12075" t="s">
        <v>269</v>
      </c>
      <c r="R12075" t="s">
        <v>434</v>
      </c>
      <c r="S12075" t="s">
        <v>435</v>
      </c>
      <c r="T12075">
        <v>2007</v>
      </c>
      <c r="X12075">
        <v>35853.244236999999</v>
      </c>
      <c r="Y12075" s="7">
        <f t="shared" si="189"/>
        <v>39173</v>
      </c>
    </row>
    <row r="12076" spans="1:25" x14ac:dyDescent="0.25">
      <c r="A12076" t="s">
        <v>422</v>
      </c>
      <c r="B12076" t="s">
        <v>423</v>
      </c>
      <c r="C12076" t="s">
        <v>424</v>
      </c>
      <c r="D12076">
        <v>826</v>
      </c>
      <c r="E12076" t="s">
        <v>376</v>
      </c>
      <c r="F12076" t="s">
        <v>377</v>
      </c>
      <c r="G12076">
        <v>0</v>
      </c>
      <c r="I12076" t="s">
        <v>427</v>
      </c>
      <c r="J12076" t="s">
        <v>428</v>
      </c>
      <c r="K12076" t="s">
        <v>429</v>
      </c>
      <c r="L12076" t="s">
        <v>430</v>
      </c>
      <c r="M12076" t="s">
        <v>431</v>
      </c>
      <c r="N12076" t="s">
        <v>440</v>
      </c>
      <c r="O12076" t="s">
        <v>441</v>
      </c>
      <c r="P12076" t="s">
        <v>268</v>
      </c>
      <c r="Q12076" t="s">
        <v>269</v>
      </c>
      <c r="R12076" t="s">
        <v>434</v>
      </c>
      <c r="S12076" t="s">
        <v>435</v>
      </c>
      <c r="T12076">
        <v>2006</v>
      </c>
      <c r="X12076">
        <v>40217.866989000002</v>
      </c>
      <c r="Y12076" s="7">
        <f t="shared" si="189"/>
        <v>38808</v>
      </c>
    </row>
    <row r="12077" spans="1:25" x14ac:dyDescent="0.25">
      <c r="A12077" t="s">
        <v>422</v>
      </c>
      <c r="B12077" t="s">
        <v>423</v>
      </c>
      <c r="C12077" t="s">
        <v>424</v>
      </c>
      <c r="D12077">
        <v>826</v>
      </c>
      <c r="E12077" t="s">
        <v>376</v>
      </c>
      <c r="F12077" t="s">
        <v>377</v>
      </c>
      <c r="G12077">
        <v>0</v>
      </c>
      <c r="I12077" t="s">
        <v>427</v>
      </c>
      <c r="J12077" t="s">
        <v>428</v>
      </c>
      <c r="K12077" t="s">
        <v>429</v>
      </c>
      <c r="L12077" t="s">
        <v>430</v>
      </c>
      <c r="M12077" t="s">
        <v>431</v>
      </c>
      <c r="N12077" t="s">
        <v>440</v>
      </c>
      <c r="O12077" t="s">
        <v>441</v>
      </c>
      <c r="P12077" t="s">
        <v>268</v>
      </c>
      <c r="Q12077" t="s">
        <v>269</v>
      </c>
      <c r="R12077" t="s">
        <v>434</v>
      </c>
      <c r="S12077" t="s">
        <v>435</v>
      </c>
      <c r="T12077">
        <v>2008</v>
      </c>
      <c r="X12077">
        <v>43909.599823999997</v>
      </c>
      <c r="Y12077" s="7">
        <f t="shared" si="189"/>
        <v>39539</v>
      </c>
    </row>
    <row r="12078" spans="1:25" x14ac:dyDescent="0.25">
      <c r="A12078" t="s">
        <v>422</v>
      </c>
      <c r="B12078" t="s">
        <v>423</v>
      </c>
      <c r="C12078" t="s">
        <v>424</v>
      </c>
      <c r="D12078">
        <v>826</v>
      </c>
      <c r="E12078" t="s">
        <v>376</v>
      </c>
      <c r="F12078" t="s">
        <v>377</v>
      </c>
      <c r="G12078">
        <v>0</v>
      </c>
      <c r="I12078" t="s">
        <v>427</v>
      </c>
      <c r="J12078" t="s">
        <v>428</v>
      </c>
      <c r="K12078" t="s">
        <v>429</v>
      </c>
      <c r="L12078" t="s">
        <v>430</v>
      </c>
      <c r="M12078" t="s">
        <v>431</v>
      </c>
      <c r="N12078" t="s">
        <v>440</v>
      </c>
      <c r="O12078" t="s">
        <v>441</v>
      </c>
      <c r="P12078" t="s">
        <v>268</v>
      </c>
      <c r="Q12078" t="s">
        <v>269</v>
      </c>
      <c r="R12078" t="s">
        <v>434</v>
      </c>
      <c r="S12078" t="s">
        <v>435</v>
      </c>
      <c r="T12078">
        <v>2011</v>
      </c>
      <c r="X12078">
        <v>39536.525264999997</v>
      </c>
      <c r="Y12078" s="7">
        <f t="shared" si="189"/>
        <v>40634</v>
      </c>
    </row>
    <row r="12079" spans="1:25" x14ac:dyDescent="0.25">
      <c r="A12079" t="s">
        <v>422</v>
      </c>
      <c r="B12079" t="s">
        <v>423</v>
      </c>
      <c r="C12079" t="s">
        <v>424</v>
      </c>
      <c r="D12079">
        <v>826</v>
      </c>
      <c r="E12079" t="s">
        <v>376</v>
      </c>
      <c r="F12079" t="s">
        <v>377</v>
      </c>
      <c r="G12079">
        <v>0</v>
      </c>
      <c r="I12079" t="s">
        <v>427</v>
      </c>
      <c r="J12079" t="s">
        <v>428</v>
      </c>
      <c r="K12079" t="s">
        <v>429</v>
      </c>
      <c r="L12079" t="s">
        <v>430</v>
      </c>
      <c r="M12079" t="s">
        <v>431</v>
      </c>
      <c r="N12079" t="s">
        <v>440</v>
      </c>
      <c r="O12079" t="s">
        <v>441</v>
      </c>
      <c r="P12079" t="s">
        <v>268</v>
      </c>
      <c r="Q12079" t="s">
        <v>269</v>
      </c>
      <c r="R12079" t="s">
        <v>434</v>
      </c>
      <c r="S12079" t="s">
        <v>435</v>
      </c>
      <c r="T12079">
        <v>2009</v>
      </c>
      <c r="X12079">
        <v>27756.078646999998</v>
      </c>
      <c r="Y12079" s="7">
        <f t="shared" si="189"/>
        <v>39904</v>
      </c>
    </row>
    <row r="12080" spans="1:25" x14ac:dyDescent="0.25">
      <c r="A12080" t="s">
        <v>422</v>
      </c>
      <c r="B12080" t="s">
        <v>423</v>
      </c>
      <c r="C12080" t="s">
        <v>424</v>
      </c>
      <c r="D12080">
        <v>826</v>
      </c>
      <c r="E12080" t="s">
        <v>376</v>
      </c>
      <c r="F12080" t="s">
        <v>377</v>
      </c>
      <c r="G12080">
        <v>0</v>
      </c>
      <c r="I12080" t="s">
        <v>427</v>
      </c>
      <c r="J12080" t="s">
        <v>428</v>
      </c>
      <c r="K12080" t="s">
        <v>429</v>
      </c>
      <c r="L12080" t="s">
        <v>430</v>
      </c>
      <c r="M12080" t="s">
        <v>431</v>
      </c>
      <c r="N12080" t="s">
        <v>440</v>
      </c>
      <c r="O12080" t="s">
        <v>441</v>
      </c>
      <c r="P12080" t="s">
        <v>268</v>
      </c>
      <c r="Q12080" t="s">
        <v>269</v>
      </c>
      <c r="R12080" t="s">
        <v>434</v>
      </c>
      <c r="S12080" t="s">
        <v>435</v>
      </c>
      <c r="T12080">
        <v>2010</v>
      </c>
      <c r="X12080">
        <v>33247.377393000002</v>
      </c>
      <c r="Y12080" s="7">
        <f t="shared" si="189"/>
        <v>40269</v>
      </c>
    </row>
    <row r="12081" spans="1:25" x14ac:dyDescent="0.25">
      <c r="A12081" t="s">
        <v>422</v>
      </c>
      <c r="B12081" t="s">
        <v>423</v>
      </c>
      <c r="C12081" t="s">
        <v>424</v>
      </c>
      <c r="D12081">
        <v>826</v>
      </c>
      <c r="E12081" t="s">
        <v>376</v>
      </c>
      <c r="F12081" t="s">
        <v>377</v>
      </c>
      <c r="G12081">
        <v>0</v>
      </c>
      <c r="I12081" t="s">
        <v>427</v>
      </c>
      <c r="J12081" t="s">
        <v>428</v>
      </c>
      <c r="K12081" t="s">
        <v>429</v>
      </c>
      <c r="L12081" t="s">
        <v>430</v>
      </c>
      <c r="M12081" t="s">
        <v>431</v>
      </c>
      <c r="N12081" t="s">
        <v>442</v>
      </c>
      <c r="O12081" t="s">
        <v>443</v>
      </c>
      <c r="P12081" t="s">
        <v>268</v>
      </c>
      <c r="Q12081" t="s">
        <v>269</v>
      </c>
      <c r="R12081" t="s">
        <v>434</v>
      </c>
      <c r="S12081" t="s">
        <v>435</v>
      </c>
      <c r="T12081">
        <v>2019</v>
      </c>
      <c r="X12081">
        <v>40321.132281999999</v>
      </c>
      <c r="Y12081" s="7">
        <f t="shared" si="189"/>
        <v>43586</v>
      </c>
    </row>
    <row r="12082" spans="1:25" x14ac:dyDescent="0.25">
      <c r="A12082" t="s">
        <v>422</v>
      </c>
      <c r="B12082" t="s">
        <v>423</v>
      </c>
      <c r="C12082" t="s">
        <v>424</v>
      </c>
      <c r="D12082">
        <v>826</v>
      </c>
      <c r="E12082" t="s">
        <v>376</v>
      </c>
      <c r="F12082" t="s">
        <v>377</v>
      </c>
      <c r="G12082">
        <v>0</v>
      </c>
      <c r="I12082" t="s">
        <v>427</v>
      </c>
      <c r="J12082" t="s">
        <v>428</v>
      </c>
      <c r="K12082" t="s">
        <v>429</v>
      </c>
      <c r="L12082" t="s">
        <v>430</v>
      </c>
      <c r="M12082" t="s">
        <v>431</v>
      </c>
      <c r="N12082" t="s">
        <v>442</v>
      </c>
      <c r="O12082" t="s">
        <v>443</v>
      </c>
      <c r="P12082" t="s">
        <v>268</v>
      </c>
      <c r="Q12082" t="s">
        <v>269</v>
      </c>
      <c r="R12082" t="s">
        <v>434</v>
      </c>
      <c r="S12082" t="s">
        <v>435</v>
      </c>
      <c r="T12082">
        <v>2018</v>
      </c>
      <c r="X12082">
        <v>40784.588205</v>
      </c>
      <c r="Y12082" s="7">
        <f t="shared" si="189"/>
        <v>43221</v>
      </c>
    </row>
    <row r="12083" spans="1:25" x14ac:dyDescent="0.25">
      <c r="A12083" t="s">
        <v>422</v>
      </c>
      <c r="B12083" t="s">
        <v>423</v>
      </c>
      <c r="C12083" t="s">
        <v>424</v>
      </c>
      <c r="D12083">
        <v>826</v>
      </c>
      <c r="E12083" t="s">
        <v>376</v>
      </c>
      <c r="F12083" t="s">
        <v>377</v>
      </c>
      <c r="G12083">
        <v>0</v>
      </c>
      <c r="I12083" t="s">
        <v>427</v>
      </c>
      <c r="J12083" t="s">
        <v>428</v>
      </c>
      <c r="K12083" t="s">
        <v>429</v>
      </c>
      <c r="L12083" t="s">
        <v>430</v>
      </c>
      <c r="M12083" t="s">
        <v>431</v>
      </c>
      <c r="N12083" t="s">
        <v>442</v>
      </c>
      <c r="O12083" t="s">
        <v>443</v>
      </c>
      <c r="P12083" t="s">
        <v>268</v>
      </c>
      <c r="Q12083" t="s">
        <v>269</v>
      </c>
      <c r="R12083" t="s">
        <v>434</v>
      </c>
      <c r="S12083" t="s">
        <v>435</v>
      </c>
      <c r="T12083">
        <v>2014</v>
      </c>
      <c r="X12083">
        <v>43775.135826999998</v>
      </c>
      <c r="Y12083" s="7">
        <f t="shared" si="189"/>
        <v>41760</v>
      </c>
    </row>
    <row r="12084" spans="1:25" x14ac:dyDescent="0.25">
      <c r="A12084" t="s">
        <v>422</v>
      </c>
      <c r="B12084" t="s">
        <v>423</v>
      </c>
      <c r="C12084" t="s">
        <v>424</v>
      </c>
      <c r="D12084">
        <v>826</v>
      </c>
      <c r="E12084" t="s">
        <v>376</v>
      </c>
      <c r="F12084" t="s">
        <v>377</v>
      </c>
      <c r="G12084">
        <v>0</v>
      </c>
      <c r="I12084" t="s">
        <v>427</v>
      </c>
      <c r="J12084" t="s">
        <v>428</v>
      </c>
      <c r="K12084" t="s">
        <v>429</v>
      </c>
      <c r="L12084" t="s">
        <v>430</v>
      </c>
      <c r="M12084" t="s">
        <v>431</v>
      </c>
      <c r="N12084" t="s">
        <v>442</v>
      </c>
      <c r="O12084" t="s">
        <v>443</v>
      </c>
      <c r="P12084" t="s">
        <v>268</v>
      </c>
      <c r="Q12084" t="s">
        <v>269</v>
      </c>
      <c r="R12084" t="s">
        <v>434</v>
      </c>
      <c r="S12084" t="s">
        <v>435</v>
      </c>
      <c r="T12084">
        <v>2013</v>
      </c>
      <c r="X12084">
        <v>56228.314057000003</v>
      </c>
      <c r="Y12084" s="7">
        <f t="shared" si="189"/>
        <v>41395</v>
      </c>
    </row>
    <row r="12085" spans="1:25" x14ac:dyDescent="0.25">
      <c r="A12085" t="s">
        <v>422</v>
      </c>
      <c r="B12085" t="s">
        <v>423</v>
      </c>
      <c r="C12085" t="s">
        <v>424</v>
      </c>
      <c r="D12085">
        <v>826</v>
      </c>
      <c r="E12085" t="s">
        <v>376</v>
      </c>
      <c r="F12085" t="s">
        <v>377</v>
      </c>
      <c r="G12085">
        <v>0</v>
      </c>
      <c r="I12085" t="s">
        <v>427</v>
      </c>
      <c r="J12085" t="s">
        <v>428</v>
      </c>
      <c r="K12085" t="s">
        <v>429</v>
      </c>
      <c r="L12085" t="s">
        <v>430</v>
      </c>
      <c r="M12085" t="s">
        <v>431</v>
      </c>
      <c r="N12085" t="s">
        <v>442</v>
      </c>
      <c r="O12085" t="s">
        <v>443</v>
      </c>
      <c r="P12085" t="s">
        <v>268</v>
      </c>
      <c r="Q12085" t="s">
        <v>269</v>
      </c>
      <c r="R12085" t="s">
        <v>434</v>
      </c>
      <c r="S12085" t="s">
        <v>435</v>
      </c>
      <c r="T12085">
        <v>2015</v>
      </c>
      <c r="X12085">
        <v>40254.865894000002</v>
      </c>
      <c r="Y12085" s="7">
        <f t="shared" si="189"/>
        <v>42125</v>
      </c>
    </row>
    <row r="12086" spans="1:25" x14ac:dyDescent="0.25">
      <c r="A12086" t="s">
        <v>422</v>
      </c>
      <c r="B12086" t="s">
        <v>423</v>
      </c>
      <c r="C12086" t="s">
        <v>424</v>
      </c>
      <c r="D12086">
        <v>826</v>
      </c>
      <c r="E12086" t="s">
        <v>376</v>
      </c>
      <c r="F12086" t="s">
        <v>377</v>
      </c>
      <c r="G12086">
        <v>0</v>
      </c>
      <c r="I12086" t="s">
        <v>427</v>
      </c>
      <c r="J12086" t="s">
        <v>428</v>
      </c>
      <c r="K12086" t="s">
        <v>429</v>
      </c>
      <c r="L12086" t="s">
        <v>430</v>
      </c>
      <c r="M12086" t="s">
        <v>431</v>
      </c>
      <c r="N12086" t="s">
        <v>442</v>
      </c>
      <c r="O12086" t="s">
        <v>443</v>
      </c>
      <c r="P12086" t="s">
        <v>268</v>
      </c>
      <c r="Q12086" t="s">
        <v>269</v>
      </c>
      <c r="R12086" t="s">
        <v>434</v>
      </c>
      <c r="S12086" t="s">
        <v>435</v>
      </c>
      <c r="T12086">
        <v>2016</v>
      </c>
      <c r="X12086">
        <v>33992.794004000003</v>
      </c>
      <c r="Y12086" s="7">
        <f t="shared" si="189"/>
        <v>42491</v>
      </c>
    </row>
    <row r="12087" spans="1:25" x14ac:dyDescent="0.25">
      <c r="A12087" t="s">
        <v>422</v>
      </c>
      <c r="B12087" t="s">
        <v>423</v>
      </c>
      <c r="C12087" t="s">
        <v>424</v>
      </c>
      <c r="D12087">
        <v>826</v>
      </c>
      <c r="E12087" t="s">
        <v>376</v>
      </c>
      <c r="F12087" t="s">
        <v>377</v>
      </c>
      <c r="G12087">
        <v>0</v>
      </c>
      <c r="I12087" t="s">
        <v>427</v>
      </c>
      <c r="J12087" t="s">
        <v>428</v>
      </c>
      <c r="K12087" t="s">
        <v>429</v>
      </c>
      <c r="L12087" t="s">
        <v>430</v>
      </c>
      <c r="M12087" t="s">
        <v>431</v>
      </c>
      <c r="N12087" t="s">
        <v>442</v>
      </c>
      <c r="O12087" t="s">
        <v>443</v>
      </c>
      <c r="P12087" t="s">
        <v>268</v>
      </c>
      <c r="Q12087" t="s">
        <v>269</v>
      </c>
      <c r="R12087" t="s">
        <v>434</v>
      </c>
      <c r="S12087" t="s">
        <v>435</v>
      </c>
      <c r="T12087">
        <v>2017</v>
      </c>
      <c r="X12087">
        <v>37181.575620000003</v>
      </c>
      <c r="Y12087" s="7">
        <f t="shared" si="189"/>
        <v>42856</v>
      </c>
    </row>
    <row r="12088" spans="1:25" x14ac:dyDescent="0.25">
      <c r="A12088" t="s">
        <v>422</v>
      </c>
      <c r="B12088" t="s">
        <v>423</v>
      </c>
      <c r="C12088" t="s">
        <v>424</v>
      </c>
      <c r="D12088">
        <v>826</v>
      </c>
      <c r="E12088" t="s">
        <v>376</v>
      </c>
      <c r="F12088" t="s">
        <v>377</v>
      </c>
      <c r="G12088">
        <v>0</v>
      </c>
      <c r="I12088" t="s">
        <v>427</v>
      </c>
      <c r="J12088" t="s">
        <v>428</v>
      </c>
      <c r="K12088" t="s">
        <v>429</v>
      </c>
      <c r="L12088" t="s">
        <v>430</v>
      </c>
      <c r="M12088" t="s">
        <v>431</v>
      </c>
      <c r="N12088" t="s">
        <v>442</v>
      </c>
      <c r="O12088" t="s">
        <v>443</v>
      </c>
      <c r="P12088" t="s">
        <v>268</v>
      </c>
      <c r="Q12088" t="s">
        <v>269</v>
      </c>
      <c r="R12088" t="s">
        <v>434</v>
      </c>
      <c r="S12088" t="s">
        <v>435</v>
      </c>
      <c r="T12088">
        <v>2012</v>
      </c>
      <c r="X12088">
        <v>42972.460534999998</v>
      </c>
      <c r="Y12088" s="7">
        <f t="shared" si="189"/>
        <v>41030</v>
      </c>
    </row>
    <row r="12089" spans="1:25" x14ac:dyDescent="0.25">
      <c r="A12089" t="s">
        <v>422</v>
      </c>
      <c r="B12089" t="s">
        <v>423</v>
      </c>
      <c r="C12089" t="s">
        <v>424</v>
      </c>
      <c r="D12089">
        <v>826</v>
      </c>
      <c r="E12089" t="s">
        <v>376</v>
      </c>
      <c r="F12089" t="s">
        <v>377</v>
      </c>
      <c r="G12089">
        <v>0</v>
      </c>
      <c r="I12089" t="s">
        <v>427</v>
      </c>
      <c r="J12089" t="s">
        <v>428</v>
      </c>
      <c r="K12089" t="s">
        <v>429</v>
      </c>
      <c r="L12089" t="s">
        <v>430</v>
      </c>
      <c r="M12089" t="s">
        <v>431</v>
      </c>
      <c r="N12089" t="s">
        <v>442</v>
      </c>
      <c r="O12089" t="s">
        <v>443</v>
      </c>
      <c r="P12089" t="s">
        <v>268</v>
      </c>
      <c r="Q12089" t="s">
        <v>269</v>
      </c>
      <c r="R12089" t="s">
        <v>434</v>
      </c>
      <c r="S12089" t="s">
        <v>435</v>
      </c>
      <c r="T12089">
        <v>2006</v>
      </c>
      <c r="X12089">
        <v>45835.769702999998</v>
      </c>
      <c r="Y12089" s="7">
        <f t="shared" si="189"/>
        <v>38838</v>
      </c>
    </row>
    <row r="12090" spans="1:25" x14ac:dyDescent="0.25">
      <c r="A12090" t="s">
        <v>422</v>
      </c>
      <c r="B12090" t="s">
        <v>423</v>
      </c>
      <c r="C12090" t="s">
        <v>424</v>
      </c>
      <c r="D12090">
        <v>826</v>
      </c>
      <c r="E12090" t="s">
        <v>376</v>
      </c>
      <c r="F12090" t="s">
        <v>377</v>
      </c>
      <c r="G12090">
        <v>0</v>
      </c>
      <c r="I12090" t="s">
        <v>427</v>
      </c>
      <c r="J12090" t="s">
        <v>428</v>
      </c>
      <c r="K12090" t="s">
        <v>429</v>
      </c>
      <c r="L12090" t="s">
        <v>430</v>
      </c>
      <c r="M12090" t="s">
        <v>431</v>
      </c>
      <c r="N12090" t="s">
        <v>442</v>
      </c>
      <c r="O12090" t="s">
        <v>443</v>
      </c>
      <c r="P12090" t="s">
        <v>268</v>
      </c>
      <c r="Q12090" t="s">
        <v>269</v>
      </c>
      <c r="R12090" t="s">
        <v>434</v>
      </c>
      <c r="S12090" t="s">
        <v>435</v>
      </c>
      <c r="T12090">
        <v>2007</v>
      </c>
      <c r="X12090">
        <v>37186.213724000001</v>
      </c>
      <c r="Y12090" s="7">
        <f t="shared" si="189"/>
        <v>39203</v>
      </c>
    </row>
    <row r="12091" spans="1:25" x14ac:dyDescent="0.25">
      <c r="A12091" t="s">
        <v>422</v>
      </c>
      <c r="B12091" t="s">
        <v>423</v>
      </c>
      <c r="C12091" t="s">
        <v>424</v>
      </c>
      <c r="D12091">
        <v>826</v>
      </c>
      <c r="E12091" t="s">
        <v>376</v>
      </c>
      <c r="F12091" t="s">
        <v>377</v>
      </c>
      <c r="G12091">
        <v>0</v>
      </c>
      <c r="I12091" t="s">
        <v>427</v>
      </c>
      <c r="J12091" t="s">
        <v>428</v>
      </c>
      <c r="K12091" t="s">
        <v>429</v>
      </c>
      <c r="L12091" t="s">
        <v>430</v>
      </c>
      <c r="M12091" t="s">
        <v>431</v>
      </c>
      <c r="N12091" t="s">
        <v>442</v>
      </c>
      <c r="O12091" t="s">
        <v>443</v>
      </c>
      <c r="P12091" t="s">
        <v>268</v>
      </c>
      <c r="Q12091" t="s">
        <v>269</v>
      </c>
      <c r="R12091" t="s">
        <v>434</v>
      </c>
      <c r="S12091" t="s">
        <v>435</v>
      </c>
      <c r="T12091">
        <v>2011</v>
      </c>
      <c r="X12091">
        <v>42635.702690999999</v>
      </c>
      <c r="Y12091" s="7">
        <f t="shared" si="189"/>
        <v>40664</v>
      </c>
    </row>
    <row r="12092" spans="1:25" x14ac:dyDescent="0.25">
      <c r="A12092" t="s">
        <v>422</v>
      </c>
      <c r="B12092" t="s">
        <v>423</v>
      </c>
      <c r="C12092" t="s">
        <v>424</v>
      </c>
      <c r="D12092">
        <v>826</v>
      </c>
      <c r="E12092" t="s">
        <v>376</v>
      </c>
      <c r="F12092" t="s">
        <v>377</v>
      </c>
      <c r="G12092">
        <v>0</v>
      </c>
      <c r="I12092" t="s">
        <v>427</v>
      </c>
      <c r="J12092" t="s">
        <v>428</v>
      </c>
      <c r="K12092" t="s">
        <v>429</v>
      </c>
      <c r="L12092" t="s">
        <v>430</v>
      </c>
      <c r="M12092" t="s">
        <v>431</v>
      </c>
      <c r="N12092" t="s">
        <v>442</v>
      </c>
      <c r="O12092" t="s">
        <v>443</v>
      </c>
      <c r="P12092" t="s">
        <v>268</v>
      </c>
      <c r="Q12092" t="s">
        <v>269</v>
      </c>
      <c r="R12092" t="s">
        <v>434</v>
      </c>
      <c r="S12092" t="s">
        <v>435</v>
      </c>
      <c r="T12092">
        <v>2009</v>
      </c>
      <c r="X12092">
        <v>26983.429090000001</v>
      </c>
      <c r="Y12092" s="7">
        <f t="shared" si="189"/>
        <v>39934</v>
      </c>
    </row>
    <row r="12093" spans="1:25" x14ac:dyDescent="0.25">
      <c r="A12093" t="s">
        <v>422</v>
      </c>
      <c r="B12093" t="s">
        <v>423</v>
      </c>
      <c r="C12093" t="s">
        <v>424</v>
      </c>
      <c r="D12093">
        <v>826</v>
      </c>
      <c r="E12093" t="s">
        <v>376</v>
      </c>
      <c r="F12093" t="s">
        <v>377</v>
      </c>
      <c r="G12093">
        <v>0</v>
      </c>
      <c r="I12093" t="s">
        <v>427</v>
      </c>
      <c r="J12093" t="s">
        <v>428</v>
      </c>
      <c r="K12093" t="s">
        <v>429</v>
      </c>
      <c r="L12093" t="s">
        <v>430</v>
      </c>
      <c r="M12093" t="s">
        <v>431</v>
      </c>
      <c r="N12093" t="s">
        <v>442</v>
      </c>
      <c r="O12093" t="s">
        <v>443</v>
      </c>
      <c r="P12093" t="s">
        <v>268</v>
      </c>
      <c r="Q12093" t="s">
        <v>269</v>
      </c>
      <c r="R12093" t="s">
        <v>434</v>
      </c>
      <c r="S12093" t="s">
        <v>435</v>
      </c>
      <c r="T12093">
        <v>2008</v>
      </c>
      <c r="X12093">
        <v>42962.451457000003</v>
      </c>
      <c r="Y12093" s="7">
        <f t="shared" si="189"/>
        <v>39569</v>
      </c>
    </row>
    <row r="12094" spans="1:25" x14ac:dyDescent="0.25">
      <c r="A12094" t="s">
        <v>422</v>
      </c>
      <c r="B12094" t="s">
        <v>423</v>
      </c>
      <c r="C12094" t="s">
        <v>424</v>
      </c>
      <c r="D12094">
        <v>826</v>
      </c>
      <c r="E12094" t="s">
        <v>376</v>
      </c>
      <c r="F12094" t="s">
        <v>377</v>
      </c>
      <c r="G12094">
        <v>0</v>
      </c>
      <c r="I12094" t="s">
        <v>427</v>
      </c>
      <c r="J12094" t="s">
        <v>428</v>
      </c>
      <c r="K12094" t="s">
        <v>429</v>
      </c>
      <c r="L12094" t="s">
        <v>430</v>
      </c>
      <c r="M12094" t="s">
        <v>431</v>
      </c>
      <c r="N12094" t="s">
        <v>442</v>
      </c>
      <c r="O12094" t="s">
        <v>443</v>
      </c>
      <c r="P12094" t="s">
        <v>268</v>
      </c>
      <c r="Q12094" t="s">
        <v>269</v>
      </c>
      <c r="R12094" t="s">
        <v>434</v>
      </c>
      <c r="S12094" t="s">
        <v>435</v>
      </c>
      <c r="T12094">
        <v>2010</v>
      </c>
      <c r="X12094">
        <v>30971.880514</v>
      </c>
      <c r="Y12094" s="7">
        <f t="shared" si="189"/>
        <v>40299</v>
      </c>
    </row>
    <row r="12095" spans="1:25" x14ac:dyDescent="0.25">
      <c r="A12095" t="s">
        <v>422</v>
      </c>
      <c r="B12095" t="s">
        <v>423</v>
      </c>
      <c r="C12095" t="s">
        <v>424</v>
      </c>
      <c r="D12095">
        <v>826</v>
      </c>
      <c r="E12095" t="s">
        <v>376</v>
      </c>
      <c r="F12095" t="s">
        <v>377</v>
      </c>
      <c r="G12095">
        <v>0</v>
      </c>
      <c r="I12095" t="s">
        <v>427</v>
      </c>
      <c r="J12095" t="s">
        <v>428</v>
      </c>
      <c r="K12095" t="s">
        <v>429</v>
      </c>
      <c r="L12095" t="s">
        <v>430</v>
      </c>
      <c r="M12095" t="s">
        <v>431</v>
      </c>
      <c r="N12095" t="s">
        <v>444</v>
      </c>
      <c r="O12095" t="s">
        <v>445</v>
      </c>
      <c r="P12095" t="s">
        <v>268</v>
      </c>
      <c r="Q12095" t="s">
        <v>269</v>
      </c>
      <c r="R12095" t="s">
        <v>434</v>
      </c>
      <c r="S12095" t="s">
        <v>435</v>
      </c>
      <c r="T12095">
        <v>2018</v>
      </c>
      <c r="X12095">
        <v>42351.758862000002</v>
      </c>
      <c r="Y12095" s="7">
        <f t="shared" si="189"/>
        <v>43252</v>
      </c>
    </row>
    <row r="12096" spans="1:25" x14ac:dyDescent="0.25">
      <c r="A12096" t="s">
        <v>422</v>
      </c>
      <c r="B12096" t="s">
        <v>423</v>
      </c>
      <c r="C12096" t="s">
        <v>424</v>
      </c>
      <c r="D12096">
        <v>826</v>
      </c>
      <c r="E12096" t="s">
        <v>376</v>
      </c>
      <c r="F12096" t="s">
        <v>377</v>
      </c>
      <c r="G12096">
        <v>0</v>
      </c>
      <c r="I12096" t="s">
        <v>427</v>
      </c>
      <c r="J12096" t="s">
        <v>428</v>
      </c>
      <c r="K12096" t="s">
        <v>429</v>
      </c>
      <c r="L12096" t="s">
        <v>430</v>
      </c>
      <c r="M12096" t="s">
        <v>431</v>
      </c>
      <c r="N12096" t="s">
        <v>444</v>
      </c>
      <c r="O12096" t="s">
        <v>445</v>
      </c>
      <c r="P12096" t="s">
        <v>268</v>
      </c>
      <c r="Q12096" t="s">
        <v>269</v>
      </c>
      <c r="R12096" t="s">
        <v>434</v>
      </c>
      <c r="S12096" t="s">
        <v>435</v>
      </c>
      <c r="T12096">
        <v>2019</v>
      </c>
      <c r="X12096">
        <v>37767.973835999997</v>
      </c>
      <c r="Y12096" s="7">
        <f t="shared" si="189"/>
        <v>43617</v>
      </c>
    </row>
    <row r="12097" spans="1:25" x14ac:dyDescent="0.25">
      <c r="A12097" t="s">
        <v>422</v>
      </c>
      <c r="B12097" t="s">
        <v>423</v>
      </c>
      <c r="C12097" t="s">
        <v>424</v>
      </c>
      <c r="D12097">
        <v>826</v>
      </c>
      <c r="E12097" t="s">
        <v>376</v>
      </c>
      <c r="F12097" t="s">
        <v>377</v>
      </c>
      <c r="G12097">
        <v>0</v>
      </c>
      <c r="I12097" t="s">
        <v>427</v>
      </c>
      <c r="J12097" t="s">
        <v>428</v>
      </c>
      <c r="K12097" t="s">
        <v>429</v>
      </c>
      <c r="L12097" t="s">
        <v>430</v>
      </c>
      <c r="M12097" t="s">
        <v>431</v>
      </c>
      <c r="N12097" t="s">
        <v>444</v>
      </c>
      <c r="O12097" t="s">
        <v>445</v>
      </c>
      <c r="P12097" t="s">
        <v>268</v>
      </c>
      <c r="Q12097" t="s">
        <v>269</v>
      </c>
      <c r="R12097" t="s">
        <v>434</v>
      </c>
      <c r="S12097" t="s">
        <v>435</v>
      </c>
      <c r="T12097">
        <v>2017</v>
      </c>
      <c r="X12097">
        <v>35999.454502000001</v>
      </c>
      <c r="Y12097" s="7">
        <f t="shared" si="189"/>
        <v>42887</v>
      </c>
    </row>
    <row r="12098" spans="1:25" x14ac:dyDescent="0.25">
      <c r="A12098" t="s">
        <v>422</v>
      </c>
      <c r="B12098" t="s">
        <v>423</v>
      </c>
      <c r="C12098" t="s">
        <v>424</v>
      </c>
      <c r="D12098">
        <v>826</v>
      </c>
      <c r="E12098" t="s">
        <v>376</v>
      </c>
      <c r="F12098" t="s">
        <v>377</v>
      </c>
      <c r="G12098">
        <v>0</v>
      </c>
      <c r="I12098" t="s">
        <v>427</v>
      </c>
      <c r="J12098" t="s">
        <v>428</v>
      </c>
      <c r="K12098" t="s">
        <v>429</v>
      </c>
      <c r="L12098" t="s">
        <v>430</v>
      </c>
      <c r="M12098" t="s">
        <v>431</v>
      </c>
      <c r="N12098" t="s">
        <v>444</v>
      </c>
      <c r="O12098" t="s">
        <v>445</v>
      </c>
      <c r="P12098" t="s">
        <v>268</v>
      </c>
      <c r="Q12098" t="s">
        <v>269</v>
      </c>
      <c r="R12098" t="s">
        <v>434</v>
      </c>
      <c r="S12098" t="s">
        <v>435</v>
      </c>
      <c r="T12098">
        <v>2016</v>
      </c>
      <c r="X12098">
        <v>34973.236696</v>
      </c>
      <c r="Y12098" s="7">
        <f t="shared" si="189"/>
        <v>42522</v>
      </c>
    </row>
    <row r="12099" spans="1:25" x14ac:dyDescent="0.25">
      <c r="A12099" t="s">
        <v>422</v>
      </c>
      <c r="B12099" t="s">
        <v>423</v>
      </c>
      <c r="C12099" t="s">
        <v>424</v>
      </c>
      <c r="D12099">
        <v>826</v>
      </c>
      <c r="E12099" t="s">
        <v>376</v>
      </c>
      <c r="F12099" t="s">
        <v>377</v>
      </c>
      <c r="G12099">
        <v>0</v>
      </c>
      <c r="I12099" t="s">
        <v>427</v>
      </c>
      <c r="J12099" t="s">
        <v>428</v>
      </c>
      <c r="K12099" t="s">
        <v>429</v>
      </c>
      <c r="L12099" t="s">
        <v>430</v>
      </c>
      <c r="M12099" t="s">
        <v>431</v>
      </c>
      <c r="N12099" t="s">
        <v>444</v>
      </c>
      <c r="O12099" t="s">
        <v>445</v>
      </c>
      <c r="P12099" t="s">
        <v>268</v>
      </c>
      <c r="Q12099" t="s">
        <v>269</v>
      </c>
      <c r="R12099" t="s">
        <v>434</v>
      </c>
      <c r="S12099" t="s">
        <v>435</v>
      </c>
      <c r="T12099">
        <v>2015</v>
      </c>
      <c r="X12099">
        <v>40694.312202000001</v>
      </c>
      <c r="Y12099" s="7">
        <f t="shared" ref="Y12099:Y12162" si="190">DATE(T12099,INDEX(AC:AC,MATCH(O12099,AB:AB,0)), 1)</f>
        <v>42156</v>
      </c>
    </row>
    <row r="12100" spans="1:25" x14ac:dyDescent="0.25">
      <c r="A12100" t="s">
        <v>422</v>
      </c>
      <c r="B12100" t="s">
        <v>423</v>
      </c>
      <c r="C12100" t="s">
        <v>424</v>
      </c>
      <c r="D12100">
        <v>826</v>
      </c>
      <c r="E12100" t="s">
        <v>376</v>
      </c>
      <c r="F12100" t="s">
        <v>377</v>
      </c>
      <c r="G12100">
        <v>0</v>
      </c>
      <c r="I12100" t="s">
        <v>427</v>
      </c>
      <c r="J12100" t="s">
        <v>428</v>
      </c>
      <c r="K12100" t="s">
        <v>429</v>
      </c>
      <c r="L12100" t="s">
        <v>430</v>
      </c>
      <c r="M12100" t="s">
        <v>431</v>
      </c>
      <c r="N12100" t="s">
        <v>444</v>
      </c>
      <c r="O12100" t="s">
        <v>445</v>
      </c>
      <c r="P12100" t="s">
        <v>268</v>
      </c>
      <c r="Q12100" t="s">
        <v>269</v>
      </c>
      <c r="R12100" t="s">
        <v>434</v>
      </c>
      <c r="S12100" t="s">
        <v>435</v>
      </c>
      <c r="T12100">
        <v>2013</v>
      </c>
      <c r="X12100">
        <v>47885.726140999999</v>
      </c>
      <c r="Y12100" s="7">
        <f t="shared" si="190"/>
        <v>41426</v>
      </c>
    </row>
    <row r="12101" spans="1:25" x14ac:dyDescent="0.25">
      <c r="A12101" t="s">
        <v>422</v>
      </c>
      <c r="B12101" t="s">
        <v>423</v>
      </c>
      <c r="C12101" t="s">
        <v>424</v>
      </c>
      <c r="D12101">
        <v>826</v>
      </c>
      <c r="E12101" t="s">
        <v>376</v>
      </c>
      <c r="F12101" t="s">
        <v>377</v>
      </c>
      <c r="G12101">
        <v>0</v>
      </c>
      <c r="I12101" t="s">
        <v>427</v>
      </c>
      <c r="J12101" t="s">
        <v>428</v>
      </c>
      <c r="K12101" t="s">
        <v>429</v>
      </c>
      <c r="L12101" t="s">
        <v>430</v>
      </c>
      <c r="M12101" t="s">
        <v>431</v>
      </c>
      <c r="N12101" t="s">
        <v>444</v>
      </c>
      <c r="O12101" t="s">
        <v>445</v>
      </c>
      <c r="P12101" t="s">
        <v>268</v>
      </c>
      <c r="Q12101" t="s">
        <v>269</v>
      </c>
      <c r="R12101" t="s">
        <v>434</v>
      </c>
      <c r="S12101" t="s">
        <v>435</v>
      </c>
      <c r="T12101">
        <v>2012</v>
      </c>
      <c r="X12101">
        <v>38375.987627000002</v>
      </c>
      <c r="Y12101" s="7">
        <f t="shared" si="190"/>
        <v>41061</v>
      </c>
    </row>
    <row r="12102" spans="1:25" x14ac:dyDescent="0.25">
      <c r="A12102" t="s">
        <v>422</v>
      </c>
      <c r="B12102" t="s">
        <v>423</v>
      </c>
      <c r="C12102" t="s">
        <v>424</v>
      </c>
      <c r="D12102">
        <v>826</v>
      </c>
      <c r="E12102" t="s">
        <v>376</v>
      </c>
      <c r="F12102" t="s">
        <v>377</v>
      </c>
      <c r="G12102">
        <v>0</v>
      </c>
      <c r="I12102" t="s">
        <v>427</v>
      </c>
      <c r="J12102" t="s">
        <v>428</v>
      </c>
      <c r="K12102" t="s">
        <v>429</v>
      </c>
      <c r="L12102" t="s">
        <v>430</v>
      </c>
      <c r="M12102" t="s">
        <v>431</v>
      </c>
      <c r="N12102" t="s">
        <v>444</v>
      </c>
      <c r="O12102" t="s">
        <v>445</v>
      </c>
      <c r="P12102" t="s">
        <v>268</v>
      </c>
      <c r="Q12102" t="s">
        <v>269</v>
      </c>
      <c r="R12102" t="s">
        <v>434</v>
      </c>
      <c r="S12102" t="s">
        <v>435</v>
      </c>
      <c r="T12102">
        <v>2014</v>
      </c>
      <c r="X12102">
        <v>42170.866427000001</v>
      </c>
      <c r="Y12102" s="7">
        <f t="shared" si="190"/>
        <v>41791</v>
      </c>
    </row>
    <row r="12103" spans="1:25" x14ac:dyDescent="0.25">
      <c r="A12103" t="s">
        <v>422</v>
      </c>
      <c r="B12103" t="s">
        <v>423</v>
      </c>
      <c r="C12103" t="s">
        <v>424</v>
      </c>
      <c r="D12103">
        <v>826</v>
      </c>
      <c r="E12103" t="s">
        <v>376</v>
      </c>
      <c r="F12103" t="s">
        <v>377</v>
      </c>
      <c r="G12103">
        <v>0</v>
      </c>
      <c r="I12103" t="s">
        <v>427</v>
      </c>
      <c r="J12103" t="s">
        <v>428</v>
      </c>
      <c r="K12103" t="s">
        <v>429</v>
      </c>
      <c r="L12103" t="s">
        <v>430</v>
      </c>
      <c r="M12103" t="s">
        <v>431</v>
      </c>
      <c r="N12103" t="s">
        <v>444</v>
      </c>
      <c r="O12103" t="s">
        <v>445</v>
      </c>
      <c r="P12103" t="s">
        <v>268</v>
      </c>
      <c r="Q12103" t="s">
        <v>269</v>
      </c>
      <c r="R12103" t="s">
        <v>434</v>
      </c>
      <c r="S12103" t="s">
        <v>435</v>
      </c>
      <c r="T12103">
        <v>2007</v>
      </c>
      <c r="X12103">
        <v>38127.790910000003</v>
      </c>
      <c r="Y12103" s="7">
        <f t="shared" si="190"/>
        <v>39234</v>
      </c>
    </row>
    <row r="12104" spans="1:25" x14ac:dyDescent="0.25">
      <c r="A12104" t="s">
        <v>422</v>
      </c>
      <c r="B12104" t="s">
        <v>423</v>
      </c>
      <c r="C12104" t="s">
        <v>424</v>
      </c>
      <c r="D12104">
        <v>826</v>
      </c>
      <c r="E12104" t="s">
        <v>376</v>
      </c>
      <c r="F12104" t="s">
        <v>377</v>
      </c>
      <c r="G12104">
        <v>0</v>
      </c>
      <c r="I12104" t="s">
        <v>427</v>
      </c>
      <c r="J12104" t="s">
        <v>428</v>
      </c>
      <c r="K12104" t="s">
        <v>429</v>
      </c>
      <c r="L12104" t="s">
        <v>430</v>
      </c>
      <c r="M12104" t="s">
        <v>431</v>
      </c>
      <c r="N12104" t="s">
        <v>444</v>
      </c>
      <c r="O12104" t="s">
        <v>445</v>
      </c>
      <c r="P12104" t="s">
        <v>268</v>
      </c>
      <c r="Q12104" t="s">
        <v>269</v>
      </c>
      <c r="R12104" t="s">
        <v>434</v>
      </c>
      <c r="S12104" t="s">
        <v>435</v>
      </c>
      <c r="T12104">
        <v>2006</v>
      </c>
      <c r="X12104">
        <v>43494.918384999997</v>
      </c>
      <c r="Y12104" s="7">
        <f t="shared" si="190"/>
        <v>38869</v>
      </c>
    </row>
    <row r="12105" spans="1:25" x14ac:dyDescent="0.25">
      <c r="A12105" t="s">
        <v>422</v>
      </c>
      <c r="B12105" t="s">
        <v>423</v>
      </c>
      <c r="C12105" t="s">
        <v>424</v>
      </c>
      <c r="D12105">
        <v>826</v>
      </c>
      <c r="E12105" t="s">
        <v>376</v>
      </c>
      <c r="F12105" t="s">
        <v>377</v>
      </c>
      <c r="G12105">
        <v>0</v>
      </c>
      <c r="I12105" t="s">
        <v>427</v>
      </c>
      <c r="J12105" t="s">
        <v>428</v>
      </c>
      <c r="K12105" t="s">
        <v>429</v>
      </c>
      <c r="L12105" t="s">
        <v>430</v>
      </c>
      <c r="M12105" t="s">
        <v>431</v>
      </c>
      <c r="N12105" t="s">
        <v>444</v>
      </c>
      <c r="O12105" t="s">
        <v>445</v>
      </c>
      <c r="P12105" t="s">
        <v>268</v>
      </c>
      <c r="Q12105" t="s">
        <v>269</v>
      </c>
      <c r="R12105" t="s">
        <v>434</v>
      </c>
      <c r="S12105" t="s">
        <v>435</v>
      </c>
      <c r="T12105">
        <v>2008</v>
      </c>
      <c r="X12105">
        <v>43938.799681999997</v>
      </c>
      <c r="Y12105" s="7">
        <f t="shared" si="190"/>
        <v>39600</v>
      </c>
    </row>
    <row r="12106" spans="1:25" x14ac:dyDescent="0.25">
      <c r="A12106" t="s">
        <v>422</v>
      </c>
      <c r="B12106" t="s">
        <v>423</v>
      </c>
      <c r="C12106" t="s">
        <v>424</v>
      </c>
      <c r="D12106">
        <v>826</v>
      </c>
      <c r="E12106" t="s">
        <v>376</v>
      </c>
      <c r="F12106" t="s">
        <v>377</v>
      </c>
      <c r="G12106">
        <v>0</v>
      </c>
      <c r="I12106" t="s">
        <v>427</v>
      </c>
      <c r="J12106" t="s">
        <v>428</v>
      </c>
      <c r="K12106" t="s">
        <v>429</v>
      </c>
      <c r="L12106" t="s">
        <v>430</v>
      </c>
      <c r="M12106" t="s">
        <v>431</v>
      </c>
      <c r="N12106" t="s">
        <v>444</v>
      </c>
      <c r="O12106" t="s">
        <v>445</v>
      </c>
      <c r="P12106" t="s">
        <v>268</v>
      </c>
      <c r="Q12106" t="s">
        <v>269</v>
      </c>
      <c r="R12106" t="s">
        <v>434</v>
      </c>
      <c r="S12106" t="s">
        <v>435</v>
      </c>
      <c r="T12106">
        <v>2009</v>
      </c>
      <c r="X12106">
        <v>30695.167814</v>
      </c>
      <c r="Y12106" s="7">
        <f t="shared" si="190"/>
        <v>39965</v>
      </c>
    </row>
    <row r="12107" spans="1:25" x14ac:dyDescent="0.25">
      <c r="A12107" t="s">
        <v>422</v>
      </c>
      <c r="B12107" t="s">
        <v>423</v>
      </c>
      <c r="C12107" t="s">
        <v>424</v>
      </c>
      <c r="D12107">
        <v>826</v>
      </c>
      <c r="E12107" t="s">
        <v>376</v>
      </c>
      <c r="F12107" t="s">
        <v>377</v>
      </c>
      <c r="G12107">
        <v>0</v>
      </c>
      <c r="I12107" t="s">
        <v>427</v>
      </c>
      <c r="J12107" t="s">
        <v>428</v>
      </c>
      <c r="K12107" t="s">
        <v>429</v>
      </c>
      <c r="L12107" t="s">
        <v>430</v>
      </c>
      <c r="M12107" t="s">
        <v>431</v>
      </c>
      <c r="N12107" t="s">
        <v>444</v>
      </c>
      <c r="O12107" t="s">
        <v>445</v>
      </c>
      <c r="P12107" t="s">
        <v>268</v>
      </c>
      <c r="Q12107" t="s">
        <v>269</v>
      </c>
      <c r="R12107" t="s">
        <v>434</v>
      </c>
      <c r="S12107" t="s">
        <v>435</v>
      </c>
      <c r="T12107">
        <v>2010</v>
      </c>
      <c r="X12107">
        <v>34676.938294</v>
      </c>
      <c r="Y12107" s="7">
        <f t="shared" si="190"/>
        <v>40330</v>
      </c>
    </row>
    <row r="12108" spans="1:25" x14ac:dyDescent="0.25">
      <c r="A12108" t="s">
        <v>422</v>
      </c>
      <c r="B12108" t="s">
        <v>423</v>
      </c>
      <c r="C12108" t="s">
        <v>424</v>
      </c>
      <c r="D12108">
        <v>826</v>
      </c>
      <c r="E12108" t="s">
        <v>376</v>
      </c>
      <c r="F12108" t="s">
        <v>377</v>
      </c>
      <c r="G12108">
        <v>0</v>
      </c>
      <c r="I12108" t="s">
        <v>427</v>
      </c>
      <c r="J12108" t="s">
        <v>428</v>
      </c>
      <c r="K12108" t="s">
        <v>429</v>
      </c>
      <c r="L12108" t="s">
        <v>430</v>
      </c>
      <c r="M12108" t="s">
        <v>431</v>
      </c>
      <c r="N12108" t="s">
        <v>444</v>
      </c>
      <c r="O12108" t="s">
        <v>445</v>
      </c>
      <c r="P12108" t="s">
        <v>268</v>
      </c>
      <c r="Q12108" t="s">
        <v>269</v>
      </c>
      <c r="R12108" t="s">
        <v>434</v>
      </c>
      <c r="S12108" t="s">
        <v>435</v>
      </c>
      <c r="T12108">
        <v>2011</v>
      </c>
      <c r="X12108">
        <v>40910.128499999999</v>
      </c>
      <c r="Y12108" s="7">
        <f t="shared" si="190"/>
        <v>40695</v>
      </c>
    </row>
    <row r="12109" spans="1:25" x14ac:dyDescent="0.25">
      <c r="A12109" t="s">
        <v>422</v>
      </c>
      <c r="B12109" t="s">
        <v>423</v>
      </c>
      <c r="C12109" t="s">
        <v>424</v>
      </c>
      <c r="D12109">
        <v>826</v>
      </c>
      <c r="E12109" t="s">
        <v>376</v>
      </c>
      <c r="F12109" t="s">
        <v>377</v>
      </c>
      <c r="G12109">
        <v>0</v>
      </c>
      <c r="I12109" t="s">
        <v>427</v>
      </c>
      <c r="J12109" t="s">
        <v>428</v>
      </c>
      <c r="K12109" t="s">
        <v>429</v>
      </c>
      <c r="L12109" t="s">
        <v>430</v>
      </c>
      <c r="M12109" t="s">
        <v>431</v>
      </c>
      <c r="N12109" t="s">
        <v>446</v>
      </c>
      <c r="O12109" t="s">
        <v>447</v>
      </c>
      <c r="P12109" t="s">
        <v>268</v>
      </c>
      <c r="Q12109" t="s">
        <v>269</v>
      </c>
      <c r="R12109" t="s">
        <v>434</v>
      </c>
      <c r="S12109" t="s">
        <v>435</v>
      </c>
      <c r="T12109">
        <v>2019</v>
      </c>
      <c r="X12109">
        <v>37524.277795000002</v>
      </c>
      <c r="Y12109" s="7">
        <f t="shared" si="190"/>
        <v>43647</v>
      </c>
    </row>
    <row r="12110" spans="1:25" x14ac:dyDescent="0.25">
      <c r="A12110" t="s">
        <v>422</v>
      </c>
      <c r="B12110" t="s">
        <v>423</v>
      </c>
      <c r="C12110" t="s">
        <v>424</v>
      </c>
      <c r="D12110">
        <v>826</v>
      </c>
      <c r="E12110" t="s">
        <v>376</v>
      </c>
      <c r="F12110" t="s">
        <v>377</v>
      </c>
      <c r="G12110">
        <v>0</v>
      </c>
      <c r="I12110" t="s">
        <v>427</v>
      </c>
      <c r="J12110" t="s">
        <v>428</v>
      </c>
      <c r="K12110" t="s">
        <v>429</v>
      </c>
      <c r="L12110" t="s">
        <v>430</v>
      </c>
      <c r="M12110" t="s">
        <v>431</v>
      </c>
      <c r="N12110" t="s">
        <v>446</v>
      </c>
      <c r="O12110" t="s">
        <v>447</v>
      </c>
      <c r="P12110" t="s">
        <v>268</v>
      </c>
      <c r="Q12110" t="s">
        <v>269</v>
      </c>
      <c r="R12110" t="s">
        <v>434</v>
      </c>
      <c r="S12110" t="s">
        <v>435</v>
      </c>
      <c r="T12110">
        <v>2018</v>
      </c>
      <c r="X12110">
        <v>42071.591708</v>
      </c>
      <c r="Y12110" s="7">
        <f t="shared" si="190"/>
        <v>43282</v>
      </c>
    </row>
    <row r="12111" spans="1:25" x14ac:dyDescent="0.25">
      <c r="A12111" t="s">
        <v>422</v>
      </c>
      <c r="B12111" t="s">
        <v>423</v>
      </c>
      <c r="C12111" t="s">
        <v>424</v>
      </c>
      <c r="D12111">
        <v>826</v>
      </c>
      <c r="E12111" t="s">
        <v>376</v>
      </c>
      <c r="F12111" t="s">
        <v>377</v>
      </c>
      <c r="G12111">
        <v>0</v>
      </c>
      <c r="I12111" t="s">
        <v>427</v>
      </c>
      <c r="J12111" t="s">
        <v>428</v>
      </c>
      <c r="K12111" t="s">
        <v>429</v>
      </c>
      <c r="L12111" t="s">
        <v>430</v>
      </c>
      <c r="M12111" t="s">
        <v>431</v>
      </c>
      <c r="N12111" t="s">
        <v>446</v>
      </c>
      <c r="O12111" t="s">
        <v>447</v>
      </c>
      <c r="P12111" t="s">
        <v>268</v>
      </c>
      <c r="Q12111" t="s">
        <v>269</v>
      </c>
      <c r="R12111" t="s">
        <v>434</v>
      </c>
      <c r="S12111" t="s">
        <v>435</v>
      </c>
      <c r="T12111">
        <v>2013</v>
      </c>
      <c r="X12111">
        <v>47399.115190999997</v>
      </c>
      <c r="Y12111" s="7">
        <f t="shared" si="190"/>
        <v>41456</v>
      </c>
    </row>
    <row r="12112" spans="1:25" x14ac:dyDescent="0.25">
      <c r="A12112" t="s">
        <v>422</v>
      </c>
      <c r="B12112" t="s">
        <v>423</v>
      </c>
      <c r="C12112" t="s">
        <v>424</v>
      </c>
      <c r="D12112">
        <v>826</v>
      </c>
      <c r="E12112" t="s">
        <v>376</v>
      </c>
      <c r="F12112" t="s">
        <v>377</v>
      </c>
      <c r="G12112">
        <v>0</v>
      </c>
      <c r="I12112" t="s">
        <v>427</v>
      </c>
      <c r="J12112" t="s">
        <v>428</v>
      </c>
      <c r="K12112" t="s">
        <v>429</v>
      </c>
      <c r="L12112" t="s">
        <v>430</v>
      </c>
      <c r="M12112" t="s">
        <v>431</v>
      </c>
      <c r="N12112" t="s">
        <v>446</v>
      </c>
      <c r="O12112" t="s">
        <v>447</v>
      </c>
      <c r="P12112" t="s">
        <v>268</v>
      </c>
      <c r="Q12112" t="s">
        <v>269</v>
      </c>
      <c r="R12112" t="s">
        <v>434</v>
      </c>
      <c r="S12112" t="s">
        <v>435</v>
      </c>
      <c r="T12112">
        <v>2015</v>
      </c>
      <c r="X12112">
        <v>38511.383733000002</v>
      </c>
      <c r="Y12112" s="7">
        <f t="shared" si="190"/>
        <v>42186</v>
      </c>
    </row>
    <row r="12113" spans="1:25" x14ac:dyDescent="0.25">
      <c r="A12113" t="s">
        <v>422</v>
      </c>
      <c r="B12113" t="s">
        <v>423</v>
      </c>
      <c r="C12113" t="s">
        <v>424</v>
      </c>
      <c r="D12113">
        <v>826</v>
      </c>
      <c r="E12113" t="s">
        <v>376</v>
      </c>
      <c r="F12113" t="s">
        <v>377</v>
      </c>
      <c r="G12113">
        <v>0</v>
      </c>
      <c r="I12113" t="s">
        <v>427</v>
      </c>
      <c r="J12113" t="s">
        <v>428</v>
      </c>
      <c r="K12113" t="s">
        <v>429</v>
      </c>
      <c r="L12113" t="s">
        <v>430</v>
      </c>
      <c r="M12113" t="s">
        <v>431</v>
      </c>
      <c r="N12113" t="s">
        <v>446</v>
      </c>
      <c r="O12113" t="s">
        <v>447</v>
      </c>
      <c r="P12113" t="s">
        <v>268</v>
      </c>
      <c r="Q12113" t="s">
        <v>269</v>
      </c>
      <c r="R12113" t="s">
        <v>434</v>
      </c>
      <c r="S12113" t="s">
        <v>435</v>
      </c>
      <c r="T12113">
        <v>2016</v>
      </c>
      <c r="X12113">
        <v>31396.012374999998</v>
      </c>
      <c r="Y12113" s="7">
        <f t="shared" si="190"/>
        <v>42552</v>
      </c>
    </row>
    <row r="12114" spans="1:25" x14ac:dyDescent="0.25">
      <c r="A12114" t="s">
        <v>422</v>
      </c>
      <c r="B12114" t="s">
        <v>423</v>
      </c>
      <c r="C12114" t="s">
        <v>424</v>
      </c>
      <c r="D12114">
        <v>826</v>
      </c>
      <c r="E12114" t="s">
        <v>376</v>
      </c>
      <c r="F12114" t="s">
        <v>377</v>
      </c>
      <c r="G12114">
        <v>0</v>
      </c>
      <c r="I12114" t="s">
        <v>427</v>
      </c>
      <c r="J12114" t="s">
        <v>428</v>
      </c>
      <c r="K12114" t="s">
        <v>429</v>
      </c>
      <c r="L12114" t="s">
        <v>430</v>
      </c>
      <c r="M12114" t="s">
        <v>431</v>
      </c>
      <c r="N12114" t="s">
        <v>446</v>
      </c>
      <c r="O12114" t="s">
        <v>447</v>
      </c>
      <c r="P12114" t="s">
        <v>268</v>
      </c>
      <c r="Q12114" t="s">
        <v>269</v>
      </c>
      <c r="R12114" t="s">
        <v>434</v>
      </c>
      <c r="S12114" t="s">
        <v>435</v>
      </c>
      <c r="T12114">
        <v>2012</v>
      </c>
      <c r="X12114">
        <v>40786.697622</v>
      </c>
      <c r="Y12114" s="7">
        <f t="shared" si="190"/>
        <v>41091</v>
      </c>
    </row>
    <row r="12115" spans="1:25" x14ac:dyDescent="0.25">
      <c r="A12115" t="s">
        <v>422</v>
      </c>
      <c r="B12115" t="s">
        <v>423</v>
      </c>
      <c r="C12115" t="s">
        <v>424</v>
      </c>
      <c r="D12115">
        <v>826</v>
      </c>
      <c r="E12115" t="s">
        <v>376</v>
      </c>
      <c r="F12115" t="s">
        <v>377</v>
      </c>
      <c r="G12115">
        <v>0</v>
      </c>
      <c r="I12115" t="s">
        <v>427</v>
      </c>
      <c r="J12115" t="s">
        <v>428</v>
      </c>
      <c r="K12115" t="s">
        <v>429</v>
      </c>
      <c r="L12115" t="s">
        <v>430</v>
      </c>
      <c r="M12115" t="s">
        <v>431</v>
      </c>
      <c r="N12115" t="s">
        <v>446</v>
      </c>
      <c r="O12115" t="s">
        <v>447</v>
      </c>
      <c r="P12115" t="s">
        <v>268</v>
      </c>
      <c r="Q12115" t="s">
        <v>269</v>
      </c>
      <c r="R12115" t="s">
        <v>434</v>
      </c>
      <c r="S12115" t="s">
        <v>435</v>
      </c>
      <c r="T12115">
        <v>2017</v>
      </c>
      <c r="X12115">
        <v>38848.043012000002</v>
      </c>
      <c r="Y12115" s="7">
        <f t="shared" si="190"/>
        <v>42917</v>
      </c>
    </row>
    <row r="12116" spans="1:25" x14ac:dyDescent="0.25">
      <c r="A12116" t="s">
        <v>422</v>
      </c>
      <c r="B12116" t="s">
        <v>423</v>
      </c>
      <c r="C12116" t="s">
        <v>424</v>
      </c>
      <c r="D12116">
        <v>826</v>
      </c>
      <c r="E12116" t="s">
        <v>376</v>
      </c>
      <c r="F12116" t="s">
        <v>377</v>
      </c>
      <c r="G12116">
        <v>0</v>
      </c>
      <c r="I12116" t="s">
        <v>427</v>
      </c>
      <c r="J12116" t="s">
        <v>428</v>
      </c>
      <c r="K12116" t="s">
        <v>429</v>
      </c>
      <c r="L12116" t="s">
        <v>430</v>
      </c>
      <c r="M12116" t="s">
        <v>431</v>
      </c>
      <c r="N12116" t="s">
        <v>446</v>
      </c>
      <c r="O12116" t="s">
        <v>447</v>
      </c>
      <c r="P12116" t="s">
        <v>268</v>
      </c>
      <c r="Q12116" t="s">
        <v>269</v>
      </c>
      <c r="R12116" t="s">
        <v>434</v>
      </c>
      <c r="S12116" t="s">
        <v>435</v>
      </c>
      <c r="T12116">
        <v>2014</v>
      </c>
      <c r="X12116">
        <v>42766.106312999997</v>
      </c>
      <c r="Y12116" s="7">
        <f t="shared" si="190"/>
        <v>41821</v>
      </c>
    </row>
    <row r="12117" spans="1:25" x14ac:dyDescent="0.25">
      <c r="A12117" t="s">
        <v>422</v>
      </c>
      <c r="B12117" t="s">
        <v>423</v>
      </c>
      <c r="C12117" t="s">
        <v>424</v>
      </c>
      <c r="D12117">
        <v>826</v>
      </c>
      <c r="E12117" t="s">
        <v>376</v>
      </c>
      <c r="F12117" t="s">
        <v>377</v>
      </c>
      <c r="G12117">
        <v>0</v>
      </c>
      <c r="I12117" t="s">
        <v>427</v>
      </c>
      <c r="J12117" t="s">
        <v>428</v>
      </c>
      <c r="K12117" t="s">
        <v>429</v>
      </c>
      <c r="L12117" t="s">
        <v>430</v>
      </c>
      <c r="M12117" t="s">
        <v>431</v>
      </c>
      <c r="N12117" t="s">
        <v>446</v>
      </c>
      <c r="O12117" t="s">
        <v>447</v>
      </c>
      <c r="P12117" t="s">
        <v>268</v>
      </c>
      <c r="Q12117" t="s">
        <v>269</v>
      </c>
      <c r="R12117" t="s">
        <v>434</v>
      </c>
      <c r="S12117" t="s">
        <v>435</v>
      </c>
      <c r="T12117">
        <v>2007</v>
      </c>
      <c r="X12117">
        <v>37967.94728</v>
      </c>
      <c r="Y12117" s="7">
        <f t="shared" si="190"/>
        <v>39264</v>
      </c>
    </row>
    <row r="12118" spans="1:25" x14ac:dyDescent="0.25">
      <c r="A12118" t="s">
        <v>422</v>
      </c>
      <c r="B12118" t="s">
        <v>423</v>
      </c>
      <c r="C12118" t="s">
        <v>424</v>
      </c>
      <c r="D12118">
        <v>826</v>
      </c>
      <c r="E12118" t="s">
        <v>376</v>
      </c>
      <c r="F12118" t="s">
        <v>377</v>
      </c>
      <c r="G12118">
        <v>0</v>
      </c>
      <c r="I12118" t="s">
        <v>427</v>
      </c>
      <c r="J12118" t="s">
        <v>428</v>
      </c>
      <c r="K12118" t="s">
        <v>429</v>
      </c>
      <c r="L12118" t="s">
        <v>430</v>
      </c>
      <c r="M12118" t="s">
        <v>431</v>
      </c>
      <c r="N12118" t="s">
        <v>446</v>
      </c>
      <c r="O12118" t="s">
        <v>447</v>
      </c>
      <c r="P12118" t="s">
        <v>268</v>
      </c>
      <c r="Q12118" t="s">
        <v>269</v>
      </c>
      <c r="R12118" t="s">
        <v>434</v>
      </c>
      <c r="S12118" t="s">
        <v>435</v>
      </c>
      <c r="T12118">
        <v>2006</v>
      </c>
      <c r="X12118">
        <v>34021.619318999998</v>
      </c>
      <c r="Y12118" s="7">
        <f t="shared" si="190"/>
        <v>38899</v>
      </c>
    </row>
    <row r="12119" spans="1:25" x14ac:dyDescent="0.25">
      <c r="A12119" t="s">
        <v>422</v>
      </c>
      <c r="B12119" t="s">
        <v>423</v>
      </c>
      <c r="C12119" t="s">
        <v>424</v>
      </c>
      <c r="D12119">
        <v>826</v>
      </c>
      <c r="E12119" t="s">
        <v>376</v>
      </c>
      <c r="F12119" t="s">
        <v>377</v>
      </c>
      <c r="G12119">
        <v>0</v>
      </c>
      <c r="I12119" t="s">
        <v>427</v>
      </c>
      <c r="J12119" t="s">
        <v>428</v>
      </c>
      <c r="K12119" t="s">
        <v>429</v>
      </c>
      <c r="L12119" t="s">
        <v>430</v>
      </c>
      <c r="M12119" t="s">
        <v>431</v>
      </c>
      <c r="N12119" t="s">
        <v>446</v>
      </c>
      <c r="O12119" t="s">
        <v>447</v>
      </c>
      <c r="P12119" t="s">
        <v>268</v>
      </c>
      <c r="Q12119" t="s">
        <v>269</v>
      </c>
      <c r="R12119" t="s">
        <v>434</v>
      </c>
      <c r="S12119" t="s">
        <v>435</v>
      </c>
      <c r="T12119">
        <v>2009</v>
      </c>
      <c r="X12119">
        <v>31970.388653000002</v>
      </c>
      <c r="Y12119" s="7">
        <f t="shared" si="190"/>
        <v>39995</v>
      </c>
    </row>
    <row r="12120" spans="1:25" x14ac:dyDescent="0.25">
      <c r="A12120" t="s">
        <v>422</v>
      </c>
      <c r="B12120" t="s">
        <v>423</v>
      </c>
      <c r="C12120" t="s">
        <v>424</v>
      </c>
      <c r="D12120">
        <v>826</v>
      </c>
      <c r="E12120" t="s">
        <v>376</v>
      </c>
      <c r="F12120" t="s">
        <v>377</v>
      </c>
      <c r="G12120">
        <v>0</v>
      </c>
      <c r="I12120" t="s">
        <v>427</v>
      </c>
      <c r="J12120" t="s">
        <v>428</v>
      </c>
      <c r="K12120" t="s">
        <v>429</v>
      </c>
      <c r="L12120" t="s">
        <v>430</v>
      </c>
      <c r="M12120" t="s">
        <v>431</v>
      </c>
      <c r="N12120" t="s">
        <v>446</v>
      </c>
      <c r="O12120" t="s">
        <v>447</v>
      </c>
      <c r="P12120" t="s">
        <v>268</v>
      </c>
      <c r="Q12120" t="s">
        <v>269</v>
      </c>
      <c r="R12120" t="s">
        <v>434</v>
      </c>
      <c r="S12120" t="s">
        <v>435</v>
      </c>
      <c r="T12120">
        <v>2008</v>
      </c>
      <c r="X12120">
        <v>45898.025780000004</v>
      </c>
      <c r="Y12120" s="7">
        <f t="shared" si="190"/>
        <v>39630</v>
      </c>
    </row>
    <row r="12121" spans="1:25" x14ac:dyDescent="0.25">
      <c r="A12121" t="s">
        <v>422</v>
      </c>
      <c r="B12121" t="s">
        <v>423</v>
      </c>
      <c r="C12121" t="s">
        <v>424</v>
      </c>
      <c r="D12121">
        <v>826</v>
      </c>
      <c r="E12121" t="s">
        <v>376</v>
      </c>
      <c r="F12121" t="s">
        <v>377</v>
      </c>
      <c r="G12121">
        <v>0</v>
      </c>
      <c r="I12121" t="s">
        <v>427</v>
      </c>
      <c r="J12121" t="s">
        <v>428</v>
      </c>
      <c r="K12121" t="s">
        <v>429</v>
      </c>
      <c r="L12121" t="s">
        <v>430</v>
      </c>
      <c r="M12121" t="s">
        <v>431</v>
      </c>
      <c r="N12121" t="s">
        <v>446</v>
      </c>
      <c r="O12121" t="s">
        <v>447</v>
      </c>
      <c r="P12121" t="s">
        <v>268</v>
      </c>
      <c r="Q12121" t="s">
        <v>269</v>
      </c>
      <c r="R12121" t="s">
        <v>434</v>
      </c>
      <c r="S12121" t="s">
        <v>435</v>
      </c>
      <c r="T12121">
        <v>2011</v>
      </c>
      <c r="X12121">
        <v>41526.117348</v>
      </c>
      <c r="Y12121" s="7">
        <f t="shared" si="190"/>
        <v>40725</v>
      </c>
    </row>
    <row r="12122" spans="1:25" x14ac:dyDescent="0.25">
      <c r="A12122" t="s">
        <v>422</v>
      </c>
      <c r="B12122" t="s">
        <v>423</v>
      </c>
      <c r="C12122" t="s">
        <v>424</v>
      </c>
      <c r="D12122">
        <v>826</v>
      </c>
      <c r="E12122" t="s">
        <v>376</v>
      </c>
      <c r="F12122" t="s">
        <v>377</v>
      </c>
      <c r="G12122">
        <v>0</v>
      </c>
      <c r="I12122" t="s">
        <v>427</v>
      </c>
      <c r="J12122" t="s">
        <v>428</v>
      </c>
      <c r="K12122" t="s">
        <v>429</v>
      </c>
      <c r="L12122" t="s">
        <v>430</v>
      </c>
      <c r="M12122" t="s">
        <v>431</v>
      </c>
      <c r="N12122" t="s">
        <v>446</v>
      </c>
      <c r="O12122" t="s">
        <v>447</v>
      </c>
      <c r="P12122" t="s">
        <v>268</v>
      </c>
      <c r="Q12122" t="s">
        <v>269</v>
      </c>
      <c r="R12122" t="s">
        <v>434</v>
      </c>
      <c r="S12122" t="s">
        <v>435</v>
      </c>
      <c r="T12122">
        <v>2010</v>
      </c>
      <c r="X12122">
        <v>35029.914966999997</v>
      </c>
      <c r="Y12122" s="7">
        <f t="shared" si="190"/>
        <v>40360</v>
      </c>
    </row>
    <row r="12123" spans="1:25" x14ac:dyDescent="0.25">
      <c r="A12123" t="s">
        <v>422</v>
      </c>
      <c r="B12123" t="s">
        <v>423</v>
      </c>
      <c r="C12123" t="s">
        <v>424</v>
      </c>
      <c r="D12123">
        <v>826</v>
      </c>
      <c r="E12123" t="s">
        <v>376</v>
      </c>
      <c r="F12123" t="s">
        <v>377</v>
      </c>
      <c r="G12123">
        <v>0</v>
      </c>
      <c r="I12123" t="s">
        <v>427</v>
      </c>
      <c r="J12123" t="s">
        <v>428</v>
      </c>
      <c r="K12123" t="s">
        <v>429</v>
      </c>
      <c r="L12123" t="s">
        <v>430</v>
      </c>
      <c r="M12123" t="s">
        <v>431</v>
      </c>
      <c r="N12123" t="s">
        <v>448</v>
      </c>
      <c r="O12123" t="s">
        <v>449</v>
      </c>
      <c r="P12123" t="s">
        <v>268</v>
      </c>
      <c r="Q12123" t="s">
        <v>269</v>
      </c>
      <c r="R12123" t="s">
        <v>434</v>
      </c>
      <c r="S12123" t="s">
        <v>435</v>
      </c>
      <c r="T12123">
        <v>2018</v>
      </c>
      <c r="X12123">
        <v>40474.602851000003</v>
      </c>
      <c r="Y12123" s="7">
        <f t="shared" si="190"/>
        <v>43313</v>
      </c>
    </row>
    <row r="12124" spans="1:25" x14ac:dyDescent="0.25">
      <c r="A12124" t="s">
        <v>422</v>
      </c>
      <c r="B12124" t="s">
        <v>423</v>
      </c>
      <c r="C12124" t="s">
        <v>424</v>
      </c>
      <c r="D12124">
        <v>826</v>
      </c>
      <c r="E12124" t="s">
        <v>376</v>
      </c>
      <c r="F12124" t="s">
        <v>377</v>
      </c>
      <c r="G12124">
        <v>0</v>
      </c>
      <c r="I12124" t="s">
        <v>427</v>
      </c>
      <c r="J12124" t="s">
        <v>428</v>
      </c>
      <c r="K12124" t="s">
        <v>429</v>
      </c>
      <c r="L12124" t="s">
        <v>430</v>
      </c>
      <c r="M12124" t="s">
        <v>431</v>
      </c>
      <c r="N12124" t="s">
        <v>448</v>
      </c>
      <c r="O12124" t="s">
        <v>449</v>
      </c>
      <c r="P12124" t="s">
        <v>268</v>
      </c>
      <c r="Q12124" t="s">
        <v>269</v>
      </c>
      <c r="R12124" t="s">
        <v>434</v>
      </c>
      <c r="S12124" t="s">
        <v>435</v>
      </c>
      <c r="T12124">
        <v>2019</v>
      </c>
      <c r="X12124">
        <v>33709.162880000003</v>
      </c>
      <c r="Y12124" s="7">
        <f t="shared" si="190"/>
        <v>43678</v>
      </c>
    </row>
    <row r="12125" spans="1:25" x14ac:dyDescent="0.25">
      <c r="A12125" t="s">
        <v>422</v>
      </c>
      <c r="B12125" t="s">
        <v>423</v>
      </c>
      <c r="C12125" t="s">
        <v>424</v>
      </c>
      <c r="D12125">
        <v>826</v>
      </c>
      <c r="E12125" t="s">
        <v>376</v>
      </c>
      <c r="F12125" t="s">
        <v>377</v>
      </c>
      <c r="G12125">
        <v>0</v>
      </c>
      <c r="I12125" t="s">
        <v>427</v>
      </c>
      <c r="J12125" t="s">
        <v>428</v>
      </c>
      <c r="K12125" t="s">
        <v>429</v>
      </c>
      <c r="L12125" t="s">
        <v>430</v>
      </c>
      <c r="M12125" t="s">
        <v>431</v>
      </c>
      <c r="N12125" t="s">
        <v>448</v>
      </c>
      <c r="O12125" t="s">
        <v>449</v>
      </c>
      <c r="P12125" t="s">
        <v>268</v>
      </c>
      <c r="Q12125" t="s">
        <v>269</v>
      </c>
      <c r="R12125" t="s">
        <v>434</v>
      </c>
      <c r="S12125" t="s">
        <v>435</v>
      </c>
      <c r="T12125">
        <v>2017</v>
      </c>
      <c r="X12125">
        <v>33646.778215999999</v>
      </c>
      <c r="Y12125" s="7">
        <f t="shared" si="190"/>
        <v>42948</v>
      </c>
    </row>
    <row r="12126" spans="1:25" x14ac:dyDescent="0.25">
      <c r="A12126" t="s">
        <v>422</v>
      </c>
      <c r="B12126" t="s">
        <v>423</v>
      </c>
      <c r="C12126" t="s">
        <v>424</v>
      </c>
      <c r="D12126">
        <v>826</v>
      </c>
      <c r="E12126" t="s">
        <v>376</v>
      </c>
      <c r="F12126" t="s">
        <v>377</v>
      </c>
      <c r="G12126">
        <v>0</v>
      </c>
      <c r="I12126" t="s">
        <v>427</v>
      </c>
      <c r="J12126" t="s">
        <v>428</v>
      </c>
      <c r="K12126" t="s">
        <v>429</v>
      </c>
      <c r="L12126" t="s">
        <v>430</v>
      </c>
      <c r="M12126" t="s">
        <v>431</v>
      </c>
      <c r="N12126" t="s">
        <v>448</v>
      </c>
      <c r="O12126" t="s">
        <v>449</v>
      </c>
      <c r="P12126" t="s">
        <v>268</v>
      </c>
      <c r="Q12126" t="s">
        <v>269</v>
      </c>
      <c r="R12126" t="s">
        <v>434</v>
      </c>
      <c r="S12126" t="s">
        <v>435</v>
      </c>
      <c r="T12126">
        <v>2012</v>
      </c>
      <c r="X12126">
        <v>37646.121962999998</v>
      </c>
      <c r="Y12126" s="7">
        <f t="shared" si="190"/>
        <v>41122</v>
      </c>
    </row>
    <row r="12127" spans="1:25" x14ac:dyDescent="0.25">
      <c r="A12127" t="s">
        <v>422</v>
      </c>
      <c r="B12127" t="s">
        <v>423</v>
      </c>
      <c r="C12127" t="s">
        <v>424</v>
      </c>
      <c r="D12127">
        <v>826</v>
      </c>
      <c r="E12127" t="s">
        <v>376</v>
      </c>
      <c r="F12127" t="s">
        <v>377</v>
      </c>
      <c r="G12127">
        <v>0</v>
      </c>
      <c r="I12127" t="s">
        <v>427</v>
      </c>
      <c r="J12127" t="s">
        <v>428</v>
      </c>
      <c r="K12127" t="s">
        <v>429</v>
      </c>
      <c r="L12127" t="s">
        <v>430</v>
      </c>
      <c r="M12127" t="s">
        <v>431</v>
      </c>
      <c r="N12127" t="s">
        <v>448</v>
      </c>
      <c r="O12127" t="s">
        <v>449</v>
      </c>
      <c r="P12127" t="s">
        <v>268</v>
      </c>
      <c r="Q12127" t="s">
        <v>269</v>
      </c>
      <c r="R12127" t="s">
        <v>434</v>
      </c>
      <c r="S12127" t="s">
        <v>435</v>
      </c>
      <c r="T12127">
        <v>2015</v>
      </c>
      <c r="X12127">
        <v>36750.448742</v>
      </c>
      <c r="Y12127" s="7">
        <f t="shared" si="190"/>
        <v>42217</v>
      </c>
    </row>
    <row r="12128" spans="1:25" x14ac:dyDescent="0.25">
      <c r="A12128" t="s">
        <v>422</v>
      </c>
      <c r="B12128" t="s">
        <v>423</v>
      </c>
      <c r="C12128" t="s">
        <v>424</v>
      </c>
      <c r="D12128">
        <v>826</v>
      </c>
      <c r="E12128" t="s">
        <v>376</v>
      </c>
      <c r="F12128" t="s">
        <v>377</v>
      </c>
      <c r="G12128">
        <v>0</v>
      </c>
      <c r="I12128" t="s">
        <v>427</v>
      </c>
      <c r="J12128" t="s">
        <v>428</v>
      </c>
      <c r="K12128" t="s">
        <v>429</v>
      </c>
      <c r="L12128" t="s">
        <v>430</v>
      </c>
      <c r="M12128" t="s">
        <v>431</v>
      </c>
      <c r="N12128" t="s">
        <v>448</v>
      </c>
      <c r="O12128" t="s">
        <v>449</v>
      </c>
      <c r="P12128" t="s">
        <v>268</v>
      </c>
      <c r="Q12128" t="s">
        <v>269</v>
      </c>
      <c r="R12128" t="s">
        <v>434</v>
      </c>
      <c r="S12128" t="s">
        <v>435</v>
      </c>
      <c r="T12128">
        <v>2013</v>
      </c>
      <c r="X12128">
        <v>42066.638025</v>
      </c>
      <c r="Y12128" s="7">
        <f t="shared" si="190"/>
        <v>41487</v>
      </c>
    </row>
    <row r="12129" spans="1:25" x14ac:dyDescent="0.25">
      <c r="A12129" t="s">
        <v>422</v>
      </c>
      <c r="B12129" t="s">
        <v>423</v>
      </c>
      <c r="C12129" t="s">
        <v>424</v>
      </c>
      <c r="D12129">
        <v>826</v>
      </c>
      <c r="E12129" t="s">
        <v>376</v>
      </c>
      <c r="F12129" t="s">
        <v>377</v>
      </c>
      <c r="G12129">
        <v>0</v>
      </c>
      <c r="I12129" t="s">
        <v>427</v>
      </c>
      <c r="J12129" t="s">
        <v>428</v>
      </c>
      <c r="K12129" t="s">
        <v>429</v>
      </c>
      <c r="L12129" t="s">
        <v>430</v>
      </c>
      <c r="M12129" t="s">
        <v>431</v>
      </c>
      <c r="N12129" t="s">
        <v>448</v>
      </c>
      <c r="O12129" t="s">
        <v>449</v>
      </c>
      <c r="P12129" t="s">
        <v>268</v>
      </c>
      <c r="Q12129" t="s">
        <v>269</v>
      </c>
      <c r="R12129" t="s">
        <v>434</v>
      </c>
      <c r="S12129" t="s">
        <v>435</v>
      </c>
      <c r="T12129">
        <v>2014</v>
      </c>
      <c r="X12129">
        <v>35478.235387000001</v>
      </c>
      <c r="Y12129" s="7">
        <f t="shared" si="190"/>
        <v>41852</v>
      </c>
    </row>
    <row r="12130" spans="1:25" x14ac:dyDescent="0.25">
      <c r="A12130" t="s">
        <v>422</v>
      </c>
      <c r="B12130" t="s">
        <v>423</v>
      </c>
      <c r="C12130" t="s">
        <v>424</v>
      </c>
      <c r="D12130">
        <v>826</v>
      </c>
      <c r="E12130" t="s">
        <v>376</v>
      </c>
      <c r="F12130" t="s">
        <v>377</v>
      </c>
      <c r="G12130">
        <v>0</v>
      </c>
      <c r="I12130" t="s">
        <v>427</v>
      </c>
      <c r="J12130" t="s">
        <v>428</v>
      </c>
      <c r="K12130" t="s">
        <v>429</v>
      </c>
      <c r="L12130" t="s">
        <v>430</v>
      </c>
      <c r="M12130" t="s">
        <v>431</v>
      </c>
      <c r="N12130" t="s">
        <v>448</v>
      </c>
      <c r="O12130" t="s">
        <v>449</v>
      </c>
      <c r="P12130" t="s">
        <v>268</v>
      </c>
      <c r="Q12130" t="s">
        <v>269</v>
      </c>
      <c r="R12130" t="s">
        <v>434</v>
      </c>
      <c r="S12130" t="s">
        <v>435</v>
      </c>
      <c r="T12130">
        <v>2016</v>
      </c>
      <c r="X12130">
        <v>30767.893069000002</v>
      </c>
      <c r="Y12130" s="7">
        <f t="shared" si="190"/>
        <v>42583</v>
      </c>
    </row>
    <row r="12131" spans="1:25" x14ac:dyDescent="0.25">
      <c r="A12131" t="s">
        <v>422</v>
      </c>
      <c r="B12131" t="s">
        <v>423</v>
      </c>
      <c r="C12131" t="s">
        <v>424</v>
      </c>
      <c r="D12131">
        <v>826</v>
      </c>
      <c r="E12131" t="s">
        <v>376</v>
      </c>
      <c r="F12131" t="s">
        <v>377</v>
      </c>
      <c r="G12131">
        <v>0</v>
      </c>
      <c r="I12131" t="s">
        <v>427</v>
      </c>
      <c r="J12131" t="s">
        <v>428</v>
      </c>
      <c r="K12131" t="s">
        <v>429</v>
      </c>
      <c r="L12131" t="s">
        <v>430</v>
      </c>
      <c r="M12131" t="s">
        <v>431</v>
      </c>
      <c r="N12131" t="s">
        <v>448</v>
      </c>
      <c r="O12131" t="s">
        <v>449</v>
      </c>
      <c r="P12131" t="s">
        <v>268</v>
      </c>
      <c r="Q12131" t="s">
        <v>269</v>
      </c>
      <c r="R12131" t="s">
        <v>434</v>
      </c>
      <c r="S12131" t="s">
        <v>435</v>
      </c>
      <c r="T12131">
        <v>2006</v>
      </c>
      <c r="X12131">
        <v>33013.539175999998</v>
      </c>
      <c r="Y12131" s="7">
        <f t="shared" si="190"/>
        <v>38930</v>
      </c>
    </row>
    <row r="12132" spans="1:25" x14ac:dyDescent="0.25">
      <c r="A12132" t="s">
        <v>422</v>
      </c>
      <c r="B12132" t="s">
        <v>423</v>
      </c>
      <c r="C12132" t="s">
        <v>424</v>
      </c>
      <c r="D12132">
        <v>826</v>
      </c>
      <c r="E12132" t="s">
        <v>376</v>
      </c>
      <c r="F12132" t="s">
        <v>377</v>
      </c>
      <c r="G12132">
        <v>0</v>
      </c>
      <c r="I12132" t="s">
        <v>427</v>
      </c>
      <c r="J12132" t="s">
        <v>428</v>
      </c>
      <c r="K12132" t="s">
        <v>429</v>
      </c>
      <c r="L12132" t="s">
        <v>430</v>
      </c>
      <c r="M12132" t="s">
        <v>431</v>
      </c>
      <c r="N12132" t="s">
        <v>448</v>
      </c>
      <c r="O12132" t="s">
        <v>449</v>
      </c>
      <c r="P12132" t="s">
        <v>268</v>
      </c>
      <c r="Q12132" t="s">
        <v>269</v>
      </c>
      <c r="R12132" t="s">
        <v>434</v>
      </c>
      <c r="S12132" t="s">
        <v>435</v>
      </c>
      <c r="T12132">
        <v>2007</v>
      </c>
      <c r="X12132">
        <v>36584.850074000002</v>
      </c>
      <c r="Y12132" s="7">
        <f t="shared" si="190"/>
        <v>39295</v>
      </c>
    </row>
    <row r="12133" spans="1:25" x14ac:dyDescent="0.25">
      <c r="A12133" t="s">
        <v>422</v>
      </c>
      <c r="B12133" t="s">
        <v>423</v>
      </c>
      <c r="C12133" t="s">
        <v>424</v>
      </c>
      <c r="D12133">
        <v>826</v>
      </c>
      <c r="E12133" t="s">
        <v>376</v>
      </c>
      <c r="F12133" t="s">
        <v>377</v>
      </c>
      <c r="G12133">
        <v>0</v>
      </c>
      <c r="I12133" t="s">
        <v>427</v>
      </c>
      <c r="J12133" t="s">
        <v>428</v>
      </c>
      <c r="K12133" t="s">
        <v>429</v>
      </c>
      <c r="L12133" t="s">
        <v>430</v>
      </c>
      <c r="M12133" t="s">
        <v>431</v>
      </c>
      <c r="N12133" t="s">
        <v>448</v>
      </c>
      <c r="O12133" t="s">
        <v>449</v>
      </c>
      <c r="P12133" t="s">
        <v>268</v>
      </c>
      <c r="Q12133" t="s">
        <v>269</v>
      </c>
      <c r="R12133" t="s">
        <v>434</v>
      </c>
      <c r="S12133" t="s">
        <v>435</v>
      </c>
      <c r="T12133">
        <v>2008</v>
      </c>
      <c r="X12133">
        <v>38844.346339999996</v>
      </c>
      <c r="Y12133" s="7">
        <f t="shared" si="190"/>
        <v>39661</v>
      </c>
    </row>
    <row r="12134" spans="1:25" x14ac:dyDescent="0.25">
      <c r="A12134" t="s">
        <v>422</v>
      </c>
      <c r="B12134" t="s">
        <v>423</v>
      </c>
      <c r="C12134" t="s">
        <v>424</v>
      </c>
      <c r="D12134">
        <v>826</v>
      </c>
      <c r="E12134" t="s">
        <v>376</v>
      </c>
      <c r="F12134" t="s">
        <v>377</v>
      </c>
      <c r="G12134">
        <v>0</v>
      </c>
      <c r="I12134" t="s">
        <v>427</v>
      </c>
      <c r="J12134" t="s">
        <v>428</v>
      </c>
      <c r="K12134" t="s">
        <v>429</v>
      </c>
      <c r="L12134" t="s">
        <v>430</v>
      </c>
      <c r="M12134" t="s">
        <v>431</v>
      </c>
      <c r="N12134" t="s">
        <v>448</v>
      </c>
      <c r="O12134" t="s">
        <v>449</v>
      </c>
      <c r="P12134" t="s">
        <v>268</v>
      </c>
      <c r="Q12134" t="s">
        <v>269</v>
      </c>
      <c r="R12134" t="s">
        <v>434</v>
      </c>
      <c r="S12134" t="s">
        <v>435</v>
      </c>
      <c r="T12134">
        <v>2009</v>
      </c>
      <c r="X12134">
        <v>27395.984007999999</v>
      </c>
      <c r="Y12134" s="7">
        <f t="shared" si="190"/>
        <v>40026</v>
      </c>
    </row>
    <row r="12135" spans="1:25" x14ac:dyDescent="0.25">
      <c r="A12135" t="s">
        <v>422</v>
      </c>
      <c r="B12135" t="s">
        <v>423</v>
      </c>
      <c r="C12135" t="s">
        <v>424</v>
      </c>
      <c r="D12135">
        <v>826</v>
      </c>
      <c r="E12135" t="s">
        <v>376</v>
      </c>
      <c r="F12135" t="s">
        <v>377</v>
      </c>
      <c r="G12135">
        <v>0</v>
      </c>
      <c r="I12135" t="s">
        <v>427</v>
      </c>
      <c r="J12135" t="s">
        <v>428</v>
      </c>
      <c r="K12135" t="s">
        <v>429</v>
      </c>
      <c r="L12135" t="s">
        <v>430</v>
      </c>
      <c r="M12135" t="s">
        <v>431</v>
      </c>
      <c r="N12135" t="s">
        <v>448</v>
      </c>
      <c r="O12135" t="s">
        <v>449</v>
      </c>
      <c r="P12135" t="s">
        <v>268</v>
      </c>
      <c r="Q12135" t="s">
        <v>269</v>
      </c>
      <c r="R12135" t="s">
        <v>434</v>
      </c>
      <c r="S12135" t="s">
        <v>435</v>
      </c>
      <c r="T12135">
        <v>2010</v>
      </c>
      <c r="X12135">
        <v>33869.537957</v>
      </c>
      <c r="Y12135" s="7">
        <f t="shared" si="190"/>
        <v>40391</v>
      </c>
    </row>
    <row r="12136" spans="1:25" x14ac:dyDescent="0.25">
      <c r="A12136" t="s">
        <v>422</v>
      </c>
      <c r="B12136" t="s">
        <v>423</v>
      </c>
      <c r="C12136" t="s">
        <v>424</v>
      </c>
      <c r="D12136">
        <v>826</v>
      </c>
      <c r="E12136" t="s">
        <v>376</v>
      </c>
      <c r="F12136" t="s">
        <v>377</v>
      </c>
      <c r="G12136">
        <v>0</v>
      </c>
      <c r="I12136" t="s">
        <v>427</v>
      </c>
      <c r="J12136" t="s">
        <v>428</v>
      </c>
      <c r="K12136" t="s">
        <v>429</v>
      </c>
      <c r="L12136" t="s">
        <v>430</v>
      </c>
      <c r="M12136" t="s">
        <v>431</v>
      </c>
      <c r="N12136" t="s">
        <v>448</v>
      </c>
      <c r="O12136" t="s">
        <v>449</v>
      </c>
      <c r="P12136" t="s">
        <v>268</v>
      </c>
      <c r="Q12136" t="s">
        <v>269</v>
      </c>
      <c r="R12136" t="s">
        <v>434</v>
      </c>
      <c r="S12136" t="s">
        <v>435</v>
      </c>
      <c r="T12136">
        <v>2011</v>
      </c>
      <c r="X12136">
        <v>38214.952604999999</v>
      </c>
      <c r="Y12136" s="7">
        <f t="shared" si="190"/>
        <v>40756</v>
      </c>
    </row>
    <row r="12137" spans="1:25" x14ac:dyDescent="0.25">
      <c r="A12137" t="s">
        <v>422</v>
      </c>
      <c r="B12137" t="s">
        <v>423</v>
      </c>
      <c r="C12137" t="s">
        <v>424</v>
      </c>
      <c r="D12137">
        <v>826</v>
      </c>
      <c r="E12137" t="s">
        <v>376</v>
      </c>
      <c r="F12137" t="s">
        <v>377</v>
      </c>
      <c r="G12137">
        <v>0</v>
      </c>
      <c r="I12137" t="s">
        <v>427</v>
      </c>
      <c r="J12137" t="s">
        <v>428</v>
      </c>
      <c r="K12137" t="s">
        <v>429</v>
      </c>
      <c r="L12137" t="s">
        <v>430</v>
      </c>
      <c r="M12137" t="s">
        <v>431</v>
      </c>
      <c r="N12137" t="s">
        <v>450</v>
      </c>
      <c r="O12137" t="s">
        <v>451</v>
      </c>
      <c r="P12137" t="s">
        <v>268</v>
      </c>
      <c r="Q12137" t="s">
        <v>269</v>
      </c>
      <c r="R12137" t="s">
        <v>434</v>
      </c>
      <c r="S12137" t="s">
        <v>435</v>
      </c>
      <c r="T12137">
        <v>2019</v>
      </c>
      <c r="X12137">
        <v>38273.898819000002</v>
      </c>
      <c r="Y12137" s="7">
        <f t="shared" si="190"/>
        <v>43709</v>
      </c>
    </row>
    <row r="12138" spans="1:25" x14ac:dyDescent="0.25">
      <c r="A12138" t="s">
        <v>422</v>
      </c>
      <c r="B12138" t="s">
        <v>423</v>
      </c>
      <c r="C12138" t="s">
        <v>424</v>
      </c>
      <c r="D12138">
        <v>826</v>
      </c>
      <c r="E12138" t="s">
        <v>376</v>
      </c>
      <c r="F12138" t="s">
        <v>377</v>
      </c>
      <c r="G12138">
        <v>0</v>
      </c>
      <c r="I12138" t="s">
        <v>427</v>
      </c>
      <c r="J12138" t="s">
        <v>428</v>
      </c>
      <c r="K12138" t="s">
        <v>429</v>
      </c>
      <c r="L12138" t="s">
        <v>430</v>
      </c>
      <c r="M12138" t="s">
        <v>431</v>
      </c>
      <c r="N12138" t="s">
        <v>450</v>
      </c>
      <c r="O12138" t="s">
        <v>451</v>
      </c>
      <c r="P12138" t="s">
        <v>268</v>
      </c>
      <c r="Q12138" t="s">
        <v>269</v>
      </c>
      <c r="R12138" t="s">
        <v>434</v>
      </c>
      <c r="S12138" t="s">
        <v>435</v>
      </c>
      <c r="T12138">
        <v>2018</v>
      </c>
      <c r="X12138">
        <v>42115.163763999997</v>
      </c>
      <c r="Y12138" s="7">
        <f t="shared" si="190"/>
        <v>43344</v>
      </c>
    </row>
    <row r="12139" spans="1:25" x14ac:dyDescent="0.25">
      <c r="A12139" t="s">
        <v>422</v>
      </c>
      <c r="B12139" t="s">
        <v>423</v>
      </c>
      <c r="C12139" t="s">
        <v>424</v>
      </c>
      <c r="D12139">
        <v>826</v>
      </c>
      <c r="E12139" t="s">
        <v>376</v>
      </c>
      <c r="F12139" t="s">
        <v>377</v>
      </c>
      <c r="G12139">
        <v>0</v>
      </c>
      <c r="I12139" t="s">
        <v>427</v>
      </c>
      <c r="J12139" t="s">
        <v>428</v>
      </c>
      <c r="K12139" t="s">
        <v>429</v>
      </c>
      <c r="L12139" t="s">
        <v>430</v>
      </c>
      <c r="M12139" t="s">
        <v>431</v>
      </c>
      <c r="N12139" t="s">
        <v>450</v>
      </c>
      <c r="O12139" t="s">
        <v>451</v>
      </c>
      <c r="P12139" t="s">
        <v>268</v>
      </c>
      <c r="Q12139" t="s">
        <v>269</v>
      </c>
      <c r="R12139" t="s">
        <v>434</v>
      </c>
      <c r="S12139" t="s">
        <v>435</v>
      </c>
      <c r="T12139">
        <v>2013</v>
      </c>
      <c r="X12139">
        <v>43898.359533000003</v>
      </c>
      <c r="Y12139" s="7">
        <f t="shared" si="190"/>
        <v>41518</v>
      </c>
    </row>
    <row r="12140" spans="1:25" x14ac:dyDescent="0.25">
      <c r="A12140" t="s">
        <v>422</v>
      </c>
      <c r="B12140" t="s">
        <v>423</v>
      </c>
      <c r="C12140" t="s">
        <v>424</v>
      </c>
      <c r="D12140">
        <v>826</v>
      </c>
      <c r="E12140" t="s">
        <v>376</v>
      </c>
      <c r="F12140" t="s">
        <v>377</v>
      </c>
      <c r="G12140">
        <v>0</v>
      </c>
      <c r="I12140" t="s">
        <v>427</v>
      </c>
      <c r="J12140" t="s">
        <v>428</v>
      </c>
      <c r="K12140" t="s">
        <v>429</v>
      </c>
      <c r="L12140" t="s">
        <v>430</v>
      </c>
      <c r="M12140" t="s">
        <v>431</v>
      </c>
      <c r="N12140" t="s">
        <v>450</v>
      </c>
      <c r="O12140" t="s">
        <v>451</v>
      </c>
      <c r="P12140" t="s">
        <v>268</v>
      </c>
      <c r="Q12140" t="s">
        <v>269</v>
      </c>
      <c r="R12140" t="s">
        <v>434</v>
      </c>
      <c r="S12140" t="s">
        <v>435</v>
      </c>
      <c r="T12140">
        <v>2015</v>
      </c>
      <c r="X12140">
        <v>39720.792292999999</v>
      </c>
      <c r="Y12140" s="7">
        <f t="shared" si="190"/>
        <v>42248</v>
      </c>
    </row>
    <row r="12141" spans="1:25" x14ac:dyDescent="0.25">
      <c r="A12141" t="s">
        <v>422</v>
      </c>
      <c r="B12141" t="s">
        <v>423</v>
      </c>
      <c r="C12141" t="s">
        <v>424</v>
      </c>
      <c r="D12141">
        <v>826</v>
      </c>
      <c r="E12141" t="s">
        <v>376</v>
      </c>
      <c r="F12141" t="s">
        <v>377</v>
      </c>
      <c r="G12141">
        <v>0</v>
      </c>
      <c r="I12141" t="s">
        <v>427</v>
      </c>
      <c r="J12141" t="s">
        <v>428</v>
      </c>
      <c r="K12141" t="s">
        <v>429</v>
      </c>
      <c r="L12141" t="s">
        <v>430</v>
      </c>
      <c r="M12141" t="s">
        <v>431</v>
      </c>
      <c r="N12141" t="s">
        <v>450</v>
      </c>
      <c r="O12141" t="s">
        <v>451</v>
      </c>
      <c r="P12141" t="s">
        <v>268</v>
      </c>
      <c r="Q12141" t="s">
        <v>269</v>
      </c>
      <c r="R12141" t="s">
        <v>434</v>
      </c>
      <c r="S12141" t="s">
        <v>435</v>
      </c>
      <c r="T12141">
        <v>2012</v>
      </c>
      <c r="X12141">
        <v>38999.008865000003</v>
      </c>
      <c r="Y12141" s="7">
        <f t="shared" si="190"/>
        <v>41153</v>
      </c>
    </row>
    <row r="12142" spans="1:25" x14ac:dyDescent="0.25">
      <c r="A12142" t="s">
        <v>422</v>
      </c>
      <c r="B12142" t="s">
        <v>423</v>
      </c>
      <c r="C12142" t="s">
        <v>424</v>
      </c>
      <c r="D12142">
        <v>826</v>
      </c>
      <c r="E12142" t="s">
        <v>376</v>
      </c>
      <c r="F12142" t="s">
        <v>377</v>
      </c>
      <c r="G12142">
        <v>0</v>
      </c>
      <c r="I12142" t="s">
        <v>427</v>
      </c>
      <c r="J12142" t="s">
        <v>428</v>
      </c>
      <c r="K12142" t="s">
        <v>429</v>
      </c>
      <c r="L12142" t="s">
        <v>430</v>
      </c>
      <c r="M12142" t="s">
        <v>431</v>
      </c>
      <c r="N12142" t="s">
        <v>450</v>
      </c>
      <c r="O12142" t="s">
        <v>451</v>
      </c>
      <c r="P12142" t="s">
        <v>268</v>
      </c>
      <c r="Q12142" t="s">
        <v>269</v>
      </c>
      <c r="R12142" t="s">
        <v>434</v>
      </c>
      <c r="S12142" t="s">
        <v>435</v>
      </c>
      <c r="T12142">
        <v>2017</v>
      </c>
      <c r="X12142">
        <v>37723.057529999998</v>
      </c>
      <c r="Y12142" s="7">
        <f t="shared" si="190"/>
        <v>42979</v>
      </c>
    </row>
    <row r="12143" spans="1:25" x14ac:dyDescent="0.25">
      <c r="A12143" t="s">
        <v>422</v>
      </c>
      <c r="B12143" t="s">
        <v>423</v>
      </c>
      <c r="C12143" t="s">
        <v>424</v>
      </c>
      <c r="D12143">
        <v>826</v>
      </c>
      <c r="E12143" t="s">
        <v>376</v>
      </c>
      <c r="F12143" t="s">
        <v>377</v>
      </c>
      <c r="G12143">
        <v>0</v>
      </c>
      <c r="I12143" t="s">
        <v>427</v>
      </c>
      <c r="J12143" t="s">
        <v>428</v>
      </c>
      <c r="K12143" t="s">
        <v>429</v>
      </c>
      <c r="L12143" t="s">
        <v>430</v>
      </c>
      <c r="M12143" t="s">
        <v>431</v>
      </c>
      <c r="N12143" t="s">
        <v>450</v>
      </c>
      <c r="O12143" t="s">
        <v>451</v>
      </c>
      <c r="P12143" t="s">
        <v>268</v>
      </c>
      <c r="Q12143" t="s">
        <v>269</v>
      </c>
      <c r="R12143" t="s">
        <v>434</v>
      </c>
      <c r="S12143" t="s">
        <v>435</v>
      </c>
      <c r="T12143">
        <v>2016</v>
      </c>
      <c r="X12143">
        <v>33376.177425000002</v>
      </c>
      <c r="Y12143" s="7">
        <f t="shared" si="190"/>
        <v>42614</v>
      </c>
    </row>
    <row r="12144" spans="1:25" x14ac:dyDescent="0.25">
      <c r="A12144" t="s">
        <v>422</v>
      </c>
      <c r="B12144" t="s">
        <v>423</v>
      </c>
      <c r="C12144" t="s">
        <v>424</v>
      </c>
      <c r="D12144">
        <v>826</v>
      </c>
      <c r="E12144" t="s">
        <v>376</v>
      </c>
      <c r="F12144" t="s">
        <v>377</v>
      </c>
      <c r="G12144">
        <v>0</v>
      </c>
      <c r="I12144" t="s">
        <v>427</v>
      </c>
      <c r="J12144" t="s">
        <v>428</v>
      </c>
      <c r="K12144" t="s">
        <v>429</v>
      </c>
      <c r="L12144" t="s">
        <v>430</v>
      </c>
      <c r="M12144" t="s">
        <v>431</v>
      </c>
      <c r="N12144" t="s">
        <v>450</v>
      </c>
      <c r="O12144" t="s">
        <v>451</v>
      </c>
      <c r="P12144" t="s">
        <v>268</v>
      </c>
      <c r="Q12144" t="s">
        <v>269</v>
      </c>
      <c r="R12144" t="s">
        <v>434</v>
      </c>
      <c r="S12144" t="s">
        <v>435</v>
      </c>
      <c r="T12144">
        <v>2014</v>
      </c>
      <c r="X12144">
        <v>43056.331351000001</v>
      </c>
      <c r="Y12144" s="7">
        <f t="shared" si="190"/>
        <v>41883</v>
      </c>
    </row>
    <row r="12145" spans="1:25" x14ac:dyDescent="0.25">
      <c r="A12145" t="s">
        <v>422</v>
      </c>
      <c r="B12145" t="s">
        <v>423</v>
      </c>
      <c r="C12145" t="s">
        <v>424</v>
      </c>
      <c r="D12145">
        <v>826</v>
      </c>
      <c r="E12145" t="s">
        <v>376</v>
      </c>
      <c r="F12145" t="s">
        <v>377</v>
      </c>
      <c r="G12145">
        <v>0</v>
      </c>
      <c r="I12145" t="s">
        <v>427</v>
      </c>
      <c r="J12145" t="s">
        <v>428</v>
      </c>
      <c r="K12145" t="s">
        <v>429</v>
      </c>
      <c r="L12145" t="s">
        <v>430</v>
      </c>
      <c r="M12145" t="s">
        <v>431</v>
      </c>
      <c r="N12145" t="s">
        <v>450</v>
      </c>
      <c r="O12145" t="s">
        <v>451</v>
      </c>
      <c r="P12145" t="s">
        <v>268</v>
      </c>
      <c r="Q12145" t="s">
        <v>269</v>
      </c>
      <c r="R12145" t="s">
        <v>434</v>
      </c>
      <c r="S12145" t="s">
        <v>435</v>
      </c>
      <c r="T12145">
        <v>2007</v>
      </c>
      <c r="X12145">
        <v>36977.680821000002</v>
      </c>
      <c r="Y12145" s="7">
        <f t="shared" si="190"/>
        <v>39326</v>
      </c>
    </row>
    <row r="12146" spans="1:25" x14ac:dyDescent="0.25">
      <c r="A12146" t="s">
        <v>422</v>
      </c>
      <c r="B12146" t="s">
        <v>423</v>
      </c>
      <c r="C12146" t="s">
        <v>424</v>
      </c>
      <c r="D12146">
        <v>826</v>
      </c>
      <c r="E12146" t="s">
        <v>376</v>
      </c>
      <c r="F12146" t="s">
        <v>377</v>
      </c>
      <c r="G12146">
        <v>0</v>
      </c>
      <c r="I12146" t="s">
        <v>427</v>
      </c>
      <c r="J12146" t="s">
        <v>428</v>
      </c>
      <c r="K12146" t="s">
        <v>429</v>
      </c>
      <c r="L12146" t="s">
        <v>430</v>
      </c>
      <c r="M12146" t="s">
        <v>431</v>
      </c>
      <c r="N12146" t="s">
        <v>450</v>
      </c>
      <c r="O12146" t="s">
        <v>451</v>
      </c>
      <c r="P12146" t="s">
        <v>268</v>
      </c>
      <c r="Q12146" t="s">
        <v>269</v>
      </c>
      <c r="R12146" t="s">
        <v>434</v>
      </c>
      <c r="S12146" t="s">
        <v>435</v>
      </c>
      <c r="T12146">
        <v>2006</v>
      </c>
      <c r="X12146">
        <v>35346.786698999997</v>
      </c>
      <c r="Y12146" s="7">
        <f t="shared" si="190"/>
        <v>38961</v>
      </c>
    </row>
    <row r="12147" spans="1:25" x14ac:dyDescent="0.25">
      <c r="A12147" t="s">
        <v>422</v>
      </c>
      <c r="B12147" t="s">
        <v>423</v>
      </c>
      <c r="C12147" t="s">
        <v>424</v>
      </c>
      <c r="D12147">
        <v>826</v>
      </c>
      <c r="E12147" t="s">
        <v>376</v>
      </c>
      <c r="F12147" t="s">
        <v>377</v>
      </c>
      <c r="G12147">
        <v>0</v>
      </c>
      <c r="I12147" t="s">
        <v>427</v>
      </c>
      <c r="J12147" t="s">
        <v>428</v>
      </c>
      <c r="K12147" t="s">
        <v>429</v>
      </c>
      <c r="L12147" t="s">
        <v>430</v>
      </c>
      <c r="M12147" t="s">
        <v>431</v>
      </c>
      <c r="N12147" t="s">
        <v>450</v>
      </c>
      <c r="O12147" t="s">
        <v>451</v>
      </c>
      <c r="P12147" t="s">
        <v>268</v>
      </c>
      <c r="Q12147" t="s">
        <v>269</v>
      </c>
      <c r="R12147" t="s">
        <v>434</v>
      </c>
      <c r="S12147" t="s">
        <v>435</v>
      </c>
      <c r="T12147">
        <v>2009</v>
      </c>
      <c r="X12147">
        <v>32706.451637999999</v>
      </c>
      <c r="Y12147" s="7">
        <f t="shared" si="190"/>
        <v>40057</v>
      </c>
    </row>
    <row r="12148" spans="1:25" x14ac:dyDescent="0.25">
      <c r="A12148" t="s">
        <v>422</v>
      </c>
      <c r="B12148" t="s">
        <v>423</v>
      </c>
      <c r="C12148" t="s">
        <v>424</v>
      </c>
      <c r="D12148">
        <v>826</v>
      </c>
      <c r="E12148" t="s">
        <v>376</v>
      </c>
      <c r="F12148" t="s">
        <v>377</v>
      </c>
      <c r="G12148">
        <v>0</v>
      </c>
      <c r="I12148" t="s">
        <v>427</v>
      </c>
      <c r="J12148" t="s">
        <v>428</v>
      </c>
      <c r="K12148" t="s">
        <v>429</v>
      </c>
      <c r="L12148" t="s">
        <v>430</v>
      </c>
      <c r="M12148" t="s">
        <v>431</v>
      </c>
      <c r="N12148" t="s">
        <v>450</v>
      </c>
      <c r="O12148" t="s">
        <v>451</v>
      </c>
      <c r="P12148" t="s">
        <v>268</v>
      </c>
      <c r="Q12148" t="s">
        <v>269</v>
      </c>
      <c r="R12148" t="s">
        <v>434</v>
      </c>
      <c r="S12148" t="s">
        <v>435</v>
      </c>
      <c r="T12148">
        <v>2010</v>
      </c>
      <c r="X12148">
        <v>37080.325303999998</v>
      </c>
      <c r="Y12148" s="7">
        <f t="shared" si="190"/>
        <v>40422</v>
      </c>
    </row>
    <row r="12149" spans="1:25" x14ac:dyDescent="0.25">
      <c r="A12149" t="s">
        <v>422</v>
      </c>
      <c r="B12149" t="s">
        <v>423</v>
      </c>
      <c r="C12149" t="s">
        <v>424</v>
      </c>
      <c r="D12149">
        <v>826</v>
      </c>
      <c r="E12149" t="s">
        <v>376</v>
      </c>
      <c r="F12149" t="s">
        <v>377</v>
      </c>
      <c r="G12149">
        <v>0</v>
      </c>
      <c r="I12149" t="s">
        <v>427</v>
      </c>
      <c r="J12149" t="s">
        <v>428</v>
      </c>
      <c r="K12149" t="s">
        <v>429</v>
      </c>
      <c r="L12149" t="s">
        <v>430</v>
      </c>
      <c r="M12149" t="s">
        <v>431</v>
      </c>
      <c r="N12149" t="s">
        <v>450</v>
      </c>
      <c r="O12149" t="s">
        <v>451</v>
      </c>
      <c r="P12149" t="s">
        <v>268</v>
      </c>
      <c r="Q12149" t="s">
        <v>269</v>
      </c>
      <c r="R12149" t="s">
        <v>434</v>
      </c>
      <c r="S12149" t="s">
        <v>435</v>
      </c>
      <c r="T12149">
        <v>2011</v>
      </c>
      <c r="X12149">
        <v>44307.868158999998</v>
      </c>
      <c r="Y12149" s="7">
        <f t="shared" si="190"/>
        <v>40787</v>
      </c>
    </row>
    <row r="12150" spans="1:25" x14ac:dyDescent="0.25">
      <c r="A12150" t="s">
        <v>422</v>
      </c>
      <c r="B12150" t="s">
        <v>423</v>
      </c>
      <c r="C12150" t="s">
        <v>424</v>
      </c>
      <c r="D12150">
        <v>826</v>
      </c>
      <c r="E12150" t="s">
        <v>376</v>
      </c>
      <c r="F12150" t="s">
        <v>377</v>
      </c>
      <c r="G12150">
        <v>0</v>
      </c>
      <c r="I12150" t="s">
        <v>427</v>
      </c>
      <c r="J12150" t="s">
        <v>428</v>
      </c>
      <c r="K12150" t="s">
        <v>429</v>
      </c>
      <c r="L12150" t="s">
        <v>430</v>
      </c>
      <c r="M12150" t="s">
        <v>431</v>
      </c>
      <c r="N12150" t="s">
        <v>450</v>
      </c>
      <c r="O12150" t="s">
        <v>451</v>
      </c>
      <c r="P12150" t="s">
        <v>268</v>
      </c>
      <c r="Q12150" t="s">
        <v>269</v>
      </c>
      <c r="R12150" t="s">
        <v>434</v>
      </c>
      <c r="S12150" t="s">
        <v>435</v>
      </c>
      <c r="T12150">
        <v>2008</v>
      </c>
      <c r="X12150">
        <v>42389.091490999999</v>
      </c>
      <c r="Y12150" s="7">
        <f t="shared" si="190"/>
        <v>39692</v>
      </c>
    </row>
    <row r="12151" spans="1:25" x14ac:dyDescent="0.25">
      <c r="A12151" t="s">
        <v>422</v>
      </c>
      <c r="B12151" t="s">
        <v>423</v>
      </c>
      <c r="C12151" t="s">
        <v>424</v>
      </c>
      <c r="D12151">
        <v>826</v>
      </c>
      <c r="E12151" t="s">
        <v>376</v>
      </c>
      <c r="F12151" t="s">
        <v>377</v>
      </c>
      <c r="G12151">
        <v>0</v>
      </c>
      <c r="I12151" t="s">
        <v>427</v>
      </c>
      <c r="J12151" t="s">
        <v>428</v>
      </c>
      <c r="K12151" t="s">
        <v>429</v>
      </c>
      <c r="L12151" t="s">
        <v>430</v>
      </c>
      <c r="M12151" t="s">
        <v>431</v>
      </c>
      <c r="N12151" t="s">
        <v>452</v>
      </c>
      <c r="O12151" t="s">
        <v>453</v>
      </c>
      <c r="P12151" t="s">
        <v>268</v>
      </c>
      <c r="Q12151" t="s">
        <v>269</v>
      </c>
      <c r="R12151" t="s">
        <v>434</v>
      </c>
      <c r="S12151" t="s">
        <v>435</v>
      </c>
      <c r="T12151">
        <v>2018</v>
      </c>
      <c r="X12151">
        <v>43230.405928</v>
      </c>
      <c r="Y12151" s="7">
        <f t="shared" si="190"/>
        <v>43374</v>
      </c>
    </row>
    <row r="12152" spans="1:25" x14ac:dyDescent="0.25">
      <c r="A12152" t="s">
        <v>422</v>
      </c>
      <c r="B12152" t="s">
        <v>423</v>
      </c>
      <c r="C12152" t="s">
        <v>424</v>
      </c>
      <c r="D12152">
        <v>826</v>
      </c>
      <c r="E12152" t="s">
        <v>376</v>
      </c>
      <c r="F12152" t="s">
        <v>377</v>
      </c>
      <c r="G12152">
        <v>0</v>
      </c>
      <c r="I12152" t="s">
        <v>427</v>
      </c>
      <c r="J12152" t="s">
        <v>428</v>
      </c>
      <c r="K12152" t="s">
        <v>429</v>
      </c>
      <c r="L12152" t="s">
        <v>430</v>
      </c>
      <c r="M12152" t="s">
        <v>431</v>
      </c>
      <c r="N12152" t="s">
        <v>452</v>
      </c>
      <c r="O12152" t="s">
        <v>453</v>
      </c>
      <c r="P12152" t="s">
        <v>268</v>
      </c>
      <c r="Q12152" t="s">
        <v>269</v>
      </c>
      <c r="R12152" t="s">
        <v>434</v>
      </c>
      <c r="S12152" t="s">
        <v>435</v>
      </c>
      <c r="T12152">
        <v>2019</v>
      </c>
      <c r="X12152">
        <v>43541.750289000003</v>
      </c>
      <c r="Y12152" s="7">
        <f t="shared" si="190"/>
        <v>43739</v>
      </c>
    </row>
    <row r="12153" spans="1:25" x14ac:dyDescent="0.25">
      <c r="A12153" t="s">
        <v>422</v>
      </c>
      <c r="B12153" t="s">
        <v>423</v>
      </c>
      <c r="C12153" t="s">
        <v>424</v>
      </c>
      <c r="D12153">
        <v>826</v>
      </c>
      <c r="E12153" t="s">
        <v>376</v>
      </c>
      <c r="F12153" t="s">
        <v>377</v>
      </c>
      <c r="G12153">
        <v>0</v>
      </c>
      <c r="I12153" t="s">
        <v>427</v>
      </c>
      <c r="J12153" t="s">
        <v>428</v>
      </c>
      <c r="K12153" t="s">
        <v>429</v>
      </c>
      <c r="L12153" t="s">
        <v>430</v>
      </c>
      <c r="M12153" t="s">
        <v>431</v>
      </c>
      <c r="N12153" t="s">
        <v>452</v>
      </c>
      <c r="O12153" t="s">
        <v>453</v>
      </c>
      <c r="P12153" t="s">
        <v>268</v>
      </c>
      <c r="Q12153" t="s">
        <v>269</v>
      </c>
      <c r="R12153" t="s">
        <v>434</v>
      </c>
      <c r="S12153" t="s">
        <v>435</v>
      </c>
      <c r="T12153">
        <v>2017</v>
      </c>
      <c r="X12153">
        <v>39063.860795000001</v>
      </c>
      <c r="Y12153" s="7">
        <f t="shared" si="190"/>
        <v>43009</v>
      </c>
    </row>
    <row r="12154" spans="1:25" x14ac:dyDescent="0.25">
      <c r="A12154" t="s">
        <v>422</v>
      </c>
      <c r="B12154" t="s">
        <v>423</v>
      </c>
      <c r="C12154" t="s">
        <v>424</v>
      </c>
      <c r="D12154">
        <v>826</v>
      </c>
      <c r="E12154" t="s">
        <v>376</v>
      </c>
      <c r="F12154" t="s">
        <v>377</v>
      </c>
      <c r="G12154">
        <v>0</v>
      </c>
      <c r="I12154" t="s">
        <v>427</v>
      </c>
      <c r="J12154" t="s">
        <v>428</v>
      </c>
      <c r="K12154" t="s">
        <v>429</v>
      </c>
      <c r="L12154" t="s">
        <v>430</v>
      </c>
      <c r="M12154" t="s">
        <v>431</v>
      </c>
      <c r="N12154" t="s">
        <v>452</v>
      </c>
      <c r="O12154" t="s">
        <v>453</v>
      </c>
      <c r="P12154" t="s">
        <v>268</v>
      </c>
      <c r="Q12154" t="s">
        <v>269</v>
      </c>
      <c r="R12154" t="s">
        <v>434</v>
      </c>
      <c r="S12154" t="s">
        <v>435</v>
      </c>
      <c r="T12154">
        <v>2012</v>
      </c>
      <c r="X12154">
        <v>41464.538503999996</v>
      </c>
      <c r="Y12154" s="7">
        <f t="shared" si="190"/>
        <v>41183</v>
      </c>
    </row>
    <row r="12155" spans="1:25" x14ac:dyDescent="0.25">
      <c r="A12155" t="s">
        <v>422</v>
      </c>
      <c r="B12155" t="s">
        <v>423</v>
      </c>
      <c r="C12155" t="s">
        <v>424</v>
      </c>
      <c r="D12155">
        <v>826</v>
      </c>
      <c r="E12155" t="s">
        <v>376</v>
      </c>
      <c r="F12155" t="s">
        <v>377</v>
      </c>
      <c r="G12155">
        <v>0</v>
      </c>
      <c r="I12155" t="s">
        <v>427</v>
      </c>
      <c r="J12155" t="s">
        <v>428</v>
      </c>
      <c r="K12155" t="s">
        <v>429</v>
      </c>
      <c r="L12155" t="s">
        <v>430</v>
      </c>
      <c r="M12155" t="s">
        <v>431</v>
      </c>
      <c r="N12155" t="s">
        <v>452</v>
      </c>
      <c r="O12155" t="s">
        <v>453</v>
      </c>
      <c r="P12155" t="s">
        <v>268</v>
      </c>
      <c r="Q12155" t="s">
        <v>269</v>
      </c>
      <c r="R12155" t="s">
        <v>434</v>
      </c>
      <c r="S12155" t="s">
        <v>435</v>
      </c>
      <c r="T12155">
        <v>2015</v>
      </c>
      <c r="X12155">
        <v>38059.135265999998</v>
      </c>
      <c r="Y12155" s="7">
        <f t="shared" si="190"/>
        <v>42278</v>
      </c>
    </row>
    <row r="12156" spans="1:25" x14ac:dyDescent="0.25">
      <c r="A12156" t="s">
        <v>422</v>
      </c>
      <c r="B12156" t="s">
        <v>423</v>
      </c>
      <c r="C12156" t="s">
        <v>424</v>
      </c>
      <c r="D12156">
        <v>826</v>
      </c>
      <c r="E12156" t="s">
        <v>376</v>
      </c>
      <c r="F12156" t="s">
        <v>377</v>
      </c>
      <c r="G12156">
        <v>0</v>
      </c>
      <c r="I12156" t="s">
        <v>427</v>
      </c>
      <c r="J12156" t="s">
        <v>428</v>
      </c>
      <c r="K12156" t="s">
        <v>429</v>
      </c>
      <c r="L12156" t="s">
        <v>430</v>
      </c>
      <c r="M12156" t="s">
        <v>431</v>
      </c>
      <c r="N12156" t="s">
        <v>452</v>
      </c>
      <c r="O12156" t="s">
        <v>453</v>
      </c>
      <c r="P12156" t="s">
        <v>268</v>
      </c>
      <c r="Q12156" t="s">
        <v>269</v>
      </c>
      <c r="R12156" t="s">
        <v>434</v>
      </c>
      <c r="S12156" t="s">
        <v>435</v>
      </c>
      <c r="T12156">
        <v>2013</v>
      </c>
      <c r="X12156">
        <v>45976.675481999999</v>
      </c>
      <c r="Y12156" s="7">
        <f t="shared" si="190"/>
        <v>41548</v>
      </c>
    </row>
    <row r="12157" spans="1:25" x14ac:dyDescent="0.25">
      <c r="A12157" t="s">
        <v>422</v>
      </c>
      <c r="B12157" t="s">
        <v>423</v>
      </c>
      <c r="C12157" t="s">
        <v>424</v>
      </c>
      <c r="D12157">
        <v>826</v>
      </c>
      <c r="E12157" t="s">
        <v>376</v>
      </c>
      <c r="F12157" t="s">
        <v>377</v>
      </c>
      <c r="G12157">
        <v>0</v>
      </c>
      <c r="I12157" t="s">
        <v>427</v>
      </c>
      <c r="J12157" t="s">
        <v>428</v>
      </c>
      <c r="K12157" t="s">
        <v>429</v>
      </c>
      <c r="L12157" t="s">
        <v>430</v>
      </c>
      <c r="M12157" t="s">
        <v>431</v>
      </c>
      <c r="N12157" t="s">
        <v>452</v>
      </c>
      <c r="O12157" t="s">
        <v>453</v>
      </c>
      <c r="P12157" t="s">
        <v>268</v>
      </c>
      <c r="Q12157" t="s">
        <v>269</v>
      </c>
      <c r="R12157" t="s">
        <v>434</v>
      </c>
      <c r="S12157" t="s">
        <v>435</v>
      </c>
      <c r="T12157">
        <v>2014</v>
      </c>
      <c r="X12157">
        <v>44402.983675000003</v>
      </c>
      <c r="Y12157" s="7">
        <f t="shared" si="190"/>
        <v>41913</v>
      </c>
    </row>
    <row r="12158" spans="1:25" x14ac:dyDescent="0.25">
      <c r="A12158" t="s">
        <v>422</v>
      </c>
      <c r="B12158" t="s">
        <v>423</v>
      </c>
      <c r="C12158" t="s">
        <v>424</v>
      </c>
      <c r="D12158">
        <v>826</v>
      </c>
      <c r="E12158" t="s">
        <v>376</v>
      </c>
      <c r="F12158" t="s">
        <v>377</v>
      </c>
      <c r="G12158">
        <v>0</v>
      </c>
      <c r="I12158" t="s">
        <v>427</v>
      </c>
      <c r="J12158" t="s">
        <v>428</v>
      </c>
      <c r="K12158" t="s">
        <v>429</v>
      </c>
      <c r="L12158" t="s">
        <v>430</v>
      </c>
      <c r="M12158" t="s">
        <v>431</v>
      </c>
      <c r="N12158" t="s">
        <v>452</v>
      </c>
      <c r="O12158" t="s">
        <v>453</v>
      </c>
      <c r="P12158" t="s">
        <v>268</v>
      </c>
      <c r="Q12158" t="s">
        <v>269</v>
      </c>
      <c r="R12158" t="s">
        <v>434</v>
      </c>
      <c r="S12158" t="s">
        <v>435</v>
      </c>
      <c r="T12158">
        <v>2016</v>
      </c>
      <c r="X12158">
        <v>33035.975953000001</v>
      </c>
      <c r="Y12158" s="7">
        <f t="shared" si="190"/>
        <v>42644</v>
      </c>
    </row>
    <row r="12159" spans="1:25" x14ac:dyDescent="0.25">
      <c r="A12159" t="s">
        <v>422</v>
      </c>
      <c r="B12159" t="s">
        <v>423</v>
      </c>
      <c r="C12159" t="s">
        <v>424</v>
      </c>
      <c r="D12159">
        <v>826</v>
      </c>
      <c r="E12159" t="s">
        <v>376</v>
      </c>
      <c r="F12159" t="s">
        <v>377</v>
      </c>
      <c r="G12159">
        <v>0</v>
      </c>
      <c r="I12159" t="s">
        <v>427</v>
      </c>
      <c r="J12159" t="s">
        <v>428</v>
      </c>
      <c r="K12159" t="s">
        <v>429</v>
      </c>
      <c r="L12159" t="s">
        <v>430</v>
      </c>
      <c r="M12159" t="s">
        <v>431</v>
      </c>
      <c r="N12159" t="s">
        <v>452</v>
      </c>
      <c r="O12159" t="s">
        <v>453</v>
      </c>
      <c r="P12159" t="s">
        <v>268</v>
      </c>
      <c r="Q12159" t="s">
        <v>269</v>
      </c>
      <c r="R12159" t="s">
        <v>434</v>
      </c>
      <c r="S12159" t="s">
        <v>435</v>
      </c>
      <c r="T12159">
        <v>2006</v>
      </c>
      <c r="X12159">
        <v>36665.367558999998</v>
      </c>
      <c r="Y12159" s="7">
        <f t="shared" si="190"/>
        <v>38991</v>
      </c>
    </row>
    <row r="12160" spans="1:25" x14ac:dyDescent="0.25">
      <c r="A12160" t="s">
        <v>422</v>
      </c>
      <c r="B12160" t="s">
        <v>423</v>
      </c>
      <c r="C12160" t="s">
        <v>424</v>
      </c>
      <c r="D12160">
        <v>826</v>
      </c>
      <c r="E12160" t="s">
        <v>376</v>
      </c>
      <c r="F12160" t="s">
        <v>377</v>
      </c>
      <c r="G12160">
        <v>0</v>
      </c>
      <c r="I12160" t="s">
        <v>427</v>
      </c>
      <c r="J12160" t="s">
        <v>428</v>
      </c>
      <c r="K12160" t="s">
        <v>429</v>
      </c>
      <c r="L12160" t="s">
        <v>430</v>
      </c>
      <c r="M12160" t="s">
        <v>431</v>
      </c>
      <c r="N12160" t="s">
        <v>452</v>
      </c>
      <c r="O12160" t="s">
        <v>453</v>
      </c>
      <c r="P12160" t="s">
        <v>268</v>
      </c>
      <c r="Q12160" t="s">
        <v>269</v>
      </c>
      <c r="R12160" t="s">
        <v>434</v>
      </c>
      <c r="S12160" t="s">
        <v>435</v>
      </c>
      <c r="T12160">
        <v>2007</v>
      </c>
      <c r="X12160">
        <v>41010.306584999998</v>
      </c>
      <c r="Y12160" s="7">
        <f t="shared" si="190"/>
        <v>39356</v>
      </c>
    </row>
    <row r="12161" spans="1:25" x14ac:dyDescent="0.25">
      <c r="A12161" t="s">
        <v>422</v>
      </c>
      <c r="B12161" t="s">
        <v>423</v>
      </c>
      <c r="C12161" t="s">
        <v>424</v>
      </c>
      <c r="D12161">
        <v>826</v>
      </c>
      <c r="E12161" t="s">
        <v>376</v>
      </c>
      <c r="F12161" t="s">
        <v>377</v>
      </c>
      <c r="G12161">
        <v>0</v>
      </c>
      <c r="I12161" t="s">
        <v>427</v>
      </c>
      <c r="J12161" t="s">
        <v>428</v>
      </c>
      <c r="K12161" t="s">
        <v>429</v>
      </c>
      <c r="L12161" t="s">
        <v>430</v>
      </c>
      <c r="M12161" t="s">
        <v>431</v>
      </c>
      <c r="N12161" t="s">
        <v>452</v>
      </c>
      <c r="O12161" t="s">
        <v>453</v>
      </c>
      <c r="P12161" t="s">
        <v>268</v>
      </c>
      <c r="Q12161" t="s">
        <v>269</v>
      </c>
      <c r="R12161" t="s">
        <v>434</v>
      </c>
      <c r="S12161" t="s">
        <v>435</v>
      </c>
      <c r="T12161">
        <v>2008</v>
      </c>
      <c r="X12161">
        <v>39191.549318999998</v>
      </c>
      <c r="Y12161" s="7">
        <f t="shared" si="190"/>
        <v>39722</v>
      </c>
    </row>
    <row r="12162" spans="1:25" x14ac:dyDescent="0.25">
      <c r="A12162" t="s">
        <v>422</v>
      </c>
      <c r="B12162" t="s">
        <v>423</v>
      </c>
      <c r="C12162" t="s">
        <v>424</v>
      </c>
      <c r="D12162">
        <v>826</v>
      </c>
      <c r="E12162" t="s">
        <v>376</v>
      </c>
      <c r="F12162" t="s">
        <v>377</v>
      </c>
      <c r="G12162">
        <v>0</v>
      </c>
      <c r="I12162" t="s">
        <v>427</v>
      </c>
      <c r="J12162" t="s">
        <v>428</v>
      </c>
      <c r="K12162" t="s">
        <v>429</v>
      </c>
      <c r="L12162" t="s">
        <v>430</v>
      </c>
      <c r="M12162" t="s">
        <v>431</v>
      </c>
      <c r="N12162" t="s">
        <v>452</v>
      </c>
      <c r="O12162" t="s">
        <v>453</v>
      </c>
      <c r="P12162" t="s">
        <v>268</v>
      </c>
      <c r="Q12162" t="s">
        <v>269</v>
      </c>
      <c r="R12162" t="s">
        <v>434</v>
      </c>
      <c r="S12162" t="s">
        <v>435</v>
      </c>
      <c r="T12162">
        <v>2011</v>
      </c>
      <c r="X12162">
        <v>49709.829643999998</v>
      </c>
      <c r="Y12162" s="7">
        <f t="shared" si="190"/>
        <v>40817</v>
      </c>
    </row>
    <row r="12163" spans="1:25" x14ac:dyDescent="0.25">
      <c r="A12163" t="s">
        <v>422</v>
      </c>
      <c r="B12163" t="s">
        <v>423</v>
      </c>
      <c r="C12163" t="s">
        <v>424</v>
      </c>
      <c r="D12163">
        <v>826</v>
      </c>
      <c r="E12163" t="s">
        <v>376</v>
      </c>
      <c r="F12163" t="s">
        <v>377</v>
      </c>
      <c r="G12163">
        <v>0</v>
      </c>
      <c r="I12163" t="s">
        <v>427</v>
      </c>
      <c r="J12163" t="s">
        <v>428</v>
      </c>
      <c r="K12163" t="s">
        <v>429</v>
      </c>
      <c r="L12163" t="s">
        <v>430</v>
      </c>
      <c r="M12163" t="s">
        <v>431</v>
      </c>
      <c r="N12163" t="s">
        <v>452</v>
      </c>
      <c r="O12163" t="s">
        <v>453</v>
      </c>
      <c r="P12163" t="s">
        <v>268</v>
      </c>
      <c r="Q12163" t="s">
        <v>269</v>
      </c>
      <c r="R12163" t="s">
        <v>434</v>
      </c>
      <c r="S12163" t="s">
        <v>435</v>
      </c>
      <c r="T12163">
        <v>2010</v>
      </c>
      <c r="X12163">
        <v>38245.352372000001</v>
      </c>
      <c r="Y12163" s="7">
        <f t="shared" ref="Y12163:Y12226" si="191">DATE(T12163,INDEX(AC:AC,MATCH(O12163,AB:AB,0)), 1)</f>
        <v>40452</v>
      </c>
    </row>
    <row r="12164" spans="1:25" x14ac:dyDescent="0.25">
      <c r="A12164" t="s">
        <v>422</v>
      </c>
      <c r="B12164" t="s">
        <v>423</v>
      </c>
      <c r="C12164" t="s">
        <v>424</v>
      </c>
      <c r="D12164">
        <v>826</v>
      </c>
      <c r="E12164" t="s">
        <v>376</v>
      </c>
      <c r="F12164" t="s">
        <v>377</v>
      </c>
      <c r="G12164">
        <v>0</v>
      </c>
      <c r="I12164" t="s">
        <v>427</v>
      </c>
      <c r="J12164" t="s">
        <v>428</v>
      </c>
      <c r="K12164" t="s">
        <v>429</v>
      </c>
      <c r="L12164" t="s">
        <v>430</v>
      </c>
      <c r="M12164" t="s">
        <v>431</v>
      </c>
      <c r="N12164" t="s">
        <v>452</v>
      </c>
      <c r="O12164" t="s">
        <v>453</v>
      </c>
      <c r="P12164" t="s">
        <v>268</v>
      </c>
      <c r="Q12164" t="s">
        <v>269</v>
      </c>
      <c r="R12164" t="s">
        <v>434</v>
      </c>
      <c r="S12164" t="s">
        <v>435</v>
      </c>
      <c r="T12164">
        <v>2009</v>
      </c>
      <c r="X12164">
        <v>34492.622900000002</v>
      </c>
      <c r="Y12164" s="7">
        <f t="shared" si="191"/>
        <v>40087</v>
      </c>
    </row>
    <row r="12165" spans="1:25" x14ac:dyDescent="0.25">
      <c r="A12165" t="s">
        <v>422</v>
      </c>
      <c r="B12165" t="s">
        <v>423</v>
      </c>
      <c r="C12165" t="s">
        <v>424</v>
      </c>
      <c r="D12165">
        <v>826</v>
      </c>
      <c r="E12165" t="s">
        <v>376</v>
      </c>
      <c r="F12165" t="s">
        <v>377</v>
      </c>
      <c r="G12165">
        <v>0</v>
      </c>
      <c r="I12165" t="s">
        <v>427</v>
      </c>
      <c r="J12165" t="s">
        <v>428</v>
      </c>
      <c r="K12165" t="s">
        <v>429</v>
      </c>
      <c r="L12165" t="s">
        <v>430</v>
      </c>
      <c r="M12165" t="s">
        <v>431</v>
      </c>
      <c r="N12165" t="s">
        <v>454</v>
      </c>
      <c r="O12165" t="s">
        <v>455</v>
      </c>
      <c r="P12165" t="s">
        <v>268</v>
      </c>
      <c r="Q12165" t="s">
        <v>269</v>
      </c>
      <c r="R12165" t="s">
        <v>434</v>
      </c>
      <c r="S12165" t="s">
        <v>435</v>
      </c>
      <c r="T12165">
        <v>2019</v>
      </c>
      <c r="X12165">
        <v>38373.465601999997</v>
      </c>
      <c r="Y12165" s="7">
        <f t="shared" si="191"/>
        <v>43770</v>
      </c>
    </row>
    <row r="12166" spans="1:25" x14ac:dyDescent="0.25">
      <c r="A12166" t="s">
        <v>422</v>
      </c>
      <c r="B12166" t="s">
        <v>423</v>
      </c>
      <c r="C12166" t="s">
        <v>424</v>
      </c>
      <c r="D12166">
        <v>826</v>
      </c>
      <c r="E12166" t="s">
        <v>376</v>
      </c>
      <c r="F12166" t="s">
        <v>377</v>
      </c>
      <c r="G12166">
        <v>0</v>
      </c>
      <c r="I12166" t="s">
        <v>427</v>
      </c>
      <c r="J12166" t="s">
        <v>428</v>
      </c>
      <c r="K12166" t="s">
        <v>429</v>
      </c>
      <c r="L12166" t="s">
        <v>430</v>
      </c>
      <c r="M12166" t="s">
        <v>431</v>
      </c>
      <c r="N12166" t="s">
        <v>454</v>
      </c>
      <c r="O12166" t="s">
        <v>455</v>
      </c>
      <c r="P12166" t="s">
        <v>268</v>
      </c>
      <c r="Q12166" t="s">
        <v>269</v>
      </c>
      <c r="R12166" t="s">
        <v>434</v>
      </c>
      <c r="S12166" t="s">
        <v>435</v>
      </c>
      <c r="T12166">
        <v>2018</v>
      </c>
      <c r="X12166">
        <v>39551.135004999996</v>
      </c>
      <c r="Y12166" s="7">
        <f t="shared" si="191"/>
        <v>43405</v>
      </c>
    </row>
    <row r="12167" spans="1:25" x14ac:dyDescent="0.25">
      <c r="A12167" t="s">
        <v>422</v>
      </c>
      <c r="B12167" t="s">
        <v>423</v>
      </c>
      <c r="C12167" t="s">
        <v>424</v>
      </c>
      <c r="D12167">
        <v>826</v>
      </c>
      <c r="E12167" t="s">
        <v>376</v>
      </c>
      <c r="F12167" t="s">
        <v>377</v>
      </c>
      <c r="G12167">
        <v>0</v>
      </c>
      <c r="I12167" t="s">
        <v>427</v>
      </c>
      <c r="J12167" t="s">
        <v>428</v>
      </c>
      <c r="K12167" t="s">
        <v>429</v>
      </c>
      <c r="L12167" t="s">
        <v>430</v>
      </c>
      <c r="M12167" t="s">
        <v>431</v>
      </c>
      <c r="N12167" t="s">
        <v>454</v>
      </c>
      <c r="O12167" t="s">
        <v>455</v>
      </c>
      <c r="P12167" t="s">
        <v>268</v>
      </c>
      <c r="Q12167" t="s">
        <v>269</v>
      </c>
      <c r="R12167" t="s">
        <v>434</v>
      </c>
      <c r="S12167" t="s">
        <v>435</v>
      </c>
      <c r="T12167">
        <v>2013</v>
      </c>
      <c r="X12167">
        <v>42974.711235000002</v>
      </c>
      <c r="Y12167" s="7">
        <f t="shared" si="191"/>
        <v>41579</v>
      </c>
    </row>
    <row r="12168" spans="1:25" x14ac:dyDescent="0.25">
      <c r="A12168" t="s">
        <v>422</v>
      </c>
      <c r="B12168" t="s">
        <v>423</v>
      </c>
      <c r="C12168" t="s">
        <v>424</v>
      </c>
      <c r="D12168">
        <v>826</v>
      </c>
      <c r="E12168" t="s">
        <v>376</v>
      </c>
      <c r="F12168" t="s">
        <v>377</v>
      </c>
      <c r="G12168">
        <v>0</v>
      </c>
      <c r="I12168" t="s">
        <v>427</v>
      </c>
      <c r="J12168" t="s">
        <v>428</v>
      </c>
      <c r="K12168" t="s">
        <v>429</v>
      </c>
      <c r="L12168" t="s">
        <v>430</v>
      </c>
      <c r="M12168" t="s">
        <v>431</v>
      </c>
      <c r="N12168" t="s">
        <v>454</v>
      </c>
      <c r="O12168" t="s">
        <v>455</v>
      </c>
      <c r="P12168" t="s">
        <v>268</v>
      </c>
      <c r="Q12168" t="s">
        <v>269</v>
      </c>
      <c r="R12168" t="s">
        <v>434</v>
      </c>
      <c r="S12168" t="s">
        <v>435</v>
      </c>
      <c r="T12168">
        <v>2015</v>
      </c>
      <c r="X12168">
        <v>38351.268322000004</v>
      </c>
      <c r="Y12168" s="7">
        <f t="shared" si="191"/>
        <v>42309</v>
      </c>
    </row>
    <row r="12169" spans="1:25" x14ac:dyDescent="0.25">
      <c r="A12169" t="s">
        <v>422</v>
      </c>
      <c r="B12169" t="s">
        <v>423</v>
      </c>
      <c r="C12169" t="s">
        <v>424</v>
      </c>
      <c r="D12169">
        <v>826</v>
      </c>
      <c r="E12169" t="s">
        <v>376</v>
      </c>
      <c r="F12169" t="s">
        <v>377</v>
      </c>
      <c r="G12169">
        <v>0</v>
      </c>
      <c r="I12169" t="s">
        <v>427</v>
      </c>
      <c r="J12169" t="s">
        <v>428</v>
      </c>
      <c r="K12169" t="s">
        <v>429</v>
      </c>
      <c r="L12169" t="s">
        <v>430</v>
      </c>
      <c r="M12169" t="s">
        <v>431</v>
      </c>
      <c r="N12169" t="s">
        <v>454</v>
      </c>
      <c r="O12169" t="s">
        <v>455</v>
      </c>
      <c r="P12169" t="s">
        <v>268</v>
      </c>
      <c r="Q12169" t="s">
        <v>269</v>
      </c>
      <c r="R12169" t="s">
        <v>434</v>
      </c>
      <c r="S12169" t="s">
        <v>435</v>
      </c>
      <c r="T12169">
        <v>2017</v>
      </c>
      <c r="X12169">
        <v>39726.886731999999</v>
      </c>
      <c r="Y12169" s="7">
        <f t="shared" si="191"/>
        <v>43040</v>
      </c>
    </row>
    <row r="12170" spans="1:25" x14ac:dyDescent="0.25">
      <c r="A12170" t="s">
        <v>422</v>
      </c>
      <c r="B12170" t="s">
        <v>423</v>
      </c>
      <c r="C12170" t="s">
        <v>424</v>
      </c>
      <c r="D12170">
        <v>826</v>
      </c>
      <c r="E12170" t="s">
        <v>376</v>
      </c>
      <c r="F12170" t="s">
        <v>377</v>
      </c>
      <c r="G12170">
        <v>0</v>
      </c>
      <c r="I12170" t="s">
        <v>427</v>
      </c>
      <c r="J12170" t="s">
        <v>428</v>
      </c>
      <c r="K12170" t="s">
        <v>429</v>
      </c>
      <c r="L12170" t="s">
        <v>430</v>
      </c>
      <c r="M12170" t="s">
        <v>431</v>
      </c>
      <c r="N12170" t="s">
        <v>454</v>
      </c>
      <c r="O12170" t="s">
        <v>455</v>
      </c>
      <c r="P12170" t="s">
        <v>268</v>
      </c>
      <c r="Q12170" t="s">
        <v>269</v>
      </c>
      <c r="R12170" t="s">
        <v>434</v>
      </c>
      <c r="S12170" t="s">
        <v>435</v>
      </c>
      <c r="T12170">
        <v>2016</v>
      </c>
      <c r="X12170">
        <v>36017.29664</v>
      </c>
      <c r="Y12170" s="7">
        <f t="shared" si="191"/>
        <v>42675</v>
      </c>
    </row>
    <row r="12171" spans="1:25" x14ac:dyDescent="0.25">
      <c r="A12171" t="s">
        <v>422</v>
      </c>
      <c r="B12171" t="s">
        <v>423</v>
      </c>
      <c r="C12171" t="s">
        <v>424</v>
      </c>
      <c r="D12171">
        <v>826</v>
      </c>
      <c r="E12171" t="s">
        <v>376</v>
      </c>
      <c r="F12171" t="s">
        <v>377</v>
      </c>
      <c r="G12171">
        <v>0</v>
      </c>
      <c r="I12171" t="s">
        <v>427</v>
      </c>
      <c r="J12171" t="s">
        <v>428</v>
      </c>
      <c r="K12171" t="s">
        <v>429</v>
      </c>
      <c r="L12171" t="s">
        <v>430</v>
      </c>
      <c r="M12171" t="s">
        <v>431</v>
      </c>
      <c r="N12171" t="s">
        <v>454</v>
      </c>
      <c r="O12171" t="s">
        <v>455</v>
      </c>
      <c r="P12171" t="s">
        <v>268</v>
      </c>
      <c r="Q12171" t="s">
        <v>269</v>
      </c>
      <c r="R12171" t="s">
        <v>434</v>
      </c>
      <c r="S12171" t="s">
        <v>435</v>
      </c>
      <c r="T12171">
        <v>2014</v>
      </c>
      <c r="X12171">
        <v>45828.526986999997</v>
      </c>
      <c r="Y12171" s="7">
        <f t="shared" si="191"/>
        <v>41944</v>
      </c>
    </row>
    <row r="12172" spans="1:25" x14ac:dyDescent="0.25">
      <c r="A12172" t="s">
        <v>422</v>
      </c>
      <c r="B12172" t="s">
        <v>423</v>
      </c>
      <c r="C12172" t="s">
        <v>424</v>
      </c>
      <c r="D12172">
        <v>826</v>
      </c>
      <c r="E12172" t="s">
        <v>376</v>
      </c>
      <c r="F12172" t="s">
        <v>377</v>
      </c>
      <c r="G12172">
        <v>0</v>
      </c>
      <c r="I12172" t="s">
        <v>427</v>
      </c>
      <c r="J12172" t="s">
        <v>428</v>
      </c>
      <c r="K12172" t="s">
        <v>429</v>
      </c>
      <c r="L12172" t="s">
        <v>430</v>
      </c>
      <c r="M12172" t="s">
        <v>431</v>
      </c>
      <c r="N12172" t="s">
        <v>454</v>
      </c>
      <c r="O12172" t="s">
        <v>455</v>
      </c>
      <c r="P12172" t="s">
        <v>268</v>
      </c>
      <c r="Q12172" t="s">
        <v>269</v>
      </c>
      <c r="R12172" t="s">
        <v>434</v>
      </c>
      <c r="S12172" t="s">
        <v>435</v>
      </c>
      <c r="T12172">
        <v>2007</v>
      </c>
      <c r="X12172">
        <v>42534.375948000001</v>
      </c>
      <c r="Y12172" s="7">
        <f t="shared" si="191"/>
        <v>39387</v>
      </c>
    </row>
    <row r="12173" spans="1:25" x14ac:dyDescent="0.25">
      <c r="A12173" t="s">
        <v>422</v>
      </c>
      <c r="B12173" t="s">
        <v>423</v>
      </c>
      <c r="C12173" t="s">
        <v>424</v>
      </c>
      <c r="D12173">
        <v>826</v>
      </c>
      <c r="E12173" t="s">
        <v>376</v>
      </c>
      <c r="F12173" t="s">
        <v>377</v>
      </c>
      <c r="G12173">
        <v>0</v>
      </c>
      <c r="I12173" t="s">
        <v>427</v>
      </c>
      <c r="J12173" t="s">
        <v>428</v>
      </c>
      <c r="K12173" t="s">
        <v>429</v>
      </c>
      <c r="L12173" t="s">
        <v>430</v>
      </c>
      <c r="M12173" t="s">
        <v>431</v>
      </c>
      <c r="N12173" t="s">
        <v>454</v>
      </c>
      <c r="O12173" t="s">
        <v>455</v>
      </c>
      <c r="P12173" t="s">
        <v>268</v>
      </c>
      <c r="Q12173" t="s">
        <v>269</v>
      </c>
      <c r="R12173" t="s">
        <v>434</v>
      </c>
      <c r="S12173" t="s">
        <v>435</v>
      </c>
      <c r="T12173">
        <v>2006</v>
      </c>
      <c r="X12173">
        <v>37025.592818999998</v>
      </c>
      <c r="Y12173" s="7">
        <f t="shared" si="191"/>
        <v>39022</v>
      </c>
    </row>
    <row r="12174" spans="1:25" x14ac:dyDescent="0.25">
      <c r="A12174" t="s">
        <v>422</v>
      </c>
      <c r="B12174" t="s">
        <v>423</v>
      </c>
      <c r="C12174" t="s">
        <v>424</v>
      </c>
      <c r="D12174">
        <v>826</v>
      </c>
      <c r="E12174" t="s">
        <v>376</v>
      </c>
      <c r="F12174" t="s">
        <v>377</v>
      </c>
      <c r="G12174">
        <v>0</v>
      </c>
      <c r="I12174" t="s">
        <v>427</v>
      </c>
      <c r="J12174" t="s">
        <v>428</v>
      </c>
      <c r="K12174" t="s">
        <v>429</v>
      </c>
      <c r="L12174" t="s">
        <v>430</v>
      </c>
      <c r="M12174" t="s">
        <v>431</v>
      </c>
      <c r="N12174" t="s">
        <v>454</v>
      </c>
      <c r="O12174" t="s">
        <v>455</v>
      </c>
      <c r="P12174" t="s">
        <v>268</v>
      </c>
      <c r="Q12174" t="s">
        <v>269</v>
      </c>
      <c r="R12174" t="s">
        <v>434</v>
      </c>
      <c r="S12174" t="s">
        <v>435</v>
      </c>
      <c r="T12174">
        <v>2009</v>
      </c>
      <c r="X12174">
        <v>34031.650072999997</v>
      </c>
      <c r="Y12174" s="7">
        <f t="shared" si="191"/>
        <v>40118</v>
      </c>
    </row>
    <row r="12175" spans="1:25" x14ac:dyDescent="0.25">
      <c r="A12175" t="s">
        <v>422</v>
      </c>
      <c r="B12175" t="s">
        <v>423</v>
      </c>
      <c r="C12175" t="s">
        <v>424</v>
      </c>
      <c r="D12175">
        <v>826</v>
      </c>
      <c r="E12175" t="s">
        <v>376</v>
      </c>
      <c r="F12175" t="s">
        <v>377</v>
      </c>
      <c r="G12175">
        <v>0</v>
      </c>
      <c r="I12175" t="s">
        <v>427</v>
      </c>
      <c r="J12175" t="s">
        <v>428</v>
      </c>
      <c r="K12175" t="s">
        <v>429</v>
      </c>
      <c r="L12175" t="s">
        <v>430</v>
      </c>
      <c r="M12175" t="s">
        <v>431</v>
      </c>
      <c r="N12175" t="s">
        <v>454</v>
      </c>
      <c r="O12175" t="s">
        <v>455</v>
      </c>
      <c r="P12175" t="s">
        <v>268</v>
      </c>
      <c r="Q12175" t="s">
        <v>269</v>
      </c>
      <c r="R12175" t="s">
        <v>434</v>
      </c>
      <c r="S12175" t="s">
        <v>435</v>
      </c>
      <c r="T12175">
        <v>2010</v>
      </c>
      <c r="X12175">
        <v>40308.076420999998</v>
      </c>
      <c r="Y12175" s="7">
        <f t="shared" si="191"/>
        <v>40483</v>
      </c>
    </row>
    <row r="12176" spans="1:25" x14ac:dyDescent="0.25">
      <c r="A12176" t="s">
        <v>422</v>
      </c>
      <c r="B12176" t="s">
        <v>423</v>
      </c>
      <c r="C12176" t="s">
        <v>424</v>
      </c>
      <c r="D12176">
        <v>826</v>
      </c>
      <c r="E12176" t="s">
        <v>376</v>
      </c>
      <c r="F12176" t="s">
        <v>377</v>
      </c>
      <c r="G12176">
        <v>0</v>
      </c>
      <c r="I12176" t="s">
        <v>427</v>
      </c>
      <c r="J12176" t="s">
        <v>428</v>
      </c>
      <c r="K12176" t="s">
        <v>429</v>
      </c>
      <c r="L12176" t="s">
        <v>430</v>
      </c>
      <c r="M12176" t="s">
        <v>431</v>
      </c>
      <c r="N12176" t="s">
        <v>454</v>
      </c>
      <c r="O12176" t="s">
        <v>455</v>
      </c>
      <c r="P12176" t="s">
        <v>268</v>
      </c>
      <c r="Q12176" t="s">
        <v>269</v>
      </c>
      <c r="R12176" t="s">
        <v>434</v>
      </c>
      <c r="S12176" t="s">
        <v>435</v>
      </c>
      <c r="T12176">
        <v>2011</v>
      </c>
      <c r="X12176">
        <v>44158.02162</v>
      </c>
      <c r="Y12176" s="7">
        <f t="shared" si="191"/>
        <v>40848</v>
      </c>
    </row>
    <row r="12177" spans="1:25" x14ac:dyDescent="0.25">
      <c r="A12177" t="s">
        <v>422</v>
      </c>
      <c r="B12177" t="s">
        <v>423</v>
      </c>
      <c r="C12177" t="s">
        <v>424</v>
      </c>
      <c r="D12177">
        <v>826</v>
      </c>
      <c r="E12177" t="s">
        <v>376</v>
      </c>
      <c r="F12177" t="s">
        <v>377</v>
      </c>
      <c r="G12177">
        <v>0</v>
      </c>
      <c r="I12177" t="s">
        <v>427</v>
      </c>
      <c r="J12177" t="s">
        <v>428</v>
      </c>
      <c r="K12177" t="s">
        <v>429</v>
      </c>
      <c r="L12177" t="s">
        <v>430</v>
      </c>
      <c r="M12177" t="s">
        <v>431</v>
      </c>
      <c r="N12177" t="s">
        <v>454</v>
      </c>
      <c r="O12177" t="s">
        <v>455</v>
      </c>
      <c r="P12177" t="s">
        <v>268</v>
      </c>
      <c r="Q12177" t="s">
        <v>269</v>
      </c>
      <c r="R12177" t="s">
        <v>434</v>
      </c>
      <c r="S12177" t="s">
        <v>435</v>
      </c>
      <c r="T12177">
        <v>2008</v>
      </c>
      <c r="X12177">
        <v>32973.007255999997</v>
      </c>
      <c r="Y12177" s="7">
        <f t="shared" si="191"/>
        <v>39753</v>
      </c>
    </row>
    <row r="12178" spans="1:25" x14ac:dyDescent="0.25">
      <c r="A12178" t="s">
        <v>422</v>
      </c>
      <c r="B12178" t="s">
        <v>423</v>
      </c>
      <c r="C12178" t="s">
        <v>424</v>
      </c>
      <c r="D12178">
        <v>826</v>
      </c>
      <c r="E12178" t="s">
        <v>376</v>
      </c>
      <c r="F12178" t="s">
        <v>377</v>
      </c>
      <c r="G12178">
        <v>0</v>
      </c>
      <c r="I12178" t="s">
        <v>427</v>
      </c>
      <c r="J12178" t="s">
        <v>428</v>
      </c>
      <c r="K12178" t="s">
        <v>429</v>
      </c>
      <c r="L12178" t="s">
        <v>430</v>
      </c>
      <c r="M12178" t="s">
        <v>431</v>
      </c>
      <c r="N12178" t="s">
        <v>454</v>
      </c>
      <c r="O12178" t="s">
        <v>455</v>
      </c>
      <c r="P12178" t="s">
        <v>268</v>
      </c>
      <c r="Q12178" t="s">
        <v>269</v>
      </c>
      <c r="R12178" t="s">
        <v>434</v>
      </c>
      <c r="S12178" t="s">
        <v>435</v>
      </c>
      <c r="T12178">
        <v>2012</v>
      </c>
      <c r="X12178">
        <v>40907.804836000003</v>
      </c>
      <c r="Y12178" s="7">
        <f t="shared" si="191"/>
        <v>41214</v>
      </c>
    </row>
    <row r="12179" spans="1:25" x14ac:dyDescent="0.25">
      <c r="A12179" t="s">
        <v>422</v>
      </c>
      <c r="B12179" t="s">
        <v>423</v>
      </c>
      <c r="C12179" t="s">
        <v>424</v>
      </c>
      <c r="D12179">
        <v>826</v>
      </c>
      <c r="E12179" t="s">
        <v>376</v>
      </c>
      <c r="F12179" t="s">
        <v>377</v>
      </c>
      <c r="G12179">
        <v>0</v>
      </c>
      <c r="I12179" t="s">
        <v>427</v>
      </c>
      <c r="J12179" t="s">
        <v>428</v>
      </c>
      <c r="K12179" t="s">
        <v>429</v>
      </c>
      <c r="L12179" t="s">
        <v>430</v>
      </c>
      <c r="M12179" t="s">
        <v>431</v>
      </c>
      <c r="N12179" t="s">
        <v>456</v>
      </c>
      <c r="O12179" t="s">
        <v>457</v>
      </c>
      <c r="P12179" t="s">
        <v>268</v>
      </c>
      <c r="Q12179" t="s">
        <v>269</v>
      </c>
      <c r="R12179" t="s">
        <v>434</v>
      </c>
      <c r="S12179" t="s">
        <v>435</v>
      </c>
      <c r="T12179">
        <v>2018</v>
      </c>
      <c r="X12179">
        <v>33404.595492</v>
      </c>
      <c r="Y12179" s="7">
        <f t="shared" si="191"/>
        <v>43435</v>
      </c>
    </row>
    <row r="12180" spans="1:25" x14ac:dyDescent="0.25">
      <c r="A12180" t="s">
        <v>422</v>
      </c>
      <c r="B12180" t="s">
        <v>423</v>
      </c>
      <c r="C12180" t="s">
        <v>424</v>
      </c>
      <c r="D12180">
        <v>826</v>
      </c>
      <c r="E12180" t="s">
        <v>376</v>
      </c>
      <c r="F12180" t="s">
        <v>377</v>
      </c>
      <c r="G12180">
        <v>0</v>
      </c>
      <c r="I12180" t="s">
        <v>427</v>
      </c>
      <c r="J12180" t="s">
        <v>428</v>
      </c>
      <c r="K12180" t="s">
        <v>429</v>
      </c>
      <c r="L12180" t="s">
        <v>430</v>
      </c>
      <c r="M12180" t="s">
        <v>431</v>
      </c>
      <c r="N12180" t="s">
        <v>456</v>
      </c>
      <c r="O12180" t="s">
        <v>457</v>
      </c>
      <c r="P12180" t="s">
        <v>268</v>
      </c>
      <c r="Q12180" t="s">
        <v>269</v>
      </c>
      <c r="R12180" t="s">
        <v>434</v>
      </c>
      <c r="S12180" t="s">
        <v>435</v>
      </c>
      <c r="T12180">
        <v>2019</v>
      </c>
      <c r="X12180">
        <v>40164.543186000003</v>
      </c>
      <c r="Y12180" s="7">
        <f t="shared" si="191"/>
        <v>43800</v>
      </c>
    </row>
    <row r="12181" spans="1:25" x14ac:dyDescent="0.25">
      <c r="A12181" t="s">
        <v>422</v>
      </c>
      <c r="B12181" t="s">
        <v>423</v>
      </c>
      <c r="C12181" t="s">
        <v>424</v>
      </c>
      <c r="D12181">
        <v>826</v>
      </c>
      <c r="E12181" t="s">
        <v>376</v>
      </c>
      <c r="F12181" t="s">
        <v>377</v>
      </c>
      <c r="G12181">
        <v>0</v>
      </c>
      <c r="I12181" t="s">
        <v>427</v>
      </c>
      <c r="J12181" t="s">
        <v>428</v>
      </c>
      <c r="K12181" t="s">
        <v>429</v>
      </c>
      <c r="L12181" t="s">
        <v>430</v>
      </c>
      <c r="M12181" t="s">
        <v>431</v>
      </c>
      <c r="N12181" t="s">
        <v>456</v>
      </c>
      <c r="O12181" t="s">
        <v>457</v>
      </c>
      <c r="P12181" t="s">
        <v>268</v>
      </c>
      <c r="Q12181" t="s">
        <v>269</v>
      </c>
      <c r="R12181" t="s">
        <v>434</v>
      </c>
      <c r="S12181" t="s">
        <v>435</v>
      </c>
      <c r="T12181">
        <v>2017</v>
      </c>
      <c r="X12181">
        <v>38642.858705999999</v>
      </c>
      <c r="Y12181" s="7">
        <f t="shared" si="191"/>
        <v>43070</v>
      </c>
    </row>
    <row r="12182" spans="1:25" x14ac:dyDescent="0.25">
      <c r="A12182" t="s">
        <v>422</v>
      </c>
      <c r="B12182" t="s">
        <v>423</v>
      </c>
      <c r="C12182" t="s">
        <v>424</v>
      </c>
      <c r="D12182">
        <v>826</v>
      </c>
      <c r="E12182" t="s">
        <v>376</v>
      </c>
      <c r="F12182" t="s">
        <v>377</v>
      </c>
      <c r="G12182">
        <v>0</v>
      </c>
      <c r="I12182" t="s">
        <v>427</v>
      </c>
      <c r="J12182" t="s">
        <v>428</v>
      </c>
      <c r="K12182" t="s">
        <v>429</v>
      </c>
      <c r="L12182" t="s">
        <v>430</v>
      </c>
      <c r="M12182" t="s">
        <v>431</v>
      </c>
      <c r="N12182" t="s">
        <v>456</v>
      </c>
      <c r="O12182" t="s">
        <v>457</v>
      </c>
      <c r="P12182" t="s">
        <v>268</v>
      </c>
      <c r="Q12182" t="s">
        <v>269</v>
      </c>
      <c r="R12182" t="s">
        <v>434</v>
      </c>
      <c r="S12182" t="s">
        <v>435</v>
      </c>
      <c r="T12182">
        <v>2015</v>
      </c>
      <c r="X12182">
        <v>41068.605706000002</v>
      </c>
      <c r="Y12182" s="7">
        <f t="shared" si="191"/>
        <v>42339</v>
      </c>
    </row>
    <row r="12183" spans="1:25" x14ac:dyDescent="0.25">
      <c r="A12183" t="s">
        <v>422</v>
      </c>
      <c r="B12183" t="s">
        <v>423</v>
      </c>
      <c r="C12183" t="s">
        <v>424</v>
      </c>
      <c r="D12183">
        <v>826</v>
      </c>
      <c r="E12183" t="s">
        <v>376</v>
      </c>
      <c r="F12183" t="s">
        <v>377</v>
      </c>
      <c r="G12183">
        <v>0</v>
      </c>
      <c r="I12183" t="s">
        <v>427</v>
      </c>
      <c r="J12183" t="s">
        <v>428</v>
      </c>
      <c r="K12183" t="s">
        <v>429</v>
      </c>
      <c r="L12183" t="s">
        <v>430</v>
      </c>
      <c r="M12183" t="s">
        <v>431</v>
      </c>
      <c r="N12183" t="s">
        <v>456</v>
      </c>
      <c r="O12183" t="s">
        <v>457</v>
      </c>
      <c r="P12183" t="s">
        <v>268</v>
      </c>
      <c r="Q12183" t="s">
        <v>269</v>
      </c>
      <c r="R12183" t="s">
        <v>434</v>
      </c>
      <c r="S12183" t="s">
        <v>435</v>
      </c>
      <c r="T12183">
        <v>2013</v>
      </c>
      <c r="X12183">
        <v>43451.427662000002</v>
      </c>
      <c r="Y12183" s="7">
        <f t="shared" si="191"/>
        <v>41609</v>
      </c>
    </row>
    <row r="12184" spans="1:25" x14ac:dyDescent="0.25">
      <c r="A12184" t="s">
        <v>422</v>
      </c>
      <c r="B12184" t="s">
        <v>423</v>
      </c>
      <c r="C12184" t="s">
        <v>424</v>
      </c>
      <c r="D12184">
        <v>826</v>
      </c>
      <c r="E12184" t="s">
        <v>376</v>
      </c>
      <c r="F12184" t="s">
        <v>377</v>
      </c>
      <c r="G12184">
        <v>0</v>
      </c>
      <c r="I12184" t="s">
        <v>427</v>
      </c>
      <c r="J12184" t="s">
        <v>428</v>
      </c>
      <c r="K12184" t="s">
        <v>429</v>
      </c>
      <c r="L12184" t="s">
        <v>430</v>
      </c>
      <c r="M12184" t="s">
        <v>431</v>
      </c>
      <c r="N12184" t="s">
        <v>456</v>
      </c>
      <c r="O12184" t="s">
        <v>457</v>
      </c>
      <c r="P12184" t="s">
        <v>268</v>
      </c>
      <c r="Q12184" t="s">
        <v>269</v>
      </c>
      <c r="R12184" t="s">
        <v>434</v>
      </c>
      <c r="S12184" t="s">
        <v>435</v>
      </c>
      <c r="T12184">
        <v>2014</v>
      </c>
      <c r="X12184">
        <v>39651.195298999999</v>
      </c>
      <c r="Y12184" s="7">
        <f t="shared" si="191"/>
        <v>41974</v>
      </c>
    </row>
    <row r="12185" spans="1:25" x14ac:dyDescent="0.25">
      <c r="A12185" t="s">
        <v>422</v>
      </c>
      <c r="B12185" t="s">
        <v>423</v>
      </c>
      <c r="C12185" t="s">
        <v>424</v>
      </c>
      <c r="D12185">
        <v>826</v>
      </c>
      <c r="E12185" t="s">
        <v>376</v>
      </c>
      <c r="F12185" t="s">
        <v>377</v>
      </c>
      <c r="G12185">
        <v>0</v>
      </c>
      <c r="I12185" t="s">
        <v>427</v>
      </c>
      <c r="J12185" t="s">
        <v>428</v>
      </c>
      <c r="K12185" t="s">
        <v>429</v>
      </c>
      <c r="L12185" t="s">
        <v>430</v>
      </c>
      <c r="M12185" t="s">
        <v>431</v>
      </c>
      <c r="N12185" t="s">
        <v>456</v>
      </c>
      <c r="O12185" t="s">
        <v>457</v>
      </c>
      <c r="P12185" t="s">
        <v>268</v>
      </c>
      <c r="Q12185" t="s">
        <v>269</v>
      </c>
      <c r="R12185" t="s">
        <v>434</v>
      </c>
      <c r="S12185" t="s">
        <v>435</v>
      </c>
      <c r="T12185">
        <v>2016</v>
      </c>
      <c r="X12185">
        <v>39193.832493000002</v>
      </c>
      <c r="Y12185" s="7">
        <f t="shared" si="191"/>
        <v>42705</v>
      </c>
    </row>
    <row r="12186" spans="1:25" x14ac:dyDescent="0.25">
      <c r="A12186" t="s">
        <v>422</v>
      </c>
      <c r="B12186" t="s">
        <v>423</v>
      </c>
      <c r="C12186" t="s">
        <v>424</v>
      </c>
      <c r="D12186">
        <v>826</v>
      </c>
      <c r="E12186" t="s">
        <v>376</v>
      </c>
      <c r="F12186" t="s">
        <v>377</v>
      </c>
      <c r="G12186">
        <v>0</v>
      </c>
      <c r="I12186" t="s">
        <v>427</v>
      </c>
      <c r="J12186" t="s">
        <v>428</v>
      </c>
      <c r="K12186" t="s">
        <v>429</v>
      </c>
      <c r="L12186" t="s">
        <v>430</v>
      </c>
      <c r="M12186" t="s">
        <v>431</v>
      </c>
      <c r="N12186" t="s">
        <v>456</v>
      </c>
      <c r="O12186" t="s">
        <v>457</v>
      </c>
      <c r="P12186" t="s">
        <v>268</v>
      </c>
      <c r="Q12186" t="s">
        <v>269</v>
      </c>
      <c r="R12186" t="s">
        <v>434</v>
      </c>
      <c r="S12186" t="s">
        <v>435</v>
      </c>
      <c r="T12186">
        <v>2007</v>
      </c>
      <c r="X12186">
        <v>36228.861659000002</v>
      </c>
      <c r="Y12186" s="7">
        <f t="shared" si="191"/>
        <v>39417</v>
      </c>
    </row>
    <row r="12187" spans="1:25" x14ac:dyDescent="0.25">
      <c r="A12187" t="s">
        <v>422</v>
      </c>
      <c r="B12187" t="s">
        <v>423</v>
      </c>
      <c r="C12187" t="s">
        <v>424</v>
      </c>
      <c r="D12187">
        <v>826</v>
      </c>
      <c r="E12187" t="s">
        <v>376</v>
      </c>
      <c r="F12187" t="s">
        <v>377</v>
      </c>
      <c r="G12187">
        <v>0</v>
      </c>
      <c r="I12187" t="s">
        <v>427</v>
      </c>
      <c r="J12187" t="s">
        <v>428</v>
      </c>
      <c r="K12187" t="s">
        <v>429</v>
      </c>
      <c r="L12187" t="s">
        <v>430</v>
      </c>
      <c r="M12187" t="s">
        <v>431</v>
      </c>
      <c r="N12187" t="s">
        <v>456</v>
      </c>
      <c r="O12187" t="s">
        <v>457</v>
      </c>
      <c r="P12187" t="s">
        <v>268</v>
      </c>
      <c r="Q12187" t="s">
        <v>269</v>
      </c>
      <c r="R12187" t="s">
        <v>434</v>
      </c>
      <c r="S12187" t="s">
        <v>435</v>
      </c>
      <c r="T12187">
        <v>2006</v>
      </c>
      <c r="X12187">
        <v>33740.347508999999</v>
      </c>
      <c r="Y12187" s="7">
        <f t="shared" si="191"/>
        <v>39052</v>
      </c>
    </row>
    <row r="12188" spans="1:25" x14ac:dyDescent="0.25">
      <c r="A12188" t="s">
        <v>422</v>
      </c>
      <c r="B12188" t="s">
        <v>423</v>
      </c>
      <c r="C12188" t="s">
        <v>424</v>
      </c>
      <c r="D12188">
        <v>826</v>
      </c>
      <c r="E12188" t="s">
        <v>376</v>
      </c>
      <c r="F12188" t="s">
        <v>377</v>
      </c>
      <c r="G12188">
        <v>0</v>
      </c>
      <c r="I12188" t="s">
        <v>427</v>
      </c>
      <c r="J12188" t="s">
        <v>428</v>
      </c>
      <c r="K12188" t="s">
        <v>429</v>
      </c>
      <c r="L12188" t="s">
        <v>430</v>
      </c>
      <c r="M12188" t="s">
        <v>431</v>
      </c>
      <c r="N12188" t="s">
        <v>456</v>
      </c>
      <c r="O12188" t="s">
        <v>457</v>
      </c>
      <c r="P12188" t="s">
        <v>268</v>
      </c>
      <c r="Q12188" t="s">
        <v>269</v>
      </c>
      <c r="R12188" t="s">
        <v>434</v>
      </c>
      <c r="S12188" t="s">
        <v>435</v>
      </c>
      <c r="T12188">
        <v>2008</v>
      </c>
      <c r="X12188">
        <v>29225.622989</v>
      </c>
      <c r="Y12188" s="7">
        <f t="shared" si="191"/>
        <v>39783</v>
      </c>
    </row>
    <row r="12189" spans="1:25" x14ac:dyDescent="0.25">
      <c r="A12189" t="s">
        <v>422</v>
      </c>
      <c r="B12189" t="s">
        <v>423</v>
      </c>
      <c r="C12189" t="s">
        <v>424</v>
      </c>
      <c r="D12189">
        <v>826</v>
      </c>
      <c r="E12189" t="s">
        <v>376</v>
      </c>
      <c r="F12189" t="s">
        <v>377</v>
      </c>
      <c r="G12189">
        <v>0</v>
      </c>
      <c r="I12189" t="s">
        <v>427</v>
      </c>
      <c r="J12189" t="s">
        <v>428</v>
      </c>
      <c r="K12189" t="s">
        <v>429</v>
      </c>
      <c r="L12189" t="s">
        <v>430</v>
      </c>
      <c r="M12189" t="s">
        <v>431</v>
      </c>
      <c r="N12189" t="s">
        <v>456</v>
      </c>
      <c r="O12189" t="s">
        <v>457</v>
      </c>
      <c r="P12189" t="s">
        <v>268</v>
      </c>
      <c r="Q12189" t="s">
        <v>269</v>
      </c>
      <c r="R12189" t="s">
        <v>434</v>
      </c>
      <c r="S12189" t="s">
        <v>435</v>
      </c>
      <c r="T12189">
        <v>2011</v>
      </c>
      <c r="X12189">
        <v>40843.453965000001</v>
      </c>
      <c r="Y12189" s="7">
        <f t="shared" si="191"/>
        <v>40878</v>
      </c>
    </row>
    <row r="12190" spans="1:25" x14ac:dyDescent="0.25">
      <c r="A12190" t="s">
        <v>422</v>
      </c>
      <c r="B12190" t="s">
        <v>423</v>
      </c>
      <c r="C12190" t="s">
        <v>424</v>
      </c>
      <c r="D12190">
        <v>826</v>
      </c>
      <c r="E12190" t="s">
        <v>376</v>
      </c>
      <c r="F12190" t="s">
        <v>377</v>
      </c>
      <c r="G12190">
        <v>0</v>
      </c>
      <c r="I12190" t="s">
        <v>427</v>
      </c>
      <c r="J12190" t="s">
        <v>428</v>
      </c>
      <c r="K12190" t="s">
        <v>429</v>
      </c>
      <c r="L12190" t="s">
        <v>430</v>
      </c>
      <c r="M12190" t="s">
        <v>431</v>
      </c>
      <c r="N12190" t="s">
        <v>456</v>
      </c>
      <c r="O12190" t="s">
        <v>457</v>
      </c>
      <c r="P12190" t="s">
        <v>268</v>
      </c>
      <c r="Q12190" t="s">
        <v>269</v>
      </c>
      <c r="R12190" t="s">
        <v>434</v>
      </c>
      <c r="S12190" t="s">
        <v>435</v>
      </c>
      <c r="T12190">
        <v>2010</v>
      </c>
      <c r="X12190">
        <v>38059.138391</v>
      </c>
      <c r="Y12190" s="7">
        <f t="shared" si="191"/>
        <v>40513</v>
      </c>
    </row>
    <row r="12191" spans="1:25" x14ac:dyDescent="0.25">
      <c r="A12191" t="s">
        <v>422</v>
      </c>
      <c r="B12191" t="s">
        <v>423</v>
      </c>
      <c r="C12191" t="s">
        <v>424</v>
      </c>
      <c r="D12191">
        <v>826</v>
      </c>
      <c r="E12191" t="s">
        <v>376</v>
      </c>
      <c r="F12191" t="s">
        <v>377</v>
      </c>
      <c r="G12191">
        <v>0</v>
      </c>
      <c r="I12191" t="s">
        <v>427</v>
      </c>
      <c r="J12191" t="s">
        <v>428</v>
      </c>
      <c r="K12191" t="s">
        <v>429</v>
      </c>
      <c r="L12191" t="s">
        <v>430</v>
      </c>
      <c r="M12191" t="s">
        <v>431</v>
      </c>
      <c r="N12191" t="s">
        <v>456</v>
      </c>
      <c r="O12191" t="s">
        <v>457</v>
      </c>
      <c r="P12191" t="s">
        <v>268</v>
      </c>
      <c r="Q12191" t="s">
        <v>269</v>
      </c>
      <c r="R12191" t="s">
        <v>434</v>
      </c>
      <c r="S12191" t="s">
        <v>435</v>
      </c>
      <c r="T12191">
        <v>2009</v>
      </c>
      <c r="X12191">
        <v>33575.383663000001</v>
      </c>
      <c r="Y12191" s="7">
        <f t="shared" si="191"/>
        <v>40148</v>
      </c>
    </row>
    <row r="12192" spans="1:25" x14ac:dyDescent="0.25">
      <c r="A12192" t="s">
        <v>422</v>
      </c>
      <c r="B12192" t="s">
        <v>423</v>
      </c>
      <c r="C12192" t="s">
        <v>424</v>
      </c>
      <c r="D12192">
        <v>826</v>
      </c>
      <c r="E12192" t="s">
        <v>376</v>
      </c>
      <c r="F12192" t="s">
        <v>377</v>
      </c>
      <c r="G12192">
        <v>0</v>
      </c>
      <c r="I12192" t="s">
        <v>427</v>
      </c>
      <c r="J12192" t="s">
        <v>428</v>
      </c>
      <c r="K12192" t="s">
        <v>429</v>
      </c>
      <c r="L12192" t="s">
        <v>430</v>
      </c>
      <c r="M12192" t="s">
        <v>431</v>
      </c>
      <c r="N12192" t="s">
        <v>456</v>
      </c>
      <c r="O12192" t="s">
        <v>457</v>
      </c>
      <c r="P12192" t="s">
        <v>268</v>
      </c>
      <c r="Q12192" t="s">
        <v>269</v>
      </c>
      <c r="R12192" t="s">
        <v>434</v>
      </c>
      <c r="S12192" t="s">
        <v>435</v>
      </c>
      <c r="T12192">
        <v>2012</v>
      </c>
      <c r="X12192">
        <v>37364.531529</v>
      </c>
      <c r="Y12192" s="7">
        <f t="shared" si="191"/>
        <v>41244</v>
      </c>
    </row>
    <row r="12193" spans="1:25" x14ac:dyDescent="0.25">
      <c r="A12193" t="s">
        <v>422</v>
      </c>
      <c r="B12193" t="s">
        <v>423</v>
      </c>
      <c r="C12193" t="s">
        <v>424</v>
      </c>
      <c r="D12193">
        <v>840</v>
      </c>
      <c r="E12193" t="s">
        <v>356</v>
      </c>
      <c r="F12193" t="s">
        <v>516</v>
      </c>
      <c r="G12193">
        <v>0</v>
      </c>
      <c r="I12193" t="s">
        <v>427</v>
      </c>
      <c r="J12193" t="s">
        <v>428</v>
      </c>
      <c r="K12193" t="s">
        <v>429</v>
      </c>
      <c r="L12193" t="s">
        <v>430</v>
      </c>
      <c r="M12193" t="s">
        <v>431</v>
      </c>
      <c r="N12193" t="s">
        <v>432</v>
      </c>
      <c r="O12193" t="s">
        <v>433</v>
      </c>
      <c r="P12193" t="s">
        <v>268</v>
      </c>
      <c r="Q12193" t="s">
        <v>269</v>
      </c>
      <c r="R12193" t="s">
        <v>434</v>
      </c>
      <c r="S12193" t="s">
        <v>435</v>
      </c>
      <c r="T12193">
        <v>2020</v>
      </c>
      <c r="X12193">
        <v>128993.152071</v>
      </c>
      <c r="Y12193" s="7">
        <f t="shared" si="191"/>
        <v>43831</v>
      </c>
    </row>
    <row r="12194" spans="1:25" x14ac:dyDescent="0.25">
      <c r="A12194" t="s">
        <v>422</v>
      </c>
      <c r="B12194" t="s">
        <v>423</v>
      </c>
      <c r="C12194" t="s">
        <v>424</v>
      </c>
      <c r="D12194">
        <v>840</v>
      </c>
      <c r="E12194" t="s">
        <v>356</v>
      </c>
      <c r="F12194" t="s">
        <v>516</v>
      </c>
      <c r="G12194">
        <v>0</v>
      </c>
      <c r="I12194" t="s">
        <v>427</v>
      </c>
      <c r="J12194" t="s">
        <v>428</v>
      </c>
      <c r="K12194" t="s">
        <v>429</v>
      </c>
      <c r="L12194" t="s">
        <v>430</v>
      </c>
      <c r="M12194" t="s">
        <v>431</v>
      </c>
      <c r="N12194" t="s">
        <v>432</v>
      </c>
      <c r="O12194" t="s">
        <v>433</v>
      </c>
      <c r="P12194" t="s">
        <v>268</v>
      </c>
      <c r="Q12194" t="s">
        <v>269</v>
      </c>
      <c r="R12194" t="s">
        <v>434</v>
      </c>
      <c r="S12194" t="s">
        <v>435</v>
      </c>
      <c r="T12194">
        <v>2019</v>
      </c>
      <c r="X12194">
        <v>129607.52772899999</v>
      </c>
      <c r="Y12194" s="7">
        <f t="shared" si="191"/>
        <v>43466</v>
      </c>
    </row>
    <row r="12195" spans="1:25" x14ac:dyDescent="0.25">
      <c r="A12195" t="s">
        <v>422</v>
      </c>
      <c r="B12195" t="s">
        <v>423</v>
      </c>
      <c r="C12195" t="s">
        <v>424</v>
      </c>
      <c r="D12195">
        <v>840</v>
      </c>
      <c r="E12195" t="s">
        <v>356</v>
      </c>
      <c r="F12195" t="s">
        <v>516</v>
      </c>
      <c r="G12195">
        <v>0</v>
      </c>
      <c r="I12195" t="s">
        <v>427</v>
      </c>
      <c r="J12195" t="s">
        <v>428</v>
      </c>
      <c r="K12195" t="s">
        <v>429</v>
      </c>
      <c r="L12195" t="s">
        <v>430</v>
      </c>
      <c r="M12195" t="s">
        <v>431</v>
      </c>
      <c r="N12195" t="s">
        <v>432</v>
      </c>
      <c r="O12195" t="s">
        <v>433</v>
      </c>
      <c r="P12195" t="s">
        <v>268</v>
      </c>
      <c r="Q12195" t="s">
        <v>269</v>
      </c>
      <c r="R12195" t="s">
        <v>434</v>
      </c>
      <c r="S12195" t="s">
        <v>435</v>
      </c>
      <c r="T12195">
        <v>2012</v>
      </c>
      <c r="X12195">
        <v>117847.1</v>
      </c>
      <c r="Y12195" s="7">
        <f t="shared" si="191"/>
        <v>40909</v>
      </c>
    </row>
    <row r="12196" spans="1:25" x14ac:dyDescent="0.25">
      <c r="A12196" t="s">
        <v>422</v>
      </c>
      <c r="B12196" t="s">
        <v>423</v>
      </c>
      <c r="C12196" t="s">
        <v>424</v>
      </c>
      <c r="D12196">
        <v>840</v>
      </c>
      <c r="E12196" t="s">
        <v>356</v>
      </c>
      <c r="F12196" t="s">
        <v>516</v>
      </c>
      <c r="G12196">
        <v>0</v>
      </c>
      <c r="I12196" t="s">
        <v>427</v>
      </c>
      <c r="J12196" t="s">
        <v>428</v>
      </c>
      <c r="K12196" t="s">
        <v>429</v>
      </c>
      <c r="L12196" t="s">
        <v>430</v>
      </c>
      <c r="M12196" t="s">
        <v>431</v>
      </c>
      <c r="N12196" t="s">
        <v>432</v>
      </c>
      <c r="O12196" t="s">
        <v>433</v>
      </c>
      <c r="P12196" t="s">
        <v>268</v>
      </c>
      <c r="Q12196" t="s">
        <v>269</v>
      </c>
      <c r="R12196" t="s">
        <v>434</v>
      </c>
      <c r="S12196" t="s">
        <v>435</v>
      </c>
      <c r="T12196">
        <v>2017</v>
      </c>
      <c r="X12196">
        <v>117458.099885</v>
      </c>
      <c r="Y12196" s="7">
        <f t="shared" si="191"/>
        <v>42736</v>
      </c>
    </row>
    <row r="12197" spans="1:25" x14ac:dyDescent="0.25">
      <c r="A12197" t="s">
        <v>422</v>
      </c>
      <c r="B12197" t="s">
        <v>423</v>
      </c>
      <c r="C12197" t="s">
        <v>424</v>
      </c>
      <c r="D12197">
        <v>840</v>
      </c>
      <c r="E12197" t="s">
        <v>356</v>
      </c>
      <c r="F12197" t="s">
        <v>516</v>
      </c>
      <c r="G12197">
        <v>0</v>
      </c>
      <c r="I12197" t="s">
        <v>427</v>
      </c>
      <c r="J12197" t="s">
        <v>428</v>
      </c>
      <c r="K12197" t="s">
        <v>429</v>
      </c>
      <c r="L12197" t="s">
        <v>430</v>
      </c>
      <c r="M12197" t="s">
        <v>431</v>
      </c>
      <c r="N12197" t="s">
        <v>432</v>
      </c>
      <c r="O12197" t="s">
        <v>433</v>
      </c>
      <c r="P12197" t="s">
        <v>268</v>
      </c>
      <c r="Q12197" t="s">
        <v>269</v>
      </c>
      <c r="R12197" t="s">
        <v>434</v>
      </c>
      <c r="S12197" t="s">
        <v>435</v>
      </c>
      <c r="T12197">
        <v>2014</v>
      </c>
      <c r="X12197">
        <v>126516.874969</v>
      </c>
      <c r="Y12197" s="7">
        <f t="shared" si="191"/>
        <v>41640</v>
      </c>
    </row>
    <row r="12198" spans="1:25" x14ac:dyDescent="0.25">
      <c r="A12198" t="s">
        <v>422</v>
      </c>
      <c r="B12198" t="s">
        <v>423</v>
      </c>
      <c r="C12198" t="s">
        <v>424</v>
      </c>
      <c r="D12198">
        <v>840</v>
      </c>
      <c r="E12198" t="s">
        <v>356</v>
      </c>
      <c r="F12198" t="s">
        <v>516</v>
      </c>
      <c r="G12198">
        <v>0</v>
      </c>
      <c r="I12198" t="s">
        <v>427</v>
      </c>
      <c r="J12198" t="s">
        <v>428</v>
      </c>
      <c r="K12198" t="s">
        <v>429</v>
      </c>
      <c r="L12198" t="s">
        <v>430</v>
      </c>
      <c r="M12198" t="s">
        <v>431</v>
      </c>
      <c r="N12198" t="s">
        <v>432</v>
      </c>
      <c r="O12198" t="s">
        <v>433</v>
      </c>
      <c r="P12198" t="s">
        <v>268</v>
      </c>
      <c r="Q12198" t="s">
        <v>269</v>
      </c>
      <c r="R12198" t="s">
        <v>434</v>
      </c>
      <c r="S12198" t="s">
        <v>435</v>
      </c>
      <c r="T12198">
        <v>2018</v>
      </c>
      <c r="X12198">
        <v>125218.60156700001</v>
      </c>
      <c r="Y12198" s="7">
        <f t="shared" si="191"/>
        <v>43101</v>
      </c>
    </row>
    <row r="12199" spans="1:25" x14ac:dyDescent="0.25">
      <c r="A12199" t="s">
        <v>422</v>
      </c>
      <c r="B12199" t="s">
        <v>423</v>
      </c>
      <c r="C12199" t="s">
        <v>424</v>
      </c>
      <c r="D12199">
        <v>840</v>
      </c>
      <c r="E12199" t="s">
        <v>356</v>
      </c>
      <c r="F12199" t="s">
        <v>516</v>
      </c>
      <c r="G12199">
        <v>0</v>
      </c>
      <c r="I12199" t="s">
        <v>427</v>
      </c>
      <c r="J12199" t="s">
        <v>428</v>
      </c>
      <c r="K12199" t="s">
        <v>429</v>
      </c>
      <c r="L12199" t="s">
        <v>430</v>
      </c>
      <c r="M12199" t="s">
        <v>431</v>
      </c>
      <c r="N12199" t="s">
        <v>432</v>
      </c>
      <c r="O12199" t="s">
        <v>433</v>
      </c>
      <c r="P12199" t="s">
        <v>268</v>
      </c>
      <c r="Q12199" t="s">
        <v>269</v>
      </c>
      <c r="R12199" t="s">
        <v>434</v>
      </c>
      <c r="S12199" t="s">
        <v>435</v>
      </c>
      <c r="T12199">
        <v>2016</v>
      </c>
      <c r="X12199">
        <v>107967.660109</v>
      </c>
      <c r="Y12199" s="7">
        <f t="shared" si="191"/>
        <v>42370</v>
      </c>
    </row>
    <row r="12200" spans="1:25" x14ac:dyDescent="0.25">
      <c r="A12200" t="s">
        <v>422</v>
      </c>
      <c r="B12200" t="s">
        <v>423</v>
      </c>
      <c r="C12200" t="s">
        <v>424</v>
      </c>
      <c r="D12200">
        <v>840</v>
      </c>
      <c r="E12200" t="s">
        <v>356</v>
      </c>
      <c r="F12200" t="s">
        <v>516</v>
      </c>
      <c r="G12200">
        <v>0</v>
      </c>
      <c r="I12200" t="s">
        <v>427</v>
      </c>
      <c r="J12200" t="s">
        <v>428</v>
      </c>
      <c r="K12200" t="s">
        <v>429</v>
      </c>
      <c r="L12200" t="s">
        <v>430</v>
      </c>
      <c r="M12200" t="s">
        <v>431</v>
      </c>
      <c r="N12200" t="s">
        <v>432</v>
      </c>
      <c r="O12200" t="s">
        <v>433</v>
      </c>
      <c r="P12200" t="s">
        <v>268</v>
      </c>
      <c r="Q12200" t="s">
        <v>269</v>
      </c>
      <c r="R12200" t="s">
        <v>434</v>
      </c>
      <c r="S12200" t="s">
        <v>435</v>
      </c>
      <c r="T12200">
        <v>2013</v>
      </c>
      <c r="X12200">
        <v>123129.9</v>
      </c>
      <c r="Y12200" s="7">
        <f t="shared" si="191"/>
        <v>41275</v>
      </c>
    </row>
    <row r="12201" spans="1:25" x14ac:dyDescent="0.25">
      <c r="A12201" t="s">
        <v>422</v>
      </c>
      <c r="B12201" t="s">
        <v>423</v>
      </c>
      <c r="C12201" t="s">
        <v>424</v>
      </c>
      <c r="D12201">
        <v>840</v>
      </c>
      <c r="E12201" t="s">
        <v>356</v>
      </c>
      <c r="F12201" t="s">
        <v>516</v>
      </c>
      <c r="G12201">
        <v>0</v>
      </c>
      <c r="I12201" t="s">
        <v>427</v>
      </c>
      <c r="J12201" t="s">
        <v>428</v>
      </c>
      <c r="K12201" t="s">
        <v>429</v>
      </c>
      <c r="L12201" t="s">
        <v>430</v>
      </c>
      <c r="M12201" t="s">
        <v>431</v>
      </c>
      <c r="N12201" t="s">
        <v>432</v>
      </c>
      <c r="O12201" t="s">
        <v>433</v>
      </c>
      <c r="P12201" t="s">
        <v>268</v>
      </c>
      <c r="Q12201" t="s">
        <v>269</v>
      </c>
      <c r="R12201" t="s">
        <v>434</v>
      </c>
      <c r="S12201" t="s">
        <v>435</v>
      </c>
      <c r="T12201">
        <v>2015</v>
      </c>
      <c r="X12201">
        <v>120920.30745599999</v>
      </c>
      <c r="Y12201" s="7">
        <f t="shared" si="191"/>
        <v>42005</v>
      </c>
    </row>
    <row r="12202" spans="1:25" x14ac:dyDescent="0.25">
      <c r="A12202" t="s">
        <v>422</v>
      </c>
      <c r="B12202" t="s">
        <v>423</v>
      </c>
      <c r="C12202" t="s">
        <v>424</v>
      </c>
      <c r="D12202">
        <v>840</v>
      </c>
      <c r="E12202" t="s">
        <v>356</v>
      </c>
      <c r="F12202" t="s">
        <v>516</v>
      </c>
      <c r="G12202">
        <v>0</v>
      </c>
      <c r="I12202" t="s">
        <v>427</v>
      </c>
      <c r="J12202" t="s">
        <v>428</v>
      </c>
      <c r="K12202" t="s">
        <v>429</v>
      </c>
      <c r="L12202" t="s">
        <v>430</v>
      </c>
      <c r="M12202" t="s">
        <v>431</v>
      </c>
      <c r="N12202" t="s">
        <v>432</v>
      </c>
      <c r="O12202" t="s">
        <v>433</v>
      </c>
      <c r="P12202" t="s">
        <v>268</v>
      </c>
      <c r="Q12202" t="s">
        <v>269</v>
      </c>
      <c r="R12202" t="s">
        <v>434</v>
      </c>
      <c r="S12202" t="s">
        <v>435</v>
      </c>
      <c r="T12202">
        <v>2011</v>
      </c>
      <c r="X12202">
        <v>110183.4</v>
      </c>
      <c r="Y12202" s="7">
        <f t="shared" si="191"/>
        <v>40544</v>
      </c>
    </row>
    <row r="12203" spans="1:25" x14ac:dyDescent="0.25">
      <c r="A12203" t="s">
        <v>422</v>
      </c>
      <c r="B12203" t="s">
        <v>423</v>
      </c>
      <c r="C12203" t="s">
        <v>424</v>
      </c>
      <c r="D12203">
        <v>840</v>
      </c>
      <c r="E12203" t="s">
        <v>356</v>
      </c>
      <c r="F12203" t="s">
        <v>516</v>
      </c>
      <c r="G12203">
        <v>0</v>
      </c>
      <c r="I12203" t="s">
        <v>427</v>
      </c>
      <c r="J12203" t="s">
        <v>428</v>
      </c>
      <c r="K12203" t="s">
        <v>429</v>
      </c>
      <c r="L12203" t="s">
        <v>430</v>
      </c>
      <c r="M12203" t="s">
        <v>431</v>
      </c>
      <c r="N12203" t="s">
        <v>432</v>
      </c>
      <c r="O12203" t="s">
        <v>433</v>
      </c>
      <c r="P12203" t="s">
        <v>268</v>
      </c>
      <c r="Q12203" t="s">
        <v>269</v>
      </c>
      <c r="R12203" t="s">
        <v>434</v>
      </c>
      <c r="S12203" t="s">
        <v>435</v>
      </c>
      <c r="T12203">
        <v>2009</v>
      </c>
      <c r="X12203">
        <v>78150.600000000006</v>
      </c>
      <c r="Y12203" s="7">
        <f t="shared" si="191"/>
        <v>39814</v>
      </c>
    </row>
    <row r="12204" spans="1:25" x14ac:dyDescent="0.25">
      <c r="A12204" t="s">
        <v>422</v>
      </c>
      <c r="B12204" t="s">
        <v>423</v>
      </c>
      <c r="C12204" t="s">
        <v>424</v>
      </c>
      <c r="D12204">
        <v>840</v>
      </c>
      <c r="E12204" t="s">
        <v>356</v>
      </c>
      <c r="F12204" t="s">
        <v>516</v>
      </c>
      <c r="G12204">
        <v>0</v>
      </c>
      <c r="I12204" t="s">
        <v>427</v>
      </c>
      <c r="J12204" t="s">
        <v>428</v>
      </c>
      <c r="K12204" t="s">
        <v>429</v>
      </c>
      <c r="L12204" t="s">
        <v>430</v>
      </c>
      <c r="M12204" t="s">
        <v>431</v>
      </c>
      <c r="N12204" t="s">
        <v>432</v>
      </c>
      <c r="O12204" t="s">
        <v>433</v>
      </c>
      <c r="P12204" t="s">
        <v>268</v>
      </c>
      <c r="Q12204" t="s">
        <v>269</v>
      </c>
      <c r="R12204" t="s">
        <v>434</v>
      </c>
      <c r="S12204" t="s">
        <v>435</v>
      </c>
      <c r="T12204">
        <v>2010</v>
      </c>
      <c r="X12204">
        <v>92600.6</v>
      </c>
      <c r="Y12204" s="7">
        <f t="shared" si="191"/>
        <v>40179</v>
      </c>
    </row>
    <row r="12205" spans="1:25" x14ac:dyDescent="0.25">
      <c r="A12205" t="s">
        <v>422</v>
      </c>
      <c r="B12205" t="s">
        <v>423</v>
      </c>
      <c r="C12205" t="s">
        <v>424</v>
      </c>
      <c r="D12205">
        <v>840</v>
      </c>
      <c r="E12205" t="s">
        <v>356</v>
      </c>
      <c r="F12205" t="s">
        <v>516</v>
      </c>
      <c r="G12205">
        <v>0</v>
      </c>
      <c r="I12205" t="s">
        <v>427</v>
      </c>
      <c r="J12205" t="s">
        <v>428</v>
      </c>
      <c r="K12205" t="s">
        <v>429</v>
      </c>
      <c r="L12205" t="s">
        <v>430</v>
      </c>
      <c r="M12205" t="s">
        <v>431</v>
      </c>
      <c r="N12205" t="s">
        <v>432</v>
      </c>
      <c r="O12205" t="s">
        <v>433</v>
      </c>
      <c r="P12205" t="s">
        <v>268</v>
      </c>
      <c r="Q12205" t="s">
        <v>269</v>
      </c>
      <c r="R12205" t="s">
        <v>434</v>
      </c>
      <c r="S12205" t="s">
        <v>435</v>
      </c>
      <c r="T12205">
        <v>2006</v>
      </c>
      <c r="X12205">
        <v>74338</v>
      </c>
      <c r="Y12205" s="7">
        <f t="shared" si="191"/>
        <v>38718</v>
      </c>
    </row>
    <row r="12206" spans="1:25" x14ac:dyDescent="0.25">
      <c r="A12206" t="s">
        <v>422</v>
      </c>
      <c r="B12206" t="s">
        <v>423</v>
      </c>
      <c r="C12206" t="s">
        <v>424</v>
      </c>
      <c r="D12206">
        <v>840</v>
      </c>
      <c r="E12206" t="s">
        <v>356</v>
      </c>
      <c r="F12206" t="s">
        <v>516</v>
      </c>
      <c r="G12206">
        <v>0</v>
      </c>
      <c r="I12206" t="s">
        <v>427</v>
      </c>
      <c r="J12206" t="s">
        <v>428</v>
      </c>
      <c r="K12206" t="s">
        <v>429</v>
      </c>
      <c r="L12206" t="s">
        <v>430</v>
      </c>
      <c r="M12206" t="s">
        <v>431</v>
      </c>
      <c r="N12206" t="s">
        <v>432</v>
      </c>
      <c r="O12206" t="s">
        <v>433</v>
      </c>
      <c r="P12206" t="s">
        <v>268</v>
      </c>
      <c r="Q12206" t="s">
        <v>269</v>
      </c>
      <c r="R12206" t="s">
        <v>434</v>
      </c>
      <c r="S12206" t="s">
        <v>435</v>
      </c>
      <c r="T12206">
        <v>2007</v>
      </c>
      <c r="X12206">
        <v>85128</v>
      </c>
      <c r="Y12206" s="7">
        <f t="shared" si="191"/>
        <v>39083</v>
      </c>
    </row>
    <row r="12207" spans="1:25" x14ac:dyDescent="0.25">
      <c r="A12207" t="s">
        <v>422</v>
      </c>
      <c r="B12207" t="s">
        <v>423</v>
      </c>
      <c r="C12207" t="s">
        <v>424</v>
      </c>
      <c r="D12207">
        <v>840</v>
      </c>
      <c r="E12207" t="s">
        <v>356</v>
      </c>
      <c r="F12207" t="s">
        <v>516</v>
      </c>
      <c r="G12207">
        <v>0</v>
      </c>
      <c r="I12207" t="s">
        <v>427</v>
      </c>
      <c r="J12207" t="s">
        <v>428</v>
      </c>
      <c r="K12207" t="s">
        <v>429</v>
      </c>
      <c r="L12207" t="s">
        <v>430</v>
      </c>
      <c r="M12207" t="s">
        <v>431</v>
      </c>
      <c r="N12207" t="s">
        <v>432</v>
      </c>
      <c r="O12207" t="s">
        <v>433</v>
      </c>
      <c r="P12207" t="s">
        <v>268</v>
      </c>
      <c r="Q12207" t="s">
        <v>269</v>
      </c>
      <c r="R12207" t="s">
        <v>434</v>
      </c>
      <c r="S12207" t="s">
        <v>435</v>
      </c>
      <c r="T12207">
        <v>2008</v>
      </c>
      <c r="X12207">
        <v>98677.1</v>
      </c>
      <c r="Y12207" s="7">
        <f t="shared" si="191"/>
        <v>39448</v>
      </c>
    </row>
    <row r="12208" spans="1:25" x14ac:dyDescent="0.25">
      <c r="A12208" t="s">
        <v>422</v>
      </c>
      <c r="B12208" t="s">
        <v>423</v>
      </c>
      <c r="C12208" t="s">
        <v>424</v>
      </c>
      <c r="D12208">
        <v>840</v>
      </c>
      <c r="E12208" t="s">
        <v>356</v>
      </c>
      <c r="F12208" t="s">
        <v>516</v>
      </c>
      <c r="G12208">
        <v>0</v>
      </c>
      <c r="I12208" t="s">
        <v>427</v>
      </c>
      <c r="J12208" t="s">
        <v>428</v>
      </c>
      <c r="K12208" t="s">
        <v>429</v>
      </c>
      <c r="L12208" t="s">
        <v>430</v>
      </c>
      <c r="M12208" t="s">
        <v>431</v>
      </c>
      <c r="N12208" t="s">
        <v>436</v>
      </c>
      <c r="O12208" t="s">
        <v>437</v>
      </c>
      <c r="P12208" t="s">
        <v>268</v>
      </c>
      <c r="Q12208" t="s">
        <v>269</v>
      </c>
      <c r="R12208" t="s">
        <v>434</v>
      </c>
      <c r="S12208" t="s">
        <v>435</v>
      </c>
      <c r="T12208">
        <v>2020</v>
      </c>
      <c r="X12208">
        <v>132181.58376400001</v>
      </c>
      <c r="Y12208" s="7">
        <f t="shared" si="191"/>
        <v>43862</v>
      </c>
    </row>
    <row r="12209" spans="1:25" x14ac:dyDescent="0.25">
      <c r="A12209" t="s">
        <v>422</v>
      </c>
      <c r="B12209" t="s">
        <v>423</v>
      </c>
      <c r="C12209" t="s">
        <v>424</v>
      </c>
      <c r="D12209">
        <v>840</v>
      </c>
      <c r="E12209" t="s">
        <v>356</v>
      </c>
      <c r="F12209" t="s">
        <v>516</v>
      </c>
      <c r="G12209">
        <v>0</v>
      </c>
      <c r="I12209" t="s">
        <v>427</v>
      </c>
      <c r="J12209" t="s">
        <v>428</v>
      </c>
      <c r="K12209" t="s">
        <v>429</v>
      </c>
      <c r="L12209" t="s">
        <v>430</v>
      </c>
      <c r="M12209" t="s">
        <v>431</v>
      </c>
      <c r="N12209" t="s">
        <v>436</v>
      </c>
      <c r="O12209" t="s">
        <v>437</v>
      </c>
      <c r="P12209" t="s">
        <v>268</v>
      </c>
      <c r="Q12209" t="s">
        <v>269</v>
      </c>
      <c r="R12209" t="s">
        <v>434</v>
      </c>
      <c r="S12209" t="s">
        <v>435</v>
      </c>
      <c r="T12209">
        <v>2019</v>
      </c>
      <c r="X12209">
        <v>129918.50983</v>
      </c>
      <c r="Y12209" s="7">
        <f t="shared" si="191"/>
        <v>43497</v>
      </c>
    </row>
    <row r="12210" spans="1:25" x14ac:dyDescent="0.25">
      <c r="A12210" t="s">
        <v>422</v>
      </c>
      <c r="B12210" t="s">
        <v>423</v>
      </c>
      <c r="C12210" t="s">
        <v>424</v>
      </c>
      <c r="D12210">
        <v>840</v>
      </c>
      <c r="E12210" t="s">
        <v>356</v>
      </c>
      <c r="F12210" t="s">
        <v>516</v>
      </c>
      <c r="G12210">
        <v>0</v>
      </c>
      <c r="I12210" t="s">
        <v>427</v>
      </c>
      <c r="J12210" t="s">
        <v>428</v>
      </c>
      <c r="K12210" t="s">
        <v>429</v>
      </c>
      <c r="L12210" t="s">
        <v>430</v>
      </c>
      <c r="M12210" t="s">
        <v>431</v>
      </c>
      <c r="N12210" t="s">
        <v>436</v>
      </c>
      <c r="O12210" t="s">
        <v>437</v>
      </c>
      <c r="P12210" t="s">
        <v>268</v>
      </c>
      <c r="Q12210" t="s">
        <v>269</v>
      </c>
      <c r="R12210" t="s">
        <v>434</v>
      </c>
      <c r="S12210" t="s">
        <v>435</v>
      </c>
      <c r="T12210">
        <v>2018</v>
      </c>
      <c r="X12210">
        <v>128057.322012</v>
      </c>
      <c r="Y12210" s="7">
        <f t="shared" si="191"/>
        <v>43132</v>
      </c>
    </row>
    <row r="12211" spans="1:25" x14ac:dyDescent="0.25">
      <c r="A12211" t="s">
        <v>422</v>
      </c>
      <c r="B12211" t="s">
        <v>423</v>
      </c>
      <c r="C12211" t="s">
        <v>424</v>
      </c>
      <c r="D12211">
        <v>840</v>
      </c>
      <c r="E12211" t="s">
        <v>356</v>
      </c>
      <c r="F12211" t="s">
        <v>516</v>
      </c>
      <c r="G12211">
        <v>0</v>
      </c>
      <c r="I12211" t="s">
        <v>427</v>
      </c>
      <c r="J12211" t="s">
        <v>428</v>
      </c>
      <c r="K12211" t="s">
        <v>429</v>
      </c>
      <c r="L12211" t="s">
        <v>430</v>
      </c>
      <c r="M12211" t="s">
        <v>431</v>
      </c>
      <c r="N12211" t="s">
        <v>436</v>
      </c>
      <c r="O12211" t="s">
        <v>437</v>
      </c>
      <c r="P12211" t="s">
        <v>268</v>
      </c>
      <c r="Q12211" t="s">
        <v>269</v>
      </c>
      <c r="R12211" t="s">
        <v>434</v>
      </c>
      <c r="S12211" t="s">
        <v>435</v>
      </c>
      <c r="T12211">
        <v>2014</v>
      </c>
      <c r="X12211">
        <v>123591.060979</v>
      </c>
      <c r="Y12211" s="7">
        <f t="shared" si="191"/>
        <v>41671</v>
      </c>
    </row>
    <row r="12212" spans="1:25" x14ac:dyDescent="0.25">
      <c r="A12212" t="s">
        <v>422</v>
      </c>
      <c r="B12212" t="s">
        <v>423</v>
      </c>
      <c r="C12212" t="s">
        <v>424</v>
      </c>
      <c r="D12212">
        <v>840</v>
      </c>
      <c r="E12212" t="s">
        <v>356</v>
      </c>
      <c r="F12212" t="s">
        <v>516</v>
      </c>
      <c r="G12212">
        <v>0</v>
      </c>
      <c r="I12212" t="s">
        <v>427</v>
      </c>
      <c r="J12212" t="s">
        <v>428</v>
      </c>
      <c r="K12212" t="s">
        <v>429</v>
      </c>
      <c r="L12212" t="s">
        <v>430</v>
      </c>
      <c r="M12212" t="s">
        <v>431</v>
      </c>
      <c r="N12212" t="s">
        <v>436</v>
      </c>
      <c r="O12212" t="s">
        <v>437</v>
      </c>
      <c r="P12212" t="s">
        <v>268</v>
      </c>
      <c r="Q12212" t="s">
        <v>269</v>
      </c>
      <c r="R12212" t="s">
        <v>434</v>
      </c>
      <c r="S12212" t="s">
        <v>435</v>
      </c>
      <c r="T12212">
        <v>2017</v>
      </c>
      <c r="X12212">
        <v>119251.60376899999</v>
      </c>
      <c r="Y12212" s="7">
        <f t="shared" si="191"/>
        <v>42767</v>
      </c>
    </row>
    <row r="12213" spans="1:25" x14ac:dyDescent="0.25">
      <c r="A12213" t="s">
        <v>422</v>
      </c>
      <c r="B12213" t="s">
        <v>423</v>
      </c>
      <c r="C12213" t="s">
        <v>424</v>
      </c>
      <c r="D12213">
        <v>840</v>
      </c>
      <c r="E12213" t="s">
        <v>356</v>
      </c>
      <c r="F12213" t="s">
        <v>516</v>
      </c>
      <c r="G12213">
        <v>0</v>
      </c>
      <c r="I12213" t="s">
        <v>427</v>
      </c>
      <c r="J12213" t="s">
        <v>428</v>
      </c>
      <c r="K12213" t="s">
        <v>429</v>
      </c>
      <c r="L12213" t="s">
        <v>430</v>
      </c>
      <c r="M12213" t="s">
        <v>431</v>
      </c>
      <c r="N12213" t="s">
        <v>436</v>
      </c>
      <c r="O12213" t="s">
        <v>437</v>
      </c>
      <c r="P12213" t="s">
        <v>268</v>
      </c>
      <c r="Q12213" t="s">
        <v>269</v>
      </c>
      <c r="R12213" t="s">
        <v>434</v>
      </c>
      <c r="S12213" t="s">
        <v>435</v>
      </c>
      <c r="T12213">
        <v>2013</v>
      </c>
      <c r="X12213">
        <v>123535.6</v>
      </c>
      <c r="Y12213" s="7">
        <f t="shared" si="191"/>
        <v>41306</v>
      </c>
    </row>
    <row r="12214" spans="1:25" x14ac:dyDescent="0.25">
      <c r="A12214" t="s">
        <v>422</v>
      </c>
      <c r="B12214" t="s">
        <v>423</v>
      </c>
      <c r="C12214" t="s">
        <v>424</v>
      </c>
      <c r="D12214">
        <v>840</v>
      </c>
      <c r="E12214" t="s">
        <v>356</v>
      </c>
      <c r="F12214" t="s">
        <v>516</v>
      </c>
      <c r="G12214">
        <v>0</v>
      </c>
      <c r="I12214" t="s">
        <v>427</v>
      </c>
      <c r="J12214" t="s">
        <v>428</v>
      </c>
      <c r="K12214" t="s">
        <v>429</v>
      </c>
      <c r="L12214" t="s">
        <v>430</v>
      </c>
      <c r="M12214" t="s">
        <v>431</v>
      </c>
      <c r="N12214" t="s">
        <v>436</v>
      </c>
      <c r="O12214" t="s">
        <v>437</v>
      </c>
      <c r="P12214" t="s">
        <v>268</v>
      </c>
      <c r="Q12214" t="s">
        <v>269</v>
      </c>
      <c r="R12214" t="s">
        <v>434</v>
      </c>
      <c r="S12214" t="s">
        <v>435</v>
      </c>
      <c r="T12214">
        <v>2015</v>
      </c>
      <c r="X12214">
        <v>118181.21369800001</v>
      </c>
      <c r="Y12214" s="7">
        <f t="shared" si="191"/>
        <v>42036</v>
      </c>
    </row>
    <row r="12215" spans="1:25" x14ac:dyDescent="0.25">
      <c r="A12215" t="s">
        <v>422</v>
      </c>
      <c r="B12215" t="s">
        <v>423</v>
      </c>
      <c r="C12215" t="s">
        <v>424</v>
      </c>
      <c r="D12215">
        <v>840</v>
      </c>
      <c r="E12215" t="s">
        <v>356</v>
      </c>
      <c r="F12215" t="s">
        <v>516</v>
      </c>
      <c r="G12215">
        <v>0</v>
      </c>
      <c r="I12215" t="s">
        <v>427</v>
      </c>
      <c r="J12215" t="s">
        <v>428</v>
      </c>
      <c r="K12215" t="s">
        <v>429</v>
      </c>
      <c r="L12215" t="s">
        <v>430</v>
      </c>
      <c r="M12215" t="s">
        <v>431</v>
      </c>
      <c r="N12215" t="s">
        <v>436</v>
      </c>
      <c r="O12215" t="s">
        <v>437</v>
      </c>
      <c r="P12215" t="s">
        <v>268</v>
      </c>
      <c r="Q12215" t="s">
        <v>269</v>
      </c>
      <c r="R12215" t="s">
        <v>434</v>
      </c>
      <c r="S12215" t="s">
        <v>435</v>
      </c>
      <c r="T12215">
        <v>2016</v>
      </c>
      <c r="X12215">
        <v>113362.58329900001</v>
      </c>
      <c r="Y12215" s="7">
        <f t="shared" si="191"/>
        <v>42401</v>
      </c>
    </row>
    <row r="12216" spans="1:25" x14ac:dyDescent="0.25">
      <c r="A12216" t="s">
        <v>422</v>
      </c>
      <c r="B12216" t="s">
        <v>423</v>
      </c>
      <c r="C12216" t="s">
        <v>424</v>
      </c>
      <c r="D12216">
        <v>840</v>
      </c>
      <c r="E12216" t="s">
        <v>356</v>
      </c>
      <c r="F12216" t="s">
        <v>516</v>
      </c>
      <c r="G12216">
        <v>0</v>
      </c>
      <c r="I12216" t="s">
        <v>427</v>
      </c>
      <c r="J12216" t="s">
        <v>428</v>
      </c>
      <c r="K12216" t="s">
        <v>429</v>
      </c>
      <c r="L12216" t="s">
        <v>430</v>
      </c>
      <c r="M12216" t="s">
        <v>431</v>
      </c>
      <c r="N12216" t="s">
        <v>436</v>
      </c>
      <c r="O12216" t="s">
        <v>437</v>
      </c>
      <c r="P12216" t="s">
        <v>268</v>
      </c>
      <c r="Q12216" t="s">
        <v>269</v>
      </c>
      <c r="R12216" t="s">
        <v>434</v>
      </c>
      <c r="S12216" t="s">
        <v>435</v>
      </c>
      <c r="T12216">
        <v>2010</v>
      </c>
      <c r="X12216">
        <v>93858.2</v>
      </c>
      <c r="Y12216" s="7">
        <f t="shared" si="191"/>
        <v>40210</v>
      </c>
    </row>
    <row r="12217" spans="1:25" x14ac:dyDescent="0.25">
      <c r="A12217" t="s">
        <v>422</v>
      </c>
      <c r="B12217" t="s">
        <v>423</v>
      </c>
      <c r="C12217" t="s">
        <v>424</v>
      </c>
      <c r="D12217">
        <v>840</v>
      </c>
      <c r="E12217" t="s">
        <v>356</v>
      </c>
      <c r="F12217" t="s">
        <v>516</v>
      </c>
      <c r="G12217">
        <v>0</v>
      </c>
      <c r="I12217" t="s">
        <v>427</v>
      </c>
      <c r="J12217" t="s">
        <v>428</v>
      </c>
      <c r="K12217" t="s">
        <v>429</v>
      </c>
      <c r="L12217" t="s">
        <v>430</v>
      </c>
      <c r="M12217" t="s">
        <v>431</v>
      </c>
      <c r="N12217" t="s">
        <v>436</v>
      </c>
      <c r="O12217" t="s">
        <v>437</v>
      </c>
      <c r="P12217" t="s">
        <v>268</v>
      </c>
      <c r="Q12217" t="s">
        <v>269</v>
      </c>
      <c r="R12217" t="s">
        <v>434</v>
      </c>
      <c r="S12217" t="s">
        <v>435</v>
      </c>
      <c r="T12217">
        <v>2009</v>
      </c>
      <c r="X12217">
        <v>80349.3</v>
      </c>
      <c r="Y12217" s="7">
        <f t="shared" si="191"/>
        <v>39845</v>
      </c>
    </row>
    <row r="12218" spans="1:25" x14ac:dyDescent="0.25">
      <c r="A12218" t="s">
        <v>422</v>
      </c>
      <c r="B12218" t="s">
        <v>423</v>
      </c>
      <c r="C12218" t="s">
        <v>424</v>
      </c>
      <c r="D12218">
        <v>840</v>
      </c>
      <c r="E12218" t="s">
        <v>356</v>
      </c>
      <c r="F12218" t="s">
        <v>516</v>
      </c>
      <c r="G12218">
        <v>0</v>
      </c>
      <c r="I12218" t="s">
        <v>427</v>
      </c>
      <c r="J12218" t="s">
        <v>428</v>
      </c>
      <c r="K12218" t="s">
        <v>429</v>
      </c>
      <c r="L12218" t="s">
        <v>430</v>
      </c>
      <c r="M12218" t="s">
        <v>431</v>
      </c>
      <c r="N12218" t="s">
        <v>436</v>
      </c>
      <c r="O12218" t="s">
        <v>437</v>
      </c>
      <c r="P12218" t="s">
        <v>268</v>
      </c>
      <c r="Q12218" t="s">
        <v>269</v>
      </c>
      <c r="R12218" t="s">
        <v>434</v>
      </c>
      <c r="S12218" t="s">
        <v>435</v>
      </c>
      <c r="T12218">
        <v>2012</v>
      </c>
      <c r="X12218">
        <v>123612.9</v>
      </c>
      <c r="Y12218" s="7">
        <f t="shared" si="191"/>
        <v>40940</v>
      </c>
    </row>
    <row r="12219" spans="1:25" x14ac:dyDescent="0.25">
      <c r="A12219" t="s">
        <v>422</v>
      </c>
      <c r="B12219" t="s">
        <v>423</v>
      </c>
      <c r="C12219" t="s">
        <v>424</v>
      </c>
      <c r="D12219">
        <v>840</v>
      </c>
      <c r="E12219" t="s">
        <v>356</v>
      </c>
      <c r="F12219" t="s">
        <v>516</v>
      </c>
      <c r="G12219">
        <v>0</v>
      </c>
      <c r="I12219" t="s">
        <v>427</v>
      </c>
      <c r="J12219" t="s">
        <v>428</v>
      </c>
      <c r="K12219" t="s">
        <v>429</v>
      </c>
      <c r="L12219" t="s">
        <v>430</v>
      </c>
      <c r="M12219" t="s">
        <v>431</v>
      </c>
      <c r="N12219" t="s">
        <v>436</v>
      </c>
      <c r="O12219" t="s">
        <v>437</v>
      </c>
      <c r="P12219" t="s">
        <v>268</v>
      </c>
      <c r="Q12219" t="s">
        <v>269</v>
      </c>
      <c r="R12219" t="s">
        <v>434</v>
      </c>
      <c r="S12219" t="s">
        <v>435</v>
      </c>
      <c r="T12219">
        <v>2011</v>
      </c>
      <c r="X12219">
        <v>109541.4</v>
      </c>
      <c r="Y12219" s="7">
        <f t="shared" si="191"/>
        <v>40575</v>
      </c>
    </row>
    <row r="12220" spans="1:25" x14ac:dyDescent="0.25">
      <c r="A12220" t="s">
        <v>422</v>
      </c>
      <c r="B12220" t="s">
        <v>423</v>
      </c>
      <c r="C12220" t="s">
        <v>424</v>
      </c>
      <c r="D12220">
        <v>840</v>
      </c>
      <c r="E12220" t="s">
        <v>356</v>
      </c>
      <c r="F12220" t="s">
        <v>516</v>
      </c>
      <c r="G12220">
        <v>0</v>
      </c>
      <c r="I12220" t="s">
        <v>427</v>
      </c>
      <c r="J12220" t="s">
        <v>428</v>
      </c>
      <c r="K12220" t="s">
        <v>429</v>
      </c>
      <c r="L12220" t="s">
        <v>430</v>
      </c>
      <c r="M12220" t="s">
        <v>431</v>
      </c>
      <c r="N12220" t="s">
        <v>436</v>
      </c>
      <c r="O12220" t="s">
        <v>437</v>
      </c>
      <c r="P12220" t="s">
        <v>268</v>
      </c>
      <c r="Q12220" t="s">
        <v>269</v>
      </c>
      <c r="R12220" t="s">
        <v>434</v>
      </c>
      <c r="S12220" t="s">
        <v>435</v>
      </c>
      <c r="T12220">
        <v>2006</v>
      </c>
      <c r="X12220">
        <v>76935</v>
      </c>
      <c r="Y12220" s="7">
        <f t="shared" si="191"/>
        <v>38749</v>
      </c>
    </row>
    <row r="12221" spans="1:25" x14ac:dyDescent="0.25">
      <c r="A12221" t="s">
        <v>422</v>
      </c>
      <c r="B12221" t="s">
        <v>423</v>
      </c>
      <c r="C12221" t="s">
        <v>424</v>
      </c>
      <c r="D12221">
        <v>840</v>
      </c>
      <c r="E12221" t="s">
        <v>356</v>
      </c>
      <c r="F12221" t="s">
        <v>516</v>
      </c>
      <c r="G12221">
        <v>0</v>
      </c>
      <c r="I12221" t="s">
        <v>427</v>
      </c>
      <c r="J12221" t="s">
        <v>428</v>
      </c>
      <c r="K12221" t="s">
        <v>429</v>
      </c>
      <c r="L12221" t="s">
        <v>430</v>
      </c>
      <c r="M12221" t="s">
        <v>431</v>
      </c>
      <c r="N12221" t="s">
        <v>436</v>
      </c>
      <c r="O12221" t="s">
        <v>437</v>
      </c>
      <c r="P12221" t="s">
        <v>268</v>
      </c>
      <c r="Q12221" t="s">
        <v>269</v>
      </c>
      <c r="R12221" t="s">
        <v>434</v>
      </c>
      <c r="S12221" t="s">
        <v>435</v>
      </c>
      <c r="T12221">
        <v>2008</v>
      </c>
      <c r="X12221">
        <v>104740</v>
      </c>
      <c r="Y12221" s="7">
        <f t="shared" si="191"/>
        <v>39479</v>
      </c>
    </row>
    <row r="12222" spans="1:25" x14ac:dyDescent="0.25">
      <c r="A12222" t="s">
        <v>422</v>
      </c>
      <c r="B12222" t="s">
        <v>423</v>
      </c>
      <c r="C12222" t="s">
        <v>424</v>
      </c>
      <c r="D12222">
        <v>840</v>
      </c>
      <c r="E12222" t="s">
        <v>356</v>
      </c>
      <c r="F12222" t="s">
        <v>516</v>
      </c>
      <c r="G12222">
        <v>0</v>
      </c>
      <c r="I12222" t="s">
        <v>427</v>
      </c>
      <c r="J12222" t="s">
        <v>428</v>
      </c>
      <c r="K12222" t="s">
        <v>429</v>
      </c>
      <c r="L12222" t="s">
        <v>430</v>
      </c>
      <c r="M12222" t="s">
        <v>431</v>
      </c>
      <c r="N12222" t="s">
        <v>436</v>
      </c>
      <c r="O12222" t="s">
        <v>437</v>
      </c>
      <c r="P12222" t="s">
        <v>268</v>
      </c>
      <c r="Q12222" t="s">
        <v>269</v>
      </c>
      <c r="R12222" t="s">
        <v>434</v>
      </c>
      <c r="S12222" t="s">
        <v>435</v>
      </c>
      <c r="T12222">
        <v>2007</v>
      </c>
      <c r="X12222">
        <v>83797</v>
      </c>
      <c r="Y12222" s="7">
        <f t="shared" si="191"/>
        <v>39114</v>
      </c>
    </row>
    <row r="12223" spans="1:25" x14ac:dyDescent="0.25">
      <c r="A12223" t="s">
        <v>422</v>
      </c>
      <c r="B12223" t="s">
        <v>423</v>
      </c>
      <c r="C12223" t="s">
        <v>424</v>
      </c>
      <c r="D12223">
        <v>840</v>
      </c>
      <c r="E12223" t="s">
        <v>356</v>
      </c>
      <c r="F12223" t="s">
        <v>516</v>
      </c>
      <c r="G12223">
        <v>0</v>
      </c>
      <c r="I12223" t="s">
        <v>427</v>
      </c>
      <c r="J12223" t="s">
        <v>428</v>
      </c>
      <c r="K12223" t="s">
        <v>429</v>
      </c>
      <c r="L12223" t="s">
        <v>430</v>
      </c>
      <c r="M12223" t="s">
        <v>431</v>
      </c>
      <c r="N12223" t="s">
        <v>438</v>
      </c>
      <c r="O12223" t="s">
        <v>439</v>
      </c>
      <c r="P12223" t="s">
        <v>268</v>
      </c>
      <c r="Q12223" t="s">
        <v>269</v>
      </c>
      <c r="R12223" t="s">
        <v>434</v>
      </c>
      <c r="S12223" t="s">
        <v>435</v>
      </c>
      <c r="T12223">
        <v>2019</v>
      </c>
      <c r="X12223">
        <v>148471.92273399999</v>
      </c>
      <c r="Y12223" s="7">
        <f t="shared" si="191"/>
        <v>43525</v>
      </c>
    </row>
    <row r="12224" spans="1:25" x14ac:dyDescent="0.25">
      <c r="A12224" t="s">
        <v>422</v>
      </c>
      <c r="B12224" t="s">
        <v>423</v>
      </c>
      <c r="C12224" t="s">
        <v>424</v>
      </c>
      <c r="D12224">
        <v>840</v>
      </c>
      <c r="E12224" t="s">
        <v>356</v>
      </c>
      <c r="F12224" t="s">
        <v>516</v>
      </c>
      <c r="G12224">
        <v>0</v>
      </c>
      <c r="I12224" t="s">
        <v>427</v>
      </c>
      <c r="J12224" t="s">
        <v>428</v>
      </c>
      <c r="K12224" t="s">
        <v>429</v>
      </c>
      <c r="L12224" t="s">
        <v>430</v>
      </c>
      <c r="M12224" t="s">
        <v>431</v>
      </c>
      <c r="N12224" t="s">
        <v>438</v>
      </c>
      <c r="O12224" t="s">
        <v>439</v>
      </c>
      <c r="P12224" t="s">
        <v>268</v>
      </c>
      <c r="Q12224" t="s">
        <v>269</v>
      </c>
      <c r="R12224" t="s">
        <v>434</v>
      </c>
      <c r="S12224" t="s">
        <v>435</v>
      </c>
      <c r="T12224">
        <v>2020</v>
      </c>
      <c r="X12224">
        <v>134559.90219600001</v>
      </c>
      <c r="Y12224" s="7">
        <f t="shared" si="191"/>
        <v>43891</v>
      </c>
    </row>
    <row r="12225" spans="1:25" x14ac:dyDescent="0.25">
      <c r="A12225" t="s">
        <v>422</v>
      </c>
      <c r="B12225" t="s">
        <v>423</v>
      </c>
      <c r="C12225" t="s">
        <v>424</v>
      </c>
      <c r="D12225">
        <v>840</v>
      </c>
      <c r="E12225" t="s">
        <v>356</v>
      </c>
      <c r="F12225" t="s">
        <v>516</v>
      </c>
      <c r="G12225">
        <v>0</v>
      </c>
      <c r="I12225" t="s">
        <v>427</v>
      </c>
      <c r="J12225" t="s">
        <v>428</v>
      </c>
      <c r="K12225" t="s">
        <v>429</v>
      </c>
      <c r="L12225" t="s">
        <v>430</v>
      </c>
      <c r="M12225" t="s">
        <v>431</v>
      </c>
      <c r="N12225" t="s">
        <v>438</v>
      </c>
      <c r="O12225" t="s">
        <v>439</v>
      </c>
      <c r="P12225" t="s">
        <v>268</v>
      </c>
      <c r="Q12225" t="s">
        <v>269</v>
      </c>
      <c r="R12225" t="s">
        <v>434</v>
      </c>
      <c r="S12225" t="s">
        <v>435</v>
      </c>
      <c r="T12225">
        <v>2017</v>
      </c>
      <c r="X12225">
        <v>135904.93963000001</v>
      </c>
      <c r="Y12225" s="7">
        <f t="shared" si="191"/>
        <v>42795</v>
      </c>
    </row>
    <row r="12226" spans="1:25" x14ac:dyDescent="0.25">
      <c r="A12226" t="s">
        <v>422</v>
      </c>
      <c r="B12226" t="s">
        <v>423</v>
      </c>
      <c r="C12226" t="s">
        <v>424</v>
      </c>
      <c r="D12226">
        <v>840</v>
      </c>
      <c r="E12226" t="s">
        <v>356</v>
      </c>
      <c r="F12226" t="s">
        <v>516</v>
      </c>
      <c r="G12226">
        <v>0</v>
      </c>
      <c r="I12226" t="s">
        <v>427</v>
      </c>
      <c r="J12226" t="s">
        <v>428</v>
      </c>
      <c r="K12226" t="s">
        <v>429</v>
      </c>
      <c r="L12226" t="s">
        <v>430</v>
      </c>
      <c r="M12226" t="s">
        <v>431</v>
      </c>
      <c r="N12226" t="s">
        <v>438</v>
      </c>
      <c r="O12226" t="s">
        <v>439</v>
      </c>
      <c r="P12226" t="s">
        <v>268</v>
      </c>
      <c r="Q12226" t="s">
        <v>269</v>
      </c>
      <c r="R12226" t="s">
        <v>434</v>
      </c>
      <c r="S12226" t="s">
        <v>435</v>
      </c>
      <c r="T12226">
        <v>2014</v>
      </c>
      <c r="X12226">
        <v>142183.79360500001</v>
      </c>
      <c r="Y12226" s="7">
        <f t="shared" si="191"/>
        <v>41699</v>
      </c>
    </row>
    <row r="12227" spans="1:25" x14ac:dyDescent="0.25">
      <c r="A12227" t="s">
        <v>422</v>
      </c>
      <c r="B12227" t="s">
        <v>423</v>
      </c>
      <c r="C12227" t="s">
        <v>424</v>
      </c>
      <c r="D12227">
        <v>840</v>
      </c>
      <c r="E12227" t="s">
        <v>356</v>
      </c>
      <c r="F12227" t="s">
        <v>516</v>
      </c>
      <c r="G12227">
        <v>0</v>
      </c>
      <c r="I12227" t="s">
        <v>427</v>
      </c>
      <c r="J12227" t="s">
        <v>428</v>
      </c>
      <c r="K12227" t="s">
        <v>429</v>
      </c>
      <c r="L12227" t="s">
        <v>430</v>
      </c>
      <c r="M12227" t="s">
        <v>431</v>
      </c>
      <c r="N12227" t="s">
        <v>438</v>
      </c>
      <c r="O12227" t="s">
        <v>439</v>
      </c>
      <c r="P12227" t="s">
        <v>268</v>
      </c>
      <c r="Q12227" t="s">
        <v>269</v>
      </c>
      <c r="R12227" t="s">
        <v>434</v>
      </c>
      <c r="S12227" t="s">
        <v>435</v>
      </c>
      <c r="T12227">
        <v>2016</v>
      </c>
      <c r="X12227">
        <v>125425.42995799999</v>
      </c>
      <c r="Y12227" s="7">
        <f t="shared" ref="Y12227:Y12290" si="192">DATE(T12227,INDEX(AC:AC,MATCH(O12227,AB:AB,0)), 1)</f>
        <v>42430</v>
      </c>
    </row>
    <row r="12228" spans="1:25" x14ac:dyDescent="0.25">
      <c r="A12228" t="s">
        <v>422</v>
      </c>
      <c r="B12228" t="s">
        <v>423</v>
      </c>
      <c r="C12228" t="s">
        <v>424</v>
      </c>
      <c r="D12228">
        <v>840</v>
      </c>
      <c r="E12228" t="s">
        <v>356</v>
      </c>
      <c r="F12228" t="s">
        <v>516</v>
      </c>
      <c r="G12228">
        <v>0</v>
      </c>
      <c r="I12228" t="s">
        <v>427</v>
      </c>
      <c r="J12228" t="s">
        <v>428</v>
      </c>
      <c r="K12228" t="s">
        <v>429</v>
      </c>
      <c r="L12228" t="s">
        <v>430</v>
      </c>
      <c r="M12228" t="s">
        <v>431</v>
      </c>
      <c r="N12228" t="s">
        <v>438</v>
      </c>
      <c r="O12228" t="s">
        <v>439</v>
      </c>
      <c r="P12228" t="s">
        <v>268</v>
      </c>
      <c r="Q12228" t="s">
        <v>269</v>
      </c>
      <c r="R12228" t="s">
        <v>434</v>
      </c>
      <c r="S12228" t="s">
        <v>435</v>
      </c>
      <c r="T12228">
        <v>2015</v>
      </c>
      <c r="X12228">
        <v>133659.95863899999</v>
      </c>
      <c r="Y12228" s="7">
        <f t="shared" si="192"/>
        <v>42064</v>
      </c>
    </row>
    <row r="12229" spans="1:25" x14ac:dyDescent="0.25">
      <c r="A12229" t="s">
        <v>422</v>
      </c>
      <c r="B12229" t="s">
        <v>423</v>
      </c>
      <c r="C12229" t="s">
        <v>424</v>
      </c>
      <c r="D12229">
        <v>840</v>
      </c>
      <c r="E12229" t="s">
        <v>356</v>
      </c>
      <c r="F12229" t="s">
        <v>516</v>
      </c>
      <c r="G12229">
        <v>0</v>
      </c>
      <c r="I12229" t="s">
        <v>427</v>
      </c>
      <c r="J12229" t="s">
        <v>428</v>
      </c>
      <c r="K12229" t="s">
        <v>429</v>
      </c>
      <c r="L12229" t="s">
        <v>430</v>
      </c>
      <c r="M12229" t="s">
        <v>431</v>
      </c>
      <c r="N12229" t="s">
        <v>438</v>
      </c>
      <c r="O12229" t="s">
        <v>439</v>
      </c>
      <c r="P12229" t="s">
        <v>268</v>
      </c>
      <c r="Q12229" t="s">
        <v>269</v>
      </c>
      <c r="R12229" t="s">
        <v>434</v>
      </c>
      <c r="S12229" t="s">
        <v>435</v>
      </c>
      <c r="T12229">
        <v>2013</v>
      </c>
      <c r="X12229">
        <v>136762.5</v>
      </c>
      <c r="Y12229" s="7">
        <f t="shared" si="192"/>
        <v>41334</v>
      </c>
    </row>
    <row r="12230" spans="1:25" x14ac:dyDescent="0.25">
      <c r="A12230" t="s">
        <v>422</v>
      </c>
      <c r="B12230" t="s">
        <v>423</v>
      </c>
      <c r="C12230" t="s">
        <v>424</v>
      </c>
      <c r="D12230">
        <v>840</v>
      </c>
      <c r="E12230" t="s">
        <v>356</v>
      </c>
      <c r="F12230" t="s">
        <v>516</v>
      </c>
      <c r="G12230">
        <v>0</v>
      </c>
      <c r="I12230" t="s">
        <v>427</v>
      </c>
      <c r="J12230" t="s">
        <v>428</v>
      </c>
      <c r="K12230" t="s">
        <v>429</v>
      </c>
      <c r="L12230" t="s">
        <v>430</v>
      </c>
      <c r="M12230" t="s">
        <v>431</v>
      </c>
      <c r="N12230" t="s">
        <v>438</v>
      </c>
      <c r="O12230" t="s">
        <v>439</v>
      </c>
      <c r="P12230" t="s">
        <v>268</v>
      </c>
      <c r="Q12230" t="s">
        <v>269</v>
      </c>
      <c r="R12230" t="s">
        <v>434</v>
      </c>
      <c r="S12230" t="s">
        <v>435</v>
      </c>
      <c r="T12230">
        <v>2018</v>
      </c>
      <c r="X12230">
        <v>149164.36918000001</v>
      </c>
      <c r="Y12230" s="7">
        <f t="shared" si="192"/>
        <v>43160</v>
      </c>
    </row>
    <row r="12231" spans="1:25" x14ac:dyDescent="0.25">
      <c r="A12231" t="s">
        <v>422</v>
      </c>
      <c r="B12231" t="s">
        <v>423</v>
      </c>
      <c r="C12231" t="s">
        <v>424</v>
      </c>
      <c r="D12231">
        <v>840</v>
      </c>
      <c r="E12231" t="s">
        <v>356</v>
      </c>
      <c r="F12231" t="s">
        <v>516</v>
      </c>
      <c r="G12231">
        <v>0</v>
      </c>
      <c r="I12231" t="s">
        <v>427</v>
      </c>
      <c r="J12231" t="s">
        <v>428</v>
      </c>
      <c r="K12231" t="s">
        <v>429</v>
      </c>
      <c r="L12231" t="s">
        <v>430</v>
      </c>
      <c r="M12231" t="s">
        <v>431</v>
      </c>
      <c r="N12231" t="s">
        <v>438</v>
      </c>
      <c r="O12231" t="s">
        <v>439</v>
      </c>
      <c r="P12231" t="s">
        <v>268</v>
      </c>
      <c r="Q12231" t="s">
        <v>269</v>
      </c>
      <c r="R12231" t="s">
        <v>434</v>
      </c>
      <c r="S12231" t="s">
        <v>435</v>
      </c>
      <c r="T12231">
        <v>2011</v>
      </c>
      <c r="X12231">
        <v>131725.79999999999</v>
      </c>
      <c r="Y12231" s="7">
        <f t="shared" si="192"/>
        <v>40603</v>
      </c>
    </row>
    <row r="12232" spans="1:25" x14ac:dyDescent="0.25">
      <c r="A12232" t="s">
        <v>422</v>
      </c>
      <c r="B12232" t="s">
        <v>423</v>
      </c>
      <c r="C12232" t="s">
        <v>424</v>
      </c>
      <c r="D12232">
        <v>840</v>
      </c>
      <c r="E12232" t="s">
        <v>356</v>
      </c>
      <c r="F12232" t="s">
        <v>516</v>
      </c>
      <c r="G12232">
        <v>0</v>
      </c>
      <c r="I12232" t="s">
        <v>427</v>
      </c>
      <c r="J12232" t="s">
        <v>428</v>
      </c>
      <c r="K12232" t="s">
        <v>429</v>
      </c>
      <c r="L12232" t="s">
        <v>430</v>
      </c>
      <c r="M12232" t="s">
        <v>431</v>
      </c>
      <c r="N12232" t="s">
        <v>438</v>
      </c>
      <c r="O12232" t="s">
        <v>439</v>
      </c>
      <c r="P12232" t="s">
        <v>268</v>
      </c>
      <c r="Q12232" t="s">
        <v>269</v>
      </c>
      <c r="R12232" t="s">
        <v>434</v>
      </c>
      <c r="S12232" t="s">
        <v>435</v>
      </c>
      <c r="T12232">
        <v>2012</v>
      </c>
      <c r="X12232">
        <v>140254.29999999999</v>
      </c>
      <c r="Y12232" s="7">
        <f t="shared" si="192"/>
        <v>40969</v>
      </c>
    </row>
    <row r="12233" spans="1:25" x14ac:dyDescent="0.25">
      <c r="A12233" t="s">
        <v>422</v>
      </c>
      <c r="B12233" t="s">
        <v>423</v>
      </c>
      <c r="C12233" t="s">
        <v>424</v>
      </c>
      <c r="D12233">
        <v>840</v>
      </c>
      <c r="E12233" t="s">
        <v>356</v>
      </c>
      <c r="F12233" t="s">
        <v>516</v>
      </c>
      <c r="G12233">
        <v>0</v>
      </c>
      <c r="I12233" t="s">
        <v>427</v>
      </c>
      <c r="J12233" t="s">
        <v>428</v>
      </c>
      <c r="K12233" t="s">
        <v>429</v>
      </c>
      <c r="L12233" t="s">
        <v>430</v>
      </c>
      <c r="M12233" t="s">
        <v>431</v>
      </c>
      <c r="N12233" t="s">
        <v>438</v>
      </c>
      <c r="O12233" t="s">
        <v>439</v>
      </c>
      <c r="P12233" t="s">
        <v>268</v>
      </c>
      <c r="Q12233" t="s">
        <v>269</v>
      </c>
      <c r="R12233" t="s">
        <v>434</v>
      </c>
      <c r="S12233" t="s">
        <v>435</v>
      </c>
      <c r="T12233">
        <v>2009</v>
      </c>
      <c r="X12233">
        <v>87848</v>
      </c>
      <c r="Y12233" s="7">
        <f t="shared" si="192"/>
        <v>39873</v>
      </c>
    </row>
    <row r="12234" spans="1:25" x14ac:dyDescent="0.25">
      <c r="A12234" t="s">
        <v>422</v>
      </c>
      <c r="B12234" t="s">
        <v>423</v>
      </c>
      <c r="C12234" t="s">
        <v>424</v>
      </c>
      <c r="D12234">
        <v>840</v>
      </c>
      <c r="E12234" t="s">
        <v>356</v>
      </c>
      <c r="F12234" t="s">
        <v>516</v>
      </c>
      <c r="G12234">
        <v>0</v>
      </c>
      <c r="I12234" t="s">
        <v>427</v>
      </c>
      <c r="J12234" t="s">
        <v>428</v>
      </c>
      <c r="K12234" t="s">
        <v>429</v>
      </c>
      <c r="L12234" t="s">
        <v>430</v>
      </c>
      <c r="M12234" t="s">
        <v>431</v>
      </c>
      <c r="N12234" t="s">
        <v>438</v>
      </c>
      <c r="O12234" t="s">
        <v>439</v>
      </c>
      <c r="P12234" t="s">
        <v>268</v>
      </c>
      <c r="Q12234" t="s">
        <v>269</v>
      </c>
      <c r="R12234" t="s">
        <v>434</v>
      </c>
      <c r="S12234" t="s">
        <v>435</v>
      </c>
      <c r="T12234">
        <v>2010</v>
      </c>
      <c r="X12234">
        <v>110510.2</v>
      </c>
      <c r="Y12234" s="7">
        <f t="shared" si="192"/>
        <v>40238</v>
      </c>
    </row>
    <row r="12235" spans="1:25" x14ac:dyDescent="0.25">
      <c r="A12235" t="s">
        <v>422</v>
      </c>
      <c r="B12235" t="s">
        <v>423</v>
      </c>
      <c r="C12235" t="s">
        <v>424</v>
      </c>
      <c r="D12235">
        <v>840</v>
      </c>
      <c r="E12235" t="s">
        <v>356</v>
      </c>
      <c r="F12235" t="s">
        <v>516</v>
      </c>
      <c r="G12235">
        <v>0</v>
      </c>
      <c r="I12235" t="s">
        <v>427</v>
      </c>
      <c r="J12235" t="s">
        <v>428</v>
      </c>
      <c r="K12235" t="s">
        <v>429</v>
      </c>
      <c r="L12235" t="s">
        <v>430</v>
      </c>
      <c r="M12235" t="s">
        <v>431</v>
      </c>
      <c r="N12235" t="s">
        <v>438</v>
      </c>
      <c r="O12235" t="s">
        <v>439</v>
      </c>
      <c r="P12235" t="s">
        <v>268</v>
      </c>
      <c r="Q12235" t="s">
        <v>269</v>
      </c>
      <c r="R12235" t="s">
        <v>434</v>
      </c>
      <c r="S12235" t="s">
        <v>435</v>
      </c>
      <c r="T12235">
        <v>2006</v>
      </c>
      <c r="X12235">
        <v>90853</v>
      </c>
      <c r="Y12235" s="7">
        <f t="shared" si="192"/>
        <v>38777</v>
      </c>
    </row>
    <row r="12236" spans="1:25" x14ac:dyDescent="0.25">
      <c r="A12236" t="s">
        <v>422</v>
      </c>
      <c r="B12236" t="s">
        <v>423</v>
      </c>
      <c r="C12236" t="s">
        <v>424</v>
      </c>
      <c r="D12236">
        <v>840</v>
      </c>
      <c r="E12236" t="s">
        <v>356</v>
      </c>
      <c r="F12236" t="s">
        <v>516</v>
      </c>
      <c r="G12236">
        <v>0</v>
      </c>
      <c r="I12236" t="s">
        <v>427</v>
      </c>
      <c r="J12236" t="s">
        <v>428</v>
      </c>
      <c r="K12236" t="s">
        <v>429</v>
      </c>
      <c r="L12236" t="s">
        <v>430</v>
      </c>
      <c r="M12236" t="s">
        <v>431</v>
      </c>
      <c r="N12236" t="s">
        <v>438</v>
      </c>
      <c r="O12236" t="s">
        <v>439</v>
      </c>
      <c r="P12236" t="s">
        <v>268</v>
      </c>
      <c r="Q12236" t="s">
        <v>269</v>
      </c>
      <c r="R12236" t="s">
        <v>434</v>
      </c>
      <c r="S12236" t="s">
        <v>435</v>
      </c>
      <c r="T12236">
        <v>2007</v>
      </c>
      <c r="X12236">
        <v>99459</v>
      </c>
      <c r="Y12236" s="7">
        <f t="shared" si="192"/>
        <v>39142</v>
      </c>
    </row>
    <row r="12237" spans="1:25" x14ac:dyDescent="0.25">
      <c r="A12237" t="s">
        <v>422</v>
      </c>
      <c r="B12237" t="s">
        <v>423</v>
      </c>
      <c r="C12237" t="s">
        <v>424</v>
      </c>
      <c r="D12237">
        <v>840</v>
      </c>
      <c r="E12237" t="s">
        <v>356</v>
      </c>
      <c r="F12237" t="s">
        <v>516</v>
      </c>
      <c r="G12237">
        <v>0</v>
      </c>
      <c r="I12237" t="s">
        <v>427</v>
      </c>
      <c r="J12237" t="s">
        <v>428</v>
      </c>
      <c r="K12237" t="s">
        <v>429</v>
      </c>
      <c r="L12237" t="s">
        <v>430</v>
      </c>
      <c r="M12237" t="s">
        <v>431</v>
      </c>
      <c r="N12237" t="s">
        <v>438</v>
      </c>
      <c r="O12237" t="s">
        <v>439</v>
      </c>
      <c r="P12237" t="s">
        <v>268</v>
      </c>
      <c r="Q12237" t="s">
        <v>269</v>
      </c>
      <c r="R12237" t="s">
        <v>434</v>
      </c>
      <c r="S12237" t="s">
        <v>435</v>
      </c>
      <c r="T12237">
        <v>2008</v>
      </c>
      <c r="X12237">
        <v>110931.7</v>
      </c>
      <c r="Y12237" s="7">
        <f t="shared" si="192"/>
        <v>39508</v>
      </c>
    </row>
    <row r="12238" spans="1:25" x14ac:dyDescent="0.25">
      <c r="A12238" t="s">
        <v>422</v>
      </c>
      <c r="B12238" t="s">
        <v>423</v>
      </c>
      <c r="C12238" t="s">
        <v>424</v>
      </c>
      <c r="D12238">
        <v>840</v>
      </c>
      <c r="E12238" t="s">
        <v>356</v>
      </c>
      <c r="F12238" t="s">
        <v>516</v>
      </c>
      <c r="G12238">
        <v>0</v>
      </c>
      <c r="I12238" t="s">
        <v>427</v>
      </c>
      <c r="J12238" t="s">
        <v>428</v>
      </c>
      <c r="K12238" t="s">
        <v>429</v>
      </c>
      <c r="L12238" t="s">
        <v>430</v>
      </c>
      <c r="M12238" t="s">
        <v>431</v>
      </c>
      <c r="N12238" t="s">
        <v>440</v>
      </c>
      <c r="O12238" t="s">
        <v>441</v>
      </c>
      <c r="P12238" t="s">
        <v>268</v>
      </c>
      <c r="Q12238" t="s">
        <v>269</v>
      </c>
      <c r="R12238" t="s">
        <v>434</v>
      </c>
      <c r="S12238" t="s">
        <v>435</v>
      </c>
      <c r="T12238">
        <v>2020</v>
      </c>
      <c r="X12238">
        <v>95774.397672999999</v>
      </c>
      <c r="Y12238" s="7">
        <f t="shared" si="192"/>
        <v>43922</v>
      </c>
    </row>
    <row r="12239" spans="1:25" x14ac:dyDescent="0.25">
      <c r="A12239" t="s">
        <v>422</v>
      </c>
      <c r="B12239" t="s">
        <v>423</v>
      </c>
      <c r="C12239" t="s">
        <v>424</v>
      </c>
      <c r="D12239">
        <v>840</v>
      </c>
      <c r="E12239" t="s">
        <v>356</v>
      </c>
      <c r="F12239" t="s">
        <v>516</v>
      </c>
      <c r="G12239">
        <v>0</v>
      </c>
      <c r="I12239" t="s">
        <v>427</v>
      </c>
      <c r="J12239" t="s">
        <v>428</v>
      </c>
      <c r="K12239" t="s">
        <v>429</v>
      </c>
      <c r="L12239" t="s">
        <v>430</v>
      </c>
      <c r="M12239" t="s">
        <v>431</v>
      </c>
      <c r="N12239" t="s">
        <v>440</v>
      </c>
      <c r="O12239" t="s">
        <v>441</v>
      </c>
      <c r="P12239" t="s">
        <v>268</v>
      </c>
      <c r="Q12239" t="s">
        <v>269</v>
      </c>
      <c r="R12239" t="s">
        <v>434</v>
      </c>
      <c r="S12239" t="s">
        <v>435</v>
      </c>
      <c r="T12239">
        <v>2019</v>
      </c>
      <c r="X12239">
        <v>134838.218139</v>
      </c>
      <c r="Y12239" s="7">
        <f t="shared" si="192"/>
        <v>43556</v>
      </c>
    </row>
    <row r="12240" spans="1:25" x14ac:dyDescent="0.25">
      <c r="A12240" t="s">
        <v>422</v>
      </c>
      <c r="B12240" t="s">
        <v>423</v>
      </c>
      <c r="C12240" t="s">
        <v>424</v>
      </c>
      <c r="D12240">
        <v>840</v>
      </c>
      <c r="E12240" t="s">
        <v>356</v>
      </c>
      <c r="F12240" t="s">
        <v>516</v>
      </c>
      <c r="G12240">
        <v>0</v>
      </c>
      <c r="I12240" t="s">
        <v>427</v>
      </c>
      <c r="J12240" t="s">
        <v>428</v>
      </c>
      <c r="K12240" t="s">
        <v>429</v>
      </c>
      <c r="L12240" t="s">
        <v>430</v>
      </c>
      <c r="M12240" t="s">
        <v>431</v>
      </c>
      <c r="N12240" t="s">
        <v>440</v>
      </c>
      <c r="O12240" t="s">
        <v>441</v>
      </c>
      <c r="P12240" t="s">
        <v>268</v>
      </c>
      <c r="Q12240" t="s">
        <v>269</v>
      </c>
      <c r="R12240" t="s">
        <v>434</v>
      </c>
      <c r="S12240" t="s">
        <v>435</v>
      </c>
      <c r="T12240">
        <v>2017</v>
      </c>
      <c r="X12240">
        <v>123841.55240099999</v>
      </c>
      <c r="Y12240" s="7">
        <f t="shared" si="192"/>
        <v>42826</v>
      </c>
    </row>
    <row r="12241" spans="1:25" x14ac:dyDescent="0.25">
      <c r="A12241" t="s">
        <v>422</v>
      </c>
      <c r="B12241" t="s">
        <v>423</v>
      </c>
      <c r="C12241" t="s">
        <v>424</v>
      </c>
      <c r="D12241">
        <v>840</v>
      </c>
      <c r="E12241" t="s">
        <v>356</v>
      </c>
      <c r="F12241" t="s">
        <v>516</v>
      </c>
      <c r="G12241">
        <v>0</v>
      </c>
      <c r="I12241" t="s">
        <v>427</v>
      </c>
      <c r="J12241" t="s">
        <v>428</v>
      </c>
      <c r="K12241" t="s">
        <v>429</v>
      </c>
      <c r="L12241" t="s">
        <v>430</v>
      </c>
      <c r="M12241" t="s">
        <v>431</v>
      </c>
      <c r="N12241" t="s">
        <v>440</v>
      </c>
      <c r="O12241" t="s">
        <v>441</v>
      </c>
      <c r="P12241" t="s">
        <v>268</v>
      </c>
      <c r="Q12241" t="s">
        <v>269</v>
      </c>
      <c r="R12241" t="s">
        <v>434</v>
      </c>
      <c r="S12241" t="s">
        <v>435</v>
      </c>
      <c r="T12241">
        <v>2018</v>
      </c>
      <c r="X12241">
        <v>137647.537499</v>
      </c>
      <c r="Y12241" s="7">
        <f t="shared" si="192"/>
        <v>43191</v>
      </c>
    </row>
    <row r="12242" spans="1:25" x14ac:dyDescent="0.25">
      <c r="A12242" t="s">
        <v>422</v>
      </c>
      <c r="B12242" t="s">
        <v>423</v>
      </c>
      <c r="C12242" t="s">
        <v>424</v>
      </c>
      <c r="D12242">
        <v>840</v>
      </c>
      <c r="E12242" t="s">
        <v>356</v>
      </c>
      <c r="F12242" t="s">
        <v>516</v>
      </c>
      <c r="G12242">
        <v>0</v>
      </c>
      <c r="I12242" t="s">
        <v>427</v>
      </c>
      <c r="J12242" t="s">
        <v>428</v>
      </c>
      <c r="K12242" t="s">
        <v>429</v>
      </c>
      <c r="L12242" t="s">
        <v>430</v>
      </c>
      <c r="M12242" t="s">
        <v>431</v>
      </c>
      <c r="N12242" t="s">
        <v>440</v>
      </c>
      <c r="O12242" t="s">
        <v>441</v>
      </c>
      <c r="P12242" t="s">
        <v>268</v>
      </c>
      <c r="Q12242" t="s">
        <v>269</v>
      </c>
      <c r="R12242" t="s">
        <v>434</v>
      </c>
      <c r="S12242" t="s">
        <v>435</v>
      </c>
      <c r="T12242">
        <v>2014</v>
      </c>
      <c r="X12242">
        <v>133874.55569000001</v>
      </c>
      <c r="Y12242" s="7">
        <f t="shared" si="192"/>
        <v>41730</v>
      </c>
    </row>
    <row r="12243" spans="1:25" x14ac:dyDescent="0.25">
      <c r="A12243" t="s">
        <v>422</v>
      </c>
      <c r="B12243" t="s">
        <v>423</v>
      </c>
      <c r="C12243" t="s">
        <v>424</v>
      </c>
      <c r="D12243">
        <v>840</v>
      </c>
      <c r="E12243" t="s">
        <v>356</v>
      </c>
      <c r="F12243" t="s">
        <v>516</v>
      </c>
      <c r="G12243">
        <v>0</v>
      </c>
      <c r="I12243" t="s">
        <v>427</v>
      </c>
      <c r="J12243" t="s">
        <v>428</v>
      </c>
      <c r="K12243" t="s">
        <v>429</v>
      </c>
      <c r="L12243" t="s">
        <v>430</v>
      </c>
      <c r="M12243" t="s">
        <v>431</v>
      </c>
      <c r="N12243" t="s">
        <v>440</v>
      </c>
      <c r="O12243" t="s">
        <v>441</v>
      </c>
      <c r="P12243" t="s">
        <v>268</v>
      </c>
      <c r="Q12243" t="s">
        <v>269</v>
      </c>
      <c r="R12243" t="s">
        <v>434</v>
      </c>
      <c r="S12243" t="s">
        <v>435</v>
      </c>
      <c r="T12243">
        <v>2013</v>
      </c>
      <c r="X12243">
        <v>129464.7</v>
      </c>
      <c r="Y12243" s="7">
        <f t="shared" si="192"/>
        <v>41365</v>
      </c>
    </row>
    <row r="12244" spans="1:25" x14ac:dyDescent="0.25">
      <c r="A12244" t="s">
        <v>422</v>
      </c>
      <c r="B12244" t="s">
        <v>423</v>
      </c>
      <c r="C12244" t="s">
        <v>424</v>
      </c>
      <c r="D12244">
        <v>840</v>
      </c>
      <c r="E12244" t="s">
        <v>356</v>
      </c>
      <c r="F12244" t="s">
        <v>516</v>
      </c>
      <c r="G12244">
        <v>0</v>
      </c>
      <c r="I12244" t="s">
        <v>427</v>
      </c>
      <c r="J12244" t="s">
        <v>428</v>
      </c>
      <c r="K12244" t="s">
        <v>429</v>
      </c>
      <c r="L12244" t="s">
        <v>430</v>
      </c>
      <c r="M12244" t="s">
        <v>431</v>
      </c>
      <c r="N12244" t="s">
        <v>440</v>
      </c>
      <c r="O12244" t="s">
        <v>441</v>
      </c>
      <c r="P12244" t="s">
        <v>268</v>
      </c>
      <c r="Q12244" t="s">
        <v>269</v>
      </c>
      <c r="R12244" t="s">
        <v>434</v>
      </c>
      <c r="S12244" t="s">
        <v>435</v>
      </c>
      <c r="T12244">
        <v>2015</v>
      </c>
      <c r="X12244">
        <v>128508.130509</v>
      </c>
      <c r="Y12244" s="7">
        <f t="shared" si="192"/>
        <v>42095</v>
      </c>
    </row>
    <row r="12245" spans="1:25" x14ac:dyDescent="0.25">
      <c r="A12245" t="s">
        <v>422</v>
      </c>
      <c r="B12245" t="s">
        <v>423</v>
      </c>
      <c r="C12245" t="s">
        <v>424</v>
      </c>
      <c r="D12245">
        <v>840</v>
      </c>
      <c r="E12245" t="s">
        <v>356</v>
      </c>
      <c r="F12245" t="s">
        <v>516</v>
      </c>
      <c r="G12245">
        <v>0</v>
      </c>
      <c r="I12245" t="s">
        <v>427</v>
      </c>
      <c r="J12245" t="s">
        <v>428</v>
      </c>
      <c r="K12245" t="s">
        <v>429</v>
      </c>
      <c r="L12245" t="s">
        <v>430</v>
      </c>
      <c r="M12245" t="s">
        <v>431</v>
      </c>
      <c r="N12245" t="s">
        <v>440</v>
      </c>
      <c r="O12245" t="s">
        <v>441</v>
      </c>
      <c r="P12245" t="s">
        <v>268</v>
      </c>
      <c r="Q12245" t="s">
        <v>269</v>
      </c>
      <c r="R12245" t="s">
        <v>434</v>
      </c>
      <c r="S12245" t="s">
        <v>435</v>
      </c>
      <c r="T12245">
        <v>2016</v>
      </c>
      <c r="X12245">
        <v>118645.285127</v>
      </c>
      <c r="Y12245" s="7">
        <f t="shared" si="192"/>
        <v>42461</v>
      </c>
    </row>
    <row r="12246" spans="1:25" x14ac:dyDescent="0.25">
      <c r="A12246" t="s">
        <v>422</v>
      </c>
      <c r="B12246" t="s">
        <v>423</v>
      </c>
      <c r="C12246" t="s">
        <v>424</v>
      </c>
      <c r="D12246">
        <v>840</v>
      </c>
      <c r="E12246" t="s">
        <v>356</v>
      </c>
      <c r="F12246" t="s">
        <v>516</v>
      </c>
      <c r="G12246">
        <v>0</v>
      </c>
      <c r="I12246" t="s">
        <v>427</v>
      </c>
      <c r="J12246" t="s">
        <v>428</v>
      </c>
      <c r="K12246" t="s">
        <v>429</v>
      </c>
      <c r="L12246" t="s">
        <v>430</v>
      </c>
      <c r="M12246" t="s">
        <v>431</v>
      </c>
      <c r="N12246" t="s">
        <v>440</v>
      </c>
      <c r="O12246" t="s">
        <v>441</v>
      </c>
      <c r="P12246" t="s">
        <v>268</v>
      </c>
      <c r="Q12246" t="s">
        <v>269</v>
      </c>
      <c r="R12246" t="s">
        <v>434</v>
      </c>
      <c r="S12246" t="s">
        <v>435</v>
      </c>
      <c r="T12246">
        <v>2010</v>
      </c>
      <c r="X12246">
        <v>102477.4</v>
      </c>
      <c r="Y12246" s="7">
        <f t="shared" si="192"/>
        <v>40269</v>
      </c>
    </row>
    <row r="12247" spans="1:25" x14ac:dyDescent="0.25">
      <c r="A12247" t="s">
        <v>422</v>
      </c>
      <c r="B12247" t="s">
        <v>423</v>
      </c>
      <c r="C12247" t="s">
        <v>424</v>
      </c>
      <c r="D12247">
        <v>840</v>
      </c>
      <c r="E12247" t="s">
        <v>356</v>
      </c>
      <c r="F12247" t="s">
        <v>516</v>
      </c>
      <c r="G12247">
        <v>0</v>
      </c>
      <c r="I12247" t="s">
        <v>427</v>
      </c>
      <c r="J12247" t="s">
        <v>428</v>
      </c>
      <c r="K12247" t="s">
        <v>429</v>
      </c>
      <c r="L12247" t="s">
        <v>430</v>
      </c>
      <c r="M12247" t="s">
        <v>431</v>
      </c>
      <c r="N12247" t="s">
        <v>440</v>
      </c>
      <c r="O12247" t="s">
        <v>441</v>
      </c>
      <c r="P12247" t="s">
        <v>268</v>
      </c>
      <c r="Q12247" t="s">
        <v>269</v>
      </c>
      <c r="R12247" t="s">
        <v>434</v>
      </c>
      <c r="S12247" t="s">
        <v>435</v>
      </c>
      <c r="T12247">
        <v>2009</v>
      </c>
      <c r="X12247">
        <v>80822.5</v>
      </c>
      <c r="Y12247" s="7">
        <f t="shared" si="192"/>
        <v>39904</v>
      </c>
    </row>
    <row r="12248" spans="1:25" x14ac:dyDescent="0.25">
      <c r="A12248" t="s">
        <v>422</v>
      </c>
      <c r="B12248" t="s">
        <v>423</v>
      </c>
      <c r="C12248" t="s">
        <v>424</v>
      </c>
      <c r="D12248">
        <v>840</v>
      </c>
      <c r="E12248" t="s">
        <v>356</v>
      </c>
      <c r="F12248" t="s">
        <v>516</v>
      </c>
      <c r="G12248">
        <v>0</v>
      </c>
      <c r="I12248" t="s">
        <v>427</v>
      </c>
      <c r="J12248" t="s">
        <v>428</v>
      </c>
      <c r="K12248" t="s">
        <v>429</v>
      </c>
      <c r="L12248" t="s">
        <v>430</v>
      </c>
      <c r="M12248" t="s">
        <v>431</v>
      </c>
      <c r="N12248" t="s">
        <v>440</v>
      </c>
      <c r="O12248" t="s">
        <v>441</v>
      </c>
      <c r="P12248" t="s">
        <v>268</v>
      </c>
      <c r="Q12248" t="s">
        <v>269</v>
      </c>
      <c r="R12248" t="s">
        <v>434</v>
      </c>
      <c r="S12248" t="s">
        <v>435</v>
      </c>
      <c r="T12248">
        <v>2012</v>
      </c>
      <c r="X12248">
        <v>127416</v>
      </c>
      <c r="Y12248" s="7">
        <f t="shared" si="192"/>
        <v>41000</v>
      </c>
    </row>
    <row r="12249" spans="1:25" x14ac:dyDescent="0.25">
      <c r="A12249" t="s">
        <v>422</v>
      </c>
      <c r="B12249" t="s">
        <v>423</v>
      </c>
      <c r="C12249" t="s">
        <v>424</v>
      </c>
      <c r="D12249">
        <v>840</v>
      </c>
      <c r="E12249" t="s">
        <v>356</v>
      </c>
      <c r="F12249" t="s">
        <v>516</v>
      </c>
      <c r="G12249">
        <v>0</v>
      </c>
      <c r="I12249" t="s">
        <v>427</v>
      </c>
      <c r="J12249" t="s">
        <v>428</v>
      </c>
      <c r="K12249" t="s">
        <v>429</v>
      </c>
      <c r="L12249" t="s">
        <v>430</v>
      </c>
      <c r="M12249" t="s">
        <v>431</v>
      </c>
      <c r="N12249" t="s">
        <v>440</v>
      </c>
      <c r="O12249" t="s">
        <v>441</v>
      </c>
      <c r="P12249" t="s">
        <v>268</v>
      </c>
      <c r="Q12249" t="s">
        <v>269</v>
      </c>
      <c r="R12249" t="s">
        <v>434</v>
      </c>
      <c r="S12249" t="s">
        <v>435</v>
      </c>
      <c r="T12249">
        <v>2011</v>
      </c>
      <c r="X12249">
        <v>124052.1</v>
      </c>
      <c r="Y12249" s="7">
        <f t="shared" si="192"/>
        <v>40634</v>
      </c>
    </row>
    <row r="12250" spans="1:25" x14ac:dyDescent="0.25">
      <c r="A12250" t="s">
        <v>422</v>
      </c>
      <c r="B12250" t="s">
        <v>423</v>
      </c>
      <c r="C12250" t="s">
        <v>424</v>
      </c>
      <c r="D12250">
        <v>840</v>
      </c>
      <c r="E12250" t="s">
        <v>356</v>
      </c>
      <c r="F12250" t="s">
        <v>516</v>
      </c>
      <c r="G12250">
        <v>0</v>
      </c>
      <c r="I12250" t="s">
        <v>427</v>
      </c>
      <c r="J12250" t="s">
        <v>428</v>
      </c>
      <c r="K12250" t="s">
        <v>429</v>
      </c>
      <c r="L12250" t="s">
        <v>430</v>
      </c>
      <c r="M12250" t="s">
        <v>431</v>
      </c>
      <c r="N12250" t="s">
        <v>440</v>
      </c>
      <c r="O12250" t="s">
        <v>441</v>
      </c>
      <c r="P12250" t="s">
        <v>268</v>
      </c>
      <c r="Q12250" t="s">
        <v>269</v>
      </c>
      <c r="R12250" t="s">
        <v>434</v>
      </c>
      <c r="S12250" t="s">
        <v>435</v>
      </c>
      <c r="T12250">
        <v>2006</v>
      </c>
      <c r="X12250">
        <v>82448</v>
      </c>
      <c r="Y12250" s="7">
        <f t="shared" si="192"/>
        <v>38808</v>
      </c>
    </row>
    <row r="12251" spans="1:25" x14ac:dyDescent="0.25">
      <c r="A12251" t="s">
        <v>422</v>
      </c>
      <c r="B12251" t="s">
        <v>423</v>
      </c>
      <c r="C12251" t="s">
        <v>424</v>
      </c>
      <c r="D12251">
        <v>840</v>
      </c>
      <c r="E12251" t="s">
        <v>356</v>
      </c>
      <c r="F12251" t="s">
        <v>516</v>
      </c>
      <c r="G12251">
        <v>0</v>
      </c>
      <c r="I12251" t="s">
        <v>427</v>
      </c>
      <c r="J12251" t="s">
        <v>428</v>
      </c>
      <c r="K12251" t="s">
        <v>429</v>
      </c>
      <c r="L12251" t="s">
        <v>430</v>
      </c>
      <c r="M12251" t="s">
        <v>431</v>
      </c>
      <c r="N12251" t="s">
        <v>440</v>
      </c>
      <c r="O12251" t="s">
        <v>441</v>
      </c>
      <c r="P12251" t="s">
        <v>268</v>
      </c>
      <c r="Q12251" t="s">
        <v>269</v>
      </c>
      <c r="R12251" t="s">
        <v>434</v>
      </c>
      <c r="S12251" t="s">
        <v>435</v>
      </c>
      <c r="T12251">
        <v>2008</v>
      </c>
      <c r="X12251">
        <v>109856.7</v>
      </c>
      <c r="Y12251" s="7">
        <f t="shared" si="192"/>
        <v>39539</v>
      </c>
    </row>
    <row r="12252" spans="1:25" x14ac:dyDescent="0.25">
      <c r="A12252" t="s">
        <v>422</v>
      </c>
      <c r="B12252" t="s">
        <v>423</v>
      </c>
      <c r="C12252" t="s">
        <v>424</v>
      </c>
      <c r="D12252">
        <v>840</v>
      </c>
      <c r="E12252" t="s">
        <v>356</v>
      </c>
      <c r="F12252" t="s">
        <v>516</v>
      </c>
      <c r="G12252">
        <v>0</v>
      </c>
      <c r="I12252" t="s">
        <v>427</v>
      </c>
      <c r="J12252" t="s">
        <v>428</v>
      </c>
      <c r="K12252" t="s">
        <v>429</v>
      </c>
      <c r="L12252" t="s">
        <v>430</v>
      </c>
      <c r="M12252" t="s">
        <v>431</v>
      </c>
      <c r="N12252" t="s">
        <v>440</v>
      </c>
      <c r="O12252" t="s">
        <v>441</v>
      </c>
      <c r="P12252" t="s">
        <v>268</v>
      </c>
      <c r="Q12252" t="s">
        <v>269</v>
      </c>
      <c r="R12252" t="s">
        <v>434</v>
      </c>
      <c r="S12252" t="s">
        <v>435</v>
      </c>
      <c r="T12252">
        <v>2007</v>
      </c>
      <c r="X12252">
        <v>90877</v>
      </c>
      <c r="Y12252" s="7">
        <f t="shared" si="192"/>
        <v>39173</v>
      </c>
    </row>
    <row r="12253" spans="1:25" x14ac:dyDescent="0.25">
      <c r="A12253" t="s">
        <v>422</v>
      </c>
      <c r="B12253" t="s">
        <v>423</v>
      </c>
      <c r="C12253" t="s">
        <v>424</v>
      </c>
      <c r="D12253">
        <v>840</v>
      </c>
      <c r="E12253" t="s">
        <v>356</v>
      </c>
      <c r="F12253" t="s">
        <v>516</v>
      </c>
      <c r="G12253">
        <v>0</v>
      </c>
      <c r="I12253" t="s">
        <v>427</v>
      </c>
      <c r="J12253" t="s">
        <v>428</v>
      </c>
      <c r="K12253" t="s">
        <v>429</v>
      </c>
      <c r="L12253" t="s">
        <v>430</v>
      </c>
      <c r="M12253" t="s">
        <v>431</v>
      </c>
      <c r="N12253" t="s">
        <v>442</v>
      </c>
      <c r="O12253" t="s">
        <v>443</v>
      </c>
      <c r="P12253" t="s">
        <v>268</v>
      </c>
      <c r="Q12253" t="s">
        <v>269</v>
      </c>
      <c r="R12253" t="s">
        <v>434</v>
      </c>
      <c r="S12253" t="s">
        <v>435</v>
      </c>
      <c r="T12253">
        <v>2019</v>
      </c>
      <c r="X12253">
        <v>142237.433292</v>
      </c>
      <c r="Y12253" s="7">
        <f t="shared" si="192"/>
        <v>43586</v>
      </c>
    </row>
    <row r="12254" spans="1:25" x14ac:dyDescent="0.25">
      <c r="A12254" t="s">
        <v>422</v>
      </c>
      <c r="B12254" t="s">
        <v>423</v>
      </c>
      <c r="C12254" t="s">
        <v>424</v>
      </c>
      <c r="D12254">
        <v>840</v>
      </c>
      <c r="E12254" t="s">
        <v>356</v>
      </c>
      <c r="F12254" t="s">
        <v>516</v>
      </c>
      <c r="G12254">
        <v>0</v>
      </c>
      <c r="I12254" t="s">
        <v>427</v>
      </c>
      <c r="J12254" t="s">
        <v>428</v>
      </c>
      <c r="K12254" t="s">
        <v>429</v>
      </c>
      <c r="L12254" t="s">
        <v>430</v>
      </c>
      <c r="M12254" t="s">
        <v>431</v>
      </c>
      <c r="N12254" t="s">
        <v>442</v>
      </c>
      <c r="O12254" t="s">
        <v>443</v>
      </c>
      <c r="P12254" t="s">
        <v>268</v>
      </c>
      <c r="Q12254" t="s">
        <v>269</v>
      </c>
      <c r="R12254" t="s">
        <v>434</v>
      </c>
      <c r="S12254" t="s">
        <v>435</v>
      </c>
      <c r="T12254">
        <v>2017</v>
      </c>
      <c r="X12254">
        <v>127781.98588199999</v>
      </c>
      <c r="Y12254" s="7">
        <f t="shared" si="192"/>
        <v>42856</v>
      </c>
    </row>
    <row r="12255" spans="1:25" x14ac:dyDescent="0.25">
      <c r="A12255" t="s">
        <v>422</v>
      </c>
      <c r="B12255" t="s">
        <v>423</v>
      </c>
      <c r="C12255" t="s">
        <v>424</v>
      </c>
      <c r="D12255">
        <v>840</v>
      </c>
      <c r="E12255" t="s">
        <v>356</v>
      </c>
      <c r="F12255" t="s">
        <v>516</v>
      </c>
      <c r="G12255">
        <v>0</v>
      </c>
      <c r="I12255" t="s">
        <v>427</v>
      </c>
      <c r="J12255" t="s">
        <v>428</v>
      </c>
      <c r="K12255" t="s">
        <v>429</v>
      </c>
      <c r="L12255" t="s">
        <v>430</v>
      </c>
      <c r="M12255" t="s">
        <v>431</v>
      </c>
      <c r="N12255" t="s">
        <v>442</v>
      </c>
      <c r="O12255" t="s">
        <v>443</v>
      </c>
      <c r="P12255" t="s">
        <v>268</v>
      </c>
      <c r="Q12255" t="s">
        <v>269</v>
      </c>
      <c r="R12255" t="s">
        <v>434</v>
      </c>
      <c r="S12255" t="s">
        <v>435</v>
      </c>
      <c r="T12255">
        <v>2016</v>
      </c>
      <c r="X12255">
        <v>119624.617656</v>
      </c>
      <c r="Y12255" s="7">
        <f t="shared" si="192"/>
        <v>42491</v>
      </c>
    </row>
    <row r="12256" spans="1:25" x14ac:dyDescent="0.25">
      <c r="A12256" t="s">
        <v>422</v>
      </c>
      <c r="B12256" t="s">
        <v>423</v>
      </c>
      <c r="C12256" t="s">
        <v>424</v>
      </c>
      <c r="D12256">
        <v>840</v>
      </c>
      <c r="E12256" t="s">
        <v>356</v>
      </c>
      <c r="F12256" t="s">
        <v>516</v>
      </c>
      <c r="G12256">
        <v>0</v>
      </c>
      <c r="I12256" t="s">
        <v>427</v>
      </c>
      <c r="J12256" t="s">
        <v>428</v>
      </c>
      <c r="K12256" t="s">
        <v>429</v>
      </c>
      <c r="L12256" t="s">
        <v>430</v>
      </c>
      <c r="M12256" t="s">
        <v>431</v>
      </c>
      <c r="N12256" t="s">
        <v>442</v>
      </c>
      <c r="O12256" t="s">
        <v>443</v>
      </c>
      <c r="P12256" t="s">
        <v>268</v>
      </c>
      <c r="Q12256" t="s">
        <v>269</v>
      </c>
      <c r="R12256" t="s">
        <v>434</v>
      </c>
      <c r="S12256" t="s">
        <v>435</v>
      </c>
      <c r="T12256">
        <v>2015</v>
      </c>
      <c r="X12256">
        <v>128074.817096</v>
      </c>
      <c r="Y12256" s="7">
        <f t="shared" si="192"/>
        <v>42125</v>
      </c>
    </row>
    <row r="12257" spans="1:25" x14ac:dyDescent="0.25">
      <c r="A12257" t="s">
        <v>422</v>
      </c>
      <c r="B12257" t="s">
        <v>423</v>
      </c>
      <c r="C12257" t="s">
        <v>424</v>
      </c>
      <c r="D12257">
        <v>840</v>
      </c>
      <c r="E12257" t="s">
        <v>356</v>
      </c>
      <c r="F12257" t="s">
        <v>516</v>
      </c>
      <c r="G12257">
        <v>0</v>
      </c>
      <c r="I12257" t="s">
        <v>427</v>
      </c>
      <c r="J12257" t="s">
        <v>428</v>
      </c>
      <c r="K12257" t="s">
        <v>429</v>
      </c>
      <c r="L12257" t="s">
        <v>430</v>
      </c>
      <c r="M12257" t="s">
        <v>431</v>
      </c>
      <c r="N12257" t="s">
        <v>442</v>
      </c>
      <c r="O12257" t="s">
        <v>443</v>
      </c>
      <c r="P12257" t="s">
        <v>268</v>
      </c>
      <c r="Q12257" t="s">
        <v>269</v>
      </c>
      <c r="R12257" t="s">
        <v>434</v>
      </c>
      <c r="S12257" t="s">
        <v>435</v>
      </c>
      <c r="T12257">
        <v>2013</v>
      </c>
      <c r="X12257">
        <v>133006.6</v>
      </c>
      <c r="Y12257" s="7">
        <f t="shared" si="192"/>
        <v>41395</v>
      </c>
    </row>
    <row r="12258" spans="1:25" x14ac:dyDescent="0.25">
      <c r="A12258" t="s">
        <v>422</v>
      </c>
      <c r="B12258" t="s">
        <v>423</v>
      </c>
      <c r="C12258" t="s">
        <v>424</v>
      </c>
      <c r="D12258">
        <v>840</v>
      </c>
      <c r="E12258" t="s">
        <v>356</v>
      </c>
      <c r="F12258" t="s">
        <v>516</v>
      </c>
      <c r="G12258">
        <v>0</v>
      </c>
      <c r="I12258" t="s">
        <v>427</v>
      </c>
      <c r="J12258" t="s">
        <v>428</v>
      </c>
      <c r="K12258" t="s">
        <v>429</v>
      </c>
      <c r="L12258" t="s">
        <v>430</v>
      </c>
      <c r="M12258" t="s">
        <v>431</v>
      </c>
      <c r="N12258" t="s">
        <v>442</v>
      </c>
      <c r="O12258" t="s">
        <v>443</v>
      </c>
      <c r="P12258" t="s">
        <v>268</v>
      </c>
      <c r="Q12258" t="s">
        <v>269</v>
      </c>
      <c r="R12258" t="s">
        <v>434</v>
      </c>
      <c r="S12258" t="s">
        <v>435</v>
      </c>
      <c r="T12258">
        <v>2014</v>
      </c>
      <c r="X12258">
        <v>138122.02845099999</v>
      </c>
      <c r="Y12258" s="7">
        <f t="shared" si="192"/>
        <v>41760</v>
      </c>
    </row>
    <row r="12259" spans="1:25" x14ac:dyDescent="0.25">
      <c r="A12259" t="s">
        <v>422</v>
      </c>
      <c r="B12259" t="s">
        <v>423</v>
      </c>
      <c r="C12259" t="s">
        <v>424</v>
      </c>
      <c r="D12259">
        <v>840</v>
      </c>
      <c r="E12259" t="s">
        <v>356</v>
      </c>
      <c r="F12259" t="s">
        <v>516</v>
      </c>
      <c r="G12259">
        <v>0</v>
      </c>
      <c r="I12259" t="s">
        <v>427</v>
      </c>
      <c r="J12259" t="s">
        <v>428</v>
      </c>
      <c r="K12259" t="s">
        <v>429</v>
      </c>
      <c r="L12259" t="s">
        <v>430</v>
      </c>
      <c r="M12259" t="s">
        <v>431</v>
      </c>
      <c r="N12259" t="s">
        <v>442</v>
      </c>
      <c r="O12259" t="s">
        <v>443</v>
      </c>
      <c r="P12259" t="s">
        <v>268</v>
      </c>
      <c r="Q12259" t="s">
        <v>269</v>
      </c>
      <c r="R12259" t="s">
        <v>434</v>
      </c>
      <c r="S12259" t="s">
        <v>435</v>
      </c>
      <c r="T12259">
        <v>2018</v>
      </c>
      <c r="X12259">
        <v>144592.83186000001</v>
      </c>
      <c r="Y12259" s="7">
        <f t="shared" si="192"/>
        <v>43221</v>
      </c>
    </row>
    <row r="12260" spans="1:25" x14ac:dyDescent="0.25">
      <c r="A12260" t="s">
        <v>422</v>
      </c>
      <c r="B12260" t="s">
        <v>423</v>
      </c>
      <c r="C12260" t="s">
        <v>424</v>
      </c>
      <c r="D12260">
        <v>840</v>
      </c>
      <c r="E12260" t="s">
        <v>356</v>
      </c>
      <c r="F12260" t="s">
        <v>516</v>
      </c>
      <c r="G12260">
        <v>0</v>
      </c>
      <c r="I12260" t="s">
        <v>427</v>
      </c>
      <c r="J12260" t="s">
        <v>428</v>
      </c>
      <c r="K12260" t="s">
        <v>429</v>
      </c>
      <c r="L12260" t="s">
        <v>430</v>
      </c>
      <c r="M12260" t="s">
        <v>431</v>
      </c>
      <c r="N12260" t="s">
        <v>442</v>
      </c>
      <c r="O12260" t="s">
        <v>443</v>
      </c>
      <c r="P12260" t="s">
        <v>268</v>
      </c>
      <c r="Q12260" t="s">
        <v>269</v>
      </c>
      <c r="R12260" t="s">
        <v>434</v>
      </c>
      <c r="S12260" t="s">
        <v>435</v>
      </c>
      <c r="T12260">
        <v>2011</v>
      </c>
      <c r="X12260">
        <v>124235.7</v>
      </c>
      <c r="Y12260" s="7">
        <f t="shared" si="192"/>
        <v>40664</v>
      </c>
    </row>
    <row r="12261" spans="1:25" x14ac:dyDescent="0.25">
      <c r="A12261" t="s">
        <v>422</v>
      </c>
      <c r="B12261" t="s">
        <v>423</v>
      </c>
      <c r="C12261" t="s">
        <v>424</v>
      </c>
      <c r="D12261">
        <v>840</v>
      </c>
      <c r="E12261" t="s">
        <v>356</v>
      </c>
      <c r="F12261" t="s">
        <v>516</v>
      </c>
      <c r="G12261">
        <v>0</v>
      </c>
      <c r="I12261" t="s">
        <v>427</v>
      </c>
      <c r="J12261" t="s">
        <v>428</v>
      </c>
      <c r="K12261" t="s">
        <v>429</v>
      </c>
      <c r="L12261" t="s">
        <v>430</v>
      </c>
      <c r="M12261" t="s">
        <v>431</v>
      </c>
      <c r="N12261" t="s">
        <v>442</v>
      </c>
      <c r="O12261" t="s">
        <v>443</v>
      </c>
      <c r="P12261" t="s">
        <v>268</v>
      </c>
      <c r="Q12261" t="s">
        <v>269</v>
      </c>
      <c r="R12261" t="s">
        <v>434</v>
      </c>
      <c r="S12261" t="s">
        <v>435</v>
      </c>
      <c r="T12261">
        <v>2012</v>
      </c>
      <c r="X12261">
        <v>131232.29999999999</v>
      </c>
      <c r="Y12261" s="7">
        <f t="shared" si="192"/>
        <v>41030</v>
      </c>
    </row>
    <row r="12262" spans="1:25" x14ac:dyDescent="0.25">
      <c r="A12262" t="s">
        <v>422</v>
      </c>
      <c r="B12262" t="s">
        <v>423</v>
      </c>
      <c r="C12262" t="s">
        <v>424</v>
      </c>
      <c r="D12262">
        <v>840</v>
      </c>
      <c r="E12262" t="s">
        <v>356</v>
      </c>
      <c r="F12262" t="s">
        <v>516</v>
      </c>
      <c r="G12262">
        <v>0</v>
      </c>
      <c r="I12262" t="s">
        <v>427</v>
      </c>
      <c r="J12262" t="s">
        <v>428</v>
      </c>
      <c r="K12262" t="s">
        <v>429</v>
      </c>
      <c r="L12262" t="s">
        <v>430</v>
      </c>
      <c r="M12262" t="s">
        <v>431</v>
      </c>
      <c r="N12262" t="s">
        <v>442</v>
      </c>
      <c r="O12262" t="s">
        <v>443</v>
      </c>
      <c r="P12262" t="s">
        <v>268</v>
      </c>
      <c r="Q12262" t="s">
        <v>269</v>
      </c>
      <c r="R12262" t="s">
        <v>434</v>
      </c>
      <c r="S12262" t="s">
        <v>435</v>
      </c>
      <c r="T12262">
        <v>2010</v>
      </c>
      <c r="X12262">
        <v>105463.3</v>
      </c>
      <c r="Y12262" s="7">
        <f t="shared" si="192"/>
        <v>40299</v>
      </c>
    </row>
    <row r="12263" spans="1:25" x14ac:dyDescent="0.25">
      <c r="A12263" t="s">
        <v>422</v>
      </c>
      <c r="B12263" t="s">
        <v>423</v>
      </c>
      <c r="C12263" t="s">
        <v>424</v>
      </c>
      <c r="D12263">
        <v>840</v>
      </c>
      <c r="E12263" t="s">
        <v>356</v>
      </c>
      <c r="F12263" t="s">
        <v>516</v>
      </c>
      <c r="G12263">
        <v>0</v>
      </c>
      <c r="I12263" t="s">
        <v>427</v>
      </c>
      <c r="J12263" t="s">
        <v>428</v>
      </c>
      <c r="K12263" t="s">
        <v>429</v>
      </c>
      <c r="L12263" t="s">
        <v>430</v>
      </c>
      <c r="M12263" t="s">
        <v>431</v>
      </c>
      <c r="N12263" t="s">
        <v>442</v>
      </c>
      <c r="O12263" t="s">
        <v>443</v>
      </c>
      <c r="P12263" t="s">
        <v>268</v>
      </c>
      <c r="Q12263" t="s">
        <v>269</v>
      </c>
      <c r="R12263" t="s">
        <v>434</v>
      </c>
      <c r="S12263" t="s">
        <v>435</v>
      </c>
      <c r="T12263">
        <v>2006</v>
      </c>
      <c r="X12263">
        <v>86969</v>
      </c>
      <c r="Y12263" s="7">
        <f t="shared" si="192"/>
        <v>38838</v>
      </c>
    </row>
    <row r="12264" spans="1:25" x14ac:dyDescent="0.25">
      <c r="A12264" t="s">
        <v>422</v>
      </c>
      <c r="B12264" t="s">
        <v>423</v>
      </c>
      <c r="C12264" t="s">
        <v>424</v>
      </c>
      <c r="D12264">
        <v>840</v>
      </c>
      <c r="E12264" t="s">
        <v>356</v>
      </c>
      <c r="F12264" t="s">
        <v>516</v>
      </c>
      <c r="G12264">
        <v>0</v>
      </c>
      <c r="I12264" t="s">
        <v>427</v>
      </c>
      <c r="J12264" t="s">
        <v>428</v>
      </c>
      <c r="K12264" t="s">
        <v>429</v>
      </c>
      <c r="L12264" t="s">
        <v>430</v>
      </c>
      <c r="M12264" t="s">
        <v>431</v>
      </c>
      <c r="N12264" t="s">
        <v>442</v>
      </c>
      <c r="O12264" t="s">
        <v>443</v>
      </c>
      <c r="P12264" t="s">
        <v>268</v>
      </c>
      <c r="Q12264" t="s">
        <v>269</v>
      </c>
      <c r="R12264" t="s">
        <v>434</v>
      </c>
      <c r="S12264" t="s">
        <v>435</v>
      </c>
      <c r="T12264">
        <v>2007</v>
      </c>
      <c r="X12264">
        <v>96726</v>
      </c>
      <c r="Y12264" s="7">
        <f t="shared" si="192"/>
        <v>39203</v>
      </c>
    </row>
    <row r="12265" spans="1:25" x14ac:dyDescent="0.25">
      <c r="A12265" t="s">
        <v>422</v>
      </c>
      <c r="B12265" t="s">
        <v>423</v>
      </c>
      <c r="C12265" t="s">
        <v>424</v>
      </c>
      <c r="D12265">
        <v>840</v>
      </c>
      <c r="E12265" t="s">
        <v>356</v>
      </c>
      <c r="F12265" t="s">
        <v>516</v>
      </c>
      <c r="G12265">
        <v>0</v>
      </c>
      <c r="I12265" t="s">
        <v>427</v>
      </c>
      <c r="J12265" t="s">
        <v>428</v>
      </c>
      <c r="K12265" t="s">
        <v>429</v>
      </c>
      <c r="L12265" t="s">
        <v>430</v>
      </c>
      <c r="M12265" t="s">
        <v>431</v>
      </c>
      <c r="N12265" t="s">
        <v>442</v>
      </c>
      <c r="O12265" t="s">
        <v>443</v>
      </c>
      <c r="P12265" t="s">
        <v>268</v>
      </c>
      <c r="Q12265" t="s">
        <v>269</v>
      </c>
      <c r="R12265" t="s">
        <v>434</v>
      </c>
      <c r="S12265" t="s">
        <v>435</v>
      </c>
      <c r="T12265">
        <v>2008</v>
      </c>
      <c r="X12265">
        <v>112627</v>
      </c>
      <c r="Y12265" s="7">
        <f t="shared" si="192"/>
        <v>39569</v>
      </c>
    </row>
    <row r="12266" spans="1:25" x14ac:dyDescent="0.25">
      <c r="A12266" t="s">
        <v>422</v>
      </c>
      <c r="B12266" t="s">
        <v>423</v>
      </c>
      <c r="C12266" t="s">
        <v>424</v>
      </c>
      <c r="D12266">
        <v>840</v>
      </c>
      <c r="E12266" t="s">
        <v>356</v>
      </c>
      <c r="F12266" t="s">
        <v>516</v>
      </c>
      <c r="G12266">
        <v>0</v>
      </c>
      <c r="I12266" t="s">
        <v>427</v>
      </c>
      <c r="J12266" t="s">
        <v>428</v>
      </c>
      <c r="K12266" t="s">
        <v>429</v>
      </c>
      <c r="L12266" t="s">
        <v>430</v>
      </c>
      <c r="M12266" t="s">
        <v>431</v>
      </c>
      <c r="N12266" t="s">
        <v>442</v>
      </c>
      <c r="O12266" t="s">
        <v>443</v>
      </c>
      <c r="P12266" t="s">
        <v>268</v>
      </c>
      <c r="Q12266" t="s">
        <v>269</v>
      </c>
      <c r="R12266" t="s">
        <v>434</v>
      </c>
      <c r="S12266" t="s">
        <v>435</v>
      </c>
      <c r="T12266">
        <v>2009</v>
      </c>
      <c r="X12266">
        <v>83651</v>
      </c>
      <c r="Y12266" s="7">
        <f t="shared" si="192"/>
        <v>39934</v>
      </c>
    </row>
    <row r="12267" spans="1:25" x14ac:dyDescent="0.25">
      <c r="A12267" t="s">
        <v>422</v>
      </c>
      <c r="B12267" t="s">
        <v>423</v>
      </c>
      <c r="C12267" t="s">
        <v>424</v>
      </c>
      <c r="D12267">
        <v>840</v>
      </c>
      <c r="E12267" t="s">
        <v>356</v>
      </c>
      <c r="F12267" t="s">
        <v>516</v>
      </c>
      <c r="G12267">
        <v>0</v>
      </c>
      <c r="I12267" t="s">
        <v>427</v>
      </c>
      <c r="J12267" t="s">
        <v>428</v>
      </c>
      <c r="K12267" t="s">
        <v>429</v>
      </c>
      <c r="L12267" t="s">
        <v>430</v>
      </c>
      <c r="M12267" t="s">
        <v>431</v>
      </c>
      <c r="N12267" t="s">
        <v>444</v>
      </c>
      <c r="O12267" t="s">
        <v>445</v>
      </c>
      <c r="P12267" t="s">
        <v>268</v>
      </c>
      <c r="Q12267" t="s">
        <v>269</v>
      </c>
      <c r="R12267" t="s">
        <v>434</v>
      </c>
      <c r="S12267" t="s">
        <v>435</v>
      </c>
      <c r="T12267">
        <v>2019</v>
      </c>
      <c r="X12267">
        <v>137870.12837699999</v>
      </c>
      <c r="Y12267" s="7">
        <f t="shared" si="192"/>
        <v>43617</v>
      </c>
    </row>
    <row r="12268" spans="1:25" x14ac:dyDescent="0.25">
      <c r="A12268" t="s">
        <v>422</v>
      </c>
      <c r="B12268" t="s">
        <v>423</v>
      </c>
      <c r="C12268" t="s">
        <v>424</v>
      </c>
      <c r="D12268">
        <v>840</v>
      </c>
      <c r="E12268" t="s">
        <v>356</v>
      </c>
      <c r="F12268" t="s">
        <v>516</v>
      </c>
      <c r="G12268">
        <v>0</v>
      </c>
      <c r="I12268" t="s">
        <v>427</v>
      </c>
      <c r="J12268" t="s">
        <v>428</v>
      </c>
      <c r="K12268" t="s">
        <v>429</v>
      </c>
      <c r="L12268" t="s">
        <v>430</v>
      </c>
      <c r="M12268" t="s">
        <v>431</v>
      </c>
      <c r="N12268" t="s">
        <v>444</v>
      </c>
      <c r="O12268" t="s">
        <v>445</v>
      </c>
      <c r="P12268" t="s">
        <v>268</v>
      </c>
      <c r="Q12268" t="s">
        <v>269</v>
      </c>
      <c r="R12268" t="s">
        <v>434</v>
      </c>
      <c r="S12268" t="s">
        <v>435</v>
      </c>
      <c r="T12268">
        <v>2017</v>
      </c>
      <c r="X12268">
        <v>132741.32226700001</v>
      </c>
      <c r="Y12268" s="7">
        <f t="shared" si="192"/>
        <v>42887</v>
      </c>
    </row>
    <row r="12269" spans="1:25" x14ac:dyDescent="0.25">
      <c r="A12269" t="s">
        <v>422</v>
      </c>
      <c r="B12269" t="s">
        <v>423</v>
      </c>
      <c r="C12269" t="s">
        <v>424</v>
      </c>
      <c r="D12269">
        <v>840</v>
      </c>
      <c r="E12269" t="s">
        <v>356</v>
      </c>
      <c r="F12269" t="s">
        <v>516</v>
      </c>
      <c r="G12269">
        <v>0</v>
      </c>
      <c r="I12269" t="s">
        <v>427</v>
      </c>
      <c r="J12269" t="s">
        <v>428</v>
      </c>
      <c r="K12269" t="s">
        <v>429</v>
      </c>
      <c r="L12269" t="s">
        <v>430</v>
      </c>
      <c r="M12269" t="s">
        <v>431</v>
      </c>
      <c r="N12269" t="s">
        <v>444</v>
      </c>
      <c r="O12269" t="s">
        <v>445</v>
      </c>
      <c r="P12269" t="s">
        <v>268</v>
      </c>
      <c r="Q12269" t="s">
        <v>269</v>
      </c>
      <c r="R12269" t="s">
        <v>434</v>
      </c>
      <c r="S12269" t="s">
        <v>435</v>
      </c>
      <c r="T12269">
        <v>2018</v>
      </c>
      <c r="X12269">
        <v>145133.62612999999</v>
      </c>
      <c r="Y12269" s="7">
        <f t="shared" si="192"/>
        <v>43252</v>
      </c>
    </row>
    <row r="12270" spans="1:25" x14ac:dyDescent="0.25">
      <c r="A12270" t="s">
        <v>422</v>
      </c>
      <c r="B12270" t="s">
        <v>423</v>
      </c>
      <c r="C12270" t="s">
        <v>424</v>
      </c>
      <c r="D12270">
        <v>840</v>
      </c>
      <c r="E12270" t="s">
        <v>356</v>
      </c>
      <c r="F12270" t="s">
        <v>516</v>
      </c>
      <c r="G12270">
        <v>0</v>
      </c>
      <c r="I12270" t="s">
        <v>427</v>
      </c>
      <c r="J12270" t="s">
        <v>428</v>
      </c>
      <c r="K12270" t="s">
        <v>429</v>
      </c>
      <c r="L12270" t="s">
        <v>430</v>
      </c>
      <c r="M12270" t="s">
        <v>431</v>
      </c>
      <c r="N12270" t="s">
        <v>444</v>
      </c>
      <c r="O12270" t="s">
        <v>445</v>
      </c>
      <c r="P12270" t="s">
        <v>268</v>
      </c>
      <c r="Q12270" t="s">
        <v>269</v>
      </c>
      <c r="R12270" t="s">
        <v>434</v>
      </c>
      <c r="S12270" t="s">
        <v>435</v>
      </c>
      <c r="T12270">
        <v>2014</v>
      </c>
      <c r="X12270">
        <v>138358.01419399999</v>
      </c>
      <c r="Y12270" s="7">
        <f t="shared" si="192"/>
        <v>41791</v>
      </c>
    </row>
    <row r="12271" spans="1:25" x14ac:dyDescent="0.25">
      <c r="A12271" t="s">
        <v>422</v>
      </c>
      <c r="B12271" t="s">
        <v>423</v>
      </c>
      <c r="C12271" t="s">
        <v>424</v>
      </c>
      <c r="D12271">
        <v>840</v>
      </c>
      <c r="E12271" t="s">
        <v>356</v>
      </c>
      <c r="F12271" t="s">
        <v>516</v>
      </c>
      <c r="G12271">
        <v>0</v>
      </c>
      <c r="I12271" t="s">
        <v>427</v>
      </c>
      <c r="J12271" t="s">
        <v>428</v>
      </c>
      <c r="K12271" t="s">
        <v>429</v>
      </c>
      <c r="L12271" t="s">
        <v>430</v>
      </c>
      <c r="M12271" t="s">
        <v>431</v>
      </c>
      <c r="N12271" t="s">
        <v>444</v>
      </c>
      <c r="O12271" t="s">
        <v>445</v>
      </c>
      <c r="P12271" t="s">
        <v>268</v>
      </c>
      <c r="Q12271" t="s">
        <v>269</v>
      </c>
      <c r="R12271" t="s">
        <v>434</v>
      </c>
      <c r="S12271" t="s">
        <v>435</v>
      </c>
      <c r="T12271">
        <v>2013</v>
      </c>
      <c r="X12271">
        <v>134829.6</v>
      </c>
      <c r="Y12271" s="7">
        <f t="shared" si="192"/>
        <v>41426</v>
      </c>
    </row>
    <row r="12272" spans="1:25" x14ac:dyDescent="0.25">
      <c r="A12272" t="s">
        <v>422</v>
      </c>
      <c r="B12272" t="s">
        <v>423</v>
      </c>
      <c r="C12272" t="s">
        <v>424</v>
      </c>
      <c r="D12272">
        <v>840</v>
      </c>
      <c r="E12272" t="s">
        <v>356</v>
      </c>
      <c r="F12272" t="s">
        <v>516</v>
      </c>
      <c r="G12272">
        <v>0</v>
      </c>
      <c r="I12272" t="s">
        <v>427</v>
      </c>
      <c r="J12272" t="s">
        <v>428</v>
      </c>
      <c r="K12272" t="s">
        <v>429</v>
      </c>
      <c r="L12272" t="s">
        <v>430</v>
      </c>
      <c r="M12272" t="s">
        <v>431</v>
      </c>
      <c r="N12272" t="s">
        <v>444</v>
      </c>
      <c r="O12272" t="s">
        <v>445</v>
      </c>
      <c r="P12272" t="s">
        <v>268</v>
      </c>
      <c r="Q12272" t="s">
        <v>269</v>
      </c>
      <c r="R12272" t="s">
        <v>434</v>
      </c>
      <c r="S12272" t="s">
        <v>435</v>
      </c>
      <c r="T12272">
        <v>2015</v>
      </c>
      <c r="X12272">
        <v>130903.649712</v>
      </c>
      <c r="Y12272" s="7">
        <f t="shared" si="192"/>
        <v>42156</v>
      </c>
    </row>
    <row r="12273" spans="1:25" x14ac:dyDescent="0.25">
      <c r="A12273" t="s">
        <v>422</v>
      </c>
      <c r="B12273" t="s">
        <v>423</v>
      </c>
      <c r="C12273" t="s">
        <v>424</v>
      </c>
      <c r="D12273">
        <v>840</v>
      </c>
      <c r="E12273" t="s">
        <v>356</v>
      </c>
      <c r="F12273" t="s">
        <v>516</v>
      </c>
      <c r="G12273">
        <v>0</v>
      </c>
      <c r="I12273" t="s">
        <v>427</v>
      </c>
      <c r="J12273" t="s">
        <v>428</v>
      </c>
      <c r="K12273" t="s">
        <v>429</v>
      </c>
      <c r="L12273" t="s">
        <v>430</v>
      </c>
      <c r="M12273" t="s">
        <v>431</v>
      </c>
      <c r="N12273" t="s">
        <v>444</v>
      </c>
      <c r="O12273" t="s">
        <v>445</v>
      </c>
      <c r="P12273" t="s">
        <v>268</v>
      </c>
      <c r="Q12273" t="s">
        <v>269</v>
      </c>
      <c r="R12273" t="s">
        <v>434</v>
      </c>
      <c r="S12273" t="s">
        <v>435</v>
      </c>
      <c r="T12273">
        <v>2016</v>
      </c>
      <c r="X12273">
        <v>125097.629231</v>
      </c>
      <c r="Y12273" s="7">
        <f t="shared" si="192"/>
        <v>42522</v>
      </c>
    </row>
    <row r="12274" spans="1:25" x14ac:dyDescent="0.25">
      <c r="A12274" t="s">
        <v>422</v>
      </c>
      <c r="B12274" t="s">
        <v>423</v>
      </c>
      <c r="C12274" t="s">
        <v>424</v>
      </c>
      <c r="D12274">
        <v>840</v>
      </c>
      <c r="E12274" t="s">
        <v>356</v>
      </c>
      <c r="F12274" t="s">
        <v>516</v>
      </c>
      <c r="G12274">
        <v>0</v>
      </c>
      <c r="I12274" t="s">
        <v>427</v>
      </c>
      <c r="J12274" t="s">
        <v>428</v>
      </c>
      <c r="K12274" t="s">
        <v>429</v>
      </c>
      <c r="L12274" t="s">
        <v>430</v>
      </c>
      <c r="M12274" t="s">
        <v>431</v>
      </c>
      <c r="N12274" t="s">
        <v>444</v>
      </c>
      <c r="O12274" t="s">
        <v>445</v>
      </c>
      <c r="P12274" t="s">
        <v>268</v>
      </c>
      <c r="Q12274" t="s">
        <v>269</v>
      </c>
      <c r="R12274" t="s">
        <v>434</v>
      </c>
      <c r="S12274" t="s">
        <v>435</v>
      </c>
      <c r="T12274">
        <v>2010</v>
      </c>
      <c r="X12274">
        <v>107153.2</v>
      </c>
      <c r="Y12274" s="7">
        <f t="shared" si="192"/>
        <v>40330</v>
      </c>
    </row>
    <row r="12275" spans="1:25" x14ac:dyDescent="0.25">
      <c r="A12275" t="s">
        <v>422</v>
      </c>
      <c r="B12275" t="s">
        <v>423</v>
      </c>
      <c r="C12275" t="s">
        <v>424</v>
      </c>
      <c r="D12275">
        <v>840</v>
      </c>
      <c r="E12275" t="s">
        <v>356</v>
      </c>
      <c r="F12275" t="s">
        <v>516</v>
      </c>
      <c r="G12275">
        <v>0</v>
      </c>
      <c r="I12275" t="s">
        <v>427</v>
      </c>
      <c r="J12275" t="s">
        <v>428</v>
      </c>
      <c r="K12275" t="s">
        <v>429</v>
      </c>
      <c r="L12275" t="s">
        <v>430</v>
      </c>
      <c r="M12275" t="s">
        <v>431</v>
      </c>
      <c r="N12275" t="s">
        <v>444</v>
      </c>
      <c r="O12275" t="s">
        <v>445</v>
      </c>
      <c r="P12275" t="s">
        <v>268</v>
      </c>
      <c r="Q12275" t="s">
        <v>269</v>
      </c>
      <c r="R12275" t="s">
        <v>434</v>
      </c>
      <c r="S12275" t="s">
        <v>435</v>
      </c>
      <c r="T12275">
        <v>2012</v>
      </c>
      <c r="X12275">
        <v>132576.6</v>
      </c>
      <c r="Y12275" s="7">
        <f t="shared" si="192"/>
        <v>41061</v>
      </c>
    </row>
    <row r="12276" spans="1:25" x14ac:dyDescent="0.25">
      <c r="A12276" t="s">
        <v>422</v>
      </c>
      <c r="B12276" t="s">
        <v>423</v>
      </c>
      <c r="C12276" t="s">
        <v>424</v>
      </c>
      <c r="D12276">
        <v>840</v>
      </c>
      <c r="E12276" t="s">
        <v>356</v>
      </c>
      <c r="F12276" t="s">
        <v>516</v>
      </c>
      <c r="G12276">
        <v>0</v>
      </c>
      <c r="I12276" t="s">
        <v>427</v>
      </c>
      <c r="J12276" t="s">
        <v>428</v>
      </c>
      <c r="K12276" t="s">
        <v>429</v>
      </c>
      <c r="L12276" t="s">
        <v>430</v>
      </c>
      <c r="M12276" t="s">
        <v>431</v>
      </c>
      <c r="N12276" t="s">
        <v>444</v>
      </c>
      <c r="O12276" t="s">
        <v>445</v>
      </c>
      <c r="P12276" t="s">
        <v>268</v>
      </c>
      <c r="Q12276" t="s">
        <v>269</v>
      </c>
      <c r="R12276" t="s">
        <v>434</v>
      </c>
      <c r="S12276" t="s">
        <v>435</v>
      </c>
      <c r="T12276">
        <v>2011</v>
      </c>
      <c r="X12276">
        <v>125000.6</v>
      </c>
      <c r="Y12276" s="7">
        <f t="shared" si="192"/>
        <v>40695</v>
      </c>
    </row>
    <row r="12277" spans="1:25" x14ac:dyDescent="0.25">
      <c r="A12277" t="s">
        <v>422</v>
      </c>
      <c r="B12277" t="s">
        <v>423</v>
      </c>
      <c r="C12277" t="s">
        <v>424</v>
      </c>
      <c r="D12277">
        <v>840</v>
      </c>
      <c r="E12277" t="s">
        <v>356</v>
      </c>
      <c r="F12277" t="s">
        <v>516</v>
      </c>
      <c r="G12277">
        <v>0</v>
      </c>
      <c r="I12277" t="s">
        <v>427</v>
      </c>
      <c r="J12277" t="s">
        <v>428</v>
      </c>
      <c r="K12277" t="s">
        <v>429</v>
      </c>
      <c r="L12277" t="s">
        <v>430</v>
      </c>
      <c r="M12277" t="s">
        <v>431</v>
      </c>
      <c r="N12277" t="s">
        <v>444</v>
      </c>
      <c r="O12277" t="s">
        <v>445</v>
      </c>
      <c r="P12277" t="s">
        <v>268</v>
      </c>
      <c r="Q12277" t="s">
        <v>269</v>
      </c>
      <c r="R12277" t="s">
        <v>434</v>
      </c>
      <c r="S12277" t="s">
        <v>435</v>
      </c>
      <c r="T12277">
        <v>2009</v>
      </c>
      <c r="X12277">
        <v>86829.5</v>
      </c>
      <c r="Y12277" s="7">
        <f t="shared" si="192"/>
        <v>39965</v>
      </c>
    </row>
    <row r="12278" spans="1:25" x14ac:dyDescent="0.25">
      <c r="A12278" t="s">
        <v>422</v>
      </c>
      <c r="B12278" t="s">
        <v>423</v>
      </c>
      <c r="C12278" t="s">
        <v>424</v>
      </c>
      <c r="D12278">
        <v>840</v>
      </c>
      <c r="E12278" t="s">
        <v>356</v>
      </c>
      <c r="F12278" t="s">
        <v>516</v>
      </c>
      <c r="G12278">
        <v>0</v>
      </c>
      <c r="I12278" t="s">
        <v>427</v>
      </c>
      <c r="J12278" t="s">
        <v>428</v>
      </c>
      <c r="K12278" t="s">
        <v>429</v>
      </c>
      <c r="L12278" t="s">
        <v>430</v>
      </c>
      <c r="M12278" t="s">
        <v>431</v>
      </c>
      <c r="N12278" t="s">
        <v>444</v>
      </c>
      <c r="O12278" t="s">
        <v>445</v>
      </c>
      <c r="P12278" t="s">
        <v>268</v>
      </c>
      <c r="Q12278" t="s">
        <v>269</v>
      </c>
      <c r="R12278" t="s">
        <v>434</v>
      </c>
      <c r="S12278" t="s">
        <v>435</v>
      </c>
      <c r="T12278">
        <v>2006</v>
      </c>
      <c r="X12278">
        <v>89731</v>
      </c>
      <c r="Y12278" s="7">
        <f t="shared" si="192"/>
        <v>38869</v>
      </c>
    </row>
    <row r="12279" spans="1:25" x14ac:dyDescent="0.25">
      <c r="A12279" t="s">
        <v>422</v>
      </c>
      <c r="B12279" t="s">
        <v>423</v>
      </c>
      <c r="C12279" t="s">
        <v>424</v>
      </c>
      <c r="D12279">
        <v>840</v>
      </c>
      <c r="E12279" t="s">
        <v>356</v>
      </c>
      <c r="F12279" t="s">
        <v>516</v>
      </c>
      <c r="G12279">
        <v>0</v>
      </c>
      <c r="I12279" t="s">
        <v>427</v>
      </c>
      <c r="J12279" t="s">
        <v>428</v>
      </c>
      <c r="K12279" t="s">
        <v>429</v>
      </c>
      <c r="L12279" t="s">
        <v>430</v>
      </c>
      <c r="M12279" t="s">
        <v>431</v>
      </c>
      <c r="N12279" t="s">
        <v>444</v>
      </c>
      <c r="O12279" t="s">
        <v>445</v>
      </c>
      <c r="P12279" t="s">
        <v>268</v>
      </c>
      <c r="Q12279" t="s">
        <v>269</v>
      </c>
      <c r="R12279" t="s">
        <v>434</v>
      </c>
      <c r="S12279" t="s">
        <v>435</v>
      </c>
      <c r="T12279">
        <v>2008</v>
      </c>
      <c r="X12279">
        <v>116787.4</v>
      </c>
      <c r="Y12279" s="7">
        <f t="shared" si="192"/>
        <v>39600</v>
      </c>
    </row>
    <row r="12280" spans="1:25" x14ac:dyDescent="0.25">
      <c r="A12280" t="s">
        <v>422</v>
      </c>
      <c r="B12280" t="s">
        <v>423</v>
      </c>
      <c r="C12280" t="s">
        <v>424</v>
      </c>
      <c r="D12280">
        <v>840</v>
      </c>
      <c r="E12280" t="s">
        <v>356</v>
      </c>
      <c r="F12280" t="s">
        <v>516</v>
      </c>
      <c r="G12280">
        <v>0</v>
      </c>
      <c r="I12280" t="s">
        <v>427</v>
      </c>
      <c r="J12280" t="s">
        <v>428</v>
      </c>
      <c r="K12280" t="s">
        <v>429</v>
      </c>
      <c r="L12280" t="s">
        <v>430</v>
      </c>
      <c r="M12280" t="s">
        <v>431</v>
      </c>
      <c r="N12280" t="s">
        <v>444</v>
      </c>
      <c r="O12280" t="s">
        <v>445</v>
      </c>
      <c r="P12280" t="s">
        <v>268</v>
      </c>
      <c r="Q12280" t="s">
        <v>269</v>
      </c>
      <c r="R12280" t="s">
        <v>434</v>
      </c>
      <c r="S12280" t="s">
        <v>435</v>
      </c>
      <c r="T12280">
        <v>2007</v>
      </c>
      <c r="X12280">
        <v>97886</v>
      </c>
      <c r="Y12280" s="7">
        <f t="shared" si="192"/>
        <v>39234</v>
      </c>
    </row>
    <row r="12281" spans="1:25" x14ac:dyDescent="0.25">
      <c r="A12281" t="s">
        <v>422</v>
      </c>
      <c r="B12281" t="s">
        <v>423</v>
      </c>
      <c r="C12281" t="s">
        <v>424</v>
      </c>
      <c r="D12281">
        <v>840</v>
      </c>
      <c r="E12281" t="s">
        <v>356</v>
      </c>
      <c r="F12281" t="s">
        <v>516</v>
      </c>
      <c r="G12281">
        <v>0</v>
      </c>
      <c r="I12281" t="s">
        <v>427</v>
      </c>
      <c r="J12281" t="s">
        <v>428</v>
      </c>
      <c r="K12281" t="s">
        <v>429</v>
      </c>
      <c r="L12281" t="s">
        <v>430</v>
      </c>
      <c r="M12281" t="s">
        <v>431</v>
      </c>
      <c r="N12281" t="s">
        <v>446</v>
      </c>
      <c r="O12281" t="s">
        <v>447</v>
      </c>
      <c r="P12281" t="s">
        <v>268</v>
      </c>
      <c r="Q12281" t="s">
        <v>269</v>
      </c>
      <c r="R12281" t="s">
        <v>434</v>
      </c>
      <c r="S12281" t="s">
        <v>435</v>
      </c>
      <c r="T12281">
        <v>2019</v>
      </c>
      <c r="X12281">
        <v>133129.221211</v>
      </c>
      <c r="Y12281" s="7">
        <f t="shared" si="192"/>
        <v>43647</v>
      </c>
    </row>
    <row r="12282" spans="1:25" x14ac:dyDescent="0.25">
      <c r="A12282" t="s">
        <v>422</v>
      </c>
      <c r="B12282" t="s">
        <v>423</v>
      </c>
      <c r="C12282" t="s">
        <v>424</v>
      </c>
      <c r="D12282">
        <v>840</v>
      </c>
      <c r="E12282" t="s">
        <v>356</v>
      </c>
      <c r="F12282" t="s">
        <v>516</v>
      </c>
      <c r="G12282">
        <v>0</v>
      </c>
      <c r="I12282" t="s">
        <v>427</v>
      </c>
      <c r="J12282" t="s">
        <v>428</v>
      </c>
      <c r="K12282" t="s">
        <v>429</v>
      </c>
      <c r="L12282" t="s">
        <v>430</v>
      </c>
      <c r="M12282" t="s">
        <v>431</v>
      </c>
      <c r="N12282" t="s">
        <v>446</v>
      </c>
      <c r="O12282" t="s">
        <v>447</v>
      </c>
      <c r="P12282" t="s">
        <v>268</v>
      </c>
      <c r="Q12282" t="s">
        <v>269</v>
      </c>
      <c r="R12282" t="s">
        <v>434</v>
      </c>
      <c r="S12282" t="s">
        <v>435</v>
      </c>
      <c r="T12282">
        <v>2017</v>
      </c>
      <c r="X12282">
        <v>122140.222249</v>
      </c>
      <c r="Y12282" s="7">
        <f t="shared" si="192"/>
        <v>42917</v>
      </c>
    </row>
    <row r="12283" spans="1:25" x14ac:dyDescent="0.25">
      <c r="A12283" t="s">
        <v>422</v>
      </c>
      <c r="B12283" t="s">
        <v>423</v>
      </c>
      <c r="C12283" t="s">
        <v>424</v>
      </c>
      <c r="D12283">
        <v>840</v>
      </c>
      <c r="E12283" t="s">
        <v>356</v>
      </c>
      <c r="F12283" t="s">
        <v>516</v>
      </c>
      <c r="G12283">
        <v>0</v>
      </c>
      <c r="I12283" t="s">
        <v>427</v>
      </c>
      <c r="J12283" t="s">
        <v>428</v>
      </c>
      <c r="K12283" t="s">
        <v>429</v>
      </c>
      <c r="L12283" t="s">
        <v>430</v>
      </c>
      <c r="M12283" t="s">
        <v>431</v>
      </c>
      <c r="N12283" t="s">
        <v>446</v>
      </c>
      <c r="O12283" t="s">
        <v>447</v>
      </c>
      <c r="P12283" t="s">
        <v>268</v>
      </c>
      <c r="Q12283" t="s">
        <v>269</v>
      </c>
      <c r="R12283" t="s">
        <v>434</v>
      </c>
      <c r="S12283" t="s">
        <v>435</v>
      </c>
      <c r="T12283">
        <v>2013</v>
      </c>
      <c r="X12283">
        <v>127358.1</v>
      </c>
      <c r="Y12283" s="7">
        <f t="shared" si="192"/>
        <v>41456</v>
      </c>
    </row>
    <row r="12284" spans="1:25" x14ac:dyDescent="0.25">
      <c r="A12284" t="s">
        <v>422</v>
      </c>
      <c r="B12284" t="s">
        <v>423</v>
      </c>
      <c r="C12284" t="s">
        <v>424</v>
      </c>
      <c r="D12284">
        <v>840</v>
      </c>
      <c r="E12284" t="s">
        <v>356</v>
      </c>
      <c r="F12284" t="s">
        <v>516</v>
      </c>
      <c r="G12284">
        <v>0</v>
      </c>
      <c r="I12284" t="s">
        <v>427</v>
      </c>
      <c r="J12284" t="s">
        <v>428</v>
      </c>
      <c r="K12284" t="s">
        <v>429</v>
      </c>
      <c r="L12284" t="s">
        <v>430</v>
      </c>
      <c r="M12284" t="s">
        <v>431</v>
      </c>
      <c r="N12284" t="s">
        <v>446</v>
      </c>
      <c r="O12284" t="s">
        <v>447</v>
      </c>
      <c r="P12284" t="s">
        <v>268</v>
      </c>
      <c r="Q12284" t="s">
        <v>269</v>
      </c>
      <c r="R12284" t="s">
        <v>434</v>
      </c>
      <c r="S12284" t="s">
        <v>435</v>
      </c>
      <c r="T12284">
        <v>2016</v>
      </c>
      <c r="X12284">
        <v>115810.281952</v>
      </c>
      <c r="Y12284" s="7">
        <f t="shared" si="192"/>
        <v>42552</v>
      </c>
    </row>
    <row r="12285" spans="1:25" x14ac:dyDescent="0.25">
      <c r="A12285" t="s">
        <v>422</v>
      </c>
      <c r="B12285" t="s">
        <v>423</v>
      </c>
      <c r="C12285" t="s">
        <v>424</v>
      </c>
      <c r="D12285">
        <v>840</v>
      </c>
      <c r="E12285" t="s">
        <v>356</v>
      </c>
      <c r="F12285" t="s">
        <v>516</v>
      </c>
      <c r="G12285">
        <v>0</v>
      </c>
      <c r="I12285" t="s">
        <v>427</v>
      </c>
      <c r="J12285" t="s">
        <v>428</v>
      </c>
      <c r="K12285" t="s">
        <v>429</v>
      </c>
      <c r="L12285" t="s">
        <v>430</v>
      </c>
      <c r="M12285" t="s">
        <v>431</v>
      </c>
      <c r="N12285" t="s">
        <v>446</v>
      </c>
      <c r="O12285" t="s">
        <v>447</v>
      </c>
      <c r="P12285" t="s">
        <v>268</v>
      </c>
      <c r="Q12285" t="s">
        <v>269</v>
      </c>
      <c r="R12285" t="s">
        <v>434</v>
      </c>
      <c r="S12285" t="s">
        <v>435</v>
      </c>
      <c r="T12285">
        <v>2015</v>
      </c>
      <c r="X12285">
        <v>124188.396908</v>
      </c>
      <c r="Y12285" s="7">
        <f t="shared" si="192"/>
        <v>42186</v>
      </c>
    </row>
    <row r="12286" spans="1:25" x14ac:dyDescent="0.25">
      <c r="A12286" t="s">
        <v>422</v>
      </c>
      <c r="B12286" t="s">
        <v>423</v>
      </c>
      <c r="C12286" t="s">
        <v>424</v>
      </c>
      <c r="D12286">
        <v>840</v>
      </c>
      <c r="E12286" t="s">
        <v>356</v>
      </c>
      <c r="F12286" t="s">
        <v>516</v>
      </c>
      <c r="G12286">
        <v>0</v>
      </c>
      <c r="I12286" t="s">
        <v>427</v>
      </c>
      <c r="J12286" t="s">
        <v>428</v>
      </c>
      <c r="K12286" t="s">
        <v>429</v>
      </c>
      <c r="L12286" t="s">
        <v>430</v>
      </c>
      <c r="M12286" t="s">
        <v>431</v>
      </c>
      <c r="N12286" t="s">
        <v>446</v>
      </c>
      <c r="O12286" t="s">
        <v>447</v>
      </c>
      <c r="P12286" t="s">
        <v>268</v>
      </c>
      <c r="Q12286" t="s">
        <v>269</v>
      </c>
      <c r="R12286" t="s">
        <v>434</v>
      </c>
      <c r="S12286" t="s">
        <v>435</v>
      </c>
      <c r="T12286">
        <v>2014</v>
      </c>
      <c r="X12286">
        <v>133197.84153599999</v>
      </c>
      <c r="Y12286" s="7">
        <f t="shared" si="192"/>
        <v>41821</v>
      </c>
    </row>
    <row r="12287" spans="1:25" x14ac:dyDescent="0.25">
      <c r="A12287" t="s">
        <v>422</v>
      </c>
      <c r="B12287" t="s">
        <v>423</v>
      </c>
      <c r="C12287" t="s">
        <v>424</v>
      </c>
      <c r="D12287">
        <v>840</v>
      </c>
      <c r="E12287" t="s">
        <v>356</v>
      </c>
      <c r="F12287" t="s">
        <v>516</v>
      </c>
      <c r="G12287">
        <v>0</v>
      </c>
      <c r="I12287" t="s">
        <v>427</v>
      </c>
      <c r="J12287" t="s">
        <v>428</v>
      </c>
      <c r="K12287" t="s">
        <v>429</v>
      </c>
      <c r="L12287" t="s">
        <v>430</v>
      </c>
      <c r="M12287" t="s">
        <v>431</v>
      </c>
      <c r="N12287" t="s">
        <v>446</v>
      </c>
      <c r="O12287" t="s">
        <v>447</v>
      </c>
      <c r="P12287" t="s">
        <v>268</v>
      </c>
      <c r="Q12287" t="s">
        <v>269</v>
      </c>
      <c r="R12287" t="s">
        <v>434</v>
      </c>
      <c r="S12287" t="s">
        <v>435</v>
      </c>
      <c r="T12287">
        <v>2018</v>
      </c>
      <c r="X12287">
        <v>133428.86438399999</v>
      </c>
      <c r="Y12287" s="7">
        <f t="shared" si="192"/>
        <v>43282</v>
      </c>
    </row>
    <row r="12288" spans="1:25" x14ac:dyDescent="0.25">
      <c r="A12288" t="s">
        <v>422</v>
      </c>
      <c r="B12288" t="s">
        <v>423</v>
      </c>
      <c r="C12288" t="s">
        <v>424</v>
      </c>
      <c r="D12288">
        <v>840</v>
      </c>
      <c r="E12288" t="s">
        <v>356</v>
      </c>
      <c r="F12288" t="s">
        <v>516</v>
      </c>
      <c r="G12288">
        <v>0</v>
      </c>
      <c r="I12288" t="s">
        <v>427</v>
      </c>
      <c r="J12288" t="s">
        <v>428</v>
      </c>
      <c r="K12288" t="s">
        <v>429</v>
      </c>
      <c r="L12288" t="s">
        <v>430</v>
      </c>
      <c r="M12288" t="s">
        <v>431</v>
      </c>
      <c r="N12288" t="s">
        <v>446</v>
      </c>
      <c r="O12288" t="s">
        <v>447</v>
      </c>
      <c r="P12288" t="s">
        <v>268</v>
      </c>
      <c r="Q12288" t="s">
        <v>269</v>
      </c>
      <c r="R12288" t="s">
        <v>434</v>
      </c>
      <c r="S12288" t="s">
        <v>435</v>
      </c>
      <c r="T12288">
        <v>2009</v>
      </c>
      <c r="X12288">
        <v>85634.7</v>
      </c>
      <c r="Y12288" s="7">
        <f t="shared" si="192"/>
        <v>39995</v>
      </c>
    </row>
    <row r="12289" spans="1:25" x14ac:dyDescent="0.25">
      <c r="A12289" t="s">
        <v>422</v>
      </c>
      <c r="B12289" t="s">
        <v>423</v>
      </c>
      <c r="C12289" t="s">
        <v>424</v>
      </c>
      <c r="D12289">
        <v>840</v>
      </c>
      <c r="E12289" t="s">
        <v>356</v>
      </c>
      <c r="F12289" t="s">
        <v>516</v>
      </c>
      <c r="G12289">
        <v>0</v>
      </c>
      <c r="I12289" t="s">
        <v>427</v>
      </c>
      <c r="J12289" t="s">
        <v>428</v>
      </c>
      <c r="K12289" t="s">
        <v>429</v>
      </c>
      <c r="L12289" t="s">
        <v>430</v>
      </c>
      <c r="M12289" t="s">
        <v>431</v>
      </c>
      <c r="N12289" t="s">
        <v>446</v>
      </c>
      <c r="O12289" t="s">
        <v>447</v>
      </c>
      <c r="P12289" t="s">
        <v>268</v>
      </c>
      <c r="Q12289" t="s">
        <v>269</v>
      </c>
      <c r="R12289" t="s">
        <v>434</v>
      </c>
      <c r="S12289" t="s">
        <v>435</v>
      </c>
      <c r="T12289">
        <v>2011</v>
      </c>
      <c r="X12289">
        <v>120262.1</v>
      </c>
      <c r="Y12289" s="7">
        <f t="shared" si="192"/>
        <v>40725</v>
      </c>
    </row>
    <row r="12290" spans="1:25" x14ac:dyDescent="0.25">
      <c r="A12290" t="s">
        <v>422</v>
      </c>
      <c r="B12290" t="s">
        <v>423</v>
      </c>
      <c r="C12290" t="s">
        <v>424</v>
      </c>
      <c r="D12290">
        <v>840</v>
      </c>
      <c r="E12290" t="s">
        <v>356</v>
      </c>
      <c r="F12290" t="s">
        <v>516</v>
      </c>
      <c r="G12290">
        <v>0</v>
      </c>
      <c r="I12290" t="s">
        <v>427</v>
      </c>
      <c r="J12290" t="s">
        <v>428</v>
      </c>
      <c r="K12290" t="s">
        <v>429</v>
      </c>
      <c r="L12290" t="s">
        <v>430</v>
      </c>
      <c r="M12290" t="s">
        <v>431</v>
      </c>
      <c r="N12290" t="s">
        <v>446</v>
      </c>
      <c r="O12290" t="s">
        <v>447</v>
      </c>
      <c r="P12290" t="s">
        <v>268</v>
      </c>
      <c r="Q12290" t="s">
        <v>269</v>
      </c>
      <c r="R12290" t="s">
        <v>434</v>
      </c>
      <c r="S12290" t="s">
        <v>435</v>
      </c>
      <c r="T12290">
        <v>2012</v>
      </c>
      <c r="X12290">
        <v>121400.3</v>
      </c>
      <c r="Y12290" s="7">
        <f t="shared" si="192"/>
        <v>41091</v>
      </c>
    </row>
    <row r="12291" spans="1:25" x14ac:dyDescent="0.25">
      <c r="A12291" t="s">
        <v>422</v>
      </c>
      <c r="B12291" t="s">
        <v>423</v>
      </c>
      <c r="C12291" t="s">
        <v>424</v>
      </c>
      <c r="D12291">
        <v>840</v>
      </c>
      <c r="E12291" t="s">
        <v>356</v>
      </c>
      <c r="F12291" t="s">
        <v>516</v>
      </c>
      <c r="G12291">
        <v>0</v>
      </c>
      <c r="I12291" t="s">
        <v>427</v>
      </c>
      <c r="J12291" t="s">
        <v>428</v>
      </c>
      <c r="K12291" t="s">
        <v>429</v>
      </c>
      <c r="L12291" t="s">
        <v>430</v>
      </c>
      <c r="M12291" t="s">
        <v>431</v>
      </c>
      <c r="N12291" t="s">
        <v>446</v>
      </c>
      <c r="O12291" t="s">
        <v>447</v>
      </c>
      <c r="P12291" t="s">
        <v>268</v>
      </c>
      <c r="Q12291" t="s">
        <v>269</v>
      </c>
      <c r="R12291" t="s">
        <v>434</v>
      </c>
      <c r="S12291" t="s">
        <v>435</v>
      </c>
      <c r="T12291">
        <v>2010</v>
      </c>
      <c r="X12291">
        <v>104051.2</v>
      </c>
      <c r="Y12291" s="7">
        <f t="shared" ref="Y12291:Y12354" si="193">DATE(T12291,INDEX(AC:AC,MATCH(O12291,AB:AB,0)), 1)</f>
        <v>40360</v>
      </c>
    </row>
    <row r="12292" spans="1:25" x14ac:dyDescent="0.25">
      <c r="A12292" t="s">
        <v>422</v>
      </c>
      <c r="B12292" t="s">
        <v>423</v>
      </c>
      <c r="C12292" t="s">
        <v>424</v>
      </c>
      <c r="D12292">
        <v>840</v>
      </c>
      <c r="E12292" t="s">
        <v>356</v>
      </c>
      <c r="F12292" t="s">
        <v>516</v>
      </c>
      <c r="G12292">
        <v>0</v>
      </c>
      <c r="I12292" t="s">
        <v>427</v>
      </c>
      <c r="J12292" t="s">
        <v>428</v>
      </c>
      <c r="K12292" t="s">
        <v>429</v>
      </c>
      <c r="L12292" t="s">
        <v>430</v>
      </c>
      <c r="M12292" t="s">
        <v>431</v>
      </c>
      <c r="N12292" t="s">
        <v>446</v>
      </c>
      <c r="O12292" t="s">
        <v>447</v>
      </c>
      <c r="P12292" t="s">
        <v>268</v>
      </c>
      <c r="Q12292" t="s">
        <v>269</v>
      </c>
      <c r="R12292" t="s">
        <v>434</v>
      </c>
      <c r="S12292" t="s">
        <v>435</v>
      </c>
      <c r="T12292">
        <v>2006</v>
      </c>
      <c r="X12292">
        <v>79354</v>
      </c>
      <c r="Y12292" s="7">
        <f t="shared" si="193"/>
        <v>38899</v>
      </c>
    </row>
    <row r="12293" spans="1:25" x14ac:dyDescent="0.25">
      <c r="A12293" t="s">
        <v>422</v>
      </c>
      <c r="B12293" t="s">
        <v>423</v>
      </c>
      <c r="C12293" t="s">
        <v>424</v>
      </c>
      <c r="D12293">
        <v>840</v>
      </c>
      <c r="E12293" t="s">
        <v>356</v>
      </c>
      <c r="F12293" t="s">
        <v>516</v>
      </c>
      <c r="G12293">
        <v>0</v>
      </c>
      <c r="I12293" t="s">
        <v>427</v>
      </c>
      <c r="J12293" t="s">
        <v>428</v>
      </c>
      <c r="K12293" t="s">
        <v>429</v>
      </c>
      <c r="L12293" t="s">
        <v>430</v>
      </c>
      <c r="M12293" t="s">
        <v>431</v>
      </c>
      <c r="N12293" t="s">
        <v>446</v>
      </c>
      <c r="O12293" t="s">
        <v>447</v>
      </c>
      <c r="P12293" t="s">
        <v>268</v>
      </c>
      <c r="Q12293" t="s">
        <v>269</v>
      </c>
      <c r="R12293" t="s">
        <v>434</v>
      </c>
      <c r="S12293" t="s">
        <v>435</v>
      </c>
      <c r="T12293">
        <v>2007</v>
      </c>
      <c r="X12293">
        <v>90650</v>
      </c>
      <c r="Y12293" s="7">
        <f t="shared" si="193"/>
        <v>39264</v>
      </c>
    </row>
    <row r="12294" spans="1:25" x14ac:dyDescent="0.25">
      <c r="A12294" t="s">
        <v>422</v>
      </c>
      <c r="B12294" t="s">
        <v>423</v>
      </c>
      <c r="C12294" t="s">
        <v>424</v>
      </c>
      <c r="D12294">
        <v>840</v>
      </c>
      <c r="E12294" t="s">
        <v>356</v>
      </c>
      <c r="F12294" t="s">
        <v>516</v>
      </c>
      <c r="G12294">
        <v>0</v>
      </c>
      <c r="I12294" t="s">
        <v>427</v>
      </c>
      <c r="J12294" t="s">
        <v>428</v>
      </c>
      <c r="K12294" t="s">
        <v>429</v>
      </c>
      <c r="L12294" t="s">
        <v>430</v>
      </c>
      <c r="M12294" t="s">
        <v>431</v>
      </c>
      <c r="N12294" t="s">
        <v>446</v>
      </c>
      <c r="O12294" t="s">
        <v>447</v>
      </c>
      <c r="P12294" t="s">
        <v>268</v>
      </c>
      <c r="Q12294" t="s">
        <v>269</v>
      </c>
      <c r="R12294" t="s">
        <v>434</v>
      </c>
      <c r="S12294" t="s">
        <v>435</v>
      </c>
      <c r="T12294">
        <v>2008</v>
      </c>
      <c r="X12294">
        <v>114522.3</v>
      </c>
      <c r="Y12294" s="7">
        <f t="shared" si="193"/>
        <v>39630</v>
      </c>
    </row>
    <row r="12295" spans="1:25" x14ac:dyDescent="0.25">
      <c r="A12295" t="s">
        <v>422</v>
      </c>
      <c r="B12295" t="s">
        <v>423</v>
      </c>
      <c r="C12295" t="s">
        <v>424</v>
      </c>
      <c r="D12295">
        <v>840</v>
      </c>
      <c r="E12295" t="s">
        <v>356</v>
      </c>
      <c r="F12295" t="s">
        <v>516</v>
      </c>
      <c r="G12295">
        <v>0</v>
      </c>
      <c r="I12295" t="s">
        <v>427</v>
      </c>
      <c r="J12295" t="s">
        <v>428</v>
      </c>
      <c r="K12295" t="s">
        <v>429</v>
      </c>
      <c r="L12295" t="s">
        <v>430</v>
      </c>
      <c r="M12295" t="s">
        <v>431</v>
      </c>
      <c r="N12295" t="s">
        <v>448</v>
      </c>
      <c r="O12295" t="s">
        <v>449</v>
      </c>
      <c r="P12295" t="s">
        <v>268</v>
      </c>
      <c r="Q12295" t="s">
        <v>269</v>
      </c>
      <c r="R12295" t="s">
        <v>434</v>
      </c>
      <c r="S12295" t="s">
        <v>435</v>
      </c>
      <c r="T12295">
        <v>2019</v>
      </c>
      <c r="X12295">
        <v>138310.32776799999</v>
      </c>
      <c r="Y12295" s="7">
        <f t="shared" si="193"/>
        <v>43678</v>
      </c>
    </row>
    <row r="12296" spans="1:25" x14ac:dyDescent="0.25">
      <c r="A12296" t="s">
        <v>422</v>
      </c>
      <c r="B12296" t="s">
        <v>423</v>
      </c>
      <c r="C12296" t="s">
        <v>424</v>
      </c>
      <c r="D12296">
        <v>840</v>
      </c>
      <c r="E12296" t="s">
        <v>356</v>
      </c>
      <c r="F12296" t="s">
        <v>516</v>
      </c>
      <c r="G12296">
        <v>0</v>
      </c>
      <c r="I12296" t="s">
        <v>427</v>
      </c>
      <c r="J12296" t="s">
        <v>428</v>
      </c>
      <c r="K12296" t="s">
        <v>429</v>
      </c>
      <c r="L12296" t="s">
        <v>430</v>
      </c>
      <c r="M12296" t="s">
        <v>431</v>
      </c>
      <c r="N12296" t="s">
        <v>448</v>
      </c>
      <c r="O12296" t="s">
        <v>449</v>
      </c>
      <c r="P12296" t="s">
        <v>268</v>
      </c>
      <c r="Q12296" t="s">
        <v>269</v>
      </c>
      <c r="R12296" t="s">
        <v>434</v>
      </c>
      <c r="S12296" t="s">
        <v>435</v>
      </c>
      <c r="T12296">
        <v>2013</v>
      </c>
      <c r="X12296">
        <v>132604.1</v>
      </c>
      <c r="Y12296" s="7">
        <f t="shared" si="193"/>
        <v>41487</v>
      </c>
    </row>
    <row r="12297" spans="1:25" x14ac:dyDescent="0.25">
      <c r="A12297" t="s">
        <v>422</v>
      </c>
      <c r="B12297" t="s">
        <v>423</v>
      </c>
      <c r="C12297" t="s">
        <v>424</v>
      </c>
      <c r="D12297">
        <v>840</v>
      </c>
      <c r="E12297" t="s">
        <v>356</v>
      </c>
      <c r="F12297" t="s">
        <v>516</v>
      </c>
      <c r="G12297">
        <v>0</v>
      </c>
      <c r="I12297" t="s">
        <v>427</v>
      </c>
      <c r="J12297" t="s">
        <v>428</v>
      </c>
      <c r="K12297" t="s">
        <v>429</v>
      </c>
      <c r="L12297" t="s">
        <v>430</v>
      </c>
      <c r="M12297" t="s">
        <v>431</v>
      </c>
      <c r="N12297" t="s">
        <v>448</v>
      </c>
      <c r="O12297" t="s">
        <v>449</v>
      </c>
      <c r="P12297" t="s">
        <v>268</v>
      </c>
      <c r="Q12297" t="s">
        <v>269</v>
      </c>
      <c r="R12297" t="s">
        <v>434</v>
      </c>
      <c r="S12297" t="s">
        <v>435</v>
      </c>
      <c r="T12297">
        <v>2017</v>
      </c>
      <c r="X12297">
        <v>129185.585871</v>
      </c>
      <c r="Y12297" s="7">
        <f t="shared" si="193"/>
        <v>42948</v>
      </c>
    </row>
    <row r="12298" spans="1:25" x14ac:dyDescent="0.25">
      <c r="A12298" t="s">
        <v>422</v>
      </c>
      <c r="B12298" t="s">
        <v>423</v>
      </c>
      <c r="C12298" t="s">
        <v>424</v>
      </c>
      <c r="D12298">
        <v>840</v>
      </c>
      <c r="E12298" t="s">
        <v>356</v>
      </c>
      <c r="F12298" t="s">
        <v>516</v>
      </c>
      <c r="G12298">
        <v>0</v>
      </c>
      <c r="I12298" t="s">
        <v>427</v>
      </c>
      <c r="J12298" t="s">
        <v>428</v>
      </c>
      <c r="K12298" t="s">
        <v>429</v>
      </c>
      <c r="L12298" t="s">
        <v>430</v>
      </c>
      <c r="M12298" t="s">
        <v>431</v>
      </c>
      <c r="N12298" t="s">
        <v>448</v>
      </c>
      <c r="O12298" t="s">
        <v>449</v>
      </c>
      <c r="P12298" t="s">
        <v>268</v>
      </c>
      <c r="Q12298" t="s">
        <v>269</v>
      </c>
      <c r="R12298" t="s">
        <v>434</v>
      </c>
      <c r="S12298" t="s">
        <v>435</v>
      </c>
      <c r="T12298">
        <v>2018</v>
      </c>
      <c r="X12298">
        <v>139760.31072800001</v>
      </c>
      <c r="Y12298" s="7">
        <f t="shared" si="193"/>
        <v>43313</v>
      </c>
    </row>
    <row r="12299" spans="1:25" x14ac:dyDescent="0.25">
      <c r="A12299" t="s">
        <v>422</v>
      </c>
      <c r="B12299" t="s">
        <v>423</v>
      </c>
      <c r="C12299" t="s">
        <v>424</v>
      </c>
      <c r="D12299">
        <v>840</v>
      </c>
      <c r="E12299" t="s">
        <v>356</v>
      </c>
      <c r="F12299" t="s">
        <v>516</v>
      </c>
      <c r="G12299">
        <v>0</v>
      </c>
      <c r="I12299" t="s">
        <v>427</v>
      </c>
      <c r="J12299" t="s">
        <v>428</v>
      </c>
      <c r="K12299" t="s">
        <v>429</v>
      </c>
      <c r="L12299" t="s">
        <v>430</v>
      </c>
      <c r="M12299" t="s">
        <v>431</v>
      </c>
      <c r="N12299" t="s">
        <v>448</v>
      </c>
      <c r="O12299" t="s">
        <v>449</v>
      </c>
      <c r="P12299" t="s">
        <v>268</v>
      </c>
      <c r="Q12299" t="s">
        <v>269</v>
      </c>
      <c r="R12299" t="s">
        <v>434</v>
      </c>
      <c r="S12299" t="s">
        <v>435</v>
      </c>
      <c r="T12299">
        <v>2014</v>
      </c>
      <c r="X12299">
        <v>137419.755917</v>
      </c>
      <c r="Y12299" s="7">
        <f t="shared" si="193"/>
        <v>41852</v>
      </c>
    </row>
    <row r="12300" spans="1:25" x14ac:dyDescent="0.25">
      <c r="A12300" t="s">
        <v>422</v>
      </c>
      <c r="B12300" t="s">
        <v>423</v>
      </c>
      <c r="C12300" t="s">
        <v>424</v>
      </c>
      <c r="D12300">
        <v>840</v>
      </c>
      <c r="E12300" t="s">
        <v>356</v>
      </c>
      <c r="F12300" t="s">
        <v>516</v>
      </c>
      <c r="G12300">
        <v>0</v>
      </c>
      <c r="I12300" t="s">
        <v>427</v>
      </c>
      <c r="J12300" t="s">
        <v>428</v>
      </c>
      <c r="K12300" t="s">
        <v>429</v>
      </c>
      <c r="L12300" t="s">
        <v>430</v>
      </c>
      <c r="M12300" t="s">
        <v>431</v>
      </c>
      <c r="N12300" t="s">
        <v>448</v>
      </c>
      <c r="O12300" t="s">
        <v>449</v>
      </c>
      <c r="P12300" t="s">
        <v>268</v>
      </c>
      <c r="Q12300" t="s">
        <v>269</v>
      </c>
      <c r="R12300" t="s">
        <v>434</v>
      </c>
      <c r="S12300" t="s">
        <v>435</v>
      </c>
      <c r="T12300">
        <v>2015</v>
      </c>
      <c r="X12300">
        <v>122684.150095</v>
      </c>
      <c r="Y12300" s="7">
        <f t="shared" si="193"/>
        <v>42217</v>
      </c>
    </row>
    <row r="12301" spans="1:25" x14ac:dyDescent="0.25">
      <c r="A12301" t="s">
        <v>422</v>
      </c>
      <c r="B12301" t="s">
        <v>423</v>
      </c>
      <c r="C12301" t="s">
        <v>424</v>
      </c>
      <c r="D12301">
        <v>840</v>
      </c>
      <c r="E12301" t="s">
        <v>356</v>
      </c>
      <c r="F12301" t="s">
        <v>516</v>
      </c>
      <c r="G12301">
        <v>0</v>
      </c>
      <c r="I12301" t="s">
        <v>427</v>
      </c>
      <c r="J12301" t="s">
        <v>428</v>
      </c>
      <c r="K12301" t="s">
        <v>429</v>
      </c>
      <c r="L12301" t="s">
        <v>430</v>
      </c>
      <c r="M12301" t="s">
        <v>431</v>
      </c>
      <c r="N12301" t="s">
        <v>448</v>
      </c>
      <c r="O12301" t="s">
        <v>449</v>
      </c>
      <c r="P12301" t="s">
        <v>268</v>
      </c>
      <c r="Q12301" t="s">
        <v>269</v>
      </c>
      <c r="R12301" t="s">
        <v>434</v>
      </c>
      <c r="S12301" t="s">
        <v>435</v>
      </c>
      <c r="T12301">
        <v>2016</v>
      </c>
      <c r="X12301">
        <v>122529.442652</v>
      </c>
      <c r="Y12301" s="7">
        <f t="shared" si="193"/>
        <v>42583</v>
      </c>
    </row>
    <row r="12302" spans="1:25" x14ac:dyDescent="0.25">
      <c r="A12302" t="s">
        <v>422</v>
      </c>
      <c r="B12302" t="s">
        <v>423</v>
      </c>
      <c r="C12302" t="s">
        <v>424</v>
      </c>
      <c r="D12302">
        <v>840</v>
      </c>
      <c r="E12302" t="s">
        <v>356</v>
      </c>
      <c r="F12302" t="s">
        <v>516</v>
      </c>
      <c r="G12302">
        <v>0</v>
      </c>
      <c r="I12302" t="s">
        <v>427</v>
      </c>
      <c r="J12302" t="s">
        <v>428</v>
      </c>
      <c r="K12302" t="s">
        <v>429</v>
      </c>
      <c r="L12302" t="s">
        <v>430</v>
      </c>
      <c r="M12302" t="s">
        <v>431</v>
      </c>
      <c r="N12302" t="s">
        <v>448</v>
      </c>
      <c r="O12302" t="s">
        <v>449</v>
      </c>
      <c r="P12302" t="s">
        <v>268</v>
      </c>
      <c r="Q12302" t="s">
        <v>269</v>
      </c>
      <c r="R12302" t="s">
        <v>434</v>
      </c>
      <c r="S12302" t="s">
        <v>435</v>
      </c>
      <c r="T12302">
        <v>2010</v>
      </c>
      <c r="X12302">
        <v>106871.3</v>
      </c>
      <c r="Y12302" s="7">
        <f t="shared" si="193"/>
        <v>40391</v>
      </c>
    </row>
    <row r="12303" spans="1:25" x14ac:dyDescent="0.25">
      <c r="A12303" t="s">
        <v>422</v>
      </c>
      <c r="B12303" t="s">
        <v>423</v>
      </c>
      <c r="C12303" t="s">
        <v>424</v>
      </c>
      <c r="D12303">
        <v>840</v>
      </c>
      <c r="E12303" t="s">
        <v>356</v>
      </c>
      <c r="F12303" t="s">
        <v>516</v>
      </c>
      <c r="G12303">
        <v>0</v>
      </c>
      <c r="I12303" t="s">
        <v>427</v>
      </c>
      <c r="J12303" t="s">
        <v>428</v>
      </c>
      <c r="K12303" t="s">
        <v>429</v>
      </c>
      <c r="L12303" t="s">
        <v>430</v>
      </c>
      <c r="M12303" t="s">
        <v>431</v>
      </c>
      <c r="N12303" t="s">
        <v>448</v>
      </c>
      <c r="O12303" t="s">
        <v>449</v>
      </c>
      <c r="P12303" t="s">
        <v>268</v>
      </c>
      <c r="Q12303" t="s">
        <v>269</v>
      </c>
      <c r="R12303" t="s">
        <v>434</v>
      </c>
      <c r="S12303" t="s">
        <v>435</v>
      </c>
      <c r="T12303">
        <v>2012</v>
      </c>
      <c r="X12303">
        <v>128585.1</v>
      </c>
      <c r="Y12303" s="7">
        <f t="shared" si="193"/>
        <v>41122</v>
      </c>
    </row>
    <row r="12304" spans="1:25" x14ac:dyDescent="0.25">
      <c r="A12304" t="s">
        <v>422</v>
      </c>
      <c r="B12304" t="s">
        <v>423</v>
      </c>
      <c r="C12304" t="s">
        <v>424</v>
      </c>
      <c r="D12304">
        <v>840</v>
      </c>
      <c r="E12304" t="s">
        <v>356</v>
      </c>
      <c r="F12304" t="s">
        <v>516</v>
      </c>
      <c r="G12304">
        <v>0</v>
      </c>
      <c r="I12304" t="s">
        <v>427</v>
      </c>
      <c r="J12304" t="s">
        <v>428</v>
      </c>
      <c r="K12304" t="s">
        <v>429</v>
      </c>
      <c r="L12304" t="s">
        <v>430</v>
      </c>
      <c r="M12304" t="s">
        <v>431</v>
      </c>
      <c r="N12304" t="s">
        <v>448</v>
      </c>
      <c r="O12304" t="s">
        <v>449</v>
      </c>
      <c r="P12304" t="s">
        <v>268</v>
      </c>
      <c r="Q12304" t="s">
        <v>269</v>
      </c>
      <c r="R12304" t="s">
        <v>434</v>
      </c>
      <c r="S12304" t="s">
        <v>435</v>
      </c>
      <c r="T12304">
        <v>2011</v>
      </c>
      <c r="X12304">
        <v>126731.9</v>
      </c>
      <c r="Y12304" s="7">
        <f t="shared" si="193"/>
        <v>40756</v>
      </c>
    </row>
    <row r="12305" spans="1:25" x14ac:dyDescent="0.25">
      <c r="A12305" t="s">
        <v>422</v>
      </c>
      <c r="B12305" t="s">
        <v>423</v>
      </c>
      <c r="C12305" t="s">
        <v>424</v>
      </c>
      <c r="D12305">
        <v>840</v>
      </c>
      <c r="E12305" t="s">
        <v>356</v>
      </c>
      <c r="F12305" t="s">
        <v>516</v>
      </c>
      <c r="G12305">
        <v>0</v>
      </c>
      <c r="I12305" t="s">
        <v>427</v>
      </c>
      <c r="J12305" t="s">
        <v>428</v>
      </c>
      <c r="K12305" t="s">
        <v>429</v>
      </c>
      <c r="L12305" t="s">
        <v>430</v>
      </c>
      <c r="M12305" t="s">
        <v>431</v>
      </c>
      <c r="N12305" t="s">
        <v>448</v>
      </c>
      <c r="O12305" t="s">
        <v>449</v>
      </c>
      <c r="P12305" t="s">
        <v>268</v>
      </c>
      <c r="Q12305" t="s">
        <v>269</v>
      </c>
      <c r="R12305" t="s">
        <v>434</v>
      </c>
      <c r="S12305" t="s">
        <v>435</v>
      </c>
      <c r="T12305">
        <v>2009</v>
      </c>
      <c r="X12305">
        <v>87315.1</v>
      </c>
      <c r="Y12305" s="7">
        <f t="shared" si="193"/>
        <v>40026</v>
      </c>
    </row>
    <row r="12306" spans="1:25" x14ac:dyDescent="0.25">
      <c r="A12306" t="s">
        <v>422</v>
      </c>
      <c r="B12306" t="s">
        <v>423</v>
      </c>
      <c r="C12306" t="s">
        <v>424</v>
      </c>
      <c r="D12306">
        <v>840</v>
      </c>
      <c r="E12306" t="s">
        <v>356</v>
      </c>
      <c r="F12306" t="s">
        <v>516</v>
      </c>
      <c r="G12306">
        <v>0</v>
      </c>
      <c r="I12306" t="s">
        <v>427</v>
      </c>
      <c r="J12306" t="s">
        <v>428</v>
      </c>
      <c r="K12306" t="s">
        <v>429</v>
      </c>
      <c r="L12306" t="s">
        <v>430</v>
      </c>
      <c r="M12306" t="s">
        <v>431</v>
      </c>
      <c r="N12306" t="s">
        <v>448</v>
      </c>
      <c r="O12306" t="s">
        <v>449</v>
      </c>
      <c r="P12306" t="s">
        <v>268</v>
      </c>
      <c r="Q12306" t="s">
        <v>269</v>
      </c>
      <c r="R12306" t="s">
        <v>434</v>
      </c>
      <c r="S12306" t="s">
        <v>435</v>
      </c>
      <c r="T12306">
        <v>2006</v>
      </c>
      <c r="X12306">
        <v>88246</v>
      </c>
      <c r="Y12306" s="7">
        <f t="shared" si="193"/>
        <v>38930</v>
      </c>
    </row>
    <row r="12307" spans="1:25" x14ac:dyDescent="0.25">
      <c r="A12307" t="s">
        <v>422</v>
      </c>
      <c r="B12307" t="s">
        <v>423</v>
      </c>
      <c r="C12307" t="s">
        <v>424</v>
      </c>
      <c r="D12307">
        <v>840</v>
      </c>
      <c r="E12307" t="s">
        <v>356</v>
      </c>
      <c r="F12307" t="s">
        <v>516</v>
      </c>
      <c r="G12307">
        <v>0</v>
      </c>
      <c r="I12307" t="s">
        <v>427</v>
      </c>
      <c r="J12307" t="s">
        <v>428</v>
      </c>
      <c r="K12307" t="s">
        <v>429</v>
      </c>
      <c r="L12307" t="s">
        <v>430</v>
      </c>
      <c r="M12307" t="s">
        <v>431</v>
      </c>
      <c r="N12307" t="s">
        <v>448</v>
      </c>
      <c r="O12307" t="s">
        <v>449</v>
      </c>
      <c r="P12307" t="s">
        <v>268</v>
      </c>
      <c r="Q12307" t="s">
        <v>269</v>
      </c>
      <c r="R12307" t="s">
        <v>434</v>
      </c>
      <c r="S12307" t="s">
        <v>435</v>
      </c>
      <c r="T12307">
        <v>2008</v>
      </c>
      <c r="X12307">
        <v>116417.8</v>
      </c>
      <c r="Y12307" s="7">
        <f t="shared" si="193"/>
        <v>39661</v>
      </c>
    </row>
    <row r="12308" spans="1:25" x14ac:dyDescent="0.25">
      <c r="A12308" t="s">
        <v>422</v>
      </c>
      <c r="B12308" t="s">
        <v>423</v>
      </c>
      <c r="C12308" t="s">
        <v>424</v>
      </c>
      <c r="D12308">
        <v>840</v>
      </c>
      <c r="E12308" t="s">
        <v>356</v>
      </c>
      <c r="F12308" t="s">
        <v>516</v>
      </c>
      <c r="G12308">
        <v>0</v>
      </c>
      <c r="I12308" t="s">
        <v>427</v>
      </c>
      <c r="J12308" t="s">
        <v>428</v>
      </c>
      <c r="K12308" t="s">
        <v>429</v>
      </c>
      <c r="L12308" t="s">
        <v>430</v>
      </c>
      <c r="M12308" t="s">
        <v>431</v>
      </c>
      <c r="N12308" t="s">
        <v>448</v>
      </c>
      <c r="O12308" t="s">
        <v>449</v>
      </c>
      <c r="P12308" t="s">
        <v>268</v>
      </c>
      <c r="Q12308" t="s">
        <v>269</v>
      </c>
      <c r="R12308" t="s">
        <v>434</v>
      </c>
      <c r="S12308" t="s">
        <v>435</v>
      </c>
      <c r="T12308">
        <v>2007</v>
      </c>
      <c r="X12308">
        <v>99867</v>
      </c>
      <c r="Y12308" s="7">
        <f t="shared" si="193"/>
        <v>39295</v>
      </c>
    </row>
    <row r="12309" spans="1:25" x14ac:dyDescent="0.25">
      <c r="A12309" t="s">
        <v>422</v>
      </c>
      <c r="B12309" t="s">
        <v>423</v>
      </c>
      <c r="C12309" t="s">
        <v>424</v>
      </c>
      <c r="D12309">
        <v>840</v>
      </c>
      <c r="E12309" t="s">
        <v>356</v>
      </c>
      <c r="F12309" t="s">
        <v>516</v>
      </c>
      <c r="G12309">
        <v>0</v>
      </c>
      <c r="I12309" t="s">
        <v>427</v>
      </c>
      <c r="J12309" t="s">
        <v>428</v>
      </c>
      <c r="K12309" t="s">
        <v>429</v>
      </c>
      <c r="L12309" t="s">
        <v>430</v>
      </c>
      <c r="M12309" t="s">
        <v>431</v>
      </c>
      <c r="N12309" t="s">
        <v>450</v>
      </c>
      <c r="O12309" t="s">
        <v>451</v>
      </c>
      <c r="P12309" t="s">
        <v>268</v>
      </c>
      <c r="Q12309" t="s">
        <v>269</v>
      </c>
      <c r="R12309" t="s">
        <v>434</v>
      </c>
      <c r="S12309" t="s">
        <v>435</v>
      </c>
      <c r="T12309">
        <v>2019</v>
      </c>
      <c r="X12309">
        <v>134162.06608600001</v>
      </c>
      <c r="Y12309" s="7">
        <f t="shared" si="193"/>
        <v>43709</v>
      </c>
    </row>
    <row r="12310" spans="1:25" x14ac:dyDescent="0.25">
      <c r="A12310" t="s">
        <v>422</v>
      </c>
      <c r="B12310" t="s">
        <v>423</v>
      </c>
      <c r="C12310" t="s">
        <v>424</v>
      </c>
      <c r="D12310">
        <v>840</v>
      </c>
      <c r="E12310" t="s">
        <v>356</v>
      </c>
      <c r="F12310" t="s">
        <v>516</v>
      </c>
      <c r="G12310">
        <v>0</v>
      </c>
      <c r="I12310" t="s">
        <v>427</v>
      </c>
      <c r="J12310" t="s">
        <v>428</v>
      </c>
      <c r="K12310" t="s">
        <v>429</v>
      </c>
      <c r="L12310" t="s">
        <v>430</v>
      </c>
      <c r="M12310" t="s">
        <v>431</v>
      </c>
      <c r="N12310" t="s">
        <v>450</v>
      </c>
      <c r="O12310" t="s">
        <v>451</v>
      </c>
      <c r="P12310" t="s">
        <v>268</v>
      </c>
      <c r="Q12310" t="s">
        <v>269</v>
      </c>
      <c r="R12310" t="s">
        <v>434</v>
      </c>
      <c r="S12310" t="s">
        <v>435</v>
      </c>
      <c r="T12310">
        <v>2013</v>
      </c>
      <c r="X12310">
        <v>128514.8</v>
      </c>
      <c r="Y12310" s="7">
        <f t="shared" si="193"/>
        <v>41518</v>
      </c>
    </row>
    <row r="12311" spans="1:25" x14ac:dyDescent="0.25">
      <c r="A12311" t="s">
        <v>422</v>
      </c>
      <c r="B12311" t="s">
        <v>423</v>
      </c>
      <c r="C12311" t="s">
        <v>424</v>
      </c>
      <c r="D12311">
        <v>840</v>
      </c>
      <c r="E12311" t="s">
        <v>356</v>
      </c>
      <c r="F12311" t="s">
        <v>516</v>
      </c>
      <c r="G12311">
        <v>0</v>
      </c>
      <c r="I12311" t="s">
        <v>427</v>
      </c>
      <c r="J12311" t="s">
        <v>428</v>
      </c>
      <c r="K12311" t="s">
        <v>429</v>
      </c>
      <c r="L12311" t="s">
        <v>430</v>
      </c>
      <c r="M12311" t="s">
        <v>431</v>
      </c>
      <c r="N12311" t="s">
        <v>450</v>
      </c>
      <c r="O12311" t="s">
        <v>451</v>
      </c>
      <c r="P12311" t="s">
        <v>268</v>
      </c>
      <c r="Q12311" t="s">
        <v>269</v>
      </c>
      <c r="R12311" t="s">
        <v>434</v>
      </c>
      <c r="S12311" t="s">
        <v>435</v>
      </c>
      <c r="T12311">
        <v>2017</v>
      </c>
      <c r="X12311">
        <v>130277.756754</v>
      </c>
      <c r="Y12311" s="7">
        <f t="shared" si="193"/>
        <v>42979</v>
      </c>
    </row>
    <row r="12312" spans="1:25" x14ac:dyDescent="0.25">
      <c r="A12312" t="s">
        <v>422</v>
      </c>
      <c r="B12312" t="s">
        <v>423</v>
      </c>
      <c r="C12312" t="s">
        <v>424</v>
      </c>
      <c r="D12312">
        <v>840</v>
      </c>
      <c r="E12312" t="s">
        <v>356</v>
      </c>
      <c r="F12312" t="s">
        <v>516</v>
      </c>
      <c r="G12312">
        <v>0</v>
      </c>
      <c r="I12312" t="s">
        <v>427</v>
      </c>
      <c r="J12312" t="s">
        <v>428</v>
      </c>
      <c r="K12312" t="s">
        <v>429</v>
      </c>
      <c r="L12312" t="s">
        <v>430</v>
      </c>
      <c r="M12312" t="s">
        <v>431</v>
      </c>
      <c r="N12312" t="s">
        <v>450</v>
      </c>
      <c r="O12312" t="s">
        <v>451</v>
      </c>
      <c r="P12312" t="s">
        <v>268</v>
      </c>
      <c r="Q12312" t="s">
        <v>269</v>
      </c>
      <c r="R12312" t="s">
        <v>434</v>
      </c>
      <c r="S12312" t="s">
        <v>435</v>
      </c>
      <c r="T12312">
        <v>2016</v>
      </c>
      <c r="X12312">
        <v>124431.11180699999</v>
      </c>
      <c r="Y12312" s="7">
        <f t="shared" si="193"/>
        <v>42614</v>
      </c>
    </row>
    <row r="12313" spans="1:25" x14ac:dyDescent="0.25">
      <c r="A12313" t="s">
        <v>422</v>
      </c>
      <c r="B12313" t="s">
        <v>423</v>
      </c>
      <c r="C12313" t="s">
        <v>424</v>
      </c>
      <c r="D12313">
        <v>840</v>
      </c>
      <c r="E12313" t="s">
        <v>356</v>
      </c>
      <c r="F12313" t="s">
        <v>516</v>
      </c>
      <c r="G12313">
        <v>0</v>
      </c>
      <c r="I12313" t="s">
        <v>427</v>
      </c>
      <c r="J12313" t="s">
        <v>428</v>
      </c>
      <c r="K12313" t="s">
        <v>429</v>
      </c>
      <c r="L12313" t="s">
        <v>430</v>
      </c>
      <c r="M12313" t="s">
        <v>431</v>
      </c>
      <c r="N12313" t="s">
        <v>450</v>
      </c>
      <c r="O12313" t="s">
        <v>451</v>
      </c>
      <c r="P12313" t="s">
        <v>268</v>
      </c>
      <c r="Q12313" t="s">
        <v>269</v>
      </c>
      <c r="R12313" t="s">
        <v>434</v>
      </c>
      <c r="S12313" t="s">
        <v>435</v>
      </c>
      <c r="T12313">
        <v>2015</v>
      </c>
      <c r="X12313">
        <v>124827.20447700001</v>
      </c>
      <c r="Y12313" s="7">
        <f t="shared" si="193"/>
        <v>42248</v>
      </c>
    </row>
    <row r="12314" spans="1:25" x14ac:dyDescent="0.25">
      <c r="A12314" t="s">
        <v>422</v>
      </c>
      <c r="B12314" t="s">
        <v>423</v>
      </c>
      <c r="C12314" t="s">
        <v>424</v>
      </c>
      <c r="D12314">
        <v>840</v>
      </c>
      <c r="E12314" t="s">
        <v>356</v>
      </c>
      <c r="F12314" t="s">
        <v>516</v>
      </c>
      <c r="G12314">
        <v>0</v>
      </c>
      <c r="I12314" t="s">
        <v>427</v>
      </c>
      <c r="J12314" t="s">
        <v>428</v>
      </c>
      <c r="K12314" t="s">
        <v>429</v>
      </c>
      <c r="L12314" t="s">
        <v>430</v>
      </c>
      <c r="M12314" t="s">
        <v>431</v>
      </c>
      <c r="N12314" t="s">
        <v>450</v>
      </c>
      <c r="O12314" t="s">
        <v>451</v>
      </c>
      <c r="P12314" t="s">
        <v>268</v>
      </c>
      <c r="Q12314" t="s">
        <v>269</v>
      </c>
      <c r="R12314" t="s">
        <v>434</v>
      </c>
      <c r="S12314" t="s">
        <v>435</v>
      </c>
      <c r="T12314">
        <v>2014</v>
      </c>
      <c r="X12314">
        <v>133360.39238999999</v>
      </c>
      <c r="Y12314" s="7">
        <f t="shared" si="193"/>
        <v>41883</v>
      </c>
    </row>
    <row r="12315" spans="1:25" x14ac:dyDescent="0.25">
      <c r="A12315" t="s">
        <v>422</v>
      </c>
      <c r="B12315" t="s">
        <v>423</v>
      </c>
      <c r="C12315" t="s">
        <v>424</v>
      </c>
      <c r="D12315">
        <v>840</v>
      </c>
      <c r="E12315" t="s">
        <v>356</v>
      </c>
      <c r="F12315" t="s">
        <v>516</v>
      </c>
      <c r="G12315">
        <v>0</v>
      </c>
      <c r="I12315" t="s">
        <v>427</v>
      </c>
      <c r="J12315" t="s">
        <v>428</v>
      </c>
      <c r="K12315" t="s">
        <v>429</v>
      </c>
      <c r="L12315" t="s">
        <v>430</v>
      </c>
      <c r="M12315" t="s">
        <v>431</v>
      </c>
      <c r="N12315" t="s">
        <v>450</v>
      </c>
      <c r="O12315" t="s">
        <v>451</v>
      </c>
      <c r="P12315" t="s">
        <v>268</v>
      </c>
      <c r="Q12315" t="s">
        <v>269</v>
      </c>
      <c r="R12315" t="s">
        <v>434</v>
      </c>
      <c r="S12315" t="s">
        <v>435</v>
      </c>
      <c r="T12315">
        <v>2018</v>
      </c>
      <c r="X12315">
        <v>139262.243762</v>
      </c>
      <c r="Y12315" s="7">
        <f t="shared" si="193"/>
        <v>43344</v>
      </c>
    </row>
    <row r="12316" spans="1:25" x14ac:dyDescent="0.25">
      <c r="A12316" t="s">
        <v>422</v>
      </c>
      <c r="B12316" t="s">
        <v>423</v>
      </c>
      <c r="C12316" t="s">
        <v>424</v>
      </c>
      <c r="D12316">
        <v>840</v>
      </c>
      <c r="E12316" t="s">
        <v>356</v>
      </c>
      <c r="F12316" t="s">
        <v>516</v>
      </c>
      <c r="G12316">
        <v>0</v>
      </c>
      <c r="I12316" t="s">
        <v>427</v>
      </c>
      <c r="J12316" t="s">
        <v>428</v>
      </c>
      <c r="K12316" t="s">
        <v>429</v>
      </c>
      <c r="L12316" t="s">
        <v>430</v>
      </c>
      <c r="M12316" t="s">
        <v>431</v>
      </c>
      <c r="N12316" t="s">
        <v>450</v>
      </c>
      <c r="O12316" t="s">
        <v>451</v>
      </c>
      <c r="P12316" t="s">
        <v>268</v>
      </c>
      <c r="Q12316" t="s">
        <v>269</v>
      </c>
      <c r="R12316" t="s">
        <v>434</v>
      </c>
      <c r="S12316" t="s">
        <v>435</v>
      </c>
      <c r="T12316">
        <v>2009</v>
      </c>
      <c r="X12316">
        <v>91458.4</v>
      </c>
      <c r="Y12316" s="7">
        <f t="shared" si="193"/>
        <v>40057</v>
      </c>
    </row>
    <row r="12317" spans="1:25" x14ac:dyDescent="0.25">
      <c r="A12317" t="s">
        <v>422</v>
      </c>
      <c r="B12317" t="s">
        <v>423</v>
      </c>
      <c r="C12317" t="s">
        <v>424</v>
      </c>
      <c r="D12317">
        <v>840</v>
      </c>
      <c r="E12317" t="s">
        <v>356</v>
      </c>
      <c r="F12317" t="s">
        <v>516</v>
      </c>
      <c r="G12317">
        <v>0</v>
      </c>
      <c r="I12317" t="s">
        <v>427</v>
      </c>
      <c r="J12317" t="s">
        <v>428</v>
      </c>
      <c r="K12317" t="s">
        <v>429</v>
      </c>
      <c r="L12317" t="s">
        <v>430</v>
      </c>
      <c r="M12317" t="s">
        <v>431</v>
      </c>
      <c r="N12317" t="s">
        <v>450</v>
      </c>
      <c r="O12317" t="s">
        <v>451</v>
      </c>
      <c r="P12317" t="s">
        <v>268</v>
      </c>
      <c r="Q12317" t="s">
        <v>269</v>
      </c>
      <c r="R12317" t="s">
        <v>434</v>
      </c>
      <c r="S12317" t="s">
        <v>435</v>
      </c>
      <c r="T12317">
        <v>2011</v>
      </c>
      <c r="X12317">
        <v>127032.1</v>
      </c>
      <c r="Y12317" s="7">
        <f t="shared" si="193"/>
        <v>40787</v>
      </c>
    </row>
    <row r="12318" spans="1:25" x14ac:dyDescent="0.25">
      <c r="A12318" t="s">
        <v>422</v>
      </c>
      <c r="B12318" t="s">
        <v>423</v>
      </c>
      <c r="C12318" t="s">
        <v>424</v>
      </c>
      <c r="D12318">
        <v>840</v>
      </c>
      <c r="E12318" t="s">
        <v>356</v>
      </c>
      <c r="F12318" t="s">
        <v>516</v>
      </c>
      <c r="G12318">
        <v>0</v>
      </c>
      <c r="I12318" t="s">
        <v>427</v>
      </c>
      <c r="J12318" t="s">
        <v>428</v>
      </c>
      <c r="K12318" t="s">
        <v>429</v>
      </c>
      <c r="L12318" t="s">
        <v>430</v>
      </c>
      <c r="M12318" t="s">
        <v>431</v>
      </c>
      <c r="N12318" t="s">
        <v>450</v>
      </c>
      <c r="O12318" t="s">
        <v>451</v>
      </c>
      <c r="P12318" t="s">
        <v>268</v>
      </c>
      <c r="Q12318" t="s">
        <v>269</v>
      </c>
      <c r="R12318" t="s">
        <v>434</v>
      </c>
      <c r="S12318" t="s">
        <v>435</v>
      </c>
      <c r="T12318">
        <v>2012</v>
      </c>
      <c r="X12318">
        <v>128254.39999999999</v>
      </c>
      <c r="Y12318" s="7">
        <f t="shared" si="193"/>
        <v>41153</v>
      </c>
    </row>
    <row r="12319" spans="1:25" x14ac:dyDescent="0.25">
      <c r="A12319" t="s">
        <v>422</v>
      </c>
      <c r="B12319" t="s">
        <v>423</v>
      </c>
      <c r="C12319" t="s">
        <v>424</v>
      </c>
      <c r="D12319">
        <v>840</v>
      </c>
      <c r="E12319" t="s">
        <v>356</v>
      </c>
      <c r="F12319" t="s">
        <v>516</v>
      </c>
      <c r="G12319">
        <v>0</v>
      </c>
      <c r="I12319" t="s">
        <v>427</v>
      </c>
      <c r="J12319" t="s">
        <v>428</v>
      </c>
      <c r="K12319" t="s">
        <v>429</v>
      </c>
      <c r="L12319" t="s">
        <v>430</v>
      </c>
      <c r="M12319" t="s">
        <v>431</v>
      </c>
      <c r="N12319" t="s">
        <v>450</v>
      </c>
      <c r="O12319" t="s">
        <v>451</v>
      </c>
      <c r="P12319" t="s">
        <v>268</v>
      </c>
      <c r="Q12319" t="s">
        <v>269</v>
      </c>
      <c r="R12319" t="s">
        <v>434</v>
      </c>
      <c r="S12319" t="s">
        <v>435</v>
      </c>
      <c r="T12319">
        <v>2010</v>
      </c>
      <c r="X12319">
        <v>107683.1</v>
      </c>
      <c r="Y12319" s="7">
        <f t="shared" si="193"/>
        <v>40422</v>
      </c>
    </row>
    <row r="12320" spans="1:25" x14ac:dyDescent="0.25">
      <c r="A12320" t="s">
        <v>422</v>
      </c>
      <c r="B12320" t="s">
        <v>423</v>
      </c>
      <c r="C12320" t="s">
        <v>424</v>
      </c>
      <c r="D12320">
        <v>840</v>
      </c>
      <c r="E12320" t="s">
        <v>356</v>
      </c>
      <c r="F12320" t="s">
        <v>516</v>
      </c>
      <c r="G12320">
        <v>0</v>
      </c>
      <c r="I12320" t="s">
        <v>427</v>
      </c>
      <c r="J12320" t="s">
        <v>428</v>
      </c>
      <c r="K12320" t="s">
        <v>429</v>
      </c>
      <c r="L12320" t="s">
        <v>430</v>
      </c>
      <c r="M12320" t="s">
        <v>431</v>
      </c>
      <c r="N12320" t="s">
        <v>450</v>
      </c>
      <c r="O12320" t="s">
        <v>451</v>
      </c>
      <c r="P12320" t="s">
        <v>268</v>
      </c>
      <c r="Q12320" t="s">
        <v>269</v>
      </c>
      <c r="R12320" t="s">
        <v>434</v>
      </c>
      <c r="S12320" t="s">
        <v>435</v>
      </c>
      <c r="T12320">
        <v>2006</v>
      </c>
      <c r="X12320">
        <v>87545</v>
      </c>
      <c r="Y12320" s="7">
        <f t="shared" si="193"/>
        <v>38961</v>
      </c>
    </row>
    <row r="12321" spans="1:25" x14ac:dyDescent="0.25">
      <c r="A12321" t="s">
        <v>422</v>
      </c>
      <c r="B12321" t="s">
        <v>423</v>
      </c>
      <c r="C12321" t="s">
        <v>424</v>
      </c>
      <c r="D12321">
        <v>840</v>
      </c>
      <c r="E12321" t="s">
        <v>356</v>
      </c>
      <c r="F12321" t="s">
        <v>516</v>
      </c>
      <c r="G12321">
        <v>0</v>
      </c>
      <c r="I12321" t="s">
        <v>427</v>
      </c>
      <c r="J12321" t="s">
        <v>428</v>
      </c>
      <c r="K12321" t="s">
        <v>429</v>
      </c>
      <c r="L12321" t="s">
        <v>430</v>
      </c>
      <c r="M12321" t="s">
        <v>431</v>
      </c>
      <c r="N12321" t="s">
        <v>450</v>
      </c>
      <c r="O12321" t="s">
        <v>451</v>
      </c>
      <c r="P12321" t="s">
        <v>268</v>
      </c>
      <c r="Q12321" t="s">
        <v>269</v>
      </c>
      <c r="R12321" t="s">
        <v>434</v>
      </c>
      <c r="S12321" t="s">
        <v>435</v>
      </c>
      <c r="T12321">
        <v>2007</v>
      </c>
      <c r="X12321">
        <v>96866</v>
      </c>
      <c r="Y12321" s="7">
        <f t="shared" si="193"/>
        <v>39326</v>
      </c>
    </row>
    <row r="12322" spans="1:25" x14ac:dyDescent="0.25">
      <c r="A12322" t="s">
        <v>422</v>
      </c>
      <c r="B12322" t="s">
        <v>423</v>
      </c>
      <c r="C12322" t="s">
        <v>424</v>
      </c>
      <c r="D12322">
        <v>840</v>
      </c>
      <c r="E12322" t="s">
        <v>356</v>
      </c>
      <c r="F12322" t="s">
        <v>516</v>
      </c>
      <c r="G12322">
        <v>0</v>
      </c>
      <c r="I12322" t="s">
        <v>427</v>
      </c>
      <c r="J12322" t="s">
        <v>428</v>
      </c>
      <c r="K12322" t="s">
        <v>429</v>
      </c>
      <c r="L12322" t="s">
        <v>430</v>
      </c>
      <c r="M12322" t="s">
        <v>431</v>
      </c>
      <c r="N12322" t="s">
        <v>450</v>
      </c>
      <c r="O12322" t="s">
        <v>451</v>
      </c>
      <c r="P12322" t="s">
        <v>268</v>
      </c>
      <c r="Q12322" t="s">
        <v>269</v>
      </c>
      <c r="R12322" t="s">
        <v>434</v>
      </c>
      <c r="S12322" t="s">
        <v>435</v>
      </c>
      <c r="T12322">
        <v>2008</v>
      </c>
      <c r="X12322">
        <v>106071.9</v>
      </c>
      <c r="Y12322" s="7">
        <f t="shared" si="193"/>
        <v>39692</v>
      </c>
    </row>
    <row r="12323" spans="1:25" x14ac:dyDescent="0.25">
      <c r="A12323" t="s">
        <v>422</v>
      </c>
      <c r="B12323" t="s">
        <v>423</v>
      </c>
      <c r="C12323" t="s">
        <v>424</v>
      </c>
      <c r="D12323">
        <v>840</v>
      </c>
      <c r="E12323" t="s">
        <v>356</v>
      </c>
      <c r="F12323" t="s">
        <v>516</v>
      </c>
      <c r="G12323">
        <v>0</v>
      </c>
      <c r="I12323" t="s">
        <v>427</v>
      </c>
      <c r="J12323" t="s">
        <v>428</v>
      </c>
      <c r="K12323" t="s">
        <v>429</v>
      </c>
      <c r="L12323" t="s">
        <v>430</v>
      </c>
      <c r="M12323" t="s">
        <v>431</v>
      </c>
      <c r="N12323" t="s">
        <v>452</v>
      </c>
      <c r="O12323" t="s">
        <v>453</v>
      </c>
      <c r="P12323" t="s">
        <v>268</v>
      </c>
      <c r="Q12323" t="s">
        <v>269</v>
      </c>
      <c r="R12323" t="s">
        <v>434</v>
      </c>
      <c r="S12323" t="s">
        <v>435</v>
      </c>
      <c r="T12323">
        <v>2019</v>
      </c>
      <c r="X12323">
        <v>142417.668431</v>
      </c>
      <c r="Y12323" s="7">
        <f t="shared" si="193"/>
        <v>43739</v>
      </c>
    </row>
    <row r="12324" spans="1:25" x14ac:dyDescent="0.25">
      <c r="A12324" t="s">
        <v>422</v>
      </c>
      <c r="B12324" t="s">
        <v>423</v>
      </c>
      <c r="C12324" t="s">
        <v>424</v>
      </c>
      <c r="D12324">
        <v>840</v>
      </c>
      <c r="E12324" t="s">
        <v>356</v>
      </c>
      <c r="F12324" t="s">
        <v>516</v>
      </c>
      <c r="G12324">
        <v>0</v>
      </c>
      <c r="I12324" t="s">
        <v>427</v>
      </c>
      <c r="J12324" t="s">
        <v>428</v>
      </c>
      <c r="K12324" t="s">
        <v>429</v>
      </c>
      <c r="L12324" t="s">
        <v>430</v>
      </c>
      <c r="M12324" t="s">
        <v>431</v>
      </c>
      <c r="N12324" t="s">
        <v>452</v>
      </c>
      <c r="O12324" t="s">
        <v>453</v>
      </c>
      <c r="P12324" t="s">
        <v>268</v>
      </c>
      <c r="Q12324" t="s">
        <v>269</v>
      </c>
      <c r="R12324" t="s">
        <v>434</v>
      </c>
      <c r="S12324" t="s">
        <v>435</v>
      </c>
      <c r="T12324">
        <v>2017</v>
      </c>
      <c r="X12324">
        <v>136198.98617399999</v>
      </c>
      <c r="Y12324" s="7">
        <f t="shared" si="193"/>
        <v>43009</v>
      </c>
    </row>
    <row r="12325" spans="1:25" x14ac:dyDescent="0.25">
      <c r="A12325" t="s">
        <v>422</v>
      </c>
      <c r="B12325" t="s">
        <v>423</v>
      </c>
      <c r="C12325" t="s">
        <v>424</v>
      </c>
      <c r="D12325">
        <v>840</v>
      </c>
      <c r="E12325" t="s">
        <v>356</v>
      </c>
      <c r="F12325" t="s">
        <v>516</v>
      </c>
      <c r="G12325">
        <v>0</v>
      </c>
      <c r="I12325" t="s">
        <v>427</v>
      </c>
      <c r="J12325" t="s">
        <v>428</v>
      </c>
      <c r="K12325" t="s">
        <v>429</v>
      </c>
      <c r="L12325" t="s">
        <v>430</v>
      </c>
      <c r="M12325" t="s">
        <v>431</v>
      </c>
      <c r="N12325" t="s">
        <v>452</v>
      </c>
      <c r="O12325" t="s">
        <v>453</v>
      </c>
      <c r="P12325" t="s">
        <v>268</v>
      </c>
      <c r="Q12325" t="s">
        <v>269</v>
      </c>
      <c r="R12325" t="s">
        <v>434</v>
      </c>
      <c r="S12325" t="s">
        <v>435</v>
      </c>
      <c r="T12325">
        <v>2013</v>
      </c>
      <c r="X12325">
        <v>142182.20000000001</v>
      </c>
      <c r="Y12325" s="7">
        <f t="shared" si="193"/>
        <v>41548</v>
      </c>
    </row>
    <row r="12326" spans="1:25" x14ac:dyDescent="0.25">
      <c r="A12326" t="s">
        <v>422</v>
      </c>
      <c r="B12326" t="s">
        <v>423</v>
      </c>
      <c r="C12326" t="s">
        <v>424</v>
      </c>
      <c r="D12326">
        <v>840</v>
      </c>
      <c r="E12326" t="s">
        <v>356</v>
      </c>
      <c r="F12326" t="s">
        <v>516</v>
      </c>
      <c r="G12326">
        <v>0</v>
      </c>
      <c r="I12326" t="s">
        <v>427</v>
      </c>
      <c r="J12326" t="s">
        <v>428</v>
      </c>
      <c r="K12326" t="s">
        <v>429</v>
      </c>
      <c r="L12326" t="s">
        <v>430</v>
      </c>
      <c r="M12326" t="s">
        <v>431</v>
      </c>
      <c r="N12326" t="s">
        <v>452</v>
      </c>
      <c r="O12326" t="s">
        <v>453</v>
      </c>
      <c r="P12326" t="s">
        <v>268</v>
      </c>
      <c r="Q12326" t="s">
        <v>269</v>
      </c>
      <c r="R12326" t="s">
        <v>434</v>
      </c>
      <c r="S12326" t="s">
        <v>435</v>
      </c>
      <c r="T12326">
        <v>2016</v>
      </c>
      <c r="X12326">
        <v>128440.311585</v>
      </c>
      <c r="Y12326" s="7">
        <f t="shared" si="193"/>
        <v>42644</v>
      </c>
    </row>
    <row r="12327" spans="1:25" x14ac:dyDescent="0.25">
      <c r="A12327" t="s">
        <v>422</v>
      </c>
      <c r="B12327" t="s">
        <v>423</v>
      </c>
      <c r="C12327" t="s">
        <v>424</v>
      </c>
      <c r="D12327">
        <v>840</v>
      </c>
      <c r="E12327" t="s">
        <v>356</v>
      </c>
      <c r="F12327" t="s">
        <v>516</v>
      </c>
      <c r="G12327">
        <v>0</v>
      </c>
      <c r="I12327" t="s">
        <v>427</v>
      </c>
      <c r="J12327" t="s">
        <v>428</v>
      </c>
      <c r="K12327" t="s">
        <v>429</v>
      </c>
      <c r="L12327" t="s">
        <v>430</v>
      </c>
      <c r="M12327" t="s">
        <v>431</v>
      </c>
      <c r="N12327" t="s">
        <v>452</v>
      </c>
      <c r="O12327" t="s">
        <v>453</v>
      </c>
      <c r="P12327" t="s">
        <v>268</v>
      </c>
      <c r="Q12327" t="s">
        <v>269</v>
      </c>
      <c r="R12327" t="s">
        <v>434</v>
      </c>
      <c r="S12327" t="s">
        <v>435</v>
      </c>
      <c r="T12327">
        <v>2018</v>
      </c>
      <c r="X12327">
        <v>146983.214209</v>
      </c>
      <c r="Y12327" s="7">
        <f t="shared" si="193"/>
        <v>43374</v>
      </c>
    </row>
    <row r="12328" spans="1:25" x14ac:dyDescent="0.25">
      <c r="A12328" t="s">
        <v>422</v>
      </c>
      <c r="B12328" t="s">
        <v>423</v>
      </c>
      <c r="C12328" t="s">
        <v>424</v>
      </c>
      <c r="D12328">
        <v>840</v>
      </c>
      <c r="E12328" t="s">
        <v>356</v>
      </c>
      <c r="F12328" t="s">
        <v>516</v>
      </c>
      <c r="G12328">
        <v>0</v>
      </c>
      <c r="I12328" t="s">
        <v>427</v>
      </c>
      <c r="J12328" t="s">
        <v>428</v>
      </c>
      <c r="K12328" t="s">
        <v>429</v>
      </c>
      <c r="L12328" t="s">
        <v>430</v>
      </c>
      <c r="M12328" t="s">
        <v>431</v>
      </c>
      <c r="N12328" t="s">
        <v>452</v>
      </c>
      <c r="O12328" t="s">
        <v>453</v>
      </c>
      <c r="P12328" t="s">
        <v>268</v>
      </c>
      <c r="Q12328" t="s">
        <v>269</v>
      </c>
      <c r="R12328" t="s">
        <v>434</v>
      </c>
      <c r="S12328" t="s">
        <v>435</v>
      </c>
      <c r="T12328">
        <v>2014</v>
      </c>
      <c r="X12328">
        <v>145435.98897000001</v>
      </c>
      <c r="Y12328" s="7">
        <f t="shared" si="193"/>
        <v>41913</v>
      </c>
    </row>
    <row r="12329" spans="1:25" x14ac:dyDescent="0.25">
      <c r="A12329" t="s">
        <v>422</v>
      </c>
      <c r="B12329" t="s">
        <v>423</v>
      </c>
      <c r="C12329" t="s">
        <v>424</v>
      </c>
      <c r="D12329">
        <v>840</v>
      </c>
      <c r="E12329" t="s">
        <v>356</v>
      </c>
      <c r="F12329" t="s">
        <v>516</v>
      </c>
      <c r="G12329">
        <v>0</v>
      </c>
      <c r="I12329" t="s">
        <v>427</v>
      </c>
      <c r="J12329" t="s">
        <v>428</v>
      </c>
      <c r="K12329" t="s">
        <v>429</v>
      </c>
      <c r="L12329" t="s">
        <v>430</v>
      </c>
      <c r="M12329" t="s">
        <v>431</v>
      </c>
      <c r="N12329" t="s">
        <v>452</v>
      </c>
      <c r="O12329" t="s">
        <v>453</v>
      </c>
      <c r="P12329" t="s">
        <v>268</v>
      </c>
      <c r="Q12329" t="s">
        <v>269</v>
      </c>
      <c r="R12329" t="s">
        <v>434</v>
      </c>
      <c r="S12329" t="s">
        <v>435</v>
      </c>
      <c r="T12329">
        <v>2015</v>
      </c>
      <c r="X12329">
        <v>130300.35723199999</v>
      </c>
      <c r="Y12329" s="7">
        <f t="shared" si="193"/>
        <v>42278</v>
      </c>
    </row>
    <row r="12330" spans="1:25" x14ac:dyDescent="0.25">
      <c r="A12330" t="s">
        <v>422</v>
      </c>
      <c r="B12330" t="s">
        <v>423</v>
      </c>
      <c r="C12330" t="s">
        <v>424</v>
      </c>
      <c r="D12330">
        <v>840</v>
      </c>
      <c r="E12330" t="s">
        <v>356</v>
      </c>
      <c r="F12330" t="s">
        <v>516</v>
      </c>
      <c r="G12330">
        <v>0</v>
      </c>
      <c r="I12330" t="s">
        <v>427</v>
      </c>
      <c r="J12330" t="s">
        <v>428</v>
      </c>
      <c r="K12330" t="s">
        <v>429</v>
      </c>
      <c r="L12330" t="s">
        <v>430</v>
      </c>
      <c r="M12330" t="s">
        <v>431</v>
      </c>
      <c r="N12330" t="s">
        <v>452</v>
      </c>
      <c r="O12330" t="s">
        <v>453</v>
      </c>
      <c r="P12330" t="s">
        <v>268</v>
      </c>
      <c r="Q12330" t="s">
        <v>269</v>
      </c>
      <c r="R12330" t="s">
        <v>434</v>
      </c>
      <c r="S12330" t="s">
        <v>435</v>
      </c>
      <c r="T12330">
        <v>2010</v>
      </c>
      <c r="X12330">
        <v>117262.1</v>
      </c>
      <c r="Y12330" s="7">
        <f t="shared" si="193"/>
        <v>40452</v>
      </c>
    </row>
    <row r="12331" spans="1:25" x14ac:dyDescent="0.25">
      <c r="A12331" t="s">
        <v>422</v>
      </c>
      <c r="B12331" t="s">
        <v>423</v>
      </c>
      <c r="C12331" t="s">
        <v>424</v>
      </c>
      <c r="D12331">
        <v>840</v>
      </c>
      <c r="E12331" t="s">
        <v>356</v>
      </c>
      <c r="F12331" t="s">
        <v>516</v>
      </c>
      <c r="G12331">
        <v>0</v>
      </c>
      <c r="I12331" t="s">
        <v>427</v>
      </c>
      <c r="J12331" t="s">
        <v>428</v>
      </c>
      <c r="K12331" t="s">
        <v>429</v>
      </c>
      <c r="L12331" t="s">
        <v>430</v>
      </c>
      <c r="M12331" t="s">
        <v>431</v>
      </c>
      <c r="N12331" t="s">
        <v>452</v>
      </c>
      <c r="O12331" t="s">
        <v>453</v>
      </c>
      <c r="P12331" t="s">
        <v>268</v>
      </c>
      <c r="Q12331" t="s">
        <v>269</v>
      </c>
      <c r="R12331" t="s">
        <v>434</v>
      </c>
      <c r="S12331" t="s">
        <v>435</v>
      </c>
      <c r="T12331">
        <v>2012</v>
      </c>
      <c r="X12331">
        <v>133626.6</v>
      </c>
      <c r="Y12331" s="7">
        <f t="shared" si="193"/>
        <v>41183</v>
      </c>
    </row>
    <row r="12332" spans="1:25" x14ac:dyDescent="0.25">
      <c r="A12332" t="s">
        <v>422</v>
      </c>
      <c r="B12332" t="s">
        <v>423</v>
      </c>
      <c r="C12332" t="s">
        <v>424</v>
      </c>
      <c r="D12332">
        <v>840</v>
      </c>
      <c r="E12332" t="s">
        <v>356</v>
      </c>
      <c r="F12332" t="s">
        <v>516</v>
      </c>
      <c r="G12332">
        <v>0</v>
      </c>
      <c r="I12332" t="s">
        <v>427</v>
      </c>
      <c r="J12332" t="s">
        <v>428</v>
      </c>
      <c r="K12332" t="s">
        <v>429</v>
      </c>
      <c r="L12332" t="s">
        <v>430</v>
      </c>
      <c r="M12332" t="s">
        <v>431</v>
      </c>
      <c r="N12332" t="s">
        <v>452</v>
      </c>
      <c r="O12332" t="s">
        <v>453</v>
      </c>
      <c r="P12332" t="s">
        <v>268</v>
      </c>
      <c r="Q12332" t="s">
        <v>269</v>
      </c>
      <c r="R12332" t="s">
        <v>434</v>
      </c>
      <c r="S12332" t="s">
        <v>435</v>
      </c>
      <c r="T12332">
        <v>2009</v>
      </c>
      <c r="X12332">
        <v>100005.5</v>
      </c>
      <c r="Y12332" s="7">
        <f t="shared" si="193"/>
        <v>40087</v>
      </c>
    </row>
    <row r="12333" spans="1:25" x14ac:dyDescent="0.25">
      <c r="A12333" t="s">
        <v>422</v>
      </c>
      <c r="B12333" t="s">
        <v>423</v>
      </c>
      <c r="C12333" t="s">
        <v>424</v>
      </c>
      <c r="D12333">
        <v>840</v>
      </c>
      <c r="E12333" t="s">
        <v>356</v>
      </c>
      <c r="F12333" t="s">
        <v>516</v>
      </c>
      <c r="G12333">
        <v>0</v>
      </c>
      <c r="I12333" t="s">
        <v>427</v>
      </c>
      <c r="J12333" t="s">
        <v>428</v>
      </c>
      <c r="K12333" t="s">
        <v>429</v>
      </c>
      <c r="L12333" t="s">
        <v>430</v>
      </c>
      <c r="M12333" t="s">
        <v>431</v>
      </c>
      <c r="N12333" t="s">
        <v>452</v>
      </c>
      <c r="O12333" t="s">
        <v>453</v>
      </c>
      <c r="P12333" t="s">
        <v>268</v>
      </c>
      <c r="Q12333" t="s">
        <v>269</v>
      </c>
      <c r="R12333" t="s">
        <v>434</v>
      </c>
      <c r="S12333" t="s">
        <v>435</v>
      </c>
      <c r="T12333">
        <v>2006</v>
      </c>
      <c r="X12333">
        <v>91665</v>
      </c>
      <c r="Y12333" s="7">
        <f t="shared" si="193"/>
        <v>38991</v>
      </c>
    </row>
    <row r="12334" spans="1:25" x14ac:dyDescent="0.25">
      <c r="A12334" t="s">
        <v>422</v>
      </c>
      <c r="B12334" t="s">
        <v>423</v>
      </c>
      <c r="C12334" t="s">
        <v>424</v>
      </c>
      <c r="D12334">
        <v>840</v>
      </c>
      <c r="E12334" t="s">
        <v>356</v>
      </c>
      <c r="F12334" t="s">
        <v>516</v>
      </c>
      <c r="G12334">
        <v>0</v>
      </c>
      <c r="I12334" t="s">
        <v>427</v>
      </c>
      <c r="J12334" t="s">
        <v>428</v>
      </c>
      <c r="K12334" t="s">
        <v>429</v>
      </c>
      <c r="L12334" t="s">
        <v>430</v>
      </c>
      <c r="M12334" t="s">
        <v>431</v>
      </c>
      <c r="N12334" t="s">
        <v>452</v>
      </c>
      <c r="O12334" t="s">
        <v>453</v>
      </c>
      <c r="P12334" t="s">
        <v>268</v>
      </c>
      <c r="Q12334" t="s">
        <v>269</v>
      </c>
      <c r="R12334" t="s">
        <v>434</v>
      </c>
      <c r="S12334" t="s">
        <v>435</v>
      </c>
      <c r="T12334">
        <v>2007</v>
      </c>
      <c r="X12334">
        <v>104976</v>
      </c>
      <c r="Y12334" s="7">
        <f t="shared" si="193"/>
        <v>39356</v>
      </c>
    </row>
    <row r="12335" spans="1:25" x14ac:dyDescent="0.25">
      <c r="A12335" t="s">
        <v>422</v>
      </c>
      <c r="B12335" t="s">
        <v>423</v>
      </c>
      <c r="C12335" t="s">
        <v>424</v>
      </c>
      <c r="D12335">
        <v>840</v>
      </c>
      <c r="E12335" t="s">
        <v>356</v>
      </c>
      <c r="F12335" t="s">
        <v>516</v>
      </c>
      <c r="G12335">
        <v>0</v>
      </c>
      <c r="I12335" t="s">
        <v>427</v>
      </c>
      <c r="J12335" t="s">
        <v>428</v>
      </c>
      <c r="K12335" t="s">
        <v>429</v>
      </c>
      <c r="L12335" t="s">
        <v>430</v>
      </c>
      <c r="M12335" t="s">
        <v>431</v>
      </c>
      <c r="N12335" t="s">
        <v>452</v>
      </c>
      <c r="O12335" t="s">
        <v>453</v>
      </c>
      <c r="P12335" t="s">
        <v>268</v>
      </c>
      <c r="Q12335" t="s">
        <v>269</v>
      </c>
      <c r="R12335" t="s">
        <v>434</v>
      </c>
      <c r="S12335" t="s">
        <v>435</v>
      </c>
      <c r="T12335">
        <v>2008</v>
      </c>
      <c r="X12335">
        <v>111238.6</v>
      </c>
      <c r="Y12335" s="7">
        <f t="shared" si="193"/>
        <v>39722</v>
      </c>
    </row>
    <row r="12336" spans="1:25" x14ac:dyDescent="0.25">
      <c r="A12336" t="s">
        <v>422</v>
      </c>
      <c r="B12336" t="s">
        <v>423</v>
      </c>
      <c r="C12336" t="s">
        <v>424</v>
      </c>
      <c r="D12336">
        <v>840</v>
      </c>
      <c r="E12336" t="s">
        <v>356</v>
      </c>
      <c r="F12336" t="s">
        <v>516</v>
      </c>
      <c r="G12336">
        <v>0</v>
      </c>
      <c r="I12336" t="s">
        <v>427</v>
      </c>
      <c r="J12336" t="s">
        <v>428</v>
      </c>
      <c r="K12336" t="s">
        <v>429</v>
      </c>
      <c r="L12336" t="s">
        <v>430</v>
      </c>
      <c r="M12336" t="s">
        <v>431</v>
      </c>
      <c r="N12336" t="s">
        <v>452</v>
      </c>
      <c r="O12336" t="s">
        <v>453</v>
      </c>
      <c r="P12336" t="s">
        <v>268</v>
      </c>
      <c r="Q12336" t="s">
        <v>269</v>
      </c>
      <c r="R12336" t="s">
        <v>434</v>
      </c>
      <c r="S12336" t="s">
        <v>435</v>
      </c>
      <c r="T12336">
        <v>2011</v>
      </c>
      <c r="X12336">
        <v>131099.4</v>
      </c>
      <c r="Y12336" s="7">
        <f t="shared" si="193"/>
        <v>40817</v>
      </c>
    </row>
    <row r="12337" spans="1:25" x14ac:dyDescent="0.25">
      <c r="A12337" t="s">
        <v>422</v>
      </c>
      <c r="B12337" t="s">
        <v>423</v>
      </c>
      <c r="C12337" t="s">
        <v>424</v>
      </c>
      <c r="D12337">
        <v>840</v>
      </c>
      <c r="E12337" t="s">
        <v>356</v>
      </c>
      <c r="F12337" t="s">
        <v>516</v>
      </c>
      <c r="G12337">
        <v>0</v>
      </c>
      <c r="I12337" t="s">
        <v>427</v>
      </c>
      <c r="J12337" t="s">
        <v>428</v>
      </c>
      <c r="K12337" t="s">
        <v>429</v>
      </c>
      <c r="L12337" t="s">
        <v>430</v>
      </c>
      <c r="M12337" t="s">
        <v>431</v>
      </c>
      <c r="N12337" t="s">
        <v>454</v>
      </c>
      <c r="O12337" t="s">
        <v>455</v>
      </c>
      <c r="P12337" t="s">
        <v>268</v>
      </c>
      <c r="Q12337" t="s">
        <v>269</v>
      </c>
      <c r="R12337" t="s">
        <v>434</v>
      </c>
      <c r="S12337" t="s">
        <v>435</v>
      </c>
      <c r="T12337">
        <v>2019</v>
      </c>
      <c r="X12337">
        <v>136940.27108100001</v>
      </c>
      <c r="Y12337" s="7">
        <f t="shared" si="193"/>
        <v>43770</v>
      </c>
    </row>
    <row r="12338" spans="1:25" x14ac:dyDescent="0.25">
      <c r="A12338" t="s">
        <v>422</v>
      </c>
      <c r="B12338" t="s">
        <v>423</v>
      </c>
      <c r="C12338" t="s">
        <v>424</v>
      </c>
      <c r="D12338">
        <v>840</v>
      </c>
      <c r="E12338" t="s">
        <v>356</v>
      </c>
      <c r="F12338" t="s">
        <v>516</v>
      </c>
      <c r="G12338">
        <v>0</v>
      </c>
      <c r="I12338" t="s">
        <v>427</v>
      </c>
      <c r="J12338" t="s">
        <v>428</v>
      </c>
      <c r="K12338" t="s">
        <v>429</v>
      </c>
      <c r="L12338" t="s">
        <v>430</v>
      </c>
      <c r="M12338" t="s">
        <v>431</v>
      </c>
      <c r="N12338" t="s">
        <v>454</v>
      </c>
      <c r="O12338" t="s">
        <v>455</v>
      </c>
      <c r="P12338" t="s">
        <v>268</v>
      </c>
      <c r="Q12338" t="s">
        <v>269</v>
      </c>
      <c r="R12338" t="s">
        <v>434</v>
      </c>
      <c r="S12338" t="s">
        <v>435</v>
      </c>
      <c r="T12338">
        <v>2016</v>
      </c>
      <c r="X12338">
        <v>123034.22637</v>
      </c>
      <c r="Y12338" s="7">
        <f t="shared" si="193"/>
        <v>42675</v>
      </c>
    </row>
    <row r="12339" spans="1:25" x14ac:dyDescent="0.25">
      <c r="A12339" t="s">
        <v>422</v>
      </c>
      <c r="B12339" t="s">
        <v>423</v>
      </c>
      <c r="C12339" t="s">
        <v>424</v>
      </c>
      <c r="D12339">
        <v>840</v>
      </c>
      <c r="E12339" t="s">
        <v>356</v>
      </c>
      <c r="F12339" t="s">
        <v>516</v>
      </c>
      <c r="G12339">
        <v>0</v>
      </c>
      <c r="I12339" t="s">
        <v>427</v>
      </c>
      <c r="J12339" t="s">
        <v>428</v>
      </c>
      <c r="K12339" t="s">
        <v>429</v>
      </c>
      <c r="L12339" t="s">
        <v>430</v>
      </c>
      <c r="M12339" t="s">
        <v>431</v>
      </c>
      <c r="N12339" t="s">
        <v>454</v>
      </c>
      <c r="O12339" t="s">
        <v>455</v>
      </c>
      <c r="P12339" t="s">
        <v>268</v>
      </c>
      <c r="Q12339" t="s">
        <v>269</v>
      </c>
      <c r="R12339" t="s">
        <v>434</v>
      </c>
      <c r="S12339" t="s">
        <v>435</v>
      </c>
      <c r="T12339">
        <v>2013</v>
      </c>
      <c r="X12339">
        <v>136249.1</v>
      </c>
      <c r="Y12339" s="7">
        <f t="shared" si="193"/>
        <v>41579</v>
      </c>
    </row>
    <row r="12340" spans="1:25" x14ac:dyDescent="0.25">
      <c r="A12340" t="s">
        <v>422</v>
      </c>
      <c r="B12340" t="s">
        <v>423</v>
      </c>
      <c r="C12340" t="s">
        <v>424</v>
      </c>
      <c r="D12340">
        <v>840</v>
      </c>
      <c r="E12340" t="s">
        <v>356</v>
      </c>
      <c r="F12340" t="s">
        <v>516</v>
      </c>
      <c r="G12340">
        <v>0</v>
      </c>
      <c r="I12340" t="s">
        <v>427</v>
      </c>
      <c r="J12340" t="s">
        <v>428</v>
      </c>
      <c r="K12340" t="s">
        <v>429</v>
      </c>
      <c r="L12340" t="s">
        <v>430</v>
      </c>
      <c r="M12340" t="s">
        <v>431</v>
      </c>
      <c r="N12340" t="s">
        <v>454</v>
      </c>
      <c r="O12340" t="s">
        <v>455</v>
      </c>
      <c r="P12340" t="s">
        <v>268</v>
      </c>
      <c r="Q12340" t="s">
        <v>269</v>
      </c>
      <c r="R12340" t="s">
        <v>434</v>
      </c>
      <c r="S12340" t="s">
        <v>435</v>
      </c>
      <c r="T12340">
        <v>2017</v>
      </c>
      <c r="X12340">
        <v>135476.84950499999</v>
      </c>
      <c r="Y12340" s="7">
        <f t="shared" si="193"/>
        <v>43040</v>
      </c>
    </row>
    <row r="12341" spans="1:25" x14ac:dyDescent="0.25">
      <c r="A12341" t="s">
        <v>422</v>
      </c>
      <c r="B12341" t="s">
        <v>423</v>
      </c>
      <c r="C12341" t="s">
        <v>424</v>
      </c>
      <c r="D12341">
        <v>840</v>
      </c>
      <c r="E12341" t="s">
        <v>356</v>
      </c>
      <c r="F12341" t="s">
        <v>516</v>
      </c>
      <c r="G12341">
        <v>0</v>
      </c>
      <c r="I12341" t="s">
        <v>427</v>
      </c>
      <c r="J12341" t="s">
        <v>428</v>
      </c>
      <c r="K12341" t="s">
        <v>429</v>
      </c>
      <c r="L12341" t="s">
        <v>430</v>
      </c>
      <c r="M12341" t="s">
        <v>431</v>
      </c>
      <c r="N12341" t="s">
        <v>454</v>
      </c>
      <c r="O12341" t="s">
        <v>455</v>
      </c>
      <c r="P12341" t="s">
        <v>268</v>
      </c>
      <c r="Q12341" t="s">
        <v>269</v>
      </c>
      <c r="R12341" t="s">
        <v>434</v>
      </c>
      <c r="S12341" t="s">
        <v>435</v>
      </c>
      <c r="T12341">
        <v>2015</v>
      </c>
      <c r="X12341">
        <v>120384.840905</v>
      </c>
      <c r="Y12341" s="7">
        <f t="shared" si="193"/>
        <v>42309</v>
      </c>
    </row>
    <row r="12342" spans="1:25" x14ac:dyDescent="0.25">
      <c r="A12342" t="s">
        <v>422</v>
      </c>
      <c r="B12342" t="s">
        <v>423</v>
      </c>
      <c r="C12342" t="s">
        <v>424</v>
      </c>
      <c r="D12342">
        <v>840</v>
      </c>
      <c r="E12342" t="s">
        <v>356</v>
      </c>
      <c r="F12342" t="s">
        <v>516</v>
      </c>
      <c r="G12342">
        <v>0</v>
      </c>
      <c r="I12342" t="s">
        <v>427</v>
      </c>
      <c r="J12342" t="s">
        <v>428</v>
      </c>
      <c r="K12342" t="s">
        <v>429</v>
      </c>
      <c r="L12342" t="s">
        <v>430</v>
      </c>
      <c r="M12342" t="s">
        <v>431</v>
      </c>
      <c r="N12342" t="s">
        <v>454</v>
      </c>
      <c r="O12342" t="s">
        <v>455</v>
      </c>
      <c r="P12342" t="s">
        <v>268</v>
      </c>
      <c r="Q12342" t="s">
        <v>269</v>
      </c>
      <c r="R12342" t="s">
        <v>434</v>
      </c>
      <c r="S12342" t="s">
        <v>435</v>
      </c>
      <c r="T12342">
        <v>2014</v>
      </c>
      <c r="X12342">
        <v>134725.90747500001</v>
      </c>
      <c r="Y12342" s="7">
        <f t="shared" si="193"/>
        <v>41944</v>
      </c>
    </row>
    <row r="12343" spans="1:25" x14ac:dyDescent="0.25">
      <c r="A12343" t="s">
        <v>422</v>
      </c>
      <c r="B12343" t="s">
        <v>423</v>
      </c>
      <c r="C12343" t="s">
        <v>424</v>
      </c>
      <c r="D12343">
        <v>840</v>
      </c>
      <c r="E12343" t="s">
        <v>356</v>
      </c>
      <c r="F12343" t="s">
        <v>516</v>
      </c>
      <c r="G12343">
        <v>0</v>
      </c>
      <c r="I12343" t="s">
        <v>427</v>
      </c>
      <c r="J12343" t="s">
        <v>428</v>
      </c>
      <c r="K12343" t="s">
        <v>429</v>
      </c>
      <c r="L12343" t="s">
        <v>430</v>
      </c>
      <c r="M12343" t="s">
        <v>431</v>
      </c>
      <c r="N12343" t="s">
        <v>454</v>
      </c>
      <c r="O12343" t="s">
        <v>455</v>
      </c>
      <c r="P12343" t="s">
        <v>268</v>
      </c>
      <c r="Q12343" t="s">
        <v>269</v>
      </c>
      <c r="R12343" t="s">
        <v>434</v>
      </c>
      <c r="S12343" t="s">
        <v>435</v>
      </c>
      <c r="T12343">
        <v>2018</v>
      </c>
      <c r="X12343">
        <v>140372.90103400001</v>
      </c>
      <c r="Y12343" s="7">
        <f t="shared" si="193"/>
        <v>43405</v>
      </c>
    </row>
    <row r="12344" spans="1:25" x14ac:dyDescent="0.25">
      <c r="A12344" t="s">
        <v>422</v>
      </c>
      <c r="B12344" t="s">
        <v>423</v>
      </c>
      <c r="C12344" t="s">
        <v>424</v>
      </c>
      <c r="D12344">
        <v>840</v>
      </c>
      <c r="E12344" t="s">
        <v>356</v>
      </c>
      <c r="F12344" t="s">
        <v>516</v>
      </c>
      <c r="G12344">
        <v>0</v>
      </c>
      <c r="I12344" t="s">
        <v>427</v>
      </c>
      <c r="J12344" t="s">
        <v>428</v>
      </c>
      <c r="K12344" t="s">
        <v>429</v>
      </c>
      <c r="L12344" t="s">
        <v>430</v>
      </c>
      <c r="M12344" t="s">
        <v>431</v>
      </c>
      <c r="N12344" t="s">
        <v>454</v>
      </c>
      <c r="O12344" t="s">
        <v>455</v>
      </c>
      <c r="P12344" t="s">
        <v>268</v>
      </c>
      <c r="Q12344" t="s">
        <v>269</v>
      </c>
      <c r="R12344" t="s">
        <v>434</v>
      </c>
      <c r="S12344" t="s">
        <v>435</v>
      </c>
      <c r="T12344">
        <v>2009</v>
      </c>
      <c r="X12344">
        <v>94606.5</v>
      </c>
      <c r="Y12344" s="7">
        <f t="shared" si="193"/>
        <v>40118</v>
      </c>
    </row>
    <row r="12345" spans="1:25" x14ac:dyDescent="0.25">
      <c r="A12345" t="s">
        <v>422</v>
      </c>
      <c r="B12345" t="s">
        <v>423</v>
      </c>
      <c r="C12345" t="s">
        <v>424</v>
      </c>
      <c r="D12345">
        <v>840</v>
      </c>
      <c r="E12345" t="s">
        <v>356</v>
      </c>
      <c r="F12345" t="s">
        <v>516</v>
      </c>
      <c r="G12345">
        <v>0</v>
      </c>
      <c r="I12345" t="s">
        <v>427</v>
      </c>
      <c r="J12345" t="s">
        <v>428</v>
      </c>
      <c r="K12345" t="s">
        <v>429</v>
      </c>
      <c r="L12345" t="s">
        <v>430</v>
      </c>
      <c r="M12345" t="s">
        <v>431</v>
      </c>
      <c r="N12345" t="s">
        <v>454</v>
      </c>
      <c r="O12345" t="s">
        <v>455</v>
      </c>
      <c r="P12345" t="s">
        <v>268</v>
      </c>
      <c r="Q12345" t="s">
        <v>269</v>
      </c>
      <c r="R12345" t="s">
        <v>434</v>
      </c>
      <c r="S12345" t="s">
        <v>435</v>
      </c>
      <c r="T12345">
        <v>2012</v>
      </c>
      <c r="X12345">
        <v>130169.8</v>
      </c>
      <c r="Y12345" s="7">
        <f t="shared" si="193"/>
        <v>41214</v>
      </c>
    </row>
    <row r="12346" spans="1:25" x14ac:dyDescent="0.25">
      <c r="A12346" t="s">
        <v>422</v>
      </c>
      <c r="B12346" t="s">
        <v>423</v>
      </c>
      <c r="C12346" t="s">
        <v>424</v>
      </c>
      <c r="D12346">
        <v>840</v>
      </c>
      <c r="E12346" t="s">
        <v>356</v>
      </c>
      <c r="F12346" t="s">
        <v>516</v>
      </c>
      <c r="G12346">
        <v>0</v>
      </c>
      <c r="I12346" t="s">
        <v>427</v>
      </c>
      <c r="J12346" t="s">
        <v>428</v>
      </c>
      <c r="K12346" t="s">
        <v>429</v>
      </c>
      <c r="L12346" t="s">
        <v>430</v>
      </c>
      <c r="M12346" t="s">
        <v>431</v>
      </c>
      <c r="N12346" t="s">
        <v>454</v>
      </c>
      <c r="O12346" t="s">
        <v>455</v>
      </c>
      <c r="P12346" t="s">
        <v>268</v>
      </c>
      <c r="Q12346" t="s">
        <v>269</v>
      </c>
      <c r="R12346" t="s">
        <v>434</v>
      </c>
      <c r="S12346" t="s">
        <v>435</v>
      </c>
      <c r="T12346">
        <v>2010</v>
      </c>
      <c r="X12346">
        <v>113117</v>
      </c>
      <c r="Y12346" s="7">
        <f t="shared" si="193"/>
        <v>40483</v>
      </c>
    </row>
    <row r="12347" spans="1:25" x14ac:dyDescent="0.25">
      <c r="A12347" t="s">
        <v>422</v>
      </c>
      <c r="B12347" t="s">
        <v>423</v>
      </c>
      <c r="C12347" t="s">
        <v>424</v>
      </c>
      <c r="D12347">
        <v>840</v>
      </c>
      <c r="E12347" t="s">
        <v>356</v>
      </c>
      <c r="F12347" t="s">
        <v>516</v>
      </c>
      <c r="G12347">
        <v>0</v>
      </c>
      <c r="I12347" t="s">
        <v>427</v>
      </c>
      <c r="J12347" t="s">
        <v>428</v>
      </c>
      <c r="K12347" t="s">
        <v>429</v>
      </c>
      <c r="L12347" t="s">
        <v>430</v>
      </c>
      <c r="M12347" t="s">
        <v>431</v>
      </c>
      <c r="N12347" t="s">
        <v>454</v>
      </c>
      <c r="O12347" t="s">
        <v>455</v>
      </c>
      <c r="P12347" t="s">
        <v>268</v>
      </c>
      <c r="Q12347" t="s">
        <v>269</v>
      </c>
      <c r="R12347" t="s">
        <v>434</v>
      </c>
      <c r="S12347" t="s">
        <v>435</v>
      </c>
      <c r="T12347">
        <v>2006</v>
      </c>
      <c r="X12347">
        <v>90044</v>
      </c>
      <c r="Y12347" s="7">
        <f t="shared" si="193"/>
        <v>39022</v>
      </c>
    </row>
    <row r="12348" spans="1:25" x14ac:dyDescent="0.25">
      <c r="A12348" t="s">
        <v>422</v>
      </c>
      <c r="B12348" t="s">
        <v>423</v>
      </c>
      <c r="C12348" t="s">
        <v>424</v>
      </c>
      <c r="D12348">
        <v>840</v>
      </c>
      <c r="E12348" t="s">
        <v>356</v>
      </c>
      <c r="F12348" t="s">
        <v>516</v>
      </c>
      <c r="G12348">
        <v>0</v>
      </c>
      <c r="I12348" t="s">
        <v>427</v>
      </c>
      <c r="J12348" t="s">
        <v>428</v>
      </c>
      <c r="K12348" t="s">
        <v>429</v>
      </c>
      <c r="L12348" t="s">
        <v>430</v>
      </c>
      <c r="M12348" t="s">
        <v>431</v>
      </c>
      <c r="N12348" t="s">
        <v>454</v>
      </c>
      <c r="O12348" t="s">
        <v>455</v>
      </c>
      <c r="P12348" t="s">
        <v>268</v>
      </c>
      <c r="Q12348" t="s">
        <v>269</v>
      </c>
      <c r="R12348" t="s">
        <v>434</v>
      </c>
      <c r="S12348" t="s">
        <v>435</v>
      </c>
      <c r="T12348">
        <v>2008</v>
      </c>
      <c r="X12348">
        <v>97085.4</v>
      </c>
      <c r="Y12348" s="7">
        <f t="shared" si="193"/>
        <v>39753</v>
      </c>
    </row>
    <row r="12349" spans="1:25" x14ac:dyDescent="0.25">
      <c r="A12349" t="s">
        <v>422</v>
      </c>
      <c r="B12349" t="s">
        <v>423</v>
      </c>
      <c r="C12349" t="s">
        <v>424</v>
      </c>
      <c r="D12349">
        <v>840</v>
      </c>
      <c r="E12349" t="s">
        <v>356</v>
      </c>
      <c r="F12349" t="s">
        <v>516</v>
      </c>
      <c r="G12349">
        <v>0</v>
      </c>
      <c r="I12349" t="s">
        <v>427</v>
      </c>
      <c r="J12349" t="s">
        <v>428</v>
      </c>
      <c r="K12349" t="s">
        <v>429</v>
      </c>
      <c r="L12349" t="s">
        <v>430</v>
      </c>
      <c r="M12349" t="s">
        <v>431</v>
      </c>
      <c r="N12349" t="s">
        <v>454</v>
      </c>
      <c r="O12349" t="s">
        <v>455</v>
      </c>
      <c r="P12349" t="s">
        <v>268</v>
      </c>
      <c r="Q12349" t="s">
        <v>269</v>
      </c>
      <c r="R12349" t="s">
        <v>434</v>
      </c>
      <c r="S12349" t="s">
        <v>435</v>
      </c>
      <c r="T12349">
        <v>2007</v>
      </c>
      <c r="X12349">
        <v>101936</v>
      </c>
      <c r="Y12349" s="7">
        <f t="shared" si="193"/>
        <v>39387</v>
      </c>
    </row>
    <row r="12350" spans="1:25" x14ac:dyDescent="0.25">
      <c r="A12350" t="s">
        <v>422</v>
      </c>
      <c r="B12350" t="s">
        <v>423</v>
      </c>
      <c r="C12350" t="s">
        <v>424</v>
      </c>
      <c r="D12350">
        <v>840</v>
      </c>
      <c r="E12350" t="s">
        <v>356</v>
      </c>
      <c r="F12350" t="s">
        <v>516</v>
      </c>
      <c r="G12350">
        <v>0</v>
      </c>
      <c r="I12350" t="s">
        <v>427</v>
      </c>
      <c r="J12350" t="s">
        <v>428</v>
      </c>
      <c r="K12350" t="s">
        <v>429</v>
      </c>
      <c r="L12350" t="s">
        <v>430</v>
      </c>
      <c r="M12350" t="s">
        <v>431</v>
      </c>
      <c r="N12350" t="s">
        <v>454</v>
      </c>
      <c r="O12350" t="s">
        <v>455</v>
      </c>
      <c r="P12350" t="s">
        <v>268</v>
      </c>
      <c r="Q12350" t="s">
        <v>269</v>
      </c>
      <c r="R12350" t="s">
        <v>434</v>
      </c>
      <c r="S12350" t="s">
        <v>435</v>
      </c>
      <c r="T12350">
        <v>2011</v>
      </c>
      <c r="X12350">
        <v>125752</v>
      </c>
      <c r="Y12350" s="7">
        <f t="shared" si="193"/>
        <v>40848</v>
      </c>
    </row>
    <row r="12351" spans="1:25" x14ac:dyDescent="0.25">
      <c r="A12351" t="s">
        <v>422</v>
      </c>
      <c r="B12351" t="s">
        <v>423</v>
      </c>
      <c r="C12351" t="s">
        <v>424</v>
      </c>
      <c r="D12351">
        <v>840</v>
      </c>
      <c r="E12351" t="s">
        <v>356</v>
      </c>
      <c r="F12351" t="s">
        <v>516</v>
      </c>
      <c r="G12351">
        <v>0</v>
      </c>
      <c r="I12351" t="s">
        <v>427</v>
      </c>
      <c r="J12351" t="s">
        <v>428</v>
      </c>
      <c r="K12351" t="s">
        <v>429</v>
      </c>
      <c r="L12351" t="s">
        <v>430</v>
      </c>
      <c r="M12351" t="s">
        <v>431</v>
      </c>
      <c r="N12351" t="s">
        <v>456</v>
      </c>
      <c r="O12351" t="s">
        <v>457</v>
      </c>
      <c r="P12351" t="s">
        <v>268</v>
      </c>
      <c r="Q12351" t="s">
        <v>269</v>
      </c>
      <c r="R12351" t="s">
        <v>434</v>
      </c>
      <c r="S12351" t="s">
        <v>435</v>
      </c>
      <c r="T12351">
        <v>2019</v>
      </c>
      <c r="X12351">
        <v>135257.55825900001</v>
      </c>
      <c r="Y12351" s="7">
        <f t="shared" si="193"/>
        <v>43800</v>
      </c>
    </row>
    <row r="12352" spans="1:25" x14ac:dyDescent="0.25">
      <c r="A12352" t="s">
        <v>422</v>
      </c>
      <c r="B12352" t="s">
        <v>423</v>
      </c>
      <c r="C12352" t="s">
        <v>424</v>
      </c>
      <c r="D12352">
        <v>840</v>
      </c>
      <c r="E12352" t="s">
        <v>356</v>
      </c>
      <c r="F12352" t="s">
        <v>516</v>
      </c>
      <c r="G12352">
        <v>0</v>
      </c>
      <c r="I12352" t="s">
        <v>427</v>
      </c>
      <c r="J12352" t="s">
        <v>428</v>
      </c>
      <c r="K12352" t="s">
        <v>429</v>
      </c>
      <c r="L12352" t="s">
        <v>430</v>
      </c>
      <c r="M12352" t="s">
        <v>431</v>
      </c>
      <c r="N12352" t="s">
        <v>456</v>
      </c>
      <c r="O12352" t="s">
        <v>457</v>
      </c>
      <c r="P12352" t="s">
        <v>268</v>
      </c>
      <c r="Q12352" t="s">
        <v>269</v>
      </c>
      <c r="R12352" t="s">
        <v>434</v>
      </c>
      <c r="S12352" t="s">
        <v>435</v>
      </c>
      <c r="T12352">
        <v>2017</v>
      </c>
      <c r="X12352">
        <v>136014.05667399999</v>
      </c>
      <c r="Y12352" s="7">
        <f t="shared" si="193"/>
        <v>43070</v>
      </c>
    </row>
    <row r="12353" spans="1:25" x14ac:dyDescent="0.25">
      <c r="A12353" t="s">
        <v>422</v>
      </c>
      <c r="B12353" t="s">
        <v>423</v>
      </c>
      <c r="C12353" t="s">
        <v>424</v>
      </c>
      <c r="D12353">
        <v>840</v>
      </c>
      <c r="E12353" t="s">
        <v>356</v>
      </c>
      <c r="F12353" t="s">
        <v>516</v>
      </c>
      <c r="G12353">
        <v>0</v>
      </c>
      <c r="I12353" t="s">
        <v>427</v>
      </c>
      <c r="J12353" t="s">
        <v>428</v>
      </c>
      <c r="K12353" t="s">
        <v>429</v>
      </c>
      <c r="L12353" t="s">
        <v>430</v>
      </c>
      <c r="M12353" t="s">
        <v>431</v>
      </c>
      <c r="N12353" t="s">
        <v>456</v>
      </c>
      <c r="O12353" t="s">
        <v>457</v>
      </c>
      <c r="P12353" t="s">
        <v>268</v>
      </c>
      <c r="Q12353" t="s">
        <v>269</v>
      </c>
      <c r="R12353" t="s">
        <v>434</v>
      </c>
      <c r="S12353" t="s">
        <v>435</v>
      </c>
      <c r="T12353">
        <v>2013</v>
      </c>
      <c r="X12353">
        <v>131955.70000000001</v>
      </c>
      <c r="Y12353" s="7">
        <f t="shared" si="193"/>
        <v>41609</v>
      </c>
    </row>
    <row r="12354" spans="1:25" x14ac:dyDescent="0.25">
      <c r="A12354" t="s">
        <v>422</v>
      </c>
      <c r="B12354" t="s">
        <v>423</v>
      </c>
      <c r="C12354" t="s">
        <v>424</v>
      </c>
      <c r="D12354">
        <v>840</v>
      </c>
      <c r="E12354" t="s">
        <v>356</v>
      </c>
      <c r="F12354" t="s">
        <v>516</v>
      </c>
      <c r="G12354">
        <v>0</v>
      </c>
      <c r="I12354" t="s">
        <v>427</v>
      </c>
      <c r="J12354" t="s">
        <v>428</v>
      </c>
      <c r="K12354" t="s">
        <v>429</v>
      </c>
      <c r="L12354" t="s">
        <v>430</v>
      </c>
      <c r="M12354" t="s">
        <v>431</v>
      </c>
      <c r="N12354" t="s">
        <v>456</v>
      </c>
      <c r="O12354" t="s">
        <v>457</v>
      </c>
      <c r="P12354" t="s">
        <v>268</v>
      </c>
      <c r="Q12354" t="s">
        <v>269</v>
      </c>
      <c r="R12354" t="s">
        <v>434</v>
      </c>
      <c r="S12354" t="s">
        <v>435</v>
      </c>
      <c r="T12354">
        <v>2016</v>
      </c>
      <c r="X12354">
        <v>126642.122328</v>
      </c>
      <c r="Y12354" s="7">
        <f t="shared" si="193"/>
        <v>42705</v>
      </c>
    </row>
    <row r="12355" spans="1:25" x14ac:dyDescent="0.25">
      <c r="A12355" t="s">
        <v>422</v>
      </c>
      <c r="B12355" t="s">
        <v>423</v>
      </c>
      <c r="C12355" t="s">
        <v>424</v>
      </c>
      <c r="D12355">
        <v>840</v>
      </c>
      <c r="E12355" t="s">
        <v>356</v>
      </c>
      <c r="F12355" t="s">
        <v>516</v>
      </c>
      <c r="G12355">
        <v>0</v>
      </c>
      <c r="I12355" t="s">
        <v>427</v>
      </c>
      <c r="J12355" t="s">
        <v>428</v>
      </c>
      <c r="K12355" t="s">
        <v>429</v>
      </c>
      <c r="L12355" t="s">
        <v>430</v>
      </c>
      <c r="M12355" t="s">
        <v>431</v>
      </c>
      <c r="N12355" t="s">
        <v>456</v>
      </c>
      <c r="O12355" t="s">
        <v>457</v>
      </c>
      <c r="P12355" t="s">
        <v>268</v>
      </c>
      <c r="Q12355" t="s">
        <v>269</v>
      </c>
      <c r="R12355" t="s">
        <v>434</v>
      </c>
      <c r="S12355" t="s">
        <v>435</v>
      </c>
      <c r="T12355">
        <v>2018</v>
      </c>
      <c r="X12355">
        <v>134360.430651</v>
      </c>
      <c r="Y12355" s="7">
        <f t="shared" ref="Y12355:Y12418" si="194">DATE(T12355,INDEX(AC:AC,MATCH(O12355,AB:AB,0)), 1)</f>
        <v>43435</v>
      </c>
    </row>
    <row r="12356" spans="1:25" x14ac:dyDescent="0.25">
      <c r="A12356" t="s">
        <v>422</v>
      </c>
      <c r="B12356" t="s">
        <v>423</v>
      </c>
      <c r="C12356" t="s">
        <v>424</v>
      </c>
      <c r="D12356">
        <v>840</v>
      </c>
      <c r="E12356" t="s">
        <v>356</v>
      </c>
      <c r="F12356" t="s">
        <v>516</v>
      </c>
      <c r="G12356">
        <v>0</v>
      </c>
      <c r="I12356" t="s">
        <v>427</v>
      </c>
      <c r="J12356" t="s">
        <v>428</v>
      </c>
      <c r="K12356" t="s">
        <v>429</v>
      </c>
      <c r="L12356" t="s">
        <v>430</v>
      </c>
      <c r="M12356" t="s">
        <v>431</v>
      </c>
      <c r="N12356" t="s">
        <v>456</v>
      </c>
      <c r="O12356" t="s">
        <v>457</v>
      </c>
      <c r="P12356" t="s">
        <v>268</v>
      </c>
      <c r="Q12356" t="s">
        <v>269</v>
      </c>
      <c r="R12356" t="s">
        <v>434</v>
      </c>
      <c r="S12356" t="s">
        <v>435</v>
      </c>
      <c r="T12356">
        <v>2014</v>
      </c>
      <c r="X12356">
        <v>133745.68578199999</v>
      </c>
      <c r="Y12356" s="7">
        <f t="shared" si="194"/>
        <v>41974</v>
      </c>
    </row>
    <row r="12357" spans="1:25" x14ac:dyDescent="0.25">
      <c r="A12357" t="s">
        <v>422</v>
      </c>
      <c r="B12357" t="s">
        <v>423</v>
      </c>
      <c r="C12357" t="s">
        <v>424</v>
      </c>
      <c r="D12357">
        <v>840</v>
      </c>
      <c r="E12357" t="s">
        <v>356</v>
      </c>
      <c r="F12357" t="s">
        <v>516</v>
      </c>
      <c r="G12357">
        <v>0</v>
      </c>
      <c r="I12357" t="s">
        <v>427</v>
      </c>
      <c r="J12357" t="s">
        <v>428</v>
      </c>
      <c r="K12357" t="s">
        <v>429</v>
      </c>
      <c r="L12357" t="s">
        <v>430</v>
      </c>
      <c r="M12357" t="s">
        <v>431</v>
      </c>
      <c r="N12357" t="s">
        <v>456</v>
      </c>
      <c r="O12357" t="s">
        <v>457</v>
      </c>
      <c r="P12357" t="s">
        <v>268</v>
      </c>
      <c r="Q12357" t="s">
        <v>269</v>
      </c>
      <c r="R12357" t="s">
        <v>434</v>
      </c>
      <c r="S12357" t="s">
        <v>435</v>
      </c>
      <c r="T12357">
        <v>2015</v>
      </c>
      <c r="X12357">
        <v>119939.202791</v>
      </c>
      <c r="Y12357" s="7">
        <f t="shared" si="194"/>
        <v>42339</v>
      </c>
    </row>
    <row r="12358" spans="1:25" x14ac:dyDescent="0.25">
      <c r="A12358" t="s">
        <v>422</v>
      </c>
      <c r="B12358" t="s">
        <v>423</v>
      </c>
      <c r="C12358" t="s">
        <v>424</v>
      </c>
      <c r="D12358">
        <v>840</v>
      </c>
      <c r="E12358" t="s">
        <v>356</v>
      </c>
      <c r="F12358" t="s">
        <v>516</v>
      </c>
      <c r="G12358">
        <v>0</v>
      </c>
      <c r="I12358" t="s">
        <v>427</v>
      </c>
      <c r="J12358" t="s">
        <v>428</v>
      </c>
      <c r="K12358" t="s">
        <v>429</v>
      </c>
      <c r="L12358" t="s">
        <v>430</v>
      </c>
      <c r="M12358" t="s">
        <v>431</v>
      </c>
      <c r="N12358" t="s">
        <v>456</v>
      </c>
      <c r="O12358" t="s">
        <v>457</v>
      </c>
      <c r="P12358" t="s">
        <v>268</v>
      </c>
      <c r="Q12358" t="s">
        <v>269</v>
      </c>
      <c r="R12358" t="s">
        <v>434</v>
      </c>
      <c r="S12358" t="s">
        <v>435</v>
      </c>
      <c r="T12358">
        <v>2010</v>
      </c>
      <c r="X12358">
        <v>117446.9</v>
      </c>
      <c r="Y12358" s="7">
        <f t="shared" si="194"/>
        <v>40513</v>
      </c>
    </row>
    <row r="12359" spans="1:25" x14ac:dyDescent="0.25">
      <c r="A12359" t="s">
        <v>422</v>
      </c>
      <c r="B12359" t="s">
        <v>423</v>
      </c>
      <c r="C12359" t="s">
        <v>424</v>
      </c>
      <c r="D12359">
        <v>840</v>
      </c>
      <c r="E12359" t="s">
        <v>356</v>
      </c>
      <c r="F12359" t="s">
        <v>516</v>
      </c>
      <c r="G12359">
        <v>0</v>
      </c>
      <c r="I12359" t="s">
        <v>427</v>
      </c>
      <c r="J12359" t="s">
        <v>428</v>
      </c>
      <c r="K12359" t="s">
        <v>429</v>
      </c>
      <c r="L12359" t="s">
        <v>430</v>
      </c>
      <c r="M12359" t="s">
        <v>431</v>
      </c>
      <c r="N12359" t="s">
        <v>456</v>
      </c>
      <c r="O12359" t="s">
        <v>457</v>
      </c>
      <c r="P12359" t="s">
        <v>268</v>
      </c>
      <c r="Q12359" t="s">
        <v>269</v>
      </c>
      <c r="R12359" t="s">
        <v>434</v>
      </c>
      <c r="S12359" t="s">
        <v>435</v>
      </c>
      <c r="T12359">
        <v>2012</v>
      </c>
      <c r="X12359">
        <v>130728</v>
      </c>
      <c r="Y12359" s="7">
        <f t="shared" si="194"/>
        <v>41244</v>
      </c>
    </row>
    <row r="12360" spans="1:25" x14ac:dyDescent="0.25">
      <c r="A12360" t="s">
        <v>422</v>
      </c>
      <c r="B12360" t="s">
        <v>423</v>
      </c>
      <c r="C12360" t="s">
        <v>424</v>
      </c>
      <c r="D12360">
        <v>840</v>
      </c>
      <c r="E12360" t="s">
        <v>356</v>
      </c>
      <c r="F12360" t="s">
        <v>516</v>
      </c>
      <c r="G12360">
        <v>0</v>
      </c>
      <c r="I12360" t="s">
        <v>427</v>
      </c>
      <c r="J12360" t="s">
        <v>428</v>
      </c>
      <c r="K12360" t="s">
        <v>429</v>
      </c>
      <c r="L12360" t="s">
        <v>430</v>
      </c>
      <c r="M12360" t="s">
        <v>431</v>
      </c>
      <c r="N12360" t="s">
        <v>456</v>
      </c>
      <c r="O12360" t="s">
        <v>457</v>
      </c>
      <c r="P12360" t="s">
        <v>268</v>
      </c>
      <c r="Q12360" t="s">
        <v>269</v>
      </c>
      <c r="R12360" t="s">
        <v>434</v>
      </c>
      <c r="S12360" t="s">
        <v>435</v>
      </c>
      <c r="T12360">
        <v>2006</v>
      </c>
      <c r="X12360">
        <v>87839</v>
      </c>
      <c r="Y12360" s="7">
        <f t="shared" si="194"/>
        <v>39052</v>
      </c>
    </row>
    <row r="12361" spans="1:25" x14ac:dyDescent="0.25">
      <c r="A12361" t="s">
        <v>422</v>
      </c>
      <c r="B12361" t="s">
        <v>423</v>
      </c>
      <c r="C12361" t="s">
        <v>424</v>
      </c>
      <c r="D12361">
        <v>840</v>
      </c>
      <c r="E12361" t="s">
        <v>356</v>
      </c>
      <c r="F12361" t="s">
        <v>516</v>
      </c>
      <c r="G12361">
        <v>0</v>
      </c>
      <c r="I12361" t="s">
        <v>427</v>
      </c>
      <c r="J12361" t="s">
        <v>428</v>
      </c>
      <c r="K12361" t="s">
        <v>429</v>
      </c>
      <c r="L12361" t="s">
        <v>430</v>
      </c>
      <c r="M12361" t="s">
        <v>431</v>
      </c>
      <c r="N12361" t="s">
        <v>456</v>
      </c>
      <c r="O12361" t="s">
        <v>457</v>
      </c>
      <c r="P12361" t="s">
        <v>268</v>
      </c>
      <c r="Q12361" t="s">
        <v>269</v>
      </c>
      <c r="R12361" t="s">
        <v>434</v>
      </c>
      <c r="S12361" t="s">
        <v>435</v>
      </c>
      <c r="T12361">
        <v>2007</v>
      </c>
      <c r="X12361">
        <v>100030</v>
      </c>
      <c r="Y12361" s="7">
        <f t="shared" si="194"/>
        <v>39417</v>
      </c>
    </row>
    <row r="12362" spans="1:25" x14ac:dyDescent="0.25">
      <c r="A12362" t="s">
        <v>422</v>
      </c>
      <c r="B12362" t="s">
        <v>423</v>
      </c>
      <c r="C12362" t="s">
        <v>424</v>
      </c>
      <c r="D12362">
        <v>840</v>
      </c>
      <c r="E12362" t="s">
        <v>356</v>
      </c>
      <c r="F12362" t="s">
        <v>516</v>
      </c>
      <c r="G12362">
        <v>0</v>
      </c>
      <c r="I12362" t="s">
        <v>427</v>
      </c>
      <c r="J12362" t="s">
        <v>428</v>
      </c>
      <c r="K12362" t="s">
        <v>429</v>
      </c>
      <c r="L12362" t="s">
        <v>430</v>
      </c>
      <c r="M12362" t="s">
        <v>431</v>
      </c>
      <c r="N12362" t="s">
        <v>456</v>
      </c>
      <c r="O12362" t="s">
        <v>457</v>
      </c>
      <c r="P12362" t="s">
        <v>268</v>
      </c>
      <c r="Q12362" t="s">
        <v>269</v>
      </c>
      <c r="R12362" t="s">
        <v>434</v>
      </c>
      <c r="S12362" t="s">
        <v>435</v>
      </c>
      <c r="T12362">
        <v>2008</v>
      </c>
      <c r="X12362">
        <v>88486.2</v>
      </c>
      <c r="Y12362" s="7">
        <f t="shared" si="194"/>
        <v>39783</v>
      </c>
    </row>
    <row r="12363" spans="1:25" x14ac:dyDescent="0.25">
      <c r="A12363" t="s">
        <v>422</v>
      </c>
      <c r="B12363" t="s">
        <v>423</v>
      </c>
      <c r="C12363" t="s">
        <v>424</v>
      </c>
      <c r="D12363">
        <v>840</v>
      </c>
      <c r="E12363" t="s">
        <v>356</v>
      </c>
      <c r="F12363" t="s">
        <v>516</v>
      </c>
      <c r="G12363">
        <v>0</v>
      </c>
      <c r="I12363" t="s">
        <v>427</v>
      </c>
      <c r="J12363" t="s">
        <v>428</v>
      </c>
      <c r="K12363" t="s">
        <v>429</v>
      </c>
      <c r="L12363" t="s">
        <v>430</v>
      </c>
      <c r="M12363" t="s">
        <v>431</v>
      </c>
      <c r="N12363" t="s">
        <v>456</v>
      </c>
      <c r="O12363" t="s">
        <v>457</v>
      </c>
      <c r="P12363" t="s">
        <v>268</v>
      </c>
      <c r="Q12363" t="s">
        <v>269</v>
      </c>
      <c r="R12363" t="s">
        <v>434</v>
      </c>
      <c r="S12363" t="s">
        <v>435</v>
      </c>
      <c r="T12363">
        <v>2009</v>
      </c>
      <c r="X12363">
        <v>99371.9</v>
      </c>
      <c r="Y12363" s="7">
        <f t="shared" si="194"/>
        <v>40148</v>
      </c>
    </row>
    <row r="12364" spans="1:25" x14ac:dyDescent="0.25">
      <c r="A12364" t="s">
        <v>422</v>
      </c>
      <c r="B12364" t="s">
        <v>423</v>
      </c>
      <c r="C12364" t="s">
        <v>424</v>
      </c>
      <c r="D12364">
        <v>840</v>
      </c>
      <c r="E12364" t="s">
        <v>356</v>
      </c>
      <c r="F12364" t="s">
        <v>516</v>
      </c>
      <c r="G12364">
        <v>0</v>
      </c>
      <c r="I12364" t="s">
        <v>427</v>
      </c>
      <c r="J12364" t="s">
        <v>428</v>
      </c>
      <c r="K12364" t="s">
        <v>429</v>
      </c>
      <c r="L12364" t="s">
        <v>430</v>
      </c>
      <c r="M12364" t="s">
        <v>431</v>
      </c>
      <c r="N12364" t="s">
        <v>456</v>
      </c>
      <c r="O12364" t="s">
        <v>457</v>
      </c>
      <c r="P12364" t="s">
        <v>268</v>
      </c>
      <c r="Q12364" t="s">
        <v>269</v>
      </c>
      <c r="R12364" t="s">
        <v>434</v>
      </c>
      <c r="S12364" t="s">
        <v>435</v>
      </c>
      <c r="T12364">
        <v>2011</v>
      </c>
      <c r="X12364">
        <v>126891.2</v>
      </c>
      <c r="Y12364" s="7">
        <f t="shared" si="194"/>
        <v>40878</v>
      </c>
    </row>
    <row r="12365" spans="1:25" x14ac:dyDescent="0.25">
      <c r="A12365" t="s">
        <v>422</v>
      </c>
      <c r="B12365" t="s">
        <v>423</v>
      </c>
      <c r="C12365" t="s">
        <v>424</v>
      </c>
      <c r="D12365">
        <v>858</v>
      </c>
      <c r="E12365" t="s">
        <v>517</v>
      </c>
      <c r="F12365" t="s">
        <v>518</v>
      </c>
      <c r="G12365">
        <v>0</v>
      </c>
      <c r="I12365" t="s">
        <v>427</v>
      </c>
      <c r="J12365" t="s">
        <v>428</v>
      </c>
      <c r="K12365" t="s">
        <v>429</v>
      </c>
      <c r="L12365" t="s">
        <v>430</v>
      </c>
      <c r="M12365" t="s">
        <v>431</v>
      </c>
      <c r="N12365" t="s">
        <v>432</v>
      </c>
      <c r="O12365" t="s">
        <v>433</v>
      </c>
      <c r="P12365" t="s">
        <v>268</v>
      </c>
      <c r="Q12365" t="s">
        <v>269</v>
      </c>
      <c r="R12365" t="s">
        <v>434</v>
      </c>
      <c r="S12365" t="s">
        <v>435</v>
      </c>
      <c r="T12365">
        <v>2019</v>
      </c>
      <c r="X12365">
        <v>539.17899999999997</v>
      </c>
      <c r="Y12365" s="7">
        <f t="shared" si="194"/>
        <v>43466</v>
      </c>
    </row>
    <row r="12366" spans="1:25" x14ac:dyDescent="0.25">
      <c r="A12366" t="s">
        <v>422</v>
      </c>
      <c r="B12366" t="s">
        <v>423</v>
      </c>
      <c r="C12366" t="s">
        <v>424</v>
      </c>
      <c r="D12366">
        <v>858</v>
      </c>
      <c r="E12366" t="s">
        <v>517</v>
      </c>
      <c r="F12366" t="s">
        <v>518</v>
      </c>
      <c r="G12366">
        <v>0</v>
      </c>
      <c r="I12366" t="s">
        <v>427</v>
      </c>
      <c r="J12366" t="s">
        <v>428</v>
      </c>
      <c r="K12366" t="s">
        <v>429</v>
      </c>
      <c r="L12366" t="s">
        <v>430</v>
      </c>
      <c r="M12366" t="s">
        <v>431</v>
      </c>
      <c r="N12366" t="s">
        <v>432</v>
      </c>
      <c r="O12366" t="s">
        <v>433</v>
      </c>
      <c r="P12366" t="s">
        <v>268</v>
      </c>
      <c r="Q12366" t="s">
        <v>269</v>
      </c>
      <c r="R12366" t="s">
        <v>434</v>
      </c>
      <c r="S12366" t="s">
        <v>435</v>
      </c>
      <c r="T12366">
        <v>2020</v>
      </c>
      <c r="X12366">
        <v>477.80200000000002</v>
      </c>
      <c r="Y12366" s="7">
        <f t="shared" si="194"/>
        <v>43831</v>
      </c>
    </row>
    <row r="12367" spans="1:25" x14ac:dyDescent="0.25">
      <c r="A12367" t="s">
        <v>422</v>
      </c>
      <c r="B12367" t="s">
        <v>423</v>
      </c>
      <c r="C12367" t="s">
        <v>424</v>
      </c>
      <c r="D12367">
        <v>858</v>
      </c>
      <c r="E12367" t="s">
        <v>517</v>
      </c>
      <c r="F12367" t="s">
        <v>518</v>
      </c>
      <c r="G12367">
        <v>0</v>
      </c>
      <c r="I12367" t="s">
        <v>427</v>
      </c>
      <c r="J12367" t="s">
        <v>428</v>
      </c>
      <c r="K12367" t="s">
        <v>429</v>
      </c>
      <c r="L12367" t="s">
        <v>430</v>
      </c>
      <c r="M12367" t="s">
        <v>431</v>
      </c>
      <c r="N12367" t="s">
        <v>432</v>
      </c>
      <c r="O12367" t="s">
        <v>433</v>
      </c>
      <c r="P12367" t="s">
        <v>268</v>
      </c>
      <c r="Q12367" t="s">
        <v>269</v>
      </c>
      <c r="R12367" t="s">
        <v>434</v>
      </c>
      <c r="S12367" t="s">
        <v>435</v>
      </c>
      <c r="T12367">
        <v>2014</v>
      </c>
      <c r="X12367">
        <v>593.65300000000002</v>
      </c>
      <c r="Y12367" s="7">
        <f t="shared" si="194"/>
        <v>41640</v>
      </c>
    </row>
    <row r="12368" spans="1:25" x14ac:dyDescent="0.25">
      <c r="A12368" t="s">
        <v>422</v>
      </c>
      <c r="B12368" t="s">
        <v>423</v>
      </c>
      <c r="C12368" t="s">
        <v>424</v>
      </c>
      <c r="D12368">
        <v>858</v>
      </c>
      <c r="E12368" t="s">
        <v>517</v>
      </c>
      <c r="F12368" t="s">
        <v>518</v>
      </c>
      <c r="G12368">
        <v>0</v>
      </c>
      <c r="I12368" t="s">
        <v>427</v>
      </c>
      <c r="J12368" t="s">
        <v>428</v>
      </c>
      <c r="K12368" t="s">
        <v>429</v>
      </c>
      <c r="L12368" t="s">
        <v>430</v>
      </c>
      <c r="M12368" t="s">
        <v>431</v>
      </c>
      <c r="N12368" t="s">
        <v>432</v>
      </c>
      <c r="O12368" t="s">
        <v>433</v>
      </c>
      <c r="P12368" t="s">
        <v>268</v>
      </c>
      <c r="Q12368" t="s">
        <v>269</v>
      </c>
      <c r="R12368" t="s">
        <v>434</v>
      </c>
      <c r="S12368" t="s">
        <v>435</v>
      </c>
      <c r="T12368">
        <v>2017</v>
      </c>
      <c r="X12368">
        <v>491.86200000000002</v>
      </c>
      <c r="Y12368" s="7">
        <f t="shared" si="194"/>
        <v>42736</v>
      </c>
    </row>
    <row r="12369" spans="1:25" x14ac:dyDescent="0.25">
      <c r="A12369" t="s">
        <v>422</v>
      </c>
      <c r="B12369" t="s">
        <v>423</v>
      </c>
      <c r="C12369" t="s">
        <v>424</v>
      </c>
      <c r="D12369">
        <v>858</v>
      </c>
      <c r="E12369" t="s">
        <v>517</v>
      </c>
      <c r="F12369" t="s">
        <v>518</v>
      </c>
      <c r="G12369">
        <v>0</v>
      </c>
      <c r="I12369" t="s">
        <v>427</v>
      </c>
      <c r="J12369" t="s">
        <v>428</v>
      </c>
      <c r="K12369" t="s">
        <v>429</v>
      </c>
      <c r="L12369" t="s">
        <v>430</v>
      </c>
      <c r="M12369" t="s">
        <v>431</v>
      </c>
      <c r="N12369" t="s">
        <v>432</v>
      </c>
      <c r="O12369" t="s">
        <v>433</v>
      </c>
      <c r="P12369" t="s">
        <v>268</v>
      </c>
      <c r="Q12369" t="s">
        <v>269</v>
      </c>
      <c r="R12369" t="s">
        <v>434</v>
      </c>
      <c r="S12369" t="s">
        <v>435</v>
      </c>
      <c r="T12369">
        <v>2016</v>
      </c>
      <c r="X12369">
        <v>422.197</v>
      </c>
      <c r="Y12369" s="7">
        <f t="shared" si="194"/>
        <v>42370</v>
      </c>
    </row>
    <row r="12370" spans="1:25" x14ac:dyDescent="0.25">
      <c r="A12370" t="s">
        <v>422</v>
      </c>
      <c r="B12370" t="s">
        <v>423</v>
      </c>
      <c r="C12370" t="s">
        <v>424</v>
      </c>
      <c r="D12370">
        <v>858</v>
      </c>
      <c r="E12370" t="s">
        <v>517</v>
      </c>
      <c r="F12370" t="s">
        <v>518</v>
      </c>
      <c r="G12370">
        <v>0</v>
      </c>
      <c r="I12370" t="s">
        <v>427</v>
      </c>
      <c r="J12370" t="s">
        <v>428</v>
      </c>
      <c r="K12370" t="s">
        <v>429</v>
      </c>
      <c r="L12370" t="s">
        <v>430</v>
      </c>
      <c r="M12370" t="s">
        <v>431</v>
      </c>
      <c r="N12370" t="s">
        <v>432</v>
      </c>
      <c r="O12370" t="s">
        <v>433</v>
      </c>
      <c r="P12370" t="s">
        <v>268</v>
      </c>
      <c r="Q12370" t="s">
        <v>269</v>
      </c>
      <c r="R12370" t="s">
        <v>434</v>
      </c>
      <c r="S12370" t="s">
        <v>435</v>
      </c>
      <c r="T12370">
        <v>2015</v>
      </c>
      <c r="X12370">
        <v>517.96199999999999</v>
      </c>
      <c r="Y12370" s="7">
        <f t="shared" si="194"/>
        <v>42005</v>
      </c>
    </row>
    <row r="12371" spans="1:25" x14ac:dyDescent="0.25">
      <c r="A12371" t="s">
        <v>422</v>
      </c>
      <c r="B12371" t="s">
        <v>423</v>
      </c>
      <c r="C12371" t="s">
        <v>424</v>
      </c>
      <c r="D12371">
        <v>858</v>
      </c>
      <c r="E12371" t="s">
        <v>517</v>
      </c>
      <c r="F12371" t="s">
        <v>518</v>
      </c>
      <c r="G12371">
        <v>0</v>
      </c>
      <c r="I12371" t="s">
        <v>427</v>
      </c>
      <c r="J12371" t="s">
        <v>428</v>
      </c>
      <c r="K12371" t="s">
        <v>429</v>
      </c>
      <c r="L12371" t="s">
        <v>430</v>
      </c>
      <c r="M12371" t="s">
        <v>431</v>
      </c>
      <c r="N12371" t="s">
        <v>432</v>
      </c>
      <c r="O12371" t="s">
        <v>433</v>
      </c>
      <c r="P12371" t="s">
        <v>268</v>
      </c>
      <c r="Q12371" t="s">
        <v>269</v>
      </c>
      <c r="R12371" t="s">
        <v>434</v>
      </c>
      <c r="S12371" t="s">
        <v>435</v>
      </c>
      <c r="T12371">
        <v>2013</v>
      </c>
      <c r="X12371">
        <v>543.67200000000003</v>
      </c>
      <c r="Y12371" s="7">
        <f t="shared" si="194"/>
        <v>41275</v>
      </c>
    </row>
    <row r="12372" spans="1:25" x14ac:dyDescent="0.25">
      <c r="A12372" t="s">
        <v>422</v>
      </c>
      <c r="B12372" t="s">
        <v>423</v>
      </c>
      <c r="C12372" t="s">
        <v>424</v>
      </c>
      <c r="D12372">
        <v>858</v>
      </c>
      <c r="E12372" t="s">
        <v>517</v>
      </c>
      <c r="F12372" t="s">
        <v>518</v>
      </c>
      <c r="G12372">
        <v>0</v>
      </c>
      <c r="I12372" t="s">
        <v>427</v>
      </c>
      <c r="J12372" t="s">
        <v>428</v>
      </c>
      <c r="K12372" t="s">
        <v>429</v>
      </c>
      <c r="L12372" t="s">
        <v>430</v>
      </c>
      <c r="M12372" t="s">
        <v>431</v>
      </c>
      <c r="N12372" t="s">
        <v>432</v>
      </c>
      <c r="O12372" t="s">
        <v>433</v>
      </c>
      <c r="P12372" t="s">
        <v>268</v>
      </c>
      <c r="Q12372" t="s">
        <v>269</v>
      </c>
      <c r="R12372" t="s">
        <v>434</v>
      </c>
      <c r="S12372" t="s">
        <v>435</v>
      </c>
      <c r="T12372">
        <v>2012</v>
      </c>
      <c r="X12372">
        <v>602.85</v>
      </c>
      <c r="Y12372" s="7">
        <f t="shared" si="194"/>
        <v>40909</v>
      </c>
    </row>
    <row r="12373" spans="1:25" x14ac:dyDescent="0.25">
      <c r="A12373" t="s">
        <v>422</v>
      </c>
      <c r="B12373" t="s">
        <v>423</v>
      </c>
      <c r="C12373" t="s">
        <v>424</v>
      </c>
      <c r="D12373">
        <v>858</v>
      </c>
      <c r="E12373" t="s">
        <v>517</v>
      </c>
      <c r="F12373" t="s">
        <v>518</v>
      </c>
      <c r="G12373">
        <v>0</v>
      </c>
      <c r="I12373" t="s">
        <v>427</v>
      </c>
      <c r="J12373" t="s">
        <v>428</v>
      </c>
      <c r="K12373" t="s">
        <v>429</v>
      </c>
      <c r="L12373" t="s">
        <v>430</v>
      </c>
      <c r="M12373" t="s">
        <v>431</v>
      </c>
      <c r="N12373" t="s">
        <v>432</v>
      </c>
      <c r="O12373" t="s">
        <v>433</v>
      </c>
      <c r="P12373" t="s">
        <v>268</v>
      </c>
      <c r="Q12373" t="s">
        <v>269</v>
      </c>
      <c r="R12373" t="s">
        <v>434</v>
      </c>
      <c r="S12373" t="s">
        <v>435</v>
      </c>
      <c r="T12373">
        <v>2018</v>
      </c>
      <c r="X12373">
        <v>554.35900000000004</v>
      </c>
      <c r="Y12373" s="7">
        <f t="shared" si="194"/>
        <v>43101</v>
      </c>
    </row>
    <row r="12374" spans="1:25" x14ac:dyDescent="0.25">
      <c r="A12374" t="s">
        <v>422</v>
      </c>
      <c r="B12374" t="s">
        <v>423</v>
      </c>
      <c r="C12374" t="s">
        <v>424</v>
      </c>
      <c r="D12374">
        <v>858</v>
      </c>
      <c r="E12374" t="s">
        <v>517</v>
      </c>
      <c r="F12374" t="s">
        <v>518</v>
      </c>
      <c r="G12374">
        <v>0</v>
      </c>
      <c r="I12374" t="s">
        <v>427</v>
      </c>
      <c r="J12374" t="s">
        <v>428</v>
      </c>
      <c r="K12374" t="s">
        <v>429</v>
      </c>
      <c r="L12374" t="s">
        <v>430</v>
      </c>
      <c r="M12374" t="s">
        <v>431</v>
      </c>
      <c r="N12374" t="s">
        <v>432</v>
      </c>
      <c r="O12374" t="s">
        <v>433</v>
      </c>
      <c r="P12374" t="s">
        <v>268</v>
      </c>
      <c r="Q12374" t="s">
        <v>269</v>
      </c>
      <c r="R12374" t="s">
        <v>434</v>
      </c>
      <c r="S12374" t="s">
        <v>435</v>
      </c>
      <c r="T12374">
        <v>2006</v>
      </c>
      <c r="X12374">
        <v>278.59699999999998</v>
      </c>
      <c r="Y12374" s="7">
        <f t="shared" si="194"/>
        <v>38718</v>
      </c>
    </row>
    <row r="12375" spans="1:25" x14ac:dyDescent="0.25">
      <c r="A12375" t="s">
        <v>422</v>
      </c>
      <c r="B12375" t="s">
        <v>423</v>
      </c>
      <c r="C12375" t="s">
        <v>424</v>
      </c>
      <c r="D12375">
        <v>858</v>
      </c>
      <c r="E12375" t="s">
        <v>517</v>
      </c>
      <c r="F12375" t="s">
        <v>518</v>
      </c>
      <c r="G12375">
        <v>0</v>
      </c>
      <c r="I12375" t="s">
        <v>427</v>
      </c>
      <c r="J12375" t="s">
        <v>428</v>
      </c>
      <c r="K12375" t="s">
        <v>429</v>
      </c>
      <c r="L12375" t="s">
        <v>430</v>
      </c>
      <c r="M12375" t="s">
        <v>431</v>
      </c>
      <c r="N12375" t="s">
        <v>432</v>
      </c>
      <c r="O12375" t="s">
        <v>433</v>
      </c>
      <c r="P12375" t="s">
        <v>268</v>
      </c>
      <c r="Q12375" t="s">
        <v>269</v>
      </c>
      <c r="R12375" t="s">
        <v>434</v>
      </c>
      <c r="S12375" t="s">
        <v>435</v>
      </c>
      <c r="T12375">
        <v>2007</v>
      </c>
      <c r="X12375">
        <v>298.822</v>
      </c>
      <c r="Y12375" s="7">
        <f t="shared" si="194"/>
        <v>39083</v>
      </c>
    </row>
    <row r="12376" spans="1:25" x14ac:dyDescent="0.25">
      <c r="A12376" t="s">
        <v>422</v>
      </c>
      <c r="B12376" t="s">
        <v>423</v>
      </c>
      <c r="C12376" t="s">
        <v>424</v>
      </c>
      <c r="D12376">
        <v>858</v>
      </c>
      <c r="E12376" t="s">
        <v>517</v>
      </c>
      <c r="F12376" t="s">
        <v>518</v>
      </c>
      <c r="G12376">
        <v>0</v>
      </c>
      <c r="I12376" t="s">
        <v>427</v>
      </c>
      <c r="J12376" t="s">
        <v>428</v>
      </c>
      <c r="K12376" t="s">
        <v>429</v>
      </c>
      <c r="L12376" t="s">
        <v>430</v>
      </c>
      <c r="M12376" t="s">
        <v>431</v>
      </c>
      <c r="N12376" t="s">
        <v>432</v>
      </c>
      <c r="O12376" t="s">
        <v>433</v>
      </c>
      <c r="P12376" t="s">
        <v>268</v>
      </c>
      <c r="Q12376" t="s">
        <v>269</v>
      </c>
      <c r="R12376" t="s">
        <v>434</v>
      </c>
      <c r="S12376" t="s">
        <v>435</v>
      </c>
      <c r="T12376">
        <v>2008</v>
      </c>
      <c r="X12376">
        <v>383.46</v>
      </c>
      <c r="Y12376" s="7">
        <f t="shared" si="194"/>
        <v>39448</v>
      </c>
    </row>
    <row r="12377" spans="1:25" x14ac:dyDescent="0.25">
      <c r="A12377" t="s">
        <v>422</v>
      </c>
      <c r="B12377" t="s">
        <v>423</v>
      </c>
      <c r="C12377" t="s">
        <v>424</v>
      </c>
      <c r="D12377">
        <v>858</v>
      </c>
      <c r="E12377" t="s">
        <v>517</v>
      </c>
      <c r="F12377" t="s">
        <v>518</v>
      </c>
      <c r="G12377">
        <v>0</v>
      </c>
      <c r="I12377" t="s">
        <v>427</v>
      </c>
      <c r="J12377" t="s">
        <v>428</v>
      </c>
      <c r="K12377" t="s">
        <v>429</v>
      </c>
      <c r="L12377" t="s">
        <v>430</v>
      </c>
      <c r="M12377" t="s">
        <v>431</v>
      </c>
      <c r="N12377" t="s">
        <v>432</v>
      </c>
      <c r="O12377" t="s">
        <v>433</v>
      </c>
      <c r="P12377" t="s">
        <v>268</v>
      </c>
      <c r="Q12377" t="s">
        <v>269</v>
      </c>
      <c r="R12377" t="s">
        <v>434</v>
      </c>
      <c r="S12377" t="s">
        <v>435</v>
      </c>
      <c r="T12377">
        <v>2009</v>
      </c>
      <c r="X12377">
        <v>347.53300000000002</v>
      </c>
      <c r="Y12377" s="7">
        <f t="shared" si="194"/>
        <v>39814</v>
      </c>
    </row>
    <row r="12378" spans="1:25" x14ac:dyDescent="0.25">
      <c r="A12378" t="s">
        <v>422</v>
      </c>
      <c r="B12378" t="s">
        <v>423</v>
      </c>
      <c r="C12378" t="s">
        <v>424</v>
      </c>
      <c r="D12378">
        <v>858</v>
      </c>
      <c r="E12378" t="s">
        <v>517</v>
      </c>
      <c r="F12378" t="s">
        <v>518</v>
      </c>
      <c r="G12378">
        <v>0</v>
      </c>
      <c r="I12378" t="s">
        <v>427</v>
      </c>
      <c r="J12378" t="s">
        <v>428</v>
      </c>
      <c r="K12378" t="s">
        <v>429</v>
      </c>
      <c r="L12378" t="s">
        <v>430</v>
      </c>
      <c r="M12378" t="s">
        <v>431</v>
      </c>
      <c r="N12378" t="s">
        <v>432</v>
      </c>
      <c r="O12378" t="s">
        <v>433</v>
      </c>
      <c r="P12378" t="s">
        <v>268</v>
      </c>
      <c r="Q12378" t="s">
        <v>269</v>
      </c>
      <c r="R12378" t="s">
        <v>434</v>
      </c>
      <c r="S12378" t="s">
        <v>435</v>
      </c>
      <c r="T12378">
        <v>2011</v>
      </c>
      <c r="X12378">
        <v>536.38300000000004</v>
      </c>
      <c r="Y12378" s="7">
        <f t="shared" si="194"/>
        <v>40544</v>
      </c>
    </row>
    <row r="12379" spans="1:25" x14ac:dyDescent="0.25">
      <c r="A12379" t="s">
        <v>422</v>
      </c>
      <c r="B12379" t="s">
        <v>423</v>
      </c>
      <c r="C12379" t="s">
        <v>424</v>
      </c>
      <c r="D12379">
        <v>858</v>
      </c>
      <c r="E12379" t="s">
        <v>517</v>
      </c>
      <c r="F12379" t="s">
        <v>518</v>
      </c>
      <c r="G12379">
        <v>0</v>
      </c>
      <c r="I12379" t="s">
        <v>427</v>
      </c>
      <c r="J12379" t="s">
        <v>428</v>
      </c>
      <c r="K12379" t="s">
        <v>429</v>
      </c>
      <c r="L12379" t="s">
        <v>430</v>
      </c>
      <c r="M12379" t="s">
        <v>431</v>
      </c>
      <c r="N12379" t="s">
        <v>432</v>
      </c>
      <c r="O12379" t="s">
        <v>433</v>
      </c>
      <c r="P12379" t="s">
        <v>268</v>
      </c>
      <c r="Q12379" t="s">
        <v>269</v>
      </c>
      <c r="R12379" t="s">
        <v>434</v>
      </c>
      <c r="S12379" t="s">
        <v>435</v>
      </c>
      <c r="T12379">
        <v>2010</v>
      </c>
      <c r="X12379">
        <v>407.084</v>
      </c>
      <c r="Y12379" s="7">
        <f t="shared" si="194"/>
        <v>40179</v>
      </c>
    </row>
    <row r="12380" spans="1:25" x14ac:dyDescent="0.25">
      <c r="A12380" t="s">
        <v>422</v>
      </c>
      <c r="B12380" t="s">
        <v>423</v>
      </c>
      <c r="C12380" t="s">
        <v>424</v>
      </c>
      <c r="D12380">
        <v>858</v>
      </c>
      <c r="E12380" t="s">
        <v>517</v>
      </c>
      <c r="F12380" t="s">
        <v>518</v>
      </c>
      <c r="G12380">
        <v>0</v>
      </c>
      <c r="I12380" t="s">
        <v>427</v>
      </c>
      <c r="J12380" t="s">
        <v>428</v>
      </c>
      <c r="K12380" t="s">
        <v>429</v>
      </c>
      <c r="L12380" t="s">
        <v>430</v>
      </c>
      <c r="M12380" t="s">
        <v>431</v>
      </c>
      <c r="N12380" t="s">
        <v>436</v>
      </c>
      <c r="O12380" t="s">
        <v>437</v>
      </c>
      <c r="P12380" t="s">
        <v>268</v>
      </c>
      <c r="Q12380" t="s">
        <v>269</v>
      </c>
      <c r="R12380" t="s">
        <v>434</v>
      </c>
      <c r="S12380" t="s">
        <v>435</v>
      </c>
      <c r="T12380">
        <v>2020</v>
      </c>
      <c r="X12380">
        <v>479.13099999999997</v>
      </c>
      <c r="Y12380" s="7">
        <f t="shared" si="194"/>
        <v>43862</v>
      </c>
    </row>
    <row r="12381" spans="1:25" x14ac:dyDescent="0.25">
      <c r="A12381" t="s">
        <v>422</v>
      </c>
      <c r="B12381" t="s">
        <v>423</v>
      </c>
      <c r="C12381" t="s">
        <v>424</v>
      </c>
      <c r="D12381">
        <v>858</v>
      </c>
      <c r="E12381" t="s">
        <v>517</v>
      </c>
      <c r="F12381" t="s">
        <v>518</v>
      </c>
      <c r="G12381">
        <v>0</v>
      </c>
      <c r="I12381" t="s">
        <v>427</v>
      </c>
      <c r="J12381" t="s">
        <v>428</v>
      </c>
      <c r="K12381" t="s">
        <v>429</v>
      </c>
      <c r="L12381" t="s">
        <v>430</v>
      </c>
      <c r="M12381" t="s">
        <v>431</v>
      </c>
      <c r="N12381" t="s">
        <v>436</v>
      </c>
      <c r="O12381" t="s">
        <v>437</v>
      </c>
      <c r="P12381" t="s">
        <v>268</v>
      </c>
      <c r="Q12381" t="s">
        <v>269</v>
      </c>
      <c r="R12381" t="s">
        <v>434</v>
      </c>
      <c r="S12381" t="s">
        <v>435</v>
      </c>
      <c r="T12381">
        <v>2019</v>
      </c>
      <c r="X12381">
        <v>530.80899999999997</v>
      </c>
      <c r="Y12381" s="7">
        <f t="shared" si="194"/>
        <v>43497</v>
      </c>
    </row>
    <row r="12382" spans="1:25" x14ac:dyDescent="0.25">
      <c r="A12382" t="s">
        <v>422</v>
      </c>
      <c r="B12382" t="s">
        <v>423</v>
      </c>
      <c r="C12382" t="s">
        <v>424</v>
      </c>
      <c r="D12382">
        <v>858</v>
      </c>
      <c r="E12382" t="s">
        <v>517</v>
      </c>
      <c r="F12382" t="s">
        <v>518</v>
      </c>
      <c r="G12382">
        <v>0</v>
      </c>
      <c r="I12382" t="s">
        <v>427</v>
      </c>
      <c r="J12382" t="s">
        <v>428</v>
      </c>
      <c r="K12382" t="s">
        <v>429</v>
      </c>
      <c r="L12382" t="s">
        <v>430</v>
      </c>
      <c r="M12382" t="s">
        <v>431</v>
      </c>
      <c r="N12382" t="s">
        <v>436</v>
      </c>
      <c r="O12382" t="s">
        <v>437</v>
      </c>
      <c r="P12382" t="s">
        <v>268</v>
      </c>
      <c r="Q12382" t="s">
        <v>269</v>
      </c>
      <c r="R12382" t="s">
        <v>434</v>
      </c>
      <c r="S12382" t="s">
        <v>435</v>
      </c>
      <c r="T12382">
        <v>2015</v>
      </c>
      <c r="X12382">
        <v>545.05899999999997</v>
      </c>
      <c r="Y12382" s="7">
        <f t="shared" si="194"/>
        <v>42036</v>
      </c>
    </row>
    <row r="12383" spans="1:25" x14ac:dyDescent="0.25">
      <c r="A12383" t="s">
        <v>422</v>
      </c>
      <c r="B12383" t="s">
        <v>423</v>
      </c>
      <c r="C12383" t="s">
        <v>424</v>
      </c>
      <c r="D12383">
        <v>858</v>
      </c>
      <c r="E12383" t="s">
        <v>517</v>
      </c>
      <c r="F12383" t="s">
        <v>518</v>
      </c>
      <c r="G12383">
        <v>0</v>
      </c>
      <c r="I12383" t="s">
        <v>427</v>
      </c>
      <c r="J12383" t="s">
        <v>428</v>
      </c>
      <c r="K12383" t="s">
        <v>429</v>
      </c>
      <c r="L12383" t="s">
        <v>430</v>
      </c>
      <c r="M12383" t="s">
        <v>431</v>
      </c>
      <c r="N12383" t="s">
        <v>436</v>
      </c>
      <c r="O12383" t="s">
        <v>437</v>
      </c>
      <c r="P12383" t="s">
        <v>268</v>
      </c>
      <c r="Q12383" t="s">
        <v>269</v>
      </c>
      <c r="R12383" t="s">
        <v>434</v>
      </c>
      <c r="S12383" t="s">
        <v>435</v>
      </c>
      <c r="T12383">
        <v>2016</v>
      </c>
      <c r="X12383">
        <v>506.84500000000003</v>
      </c>
      <c r="Y12383" s="7">
        <f t="shared" si="194"/>
        <v>42401</v>
      </c>
    </row>
    <row r="12384" spans="1:25" x14ac:dyDescent="0.25">
      <c r="A12384" t="s">
        <v>422</v>
      </c>
      <c r="B12384" t="s">
        <v>423</v>
      </c>
      <c r="C12384" t="s">
        <v>424</v>
      </c>
      <c r="D12384">
        <v>858</v>
      </c>
      <c r="E12384" t="s">
        <v>517</v>
      </c>
      <c r="F12384" t="s">
        <v>518</v>
      </c>
      <c r="G12384">
        <v>0</v>
      </c>
      <c r="I12384" t="s">
        <v>427</v>
      </c>
      <c r="J12384" t="s">
        <v>428</v>
      </c>
      <c r="K12384" t="s">
        <v>429</v>
      </c>
      <c r="L12384" t="s">
        <v>430</v>
      </c>
      <c r="M12384" t="s">
        <v>431</v>
      </c>
      <c r="N12384" t="s">
        <v>436</v>
      </c>
      <c r="O12384" t="s">
        <v>437</v>
      </c>
      <c r="P12384" t="s">
        <v>268</v>
      </c>
      <c r="Q12384" t="s">
        <v>269</v>
      </c>
      <c r="R12384" t="s">
        <v>434</v>
      </c>
      <c r="S12384" t="s">
        <v>435</v>
      </c>
      <c r="T12384">
        <v>2017</v>
      </c>
      <c r="X12384">
        <v>486.91500000000002</v>
      </c>
      <c r="Y12384" s="7">
        <f t="shared" si="194"/>
        <v>42767</v>
      </c>
    </row>
    <row r="12385" spans="1:25" x14ac:dyDescent="0.25">
      <c r="A12385" t="s">
        <v>422</v>
      </c>
      <c r="B12385" t="s">
        <v>423</v>
      </c>
      <c r="C12385" t="s">
        <v>424</v>
      </c>
      <c r="D12385">
        <v>858</v>
      </c>
      <c r="E12385" t="s">
        <v>517</v>
      </c>
      <c r="F12385" t="s">
        <v>518</v>
      </c>
      <c r="G12385">
        <v>0</v>
      </c>
      <c r="I12385" t="s">
        <v>427</v>
      </c>
      <c r="J12385" t="s">
        <v>428</v>
      </c>
      <c r="K12385" t="s">
        <v>429</v>
      </c>
      <c r="L12385" t="s">
        <v>430</v>
      </c>
      <c r="M12385" t="s">
        <v>431</v>
      </c>
      <c r="N12385" t="s">
        <v>436</v>
      </c>
      <c r="O12385" t="s">
        <v>437</v>
      </c>
      <c r="P12385" t="s">
        <v>268</v>
      </c>
      <c r="Q12385" t="s">
        <v>269</v>
      </c>
      <c r="R12385" t="s">
        <v>434</v>
      </c>
      <c r="S12385" t="s">
        <v>435</v>
      </c>
      <c r="T12385">
        <v>2014</v>
      </c>
      <c r="X12385">
        <v>482.44499999999999</v>
      </c>
      <c r="Y12385" s="7">
        <f t="shared" si="194"/>
        <v>41671</v>
      </c>
    </row>
    <row r="12386" spans="1:25" x14ac:dyDescent="0.25">
      <c r="A12386" t="s">
        <v>422</v>
      </c>
      <c r="B12386" t="s">
        <v>423</v>
      </c>
      <c r="C12386" t="s">
        <v>424</v>
      </c>
      <c r="D12386">
        <v>858</v>
      </c>
      <c r="E12386" t="s">
        <v>517</v>
      </c>
      <c r="F12386" t="s">
        <v>518</v>
      </c>
      <c r="G12386">
        <v>0</v>
      </c>
      <c r="I12386" t="s">
        <v>427</v>
      </c>
      <c r="J12386" t="s">
        <v>428</v>
      </c>
      <c r="K12386" t="s">
        <v>429</v>
      </c>
      <c r="L12386" t="s">
        <v>430</v>
      </c>
      <c r="M12386" t="s">
        <v>431</v>
      </c>
      <c r="N12386" t="s">
        <v>436</v>
      </c>
      <c r="O12386" t="s">
        <v>437</v>
      </c>
      <c r="P12386" t="s">
        <v>268</v>
      </c>
      <c r="Q12386" t="s">
        <v>269</v>
      </c>
      <c r="R12386" t="s">
        <v>434</v>
      </c>
      <c r="S12386" t="s">
        <v>435</v>
      </c>
      <c r="T12386">
        <v>2018</v>
      </c>
      <c r="X12386">
        <v>540.54600000000005</v>
      </c>
      <c r="Y12386" s="7">
        <f t="shared" si="194"/>
        <v>43132</v>
      </c>
    </row>
    <row r="12387" spans="1:25" x14ac:dyDescent="0.25">
      <c r="A12387" t="s">
        <v>422</v>
      </c>
      <c r="B12387" t="s">
        <v>423</v>
      </c>
      <c r="C12387" t="s">
        <v>424</v>
      </c>
      <c r="D12387">
        <v>858</v>
      </c>
      <c r="E12387" t="s">
        <v>517</v>
      </c>
      <c r="F12387" t="s">
        <v>518</v>
      </c>
      <c r="G12387">
        <v>0</v>
      </c>
      <c r="I12387" t="s">
        <v>427</v>
      </c>
      <c r="J12387" t="s">
        <v>428</v>
      </c>
      <c r="K12387" t="s">
        <v>429</v>
      </c>
      <c r="L12387" t="s">
        <v>430</v>
      </c>
      <c r="M12387" t="s">
        <v>431</v>
      </c>
      <c r="N12387" t="s">
        <v>436</v>
      </c>
      <c r="O12387" t="s">
        <v>437</v>
      </c>
      <c r="P12387" t="s">
        <v>268</v>
      </c>
      <c r="Q12387" t="s">
        <v>269</v>
      </c>
      <c r="R12387" t="s">
        <v>434</v>
      </c>
      <c r="S12387" t="s">
        <v>435</v>
      </c>
      <c r="T12387">
        <v>2012</v>
      </c>
      <c r="X12387">
        <v>580.83900000000006</v>
      </c>
      <c r="Y12387" s="7">
        <f t="shared" si="194"/>
        <v>40940</v>
      </c>
    </row>
    <row r="12388" spans="1:25" x14ac:dyDescent="0.25">
      <c r="A12388" t="s">
        <v>422</v>
      </c>
      <c r="B12388" t="s">
        <v>423</v>
      </c>
      <c r="C12388" t="s">
        <v>424</v>
      </c>
      <c r="D12388">
        <v>858</v>
      </c>
      <c r="E12388" t="s">
        <v>517</v>
      </c>
      <c r="F12388" t="s">
        <v>518</v>
      </c>
      <c r="G12388">
        <v>0</v>
      </c>
      <c r="I12388" t="s">
        <v>427</v>
      </c>
      <c r="J12388" t="s">
        <v>428</v>
      </c>
      <c r="K12388" t="s">
        <v>429</v>
      </c>
      <c r="L12388" t="s">
        <v>430</v>
      </c>
      <c r="M12388" t="s">
        <v>431</v>
      </c>
      <c r="N12388" t="s">
        <v>436</v>
      </c>
      <c r="O12388" t="s">
        <v>437</v>
      </c>
      <c r="P12388" t="s">
        <v>268</v>
      </c>
      <c r="Q12388" t="s">
        <v>269</v>
      </c>
      <c r="R12388" t="s">
        <v>434</v>
      </c>
      <c r="S12388" t="s">
        <v>435</v>
      </c>
      <c r="T12388">
        <v>2013</v>
      </c>
      <c r="X12388">
        <v>531.06600000000003</v>
      </c>
      <c r="Y12388" s="7">
        <f t="shared" si="194"/>
        <v>41306</v>
      </c>
    </row>
    <row r="12389" spans="1:25" x14ac:dyDescent="0.25">
      <c r="A12389" t="s">
        <v>422</v>
      </c>
      <c r="B12389" t="s">
        <v>423</v>
      </c>
      <c r="C12389" t="s">
        <v>424</v>
      </c>
      <c r="D12389">
        <v>858</v>
      </c>
      <c r="E12389" t="s">
        <v>517</v>
      </c>
      <c r="F12389" t="s">
        <v>518</v>
      </c>
      <c r="G12389">
        <v>0</v>
      </c>
      <c r="I12389" t="s">
        <v>427</v>
      </c>
      <c r="J12389" t="s">
        <v>428</v>
      </c>
      <c r="K12389" t="s">
        <v>429</v>
      </c>
      <c r="L12389" t="s">
        <v>430</v>
      </c>
      <c r="M12389" t="s">
        <v>431</v>
      </c>
      <c r="N12389" t="s">
        <v>436</v>
      </c>
      <c r="O12389" t="s">
        <v>437</v>
      </c>
      <c r="P12389" t="s">
        <v>268</v>
      </c>
      <c r="Q12389" t="s">
        <v>269</v>
      </c>
      <c r="R12389" t="s">
        <v>434</v>
      </c>
      <c r="S12389" t="s">
        <v>435</v>
      </c>
      <c r="T12389">
        <v>2008</v>
      </c>
      <c r="X12389">
        <v>454.15699999999998</v>
      </c>
      <c r="Y12389" s="7">
        <f t="shared" si="194"/>
        <v>39479</v>
      </c>
    </row>
    <row r="12390" spans="1:25" x14ac:dyDescent="0.25">
      <c r="A12390" t="s">
        <v>422</v>
      </c>
      <c r="B12390" t="s">
        <v>423</v>
      </c>
      <c r="C12390" t="s">
        <v>424</v>
      </c>
      <c r="D12390">
        <v>858</v>
      </c>
      <c r="E12390" t="s">
        <v>517</v>
      </c>
      <c r="F12390" t="s">
        <v>518</v>
      </c>
      <c r="G12390">
        <v>0</v>
      </c>
      <c r="I12390" t="s">
        <v>427</v>
      </c>
      <c r="J12390" t="s">
        <v>428</v>
      </c>
      <c r="K12390" t="s">
        <v>429</v>
      </c>
      <c r="L12390" t="s">
        <v>430</v>
      </c>
      <c r="M12390" t="s">
        <v>431</v>
      </c>
      <c r="N12390" t="s">
        <v>436</v>
      </c>
      <c r="O12390" t="s">
        <v>437</v>
      </c>
      <c r="P12390" t="s">
        <v>268</v>
      </c>
      <c r="Q12390" t="s">
        <v>269</v>
      </c>
      <c r="R12390" t="s">
        <v>434</v>
      </c>
      <c r="S12390" t="s">
        <v>435</v>
      </c>
      <c r="T12390">
        <v>2007</v>
      </c>
      <c r="X12390">
        <v>304.02199999999999</v>
      </c>
      <c r="Y12390" s="7">
        <f t="shared" si="194"/>
        <v>39114</v>
      </c>
    </row>
    <row r="12391" spans="1:25" x14ac:dyDescent="0.25">
      <c r="A12391" t="s">
        <v>422</v>
      </c>
      <c r="B12391" t="s">
        <v>423</v>
      </c>
      <c r="C12391" t="s">
        <v>424</v>
      </c>
      <c r="D12391">
        <v>858</v>
      </c>
      <c r="E12391" t="s">
        <v>517</v>
      </c>
      <c r="F12391" t="s">
        <v>518</v>
      </c>
      <c r="G12391">
        <v>0</v>
      </c>
      <c r="I12391" t="s">
        <v>427</v>
      </c>
      <c r="J12391" t="s">
        <v>428</v>
      </c>
      <c r="K12391" t="s">
        <v>429</v>
      </c>
      <c r="L12391" t="s">
        <v>430</v>
      </c>
      <c r="M12391" t="s">
        <v>431</v>
      </c>
      <c r="N12391" t="s">
        <v>436</v>
      </c>
      <c r="O12391" t="s">
        <v>437</v>
      </c>
      <c r="P12391" t="s">
        <v>268</v>
      </c>
      <c r="Q12391" t="s">
        <v>269</v>
      </c>
      <c r="R12391" t="s">
        <v>434</v>
      </c>
      <c r="S12391" t="s">
        <v>435</v>
      </c>
      <c r="T12391">
        <v>2006</v>
      </c>
      <c r="X12391">
        <v>244.56100000000001</v>
      </c>
      <c r="Y12391" s="7">
        <f t="shared" si="194"/>
        <v>38749</v>
      </c>
    </row>
    <row r="12392" spans="1:25" x14ac:dyDescent="0.25">
      <c r="A12392" t="s">
        <v>422</v>
      </c>
      <c r="B12392" t="s">
        <v>423</v>
      </c>
      <c r="C12392" t="s">
        <v>424</v>
      </c>
      <c r="D12392">
        <v>858</v>
      </c>
      <c r="E12392" t="s">
        <v>517</v>
      </c>
      <c r="F12392" t="s">
        <v>518</v>
      </c>
      <c r="G12392">
        <v>0</v>
      </c>
      <c r="I12392" t="s">
        <v>427</v>
      </c>
      <c r="J12392" t="s">
        <v>428</v>
      </c>
      <c r="K12392" t="s">
        <v>429</v>
      </c>
      <c r="L12392" t="s">
        <v>430</v>
      </c>
      <c r="M12392" t="s">
        <v>431</v>
      </c>
      <c r="N12392" t="s">
        <v>436</v>
      </c>
      <c r="O12392" t="s">
        <v>437</v>
      </c>
      <c r="P12392" t="s">
        <v>268</v>
      </c>
      <c r="Q12392" t="s">
        <v>269</v>
      </c>
      <c r="R12392" t="s">
        <v>434</v>
      </c>
      <c r="S12392" t="s">
        <v>435</v>
      </c>
      <c r="T12392">
        <v>2010</v>
      </c>
      <c r="X12392">
        <v>404.29500000000002</v>
      </c>
      <c r="Y12392" s="7">
        <f t="shared" si="194"/>
        <v>40210</v>
      </c>
    </row>
    <row r="12393" spans="1:25" x14ac:dyDescent="0.25">
      <c r="A12393" t="s">
        <v>422</v>
      </c>
      <c r="B12393" t="s">
        <v>423</v>
      </c>
      <c r="C12393" t="s">
        <v>424</v>
      </c>
      <c r="D12393">
        <v>858</v>
      </c>
      <c r="E12393" t="s">
        <v>517</v>
      </c>
      <c r="F12393" t="s">
        <v>518</v>
      </c>
      <c r="G12393">
        <v>0</v>
      </c>
      <c r="I12393" t="s">
        <v>427</v>
      </c>
      <c r="J12393" t="s">
        <v>428</v>
      </c>
      <c r="K12393" t="s">
        <v>429</v>
      </c>
      <c r="L12393" t="s">
        <v>430</v>
      </c>
      <c r="M12393" t="s">
        <v>431</v>
      </c>
      <c r="N12393" t="s">
        <v>436</v>
      </c>
      <c r="O12393" t="s">
        <v>437</v>
      </c>
      <c r="P12393" t="s">
        <v>268</v>
      </c>
      <c r="Q12393" t="s">
        <v>269</v>
      </c>
      <c r="R12393" t="s">
        <v>434</v>
      </c>
      <c r="S12393" t="s">
        <v>435</v>
      </c>
      <c r="T12393">
        <v>2011</v>
      </c>
      <c r="X12393">
        <v>556.46100000000001</v>
      </c>
      <c r="Y12393" s="7">
        <f t="shared" si="194"/>
        <v>40575</v>
      </c>
    </row>
    <row r="12394" spans="1:25" x14ac:dyDescent="0.25">
      <c r="A12394" t="s">
        <v>422</v>
      </c>
      <c r="B12394" t="s">
        <v>423</v>
      </c>
      <c r="C12394" t="s">
        <v>424</v>
      </c>
      <c r="D12394">
        <v>858</v>
      </c>
      <c r="E12394" t="s">
        <v>517</v>
      </c>
      <c r="F12394" t="s">
        <v>518</v>
      </c>
      <c r="G12394">
        <v>0</v>
      </c>
      <c r="I12394" t="s">
        <v>427</v>
      </c>
      <c r="J12394" t="s">
        <v>428</v>
      </c>
      <c r="K12394" t="s">
        <v>429</v>
      </c>
      <c r="L12394" t="s">
        <v>430</v>
      </c>
      <c r="M12394" t="s">
        <v>431</v>
      </c>
      <c r="N12394" t="s">
        <v>436</v>
      </c>
      <c r="O12394" t="s">
        <v>437</v>
      </c>
      <c r="P12394" t="s">
        <v>268</v>
      </c>
      <c r="Q12394" t="s">
        <v>269</v>
      </c>
      <c r="R12394" t="s">
        <v>434</v>
      </c>
      <c r="S12394" t="s">
        <v>435</v>
      </c>
      <c r="T12394">
        <v>2009</v>
      </c>
      <c r="X12394">
        <v>371.61599999999999</v>
      </c>
      <c r="Y12394" s="7">
        <f t="shared" si="194"/>
        <v>39845</v>
      </c>
    </row>
    <row r="12395" spans="1:25" x14ac:dyDescent="0.25">
      <c r="A12395" t="s">
        <v>422</v>
      </c>
      <c r="B12395" t="s">
        <v>423</v>
      </c>
      <c r="C12395" t="s">
        <v>424</v>
      </c>
      <c r="D12395">
        <v>858</v>
      </c>
      <c r="E12395" t="s">
        <v>517</v>
      </c>
      <c r="F12395" t="s">
        <v>518</v>
      </c>
      <c r="G12395">
        <v>0</v>
      </c>
      <c r="I12395" t="s">
        <v>427</v>
      </c>
      <c r="J12395" t="s">
        <v>428</v>
      </c>
      <c r="K12395" t="s">
        <v>429</v>
      </c>
      <c r="L12395" t="s">
        <v>430</v>
      </c>
      <c r="M12395" t="s">
        <v>431</v>
      </c>
      <c r="N12395" t="s">
        <v>438</v>
      </c>
      <c r="O12395" t="s">
        <v>439</v>
      </c>
      <c r="P12395" t="s">
        <v>268</v>
      </c>
      <c r="Q12395" t="s">
        <v>269</v>
      </c>
      <c r="R12395" t="s">
        <v>434</v>
      </c>
      <c r="S12395" t="s">
        <v>435</v>
      </c>
      <c r="T12395">
        <v>2019</v>
      </c>
      <c r="X12395">
        <v>567.51599999999996</v>
      </c>
      <c r="Y12395" s="7">
        <f t="shared" si="194"/>
        <v>43525</v>
      </c>
    </row>
    <row r="12396" spans="1:25" x14ac:dyDescent="0.25">
      <c r="A12396" t="s">
        <v>422</v>
      </c>
      <c r="B12396" t="s">
        <v>423</v>
      </c>
      <c r="C12396" t="s">
        <v>424</v>
      </c>
      <c r="D12396">
        <v>858</v>
      </c>
      <c r="E12396" t="s">
        <v>517</v>
      </c>
      <c r="F12396" t="s">
        <v>518</v>
      </c>
      <c r="G12396">
        <v>0</v>
      </c>
      <c r="I12396" t="s">
        <v>427</v>
      </c>
      <c r="J12396" t="s">
        <v>428</v>
      </c>
      <c r="K12396" t="s">
        <v>429</v>
      </c>
      <c r="L12396" t="s">
        <v>430</v>
      </c>
      <c r="M12396" t="s">
        <v>431</v>
      </c>
      <c r="N12396" t="s">
        <v>438</v>
      </c>
      <c r="O12396" t="s">
        <v>439</v>
      </c>
      <c r="P12396" t="s">
        <v>268</v>
      </c>
      <c r="Q12396" t="s">
        <v>269</v>
      </c>
      <c r="R12396" t="s">
        <v>434</v>
      </c>
      <c r="S12396" t="s">
        <v>435</v>
      </c>
      <c r="T12396">
        <v>2020</v>
      </c>
      <c r="X12396">
        <v>466.49299999999999</v>
      </c>
      <c r="Y12396" s="7">
        <f t="shared" si="194"/>
        <v>43891</v>
      </c>
    </row>
    <row r="12397" spans="1:25" x14ac:dyDescent="0.25">
      <c r="A12397" t="s">
        <v>422</v>
      </c>
      <c r="B12397" t="s">
        <v>423</v>
      </c>
      <c r="C12397" t="s">
        <v>424</v>
      </c>
      <c r="D12397">
        <v>858</v>
      </c>
      <c r="E12397" t="s">
        <v>517</v>
      </c>
      <c r="F12397" t="s">
        <v>518</v>
      </c>
      <c r="G12397">
        <v>0</v>
      </c>
      <c r="I12397" t="s">
        <v>427</v>
      </c>
      <c r="J12397" t="s">
        <v>428</v>
      </c>
      <c r="K12397" t="s">
        <v>429</v>
      </c>
      <c r="L12397" t="s">
        <v>430</v>
      </c>
      <c r="M12397" t="s">
        <v>431</v>
      </c>
      <c r="N12397" t="s">
        <v>438</v>
      </c>
      <c r="O12397" t="s">
        <v>439</v>
      </c>
      <c r="P12397" t="s">
        <v>268</v>
      </c>
      <c r="Q12397" t="s">
        <v>269</v>
      </c>
      <c r="R12397" t="s">
        <v>434</v>
      </c>
      <c r="S12397" t="s">
        <v>435</v>
      </c>
      <c r="T12397">
        <v>2017</v>
      </c>
      <c r="X12397">
        <v>519.726</v>
      </c>
      <c r="Y12397" s="7">
        <f t="shared" si="194"/>
        <v>42795</v>
      </c>
    </row>
    <row r="12398" spans="1:25" x14ac:dyDescent="0.25">
      <c r="A12398" t="s">
        <v>422</v>
      </c>
      <c r="B12398" t="s">
        <v>423</v>
      </c>
      <c r="C12398" t="s">
        <v>424</v>
      </c>
      <c r="D12398">
        <v>858</v>
      </c>
      <c r="E12398" t="s">
        <v>517</v>
      </c>
      <c r="F12398" t="s">
        <v>518</v>
      </c>
      <c r="G12398">
        <v>0</v>
      </c>
      <c r="I12398" t="s">
        <v>427</v>
      </c>
      <c r="J12398" t="s">
        <v>428</v>
      </c>
      <c r="K12398" t="s">
        <v>429</v>
      </c>
      <c r="L12398" t="s">
        <v>430</v>
      </c>
      <c r="M12398" t="s">
        <v>431</v>
      </c>
      <c r="N12398" t="s">
        <v>438</v>
      </c>
      <c r="O12398" t="s">
        <v>439</v>
      </c>
      <c r="P12398" t="s">
        <v>268</v>
      </c>
      <c r="Q12398" t="s">
        <v>269</v>
      </c>
      <c r="R12398" t="s">
        <v>434</v>
      </c>
      <c r="S12398" t="s">
        <v>435</v>
      </c>
      <c r="T12398">
        <v>2016</v>
      </c>
      <c r="X12398">
        <v>494.40899999999999</v>
      </c>
      <c r="Y12398" s="7">
        <f t="shared" si="194"/>
        <v>42430</v>
      </c>
    </row>
    <row r="12399" spans="1:25" x14ac:dyDescent="0.25">
      <c r="A12399" t="s">
        <v>422</v>
      </c>
      <c r="B12399" t="s">
        <v>423</v>
      </c>
      <c r="C12399" t="s">
        <v>424</v>
      </c>
      <c r="D12399">
        <v>858</v>
      </c>
      <c r="E12399" t="s">
        <v>517</v>
      </c>
      <c r="F12399" t="s">
        <v>518</v>
      </c>
      <c r="G12399">
        <v>0</v>
      </c>
      <c r="I12399" t="s">
        <v>427</v>
      </c>
      <c r="J12399" t="s">
        <v>428</v>
      </c>
      <c r="K12399" t="s">
        <v>429</v>
      </c>
      <c r="L12399" t="s">
        <v>430</v>
      </c>
      <c r="M12399" t="s">
        <v>431</v>
      </c>
      <c r="N12399" t="s">
        <v>438</v>
      </c>
      <c r="O12399" t="s">
        <v>439</v>
      </c>
      <c r="P12399" t="s">
        <v>268</v>
      </c>
      <c r="Q12399" t="s">
        <v>269</v>
      </c>
      <c r="R12399" t="s">
        <v>434</v>
      </c>
      <c r="S12399" t="s">
        <v>435</v>
      </c>
      <c r="T12399">
        <v>2012</v>
      </c>
      <c r="X12399">
        <v>695.79899999999998</v>
      </c>
      <c r="Y12399" s="7">
        <f t="shared" si="194"/>
        <v>40969</v>
      </c>
    </row>
    <row r="12400" spans="1:25" x14ac:dyDescent="0.25">
      <c r="A12400" t="s">
        <v>422</v>
      </c>
      <c r="B12400" t="s">
        <v>423</v>
      </c>
      <c r="C12400" t="s">
        <v>424</v>
      </c>
      <c r="D12400">
        <v>858</v>
      </c>
      <c r="E12400" t="s">
        <v>517</v>
      </c>
      <c r="F12400" t="s">
        <v>518</v>
      </c>
      <c r="G12400">
        <v>0</v>
      </c>
      <c r="I12400" t="s">
        <v>427</v>
      </c>
      <c r="J12400" t="s">
        <v>428</v>
      </c>
      <c r="K12400" t="s">
        <v>429</v>
      </c>
      <c r="L12400" t="s">
        <v>430</v>
      </c>
      <c r="M12400" t="s">
        <v>431</v>
      </c>
      <c r="N12400" t="s">
        <v>438</v>
      </c>
      <c r="O12400" t="s">
        <v>439</v>
      </c>
      <c r="P12400" t="s">
        <v>268</v>
      </c>
      <c r="Q12400" t="s">
        <v>269</v>
      </c>
      <c r="R12400" t="s">
        <v>434</v>
      </c>
      <c r="S12400" t="s">
        <v>435</v>
      </c>
      <c r="T12400">
        <v>2015</v>
      </c>
      <c r="X12400">
        <v>591.86099999999999</v>
      </c>
      <c r="Y12400" s="7">
        <f t="shared" si="194"/>
        <v>42064</v>
      </c>
    </row>
    <row r="12401" spans="1:25" x14ac:dyDescent="0.25">
      <c r="A12401" t="s">
        <v>422</v>
      </c>
      <c r="B12401" t="s">
        <v>423</v>
      </c>
      <c r="C12401" t="s">
        <v>424</v>
      </c>
      <c r="D12401">
        <v>858</v>
      </c>
      <c r="E12401" t="s">
        <v>517</v>
      </c>
      <c r="F12401" t="s">
        <v>518</v>
      </c>
      <c r="G12401">
        <v>0</v>
      </c>
      <c r="I12401" t="s">
        <v>427</v>
      </c>
      <c r="J12401" t="s">
        <v>428</v>
      </c>
      <c r="K12401" t="s">
        <v>429</v>
      </c>
      <c r="L12401" t="s">
        <v>430</v>
      </c>
      <c r="M12401" t="s">
        <v>431</v>
      </c>
      <c r="N12401" t="s">
        <v>438</v>
      </c>
      <c r="O12401" t="s">
        <v>439</v>
      </c>
      <c r="P12401" t="s">
        <v>268</v>
      </c>
      <c r="Q12401" t="s">
        <v>269</v>
      </c>
      <c r="R12401" t="s">
        <v>434</v>
      </c>
      <c r="S12401" t="s">
        <v>435</v>
      </c>
      <c r="T12401">
        <v>2013</v>
      </c>
      <c r="X12401">
        <v>611.60599999999999</v>
      </c>
      <c r="Y12401" s="7">
        <f t="shared" si="194"/>
        <v>41334</v>
      </c>
    </row>
    <row r="12402" spans="1:25" x14ac:dyDescent="0.25">
      <c r="A12402" t="s">
        <v>422</v>
      </c>
      <c r="B12402" t="s">
        <v>423</v>
      </c>
      <c r="C12402" t="s">
        <v>424</v>
      </c>
      <c r="D12402">
        <v>858</v>
      </c>
      <c r="E12402" t="s">
        <v>517</v>
      </c>
      <c r="F12402" t="s">
        <v>518</v>
      </c>
      <c r="G12402">
        <v>0</v>
      </c>
      <c r="I12402" t="s">
        <v>427</v>
      </c>
      <c r="J12402" t="s">
        <v>428</v>
      </c>
      <c r="K12402" t="s">
        <v>429</v>
      </c>
      <c r="L12402" t="s">
        <v>430</v>
      </c>
      <c r="M12402" t="s">
        <v>431</v>
      </c>
      <c r="N12402" t="s">
        <v>438</v>
      </c>
      <c r="O12402" t="s">
        <v>439</v>
      </c>
      <c r="P12402" t="s">
        <v>268</v>
      </c>
      <c r="Q12402" t="s">
        <v>269</v>
      </c>
      <c r="R12402" t="s">
        <v>434</v>
      </c>
      <c r="S12402" t="s">
        <v>435</v>
      </c>
      <c r="T12402">
        <v>2014</v>
      </c>
      <c r="X12402">
        <v>705.68799999999999</v>
      </c>
      <c r="Y12402" s="7">
        <f t="shared" si="194"/>
        <v>41699</v>
      </c>
    </row>
    <row r="12403" spans="1:25" x14ac:dyDescent="0.25">
      <c r="A12403" t="s">
        <v>422</v>
      </c>
      <c r="B12403" t="s">
        <v>423</v>
      </c>
      <c r="C12403" t="s">
        <v>424</v>
      </c>
      <c r="D12403">
        <v>858</v>
      </c>
      <c r="E12403" t="s">
        <v>517</v>
      </c>
      <c r="F12403" t="s">
        <v>518</v>
      </c>
      <c r="G12403">
        <v>0</v>
      </c>
      <c r="I12403" t="s">
        <v>427</v>
      </c>
      <c r="J12403" t="s">
        <v>428</v>
      </c>
      <c r="K12403" t="s">
        <v>429</v>
      </c>
      <c r="L12403" t="s">
        <v>430</v>
      </c>
      <c r="M12403" t="s">
        <v>431</v>
      </c>
      <c r="N12403" t="s">
        <v>438</v>
      </c>
      <c r="O12403" t="s">
        <v>439</v>
      </c>
      <c r="P12403" t="s">
        <v>268</v>
      </c>
      <c r="Q12403" t="s">
        <v>269</v>
      </c>
      <c r="R12403" t="s">
        <v>434</v>
      </c>
      <c r="S12403" t="s">
        <v>435</v>
      </c>
      <c r="T12403">
        <v>2018</v>
      </c>
      <c r="X12403">
        <v>631.23</v>
      </c>
      <c r="Y12403" s="7">
        <f t="shared" si="194"/>
        <v>43160</v>
      </c>
    </row>
    <row r="12404" spans="1:25" x14ac:dyDescent="0.25">
      <c r="A12404" t="s">
        <v>422</v>
      </c>
      <c r="B12404" t="s">
        <v>423</v>
      </c>
      <c r="C12404" t="s">
        <v>424</v>
      </c>
      <c r="D12404">
        <v>858</v>
      </c>
      <c r="E12404" t="s">
        <v>517</v>
      </c>
      <c r="F12404" t="s">
        <v>518</v>
      </c>
      <c r="G12404">
        <v>0</v>
      </c>
      <c r="I12404" t="s">
        <v>427</v>
      </c>
      <c r="J12404" t="s">
        <v>428</v>
      </c>
      <c r="K12404" t="s">
        <v>429</v>
      </c>
      <c r="L12404" t="s">
        <v>430</v>
      </c>
      <c r="M12404" t="s">
        <v>431</v>
      </c>
      <c r="N12404" t="s">
        <v>438</v>
      </c>
      <c r="O12404" t="s">
        <v>439</v>
      </c>
      <c r="P12404" t="s">
        <v>268</v>
      </c>
      <c r="Q12404" t="s">
        <v>269</v>
      </c>
      <c r="R12404" t="s">
        <v>434</v>
      </c>
      <c r="S12404" t="s">
        <v>435</v>
      </c>
      <c r="T12404">
        <v>2006</v>
      </c>
      <c r="X12404">
        <v>317.67700000000002</v>
      </c>
      <c r="Y12404" s="7">
        <f t="shared" si="194"/>
        <v>38777</v>
      </c>
    </row>
    <row r="12405" spans="1:25" x14ac:dyDescent="0.25">
      <c r="A12405" t="s">
        <v>422</v>
      </c>
      <c r="B12405" t="s">
        <v>423</v>
      </c>
      <c r="C12405" t="s">
        <v>424</v>
      </c>
      <c r="D12405">
        <v>858</v>
      </c>
      <c r="E12405" t="s">
        <v>517</v>
      </c>
      <c r="F12405" t="s">
        <v>518</v>
      </c>
      <c r="G12405">
        <v>0</v>
      </c>
      <c r="I12405" t="s">
        <v>427</v>
      </c>
      <c r="J12405" t="s">
        <v>428</v>
      </c>
      <c r="K12405" t="s">
        <v>429</v>
      </c>
      <c r="L12405" t="s">
        <v>430</v>
      </c>
      <c r="M12405" t="s">
        <v>431</v>
      </c>
      <c r="N12405" t="s">
        <v>438</v>
      </c>
      <c r="O12405" t="s">
        <v>439</v>
      </c>
      <c r="P12405" t="s">
        <v>268</v>
      </c>
      <c r="Q12405" t="s">
        <v>269</v>
      </c>
      <c r="R12405" t="s">
        <v>434</v>
      </c>
      <c r="S12405" t="s">
        <v>435</v>
      </c>
      <c r="T12405">
        <v>2008</v>
      </c>
      <c r="X12405">
        <v>460.005</v>
      </c>
      <c r="Y12405" s="7">
        <f t="shared" si="194"/>
        <v>39508</v>
      </c>
    </row>
    <row r="12406" spans="1:25" x14ac:dyDescent="0.25">
      <c r="A12406" t="s">
        <v>422</v>
      </c>
      <c r="B12406" t="s">
        <v>423</v>
      </c>
      <c r="C12406" t="s">
        <v>424</v>
      </c>
      <c r="D12406">
        <v>858</v>
      </c>
      <c r="E12406" t="s">
        <v>517</v>
      </c>
      <c r="F12406" t="s">
        <v>518</v>
      </c>
      <c r="G12406">
        <v>0</v>
      </c>
      <c r="I12406" t="s">
        <v>427</v>
      </c>
      <c r="J12406" t="s">
        <v>428</v>
      </c>
      <c r="K12406" t="s">
        <v>429</v>
      </c>
      <c r="L12406" t="s">
        <v>430</v>
      </c>
      <c r="M12406" t="s">
        <v>431</v>
      </c>
      <c r="N12406" t="s">
        <v>438</v>
      </c>
      <c r="O12406" t="s">
        <v>439</v>
      </c>
      <c r="P12406" t="s">
        <v>268</v>
      </c>
      <c r="Q12406" t="s">
        <v>269</v>
      </c>
      <c r="R12406" t="s">
        <v>434</v>
      </c>
      <c r="S12406" t="s">
        <v>435</v>
      </c>
      <c r="T12406">
        <v>2007</v>
      </c>
      <c r="X12406">
        <v>328.71499999999997</v>
      </c>
      <c r="Y12406" s="7">
        <f t="shared" si="194"/>
        <v>39142</v>
      </c>
    </row>
    <row r="12407" spans="1:25" x14ac:dyDescent="0.25">
      <c r="A12407" t="s">
        <v>422</v>
      </c>
      <c r="B12407" t="s">
        <v>423</v>
      </c>
      <c r="C12407" t="s">
        <v>424</v>
      </c>
      <c r="D12407">
        <v>858</v>
      </c>
      <c r="E12407" t="s">
        <v>517</v>
      </c>
      <c r="F12407" t="s">
        <v>518</v>
      </c>
      <c r="G12407">
        <v>0</v>
      </c>
      <c r="I12407" t="s">
        <v>427</v>
      </c>
      <c r="J12407" t="s">
        <v>428</v>
      </c>
      <c r="K12407" t="s">
        <v>429</v>
      </c>
      <c r="L12407" t="s">
        <v>430</v>
      </c>
      <c r="M12407" t="s">
        <v>431</v>
      </c>
      <c r="N12407" t="s">
        <v>438</v>
      </c>
      <c r="O12407" t="s">
        <v>439</v>
      </c>
      <c r="P12407" t="s">
        <v>268</v>
      </c>
      <c r="Q12407" t="s">
        <v>269</v>
      </c>
      <c r="R12407" t="s">
        <v>434</v>
      </c>
      <c r="S12407" t="s">
        <v>435</v>
      </c>
      <c r="T12407">
        <v>2009</v>
      </c>
      <c r="X12407">
        <v>360.20699999999999</v>
      </c>
      <c r="Y12407" s="7">
        <f t="shared" si="194"/>
        <v>39873</v>
      </c>
    </row>
    <row r="12408" spans="1:25" x14ac:dyDescent="0.25">
      <c r="A12408" t="s">
        <v>422</v>
      </c>
      <c r="B12408" t="s">
        <v>423</v>
      </c>
      <c r="C12408" t="s">
        <v>424</v>
      </c>
      <c r="D12408">
        <v>858</v>
      </c>
      <c r="E12408" t="s">
        <v>517</v>
      </c>
      <c r="F12408" t="s">
        <v>518</v>
      </c>
      <c r="G12408">
        <v>0</v>
      </c>
      <c r="I12408" t="s">
        <v>427</v>
      </c>
      <c r="J12408" t="s">
        <v>428</v>
      </c>
      <c r="K12408" t="s">
        <v>429</v>
      </c>
      <c r="L12408" t="s">
        <v>430</v>
      </c>
      <c r="M12408" t="s">
        <v>431</v>
      </c>
      <c r="N12408" t="s">
        <v>438</v>
      </c>
      <c r="O12408" t="s">
        <v>439</v>
      </c>
      <c r="P12408" t="s">
        <v>268</v>
      </c>
      <c r="Q12408" t="s">
        <v>269</v>
      </c>
      <c r="R12408" t="s">
        <v>434</v>
      </c>
      <c r="S12408" t="s">
        <v>435</v>
      </c>
      <c r="T12408">
        <v>2011</v>
      </c>
      <c r="X12408">
        <v>563.06700000000001</v>
      </c>
      <c r="Y12408" s="7">
        <f t="shared" si="194"/>
        <v>40603</v>
      </c>
    </row>
    <row r="12409" spans="1:25" x14ac:dyDescent="0.25">
      <c r="A12409" t="s">
        <v>422</v>
      </c>
      <c r="B12409" t="s">
        <v>423</v>
      </c>
      <c r="C12409" t="s">
        <v>424</v>
      </c>
      <c r="D12409">
        <v>858</v>
      </c>
      <c r="E12409" t="s">
        <v>517</v>
      </c>
      <c r="F12409" t="s">
        <v>518</v>
      </c>
      <c r="G12409">
        <v>0</v>
      </c>
      <c r="I12409" t="s">
        <v>427</v>
      </c>
      <c r="J12409" t="s">
        <v>428</v>
      </c>
      <c r="K12409" t="s">
        <v>429</v>
      </c>
      <c r="L12409" t="s">
        <v>430</v>
      </c>
      <c r="M12409" t="s">
        <v>431</v>
      </c>
      <c r="N12409" t="s">
        <v>438</v>
      </c>
      <c r="O12409" t="s">
        <v>439</v>
      </c>
      <c r="P12409" t="s">
        <v>268</v>
      </c>
      <c r="Q12409" t="s">
        <v>269</v>
      </c>
      <c r="R12409" t="s">
        <v>434</v>
      </c>
      <c r="S12409" t="s">
        <v>435</v>
      </c>
      <c r="T12409">
        <v>2010</v>
      </c>
      <c r="X12409">
        <v>475.952</v>
      </c>
      <c r="Y12409" s="7">
        <f t="shared" si="194"/>
        <v>40238</v>
      </c>
    </row>
    <row r="12410" spans="1:25" x14ac:dyDescent="0.25">
      <c r="A12410" t="s">
        <v>422</v>
      </c>
      <c r="B12410" t="s">
        <v>423</v>
      </c>
      <c r="C12410" t="s">
        <v>424</v>
      </c>
      <c r="D12410">
        <v>858</v>
      </c>
      <c r="E12410" t="s">
        <v>517</v>
      </c>
      <c r="F12410" t="s">
        <v>518</v>
      </c>
      <c r="G12410">
        <v>0</v>
      </c>
      <c r="I12410" t="s">
        <v>427</v>
      </c>
      <c r="J12410" t="s">
        <v>428</v>
      </c>
      <c r="K12410" t="s">
        <v>429</v>
      </c>
      <c r="L12410" t="s">
        <v>430</v>
      </c>
      <c r="M12410" t="s">
        <v>431</v>
      </c>
      <c r="N12410" t="s">
        <v>440</v>
      </c>
      <c r="O12410" t="s">
        <v>441</v>
      </c>
      <c r="P12410" t="s">
        <v>268</v>
      </c>
      <c r="Q12410" t="s">
        <v>269</v>
      </c>
      <c r="R12410" t="s">
        <v>434</v>
      </c>
      <c r="S12410" t="s">
        <v>435</v>
      </c>
      <c r="T12410">
        <v>2020</v>
      </c>
      <c r="X12410">
        <v>504.07</v>
      </c>
      <c r="Y12410" s="7">
        <f t="shared" si="194"/>
        <v>43922</v>
      </c>
    </row>
    <row r="12411" spans="1:25" x14ac:dyDescent="0.25">
      <c r="A12411" t="s">
        <v>422</v>
      </c>
      <c r="B12411" t="s">
        <v>423</v>
      </c>
      <c r="C12411" t="s">
        <v>424</v>
      </c>
      <c r="D12411">
        <v>858</v>
      </c>
      <c r="E12411" t="s">
        <v>517</v>
      </c>
      <c r="F12411" t="s">
        <v>518</v>
      </c>
      <c r="G12411">
        <v>0</v>
      </c>
      <c r="I12411" t="s">
        <v>427</v>
      </c>
      <c r="J12411" t="s">
        <v>428</v>
      </c>
      <c r="K12411" t="s">
        <v>429</v>
      </c>
      <c r="L12411" t="s">
        <v>430</v>
      </c>
      <c r="M12411" t="s">
        <v>431</v>
      </c>
      <c r="N12411" t="s">
        <v>440</v>
      </c>
      <c r="O12411" t="s">
        <v>441</v>
      </c>
      <c r="P12411" t="s">
        <v>268</v>
      </c>
      <c r="Q12411" t="s">
        <v>269</v>
      </c>
      <c r="R12411" t="s">
        <v>434</v>
      </c>
      <c r="S12411" t="s">
        <v>435</v>
      </c>
      <c r="T12411">
        <v>2019</v>
      </c>
      <c r="X12411">
        <v>638.09199999999998</v>
      </c>
      <c r="Y12411" s="7">
        <f t="shared" si="194"/>
        <v>43556</v>
      </c>
    </row>
    <row r="12412" spans="1:25" x14ac:dyDescent="0.25">
      <c r="A12412" t="s">
        <v>422</v>
      </c>
      <c r="B12412" t="s">
        <v>423</v>
      </c>
      <c r="C12412" t="s">
        <v>424</v>
      </c>
      <c r="D12412">
        <v>858</v>
      </c>
      <c r="E12412" t="s">
        <v>517</v>
      </c>
      <c r="F12412" t="s">
        <v>518</v>
      </c>
      <c r="G12412">
        <v>0</v>
      </c>
      <c r="I12412" t="s">
        <v>427</v>
      </c>
      <c r="J12412" t="s">
        <v>428</v>
      </c>
      <c r="K12412" t="s">
        <v>429</v>
      </c>
      <c r="L12412" t="s">
        <v>430</v>
      </c>
      <c r="M12412" t="s">
        <v>431</v>
      </c>
      <c r="N12412" t="s">
        <v>440</v>
      </c>
      <c r="O12412" t="s">
        <v>441</v>
      </c>
      <c r="P12412" t="s">
        <v>268</v>
      </c>
      <c r="Q12412" t="s">
        <v>269</v>
      </c>
      <c r="R12412" t="s">
        <v>434</v>
      </c>
      <c r="S12412" t="s">
        <v>435</v>
      </c>
      <c r="T12412">
        <v>2012</v>
      </c>
      <c r="X12412">
        <v>718.62699999999995</v>
      </c>
      <c r="Y12412" s="7">
        <f t="shared" si="194"/>
        <v>41000</v>
      </c>
    </row>
    <row r="12413" spans="1:25" x14ac:dyDescent="0.25">
      <c r="A12413" t="s">
        <v>422</v>
      </c>
      <c r="B12413" t="s">
        <v>423</v>
      </c>
      <c r="C12413" t="s">
        <v>424</v>
      </c>
      <c r="D12413">
        <v>858</v>
      </c>
      <c r="E12413" t="s">
        <v>517</v>
      </c>
      <c r="F12413" t="s">
        <v>518</v>
      </c>
      <c r="G12413">
        <v>0</v>
      </c>
      <c r="I12413" t="s">
        <v>427</v>
      </c>
      <c r="J12413" t="s">
        <v>428</v>
      </c>
      <c r="K12413" t="s">
        <v>429</v>
      </c>
      <c r="L12413" t="s">
        <v>430</v>
      </c>
      <c r="M12413" t="s">
        <v>431</v>
      </c>
      <c r="N12413" t="s">
        <v>440</v>
      </c>
      <c r="O12413" t="s">
        <v>441</v>
      </c>
      <c r="P12413" t="s">
        <v>268</v>
      </c>
      <c r="Q12413" t="s">
        <v>269</v>
      </c>
      <c r="R12413" t="s">
        <v>434</v>
      </c>
      <c r="S12413" t="s">
        <v>435</v>
      </c>
      <c r="T12413">
        <v>2015</v>
      </c>
      <c r="X12413">
        <v>747.899</v>
      </c>
      <c r="Y12413" s="7">
        <f t="shared" si="194"/>
        <v>42095</v>
      </c>
    </row>
    <row r="12414" spans="1:25" x14ac:dyDescent="0.25">
      <c r="A12414" t="s">
        <v>422</v>
      </c>
      <c r="B12414" t="s">
        <v>423</v>
      </c>
      <c r="C12414" t="s">
        <v>424</v>
      </c>
      <c r="D12414">
        <v>858</v>
      </c>
      <c r="E12414" t="s">
        <v>517</v>
      </c>
      <c r="F12414" t="s">
        <v>518</v>
      </c>
      <c r="G12414">
        <v>0</v>
      </c>
      <c r="I12414" t="s">
        <v>427</v>
      </c>
      <c r="J12414" t="s">
        <v>428</v>
      </c>
      <c r="K12414" t="s">
        <v>429</v>
      </c>
      <c r="L12414" t="s">
        <v>430</v>
      </c>
      <c r="M12414" t="s">
        <v>431</v>
      </c>
      <c r="N12414" t="s">
        <v>440</v>
      </c>
      <c r="O12414" t="s">
        <v>441</v>
      </c>
      <c r="P12414" t="s">
        <v>268</v>
      </c>
      <c r="Q12414" t="s">
        <v>269</v>
      </c>
      <c r="R12414" t="s">
        <v>434</v>
      </c>
      <c r="S12414" t="s">
        <v>435</v>
      </c>
      <c r="T12414">
        <v>2016</v>
      </c>
      <c r="X12414">
        <v>447.46300000000002</v>
      </c>
      <c r="Y12414" s="7">
        <f t="shared" si="194"/>
        <v>42461</v>
      </c>
    </row>
    <row r="12415" spans="1:25" x14ac:dyDescent="0.25">
      <c r="A12415" t="s">
        <v>422</v>
      </c>
      <c r="B12415" t="s">
        <v>423</v>
      </c>
      <c r="C12415" t="s">
        <v>424</v>
      </c>
      <c r="D12415">
        <v>858</v>
      </c>
      <c r="E12415" t="s">
        <v>517</v>
      </c>
      <c r="F12415" t="s">
        <v>518</v>
      </c>
      <c r="G12415">
        <v>0</v>
      </c>
      <c r="I12415" t="s">
        <v>427</v>
      </c>
      <c r="J12415" t="s">
        <v>428</v>
      </c>
      <c r="K12415" t="s">
        <v>429</v>
      </c>
      <c r="L12415" t="s">
        <v>430</v>
      </c>
      <c r="M12415" t="s">
        <v>431</v>
      </c>
      <c r="N12415" t="s">
        <v>440</v>
      </c>
      <c r="O12415" t="s">
        <v>441</v>
      </c>
      <c r="P12415" t="s">
        <v>268</v>
      </c>
      <c r="Q12415" t="s">
        <v>269</v>
      </c>
      <c r="R12415" t="s">
        <v>434</v>
      </c>
      <c r="S12415" t="s">
        <v>435</v>
      </c>
      <c r="T12415">
        <v>2017</v>
      </c>
      <c r="X12415">
        <v>538.76400000000001</v>
      </c>
      <c r="Y12415" s="7">
        <f t="shared" si="194"/>
        <v>42826</v>
      </c>
    </row>
    <row r="12416" spans="1:25" x14ac:dyDescent="0.25">
      <c r="A12416" t="s">
        <v>422</v>
      </c>
      <c r="B12416" t="s">
        <v>423</v>
      </c>
      <c r="C12416" t="s">
        <v>424</v>
      </c>
      <c r="D12416">
        <v>858</v>
      </c>
      <c r="E12416" t="s">
        <v>517</v>
      </c>
      <c r="F12416" t="s">
        <v>518</v>
      </c>
      <c r="G12416">
        <v>0</v>
      </c>
      <c r="I12416" t="s">
        <v>427</v>
      </c>
      <c r="J12416" t="s">
        <v>428</v>
      </c>
      <c r="K12416" t="s">
        <v>429</v>
      </c>
      <c r="L12416" t="s">
        <v>430</v>
      </c>
      <c r="M12416" t="s">
        <v>431</v>
      </c>
      <c r="N12416" t="s">
        <v>440</v>
      </c>
      <c r="O12416" t="s">
        <v>441</v>
      </c>
      <c r="P12416" t="s">
        <v>268</v>
      </c>
      <c r="Q12416" t="s">
        <v>269</v>
      </c>
      <c r="R12416" t="s">
        <v>434</v>
      </c>
      <c r="S12416" t="s">
        <v>435</v>
      </c>
      <c r="T12416">
        <v>2013</v>
      </c>
      <c r="X12416">
        <v>712.84500000000003</v>
      </c>
      <c r="Y12416" s="7">
        <f t="shared" si="194"/>
        <v>41365</v>
      </c>
    </row>
    <row r="12417" spans="1:25" x14ac:dyDescent="0.25">
      <c r="A12417" t="s">
        <v>422</v>
      </c>
      <c r="B12417" t="s">
        <v>423</v>
      </c>
      <c r="C12417" t="s">
        <v>424</v>
      </c>
      <c r="D12417">
        <v>858</v>
      </c>
      <c r="E12417" t="s">
        <v>517</v>
      </c>
      <c r="F12417" t="s">
        <v>518</v>
      </c>
      <c r="G12417">
        <v>0</v>
      </c>
      <c r="I12417" t="s">
        <v>427</v>
      </c>
      <c r="J12417" t="s">
        <v>428</v>
      </c>
      <c r="K12417" t="s">
        <v>429</v>
      </c>
      <c r="L12417" t="s">
        <v>430</v>
      </c>
      <c r="M12417" t="s">
        <v>431</v>
      </c>
      <c r="N12417" t="s">
        <v>440</v>
      </c>
      <c r="O12417" t="s">
        <v>441</v>
      </c>
      <c r="P12417" t="s">
        <v>268</v>
      </c>
      <c r="Q12417" t="s">
        <v>269</v>
      </c>
      <c r="R12417" t="s">
        <v>434</v>
      </c>
      <c r="S12417" t="s">
        <v>435</v>
      </c>
      <c r="T12417">
        <v>2018</v>
      </c>
      <c r="X12417">
        <v>605.29499999999996</v>
      </c>
      <c r="Y12417" s="7">
        <f t="shared" si="194"/>
        <v>43191</v>
      </c>
    </row>
    <row r="12418" spans="1:25" x14ac:dyDescent="0.25">
      <c r="A12418" t="s">
        <v>422</v>
      </c>
      <c r="B12418" t="s">
        <v>423</v>
      </c>
      <c r="C12418" t="s">
        <v>424</v>
      </c>
      <c r="D12418">
        <v>858</v>
      </c>
      <c r="E12418" t="s">
        <v>517</v>
      </c>
      <c r="F12418" t="s">
        <v>518</v>
      </c>
      <c r="G12418">
        <v>0</v>
      </c>
      <c r="I12418" t="s">
        <v>427</v>
      </c>
      <c r="J12418" t="s">
        <v>428</v>
      </c>
      <c r="K12418" t="s">
        <v>429</v>
      </c>
      <c r="L12418" t="s">
        <v>430</v>
      </c>
      <c r="M12418" t="s">
        <v>431</v>
      </c>
      <c r="N12418" t="s">
        <v>440</v>
      </c>
      <c r="O12418" t="s">
        <v>441</v>
      </c>
      <c r="P12418" t="s">
        <v>268</v>
      </c>
      <c r="Q12418" t="s">
        <v>269</v>
      </c>
      <c r="R12418" t="s">
        <v>434</v>
      </c>
      <c r="S12418" t="s">
        <v>435</v>
      </c>
      <c r="T12418">
        <v>2014</v>
      </c>
      <c r="X12418">
        <v>735.51499999999999</v>
      </c>
      <c r="Y12418" s="7">
        <f t="shared" si="194"/>
        <v>41730</v>
      </c>
    </row>
    <row r="12419" spans="1:25" x14ac:dyDescent="0.25">
      <c r="A12419" t="s">
        <v>422</v>
      </c>
      <c r="B12419" t="s">
        <v>423</v>
      </c>
      <c r="C12419" t="s">
        <v>424</v>
      </c>
      <c r="D12419">
        <v>858</v>
      </c>
      <c r="E12419" t="s">
        <v>517</v>
      </c>
      <c r="F12419" t="s">
        <v>518</v>
      </c>
      <c r="G12419">
        <v>0</v>
      </c>
      <c r="I12419" t="s">
        <v>427</v>
      </c>
      <c r="J12419" t="s">
        <v>428</v>
      </c>
      <c r="K12419" t="s">
        <v>429</v>
      </c>
      <c r="L12419" t="s">
        <v>430</v>
      </c>
      <c r="M12419" t="s">
        <v>431</v>
      </c>
      <c r="N12419" t="s">
        <v>440</v>
      </c>
      <c r="O12419" t="s">
        <v>441</v>
      </c>
      <c r="P12419" t="s">
        <v>268</v>
      </c>
      <c r="Q12419" t="s">
        <v>269</v>
      </c>
      <c r="R12419" t="s">
        <v>434</v>
      </c>
      <c r="S12419" t="s">
        <v>435</v>
      </c>
      <c r="T12419">
        <v>2007</v>
      </c>
      <c r="X12419">
        <v>326.334</v>
      </c>
      <c r="Y12419" s="7">
        <f t="shared" ref="Y12419:Y12482" si="195">DATE(T12419,INDEX(AC:AC,MATCH(O12419,AB:AB,0)), 1)</f>
        <v>39173</v>
      </c>
    </row>
    <row r="12420" spans="1:25" x14ac:dyDescent="0.25">
      <c r="A12420" t="s">
        <v>422</v>
      </c>
      <c r="B12420" t="s">
        <v>423</v>
      </c>
      <c r="C12420" t="s">
        <v>424</v>
      </c>
      <c r="D12420">
        <v>858</v>
      </c>
      <c r="E12420" t="s">
        <v>517</v>
      </c>
      <c r="F12420" t="s">
        <v>518</v>
      </c>
      <c r="G12420">
        <v>0</v>
      </c>
      <c r="I12420" t="s">
        <v>427</v>
      </c>
      <c r="J12420" t="s">
        <v>428</v>
      </c>
      <c r="K12420" t="s">
        <v>429</v>
      </c>
      <c r="L12420" t="s">
        <v>430</v>
      </c>
      <c r="M12420" t="s">
        <v>431</v>
      </c>
      <c r="N12420" t="s">
        <v>440</v>
      </c>
      <c r="O12420" t="s">
        <v>441</v>
      </c>
      <c r="P12420" t="s">
        <v>268</v>
      </c>
      <c r="Q12420" t="s">
        <v>269</v>
      </c>
      <c r="R12420" t="s">
        <v>434</v>
      </c>
      <c r="S12420" t="s">
        <v>435</v>
      </c>
      <c r="T12420">
        <v>2006</v>
      </c>
      <c r="X12420">
        <v>302.50200000000001</v>
      </c>
      <c r="Y12420" s="7">
        <f t="shared" si="195"/>
        <v>38808</v>
      </c>
    </row>
    <row r="12421" spans="1:25" x14ac:dyDescent="0.25">
      <c r="A12421" t="s">
        <v>422</v>
      </c>
      <c r="B12421" t="s">
        <v>423</v>
      </c>
      <c r="C12421" t="s">
        <v>424</v>
      </c>
      <c r="D12421">
        <v>858</v>
      </c>
      <c r="E12421" t="s">
        <v>517</v>
      </c>
      <c r="F12421" t="s">
        <v>518</v>
      </c>
      <c r="G12421">
        <v>0</v>
      </c>
      <c r="I12421" t="s">
        <v>427</v>
      </c>
      <c r="J12421" t="s">
        <v>428</v>
      </c>
      <c r="K12421" t="s">
        <v>429</v>
      </c>
      <c r="L12421" t="s">
        <v>430</v>
      </c>
      <c r="M12421" t="s">
        <v>431</v>
      </c>
      <c r="N12421" t="s">
        <v>440</v>
      </c>
      <c r="O12421" t="s">
        <v>441</v>
      </c>
      <c r="P12421" t="s">
        <v>268</v>
      </c>
      <c r="Q12421" t="s">
        <v>269</v>
      </c>
      <c r="R12421" t="s">
        <v>434</v>
      </c>
      <c r="S12421" t="s">
        <v>435</v>
      </c>
      <c r="T12421">
        <v>2010</v>
      </c>
      <c r="X12421">
        <v>582.46900000000005</v>
      </c>
      <c r="Y12421" s="7">
        <f t="shared" si="195"/>
        <v>40269</v>
      </c>
    </row>
    <row r="12422" spans="1:25" x14ac:dyDescent="0.25">
      <c r="A12422" t="s">
        <v>422</v>
      </c>
      <c r="B12422" t="s">
        <v>423</v>
      </c>
      <c r="C12422" t="s">
        <v>424</v>
      </c>
      <c r="D12422">
        <v>858</v>
      </c>
      <c r="E12422" t="s">
        <v>517</v>
      </c>
      <c r="F12422" t="s">
        <v>518</v>
      </c>
      <c r="G12422">
        <v>0</v>
      </c>
      <c r="I12422" t="s">
        <v>427</v>
      </c>
      <c r="J12422" t="s">
        <v>428</v>
      </c>
      <c r="K12422" t="s">
        <v>429</v>
      </c>
      <c r="L12422" t="s">
        <v>430</v>
      </c>
      <c r="M12422" t="s">
        <v>431</v>
      </c>
      <c r="N12422" t="s">
        <v>440</v>
      </c>
      <c r="O12422" t="s">
        <v>441</v>
      </c>
      <c r="P12422" t="s">
        <v>268</v>
      </c>
      <c r="Q12422" t="s">
        <v>269</v>
      </c>
      <c r="R12422" t="s">
        <v>434</v>
      </c>
      <c r="S12422" t="s">
        <v>435</v>
      </c>
      <c r="T12422">
        <v>2011</v>
      </c>
      <c r="X12422">
        <v>667.60699999999997</v>
      </c>
      <c r="Y12422" s="7">
        <f t="shared" si="195"/>
        <v>40634</v>
      </c>
    </row>
    <row r="12423" spans="1:25" x14ac:dyDescent="0.25">
      <c r="A12423" t="s">
        <v>422</v>
      </c>
      <c r="B12423" t="s">
        <v>423</v>
      </c>
      <c r="C12423" t="s">
        <v>424</v>
      </c>
      <c r="D12423">
        <v>858</v>
      </c>
      <c r="E12423" t="s">
        <v>517</v>
      </c>
      <c r="F12423" t="s">
        <v>518</v>
      </c>
      <c r="G12423">
        <v>0</v>
      </c>
      <c r="I12423" t="s">
        <v>427</v>
      </c>
      <c r="J12423" t="s">
        <v>428</v>
      </c>
      <c r="K12423" t="s">
        <v>429</v>
      </c>
      <c r="L12423" t="s">
        <v>430</v>
      </c>
      <c r="M12423" t="s">
        <v>431</v>
      </c>
      <c r="N12423" t="s">
        <v>440</v>
      </c>
      <c r="O12423" t="s">
        <v>441</v>
      </c>
      <c r="P12423" t="s">
        <v>268</v>
      </c>
      <c r="Q12423" t="s">
        <v>269</v>
      </c>
      <c r="R12423" t="s">
        <v>434</v>
      </c>
      <c r="S12423" t="s">
        <v>435</v>
      </c>
      <c r="T12423">
        <v>2009</v>
      </c>
      <c r="X12423">
        <v>410.49400000000003</v>
      </c>
      <c r="Y12423" s="7">
        <f t="shared" si="195"/>
        <v>39904</v>
      </c>
    </row>
    <row r="12424" spans="1:25" x14ac:dyDescent="0.25">
      <c r="A12424" t="s">
        <v>422</v>
      </c>
      <c r="B12424" t="s">
        <v>423</v>
      </c>
      <c r="C12424" t="s">
        <v>424</v>
      </c>
      <c r="D12424">
        <v>858</v>
      </c>
      <c r="E12424" t="s">
        <v>517</v>
      </c>
      <c r="F12424" t="s">
        <v>518</v>
      </c>
      <c r="G12424">
        <v>0</v>
      </c>
      <c r="I12424" t="s">
        <v>427</v>
      </c>
      <c r="J12424" t="s">
        <v>428</v>
      </c>
      <c r="K12424" t="s">
        <v>429</v>
      </c>
      <c r="L12424" t="s">
        <v>430</v>
      </c>
      <c r="M12424" t="s">
        <v>431</v>
      </c>
      <c r="N12424" t="s">
        <v>440</v>
      </c>
      <c r="O12424" t="s">
        <v>441</v>
      </c>
      <c r="P12424" t="s">
        <v>268</v>
      </c>
      <c r="Q12424" t="s">
        <v>269</v>
      </c>
      <c r="R12424" t="s">
        <v>434</v>
      </c>
      <c r="S12424" t="s">
        <v>435</v>
      </c>
      <c r="T12424">
        <v>2008</v>
      </c>
      <c r="X12424">
        <v>495.93400000000003</v>
      </c>
      <c r="Y12424" s="7">
        <f t="shared" si="195"/>
        <v>39539</v>
      </c>
    </row>
    <row r="12425" spans="1:25" x14ac:dyDescent="0.25">
      <c r="A12425" t="s">
        <v>422</v>
      </c>
      <c r="B12425" t="s">
        <v>423</v>
      </c>
      <c r="C12425" t="s">
        <v>424</v>
      </c>
      <c r="D12425">
        <v>858</v>
      </c>
      <c r="E12425" t="s">
        <v>517</v>
      </c>
      <c r="F12425" t="s">
        <v>518</v>
      </c>
      <c r="G12425">
        <v>0</v>
      </c>
      <c r="I12425" t="s">
        <v>427</v>
      </c>
      <c r="J12425" t="s">
        <v>428</v>
      </c>
      <c r="K12425" t="s">
        <v>429</v>
      </c>
      <c r="L12425" t="s">
        <v>430</v>
      </c>
      <c r="M12425" t="s">
        <v>431</v>
      </c>
      <c r="N12425" t="s">
        <v>442</v>
      </c>
      <c r="O12425" t="s">
        <v>443</v>
      </c>
      <c r="P12425" t="s">
        <v>268</v>
      </c>
      <c r="Q12425" t="s">
        <v>269</v>
      </c>
      <c r="R12425" t="s">
        <v>434</v>
      </c>
      <c r="S12425" t="s">
        <v>435</v>
      </c>
      <c r="T12425">
        <v>2019</v>
      </c>
      <c r="X12425">
        <v>749.226</v>
      </c>
      <c r="Y12425" s="7">
        <f t="shared" si="195"/>
        <v>43586</v>
      </c>
    </row>
    <row r="12426" spans="1:25" x14ac:dyDescent="0.25">
      <c r="A12426" t="s">
        <v>422</v>
      </c>
      <c r="B12426" t="s">
        <v>423</v>
      </c>
      <c r="C12426" t="s">
        <v>424</v>
      </c>
      <c r="D12426">
        <v>858</v>
      </c>
      <c r="E12426" t="s">
        <v>517</v>
      </c>
      <c r="F12426" t="s">
        <v>518</v>
      </c>
      <c r="G12426">
        <v>0</v>
      </c>
      <c r="I12426" t="s">
        <v>427</v>
      </c>
      <c r="J12426" t="s">
        <v>428</v>
      </c>
      <c r="K12426" t="s">
        <v>429</v>
      </c>
      <c r="L12426" t="s">
        <v>430</v>
      </c>
      <c r="M12426" t="s">
        <v>431</v>
      </c>
      <c r="N12426" t="s">
        <v>442</v>
      </c>
      <c r="O12426" t="s">
        <v>443</v>
      </c>
      <c r="P12426" t="s">
        <v>268</v>
      </c>
      <c r="Q12426" t="s">
        <v>269</v>
      </c>
      <c r="R12426" t="s">
        <v>434</v>
      </c>
      <c r="S12426" t="s">
        <v>435</v>
      </c>
      <c r="T12426">
        <v>2018</v>
      </c>
      <c r="X12426">
        <v>663.28800000000001</v>
      </c>
      <c r="Y12426" s="7">
        <f t="shared" si="195"/>
        <v>43221</v>
      </c>
    </row>
    <row r="12427" spans="1:25" x14ac:dyDescent="0.25">
      <c r="A12427" t="s">
        <v>422</v>
      </c>
      <c r="B12427" t="s">
        <v>423</v>
      </c>
      <c r="C12427" t="s">
        <v>424</v>
      </c>
      <c r="D12427">
        <v>858</v>
      </c>
      <c r="E12427" t="s">
        <v>517</v>
      </c>
      <c r="F12427" t="s">
        <v>518</v>
      </c>
      <c r="G12427">
        <v>0</v>
      </c>
      <c r="I12427" t="s">
        <v>427</v>
      </c>
      <c r="J12427" t="s">
        <v>428</v>
      </c>
      <c r="K12427" t="s">
        <v>429</v>
      </c>
      <c r="L12427" t="s">
        <v>430</v>
      </c>
      <c r="M12427" t="s">
        <v>431</v>
      </c>
      <c r="N12427" t="s">
        <v>442</v>
      </c>
      <c r="O12427" t="s">
        <v>443</v>
      </c>
      <c r="P12427" t="s">
        <v>268</v>
      </c>
      <c r="Q12427" t="s">
        <v>269</v>
      </c>
      <c r="R12427" t="s">
        <v>434</v>
      </c>
      <c r="S12427" t="s">
        <v>435</v>
      </c>
      <c r="T12427">
        <v>2013</v>
      </c>
      <c r="X12427">
        <v>986.78399999999999</v>
      </c>
      <c r="Y12427" s="7">
        <f t="shared" si="195"/>
        <v>41395</v>
      </c>
    </row>
    <row r="12428" spans="1:25" x14ac:dyDescent="0.25">
      <c r="A12428" t="s">
        <v>422</v>
      </c>
      <c r="B12428" t="s">
        <v>423</v>
      </c>
      <c r="C12428" t="s">
        <v>424</v>
      </c>
      <c r="D12428">
        <v>858</v>
      </c>
      <c r="E12428" t="s">
        <v>517</v>
      </c>
      <c r="F12428" t="s">
        <v>518</v>
      </c>
      <c r="G12428">
        <v>0</v>
      </c>
      <c r="I12428" t="s">
        <v>427</v>
      </c>
      <c r="J12428" t="s">
        <v>428</v>
      </c>
      <c r="K12428" t="s">
        <v>429</v>
      </c>
      <c r="L12428" t="s">
        <v>430</v>
      </c>
      <c r="M12428" t="s">
        <v>431</v>
      </c>
      <c r="N12428" t="s">
        <v>442</v>
      </c>
      <c r="O12428" t="s">
        <v>443</v>
      </c>
      <c r="P12428" t="s">
        <v>268</v>
      </c>
      <c r="Q12428" t="s">
        <v>269</v>
      </c>
      <c r="R12428" t="s">
        <v>434</v>
      </c>
      <c r="S12428" t="s">
        <v>435</v>
      </c>
      <c r="T12428">
        <v>2016</v>
      </c>
      <c r="X12428">
        <v>685.54</v>
      </c>
      <c r="Y12428" s="7">
        <f t="shared" si="195"/>
        <v>42491</v>
      </c>
    </row>
    <row r="12429" spans="1:25" x14ac:dyDescent="0.25">
      <c r="A12429" t="s">
        <v>422</v>
      </c>
      <c r="B12429" t="s">
        <v>423</v>
      </c>
      <c r="C12429" t="s">
        <v>424</v>
      </c>
      <c r="D12429">
        <v>858</v>
      </c>
      <c r="E12429" t="s">
        <v>517</v>
      </c>
      <c r="F12429" t="s">
        <v>518</v>
      </c>
      <c r="G12429">
        <v>0</v>
      </c>
      <c r="I12429" t="s">
        <v>427</v>
      </c>
      <c r="J12429" t="s">
        <v>428</v>
      </c>
      <c r="K12429" t="s">
        <v>429</v>
      </c>
      <c r="L12429" t="s">
        <v>430</v>
      </c>
      <c r="M12429" t="s">
        <v>431</v>
      </c>
      <c r="N12429" t="s">
        <v>442</v>
      </c>
      <c r="O12429" t="s">
        <v>443</v>
      </c>
      <c r="P12429" t="s">
        <v>268</v>
      </c>
      <c r="Q12429" t="s">
        <v>269</v>
      </c>
      <c r="R12429" t="s">
        <v>434</v>
      </c>
      <c r="S12429" t="s">
        <v>435</v>
      </c>
      <c r="T12429">
        <v>2017</v>
      </c>
      <c r="X12429">
        <v>825.23</v>
      </c>
      <c r="Y12429" s="7">
        <f t="shared" si="195"/>
        <v>42856</v>
      </c>
    </row>
    <row r="12430" spans="1:25" x14ac:dyDescent="0.25">
      <c r="A12430" t="s">
        <v>422</v>
      </c>
      <c r="B12430" t="s">
        <v>423</v>
      </c>
      <c r="C12430" t="s">
        <v>424</v>
      </c>
      <c r="D12430">
        <v>858</v>
      </c>
      <c r="E12430" t="s">
        <v>517</v>
      </c>
      <c r="F12430" t="s">
        <v>518</v>
      </c>
      <c r="G12430">
        <v>0</v>
      </c>
      <c r="I12430" t="s">
        <v>427</v>
      </c>
      <c r="J12430" t="s">
        <v>428</v>
      </c>
      <c r="K12430" t="s">
        <v>429</v>
      </c>
      <c r="L12430" t="s">
        <v>430</v>
      </c>
      <c r="M12430" t="s">
        <v>431</v>
      </c>
      <c r="N12430" t="s">
        <v>442</v>
      </c>
      <c r="O12430" t="s">
        <v>443</v>
      </c>
      <c r="P12430" t="s">
        <v>268</v>
      </c>
      <c r="Q12430" t="s">
        <v>269</v>
      </c>
      <c r="R12430" t="s">
        <v>434</v>
      </c>
      <c r="S12430" t="s">
        <v>435</v>
      </c>
      <c r="T12430">
        <v>2015</v>
      </c>
      <c r="X12430">
        <v>867.86099999999999</v>
      </c>
      <c r="Y12430" s="7">
        <f t="shared" si="195"/>
        <v>42125</v>
      </c>
    </row>
    <row r="12431" spans="1:25" x14ac:dyDescent="0.25">
      <c r="A12431" t="s">
        <v>422</v>
      </c>
      <c r="B12431" t="s">
        <v>423</v>
      </c>
      <c r="C12431" t="s">
        <v>424</v>
      </c>
      <c r="D12431">
        <v>858</v>
      </c>
      <c r="E12431" t="s">
        <v>517</v>
      </c>
      <c r="F12431" t="s">
        <v>518</v>
      </c>
      <c r="G12431">
        <v>0</v>
      </c>
      <c r="I12431" t="s">
        <v>427</v>
      </c>
      <c r="J12431" t="s">
        <v>428</v>
      </c>
      <c r="K12431" t="s">
        <v>429</v>
      </c>
      <c r="L12431" t="s">
        <v>430</v>
      </c>
      <c r="M12431" t="s">
        <v>431</v>
      </c>
      <c r="N12431" t="s">
        <v>442</v>
      </c>
      <c r="O12431" t="s">
        <v>443</v>
      </c>
      <c r="P12431" t="s">
        <v>268</v>
      </c>
      <c r="Q12431" t="s">
        <v>269</v>
      </c>
      <c r="R12431" t="s">
        <v>434</v>
      </c>
      <c r="S12431" t="s">
        <v>435</v>
      </c>
      <c r="T12431">
        <v>2012</v>
      </c>
      <c r="X12431">
        <v>821.38800000000003</v>
      </c>
      <c r="Y12431" s="7">
        <f t="shared" si="195"/>
        <v>41030</v>
      </c>
    </row>
    <row r="12432" spans="1:25" x14ac:dyDescent="0.25">
      <c r="A12432" t="s">
        <v>422</v>
      </c>
      <c r="B12432" t="s">
        <v>423</v>
      </c>
      <c r="C12432" t="s">
        <v>424</v>
      </c>
      <c r="D12432">
        <v>858</v>
      </c>
      <c r="E12432" t="s">
        <v>517</v>
      </c>
      <c r="F12432" t="s">
        <v>518</v>
      </c>
      <c r="G12432">
        <v>0</v>
      </c>
      <c r="I12432" t="s">
        <v>427</v>
      </c>
      <c r="J12432" t="s">
        <v>428</v>
      </c>
      <c r="K12432" t="s">
        <v>429</v>
      </c>
      <c r="L12432" t="s">
        <v>430</v>
      </c>
      <c r="M12432" t="s">
        <v>431</v>
      </c>
      <c r="N12432" t="s">
        <v>442</v>
      </c>
      <c r="O12432" t="s">
        <v>443</v>
      </c>
      <c r="P12432" t="s">
        <v>268</v>
      </c>
      <c r="Q12432" t="s">
        <v>269</v>
      </c>
      <c r="R12432" t="s">
        <v>434</v>
      </c>
      <c r="S12432" t="s">
        <v>435</v>
      </c>
      <c r="T12432">
        <v>2014</v>
      </c>
      <c r="X12432">
        <v>1092.7909999999999</v>
      </c>
      <c r="Y12432" s="7">
        <f t="shared" si="195"/>
        <v>41760</v>
      </c>
    </row>
    <row r="12433" spans="1:25" x14ac:dyDescent="0.25">
      <c r="A12433" t="s">
        <v>422</v>
      </c>
      <c r="B12433" t="s">
        <v>423</v>
      </c>
      <c r="C12433" t="s">
        <v>424</v>
      </c>
      <c r="D12433">
        <v>858</v>
      </c>
      <c r="E12433" t="s">
        <v>517</v>
      </c>
      <c r="F12433" t="s">
        <v>518</v>
      </c>
      <c r="G12433">
        <v>0</v>
      </c>
      <c r="I12433" t="s">
        <v>427</v>
      </c>
      <c r="J12433" t="s">
        <v>428</v>
      </c>
      <c r="K12433" t="s">
        <v>429</v>
      </c>
      <c r="L12433" t="s">
        <v>430</v>
      </c>
      <c r="M12433" t="s">
        <v>431</v>
      </c>
      <c r="N12433" t="s">
        <v>442</v>
      </c>
      <c r="O12433" t="s">
        <v>443</v>
      </c>
      <c r="P12433" t="s">
        <v>268</v>
      </c>
      <c r="Q12433" t="s">
        <v>269</v>
      </c>
      <c r="R12433" t="s">
        <v>434</v>
      </c>
      <c r="S12433" t="s">
        <v>435</v>
      </c>
      <c r="T12433">
        <v>2006</v>
      </c>
      <c r="X12433">
        <v>372.77800000000002</v>
      </c>
      <c r="Y12433" s="7">
        <f t="shared" si="195"/>
        <v>38838</v>
      </c>
    </row>
    <row r="12434" spans="1:25" x14ac:dyDescent="0.25">
      <c r="A12434" t="s">
        <v>422</v>
      </c>
      <c r="B12434" t="s">
        <v>423</v>
      </c>
      <c r="C12434" t="s">
        <v>424</v>
      </c>
      <c r="D12434">
        <v>858</v>
      </c>
      <c r="E12434" t="s">
        <v>517</v>
      </c>
      <c r="F12434" t="s">
        <v>518</v>
      </c>
      <c r="G12434">
        <v>0</v>
      </c>
      <c r="I12434" t="s">
        <v>427</v>
      </c>
      <c r="J12434" t="s">
        <v>428</v>
      </c>
      <c r="K12434" t="s">
        <v>429</v>
      </c>
      <c r="L12434" t="s">
        <v>430</v>
      </c>
      <c r="M12434" t="s">
        <v>431</v>
      </c>
      <c r="N12434" t="s">
        <v>442</v>
      </c>
      <c r="O12434" t="s">
        <v>443</v>
      </c>
      <c r="P12434" t="s">
        <v>268</v>
      </c>
      <c r="Q12434" t="s">
        <v>269</v>
      </c>
      <c r="R12434" t="s">
        <v>434</v>
      </c>
      <c r="S12434" t="s">
        <v>435</v>
      </c>
      <c r="T12434">
        <v>2007</v>
      </c>
      <c r="X12434">
        <v>393.32100000000003</v>
      </c>
      <c r="Y12434" s="7">
        <f t="shared" si="195"/>
        <v>39203</v>
      </c>
    </row>
    <row r="12435" spans="1:25" x14ac:dyDescent="0.25">
      <c r="A12435" t="s">
        <v>422</v>
      </c>
      <c r="B12435" t="s">
        <v>423</v>
      </c>
      <c r="C12435" t="s">
        <v>424</v>
      </c>
      <c r="D12435">
        <v>858</v>
      </c>
      <c r="E12435" t="s">
        <v>517</v>
      </c>
      <c r="F12435" t="s">
        <v>518</v>
      </c>
      <c r="G12435">
        <v>0</v>
      </c>
      <c r="I12435" t="s">
        <v>427</v>
      </c>
      <c r="J12435" t="s">
        <v>428</v>
      </c>
      <c r="K12435" t="s">
        <v>429</v>
      </c>
      <c r="L12435" t="s">
        <v>430</v>
      </c>
      <c r="M12435" t="s">
        <v>431</v>
      </c>
      <c r="N12435" t="s">
        <v>442</v>
      </c>
      <c r="O12435" t="s">
        <v>443</v>
      </c>
      <c r="P12435" t="s">
        <v>268</v>
      </c>
      <c r="Q12435" t="s">
        <v>269</v>
      </c>
      <c r="R12435" t="s">
        <v>434</v>
      </c>
      <c r="S12435" t="s">
        <v>435</v>
      </c>
      <c r="T12435">
        <v>2008</v>
      </c>
      <c r="X12435">
        <v>537.33000000000004</v>
      </c>
      <c r="Y12435" s="7">
        <f t="shared" si="195"/>
        <v>39569</v>
      </c>
    </row>
    <row r="12436" spans="1:25" x14ac:dyDescent="0.25">
      <c r="A12436" t="s">
        <v>422</v>
      </c>
      <c r="B12436" t="s">
        <v>423</v>
      </c>
      <c r="C12436" t="s">
        <v>424</v>
      </c>
      <c r="D12436">
        <v>858</v>
      </c>
      <c r="E12436" t="s">
        <v>517</v>
      </c>
      <c r="F12436" t="s">
        <v>518</v>
      </c>
      <c r="G12436">
        <v>0</v>
      </c>
      <c r="I12436" t="s">
        <v>427</v>
      </c>
      <c r="J12436" t="s">
        <v>428</v>
      </c>
      <c r="K12436" t="s">
        <v>429</v>
      </c>
      <c r="L12436" t="s">
        <v>430</v>
      </c>
      <c r="M12436" t="s">
        <v>431</v>
      </c>
      <c r="N12436" t="s">
        <v>442</v>
      </c>
      <c r="O12436" t="s">
        <v>443</v>
      </c>
      <c r="P12436" t="s">
        <v>268</v>
      </c>
      <c r="Q12436" t="s">
        <v>269</v>
      </c>
      <c r="R12436" t="s">
        <v>434</v>
      </c>
      <c r="S12436" t="s">
        <v>435</v>
      </c>
      <c r="T12436">
        <v>2010</v>
      </c>
      <c r="X12436">
        <v>650.10900000000004</v>
      </c>
      <c r="Y12436" s="7">
        <f t="shared" si="195"/>
        <v>40299</v>
      </c>
    </row>
    <row r="12437" spans="1:25" x14ac:dyDescent="0.25">
      <c r="A12437" t="s">
        <v>422</v>
      </c>
      <c r="B12437" t="s">
        <v>423</v>
      </c>
      <c r="C12437" t="s">
        <v>424</v>
      </c>
      <c r="D12437">
        <v>858</v>
      </c>
      <c r="E12437" t="s">
        <v>517</v>
      </c>
      <c r="F12437" t="s">
        <v>518</v>
      </c>
      <c r="G12437">
        <v>0</v>
      </c>
      <c r="I12437" t="s">
        <v>427</v>
      </c>
      <c r="J12437" t="s">
        <v>428</v>
      </c>
      <c r="K12437" t="s">
        <v>429</v>
      </c>
      <c r="L12437" t="s">
        <v>430</v>
      </c>
      <c r="M12437" t="s">
        <v>431</v>
      </c>
      <c r="N12437" t="s">
        <v>442</v>
      </c>
      <c r="O12437" t="s">
        <v>443</v>
      </c>
      <c r="P12437" t="s">
        <v>268</v>
      </c>
      <c r="Q12437" t="s">
        <v>269</v>
      </c>
      <c r="R12437" t="s">
        <v>434</v>
      </c>
      <c r="S12437" t="s">
        <v>435</v>
      </c>
      <c r="T12437">
        <v>2009</v>
      </c>
      <c r="X12437">
        <v>559.64700000000005</v>
      </c>
      <c r="Y12437" s="7">
        <f t="shared" si="195"/>
        <v>39934</v>
      </c>
    </row>
    <row r="12438" spans="1:25" x14ac:dyDescent="0.25">
      <c r="A12438" t="s">
        <v>422</v>
      </c>
      <c r="B12438" t="s">
        <v>423</v>
      </c>
      <c r="C12438" t="s">
        <v>424</v>
      </c>
      <c r="D12438">
        <v>858</v>
      </c>
      <c r="E12438" t="s">
        <v>517</v>
      </c>
      <c r="F12438" t="s">
        <v>518</v>
      </c>
      <c r="G12438">
        <v>0</v>
      </c>
      <c r="I12438" t="s">
        <v>427</v>
      </c>
      <c r="J12438" t="s">
        <v>428</v>
      </c>
      <c r="K12438" t="s">
        <v>429</v>
      </c>
      <c r="L12438" t="s">
        <v>430</v>
      </c>
      <c r="M12438" t="s">
        <v>431</v>
      </c>
      <c r="N12438" t="s">
        <v>442</v>
      </c>
      <c r="O12438" t="s">
        <v>443</v>
      </c>
      <c r="P12438" t="s">
        <v>268</v>
      </c>
      <c r="Q12438" t="s">
        <v>269</v>
      </c>
      <c r="R12438" t="s">
        <v>434</v>
      </c>
      <c r="S12438" t="s">
        <v>435</v>
      </c>
      <c r="T12438">
        <v>2011</v>
      </c>
      <c r="X12438">
        <v>773.64200000000005</v>
      </c>
      <c r="Y12438" s="7">
        <f t="shared" si="195"/>
        <v>40664</v>
      </c>
    </row>
    <row r="12439" spans="1:25" x14ac:dyDescent="0.25">
      <c r="A12439" t="s">
        <v>422</v>
      </c>
      <c r="B12439" t="s">
        <v>423</v>
      </c>
      <c r="C12439" t="s">
        <v>424</v>
      </c>
      <c r="D12439">
        <v>858</v>
      </c>
      <c r="E12439" t="s">
        <v>517</v>
      </c>
      <c r="F12439" t="s">
        <v>518</v>
      </c>
      <c r="G12439">
        <v>0</v>
      </c>
      <c r="I12439" t="s">
        <v>427</v>
      </c>
      <c r="J12439" t="s">
        <v>428</v>
      </c>
      <c r="K12439" t="s">
        <v>429</v>
      </c>
      <c r="L12439" t="s">
        <v>430</v>
      </c>
      <c r="M12439" t="s">
        <v>431</v>
      </c>
      <c r="N12439" t="s">
        <v>444</v>
      </c>
      <c r="O12439" t="s">
        <v>445</v>
      </c>
      <c r="P12439" t="s">
        <v>268</v>
      </c>
      <c r="Q12439" t="s">
        <v>269</v>
      </c>
      <c r="R12439" t="s">
        <v>434</v>
      </c>
      <c r="S12439" t="s">
        <v>435</v>
      </c>
      <c r="T12439">
        <v>2018</v>
      </c>
      <c r="X12439">
        <v>735.29399999999998</v>
      </c>
      <c r="Y12439" s="7">
        <f t="shared" si="195"/>
        <v>43252</v>
      </c>
    </row>
    <row r="12440" spans="1:25" x14ac:dyDescent="0.25">
      <c r="A12440" t="s">
        <v>422</v>
      </c>
      <c r="B12440" t="s">
        <v>423</v>
      </c>
      <c r="C12440" t="s">
        <v>424</v>
      </c>
      <c r="D12440">
        <v>858</v>
      </c>
      <c r="E12440" t="s">
        <v>517</v>
      </c>
      <c r="F12440" t="s">
        <v>518</v>
      </c>
      <c r="G12440">
        <v>0</v>
      </c>
      <c r="I12440" t="s">
        <v>427</v>
      </c>
      <c r="J12440" t="s">
        <v>428</v>
      </c>
      <c r="K12440" t="s">
        <v>429</v>
      </c>
      <c r="L12440" t="s">
        <v>430</v>
      </c>
      <c r="M12440" t="s">
        <v>431</v>
      </c>
      <c r="N12440" t="s">
        <v>444</v>
      </c>
      <c r="O12440" t="s">
        <v>445</v>
      </c>
      <c r="P12440" t="s">
        <v>268</v>
      </c>
      <c r="Q12440" t="s">
        <v>269</v>
      </c>
      <c r="R12440" t="s">
        <v>434</v>
      </c>
      <c r="S12440" t="s">
        <v>435</v>
      </c>
      <c r="T12440">
        <v>2019</v>
      </c>
      <c r="X12440">
        <v>641.32799999999997</v>
      </c>
      <c r="Y12440" s="7">
        <f t="shared" si="195"/>
        <v>43617</v>
      </c>
    </row>
    <row r="12441" spans="1:25" x14ac:dyDescent="0.25">
      <c r="A12441" t="s">
        <v>422</v>
      </c>
      <c r="B12441" t="s">
        <v>423</v>
      </c>
      <c r="C12441" t="s">
        <v>424</v>
      </c>
      <c r="D12441">
        <v>858</v>
      </c>
      <c r="E12441" t="s">
        <v>517</v>
      </c>
      <c r="F12441" t="s">
        <v>518</v>
      </c>
      <c r="G12441">
        <v>0</v>
      </c>
      <c r="I12441" t="s">
        <v>427</v>
      </c>
      <c r="J12441" t="s">
        <v>428</v>
      </c>
      <c r="K12441" t="s">
        <v>429</v>
      </c>
      <c r="L12441" t="s">
        <v>430</v>
      </c>
      <c r="M12441" t="s">
        <v>431</v>
      </c>
      <c r="N12441" t="s">
        <v>444</v>
      </c>
      <c r="O12441" t="s">
        <v>445</v>
      </c>
      <c r="P12441" t="s">
        <v>268</v>
      </c>
      <c r="Q12441" t="s">
        <v>269</v>
      </c>
      <c r="R12441" t="s">
        <v>434</v>
      </c>
      <c r="S12441" t="s">
        <v>435</v>
      </c>
      <c r="T12441">
        <v>2015</v>
      </c>
      <c r="X12441">
        <v>716.49099999999999</v>
      </c>
      <c r="Y12441" s="7">
        <f t="shared" si="195"/>
        <v>42156</v>
      </c>
    </row>
    <row r="12442" spans="1:25" x14ac:dyDescent="0.25">
      <c r="A12442" t="s">
        <v>422</v>
      </c>
      <c r="B12442" t="s">
        <v>423</v>
      </c>
      <c r="C12442" t="s">
        <v>424</v>
      </c>
      <c r="D12442">
        <v>858</v>
      </c>
      <c r="E12442" t="s">
        <v>517</v>
      </c>
      <c r="F12442" t="s">
        <v>518</v>
      </c>
      <c r="G12442">
        <v>0</v>
      </c>
      <c r="I12442" t="s">
        <v>427</v>
      </c>
      <c r="J12442" t="s">
        <v>428</v>
      </c>
      <c r="K12442" t="s">
        <v>429</v>
      </c>
      <c r="L12442" t="s">
        <v>430</v>
      </c>
      <c r="M12442" t="s">
        <v>431</v>
      </c>
      <c r="N12442" t="s">
        <v>444</v>
      </c>
      <c r="O12442" t="s">
        <v>445</v>
      </c>
      <c r="P12442" t="s">
        <v>268</v>
      </c>
      <c r="Q12442" t="s">
        <v>269</v>
      </c>
      <c r="R12442" t="s">
        <v>434</v>
      </c>
      <c r="S12442" t="s">
        <v>435</v>
      </c>
      <c r="T12442">
        <v>2012</v>
      </c>
      <c r="X12442">
        <v>750.45799999999997</v>
      </c>
      <c r="Y12442" s="7">
        <f t="shared" si="195"/>
        <v>41061</v>
      </c>
    </row>
    <row r="12443" spans="1:25" x14ac:dyDescent="0.25">
      <c r="A12443" t="s">
        <v>422</v>
      </c>
      <c r="B12443" t="s">
        <v>423</v>
      </c>
      <c r="C12443" t="s">
        <v>424</v>
      </c>
      <c r="D12443">
        <v>858</v>
      </c>
      <c r="E12443" t="s">
        <v>517</v>
      </c>
      <c r="F12443" t="s">
        <v>518</v>
      </c>
      <c r="G12443">
        <v>0</v>
      </c>
      <c r="I12443" t="s">
        <v>427</v>
      </c>
      <c r="J12443" t="s">
        <v>428</v>
      </c>
      <c r="K12443" t="s">
        <v>429</v>
      </c>
      <c r="L12443" t="s">
        <v>430</v>
      </c>
      <c r="M12443" t="s">
        <v>431</v>
      </c>
      <c r="N12443" t="s">
        <v>444</v>
      </c>
      <c r="O12443" t="s">
        <v>445</v>
      </c>
      <c r="P12443" t="s">
        <v>268</v>
      </c>
      <c r="Q12443" t="s">
        <v>269</v>
      </c>
      <c r="R12443" t="s">
        <v>434</v>
      </c>
      <c r="S12443" t="s">
        <v>435</v>
      </c>
      <c r="T12443">
        <v>2017</v>
      </c>
      <c r="X12443">
        <v>814.154</v>
      </c>
      <c r="Y12443" s="7">
        <f t="shared" si="195"/>
        <v>42887</v>
      </c>
    </row>
    <row r="12444" spans="1:25" x14ac:dyDescent="0.25">
      <c r="A12444" t="s">
        <v>422</v>
      </c>
      <c r="B12444" t="s">
        <v>423</v>
      </c>
      <c r="C12444" t="s">
        <v>424</v>
      </c>
      <c r="D12444">
        <v>858</v>
      </c>
      <c r="E12444" t="s">
        <v>517</v>
      </c>
      <c r="F12444" t="s">
        <v>518</v>
      </c>
      <c r="G12444">
        <v>0</v>
      </c>
      <c r="I12444" t="s">
        <v>427</v>
      </c>
      <c r="J12444" t="s">
        <v>428</v>
      </c>
      <c r="K12444" t="s">
        <v>429</v>
      </c>
      <c r="L12444" t="s">
        <v>430</v>
      </c>
      <c r="M12444" t="s">
        <v>431</v>
      </c>
      <c r="N12444" t="s">
        <v>444</v>
      </c>
      <c r="O12444" t="s">
        <v>445</v>
      </c>
      <c r="P12444" t="s">
        <v>268</v>
      </c>
      <c r="Q12444" t="s">
        <v>269</v>
      </c>
      <c r="R12444" t="s">
        <v>434</v>
      </c>
      <c r="S12444" t="s">
        <v>435</v>
      </c>
      <c r="T12444">
        <v>2016</v>
      </c>
      <c r="X12444">
        <v>809.75699999999995</v>
      </c>
      <c r="Y12444" s="7">
        <f t="shared" si="195"/>
        <v>42522</v>
      </c>
    </row>
    <row r="12445" spans="1:25" x14ac:dyDescent="0.25">
      <c r="A12445" t="s">
        <v>422</v>
      </c>
      <c r="B12445" t="s">
        <v>423</v>
      </c>
      <c r="C12445" t="s">
        <v>424</v>
      </c>
      <c r="D12445">
        <v>858</v>
      </c>
      <c r="E12445" t="s">
        <v>517</v>
      </c>
      <c r="F12445" t="s">
        <v>518</v>
      </c>
      <c r="G12445">
        <v>0</v>
      </c>
      <c r="I12445" t="s">
        <v>427</v>
      </c>
      <c r="J12445" t="s">
        <v>428</v>
      </c>
      <c r="K12445" t="s">
        <v>429</v>
      </c>
      <c r="L12445" t="s">
        <v>430</v>
      </c>
      <c r="M12445" t="s">
        <v>431</v>
      </c>
      <c r="N12445" t="s">
        <v>444</v>
      </c>
      <c r="O12445" t="s">
        <v>445</v>
      </c>
      <c r="P12445" t="s">
        <v>268</v>
      </c>
      <c r="Q12445" t="s">
        <v>269</v>
      </c>
      <c r="R12445" t="s">
        <v>434</v>
      </c>
      <c r="S12445" t="s">
        <v>435</v>
      </c>
      <c r="T12445">
        <v>2013</v>
      </c>
      <c r="X12445">
        <v>1001.588</v>
      </c>
      <c r="Y12445" s="7">
        <f t="shared" si="195"/>
        <v>41426</v>
      </c>
    </row>
    <row r="12446" spans="1:25" x14ac:dyDescent="0.25">
      <c r="A12446" t="s">
        <v>422</v>
      </c>
      <c r="B12446" t="s">
        <v>423</v>
      </c>
      <c r="C12446" t="s">
        <v>424</v>
      </c>
      <c r="D12446">
        <v>858</v>
      </c>
      <c r="E12446" t="s">
        <v>517</v>
      </c>
      <c r="F12446" t="s">
        <v>518</v>
      </c>
      <c r="G12446">
        <v>0</v>
      </c>
      <c r="I12446" t="s">
        <v>427</v>
      </c>
      <c r="J12446" t="s">
        <v>428</v>
      </c>
      <c r="K12446" t="s">
        <v>429</v>
      </c>
      <c r="L12446" t="s">
        <v>430</v>
      </c>
      <c r="M12446" t="s">
        <v>431</v>
      </c>
      <c r="N12446" t="s">
        <v>444</v>
      </c>
      <c r="O12446" t="s">
        <v>445</v>
      </c>
      <c r="P12446" t="s">
        <v>268</v>
      </c>
      <c r="Q12446" t="s">
        <v>269</v>
      </c>
      <c r="R12446" t="s">
        <v>434</v>
      </c>
      <c r="S12446" t="s">
        <v>435</v>
      </c>
      <c r="T12446">
        <v>2014</v>
      </c>
      <c r="X12446">
        <v>1078.616</v>
      </c>
      <c r="Y12446" s="7">
        <f t="shared" si="195"/>
        <v>41791</v>
      </c>
    </row>
    <row r="12447" spans="1:25" x14ac:dyDescent="0.25">
      <c r="A12447" t="s">
        <v>422</v>
      </c>
      <c r="B12447" t="s">
        <v>423</v>
      </c>
      <c r="C12447" t="s">
        <v>424</v>
      </c>
      <c r="D12447">
        <v>858</v>
      </c>
      <c r="E12447" t="s">
        <v>517</v>
      </c>
      <c r="F12447" t="s">
        <v>518</v>
      </c>
      <c r="G12447">
        <v>0</v>
      </c>
      <c r="I12447" t="s">
        <v>427</v>
      </c>
      <c r="J12447" t="s">
        <v>428</v>
      </c>
      <c r="K12447" t="s">
        <v>429</v>
      </c>
      <c r="L12447" t="s">
        <v>430</v>
      </c>
      <c r="M12447" t="s">
        <v>431</v>
      </c>
      <c r="N12447" t="s">
        <v>444</v>
      </c>
      <c r="O12447" t="s">
        <v>445</v>
      </c>
      <c r="P12447" t="s">
        <v>268</v>
      </c>
      <c r="Q12447" t="s">
        <v>269</v>
      </c>
      <c r="R12447" t="s">
        <v>434</v>
      </c>
      <c r="S12447" t="s">
        <v>435</v>
      </c>
      <c r="T12447">
        <v>2007</v>
      </c>
      <c r="X12447">
        <v>416.14100000000002</v>
      </c>
      <c r="Y12447" s="7">
        <f t="shared" si="195"/>
        <v>39234</v>
      </c>
    </row>
    <row r="12448" spans="1:25" x14ac:dyDescent="0.25">
      <c r="A12448" t="s">
        <v>422</v>
      </c>
      <c r="B12448" t="s">
        <v>423</v>
      </c>
      <c r="C12448" t="s">
        <v>424</v>
      </c>
      <c r="D12448">
        <v>858</v>
      </c>
      <c r="E12448" t="s">
        <v>517</v>
      </c>
      <c r="F12448" t="s">
        <v>518</v>
      </c>
      <c r="G12448">
        <v>0</v>
      </c>
      <c r="I12448" t="s">
        <v>427</v>
      </c>
      <c r="J12448" t="s">
        <v>428</v>
      </c>
      <c r="K12448" t="s">
        <v>429</v>
      </c>
      <c r="L12448" t="s">
        <v>430</v>
      </c>
      <c r="M12448" t="s">
        <v>431</v>
      </c>
      <c r="N12448" t="s">
        <v>444</v>
      </c>
      <c r="O12448" t="s">
        <v>445</v>
      </c>
      <c r="P12448" t="s">
        <v>268</v>
      </c>
      <c r="Q12448" t="s">
        <v>269</v>
      </c>
      <c r="R12448" t="s">
        <v>434</v>
      </c>
      <c r="S12448" t="s">
        <v>435</v>
      </c>
      <c r="T12448">
        <v>2006</v>
      </c>
      <c r="X12448">
        <v>374.21199999999999</v>
      </c>
      <c r="Y12448" s="7">
        <f t="shared" si="195"/>
        <v>38869</v>
      </c>
    </row>
    <row r="12449" spans="1:25" x14ac:dyDescent="0.25">
      <c r="A12449" t="s">
        <v>422</v>
      </c>
      <c r="B12449" t="s">
        <v>423</v>
      </c>
      <c r="C12449" t="s">
        <v>424</v>
      </c>
      <c r="D12449">
        <v>858</v>
      </c>
      <c r="E12449" t="s">
        <v>517</v>
      </c>
      <c r="F12449" t="s">
        <v>518</v>
      </c>
      <c r="G12449">
        <v>0</v>
      </c>
      <c r="I12449" t="s">
        <v>427</v>
      </c>
      <c r="J12449" t="s">
        <v>428</v>
      </c>
      <c r="K12449" t="s">
        <v>429</v>
      </c>
      <c r="L12449" t="s">
        <v>430</v>
      </c>
      <c r="M12449" t="s">
        <v>431</v>
      </c>
      <c r="N12449" t="s">
        <v>444</v>
      </c>
      <c r="O12449" t="s">
        <v>445</v>
      </c>
      <c r="P12449" t="s">
        <v>268</v>
      </c>
      <c r="Q12449" t="s">
        <v>269</v>
      </c>
      <c r="R12449" t="s">
        <v>434</v>
      </c>
      <c r="S12449" t="s">
        <v>435</v>
      </c>
      <c r="T12449">
        <v>2011</v>
      </c>
      <c r="X12449">
        <v>698.7</v>
      </c>
      <c r="Y12449" s="7">
        <f t="shared" si="195"/>
        <v>40695</v>
      </c>
    </row>
    <row r="12450" spans="1:25" x14ac:dyDescent="0.25">
      <c r="A12450" t="s">
        <v>422</v>
      </c>
      <c r="B12450" t="s">
        <v>423</v>
      </c>
      <c r="C12450" t="s">
        <v>424</v>
      </c>
      <c r="D12450">
        <v>858</v>
      </c>
      <c r="E12450" t="s">
        <v>517</v>
      </c>
      <c r="F12450" t="s">
        <v>518</v>
      </c>
      <c r="G12450">
        <v>0</v>
      </c>
      <c r="I12450" t="s">
        <v>427</v>
      </c>
      <c r="J12450" t="s">
        <v>428</v>
      </c>
      <c r="K12450" t="s">
        <v>429</v>
      </c>
      <c r="L12450" t="s">
        <v>430</v>
      </c>
      <c r="M12450" t="s">
        <v>431</v>
      </c>
      <c r="N12450" t="s">
        <v>444</v>
      </c>
      <c r="O12450" t="s">
        <v>445</v>
      </c>
      <c r="P12450" t="s">
        <v>268</v>
      </c>
      <c r="Q12450" t="s">
        <v>269</v>
      </c>
      <c r="R12450" t="s">
        <v>434</v>
      </c>
      <c r="S12450" t="s">
        <v>435</v>
      </c>
      <c r="T12450">
        <v>2010</v>
      </c>
      <c r="X12450">
        <v>726.32799999999997</v>
      </c>
      <c r="Y12450" s="7">
        <f t="shared" si="195"/>
        <v>40330</v>
      </c>
    </row>
    <row r="12451" spans="1:25" x14ac:dyDescent="0.25">
      <c r="A12451" t="s">
        <v>422</v>
      </c>
      <c r="B12451" t="s">
        <v>423</v>
      </c>
      <c r="C12451" t="s">
        <v>424</v>
      </c>
      <c r="D12451">
        <v>858</v>
      </c>
      <c r="E12451" t="s">
        <v>517</v>
      </c>
      <c r="F12451" t="s">
        <v>518</v>
      </c>
      <c r="G12451">
        <v>0</v>
      </c>
      <c r="I12451" t="s">
        <v>427</v>
      </c>
      <c r="J12451" t="s">
        <v>428</v>
      </c>
      <c r="K12451" t="s">
        <v>429</v>
      </c>
      <c r="L12451" t="s">
        <v>430</v>
      </c>
      <c r="M12451" t="s">
        <v>431</v>
      </c>
      <c r="N12451" t="s">
        <v>444</v>
      </c>
      <c r="O12451" t="s">
        <v>445</v>
      </c>
      <c r="P12451" t="s">
        <v>268</v>
      </c>
      <c r="Q12451" t="s">
        <v>269</v>
      </c>
      <c r="R12451" t="s">
        <v>434</v>
      </c>
      <c r="S12451" t="s">
        <v>435</v>
      </c>
      <c r="T12451">
        <v>2008</v>
      </c>
      <c r="X12451">
        <v>636.27</v>
      </c>
      <c r="Y12451" s="7">
        <f t="shared" si="195"/>
        <v>39600</v>
      </c>
    </row>
    <row r="12452" spans="1:25" x14ac:dyDescent="0.25">
      <c r="A12452" t="s">
        <v>422</v>
      </c>
      <c r="B12452" t="s">
        <v>423</v>
      </c>
      <c r="C12452" t="s">
        <v>424</v>
      </c>
      <c r="D12452">
        <v>858</v>
      </c>
      <c r="E12452" t="s">
        <v>517</v>
      </c>
      <c r="F12452" t="s">
        <v>518</v>
      </c>
      <c r="G12452">
        <v>0</v>
      </c>
      <c r="I12452" t="s">
        <v>427</v>
      </c>
      <c r="J12452" t="s">
        <v>428</v>
      </c>
      <c r="K12452" t="s">
        <v>429</v>
      </c>
      <c r="L12452" t="s">
        <v>430</v>
      </c>
      <c r="M12452" t="s">
        <v>431</v>
      </c>
      <c r="N12452" t="s">
        <v>444</v>
      </c>
      <c r="O12452" t="s">
        <v>445</v>
      </c>
      <c r="P12452" t="s">
        <v>268</v>
      </c>
      <c r="Q12452" t="s">
        <v>269</v>
      </c>
      <c r="R12452" t="s">
        <v>434</v>
      </c>
      <c r="S12452" t="s">
        <v>435</v>
      </c>
      <c r="T12452">
        <v>2009</v>
      </c>
      <c r="X12452">
        <v>517.65700000000004</v>
      </c>
      <c r="Y12452" s="7">
        <f t="shared" si="195"/>
        <v>39965</v>
      </c>
    </row>
    <row r="12453" spans="1:25" x14ac:dyDescent="0.25">
      <c r="A12453" t="s">
        <v>422</v>
      </c>
      <c r="B12453" t="s">
        <v>423</v>
      </c>
      <c r="C12453" t="s">
        <v>424</v>
      </c>
      <c r="D12453">
        <v>858</v>
      </c>
      <c r="E12453" t="s">
        <v>517</v>
      </c>
      <c r="F12453" t="s">
        <v>518</v>
      </c>
      <c r="G12453">
        <v>0</v>
      </c>
      <c r="I12453" t="s">
        <v>427</v>
      </c>
      <c r="J12453" t="s">
        <v>428</v>
      </c>
      <c r="K12453" t="s">
        <v>429</v>
      </c>
      <c r="L12453" t="s">
        <v>430</v>
      </c>
      <c r="M12453" t="s">
        <v>431</v>
      </c>
      <c r="N12453" t="s">
        <v>446</v>
      </c>
      <c r="O12453" t="s">
        <v>447</v>
      </c>
      <c r="P12453" t="s">
        <v>268</v>
      </c>
      <c r="Q12453" t="s">
        <v>269</v>
      </c>
      <c r="R12453" t="s">
        <v>434</v>
      </c>
      <c r="S12453" t="s">
        <v>435</v>
      </c>
      <c r="T12453">
        <v>2019</v>
      </c>
      <c r="X12453">
        <v>672.81299999999999</v>
      </c>
      <c r="Y12453" s="7">
        <f t="shared" si="195"/>
        <v>43647</v>
      </c>
    </row>
    <row r="12454" spans="1:25" x14ac:dyDescent="0.25">
      <c r="A12454" t="s">
        <v>422</v>
      </c>
      <c r="B12454" t="s">
        <v>423</v>
      </c>
      <c r="C12454" t="s">
        <v>424</v>
      </c>
      <c r="D12454">
        <v>858</v>
      </c>
      <c r="E12454" t="s">
        <v>517</v>
      </c>
      <c r="F12454" t="s">
        <v>518</v>
      </c>
      <c r="G12454">
        <v>0</v>
      </c>
      <c r="I12454" t="s">
        <v>427</v>
      </c>
      <c r="J12454" t="s">
        <v>428</v>
      </c>
      <c r="K12454" t="s">
        <v>429</v>
      </c>
      <c r="L12454" t="s">
        <v>430</v>
      </c>
      <c r="M12454" t="s">
        <v>431</v>
      </c>
      <c r="N12454" t="s">
        <v>446</v>
      </c>
      <c r="O12454" t="s">
        <v>447</v>
      </c>
      <c r="P12454" t="s">
        <v>268</v>
      </c>
      <c r="Q12454" t="s">
        <v>269</v>
      </c>
      <c r="R12454" t="s">
        <v>434</v>
      </c>
      <c r="S12454" t="s">
        <v>435</v>
      </c>
      <c r="T12454">
        <v>2018</v>
      </c>
      <c r="X12454">
        <v>576.05799999999999</v>
      </c>
      <c r="Y12454" s="7">
        <f t="shared" si="195"/>
        <v>43282</v>
      </c>
    </row>
    <row r="12455" spans="1:25" x14ac:dyDescent="0.25">
      <c r="A12455" t="s">
        <v>422</v>
      </c>
      <c r="B12455" t="s">
        <v>423</v>
      </c>
      <c r="C12455" t="s">
        <v>424</v>
      </c>
      <c r="D12455">
        <v>858</v>
      </c>
      <c r="E12455" t="s">
        <v>517</v>
      </c>
      <c r="F12455" t="s">
        <v>518</v>
      </c>
      <c r="G12455">
        <v>0</v>
      </c>
      <c r="I12455" t="s">
        <v>427</v>
      </c>
      <c r="J12455" t="s">
        <v>428</v>
      </c>
      <c r="K12455" t="s">
        <v>429</v>
      </c>
      <c r="L12455" t="s">
        <v>430</v>
      </c>
      <c r="M12455" t="s">
        <v>431</v>
      </c>
      <c r="N12455" t="s">
        <v>446</v>
      </c>
      <c r="O12455" t="s">
        <v>447</v>
      </c>
      <c r="P12455" t="s">
        <v>268</v>
      </c>
      <c r="Q12455" t="s">
        <v>269</v>
      </c>
      <c r="R12455" t="s">
        <v>434</v>
      </c>
      <c r="S12455" t="s">
        <v>435</v>
      </c>
      <c r="T12455">
        <v>2013</v>
      </c>
      <c r="X12455">
        <v>883.82100000000003</v>
      </c>
      <c r="Y12455" s="7">
        <f t="shared" si="195"/>
        <v>41456</v>
      </c>
    </row>
    <row r="12456" spans="1:25" x14ac:dyDescent="0.25">
      <c r="A12456" t="s">
        <v>422</v>
      </c>
      <c r="B12456" t="s">
        <v>423</v>
      </c>
      <c r="C12456" t="s">
        <v>424</v>
      </c>
      <c r="D12456">
        <v>858</v>
      </c>
      <c r="E12456" t="s">
        <v>517</v>
      </c>
      <c r="F12456" t="s">
        <v>518</v>
      </c>
      <c r="G12456">
        <v>0</v>
      </c>
      <c r="I12456" t="s">
        <v>427</v>
      </c>
      <c r="J12456" t="s">
        <v>428</v>
      </c>
      <c r="K12456" t="s">
        <v>429</v>
      </c>
      <c r="L12456" t="s">
        <v>430</v>
      </c>
      <c r="M12456" t="s">
        <v>431</v>
      </c>
      <c r="N12456" t="s">
        <v>446</v>
      </c>
      <c r="O12456" t="s">
        <v>447</v>
      </c>
      <c r="P12456" t="s">
        <v>268</v>
      </c>
      <c r="Q12456" t="s">
        <v>269</v>
      </c>
      <c r="R12456" t="s">
        <v>434</v>
      </c>
      <c r="S12456" t="s">
        <v>435</v>
      </c>
      <c r="T12456">
        <v>2016</v>
      </c>
      <c r="X12456">
        <v>691.04200000000003</v>
      </c>
      <c r="Y12456" s="7">
        <f t="shared" si="195"/>
        <v>42552</v>
      </c>
    </row>
    <row r="12457" spans="1:25" x14ac:dyDescent="0.25">
      <c r="A12457" t="s">
        <v>422</v>
      </c>
      <c r="B12457" t="s">
        <v>423</v>
      </c>
      <c r="C12457" t="s">
        <v>424</v>
      </c>
      <c r="D12457">
        <v>858</v>
      </c>
      <c r="E12457" t="s">
        <v>517</v>
      </c>
      <c r="F12457" t="s">
        <v>518</v>
      </c>
      <c r="G12457">
        <v>0</v>
      </c>
      <c r="I12457" t="s">
        <v>427</v>
      </c>
      <c r="J12457" t="s">
        <v>428</v>
      </c>
      <c r="K12457" t="s">
        <v>429</v>
      </c>
      <c r="L12457" t="s">
        <v>430</v>
      </c>
      <c r="M12457" t="s">
        <v>431</v>
      </c>
      <c r="N12457" t="s">
        <v>446</v>
      </c>
      <c r="O12457" t="s">
        <v>447</v>
      </c>
      <c r="P12457" t="s">
        <v>268</v>
      </c>
      <c r="Q12457" t="s">
        <v>269</v>
      </c>
      <c r="R12457" t="s">
        <v>434</v>
      </c>
      <c r="S12457" t="s">
        <v>435</v>
      </c>
      <c r="T12457">
        <v>2012</v>
      </c>
      <c r="X12457">
        <v>900.88800000000003</v>
      </c>
      <c r="Y12457" s="7">
        <f t="shared" si="195"/>
        <v>41091</v>
      </c>
    </row>
    <row r="12458" spans="1:25" x14ac:dyDescent="0.25">
      <c r="A12458" t="s">
        <v>422</v>
      </c>
      <c r="B12458" t="s">
        <v>423</v>
      </c>
      <c r="C12458" t="s">
        <v>424</v>
      </c>
      <c r="D12458">
        <v>858</v>
      </c>
      <c r="E12458" t="s">
        <v>517</v>
      </c>
      <c r="F12458" t="s">
        <v>518</v>
      </c>
      <c r="G12458">
        <v>0</v>
      </c>
      <c r="I12458" t="s">
        <v>427</v>
      </c>
      <c r="J12458" t="s">
        <v>428</v>
      </c>
      <c r="K12458" t="s">
        <v>429</v>
      </c>
      <c r="L12458" t="s">
        <v>430</v>
      </c>
      <c r="M12458" t="s">
        <v>431</v>
      </c>
      <c r="N12458" t="s">
        <v>446</v>
      </c>
      <c r="O12458" t="s">
        <v>447</v>
      </c>
      <c r="P12458" t="s">
        <v>268</v>
      </c>
      <c r="Q12458" t="s">
        <v>269</v>
      </c>
      <c r="R12458" t="s">
        <v>434</v>
      </c>
      <c r="S12458" t="s">
        <v>435</v>
      </c>
      <c r="T12458">
        <v>2015</v>
      </c>
      <c r="X12458">
        <v>658.88699999999994</v>
      </c>
      <c r="Y12458" s="7">
        <f t="shared" si="195"/>
        <v>42186</v>
      </c>
    </row>
    <row r="12459" spans="1:25" x14ac:dyDescent="0.25">
      <c r="A12459" t="s">
        <v>422</v>
      </c>
      <c r="B12459" t="s">
        <v>423</v>
      </c>
      <c r="C12459" t="s">
        <v>424</v>
      </c>
      <c r="D12459">
        <v>858</v>
      </c>
      <c r="E12459" t="s">
        <v>517</v>
      </c>
      <c r="F12459" t="s">
        <v>518</v>
      </c>
      <c r="G12459">
        <v>0</v>
      </c>
      <c r="I12459" t="s">
        <v>427</v>
      </c>
      <c r="J12459" t="s">
        <v>428</v>
      </c>
      <c r="K12459" t="s">
        <v>429</v>
      </c>
      <c r="L12459" t="s">
        <v>430</v>
      </c>
      <c r="M12459" t="s">
        <v>431</v>
      </c>
      <c r="N12459" t="s">
        <v>446</v>
      </c>
      <c r="O12459" t="s">
        <v>447</v>
      </c>
      <c r="P12459" t="s">
        <v>268</v>
      </c>
      <c r="Q12459" t="s">
        <v>269</v>
      </c>
      <c r="R12459" t="s">
        <v>434</v>
      </c>
      <c r="S12459" t="s">
        <v>435</v>
      </c>
      <c r="T12459">
        <v>2014</v>
      </c>
      <c r="X12459">
        <v>1037.7829999999999</v>
      </c>
      <c r="Y12459" s="7">
        <f t="shared" si="195"/>
        <v>41821</v>
      </c>
    </row>
    <row r="12460" spans="1:25" x14ac:dyDescent="0.25">
      <c r="A12460" t="s">
        <v>422</v>
      </c>
      <c r="B12460" t="s">
        <v>423</v>
      </c>
      <c r="C12460" t="s">
        <v>424</v>
      </c>
      <c r="D12460">
        <v>858</v>
      </c>
      <c r="E12460" t="s">
        <v>517</v>
      </c>
      <c r="F12460" t="s">
        <v>518</v>
      </c>
      <c r="G12460">
        <v>0</v>
      </c>
      <c r="I12460" t="s">
        <v>427</v>
      </c>
      <c r="J12460" t="s">
        <v>428</v>
      </c>
      <c r="K12460" t="s">
        <v>429</v>
      </c>
      <c r="L12460" t="s">
        <v>430</v>
      </c>
      <c r="M12460" t="s">
        <v>431</v>
      </c>
      <c r="N12460" t="s">
        <v>446</v>
      </c>
      <c r="O12460" t="s">
        <v>447</v>
      </c>
      <c r="P12460" t="s">
        <v>268</v>
      </c>
      <c r="Q12460" t="s">
        <v>269</v>
      </c>
      <c r="R12460" t="s">
        <v>434</v>
      </c>
      <c r="S12460" t="s">
        <v>435</v>
      </c>
      <c r="T12460">
        <v>2017</v>
      </c>
      <c r="X12460">
        <v>755.91300000000001</v>
      </c>
      <c r="Y12460" s="7">
        <f t="shared" si="195"/>
        <v>42917</v>
      </c>
    </row>
    <row r="12461" spans="1:25" x14ac:dyDescent="0.25">
      <c r="A12461" t="s">
        <v>422</v>
      </c>
      <c r="B12461" t="s">
        <v>423</v>
      </c>
      <c r="C12461" t="s">
        <v>424</v>
      </c>
      <c r="D12461">
        <v>858</v>
      </c>
      <c r="E12461" t="s">
        <v>517</v>
      </c>
      <c r="F12461" t="s">
        <v>518</v>
      </c>
      <c r="G12461">
        <v>0</v>
      </c>
      <c r="I12461" t="s">
        <v>427</v>
      </c>
      <c r="J12461" t="s">
        <v>428</v>
      </c>
      <c r="K12461" t="s">
        <v>429</v>
      </c>
      <c r="L12461" t="s">
        <v>430</v>
      </c>
      <c r="M12461" t="s">
        <v>431</v>
      </c>
      <c r="N12461" t="s">
        <v>446</v>
      </c>
      <c r="O12461" t="s">
        <v>447</v>
      </c>
      <c r="P12461" t="s">
        <v>268</v>
      </c>
      <c r="Q12461" t="s">
        <v>269</v>
      </c>
      <c r="R12461" t="s">
        <v>434</v>
      </c>
      <c r="S12461" t="s">
        <v>435</v>
      </c>
      <c r="T12461">
        <v>2006</v>
      </c>
      <c r="X12461">
        <v>336.31900000000002</v>
      </c>
      <c r="Y12461" s="7">
        <f t="shared" si="195"/>
        <v>38899</v>
      </c>
    </row>
    <row r="12462" spans="1:25" x14ac:dyDescent="0.25">
      <c r="A12462" t="s">
        <v>422</v>
      </c>
      <c r="B12462" t="s">
        <v>423</v>
      </c>
      <c r="C12462" t="s">
        <v>424</v>
      </c>
      <c r="D12462">
        <v>858</v>
      </c>
      <c r="E12462" t="s">
        <v>517</v>
      </c>
      <c r="F12462" t="s">
        <v>518</v>
      </c>
      <c r="G12462">
        <v>0</v>
      </c>
      <c r="I12462" t="s">
        <v>427</v>
      </c>
      <c r="J12462" t="s">
        <v>428</v>
      </c>
      <c r="K12462" t="s">
        <v>429</v>
      </c>
      <c r="L12462" t="s">
        <v>430</v>
      </c>
      <c r="M12462" t="s">
        <v>431</v>
      </c>
      <c r="N12462" t="s">
        <v>446</v>
      </c>
      <c r="O12462" t="s">
        <v>447</v>
      </c>
      <c r="P12462" t="s">
        <v>268</v>
      </c>
      <c r="Q12462" t="s">
        <v>269</v>
      </c>
      <c r="R12462" t="s">
        <v>434</v>
      </c>
      <c r="S12462" t="s">
        <v>435</v>
      </c>
      <c r="T12462">
        <v>2007</v>
      </c>
      <c r="X12462">
        <v>402.464</v>
      </c>
      <c r="Y12462" s="7">
        <f t="shared" si="195"/>
        <v>39264</v>
      </c>
    </row>
    <row r="12463" spans="1:25" x14ac:dyDescent="0.25">
      <c r="A12463" t="s">
        <v>422</v>
      </c>
      <c r="B12463" t="s">
        <v>423</v>
      </c>
      <c r="C12463" t="s">
        <v>424</v>
      </c>
      <c r="D12463">
        <v>858</v>
      </c>
      <c r="E12463" t="s">
        <v>517</v>
      </c>
      <c r="F12463" t="s">
        <v>518</v>
      </c>
      <c r="G12463">
        <v>0</v>
      </c>
      <c r="I12463" t="s">
        <v>427</v>
      </c>
      <c r="J12463" t="s">
        <v>428</v>
      </c>
      <c r="K12463" t="s">
        <v>429</v>
      </c>
      <c r="L12463" t="s">
        <v>430</v>
      </c>
      <c r="M12463" t="s">
        <v>431</v>
      </c>
      <c r="N12463" t="s">
        <v>446</v>
      </c>
      <c r="O12463" t="s">
        <v>447</v>
      </c>
      <c r="P12463" t="s">
        <v>268</v>
      </c>
      <c r="Q12463" t="s">
        <v>269</v>
      </c>
      <c r="R12463" t="s">
        <v>434</v>
      </c>
      <c r="S12463" t="s">
        <v>435</v>
      </c>
      <c r="T12463">
        <v>2008</v>
      </c>
      <c r="X12463">
        <v>646.96199999999999</v>
      </c>
      <c r="Y12463" s="7">
        <f t="shared" si="195"/>
        <v>39630</v>
      </c>
    </row>
    <row r="12464" spans="1:25" x14ac:dyDescent="0.25">
      <c r="A12464" t="s">
        <v>422</v>
      </c>
      <c r="B12464" t="s">
        <v>423</v>
      </c>
      <c r="C12464" t="s">
        <v>424</v>
      </c>
      <c r="D12464">
        <v>858</v>
      </c>
      <c r="E12464" t="s">
        <v>517</v>
      </c>
      <c r="F12464" t="s">
        <v>518</v>
      </c>
      <c r="G12464">
        <v>0</v>
      </c>
      <c r="I12464" t="s">
        <v>427</v>
      </c>
      <c r="J12464" t="s">
        <v>428</v>
      </c>
      <c r="K12464" t="s">
        <v>429</v>
      </c>
      <c r="L12464" t="s">
        <v>430</v>
      </c>
      <c r="M12464" t="s">
        <v>431</v>
      </c>
      <c r="N12464" t="s">
        <v>446</v>
      </c>
      <c r="O12464" t="s">
        <v>447</v>
      </c>
      <c r="P12464" t="s">
        <v>268</v>
      </c>
      <c r="Q12464" t="s">
        <v>269</v>
      </c>
      <c r="R12464" t="s">
        <v>434</v>
      </c>
      <c r="S12464" t="s">
        <v>435</v>
      </c>
      <c r="T12464">
        <v>2010</v>
      </c>
      <c r="X12464">
        <v>588.45799999999997</v>
      </c>
      <c r="Y12464" s="7">
        <f t="shared" si="195"/>
        <v>40360</v>
      </c>
    </row>
    <row r="12465" spans="1:25" x14ac:dyDescent="0.25">
      <c r="A12465" t="s">
        <v>422</v>
      </c>
      <c r="B12465" t="s">
        <v>423</v>
      </c>
      <c r="C12465" t="s">
        <v>424</v>
      </c>
      <c r="D12465">
        <v>858</v>
      </c>
      <c r="E12465" t="s">
        <v>517</v>
      </c>
      <c r="F12465" t="s">
        <v>518</v>
      </c>
      <c r="G12465">
        <v>0</v>
      </c>
      <c r="I12465" t="s">
        <v>427</v>
      </c>
      <c r="J12465" t="s">
        <v>428</v>
      </c>
      <c r="K12465" t="s">
        <v>429</v>
      </c>
      <c r="L12465" t="s">
        <v>430</v>
      </c>
      <c r="M12465" t="s">
        <v>431</v>
      </c>
      <c r="N12465" t="s">
        <v>446</v>
      </c>
      <c r="O12465" t="s">
        <v>447</v>
      </c>
      <c r="P12465" t="s">
        <v>268</v>
      </c>
      <c r="Q12465" t="s">
        <v>269</v>
      </c>
      <c r="R12465" t="s">
        <v>434</v>
      </c>
      <c r="S12465" t="s">
        <v>435</v>
      </c>
      <c r="T12465">
        <v>2011</v>
      </c>
      <c r="X12465">
        <v>696.51900000000001</v>
      </c>
      <c r="Y12465" s="7">
        <f t="shared" si="195"/>
        <v>40725</v>
      </c>
    </row>
    <row r="12466" spans="1:25" x14ac:dyDescent="0.25">
      <c r="A12466" t="s">
        <v>422</v>
      </c>
      <c r="B12466" t="s">
        <v>423</v>
      </c>
      <c r="C12466" t="s">
        <v>424</v>
      </c>
      <c r="D12466">
        <v>858</v>
      </c>
      <c r="E12466" t="s">
        <v>517</v>
      </c>
      <c r="F12466" t="s">
        <v>518</v>
      </c>
      <c r="G12466">
        <v>0</v>
      </c>
      <c r="I12466" t="s">
        <v>427</v>
      </c>
      <c r="J12466" t="s">
        <v>428</v>
      </c>
      <c r="K12466" t="s">
        <v>429</v>
      </c>
      <c r="L12466" t="s">
        <v>430</v>
      </c>
      <c r="M12466" t="s">
        <v>431</v>
      </c>
      <c r="N12466" t="s">
        <v>446</v>
      </c>
      <c r="O12466" t="s">
        <v>447</v>
      </c>
      <c r="P12466" t="s">
        <v>268</v>
      </c>
      <c r="Q12466" t="s">
        <v>269</v>
      </c>
      <c r="R12466" t="s">
        <v>434</v>
      </c>
      <c r="S12466" t="s">
        <v>435</v>
      </c>
      <c r="T12466">
        <v>2009</v>
      </c>
      <c r="X12466">
        <v>522.27800000000002</v>
      </c>
      <c r="Y12466" s="7">
        <f t="shared" si="195"/>
        <v>39995</v>
      </c>
    </row>
    <row r="12467" spans="1:25" x14ac:dyDescent="0.25">
      <c r="A12467" t="s">
        <v>422</v>
      </c>
      <c r="B12467" t="s">
        <v>423</v>
      </c>
      <c r="C12467" t="s">
        <v>424</v>
      </c>
      <c r="D12467">
        <v>858</v>
      </c>
      <c r="E12467" t="s">
        <v>517</v>
      </c>
      <c r="F12467" t="s">
        <v>518</v>
      </c>
      <c r="G12467">
        <v>0</v>
      </c>
      <c r="I12467" t="s">
        <v>427</v>
      </c>
      <c r="J12467" t="s">
        <v>428</v>
      </c>
      <c r="K12467" t="s">
        <v>429</v>
      </c>
      <c r="L12467" t="s">
        <v>430</v>
      </c>
      <c r="M12467" t="s">
        <v>431</v>
      </c>
      <c r="N12467" t="s">
        <v>448</v>
      </c>
      <c r="O12467" t="s">
        <v>449</v>
      </c>
      <c r="P12467" t="s">
        <v>268</v>
      </c>
      <c r="Q12467" t="s">
        <v>269</v>
      </c>
      <c r="R12467" t="s">
        <v>434</v>
      </c>
      <c r="S12467" t="s">
        <v>435</v>
      </c>
      <c r="T12467">
        <v>2018</v>
      </c>
      <c r="X12467">
        <v>655.85400000000004</v>
      </c>
      <c r="Y12467" s="7">
        <f t="shared" si="195"/>
        <v>43313</v>
      </c>
    </row>
    <row r="12468" spans="1:25" x14ac:dyDescent="0.25">
      <c r="A12468" t="s">
        <v>422</v>
      </c>
      <c r="B12468" t="s">
        <v>423</v>
      </c>
      <c r="C12468" t="s">
        <v>424</v>
      </c>
      <c r="D12468">
        <v>858</v>
      </c>
      <c r="E12468" t="s">
        <v>517</v>
      </c>
      <c r="F12468" t="s">
        <v>518</v>
      </c>
      <c r="G12468">
        <v>0</v>
      </c>
      <c r="I12468" t="s">
        <v>427</v>
      </c>
      <c r="J12468" t="s">
        <v>428</v>
      </c>
      <c r="K12468" t="s">
        <v>429</v>
      </c>
      <c r="L12468" t="s">
        <v>430</v>
      </c>
      <c r="M12468" t="s">
        <v>431</v>
      </c>
      <c r="N12468" t="s">
        <v>448</v>
      </c>
      <c r="O12468" t="s">
        <v>449</v>
      </c>
      <c r="P12468" t="s">
        <v>268</v>
      </c>
      <c r="Q12468" t="s">
        <v>269</v>
      </c>
      <c r="R12468" t="s">
        <v>434</v>
      </c>
      <c r="S12468" t="s">
        <v>435</v>
      </c>
      <c r="T12468">
        <v>2019</v>
      </c>
      <c r="X12468">
        <v>741.68</v>
      </c>
      <c r="Y12468" s="7">
        <f t="shared" si="195"/>
        <v>43678</v>
      </c>
    </row>
    <row r="12469" spans="1:25" x14ac:dyDescent="0.25">
      <c r="A12469" t="s">
        <v>422</v>
      </c>
      <c r="B12469" t="s">
        <v>423</v>
      </c>
      <c r="C12469" t="s">
        <v>424</v>
      </c>
      <c r="D12469">
        <v>858</v>
      </c>
      <c r="E12469" t="s">
        <v>517</v>
      </c>
      <c r="F12469" t="s">
        <v>518</v>
      </c>
      <c r="G12469">
        <v>0</v>
      </c>
      <c r="I12469" t="s">
        <v>427</v>
      </c>
      <c r="J12469" t="s">
        <v>428</v>
      </c>
      <c r="K12469" t="s">
        <v>429</v>
      </c>
      <c r="L12469" t="s">
        <v>430</v>
      </c>
      <c r="M12469" t="s">
        <v>431</v>
      </c>
      <c r="N12469" t="s">
        <v>448</v>
      </c>
      <c r="O12469" t="s">
        <v>449</v>
      </c>
      <c r="P12469" t="s">
        <v>268</v>
      </c>
      <c r="Q12469" t="s">
        <v>269</v>
      </c>
      <c r="R12469" t="s">
        <v>434</v>
      </c>
      <c r="S12469" t="s">
        <v>435</v>
      </c>
      <c r="T12469">
        <v>2015</v>
      </c>
      <c r="X12469">
        <v>726.47299999999996</v>
      </c>
      <c r="Y12469" s="7">
        <f t="shared" si="195"/>
        <v>42217</v>
      </c>
    </row>
    <row r="12470" spans="1:25" x14ac:dyDescent="0.25">
      <c r="A12470" t="s">
        <v>422</v>
      </c>
      <c r="B12470" t="s">
        <v>423</v>
      </c>
      <c r="C12470" t="s">
        <v>424</v>
      </c>
      <c r="D12470">
        <v>858</v>
      </c>
      <c r="E12470" t="s">
        <v>517</v>
      </c>
      <c r="F12470" t="s">
        <v>518</v>
      </c>
      <c r="G12470">
        <v>0</v>
      </c>
      <c r="I12470" t="s">
        <v>427</v>
      </c>
      <c r="J12470" t="s">
        <v>428</v>
      </c>
      <c r="K12470" t="s">
        <v>429</v>
      </c>
      <c r="L12470" t="s">
        <v>430</v>
      </c>
      <c r="M12470" t="s">
        <v>431</v>
      </c>
      <c r="N12470" t="s">
        <v>448</v>
      </c>
      <c r="O12470" t="s">
        <v>449</v>
      </c>
      <c r="P12470" t="s">
        <v>268</v>
      </c>
      <c r="Q12470" t="s">
        <v>269</v>
      </c>
      <c r="R12470" t="s">
        <v>434</v>
      </c>
      <c r="S12470" t="s">
        <v>435</v>
      </c>
      <c r="T12470">
        <v>2012</v>
      </c>
      <c r="X12470">
        <v>809.52200000000005</v>
      </c>
      <c r="Y12470" s="7">
        <f t="shared" si="195"/>
        <v>41122</v>
      </c>
    </row>
    <row r="12471" spans="1:25" x14ac:dyDescent="0.25">
      <c r="A12471" t="s">
        <v>422</v>
      </c>
      <c r="B12471" t="s">
        <v>423</v>
      </c>
      <c r="C12471" t="s">
        <v>424</v>
      </c>
      <c r="D12471">
        <v>858</v>
      </c>
      <c r="E12471" t="s">
        <v>517</v>
      </c>
      <c r="F12471" t="s">
        <v>518</v>
      </c>
      <c r="G12471">
        <v>0</v>
      </c>
      <c r="I12471" t="s">
        <v>427</v>
      </c>
      <c r="J12471" t="s">
        <v>428</v>
      </c>
      <c r="K12471" t="s">
        <v>429</v>
      </c>
      <c r="L12471" t="s">
        <v>430</v>
      </c>
      <c r="M12471" t="s">
        <v>431</v>
      </c>
      <c r="N12471" t="s">
        <v>448</v>
      </c>
      <c r="O12471" t="s">
        <v>449</v>
      </c>
      <c r="P12471" t="s">
        <v>268</v>
      </c>
      <c r="Q12471" t="s">
        <v>269</v>
      </c>
      <c r="R12471" t="s">
        <v>434</v>
      </c>
      <c r="S12471" t="s">
        <v>435</v>
      </c>
      <c r="T12471">
        <v>2016</v>
      </c>
      <c r="X12471">
        <v>668.49800000000005</v>
      </c>
      <c r="Y12471" s="7">
        <f t="shared" si="195"/>
        <v>42583</v>
      </c>
    </row>
    <row r="12472" spans="1:25" x14ac:dyDescent="0.25">
      <c r="A12472" t="s">
        <v>422</v>
      </c>
      <c r="B12472" t="s">
        <v>423</v>
      </c>
      <c r="C12472" t="s">
        <v>424</v>
      </c>
      <c r="D12472">
        <v>858</v>
      </c>
      <c r="E12472" t="s">
        <v>517</v>
      </c>
      <c r="F12472" t="s">
        <v>518</v>
      </c>
      <c r="G12472">
        <v>0</v>
      </c>
      <c r="I12472" t="s">
        <v>427</v>
      </c>
      <c r="J12472" t="s">
        <v>428</v>
      </c>
      <c r="K12472" t="s">
        <v>429</v>
      </c>
      <c r="L12472" t="s">
        <v>430</v>
      </c>
      <c r="M12472" t="s">
        <v>431</v>
      </c>
      <c r="N12472" t="s">
        <v>448</v>
      </c>
      <c r="O12472" t="s">
        <v>449</v>
      </c>
      <c r="P12472" t="s">
        <v>268</v>
      </c>
      <c r="Q12472" t="s">
        <v>269</v>
      </c>
      <c r="R12472" t="s">
        <v>434</v>
      </c>
      <c r="S12472" t="s">
        <v>435</v>
      </c>
      <c r="T12472">
        <v>2013</v>
      </c>
      <c r="X12472">
        <v>934.23900000000003</v>
      </c>
      <c r="Y12472" s="7">
        <f t="shared" si="195"/>
        <v>41487</v>
      </c>
    </row>
    <row r="12473" spans="1:25" x14ac:dyDescent="0.25">
      <c r="A12473" t="s">
        <v>422</v>
      </c>
      <c r="B12473" t="s">
        <v>423</v>
      </c>
      <c r="C12473" t="s">
        <v>424</v>
      </c>
      <c r="D12473">
        <v>858</v>
      </c>
      <c r="E12473" t="s">
        <v>517</v>
      </c>
      <c r="F12473" t="s">
        <v>518</v>
      </c>
      <c r="G12473">
        <v>0</v>
      </c>
      <c r="I12473" t="s">
        <v>427</v>
      </c>
      <c r="J12473" t="s">
        <v>428</v>
      </c>
      <c r="K12473" t="s">
        <v>429</v>
      </c>
      <c r="L12473" t="s">
        <v>430</v>
      </c>
      <c r="M12473" t="s">
        <v>431</v>
      </c>
      <c r="N12473" t="s">
        <v>448</v>
      </c>
      <c r="O12473" t="s">
        <v>449</v>
      </c>
      <c r="P12473" t="s">
        <v>268</v>
      </c>
      <c r="Q12473" t="s">
        <v>269</v>
      </c>
      <c r="R12473" t="s">
        <v>434</v>
      </c>
      <c r="S12473" t="s">
        <v>435</v>
      </c>
      <c r="T12473">
        <v>2017</v>
      </c>
      <c r="X12473">
        <v>690.11500000000001</v>
      </c>
      <c r="Y12473" s="7">
        <f t="shared" si="195"/>
        <v>42948</v>
      </c>
    </row>
    <row r="12474" spans="1:25" x14ac:dyDescent="0.25">
      <c r="A12474" t="s">
        <v>422</v>
      </c>
      <c r="B12474" t="s">
        <v>423</v>
      </c>
      <c r="C12474" t="s">
        <v>424</v>
      </c>
      <c r="D12474">
        <v>858</v>
      </c>
      <c r="E12474" t="s">
        <v>517</v>
      </c>
      <c r="F12474" t="s">
        <v>518</v>
      </c>
      <c r="G12474">
        <v>0</v>
      </c>
      <c r="I12474" t="s">
        <v>427</v>
      </c>
      <c r="J12474" t="s">
        <v>428</v>
      </c>
      <c r="K12474" t="s">
        <v>429</v>
      </c>
      <c r="L12474" t="s">
        <v>430</v>
      </c>
      <c r="M12474" t="s">
        <v>431</v>
      </c>
      <c r="N12474" t="s">
        <v>448</v>
      </c>
      <c r="O12474" t="s">
        <v>449</v>
      </c>
      <c r="P12474" t="s">
        <v>268</v>
      </c>
      <c r="Q12474" t="s">
        <v>269</v>
      </c>
      <c r="R12474" t="s">
        <v>434</v>
      </c>
      <c r="S12474" t="s">
        <v>435</v>
      </c>
      <c r="T12474">
        <v>2014</v>
      </c>
      <c r="X12474">
        <v>817.73199999999997</v>
      </c>
      <c r="Y12474" s="7">
        <f t="shared" si="195"/>
        <v>41852</v>
      </c>
    </row>
    <row r="12475" spans="1:25" x14ac:dyDescent="0.25">
      <c r="A12475" t="s">
        <v>422</v>
      </c>
      <c r="B12475" t="s">
        <v>423</v>
      </c>
      <c r="C12475" t="s">
        <v>424</v>
      </c>
      <c r="D12475">
        <v>858</v>
      </c>
      <c r="E12475" t="s">
        <v>517</v>
      </c>
      <c r="F12475" t="s">
        <v>518</v>
      </c>
      <c r="G12475">
        <v>0</v>
      </c>
      <c r="I12475" t="s">
        <v>427</v>
      </c>
      <c r="J12475" t="s">
        <v>428</v>
      </c>
      <c r="K12475" t="s">
        <v>429</v>
      </c>
      <c r="L12475" t="s">
        <v>430</v>
      </c>
      <c r="M12475" t="s">
        <v>431</v>
      </c>
      <c r="N12475" t="s">
        <v>448</v>
      </c>
      <c r="O12475" t="s">
        <v>449</v>
      </c>
      <c r="P12475" t="s">
        <v>268</v>
      </c>
      <c r="Q12475" t="s">
        <v>269</v>
      </c>
      <c r="R12475" t="s">
        <v>434</v>
      </c>
      <c r="S12475" t="s">
        <v>435</v>
      </c>
      <c r="T12475">
        <v>2007</v>
      </c>
      <c r="X12475">
        <v>422.37200000000001</v>
      </c>
      <c r="Y12475" s="7">
        <f t="shared" si="195"/>
        <v>39295</v>
      </c>
    </row>
    <row r="12476" spans="1:25" x14ac:dyDescent="0.25">
      <c r="A12476" t="s">
        <v>422</v>
      </c>
      <c r="B12476" t="s">
        <v>423</v>
      </c>
      <c r="C12476" t="s">
        <v>424</v>
      </c>
      <c r="D12476">
        <v>858</v>
      </c>
      <c r="E12476" t="s">
        <v>517</v>
      </c>
      <c r="F12476" t="s">
        <v>518</v>
      </c>
      <c r="G12476">
        <v>0</v>
      </c>
      <c r="I12476" t="s">
        <v>427</v>
      </c>
      <c r="J12476" t="s">
        <v>428</v>
      </c>
      <c r="K12476" t="s">
        <v>429</v>
      </c>
      <c r="L12476" t="s">
        <v>430</v>
      </c>
      <c r="M12476" t="s">
        <v>431</v>
      </c>
      <c r="N12476" t="s">
        <v>448</v>
      </c>
      <c r="O12476" t="s">
        <v>449</v>
      </c>
      <c r="P12476" t="s">
        <v>268</v>
      </c>
      <c r="Q12476" t="s">
        <v>269</v>
      </c>
      <c r="R12476" t="s">
        <v>434</v>
      </c>
      <c r="S12476" t="s">
        <v>435</v>
      </c>
      <c r="T12476">
        <v>2006</v>
      </c>
      <c r="X12476">
        <v>375.75900000000001</v>
      </c>
      <c r="Y12476" s="7">
        <f t="shared" si="195"/>
        <v>38930</v>
      </c>
    </row>
    <row r="12477" spans="1:25" x14ac:dyDescent="0.25">
      <c r="A12477" t="s">
        <v>422</v>
      </c>
      <c r="B12477" t="s">
        <v>423</v>
      </c>
      <c r="C12477" t="s">
        <v>424</v>
      </c>
      <c r="D12477">
        <v>858</v>
      </c>
      <c r="E12477" t="s">
        <v>517</v>
      </c>
      <c r="F12477" t="s">
        <v>518</v>
      </c>
      <c r="G12477">
        <v>0</v>
      </c>
      <c r="I12477" t="s">
        <v>427</v>
      </c>
      <c r="J12477" t="s">
        <v>428</v>
      </c>
      <c r="K12477" t="s">
        <v>429</v>
      </c>
      <c r="L12477" t="s">
        <v>430</v>
      </c>
      <c r="M12477" t="s">
        <v>431</v>
      </c>
      <c r="N12477" t="s">
        <v>448</v>
      </c>
      <c r="O12477" t="s">
        <v>449</v>
      </c>
      <c r="P12477" t="s">
        <v>268</v>
      </c>
      <c r="Q12477" t="s">
        <v>269</v>
      </c>
      <c r="R12477" t="s">
        <v>434</v>
      </c>
      <c r="S12477" t="s">
        <v>435</v>
      </c>
      <c r="T12477">
        <v>2011</v>
      </c>
      <c r="X12477">
        <v>736.61300000000006</v>
      </c>
      <c r="Y12477" s="7">
        <f t="shared" si="195"/>
        <v>40756</v>
      </c>
    </row>
    <row r="12478" spans="1:25" x14ac:dyDescent="0.25">
      <c r="A12478" t="s">
        <v>422</v>
      </c>
      <c r="B12478" t="s">
        <v>423</v>
      </c>
      <c r="C12478" t="s">
        <v>424</v>
      </c>
      <c r="D12478">
        <v>858</v>
      </c>
      <c r="E12478" t="s">
        <v>517</v>
      </c>
      <c r="F12478" t="s">
        <v>518</v>
      </c>
      <c r="G12478">
        <v>0</v>
      </c>
      <c r="I12478" t="s">
        <v>427</v>
      </c>
      <c r="J12478" t="s">
        <v>428</v>
      </c>
      <c r="K12478" t="s">
        <v>429</v>
      </c>
      <c r="L12478" t="s">
        <v>430</v>
      </c>
      <c r="M12478" t="s">
        <v>431</v>
      </c>
      <c r="N12478" t="s">
        <v>448</v>
      </c>
      <c r="O12478" t="s">
        <v>449</v>
      </c>
      <c r="P12478" t="s">
        <v>268</v>
      </c>
      <c r="Q12478" t="s">
        <v>269</v>
      </c>
      <c r="R12478" t="s">
        <v>434</v>
      </c>
      <c r="S12478" t="s">
        <v>435</v>
      </c>
      <c r="T12478">
        <v>2010</v>
      </c>
      <c r="X12478">
        <v>607.774</v>
      </c>
      <c r="Y12478" s="7">
        <f t="shared" si="195"/>
        <v>40391</v>
      </c>
    </row>
    <row r="12479" spans="1:25" x14ac:dyDescent="0.25">
      <c r="A12479" t="s">
        <v>422</v>
      </c>
      <c r="B12479" t="s">
        <v>423</v>
      </c>
      <c r="C12479" t="s">
        <v>424</v>
      </c>
      <c r="D12479">
        <v>858</v>
      </c>
      <c r="E12479" t="s">
        <v>517</v>
      </c>
      <c r="F12479" t="s">
        <v>518</v>
      </c>
      <c r="G12479">
        <v>0</v>
      </c>
      <c r="I12479" t="s">
        <v>427</v>
      </c>
      <c r="J12479" t="s">
        <v>428</v>
      </c>
      <c r="K12479" t="s">
        <v>429</v>
      </c>
      <c r="L12479" t="s">
        <v>430</v>
      </c>
      <c r="M12479" t="s">
        <v>431</v>
      </c>
      <c r="N12479" t="s">
        <v>448</v>
      </c>
      <c r="O12479" t="s">
        <v>449</v>
      </c>
      <c r="P12479" t="s">
        <v>268</v>
      </c>
      <c r="Q12479" t="s">
        <v>269</v>
      </c>
      <c r="R12479" t="s">
        <v>434</v>
      </c>
      <c r="S12479" t="s">
        <v>435</v>
      </c>
      <c r="T12479">
        <v>2008</v>
      </c>
      <c r="X12479">
        <v>554.81500000000005</v>
      </c>
      <c r="Y12479" s="7">
        <f t="shared" si="195"/>
        <v>39661</v>
      </c>
    </row>
    <row r="12480" spans="1:25" x14ac:dyDescent="0.25">
      <c r="A12480" t="s">
        <v>422</v>
      </c>
      <c r="B12480" t="s">
        <v>423</v>
      </c>
      <c r="C12480" t="s">
        <v>424</v>
      </c>
      <c r="D12480">
        <v>858</v>
      </c>
      <c r="E12480" t="s">
        <v>517</v>
      </c>
      <c r="F12480" t="s">
        <v>518</v>
      </c>
      <c r="G12480">
        <v>0</v>
      </c>
      <c r="I12480" t="s">
        <v>427</v>
      </c>
      <c r="J12480" t="s">
        <v>428</v>
      </c>
      <c r="K12480" t="s">
        <v>429</v>
      </c>
      <c r="L12480" t="s">
        <v>430</v>
      </c>
      <c r="M12480" t="s">
        <v>431</v>
      </c>
      <c r="N12480" t="s">
        <v>448</v>
      </c>
      <c r="O12480" t="s">
        <v>449</v>
      </c>
      <c r="P12480" t="s">
        <v>268</v>
      </c>
      <c r="Q12480" t="s">
        <v>269</v>
      </c>
      <c r="R12480" t="s">
        <v>434</v>
      </c>
      <c r="S12480" t="s">
        <v>435</v>
      </c>
      <c r="T12480">
        <v>2009</v>
      </c>
      <c r="X12480">
        <v>489.77499999999998</v>
      </c>
      <c r="Y12480" s="7">
        <f t="shared" si="195"/>
        <v>40026</v>
      </c>
    </row>
    <row r="12481" spans="1:25" x14ac:dyDescent="0.25">
      <c r="A12481" t="s">
        <v>422</v>
      </c>
      <c r="B12481" t="s">
        <v>423</v>
      </c>
      <c r="C12481" t="s">
        <v>424</v>
      </c>
      <c r="D12481">
        <v>858</v>
      </c>
      <c r="E12481" t="s">
        <v>517</v>
      </c>
      <c r="F12481" t="s">
        <v>518</v>
      </c>
      <c r="G12481">
        <v>0</v>
      </c>
      <c r="I12481" t="s">
        <v>427</v>
      </c>
      <c r="J12481" t="s">
        <v>428</v>
      </c>
      <c r="K12481" t="s">
        <v>429</v>
      </c>
      <c r="L12481" t="s">
        <v>430</v>
      </c>
      <c r="M12481" t="s">
        <v>431</v>
      </c>
      <c r="N12481" t="s">
        <v>450</v>
      </c>
      <c r="O12481" t="s">
        <v>451</v>
      </c>
      <c r="P12481" t="s">
        <v>268</v>
      </c>
      <c r="Q12481" t="s">
        <v>269</v>
      </c>
      <c r="R12481" t="s">
        <v>434</v>
      </c>
      <c r="S12481" t="s">
        <v>435</v>
      </c>
      <c r="T12481">
        <v>2018</v>
      </c>
      <c r="X12481">
        <v>644.79999999999995</v>
      </c>
      <c r="Y12481" s="7">
        <f t="shared" si="195"/>
        <v>43344</v>
      </c>
    </row>
    <row r="12482" spans="1:25" x14ac:dyDescent="0.25">
      <c r="A12482" t="s">
        <v>422</v>
      </c>
      <c r="B12482" t="s">
        <v>423</v>
      </c>
      <c r="C12482" t="s">
        <v>424</v>
      </c>
      <c r="D12482">
        <v>858</v>
      </c>
      <c r="E12482" t="s">
        <v>517</v>
      </c>
      <c r="F12482" t="s">
        <v>518</v>
      </c>
      <c r="G12482">
        <v>0</v>
      </c>
      <c r="I12482" t="s">
        <v>427</v>
      </c>
      <c r="J12482" t="s">
        <v>428</v>
      </c>
      <c r="K12482" t="s">
        <v>429</v>
      </c>
      <c r="L12482" t="s">
        <v>430</v>
      </c>
      <c r="M12482" t="s">
        <v>431</v>
      </c>
      <c r="N12482" t="s">
        <v>450</v>
      </c>
      <c r="O12482" t="s">
        <v>451</v>
      </c>
      <c r="P12482" t="s">
        <v>268</v>
      </c>
      <c r="Q12482" t="s">
        <v>269</v>
      </c>
      <c r="R12482" t="s">
        <v>434</v>
      </c>
      <c r="S12482" t="s">
        <v>435</v>
      </c>
      <c r="T12482">
        <v>2019</v>
      </c>
      <c r="X12482">
        <v>677.13</v>
      </c>
      <c r="Y12482" s="7">
        <f t="shared" si="195"/>
        <v>43709</v>
      </c>
    </row>
    <row r="12483" spans="1:25" x14ac:dyDescent="0.25">
      <c r="A12483" t="s">
        <v>422</v>
      </c>
      <c r="B12483" t="s">
        <v>423</v>
      </c>
      <c r="C12483" t="s">
        <v>424</v>
      </c>
      <c r="D12483">
        <v>858</v>
      </c>
      <c r="E12483" t="s">
        <v>517</v>
      </c>
      <c r="F12483" t="s">
        <v>518</v>
      </c>
      <c r="G12483">
        <v>0</v>
      </c>
      <c r="I12483" t="s">
        <v>427</v>
      </c>
      <c r="J12483" t="s">
        <v>428</v>
      </c>
      <c r="K12483" t="s">
        <v>429</v>
      </c>
      <c r="L12483" t="s">
        <v>430</v>
      </c>
      <c r="M12483" t="s">
        <v>431</v>
      </c>
      <c r="N12483" t="s">
        <v>450</v>
      </c>
      <c r="O12483" t="s">
        <v>451</v>
      </c>
      <c r="P12483" t="s">
        <v>268</v>
      </c>
      <c r="Q12483" t="s">
        <v>269</v>
      </c>
      <c r="R12483" t="s">
        <v>434</v>
      </c>
      <c r="S12483" t="s">
        <v>435</v>
      </c>
      <c r="T12483">
        <v>2013</v>
      </c>
      <c r="X12483">
        <v>802.66300000000001</v>
      </c>
      <c r="Y12483" s="7">
        <f t="shared" ref="Y12483:Y12546" si="196">DATE(T12483,INDEX(AC:AC,MATCH(O12483,AB:AB,0)), 1)</f>
        <v>41518</v>
      </c>
    </row>
    <row r="12484" spans="1:25" x14ac:dyDescent="0.25">
      <c r="A12484" t="s">
        <v>422</v>
      </c>
      <c r="B12484" t="s">
        <v>423</v>
      </c>
      <c r="C12484" t="s">
        <v>424</v>
      </c>
      <c r="D12484">
        <v>858</v>
      </c>
      <c r="E12484" t="s">
        <v>517</v>
      </c>
      <c r="F12484" t="s">
        <v>518</v>
      </c>
      <c r="G12484">
        <v>0</v>
      </c>
      <c r="I12484" t="s">
        <v>427</v>
      </c>
      <c r="J12484" t="s">
        <v>428</v>
      </c>
      <c r="K12484" t="s">
        <v>429</v>
      </c>
      <c r="L12484" t="s">
        <v>430</v>
      </c>
      <c r="M12484" t="s">
        <v>431</v>
      </c>
      <c r="N12484" t="s">
        <v>450</v>
      </c>
      <c r="O12484" t="s">
        <v>451</v>
      </c>
      <c r="P12484" t="s">
        <v>268</v>
      </c>
      <c r="Q12484" t="s">
        <v>269</v>
      </c>
      <c r="R12484" t="s">
        <v>434</v>
      </c>
      <c r="S12484" t="s">
        <v>435</v>
      </c>
      <c r="T12484">
        <v>2016</v>
      </c>
      <c r="X12484">
        <v>601.202</v>
      </c>
      <c r="Y12484" s="7">
        <f t="shared" si="196"/>
        <v>42614</v>
      </c>
    </row>
    <row r="12485" spans="1:25" x14ac:dyDescent="0.25">
      <c r="A12485" t="s">
        <v>422</v>
      </c>
      <c r="B12485" t="s">
        <v>423</v>
      </c>
      <c r="C12485" t="s">
        <v>424</v>
      </c>
      <c r="D12485">
        <v>858</v>
      </c>
      <c r="E12485" t="s">
        <v>517</v>
      </c>
      <c r="F12485" t="s">
        <v>518</v>
      </c>
      <c r="G12485">
        <v>0</v>
      </c>
      <c r="I12485" t="s">
        <v>427</v>
      </c>
      <c r="J12485" t="s">
        <v>428</v>
      </c>
      <c r="K12485" t="s">
        <v>429</v>
      </c>
      <c r="L12485" t="s">
        <v>430</v>
      </c>
      <c r="M12485" t="s">
        <v>431</v>
      </c>
      <c r="N12485" t="s">
        <v>450</v>
      </c>
      <c r="O12485" t="s">
        <v>451</v>
      </c>
      <c r="P12485" t="s">
        <v>268</v>
      </c>
      <c r="Q12485" t="s">
        <v>269</v>
      </c>
      <c r="R12485" t="s">
        <v>434</v>
      </c>
      <c r="S12485" t="s">
        <v>435</v>
      </c>
      <c r="T12485">
        <v>2012</v>
      </c>
      <c r="X12485">
        <v>807.97699999999998</v>
      </c>
      <c r="Y12485" s="7">
        <f t="shared" si="196"/>
        <v>41153</v>
      </c>
    </row>
    <row r="12486" spans="1:25" x14ac:dyDescent="0.25">
      <c r="A12486" t="s">
        <v>422</v>
      </c>
      <c r="B12486" t="s">
        <v>423</v>
      </c>
      <c r="C12486" t="s">
        <v>424</v>
      </c>
      <c r="D12486">
        <v>858</v>
      </c>
      <c r="E12486" t="s">
        <v>517</v>
      </c>
      <c r="F12486" t="s">
        <v>518</v>
      </c>
      <c r="G12486">
        <v>0</v>
      </c>
      <c r="I12486" t="s">
        <v>427</v>
      </c>
      <c r="J12486" t="s">
        <v>428</v>
      </c>
      <c r="K12486" t="s">
        <v>429</v>
      </c>
      <c r="L12486" t="s">
        <v>430</v>
      </c>
      <c r="M12486" t="s">
        <v>431</v>
      </c>
      <c r="N12486" t="s">
        <v>450</v>
      </c>
      <c r="O12486" t="s">
        <v>451</v>
      </c>
      <c r="P12486" t="s">
        <v>268</v>
      </c>
      <c r="Q12486" t="s">
        <v>269</v>
      </c>
      <c r="R12486" t="s">
        <v>434</v>
      </c>
      <c r="S12486" t="s">
        <v>435</v>
      </c>
      <c r="T12486">
        <v>2014</v>
      </c>
      <c r="X12486">
        <v>717.54600000000005</v>
      </c>
      <c r="Y12486" s="7">
        <f t="shared" si="196"/>
        <v>41883</v>
      </c>
    </row>
    <row r="12487" spans="1:25" x14ac:dyDescent="0.25">
      <c r="A12487" t="s">
        <v>422</v>
      </c>
      <c r="B12487" t="s">
        <v>423</v>
      </c>
      <c r="C12487" t="s">
        <v>424</v>
      </c>
      <c r="D12487">
        <v>858</v>
      </c>
      <c r="E12487" t="s">
        <v>517</v>
      </c>
      <c r="F12487" t="s">
        <v>518</v>
      </c>
      <c r="G12487">
        <v>0</v>
      </c>
      <c r="I12487" t="s">
        <v>427</v>
      </c>
      <c r="J12487" t="s">
        <v>428</v>
      </c>
      <c r="K12487" t="s">
        <v>429</v>
      </c>
      <c r="L12487" t="s">
        <v>430</v>
      </c>
      <c r="M12487" t="s">
        <v>431</v>
      </c>
      <c r="N12487" t="s">
        <v>450</v>
      </c>
      <c r="O12487" t="s">
        <v>451</v>
      </c>
      <c r="P12487" t="s">
        <v>268</v>
      </c>
      <c r="Q12487" t="s">
        <v>269</v>
      </c>
      <c r="R12487" t="s">
        <v>434</v>
      </c>
      <c r="S12487" t="s">
        <v>435</v>
      </c>
      <c r="T12487">
        <v>2015</v>
      </c>
      <c r="X12487">
        <v>650.38900000000001</v>
      </c>
      <c r="Y12487" s="7">
        <f t="shared" si="196"/>
        <v>42248</v>
      </c>
    </row>
    <row r="12488" spans="1:25" x14ac:dyDescent="0.25">
      <c r="A12488" t="s">
        <v>422</v>
      </c>
      <c r="B12488" t="s">
        <v>423</v>
      </c>
      <c r="C12488" t="s">
        <v>424</v>
      </c>
      <c r="D12488">
        <v>858</v>
      </c>
      <c r="E12488" t="s">
        <v>517</v>
      </c>
      <c r="F12488" t="s">
        <v>518</v>
      </c>
      <c r="G12488">
        <v>0</v>
      </c>
      <c r="I12488" t="s">
        <v>427</v>
      </c>
      <c r="J12488" t="s">
        <v>428</v>
      </c>
      <c r="K12488" t="s">
        <v>429</v>
      </c>
      <c r="L12488" t="s">
        <v>430</v>
      </c>
      <c r="M12488" t="s">
        <v>431</v>
      </c>
      <c r="N12488" t="s">
        <v>450</v>
      </c>
      <c r="O12488" t="s">
        <v>451</v>
      </c>
      <c r="P12488" t="s">
        <v>268</v>
      </c>
      <c r="Q12488" t="s">
        <v>269</v>
      </c>
      <c r="R12488" t="s">
        <v>434</v>
      </c>
      <c r="S12488" t="s">
        <v>435</v>
      </c>
      <c r="T12488">
        <v>2017</v>
      </c>
      <c r="X12488">
        <v>768.68899999999996</v>
      </c>
      <c r="Y12488" s="7">
        <f t="shared" si="196"/>
        <v>42979</v>
      </c>
    </row>
    <row r="12489" spans="1:25" x14ac:dyDescent="0.25">
      <c r="A12489" t="s">
        <v>422</v>
      </c>
      <c r="B12489" t="s">
        <v>423</v>
      </c>
      <c r="C12489" t="s">
        <v>424</v>
      </c>
      <c r="D12489">
        <v>858</v>
      </c>
      <c r="E12489" t="s">
        <v>517</v>
      </c>
      <c r="F12489" t="s">
        <v>518</v>
      </c>
      <c r="G12489">
        <v>0</v>
      </c>
      <c r="I12489" t="s">
        <v>427</v>
      </c>
      <c r="J12489" t="s">
        <v>428</v>
      </c>
      <c r="K12489" t="s">
        <v>429</v>
      </c>
      <c r="L12489" t="s">
        <v>430</v>
      </c>
      <c r="M12489" t="s">
        <v>431</v>
      </c>
      <c r="N12489" t="s">
        <v>450</v>
      </c>
      <c r="O12489" t="s">
        <v>451</v>
      </c>
      <c r="P12489" t="s">
        <v>268</v>
      </c>
      <c r="Q12489" t="s">
        <v>269</v>
      </c>
      <c r="R12489" t="s">
        <v>434</v>
      </c>
      <c r="S12489" t="s">
        <v>435</v>
      </c>
      <c r="T12489">
        <v>2007</v>
      </c>
      <c r="X12489">
        <v>394.98399999999998</v>
      </c>
      <c r="Y12489" s="7">
        <f t="shared" si="196"/>
        <v>39326</v>
      </c>
    </row>
    <row r="12490" spans="1:25" x14ac:dyDescent="0.25">
      <c r="A12490" t="s">
        <v>422</v>
      </c>
      <c r="B12490" t="s">
        <v>423</v>
      </c>
      <c r="C12490" t="s">
        <v>424</v>
      </c>
      <c r="D12490">
        <v>858</v>
      </c>
      <c r="E12490" t="s">
        <v>517</v>
      </c>
      <c r="F12490" t="s">
        <v>518</v>
      </c>
      <c r="G12490">
        <v>0</v>
      </c>
      <c r="I12490" t="s">
        <v>427</v>
      </c>
      <c r="J12490" t="s">
        <v>428</v>
      </c>
      <c r="K12490" t="s">
        <v>429</v>
      </c>
      <c r="L12490" t="s">
        <v>430</v>
      </c>
      <c r="M12490" t="s">
        <v>431</v>
      </c>
      <c r="N12490" t="s">
        <v>450</v>
      </c>
      <c r="O12490" t="s">
        <v>451</v>
      </c>
      <c r="P12490" t="s">
        <v>268</v>
      </c>
      <c r="Q12490" t="s">
        <v>269</v>
      </c>
      <c r="R12490" t="s">
        <v>434</v>
      </c>
      <c r="S12490" t="s">
        <v>435</v>
      </c>
      <c r="T12490">
        <v>2006</v>
      </c>
      <c r="X12490">
        <v>347.29199999999997</v>
      </c>
      <c r="Y12490" s="7">
        <f t="shared" si="196"/>
        <v>38961</v>
      </c>
    </row>
    <row r="12491" spans="1:25" x14ac:dyDescent="0.25">
      <c r="A12491" t="s">
        <v>422</v>
      </c>
      <c r="B12491" t="s">
        <v>423</v>
      </c>
      <c r="C12491" t="s">
        <v>424</v>
      </c>
      <c r="D12491">
        <v>858</v>
      </c>
      <c r="E12491" t="s">
        <v>517</v>
      </c>
      <c r="F12491" t="s">
        <v>518</v>
      </c>
      <c r="G12491">
        <v>0</v>
      </c>
      <c r="I12491" t="s">
        <v>427</v>
      </c>
      <c r="J12491" t="s">
        <v>428</v>
      </c>
      <c r="K12491" t="s">
        <v>429</v>
      </c>
      <c r="L12491" t="s">
        <v>430</v>
      </c>
      <c r="M12491" t="s">
        <v>431</v>
      </c>
      <c r="N12491" t="s">
        <v>450</v>
      </c>
      <c r="O12491" t="s">
        <v>451</v>
      </c>
      <c r="P12491" t="s">
        <v>268</v>
      </c>
      <c r="Q12491" t="s">
        <v>269</v>
      </c>
      <c r="R12491" t="s">
        <v>434</v>
      </c>
      <c r="S12491" t="s">
        <v>435</v>
      </c>
      <c r="T12491">
        <v>2008</v>
      </c>
      <c r="X12491">
        <v>437.73099999999999</v>
      </c>
      <c r="Y12491" s="7">
        <f t="shared" si="196"/>
        <v>39692</v>
      </c>
    </row>
    <row r="12492" spans="1:25" x14ac:dyDescent="0.25">
      <c r="A12492" t="s">
        <v>422</v>
      </c>
      <c r="B12492" t="s">
        <v>423</v>
      </c>
      <c r="C12492" t="s">
        <v>424</v>
      </c>
      <c r="D12492">
        <v>858</v>
      </c>
      <c r="E12492" t="s">
        <v>517</v>
      </c>
      <c r="F12492" t="s">
        <v>518</v>
      </c>
      <c r="G12492">
        <v>0</v>
      </c>
      <c r="I12492" t="s">
        <v>427</v>
      </c>
      <c r="J12492" t="s">
        <v>428</v>
      </c>
      <c r="K12492" t="s">
        <v>429</v>
      </c>
      <c r="L12492" t="s">
        <v>430</v>
      </c>
      <c r="M12492" t="s">
        <v>431</v>
      </c>
      <c r="N12492" t="s">
        <v>450</v>
      </c>
      <c r="O12492" t="s">
        <v>451</v>
      </c>
      <c r="P12492" t="s">
        <v>268</v>
      </c>
      <c r="Q12492" t="s">
        <v>269</v>
      </c>
      <c r="R12492" t="s">
        <v>434</v>
      </c>
      <c r="S12492" t="s">
        <v>435</v>
      </c>
      <c r="T12492">
        <v>2010</v>
      </c>
      <c r="X12492">
        <v>566.86400000000003</v>
      </c>
      <c r="Y12492" s="7">
        <f t="shared" si="196"/>
        <v>40422</v>
      </c>
    </row>
    <row r="12493" spans="1:25" x14ac:dyDescent="0.25">
      <c r="A12493" t="s">
        <v>422</v>
      </c>
      <c r="B12493" t="s">
        <v>423</v>
      </c>
      <c r="C12493" t="s">
        <v>424</v>
      </c>
      <c r="D12493">
        <v>858</v>
      </c>
      <c r="E12493" t="s">
        <v>517</v>
      </c>
      <c r="F12493" t="s">
        <v>518</v>
      </c>
      <c r="G12493">
        <v>0</v>
      </c>
      <c r="I12493" t="s">
        <v>427</v>
      </c>
      <c r="J12493" t="s">
        <v>428</v>
      </c>
      <c r="K12493" t="s">
        <v>429</v>
      </c>
      <c r="L12493" t="s">
        <v>430</v>
      </c>
      <c r="M12493" t="s">
        <v>431</v>
      </c>
      <c r="N12493" t="s">
        <v>450</v>
      </c>
      <c r="O12493" t="s">
        <v>451</v>
      </c>
      <c r="P12493" t="s">
        <v>268</v>
      </c>
      <c r="Q12493" t="s">
        <v>269</v>
      </c>
      <c r="R12493" t="s">
        <v>434</v>
      </c>
      <c r="S12493" t="s">
        <v>435</v>
      </c>
      <c r="T12493">
        <v>2011</v>
      </c>
      <c r="X12493">
        <v>744.67399999999998</v>
      </c>
      <c r="Y12493" s="7">
        <f t="shared" si="196"/>
        <v>40787</v>
      </c>
    </row>
    <row r="12494" spans="1:25" x14ac:dyDescent="0.25">
      <c r="A12494" t="s">
        <v>422</v>
      </c>
      <c r="B12494" t="s">
        <v>423</v>
      </c>
      <c r="C12494" t="s">
        <v>424</v>
      </c>
      <c r="D12494">
        <v>858</v>
      </c>
      <c r="E12494" t="s">
        <v>517</v>
      </c>
      <c r="F12494" t="s">
        <v>518</v>
      </c>
      <c r="G12494">
        <v>0</v>
      </c>
      <c r="I12494" t="s">
        <v>427</v>
      </c>
      <c r="J12494" t="s">
        <v>428</v>
      </c>
      <c r="K12494" t="s">
        <v>429</v>
      </c>
      <c r="L12494" t="s">
        <v>430</v>
      </c>
      <c r="M12494" t="s">
        <v>431</v>
      </c>
      <c r="N12494" t="s">
        <v>450</v>
      </c>
      <c r="O12494" t="s">
        <v>451</v>
      </c>
      <c r="P12494" t="s">
        <v>268</v>
      </c>
      <c r="Q12494" t="s">
        <v>269</v>
      </c>
      <c r="R12494" t="s">
        <v>434</v>
      </c>
      <c r="S12494" t="s">
        <v>435</v>
      </c>
      <c r="T12494">
        <v>2009</v>
      </c>
      <c r="X12494">
        <v>442.39100000000002</v>
      </c>
      <c r="Y12494" s="7">
        <f t="shared" si="196"/>
        <v>40057</v>
      </c>
    </row>
    <row r="12495" spans="1:25" x14ac:dyDescent="0.25">
      <c r="A12495" t="s">
        <v>422</v>
      </c>
      <c r="B12495" t="s">
        <v>423</v>
      </c>
      <c r="C12495" t="s">
        <v>424</v>
      </c>
      <c r="D12495">
        <v>858</v>
      </c>
      <c r="E12495" t="s">
        <v>517</v>
      </c>
      <c r="F12495" t="s">
        <v>518</v>
      </c>
      <c r="G12495">
        <v>0</v>
      </c>
      <c r="I12495" t="s">
        <v>427</v>
      </c>
      <c r="J12495" t="s">
        <v>428</v>
      </c>
      <c r="K12495" t="s">
        <v>429</v>
      </c>
      <c r="L12495" t="s">
        <v>430</v>
      </c>
      <c r="M12495" t="s">
        <v>431</v>
      </c>
      <c r="N12495" t="s">
        <v>452</v>
      </c>
      <c r="O12495" t="s">
        <v>453</v>
      </c>
      <c r="P12495" t="s">
        <v>268</v>
      </c>
      <c r="Q12495" t="s">
        <v>269</v>
      </c>
      <c r="R12495" t="s">
        <v>434</v>
      </c>
      <c r="S12495" t="s">
        <v>435</v>
      </c>
      <c r="T12495">
        <v>2019</v>
      </c>
      <c r="X12495">
        <v>697.73500000000001</v>
      </c>
      <c r="Y12495" s="7">
        <f t="shared" si="196"/>
        <v>43739</v>
      </c>
    </row>
    <row r="12496" spans="1:25" x14ac:dyDescent="0.25">
      <c r="A12496" t="s">
        <v>422</v>
      </c>
      <c r="B12496" t="s">
        <v>423</v>
      </c>
      <c r="C12496" t="s">
        <v>424</v>
      </c>
      <c r="D12496">
        <v>858</v>
      </c>
      <c r="E12496" t="s">
        <v>517</v>
      </c>
      <c r="F12496" t="s">
        <v>518</v>
      </c>
      <c r="G12496">
        <v>0</v>
      </c>
      <c r="I12496" t="s">
        <v>427</v>
      </c>
      <c r="J12496" t="s">
        <v>428</v>
      </c>
      <c r="K12496" t="s">
        <v>429</v>
      </c>
      <c r="L12496" t="s">
        <v>430</v>
      </c>
      <c r="M12496" t="s">
        <v>431</v>
      </c>
      <c r="N12496" t="s">
        <v>452</v>
      </c>
      <c r="O12496" t="s">
        <v>453</v>
      </c>
      <c r="P12496" t="s">
        <v>268</v>
      </c>
      <c r="Q12496" t="s">
        <v>269</v>
      </c>
      <c r="R12496" t="s">
        <v>434</v>
      </c>
      <c r="S12496" t="s">
        <v>435</v>
      </c>
      <c r="T12496">
        <v>2018</v>
      </c>
      <c r="X12496">
        <v>659.55399999999997</v>
      </c>
      <c r="Y12496" s="7">
        <f t="shared" si="196"/>
        <v>43374</v>
      </c>
    </row>
    <row r="12497" spans="1:25" x14ac:dyDescent="0.25">
      <c r="A12497" t="s">
        <v>422</v>
      </c>
      <c r="B12497" t="s">
        <v>423</v>
      </c>
      <c r="C12497" t="s">
        <v>424</v>
      </c>
      <c r="D12497">
        <v>858</v>
      </c>
      <c r="E12497" t="s">
        <v>517</v>
      </c>
      <c r="F12497" t="s">
        <v>518</v>
      </c>
      <c r="G12497">
        <v>0</v>
      </c>
      <c r="I12497" t="s">
        <v>427</v>
      </c>
      <c r="J12497" t="s">
        <v>428</v>
      </c>
      <c r="K12497" t="s">
        <v>429</v>
      </c>
      <c r="L12497" t="s">
        <v>430</v>
      </c>
      <c r="M12497" t="s">
        <v>431</v>
      </c>
      <c r="N12497" t="s">
        <v>452</v>
      </c>
      <c r="O12497" t="s">
        <v>453</v>
      </c>
      <c r="P12497" t="s">
        <v>268</v>
      </c>
      <c r="Q12497" t="s">
        <v>269</v>
      </c>
      <c r="R12497" t="s">
        <v>434</v>
      </c>
      <c r="S12497" t="s">
        <v>435</v>
      </c>
      <c r="T12497">
        <v>2015</v>
      </c>
      <c r="X12497">
        <v>593.69000000000005</v>
      </c>
      <c r="Y12497" s="7">
        <f t="shared" si="196"/>
        <v>42278</v>
      </c>
    </row>
    <row r="12498" spans="1:25" x14ac:dyDescent="0.25">
      <c r="A12498" t="s">
        <v>422</v>
      </c>
      <c r="B12498" t="s">
        <v>423</v>
      </c>
      <c r="C12498" t="s">
        <v>424</v>
      </c>
      <c r="D12498">
        <v>858</v>
      </c>
      <c r="E12498" t="s">
        <v>517</v>
      </c>
      <c r="F12498" t="s">
        <v>518</v>
      </c>
      <c r="G12498">
        <v>0</v>
      </c>
      <c r="I12498" t="s">
        <v>427</v>
      </c>
      <c r="J12498" t="s">
        <v>428</v>
      </c>
      <c r="K12498" t="s">
        <v>429</v>
      </c>
      <c r="L12498" t="s">
        <v>430</v>
      </c>
      <c r="M12498" t="s">
        <v>431</v>
      </c>
      <c r="N12498" t="s">
        <v>452</v>
      </c>
      <c r="O12498" t="s">
        <v>453</v>
      </c>
      <c r="P12498" t="s">
        <v>268</v>
      </c>
      <c r="Q12498" t="s">
        <v>269</v>
      </c>
      <c r="R12498" t="s">
        <v>434</v>
      </c>
      <c r="S12498" t="s">
        <v>435</v>
      </c>
      <c r="T12498">
        <v>2014</v>
      </c>
      <c r="X12498">
        <v>638.70899999999995</v>
      </c>
      <c r="Y12498" s="7">
        <f t="shared" si="196"/>
        <v>41913</v>
      </c>
    </row>
    <row r="12499" spans="1:25" x14ac:dyDescent="0.25">
      <c r="A12499" t="s">
        <v>422</v>
      </c>
      <c r="B12499" t="s">
        <v>423</v>
      </c>
      <c r="C12499" t="s">
        <v>424</v>
      </c>
      <c r="D12499">
        <v>858</v>
      </c>
      <c r="E12499" t="s">
        <v>517</v>
      </c>
      <c r="F12499" t="s">
        <v>518</v>
      </c>
      <c r="G12499">
        <v>0</v>
      </c>
      <c r="I12499" t="s">
        <v>427</v>
      </c>
      <c r="J12499" t="s">
        <v>428</v>
      </c>
      <c r="K12499" t="s">
        <v>429</v>
      </c>
      <c r="L12499" t="s">
        <v>430</v>
      </c>
      <c r="M12499" t="s">
        <v>431</v>
      </c>
      <c r="N12499" t="s">
        <v>452</v>
      </c>
      <c r="O12499" t="s">
        <v>453</v>
      </c>
      <c r="P12499" t="s">
        <v>268</v>
      </c>
      <c r="Q12499" t="s">
        <v>269</v>
      </c>
      <c r="R12499" t="s">
        <v>434</v>
      </c>
      <c r="S12499" t="s">
        <v>435</v>
      </c>
      <c r="T12499">
        <v>2012</v>
      </c>
      <c r="X12499">
        <v>680.68899999999996</v>
      </c>
      <c r="Y12499" s="7">
        <f t="shared" si="196"/>
        <v>41183</v>
      </c>
    </row>
    <row r="12500" spans="1:25" x14ac:dyDescent="0.25">
      <c r="A12500" t="s">
        <v>422</v>
      </c>
      <c r="B12500" t="s">
        <v>423</v>
      </c>
      <c r="C12500" t="s">
        <v>424</v>
      </c>
      <c r="D12500">
        <v>858</v>
      </c>
      <c r="E12500" t="s">
        <v>517</v>
      </c>
      <c r="F12500" t="s">
        <v>518</v>
      </c>
      <c r="G12500">
        <v>0</v>
      </c>
      <c r="I12500" t="s">
        <v>427</v>
      </c>
      <c r="J12500" t="s">
        <v>428</v>
      </c>
      <c r="K12500" t="s">
        <v>429</v>
      </c>
      <c r="L12500" t="s">
        <v>430</v>
      </c>
      <c r="M12500" t="s">
        <v>431</v>
      </c>
      <c r="N12500" t="s">
        <v>452</v>
      </c>
      <c r="O12500" t="s">
        <v>453</v>
      </c>
      <c r="P12500" t="s">
        <v>268</v>
      </c>
      <c r="Q12500" t="s">
        <v>269</v>
      </c>
      <c r="R12500" t="s">
        <v>434</v>
      </c>
      <c r="S12500" t="s">
        <v>435</v>
      </c>
      <c r="T12500">
        <v>2016</v>
      </c>
      <c r="X12500">
        <v>577.90700000000004</v>
      </c>
      <c r="Y12500" s="7">
        <f t="shared" si="196"/>
        <v>42644</v>
      </c>
    </row>
    <row r="12501" spans="1:25" x14ac:dyDescent="0.25">
      <c r="A12501" t="s">
        <v>422</v>
      </c>
      <c r="B12501" t="s">
        <v>423</v>
      </c>
      <c r="C12501" t="s">
        <v>424</v>
      </c>
      <c r="D12501">
        <v>858</v>
      </c>
      <c r="E12501" t="s">
        <v>517</v>
      </c>
      <c r="F12501" t="s">
        <v>518</v>
      </c>
      <c r="G12501">
        <v>0</v>
      </c>
      <c r="I12501" t="s">
        <v>427</v>
      </c>
      <c r="J12501" t="s">
        <v>428</v>
      </c>
      <c r="K12501" t="s">
        <v>429</v>
      </c>
      <c r="L12501" t="s">
        <v>430</v>
      </c>
      <c r="M12501" t="s">
        <v>431</v>
      </c>
      <c r="N12501" t="s">
        <v>452</v>
      </c>
      <c r="O12501" t="s">
        <v>453</v>
      </c>
      <c r="P12501" t="s">
        <v>268</v>
      </c>
      <c r="Q12501" t="s">
        <v>269</v>
      </c>
      <c r="R12501" t="s">
        <v>434</v>
      </c>
      <c r="S12501" t="s">
        <v>435</v>
      </c>
      <c r="T12501">
        <v>2013</v>
      </c>
      <c r="X12501">
        <v>672.56500000000005</v>
      </c>
      <c r="Y12501" s="7">
        <f t="shared" si="196"/>
        <v>41548</v>
      </c>
    </row>
    <row r="12502" spans="1:25" x14ac:dyDescent="0.25">
      <c r="A12502" t="s">
        <v>422</v>
      </c>
      <c r="B12502" t="s">
        <v>423</v>
      </c>
      <c r="C12502" t="s">
        <v>424</v>
      </c>
      <c r="D12502">
        <v>858</v>
      </c>
      <c r="E12502" t="s">
        <v>517</v>
      </c>
      <c r="F12502" t="s">
        <v>518</v>
      </c>
      <c r="G12502">
        <v>0</v>
      </c>
      <c r="I12502" t="s">
        <v>427</v>
      </c>
      <c r="J12502" t="s">
        <v>428</v>
      </c>
      <c r="K12502" t="s">
        <v>429</v>
      </c>
      <c r="L12502" t="s">
        <v>430</v>
      </c>
      <c r="M12502" t="s">
        <v>431</v>
      </c>
      <c r="N12502" t="s">
        <v>452</v>
      </c>
      <c r="O12502" t="s">
        <v>453</v>
      </c>
      <c r="P12502" t="s">
        <v>268</v>
      </c>
      <c r="Q12502" t="s">
        <v>269</v>
      </c>
      <c r="R12502" t="s">
        <v>434</v>
      </c>
      <c r="S12502" t="s">
        <v>435</v>
      </c>
      <c r="T12502">
        <v>2017</v>
      </c>
      <c r="X12502">
        <v>709.14800000000002</v>
      </c>
      <c r="Y12502" s="7">
        <f t="shared" si="196"/>
        <v>43009</v>
      </c>
    </row>
    <row r="12503" spans="1:25" x14ac:dyDescent="0.25">
      <c r="A12503" t="s">
        <v>422</v>
      </c>
      <c r="B12503" t="s">
        <v>423</v>
      </c>
      <c r="C12503" t="s">
        <v>424</v>
      </c>
      <c r="D12503">
        <v>858</v>
      </c>
      <c r="E12503" t="s">
        <v>517</v>
      </c>
      <c r="F12503" t="s">
        <v>518</v>
      </c>
      <c r="G12503">
        <v>0</v>
      </c>
      <c r="I12503" t="s">
        <v>427</v>
      </c>
      <c r="J12503" t="s">
        <v>428</v>
      </c>
      <c r="K12503" t="s">
        <v>429</v>
      </c>
      <c r="L12503" t="s">
        <v>430</v>
      </c>
      <c r="M12503" t="s">
        <v>431</v>
      </c>
      <c r="N12503" t="s">
        <v>452</v>
      </c>
      <c r="O12503" t="s">
        <v>453</v>
      </c>
      <c r="P12503" t="s">
        <v>268</v>
      </c>
      <c r="Q12503" t="s">
        <v>269</v>
      </c>
      <c r="R12503" t="s">
        <v>434</v>
      </c>
      <c r="S12503" t="s">
        <v>435</v>
      </c>
      <c r="T12503">
        <v>2006</v>
      </c>
      <c r="X12503">
        <v>331.18900000000002</v>
      </c>
      <c r="Y12503" s="7">
        <f t="shared" si="196"/>
        <v>38991</v>
      </c>
    </row>
    <row r="12504" spans="1:25" x14ac:dyDescent="0.25">
      <c r="A12504" t="s">
        <v>422</v>
      </c>
      <c r="B12504" t="s">
        <v>423</v>
      </c>
      <c r="C12504" t="s">
        <v>424</v>
      </c>
      <c r="D12504">
        <v>858</v>
      </c>
      <c r="E12504" t="s">
        <v>517</v>
      </c>
      <c r="F12504" t="s">
        <v>518</v>
      </c>
      <c r="G12504">
        <v>0</v>
      </c>
      <c r="I12504" t="s">
        <v>427</v>
      </c>
      <c r="J12504" t="s">
        <v>428</v>
      </c>
      <c r="K12504" t="s">
        <v>429</v>
      </c>
      <c r="L12504" t="s">
        <v>430</v>
      </c>
      <c r="M12504" t="s">
        <v>431</v>
      </c>
      <c r="N12504" t="s">
        <v>452</v>
      </c>
      <c r="O12504" t="s">
        <v>453</v>
      </c>
      <c r="P12504" t="s">
        <v>268</v>
      </c>
      <c r="Q12504" t="s">
        <v>269</v>
      </c>
      <c r="R12504" t="s">
        <v>434</v>
      </c>
      <c r="S12504" t="s">
        <v>435</v>
      </c>
      <c r="T12504">
        <v>2007</v>
      </c>
      <c r="X12504">
        <v>377.92</v>
      </c>
      <c r="Y12504" s="7">
        <f t="shared" si="196"/>
        <v>39356</v>
      </c>
    </row>
    <row r="12505" spans="1:25" x14ac:dyDescent="0.25">
      <c r="A12505" t="s">
        <v>422</v>
      </c>
      <c r="B12505" t="s">
        <v>423</v>
      </c>
      <c r="C12505" t="s">
        <v>424</v>
      </c>
      <c r="D12505">
        <v>858</v>
      </c>
      <c r="E12505" t="s">
        <v>517</v>
      </c>
      <c r="F12505" t="s">
        <v>518</v>
      </c>
      <c r="G12505">
        <v>0</v>
      </c>
      <c r="I12505" t="s">
        <v>427</v>
      </c>
      <c r="J12505" t="s">
        <v>428</v>
      </c>
      <c r="K12505" t="s">
        <v>429</v>
      </c>
      <c r="L12505" t="s">
        <v>430</v>
      </c>
      <c r="M12505" t="s">
        <v>431</v>
      </c>
      <c r="N12505" t="s">
        <v>452</v>
      </c>
      <c r="O12505" t="s">
        <v>453</v>
      </c>
      <c r="P12505" t="s">
        <v>268</v>
      </c>
      <c r="Q12505" t="s">
        <v>269</v>
      </c>
      <c r="R12505" t="s">
        <v>434</v>
      </c>
      <c r="S12505" t="s">
        <v>435</v>
      </c>
      <c r="T12505">
        <v>2011</v>
      </c>
      <c r="X12505">
        <v>618.93600000000004</v>
      </c>
      <c r="Y12505" s="7">
        <f t="shared" si="196"/>
        <v>40817</v>
      </c>
    </row>
    <row r="12506" spans="1:25" x14ac:dyDescent="0.25">
      <c r="A12506" t="s">
        <v>422</v>
      </c>
      <c r="B12506" t="s">
        <v>423</v>
      </c>
      <c r="C12506" t="s">
        <v>424</v>
      </c>
      <c r="D12506">
        <v>858</v>
      </c>
      <c r="E12506" t="s">
        <v>517</v>
      </c>
      <c r="F12506" t="s">
        <v>518</v>
      </c>
      <c r="G12506">
        <v>0</v>
      </c>
      <c r="I12506" t="s">
        <v>427</v>
      </c>
      <c r="J12506" t="s">
        <v>428</v>
      </c>
      <c r="K12506" t="s">
        <v>429</v>
      </c>
      <c r="L12506" t="s">
        <v>430</v>
      </c>
      <c r="M12506" t="s">
        <v>431</v>
      </c>
      <c r="N12506" t="s">
        <v>452</v>
      </c>
      <c r="O12506" t="s">
        <v>453</v>
      </c>
      <c r="P12506" t="s">
        <v>268</v>
      </c>
      <c r="Q12506" t="s">
        <v>269</v>
      </c>
      <c r="R12506" t="s">
        <v>434</v>
      </c>
      <c r="S12506" t="s">
        <v>435</v>
      </c>
      <c r="T12506">
        <v>2010</v>
      </c>
      <c r="X12506">
        <v>564.46699999999998</v>
      </c>
      <c r="Y12506" s="7">
        <f t="shared" si="196"/>
        <v>40452</v>
      </c>
    </row>
    <row r="12507" spans="1:25" x14ac:dyDescent="0.25">
      <c r="A12507" t="s">
        <v>422</v>
      </c>
      <c r="B12507" t="s">
        <v>423</v>
      </c>
      <c r="C12507" t="s">
        <v>424</v>
      </c>
      <c r="D12507">
        <v>858</v>
      </c>
      <c r="E12507" t="s">
        <v>517</v>
      </c>
      <c r="F12507" t="s">
        <v>518</v>
      </c>
      <c r="G12507">
        <v>0</v>
      </c>
      <c r="I12507" t="s">
        <v>427</v>
      </c>
      <c r="J12507" t="s">
        <v>428</v>
      </c>
      <c r="K12507" t="s">
        <v>429</v>
      </c>
      <c r="L12507" t="s">
        <v>430</v>
      </c>
      <c r="M12507" t="s">
        <v>431</v>
      </c>
      <c r="N12507" t="s">
        <v>452</v>
      </c>
      <c r="O12507" t="s">
        <v>453</v>
      </c>
      <c r="P12507" t="s">
        <v>268</v>
      </c>
      <c r="Q12507" t="s">
        <v>269</v>
      </c>
      <c r="R12507" t="s">
        <v>434</v>
      </c>
      <c r="S12507" t="s">
        <v>435</v>
      </c>
      <c r="T12507">
        <v>2008</v>
      </c>
      <c r="X12507">
        <v>523.89599999999996</v>
      </c>
      <c r="Y12507" s="7">
        <f t="shared" si="196"/>
        <v>39722</v>
      </c>
    </row>
    <row r="12508" spans="1:25" x14ac:dyDescent="0.25">
      <c r="A12508" t="s">
        <v>422</v>
      </c>
      <c r="B12508" t="s">
        <v>423</v>
      </c>
      <c r="C12508" t="s">
        <v>424</v>
      </c>
      <c r="D12508">
        <v>858</v>
      </c>
      <c r="E12508" t="s">
        <v>517</v>
      </c>
      <c r="F12508" t="s">
        <v>518</v>
      </c>
      <c r="G12508">
        <v>0</v>
      </c>
      <c r="I12508" t="s">
        <v>427</v>
      </c>
      <c r="J12508" t="s">
        <v>428</v>
      </c>
      <c r="K12508" t="s">
        <v>429</v>
      </c>
      <c r="L12508" t="s">
        <v>430</v>
      </c>
      <c r="M12508" t="s">
        <v>431</v>
      </c>
      <c r="N12508" t="s">
        <v>452</v>
      </c>
      <c r="O12508" t="s">
        <v>453</v>
      </c>
      <c r="P12508" t="s">
        <v>268</v>
      </c>
      <c r="Q12508" t="s">
        <v>269</v>
      </c>
      <c r="R12508" t="s">
        <v>434</v>
      </c>
      <c r="S12508" t="s">
        <v>435</v>
      </c>
      <c r="T12508">
        <v>2009</v>
      </c>
      <c r="X12508">
        <v>487.13200000000001</v>
      </c>
      <c r="Y12508" s="7">
        <f t="shared" si="196"/>
        <v>40087</v>
      </c>
    </row>
    <row r="12509" spans="1:25" x14ac:dyDescent="0.25">
      <c r="A12509" t="s">
        <v>422</v>
      </c>
      <c r="B12509" t="s">
        <v>423</v>
      </c>
      <c r="C12509" t="s">
        <v>424</v>
      </c>
      <c r="D12509">
        <v>858</v>
      </c>
      <c r="E12509" t="s">
        <v>517</v>
      </c>
      <c r="F12509" t="s">
        <v>518</v>
      </c>
      <c r="G12509">
        <v>0</v>
      </c>
      <c r="I12509" t="s">
        <v>427</v>
      </c>
      <c r="J12509" t="s">
        <v>428</v>
      </c>
      <c r="K12509" t="s">
        <v>429</v>
      </c>
      <c r="L12509" t="s">
        <v>430</v>
      </c>
      <c r="M12509" t="s">
        <v>431</v>
      </c>
      <c r="N12509" t="s">
        <v>454</v>
      </c>
      <c r="O12509" t="s">
        <v>455</v>
      </c>
      <c r="P12509" t="s">
        <v>268</v>
      </c>
      <c r="Q12509" t="s">
        <v>269</v>
      </c>
      <c r="R12509" t="s">
        <v>434</v>
      </c>
      <c r="S12509" t="s">
        <v>435</v>
      </c>
      <c r="T12509">
        <v>2018</v>
      </c>
      <c r="X12509">
        <v>660.50599999999997</v>
      </c>
      <c r="Y12509" s="7">
        <f t="shared" si="196"/>
        <v>43405</v>
      </c>
    </row>
    <row r="12510" spans="1:25" x14ac:dyDescent="0.25">
      <c r="A12510" t="s">
        <v>422</v>
      </c>
      <c r="B12510" t="s">
        <v>423</v>
      </c>
      <c r="C12510" t="s">
        <v>424</v>
      </c>
      <c r="D12510">
        <v>858</v>
      </c>
      <c r="E12510" t="s">
        <v>517</v>
      </c>
      <c r="F12510" t="s">
        <v>518</v>
      </c>
      <c r="G12510">
        <v>0</v>
      </c>
      <c r="I12510" t="s">
        <v>427</v>
      </c>
      <c r="J12510" t="s">
        <v>428</v>
      </c>
      <c r="K12510" t="s">
        <v>429</v>
      </c>
      <c r="L12510" t="s">
        <v>430</v>
      </c>
      <c r="M12510" t="s">
        <v>431</v>
      </c>
      <c r="N12510" t="s">
        <v>454</v>
      </c>
      <c r="O12510" t="s">
        <v>455</v>
      </c>
      <c r="P12510" t="s">
        <v>268</v>
      </c>
      <c r="Q12510" t="s">
        <v>269</v>
      </c>
      <c r="R12510" t="s">
        <v>434</v>
      </c>
      <c r="S12510" t="s">
        <v>435</v>
      </c>
      <c r="T12510">
        <v>2019</v>
      </c>
      <c r="X12510">
        <v>617.35799999999995</v>
      </c>
      <c r="Y12510" s="7">
        <f t="shared" si="196"/>
        <v>43770</v>
      </c>
    </row>
    <row r="12511" spans="1:25" x14ac:dyDescent="0.25">
      <c r="A12511" t="s">
        <v>422</v>
      </c>
      <c r="B12511" t="s">
        <v>423</v>
      </c>
      <c r="C12511" t="s">
        <v>424</v>
      </c>
      <c r="D12511">
        <v>858</v>
      </c>
      <c r="E12511" t="s">
        <v>517</v>
      </c>
      <c r="F12511" t="s">
        <v>518</v>
      </c>
      <c r="G12511">
        <v>0</v>
      </c>
      <c r="I12511" t="s">
        <v>427</v>
      </c>
      <c r="J12511" t="s">
        <v>428</v>
      </c>
      <c r="K12511" t="s">
        <v>429</v>
      </c>
      <c r="L12511" t="s">
        <v>430</v>
      </c>
      <c r="M12511" t="s">
        <v>431</v>
      </c>
      <c r="N12511" t="s">
        <v>454</v>
      </c>
      <c r="O12511" t="s">
        <v>455</v>
      </c>
      <c r="P12511" t="s">
        <v>268</v>
      </c>
      <c r="Q12511" t="s">
        <v>269</v>
      </c>
      <c r="R12511" t="s">
        <v>434</v>
      </c>
      <c r="S12511" t="s">
        <v>435</v>
      </c>
      <c r="T12511">
        <v>2013</v>
      </c>
      <c r="X12511">
        <v>653.08399999999995</v>
      </c>
      <c r="Y12511" s="7">
        <f t="shared" si="196"/>
        <v>41579</v>
      </c>
    </row>
    <row r="12512" spans="1:25" x14ac:dyDescent="0.25">
      <c r="A12512" t="s">
        <v>422</v>
      </c>
      <c r="B12512" t="s">
        <v>423</v>
      </c>
      <c r="C12512" t="s">
        <v>424</v>
      </c>
      <c r="D12512">
        <v>858</v>
      </c>
      <c r="E12512" t="s">
        <v>517</v>
      </c>
      <c r="F12512" t="s">
        <v>518</v>
      </c>
      <c r="G12512">
        <v>0</v>
      </c>
      <c r="I12512" t="s">
        <v>427</v>
      </c>
      <c r="J12512" t="s">
        <v>428</v>
      </c>
      <c r="K12512" t="s">
        <v>429</v>
      </c>
      <c r="L12512" t="s">
        <v>430</v>
      </c>
      <c r="M12512" t="s">
        <v>431</v>
      </c>
      <c r="N12512" t="s">
        <v>454</v>
      </c>
      <c r="O12512" t="s">
        <v>455</v>
      </c>
      <c r="P12512" t="s">
        <v>268</v>
      </c>
      <c r="Q12512" t="s">
        <v>269</v>
      </c>
      <c r="R12512" t="s">
        <v>434</v>
      </c>
      <c r="S12512" t="s">
        <v>435</v>
      </c>
      <c r="T12512">
        <v>2016</v>
      </c>
      <c r="X12512">
        <v>554.85</v>
      </c>
      <c r="Y12512" s="7">
        <f t="shared" si="196"/>
        <v>42675</v>
      </c>
    </row>
    <row r="12513" spans="1:25" x14ac:dyDescent="0.25">
      <c r="A12513" t="s">
        <v>422</v>
      </c>
      <c r="B12513" t="s">
        <v>423</v>
      </c>
      <c r="C12513" t="s">
        <v>424</v>
      </c>
      <c r="D12513">
        <v>858</v>
      </c>
      <c r="E12513" t="s">
        <v>517</v>
      </c>
      <c r="F12513" t="s">
        <v>518</v>
      </c>
      <c r="G12513">
        <v>0</v>
      </c>
      <c r="I12513" t="s">
        <v>427</v>
      </c>
      <c r="J12513" t="s">
        <v>428</v>
      </c>
      <c r="K12513" t="s">
        <v>429</v>
      </c>
      <c r="L12513" t="s">
        <v>430</v>
      </c>
      <c r="M12513" t="s">
        <v>431</v>
      </c>
      <c r="N12513" t="s">
        <v>454</v>
      </c>
      <c r="O12513" t="s">
        <v>455</v>
      </c>
      <c r="P12513" t="s">
        <v>268</v>
      </c>
      <c r="Q12513" t="s">
        <v>269</v>
      </c>
      <c r="R12513" t="s">
        <v>434</v>
      </c>
      <c r="S12513" t="s">
        <v>435</v>
      </c>
      <c r="T12513">
        <v>2012</v>
      </c>
      <c r="X12513">
        <v>664.44200000000001</v>
      </c>
      <c r="Y12513" s="7">
        <f t="shared" si="196"/>
        <v>41214</v>
      </c>
    </row>
    <row r="12514" spans="1:25" x14ac:dyDescent="0.25">
      <c r="A12514" t="s">
        <v>422</v>
      </c>
      <c r="B12514" t="s">
        <v>423</v>
      </c>
      <c r="C12514" t="s">
        <v>424</v>
      </c>
      <c r="D12514">
        <v>858</v>
      </c>
      <c r="E12514" t="s">
        <v>517</v>
      </c>
      <c r="F12514" t="s">
        <v>518</v>
      </c>
      <c r="G12514">
        <v>0</v>
      </c>
      <c r="I12514" t="s">
        <v>427</v>
      </c>
      <c r="J12514" t="s">
        <v>428</v>
      </c>
      <c r="K12514" t="s">
        <v>429</v>
      </c>
      <c r="L12514" t="s">
        <v>430</v>
      </c>
      <c r="M12514" t="s">
        <v>431</v>
      </c>
      <c r="N12514" t="s">
        <v>454</v>
      </c>
      <c r="O12514" t="s">
        <v>455</v>
      </c>
      <c r="P12514" t="s">
        <v>268</v>
      </c>
      <c r="Q12514" t="s">
        <v>269</v>
      </c>
      <c r="R12514" t="s">
        <v>434</v>
      </c>
      <c r="S12514" t="s">
        <v>435</v>
      </c>
      <c r="T12514">
        <v>2014</v>
      </c>
      <c r="X12514">
        <v>608.63900000000001</v>
      </c>
      <c r="Y12514" s="7">
        <f t="shared" si="196"/>
        <v>41944</v>
      </c>
    </row>
    <row r="12515" spans="1:25" x14ac:dyDescent="0.25">
      <c r="A12515" t="s">
        <v>422</v>
      </c>
      <c r="B12515" t="s">
        <v>423</v>
      </c>
      <c r="C12515" t="s">
        <v>424</v>
      </c>
      <c r="D12515">
        <v>858</v>
      </c>
      <c r="E12515" t="s">
        <v>517</v>
      </c>
      <c r="F12515" t="s">
        <v>518</v>
      </c>
      <c r="G12515">
        <v>0</v>
      </c>
      <c r="I12515" t="s">
        <v>427</v>
      </c>
      <c r="J12515" t="s">
        <v>428</v>
      </c>
      <c r="K12515" t="s">
        <v>429</v>
      </c>
      <c r="L12515" t="s">
        <v>430</v>
      </c>
      <c r="M12515" t="s">
        <v>431</v>
      </c>
      <c r="N12515" t="s">
        <v>454</v>
      </c>
      <c r="O12515" t="s">
        <v>455</v>
      </c>
      <c r="P12515" t="s">
        <v>268</v>
      </c>
      <c r="Q12515" t="s">
        <v>269</v>
      </c>
      <c r="R12515" t="s">
        <v>434</v>
      </c>
      <c r="S12515" t="s">
        <v>435</v>
      </c>
      <c r="T12515">
        <v>2015</v>
      </c>
      <c r="X12515">
        <v>515.23699999999997</v>
      </c>
      <c r="Y12515" s="7">
        <f t="shared" si="196"/>
        <v>42309</v>
      </c>
    </row>
    <row r="12516" spans="1:25" x14ac:dyDescent="0.25">
      <c r="A12516" t="s">
        <v>422</v>
      </c>
      <c r="B12516" t="s">
        <v>423</v>
      </c>
      <c r="C12516" t="s">
        <v>424</v>
      </c>
      <c r="D12516">
        <v>858</v>
      </c>
      <c r="E12516" t="s">
        <v>517</v>
      </c>
      <c r="F12516" t="s">
        <v>518</v>
      </c>
      <c r="G12516">
        <v>0</v>
      </c>
      <c r="I12516" t="s">
        <v>427</v>
      </c>
      <c r="J12516" t="s">
        <v>428</v>
      </c>
      <c r="K12516" t="s">
        <v>429</v>
      </c>
      <c r="L12516" t="s">
        <v>430</v>
      </c>
      <c r="M12516" t="s">
        <v>431</v>
      </c>
      <c r="N12516" t="s">
        <v>454</v>
      </c>
      <c r="O12516" t="s">
        <v>455</v>
      </c>
      <c r="P12516" t="s">
        <v>268</v>
      </c>
      <c r="Q12516" t="s">
        <v>269</v>
      </c>
      <c r="R12516" t="s">
        <v>434</v>
      </c>
      <c r="S12516" t="s">
        <v>435</v>
      </c>
      <c r="T12516">
        <v>2017</v>
      </c>
      <c r="X12516">
        <v>660.49099999999999</v>
      </c>
      <c r="Y12516" s="7">
        <f t="shared" si="196"/>
        <v>43040</v>
      </c>
    </row>
    <row r="12517" spans="1:25" x14ac:dyDescent="0.25">
      <c r="A12517" t="s">
        <v>422</v>
      </c>
      <c r="B12517" t="s">
        <v>423</v>
      </c>
      <c r="C12517" t="s">
        <v>424</v>
      </c>
      <c r="D12517">
        <v>858</v>
      </c>
      <c r="E12517" t="s">
        <v>517</v>
      </c>
      <c r="F12517" t="s">
        <v>518</v>
      </c>
      <c r="G12517">
        <v>0</v>
      </c>
      <c r="I12517" t="s">
        <v>427</v>
      </c>
      <c r="J12517" t="s">
        <v>428</v>
      </c>
      <c r="K12517" t="s">
        <v>429</v>
      </c>
      <c r="L12517" t="s">
        <v>430</v>
      </c>
      <c r="M12517" t="s">
        <v>431</v>
      </c>
      <c r="N12517" t="s">
        <v>454</v>
      </c>
      <c r="O12517" t="s">
        <v>455</v>
      </c>
      <c r="P12517" t="s">
        <v>268</v>
      </c>
      <c r="Q12517" t="s">
        <v>269</v>
      </c>
      <c r="R12517" t="s">
        <v>434</v>
      </c>
      <c r="S12517" t="s">
        <v>435</v>
      </c>
      <c r="T12517">
        <v>2007</v>
      </c>
      <c r="X12517">
        <v>437.303</v>
      </c>
      <c r="Y12517" s="7">
        <f t="shared" si="196"/>
        <v>39387</v>
      </c>
    </row>
    <row r="12518" spans="1:25" x14ac:dyDescent="0.25">
      <c r="A12518" t="s">
        <v>422</v>
      </c>
      <c r="B12518" t="s">
        <v>423</v>
      </c>
      <c r="C12518" t="s">
        <v>424</v>
      </c>
      <c r="D12518">
        <v>858</v>
      </c>
      <c r="E12518" t="s">
        <v>517</v>
      </c>
      <c r="F12518" t="s">
        <v>518</v>
      </c>
      <c r="G12518">
        <v>0</v>
      </c>
      <c r="I12518" t="s">
        <v>427</v>
      </c>
      <c r="J12518" t="s">
        <v>428</v>
      </c>
      <c r="K12518" t="s">
        <v>429</v>
      </c>
      <c r="L12518" t="s">
        <v>430</v>
      </c>
      <c r="M12518" t="s">
        <v>431</v>
      </c>
      <c r="N12518" t="s">
        <v>454</v>
      </c>
      <c r="O12518" t="s">
        <v>455</v>
      </c>
      <c r="P12518" t="s">
        <v>268</v>
      </c>
      <c r="Q12518" t="s">
        <v>269</v>
      </c>
      <c r="R12518" t="s">
        <v>434</v>
      </c>
      <c r="S12518" t="s">
        <v>435</v>
      </c>
      <c r="T12518">
        <v>2008</v>
      </c>
      <c r="X12518">
        <v>442.83600000000001</v>
      </c>
      <c r="Y12518" s="7">
        <f t="shared" si="196"/>
        <v>39753</v>
      </c>
    </row>
    <row r="12519" spans="1:25" x14ac:dyDescent="0.25">
      <c r="A12519" t="s">
        <v>422</v>
      </c>
      <c r="B12519" t="s">
        <v>423</v>
      </c>
      <c r="C12519" t="s">
        <v>424</v>
      </c>
      <c r="D12519">
        <v>858</v>
      </c>
      <c r="E12519" t="s">
        <v>517</v>
      </c>
      <c r="F12519" t="s">
        <v>518</v>
      </c>
      <c r="G12519">
        <v>0</v>
      </c>
      <c r="I12519" t="s">
        <v>427</v>
      </c>
      <c r="J12519" t="s">
        <v>428</v>
      </c>
      <c r="K12519" t="s">
        <v>429</v>
      </c>
      <c r="L12519" t="s">
        <v>430</v>
      </c>
      <c r="M12519" t="s">
        <v>431</v>
      </c>
      <c r="N12519" t="s">
        <v>454</v>
      </c>
      <c r="O12519" t="s">
        <v>455</v>
      </c>
      <c r="P12519" t="s">
        <v>268</v>
      </c>
      <c r="Q12519" t="s">
        <v>269</v>
      </c>
      <c r="R12519" t="s">
        <v>434</v>
      </c>
      <c r="S12519" t="s">
        <v>435</v>
      </c>
      <c r="T12519">
        <v>2006</v>
      </c>
      <c r="X12519">
        <v>359.34500000000003</v>
      </c>
      <c r="Y12519" s="7">
        <f t="shared" si="196"/>
        <v>39022</v>
      </c>
    </row>
    <row r="12520" spans="1:25" x14ac:dyDescent="0.25">
      <c r="A12520" t="s">
        <v>422</v>
      </c>
      <c r="B12520" t="s">
        <v>423</v>
      </c>
      <c r="C12520" t="s">
        <v>424</v>
      </c>
      <c r="D12520">
        <v>858</v>
      </c>
      <c r="E12520" t="s">
        <v>517</v>
      </c>
      <c r="F12520" t="s">
        <v>518</v>
      </c>
      <c r="G12520">
        <v>0</v>
      </c>
      <c r="I12520" t="s">
        <v>427</v>
      </c>
      <c r="J12520" t="s">
        <v>428</v>
      </c>
      <c r="K12520" t="s">
        <v>429</v>
      </c>
      <c r="L12520" t="s">
        <v>430</v>
      </c>
      <c r="M12520" t="s">
        <v>431</v>
      </c>
      <c r="N12520" t="s">
        <v>454</v>
      </c>
      <c r="O12520" t="s">
        <v>455</v>
      </c>
      <c r="P12520" t="s">
        <v>268</v>
      </c>
      <c r="Q12520" t="s">
        <v>269</v>
      </c>
      <c r="R12520" t="s">
        <v>434</v>
      </c>
      <c r="S12520" t="s">
        <v>435</v>
      </c>
      <c r="T12520">
        <v>2010</v>
      </c>
      <c r="X12520">
        <v>544.12599999999998</v>
      </c>
      <c r="Y12520" s="7">
        <f t="shared" si="196"/>
        <v>40483</v>
      </c>
    </row>
    <row r="12521" spans="1:25" x14ac:dyDescent="0.25">
      <c r="A12521" t="s">
        <v>422</v>
      </c>
      <c r="B12521" t="s">
        <v>423</v>
      </c>
      <c r="C12521" t="s">
        <v>424</v>
      </c>
      <c r="D12521">
        <v>858</v>
      </c>
      <c r="E12521" t="s">
        <v>517</v>
      </c>
      <c r="F12521" t="s">
        <v>518</v>
      </c>
      <c r="G12521">
        <v>0</v>
      </c>
      <c r="I12521" t="s">
        <v>427</v>
      </c>
      <c r="J12521" t="s">
        <v>428</v>
      </c>
      <c r="K12521" t="s">
        <v>429</v>
      </c>
      <c r="L12521" t="s">
        <v>430</v>
      </c>
      <c r="M12521" t="s">
        <v>431</v>
      </c>
      <c r="N12521" t="s">
        <v>454</v>
      </c>
      <c r="O12521" t="s">
        <v>455</v>
      </c>
      <c r="P12521" t="s">
        <v>268</v>
      </c>
      <c r="Q12521" t="s">
        <v>269</v>
      </c>
      <c r="R12521" t="s">
        <v>434</v>
      </c>
      <c r="S12521" t="s">
        <v>435</v>
      </c>
      <c r="T12521">
        <v>2011</v>
      </c>
      <c r="X12521">
        <v>627.50099999999998</v>
      </c>
      <c r="Y12521" s="7">
        <f t="shared" si="196"/>
        <v>40848</v>
      </c>
    </row>
    <row r="12522" spans="1:25" x14ac:dyDescent="0.25">
      <c r="A12522" t="s">
        <v>422</v>
      </c>
      <c r="B12522" t="s">
        <v>423</v>
      </c>
      <c r="C12522" t="s">
        <v>424</v>
      </c>
      <c r="D12522">
        <v>858</v>
      </c>
      <c r="E12522" t="s">
        <v>517</v>
      </c>
      <c r="F12522" t="s">
        <v>518</v>
      </c>
      <c r="G12522">
        <v>0</v>
      </c>
      <c r="I12522" t="s">
        <v>427</v>
      </c>
      <c r="J12522" t="s">
        <v>428</v>
      </c>
      <c r="K12522" t="s">
        <v>429</v>
      </c>
      <c r="L12522" t="s">
        <v>430</v>
      </c>
      <c r="M12522" t="s">
        <v>431</v>
      </c>
      <c r="N12522" t="s">
        <v>454</v>
      </c>
      <c r="O12522" t="s">
        <v>455</v>
      </c>
      <c r="P12522" t="s">
        <v>268</v>
      </c>
      <c r="Q12522" t="s">
        <v>269</v>
      </c>
      <c r="R12522" t="s">
        <v>434</v>
      </c>
      <c r="S12522" t="s">
        <v>435</v>
      </c>
      <c r="T12522">
        <v>2009</v>
      </c>
      <c r="X12522">
        <v>429.2</v>
      </c>
      <c r="Y12522" s="7">
        <f t="shared" si="196"/>
        <v>40118</v>
      </c>
    </row>
    <row r="12523" spans="1:25" x14ac:dyDescent="0.25">
      <c r="A12523" t="s">
        <v>422</v>
      </c>
      <c r="B12523" t="s">
        <v>423</v>
      </c>
      <c r="C12523" t="s">
        <v>424</v>
      </c>
      <c r="D12523">
        <v>858</v>
      </c>
      <c r="E12523" t="s">
        <v>517</v>
      </c>
      <c r="F12523" t="s">
        <v>518</v>
      </c>
      <c r="G12523">
        <v>0</v>
      </c>
      <c r="I12523" t="s">
        <v>427</v>
      </c>
      <c r="J12523" t="s">
        <v>428</v>
      </c>
      <c r="K12523" t="s">
        <v>429</v>
      </c>
      <c r="L12523" t="s">
        <v>430</v>
      </c>
      <c r="M12523" t="s">
        <v>431</v>
      </c>
      <c r="N12523" t="s">
        <v>456</v>
      </c>
      <c r="O12523" t="s">
        <v>457</v>
      </c>
      <c r="P12523" t="s">
        <v>268</v>
      </c>
      <c r="Q12523" t="s">
        <v>269</v>
      </c>
      <c r="R12523" t="s">
        <v>434</v>
      </c>
      <c r="S12523" t="s">
        <v>435</v>
      </c>
      <c r="T12523">
        <v>2019</v>
      </c>
      <c r="X12523">
        <v>607.57600000000002</v>
      </c>
      <c r="Y12523" s="7">
        <f t="shared" si="196"/>
        <v>43800</v>
      </c>
    </row>
    <row r="12524" spans="1:25" x14ac:dyDescent="0.25">
      <c r="A12524" t="s">
        <v>422</v>
      </c>
      <c r="B12524" t="s">
        <v>423</v>
      </c>
      <c r="C12524" t="s">
        <v>424</v>
      </c>
      <c r="D12524">
        <v>858</v>
      </c>
      <c r="E12524" t="s">
        <v>517</v>
      </c>
      <c r="F12524" t="s">
        <v>518</v>
      </c>
      <c r="G12524">
        <v>0</v>
      </c>
      <c r="I12524" t="s">
        <v>427</v>
      </c>
      <c r="J12524" t="s">
        <v>428</v>
      </c>
      <c r="K12524" t="s">
        <v>429</v>
      </c>
      <c r="L12524" t="s">
        <v>430</v>
      </c>
      <c r="M12524" t="s">
        <v>431</v>
      </c>
      <c r="N12524" t="s">
        <v>456</v>
      </c>
      <c r="O12524" t="s">
        <v>457</v>
      </c>
      <c r="P12524" t="s">
        <v>268</v>
      </c>
      <c r="Q12524" t="s">
        <v>269</v>
      </c>
      <c r="R12524" t="s">
        <v>434</v>
      </c>
      <c r="S12524" t="s">
        <v>435</v>
      </c>
      <c r="T12524">
        <v>2018</v>
      </c>
      <c r="X12524">
        <v>570.76099999999997</v>
      </c>
      <c r="Y12524" s="7">
        <f t="shared" si="196"/>
        <v>43435</v>
      </c>
    </row>
    <row r="12525" spans="1:25" x14ac:dyDescent="0.25">
      <c r="A12525" t="s">
        <v>422</v>
      </c>
      <c r="B12525" t="s">
        <v>423</v>
      </c>
      <c r="C12525" t="s">
        <v>424</v>
      </c>
      <c r="D12525">
        <v>858</v>
      </c>
      <c r="E12525" t="s">
        <v>517</v>
      </c>
      <c r="F12525" t="s">
        <v>518</v>
      </c>
      <c r="G12525">
        <v>0</v>
      </c>
      <c r="I12525" t="s">
        <v>427</v>
      </c>
      <c r="J12525" t="s">
        <v>428</v>
      </c>
      <c r="K12525" t="s">
        <v>429</v>
      </c>
      <c r="L12525" t="s">
        <v>430</v>
      </c>
      <c r="M12525" t="s">
        <v>431</v>
      </c>
      <c r="N12525" t="s">
        <v>456</v>
      </c>
      <c r="O12525" t="s">
        <v>457</v>
      </c>
      <c r="P12525" t="s">
        <v>268</v>
      </c>
      <c r="Q12525" t="s">
        <v>269</v>
      </c>
      <c r="R12525" t="s">
        <v>434</v>
      </c>
      <c r="S12525" t="s">
        <v>435</v>
      </c>
      <c r="T12525">
        <v>2015</v>
      </c>
      <c r="X12525">
        <v>555.697</v>
      </c>
      <c r="Y12525" s="7">
        <f t="shared" si="196"/>
        <v>42339</v>
      </c>
    </row>
    <row r="12526" spans="1:25" x14ac:dyDescent="0.25">
      <c r="A12526" t="s">
        <v>422</v>
      </c>
      <c r="B12526" t="s">
        <v>423</v>
      </c>
      <c r="C12526" t="s">
        <v>424</v>
      </c>
      <c r="D12526">
        <v>858</v>
      </c>
      <c r="E12526" t="s">
        <v>517</v>
      </c>
      <c r="F12526" t="s">
        <v>518</v>
      </c>
      <c r="G12526">
        <v>0</v>
      </c>
      <c r="I12526" t="s">
        <v>427</v>
      </c>
      <c r="J12526" t="s">
        <v>428</v>
      </c>
      <c r="K12526" t="s">
        <v>429</v>
      </c>
      <c r="L12526" t="s">
        <v>430</v>
      </c>
      <c r="M12526" t="s">
        <v>431</v>
      </c>
      <c r="N12526" t="s">
        <v>456</v>
      </c>
      <c r="O12526" t="s">
        <v>457</v>
      </c>
      <c r="P12526" t="s">
        <v>268</v>
      </c>
      <c r="Q12526" t="s">
        <v>269</v>
      </c>
      <c r="R12526" t="s">
        <v>434</v>
      </c>
      <c r="S12526" t="s">
        <v>435</v>
      </c>
      <c r="T12526">
        <v>2014</v>
      </c>
      <c r="X12526">
        <v>622.93299999999999</v>
      </c>
      <c r="Y12526" s="7">
        <f t="shared" si="196"/>
        <v>41974</v>
      </c>
    </row>
    <row r="12527" spans="1:25" x14ac:dyDescent="0.25">
      <c r="A12527" t="s">
        <v>422</v>
      </c>
      <c r="B12527" t="s">
        <v>423</v>
      </c>
      <c r="C12527" t="s">
        <v>424</v>
      </c>
      <c r="D12527">
        <v>858</v>
      </c>
      <c r="E12527" t="s">
        <v>517</v>
      </c>
      <c r="F12527" t="s">
        <v>518</v>
      </c>
      <c r="G12527">
        <v>0</v>
      </c>
      <c r="I12527" t="s">
        <v>427</v>
      </c>
      <c r="J12527" t="s">
        <v>428</v>
      </c>
      <c r="K12527" t="s">
        <v>429</v>
      </c>
      <c r="L12527" t="s">
        <v>430</v>
      </c>
      <c r="M12527" t="s">
        <v>431</v>
      </c>
      <c r="N12527" t="s">
        <v>456</v>
      </c>
      <c r="O12527" t="s">
        <v>457</v>
      </c>
      <c r="P12527" t="s">
        <v>268</v>
      </c>
      <c r="Q12527" t="s">
        <v>269</v>
      </c>
      <c r="R12527" t="s">
        <v>434</v>
      </c>
      <c r="S12527" t="s">
        <v>435</v>
      </c>
      <c r="T12527">
        <v>2012</v>
      </c>
      <c r="X12527">
        <v>675.73500000000001</v>
      </c>
      <c r="Y12527" s="7">
        <f t="shared" si="196"/>
        <v>41244</v>
      </c>
    </row>
    <row r="12528" spans="1:25" x14ac:dyDescent="0.25">
      <c r="A12528" t="s">
        <v>422</v>
      </c>
      <c r="B12528" t="s">
        <v>423</v>
      </c>
      <c r="C12528" t="s">
        <v>424</v>
      </c>
      <c r="D12528">
        <v>858</v>
      </c>
      <c r="E12528" t="s">
        <v>517</v>
      </c>
      <c r="F12528" t="s">
        <v>518</v>
      </c>
      <c r="G12528">
        <v>0</v>
      </c>
      <c r="I12528" t="s">
        <v>427</v>
      </c>
      <c r="J12528" t="s">
        <v>428</v>
      </c>
      <c r="K12528" t="s">
        <v>429</v>
      </c>
      <c r="L12528" t="s">
        <v>430</v>
      </c>
      <c r="M12528" t="s">
        <v>431</v>
      </c>
      <c r="N12528" t="s">
        <v>456</v>
      </c>
      <c r="O12528" t="s">
        <v>457</v>
      </c>
      <c r="P12528" t="s">
        <v>268</v>
      </c>
      <c r="Q12528" t="s">
        <v>269</v>
      </c>
      <c r="R12528" t="s">
        <v>434</v>
      </c>
      <c r="S12528" t="s">
        <v>435</v>
      </c>
      <c r="T12528">
        <v>2016</v>
      </c>
      <c r="X12528">
        <v>583.27099999999996</v>
      </c>
      <c r="Y12528" s="7">
        <f t="shared" si="196"/>
        <v>42705</v>
      </c>
    </row>
    <row r="12529" spans="1:25" x14ac:dyDescent="0.25">
      <c r="A12529" t="s">
        <v>422</v>
      </c>
      <c r="B12529" t="s">
        <v>423</v>
      </c>
      <c r="C12529" t="s">
        <v>424</v>
      </c>
      <c r="D12529">
        <v>858</v>
      </c>
      <c r="E12529" t="s">
        <v>517</v>
      </c>
      <c r="F12529" t="s">
        <v>518</v>
      </c>
      <c r="G12529">
        <v>0</v>
      </c>
      <c r="I12529" t="s">
        <v>427</v>
      </c>
      <c r="J12529" t="s">
        <v>428</v>
      </c>
      <c r="K12529" t="s">
        <v>429</v>
      </c>
      <c r="L12529" t="s">
        <v>430</v>
      </c>
      <c r="M12529" t="s">
        <v>431</v>
      </c>
      <c r="N12529" t="s">
        <v>456</v>
      </c>
      <c r="O12529" t="s">
        <v>457</v>
      </c>
      <c r="P12529" t="s">
        <v>268</v>
      </c>
      <c r="Q12529" t="s">
        <v>269</v>
      </c>
      <c r="R12529" t="s">
        <v>434</v>
      </c>
      <c r="S12529" t="s">
        <v>435</v>
      </c>
      <c r="T12529">
        <v>2013</v>
      </c>
      <c r="X12529">
        <v>732.95299999999997</v>
      </c>
      <c r="Y12529" s="7">
        <f t="shared" si="196"/>
        <v>41609</v>
      </c>
    </row>
    <row r="12530" spans="1:25" x14ac:dyDescent="0.25">
      <c r="A12530" t="s">
        <v>422</v>
      </c>
      <c r="B12530" t="s">
        <v>423</v>
      </c>
      <c r="C12530" t="s">
        <v>424</v>
      </c>
      <c r="D12530">
        <v>858</v>
      </c>
      <c r="E12530" t="s">
        <v>517</v>
      </c>
      <c r="F12530" t="s">
        <v>518</v>
      </c>
      <c r="G12530">
        <v>0</v>
      </c>
      <c r="I12530" t="s">
        <v>427</v>
      </c>
      <c r="J12530" t="s">
        <v>428</v>
      </c>
      <c r="K12530" t="s">
        <v>429</v>
      </c>
      <c r="L12530" t="s">
        <v>430</v>
      </c>
      <c r="M12530" t="s">
        <v>431</v>
      </c>
      <c r="N12530" t="s">
        <v>456</v>
      </c>
      <c r="O12530" t="s">
        <v>457</v>
      </c>
      <c r="P12530" t="s">
        <v>268</v>
      </c>
      <c r="Q12530" t="s">
        <v>269</v>
      </c>
      <c r="R12530" t="s">
        <v>434</v>
      </c>
      <c r="S12530" t="s">
        <v>435</v>
      </c>
      <c r="T12530">
        <v>2017</v>
      </c>
      <c r="X12530">
        <v>627.4</v>
      </c>
      <c r="Y12530" s="7">
        <f t="shared" si="196"/>
        <v>43070</v>
      </c>
    </row>
    <row r="12531" spans="1:25" x14ac:dyDescent="0.25">
      <c r="A12531" t="s">
        <v>422</v>
      </c>
      <c r="B12531" t="s">
        <v>423</v>
      </c>
      <c r="C12531" t="s">
        <v>424</v>
      </c>
      <c r="D12531">
        <v>858</v>
      </c>
      <c r="E12531" t="s">
        <v>517</v>
      </c>
      <c r="F12531" t="s">
        <v>518</v>
      </c>
      <c r="G12531">
        <v>0</v>
      </c>
      <c r="I12531" t="s">
        <v>427</v>
      </c>
      <c r="J12531" t="s">
        <v>428</v>
      </c>
      <c r="K12531" t="s">
        <v>429</v>
      </c>
      <c r="L12531" t="s">
        <v>430</v>
      </c>
      <c r="M12531" t="s">
        <v>431</v>
      </c>
      <c r="N12531" t="s">
        <v>456</v>
      </c>
      <c r="O12531" t="s">
        <v>457</v>
      </c>
      <c r="P12531" t="s">
        <v>268</v>
      </c>
      <c r="Q12531" t="s">
        <v>269</v>
      </c>
      <c r="R12531" t="s">
        <v>434</v>
      </c>
      <c r="S12531" t="s">
        <v>435</v>
      </c>
      <c r="T12531">
        <v>2006</v>
      </c>
      <c r="X12531">
        <v>349.09100000000001</v>
      </c>
      <c r="Y12531" s="7">
        <f t="shared" si="196"/>
        <v>39052</v>
      </c>
    </row>
    <row r="12532" spans="1:25" x14ac:dyDescent="0.25">
      <c r="A12532" t="s">
        <v>422</v>
      </c>
      <c r="B12532" t="s">
        <v>423</v>
      </c>
      <c r="C12532" t="s">
        <v>424</v>
      </c>
      <c r="D12532">
        <v>858</v>
      </c>
      <c r="E12532" t="s">
        <v>517</v>
      </c>
      <c r="F12532" t="s">
        <v>518</v>
      </c>
      <c r="G12532">
        <v>0</v>
      </c>
      <c r="I12532" t="s">
        <v>427</v>
      </c>
      <c r="J12532" t="s">
        <v>428</v>
      </c>
      <c r="K12532" t="s">
        <v>429</v>
      </c>
      <c r="L12532" t="s">
        <v>430</v>
      </c>
      <c r="M12532" t="s">
        <v>431</v>
      </c>
      <c r="N12532" t="s">
        <v>456</v>
      </c>
      <c r="O12532" t="s">
        <v>457</v>
      </c>
      <c r="P12532" t="s">
        <v>268</v>
      </c>
      <c r="Q12532" t="s">
        <v>269</v>
      </c>
      <c r="R12532" t="s">
        <v>434</v>
      </c>
      <c r="S12532" t="s">
        <v>435</v>
      </c>
      <c r="T12532">
        <v>2008</v>
      </c>
      <c r="X12532">
        <v>368.5</v>
      </c>
      <c r="Y12532" s="7">
        <f t="shared" si="196"/>
        <v>39783</v>
      </c>
    </row>
    <row r="12533" spans="1:25" x14ac:dyDescent="0.25">
      <c r="A12533" t="s">
        <v>422</v>
      </c>
      <c r="B12533" t="s">
        <v>423</v>
      </c>
      <c r="C12533" t="s">
        <v>424</v>
      </c>
      <c r="D12533">
        <v>858</v>
      </c>
      <c r="E12533" t="s">
        <v>517</v>
      </c>
      <c r="F12533" t="s">
        <v>518</v>
      </c>
      <c r="G12533">
        <v>0</v>
      </c>
      <c r="I12533" t="s">
        <v>427</v>
      </c>
      <c r="J12533" t="s">
        <v>428</v>
      </c>
      <c r="K12533" t="s">
        <v>429</v>
      </c>
      <c r="L12533" t="s">
        <v>430</v>
      </c>
      <c r="M12533" t="s">
        <v>431</v>
      </c>
      <c r="N12533" t="s">
        <v>456</v>
      </c>
      <c r="O12533" t="s">
        <v>457</v>
      </c>
      <c r="P12533" t="s">
        <v>268</v>
      </c>
      <c r="Q12533" t="s">
        <v>269</v>
      </c>
      <c r="R12533" t="s">
        <v>434</v>
      </c>
      <c r="S12533" t="s">
        <v>435</v>
      </c>
      <c r="T12533">
        <v>2007</v>
      </c>
      <c r="X12533">
        <v>415.154</v>
      </c>
      <c r="Y12533" s="7">
        <f t="shared" si="196"/>
        <v>39417</v>
      </c>
    </row>
    <row r="12534" spans="1:25" x14ac:dyDescent="0.25">
      <c r="A12534" t="s">
        <v>422</v>
      </c>
      <c r="B12534" t="s">
        <v>423</v>
      </c>
      <c r="C12534" t="s">
        <v>424</v>
      </c>
      <c r="D12534">
        <v>858</v>
      </c>
      <c r="E12534" t="s">
        <v>517</v>
      </c>
      <c r="F12534" t="s">
        <v>518</v>
      </c>
      <c r="G12534">
        <v>0</v>
      </c>
      <c r="I12534" t="s">
        <v>427</v>
      </c>
      <c r="J12534" t="s">
        <v>428</v>
      </c>
      <c r="K12534" t="s">
        <v>429</v>
      </c>
      <c r="L12534" t="s">
        <v>430</v>
      </c>
      <c r="M12534" t="s">
        <v>431</v>
      </c>
      <c r="N12534" t="s">
        <v>456</v>
      </c>
      <c r="O12534" t="s">
        <v>457</v>
      </c>
      <c r="P12534" t="s">
        <v>268</v>
      </c>
      <c r="Q12534" t="s">
        <v>269</v>
      </c>
      <c r="R12534" t="s">
        <v>434</v>
      </c>
      <c r="S12534" t="s">
        <v>435</v>
      </c>
      <c r="T12534">
        <v>2011</v>
      </c>
      <c r="X12534">
        <v>691.64800000000002</v>
      </c>
      <c r="Y12534" s="7">
        <f t="shared" si="196"/>
        <v>40878</v>
      </c>
    </row>
    <row r="12535" spans="1:25" x14ac:dyDescent="0.25">
      <c r="A12535" t="s">
        <v>422</v>
      </c>
      <c r="B12535" t="s">
        <v>423</v>
      </c>
      <c r="C12535" t="s">
        <v>424</v>
      </c>
      <c r="D12535">
        <v>858</v>
      </c>
      <c r="E12535" t="s">
        <v>517</v>
      </c>
      <c r="F12535" t="s">
        <v>518</v>
      </c>
      <c r="G12535">
        <v>0</v>
      </c>
      <c r="I12535" t="s">
        <v>427</v>
      </c>
      <c r="J12535" t="s">
        <v>428</v>
      </c>
      <c r="K12535" t="s">
        <v>429</v>
      </c>
      <c r="L12535" t="s">
        <v>430</v>
      </c>
      <c r="M12535" t="s">
        <v>431</v>
      </c>
      <c r="N12535" t="s">
        <v>456</v>
      </c>
      <c r="O12535" t="s">
        <v>457</v>
      </c>
      <c r="P12535" t="s">
        <v>268</v>
      </c>
      <c r="Q12535" t="s">
        <v>269</v>
      </c>
      <c r="R12535" t="s">
        <v>434</v>
      </c>
      <c r="S12535" t="s">
        <v>435</v>
      </c>
      <c r="T12535">
        <v>2010</v>
      </c>
      <c r="X12535">
        <v>606.23699999999997</v>
      </c>
      <c r="Y12535" s="7">
        <f t="shared" si="196"/>
        <v>40513</v>
      </c>
    </row>
    <row r="12536" spans="1:25" x14ac:dyDescent="0.25">
      <c r="A12536" t="s">
        <v>422</v>
      </c>
      <c r="B12536" t="s">
        <v>423</v>
      </c>
      <c r="C12536" t="s">
        <v>424</v>
      </c>
      <c r="D12536">
        <v>858</v>
      </c>
      <c r="E12536" t="s">
        <v>517</v>
      </c>
      <c r="F12536" t="s">
        <v>518</v>
      </c>
      <c r="G12536">
        <v>0</v>
      </c>
      <c r="I12536" t="s">
        <v>427</v>
      </c>
      <c r="J12536" t="s">
        <v>428</v>
      </c>
      <c r="K12536" t="s">
        <v>429</v>
      </c>
      <c r="L12536" t="s">
        <v>430</v>
      </c>
      <c r="M12536" t="s">
        <v>431</v>
      </c>
      <c r="N12536" t="s">
        <v>456</v>
      </c>
      <c r="O12536" t="s">
        <v>457</v>
      </c>
      <c r="P12536" t="s">
        <v>268</v>
      </c>
      <c r="Q12536" t="s">
        <v>269</v>
      </c>
      <c r="R12536" t="s">
        <v>434</v>
      </c>
      <c r="S12536" t="s">
        <v>435</v>
      </c>
      <c r="T12536">
        <v>2009</v>
      </c>
      <c r="X12536">
        <v>466.83300000000003</v>
      </c>
      <c r="Y12536" s="7">
        <f t="shared" si="196"/>
        <v>40148</v>
      </c>
    </row>
    <row r="12537" spans="1:25" x14ac:dyDescent="0.25">
      <c r="A12537" t="s">
        <v>422</v>
      </c>
      <c r="B12537" t="s">
        <v>423</v>
      </c>
      <c r="C12537" t="s">
        <v>424</v>
      </c>
      <c r="D12537">
        <v>893</v>
      </c>
      <c r="E12537" t="s">
        <v>519</v>
      </c>
      <c r="F12537" t="s">
        <v>520</v>
      </c>
      <c r="G12537">
        <v>0</v>
      </c>
      <c r="I12537" t="s">
        <v>427</v>
      </c>
      <c r="J12537" t="s">
        <v>428</v>
      </c>
      <c r="K12537" t="s">
        <v>429</v>
      </c>
      <c r="L12537" t="s">
        <v>430</v>
      </c>
      <c r="M12537" t="s">
        <v>431</v>
      </c>
      <c r="N12537" t="s">
        <v>432</v>
      </c>
      <c r="O12537" t="s">
        <v>433</v>
      </c>
      <c r="P12537" t="s">
        <v>268</v>
      </c>
      <c r="Q12537" t="s">
        <v>269</v>
      </c>
      <c r="R12537" t="s">
        <v>434</v>
      </c>
      <c r="S12537" t="s">
        <v>435</v>
      </c>
      <c r="T12537">
        <v>2019</v>
      </c>
      <c r="X12537">
        <v>32.237217000000001</v>
      </c>
      <c r="Y12537" s="7">
        <f t="shared" si="196"/>
        <v>43466</v>
      </c>
    </row>
    <row r="12538" spans="1:25" x14ac:dyDescent="0.25">
      <c r="A12538" t="s">
        <v>422</v>
      </c>
      <c r="B12538" t="s">
        <v>423</v>
      </c>
      <c r="C12538" t="s">
        <v>424</v>
      </c>
      <c r="D12538">
        <v>893</v>
      </c>
      <c r="E12538" t="s">
        <v>519</v>
      </c>
      <c r="F12538" t="s">
        <v>520</v>
      </c>
      <c r="G12538">
        <v>0</v>
      </c>
      <c r="I12538" t="s">
        <v>427</v>
      </c>
      <c r="J12538" t="s">
        <v>428</v>
      </c>
      <c r="K12538" t="s">
        <v>429</v>
      </c>
      <c r="L12538" t="s">
        <v>430</v>
      </c>
      <c r="M12538" t="s">
        <v>431</v>
      </c>
      <c r="N12538" t="s">
        <v>432</v>
      </c>
      <c r="O12538" t="s">
        <v>433</v>
      </c>
      <c r="P12538" t="s">
        <v>268</v>
      </c>
      <c r="Q12538" t="s">
        <v>269</v>
      </c>
      <c r="R12538" t="s">
        <v>434</v>
      </c>
      <c r="S12538" t="s">
        <v>435</v>
      </c>
      <c r="T12538">
        <v>2018</v>
      </c>
      <c r="X12538">
        <v>31.61279</v>
      </c>
      <c r="Y12538" s="7">
        <f t="shared" si="196"/>
        <v>43101</v>
      </c>
    </row>
    <row r="12539" spans="1:25" x14ac:dyDescent="0.25">
      <c r="A12539" t="s">
        <v>422</v>
      </c>
      <c r="B12539" t="s">
        <v>423</v>
      </c>
      <c r="C12539" t="s">
        <v>424</v>
      </c>
      <c r="D12539">
        <v>893</v>
      </c>
      <c r="E12539" t="s">
        <v>519</v>
      </c>
      <c r="F12539" t="s">
        <v>520</v>
      </c>
      <c r="G12539">
        <v>0</v>
      </c>
      <c r="I12539" t="s">
        <v>427</v>
      </c>
      <c r="J12539" t="s">
        <v>428</v>
      </c>
      <c r="K12539" t="s">
        <v>429</v>
      </c>
      <c r="L12539" t="s">
        <v>430</v>
      </c>
      <c r="M12539" t="s">
        <v>431</v>
      </c>
      <c r="N12539" t="s">
        <v>432</v>
      </c>
      <c r="O12539" t="s">
        <v>433</v>
      </c>
      <c r="P12539" t="s">
        <v>268</v>
      </c>
      <c r="Q12539" t="s">
        <v>269</v>
      </c>
      <c r="R12539" t="s">
        <v>434</v>
      </c>
      <c r="S12539" t="s">
        <v>435</v>
      </c>
      <c r="T12539">
        <v>2020</v>
      </c>
      <c r="X12539">
        <v>34.705384000000002</v>
      </c>
      <c r="Y12539" s="7">
        <f t="shared" si="196"/>
        <v>43831</v>
      </c>
    </row>
    <row r="12540" spans="1:25" x14ac:dyDescent="0.25">
      <c r="A12540" t="s">
        <v>422</v>
      </c>
      <c r="B12540" t="s">
        <v>423</v>
      </c>
      <c r="C12540" t="s">
        <v>424</v>
      </c>
      <c r="D12540">
        <v>893</v>
      </c>
      <c r="E12540" t="s">
        <v>519</v>
      </c>
      <c r="F12540" t="s">
        <v>520</v>
      </c>
      <c r="G12540">
        <v>0</v>
      </c>
      <c r="I12540" t="s">
        <v>427</v>
      </c>
      <c r="J12540" t="s">
        <v>428</v>
      </c>
      <c r="K12540" t="s">
        <v>429</v>
      </c>
      <c r="L12540" t="s">
        <v>430</v>
      </c>
      <c r="M12540" t="s">
        <v>431</v>
      </c>
      <c r="N12540" t="s">
        <v>432</v>
      </c>
      <c r="O12540" t="s">
        <v>433</v>
      </c>
      <c r="P12540" t="s">
        <v>268</v>
      </c>
      <c r="Q12540" t="s">
        <v>269</v>
      </c>
      <c r="R12540" t="s">
        <v>434</v>
      </c>
      <c r="S12540" t="s">
        <v>435</v>
      </c>
      <c r="T12540">
        <v>2016</v>
      </c>
      <c r="X12540">
        <v>17.466211999999999</v>
      </c>
      <c r="Y12540" s="7">
        <f t="shared" si="196"/>
        <v>42370</v>
      </c>
    </row>
    <row r="12541" spans="1:25" x14ac:dyDescent="0.25">
      <c r="A12541" t="s">
        <v>422</v>
      </c>
      <c r="B12541" t="s">
        <v>423</v>
      </c>
      <c r="C12541" t="s">
        <v>424</v>
      </c>
      <c r="D12541">
        <v>893</v>
      </c>
      <c r="E12541" t="s">
        <v>519</v>
      </c>
      <c r="F12541" t="s">
        <v>520</v>
      </c>
      <c r="G12541">
        <v>0</v>
      </c>
      <c r="I12541" t="s">
        <v>427</v>
      </c>
      <c r="J12541" t="s">
        <v>428</v>
      </c>
      <c r="K12541" t="s">
        <v>429</v>
      </c>
      <c r="L12541" t="s">
        <v>430</v>
      </c>
      <c r="M12541" t="s">
        <v>431</v>
      </c>
      <c r="N12541" t="s">
        <v>432</v>
      </c>
      <c r="O12541" t="s">
        <v>433</v>
      </c>
      <c r="P12541" t="s">
        <v>268</v>
      </c>
      <c r="Q12541" t="s">
        <v>269</v>
      </c>
      <c r="R12541" t="s">
        <v>434</v>
      </c>
      <c r="S12541" t="s">
        <v>435</v>
      </c>
      <c r="T12541">
        <v>2014</v>
      </c>
      <c r="X12541">
        <v>30.714824</v>
      </c>
      <c r="Y12541" s="7">
        <f t="shared" si="196"/>
        <v>41640</v>
      </c>
    </row>
    <row r="12542" spans="1:25" x14ac:dyDescent="0.25">
      <c r="A12542" t="s">
        <v>422</v>
      </c>
      <c r="B12542" t="s">
        <v>423</v>
      </c>
      <c r="C12542" t="s">
        <v>424</v>
      </c>
      <c r="D12542">
        <v>893</v>
      </c>
      <c r="E12542" t="s">
        <v>519</v>
      </c>
      <c r="F12542" t="s">
        <v>520</v>
      </c>
      <c r="G12542">
        <v>0</v>
      </c>
      <c r="I12542" t="s">
        <v>427</v>
      </c>
      <c r="J12542" t="s">
        <v>428</v>
      </c>
      <c r="K12542" t="s">
        <v>429</v>
      </c>
      <c r="L12542" t="s">
        <v>430</v>
      </c>
      <c r="M12542" t="s">
        <v>431</v>
      </c>
      <c r="N12542" t="s">
        <v>432</v>
      </c>
      <c r="O12542" t="s">
        <v>433</v>
      </c>
      <c r="P12542" t="s">
        <v>268</v>
      </c>
      <c r="Q12542" t="s">
        <v>269</v>
      </c>
      <c r="R12542" t="s">
        <v>434</v>
      </c>
      <c r="S12542" t="s">
        <v>435</v>
      </c>
      <c r="T12542">
        <v>2015</v>
      </c>
      <c r="X12542">
        <v>30.151289999999999</v>
      </c>
      <c r="Y12542" s="7">
        <f t="shared" si="196"/>
        <v>42005</v>
      </c>
    </row>
    <row r="12543" spans="1:25" x14ac:dyDescent="0.25">
      <c r="A12543" t="s">
        <v>422</v>
      </c>
      <c r="B12543" t="s">
        <v>423</v>
      </c>
      <c r="C12543" t="s">
        <v>424</v>
      </c>
      <c r="D12543">
        <v>893</v>
      </c>
      <c r="E12543" t="s">
        <v>519</v>
      </c>
      <c r="F12543" t="s">
        <v>520</v>
      </c>
      <c r="G12543">
        <v>0</v>
      </c>
      <c r="I12543" t="s">
        <v>427</v>
      </c>
      <c r="J12543" t="s">
        <v>428</v>
      </c>
      <c r="K12543" t="s">
        <v>429</v>
      </c>
      <c r="L12543" t="s">
        <v>430</v>
      </c>
      <c r="M12543" t="s">
        <v>431</v>
      </c>
      <c r="N12543" t="s">
        <v>432</v>
      </c>
      <c r="O12543" t="s">
        <v>433</v>
      </c>
      <c r="P12543" t="s">
        <v>268</v>
      </c>
      <c r="Q12543" t="s">
        <v>269</v>
      </c>
      <c r="R12543" t="s">
        <v>434</v>
      </c>
      <c r="S12543" t="s">
        <v>435</v>
      </c>
      <c r="T12543">
        <v>2013</v>
      </c>
      <c r="X12543">
        <v>37.229267999999998</v>
      </c>
      <c r="Y12543" s="7">
        <f t="shared" si="196"/>
        <v>41275</v>
      </c>
    </row>
    <row r="12544" spans="1:25" x14ac:dyDescent="0.25">
      <c r="A12544" t="s">
        <v>422</v>
      </c>
      <c r="B12544" t="s">
        <v>423</v>
      </c>
      <c r="C12544" t="s">
        <v>424</v>
      </c>
      <c r="D12544">
        <v>893</v>
      </c>
      <c r="E12544" t="s">
        <v>519</v>
      </c>
      <c r="F12544" t="s">
        <v>520</v>
      </c>
      <c r="G12544">
        <v>0</v>
      </c>
      <c r="I12544" t="s">
        <v>427</v>
      </c>
      <c r="J12544" t="s">
        <v>428</v>
      </c>
      <c r="K12544" t="s">
        <v>429</v>
      </c>
      <c r="L12544" t="s">
        <v>430</v>
      </c>
      <c r="M12544" t="s">
        <v>431</v>
      </c>
      <c r="N12544" t="s">
        <v>432</v>
      </c>
      <c r="O12544" t="s">
        <v>433</v>
      </c>
      <c r="P12544" t="s">
        <v>268</v>
      </c>
      <c r="Q12544" t="s">
        <v>269</v>
      </c>
      <c r="R12544" t="s">
        <v>434</v>
      </c>
      <c r="S12544" t="s">
        <v>435</v>
      </c>
      <c r="T12544">
        <v>2017</v>
      </c>
      <c r="X12544">
        <v>25.775607000000001</v>
      </c>
      <c r="Y12544" s="7">
        <f t="shared" si="196"/>
        <v>42736</v>
      </c>
    </row>
    <row r="12545" spans="1:25" x14ac:dyDescent="0.25">
      <c r="A12545" t="s">
        <v>422</v>
      </c>
      <c r="B12545" t="s">
        <v>423</v>
      </c>
      <c r="C12545" t="s">
        <v>424</v>
      </c>
      <c r="D12545">
        <v>893</v>
      </c>
      <c r="E12545" t="s">
        <v>519</v>
      </c>
      <c r="F12545" t="s">
        <v>520</v>
      </c>
      <c r="G12545">
        <v>0</v>
      </c>
      <c r="I12545" t="s">
        <v>427</v>
      </c>
      <c r="J12545" t="s">
        <v>428</v>
      </c>
      <c r="K12545" t="s">
        <v>429</v>
      </c>
      <c r="L12545" t="s">
        <v>430</v>
      </c>
      <c r="M12545" t="s">
        <v>431</v>
      </c>
      <c r="N12545" t="s">
        <v>432</v>
      </c>
      <c r="O12545" t="s">
        <v>433</v>
      </c>
      <c r="P12545" t="s">
        <v>268</v>
      </c>
      <c r="Q12545" t="s">
        <v>269</v>
      </c>
      <c r="R12545" t="s">
        <v>434</v>
      </c>
      <c r="S12545" t="s">
        <v>435</v>
      </c>
      <c r="T12545">
        <v>2012</v>
      </c>
      <c r="X12545">
        <v>35.467094000000003</v>
      </c>
      <c r="Y12545" s="7">
        <f t="shared" si="196"/>
        <v>40909</v>
      </c>
    </row>
    <row r="12546" spans="1:25" x14ac:dyDescent="0.25">
      <c r="A12546" t="s">
        <v>422</v>
      </c>
      <c r="B12546" t="s">
        <v>423</v>
      </c>
      <c r="C12546" t="s">
        <v>424</v>
      </c>
      <c r="D12546">
        <v>893</v>
      </c>
      <c r="E12546" t="s">
        <v>519</v>
      </c>
      <c r="F12546" t="s">
        <v>520</v>
      </c>
      <c r="G12546">
        <v>0</v>
      </c>
      <c r="I12546" t="s">
        <v>427</v>
      </c>
      <c r="J12546" t="s">
        <v>428</v>
      </c>
      <c r="K12546" t="s">
        <v>429</v>
      </c>
      <c r="L12546" t="s">
        <v>430</v>
      </c>
      <c r="M12546" t="s">
        <v>431</v>
      </c>
      <c r="N12546" t="s">
        <v>432</v>
      </c>
      <c r="O12546" t="s">
        <v>433</v>
      </c>
      <c r="P12546" t="s">
        <v>268</v>
      </c>
      <c r="Q12546" t="s">
        <v>269</v>
      </c>
      <c r="R12546" t="s">
        <v>434</v>
      </c>
      <c r="S12546" t="s">
        <v>435</v>
      </c>
      <c r="T12546">
        <v>2006</v>
      </c>
      <c r="X12546">
        <v>18.785463</v>
      </c>
      <c r="Y12546" s="7">
        <f t="shared" si="196"/>
        <v>38718</v>
      </c>
    </row>
    <row r="12547" spans="1:25" x14ac:dyDescent="0.25">
      <c r="A12547" t="s">
        <v>422</v>
      </c>
      <c r="B12547" t="s">
        <v>423</v>
      </c>
      <c r="C12547" t="s">
        <v>424</v>
      </c>
      <c r="D12547">
        <v>893</v>
      </c>
      <c r="E12547" t="s">
        <v>519</v>
      </c>
      <c r="F12547" t="s">
        <v>520</v>
      </c>
      <c r="G12547">
        <v>0</v>
      </c>
      <c r="I12547" t="s">
        <v>427</v>
      </c>
      <c r="J12547" t="s">
        <v>428</v>
      </c>
      <c r="K12547" t="s">
        <v>429</v>
      </c>
      <c r="L12547" t="s">
        <v>430</v>
      </c>
      <c r="M12547" t="s">
        <v>431</v>
      </c>
      <c r="N12547" t="s">
        <v>432</v>
      </c>
      <c r="O12547" t="s">
        <v>433</v>
      </c>
      <c r="P12547" t="s">
        <v>268</v>
      </c>
      <c r="Q12547" t="s">
        <v>269</v>
      </c>
      <c r="R12547" t="s">
        <v>434</v>
      </c>
      <c r="S12547" t="s">
        <v>435</v>
      </c>
      <c r="T12547">
        <v>2010</v>
      </c>
      <c r="X12547">
        <v>19.353435000000001</v>
      </c>
      <c r="Y12547" s="7">
        <f t="shared" ref="Y12547:Y12610" si="197">DATE(T12547,INDEX(AC:AC,MATCH(O12547,AB:AB,0)), 1)</f>
        <v>40179</v>
      </c>
    </row>
    <row r="12548" spans="1:25" x14ac:dyDescent="0.25">
      <c r="A12548" t="s">
        <v>422</v>
      </c>
      <c r="B12548" t="s">
        <v>423</v>
      </c>
      <c r="C12548" t="s">
        <v>424</v>
      </c>
      <c r="D12548">
        <v>893</v>
      </c>
      <c r="E12548" t="s">
        <v>519</v>
      </c>
      <c r="F12548" t="s">
        <v>520</v>
      </c>
      <c r="G12548">
        <v>0</v>
      </c>
      <c r="I12548" t="s">
        <v>427</v>
      </c>
      <c r="J12548" t="s">
        <v>428</v>
      </c>
      <c r="K12548" t="s">
        <v>429</v>
      </c>
      <c r="L12548" t="s">
        <v>430</v>
      </c>
      <c r="M12548" t="s">
        <v>431</v>
      </c>
      <c r="N12548" t="s">
        <v>432</v>
      </c>
      <c r="O12548" t="s">
        <v>433</v>
      </c>
      <c r="P12548" t="s">
        <v>268</v>
      </c>
      <c r="Q12548" t="s">
        <v>269</v>
      </c>
      <c r="R12548" t="s">
        <v>434</v>
      </c>
      <c r="S12548" t="s">
        <v>435</v>
      </c>
      <c r="T12548">
        <v>2007</v>
      </c>
      <c r="X12548">
        <v>46.858379999999997</v>
      </c>
      <c r="Y12548" s="7">
        <f t="shared" si="197"/>
        <v>39083</v>
      </c>
    </row>
    <row r="12549" spans="1:25" x14ac:dyDescent="0.25">
      <c r="A12549" t="s">
        <v>422</v>
      </c>
      <c r="B12549" t="s">
        <v>423</v>
      </c>
      <c r="C12549" t="s">
        <v>424</v>
      </c>
      <c r="D12549">
        <v>893</v>
      </c>
      <c r="E12549" t="s">
        <v>519</v>
      </c>
      <c r="F12549" t="s">
        <v>520</v>
      </c>
      <c r="G12549">
        <v>0</v>
      </c>
      <c r="I12549" t="s">
        <v>427</v>
      </c>
      <c r="J12549" t="s">
        <v>428</v>
      </c>
      <c r="K12549" t="s">
        <v>429</v>
      </c>
      <c r="L12549" t="s">
        <v>430</v>
      </c>
      <c r="M12549" t="s">
        <v>431</v>
      </c>
      <c r="N12549" t="s">
        <v>432</v>
      </c>
      <c r="O12549" t="s">
        <v>433</v>
      </c>
      <c r="P12549" t="s">
        <v>268</v>
      </c>
      <c r="Q12549" t="s">
        <v>269</v>
      </c>
      <c r="R12549" t="s">
        <v>434</v>
      </c>
      <c r="S12549" t="s">
        <v>435</v>
      </c>
      <c r="T12549">
        <v>2009</v>
      </c>
      <c r="X12549">
        <v>41.413482999999999</v>
      </c>
      <c r="Y12549" s="7">
        <f t="shared" si="197"/>
        <v>39814</v>
      </c>
    </row>
    <row r="12550" spans="1:25" x14ac:dyDescent="0.25">
      <c r="A12550" t="s">
        <v>422</v>
      </c>
      <c r="B12550" t="s">
        <v>423</v>
      </c>
      <c r="C12550" t="s">
        <v>424</v>
      </c>
      <c r="D12550">
        <v>893</v>
      </c>
      <c r="E12550" t="s">
        <v>519</v>
      </c>
      <c r="F12550" t="s">
        <v>520</v>
      </c>
      <c r="G12550">
        <v>0</v>
      </c>
      <c r="I12550" t="s">
        <v>427</v>
      </c>
      <c r="J12550" t="s">
        <v>428</v>
      </c>
      <c r="K12550" t="s">
        <v>429</v>
      </c>
      <c r="L12550" t="s">
        <v>430</v>
      </c>
      <c r="M12550" t="s">
        <v>431</v>
      </c>
      <c r="N12550" t="s">
        <v>432</v>
      </c>
      <c r="O12550" t="s">
        <v>433</v>
      </c>
      <c r="P12550" t="s">
        <v>268</v>
      </c>
      <c r="Q12550" t="s">
        <v>269</v>
      </c>
      <c r="R12550" t="s">
        <v>434</v>
      </c>
      <c r="S12550" t="s">
        <v>435</v>
      </c>
      <c r="T12550">
        <v>2008</v>
      </c>
      <c r="X12550">
        <v>43.347641000000003</v>
      </c>
      <c r="Y12550" s="7">
        <f t="shared" si="197"/>
        <v>39448</v>
      </c>
    </row>
    <row r="12551" spans="1:25" x14ac:dyDescent="0.25">
      <c r="A12551" t="s">
        <v>422</v>
      </c>
      <c r="B12551" t="s">
        <v>423</v>
      </c>
      <c r="C12551" t="s">
        <v>424</v>
      </c>
      <c r="D12551">
        <v>893</v>
      </c>
      <c r="E12551" t="s">
        <v>519</v>
      </c>
      <c r="F12551" t="s">
        <v>520</v>
      </c>
      <c r="G12551">
        <v>0</v>
      </c>
      <c r="I12551" t="s">
        <v>427</v>
      </c>
      <c r="J12551" t="s">
        <v>428</v>
      </c>
      <c r="K12551" t="s">
        <v>429</v>
      </c>
      <c r="L12551" t="s">
        <v>430</v>
      </c>
      <c r="M12551" t="s">
        <v>431</v>
      </c>
      <c r="N12551" t="s">
        <v>432</v>
      </c>
      <c r="O12551" t="s">
        <v>433</v>
      </c>
      <c r="P12551" t="s">
        <v>268</v>
      </c>
      <c r="Q12551" t="s">
        <v>269</v>
      </c>
      <c r="R12551" t="s">
        <v>434</v>
      </c>
      <c r="S12551" t="s">
        <v>435</v>
      </c>
      <c r="T12551">
        <v>2011</v>
      </c>
      <c r="X12551">
        <v>50.095607000000001</v>
      </c>
      <c r="Y12551" s="7">
        <f t="shared" si="197"/>
        <v>40544</v>
      </c>
    </row>
    <row r="12552" spans="1:25" x14ac:dyDescent="0.25">
      <c r="A12552" t="s">
        <v>422</v>
      </c>
      <c r="B12552" t="s">
        <v>423</v>
      </c>
      <c r="C12552" t="s">
        <v>424</v>
      </c>
      <c r="D12552">
        <v>893</v>
      </c>
      <c r="E12552" t="s">
        <v>519</v>
      </c>
      <c r="F12552" t="s">
        <v>520</v>
      </c>
      <c r="G12552">
        <v>0</v>
      </c>
      <c r="I12552" t="s">
        <v>427</v>
      </c>
      <c r="J12552" t="s">
        <v>428</v>
      </c>
      <c r="K12552" t="s">
        <v>429</v>
      </c>
      <c r="L12552" t="s">
        <v>430</v>
      </c>
      <c r="M12552" t="s">
        <v>431</v>
      </c>
      <c r="N12552" t="s">
        <v>436</v>
      </c>
      <c r="O12552" t="s">
        <v>437</v>
      </c>
      <c r="P12552" t="s">
        <v>268</v>
      </c>
      <c r="Q12552" t="s">
        <v>269</v>
      </c>
      <c r="R12552" t="s">
        <v>434</v>
      </c>
      <c r="S12552" t="s">
        <v>435</v>
      </c>
      <c r="T12552">
        <v>2020</v>
      </c>
      <c r="X12552">
        <v>32.640422999999998</v>
      </c>
      <c r="Y12552" s="7">
        <f t="shared" si="197"/>
        <v>43862</v>
      </c>
    </row>
    <row r="12553" spans="1:25" x14ac:dyDescent="0.25">
      <c r="A12553" t="s">
        <v>422</v>
      </c>
      <c r="B12553" t="s">
        <v>423</v>
      </c>
      <c r="C12553" t="s">
        <v>424</v>
      </c>
      <c r="D12553">
        <v>893</v>
      </c>
      <c r="E12553" t="s">
        <v>519</v>
      </c>
      <c r="F12553" t="s">
        <v>520</v>
      </c>
      <c r="G12553">
        <v>0</v>
      </c>
      <c r="I12553" t="s">
        <v>427</v>
      </c>
      <c r="J12553" t="s">
        <v>428</v>
      </c>
      <c r="K12553" t="s">
        <v>429</v>
      </c>
      <c r="L12553" t="s">
        <v>430</v>
      </c>
      <c r="M12553" t="s">
        <v>431</v>
      </c>
      <c r="N12553" t="s">
        <v>436</v>
      </c>
      <c r="O12553" t="s">
        <v>437</v>
      </c>
      <c r="P12553" t="s">
        <v>268</v>
      </c>
      <c r="Q12553" t="s">
        <v>269</v>
      </c>
      <c r="R12553" t="s">
        <v>434</v>
      </c>
      <c r="S12553" t="s">
        <v>435</v>
      </c>
      <c r="T12553">
        <v>2018</v>
      </c>
      <c r="X12553">
        <v>36.960878999999998</v>
      </c>
      <c r="Y12553" s="7">
        <f t="shared" si="197"/>
        <v>43132</v>
      </c>
    </row>
    <row r="12554" spans="1:25" x14ac:dyDescent="0.25">
      <c r="A12554" t="s">
        <v>422</v>
      </c>
      <c r="B12554" t="s">
        <v>423</v>
      </c>
      <c r="C12554" t="s">
        <v>424</v>
      </c>
      <c r="D12554">
        <v>893</v>
      </c>
      <c r="E12554" t="s">
        <v>519</v>
      </c>
      <c r="F12554" t="s">
        <v>520</v>
      </c>
      <c r="G12554">
        <v>0</v>
      </c>
      <c r="I12554" t="s">
        <v>427</v>
      </c>
      <c r="J12554" t="s">
        <v>428</v>
      </c>
      <c r="K12554" t="s">
        <v>429</v>
      </c>
      <c r="L12554" t="s">
        <v>430</v>
      </c>
      <c r="M12554" t="s">
        <v>431</v>
      </c>
      <c r="N12554" t="s">
        <v>436</v>
      </c>
      <c r="O12554" t="s">
        <v>437</v>
      </c>
      <c r="P12554" t="s">
        <v>268</v>
      </c>
      <c r="Q12554" t="s">
        <v>269</v>
      </c>
      <c r="R12554" t="s">
        <v>434</v>
      </c>
      <c r="S12554" t="s">
        <v>435</v>
      </c>
      <c r="T12554">
        <v>2019</v>
      </c>
      <c r="X12554">
        <v>36.362513</v>
      </c>
      <c r="Y12554" s="7">
        <f t="shared" si="197"/>
        <v>43497</v>
      </c>
    </row>
    <row r="12555" spans="1:25" x14ac:dyDescent="0.25">
      <c r="A12555" t="s">
        <v>422</v>
      </c>
      <c r="B12555" t="s">
        <v>423</v>
      </c>
      <c r="C12555" t="s">
        <v>424</v>
      </c>
      <c r="D12555">
        <v>893</v>
      </c>
      <c r="E12555" t="s">
        <v>519</v>
      </c>
      <c r="F12555" t="s">
        <v>520</v>
      </c>
      <c r="G12555">
        <v>0</v>
      </c>
      <c r="I12555" t="s">
        <v>427</v>
      </c>
      <c r="J12555" t="s">
        <v>428</v>
      </c>
      <c r="K12555" t="s">
        <v>429</v>
      </c>
      <c r="L12555" t="s">
        <v>430</v>
      </c>
      <c r="M12555" t="s">
        <v>431</v>
      </c>
      <c r="N12555" t="s">
        <v>436</v>
      </c>
      <c r="O12555" t="s">
        <v>437</v>
      </c>
      <c r="P12555" t="s">
        <v>268</v>
      </c>
      <c r="Q12555" t="s">
        <v>269</v>
      </c>
      <c r="R12555" t="s">
        <v>434</v>
      </c>
      <c r="S12555" t="s">
        <v>435</v>
      </c>
      <c r="T12555">
        <v>2013</v>
      </c>
      <c r="X12555">
        <v>41.720866999999998</v>
      </c>
      <c r="Y12555" s="7">
        <f t="shared" si="197"/>
        <v>41306</v>
      </c>
    </row>
    <row r="12556" spans="1:25" x14ac:dyDescent="0.25">
      <c r="A12556" t="s">
        <v>422</v>
      </c>
      <c r="B12556" t="s">
        <v>423</v>
      </c>
      <c r="C12556" t="s">
        <v>424</v>
      </c>
      <c r="D12556">
        <v>893</v>
      </c>
      <c r="E12556" t="s">
        <v>519</v>
      </c>
      <c r="F12556" t="s">
        <v>520</v>
      </c>
      <c r="G12556">
        <v>0</v>
      </c>
      <c r="I12556" t="s">
        <v>427</v>
      </c>
      <c r="J12556" t="s">
        <v>428</v>
      </c>
      <c r="K12556" t="s">
        <v>429</v>
      </c>
      <c r="L12556" t="s">
        <v>430</v>
      </c>
      <c r="M12556" t="s">
        <v>431</v>
      </c>
      <c r="N12556" t="s">
        <v>436</v>
      </c>
      <c r="O12556" t="s">
        <v>437</v>
      </c>
      <c r="P12556" t="s">
        <v>268</v>
      </c>
      <c r="Q12556" t="s">
        <v>269</v>
      </c>
      <c r="R12556" t="s">
        <v>434</v>
      </c>
      <c r="S12556" t="s">
        <v>435</v>
      </c>
      <c r="T12556">
        <v>2015</v>
      </c>
      <c r="X12556">
        <v>26.390566</v>
      </c>
      <c r="Y12556" s="7">
        <f t="shared" si="197"/>
        <v>42036</v>
      </c>
    </row>
    <row r="12557" spans="1:25" x14ac:dyDescent="0.25">
      <c r="A12557" t="s">
        <v>422</v>
      </c>
      <c r="B12557" t="s">
        <v>423</v>
      </c>
      <c r="C12557" t="s">
        <v>424</v>
      </c>
      <c r="D12557">
        <v>893</v>
      </c>
      <c r="E12557" t="s">
        <v>519</v>
      </c>
      <c r="F12557" t="s">
        <v>520</v>
      </c>
      <c r="G12557">
        <v>0</v>
      </c>
      <c r="I12557" t="s">
        <v>427</v>
      </c>
      <c r="J12557" t="s">
        <v>428</v>
      </c>
      <c r="K12557" t="s">
        <v>429</v>
      </c>
      <c r="L12557" t="s">
        <v>430</v>
      </c>
      <c r="M12557" t="s">
        <v>431</v>
      </c>
      <c r="N12557" t="s">
        <v>436</v>
      </c>
      <c r="O12557" t="s">
        <v>437</v>
      </c>
      <c r="P12557" t="s">
        <v>268</v>
      </c>
      <c r="Q12557" t="s">
        <v>269</v>
      </c>
      <c r="R12557" t="s">
        <v>434</v>
      </c>
      <c r="S12557" t="s">
        <v>435</v>
      </c>
      <c r="T12557">
        <v>2014</v>
      </c>
      <c r="X12557">
        <v>30.342131999999999</v>
      </c>
      <c r="Y12557" s="7">
        <f t="shared" si="197"/>
        <v>41671</v>
      </c>
    </row>
    <row r="12558" spans="1:25" x14ac:dyDescent="0.25">
      <c r="A12558" t="s">
        <v>422</v>
      </c>
      <c r="B12558" t="s">
        <v>423</v>
      </c>
      <c r="C12558" t="s">
        <v>424</v>
      </c>
      <c r="D12558">
        <v>893</v>
      </c>
      <c r="E12558" t="s">
        <v>519</v>
      </c>
      <c r="F12558" t="s">
        <v>520</v>
      </c>
      <c r="G12558">
        <v>0</v>
      </c>
      <c r="I12558" t="s">
        <v>427</v>
      </c>
      <c r="J12558" t="s">
        <v>428</v>
      </c>
      <c r="K12558" t="s">
        <v>429</v>
      </c>
      <c r="L12558" t="s">
        <v>430</v>
      </c>
      <c r="M12558" t="s">
        <v>431</v>
      </c>
      <c r="N12558" t="s">
        <v>436</v>
      </c>
      <c r="O12558" t="s">
        <v>437</v>
      </c>
      <c r="P12558" t="s">
        <v>268</v>
      </c>
      <c r="Q12558" t="s">
        <v>269</v>
      </c>
      <c r="R12558" t="s">
        <v>434</v>
      </c>
      <c r="S12558" t="s">
        <v>435</v>
      </c>
      <c r="T12558">
        <v>2016</v>
      </c>
      <c r="X12558">
        <v>25.058710000000001</v>
      </c>
      <c r="Y12558" s="7">
        <f t="shared" si="197"/>
        <v>42401</v>
      </c>
    </row>
    <row r="12559" spans="1:25" x14ac:dyDescent="0.25">
      <c r="A12559" t="s">
        <v>422</v>
      </c>
      <c r="B12559" t="s">
        <v>423</v>
      </c>
      <c r="C12559" t="s">
        <v>424</v>
      </c>
      <c r="D12559">
        <v>893</v>
      </c>
      <c r="E12559" t="s">
        <v>519</v>
      </c>
      <c r="F12559" t="s">
        <v>520</v>
      </c>
      <c r="G12559">
        <v>0</v>
      </c>
      <c r="I12559" t="s">
        <v>427</v>
      </c>
      <c r="J12559" t="s">
        <v>428</v>
      </c>
      <c r="K12559" t="s">
        <v>429</v>
      </c>
      <c r="L12559" t="s">
        <v>430</v>
      </c>
      <c r="M12559" t="s">
        <v>431</v>
      </c>
      <c r="N12559" t="s">
        <v>436</v>
      </c>
      <c r="O12559" t="s">
        <v>437</v>
      </c>
      <c r="P12559" t="s">
        <v>268</v>
      </c>
      <c r="Q12559" t="s">
        <v>269</v>
      </c>
      <c r="R12559" t="s">
        <v>434</v>
      </c>
      <c r="S12559" t="s">
        <v>435</v>
      </c>
      <c r="T12559">
        <v>2012</v>
      </c>
      <c r="X12559">
        <v>31.653860999999999</v>
      </c>
      <c r="Y12559" s="7">
        <f t="shared" si="197"/>
        <v>40940</v>
      </c>
    </row>
    <row r="12560" spans="1:25" x14ac:dyDescent="0.25">
      <c r="A12560" t="s">
        <v>422</v>
      </c>
      <c r="B12560" t="s">
        <v>423</v>
      </c>
      <c r="C12560" t="s">
        <v>424</v>
      </c>
      <c r="D12560">
        <v>893</v>
      </c>
      <c r="E12560" t="s">
        <v>519</v>
      </c>
      <c r="F12560" t="s">
        <v>520</v>
      </c>
      <c r="G12560">
        <v>0</v>
      </c>
      <c r="I12560" t="s">
        <v>427</v>
      </c>
      <c r="J12560" t="s">
        <v>428</v>
      </c>
      <c r="K12560" t="s">
        <v>429</v>
      </c>
      <c r="L12560" t="s">
        <v>430</v>
      </c>
      <c r="M12560" t="s">
        <v>431</v>
      </c>
      <c r="N12560" t="s">
        <v>436</v>
      </c>
      <c r="O12560" t="s">
        <v>437</v>
      </c>
      <c r="P12560" t="s">
        <v>268</v>
      </c>
      <c r="Q12560" t="s">
        <v>269</v>
      </c>
      <c r="R12560" t="s">
        <v>434</v>
      </c>
      <c r="S12560" t="s">
        <v>435</v>
      </c>
      <c r="T12560">
        <v>2017</v>
      </c>
      <c r="X12560">
        <v>28.138190999999999</v>
      </c>
      <c r="Y12560" s="7">
        <f t="shared" si="197"/>
        <v>42767</v>
      </c>
    </row>
    <row r="12561" spans="1:25" x14ac:dyDescent="0.25">
      <c r="A12561" t="s">
        <v>422</v>
      </c>
      <c r="B12561" t="s">
        <v>423</v>
      </c>
      <c r="C12561" t="s">
        <v>424</v>
      </c>
      <c r="D12561">
        <v>893</v>
      </c>
      <c r="E12561" t="s">
        <v>519</v>
      </c>
      <c r="F12561" t="s">
        <v>520</v>
      </c>
      <c r="G12561">
        <v>0</v>
      </c>
      <c r="I12561" t="s">
        <v>427</v>
      </c>
      <c r="J12561" t="s">
        <v>428</v>
      </c>
      <c r="K12561" t="s">
        <v>429</v>
      </c>
      <c r="L12561" t="s">
        <v>430</v>
      </c>
      <c r="M12561" t="s">
        <v>431</v>
      </c>
      <c r="N12561" t="s">
        <v>436</v>
      </c>
      <c r="O12561" t="s">
        <v>437</v>
      </c>
      <c r="P12561" t="s">
        <v>268</v>
      </c>
      <c r="Q12561" t="s">
        <v>269</v>
      </c>
      <c r="R12561" t="s">
        <v>434</v>
      </c>
      <c r="S12561" t="s">
        <v>435</v>
      </c>
      <c r="T12561">
        <v>2006</v>
      </c>
      <c r="X12561">
        <v>29.534047999999999</v>
      </c>
      <c r="Y12561" s="7">
        <f t="shared" si="197"/>
        <v>38749</v>
      </c>
    </row>
    <row r="12562" spans="1:25" x14ac:dyDescent="0.25">
      <c r="A12562" t="s">
        <v>422</v>
      </c>
      <c r="B12562" t="s">
        <v>423</v>
      </c>
      <c r="C12562" t="s">
        <v>424</v>
      </c>
      <c r="D12562">
        <v>893</v>
      </c>
      <c r="E12562" t="s">
        <v>519</v>
      </c>
      <c r="F12562" t="s">
        <v>520</v>
      </c>
      <c r="G12562">
        <v>0</v>
      </c>
      <c r="I12562" t="s">
        <v>427</v>
      </c>
      <c r="J12562" t="s">
        <v>428</v>
      </c>
      <c r="K12562" t="s">
        <v>429</v>
      </c>
      <c r="L12562" t="s">
        <v>430</v>
      </c>
      <c r="M12562" t="s">
        <v>431</v>
      </c>
      <c r="N12562" t="s">
        <v>436</v>
      </c>
      <c r="O12562" t="s">
        <v>437</v>
      </c>
      <c r="P12562" t="s">
        <v>268</v>
      </c>
      <c r="Q12562" t="s">
        <v>269</v>
      </c>
      <c r="R12562" t="s">
        <v>434</v>
      </c>
      <c r="S12562" t="s">
        <v>435</v>
      </c>
      <c r="T12562">
        <v>2009</v>
      </c>
      <c r="X12562">
        <v>25.997643</v>
      </c>
      <c r="Y12562" s="7">
        <f t="shared" si="197"/>
        <v>39845</v>
      </c>
    </row>
    <row r="12563" spans="1:25" x14ac:dyDescent="0.25">
      <c r="A12563" t="s">
        <v>422</v>
      </c>
      <c r="B12563" t="s">
        <v>423</v>
      </c>
      <c r="C12563" t="s">
        <v>424</v>
      </c>
      <c r="D12563">
        <v>893</v>
      </c>
      <c r="E12563" t="s">
        <v>519</v>
      </c>
      <c r="F12563" t="s">
        <v>520</v>
      </c>
      <c r="G12563">
        <v>0</v>
      </c>
      <c r="I12563" t="s">
        <v>427</v>
      </c>
      <c r="J12563" t="s">
        <v>428</v>
      </c>
      <c r="K12563" t="s">
        <v>429</v>
      </c>
      <c r="L12563" t="s">
        <v>430</v>
      </c>
      <c r="M12563" t="s">
        <v>431</v>
      </c>
      <c r="N12563" t="s">
        <v>436</v>
      </c>
      <c r="O12563" t="s">
        <v>437</v>
      </c>
      <c r="P12563" t="s">
        <v>268</v>
      </c>
      <c r="Q12563" t="s">
        <v>269</v>
      </c>
      <c r="R12563" t="s">
        <v>434</v>
      </c>
      <c r="S12563" t="s">
        <v>435</v>
      </c>
      <c r="T12563">
        <v>2007</v>
      </c>
      <c r="X12563">
        <v>33.700836000000002</v>
      </c>
      <c r="Y12563" s="7">
        <f t="shared" si="197"/>
        <v>39114</v>
      </c>
    </row>
    <row r="12564" spans="1:25" x14ac:dyDescent="0.25">
      <c r="A12564" t="s">
        <v>422</v>
      </c>
      <c r="B12564" t="s">
        <v>423</v>
      </c>
      <c r="C12564" t="s">
        <v>424</v>
      </c>
      <c r="D12564">
        <v>893</v>
      </c>
      <c r="E12564" t="s">
        <v>519</v>
      </c>
      <c r="F12564" t="s">
        <v>520</v>
      </c>
      <c r="G12564">
        <v>0</v>
      </c>
      <c r="I12564" t="s">
        <v>427</v>
      </c>
      <c r="J12564" t="s">
        <v>428</v>
      </c>
      <c r="K12564" t="s">
        <v>429</v>
      </c>
      <c r="L12564" t="s">
        <v>430</v>
      </c>
      <c r="M12564" t="s">
        <v>431</v>
      </c>
      <c r="N12564" t="s">
        <v>436</v>
      </c>
      <c r="O12564" t="s">
        <v>437</v>
      </c>
      <c r="P12564" t="s">
        <v>268</v>
      </c>
      <c r="Q12564" t="s">
        <v>269</v>
      </c>
      <c r="R12564" t="s">
        <v>434</v>
      </c>
      <c r="S12564" t="s">
        <v>435</v>
      </c>
      <c r="T12564">
        <v>2008</v>
      </c>
      <c r="X12564">
        <v>49.408014000000001</v>
      </c>
      <c r="Y12564" s="7">
        <f t="shared" si="197"/>
        <v>39479</v>
      </c>
    </row>
    <row r="12565" spans="1:25" x14ac:dyDescent="0.25">
      <c r="A12565" t="s">
        <v>422</v>
      </c>
      <c r="B12565" t="s">
        <v>423</v>
      </c>
      <c r="C12565" t="s">
        <v>424</v>
      </c>
      <c r="D12565">
        <v>893</v>
      </c>
      <c r="E12565" t="s">
        <v>519</v>
      </c>
      <c r="F12565" t="s">
        <v>520</v>
      </c>
      <c r="G12565">
        <v>0</v>
      </c>
      <c r="I12565" t="s">
        <v>427</v>
      </c>
      <c r="J12565" t="s">
        <v>428</v>
      </c>
      <c r="K12565" t="s">
        <v>429</v>
      </c>
      <c r="L12565" t="s">
        <v>430</v>
      </c>
      <c r="M12565" t="s">
        <v>431</v>
      </c>
      <c r="N12565" t="s">
        <v>436</v>
      </c>
      <c r="O12565" t="s">
        <v>437</v>
      </c>
      <c r="P12565" t="s">
        <v>268</v>
      </c>
      <c r="Q12565" t="s">
        <v>269</v>
      </c>
      <c r="R12565" t="s">
        <v>434</v>
      </c>
      <c r="S12565" t="s">
        <v>435</v>
      </c>
      <c r="T12565">
        <v>2010</v>
      </c>
      <c r="X12565">
        <v>25.477045</v>
      </c>
      <c r="Y12565" s="7">
        <f t="shared" si="197"/>
        <v>40210</v>
      </c>
    </row>
    <row r="12566" spans="1:25" x14ac:dyDescent="0.25">
      <c r="A12566" t="s">
        <v>422</v>
      </c>
      <c r="B12566" t="s">
        <v>423</v>
      </c>
      <c r="C12566" t="s">
        <v>424</v>
      </c>
      <c r="D12566">
        <v>893</v>
      </c>
      <c r="E12566" t="s">
        <v>519</v>
      </c>
      <c r="F12566" t="s">
        <v>520</v>
      </c>
      <c r="G12566">
        <v>0</v>
      </c>
      <c r="I12566" t="s">
        <v>427</v>
      </c>
      <c r="J12566" t="s">
        <v>428</v>
      </c>
      <c r="K12566" t="s">
        <v>429</v>
      </c>
      <c r="L12566" t="s">
        <v>430</v>
      </c>
      <c r="M12566" t="s">
        <v>431</v>
      </c>
      <c r="N12566" t="s">
        <v>436</v>
      </c>
      <c r="O12566" t="s">
        <v>437</v>
      </c>
      <c r="P12566" t="s">
        <v>268</v>
      </c>
      <c r="Q12566" t="s">
        <v>269</v>
      </c>
      <c r="R12566" t="s">
        <v>434</v>
      </c>
      <c r="S12566" t="s">
        <v>435</v>
      </c>
      <c r="T12566">
        <v>2011</v>
      </c>
      <c r="X12566">
        <v>43.300106</v>
      </c>
      <c r="Y12566" s="7">
        <f t="shared" si="197"/>
        <v>40575</v>
      </c>
    </row>
    <row r="12567" spans="1:25" x14ac:dyDescent="0.25">
      <c r="A12567" t="s">
        <v>422</v>
      </c>
      <c r="B12567" t="s">
        <v>423</v>
      </c>
      <c r="C12567" t="s">
        <v>424</v>
      </c>
      <c r="D12567">
        <v>893</v>
      </c>
      <c r="E12567" t="s">
        <v>519</v>
      </c>
      <c r="F12567" t="s">
        <v>520</v>
      </c>
      <c r="G12567">
        <v>0</v>
      </c>
      <c r="I12567" t="s">
        <v>427</v>
      </c>
      <c r="J12567" t="s">
        <v>428</v>
      </c>
      <c r="K12567" t="s">
        <v>429</v>
      </c>
      <c r="L12567" t="s">
        <v>430</v>
      </c>
      <c r="M12567" t="s">
        <v>431</v>
      </c>
      <c r="N12567" t="s">
        <v>438</v>
      </c>
      <c r="O12567" t="s">
        <v>439</v>
      </c>
      <c r="P12567" t="s">
        <v>268</v>
      </c>
      <c r="Q12567" t="s">
        <v>269</v>
      </c>
      <c r="R12567" t="s">
        <v>434</v>
      </c>
      <c r="S12567" t="s">
        <v>435</v>
      </c>
      <c r="T12567">
        <v>2019</v>
      </c>
      <c r="X12567">
        <v>37.733874999999998</v>
      </c>
      <c r="Y12567" s="7">
        <f t="shared" si="197"/>
        <v>43525</v>
      </c>
    </row>
    <row r="12568" spans="1:25" x14ac:dyDescent="0.25">
      <c r="A12568" t="s">
        <v>422</v>
      </c>
      <c r="B12568" t="s">
        <v>423</v>
      </c>
      <c r="C12568" t="s">
        <v>424</v>
      </c>
      <c r="D12568">
        <v>893</v>
      </c>
      <c r="E12568" t="s">
        <v>519</v>
      </c>
      <c r="F12568" t="s">
        <v>520</v>
      </c>
      <c r="G12568">
        <v>0</v>
      </c>
      <c r="I12568" t="s">
        <v>427</v>
      </c>
      <c r="J12568" t="s">
        <v>428</v>
      </c>
      <c r="K12568" t="s">
        <v>429</v>
      </c>
      <c r="L12568" t="s">
        <v>430</v>
      </c>
      <c r="M12568" t="s">
        <v>431</v>
      </c>
      <c r="N12568" t="s">
        <v>438</v>
      </c>
      <c r="O12568" t="s">
        <v>439</v>
      </c>
      <c r="P12568" t="s">
        <v>268</v>
      </c>
      <c r="Q12568" t="s">
        <v>269</v>
      </c>
      <c r="R12568" t="s">
        <v>434</v>
      </c>
      <c r="S12568" t="s">
        <v>435</v>
      </c>
      <c r="T12568">
        <v>2020</v>
      </c>
      <c r="X12568">
        <v>30.253276</v>
      </c>
      <c r="Y12568" s="7">
        <f t="shared" si="197"/>
        <v>43891</v>
      </c>
    </row>
    <row r="12569" spans="1:25" x14ac:dyDescent="0.25">
      <c r="A12569" t="s">
        <v>422</v>
      </c>
      <c r="B12569" t="s">
        <v>423</v>
      </c>
      <c r="C12569" t="s">
        <v>424</v>
      </c>
      <c r="D12569">
        <v>893</v>
      </c>
      <c r="E12569" t="s">
        <v>519</v>
      </c>
      <c r="F12569" t="s">
        <v>520</v>
      </c>
      <c r="G12569">
        <v>0</v>
      </c>
      <c r="I12569" t="s">
        <v>427</v>
      </c>
      <c r="J12569" t="s">
        <v>428</v>
      </c>
      <c r="K12569" t="s">
        <v>429</v>
      </c>
      <c r="L12569" t="s">
        <v>430</v>
      </c>
      <c r="M12569" t="s">
        <v>431</v>
      </c>
      <c r="N12569" t="s">
        <v>438</v>
      </c>
      <c r="O12569" t="s">
        <v>439</v>
      </c>
      <c r="P12569" t="s">
        <v>268</v>
      </c>
      <c r="Q12569" t="s">
        <v>269</v>
      </c>
      <c r="R12569" t="s">
        <v>434</v>
      </c>
      <c r="S12569" t="s">
        <v>435</v>
      </c>
      <c r="T12569">
        <v>2018</v>
      </c>
      <c r="X12569">
        <v>47.261735999999999</v>
      </c>
      <c r="Y12569" s="7">
        <f t="shared" si="197"/>
        <v>43160</v>
      </c>
    </row>
    <row r="12570" spans="1:25" x14ac:dyDescent="0.25">
      <c r="A12570" t="s">
        <v>422</v>
      </c>
      <c r="B12570" t="s">
        <v>423</v>
      </c>
      <c r="C12570" t="s">
        <v>424</v>
      </c>
      <c r="D12570">
        <v>893</v>
      </c>
      <c r="E12570" t="s">
        <v>519</v>
      </c>
      <c r="F12570" t="s">
        <v>520</v>
      </c>
      <c r="G12570">
        <v>0</v>
      </c>
      <c r="I12570" t="s">
        <v>427</v>
      </c>
      <c r="J12570" t="s">
        <v>428</v>
      </c>
      <c r="K12570" t="s">
        <v>429</v>
      </c>
      <c r="L12570" t="s">
        <v>430</v>
      </c>
      <c r="M12570" t="s">
        <v>431</v>
      </c>
      <c r="N12570" t="s">
        <v>438</v>
      </c>
      <c r="O12570" t="s">
        <v>439</v>
      </c>
      <c r="P12570" t="s">
        <v>268</v>
      </c>
      <c r="Q12570" t="s">
        <v>269</v>
      </c>
      <c r="R12570" t="s">
        <v>434</v>
      </c>
      <c r="S12570" t="s">
        <v>435</v>
      </c>
      <c r="T12570">
        <v>2016</v>
      </c>
      <c r="X12570">
        <v>22.356947000000002</v>
      </c>
      <c r="Y12570" s="7">
        <f t="shared" si="197"/>
        <v>42430</v>
      </c>
    </row>
    <row r="12571" spans="1:25" x14ac:dyDescent="0.25">
      <c r="A12571" t="s">
        <v>422</v>
      </c>
      <c r="B12571" t="s">
        <v>423</v>
      </c>
      <c r="C12571" t="s">
        <v>424</v>
      </c>
      <c r="D12571">
        <v>893</v>
      </c>
      <c r="E12571" t="s">
        <v>519</v>
      </c>
      <c r="F12571" t="s">
        <v>520</v>
      </c>
      <c r="G12571">
        <v>0</v>
      </c>
      <c r="I12571" t="s">
        <v>427</v>
      </c>
      <c r="J12571" t="s">
        <v>428</v>
      </c>
      <c r="K12571" t="s">
        <v>429</v>
      </c>
      <c r="L12571" t="s">
        <v>430</v>
      </c>
      <c r="M12571" t="s">
        <v>431</v>
      </c>
      <c r="N12571" t="s">
        <v>438</v>
      </c>
      <c r="O12571" t="s">
        <v>439</v>
      </c>
      <c r="P12571" t="s">
        <v>268</v>
      </c>
      <c r="Q12571" t="s">
        <v>269</v>
      </c>
      <c r="R12571" t="s">
        <v>434</v>
      </c>
      <c r="S12571" t="s">
        <v>435</v>
      </c>
      <c r="T12571">
        <v>2017</v>
      </c>
      <c r="X12571">
        <v>33.690719999999999</v>
      </c>
      <c r="Y12571" s="7">
        <f t="shared" si="197"/>
        <v>42795</v>
      </c>
    </row>
    <row r="12572" spans="1:25" x14ac:dyDescent="0.25">
      <c r="A12572" t="s">
        <v>422</v>
      </c>
      <c r="B12572" t="s">
        <v>423</v>
      </c>
      <c r="C12572" t="s">
        <v>424</v>
      </c>
      <c r="D12572">
        <v>893</v>
      </c>
      <c r="E12572" t="s">
        <v>519</v>
      </c>
      <c r="F12572" t="s">
        <v>520</v>
      </c>
      <c r="G12572">
        <v>0</v>
      </c>
      <c r="I12572" t="s">
        <v>427</v>
      </c>
      <c r="J12572" t="s">
        <v>428</v>
      </c>
      <c r="K12572" t="s">
        <v>429</v>
      </c>
      <c r="L12572" t="s">
        <v>430</v>
      </c>
      <c r="M12572" t="s">
        <v>431</v>
      </c>
      <c r="N12572" t="s">
        <v>438</v>
      </c>
      <c r="O12572" t="s">
        <v>439</v>
      </c>
      <c r="P12572" t="s">
        <v>268</v>
      </c>
      <c r="Q12572" t="s">
        <v>269</v>
      </c>
      <c r="R12572" t="s">
        <v>434</v>
      </c>
      <c r="S12572" t="s">
        <v>435</v>
      </c>
      <c r="T12572">
        <v>2014</v>
      </c>
      <c r="X12572">
        <v>34.121364</v>
      </c>
      <c r="Y12572" s="7">
        <f t="shared" si="197"/>
        <v>41699</v>
      </c>
    </row>
    <row r="12573" spans="1:25" x14ac:dyDescent="0.25">
      <c r="A12573" t="s">
        <v>422</v>
      </c>
      <c r="B12573" t="s">
        <v>423</v>
      </c>
      <c r="C12573" t="s">
        <v>424</v>
      </c>
      <c r="D12573">
        <v>893</v>
      </c>
      <c r="E12573" t="s">
        <v>519</v>
      </c>
      <c r="F12573" t="s">
        <v>520</v>
      </c>
      <c r="G12573">
        <v>0</v>
      </c>
      <c r="I12573" t="s">
        <v>427</v>
      </c>
      <c r="J12573" t="s">
        <v>428</v>
      </c>
      <c r="K12573" t="s">
        <v>429</v>
      </c>
      <c r="L12573" t="s">
        <v>430</v>
      </c>
      <c r="M12573" t="s">
        <v>431</v>
      </c>
      <c r="N12573" t="s">
        <v>438</v>
      </c>
      <c r="O12573" t="s">
        <v>439</v>
      </c>
      <c r="P12573" t="s">
        <v>268</v>
      </c>
      <c r="Q12573" t="s">
        <v>269</v>
      </c>
      <c r="R12573" t="s">
        <v>434</v>
      </c>
      <c r="S12573" t="s">
        <v>435</v>
      </c>
      <c r="T12573">
        <v>2015</v>
      </c>
      <c r="X12573">
        <v>27.393908</v>
      </c>
      <c r="Y12573" s="7">
        <f t="shared" si="197"/>
        <v>42064</v>
      </c>
    </row>
    <row r="12574" spans="1:25" x14ac:dyDescent="0.25">
      <c r="A12574" t="s">
        <v>422</v>
      </c>
      <c r="B12574" t="s">
        <v>423</v>
      </c>
      <c r="C12574" t="s">
        <v>424</v>
      </c>
      <c r="D12574">
        <v>893</v>
      </c>
      <c r="E12574" t="s">
        <v>519</v>
      </c>
      <c r="F12574" t="s">
        <v>520</v>
      </c>
      <c r="G12574">
        <v>0</v>
      </c>
      <c r="I12574" t="s">
        <v>427</v>
      </c>
      <c r="J12574" t="s">
        <v>428</v>
      </c>
      <c r="K12574" t="s">
        <v>429</v>
      </c>
      <c r="L12574" t="s">
        <v>430</v>
      </c>
      <c r="M12574" t="s">
        <v>431</v>
      </c>
      <c r="N12574" t="s">
        <v>438</v>
      </c>
      <c r="O12574" t="s">
        <v>439</v>
      </c>
      <c r="P12574" t="s">
        <v>268</v>
      </c>
      <c r="Q12574" t="s">
        <v>269</v>
      </c>
      <c r="R12574" t="s">
        <v>434</v>
      </c>
      <c r="S12574" t="s">
        <v>435</v>
      </c>
      <c r="T12574">
        <v>2013</v>
      </c>
      <c r="X12574">
        <v>38.797393</v>
      </c>
      <c r="Y12574" s="7">
        <f t="shared" si="197"/>
        <v>41334</v>
      </c>
    </row>
    <row r="12575" spans="1:25" x14ac:dyDescent="0.25">
      <c r="A12575" t="s">
        <v>422</v>
      </c>
      <c r="B12575" t="s">
        <v>423</v>
      </c>
      <c r="C12575" t="s">
        <v>424</v>
      </c>
      <c r="D12575">
        <v>893</v>
      </c>
      <c r="E12575" t="s">
        <v>519</v>
      </c>
      <c r="F12575" t="s">
        <v>520</v>
      </c>
      <c r="G12575">
        <v>0</v>
      </c>
      <c r="I12575" t="s">
        <v>427</v>
      </c>
      <c r="J12575" t="s">
        <v>428</v>
      </c>
      <c r="K12575" t="s">
        <v>429</v>
      </c>
      <c r="L12575" t="s">
        <v>430</v>
      </c>
      <c r="M12575" t="s">
        <v>431</v>
      </c>
      <c r="N12575" t="s">
        <v>438</v>
      </c>
      <c r="O12575" t="s">
        <v>439</v>
      </c>
      <c r="P12575" t="s">
        <v>268</v>
      </c>
      <c r="Q12575" t="s">
        <v>269</v>
      </c>
      <c r="R12575" t="s">
        <v>434</v>
      </c>
      <c r="S12575" t="s">
        <v>435</v>
      </c>
      <c r="T12575">
        <v>2012</v>
      </c>
      <c r="X12575">
        <v>44.088645</v>
      </c>
      <c r="Y12575" s="7">
        <f t="shared" si="197"/>
        <v>40969</v>
      </c>
    </row>
    <row r="12576" spans="1:25" x14ac:dyDescent="0.25">
      <c r="A12576" t="s">
        <v>422</v>
      </c>
      <c r="B12576" t="s">
        <v>423</v>
      </c>
      <c r="C12576" t="s">
        <v>424</v>
      </c>
      <c r="D12576">
        <v>893</v>
      </c>
      <c r="E12576" t="s">
        <v>519</v>
      </c>
      <c r="F12576" t="s">
        <v>520</v>
      </c>
      <c r="G12576">
        <v>0</v>
      </c>
      <c r="I12576" t="s">
        <v>427</v>
      </c>
      <c r="J12576" t="s">
        <v>428</v>
      </c>
      <c r="K12576" t="s">
        <v>429</v>
      </c>
      <c r="L12576" t="s">
        <v>430</v>
      </c>
      <c r="M12576" t="s">
        <v>431</v>
      </c>
      <c r="N12576" t="s">
        <v>438</v>
      </c>
      <c r="O12576" t="s">
        <v>439</v>
      </c>
      <c r="P12576" t="s">
        <v>268</v>
      </c>
      <c r="Q12576" t="s">
        <v>269</v>
      </c>
      <c r="R12576" t="s">
        <v>434</v>
      </c>
      <c r="S12576" t="s">
        <v>435</v>
      </c>
      <c r="T12576">
        <v>2006</v>
      </c>
      <c r="X12576">
        <v>44.040301999999997</v>
      </c>
      <c r="Y12576" s="7">
        <f t="shared" si="197"/>
        <v>38777</v>
      </c>
    </row>
    <row r="12577" spans="1:25" x14ac:dyDescent="0.25">
      <c r="A12577" t="s">
        <v>422</v>
      </c>
      <c r="B12577" t="s">
        <v>423</v>
      </c>
      <c r="C12577" t="s">
        <v>424</v>
      </c>
      <c r="D12577">
        <v>893</v>
      </c>
      <c r="E12577" t="s">
        <v>519</v>
      </c>
      <c r="F12577" t="s">
        <v>520</v>
      </c>
      <c r="G12577">
        <v>0</v>
      </c>
      <c r="I12577" t="s">
        <v>427</v>
      </c>
      <c r="J12577" t="s">
        <v>428</v>
      </c>
      <c r="K12577" t="s">
        <v>429</v>
      </c>
      <c r="L12577" t="s">
        <v>430</v>
      </c>
      <c r="M12577" t="s">
        <v>431</v>
      </c>
      <c r="N12577" t="s">
        <v>438</v>
      </c>
      <c r="O12577" t="s">
        <v>439</v>
      </c>
      <c r="P12577" t="s">
        <v>268</v>
      </c>
      <c r="Q12577" t="s">
        <v>269</v>
      </c>
      <c r="R12577" t="s">
        <v>434</v>
      </c>
      <c r="S12577" t="s">
        <v>435</v>
      </c>
      <c r="T12577">
        <v>2010</v>
      </c>
      <c r="X12577">
        <v>32.012390000000003</v>
      </c>
      <c r="Y12577" s="7">
        <f t="shared" si="197"/>
        <v>40238</v>
      </c>
    </row>
    <row r="12578" spans="1:25" x14ac:dyDescent="0.25">
      <c r="A12578" t="s">
        <v>422</v>
      </c>
      <c r="B12578" t="s">
        <v>423</v>
      </c>
      <c r="C12578" t="s">
        <v>424</v>
      </c>
      <c r="D12578">
        <v>893</v>
      </c>
      <c r="E12578" t="s">
        <v>519</v>
      </c>
      <c r="F12578" t="s">
        <v>520</v>
      </c>
      <c r="G12578">
        <v>0</v>
      </c>
      <c r="I12578" t="s">
        <v>427</v>
      </c>
      <c r="J12578" t="s">
        <v>428</v>
      </c>
      <c r="K12578" t="s">
        <v>429</v>
      </c>
      <c r="L12578" t="s">
        <v>430</v>
      </c>
      <c r="M12578" t="s">
        <v>431</v>
      </c>
      <c r="N12578" t="s">
        <v>438</v>
      </c>
      <c r="O12578" t="s">
        <v>439</v>
      </c>
      <c r="P12578" t="s">
        <v>268</v>
      </c>
      <c r="Q12578" t="s">
        <v>269</v>
      </c>
      <c r="R12578" t="s">
        <v>434</v>
      </c>
      <c r="S12578" t="s">
        <v>435</v>
      </c>
      <c r="T12578">
        <v>2009</v>
      </c>
      <c r="X12578">
        <v>26.161604000000001</v>
      </c>
      <c r="Y12578" s="7">
        <f t="shared" si="197"/>
        <v>39873</v>
      </c>
    </row>
    <row r="12579" spans="1:25" x14ac:dyDescent="0.25">
      <c r="A12579" t="s">
        <v>422</v>
      </c>
      <c r="B12579" t="s">
        <v>423</v>
      </c>
      <c r="C12579" t="s">
        <v>424</v>
      </c>
      <c r="D12579">
        <v>893</v>
      </c>
      <c r="E12579" t="s">
        <v>519</v>
      </c>
      <c r="F12579" t="s">
        <v>520</v>
      </c>
      <c r="G12579">
        <v>0</v>
      </c>
      <c r="I12579" t="s">
        <v>427</v>
      </c>
      <c r="J12579" t="s">
        <v>428</v>
      </c>
      <c r="K12579" t="s">
        <v>429</v>
      </c>
      <c r="L12579" t="s">
        <v>430</v>
      </c>
      <c r="M12579" t="s">
        <v>431</v>
      </c>
      <c r="N12579" t="s">
        <v>438</v>
      </c>
      <c r="O12579" t="s">
        <v>439</v>
      </c>
      <c r="P12579" t="s">
        <v>268</v>
      </c>
      <c r="Q12579" t="s">
        <v>269</v>
      </c>
      <c r="R12579" t="s">
        <v>434</v>
      </c>
      <c r="S12579" t="s">
        <v>435</v>
      </c>
      <c r="T12579">
        <v>2008</v>
      </c>
      <c r="X12579">
        <v>45.589232000000003</v>
      </c>
      <c r="Y12579" s="7">
        <f t="shared" si="197"/>
        <v>39508</v>
      </c>
    </row>
    <row r="12580" spans="1:25" x14ac:dyDescent="0.25">
      <c r="A12580" t="s">
        <v>422</v>
      </c>
      <c r="B12580" t="s">
        <v>423</v>
      </c>
      <c r="C12580" t="s">
        <v>424</v>
      </c>
      <c r="D12580">
        <v>893</v>
      </c>
      <c r="E12580" t="s">
        <v>519</v>
      </c>
      <c r="F12580" t="s">
        <v>520</v>
      </c>
      <c r="G12580">
        <v>0</v>
      </c>
      <c r="I12580" t="s">
        <v>427</v>
      </c>
      <c r="J12580" t="s">
        <v>428</v>
      </c>
      <c r="K12580" t="s">
        <v>429</v>
      </c>
      <c r="L12580" t="s">
        <v>430</v>
      </c>
      <c r="M12580" t="s">
        <v>431</v>
      </c>
      <c r="N12580" t="s">
        <v>438</v>
      </c>
      <c r="O12580" t="s">
        <v>439</v>
      </c>
      <c r="P12580" t="s">
        <v>268</v>
      </c>
      <c r="Q12580" t="s">
        <v>269</v>
      </c>
      <c r="R12580" t="s">
        <v>434</v>
      </c>
      <c r="S12580" t="s">
        <v>435</v>
      </c>
      <c r="T12580">
        <v>2007</v>
      </c>
      <c r="X12580">
        <v>64.005171000000004</v>
      </c>
      <c r="Y12580" s="7">
        <f t="shared" si="197"/>
        <v>39142</v>
      </c>
    </row>
    <row r="12581" spans="1:25" x14ac:dyDescent="0.25">
      <c r="A12581" t="s">
        <v>422</v>
      </c>
      <c r="B12581" t="s">
        <v>423</v>
      </c>
      <c r="C12581" t="s">
        <v>424</v>
      </c>
      <c r="D12581">
        <v>893</v>
      </c>
      <c r="E12581" t="s">
        <v>519</v>
      </c>
      <c r="F12581" t="s">
        <v>520</v>
      </c>
      <c r="G12581">
        <v>0</v>
      </c>
      <c r="I12581" t="s">
        <v>427</v>
      </c>
      <c r="J12581" t="s">
        <v>428</v>
      </c>
      <c r="K12581" t="s">
        <v>429</v>
      </c>
      <c r="L12581" t="s">
        <v>430</v>
      </c>
      <c r="M12581" t="s">
        <v>431</v>
      </c>
      <c r="N12581" t="s">
        <v>438</v>
      </c>
      <c r="O12581" t="s">
        <v>439</v>
      </c>
      <c r="P12581" t="s">
        <v>268</v>
      </c>
      <c r="Q12581" t="s">
        <v>269</v>
      </c>
      <c r="R12581" t="s">
        <v>434</v>
      </c>
      <c r="S12581" t="s">
        <v>435</v>
      </c>
      <c r="T12581">
        <v>2011</v>
      </c>
      <c r="X12581">
        <v>58.928902999999998</v>
      </c>
      <c r="Y12581" s="7">
        <f t="shared" si="197"/>
        <v>40603</v>
      </c>
    </row>
    <row r="12582" spans="1:25" x14ac:dyDescent="0.25">
      <c r="A12582" t="s">
        <v>422</v>
      </c>
      <c r="B12582" t="s">
        <v>423</v>
      </c>
      <c r="C12582" t="s">
        <v>424</v>
      </c>
      <c r="D12582">
        <v>893</v>
      </c>
      <c r="E12582" t="s">
        <v>519</v>
      </c>
      <c r="F12582" t="s">
        <v>520</v>
      </c>
      <c r="G12582">
        <v>0</v>
      </c>
      <c r="I12582" t="s">
        <v>427</v>
      </c>
      <c r="J12582" t="s">
        <v>428</v>
      </c>
      <c r="K12582" t="s">
        <v>429</v>
      </c>
      <c r="L12582" t="s">
        <v>430</v>
      </c>
      <c r="M12582" t="s">
        <v>431</v>
      </c>
      <c r="N12582" t="s">
        <v>440</v>
      </c>
      <c r="O12582" t="s">
        <v>441</v>
      </c>
      <c r="P12582" t="s">
        <v>268</v>
      </c>
      <c r="Q12582" t="s">
        <v>269</v>
      </c>
      <c r="R12582" t="s">
        <v>434</v>
      </c>
      <c r="S12582" t="s">
        <v>435</v>
      </c>
      <c r="T12582">
        <v>2020</v>
      </c>
      <c r="X12582">
        <v>27.938283999999999</v>
      </c>
      <c r="Y12582" s="7">
        <f t="shared" si="197"/>
        <v>43922</v>
      </c>
    </row>
    <row r="12583" spans="1:25" x14ac:dyDescent="0.25">
      <c r="A12583" t="s">
        <v>422</v>
      </c>
      <c r="B12583" t="s">
        <v>423</v>
      </c>
      <c r="C12583" t="s">
        <v>424</v>
      </c>
      <c r="D12583">
        <v>893</v>
      </c>
      <c r="E12583" t="s">
        <v>519</v>
      </c>
      <c r="F12583" t="s">
        <v>520</v>
      </c>
      <c r="G12583">
        <v>0</v>
      </c>
      <c r="I12583" t="s">
        <v>427</v>
      </c>
      <c r="J12583" t="s">
        <v>428</v>
      </c>
      <c r="K12583" t="s">
        <v>429</v>
      </c>
      <c r="L12583" t="s">
        <v>430</v>
      </c>
      <c r="M12583" t="s">
        <v>431</v>
      </c>
      <c r="N12583" t="s">
        <v>440</v>
      </c>
      <c r="O12583" t="s">
        <v>441</v>
      </c>
      <c r="P12583" t="s">
        <v>268</v>
      </c>
      <c r="Q12583" t="s">
        <v>269</v>
      </c>
      <c r="R12583" t="s">
        <v>434</v>
      </c>
      <c r="S12583" t="s">
        <v>435</v>
      </c>
      <c r="T12583">
        <v>2019</v>
      </c>
      <c r="X12583">
        <v>35.394838</v>
      </c>
      <c r="Y12583" s="7">
        <f t="shared" si="197"/>
        <v>43556</v>
      </c>
    </row>
    <row r="12584" spans="1:25" x14ac:dyDescent="0.25">
      <c r="A12584" t="s">
        <v>422</v>
      </c>
      <c r="B12584" t="s">
        <v>423</v>
      </c>
      <c r="C12584" t="s">
        <v>424</v>
      </c>
      <c r="D12584">
        <v>893</v>
      </c>
      <c r="E12584" t="s">
        <v>519</v>
      </c>
      <c r="F12584" t="s">
        <v>520</v>
      </c>
      <c r="G12584">
        <v>0</v>
      </c>
      <c r="I12584" t="s">
        <v>427</v>
      </c>
      <c r="J12584" t="s">
        <v>428</v>
      </c>
      <c r="K12584" t="s">
        <v>429</v>
      </c>
      <c r="L12584" t="s">
        <v>430</v>
      </c>
      <c r="M12584" t="s">
        <v>431</v>
      </c>
      <c r="N12584" t="s">
        <v>440</v>
      </c>
      <c r="O12584" t="s">
        <v>441</v>
      </c>
      <c r="P12584" t="s">
        <v>268</v>
      </c>
      <c r="Q12584" t="s">
        <v>269</v>
      </c>
      <c r="R12584" t="s">
        <v>434</v>
      </c>
      <c r="S12584" t="s">
        <v>435</v>
      </c>
      <c r="T12584">
        <v>2018</v>
      </c>
      <c r="X12584">
        <v>43.283836000000001</v>
      </c>
      <c r="Y12584" s="7">
        <f t="shared" si="197"/>
        <v>43191</v>
      </c>
    </row>
    <row r="12585" spans="1:25" x14ac:dyDescent="0.25">
      <c r="A12585" t="s">
        <v>422</v>
      </c>
      <c r="B12585" t="s">
        <v>423</v>
      </c>
      <c r="C12585" t="s">
        <v>424</v>
      </c>
      <c r="D12585">
        <v>893</v>
      </c>
      <c r="E12585" t="s">
        <v>519</v>
      </c>
      <c r="F12585" t="s">
        <v>520</v>
      </c>
      <c r="G12585">
        <v>0</v>
      </c>
      <c r="I12585" t="s">
        <v>427</v>
      </c>
      <c r="J12585" t="s">
        <v>428</v>
      </c>
      <c r="K12585" t="s">
        <v>429</v>
      </c>
      <c r="L12585" t="s">
        <v>430</v>
      </c>
      <c r="M12585" t="s">
        <v>431</v>
      </c>
      <c r="N12585" t="s">
        <v>440</v>
      </c>
      <c r="O12585" t="s">
        <v>441</v>
      </c>
      <c r="P12585" t="s">
        <v>268</v>
      </c>
      <c r="Q12585" t="s">
        <v>269</v>
      </c>
      <c r="R12585" t="s">
        <v>434</v>
      </c>
      <c r="S12585" t="s">
        <v>435</v>
      </c>
      <c r="T12585">
        <v>2013</v>
      </c>
      <c r="X12585">
        <v>48.122543</v>
      </c>
      <c r="Y12585" s="7">
        <f t="shared" si="197"/>
        <v>41365</v>
      </c>
    </row>
    <row r="12586" spans="1:25" x14ac:dyDescent="0.25">
      <c r="A12586" t="s">
        <v>422</v>
      </c>
      <c r="B12586" t="s">
        <v>423</v>
      </c>
      <c r="C12586" t="s">
        <v>424</v>
      </c>
      <c r="D12586">
        <v>893</v>
      </c>
      <c r="E12586" t="s">
        <v>519</v>
      </c>
      <c r="F12586" t="s">
        <v>520</v>
      </c>
      <c r="G12586">
        <v>0</v>
      </c>
      <c r="I12586" t="s">
        <v>427</v>
      </c>
      <c r="J12586" t="s">
        <v>428</v>
      </c>
      <c r="K12586" t="s">
        <v>429</v>
      </c>
      <c r="L12586" t="s">
        <v>430</v>
      </c>
      <c r="M12586" t="s">
        <v>431</v>
      </c>
      <c r="N12586" t="s">
        <v>440</v>
      </c>
      <c r="O12586" t="s">
        <v>441</v>
      </c>
      <c r="P12586" t="s">
        <v>268</v>
      </c>
      <c r="Q12586" t="s">
        <v>269</v>
      </c>
      <c r="R12586" t="s">
        <v>434</v>
      </c>
      <c r="S12586" t="s">
        <v>435</v>
      </c>
      <c r="T12586">
        <v>2015</v>
      </c>
      <c r="X12586">
        <v>18.912500000000001</v>
      </c>
      <c r="Y12586" s="7">
        <f t="shared" si="197"/>
        <v>42095</v>
      </c>
    </row>
    <row r="12587" spans="1:25" x14ac:dyDescent="0.25">
      <c r="A12587" t="s">
        <v>422</v>
      </c>
      <c r="B12587" t="s">
        <v>423</v>
      </c>
      <c r="C12587" t="s">
        <v>424</v>
      </c>
      <c r="D12587">
        <v>893</v>
      </c>
      <c r="E12587" t="s">
        <v>519</v>
      </c>
      <c r="F12587" t="s">
        <v>520</v>
      </c>
      <c r="G12587">
        <v>0</v>
      </c>
      <c r="I12587" t="s">
        <v>427</v>
      </c>
      <c r="J12587" t="s">
        <v>428</v>
      </c>
      <c r="K12587" t="s">
        <v>429</v>
      </c>
      <c r="L12587" t="s">
        <v>430</v>
      </c>
      <c r="M12587" t="s">
        <v>431</v>
      </c>
      <c r="N12587" t="s">
        <v>440</v>
      </c>
      <c r="O12587" t="s">
        <v>441</v>
      </c>
      <c r="P12587" t="s">
        <v>268</v>
      </c>
      <c r="Q12587" t="s">
        <v>269</v>
      </c>
      <c r="R12587" t="s">
        <v>434</v>
      </c>
      <c r="S12587" t="s">
        <v>435</v>
      </c>
      <c r="T12587">
        <v>2014</v>
      </c>
      <c r="X12587">
        <v>31.909915999999999</v>
      </c>
      <c r="Y12587" s="7">
        <f t="shared" si="197"/>
        <v>41730</v>
      </c>
    </row>
    <row r="12588" spans="1:25" x14ac:dyDescent="0.25">
      <c r="A12588" t="s">
        <v>422</v>
      </c>
      <c r="B12588" t="s">
        <v>423</v>
      </c>
      <c r="C12588" t="s">
        <v>424</v>
      </c>
      <c r="D12588">
        <v>893</v>
      </c>
      <c r="E12588" t="s">
        <v>519</v>
      </c>
      <c r="F12588" t="s">
        <v>520</v>
      </c>
      <c r="G12588">
        <v>0</v>
      </c>
      <c r="I12588" t="s">
        <v>427</v>
      </c>
      <c r="J12588" t="s">
        <v>428</v>
      </c>
      <c r="K12588" t="s">
        <v>429</v>
      </c>
      <c r="L12588" t="s">
        <v>430</v>
      </c>
      <c r="M12588" t="s">
        <v>431</v>
      </c>
      <c r="N12588" t="s">
        <v>440</v>
      </c>
      <c r="O12588" t="s">
        <v>441</v>
      </c>
      <c r="P12588" t="s">
        <v>268</v>
      </c>
      <c r="Q12588" t="s">
        <v>269</v>
      </c>
      <c r="R12588" t="s">
        <v>434</v>
      </c>
      <c r="S12588" t="s">
        <v>435</v>
      </c>
      <c r="T12588">
        <v>2017</v>
      </c>
      <c r="X12588">
        <v>33.003276</v>
      </c>
      <c r="Y12588" s="7">
        <f t="shared" si="197"/>
        <v>42826</v>
      </c>
    </row>
    <row r="12589" spans="1:25" x14ac:dyDescent="0.25">
      <c r="A12589" t="s">
        <v>422</v>
      </c>
      <c r="B12589" t="s">
        <v>423</v>
      </c>
      <c r="C12589" t="s">
        <v>424</v>
      </c>
      <c r="D12589">
        <v>893</v>
      </c>
      <c r="E12589" t="s">
        <v>519</v>
      </c>
      <c r="F12589" t="s">
        <v>520</v>
      </c>
      <c r="G12589">
        <v>0</v>
      </c>
      <c r="I12589" t="s">
        <v>427</v>
      </c>
      <c r="J12589" t="s">
        <v>428</v>
      </c>
      <c r="K12589" t="s">
        <v>429</v>
      </c>
      <c r="L12589" t="s">
        <v>430</v>
      </c>
      <c r="M12589" t="s">
        <v>431</v>
      </c>
      <c r="N12589" t="s">
        <v>440</v>
      </c>
      <c r="O12589" t="s">
        <v>441</v>
      </c>
      <c r="P12589" t="s">
        <v>268</v>
      </c>
      <c r="Q12589" t="s">
        <v>269</v>
      </c>
      <c r="R12589" t="s">
        <v>434</v>
      </c>
      <c r="S12589" t="s">
        <v>435</v>
      </c>
      <c r="T12589">
        <v>2016</v>
      </c>
      <c r="X12589">
        <v>32.918782</v>
      </c>
      <c r="Y12589" s="7">
        <f t="shared" si="197"/>
        <v>42461</v>
      </c>
    </row>
    <row r="12590" spans="1:25" x14ac:dyDescent="0.25">
      <c r="A12590" t="s">
        <v>422</v>
      </c>
      <c r="B12590" t="s">
        <v>423</v>
      </c>
      <c r="C12590" t="s">
        <v>424</v>
      </c>
      <c r="D12590">
        <v>893</v>
      </c>
      <c r="E12590" t="s">
        <v>519</v>
      </c>
      <c r="F12590" t="s">
        <v>520</v>
      </c>
      <c r="G12590">
        <v>0</v>
      </c>
      <c r="I12590" t="s">
        <v>427</v>
      </c>
      <c r="J12590" t="s">
        <v>428</v>
      </c>
      <c r="K12590" t="s">
        <v>429</v>
      </c>
      <c r="L12590" t="s">
        <v>430</v>
      </c>
      <c r="M12590" t="s">
        <v>431</v>
      </c>
      <c r="N12590" t="s">
        <v>440</v>
      </c>
      <c r="O12590" t="s">
        <v>441</v>
      </c>
      <c r="P12590" t="s">
        <v>268</v>
      </c>
      <c r="Q12590" t="s">
        <v>269</v>
      </c>
      <c r="R12590" t="s">
        <v>434</v>
      </c>
      <c r="S12590" t="s">
        <v>435</v>
      </c>
      <c r="T12590">
        <v>2012</v>
      </c>
      <c r="X12590">
        <v>41.111220000000003</v>
      </c>
      <c r="Y12590" s="7">
        <f t="shared" si="197"/>
        <v>41000</v>
      </c>
    </row>
    <row r="12591" spans="1:25" x14ac:dyDescent="0.25">
      <c r="A12591" t="s">
        <v>422</v>
      </c>
      <c r="B12591" t="s">
        <v>423</v>
      </c>
      <c r="C12591" t="s">
        <v>424</v>
      </c>
      <c r="D12591">
        <v>893</v>
      </c>
      <c r="E12591" t="s">
        <v>519</v>
      </c>
      <c r="F12591" t="s">
        <v>520</v>
      </c>
      <c r="G12591">
        <v>0</v>
      </c>
      <c r="I12591" t="s">
        <v>427</v>
      </c>
      <c r="J12591" t="s">
        <v>428</v>
      </c>
      <c r="K12591" t="s">
        <v>429</v>
      </c>
      <c r="L12591" t="s">
        <v>430</v>
      </c>
      <c r="M12591" t="s">
        <v>431</v>
      </c>
      <c r="N12591" t="s">
        <v>440</v>
      </c>
      <c r="O12591" t="s">
        <v>441</v>
      </c>
      <c r="P12591" t="s">
        <v>268</v>
      </c>
      <c r="Q12591" t="s">
        <v>269</v>
      </c>
      <c r="R12591" t="s">
        <v>434</v>
      </c>
      <c r="S12591" t="s">
        <v>435</v>
      </c>
      <c r="T12591">
        <v>2006</v>
      </c>
      <c r="X12591">
        <v>34.769765</v>
      </c>
      <c r="Y12591" s="7">
        <f t="shared" si="197"/>
        <v>38808</v>
      </c>
    </row>
    <row r="12592" spans="1:25" x14ac:dyDescent="0.25">
      <c r="A12592" t="s">
        <v>422</v>
      </c>
      <c r="B12592" t="s">
        <v>423</v>
      </c>
      <c r="C12592" t="s">
        <v>424</v>
      </c>
      <c r="D12592">
        <v>893</v>
      </c>
      <c r="E12592" t="s">
        <v>519</v>
      </c>
      <c r="F12592" t="s">
        <v>520</v>
      </c>
      <c r="G12592">
        <v>0</v>
      </c>
      <c r="I12592" t="s">
        <v>427</v>
      </c>
      <c r="J12592" t="s">
        <v>428</v>
      </c>
      <c r="K12592" t="s">
        <v>429</v>
      </c>
      <c r="L12592" t="s">
        <v>430</v>
      </c>
      <c r="M12592" t="s">
        <v>431</v>
      </c>
      <c r="N12592" t="s">
        <v>440</v>
      </c>
      <c r="O12592" t="s">
        <v>441</v>
      </c>
      <c r="P12592" t="s">
        <v>268</v>
      </c>
      <c r="Q12592" t="s">
        <v>269</v>
      </c>
      <c r="R12592" t="s">
        <v>434</v>
      </c>
      <c r="S12592" t="s">
        <v>435</v>
      </c>
      <c r="T12592">
        <v>2007</v>
      </c>
      <c r="X12592">
        <v>63.419885999999998</v>
      </c>
      <c r="Y12592" s="7">
        <f t="shared" si="197"/>
        <v>39173</v>
      </c>
    </row>
    <row r="12593" spans="1:25" x14ac:dyDescent="0.25">
      <c r="A12593" t="s">
        <v>422</v>
      </c>
      <c r="B12593" t="s">
        <v>423</v>
      </c>
      <c r="C12593" t="s">
        <v>424</v>
      </c>
      <c r="D12593">
        <v>893</v>
      </c>
      <c r="E12593" t="s">
        <v>519</v>
      </c>
      <c r="F12593" t="s">
        <v>520</v>
      </c>
      <c r="G12593">
        <v>0</v>
      </c>
      <c r="I12593" t="s">
        <v>427</v>
      </c>
      <c r="J12593" t="s">
        <v>428</v>
      </c>
      <c r="K12593" t="s">
        <v>429</v>
      </c>
      <c r="L12593" t="s">
        <v>430</v>
      </c>
      <c r="M12593" t="s">
        <v>431</v>
      </c>
      <c r="N12593" t="s">
        <v>440</v>
      </c>
      <c r="O12593" t="s">
        <v>441</v>
      </c>
      <c r="P12593" t="s">
        <v>268</v>
      </c>
      <c r="Q12593" t="s">
        <v>269</v>
      </c>
      <c r="R12593" t="s">
        <v>434</v>
      </c>
      <c r="S12593" t="s">
        <v>435</v>
      </c>
      <c r="T12593">
        <v>2008</v>
      </c>
      <c r="X12593">
        <v>65.471888000000007</v>
      </c>
      <c r="Y12593" s="7">
        <f t="shared" si="197"/>
        <v>39539</v>
      </c>
    </row>
    <row r="12594" spans="1:25" x14ac:dyDescent="0.25">
      <c r="A12594" t="s">
        <v>422</v>
      </c>
      <c r="B12594" t="s">
        <v>423</v>
      </c>
      <c r="C12594" t="s">
        <v>424</v>
      </c>
      <c r="D12594">
        <v>893</v>
      </c>
      <c r="E12594" t="s">
        <v>519</v>
      </c>
      <c r="F12594" t="s">
        <v>520</v>
      </c>
      <c r="G12594">
        <v>0</v>
      </c>
      <c r="I12594" t="s">
        <v>427</v>
      </c>
      <c r="J12594" t="s">
        <v>428</v>
      </c>
      <c r="K12594" t="s">
        <v>429</v>
      </c>
      <c r="L12594" t="s">
        <v>430</v>
      </c>
      <c r="M12594" t="s">
        <v>431</v>
      </c>
      <c r="N12594" t="s">
        <v>440</v>
      </c>
      <c r="O12594" t="s">
        <v>441</v>
      </c>
      <c r="P12594" t="s">
        <v>268</v>
      </c>
      <c r="Q12594" t="s">
        <v>269</v>
      </c>
      <c r="R12594" t="s">
        <v>434</v>
      </c>
      <c r="S12594" t="s">
        <v>435</v>
      </c>
      <c r="T12594">
        <v>2009</v>
      </c>
      <c r="X12594">
        <v>18.516590999999998</v>
      </c>
      <c r="Y12594" s="7">
        <f t="shared" si="197"/>
        <v>39904</v>
      </c>
    </row>
    <row r="12595" spans="1:25" x14ac:dyDescent="0.25">
      <c r="A12595" t="s">
        <v>422</v>
      </c>
      <c r="B12595" t="s">
        <v>423</v>
      </c>
      <c r="C12595" t="s">
        <v>424</v>
      </c>
      <c r="D12595">
        <v>893</v>
      </c>
      <c r="E12595" t="s">
        <v>519</v>
      </c>
      <c r="F12595" t="s">
        <v>520</v>
      </c>
      <c r="G12595">
        <v>0</v>
      </c>
      <c r="I12595" t="s">
        <v>427</v>
      </c>
      <c r="J12595" t="s">
        <v>428</v>
      </c>
      <c r="K12595" t="s">
        <v>429</v>
      </c>
      <c r="L12595" t="s">
        <v>430</v>
      </c>
      <c r="M12595" t="s">
        <v>431</v>
      </c>
      <c r="N12595" t="s">
        <v>440</v>
      </c>
      <c r="O12595" t="s">
        <v>441</v>
      </c>
      <c r="P12595" t="s">
        <v>268</v>
      </c>
      <c r="Q12595" t="s">
        <v>269</v>
      </c>
      <c r="R12595" t="s">
        <v>434</v>
      </c>
      <c r="S12595" t="s">
        <v>435</v>
      </c>
      <c r="T12595">
        <v>2011</v>
      </c>
      <c r="X12595">
        <v>51.748185999999997</v>
      </c>
      <c r="Y12595" s="7">
        <f t="shared" si="197"/>
        <v>40634</v>
      </c>
    </row>
    <row r="12596" spans="1:25" x14ac:dyDescent="0.25">
      <c r="A12596" t="s">
        <v>422</v>
      </c>
      <c r="B12596" t="s">
        <v>423</v>
      </c>
      <c r="C12596" t="s">
        <v>424</v>
      </c>
      <c r="D12596">
        <v>893</v>
      </c>
      <c r="E12596" t="s">
        <v>519</v>
      </c>
      <c r="F12596" t="s">
        <v>520</v>
      </c>
      <c r="G12596">
        <v>0</v>
      </c>
      <c r="I12596" t="s">
        <v>427</v>
      </c>
      <c r="J12596" t="s">
        <v>428</v>
      </c>
      <c r="K12596" t="s">
        <v>429</v>
      </c>
      <c r="L12596" t="s">
        <v>430</v>
      </c>
      <c r="M12596" t="s">
        <v>431</v>
      </c>
      <c r="N12596" t="s">
        <v>440</v>
      </c>
      <c r="O12596" t="s">
        <v>441</v>
      </c>
      <c r="P12596" t="s">
        <v>268</v>
      </c>
      <c r="Q12596" t="s">
        <v>269</v>
      </c>
      <c r="R12596" t="s">
        <v>434</v>
      </c>
      <c r="S12596" t="s">
        <v>435</v>
      </c>
      <c r="T12596">
        <v>2010</v>
      </c>
      <c r="X12596">
        <v>34.923878999999999</v>
      </c>
      <c r="Y12596" s="7">
        <f t="shared" si="197"/>
        <v>40269</v>
      </c>
    </row>
    <row r="12597" spans="1:25" x14ac:dyDescent="0.25">
      <c r="A12597" t="s">
        <v>422</v>
      </c>
      <c r="B12597" t="s">
        <v>423</v>
      </c>
      <c r="C12597" t="s">
        <v>424</v>
      </c>
      <c r="D12597">
        <v>893</v>
      </c>
      <c r="E12597" t="s">
        <v>519</v>
      </c>
      <c r="F12597" t="s">
        <v>520</v>
      </c>
      <c r="G12597">
        <v>0</v>
      </c>
      <c r="I12597" t="s">
        <v>427</v>
      </c>
      <c r="J12597" t="s">
        <v>428</v>
      </c>
      <c r="K12597" t="s">
        <v>429</v>
      </c>
      <c r="L12597" t="s">
        <v>430</v>
      </c>
      <c r="M12597" t="s">
        <v>431</v>
      </c>
      <c r="N12597" t="s">
        <v>442</v>
      </c>
      <c r="O12597" t="s">
        <v>443</v>
      </c>
      <c r="P12597" t="s">
        <v>268</v>
      </c>
      <c r="Q12597" t="s">
        <v>269</v>
      </c>
      <c r="R12597" t="s">
        <v>434</v>
      </c>
      <c r="S12597" t="s">
        <v>435</v>
      </c>
      <c r="T12597">
        <v>2018</v>
      </c>
      <c r="X12597">
        <v>35.825968000000003</v>
      </c>
      <c r="Y12597" s="7">
        <f t="shared" si="197"/>
        <v>43221</v>
      </c>
    </row>
    <row r="12598" spans="1:25" x14ac:dyDescent="0.25">
      <c r="A12598" t="s">
        <v>422</v>
      </c>
      <c r="B12598" t="s">
        <v>423</v>
      </c>
      <c r="C12598" t="s">
        <v>424</v>
      </c>
      <c r="D12598">
        <v>893</v>
      </c>
      <c r="E12598" t="s">
        <v>519</v>
      </c>
      <c r="F12598" t="s">
        <v>520</v>
      </c>
      <c r="G12598">
        <v>0</v>
      </c>
      <c r="I12598" t="s">
        <v>427</v>
      </c>
      <c r="J12598" t="s">
        <v>428</v>
      </c>
      <c r="K12598" t="s">
        <v>429</v>
      </c>
      <c r="L12598" t="s">
        <v>430</v>
      </c>
      <c r="M12598" t="s">
        <v>431</v>
      </c>
      <c r="N12598" t="s">
        <v>442</v>
      </c>
      <c r="O12598" t="s">
        <v>443</v>
      </c>
      <c r="P12598" t="s">
        <v>268</v>
      </c>
      <c r="Q12598" t="s">
        <v>269</v>
      </c>
      <c r="R12598" t="s">
        <v>434</v>
      </c>
      <c r="S12598" t="s">
        <v>435</v>
      </c>
      <c r="T12598">
        <v>2019</v>
      </c>
      <c r="X12598">
        <v>33.667591999999999</v>
      </c>
      <c r="Y12598" s="7">
        <f t="shared" si="197"/>
        <v>43586</v>
      </c>
    </row>
    <row r="12599" spans="1:25" x14ac:dyDescent="0.25">
      <c r="A12599" t="s">
        <v>422</v>
      </c>
      <c r="B12599" t="s">
        <v>423</v>
      </c>
      <c r="C12599" t="s">
        <v>424</v>
      </c>
      <c r="D12599">
        <v>893</v>
      </c>
      <c r="E12599" t="s">
        <v>519</v>
      </c>
      <c r="F12599" t="s">
        <v>520</v>
      </c>
      <c r="G12599">
        <v>0</v>
      </c>
      <c r="I12599" t="s">
        <v>427</v>
      </c>
      <c r="J12599" t="s">
        <v>428</v>
      </c>
      <c r="K12599" t="s">
        <v>429</v>
      </c>
      <c r="L12599" t="s">
        <v>430</v>
      </c>
      <c r="M12599" t="s">
        <v>431</v>
      </c>
      <c r="N12599" t="s">
        <v>442</v>
      </c>
      <c r="O12599" t="s">
        <v>443</v>
      </c>
      <c r="P12599" t="s">
        <v>268</v>
      </c>
      <c r="Q12599" t="s">
        <v>269</v>
      </c>
      <c r="R12599" t="s">
        <v>434</v>
      </c>
      <c r="S12599" t="s">
        <v>435</v>
      </c>
      <c r="T12599">
        <v>2016</v>
      </c>
      <c r="X12599">
        <v>31.052388000000001</v>
      </c>
      <c r="Y12599" s="7">
        <f t="shared" si="197"/>
        <v>42491</v>
      </c>
    </row>
    <row r="12600" spans="1:25" x14ac:dyDescent="0.25">
      <c r="A12600" t="s">
        <v>422</v>
      </c>
      <c r="B12600" t="s">
        <v>423</v>
      </c>
      <c r="C12600" t="s">
        <v>424</v>
      </c>
      <c r="D12600">
        <v>893</v>
      </c>
      <c r="E12600" t="s">
        <v>519</v>
      </c>
      <c r="F12600" t="s">
        <v>520</v>
      </c>
      <c r="G12600">
        <v>0</v>
      </c>
      <c r="I12600" t="s">
        <v>427</v>
      </c>
      <c r="J12600" t="s">
        <v>428</v>
      </c>
      <c r="K12600" t="s">
        <v>429</v>
      </c>
      <c r="L12600" t="s">
        <v>430</v>
      </c>
      <c r="M12600" t="s">
        <v>431</v>
      </c>
      <c r="N12600" t="s">
        <v>442</v>
      </c>
      <c r="O12600" t="s">
        <v>443</v>
      </c>
      <c r="P12600" t="s">
        <v>268</v>
      </c>
      <c r="Q12600" t="s">
        <v>269</v>
      </c>
      <c r="R12600" t="s">
        <v>434</v>
      </c>
      <c r="S12600" t="s">
        <v>435</v>
      </c>
      <c r="T12600">
        <v>2017</v>
      </c>
      <c r="X12600">
        <v>31.846240999999999</v>
      </c>
      <c r="Y12600" s="7">
        <f t="shared" si="197"/>
        <v>42856</v>
      </c>
    </row>
    <row r="12601" spans="1:25" x14ac:dyDescent="0.25">
      <c r="A12601" t="s">
        <v>422</v>
      </c>
      <c r="B12601" t="s">
        <v>423</v>
      </c>
      <c r="C12601" t="s">
        <v>424</v>
      </c>
      <c r="D12601">
        <v>893</v>
      </c>
      <c r="E12601" t="s">
        <v>519</v>
      </c>
      <c r="F12601" t="s">
        <v>520</v>
      </c>
      <c r="G12601">
        <v>0</v>
      </c>
      <c r="I12601" t="s">
        <v>427</v>
      </c>
      <c r="J12601" t="s">
        <v>428</v>
      </c>
      <c r="K12601" t="s">
        <v>429</v>
      </c>
      <c r="L12601" t="s">
        <v>430</v>
      </c>
      <c r="M12601" t="s">
        <v>431</v>
      </c>
      <c r="N12601" t="s">
        <v>442</v>
      </c>
      <c r="O12601" t="s">
        <v>443</v>
      </c>
      <c r="P12601" t="s">
        <v>268</v>
      </c>
      <c r="Q12601" t="s">
        <v>269</v>
      </c>
      <c r="R12601" t="s">
        <v>434</v>
      </c>
      <c r="S12601" t="s">
        <v>435</v>
      </c>
      <c r="T12601">
        <v>2014</v>
      </c>
      <c r="X12601">
        <v>35.341095000000003</v>
      </c>
      <c r="Y12601" s="7">
        <f t="shared" si="197"/>
        <v>41760</v>
      </c>
    </row>
    <row r="12602" spans="1:25" x14ac:dyDescent="0.25">
      <c r="A12602" t="s">
        <v>422</v>
      </c>
      <c r="B12602" t="s">
        <v>423</v>
      </c>
      <c r="C12602" t="s">
        <v>424</v>
      </c>
      <c r="D12602">
        <v>893</v>
      </c>
      <c r="E12602" t="s">
        <v>519</v>
      </c>
      <c r="F12602" t="s">
        <v>520</v>
      </c>
      <c r="G12602">
        <v>0</v>
      </c>
      <c r="I12602" t="s">
        <v>427</v>
      </c>
      <c r="J12602" t="s">
        <v>428</v>
      </c>
      <c r="K12602" t="s">
        <v>429</v>
      </c>
      <c r="L12602" t="s">
        <v>430</v>
      </c>
      <c r="M12602" t="s">
        <v>431</v>
      </c>
      <c r="N12602" t="s">
        <v>442</v>
      </c>
      <c r="O12602" t="s">
        <v>443</v>
      </c>
      <c r="P12602" t="s">
        <v>268</v>
      </c>
      <c r="Q12602" t="s">
        <v>269</v>
      </c>
      <c r="R12602" t="s">
        <v>434</v>
      </c>
      <c r="S12602" t="s">
        <v>435</v>
      </c>
      <c r="T12602">
        <v>2015</v>
      </c>
      <c r="X12602">
        <v>18.607958</v>
      </c>
      <c r="Y12602" s="7">
        <f t="shared" si="197"/>
        <v>42125</v>
      </c>
    </row>
    <row r="12603" spans="1:25" x14ac:dyDescent="0.25">
      <c r="A12603" t="s">
        <v>422</v>
      </c>
      <c r="B12603" t="s">
        <v>423</v>
      </c>
      <c r="C12603" t="s">
        <v>424</v>
      </c>
      <c r="D12603">
        <v>893</v>
      </c>
      <c r="E12603" t="s">
        <v>519</v>
      </c>
      <c r="F12603" t="s">
        <v>520</v>
      </c>
      <c r="G12603">
        <v>0</v>
      </c>
      <c r="I12603" t="s">
        <v>427</v>
      </c>
      <c r="J12603" t="s">
        <v>428</v>
      </c>
      <c r="K12603" t="s">
        <v>429</v>
      </c>
      <c r="L12603" t="s">
        <v>430</v>
      </c>
      <c r="M12603" t="s">
        <v>431</v>
      </c>
      <c r="N12603" t="s">
        <v>442</v>
      </c>
      <c r="O12603" t="s">
        <v>443</v>
      </c>
      <c r="P12603" t="s">
        <v>268</v>
      </c>
      <c r="Q12603" t="s">
        <v>269</v>
      </c>
      <c r="R12603" t="s">
        <v>434</v>
      </c>
      <c r="S12603" t="s">
        <v>435</v>
      </c>
      <c r="T12603">
        <v>2013</v>
      </c>
      <c r="X12603">
        <v>51.186134000000003</v>
      </c>
      <c r="Y12603" s="7">
        <f t="shared" si="197"/>
        <v>41395</v>
      </c>
    </row>
    <row r="12604" spans="1:25" x14ac:dyDescent="0.25">
      <c r="A12604" t="s">
        <v>422</v>
      </c>
      <c r="B12604" t="s">
        <v>423</v>
      </c>
      <c r="C12604" t="s">
        <v>424</v>
      </c>
      <c r="D12604">
        <v>893</v>
      </c>
      <c r="E12604" t="s">
        <v>519</v>
      </c>
      <c r="F12604" t="s">
        <v>520</v>
      </c>
      <c r="G12604">
        <v>0</v>
      </c>
      <c r="I12604" t="s">
        <v>427</v>
      </c>
      <c r="J12604" t="s">
        <v>428</v>
      </c>
      <c r="K12604" t="s">
        <v>429</v>
      </c>
      <c r="L12604" t="s">
        <v>430</v>
      </c>
      <c r="M12604" t="s">
        <v>431</v>
      </c>
      <c r="N12604" t="s">
        <v>442</v>
      </c>
      <c r="O12604" t="s">
        <v>443</v>
      </c>
      <c r="P12604" t="s">
        <v>268</v>
      </c>
      <c r="Q12604" t="s">
        <v>269</v>
      </c>
      <c r="R12604" t="s">
        <v>434</v>
      </c>
      <c r="S12604" t="s">
        <v>435</v>
      </c>
      <c r="T12604">
        <v>2012</v>
      </c>
      <c r="X12604">
        <v>44.183864</v>
      </c>
      <c r="Y12604" s="7">
        <f t="shared" si="197"/>
        <v>41030</v>
      </c>
    </row>
    <row r="12605" spans="1:25" x14ac:dyDescent="0.25">
      <c r="A12605" t="s">
        <v>422</v>
      </c>
      <c r="B12605" t="s">
        <v>423</v>
      </c>
      <c r="C12605" t="s">
        <v>424</v>
      </c>
      <c r="D12605">
        <v>893</v>
      </c>
      <c r="E12605" t="s">
        <v>519</v>
      </c>
      <c r="F12605" t="s">
        <v>520</v>
      </c>
      <c r="G12605">
        <v>0</v>
      </c>
      <c r="I12605" t="s">
        <v>427</v>
      </c>
      <c r="J12605" t="s">
        <v>428</v>
      </c>
      <c r="K12605" t="s">
        <v>429</v>
      </c>
      <c r="L12605" t="s">
        <v>430</v>
      </c>
      <c r="M12605" t="s">
        <v>431</v>
      </c>
      <c r="N12605" t="s">
        <v>442</v>
      </c>
      <c r="O12605" t="s">
        <v>443</v>
      </c>
      <c r="P12605" t="s">
        <v>268</v>
      </c>
      <c r="Q12605" t="s">
        <v>269</v>
      </c>
      <c r="R12605" t="s">
        <v>434</v>
      </c>
      <c r="S12605" t="s">
        <v>435</v>
      </c>
      <c r="T12605">
        <v>2007</v>
      </c>
      <c r="X12605">
        <v>49.037478999999998</v>
      </c>
      <c r="Y12605" s="7">
        <f t="shared" si="197"/>
        <v>39203</v>
      </c>
    </row>
    <row r="12606" spans="1:25" x14ac:dyDescent="0.25">
      <c r="A12606" t="s">
        <v>422</v>
      </c>
      <c r="B12606" t="s">
        <v>423</v>
      </c>
      <c r="C12606" t="s">
        <v>424</v>
      </c>
      <c r="D12606">
        <v>893</v>
      </c>
      <c r="E12606" t="s">
        <v>519</v>
      </c>
      <c r="F12606" t="s">
        <v>520</v>
      </c>
      <c r="G12606">
        <v>0</v>
      </c>
      <c r="I12606" t="s">
        <v>427</v>
      </c>
      <c r="J12606" t="s">
        <v>428</v>
      </c>
      <c r="K12606" t="s">
        <v>429</v>
      </c>
      <c r="L12606" t="s">
        <v>430</v>
      </c>
      <c r="M12606" t="s">
        <v>431</v>
      </c>
      <c r="N12606" t="s">
        <v>442</v>
      </c>
      <c r="O12606" t="s">
        <v>443</v>
      </c>
      <c r="P12606" t="s">
        <v>268</v>
      </c>
      <c r="Q12606" t="s">
        <v>269</v>
      </c>
      <c r="R12606" t="s">
        <v>434</v>
      </c>
      <c r="S12606" t="s">
        <v>435</v>
      </c>
      <c r="T12606">
        <v>2006</v>
      </c>
      <c r="X12606">
        <v>61.733238</v>
      </c>
      <c r="Y12606" s="7">
        <f t="shared" si="197"/>
        <v>38838</v>
      </c>
    </row>
    <row r="12607" spans="1:25" x14ac:dyDescent="0.25">
      <c r="A12607" t="s">
        <v>422</v>
      </c>
      <c r="B12607" t="s">
        <v>423</v>
      </c>
      <c r="C12607" t="s">
        <v>424</v>
      </c>
      <c r="D12607">
        <v>893</v>
      </c>
      <c r="E12607" t="s">
        <v>519</v>
      </c>
      <c r="F12607" t="s">
        <v>520</v>
      </c>
      <c r="G12607">
        <v>0</v>
      </c>
      <c r="I12607" t="s">
        <v>427</v>
      </c>
      <c r="J12607" t="s">
        <v>428</v>
      </c>
      <c r="K12607" t="s">
        <v>429</v>
      </c>
      <c r="L12607" t="s">
        <v>430</v>
      </c>
      <c r="M12607" t="s">
        <v>431</v>
      </c>
      <c r="N12607" t="s">
        <v>442</v>
      </c>
      <c r="O12607" t="s">
        <v>443</v>
      </c>
      <c r="P12607" t="s">
        <v>268</v>
      </c>
      <c r="Q12607" t="s">
        <v>269</v>
      </c>
      <c r="R12607" t="s">
        <v>434</v>
      </c>
      <c r="S12607" t="s">
        <v>435</v>
      </c>
      <c r="T12607">
        <v>2008</v>
      </c>
      <c r="X12607">
        <v>59.799086000000003</v>
      </c>
      <c r="Y12607" s="7">
        <f t="shared" si="197"/>
        <v>39569</v>
      </c>
    </row>
    <row r="12608" spans="1:25" x14ac:dyDescent="0.25">
      <c r="A12608" t="s">
        <v>422</v>
      </c>
      <c r="B12608" t="s">
        <v>423</v>
      </c>
      <c r="C12608" t="s">
        <v>424</v>
      </c>
      <c r="D12608">
        <v>893</v>
      </c>
      <c r="E12608" t="s">
        <v>519</v>
      </c>
      <c r="F12608" t="s">
        <v>520</v>
      </c>
      <c r="G12608">
        <v>0</v>
      </c>
      <c r="I12608" t="s">
        <v>427</v>
      </c>
      <c r="J12608" t="s">
        <v>428</v>
      </c>
      <c r="K12608" t="s">
        <v>429</v>
      </c>
      <c r="L12608" t="s">
        <v>430</v>
      </c>
      <c r="M12608" t="s">
        <v>431</v>
      </c>
      <c r="N12608" t="s">
        <v>442</v>
      </c>
      <c r="O12608" t="s">
        <v>443</v>
      </c>
      <c r="P12608" t="s">
        <v>268</v>
      </c>
      <c r="Q12608" t="s">
        <v>269</v>
      </c>
      <c r="R12608" t="s">
        <v>434</v>
      </c>
      <c r="S12608" t="s">
        <v>435</v>
      </c>
      <c r="T12608">
        <v>2009</v>
      </c>
      <c r="X12608">
        <v>15.594587000000001</v>
      </c>
      <c r="Y12608" s="7">
        <f t="shared" si="197"/>
        <v>39934</v>
      </c>
    </row>
    <row r="12609" spans="1:25" x14ac:dyDescent="0.25">
      <c r="A12609" t="s">
        <v>422</v>
      </c>
      <c r="B12609" t="s">
        <v>423</v>
      </c>
      <c r="C12609" t="s">
        <v>424</v>
      </c>
      <c r="D12609">
        <v>893</v>
      </c>
      <c r="E12609" t="s">
        <v>519</v>
      </c>
      <c r="F12609" t="s">
        <v>520</v>
      </c>
      <c r="G12609">
        <v>0</v>
      </c>
      <c r="I12609" t="s">
        <v>427</v>
      </c>
      <c r="J12609" t="s">
        <v>428</v>
      </c>
      <c r="K12609" t="s">
        <v>429</v>
      </c>
      <c r="L12609" t="s">
        <v>430</v>
      </c>
      <c r="M12609" t="s">
        <v>431</v>
      </c>
      <c r="N12609" t="s">
        <v>442</v>
      </c>
      <c r="O12609" t="s">
        <v>443</v>
      </c>
      <c r="P12609" t="s">
        <v>268</v>
      </c>
      <c r="Q12609" t="s">
        <v>269</v>
      </c>
      <c r="R12609" t="s">
        <v>434</v>
      </c>
      <c r="S12609" t="s">
        <v>435</v>
      </c>
      <c r="T12609">
        <v>2010</v>
      </c>
      <c r="X12609">
        <v>45.239339000000001</v>
      </c>
      <c r="Y12609" s="7">
        <f t="shared" si="197"/>
        <v>40299</v>
      </c>
    </row>
    <row r="12610" spans="1:25" x14ac:dyDescent="0.25">
      <c r="A12610" t="s">
        <v>422</v>
      </c>
      <c r="B12610" t="s">
        <v>423</v>
      </c>
      <c r="C12610" t="s">
        <v>424</v>
      </c>
      <c r="D12610">
        <v>893</v>
      </c>
      <c r="E12610" t="s">
        <v>519</v>
      </c>
      <c r="F12610" t="s">
        <v>520</v>
      </c>
      <c r="G12610">
        <v>0</v>
      </c>
      <c r="I12610" t="s">
        <v>427</v>
      </c>
      <c r="J12610" t="s">
        <v>428</v>
      </c>
      <c r="K12610" t="s">
        <v>429</v>
      </c>
      <c r="L12610" t="s">
        <v>430</v>
      </c>
      <c r="M12610" t="s">
        <v>431</v>
      </c>
      <c r="N12610" t="s">
        <v>442</v>
      </c>
      <c r="O12610" t="s">
        <v>443</v>
      </c>
      <c r="P12610" t="s">
        <v>268</v>
      </c>
      <c r="Q12610" t="s">
        <v>269</v>
      </c>
      <c r="R12610" t="s">
        <v>434</v>
      </c>
      <c r="S12610" t="s">
        <v>435</v>
      </c>
      <c r="T12610">
        <v>2011</v>
      </c>
      <c r="X12610">
        <v>48.025091000000003</v>
      </c>
      <c r="Y12610" s="7">
        <f t="shared" si="197"/>
        <v>40664</v>
      </c>
    </row>
    <row r="12611" spans="1:25" x14ac:dyDescent="0.25">
      <c r="A12611" t="s">
        <v>422</v>
      </c>
      <c r="B12611" t="s">
        <v>423</v>
      </c>
      <c r="C12611" t="s">
        <v>424</v>
      </c>
      <c r="D12611">
        <v>893</v>
      </c>
      <c r="E12611" t="s">
        <v>519</v>
      </c>
      <c r="F12611" t="s">
        <v>520</v>
      </c>
      <c r="G12611">
        <v>0</v>
      </c>
      <c r="I12611" t="s">
        <v>427</v>
      </c>
      <c r="J12611" t="s">
        <v>428</v>
      </c>
      <c r="K12611" t="s">
        <v>429</v>
      </c>
      <c r="L12611" t="s">
        <v>430</v>
      </c>
      <c r="M12611" t="s">
        <v>431</v>
      </c>
      <c r="N12611" t="s">
        <v>444</v>
      </c>
      <c r="O12611" t="s">
        <v>445</v>
      </c>
      <c r="P12611" t="s">
        <v>268</v>
      </c>
      <c r="Q12611" t="s">
        <v>269</v>
      </c>
      <c r="R12611" t="s">
        <v>434</v>
      </c>
      <c r="S12611" t="s">
        <v>435</v>
      </c>
      <c r="T12611">
        <v>2019</v>
      </c>
      <c r="X12611">
        <v>41.561245</v>
      </c>
      <c r="Y12611" s="7">
        <f t="shared" ref="Y12611:Y12674" si="198">DATE(T12611,INDEX(AC:AC,MATCH(O12611,AB:AB,0)), 1)</f>
        <v>43617</v>
      </c>
    </row>
    <row r="12612" spans="1:25" x14ac:dyDescent="0.25">
      <c r="A12612" t="s">
        <v>422</v>
      </c>
      <c r="B12612" t="s">
        <v>423</v>
      </c>
      <c r="C12612" t="s">
        <v>424</v>
      </c>
      <c r="D12612">
        <v>893</v>
      </c>
      <c r="E12612" t="s">
        <v>519</v>
      </c>
      <c r="F12612" t="s">
        <v>520</v>
      </c>
      <c r="G12612">
        <v>0</v>
      </c>
      <c r="I12612" t="s">
        <v>427</v>
      </c>
      <c r="J12612" t="s">
        <v>428</v>
      </c>
      <c r="K12612" t="s">
        <v>429</v>
      </c>
      <c r="L12612" t="s">
        <v>430</v>
      </c>
      <c r="M12612" t="s">
        <v>431</v>
      </c>
      <c r="N12612" t="s">
        <v>444</v>
      </c>
      <c r="O12612" t="s">
        <v>445</v>
      </c>
      <c r="P12612" t="s">
        <v>268</v>
      </c>
      <c r="Q12612" t="s">
        <v>269</v>
      </c>
      <c r="R12612" t="s">
        <v>434</v>
      </c>
      <c r="S12612" t="s">
        <v>435</v>
      </c>
      <c r="T12612">
        <v>2018</v>
      </c>
      <c r="X12612">
        <v>46.877313999999998</v>
      </c>
      <c r="Y12612" s="7">
        <f t="shared" si="198"/>
        <v>43252</v>
      </c>
    </row>
    <row r="12613" spans="1:25" x14ac:dyDescent="0.25">
      <c r="A12613" t="s">
        <v>422</v>
      </c>
      <c r="B12613" t="s">
        <v>423</v>
      </c>
      <c r="C12613" t="s">
        <v>424</v>
      </c>
      <c r="D12613">
        <v>893</v>
      </c>
      <c r="E12613" t="s">
        <v>519</v>
      </c>
      <c r="F12613" t="s">
        <v>520</v>
      </c>
      <c r="G12613">
        <v>0</v>
      </c>
      <c r="I12613" t="s">
        <v>427</v>
      </c>
      <c r="J12613" t="s">
        <v>428</v>
      </c>
      <c r="K12613" t="s">
        <v>429</v>
      </c>
      <c r="L12613" t="s">
        <v>430</v>
      </c>
      <c r="M12613" t="s">
        <v>431</v>
      </c>
      <c r="N12613" t="s">
        <v>444</v>
      </c>
      <c r="O12613" t="s">
        <v>445</v>
      </c>
      <c r="P12613" t="s">
        <v>268</v>
      </c>
      <c r="Q12613" t="s">
        <v>269</v>
      </c>
      <c r="R12613" t="s">
        <v>434</v>
      </c>
      <c r="S12613" t="s">
        <v>435</v>
      </c>
      <c r="T12613">
        <v>2015</v>
      </c>
      <c r="X12613">
        <v>40.026333000000001</v>
      </c>
      <c r="Y12613" s="7">
        <f t="shared" si="198"/>
        <v>42156</v>
      </c>
    </row>
    <row r="12614" spans="1:25" x14ac:dyDescent="0.25">
      <c r="A12614" t="s">
        <v>422</v>
      </c>
      <c r="B12614" t="s">
        <v>423</v>
      </c>
      <c r="C12614" t="s">
        <v>424</v>
      </c>
      <c r="D12614">
        <v>893</v>
      </c>
      <c r="E12614" t="s">
        <v>519</v>
      </c>
      <c r="F12614" t="s">
        <v>520</v>
      </c>
      <c r="G12614">
        <v>0</v>
      </c>
      <c r="I12614" t="s">
        <v>427</v>
      </c>
      <c r="J12614" t="s">
        <v>428</v>
      </c>
      <c r="K12614" t="s">
        <v>429</v>
      </c>
      <c r="L12614" t="s">
        <v>430</v>
      </c>
      <c r="M12614" t="s">
        <v>431</v>
      </c>
      <c r="N12614" t="s">
        <v>444</v>
      </c>
      <c r="O12614" t="s">
        <v>445</v>
      </c>
      <c r="P12614" t="s">
        <v>268</v>
      </c>
      <c r="Q12614" t="s">
        <v>269</v>
      </c>
      <c r="R12614" t="s">
        <v>434</v>
      </c>
      <c r="S12614" t="s">
        <v>435</v>
      </c>
      <c r="T12614">
        <v>2014</v>
      </c>
      <c r="X12614">
        <v>38.310552000000001</v>
      </c>
      <c r="Y12614" s="7">
        <f t="shared" si="198"/>
        <v>41791</v>
      </c>
    </row>
    <row r="12615" spans="1:25" x14ac:dyDescent="0.25">
      <c r="A12615" t="s">
        <v>422</v>
      </c>
      <c r="B12615" t="s">
        <v>423</v>
      </c>
      <c r="C12615" t="s">
        <v>424</v>
      </c>
      <c r="D12615">
        <v>893</v>
      </c>
      <c r="E12615" t="s">
        <v>519</v>
      </c>
      <c r="F12615" t="s">
        <v>520</v>
      </c>
      <c r="G12615">
        <v>0</v>
      </c>
      <c r="I12615" t="s">
        <v>427</v>
      </c>
      <c r="J12615" t="s">
        <v>428</v>
      </c>
      <c r="K12615" t="s">
        <v>429</v>
      </c>
      <c r="L12615" t="s">
        <v>430</v>
      </c>
      <c r="M12615" t="s">
        <v>431</v>
      </c>
      <c r="N12615" t="s">
        <v>444</v>
      </c>
      <c r="O12615" t="s">
        <v>445</v>
      </c>
      <c r="P12615" t="s">
        <v>268</v>
      </c>
      <c r="Q12615" t="s">
        <v>269</v>
      </c>
      <c r="R12615" t="s">
        <v>434</v>
      </c>
      <c r="S12615" t="s">
        <v>435</v>
      </c>
      <c r="T12615">
        <v>2017</v>
      </c>
      <c r="X12615">
        <v>28.142208</v>
      </c>
      <c r="Y12615" s="7">
        <f t="shared" si="198"/>
        <v>42887</v>
      </c>
    </row>
    <row r="12616" spans="1:25" x14ac:dyDescent="0.25">
      <c r="A12616" t="s">
        <v>422</v>
      </c>
      <c r="B12616" t="s">
        <v>423</v>
      </c>
      <c r="C12616" t="s">
        <v>424</v>
      </c>
      <c r="D12616">
        <v>893</v>
      </c>
      <c r="E12616" t="s">
        <v>519</v>
      </c>
      <c r="F12616" t="s">
        <v>520</v>
      </c>
      <c r="G12616">
        <v>0</v>
      </c>
      <c r="I12616" t="s">
        <v>427</v>
      </c>
      <c r="J12616" t="s">
        <v>428</v>
      </c>
      <c r="K12616" t="s">
        <v>429</v>
      </c>
      <c r="L12616" t="s">
        <v>430</v>
      </c>
      <c r="M12616" t="s">
        <v>431</v>
      </c>
      <c r="N12616" t="s">
        <v>444</v>
      </c>
      <c r="O12616" t="s">
        <v>445</v>
      </c>
      <c r="P12616" t="s">
        <v>268</v>
      </c>
      <c r="Q12616" t="s">
        <v>269</v>
      </c>
      <c r="R12616" t="s">
        <v>434</v>
      </c>
      <c r="S12616" t="s">
        <v>435</v>
      </c>
      <c r="T12616">
        <v>2016</v>
      </c>
      <c r="X12616">
        <v>34.312904000000003</v>
      </c>
      <c r="Y12616" s="7">
        <f t="shared" si="198"/>
        <v>42522</v>
      </c>
    </row>
    <row r="12617" spans="1:25" x14ac:dyDescent="0.25">
      <c r="A12617" t="s">
        <v>422</v>
      </c>
      <c r="B12617" t="s">
        <v>423</v>
      </c>
      <c r="C12617" t="s">
        <v>424</v>
      </c>
      <c r="D12617">
        <v>893</v>
      </c>
      <c r="E12617" t="s">
        <v>519</v>
      </c>
      <c r="F12617" t="s">
        <v>520</v>
      </c>
      <c r="G12617">
        <v>0</v>
      </c>
      <c r="I12617" t="s">
        <v>427</v>
      </c>
      <c r="J12617" t="s">
        <v>428</v>
      </c>
      <c r="K12617" t="s">
        <v>429</v>
      </c>
      <c r="L12617" t="s">
        <v>430</v>
      </c>
      <c r="M12617" t="s">
        <v>431</v>
      </c>
      <c r="N12617" t="s">
        <v>444</v>
      </c>
      <c r="O12617" t="s">
        <v>445</v>
      </c>
      <c r="P12617" t="s">
        <v>268</v>
      </c>
      <c r="Q12617" t="s">
        <v>269</v>
      </c>
      <c r="R12617" t="s">
        <v>434</v>
      </c>
      <c r="S12617" t="s">
        <v>435</v>
      </c>
      <c r="T12617">
        <v>2012</v>
      </c>
      <c r="X12617">
        <v>40.042614999999998</v>
      </c>
      <c r="Y12617" s="7">
        <f t="shared" si="198"/>
        <v>41061</v>
      </c>
    </row>
    <row r="12618" spans="1:25" x14ac:dyDescent="0.25">
      <c r="A12618" t="s">
        <v>422</v>
      </c>
      <c r="B12618" t="s">
        <v>423</v>
      </c>
      <c r="C12618" t="s">
        <v>424</v>
      </c>
      <c r="D12618">
        <v>893</v>
      </c>
      <c r="E12618" t="s">
        <v>519</v>
      </c>
      <c r="F12618" t="s">
        <v>520</v>
      </c>
      <c r="G12618">
        <v>0</v>
      </c>
      <c r="I12618" t="s">
        <v>427</v>
      </c>
      <c r="J12618" t="s">
        <v>428</v>
      </c>
      <c r="K12618" t="s">
        <v>429</v>
      </c>
      <c r="L12618" t="s">
        <v>430</v>
      </c>
      <c r="M12618" t="s">
        <v>431</v>
      </c>
      <c r="N12618" t="s">
        <v>444</v>
      </c>
      <c r="O12618" t="s">
        <v>445</v>
      </c>
      <c r="P12618" t="s">
        <v>268</v>
      </c>
      <c r="Q12618" t="s">
        <v>269</v>
      </c>
      <c r="R12618" t="s">
        <v>434</v>
      </c>
      <c r="S12618" t="s">
        <v>435</v>
      </c>
      <c r="T12618">
        <v>2013</v>
      </c>
      <c r="X12618">
        <v>40.323478000000001</v>
      </c>
      <c r="Y12618" s="7">
        <f t="shared" si="198"/>
        <v>41426</v>
      </c>
    </row>
    <row r="12619" spans="1:25" x14ac:dyDescent="0.25">
      <c r="A12619" t="s">
        <v>422</v>
      </c>
      <c r="B12619" t="s">
        <v>423</v>
      </c>
      <c r="C12619" t="s">
        <v>424</v>
      </c>
      <c r="D12619">
        <v>893</v>
      </c>
      <c r="E12619" t="s">
        <v>519</v>
      </c>
      <c r="F12619" t="s">
        <v>520</v>
      </c>
      <c r="G12619">
        <v>0</v>
      </c>
      <c r="I12619" t="s">
        <v>427</v>
      </c>
      <c r="J12619" t="s">
        <v>428</v>
      </c>
      <c r="K12619" t="s">
        <v>429</v>
      </c>
      <c r="L12619" t="s">
        <v>430</v>
      </c>
      <c r="M12619" t="s">
        <v>431</v>
      </c>
      <c r="N12619" t="s">
        <v>444</v>
      </c>
      <c r="O12619" t="s">
        <v>445</v>
      </c>
      <c r="P12619" t="s">
        <v>268</v>
      </c>
      <c r="Q12619" t="s">
        <v>269</v>
      </c>
      <c r="R12619" t="s">
        <v>434</v>
      </c>
      <c r="S12619" t="s">
        <v>435</v>
      </c>
      <c r="T12619">
        <v>2008</v>
      </c>
      <c r="X12619">
        <v>71.795563999999999</v>
      </c>
      <c r="Y12619" s="7">
        <f t="shared" si="198"/>
        <v>39600</v>
      </c>
    </row>
    <row r="12620" spans="1:25" x14ac:dyDescent="0.25">
      <c r="A12620" t="s">
        <v>422</v>
      </c>
      <c r="B12620" t="s">
        <v>423</v>
      </c>
      <c r="C12620" t="s">
        <v>424</v>
      </c>
      <c r="D12620">
        <v>893</v>
      </c>
      <c r="E12620" t="s">
        <v>519</v>
      </c>
      <c r="F12620" t="s">
        <v>520</v>
      </c>
      <c r="G12620">
        <v>0</v>
      </c>
      <c r="I12620" t="s">
        <v>427</v>
      </c>
      <c r="J12620" t="s">
        <v>428</v>
      </c>
      <c r="K12620" t="s">
        <v>429</v>
      </c>
      <c r="L12620" t="s">
        <v>430</v>
      </c>
      <c r="M12620" t="s">
        <v>431</v>
      </c>
      <c r="N12620" t="s">
        <v>444</v>
      </c>
      <c r="O12620" t="s">
        <v>445</v>
      </c>
      <c r="P12620" t="s">
        <v>268</v>
      </c>
      <c r="Q12620" t="s">
        <v>269</v>
      </c>
      <c r="R12620" t="s">
        <v>434</v>
      </c>
      <c r="S12620" t="s">
        <v>435</v>
      </c>
      <c r="T12620">
        <v>2007</v>
      </c>
      <c r="X12620">
        <v>42.468763000000003</v>
      </c>
      <c r="Y12620" s="7">
        <f t="shared" si="198"/>
        <v>39234</v>
      </c>
    </row>
    <row r="12621" spans="1:25" x14ac:dyDescent="0.25">
      <c r="A12621" t="s">
        <v>422</v>
      </c>
      <c r="B12621" t="s">
        <v>423</v>
      </c>
      <c r="C12621" t="s">
        <v>424</v>
      </c>
      <c r="D12621">
        <v>893</v>
      </c>
      <c r="E12621" t="s">
        <v>519</v>
      </c>
      <c r="F12621" t="s">
        <v>520</v>
      </c>
      <c r="G12621">
        <v>0</v>
      </c>
      <c r="I12621" t="s">
        <v>427</v>
      </c>
      <c r="J12621" t="s">
        <v>428</v>
      </c>
      <c r="K12621" t="s">
        <v>429</v>
      </c>
      <c r="L12621" t="s">
        <v>430</v>
      </c>
      <c r="M12621" t="s">
        <v>431</v>
      </c>
      <c r="N12621" t="s">
        <v>444</v>
      </c>
      <c r="O12621" t="s">
        <v>445</v>
      </c>
      <c r="P12621" t="s">
        <v>268</v>
      </c>
      <c r="Q12621" t="s">
        <v>269</v>
      </c>
      <c r="R12621" t="s">
        <v>434</v>
      </c>
      <c r="S12621" t="s">
        <v>435</v>
      </c>
      <c r="T12621">
        <v>2006</v>
      </c>
      <c r="X12621">
        <v>50.123519000000002</v>
      </c>
      <c r="Y12621" s="7">
        <f t="shared" si="198"/>
        <v>38869</v>
      </c>
    </row>
    <row r="12622" spans="1:25" x14ac:dyDescent="0.25">
      <c r="A12622" t="s">
        <v>422</v>
      </c>
      <c r="B12622" t="s">
        <v>423</v>
      </c>
      <c r="C12622" t="s">
        <v>424</v>
      </c>
      <c r="D12622">
        <v>893</v>
      </c>
      <c r="E12622" t="s">
        <v>519</v>
      </c>
      <c r="F12622" t="s">
        <v>520</v>
      </c>
      <c r="G12622">
        <v>0</v>
      </c>
      <c r="I12622" t="s">
        <v>427</v>
      </c>
      <c r="J12622" t="s">
        <v>428</v>
      </c>
      <c r="K12622" t="s">
        <v>429</v>
      </c>
      <c r="L12622" t="s">
        <v>430</v>
      </c>
      <c r="M12622" t="s">
        <v>431</v>
      </c>
      <c r="N12622" t="s">
        <v>444</v>
      </c>
      <c r="O12622" t="s">
        <v>445</v>
      </c>
      <c r="P12622" t="s">
        <v>268</v>
      </c>
      <c r="Q12622" t="s">
        <v>269</v>
      </c>
      <c r="R12622" t="s">
        <v>434</v>
      </c>
      <c r="S12622" t="s">
        <v>435</v>
      </c>
      <c r="T12622">
        <v>2009</v>
      </c>
      <c r="X12622">
        <v>37.197757000000003</v>
      </c>
      <c r="Y12622" s="7">
        <f t="shared" si="198"/>
        <v>39965</v>
      </c>
    </row>
    <row r="12623" spans="1:25" x14ac:dyDescent="0.25">
      <c r="A12623" t="s">
        <v>422</v>
      </c>
      <c r="B12623" t="s">
        <v>423</v>
      </c>
      <c r="C12623" t="s">
        <v>424</v>
      </c>
      <c r="D12623">
        <v>893</v>
      </c>
      <c r="E12623" t="s">
        <v>519</v>
      </c>
      <c r="F12623" t="s">
        <v>520</v>
      </c>
      <c r="G12623">
        <v>0</v>
      </c>
      <c r="I12623" t="s">
        <v>427</v>
      </c>
      <c r="J12623" t="s">
        <v>428</v>
      </c>
      <c r="K12623" t="s">
        <v>429</v>
      </c>
      <c r="L12623" t="s">
        <v>430</v>
      </c>
      <c r="M12623" t="s">
        <v>431</v>
      </c>
      <c r="N12623" t="s">
        <v>444</v>
      </c>
      <c r="O12623" t="s">
        <v>445</v>
      </c>
      <c r="P12623" t="s">
        <v>268</v>
      </c>
      <c r="Q12623" t="s">
        <v>269</v>
      </c>
      <c r="R12623" t="s">
        <v>434</v>
      </c>
      <c r="S12623" t="s">
        <v>435</v>
      </c>
      <c r="T12623">
        <v>2011</v>
      </c>
      <c r="X12623">
        <v>47.490479999999998</v>
      </c>
      <c r="Y12623" s="7">
        <f t="shared" si="198"/>
        <v>40695</v>
      </c>
    </row>
    <row r="12624" spans="1:25" x14ac:dyDescent="0.25">
      <c r="A12624" t="s">
        <v>422</v>
      </c>
      <c r="B12624" t="s">
        <v>423</v>
      </c>
      <c r="C12624" t="s">
        <v>424</v>
      </c>
      <c r="D12624">
        <v>893</v>
      </c>
      <c r="E12624" t="s">
        <v>519</v>
      </c>
      <c r="F12624" t="s">
        <v>520</v>
      </c>
      <c r="G12624">
        <v>0</v>
      </c>
      <c r="I12624" t="s">
        <v>427</v>
      </c>
      <c r="J12624" t="s">
        <v>428</v>
      </c>
      <c r="K12624" t="s">
        <v>429</v>
      </c>
      <c r="L12624" t="s">
        <v>430</v>
      </c>
      <c r="M12624" t="s">
        <v>431</v>
      </c>
      <c r="N12624" t="s">
        <v>444</v>
      </c>
      <c r="O12624" t="s">
        <v>445</v>
      </c>
      <c r="P12624" t="s">
        <v>268</v>
      </c>
      <c r="Q12624" t="s">
        <v>269</v>
      </c>
      <c r="R12624" t="s">
        <v>434</v>
      </c>
      <c r="S12624" t="s">
        <v>435</v>
      </c>
      <c r="T12624">
        <v>2010</v>
      </c>
      <c r="X12624">
        <v>29.790351999999999</v>
      </c>
      <c r="Y12624" s="7">
        <f t="shared" si="198"/>
        <v>40330</v>
      </c>
    </row>
    <row r="12625" spans="1:25" x14ac:dyDescent="0.25">
      <c r="A12625" t="s">
        <v>422</v>
      </c>
      <c r="B12625" t="s">
        <v>423</v>
      </c>
      <c r="C12625" t="s">
        <v>424</v>
      </c>
      <c r="D12625">
        <v>893</v>
      </c>
      <c r="E12625" t="s">
        <v>519</v>
      </c>
      <c r="F12625" t="s">
        <v>520</v>
      </c>
      <c r="G12625">
        <v>0</v>
      </c>
      <c r="I12625" t="s">
        <v>427</v>
      </c>
      <c r="J12625" t="s">
        <v>428</v>
      </c>
      <c r="K12625" t="s">
        <v>429</v>
      </c>
      <c r="L12625" t="s">
        <v>430</v>
      </c>
      <c r="M12625" t="s">
        <v>431</v>
      </c>
      <c r="N12625" t="s">
        <v>446</v>
      </c>
      <c r="O12625" t="s">
        <v>447</v>
      </c>
      <c r="P12625" t="s">
        <v>268</v>
      </c>
      <c r="Q12625" t="s">
        <v>269</v>
      </c>
      <c r="R12625" t="s">
        <v>434</v>
      </c>
      <c r="S12625" t="s">
        <v>435</v>
      </c>
      <c r="T12625">
        <v>2018</v>
      </c>
      <c r="X12625">
        <v>35.371282999999998</v>
      </c>
      <c r="Y12625" s="7">
        <f t="shared" si="198"/>
        <v>43282</v>
      </c>
    </row>
    <row r="12626" spans="1:25" x14ac:dyDescent="0.25">
      <c r="A12626" t="s">
        <v>422</v>
      </c>
      <c r="B12626" t="s">
        <v>423</v>
      </c>
      <c r="C12626" t="s">
        <v>424</v>
      </c>
      <c r="D12626">
        <v>893</v>
      </c>
      <c r="E12626" t="s">
        <v>519</v>
      </c>
      <c r="F12626" t="s">
        <v>520</v>
      </c>
      <c r="G12626">
        <v>0</v>
      </c>
      <c r="I12626" t="s">
        <v>427</v>
      </c>
      <c r="J12626" t="s">
        <v>428</v>
      </c>
      <c r="K12626" t="s">
        <v>429</v>
      </c>
      <c r="L12626" t="s">
        <v>430</v>
      </c>
      <c r="M12626" t="s">
        <v>431</v>
      </c>
      <c r="N12626" t="s">
        <v>446</v>
      </c>
      <c r="O12626" t="s">
        <v>447</v>
      </c>
      <c r="P12626" t="s">
        <v>268</v>
      </c>
      <c r="Q12626" t="s">
        <v>269</v>
      </c>
      <c r="R12626" t="s">
        <v>434</v>
      </c>
      <c r="S12626" t="s">
        <v>435</v>
      </c>
      <c r="T12626">
        <v>2019</v>
      </c>
      <c r="X12626">
        <v>40.919586000000002</v>
      </c>
      <c r="Y12626" s="7">
        <f t="shared" si="198"/>
        <v>43647</v>
      </c>
    </row>
    <row r="12627" spans="1:25" x14ac:dyDescent="0.25">
      <c r="A12627" t="s">
        <v>422</v>
      </c>
      <c r="B12627" t="s">
        <v>423</v>
      </c>
      <c r="C12627" t="s">
        <v>424</v>
      </c>
      <c r="D12627">
        <v>893</v>
      </c>
      <c r="E12627" t="s">
        <v>519</v>
      </c>
      <c r="F12627" t="s">
        <v>520</v>
      </c>
      <c r="G12627">
        <v>0</v>
      </c>
      <c r="I12627" t="s">
        <v>427</v>
      </c>
      <c r="J12627" t="s">
        <v>428</v>
      </c>
      <c r="K12627" t="s">
        <v>429</v>
      </c>
      <c r="L12627" t="s">
        <v>430</v>
      </c>
      <c r="M12627" t="s">
        <v>431</v>
      </c>
      <c r="N12627" t="s">
        <v>446</v>
      </c>
      <c r="O12627" t="s">
        <v>447</v>
      </c>
      <c r="P12627" t="s">
        <v>268</v>
      </c>
      <c r="Q12627" t="s">
        <v>269</v>
      </c>
      <c r="R12627" t="s">
        <v>434</v>
      </c>
      <c r="S12627" t="s">
        <v>435</v>
      </c>
      <c r="T12627">
        <v>2016</v>
      </c>
      <c r="X12627">
        <v>30.339435000000002</v>
      </c>
      <c r="Y12627" s="7">
        <f t="shared" si="198"/>
        <v>42552</v>
      </c>
    </row>
    <row r="12628" spans="1:25" x14ac:dyDescent="0.25">
      <c r="A12628" t="s">
        <v>422</v>
      </c>
      <c r="B12628" t="s">
        <v>423</v>
      </c>
      <c r="C12628" t="s">
        <v>424</v>
      </c>
      <c r="D12628">
        <v>893</v>
      </c>
      <c r="E12628" t="s">
        <v>519</v>
      </c>
      <c r="F12628" t="s">
        <v>520</v>
      </c>
      <c r="G12628">
        <v>0</v>
      </c>
      <c r="I12628" t="s">
        <v>427</v>
      </c>
      <c r="J12628" t="s">
        <v>428</v>
      </c>
      <c r="K12628" t="s">
        <v>429</v>
      </c>
      <c r="L12628" t="s">
        <v>430</v>
      </c>
      <c r="M12628" t="s">
        <v>431</v>
      </c>
      <c r="N12628" t="s">
        <v>446</v>
      </c>
      <c r="O12628" t="s">
        <v>447</v>
      </c>
      <c r="P12628" t="s">
        <v>268</v>
      </c>
      <c r="Q12628" t="s">
        <v>269</v>
      </c>
      <c r="R12628" t="s">
        <v>434</v>
      </c>
      <c r="S12628" t="s">
        <v>435</v>
      </c>
      <c r="T12628">
        <v>2017</v>
      </c>
      <c r="X12628">
        <v>35.552422999999997</v>
      </c>
      <c r="Y12628" s="7">
        <f t="shared" si="198"/>
        <v>42917</v>
      </c>
    </row>
    <row r="12629" spans="1:25" x14ac:dyDescent="0.25">
      <c r="A12629" t="s">
        <v>422</v>
      </c>
      <c r="B12629" t="s">
        <v>423</v>
      </c>
      <c r="C12629" t="s">
        <v>424</v>
      </c>
      <c r="D12629">
        <v>893</v>
      </c>
      <c r="E12629" t="s">
        <v>519</v>
      </c>
      <c r="F12629" t="s">
        <v>520</v>
      </c>
      <c r="G12629">
        <v>0</v>
      </c>
      <c r="I12629" t="s">
        <v>427</v>
      </c>
      <c r="J12629" t="s">
        <v>428</v>
      </c>
      <c r="K12629" t="s">
        <v>429</v>
      </c>
      <c r="L12629" t="s">
        <v>430</v>
      </c>
      <c r="M12629" t="s">
        <v>431</v>
      </c>
      <c r="N12629" t="s">
        <v>446</v>
      </c>
      <c r="O12629" t="s">
        <v>447</v>
      </c>
      <c r="P12629" t="s">
        <v>268</v>
      </c>
      <c r="Q12629" t="s">
        <v>269</v>
      </c>
      <c r="R12629" t="s">
        <v>434</v>
      </c>
      <c r="S12629" t="s">
        <v>435</v>
      </c>
      <c r="T12629">
        <v>2014</v>
      </c>
      <c r="X12629">
        <v>42.682017999999999</v>
      </c>
      <c r="Y12629" s="7">
        <f t="shared" si="198"/>
        <v>41821</v>
      </c>
    </row>
    <row r="12630" spans="1:25" x14ac:dyDescent="0.25">
      <c r="A12630" t="s">
        <v>422</v>
      </c>
      <c r="B12630" t="s">
        <v>423</v>
      </c>
      <c r="C12630" t="s">
        <v>424</v>
      </c>
      <c r="D12630">
        <v>893</v>
      </c>
      <c r="E12630" t="s">
        <v>519</v>
      </c>
      <c r="F12630" t="s">
        <v>520</v>
      </c>
      <c r="G12630">
        <v>0</v>
      </c>
      <c r="I12630" t="s">
        <v>427</v>
      </c>
      <c r="J12630" t="s">
        <v>428</v>
      </c>
      <c r="K12630" t="s">
        <v>429</v>
      </c>
      <c r="L12630" t="s">
        <v>430</v>
      </c>
      <c r="M12630" t="s">
        <v>431</v>
      </c>
      <c r="N12630" t="s">
        <v>446</v>
      </c>
      <c r="O12630" t="s">
        <v>447</v>
      </c>
      <c r="P12630" t="s">
        <v>268</v>
      </c>
      <c r="Q12630" t="s">
        <v>269</v>
      </c>
      <c r="R12630" t="s">
        <v>434</v>
      </c>
      <c r="S12630" t="s">
        <v>435</v>
      </c>
      <c r="T12630">
        <v>2015</v>
      </c>
      <c r="X12630">
        <v>24.492788999999998</v>
      </c>
      <c r="Y12630" s="7">
        <f t="shared" si="198"/>
        <v>42186</v>
      </c>
    </row>
    <row r="12631" spans="1:25" x14ac:dyDescent="0.25">
      <c r="A12631" t="s">
        <v>422</v>
      </c>
      <c r="B12631" t="s">
        <v>423</v>
      </c>
      <c r="C12631" t="s">
        <v>424</v>
      </c>
      <c r="D12631">
        <v>893</v>
      </c>
      <c r="E12631" t="s">
        <v>519</v>
      </c>
      <c r="F12631" t="s">
        <v>520</v>
      </c>
      <c r="G12631">
        <v>0</v>
      </c>
      <c r="I12631" t="s">
        <v>427</v>
      </c>
      <c r="J12631" t="s">
        <v>428</v>
      </c>
      <c r="K12631" t="s">
        <v>429</v>
      </c>
      <c r="L12631" t="s">
        <v>430</v>
      </c>
      <c r="M12631" t="s">
        <v>431</v>
      </c>
      <c r="N12631" t="s">
        <v>446</v>
      </c>
      <c r="O12631" t="s">
        <v>447</v>
      </c>
      <c r="P12631" t="s">
        <v>268</v>
      </c>
      <c r="Q12631" t="s">
        <v>269</v>
      </c>
      <c r="R12631" t="s">
        <v>434</v>
      </c>
      <c r="S12631" t="s">
        <v>435</v>
      </c>
      <c r="T12631">
        <v>2013</v>
      </c>
      <c r="X12631">
        <v>41.646430000000002</v>
      </c>
      <c r="Y12631" s="7">
        <f t="shared" si="198"/>
        <v>41456</v>
      </c>
    </row>
    <row r="12632" spans="1:25" x14ac:dyDescent="0.25">
      <c r="A12632" t="s">
        <v>422</v>
      </c>
      <c r="B12632" t="s">
        <v>423</v>
      </c>
      <c r="C12632" t="s">
        <v>424</v>
      </c>
      <c r="D12632">
        <v>893</v>
      </c>
      <c r="E12632" t="s">
        <v>519</v>
      </c>
      <c r="F12632" t="s">
        <v>520</v>
      </c>
      <c r="G12632">
        <v>0</v>
      </c>
      <c r="I12632" t="s">
        <v>427</v>
      </c>
      <c r="J12632" t="s">
        <v>428</v>
      </c>
      <c r="K12632" t="s">
        <v>429</v>
      </c>
      <c r="L12632" t="s">
        <v>430</v>
      </c>
      <c r="M12632" t="s">
        <v>431</v>
      </c>
      <c r="N12632" t="s">
        <v>446</v>
      </c>
      <c r="O12632" t="s">
        <v>447</v>
      </c>
      <c r="P12632" t="s">
        <v>268</v>
      </c>
      <c r="Q12632" t="s">
        <v>269</v>
      </c>
      <c r="R12632" t="s">
        <v>434</v>
      </c>
      <c r="S12632" t="s">
        <v>435</v>
      </c>
      <c r="T12632">
        <v>2012</v>
      </c>
      <c r="X12632">
        <v>38.423271999999997</v>
      </c>
      <c r="Y12632" s="7">
        <f t="shared" si="198"/>
        <v>41091</v>
      </c>
    </row>
    <row r="12633" spans="1:25" x14ac:dyDescent="0.25">
      <c r="A12633" t="s">
        <v>422</v>
      </c>
      <c r="B12633" t="s">
        <v>423</v>
      </c>
      <c r="C12633" t="s">
        <v>424</v>
      </c>
      <c r="D12633">
        <v>893</v>
      </c>
      <c r="E12633" t="s">
        <v>519</v>
      </c>
      <c r="F12633" t="s">
        <v>520</v>
      </c>
      <c r="G12633">
        <v>0</v>
      </c>
      <c r="I12633" t="s">
        <v>427</v>
      </c>
      <c r="J12633" t="s">
        <v>428</v>
      </c>
      <c r="K12633" t="s">
        <v>429</v>
      </c>
      <c r="L12633" t="s">
        <v>430</v>
      </c>
      <c r="M12633" t="s">
        <v>431</v>
      </c>
      <c r="N12633" t="s">
        <v>446</v>
      </c>
      <c r="O12633" t="s">
        <v>447</v>
      </c>
      <c r="P12633" t="s">
        <v>268</v>
      </c>
      <c r="Q12633" t="s">
        <v>269</v>
      </c>
      <c r="R12633" t="s">
        <v>434</v>
      </c>
      <c r="S12633" t="s">
        <v>435</v>
      </c>
      <c r="T12633">
        <v>2006</v>
      </c>
      <c r="X12633">
        <v>51.647630999999997</v>
      </c>
      <c r="Y12633" s="7">
        <f t="shared" si="198"/>
        <v>38899</v>
      </c>
    </row>
    <row r="12634" spans="1:25" x14ac:dyDescent="0.25">
      <c r="A12634" t="s">
        <v>422</v>
      </c>
      <c r="B12634" t="s">
        <v>423</v>
      </c>
      <c r="C12634" t="s">
        <v>424</v>
      </c>
      <c r="D12634">
        <v>893</v>
      </c>
      <c r="E12634" t="s">
        <v>519</v>
      </c>
      <c r="F12634" t="s">
        <v>520</v>
      </c>
      <c r="G12634">
        <v>0</v>
      </c>
      <c r="I12634" t="s">
        <v>427</v>
      </c>
      <c r="J12634" t="s">
        <v>428</v>
      </c>
      <c r="K12634" t="s">
        <v>429</v>
      </c>
      <c r="L12634" t="s">
        <v>430</v>
      </c>
      <c r="M12634" t="s">
        <v>431</v>
      </c>
      <c r="N12634" t="s">
        <v>446</v>
      </c>
      <c r="O12634" t="s">
        <v>447</v>
      </c>
      <c r="P12634" t="s">
        <v>268</v>
      </c>
      <c r="Q12634" t="s">
        <v>269</v>
      </c>
      <c r="R12634" t="s">
        <v>434</v>
      </c>
      <c r="S12634" t="s">
        <v>435</v>
      </c>
      <c r="T12634">
        <v>2008</v>
      </c>
      <c r="X12634">
        <v>62.990048000000002</v>
      </c>
      <c r="Y12634" s="7">
        <f t="shared" si="198"/>
        <v>39630</v>
      </c>
    </row>
    <row r="12635" spans="1:25" x14ac:dyDescent="0.25">
      <c r="A12635" t="s">
        <v>422</v>
      </c>
      <c r="B12635" t="s">
        <v>423</v>
      </c>
      <c r="C12635" t="s">
        <v>424</v>
      </c>
      <c r="D12635">
        <v>893</v>
      </c>
      <c r="E12635" t="s">
        <v>519</v>
      </c>
      <c r="F12635" t="s">
        <v>520</v>
      </c>
      <c r="G12635">
        <v>0</v>
      </c>
      <c r="I12635" t="s">
        <v>427</v>
      </c>
      <c r="J12635" t="s">
        <v>428</v>
      </c>
      <c r="K12635" t="s">
        <v>429</v>
      </c>
      <c r="L12635" t="s">
        <v>430</v>
      </c>
      <c r="M12635" t="s">
        <v>431</v>
      </c>
      <c r="N12635" t="s">
        <v>446</v>
      </c>
      <c r="O12635" t="s">
        <v>447</v>
      </c>
      <c r="P12635" t="s">
        <v>268</v>
      </c>
      <c r="Q12635" t="s">
        <v>269</v>
      </c>
      <c r="R12635" t="s">
        <v>434</v>
      </c>
      <c r="S12635" t="s">
        <v>435</v>
      </c>
      <c r="T12635">
        <v>2007</v>
      </c>
      <c r="X12635">
        <v>56.495631000000003</v>
      </c>
      <c r="Y12635" s="7">
        <f t="shared" si="198"/>
        <v>39264</v>
      </c>
    </row>
    <row r="12636" spans="1:25" x14ac:dyDescent="0.25">
      <c r="A12636" t="s">
        <v>422</v>
      </c>
      <c r="B12636" t="s">
        <v>423</v>
      </c>
      <c r="C12636" t="s">
        <v>424</v>
      </c>
      <c r="D12636">
        <v>893</v>
      </c>
      <c r="E12636" t="s">
        <v>519</v>
      </c>
      <c r="F12636" t="s">
        <v>520</v>
      </c>
      <c r="G12636">
        <v>0</v>
      </c>
      <c r="I12636" t="s">
        <v>427</v>
      </c>
      <c r="J12636" t="s">
        <v>428</v>
      </c>
      <c r="K12636" t="s">
        <v>429</v>
      </c>
      <c r="L12636" t="s">
        <v>430</v>
      </c>
      <c r="M12636" t="s">
        <v>431</v>
      </c>
      <c r="N12636" t="s">
        <v>446</v>
      </c>
      <c r="O12636" t="s">
        <v>447</v>
      </c>
      <c r="P12636" t="s">
        <v>268</v>
      </c>
      <c r="Q12636" t="s">
        <v>269</v>
      </c>
      <c r="R12636" t="s">
        <v>434</v>
      </c>
      <c r="S12636" t="s">
        <v>435</v>
      </c>
      <c r="T12636">
        <v>2009</v>
      </c>
      <c r="X12636">
        <v>47.279389999999999</v>
      </c>
      <c r="Y12636" s="7">
        <f t="shared" si="198"/>
        <v>39995</v>
      </c>
    </row>
    <row r="12637" spans="1:25" x14ac:dyDescent="0.25">
      <c r="A12637" t="s">
        <v>422</v>
      </c>
      <c r="B12637" t="s">
        <v>423</v>
      </c>
      <c r="C12637" t="s">
        <v>424</v>
      </c>
      <c r="D12637">
        <v>893</v>
      </c>
      <c r="E12637" t="s">
        <v>519</v>
      </c>
      <c r="F12637" t="s">
        <v>520</v>
      </c>
      <c r="G12637">
        <v>0</v>
      </c>
      <c r="I12637" t="s">
        <v>427</v>
      </c>
      <c r="J12637" t="s">
        <v>428</v>
      </c>
      <c r="K12637" t="s">
        <v>429</v>
      </c>
      <c r="L12637" t="s">
        <v>430</v>
      </c>
      <c r="M12637" t="s">
        <v>431</v>
      </c>
      <c r="N12637" t="s">
        <v>446</v>
      </c>
      <c r="O12637" t="s">
        <v>447</v>
      </c>
      <c r="P12637" t="s">
        <v>268</v>
      </c>
      <c r="Q12637" t="s">
        <v>269</v>
      </c>
      <c r="R12637" t="s">
        <v>434</v>
      </c>
      <c r="S12637" t="s">
        <v>435</v>
      </c>
      <c r="T12637">
        <v>2010</v>
      </c>
      <c r="X12637">
        <v>37.964982999999997</v>
      </c>
      <c r="Y12637" s="7">
        <f t="shared" si="198"/>
        <v>40360</v>
      </c>
    </row>
    <row r="12638" spans="1:25" x14ac:dyDescent="0.25">
      <c r="A12638" t="s">
        <v>422</v>
      </c>
      <c r="B12638" t="s">
        <v>423</v>
      </c>
      <c r="C12638" t="s">
        <v>424</v>
      </c>
      <c r="D12638">
        <v>893</v>
      </c>
      <c r="E12638" t="s">
        <v>519</v>
      </c>
      <c r="F12638" t="s">
        <v>520</v>
      </c>
      <c r="G12638">
        <v>0</v>
      </c>
      <c r="I12638" t="s">
        <v>427</v>
      </c>
      <c r="J12638" t="s">
        <v>428</v>
      </c>
      <c r="K12638" t="s">
        <v>429</v>
      </c>
      <c r="L12638" t="s">
        <v>430</v>
      </c>
      <c r="M12638" t="s">
        <v>431</v>
      </c>
      <c r="N12638" t="s">
        <v>446</v>
      </c>
      <c r="O12638" t="s">
        <v>447</v>
      </c>
      <c r="P12638" t="s">
        <v>268</v>
      </c>
      <c r="Q12638" t="s">
        <v>269</v>
      </c>
      <c r="R12638" t="s">
        <v>434</v>
      </c>
      <c r="S12638" t="s">
        <v>435</v>
      </c>
      <c r="T12638">
        <v>2011</v>
      </c>
      <c r="X12638">
        <v>48.533163999999999</v>
      </c>
      <c r="Y12638" s="7">
        <f t="shared" si="198"/>
        <v>40725</v>
      </c>
    </row>
    <row r="12639" spans="1:25" x14ac:dyDescent="0.25">
      <c r="A12639" t="s">
        <v>422</v>
      </c>
      <c r="B12639" t="s">
        <v>423</v>
      </c>
      <c r="C12639" t="s">
        <v>424</v>
      </c>
      <c r="D12639">
        <v>893</v>
      </c>
      <c r="E12639" t="s">
        <v>519</v>
      </c>
      <c r="F12639" t="s">
        <v>520</v>
      </c>
      <c r="G12639">
        <v>0</v>
      </c>
      <c r="I12639" t="s">
        <v>427</v>
      </c>
      <c r="J12639" t="s">
        <v>428</v>
      </c>
      <c r="K12639" t="s">
        <v>429</v>
      </c>
      <c r="L12639" t="s">
        <v>430</v>
      </c>
      <c r="M12639" t="s">
        <v>431</v>
      </c>
      <c r="N12639" t="s">
        <v>448</v>
      </c>
      <c r="O12639" t="s">
        <v>449</v>
      </c>
      <c r="P12639" t="s">
        <v>268</v>
      </c>
      <c r="Q12639" t="s">
        <v>269</v>
      </c>
      <c r="R12639" t="s">
        <v>434</v>
      </c>
      <c r="S12639" t="s">
        <v>435</v>
      </c>
      <c r="T12639">
        <v>2018</v>
      </c>
      <c r="X12639">
        <v>38.446824999999997</v>
      </c>
      <c r="Y12639" s="7">
        <f t="shared" si="198"/>
        <v>43313</v>
      </c>
    </row>
    <row r="12640" spans="1:25" x14ac:dyDescent="0.25">
      <c r="A12640" t="s">
        <v>422</v>
      </c>
      <c r="B12640" t="s">
        <v>423</v>
      </c>
      <c r="C12640" t="s">
        <v>424</v>
      </c>
      <c r="D12640">
        <v>893</v>
      </c>
      <c r="E12640" t="s">
        <v>519</v>
      </c>
      <c r="F12640" t="s">
        <v>520</v>
      </c>
      <c r="G12640">
        <v>0</v>
      </c>
      <c r="I12640" t="s">
        <v>427</v>
      </c>
      <c r="J12640" t="s">
        <v>428</v>
      </c>
      <c r="K12640" t="s">
        <v>429</v>
      </c>
      <c r="L12640" t="s">
        <v>430</v>
      </c>
      <c r="M12640" t="s">
        <v>431</v>
      </c>
      <c r="N12640" t="s">
        <v>448</v>
      </c>
      <c r="O12640" t="s">
        <v>449</v>
      </c>
      <c r="P12640" t="s">
        <v>268</v>
      </c>
      <c r="Q12640" t="s">
        <v>269</v>
      </c>
      <c r="R12640" t="s">
        <v>434</v>
      </c>
      <c r="S12640" t="s">
        <v>435</v>
      </c>
      <c r="T12640">
        <v>2019</v>
      </c>
      <c r="X12640">
        <v>38.310355000000001</v>
      </c>
      <c r="Y12640" s="7">
        <f t="shared" si="198"/>
        <v>43678</v>
      </c>
    </row>
    <row r="12641" spans="1:25" x14ac:dyDescent="0.25">
      <c r="A12641" t="s">
        <v>422</v>
      </c>
      <c r="B12641" t="s">
        <v>423</v>
      </c>
      <c r="C12641" t="s">
        <v>424</v>
      </c>
      <c r="D12641">
        <v>893</v>
      </c>
      <c r="E12641" t="s">
        <v>519</v>
      </c>
      <c r="F12641" t="s">
        <v>520</v>
      </c>
      <c r="G12641">
        <v>0</v>
      </c>
      <c r="I12641" t="s">
        <v>427</v>
      </c>
      <c r="J12641" t="s">
        <v>428</v>
      </c>
      <c r="K12641" t="s">
        <v>429</v>
      </c>
      <c r="L12641" t="s">
        <v>430</v>
      </c>
      <c r="M12641" t="s">
        <v>431</v>
      </c>
      <c r="N12641" t="s">
        <v>448</v>
      </c>
      <c r="O12641" t="s">
        <v>449</v>
      </c>
      <c r="P12641" t="s">
        <v>268</v>
      </c>
      <c r="Q12641" t="s">
        <v>269</v>
      </c>
      <c r="R12641" t="s">
        <v>434</v>
      </c>
      <c r="S12641" t="s">
        <v>435</v>
      </c>
      <c r="T12641">
        <v>2014</v>
      </c>
      <c r="X12641">
        <v>36.12274</v>
      </c>
      <c r="Y12641" s="7">
        <f t="shared" si="198"/>
        <v>41852</v>
      </c>
    </row>
    <row r="12642" spans="1:25" x14ac:dyDescent="0.25">
      <c r="A12642" t="s">
        <v>422</v>
      </c>
      <c r="B12642" t="s">
        <v>423</v>
      </c>
      <c r="C12642" t="s">
        <v>424</v>
      </c>
      <c r="D12642">
        <v>893</v>
      </c>
      <c r="E12642" t="s">
        <v>519</v>
      </c>
      <c r="F12642" t="s">
        <v>520</v>
      </c>
      <c r="G12642">
        <v>0</v>
      </c>
      <c r="I12642" t="s">
        <v>427</v>
      </c>
      <c r="J12642" t="s">
        <v>428</v>
      </c>
      <c r="K12642" t="s">
        <v>429</v>
      </c>
      <c r="L12642" t="s">
        <v>430</v>
      </c>
      <c r="M12642" t="s">
        <v>431</v>
      </c>
      <c r="N12642" t="s">
        <v>448</v>
      </c>
      <c r="O12642" t="s">
        <v>449</v>
      </c>
      <c r="P12642" t="s">
        <v>268</v>
      </c>
      <c r="Q12642" t="s">
        <v>269</v>
      </c>
      <c r="R12642" t="s">
        <v>434</v>
      </c>
      <c r="S12642" t="s">
        <v>435</v>
      </c>
      <c r="T12642">
        <v>2013</v>
      </c>
      <c r="X12642">
        <v>37.835543000000001</v>
      </c>
      <c r="Y12642" s="7">
        <f t="shared" si="198"/>
        <v>41487</v>
      </c>
    </row>
    <row r="12643" spans="1:25" x14ac:dyDescent="0.25">
      <c r="A12643" t="s">
        <v>422</v>
      </c>
      <c r="B12643" t="s">
        <v>423</v>
      </c>
      <c r="C12643" t="s">
        <v>424</v>
      </c>
      <c r="D12643">
        <v>893</v>
      </c>
      <c r="E12643" t="s">
        <v>519</v>
      </c>
      <c r="F12643" t="s">
        <v>520</v>
      </c>
      <c r="G12643">
        <v>0</v>
      </c>
      <c r="I12643" t="s">
        <v>427</v>
      </c>
      <c r="J12643" t="s">
        <v>428</v>
      </c>
      <c r="K12643" t="s">
        <v>429</v>
      </c>
      <c r="L12643" t="s">
        <v>430</v>
      </c>
      <c r="M12643" t="s">
        <v>431</v>
      </c>
      <c r="N12643" t="s">
        <v>448</v>
      </c>
      <c r="O12643" t="s">
        <v>449</v>
      </c>
      <c r="P12643" t="s">
        <v>268</v>
      </c>
      <c r="Q12643" t="s">
        <v>269</v>
      </c>
      <c r="R12643" t="s">
        <v>434</v>
      </c>
      <c r="S12643" t="s">
        <v>435</v>
      </c>
      <c r="T12643">
        <v>2016</v>
      </c>
      <c r="X12643">
        <v>32.917639999999999</v>
      </c>
      <c r="Y12643" s="7">
        <f t="shared" si="198"/>
        <v>42583</v>
      </c>
    </row>
    <row r="12644" spans="1:25" x14ac:dyDescent="0.25">
      <c r="A12644" t="s">
        <v>422</v>
      </c>
      <c r="B12644" t="s">
        <v>423</v>
      </c>
      <c r="C12644" t="s">
        <v>424</v>
      </c>
      <c r="D12644">
        <v>893</v>
      </c>
      <c r="E12644" t="s">
        <v>519</v>
      </c>
      <c r="F12644" t="s">
        <v>520</v>
      </c>
      <c r="G12644">
        <v>0</v>
      </c>
      <c r="I12644" t="s">
        <v>427</v>
      </c>
      <c r="J12644" t="s">
        <v>428</v>
      </c>
      <c r="K12644" t="s">
        <v>429</v>
      </c>
      <c r="L12644" t="s">
        <v>430</v>
      </c>
      <c r="M12644" t="s">
        <v>431</v>
      </c>
      <c r="N12644" t="s">
        <v>448</v>
      </c>
      <c r="O12644" t="s">
        <v>449</v>
      </c>
      <c r="P12644" t="s">
        <v>268</v>
      </c>
      <c r="Q12644" t="s">
        <v>269</v>
      </c>
      <c r="R12644" t="s">
        <v>434</v>
      </c>
      <c r="S12644" t="s">
        <v>435</v>
      </c>
      <c r="T12644">
        <v>2015</v>
      </c>
      <c r="X12644">
        <v>27.765540999999999</v>
      </c>
      <c r="Y12644" s="7">
        <f t="shared" si="198"/>
        <v>42217</v>
      </c>
    </row>
    <row r="12645" spans="1:25" x14ac:dyDescent="0.25">
      <c r="A12645" t="s">
        <v>422</v>
      </c>
      <c r="B12645" t="s">
        <v>423</v>
      </c>
      <c r="C12645" t="s">
        <v>424</v>
      </c>
      <c r="D12645">
        <v>893</v>
      </c>
      <c r="E12645" t="s">
        <v>519</v>
      </c>
      <c r="F12645" t="s">
        <v>520</v>
      </c>
      <c r="G12645">
        <v>0</v>
      </c>
      <c r="I12645" t="s">
        <v>427</v>
      </c>
      <c r="J12645" t="s">
        <v>428</v>
      </c>
      <c r="K12645" t="s">
        <v>429</v>
      </c>
      <c r="L12645" t="s">
        <v>430</v>
      </c>
      <c r="M12645" t="s">
        <v>431</v>
      </c>
      <c r="N12645" t="s">
        <v>448</v>
      </c>
      <c r="O12645" t="s">
        <v>449</v>
      </c>
      <c r="P12645" t="s">
        <v>268</v>
      </c>
      <c r="Q12645" t="s">
        <v>269</v>
      </c>
      <c r="R12645" t="s">
        <v>434</v>
      </c>
      <c r="S12645" t="s">
        <v>435</v>
      </c>
      <c r="T12645">
        <v>2012</v>
      </c>
      <c r="X12645">
        <v>39.418967000000002</v>
      </c>
      <c r="Y12645" s="7">
        <f t="shared" si="198"/>
        <v>41122</v>
      </c>
    </row>
    <row r="12646" spans="1:25" x14ac:dyDescent="0.25">
      <c r="A12646" t="s">
        <v>422</v>
      </c>
      <c r="B12646" t="s">
        <v>423</v>
      </c>
      <c r="C12646" t="s">
        <v>424</v>
      </c>
      <c r="D12646">
        <v>893</v>
      </c>
      <c r="E12646" t="s">
        <v>519</v>
      </c>
      <c r="F12646" t="s">
        <v>520</v>
      </c>
      <c r="G12646">
        <v>0</v>
      </c>
      <c r="I12646" t="s">
        <v>427</v>
      </c>
      <c r="J12646" t="s">
        <v>428</v>
      </c>
      <c r="K12646" t="s">
        <v>429</v>
      </c>
      <c r="L12646" t="s">
        <v>430</v>
      </c>
      <c r="M12646" t="s">
        <v>431</v>
      </c>
      <c r="N12646" t="s">
        <v>448</v>
      </c>
      <c r="O12646" t="s">
        <v>449</v>
      </c>
      <c r="P12646" t="s">
        <v>268</v>
      </c>
      <c r="Q12646" t="s">
        <v>269</v>
      </c>
      <c r="R12646" t="s">
        <v>434</v>
      </c>
      <c r="S12646" t="s">
        <v>435</v>
      </c>
      <c r="T12646">
        <v>2017</v>
      </c>
      <c r="X12646">
        <v>53.549188000000001</v>
      </c>
      <c r="Y12646" s="7">
        <f t="shared" si="198"/>
        <v>42948</v>
      </c>
    </row>
    <row r="12647" spans="1:25" x14ac:dyDescent="0.25">
      <c r="A12647" t="s">
        <v>422</v>
      </c>
      <c r="B12647" t="s">
        <v>423</v>
      </c>
      <c r="C12647" t="s">
        <v>424</v>
      </c>
      <c r="D12647">
        <v>893</v>
      </c>
      <c r="E12647" t="s">
        <v>519</v>
      </c>
      <c r="F12647" t="s">
        <v>520</v>
      </c>
      <c r="G12647">
        <v>0</v>
      </c>
      <c r="I12647" t="s">
        <v>427</v>
      </c>
      <c r="J12647" t="s">
        <v>428</v>
      </c>
      <c r="K12647" t="s">
        <v>429</v>
      </c>
      <c r="L12647" t="s">
        <v>430</v>
      </c>
      <c r="M12647" t="s">
        <v>431</v>
      </c>
      <c r="N12647" t="s">
        <v>448</v>
      </c>
      <c r="O12647" t="s">
        <v>449</v>
      </c>
      <c r="P12647" t="s">
        <v>268</v>
      </c>
      <c r="Q12647" t="s">
        <v>269</v>
      </c>
      <c r="R12647" t="s">
        <v>434</v>
      </c>
      <c r="S12647" t="s">
        <v>435</v>
      </c>
      <c r="T12647">
        <v>2008</v>
      </c>
      <c r="X12647">
        <v>55.329765999999999</v>
      </c>
      <c r="Y12647" s="7">
        <f t="shared" si="198"/>
        <v>39661</v>
      </c>
    </row>
    <row r="12648" spans="1:25" x14ac:dyDescent="0.25">
      <c r="A12648" t="s">
        <v>422</v>
      </c>
      <c r="B12648" t="s">
        <v>423</v>
      </c>
      <c r="C12648" t="s">
        <v>424</v>
      </c>
      <c r="D12648">
        <v>893</v>
      </c>
      <c r="E12648" t="s">
        <v>519</v>
      </c>
      <c r="F12648" t="s">
        <v>520</v>
      </c>
      <c r="G12648">
        <v>0</v>
      </c>
      <c r="I12648" t="s">
        <v>427</v>
      </c>
      <c r="J12648" t="s">
        <v>428</v>
      </c>
      <c r="K12648" t="s">
        <v>429</v>
      </c>
      <c r="L12648" t="s">
        <v>430</v>
      </c>
      <c r="M12648" t="s">
        <v>431</v>
      </c>
      <c r="N12648" t="s">
        <v>448</v>
      </c>
      <c r="O12648" t="s">
        <v>449</v>
      </c>
      <c r="P12648" t="s">
        <v>268</v>
      </c>
      <c r="Q12648" t="s">
        <v>269</v>
      </c>
      <c r="R12648" t="s">
        <v>434</v>
      </c>
      <c r="S12648" t="s">
        <v>435</v>
      </c>
      <c r="T12648">
        <v>2007</v>
      </c>
      <c r="X12648">
        <v>56.10295</v>
      </c>
      <c r="Y12648" s="7">
        <f t="shared" si="198"/>
        <v>39295</v>
      </c>
    </row>
    <row r="12649" spans="1:25" x14ac:dyDescent="0.25">
      <c r="A12649" t="s">
        <v>422</v>
      </c>
      <c r="B12649" t="s">
        <v>423</v>
      </c>
      <c r="C12649" t="s">
        <v>424</v>
      </c>
      <c r="D12649">
        <v>893</v>
      </c>
      <c r="E12649" t="s">
        <v>519</v>
      </c>
      <c r="F12649" t="s">
        <v>520</v>
      </c>
      <c r="G12649">
        <v>0</v>
      </c>
      <c r="I12649" t="s">
        <v>427</v>
      </c>
      <c r="J12649" t="s">
        <v>428</v>
      </c>
      <c r="K12649" t="s">
        <v>429</v>
      </c>
      <c r="L12649" t="s">
        <v>430</v>
      </c>
      <c r="M12649" t="s">
        <v>431</v>
      </c>
      <c r="N12649" t="s">
        <v>448</v>
      </c>
      <c r="O12649" t="s">
        <v>449</v>
      </c>
      <c r="P12649" t="s">
        <v>268</v>
      </c>
      <c r="Q12649" t="s">
        <v>269</v>
      </c>
      <c r="R12649" t="s">
        <v>434</v>
      </c>
      <c r="S12649" t="s">
        <v>435</v>
      </c>
      <c r="T12649">
        <v>2006</v>
      </c>
      <c r="X12649">
        <v>36.395204999999997</v>
      </c>
      <c r="Y12649" s="7">
        <f t="shared" si="198"/>
        <v>38930</v>
      </c>
    </row>
    <row r="12650" spans="1:25" x14ac:dyDescent="0.25">
      <c r="A12650" t="s">
        <v>422</v>
      </c>
      <c r="B12650" t="s">
        <v>423</v>
      </c>
      <c r="C12650" t="s">
        <v>424</v>
      </c>
      <c r="D12650">
        <v>893</v>
      </c>
      <c r="E12650" t="s">
        <v>519</v>
      </c>
      <c r="F12650" t="s">
        <v>520</v>
      </c>
      <c r="G12650">
        <v>0</v>
      </c>
      <c r="I12650" t="s">
        <v>427</v>
      </c>
      <c r="J12650" t="s">
        <v>428</v>
      </c>
      <c r="K12650" t="s">
        <v>429</v>
      </c>
      <c r="L12650" t="s">
        <v>430</v>
      </c>
      <c r="M12650" t="s">
        <v>431</v>
      </c>
      <c r="N12650" t="s">
        <v>448</v>
      </c>
      <c r="O12650" t="s">
        <v>449</v>
      </c>
      <c r="P12650" t="s">
        <v>268</v>
      </c>
      <c r="Q12650" t="s">
        <v>269</v>
      </c>
      <c r="R12650" t="s">
        <v>434</v>
      </c>
      <c r="S12650" t="s">
        <v>435</v>
      </c>
      <c r="T12650">
        <v>2009</v>
      </c>
      <c r="X12650">
        <v>35.084510999999999</v>
      </c>
      <c r="Y12650" s="7">
        <f t="shared" si="198"/>
        <v>40026</v>
      </c>
    </row>
    <row r="12651" spans="1:25" x14ac:dyDescent="0.25">
      <c r="A12651" t="s">
        <v>422</v>
      </c>
      <c r="B12651" t="s">
        <v>423</v>
      </c>
      <c r="C12651" t="s">
        <v>424</v>
      </c>
      <c r="D12651">
        <v>893</v>
      </c>
      <c r="E12651" t="s">
        <v>519</v>
      </c>
      <c r="F12651" t="s">
        <v>520</v>
      </c>
      <c r="G12651">
        <v>0</v>
      </c>
      <c r="I12651" t="s">
        <v>427</v>
      </c>
      <c r="J12651" t="s">
        <v>428</v>
      </c>
      <c r="K12651" t="s">
        <v>429</v>
      </c>
      <c r="L12651" t="s">
        <v>430</v>
      </c>
      <c r="M12651" t="s">
        <v>431</v>
      </c>
      <c r="N12651" t="s">
        <v>448</v>
      </c>
      <c r="O12651" t="s">
        <v>449</v>
      </c>
      <c r="P12651" t="s">
        <v>268</v>
      </c>
      <c r="Q12651" t="s">
        <v>269</v>
      </c>
      <c r="R12651" t="s">
        <v>434</v>
      </c>
      <c r="S12651" t="s">
        <v>435</v>
      </c>
      <c r="T12651">
        <v>2011</v>
      </c>
      <c r="X12651">
        <v>60.209283999999997</v>
      </c>
      <c r="Y12651" s="7">
        <f t="shared" si="198"/>
        <v>40756</v>
      </c>
    </row>
    <row r="12652" spans="1:25" x14ac:dyDescent="0.25">
      <c r="A12652" t="s">
        <v>422</v>
      </c>
      <c r="B12652" t="s">
        <v>423</v>
      </c>
      <c r="C12652" t="s">
        <v>424</v>
      </c>
      <c r="D12652">
        <v>893</v>
      </c>
      <c r="E12652" t="s">
        <v>519</v>
      </c>
      <c r="F12652" t="s">
        <v>520</v>
      </c>
      <c r="G12652">
        <v>0</v>
      </c>
      <c r="I12652" t="s">
        <v>427</v>
      </c>
      <c r="J12652" t="s">
        <v>428</v>
      </c>
      <c r="K12652" t="s">
        <v>429</v>
      </c>
      <c r="L12652" t="s">
        <v>430</v>
      </c>
      <c r="M12652" t="s">
        <v>431</v>
      </c>
      <c r="N12652" t="s">
        <v>448</v>
      </c>
      <c r="O12652" t="s">
        <v>449</v>
      </c>
      <c r="P12652" t="s">
        <v>268</v>
      </c>
      <c r="Q12652" t="s">
        <v>269</v>
      </c>
      <c r="R12652" t="s">
        <v>434</v>
      </c>
      <c r="S12652" t="s">
        <v>435</v>
      </c>
      <c r="T12652">
        <v>2010</v>
      </c>
      <c r="X12652">
        <v>38.443627999999997</v>
      </c>
      <c r="Y12652" s="7">
        <f t="shared" si="198"/>
        <v>40391</v>
      </c>
    </row>
    <row r="12653" spans="1:25" x14ac:dyDescent="0.25">
      <c r="A12653" t="s">
        <v>422</v>
      </c>
      <c r="B12653" t="s">
        <v>423</v>
      </c>
      <c r="C12653" t="s">
        <v>424</v>
      </c>
      <c r="D12653">
        <v>893</v>
      </c>
      <c r="E12653" t="s">
        <v>519</v>
      </c>
      <c r="F12653" t="s">
        <v>520</v>
      </c>
      <c r="G12653">
        <v>0</v>
      </c>
      <c r="I12653" t="s">
        <v>427</v>
      </c>
      <c r="J12653" t="s">
        <v>428</v>
      </c>
      <c r="K12653" t="s">
        <v>429</v>
      </c>
      <c r="L12653" t="s">
        <v>430</v>
      </c>
      <c r="M12653" t="s">
        <v>431</v>
      </c>
      <c r="N12653" t="s">
        <v>450</v>
      </c>
      <c r="O12653" t="s">
        <v>451</v>
      </c>
      <c r="P12653" t="s">
        <v>268</v>
      </c>
      <c r="Q12653" t="s">
        <v>269</v>
      </c>
      <c r="R12653" t="s">
        <v>434</v>
      </c>
      <c r="S12653" t="s">
        <v>435</v>
      </c>
      <c r="T12653">
        <v>2019</v>
      </c>
      <c r="X12653">
        <v>41.281948999999997</v>
      </c>
      <c r="Y12653" s="7">
        <f t="shared" si="198"/>
        <v>43709</v>
      </c>
    </row>
    <row r="12654" spans="1:25" x14ac:dyDescent="0.25">
      <c r="A12654" t="s">
        <v>422</v>
      </c>
      <c r="B12654" t="s">
        <v>423</v>
      </c>
      <c r="C12654" t="s">
        <v>424</v>
      </c>
      <c r="D12654">
        <v>893</v>
      </c>
      <c r="E12654" t="s">
        <v>519</v>
      </c>
      <c r="F12654" t="s">
        <v>520</v>
      </c>
      <c r="G12654">
        <v>0</v>
      </c>
      <c r="I12654" t="s">
        <v>427</v>
      </c>
      <c r="J12654" t="s">
        <v>428</v>
      </c>
      <c r="K12654" t="s">
        <v>429</v>
      </c>
      <c r="L12654" t="s">
        <v>430</v>
      </c>
      <c r="M12654" t="s">
        <v>431</v>
      </c>
      <c r="N12654" t="s">
        <v>450</v>
      </c>
      <c r="O12654" t="s">
        <v>451</v>
      </c>
      <c r="P12654" t="s">
        <v>268</v>
      </c>
      <c r="Q12654" t="s">
        <v>269</v>
      </c>
      <c r="R12654" t="s">
        <v>434</v>
      </c>
      <c r="S12654" t="s">
        <v>435</v>
      </c>
      <c r="T12654">
        <v>2018</v>
      </c>
      <c r="X12654">
        <v>35.593364000000001</v>
      </c>
      <c r="Y12654" s="7">
        <f t="shared" si="198"/>
        <v>43344</v>
      </c>
    </row>
    <row r="12655" spans="1:25" x14ac:dyDescent="0.25">
      <c r="A12655" t="s">
        <v>422</v>
      </c>
      <c r="B12655" t="s">
        <v>423</v>
      </c>
      <c r="C12655" t="s">
        <v>424</v>
      </c>
      <c r="D12655">
        <v>893</v>
      </c>
      <c r="E12655" t="s">
        <v>519</v>
      </c>
      <c r="F12655" t="s">
        <v>520</v>
      </c>
      <c r="G12655">
        <v>0</v>
      </c>
      <c r="I12655" t="s">
        <v>427</v>
      </c>
      <c r="J12655" t="s">
        <v>428</v>
      </c>
      <c r="K12655" t="s">
        <v>429</v>
      </c>
      <c r="L12655" t="s">
        <v>430</v>
      </c>
      <c r="M12655" t="s">
        <v>431</v>
      </c>
      <c r="N12655" t="s">
        <v>450</v>
      </c>
      <c r="O12655" t="s">
        <v>451</v>
      </c>
      <c r="P12655" t="s">
        <v>268</v>
      </c>
      <c r="Q12655" t="s">
        <v>269</v>
      </c>
      <c r="R12655" t="s">
        <v>434</v>
      </c>
      <c r="S12655" t="s">
        <v>435</v>
      </c>
      <c r="T12655">
        <v>2015</v>
      </c>
      <c r="X12655">
        <v>30.736713000000002</v>
      </c>
      <c r="Y12655" s="7">
        <f t="shared" si="198"/>
        <v>42248</v>
      </c>
    </row>
    <row r="12656" spans="1:25" x14ac:dyDescent="0.25">
      <c r="A12656" t="s">
        <v>422</v>
      </c>
      <c r="B12656" t="s">
        <v>423</v>
      </c>
      <c r="C12656" t="s">
        <v>424</v>
      </c>
      <c r="D12656">
        <v>893</v>
      </c>
      <c r="E12656" t="s">
        <v>519</v>
      </c>
      <c r="F12656" t="s">
        <v>520</v>
      </c>
      <c r="G12656">
        <v>0</v>
      </c>
      <c r="I12656" t="s">
        <v>427</v>
      </c>
      <c r="J12656" t="s">
        <v>428</v>
      </c>
      <c r="K12656" t="s">
        <v>429</v>
      </c>
      <c r="L12656" t="s">
        <v>430</v>
      </c>
      <c r="M12656" t="s">
        <v>431</v>
      </c>
      <c r="N12656" t="s">
        <v>450</v>
      </c>
      <c r="O12656" t="s">
        <v>451</v>
      </c>
      <c r="P12656" t="s">
        <v>268</v>
      </c>
      <c r="Q12656" t="s">
        <v>269</v>
      </c>
      <c r="R12656" t="s">
        <v>434</v>
      </c>
      <c r="S12656" t="s">
        <v>435</v>
      </c>
      <c r="T12656">
        <v>2014</v>
      </c>
      <c r="X12656">
        <v>44.159002999999998</v>
      </c>
      <c r="Y12656" s="7">
        <f t="shared" si="198"/>
        <v>41883</v>
      </c>
    </row>
    <row r="12657" spans="1:25" x14ac:dyDescent="0.25">
      <c r="A12657" t="s">
        <v>422</v>
      </c>
      <c r="B12657" t="s">
        <v>423</v>
      </c>
      <c r="C12657" t="s">
        <v>424</v>
      </c>
      <c r="D12657">
        <v>893</v>
      </c>
      <c r="E12657" t="s">
        <v>519</v>
      </c>
      <c r="F12657" t="s">
        <v>520</v>
      </c>
      <c r="G12657">
        <v>0</v>
      </c>
      <c r="I12657" t="s">
        <v>427</v>
      </c>
      <c r="J12657" t="s">
        <v>428</v>
      </c>
      <c r="K12657" t="s">
        <v>429</v>
      </c>
      <c r="L12657" t="s">
        <v>430</v>
      </c>
      <c r="M12657" t="s">
        <v>431</v>
      </c>
      <c r="N12657" t="s">
        <v>450</v>
      </c>
      <c r="O12657" t="s">
        <v>451</v>
      </c>
      <c r="P12657" t="s">
        <v>268</v>
      </c>
      <c r="Q12657" t="s">
        <v>269</v>
      </c>
      <c r="R12657" t="s">
        <v>434</v>
      </c>
      <c r="S12657" t="s">
        <v>435</v>
      </c>
      <c r="T12657">
        <v>2013</v>
      </c>
      <c r="X12657">
        <v>38.722977</v>
      </c>
      <c r="Y12657" s="7">
        <f t="shared" si="198"/>
        <v>41518</v>
      </c>
    </row>
    <row r="12658" spans="1:25" x14ac:dyDescent="0.25">
      <c r="A12658" t="s">
        <v>422</v>
      </c>
      <c r="B12658" t="s">
        <v>423</v>
      </c>
      <c r="C12658" t="s">
        <v>424</v>
      </c>
      <c r="D12658">
        <v>893</v>
      </c>
      <c r="E12658" t="s">
        <v>519</v>
      </c>
      <c r="F12658" t="s">
        <v>520</v>
      </c>
      <c r="G12658">
        <v>0</v>
      </c>
      <c r="I12658" t="s">
        <v>427</v>
      </c>
      <c r="J12658" t="s">
        <v>428</v>
      </c>
      <c r="K12658" t="s">
        <v>429</v>
      </c>
      <c r="L12658" t="s">
        <v>430</v>
      </c>
      <c r="M12658" t="s">
        <v>431</v>
      </c>
      <c r="N12658" t="s">
        <v>450</v>
      </c>
      <c r="O12658" t="s">
        <v>451</v>
      </c>
      <c r="P12658" t="s">
        <v>268</v>
      </c>
      <c r="Q12658" t="s">
        <v>269</v>
      </c>
      <c r="R12658" t="s">
        <v>434</v>
      </c>
      <c r="S12658" t="s">
        <v>435</v>
      </c>
      <c r="T12658">
        <v>2017</v>
      </c>
      <c r="X12658">
        <v>36.625573000000003</v>
      </c>
      <c r="Y12658" s="7">
        <f t="shared" si="198"/>
        <v>42979</v>
      </c>
    </row>
    <row r="12659" spans="1:25" x14ac:dyDescent="0.25">
      <c r="A12659" t="s">
        <v>422</v>
      </c>
      <c r="B12659" t="s">
        <v>423</v>
      </c>
      <c r="C12659" t="s">
        <v>424</v>
      </c>
      <c r="D12659">
        <v>893</v>
      </c>
      <c r="E12659" t="s">
        <v>519</v>
      </c>
      <c r="F12659" t="s">
        <v>520</v>
      </c>
      <c r="G12659">
        <v>0</v>
      </c>
      <c r="I12659" t="s">
        <v>427</v>
      </c>
      <c r="J12659" t="s">
        <v>428</v>
      </c>
      <c r="K12659" t="s">
        <v>429</v>
      </c>
      <c r="L12659" t="s">
        <v>430</v>
      </c>
      <c r="M12659" t="s">
        <v>431</v>
      </c>
      <c r="N12659" t="s">
        <v>450</v>
      </c>
      <c r="O12659" t="s">
        <v>451</v>
      </c>
      <c r="P12659" t="s">
        <v>268</v>
      </c>
      <c r="Q12659" t="s">
        <v>269</v>
      </c>
      <c r="R12659" t="s">
        <v>434</v>
      </c>
      <c r="S12659" t="s">
        <v>435</v>
      </c>
      <c r="T12659">
        <v>2016</v>
      </c>
      <c r="X12659">
        <v>32.451936000000003</v>
      </c>
      <c r="Y12659" s="7">
        <f t="shared" si="198"/>
        <v>42614</v>
      </c>
    </row>
    <row r="12660" spans="1:25" x14ac:dyDescent="0.25">
      <c r="A12660" t="s">
        <v>422</v>
      </c>
      <c r="B12660" t="s">
        <v>423</v>
      </c>
      <c r="C12660" t="s">
        <v>424</v>
      </c>
      <c r="D12660">
        <v>893</v>
      </c>
      <c r="E12660" t="s">
        <v>519</v>
      </c>
      <c r="F12660" t="s">
        <v>520</v>
      </c>
      <c r="G12660">
        <v>0</v>
      </c>
      <c r="I12660" t="s">
        <v>427</v>
      </c>
      <c r="J12660" t="s">
        <v>428</v>
      </c>
      <c r="K12660" t="s">
        <v>429</v>
      </c>
      <c r="L12660" t="s">
        <v>430</v>
      </c>
      <c r="M12660" t="s">
        <v>431</v>
      </c>
      <c r="N12660" t="s">
        <v>450</v>
      </c>
      <c r="O12660" t="s">
        <v>451</v>
      </c>
      <c r="P12660" t="s">
        <v>268</v>
      </c>
      <c r="Q12660" t="s">
        <v>269</v>
      </c>
      <c r="R12660" t="s">
        <v>434</v>
      </c>
      <c r="S12660" t="s">
        <v>435</v>
      </c>
      <c r="T12660">
        <v>2012</v>
      </c>
      <c r="X12660">
        <v>38.812050999999997</v>
      </c>
      <c r="Y12660" s="7">
        <f t="shared" si="198"/>
        <v>41153</v>
      </c>
    </row>
    <row r="12661" spans="1:25" x14ac:dyDescent="0.25">
      <c r="A12661" t="s">
        <v>422</v>
      </c>
      <c r="B12661" t="s">
        <v>423</v>
      </c>
      <c r="C12661" t="s">
        <v>424</v>
      </c>
      <c r="D12661">
        <v>893</v>
      </c>
      <c r="E12661" t="s">
        <v>519</v>
      </c>
      <c r="F12661" t="s">
        <v>520</v>
      </c>
      <c r="G12661">
        <v>0</v>
      </c>
      <c r="I12661" t="s">
        <v>427</v>
      </c>
      <c r="J12661" t="s">
        <v>428</v>
      </c>
      <c r="K12661" t="s">
        <v>429</v>
      </c>
      <c r="L12661" t="s">
        <v>430</v>
      </c>
      <c r="M12661" t="s">
        <v>431</v>
      </c>
      <c r="N12661" t="s">
        <v>450</v>
      </c>
      <c r="O12661" t="s">
        <v>451</v>
      </c>
      <c r="P12661" t="s">
        <v>268</v>
      </c>
      <c r="Q12661" t="s">
        <v>269</v>
      </c>
      <c r="R12661" t="s">
        <v>434</v>
      </c>
      <c r="S12661" t="s">
        <v>435</v>
      </c>
      <c r="T12661">
        <v>2006</v>
      </c>
      <c r="X12661">
        <v>75.867677999999998</v>
      </c>
      <c r="Y12661" s="7">
        <f t="shared" si="198"/>
        <v>38961</v>
      </c>
    </row>
    <row r="12662" spans="1:25" x14ac:dyDescent="0.25">
      <c r="A12662" t="s">
        <v>422</v>
      </c>
      <c r="B12662" t="s">
        <v>423</v>
      </c>
      <c r="C12662" t="s">
        <v>424</v>
      </c>
      <c r="D12662">
        <v>893</v>
      </c>
      <c r="E12662" t="s">
        <v>519</v>
      </c>
      <c r="F12662" t="s">
        <v>520</v>
      </c>
      <c r="G12662">
        <v>0</v>
      </c>
      <c r="I12662" t="s">
        <v>427</v>
      </c>
      <c r="J12662" t="s">
        <v>428</v>
      </c>
      <c r="K12662" t="s">
        <v>429</v>
      </c>
      <c r="L12662" t="s">
        <v>430</v>
      </c>
      <c r="M12662" t="s">
        <v>431</v>
      </c>
      <c r="N12662" t="s">
        <v>450</v>
      </c>
      <c r="O12662" t="s">
        <v>451</v>
      </c>
      <c r="P12662" t="s">
        <v>268</v>
      </c>
      <c r="Q12662" t="s">
        <v>269</v>
      </c>
      <c r="R12662" t="s">
        <v>434</v>
      </c>
      <c r="S12662" t="s">
        <v>435</v>
      </c>
      <c r="T12662">
        <v>2007</v>
      </c>
      <c r="X12662">
        <v>47.931609000000002</v>
      </c>
      <c r="Y12662" s="7">
        <f t="shared" si="198"/>
        <v>39326</v>
      </c>
    </row>
    <row r="12663" spans="1:25" x14ac:dyDescent="0.25">
      <c r="A12663" t="s">
        <v>422</v>
      </c>
      <c r="B12663" t="s">
        <v>423</v>
      </c>
      <c r="C12663" t="s">
        <v>424</v>
      </c>
      <c r="D12663">
        <v>893</v>
      </c>
      <c r="E12663" t="s">
        <v>519</v>
      </c>
      <c r="F12663" t="s">
        <v>520</v>
      </c>
      <c r="G12663">
        <v>0</v>
      </c>
      <c r="I12663" t="s">
        <v>427</v>
      </c>
      <c r="J12663" t="s">
        <v>428</v>
      </c>
      <c r="K12663" t="s">
        <v>429</v>
      </c>
      <c r="L12663" t="s">
        <v>430</v>
      </c>
      <c r="M12663" t="s">
        <v>431</v>
      </c>
      <c r="N12663" t="s">
        <v>450</v>
      </c>
      <c r="O12663" t="s">
        <v>451</v>
      </c>
      <c r="P12663" t="s">
        <v>268</v>
      </c>
      <c r="Q12663" t="s">
        <v>269</v>
      </c>
      <c r="R12663" t="s">
        <v>434</v>
      </c>
      <c r="S12663" t="s">
        <v>435</v>
      </c>
      <c r="T12663">
        <v>2009</v>
      </c>
      <c r="X12663">
        <v>25.577210999999998</v>
      </c>
      <c r="Y12663" s="7">
        <f t="shared" si="198"/>
        <v>40057</v>
      </c>
    </row>
    <row r="12664" spans="1:25" x14ac:dyDescent="0.25">
      <c r="A12664" t="s">
        <v>422</v>
      </c>
      <c r="B12664" t="s">
        <v>423</v>
      </c>
      <c r="C12664" t="s">
        <v>424</v>
      </c>
      <c r="D12664">
        <v>893</v>
      </c>
      <c r="E12664" t="s">
        <v>519</v>
      </c>
      <c r="F12664" t="s">
        <v>520</v>
      </c>
      <c r="G12664">
        <v>0</v>
      </c>
      <c r="I12664" t="s">
        <v>427</v>
      </c>
      <c r="J12664" t="s">
        <v>428</v>
      </c>
      <c r="K12664" t="s">
        <v>429</v>
      </c>
      <c r="L12664" t="s">
        <v>430</v>
      </c>
      <c r="M12664" t="s">
        <v>431</v>
      </c>
      <c r="N12664" t="s">
        <v>450</v>
      </c>
      <c r="O12664" t="s">
        <v>451</v>
      </c>
      <c r="P12664" t="s">
        <v>268</v>
      </c>
      <c r="Q12664" t="s">
        <v>269</v>
      </c>
      <c r="R12664" t="s">
        <v>434</v>
      </c>
      <c r="S12664" t="s">
        <v>435</v>
      </c>
      <c r="T12664">
        <v>2011</v>
      </c>
      <c r="X12664">
        <v>58.260869</v>
      </c>
      <c r="Y12664" s="7">
        <f t="shared" si="198"/>
        <v>40787</v>
      </c>
    </row>
    <row r="12665" spans="1:25" x14ac:dyDescent="0.25">
      <c r="A12665" t="s">
        <v>422</v>
      </c>
      <c r="B12665" t="s">
        <v>423</v>
      </c>
      <c r="C12665" t="s">
        <v>424</v>
      </c>
      <c r="D12665">
        <v>893</v>
      </c>
      <c r="E12665" t="s">
        <v>519</v>
      </c>
      <c r="F12665" t="s">
        <v>520</v>
      </c>
      <c r="G12665">
        <v>0</v>
      </c>
      <c r="I12665" t="s">
        <v>427</v>
      </c>
      <c r="J12665" t="s">
        <v>428</v>
      </c>
      <c r="K12665" t="s">
        <v>429</v>
      </c>
      <c r="L12665" t="s">
        <v>430</v>
      </c>
      <c r="M12665" t="s">
        <v>431</v>
      </c>
      <c r="N12665" t="s">
        <v>450</v>
      </c>
      <c r="O12665" t="s">
        <v>451</v>
      </c>
      <c r="P12665" t="s">
        <v>268</v>
      </c>
      <c r="Q12665" t="s">
        <v>269</v>
      </c>
      <c r="R12665" t="s">
        <v>434</v>
      </c>
      <c r="S12665" t="s">
        <v>435</v>
      </c>
      <c r="T12665">
        <v>2008</v>
      </c>
      <c r="X12665">
        <v>50.899523000000002</v>
      </c>
      <c r="Y12665" s="7">
        <f t="shared" si="198"/>
        <v>39692</v>
      </c>
    </row>
    <row r="12666" spans="1:25" x14ac:dyDescent="0.25">
      <c r="A12666" t="s">
        <v>422</v>
      </c>
      <c r="B12666" t="s">
        <v>423</v>
      </c>
      <c r="C12666" t="s">
        <v>424</v>
      </c>
      <c r="D12666">
        <v>893</v>
      </c>
      <c r="E12666" t="s">
        <v>519</v>
      </c>
      <c r="F12666" t="s">
        <v>520</v>
      </c>
      <c r="G12666">
        <v>0</v>
      </c>
      <c r="I12666" t="s">
        <v>427</v>
      </c>
      <c r="J12666" t="s">
        <v>428</v>
      </c>
      <c r="K12666" t="s">
        <v>429</v>
      </c>
      <c r="L12666" t="s">
        <v>430</v>
      </c>
      <c r="M12666" t="s">
        <v>431</v>
      </c>
      <c r="N12666" t="s">
        <v>450</v>
      </c>
      <c r="O12666" t="s">
        <v>451</v>
      </c>
      <c r="P12666" t="s">
        <v>268</v>
      </c>
      <c r="Q12666" t="s">
        <v>269</v>
      </c>
      <c r="R12666" t="s">
        <v>434</v>
      </c>
      <c r="S12666" t="s">
        <v>435</v>
      </c>
      <c r="T12666">
        <v>2010</v>
      </c>
      <c r="X12666">
        <v>36.006774</v>
      </c>
      <c r="Y12666" s="7">
        <f t="shared" si="198"/>
        <v>40422</v>
      </c>
    </row>
    <row r="12667" spans="1:25" x14ac:dyDescent="0.25">
      <c r="A12667" t="s">
        <v>422</v>
      </c>
      <c r="B12667" t="s">
        <v>423</v>
      </c>
      <c r="C12667" t="s">
        <v>424</v>
      </c>
      <c r="D12667">
        <v>893</v>
      </c>
      <c r="E12667" t="s">
        <v>519</v>
      </c>
      <c r="F12667" t="s">
        <v>520</v>
      </c>
      <c r="G12667">
        <v>0</v>
      </c>
      <c r="I12667" t="s">
        <v>427</v>
      </c>
      <c r="J12667" t="s">
        <v>428</v>
      </c>
      <c r="K12667" t="s">
        <v>429</v>
      </c>
      <c r="L12667" t="s">
        <v>430</v>
      </c>
      <c r="M12667" t="s">
        <v>431</v>
      </c>
      <c r="N12667" t="s">
        <v>452</v>
      </c>
      <c r="O12667" t="s">
        <v>453</v>
      </c>
      <c r="P12667" t="s">
        <v>268</v>
      </c>
      <c r="Q12667" t="s">
        <v>269</v>
      </c>
      <c r="R12667" t="s">
        <v>434</v>
      </c>
      <c r="S12667" t="s">
        <v>435</v>
      </c>
      <c r="T12667">
        <v>2018</v>
      </c>
      <c r="X12667">
        <v>38.283850999999999</v>
      </c>
      <c r="Y12667" s="7">
        <f t="shared" si="198"/>
        <v>43374</v>
      </c>
    </row>
    <row r="12668" spans="1:25" x14ac:dyDescent="0.25">
      <c r="A12668" t="s">
        <v>422</v>
      </c>
      <c r="B12668" t="s">
        <v>423</v>
      </c>
      <c r="C12668" t="s">
        <v>424</v>
      </c>
      <c r="D12668">
        <v>893</v>
      </c>
      <c r="E12668" t="s">
        <v>519</v>
      </c>
      <c r="F12668" t="s">
        <v>520</v>
      </c>
      <c r="G12668">
        <v>0</v>
      </c>
      <c r="I12668" t="s">
        <v>427</v>
      </c>
      <c r="J12668" t="s">
        <v>428</v>
      </c>
      <c r="K12668" t="s">
        <v>429</v>
      </c>
      <c r="L12668" t="s">
        <v>430</v>
      </c>
      <c r="M12668" t="s">
        <v>431</v>
      </c>
      <c r="N12668" t="s">
        <v>452</v>
      </c>
      <c r="O12668" t="s">
        <v>453</v>
      </c>
      <c r="P12668" t="s">
        <v>268</v>
      </c>
      <c r="Q12668" t="s">
        <v>269</v>
      </c>
      <c r="R12668" t="s">
        <v>434</v>
      </c>
      <c r="S12668" t="s">
        <v>435</v>
      </c>
      <c r="T12668">
        <v>2019</v>
      </c>
      <c r="X12668">
        <v>43.738619</v>
      </c>
      <c r="Y12668" s="7">
        <f t="shared" si="198"/>
        <v>43739</v>
      </c>
    </row>
    <row r="12669" spans="1:25" x14ac:dyDescent="0.25">
      <c r="A12669" t="s">
        <v>422</v>
      </c>
      <c r="B12669" t="s">
        <v>423</v>
      </c>
      <c r="C12669" t="s">
        <v>424</v>
      </c>
      <c r="D12669">
        <v>893</v>
      </c>
      <c r="E12669" t="s">
        <v>519</v>
      </c>
      <c r="F12669" t="s">
        <v>520</v>
      </c>
      <c r="G12669">
        <v>0</v>
      </c>
      <c r="I12669" t="s">
        <v>427</v>
      </c>
      <c r="J12669" t="s">
        <v>428</v>
      </c>
      <c r="K12669" t="s">
        <v>429</v>
      </c>
      <c r="L12669" t="s">
        <v>430</v>
      </c>
      <c r="M12669" t="s">
        <v>431</v>
      </c>
      <c r="N12669" t="s">
        <v>452</v>
      </c>
      <c r="O12669" t="s">
        <v>453</v>
      </c>
      <c r="P12669" t="s">
        <v>268</v>
      </c>
      <c r="Q12669" t="s">
        <v>269</v>
      </c>
      <c r="R12669" t="s">
        <v>434</v>
      </c>
      <c r="S12669" t="s">
        <v>435</v>
      </c>
      <c r="T12669">
        <v>2013</v>
      </c>
      <c r="X12669">
        <v>33.501770999999998</v>
      </c>
      <c r="Y12669" s="7">
        <f t="shared" si="198"/>
        <v>41548</v>
      </c>
    </row>
    <row r="12670" spans="1:25" x14ac:dyDescent="0.25">
      <c r="A12670" t="s">
        <v>422</v>
      </c>
      <c r="B12670" t="s">
        <v>423</v>
      </c>
      <c r="C12670" t="s">
        <v>424</v>
      </c>
      <c r="D12670">
        <v>893</v>
      </c>
      <c r="E12670" t="s">
        <v>519</v>
      </c>
      <c r="F12670" t="s">
        <v>520</v>
      </c>
      <c r="G12670">
        <v>0</v>
      </c>
      <c r="I12670" t="s">
        <v>427</v>
      </c>
      <c r="J12670" t="s">
        <v>428</v>
      </c>
      <c r="K12670" t="s">
        <v>429</v>
      </c>
      <c r="L12670" t="s">
        <v>430</v>
      </c>
      <c r="M12670" t="s">
        <v>431</v>
      </c>
      <c r="N12670" t="s">
        <v>452</v>
      </c>
      <c r="O12670" t="s">
        <v>453</v>
      </c>
      <c r="P12670" t="s">
        <v>268</v>
      </c>
      <c r="Q12670" t="s">
        <v>269</v>
      </c>
      <c r="R12670" t="s">
        <v>434</v>
      </c>
      <c r="S12670" t="s">
        <v>435</v>
      </c>
      <c r="T12670">
        <v>2014</v>
      </c>
      <c r="X12670">
        <v>40.274960999999998</v>
      </c>
      <c r="Y12670" s="7">
        <f t="shared" si="198"/>
        <v>41913</v>
      </c>
    </row>
    <row r="12671" spans="1:25" x14ac:dyDescent="0.25">
      <c r="A12671" t="s">
        <v>422</v>
      </c>
      <c r="B12671" t="s">
        <v>423</v>
      </c>
      <c r="C12671" t="s">
        <v>424</v>
      </c>
      <c r="D12671">
        <v>893</v>
      </c>
      <c r="E12671" t="s">
        <v>519</v>
      </c>
      <c r="F12671" t="s">
        <v>520</v>
      </c>
      <c r="G12671">
        <v>0</v>
      </c>
      <c r="I12671" t="s">
        <v>427</v>
      </c>
      <c r="J12671" t="s">
        <v>428</v>
      </c>
      <c r="K12671" t="s">
        <v>429</v>
      </c>
      <c r="L12671" t="s">
        <v>430</v>
      </c>
      <c r="M12671" t="s">
        <v>431</v>
      </c>
      <c r="N12671" t="s">
        <v>452</v>
      </c>
      <c r="O12671" t="s">
        <v>453</v>
      </c>
      <c r="P12671" t="s">
        <v>268</v>
      </c>
      <c r="Q12671" t="s">
        <v>269</v>
      </c>
      <c r="R12671" t="s">
        <v>434</v>
      </c>
      <c r="S12671" t="s">
        <v>435</v>
      </c>
      <c r="T12671">
        <v>2015</v>
      </c>
      <c r="X12671">
        <v>29.443031000000001</v>
      </c>
      <c r="Y12671" s="7">
        <f t="shared" si="198"/>
        <v>42278</v>
      </c>
    </row>
    <row r="12672" spans="1:25" x14ac:dyDescent="0.25">
      <c r="A12672" t="s">
        <v>422</v>
      </c>
      <c r="B12672" t="s">
        <v>423</v>
      </c>
      <c r="C12672" t="s">
        <v>424</v>
      </c>
      <c r="D12672">
        <v>893</v>
      </c>
      <c r="E12672" t="s">
        <v>519</v>
      </c>
      <c r="F12672" t="s">
        <v>520</v>
      </c>
      <c r="G12672">
        <v>0</v>
      </c>
      <c r="I12672" t="s">
        <v>427</v>
      </c>
      <c r="J12672" t="s">
        <v>428</v>
      </c>
      <c r="K12672" t="s">
        <v>429</v>
      </c>
      <c r="L12672" t="s">
        <v>430</v>
      </c>
      <c r="M12672" t="s">
        <v>431</v>
      </c>
      <c r="N12672" t="s">
        <v>452</v>
      </c>
      <c r="O12672" t="s">
        <v>453</v>
      </c>
      <c r="P12672" t="s">
        <v>268</v>
      </c>
      <c r="Q12672" t="s">
        <v>269</v>
      </c>
      <c r="R12672" t="s">
        <v>434</v>
      </c>
      <c r="S12672" t="s">
        <v>435</v>
      </c>
      <c r="T12672">
        <v>2016</v>
      </c>
      <c r="X12672">
        <v>32.837577000000003</v>
      </c>
      <c r="Y12672" s="7">
        <f t="shared" si="198"/>
        <v>42644</v>
      </c>
    </row>
    <row r="12673" spans="1:25" x14ac:dyDescent="0.25">
      <c r="A12673" t="s">
        <v>422</v>
      </c>
      <c r="B12673" t="s">
        <v>423</v>
      </c>
      <c r="C12673" t="s">
        <v>424</v>
      </c>
      <c r="D12673">
        <v>893</v>
      </c>
      <c r="E12673" t="s">
        <v>519</v>
      </c>
      <c r="F12673" t="s">
        <v>520</v>
      </c>
      <c r="G12673">
        <v>0</v>
      </c>
      <c r="I12673" t="s">
        <v>427</v>
      </c>
      <c r="J12673" t="s">
        <v>428</v>
      </c>
      <c r="K12673" t="s">
        <v>429</v>
      </c>
      <c r="L12673" t="s">
        <v>430</v>
      </c>
      <c r="M12673" t="s">
        <v>431</v>
      </c>
      <c r="N12673" t="s">
        <v>452</v>
      </c>
      <c r="O12673" t="s">
        <v>453</v>
      </c>
      <c r="P12673" t="s">
        <v>268</v>
      </c>
      <c r="Q12673" t="s">
        <v>269</v>
      </c>
      <c r="R12673" t="s">
        <v>434</v>
      </c>
      <c r="S12673" t="s">
        <v>435</v>
      </c>
      <c r="T12673">
        <v>2017</v>
      </c>
      <c r="X12673">
        <v>37.883536999999997</v>
      </c>
      <c r="Y12673" s="7">
        <f t="shared" si="198"/>
        <v>43009</v>
      </c>
    </row>
    <row r="12674" spans="1:25" x14ac:dyDescent="0.25">
      <c r="A12674" t="s">
        <v>422</v>
      </c>
      <c r="B12674" t="s">
        <v>423</v>
      </c>
      <c r="C12674" t="s">
        <v>424</v>
      </c>
      <c r="D12674">
        <v>893</v>
      </c>
      <c r="E12674" t="s">
        <v>519</v>
      </c>
      <c r="F12674" t="s">
        <v>520</v>
      </c>
      <c r="G12674">
        <v>0</v>
      </c>
      <c r="I12674" t="s">
        <v>427</v>
      </c>
      <c r="J12674" t="s">
        <v>428</v>
      </c>
      <c r="K12674" t="s">
        <v>429</v>
      </c>
      <c r="L12674" t="s">
        <v>430</v>
      </c>
      <c r="M12674" t="s">
        <v>431</v>
      </c>
      <c r="N12674" t="s">
        <v>452</v>
      </c>
      <c r="O12674" t="s">
        <v>453</v>
      </c>
      <c r="P12674" t="s">
        <v>268</v>
      </c>
      <c r="Q12674" t="s">
        <v>269</v>
      </c>
      <c r="R12674" t="s">
        <v>434</v>
      </c>
      <c r="S12674" t="s">
        <v>435</v>
      </c>
      <c r="T12674">
        <v>2007</v>
      </c>
      <c r="X12674">
        <v>56.509737999999999</v>
      </c>
      <c r="Y12674" s="7">
        <f t="shared" si="198"/>
        <v>39356</v>
      </c>
    </row>
    <row r="12675" spans="1:25" x14ac:dyDescent="0.25">
      <c r="A12675" t="s">
        <v>422</v>
      </c>
      <c r="B12675" t="s">
        <v>423</v>
      </c>
      <c r="C12675" t="s">
        <v>424</v>
      </c>
      <c r="D12675">
        <v>893</v>
      </c>
      <c r="E12675" t="s">
        <v>519</v>
      </c>
      <c r="F12675" t="s">
        <v>520</v>
      </c>
      <c r="G12675">
        <v>0</v>
      </c>
      <c r="I12675" t="s">
        <v>427</v>
      </c>
      <c r="J12675" t="s">
        <v>428</v>
      </c>
      <c r="K12675" t="s">
        <v>429</v>
      </c>
      <c r="L12675" t="s">
        <v>430</v>
      </c>
      <c r="M12675" t="s">
        <v>431</v>
      </c>
      <c r="N12675" t="s">
        <v>452</v>
      </c>
      <c r="O12675" t="s">
        <v>453</v>
      </c>
      <c r="P12675" t="s">
        <v>268</v>
      </c>
      <c r="Q12675" t="s">
        <v>269</v>
      </c>
      <c r="R12675" t="s">
        <v>434</v>
      </c>
      <c r="S12675" t="s">
        <v>435</v>
      </c>
      <c r="T12675">
        <v>2006</v>
      </c>
      <c r="X12675">
        <v>51.705848000000003</v>
      </c>
      <c r="Y12675" s="7">
        <f t="shared" ref="Y12675:Y12708" si="199">DATE(T12675,INDEX(AC:AC,MATCH(O12675,AB:AB,0)), 1)</f>
        <v>38991</v>
      </c>
    </row>
    <row r="12676" spans="1:25" x14ac:dyDescent="0.25">
      <c r="A12676" t="s">
        <v>422</v>
      </c>
      <c r="B12676" t="s">
        <v>423</v>
      </c>
      <c r="C12676" t="s">
        <v>424</v>
      </c>
      <c r="D12676">
        <v>893</v>
      </c>
      <c r="E12676" t="s">
        <v>519</v>
      </c>
      <c r="F12676" t="s">
        <v>520</v>
      </c>
      <c r="G12676">
        <v>0</v>
      </c>
      <c r="I12676" t="s">
        <v>427</v>
      </c>
      <c r="J12676" t="s">
        <v>428</v>
      </c>
      <c r="K12676" t="s">
        <v>429</v>
      </c>
      <c r="L12676" t="s">
        <v>430</v>
      </c>
      <c r="M12676" t="s">
        <v>431</v>
      </c>
      <c r="N12676" t="s">
        <v>452</v>
      </c>
      <c r="O12676" t="s">
        <v>453</v>
      </c>
      <c r="P12676" t="s">
        <v>268</v>
      </c>
      <c r="Q12676" t="s">
        <v>269</v>
      </c>
      <c r="R12676" t="s">
        <v>434</v>
      </c>
      <c r="S12676" t="s">
        <v>435</v>
      </c>
      <c r="T12676">
        <v>2008</v>
      </c>
      <c r="X12676">
        <v>40.467785999999997</v>
      </c>
      <c r="Y12676" s="7">
        <f t="shared" si="199"/>
        <v>39722</v>
      </c>
    </row>
    <row r="12677" spans="1:25" x14ac:dyDescent="0.25">
      <c r="A12677" t="s">
        <v>422</v>
      </c>
      <c r="B12677" t="s">
        <v>423</v>
      </c>
      <c r="C12677" t="s">
        <v>424</v>
      </c>
      <c r="D12677">
        <v>893</v>
      </c>
      <c r="E12677" t="s">
        <v>519</v>
      </c>
      <c r="F12677" t="s">
        <v>520</v>
      </c>
      <c r="G12677">
        <v>0</v>
      </c>
      <c r="I12677" t="s">
        <v>427</v>
      </c>
      <c r="J12677" t="s">
        <v>428</v>
      </c>
      <c r="K12677" t="s">
        <v>429</v>
      </c>
      <c r="L12677" t="s">
        <v>430</v>
      </c>
      <c r="M12677" t="s">
        <v>431</v>
      </c>
      <c r="N12677" t="s">
        <v>452</v>
      </c>
      <c r="O12677" t="s">
        <v>453</v>
      </c>
      <c r="P12677" t="s">
        <v>268</v>
      </c>
      <c r="Q12677" t="s">
        <v>269</v>
      </c>
      <c r="R12677" t="s">
        <v>434</v>
      </c>
      <c r="S12677" t="s">
        <v>435</v>
      </c>
      <c r="T12677">
        <v>2011</v>
      </c>
      <c r="X12677">
        <v>66.363882000000004</v>
      </c>
      <c r="Y12677" s="7">
        <f t="shared" si="199"/>
        <v>40817</v>
      </c>
    </row>
    <row r="12678" spans="1:25" x14ac:dyDescent="0.25">
      <c r="A12678" t="s">
        <v>422</v>
      </c>
      <c r="B12678" t="s">
        <v>423</v>
      </c>
      <c r="C12678" t="s">
        <v>424</v>
      </c>
      <c r="D12678">
        <v>893</v>
      </c>
      <c r="E12678" t="s">
        <v>519</v>
      </c>
      <c r="F12678" t="s">
        <v>520</v>
      </c>
      <c r="G12678">
        <v>0</v>
      </c>
      <c r="I12678" t="s">
        <v>427</v>
      </c>
      <c r="J12678" t="s">
        <v>428</v>
      </c>
      <c r="K12678" t="s">
        <v>429</v>
      </c>
      <c r="L12678" t="s">
        <v>430</v>
      </c>
      <c r="M12678" t="s">
        <v>431</v>
      </c>
      <c r="N12678" t="s">
        <v>452</v>
      </c>
      <c r="O12678" t="s">
        <v>453</v>
      </c>
      <c r="P12678" t="s">
        <v>268</v>
      </c>
      <c r="Q12678" t="s">
        <v>269</v>
      </c>
      <c r="R12678" t="s">
        <v>434</v>
      </c>
      <c r="S12678" t="s">
        <v>435</v>
      </c>
      <c r="T12678">
        <v>2009</v>
      </c>
      <c r="X12678">
        <v>39.359167999999997</v>
      </c>
      <c r="Y12678" s="7">
        <f t="shared" si="199"/>
        <v>40087</v>
      </c>
    </row>
    <row r="12679" spans="1:25" x14ac:dyDescent="0.25">
      <c r="A12679" t="s">
        <v>422</v>
      </c>
      <c r="B12679" t="s">
        <v>423</v>
      </c>
      <c r="C12679" t="s">
        <v>424</v>
      </c>
      <c r="D12679">
        <v>893</v>
      </c>
      <c r="E12679" t="s">
        <v>519</v>
      </c>
      <c r="F12679" t="s">
        <v>520</v>
      </c>
      <c r="G12679">
        <v>0</v>
      </c>
      <c r="I12679" t="s">
        <v>427</v>
      </c>
      <c r="J12679" t="s">
        <v>428</v>
      </c>
      <c r="K12679" t="s">
        <v>429</v>
      </c>
      <c r="L12679" t="s">
        <v>430</v>
      </c>
      <c r="M12679" t="s">
        <v>431</v>
      </c>
      <c r="N12679" t="s">
        <v>452</v>
      </c>
      <c r="O12679" t="s">
        <v>453</v>
      </c>
      <c r="P12679" t="s">
        <v>268</v>
      </c>
      <c r="Q12679" t="s">
        <v>269</v>
      </c>
      <c r="R12679" t="s">
        <v>434</v>
      </c>
      <c r="S12679" t="s">
        <v>435</v>
      </c>
      <c r="T12679">
        <v>2012</v>
      </c>
      <c r="X12679">
        <v>34.350180000000002</v>
      </c>
      <c r="Y12679" s="7">
        <f t="shared" si="199"/>
        <v>41183</v>
      </c>
    </row>
    <row r="12680" spans="1:25" x14ac:dyDescent="0.25">
      <c r="A12680" t="s">
        <v>422</v>
      </c>
      <c r="B12680" t="s">
        <v>423</v>
      </c>
      <c r="C12680" t="s">
        <v>424</v>
      </c>
      <c r="D12680">
        <v>893</v>
      </c>
      <c r="E12680" t="s">
        <v>519</v>
      </c>
      <c r="F12680" t="s">
        <v>520</v>
      </c>
      <c r="G12680">
        <v>0</v>
      </c>
      <c r="I12680" t="s">
        <v>427</v>
      </c>
      <c r="J12680" t="s">
        <v>428</v>
      </c>
      <c r="K12680" t="s">
        <v>429</v>
      </c>
      <c r="L12680" t="s">
        <v>430</v>
      </c>
      <c r="M12680" t="s">
        <v>431</v>
      </c>
      <c r="N12680" t="s">
        <v>452</v>
      </c>
      <c r="O12680" t="s">
        <v>453</v>
      </c>
      <c r="P12680" t="s">
        <v>268</v>
      </c>
      <c r="Q12680" t="s">
        <v>269</v>
      </c>
      <c r="R12680" t="s">
        <v>434</v>
      </c>
      <c r="S12680" t="s">
        <v>435</v>
      </c>
      <c r="T12680">
        <v>2010</v>
      </c>
      <c r="X12680">
        <v>40.033482999999997</v>
      </c>
      <c r="Y12680" s="7">
        <f t="shared" si="199"/>
        <v>40452</v>
      </c>
    </row>
    <row r="12681" spans="1:25" x14ac:dyDescent="0.25">
      <c r="A12681" t="s">
        <v>422</v>
      </c>
      <c r="B12681" t="s">
        <v>423</v>
      </c>
      <c r="C12681" t="s">
        <v>424</v>
      </c>
      <c r="D12681">
        <v>893</v>
      </c>
      <c r="E12681" t="s">
        <v>519</v>
      </c>
      <c r="F12681" t="s">
        <v>520</v>
      </c>
      <c r="G12681">
        <v>0</v>
      </c>
      <c r="I12681" t="s">
        <v>427</v>
      </c>
      <c r="J12681" t="s">
        <v>428</v>
      </c>
      <c r="K12681" t="s">
        <v>429</v>
      </c>
      <c r="L12681" t="s">
        <v>430</v>
      </c>
      <c r="M12681" t="s">
        <v>431</v>
      </c>
      <c r="N12681" t="s">
        <v>454</v>
      </c>
      <c r="O12681" t="s">
        <v>455</v>
      </c>
      <c r="P12681" t="s">
        <v>268</v>
      </c>
      <c r="Q12681" t="s">
        <v>269</v>
      </c>
      <c r="R12681" t="s">
        <v>434</v>
      </c>
      <c r="S12681" t="s">
        <v>435</v>
      </c>
      <c r="T12681">
        <v>2019</v>
      </c>
      <c r="X12681">
        <v>36.944099999999999</v>
      </c>
      <c r="Y12681" s="7">
        <f t="shared" si="199"/>
        <v>43770</v>
      </c>
    </row>
    <row r="12682" spans="1:25" x14ac:dyDescent="0.25">
      <c r="A12682" t="s">
        <v>422</v>
      </c>
      <c r="B12682" t="s">
        <v>423</v>
      </c>
      <c r="C12682" t="s">
        <v>424</v>
      </c>
      <c r="D12682">
        <v>893</v>
      </c>
      <c r="E12682" t="s">
        <v>519</v>
      </c>
      <c r="F12682" t="s">
        <v>520</v>
      </c>
      <c r="G12682">
        <v>0</v>
      </c>
      <c r="I12682" t="s">
        <v>427</v>
      </c>
      <c r="J12682" t="s">
        <v>428</v>
      </c>
      <c r="K12682" t="s">
        <v>429</v>
      </c>
      <c r="L12682" t="s">
        <v>430</v>
      </c>
      <c r="M12682" t="s">
        <v>431</v>
      </c>
      <c r="N12682" t="s">
        <v>454</v>
      </c>
      <c r="O12682" t="s">
        <v>455</v>
      </c>
      <c r="P12682" t="s">
        <v>268</v>
      </c>
      <c r="Q12682" t="s">
        <v>269</v>
      </c>
      <c r="R12682" t="s">
        <v>434</v>
      </c>
      <c r="S12682" t="s">
        <v>435</v>
      </c>
      <c r="T12682">
        <v>2018</v>
      </c>
      <c r="X12682">
        <v>43.118982000000003</v>
      </c>
      <c r="Y12682" s="7">
        <f t="shared" si="199"/>
        <v>43405</v>
      </c>
    </row>
    <row r="12683" spans="1:25" x14ac:dyDescent="0.25">
      <c r="A12683" t="s">
        <v>422</v>
      </c>
      <c r="B12683" t="s">
        <v>423</v>
      </c>
      <c r="C12683" t="s">
        <v>424</v>
      </c>
      <c r="D12683">
        <v>893</v>
      </c>
      <c r="E12683" t="s">
        <v>519</v>
      </c>
      <c r="F12683" t="s">
        <v>520</v>
      </c>
      <c r="G12683">
        <v>0</v>
      </c>
      <c r="I12683" t="s">
        <v>427</v>
      </c>
      <c r="J12683" t="s">
        <v>428</v>
      </c>
      <c r="K12683" t="s">
        <v>429</v>
      </c>
      <c r="L12683" t="s">
        <v>430</v>
      </c>
      <c r="M12683" t="s">
        <v>431</v>
      </c>
      <c r="N12683" t="s">
        <v>454</v>
      </c>
      <c r="O12683" t="s">
        <v>455</v>
      </c>
      <c r="P12683" t="s">
        <v>268</v>
      </c>
      <c r="Q12683" t="s">
        <v>269</v>
      </c>
      <c r="R12683" t="s">
        <v>434</v>
      </c>
      <c r="S12683" t="s">
        <v>435</v>
      </c>
      <c r="T12683">
        <v>2015</v>
      </c>
      <c r="X12683">
        <v>31.797592000000002</v>
      </c>
      <c r="Y12683" s="7">
        <f t="shared" si="199"/>
        <v>42309</v>
      </c>
    </row>
    <row r="12684" spans="1:25" x14ac:dyDescent="0.25">
      <c r="A12684" t="s">
        <v>422</v>
      </c>
      <c r="B12684" t="s">
        <v>423</v>
      </c>
      <c r="C12684" t="s">
        <v>424</v>
      </c>
      <c r="D12684">
        <v>893</v>
      </c>
      <c r="E12684" t="s">
        <v>519</v>
      </c>
      <c r="F12684" t="s">
        <v>520</v>
      </c>
      <c r="G12684">
        <v>0</v>
      </c>
      <c r="I12684" t="s">
        <v>427</v>
      </c>
      <c r="J12684" t="s">
        <v>428</v>
      </c>
      <c r="K12684" t="s">
        <v>429</v>
      </c>
      <c r="L12684" t="s">
        <v>430</v>
      </c>
      <c r="M12684" t="s">
        <v>431</v>
      </c>
      <c r="N12684" t="s">
        <v>454</v>
      </c>
      <c r="O12684" t="s">
        <v>455</v>
      </c>
      <c r="P12684" t="s">
        <v>268</v>
      </c>
      <c r="Q12684" t="s">
        <v>269</v>
      </c>
      <c r="R12684" t="s">
        <v>434</v>
      </c>
      <c r="S12684" t="s">
        <v>435</v>
      </c>
      <c r="T12684">
        <v>2014</v>
      </c>
      <c r="X12684">
        <v>42.312617000000003</v>
      </c>
      <c r="Y12684" s="7">
        <f t="shared" si="199"/>
        <v>41944</v>
      </c>
    </row>
    <row r="12685" spans="1:25" x14ac:dyDescent="0.25">
      <c r="A12685" t="s">
        <v>422</v>
      </c>
      <c r="B12685" t="s">
        <v>423</v>
      </c>
      <c r="C12685" t="s">
        <v>424</v>
      </c>
      <c r="D12685">
        <v>893</v>
      </c>
      <c r="E12685" t="s">
        <v>519</v>
      </c>
      <c r="F12685" t="s">
        <v>520</v>
      </c>
      <c r="G12685">
        <v>0</v>
      </c>
      <c r="I12685" t="s">
        <v>427</v>
      </c>
      <c r="J12685" t="s">
        <v>428</v>
      </c>
      <c r="K12685" t="s">
        <v>429</v>
      </c>
      <c r="L12685" t="s">
        <v>430</v>
      </c>
      <c r="M12685" t="s">
        <v>431</v>
      </c>
      <c r="N12685" t="s">
        <v>454</v>
      </c>
      <c r="O12685" t="s">
        <v>455</v>
      </c>
      <c r="P12685" t="s">
        <v>268</v>
      </c>
      <c r="Q12685" t="s">
        <v>269</v>
      </c>
      <c r="R12685" t="s">
        <v>434</v>
      </c>
      <c r="S12685" t="s">
        <v>435</v>
      </c>
      <c r="T12685">
        <v>2013</v>
      </c>
      <c r="X12685">
        <v>42.067613000000001</v>
      </c>
      <c r="Y12685" s="7">
        <f t="shared" si="199"/>
        <v>41579</v>
      </c>
    </row>
    <row r="12686" spans="1:25" x14ac:dyDescent="0.25">
      <c r="A12686" t="s">
        <v>422</v>
      </c>
      <c r="B12686" t="s">
        <v>423</v>
      </c>
      <c r="C12686" t="s">
        <v>424</v>
      </c>
      <c r="D12686">
        <v>893</v>
      </c>
      <c r="E12686" t="s">
        <v>519</v>
      </c>
      <c r="F12686" t="s">
        <v>520</v>
      </c>
      <c r="G12686">
        <v>0</v>
      </c>
      <c r="I12686" t="s">
        <v>427</v>
      </c>
      <c r="J12686" t="s">
        <v>428</v>
      </c>
      <c r="K12686" t="s">
        <v>429</v>
      </c>
      <c r="L12686" t="s">
        <v>430</v>
      </c>
      <c r="M12686" t="s">
        <v>431</v>
      </c>
      <c r="N12686" t="s">
        <v>454</v>
      </c>
      <c r="O12686" t="s">
        <v>455</v>
      </c>
      <c r="P12686" t="s">
        <v>268</v>
      </c>
      <c r="Q12686" t="s">
        <v>269</v>
      </c>
      <c r="R12686" t="s">
        <v>434</v>
      </c>
      <c r="S12686" t="s">
        <v>435</v>
      </c>
      <c r="T12686">
        <v>2017</v>
      </c>
      <c r="X12686">
        <v>34.096606000000001</v>
      </c>
      <c r="Y12686" s="7">
        <f t="shared" si="199"/>
        <v>43040</v>
      </c>
    </row>
    <row r="12687" spans="1:25" x14ac:dyDescent="0.25">
      <c r="A12687" t="s">
        <v>422</v>
      </c>
      <c r="B12687" t="s">
        <v>423</v>
      </c>
      <c r="C12687" t="s">
        <v>424</v>
      </c>
      <c r="D12687">
        <v>893</v>
      </c>
      <c r="E12687" t="s">
        <v>519</v>
      </c>
      <c r="F12687" t="s">
        <v>520</v>
      </c>
      <c r="G12687">
        <v>0</v>
      </c>
      <c r="I12687" t="s">
        <v>427</v>
      </c>
      <c r="J12687" t="s">
        <v>428</v>
      </c>
      <c r="K12687" t="s">
        <v>429</v>
      </c>
      <c r="L12687" t="s">
        <v>430</v>
      </c>
      <c r="M12687" t="s">
        <v>431</v>
      </c>
      <c r="N12687" t="s">
        <v>454</v>
      </c>
      <c r="O12687" t="s">
        <v>455</v>
      </c>
      <c r="P12687" t="s">
        <v>268</v>
      </c>
      <c r="Q12687" t="s">
        <v>269</v>
      </c>
      <c r="R12687" t="s">
        <v>434</v>
      </c>
      <c r="S12687" t="s">
        <v>435</v>
      </c>
      <c r="T12687">
        <v>2016</v>
      </c>
      <c r="X12687">
        <v>34.971138000000003</v>
      </c>
      <c r="Y12687" s="7">
        <f t="shared" si="199"/>
        <v>42675</v>
      </c>
    </row>
    <row r="12688" spans="1:25" x14ac:dyDescent="0.25">
      <c r="A12688" t="s">
        <v>422</v>
      </c>
      <c r="B12688" t="s">
        <v>423</v>
      </c>
      <c r="C12688" t="s">
        <v>424</v>
      </c>
      <c r="D12688">
        <v>893</v>
      </c>
      <c r="E12688" t="s">
        <v>519</v>
      </c>
      <c r="F12688" t="s">
        <v>520</v>
      </c>
      <c r="G12688">
        <v>0</v>
      </c>
      <c r="I12688" t="s">
        <v>427</v>
      </c>
      <c r="J12688" t="s">
        <v>428</v>
      </c>
      <c r="K12688" t="s">
        <v>429</v>
      </c>
      <c r="L12688" t="s">
        <v>430</v>
      </c>
      <c r="M12688" t="s">
        <v>431</v>
      </c>
      <c r="N12688" t="s">
        <v>454</v>
      </c>
      <c r="O12688" t="s">
        <v>455</v>
      </c>
      <c r="P12688" t="s">
        <v>268</v>
      </c>
      <c r="Q12688" t="s">
        <v>269</v>
      </c>
      <c r="R12688" t="s">
        <v>434</v>
      </c>
      <c r="S12688" t="s">
        <v>435</v>
      </c>
      <c r="T12688">
        <v>2006</v>
      </c>
      <c r="X12688">
        <v>52.915928000000001</v>
      </c>
      <c r="Y12688" s="7">
        <f t="shared" si="199"/>
        <v>39022</v>
      </c>
    </row>
    <row r="12689" spans="1:25" x14ac:dyDescent="0.25">
      <c r="A12689" t="s">
        <v>422</v>
      </c>
      <c r="B12689" t="s">
        <v>423</v>
      </c>
      <c r="C12689" t="s">
        <v>424</v>
      </c>
      <c r="D12689">
        <v>893</v>
      </c>
      <c r="E12689" t="s">
        <v>519</v>
      </c>
      <c r="F12689" t="s">
        <v>520</v>
      </c>
      <c r="G12689">
        <v>0</v>
      </c>
      <c r="I12689" t="s">
        <v>427</v>
      </c>
      <c r="J12689" t="s">
        <v>428</v>
      </c>
      <c r="K12689" t="s">
        <v>429</v>
      </c>
      <c r="L12689" t="s">
        <v>430</v>
      </c>
      <c r="M12689" t="s">
        <v>431</v>
      </c>
      <c r="N12689" t="s">
        <v>454</v>
      </c>
      <c r="O12689" t="s">
        <v>455</v>
      </c>
      <c r="P12689" t="s">
        <v>268</v>
      </c>
      <c r="Q12689" t="s">
        <v>269</v>
      </c>
      <c r="R12689" t="s">
        <v>434</v>
      </c>
      <c r="S12689" t="s">
        <v>435</v>
      </c>
      <c r="T12689">
        <v>2012</v>
      </c>
      <c r="X12689">
        <v>41.527608000000001</v>
      </c>
      <c r="Y12689" s="7">
        <f t="shared" si="199"/>
        <v>41214</v>
      </c>
    </row>
    <row r="12690" spans="1:25" x14ac:dyDescent="0.25">
      <c r="A12690" t="s">
        <v>422</v>
      </c>
      <c r="B12690" t="s">
        <v>423</v>
      </c>
      <c r="C12690" t="s">
        <v>424</v>
      </c>
      <c r="D12690">
        <v>893</v>
      </c>
      <c r="E12690" t="s">
        <v>519</v>
      </c>
      <c r="F12690" t="s">
        <v>520</v>
      </c>
      <c r="G12690">
        <v>0</v>
      </c>
      <c r="I12690" t="s">
        <v>427</v>
      </c>
      <c r="J12690" t="s">
        <v>428</v>
      </c>
      <c r="K12690" t="s">
        <v>429</v>
      </c>
      <c r="L12690" t="s">
        <v>430</v>
      </c>
      <c r="M12690" t="s">
        <v>431</v>
      </c>
      <c r="N12690" t="s">
        <v>454</v>
      </c>
      <c r="O12690" t="s">
        <v>455</v>
      </c>
      <c r="P12690" t="s">
        <v>268</v>
      </c>
      <c r="Q12690" t="s">
        <v>269</v>
      </c>
      <c r="R12690" t="s">
        <v>434</v>
      </c>
      <c r="S12690" t="s">
        <v>435</v>
      </c>
      <c r="T12690">
        <v>2009</v>
      </c>
      <c r="X12690">
        <v>40.500402999999999</v>
      </c>
      <c r="Y12690" s="7">
        <f t="shared" si="199"/>
        <v>40118</v>
      </c>
    </row>
    <row r="12691" spans="1:25" x14ac:dyDescent="0.25">
      <c r="A12691" t="s">
        <v>422</v>
      </c>
      <c r="B12691" t="s">
        <v>423</v>
      </c>
      <c r="C12691" t="s">
        <v>424</v>
      </c>
      <c r="D12691">
        <v>893</v>
      </c>
      <c r="E12691" t="s">
        <v>519</v>
      </c>
      <c r="F12691" t="s">
        <v>520</v>
      </c>
      <c r="G12691">
        <v>0</v>
      </c>
      <c r="I12691" t="s">
        <v>427</v>
      </c>
      <c r="J12691" t="s">
        <v>428</v>
      </c>
      <c r="K12691" t="s">
        <v>429</v>
      </c>
      <c r="L12691" t="s">
        <v>430</v>
      </c>
      <c r="M12691" t="s">
        <v>431</v>
      </c>
      <c r="N12691" t="s">
        <v>454</v>
      </c>
      <c r="O12691" t="s">
        <v>455</v>
      </c>
      <c r="P12691" t="s">
        <v>268</v>
      </c>
      <c r="Q12691" t="s">
        <v>269</v>
      </c>
      <c r="R12691" t="s">
        <v>434</v>
      </c>
      <c r="S12691" t="s">
        <v>435</v>
      </c>
      <c r="T12691">
        <v>2011</v>
      </c>
      <c r="X12691">
        <v>51.360135999999997</v>
      </c>
      <c r="Y12691" s="7">
        <f t="shared" si="199"/>
        <v>40848</v>
      </c>
    </row>
    <row r="12692" spans="1:25" x14ac:dyDescent="0.25">
      <c r="A12692" t="s">
        <v>422</v>
      </c>
      <c r="B12692" t="s">
        <v>423</v>
      </c>
      <c r="C12692" t="s">
        <v>424</v>
      </c>
      <c r="D12692">
        <v>893</v>
      </c>
      <c r="E12692" t="s">
        <v>519</v>
      </c>
      <c r="F12692" t="s">
        <v>520</v>
      </c>
      <c r="G12692">
        <v>0</v>
      </c>
      <c r="I12692" t="s">
        <v>427</v>
      </c>
      <c r="J12692" t="s">
        <v>428</v>
      </c>
      <c r="K12692" t="s">
        <v>429</v>
      </c>
      <c r="L12692" t="s">
        <v>430</v>
      </c>
      <c r="M12692" t="s">
        <v>431</v>
      </c>
      <c r="N12692" t="s">
        <v>454</v>
      </c>
      <c r="O12692" t="s">
        <v>455</v>
      </c>
      <c r="P12692" t="s">
        <v>268</v>
      </c>
      <c r="Q12692" t="s">
        <v>269</v>
      </c>
      <c r="R12692" t="s">
        <v>434</v>
      </c>
      <c r="S12692" t="s">
        <v>435</v>
      </c>
      <c r="T12692">
        <v>2008</v>
      </c>
      <c r="X12692">
        <v>41.074005</v>
      </c>
      <c r="Y12692" s="7">
        <f t="shared" si="199"/>
        <v>39753</v>
      </c>
    </row>
    <row r="12693" spans="1:25" x14ac:dyDescent="0.25">
      <c r="A12693" t="s">
        <v>422</v>
      </c>
      <c r="B12693" t="s">
        <v>423</v>
      </c>
      <c r="C12693" t="s">
        <v>424</v>
      </c>
      <c r="D12693">
        <v>893</v>
      </c>
      <c r="E12693" t="s">
        <v>519</v>
      </c>
      <c r="F12693" t="s">
        <v>520</v>
      </c>
      <c r="G12693">
        <v>0</v>
      </c>
      <c r="I12693" t="s">
        <v>427</v>
      </c>
      <c r="J12693" t="s">
        <v>428</v>
      </c>
      <c r="K12693" t="s">
        <v>429</v>
      </c>
      <c r="L12693" t="s">
        <v>430</v>
      </c>
      <c r="M12693" t="s">
        <v>431</v>
      </c>
      <c r="N12693" t="s">
        <v>454</v>
      </c>
      <c r="O12693" t="s">
        <v>455</v>
      </c>
      <c r="P12693" t="s">
        <v>268</v>
      </c>
      <c r="Q12693" t="s">
        <v>269</v>
      </c>
      <c r="R12693" t="s">
        <v>434</v>
      </c>
      <c r="S12693" t="s">
        <v>435</v>
      </c>
      <c r="T12693">
        <v>2007</v>
      </c>
      <c r="X12693">
        <v>54.127664000000003</v>
      </c>
      <c r="Y12693" s="7">
        <f t="shared" si="199"/>
        <v>39387</v>
      </c>
    </row>
    <row r="12694" spans="1:25" x14ac:dyDescent="0.25">
      <c r="A12694" t="s">
        <v>422</v>
      </c>
      <c r="B12694" t="s">
        <v>423</v>
      </c>
      <c r="C12694" t="s">
        <v>424</v>
      </c>
      <c r="D12694">
        <v>893</v>
      </c>
      <c r="E12694" t="s">
        <v>519</v>
      </c>
      <c r="F12694" t="s">
        <v>520</v>
      </c>
      <c r="G12694">
        <v>0</v>
      </c>
      <c r="I12694" t="s">
        <v>427</v>
      </c>
      <c r="J12694" t="s">
        <v>428</v>
      </c>
      <c r="K12694" t="s">
        <v>429</v>
      </c>
      <c r="L12694" t="s">
        <v>430</v>
      </c>
      <c r="M12694" t="s">
        <v>431</v>
      </c>
      <c r="N12694" t="s">
        <v>454</v>
      </c>
      <c r="O12694" t="s">
        <v>455</v>
      </c>
      <c r="P12694" t="s">
        <v>268</v>
      </c>
      <c r="Q12694" t="s">
        <v>269</v>
      </c>
      <c r="R12694" t="s">
        <v>434</v>
      </c>
      <c r="S12694" t="s">
        <v>435</v>
      </c>
      <c r="T12694">
        <v>2010</v>
      </c>
      <c r="X12694">
        <v>58.618519999999997</v>
      </c>
      <c r="Y12694" s="7">
        <f t="shared" si="199"/>
        <v>40483</v>
      </c>
    </row>
    <row r="12695" spans="1:25" x14ac:dyDescent="0.25">
      <c r="A12695" t="s">
        <v>422</v>
      </c>
      <c r="B12695" t="s">
        <v>423</v>
      </c>
      <c r="C12695" t="s">
        <v>424</v>
      </c>
      <c r="D12695">
        <v>893</v>
      </c>
      <c r="E12695" t="s">
        <v>519</v>
      </c>
      <c r="F12695" t="s">
        <v>520</v>
      </c>
      <c r="G12695">
        <v>0</v>
      </c>
      <c r="I12695" t="s">
        <v>427</v>
      </c>
      <c r="J12695" t="s">
        <v>428</v>
      </c>
      <c r="K12695" t="s">
        <v>429</v>
      </c>
      <c r="L12695" t="s">
        <v>430</v>
      </c>
      <c r="M12695" t="s">
        <v>431</v>
      </c>
      <c r="N12695" t="s">
        <v>456</v>
      </c>
      <c r="O12695" t="s">
        <v>457</v>
      </c>
      <c r="P12695" t="s">
        <v>268</v>
      </c>
      <c r="Q12695" t="s">
        <v>269</v>
      </c>
      <c r="R12695" t="s">
        <v>434</v>
      </c>
      <c r="S12695" t="s">
        <v>435</v>
      </c>
      <c r="T12695">
        <v>2018</v>
      </c>
      <c r="X12695">
        <v>39.670172000000001</v>
      </c>
      <c r="Y12695" s="7">
        <f t="shared" si="199"/>
        <v>43435</v>
      </c>
    </row>
    <row r="12696" spans="1:25" x14ac:dyDescent="0.25">
      <c r="A12696" t="s">
        <v>422</v>
      </c>
      <c r="B12696" t="s">
        <v>423</v>
      </c>
      <c r="C12696" t="s">
        <v>424</v>
      </c>
      <c r="D12696">
        <v>893</v>
      </c>
      <c r="E12696" t="s">
        <v>519</v>
      </c>
      <c r="F12696" t="s">
        <v>520</v>
      </c>
      <c r="G12696">
        <v>0</v>
      </c>
      <c r="I12696" t="s">
        <v>427</v>
      </c>
      <c r="J12696" t="s">
        <v>428</v>
      </c>
      <c r="K12696" t="s">
        <v>429</v>
      </c>
      <c r="L12696" t="s">
        <v>430</v>
      </c>
      <c r="M12696" t="s">
        <v>431</v>
      </c>
      <c r="N12696" t="s">
        <v>456</v>
      </c>
      <c r="O12696" t="s">
        <v>457</v>
      </c>
      <c r="P12696" t="s">
        <v>268</v>
      </c>
      <c r="Q12696" t="s">
        <v>269</v>
      </c>
      <c r="R12696" t="s">
        <v>434</v>
      </c>
      <c r="S12696" t="s">
        <v>435</v>
      </c>
      <c r="T12696">
        <v>2019</v>
      </c>
      <c r="X12696">
        <v>46.677135999999997</v>
      </c>
      <c r="Y12696" s="7">
        <f t="shared" si="199"/>
        <v>43800</v>
      </c>
    </row>
    <row r="12697" spans="1:25" x14ac:dyDescent="0.25">
      <c r="A12697" t="s">
        <v>422</v>
      </c>
      <c r="B12697" t="s">
        <v>423</v>
      </c>
      <c r="C12697" t="s">
        <v>424</v>
      </c>
      <c r="D12697">
        <v>893</v>
      </c>
      <c r="E12697" t="s">
        <v>519</v>
      </c>
      <c r="F12697" t="s">
        <v>520</v>
      </c>
      <c r="G12697">
        <v>0</v>
      </c>
      <c r="I12697" t="s">
        <v>427</v>
      </c>
      <c r="J12697" t="s">
        <v>428</v>
      </c>
      <c r="K12697" t="s">
        <v>429</v>
      </c>
      <c r="L12697" t="s">
        <v>430</v>
      </c>
      <c r="M12697" t="s">
        <v>431</v>
      </c>
      <c r="N12697" t="s">
        <v>456</v>
      </c>
      <c r="O12697" t="s">
        <v>457</v>
      </c>
      <c r="P12697" t="s">
        <v>268</v>
      </c>
      <c r="Q12697" t="s">
        <v>269</v>
      </c>
      <c r="R12697" t="s">
        <v>434</v>
      </c>
      <c r="S12697" t="s">
        <v>435</v>
      </c>
      <c r="T12697">
        <v>2013</v>
      </c>
      <c r="X12697">
        <v>47.316876999999998</v>
      </c>
      <c r="Y12697" s="7">
        <f t="shared" si="199"/>
        <v>41609</v>
      </c>
    </row>
    <row r="12698" spans="1:25" x14ac:dyDescent="0.25">
      <c r="A12698" t="s">
        <v>422</v>
      </c>
      <c r="B12698" t="s">
        <v>423</v>
      </c>
      <c r="C12698" t="s">
        <v>424</v>
      </c>
      <c r="D12698">
        <v>893</v>
      </c>
      <c r="E12698" t="s">
        <v>519</v>
      </c>
      <c r="F12698" t="s">
        <v>520</v>
      </c>
      <c r="G12698">
        <v>0</v>
      </c>
      <c r="I12698" t="s">
        <v>427</v>
      </c>
      <c r="J12698" t="s">
        <v>428</v>
      </c>
      <c r="K12698" t="s">
        <v>429</v>
      </c>
      <c r="L12698" t="s">
        <v>430</v>
      </c>
      <c r="M12698" t="s">
        <v>431</v>
      </c>
      <c r="N12698" t="s">
        <v>456</v>
      </c>
      <c r="O12698" t="s">
        <v>457</v>
      </c>
      <c r="P12698" t="s">
        <v>268</v>
      </c>
      <c r="Q12698" t="s">
        <v>269</v>
      </c>
      <c r="R12698" t="s">
        <v>434</v>
      </c>
      <c r="S12698" t="s">
        <v>435</v>
      </c>
      <c r="T12698">
        <v>2014</v>
      </c>
      <c r="X12698">
        <v>34.643726999999998</v>
      </c>
      <c r="Y12698" s="7">
        <f t="shared" si="199"/>
        <v>41974</v>
      </c>
    </row>
    <row r="12699" spans="1:25" x14ac:dyDescent="0.25">
      <c r="A12699" t="s">
        <v>422</v>
      </c>
      <c r="B12699" t="s">
        <v>423</v>
      </c>
      <c r="C12699" t="s">
        <v>424</v>
      </c>
      <c r="D12699">
        <v>893</v>
      </c>
      <c r="E12699" t="s">
        <v>519</v>
      </c>
      <c r="F12699" t="s">
        <v>520</v>
      </c>
      <c r="G12699">
        <v>0</v>
      </c>
      <c r="I12699" t="s">
        <v>427</v>
      </c>
      <c r="J12699" t="s">
        <v>428</v>
      </c>
      <c r="K12699" t="s">
        <v>429</v>
      </c>
      <c r="L12699" t="s">
        <v>430</v>
      </c>
      <c r="M12699" t="s">
        <v>431</v>
      </c>
      <c r="N12699" t="s">
        <v>456</v>
      </c>
      <c r="O12699" t="s">
        <v>457</v>
      </c>
      <c r="P12699" t="s">
        <v>268</v>
      </c>
      <c r="Q12699" t="s">
        <v>269</v>
      </c>
      <c r="R12699" t="s">
        <v>434</v>
      </c>
      <c r="S12699" t="s">
        <v>435</v>
      </c>
      <c r="T12699">
        <v>2015</v>
      </c>
      <c r="X12699">
        <v>46.172750999999998</v>
      </c>
      <c r="Y12699" s="7">
        <f t="shared" si="199"/>
        <v>42339</v>
      </c>
    </row>
    <row r="12700" spans="1:25" x14ac:dyDescent="0.25">
      <c r="A12700" t="s">
        <v>422</v>
      </c>
      <c r="B12700" t="s">
        <v>423</v>
      </c>
      <c r="C12700" t="s">
        <v>424</v>
      </c>
      <c r="D12700">
        <v>893</v>
      </c>
      <c r="E12700" t="s">
        <v>519</v>
      </c>
      <c r="F12700" t="s">
        <v>520</v>
      </c>
      <c r="G12700">
        <v>0</v>
      </c>
      <c r="I12700" t="s">
        <v>427</v>
      </c>
      <c r="J12700" t="s">
        <v>428</v>
      </c>
      <c r="K12700" t="s">
        <v>429</v>
      </c>
      <c r="L12700" t="s">
        <v>430</v>
      </c>
      <c r="M12700" t="s">
        <v>431</v>
      </c>
      <c r="N12700" t="s">
        <v>456</v>
      </c>
      <c r="O12700" t="s">
        <v>457</v>
      </c>
      <c r="P12700" t="s">
        <v>268</v>
      </c>
      <c r="Q12700" t="s">
        <v>269</v>
      </c>
      <c r="R12700" t="s">
        <v>434</v>
      </c>
      <c r="S12700" t="s">
        <v>435</v>
      </c>
      <c r="T12700">
        <v>2012</v>
      </c>
      <c r="X12700">
        <v>42.563533</v>
      </c>
      <c r="Y12700" s="7">
        <f t="shared" si="199"/>
        <v>41244</v>
      </c>
    </row>
    <row r="12701" spans="1:25" x14ac:dyDescent="0.25">
      <c r="A12701" t="s">
        <v>422</v>
      </c>
      <c r="B12701" t="s">
        <v>423</v>
      </c>
      <c r="C12701" t="s">
        <v>424</v>
      </c>
      <c r="D12701">
        <v>893</v>
      </c>
      <c r="E12701" t="s">
        <v>519</v>
      </c>
      <c r="F12701" t="s">
        <v>520</v>
      </c>
      <c r="G12701">
        <v>0</v>
      </c>
      <c r="I12701" t="s">
        <v>427</v>
      </c>
      <c r="J12701" t="s">
        <v>428</v>
      </c>
      <c r="K12701" t="s">
        <v>429</v>
      </c>
      <c r="L12701" t="s">
        <v>430</v>
      </c>
      <c r="M12701" t="s">
        <v>431</v>
      </c>
      <c r="N12701" t="s">
        <v>456</v>
      </c>
      <c r="O12701" t="s">
        <v>457</v>
      </c>
      <c r="P12701" t="s">
        <v>268</v>
      </c>
      <c r="Q12701" t="s">
        <v>269</v>
      </c>
      <c r="R12701" t="s">
        <v>434</v>
      </c>
      <c r="S12701" t="s">
        <v>435</v>
      </c>
      <c r="T12701">
        <v>2017</v>
      </c>
      <c r="X12701">
        <v>42.693244999999997</v>
      </c>
      <c r="Y12701" s="7">
        <f t="shared" si="199"/>
        <v>43070</v>
      </c>
    </row>
    <row r="12702" spans="1:25" x14ac:dyDescent="0.25">
      <c r="A12702" t="s">
        <v>422</v>
      </c>
      <c r="B12702" t="s">
        <v>423</v>
      </c>
      <c r="C12702" t="s">
        <v>424</v>
      </c>
      <c r="D12702">
        <v>893</v>
      </c>
      <c r="E12702" t="s">
        <v>519</v>
      </c>
      <c r="F12702" t="s">
        <v>520</v>
      </c>
      <c r="G12702">
        <v>0</v>
      </c>
      <c r="I12702" t="s">
        <v>427</v>
      </c>
      <c r="J12702" t="s">
        <v>428</v>
      </c>
      <c r="K12702" t="s">
        <v>429</v>
      </c>
      <c r="L12702" t="s">
        <v>430</v>
      </c>
      <c r="M12702" t="s">
        <v>431</v>
      </c>
      <c r="N12702" t="s">
        <v>456</v>
      </c>
      <c r="O12702" t="s">
        <v>457</v>
      </c>
      <c r="P12702" t="s">
        <v>268</v>
      </c>
      <c r="Q12702" t="s">
        <v>269</v>
      </c>
      <c r="R12702" t="s">
        <v>434</v>
      </c>
      <c r="S12702" t="s">
        <v>435</v>
      </c>
      <c r="T12702">
        <v>2016</v>
      </c>
      <c r="X12702">
        <v>33.856409999999997</v>
      </c>
      <c r="Y12702" s="7">
        <f t="shared" si="199"/>
        <v>42705</v>
      </c>
    </row>
    <row r="12703" spans="1:25" x14ac:dyDescent="0.25">
      <c r="A12703" t="s">
        <v>422</v>
      </c>
      <c r="B12703" t="s">
        <v>423</v>
      </c>
      <c r="C12703" t="s">
        <v>424</v>
      </c>
      <c r="D12703">
        <v>893</v>
      </c>
      <c r="E12703" t="s">
        <v>519</v>
      </c>
      <c r="F12703" t="s">
        <v>520</v>
      </c>
      <c r="G12703">
        <v>0</v>
      </c>
      <c r="I12703" t="s">
        <v>427</v>
      </c>
      <c r="J12703" t="s">
        <v>428</v>
      </c>
      <c r="K12703" t="s">
        <v>429</v>
      </c>
      <c r="L12703" t="s">
        <v>430</v>
      </c>
      <c r="M12703" t="s">
        <v>431</v>
      </c>
      <c r="N12703" t="s">
        <v>456</v>
      </c>
      <c r="O12703" t="s">
        <v>457</v>
      </c>
      <c r="P12703" t="s">
        <v>268</v>
      </c>
      <c r="Q12703" t="s">
        <v>269</v>
      </c>
      <c r="R12703" t="s">
        <v>434</v>
      </c>
      <c r="S12703" t="s">
        <v>435</v>
      </c>
      <c r="T12703">
        <v>2006</v>
      </c>
      <c r="X12703">
        <v>49.127363000000003</v>
      </c>
      <c r="Y12703" s="7">
        <f t="shared" si="199"/>
        <v>39052</v>
      </c>
    </row>
    <row r="12704" spans="1:25" x14ac:dyDescent="0.25">
      <c r="A12704" t="s">
        <v>422</v>
      </c>
      <c r="B12704" t="s">
        <v>423</v>
      </c>
      <c r="C12704" t="s">
        <v>424</v>
      </c>
      <c r="D12704">
        <v>893</v>
      </c>
      <c r="E12704" t="s">
        <v>519</v>
      </c>
      <c r="F12704" t="s">
        <v>520</v>
      </c>
      <c r="G12704">
        <v>0</v>
      </c>
      <c r="I12704" t="s">
        <v>427</v>
      </c>
      <c r="J12704" t="s">
        <v>428</v>
      </c>
      <c r="K12704" t="s">
        <v>429</v>
      </c>
      <c r="L12704" t="s">
        <v>430</v>
      </c>
      <c r="M12704" t="s">
        <v>431</v>
      </c>
      <c r="N12704" t="s">
        <v>456</v>
      </c>
      <c r="O12704" t="s">
        <v>457</v>
      </c>
      <c r="P12704" t="s">
        <v>268</v>
      </c>
      <c r="Q12704" t="s">
        <v>269</v>
      </c>
      <c r="R12704" t="s">
        <v>434</v>
      </c>
      <c r="S12704" t="s">
        <v>435</v>
      </c>
      <c r="T12704">
        <v>2007</v>
      </c>
      <c r="X12704">
        <v>52.963082999999997</v>
      </c>
      <c r="Y12704" s="7">
        <f t="shared" si="199"/>
        <v>39417</v>
      </c>
    </row>
    <row r="12705" spans="1:25" x14ac:dyDescent="0.25">
      <c r="A12705" t="s">
        <v>422</v>
      </c>
      <c r="B12705" t="s">
        <v>423</v>
      </c>
      <c r="C12705" t="s">
        <v>424</v>
      </c>
      <c r="D12705">
        <v>893</v>
      </c>
      <c r="E12705" t="s">
        <v>519</v>
      </c>
      <c r="F12705" t="s">
        <v>520</v>
      </c>
      <c r="G12705">
        <v>0</v>
      </c>
      <c r="I12705" t="s">
        <v>427</v>
      </c>
      <c r="J12705" t="s">
        <v>428</v>
      </c>
      <c r="K12705" t="s">
        <v>429</v>
      </c>
      <c r="L12705" t="s">
        <v>430</v>
      </c>
      <c r="M12705" t="s">
        <v>431</v>
      </c>
      <c r="N12705" t="s">
        <v>456</v>
      </c>
      <c r="O12705" t="s">
        <v>457</v>
      </c>
      <c r="P12705" t="s">
        <v>268</v>
      </c>
      <c r="Q12705" t="s">
        <v>269</v>
      </c>
      <c r="R12705" t="s">
        <v>434</v>
      </c>
      <c r="S12705" t="s">
        <v>435</v>
      </c>
      <c r="T12705">
        <v>2008</v>
      </c>
      <c r="X12705">
        <v>30.465720000000001</v>
      </c>
      <c r="Y12705" s="7">
        <f t="shared" si="199"/>
        <v>39783</v>
      </c>
    </row>
    <row r="12706" spans="1:25" x14ac:dyDescent="0.25">
      <c r="A12706" t="s">
        <v>422</v>
      </c>
      <c r="B12706" t="s">
        <v>423</v>
      </c>
      <c r="C12706" t="s">
        <v>424</v>
      </c>
      <c r="D12706">
        <v>893</v>
      </c>
      <c r="E12706" t="s">
        <v>519</v>
      </c>
      <c r="F12706" t="s">
        <v>520</v>
      </c>
      <c r="G12706">
        <v>0</v>
      </c>
      <c r="I12706" t="s">
        <v>427</v>
      </c>
      <c r="J12706" t="s">
        <v>428</v>
      </c>
      <c r="K12706" t="s">
        <v>429</v>
      </c>
      <c r="L12706" t="s">
        <v>430</v>
      </c>
      <c r="M12706" t="s">
        <v>431</v>
      </c>
      <c r="N12706" t="s">
        <v>456</v>
      </c>
      <c r="O12706" t="s">
        <v>457</v>
      </c>
      <c r="P12706" t="s">
        <v>268</v>
      </c>
      <c r="Q12706" t="s">
        <v>269</v>
      </c>
      <c r="R12706" t="s">
        <v>434</v>
      </c>
      <c r="S12706" t="s">
        <v>435</v>
      </c>
      <c r="T12706">
        <v>2011</v>
      </c>
      <c r="X12706">
        <v>47.775131999999999</v>
      </c>
      <c r="Y12706" s="7">
        <f t="shared" si="199"/>
        <v>40878</v>
      </c>
    </row>
    <row r="12707" spans="1:25" x14ac:dyDescent="0.25">
      <c r="A12707" t="s">
        <v>422</v>
      </c>
      <c r="B12707" t="s">
        <v>423</v>
      </c>
      <c r="C12707" t="s">
        <v>424</v>
      </c>
      <c r="D12707">
        <v>893</v>
      </c>
      <c r="E12707" t="s">
        <v>519</v>
      </c>
      <c r="F12707" t="s">
        <v>520</v>
      </c>
      <c r="G12707">
        <v>0</v>
      </c>
      <c r="I12707" t="s">
        <v>427</v>
      </c>
      <c r="J12707" t="s">
        <v>428</v>
      </c>
      <c r="K12707" t="s">
        <v>429</v>
      </c>
      <c r="L12707" t="s">
        <v>430</v>
      </c>
      <c r="M12707" t="s">
        <v>431</v>
      </c>
      <c r="N12707" t="s">
        <v>456</v>
      </c>
      <c r="O12707" t="s">
        <v>457</v>
      </c>
      <c r="P12707" t="s">
        <v>268</v>
      </c>
      <c r="Q12707" t="s">
        <v>269</v>
      </c>
      <c r="R12707" t="s">
        <v>434</v>
      </c>
      <c r="S12707" t="s">
        <v>435</v>
      </c>
      <c r="T12707">
        <v>2009</v>
      </c>
      <c r="X12707">
        <v>34.935518000000002</v>
      </c>
      <c r="Y12707" s="7">
        <f t="shared" si="199"/>
        <v>40148</v>
      </c>
    </row>
    <row r="12708" spans="1:25" x14ac:dyDescent="0.25">
      <c r="A12708" t="s">
        <v>422</v>
      </c>
      <c r="B12708" t="s">
        <v>423</v>
      </c>
      <c r="C12708" t="s">
        <v>424</v>
      </c>
      <c r="D12708">
        <v>893</v>
      </c>
      <c r="E12708" t="s">
        <v>519</v>
      </c>
      <c r="F12708" t="s">
        <v>520</v>
      </c>
      <c r="G12708">
        <v>0</v>
      </c>
      <c r="I12708" t="s">
        <v>427</v>
      </c>
      <c r="J12708" t="s">
        <v>428</v>
      </c>
      <c r="K12708" t="s">
        <v>429</v>
      </c>
      <c r="L12708" t="s">
        <v>430</v>
      </c>
      <c r="M12708" t="s">
        <v>431</v>
      </c>
      <c r="N12708" t="s">
        <v>456</v>
      </c>
      <c r="O12708" t="s">
        <v>457</v>
      </c>
      <c r="P12708" t="s">
        <v>268</v>
      </c>
      <c r="Q12708" t="s">
        <v>269</v>
      </c>
      <c r="R12708" t="s">
        <v>434</v>
      </c>
      <c r="S12708" t="s">
        <v>435</v>
      </c>
      <c r="T12708">
        <v>2010</v>
      </c>
      <c r="X12708">
        <v>39.048850000000002</v>
      </c>
      <c r="Y12708" s="7">
        <f t="shared" si="199"/>
        <v>40513</v>
      </c>
    </row>
  </sheetData>
  <autoFilter ref="A1:Y12708" xr:uid="{9A3B474B-ADE5-4E7F-BF7B-728A3F4D1BE4}"/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188"/>
  <sheetViews>
    <sheetView zoomScaleNormal="100" workbookViewId="0">
      <selection activeCell="B1" sqref="B1"/>
    </sheetView>
  </sheetViews>
  <sheetFormatPr defaultColWidth="8.7109375" defaultRowHeight="15" x14ac:dyDescent="0.25"/>
  <sheetData>
    <row r="1" spans="1:22" x14ac:dyDescent="0.25"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209</v>
      </c>
      <c r="N1" t="s">
        <v>210</v>
      </c>
      <c r="O1" t="s">
        <v>211</v>
      </c>
      <c r="P1" t="s">
        <v>212</v>
      </c>
      <c r="Q1" t="s">
        <v>213</v>
      </c>
      <c r="R1" t="s">
        <v>214</v>
      </c>
      <c r="S1" t="s">
        <v>215</v>
      </c>
      <c r="T1" t="s">
        <v>216</v>
      </c>
      <c r="U1" t="s">
        <v>217</v>
      </c>
      <c r="V1" t="s">
        <v>218</v>
      </c>
    </row>
    <row r="2" spans="1:22" x14ac:dyDescent="0.25">
      <c r="A2" t="s">
        <v>10</v>
      </c>
      <c r="B2">
        <v>1</v>
      </c>
      <c r="C2">
        <v>-7.8062556418956304E-18</v>
      </c>
      <c r="D2">
        <v>7.63278329429795E-17</v>
      </c>
      <c r="E2">
        <v>0</v>
      </c>
      <c r="F2">
        <v>8.6736173798840393E-19</v>
      </c>
      <c r="G2">
        <v>-1.0408340855860799E-17</v>
      </c>
      <c r="H2">
        <v>-1.0408340855860799E-17</v>
      </c>
      <c r="I2">
        <v>-1.2143064331837701E-17</v>
      </c>
      <c r="J2">
        <v>6.2450045135165006E-17</v>
      </c>
      <c r="K2">
        <v>-3.46944695195361E-18</v>
      </c>
      <c r="L2">
        <v>0</v>
      </c>
      <c r="M2">
        <v>1.0408340855860799E-17</v>
      </c>
      <c r="N2">
        <v>-2.16840434497101E-18</v>
      </c>
      <c r="O2">
        <v>0</v>
      </c>
      <c r="P2">
        <v>0</v>
      </c>
      <c r="Q2">
        <v>-1.5178830414797101E-18</v>
      </c>
      <c r="R2">
        <v>-5.03069808033274E-17</v>
      </c>
      <c r="S2">
        <v>-3.9031278209478198E-18</v>
      </c>
      <c r="T2">
        <v>-3.8163916471489799E-17</v>
      </c>
      <c r="U2">
        <v>3.46944695195361E-18</v>
      </c>
      <c r="V2">
        <v>4.3368086899420197E-19</v>
      </c>
    </row>
    <row r="3" spans="1:22" x14ac:dyDescent="0.25">
      <c r="A3" t="s">
        <v>11</v>
      </c>
      <c r="B3">
        <v>0</v>
      </c>
      <c r="C3">
        <v>2.1523462765674201E-2</v>
      </c>
      <c r="D3">
        <v>0.19015292761498701</v>
      </c>
      <c r="E3">
        <v>9.0471370643971594E-2</v>
      </c>
      <c r="F3">
        <v>2.4124769262592698E-2</v>
      </c>
      <c r="G3">
        <v>7.6963300821125694E-2</v>
      </c>
      <c r="H3">
        <v>3.8892434455668798E-2</v>
      </c>
      <c r="I3">
        <v>3.7608787559659698E-2</v>
      </c>
      <c r="J3">
        <v>8.3195635714311295E-2</v>
      </c>
      <c r="K3">
        <v>5.4075481678356498E-2</v>
      </c>
      <c r="L3">
        <v>0.10300865071974501</v>
      </c>
      <c r="M3">
        <v>8.3420762261282796E-2</v>
      </c>
      <c r="N3">
        <v>8.6480056304055405E-3</v>
      </c>
      <c r="O3">
        <v>0</v>
      </c>
      <c r="P3">
        <v>4.4190775472788199E-2</v>
      </c>
      <c r="Q3">
        <v>-1.4596044668336501E-3</v>
      </c>
      <c r="R3">
        <v>1.29130242023356E-2</v>
      </c>
      <c r="S3">
        <v>4.1184913439065302E-3</v>
      </c>
      <c r="T3">
        <v>6.7573841597765902E-2</v>
      </c>
      <c r="U3">
        <v>6.2110647528898902E-2</v>
      </c>
      <c r="V3">
        <v>-1.53276480664183E-3</v>
      </c>
    </row>
    <row r="4" spans="1:22" x14ac:dyDescent="0.25">
      <c r="A4" t="s">
        <v>12</v>
      </c>
      <c r="B4">
        <v>0</v>
      </c>
      <c r="C4">
        <v>2.14021278725211E-2</v>
      </c>
      <c r="D4">
        <v>0.18950164109699799</v>
      </c>
      <c r="E4">
        <v>8.9950551398571998E-2</v>
      </c>
      <c r="F4">
        <v>2.40075048142416E-2</v>
      </c>
      <c r="G4">
        <v>7.6712010139804998E-2</v>
      </c>
      <c r="H4">
        <v>3.89199462206214E-2</v>
      </c>
      <c r="I4">
        <v>3.7544281749481302E-2</v>
      </c>
      <c r="J4">
        <v>8.32655570836736E-2</v>
      </c>
      <c r="K4">
        <v>5.4096198681175101E-2</v>
      </c>
      <c r="L4">
        <v>0.10319993279197601</v>
      </c>
      <c r="M4">
        <v>8.3207804365955804E-2</v>
      </c>
      <c r="N4">
        <v>8.6211036968680092E-3</v>
      </c>
      <c r="O4">
        <v>0</v>
      </c>
      <c r="P4">
        <v>4.4055731646647001E-2</v>
      </c>
      <c r="Q4">
        <v>-1.5079664666668199E-3</v>
      </c>
      <c r="R4">
        <v>1.4608911926815901E-2</v>
      </c>
      <c r="S4">
        <v>4.3270502004411401E-3</v>
      </c>
      <c r="T4">
        <v>6.7601400538912296E-2</v>
      </c>
      <c r="U4">
        <v>6.2014746746684002E-2</v>
      </c>
      <c r="V4">
        <v>-1.5285345047224199E-3</v>
      </c>
    </row>
    <row r="5" spans="1:22" x14ac:dyDescent="0.25">
      <c r="A5" t="s">
        <v>13</v>
      </c>
      <c r="B5">
        <v>1</v>
      </c>
      <c r="C5">
        <v>1.12757025938492E-17</v>
      </c>
      <c r="D5">
        <v>6.2450045135165006E-17</v>
      </c>
      <c r="E5">
        <v>-1.7347234759768099E-17</v>
      </c>
      <c r="F5">
        <v>1.7347234759768099E-17</v>
      </c>
      <c r="G5">
        <v>3.4694469519536099E-17</v>
      </c>
      <c r="H5">
        <v>1.90819582357449E-17</v>
      </c>
      <c r="I5">
        <v>2.7755575615628901E-17</v>
      </c>
      <c r="J5">
        <v>1.38777878078145E-17</v>
      </c>
      <c r="K5">
        <v>4.6837533851373798E-17</v>
      </c>
      <c r="L5">
        <v>3.4694469519536099E-17</v>
      </c>
      <c r="M5">
        <v>5.5511151231257802E-17</v>
      </c>
      <c r="N5">
        <v>2.6020852139652099E-18</v>
      </c>
      <c r="O5">
        <v>0</v>
      </c>
      <c r="P5">
        <v>1.7347234759768099E-17</v>
      </c>
      <c r="Q5">
        <v>1.2468324983583299E-18</v>
      </c>
      <c r="R5">
        <v>1.5048726154098799E-16</v>
      </c>
      <c r="S5">
        <v>1.33356867215717E-17</v>
      </c>
      <c r="T5">
        <v>5.03069808033274E-17</v>
      </c>
      <c r="U5">
        <v>3.1225022567582503E-17</v>
      </c>
      <c r="V5">
        <v>-1.0842021724855E-18</v>
      </c>
    </row>
    <row r="6" spans="1:22" x14ac:dyDescent="0.25">
      <c r="A6" t="s">
        <v>14</v>
      </c>
      <c r="B6">
        <v>0</v>
      </c>
      <c r="C6">
        <v>2.02116182640972E-2</v>
      </c>
      <c r="D6">
        <v>0.18311137002695799</v>
      </c>
      <c r="E6">
        <v>8.4840394709200004E-2</v>
      </c>
      <c r="F6">
        <v>2.2856933458709101E-2</v>
      </c>
      <c r="G6">
        <v>7.4246404716291001E-2</v>
      </c>
      <c r="H6">
        <v>3.9189885227197102E-2</v>
      </c>
      <c r="I6">
        <v>3.69113658188625E-2</v>
      </c>
      <c r="J6">
        <v>8.3951609215067502E-2</v>
      </c>
      <c r="K6">
        <v>5.4299469070033697E-2</v>
      </c>
      <c r="L6">
        <v>0.10507674777069</v>
      </c>
      <c r="M6">
        <v>8.1118311277955907E-2</v>
      </c>
      <c r="N6">
        <v>8.3571482135825909E-3</v>
      </c>
      <c r="O6">
        <v>0</v>
      </c>
      <c r="P6">
        <v>4.2730713192336997E-2</v>
      </c>
      <c r="Q6">
        <v>-1.98248310394908E-3</v>
      </c>
      <c r="R6">
        <v>3.1248565849410499E-2</v>
      </c>
      <c r="S6">
        <v>6.3733809481276099E-3</v>
      </c>
      <c r="T6">
        <v>6.7871802427275502E-2</v>
      </c>
      <c r="U6">
        <v>6.1073790689317502E-2</v>
      </c>
      <c r="V6">
        <v>-1.48702777116279E-3</v>
      </c>
    </row>
    <row r="7" spans="1:22" x14ac:dyDescent="0.25">
      <c r="A7" t="s">
        <v>15</v>
      </c>
      <c r="B7">
        <v>0</v>
      </c>
      <c r="C7">
        <v>2.0539816115588801E-2</v>
      </c>
      <c r="D7">
        <v>0.184873030093198</v>
      </c>
      <c r="E7">
        <v>8.6249154818626897E-2</v>
      </c>
      <c r="F7">
        <v>2.3174121194281801E-2</v>
      </c>
      <c r="G7">
        <v>7.4926119014182793E-2</v>
      </c>
      <c r="H7">
        <v>3.9115468858471399E-2</v>
      </c>
      <c r="I7">
        <v>3.7085847105812197E-2</v>
      </c>
      <c r="J7">
        <v>8.37624794222952E-2</v>
      </c>
      <c r="K7">
        <v>5.4243431802948001E-2</v>
      </c>
      <c r="L7">
        <v>0.104559350313918</v>
      </c>
      <c r="M7">
        <v>8.1694339507661598E-2</v>
      </c>
      <c r="N7">
        <v>8.4299150538421908E-3</v>
      </c>
      <c r="O7">
        <v>0</v>
      </c>
      <c r="P7">
        <v>4.3095992234869901E-2</v>
      </c>
      <c r="Q7">
        <v>-1.8516690897226701E-3</v>
      </c>
      <c r="R7">
        <v>2.66613717366402E-2</v>
      </c>
      <c r="S7">
        <v>5.8092516457854603E-3</v>
      </c>
      <c r="T7">
        <v>6.7797258452013107E-2</v>
      </c>
      <c r="U7">
        <v>6.1333192002998999E-2</v>
      </c>
      <c r="V7">
        <v>-1.49847028341159E-3</v>
      </c>
    </row>
    <row r="8" spans="1:22" x14ac:dyDescent="0.25">
      <c r="A8" t="s">
        <v>16</v>
      </c>
      <c r="B8">
        <v>1</v>
      </c>
      <c r="C8">
        <v>5.63785129692463E-18</v>
      </c>
      <c r="D8">
        <v>2.0816681711721701E-17</v>
      </c>
      <c r="E8">
        <v>-1.38777878078145E-17</v>
      </c>
      <c r="F8">
        <v>3.46944695195361E-18</v>
      </c>
      <c r="G8">
        <v>8.6736173798840401E-18</v>
      </c>
      <c r="H8">
        <v>6.0715321659188302E-18</v>
      </c>
      <c r="I8">
        <v>-9.5409791178724406E-18</v>
      </c>
      <c r="J8">
        <v>2.9490299091605702E-17</v>
      </c>
      <c r="K8">
        <v>1.7347234759768102E-18</v>
      </c>
      <c r="L8">
        <v>5.2041704279304197E-18</v>
      </c>
      <c r="M8">
        <v>3.4694469519536099E-17</v>
      </c>
      <c r="N8">
        <v>6.5052130349130305E-19</v>
      </c>
      <c r="O8">
        <v>0</v>
      </c>
      <c r="P8">
        <v>1.7347234759768102E-18</v>
      </c>
      <c r="Q8">
        <v>-1.76182853028895E-19</v>
      </c>
      <c r="R8">
        <v>-1.2576745200831901E-17</v>
      </c>
      <c r="S8">
        <v>-1.1790698625779899E-17</v>
      </c>
      <c r="T8">
        <v>-5.2041704279304197E-18</v>
      </c>
      <c r="U8">
        <v>2.0816681711721701E-17</v>
      </c>
      <c r="V8">
        <v>-6.2341624917916495E-19</v>
      </c>
    </row>
    <row r="9" spans="1:22" x14ac:dyDescent="0.25">
      <c r="A9" t="s">
        <v>17</v>
      </c>
      <c r="B9">
        <v>0</v>
      </c>
      <c r="C9">
        <v>1.9742880950940601E-2</v>
      </c>
      <c r="D9">
        <v>0.18059533952160201</v>
      </c>
      <c r="E9">
        <v>8.2828381450813296E-2</v>
      </c>
      <c r="F9">
        <v>2.2403920965596E-2</v>
      </c>
      <c r="G9">
        <v>7.3275626107412603E-2</v>
      </c>
      <c r="H9">
        <v>3.9296167850842598E-2</v>
      </c>
      <c r="I9">
        <v>3.6662168911359101E-2</v>
      </c>
      <c r="J9">
        <v>8.4221727348074898E-2</v>
      </c>
      <c r="K9">
        <v>5.43795023727838E-2</v>
      </c>
      <c r="L9">
        <v>0.105815702924171</v>
      </c>
      <c r="M9">
        <v>8.0295618736040797E-2</v>
      </c>
      <c r="N9">
        <v>8.2532214723344006E-3</v>
      </c>
      <c r="O9">
        <v>0</v>
      </c>
      <c r="P9">
        <v>4.2209015941209099E-2</v>
      </c>
      <c r="Q9">
        <v>-2.16931372844295E-3</v>
      </c>
      <c r="R9">
        <v>3.7800068345773097E-2</v>
      </c>
      <c r="S9">
        <v>7.1790792555693804E-3</v>
      </c>
      <c r="T9">
        <v>6.7978267300575906E-2</v>
      </c>
      <c r="U9">
        <v>6.0703309669250499E-2</v>
      </c>
      <c r="V9">
        <v>-1.47068539590686E-3</v>
      </c>
    </row>
    <row r="10" spans="1:22" x14ac:dyDescent="0.25">
      <c r="A10" t="s">
        <v>18</v>
      </c>
      <c r="B10">
        <v>0</v>
      </c>
      <c r="C10">
        <v>2.0443174604249499E-2</v>
      </c>
      <c r="D10">
        <v>0.184354289673376</v>
      </c>
      <c r="E10">
        <v>8.5834329720075098E-2</v>
      </c>
      <c r="F10">
        <v>2.30807217341552E-2</v>
      </c>
      <c r="G10">
        <v>7.4725969571617507E-2</v>
      </c>
      <c r="H10">
        <v>3.9137381586752097E-2</v>
      </c>
      <c r="I10">
        <v>3.70344691482948E-2</v>
      </c>
      <c r="J10">
        <v>8.3818170795440197E-2</v>
      </c>
      <c r="K10">
        <v>5.4259932600128402E-2</v>
      </c>
      <c r="L10">
        <v>0.10471170375547199</v>
      </c>
      <c r="M10">
        <v>8.15247215822551E-2</v>
      </c>
      <c r="N10">
        <v>8.4084880475832902E-3</v>
      </c>
      <c r="O10">
        <v>0</v>
      </c>
      <c r="P10">
        <v>4.2988431753987699E-2</v>
      </c>
      <c r="Q10">
        <v>-1.8901887326202101E-3</v>
      </c>
      <c r="R10">
        <v>2.8012122114346401E-2</v>
      </c>
      <c r="S10">
        <v>5.9753657995537598E-3</v>
      </c>
      <c r="T10">
        <v>6.7819208755459104E-2</v>
      </c>
      <c r="U10">
        <v>6.12568083981593E-2</v>
      </c>
      <c r="V10">
        <v>-1.49510090828553E-3</v>
      </c>
    </row>
    <row r="11" spans="1:22" x14ac:dyDescent="0.25">
      <c r="A11" t="s">
        <v>19</v>
      </c>
      <c r="B11">
        <v>1</v>
      </c>
      <c r="C11">
        <v>7.8062556418956304E-18</v>
      </c>
      <c r="D11">
        <v>0</v>
      </c>
      <c r="E11">
        <v>4.6837533851373798E-17</v>
      </c>
      <c r="F11">
        <v>8.2399365108898399E-18</v>
      </c>
      <c r="G11">
        <v>-5.2041704279304197E-18</v>
      </c>
      <c r="H11">
        <v>1.38777878078145E-17</v>
      </c>
      <c r="I11">
        <v>6.9388939039072299E-18</v>
      </c>
      <c r="J11">
        <v>1.5612511283791301E-17</v>
      </c>
      <c r="K11">
        <v>1.8214596497756499E-17</v>
      </c>
      <c r="L11">
        <v>1.7347234759768102E-18</v>
      </c>
      <c r="M11">
        <v>2.60208521396521E-17</v>
      </c>
      <c r="N11">
        <v>3.6862873864507197E-18</v>
      </c>
      <c r="O11">
        <v>0</v>
      </c>
      <c r="P11">
        <v>8.6736173798840393E-19</v>
      </c>
      <c r="Q11">
        <v>-7.0473141211557798E-19</v>
      </c>
      <c r="R11">
        <v>-1.4311468676808699E-17</v>
      </c>
      <c r="S11">
        <v>-2.5749801596530699E-18</v>
      </c>
      <c r="T11">
        <v>3.1225022567582503E-17</v>
      </c>
      <c r="U11">
        <v>1.5612511283791301E-17</v>
      </c>
      <c r="V11">
        <v>-5.9631119486702802E-19</v>
      </c>
    </row>
    <row r="12" spans="1:22" x14ac:dyDescent="0.25">
      <c r="A12" t="s">
        <v>20</v>
      </c>
      <c r="B12">
        <v>0</v>
      </c>
      <c r="C12">
        <v>1.9732066364485702E-2</v>
      </c>
      <c r="D12">
        <v>0.18053729031438201</v>
      </c>
      <c r="E12">
        <v>8.2781960799585802E-2</v>
      </c>
      <c r="F12">
        <v>2.2393469178135401E-2</v>
      </c>
      <c r="G12">
        <v>7.3253228553602195E-2</v>
      </c>
      <c r="H12">
        <v>3.9298619976137102E-2</v>
      </c>
      <c r="I12">
        <v>3.6656419504548801E-2</v>
      </c>
      <c r="J12">
        <v>8.4227959444006795E-2</v>
      </c>
      <c r="K12">
        <v>5.4381348880513297E-2</v>
      </c>
      <c r="L12">
        <v>0.10583275190697999</v>
      </c>
      <c r="M12">
        <v>8.0276637785792901E-2</v>
      </c>
      <c r="N12">
        <v>8.2508237013512505E-3</v>
      </c>
      <c r="O12">
        <v>0</v>
      </c>
      <c r="P12">
        <v>4.2196979476717598E-2</v>
      </c>
      <c r="Q12">
        <v>-2.17362423644884E-3</v>
      </c>
      <c r="R12">
        <v>3.7951222922479599E-2</v>
      </c>
      <c r="S12">
        <v>7.1976681192204702E-3</v>
      </c>
      <c r="T12">
        <v>6.7980723630687495E-2</v>
      </c>
      <c r="U12">
        <v>6.06947620266605E-2</v>
      </c>
      <c r="V12">
        <v>-1.4703083488378E-3</v>
      </c>
    </row>
    <row r="13" spans="1:22" x14ac:dyDescent="0.25">
      <c r="A13" t="s">
        <v>21</v>
      </c>
      <c r="B13">
        <v>0</v>
      </c>
      <c r="C13">
        <v>2.04358094080122E-2</v>
      </c>
      <c r="D13">
        <v>0.18431475567876801</v>
      </c>
      <c r="E13">
        <v>8.5802715269797297E-2</v>
      </c>
      <c r="F13">
        <v>2.3073603619560699E-2</v>
      </c>
      <c r="G13">
        <v>7.4710715878863104E-2</v>
      </c>
      <c r="H13">
        <v>3.9139051589028001E-2</v>
      </c>
      <c r="I13">
        <v>3.7030553556183898E-2</v>
      </c>
      <c r="J13">
        <v>8.3822415119501906E-2</v>
      </c>
      <c r="K13">
        <v>5.4261190150922199E-2</v>
      </c>
      <c r="L13">
        <v>0.104723314842457</v>
      </c>
      <c r="M13">
        <v>8.1511794742756494E-2</v>
      </c>
      <c r="N13">
        <v>8.40685506291978E-3</v>
      </c>
      <c r="O13">
        <v>0</v>
      </c>
      <c r="P13">
        <v>4.29802344065114E-2</v>
      </c>
      <c r="Q13">
        <v>-1.8931243730608599E-3</v>
      </c>
      <c r="R13">
        <v>2.81150648504606E-2</v>
      </c>
      <c r="S13">
        <v>5.98802561129874E-3</v>
      </c>
      <c r="T13">
        <v>6.7820881621395407E-2</v>
      </c>
      <c r="U13">
        <v>6.12509870877187E-2</v>
      </c>
      <c r="V13">
        <v>-1.4948441230939801E-3</v>
      </c>
    </row>
    <row r="14" spans="1:22" x14ac:dyDescent="0.25">
      <c r="A14" t="s">
        <v>22</v>
      </c>
      <c r="B14">
        <v>1</v>
      </c>
      <c r="C14">
        <v>4.3368086899420197E-19</v>
      </c>
      <c r="D14">
        <v>1.0408340855860799E-17</v>
      </c>
      <c r="E14">
        <v>-2.60208521396521E-17</v>
      </c>
      <c r="F14">
        <v>4.7704895589362203E-18</v>
      </c>
      <c r="G14">
        <v>-2.60208521396521E-17</v>
      </c>
      <c r="H14">
        <v>-1.2143064331837701E-17</v>
      </c>
      <c r="I14">
        <v>-1.7347234759768102E-18</v>
      </c>
      <c r="J14">
        <v>1.5612511283791301E-17</v>
      </c>
      <c r="K14">
        <v>6.0715321659188202E-18</v>
      </c>
      <c r="L14">
        <v>-1.0408340855860799E-17</v>
      </c>
      <c r="M14">
        <v>1.7347234759768102E-18</v>
      </c>
      <c r="N14">
        <v>-2.16840434497101E-18</v>
      </c>
      <c r="O14">
        <v>0</v>
      </c>
      <c r="P14">
        <v>8.6736173798840297E-19</v>
      </c>
      <c r="Q14">
        <v>6.7762635780344003E-20</v>
      </c>
      <c r="R14">
        <v>-8.0230960763927303E-17</v>
      </c>
      <c r="S14">
        <v>5.8275866771095902E-19</v>
      </c>
      <c r="T14">
        <v>-5.03069808033274E-17</v>
      </c>
      <c r="U14">
        <v>-2.7755575615628901E-17</v>
      </c>
      <c r="V14">
        <v>8.1315162936412796E-20</v>
      </c>
    </row>
    <row r="15" spans="1:22" x14ac:dyDescent="0.25">
      <c r="A15" t="s">
        <v>23</v>
      </c>
      <c r="B15">
        <v>0</v>
      </c>
      <c r="C15">
        <v>1.9729621500603301E-2</v>
      </c>
      <c r="D15">
        <v>0.18052416707469801</v>
      </c>
      <c r="E15">
        <v>8.2771466438654601E-2</v>
      </c>
      <c r="F15">
        <v>2.2391106332567998E-2</v>
      </c>
      <c r="G15">
        <v>7.3248165117233796E-2</v>
      </c>
      <c r="H15">
        <v>3.9299174330442999E-2</v>
      </c>
      <c r="I15">
        <v>3.6655119730663398E-2</v>
      </c>
      <c r="J15">
        <v>8.4229368339882704E-2</v>
      </c>
      <c r="K15">
        <v>5.4381766322278098E-2</v>
      </c>
      <c r="L15">
        <v>0.10583660618679699</v>
      </c>
      <c r="M15">
        <v>8.0272346744253195E-2</v>
      </c>
      <c r="N15">
        <v>8.2502816349764203E-3</v>
      </c>
      <c r="O15">
        <v>0</v>
      </c>
      <c r="P15">
        <v>4.2194258381701301E-2</v>
      </c>
      <c r="Q15">
        <v>-2.1745987171081001E-3</v>
      </c>
      <c r="R15">
        <v>3.7985394581912101E-2</v>
      </c>
      <c r="S15">
        <v>7.2018705213690703E-3</v>
      </c>
      <c r="T15">
        <v>6.7981278935580397E-2</v>
      </c>
      <c r="U15">
        <v>6.06928296529416E-2</v>
      </c>
      <c r="V15">
        <v>-1.4702231094470099E-3</v>
      </c>
    </row>
    <row r="16" spans="1:22" x14ac:dyDescent="0.25">
      <c r="A16" t="s">
        <v>24</v>
      </c>
      <c r="B16">
        <v>0</v>
      </c>
      <c r="C16">
        <v>2.04321699682944E-2</v>
      </c>
      <c r="D16">
        <v>0.18429522034182</v>
      </c>
      <c r="E16">
        <v>8.5787093298258496E-2</v>
      </c>
      <c r="F16">
        <v>2.30700862728213E-2</v>
      </c>
      <c r="G16">
        <v>7.47031784157101E-2</v>
      </c>
      <c r="H16">
        <v>3.9139876804326498E-2</v>
      </c>
      <c r="I16">
        <v>3.7028618704621499E-2</v>
      </c>
      <c r="J16">
        <v>8.3824512410744095E-2</v>
      </c>
      <c r="K16">
        <v>5.4261811557353101E-2</v>
      </c>
      <c r="L16">
        <v>0.104729052347579</v>
      </c>
      <c r="M16">
        <v>8.1505407071392297E-2</v>
      </c>
      <c r="N16">
        <v>8.4060481395125206E-3</v>
      </c>
      <c r="O16">
        <v>0</v>
      </c>
      <c r="P16">
        <v>4.2976183767394101E-2</v>
      </c>
      <c r="Q16">
        <v>-1.8945749910854899E-3</v>
      </c>
      <c r="R16">
        <v>2.8165932997133099E-2</v>
      </c>
      <c r="S16">
        <v>5.9942813335089502E-3</v>
      </c>
      <c r="T16">
        <v>6.7821708251743704E-2</v>
      </c>
      <c r="U16">
        <v>6.12481105440741E-2</v>
      </c>
      <c r="V16">
        <v>-1.49471723520193E-3</v>
      </c>
    </row>
    <row r="17" spans="1:22" x14ac:dyDescent="0.25">
      <c r="A17" t="s">
        <v>25</v>
      </c>
      <c r="B17">
        <v>1</v>
      </c>
      <c r="C17">
        <v>-8.2399365108898399E-18</v>
      </c>
      <c r="D17">
        <v>-2.4286128663675299E-17</v>
      </c>
      <c r="E17">
        <v>-1.7347234759768102E-18</v>
      </c>
      <c r="F17">
        <v>-1.3010426069826099E-18</v>
      </c>
      <c r="G17">
        <v>-3.46944695195361E-18</v>
      </c>
      <c r="H17">
        <v>-3.46944695195361E-18</v>
      </c>
      <c r="I17">
        <v>4.33680868994202E-18</v>
      </c>
      <c r="J17">
        <v>1.0408340855860799E-17</v>
      </c>
      <c r="K17">
        <v>2.3418766925686899E-17</v>
      </c>
      <c r="L17">
        <v>7.1123662515049103E-17</v>
      </c>
      <c r="M17">
        <v>-2.4286128663675299E-17</v>
      </c>
      <c r="N17">
        <v>-1.3010426069826099E-18</v>
      </c>
      <c r="O17">
        <v>0</v>
      </c>
      <c r="P17">
        <v>1.5612511283791301E-17</v>
      </c>
      <c r="Q17">
        <v>2.0328790734103201E-19</v>
      </c>
      <c r="R17">
        <v>-6.7220534694101298E-18</v>
      </c>
      <c r="S17">
        <v>1.26580603637683E-17</v>
      </c>
      <c r="T17">
        <v>3.9031278209478203E-17</v>
      </c>
      <c r="U17">
        <v>1.5612511283791301E-17</v>
      </c>
      <c r="V17">
        <v>-1.8973538018496301E-19</v>
      </c>
    </row>
    <row r="18" spans="1:22" x14ac:dyDescent="0.25">
      <c r="A18" t="s">
        <v>26</v>
      </c>
      <c r="B18">
        <v>0</v>
      </c>
      <c r="C18">
        <v>1.9728293716319002E-2</v>
      </c>
      <c r="D18">
        <v>0.18051703995750401</v>
      </c>
      <c r="E18">
        <v>8.2765767042618996E-2</v>
      </c>
      <c r="F18">
        <v>2.2389823091716301E-2</v>
      </c>
      <c r="G18">
        <v>7.3245415209035394E-2</v>
      </c>
      <c r="H18">
        <v>3.9299475395439099E-2</v>
      </c>
      <c r="I18">
        <v>3.6654413834784801E-2</v>
      </c>
      <c r="J18">
        <v>8.4230133498963994E-2</v>
      </c>
      <c r="K18">
        <v>5.4381993031265501E-2</v>
      </c>
      <c r="L18">
        <v>0.105838699412601</v>
      </c>
      <c r="M18">
        <v>8.0270016316959805E-2</v>
      </c>
      <c r="N18">
        <v>8.24998724344864E-3</v>
      </c>
      <c r="O18">
        <v>0</v>
      </c>
      <c r="P18">
        <v>4.2192780578693502E-2</v>
      </c>
      <c r="Q18">
        <v>-2.17512794906823E-3</v>
      </c>
      <c r="R18">
        <v>3.8003952912578798E-2</v>
      </c>
      <c r="S18">
        <v>7.2041528093808897E-3</v>
      </c>
      <c r="T18">
        <v>6.7981580516831994E-2</v>
      </c>
      <c r="U18">
        <v>6.0691780197602102E-2</v>
      </c>
      <c r="V18">
        <v>-1.47017681667615E-3</v>
      </c>
    </row>
    <row r="19" spans="1:22" x14ac:dyDescent="0.25">
      <c r="A19" t="s">
        <v>27</v>
      </c>
      <c r="B19">
        <v>0</v>
      </c>
      <c r="C19">
        <v>2.0431082936238701E-2</v>
      </c>
      <c r="D19">
        <v>0.18428938550483201</v>
      </c>
      <c r="E19">
        <v>8.5782427309767706E-2</v>
      </c>
      <c r="F19">
        <v>2.3069035707637301E-2</v>
      </c>
      <c r="G19">
        <v>7.4700927117515498E-2</v>
      </c>
      <c r="H19">
        <v>3.9140123280584402E-2</v>
      </c>
      <c r="I19">
        <v>3.7028040800923499E-2</v>
      </c>
      <c r="J19">
        <v>8.3825138832112997E-2</v>
      </c>
      <c r="K19">
        <v>5.42619971597431E-2</v>
      </c>
      <c r="L19">
        <v>0.104730766032231</v>
      </c>
      <c r="M19">
        <v>8.1503499194336304E-2</v>
      </c>
      <c r="N19">
        <v>8.4058071266978496E-3</v>
      </c>
      <c r="O19">
        <v>0</v>
      </c>
      <c r="P19">
        <v>4.2974973917827099E-2</v>
      </c>
      <c r="Q19">
        <v>-1.8950082633514601E-3</v>
      </c>
      <c r="R19">
        <v>2.8181126353895601E-2</v>
      </c>
      <c r="S19">
        <v>5.9961497998393398E-3</v>
      </c>
      <c r="T19">
        <v>6.7821955150650301E-2</v>
      </c>
      <c r="U19">
        <v>6.1247251374698101E-2</v>
      </c>
      <c r="V19">
        <v>-1.49467933617988E-3</v>
      </c>
    </row>
    <row r="20" spans="1:22" x14ac:dyDescent="0.25">
      <c r="A20" t="s">
        <v>28</v>
      </c>
      <c r="B20">
        <v>1</v>
      </c>
      <c r="C20">
        <v>-4.33680868994202E-18</v>
      </c>
      <c r="D20">
        <v>-2.0816681711721701E-17</v>
      </c>
      <c r="E20">
        <v>-3.46944695195361E-18</v>
      </c>
      <c r="F20">
        <v>1.3010426069825999E-18</v>
      </c>
      <c r="G20">
        <v>-3.4694469519536099E-17</v>
      </c>
      <c r="H20">
        <v>-8.6736173798840401E-18</v>
      </c>
      <c r="I20">
        <v>-1.7347234759768099E-17</v>
      </c>
      <c r="J20">
        <v>-8.6736173798840401E-18</v>
      </c>
      <c r="K20">
        <v>1.2143064331837701E-17</v>
      </c>
      <c r="L20">
        <v>3.46944695195361E-18</v>
      </c>
      <c r="M20">
        <v>-2.60208521396521E-17</v>
      </c>
      <c r="N20">
        <v>-1.3010426069825999E-18</v>
      </c>
      <c r="O20">
        <v>0</v>
      </c>
      <c r="P20">
        <v>-1.7347234759768099E-17</v>
      </c>
      <c r="Q20">
        <v>-2.5749801596530701E-19</v>
      </c>
      <c r="R20">
        <v>2.0816681711721701E-17</v>
      </c>
      <c r="S20">
        <v>-9.4596639549360293E-18</v>
      </c>
      <c r="T20">
        <v>-2.3418766925686899E-17</v>
      </c>
      <c r="U20">
        <v>-1.90819582357449E-17</v>
      </c>
      <c r="V20">
        <v>2.1684043449710098E-19</v>
      </c>
    </row>
    <row r="21" spans="1:22" x14ac:dyDescent="0.25">
      <c r="A21" t="s">
        <v>29</v>
      </c>
      <c r="B21">
        <v>0</v>
      </c>
      <c r="C21">
        <v>1.9727881258362199E-2</v>
      </c>
      <c r="D21">
        <v>0.180514826016407</v>
      </c>
      <c r="E21">
        <v>8.2763996603495996E-2</v>
      </c>
      <c r="F21">
        <v>2.23894244705653E-2</v>
      </c>
      <c r="G21">
        <v>7.3244560987811E-2</v>
      </c>
      <c r="H21">
        <v>3.92995689171464E-2</v>
      </c>
      <c r="I21">
        <v>3.6654194557922501E-2</v>
      </c>
      <c r="J21">
        <v>8.4230371185126607E-2</v>
      </c>
      <c r="K21">
        <v>5.4382063455299702E-2</v>
      </c>
      <c r="L21">
        <v>0.105839349644457</v>
      </c>
      <c r="M21">
        <v>8.0269292401718997E-2</v>
      </c>
      <c r="N21">
        <v>8.2498957947626708E-3</v>
      </c>
      <c r="O21">
        <v>0</v>
      </c>
      <c r="P21">
        <v>4.2192321519480103E-2</v>
      </c>
      <c r="Q21">
        <v>-2.1752923477100401E-3</v>
      </c>
      <c r="R21">
        <v>3.8009717803185399E-2</v>
      </c>
      <c r="S21">
        <v>7.2048617708148598E-3</v>
      </c>
      <c r="T21">
        <v>6.7981674198906994E-2</v>
      </c>
      <c r="U21">
        <v>6.0691454198710401E-2</v>
      </c>
      <c r="V21">
        <v>-1.4701624364624999E-3</v>
      </c>
    </row>
    <row r="22" spans="1:22" x14ac:dyDescent="0.25">
      <c r="A22" t="s">
        <v>30</v>
      </c>
      <c r="B22">
        <v>0</v>
      </c>
      <c r="C22">
        <v>1.9918209023460299E-2</v>
      </c>
      <c r="D22">
        <v>0.17957570374248</v>
      </c>
      <c r="E22">
        <v>8.3631310518799198E-2</v>
      </c>
      <c r="F22">
        <v>2.2486043854398001E-2</v>
      </c>
      <c r="G22">
        <v>7.2787746426682301E-2</v>
      </c>
      <c r="H22">
        <v>3.8106256681339101E-2</v>
      </c>
      <c r="I22">
        <v>3.6067845974165201E-2</v>
      </c>
      <c r="J22">
        <v>8.1608767309188104E-2</v>
      </c>
      <c r="K22">
        <v>5.2832135502718203E-2</v>
      </c>
      <c r="L22">
        <v>0.10194111411844201</v>
      </c>
      <c r="M22">
        <v>7.9404004918370699E-2</v>
      </c>
      <c r="N22">
        <v>8.1902527252881701E-3</v>
      </c>
      <c r="O22">
        <v>2.6275656724859701E-2</v>
      </c>
      <c r="P22">
        <v>4.1872452268734497E-2</v>
      </c>
      <c r="Q22">
        <v>-1.83566315837514E-3</v>
      </c>
      <c r="R22">
        <v>2.7105675039352E-2</v>
      </c>
      <c r="S22">
        <v>5.7974022385380601E-3</v>
      </c>
      <c r="T22">
        <v>6.6034445264650396E-2</v>
      </c>
      <c r="U22">
        <v>5.9656882056084E-2</v>
      </c>
      <c r="V22">
        <v>-1.4562412291753901E-3</v>
      </c>
    </row>
    <row r="23" spans="1:22" x14ac:dyDescent="0.25">
      <c r="A23" t="s">
        <v>31</v>
      </c>
      <c r="B23">
        <v>1</v>
      </c>
      <c r="C23">
        <v>-6.0715321659188302E-18</v>
      </c>
      <c r="D23">
        <v>-1.7347234759768099E-17</v>
      </c>
      <c r="E23">
        <v>3.4694469519536099E-17</v>
      </c>
      <c r="F23">
        <v>9.1072982488782403E-18</v>
      </c>
      <c r="G23">
        <v>1.90819582357449E-17</v>
      </c>
      <c r="H23">
        <v>9.5409791178724406E-18</v>
      </c>
      <c r="I23">
        <v>2.0816681711721701E-17</v>
      </c>
      <c r="J23">
        <v>4.3368086899420202E-17</v>
      </c>
      <c r="K23">
        <v>6.0715321659188302E-18</v>
      </c>
      <c r="L23">
        <v>-2.0816681711721701E-17</v>
      </c>
      <c r="M23">
        <v>6.9388939039072299E-18</v>
      </c>
      <c r="N23">
        <v>0</v>
      </c>
      <c r="O23">
        <v>2.6888213877640501E-17</v>
      </c>
      <c r="P23">
        <v>-2.6020852139652099E-18</v>
      </c>
      <c r="Q23">
        <v>-2.29037708937563E-18</v>
      </c>
      <c r="R23">
        <v>-8.5218290757360698E-17</v>
      </c>
      <c r="S23">
        <v>-1.32272665043232E-17</v>
      </c>
      <c r="T23">
        <v>2.7755575615628901E-17</v>
      </c>
      <c r="U23">
        <v>2.60208521396521E-17</v>
      </c>
      <c r="V23">
        <v>-1.3552527156068801E-19</v>
      </c>
    </row>
    <row r="24" spans="1:22" x14ac:dyDescent="0.25">
      <c r="A24" t="s">
        <v>32</v>
      </c>
      <c r="B24">
        <v>0</v>
      </c>
      <c r="C24">
        <v>1.8921672441946001E-2</v>
      </c>
      <c r="D24">
        <v>0.17312726744964599</v>
      </c>
      <c r="E24">
        <v>7.9381995478759196E-2</v>
      </c>
      <c r="F24">
        <v>2.14739776943727E-2</v>
      </c>
      <c r="G24">
        <v>7.0246733347052295E-2</v>
      </c>
      <c r="H24">
        <v>3.7687342690177102E-2</v>
      </c>
      <c r="I24">
        <v>3.5152565891174402E-2</v>
      </c>
      <c r="J24">
        <v>8.0774650948095494E-2</v>
      </c>
      <c r="K24">
        <v>5.2151491799032897E-2</v>
      </c>
      <c r="L24">
        <v>0.101494699078415</v>
      </c>
      <c r="M24">
        <v>7.6982513555177601E-2</v>
      </c>
      <c r="N24">
        <v>7.91220344879341E-3</v>
      </c>
      <c r="O24">
        <v>4.1007917955527003E-2</v>
      </c>
      <c r="P24">
        <v>4.0465208064715499E-2</v>
      </c>
      <c r="Q24">
        <v>-2.0849758844822602E-3</v>
      </c>
      <c r="R24">
        <v>3.6412015552426201E-2</v>
      </c>
      <c r="S24">
        <v>6.90460885108184E-3</v>
      </c>
      <c r="T24">
        <v>6.5193253466770101E-2</v>
      </c>
      <c r="U24">
        <v>5.8204829597774801E-2</v>
      </c>
      <c r="V24">
        <v>-1.40997142645487E-3</v>
      </c>
    </row>
    <row r="25" spans="1:22" x14ac:dyDescent="0.25">
      <c r="A25" t="s">
        <v>33</v>
      </c>
      <c r="B25">
        <v>0</v>
      </c>
      <c r="C25">
        <v>1.9573654521850201E-2</v>
      </c>
      <c r="D25">
        <v>0.17654588608718799</v>
      </c>
      <c r="E25">
        <v>8.2182650844534397E-2</v>
      </c>
      <c r="F25">
        <v>2.21004797238478E-2</v>
      </c>
      <c r="G25">
        <v>7.1561861200677104E-2</v>
      </c>
      <c r="H25">
        <v>3.7491990447350097E-2</v>
      </c>
      <c r="I25">
        <v>3.5470775674605499E-2</v>
      </c>
      <c r="J25">
        <v>8.0295151302584494E-2</v>
      </c>
      <c r="K25">
        <v>5.1977476178891799E-2</v>
      </c>
      <c r="L25">
        <v>0.100318198249342</v>
      </c>
      <c r="M25">
        <v>7.8077271372147497E-2</v>
      </c>
      <c r="N25">
        <v>8.0525508251281606E-3</v>
      </c>
      <c r="O25">
        <v>4.2093531669535E-2</v>
      </c>
      <c r="P25">
        <v>4.1168885920224503E-2</v>
      </c>
      <c r="Q25">
        <v>-1.8142091318912399E-3</v>
      </c>
      <c r="R25">
        <v>2.6958710647452599E-2</v>
      </c>
      <c r="S25">
        <v>5.7393022056656398E-3</v>
      </c>
      <c r="T25">
        <v>6.4966501713004804E-2</v>
      </c>
      <c r="U25">
        <v>5.8671183782628901E-2</v>
      </c>
      <c r="V25">
        <v>-1.4318532347670401E-3</v>
      </c>
    </row>
    <row r="26" spans="1:22" x14ac:dyDescent="0.25">
      <c r="A26" t="s">
        <v>34</v>
      </c>
      <c r="B26">
        <v>1</v>
      </c>
      <c r="C26">
        <v>1.7347234759768102E-18</v>
      </c>
      <c r="D26">
        <v>3.4694469519536099E-17</v>
      </c>
      <c r="E26">
        <v>3.4694469519536099E-17</v>
      </c>
      <c r="F26">
        <v>1.17093834628434E-17</v>
      </c>
      <c r="G26">
        <v>-5.2041704279304197E-18</v>
      </c>
      <c r="H26">
        <v>7.8062556418956304E-18</v>
      </c>
      <c r="I26">
        <v>-9.5409791178724406E-18</v>
      </c>
      <c r="J26">
        <v>-3.46944695195361E-18</v>
      </c>
      <c r="K26">
        <v>-6.0715321659188302E-18</v>
      </c>
      <c r="L26">
        <v>5.2041704279304197E-18</v>
      </c>
      <c r="M26">
        <v>1.7347234759768099E-17</v>
      </c>
      <c r="N26">
        <v>3.9031278209478198E-18</v>
      </c>
      <c r="O26">
        <v>1.04083408558609E-17</v>
      </c>
      <c r="P26">
        <v>8.6736173798840393E-19</v>
      </c>
      <c r="Q26">
        <v>1.8160386389132199E-18</v>
      </c>
      <c r="R26">
        <v>-6.9388939039072299E-18</v>
      </c>
      <c r="S26">
        <v>-5.1364077921500803E-18</v>
      </c>
      <c r="T26">
        <v>1.12757025938493E-17</v>
      </c>
      <c r="U26">
        <v>3.46944695195361E-18</v>
      </c>
      <c r="V26">
        <v>-4.87890977618477E-19</v>
      </c>
    </row>
    <row r="27" spans="1:22" x14ac:dyDescent="0.25">
      <c r="A27" t="s">
        <v>35</v>
      </c>
      <c r="B27">
        <v>0</v>
      </c>
      <c r="C27">
        <v>1.8919677373609101E-2</v>
      </c>
      <c r="D27">
        <v>0.17311680645998101</v>
      </c>
      <c r="E27">
        <v>7.9373425459712502E-2</v>
      </c>
      <c r="F27">
        <v>2.1472060595114001E-2</v>
      </c>
      <c r="G27">
        <v>7.0242709049420995E-2</v>
      </c>
      <c r="H27">
        <v>3.7687940468990599E-2</v>
      </c>
      <c r="I27">
        <v>3.5151592167688699E-2</v>
      </c>
      <c r="J27">
        <v>8.0776118219343898E-2</v>
      </c>
      <c r="K27">
        <v>5.2152024287677297E-2</v>
      </c>
      <c r="L27">
        <v>0.10149829917667701</v>
      </c>
      <c r="M27">
        <v>7.6979163590930794E-2</v>
      </c>
      <c r="N27">
        <v>7.9117739851389292E-3</v>
      </c>
      <c r="O27">
        <v>4.1004595972279699E-2</v>
      </c>
      <c r="P27">
        <v>4.0463054807053603E-2</v>
      </c>
      <c r="Q27">
        <v>-2.08580443206268E-3</v>
      </c>
      <c r="R27">
        <v>3.6440942711433201E-2</v>
      </c>
      <c r="S27">
        <v>6.9081746950869398E-3</v>
      </c>
      <c r="T27">
        <v>6.5193947328239896E-2</v>
      </c>
      <c r="U27">
        <v>5.8203402551699798E-2</v>
      </c>
      <c r="V27">
        <v>-1.4099044680149599E-3</v>
      </c>
    </row>
    <row r="28" spans="1:22" x14ac:dyDescent="0.25">
      <c r="A28" t="s">
        <v>36</v>
      </c>
      <c r="B28">
        <v>0</v>
      </c>
      <c r="C28">
        <v>1.95728872342774E-2</v>
      </c>
      <c r="D28">
        <v>0.176541862872934</v>
      </c>
      <c r="E28">
        <v>8.2179354882690805E-2</v>
      </c>
      <c r="F28">
        <v>2.20997424225685E-2</v>
      </c>
      <c r="G28">
        <v>7.1560313487496099E-2</v>
      </c>
      <c r="H28">
        <v>3.7492220348374801E-2</v>
      </c>
      <c r="I28">
        <v>3.5470401188220202E-2</v>
      </c>
      <c r="J28">
        <v>8.02957156035531E-2</v>
      </c>
      <c r="K28">
        <v>5.1977680969831498E-2</v>
      </c>
      <c r="L28">
        <v>0.100319582818786</v>
      </c>
      <c r="M28">
        <v>7.8075983002276306E-2</v>
      </c>
      <c r="N28">
        <v>8.0523856567883204E-3</v>
      </c>
      <c r="O28">
        <v>4.2092254060936002E-2</v>
      </c>
      <c r="P28">
        <v>4.1168057794283001E-2</v>
      </c>
      <c r="Q28">
        <v>-1.8145277847665499E-3</v>
      </c>
      <c r="R28">
        <v>2.6969835805029201E-2</v>
      </c>
      <c r="S28">
        <v>5.7406736011919399E-3</v>
      </c>
      <c r="T28">
        <v>6.4966768566662503E-2</v>
      </c>
      <c r="U28">
        <v>5.8670634951945397E-2</v>
      </c>
      <c r="V28">
        <v>-1.4318274830782999E-3</v>
      </c>
    </row>
    <row r="29" spans="1:22" x14ac:dyDescent="0.25">
      <c r="A29" t="s">
        <v>37</v>
      </c>
      <c r="B29">
        <v>1</v>
      </c>
      <c r="C29">
        <v>-3.0357660829594101E-18</v>
      </c>
      <c r="D29">
        <v>-6.9388939039072296E-17</v>
      </c>
      <c r="E29">
        <v>-4.5102810375397003E-17</v>
      </c>
      <c r="F29">
        <v>-3.46944695195361E-18</v>
      </c>
      <c r="G29">
        <v>1.38777878078145E-17</v>
      </c>
      <c r="H29">
        <v>-6.0715321659188302E-18</v>
      </c>
      <c r="I29">
        <v>-1.38777878078145E-17</v>
      </c>
      <c r="J29">
        <v>-1.2143064331837701E-17</v>
      </c>
      <c r="K29">
        <v>-2.51534904016637E-17</v>
      </c>
      <c r="L29">
        <v>-2.7755575615628901E-17</v>
      </c>
      <c r="M29">
        <v>-1.5612511283791301E-17</v>
      </c>
      <c r="N29">
        <v>-1.7347234759768102E-18</v>
      </c>
      <c r="O29">
        <v>-1.12757025938493E-17</v>
      </c>
      <c r="P29">
        <v>-1.38777878078145E-17</v>
      </c>
      <c r="Q29">
        <v>-2.4801124695605899E-18</v>
      </c>
      <c r="R29">
        <v>7.5894152073985295E-18</v>
      </c>
      <c r="S29">
        <v>7.6029677345545998E-18</v>
      </c>
      <c r="T29">
        <v>-5.6378512969246206E-17</v>
      </c>
      <c r="U29">
        <v>-1.5612511283791301E-17</v>
      </c>
      <c r="V29">
        <v>0</v>
      </c>
    </row>
    <row r="30" spans="1:22" x14ac:dyDescent="0.25">
      <c r="A30" t="s">
        <v>38</v>
      </c>
      <c r="B30">
        <v>0</v>
      </c>
      <c r="C30">
        <v>1.8919614141820699E-2</v>
      </c>
      <c r="D30">
        <v>0.17311647490888901</v>
      </c>
      <c r="E30">
        <v>7.9373153841131194E-2</v>
      </c>
      <c r="F30">
        <v>2.1471999834481201E-2</v>
      </c>
      <c r="G30">
        <v>7.0242581503145204E-2</v>
      </c>
      <c r="H30">
        <v>3.7687959415020102E-2</v>
      </c>
      <c r="I30">
        <v>3.5151561306451397E-2</v>
      </c>
      <c r="J30">
        <v>8.0776164723106905E-2</v>
      </c>
      <c r="K30">
        <v>5.2152041164397103E-2</v>
      </c>
      <c r="L30">
        <v>0.101498413278358</v>
      </c>
      <c r="M30">
        <v>7.6979057417008501E-2</v>
      </c>
      <c r="N30">
        <v>7.9117603736979392E-3</v>
      </c>
      <c r="O30">
        <v>4.1004490685188598E-2</v>
      </c>
      <c r="P30">
        <v>4.0462986561605498E-2</v>
      </c>
      <c r="Q30">
        <v>-2.0858306920881302E-3</v>
      </c>
      <c r="R30">
        <v>3.6441859530152602E-2</v>
      </c>
      <c r="S30">
        <v>6.9082877111122402E-3</v>
      </c>
      <c r="T30">
        <v>6.5193969319517597E-2</v>
      </c>
      <c r="U30">
        <v>5.8203357322835401E-2</v>
      </c>
      <c r="V30">
        <v>-1.40990234583106E-3</v>
      </c>
    </row>
    <row r="31" spans="1:22" x14ac:dyDescent="0.25">
      <c r="A31" t="s">
        <v>39</v>
      </c>
      <c r="B31">
        <v>0</v>
      </c>
      <c r="C31">
        <v>1.9572861937815801E-2</v>
      </c>
      <c r="D31">
        <v>0.17654173023285499</v>
      </c>
      <c r="E31">
        <v>8.2179246219166294E-2</v>
      </c>
      <c r="F31">
        <v>2.20997181147157E-2</v>
      </c>
      <c r="G31">
        <v>7.1560262461429297E-2</v>
      </c>
      <c r="H31">
        <v>3.7492227927909003E-2</v>
      </c>
      <c r="I31">
        <v>3.5470388841896898E-2</v>
      </c>
      <c r="J31">
        <v>8.0295734207813399E-2</v>
      </c>
      <c r="K31">
        <v>5.19776877215192E-2</v>
      </c>
      <c r="L31">
        <v>0.100319628466218</v>
      </c>
      <c r="M31">
        <v>7.8075940526417101E-2</v>
      </c>
      <c r="N31">
        <v>8.0523802114055004E-3</v>
      </c>
      <c r="O31">
        <v>4.20922119398617E-2</v>
      </c>
      <c r="P31">
        <v>4.1168030492060401E-2</v>
      </c>
      <c r="Q31">
        <v>-1.8145382903325001E-3</v>
      </c>
      <c r="R31">
        <v>2.6970202586833799E-2</v>
      </c>
      <c r="S31">
        <v>5.7407188142976802E-3</v>
      </c>
      <c r="T31">
        <v>6.4966777364476397E-2</v>
      </c>
      <c r="U31">
        <v>5.8670616857720001E-2</v>
      </c>
      <c r="V31">
        <v>-1.431826634079E-3</v>
      </c>
    </row>
    <row r="32" spans="1:22" x14ac:dyDescent="0.25">
      <c r="A32" t="s">
        <v>40</v>
      </c>
      <c r="B32">
        <v>1</v>
      </c>
      <c r="C32">
        <v>-2.6020852139652099E-18</v>
      </c>
      <c r="D32">
        <v>-3.1225022567582503E-17</v>
      </c>
      <c r="E32">
        <v>-5.2041704279304197E-18</v>
      </c>
      <c r="F32">
        <v>0</v>
      </c>
      <c r="G32">
        <v>1.5612511283791301E-17</v>
      </c>
      <c r="H32">
        <v>-6.9388939039072299E-18</v>
      </c>
      <c r="I32">
        <v>5.2041704279304197E-18</v>
      </c>
      <c r="J32">
        <v>-2.0816681711721701E-17</v>
      </c>
      <c r="K32">
        <v>-1.3010426069826099E-17</v>
      </c>
      <c r="L32">
        <v>-2.2551405187698501E-17</v>
      </c>
      <c r="M32">
        <v>-3.46944695195361E-18</v>
      </c>
      <c r="N32">
        <v>1.9515639104739099E-18</v>
      </c>
      <c r="O32">
        <v>-1.7347234759768102E-18</v>
      </c>
      <c r="P32">
        <v>3.46944695195361E-18</v>
      </c>
      <c r="Q32">
        <v>1.8566962203814298E-18</v>
      </c>
      <c r="R32">
        <v>-1.16226472890446E-16</v>
      </c>
      <c r="S32">
        <v>6.6407383064737204E-19</v>
      </c>
      <c r="T32">
        <v>6.9388939039072299E-18</v>
      </c>
      <c r="U32">
        <v>2.60208521396521E-17</v>
      </c>
      <c r="V32">
        <v>1.0842021724855E-19</v>
      </c>
    </row>
    <row r="33" spans="1:22" x14ac:dyDescent="0.25">
      <c r="A33" t="s">
        <v>41</v>
      </c>
      <c r="B33">
        <v>0</v>
      </c>
      <c r="C33">
        <v>1.8919607777316799E-2</v>
      </c>
      <c r="D33">
        <v>0.17311644153709499</v>
      </c>
      <c r="E33">
        <v>7.9373126501757096E-2</v>
      </c>
      <c r="F33">
        <v>2.14719937187079E-2</v>
      </c>
      <c r="G33">
        <v>7.0242568665160002E-2</v>
      </c>
      <c r="H33">
        <v>3.7687961322005199E-2</v>
      </c>
      <c r="I33">
        <v>3.5151558200158403E-2</v>
      </c>
      <c r="J33">
        <v>8.0776169403875706E-2</v>
      </c>
      <c r="K33">
        <v>5.2152042863098803E-2</v>
      </c>
      <c r="L33">
        <v>0.10149842476309701</v>
      </c>
      <c r="M33">
        <v>7.69790467302265E-2</v>
      </c>
      <c r="N33">
        <v>7.9117590036581007E-3</v>
      </c>
      <c r="O33">
        <v>4.1004480087669201E-2</v>
      </c>
      <c r="P33">
        <v>4.0462979692458899E-2</v>
      </c>
      <c r="Q33">
        <v>-2.0858333352528902E-3</v>
      </c>
      <c r="R33">
        <v>3.6441951811210398E-2</v>
      </c>
      <c r="S33">
        <v>6.9082990865762797E-3</v>
      </c>
      <c r="T33">
        <v>6.5193971533017703E-2</v>
      </c>
      <c r="U33">
        <v>5.8203352770389703E-2</v>
      </c>
      <c r="V33">
        <v>-1.4099021322257199E-3</v>
      </c>
    </row>
    <row r="34" spans="1:22" x14ac:dyDescent="0.25">
      <c r="A34" t="s">
        <v>42</v>
      </c>
      <c r="B34">
        <v>0</v>
      </c>
      <c r="C34">
        <v>1.9572859258189901E-2</v>
      </c>
      <c r="D34">
        <v>0.17654171618243999</v>
      </c>
      <c r="E34">
        <v>8.2179234708560506E-2</v>
      </c>
      <c r="F34">
        <v>2.2099715539812E-2</v>
      </c>
      <c r="G34">
        <v>7.1560257056294999E-2</v>
      </c>
      <c r="H34">
        <v>3.7492228730800603E-2</v>
      </c>
      <c r="I34">
        <v>3.5470387534064701E-2</v>
      </c>
      <c r="J34">
        <v>8.0295736178541896E-2</v>
      </c>
      <c r="K34">
        <v>5.1977688436718003E-2</v>
      </c>
      <c r="L34">
        <v>0.1003196333016</v>
      </c>
      <c r="M34">
        <v>7.8075936026996903E-2</v>
      </c>
      <c r="N34">
        <v>8.0523796345821994E-3</v>
      </c>
      <c r="O34">
        <v>4.2092207478023502E-2</v>
      </c>
      <c r="P34">
        <v>4.1168027599966503E-2</v>
      </c>
      <c r="Q34">
        <v>-1.8145394031753601E-3</v>
      </c>
      <c r="R34">
        <v>2.6970241439620499E-2</v>
      </c>
      <c r="S34">
        <v>5.7407236036714502E-3</v>
      </c>
      <c r="T34">
        <v>6.4966778296419003E-2</v>
      </c>
      <c r="U34">
        <v>5.8670614941018898E-2</v>
      </c>
      <c r="V34">
        <v>-1.43182654414546E-3</v>
      </c>
    </row>
    <row r="35" spans="1:22" x14ac:dyDescent="0.25">
      <c r="A35" t="s">
        <v>43</v>
      </c>
      <c r="B35">
        <v>1</v>
      </c>
      <c r="C35">
        <v>-1.08420217248551E-17</v>
      </c>
      <c r="D35">
        <v>-1.0408340855860799E-17</v>
      </c>
      <c r="E35">
        <v>-3.6429192995512998E-17</v>
      </c>
      <c r="F35">
        <v>1.7347234759768102E-18</v>
      </c>
      <c r="G35">
        <v>8.6736173798840401E-18</v>
      </c>
      <c r="H35">
        <v>-1.38777878078145E-17</v>
      </c>
      <c r="I35">
        <v>-6.9388939039072299E-18</v>
      </c>
      <c r="J35">
        <v>6.9388939039072299E-18</v>
      </c>
      <c r="K35">
        <v>-1.5612511283791301E-17</v>
      </c>
      <c r="L35">
        <v>-5.2041704279304201E-17</v>
      </c>
      <c r="M35">
        <v>-8.6736173798840401E-18</v>
      </c>
      <c r="N35">
        <v>-2.16840434497101E-18</v>
      </c>
      <c r="O35">
        <v>-2.6020852139652099E-18</v>
      </c>
      <c r="P35">
        <v>-8.6736173798840401E-18</v>
      </c>
      <c r="Q35">
        <v>-7.1828393927164698E-19</v>
      </c>
      <c r="R35">
        <v>-1.35091590691694E-16</v>
      </c>
      <c r="S35">
        <v>6.7491585237222697E-18</v>
      </c>
      <c r="T35">
        <v>-2.3418766925686899E-17</v>
      </c>
      <c r="U35">
        <v>0</v>
      </c>
      <c r="V35">
        <v>-2.7105054312137599E-20</v>
      </c>
    </row>
    <row r="36" spans="1:22" x14ac:dyDescent="0.25">
      <c r="A36" t="s">
        <v>44</v>
      </c>
      <c r="B36">
        <v>0</v>
      </c>
      <c r="C36">
        <v>1.8919607406364201E-2</v>
      </c>
      <c r="D36">
        <v>0.17311643959203299</v>
      </c>
      <c r="E36">
        <v>7.9373124908292403E-2</v>
      </c>
      <c r="F36">
        <v>2.1471993362252501E-2</v>
      </c>
      <c r="G36">
        <v>7.0242567916903004E-2</v>
      </c>
      <c r="H36">
        <v>3.7687961433153103E-2</v>
      </c>
      <c r="I36">
        <v>3.5151558019109297E-2</v>
      </c>
      <c r="J36">
        <v>8.0776169676692502E-2</v>
      </c>
      <c r="K36">
        <v>5.2152042962107001E-2</v>
      </c>
      <c r="L36">
        <v>0.10149842543248</v>
      </c>
      <c r="M36">
        <v>7.6979046107351498E-2</v>
      </c>
      <c r="N36">
        <v>7.9117589238058596E-3</v>
      </c>
      <c r="O36">
        <v>4.1004479469996899E-2</v>
      </c>
      <c r="P36">
        <v>4.0462979292093297E-2</v>
      </c>
      <c r="Q36">
        <v>-2.0858334893087099E-3</v>
      </c>
      <c r="R36">
        <v>3.6441957189775803E-2</v>
      </c>
      <c r="S36">
        <v>6.9082997495907503E-3</v>
      </c>
      <c r="T36">
        <v>6.51939716620306E-2</v>
      </c>
      <c r="U36">
        <v>5.8203352505052097E-2</v>
      </c>
      <c r="V36">
        <v>-1.4099021197758099E-3</v>
      </c>
    </row>
    <row r="37" spans="1:22" x14ac:dyDescent="0.25">
      <c r="A37" t="s">
        <v>45</v>
      </c>
      <c r="B37">
        <v>0</v>
      </c>
      <c r="C37">
        <v>1.9572859112924001E-2</v>
      </c>
      <c r="D37">
        <v>0.17654171542074901</v>
      </c>
      <c r="E37">
        <v>8.2179234084556199E-2</v>
      </c>
      <c r="F37">
        <v>2.2099715400223201E-2</v>
      </c>
      <c r="G37">
        <v>7.1560256763276001E-2</v>
      </c>
      <c r="H37">
        <v>3.7492228774326397E-2</v>
      </c>
      <c r="I37">
        <v>3.5470387463165498E-2</v>
      </c>
      <c r="J37">
        <v>8.0295736285377506E-2</v>
      </c>
      <c r="K37">
        <v>5.1977688475489801E-2</v>
      </c>
      <c r="L37">
        <v>0.100319633563732</v>
      </c>
      <c r="M37">
        <v>7.8075935783077699E-2</v>
      </c>
      <c r="N37">
        <v>8.0523796033118798E-3</v>
      </c>
      <c r="O37">
        <v>4.2092207236141599E-2</v>
      </c>
      <c r="P37">
        <v>4.1168027443182501E-2</v>
      </c>
      <c r="Q37">
        <v>-1.81453946350398E-3</v>
      </c>
      <c r="R37">
        <v>2.6970243545879E-2</v>
      </c>
      <c r="S37">
        <v>5.7407238633094297E-3</v>
      </c>
      <c r="T37">
        <v>6.4966778346940701E-2</v>
      </c>
      <c r="U37">
        <v>5.8670614837112098E-2</v>
      </c>
      <c r="V37">
        <v>-1.43182653927005E-3</v>
      </c>
    </row>
    <row r="38" spans="1:22" x14ac:dyDescent="0.25">
      <c r="A38" t="s">
        <v>46</v>
      </c>
      <c r="B38">
        <v>1</v>
      </c>
      <c r="C38">
        <v>-8.6736173798840297E-19</v>
      </c>
      <c r="D38">
        <v>5.2041704279304201E-17</v>
      </c>
      <c r="E38">
        <v>2.7755575615628901E-17</v>
      </c>
      <c r="F38">
        <v>1.3010426069825999E-18</v>
      </c>
      <c r="G38">
        <v>1.0408340855860799E-17</v>
      </c>
      <c r="H38">
        <v>1.6479873021779701E-17</v>
      </c>
      <c r="I38">
        <v>6.9388939039072299E-18</v>
      </c>
      <c r="J38">
        <v>3.2959746043559298E-17</v>
      </c>
      <c r="K38">
        <v>6.0715321659188202E-18</v>
      </c>
      <c r="L38">
        <v>7.4593109467002705E-17</v>
      </c>
      <c r="M38">
        <v>-1.38777878078145E-17</v>
      </c>
      <c r="N38">
        <v>3.46944695195361E-18</v>
      </c>
      <c r="O38">
        <v>8.6736173798840293E-18</v>
      </c>
      <c r="P38">
        <v>9.5409791178724406E-18</v>
      </c>
      <c r="Q38">
        <v>-8.5380921083233397E-19</v>
      </c>
      <c r="R38">
        <v>-6.5919492087118694E-17</v>
      </c>
      <c r="S38">
        <v>7.7655980604274193E-18</v>
      </c>
      <c r="T38">
        <v>1.12757025938492E-17</v>
      </c>
      <c r="U38">
        <v>-8.6736173798840293E-18</v>
      </c>
      <c r="V38">
        <v>3.2526065174565099E-19</v>
      </c>
    </row>
    <row r="39" spans="1:22" x14ac:dyDescent="0.25">
      <c r="A39" t="s">
        <v>47</v>
      </c>
      <c r="B39">
        <v>0</v>
      </c>
      <c r="C39">
        <v>1.8919607371926699E-2</v>
      </c>
      <c r="D39">
        <v>0.17311643941146301</v>
      </c>
      <c r="E39">
        <v>7.9373124760362707E-2</v>
      </c>
      <c r="F39">
        <v>2.1471993329160801E-2</v>
      </c>
      <c r="G39">
        <v>7.0242567847438306E-2</v>
      </c>
      <c r="H39">
        <v>3.7687961443471502E-2</v>
      </c>
      <c r="I39">
        <v>3.5151558002301499E-2</v>
      </c>
      <c r="J39">
        <v>8.0776169702019507E-2</v>
      </c>
      <c r="K39">
        <v>5.2152042971298398E-2</v>
      </c>
      <c r="L39">
        <v>0.101498425494623</v>
      </c>
      <c r="M39">
        <v>7.6979046049526795E-2</v>
      </c>
      <c r="N39">
        <v>7.9117589163927599E-3</v>
      </c>
      <c r="O39">
        <v>4.1004479412655198E-2</v>
      </c>
      <c r="P39">
        <v>4.0462979254925299E-2</v>
      </c>
      <c r="Q39">
        <v>-2.0858335036105201E-3</v>
      </c>
      <c r="R39">
        <v>3.6441957689096298E-2</v>
      </c>
      <c r="S39">
        <v>6.9082998111418799E-3</v>
      </c>
      <c r="T39">
        <v>6.5193971674007603E-2</v>
      </c>
      <c r="U39">
        <v>5.8203352480419399E-2</v>
      </c>
      <c r="V39">
        <v>-1.40990211862002E-3</v>
      </c>
    </row>
    <row r="40" spans="1:22" x14ac:dyDescent="0.25">
      <c r="A40" t="s">
        <v>48</v>
      </c>
      <c r="B40">
        <v>0</v>
      </c>
      <c r="C40">
        <v>1.9572859098458899E-2</v>
      </c>
      <c r="D40">
        <v>0.17654171534490201</v>
      </c>
      <c r="E40">
        <v>8.2179234022419903E-2</v>
      </c>
      <c r="F40">
        <v>2.2099715386323399E-2</v>
      </c>
      <c r="G40">
        <v>7.1560256734097993E-2</v>
      </c>
      <c r="H40">
        <v>3.74922287786605E-2</v>
      </c>
      <c r="I40">
        <v>3.54703874561055E-2</v>
      </c>
      <c r="J40">
        <v>8.0295736296015802E-2</v>
      </c>
      <c r="K40">
        <v>5.1977688479350602E-2</v>
      </c>
      <c r="L40">
        <v>0.10031963358983401</v>
      </c>
      <c r="M40">
        <v>7.8075935758789003E-2</v>
      </c>
      <c r="N40">
        <v>8.0523796001980806E-3</v>
      </c>
      <c r="O40">
        <v>4.2092207212055803E-2</v>
      </c>
      <c r="P40">
        <v>4.1168027427570399E-2</v>
      </c>
      <c r="Q40">
        <v>-1.8145394695113001E-3</v>
      </c>
      <c r="R40">
        <v>2.6970243755613299E-2</v>
      </c>
      <c r="S40">
        <v>5.7407238891633103E-3</v>
      </c>
      <c r="T40">
        <v>6.4966778351971496E-2</v>
      </c>
      <c r="U40">
        <v>5.8670614826765402E-2</v>
      </c>
      <c r="V40">
        <v>-1.4318265387845701E-3</v>
      </c>
    </row>
    <row r="41" spans="1:22" x14ac:dyDescent="0.25">
      <c r="A41" t="s">
        <v>49</v>
      </c>
      <c r="B41">
        <v>1</v>
      </c>
      <c r="C41">
        <v>1.2143064331837701E-17</v>
      </c>
      <c r="D41">
        <v>6.9388939039072299E-18</v>
      </c>
      <c r="E41">
        <v>3.6429192995512998E-17</v>
      </c>
      <c r="F41">
        <v>-1.3010426069826099E-18</v>
      </c>
      <c r="G41">
        <v>4.6837533851373798E-17</v>
      </c>
      <c r="H41">
        <v>0</v>
      </c>
      <c r="I41">
        <v>-1.12757025938493E-17</v>
      </c>
      <c r="J41">
        <v>-3.46944695195361E-18</v>
      </c>
      <c r="K41">
        <v>5.2041704279304197E-18</v>
      </c>
      <c r="L41">
        <v>7.1123662515049103E-17</v>
      </c>
      <c r="M41">
        <v>-5.2041704279304197E-18</v>
      </c>
      <c r="N41">
        <v>1.5178830414797101E-18</v>
      </c>
      <c r="O41">
        <v>4.33680868994202E-18</v>
      </c>
      <c r="P41">
        <v>1.12757025938493E-17</v>
      </c>
      <c r="Q41">
        <v>-1.16551733542192E-18</v>
      </c>
      <c r="R41">
        <v>5.0740661672321601E-17</v>
      </c>
      <c r="S41">
        <v>-2.5749801596530701E-19</v>
      </c>
      <c r="T41">
        <v>1.7347234759768102E-18</v>
      </c>
      <c r="U41">
        <v>2.9490299091605702E-17</v>
      </c>
      <c r="V41">
        <v>-1.0842021724855E-19</v>
      </c>
    </row>
    <row r="42" spans="1:22" x14ac:dyDescent="0.25">
      <c r="A42" t="s">
        <v>50</v>
      </c>
      <c r="B42">
        <v>0</v>
      </c>
      <c r="C42">
        <v>1.8919607367821601E-2</v>
      </c>
      <c r="D42">
        <v>0.17311643938993801</v>
      </c>
      <c r="E42">
        <v>7.9373124742728896E-2</v>
      </c>
      <c r="F42">
        <v>2.1471993325216199E-2</v>
      </c>
      <c r="G42">
        <v>7.0242567839157902E-2</v>
      </c>
      <c r="H42">
        <v>3.7687961444701497E-2</v>
      </c>
      <c r="I42">
        <v>3.5151558000297997E-2</v>
      </c>
      <c r="J42">
        <v>8.0776169705038495E-2</v>
      </c>
      <c r="K42">
        <v>5.2152042972394001E-2</v>
      </c>
      <c r="L42">
        <v>0.101498425502031</v>
      </c>
      <c r="M42">
        <v>7.6979046042633795E-2</v>
      </c>
      <c r="N42">
        <v>7.9117589155090901E-3</v>
      </c>
      <c r="O42">
        <v>4.1004479405819798E-2</v>
      </c>
      <c r="P42">
        <v>4.0462979250494802E-2</v>
      </c>
      <c r="Q42">
        <v>-2.0858335053153499E-3</v>
      </c>
      <c r="R42">
        <v>3.6441957748616902E-2</v>
      </c>
      <c r="S42">
        <v>6.9082998184789701E-3</v>
      </c>
      <c r="T42">
        <v>6.5193971675435294E-2</v>
      </c>
      <c r="U42">
        <v>5.8203352477483102E-2</v>
      </c>
      <c r="V42">
        <v>-1.40990211848225E-3</v>
      </c>
    </row>
    <row r="43" spans="1:22" x14ac:dyDescent="0.25">
      <c r="A43" t="s">
        <v>51</v>
      </c>
      <c r="B43">
        <v>0</v>
      </c>
      <c r="C43">
        <v>1.9572859096108602E-2</v>
      </c>
      <c r="D43">
        <v>0.17654171533257801</v>
      </c>
      <c r="E43">
        <v>8.2179234012323493E-2</v>
      </c>
      <c r="F43">
        <v>2.20997153840649E-2</v>
      </c>
      <c r="G43">
        <v>7.1560256729356994E-2</v>
      </c>
      <c r="H43">
        <v>3.74922287793647E-2</v>
      </c>
      <c r="I43">
        <v>3.5470387454958403E-2</v>
      </c>
      <c r="J43">
        <v>8.0295736297744599E-2</v>
      </c>
      <c r="K43">
        <v>5.1977688479977899E-2</v>
      </c>
      <c r="L43">
        <v>0.100319633594075</v>
      </c>
      <c r="M43">
        <v>7.8075935754842396E-2</v>
      </c>
      <c r="N43">
        <v>8.0523795996921294E-3</v>
      </c>
      <c r="O43">
        <v>4.2092207208142197E-2</v>
      </c>
      <c r="P43">
        <v>4.1168027425033699E-2</v>
      </c>
      <c r="Q43">
        <v>-1.8145394704874101E-3</v>
      </c>
      <c r="R43">
        <v>2.69702437896925E-2</v>
      </c>
      <c r="S43">
        <v>5.7407238933642503E-3</v>
      </c>
      <c r="T43">
        <v>6.4966778352788995E-2</v>
      </c>
      <c r="U43">
        <v>5.8670614825084302E-2</v>
      </c>
      <c r="V43">
        <v>-1.4318265387056901E-3</v>
      </c>
    </row>
    <row r="44" spans="1:22" x14ac:dyDescent="0.25">
      <c r="A44" t="s">
        <v>52</v>
      </c>
      <c r="B44">
        <v>1</v>
      </c>
      <c r="C44">
        <v>-6.5052130349130297E-18</v>
      </c>
      <c r="D44">
        <v>-2.4286128663675299E-17</v>
      </c>
      <c r="E44">
        <v>6.9388939039072299E-18</v>
      </c>
      <c r="F44">
        <v>9.1072982488782403E-18</v>
      </c>
      <c r="G44">
        <v>-1.38777878078145E-17</v>
      </c>
      <c r="H44">
        <v>-8.6736173798840393E-19</v>
      </c>
      <c r="I44">
        <v>5.2041704279304197E-18</v>
      </c>
      <c r="J44">
        <v>-1.5612511283791301E-17</v>
      </c>
      <c r="K44">
        <v>-3.6429192995512998E-17</v>
      </c>
      <c r="L44">
        <v>-6.7654215563095501E-17</v>
      </c>
      <c r="M44">
        <v>-3.8163916471489799E-17</v>
      </c>
      <c r="N44">
        <v>-2.81892564846231E-18</v>
      </c>
      <c r="O44">
        <v>-1.2143064331837701E-17</v>
      </c>
      <c r="P44">
        <v>-2.6888213877640501E-17</v>
      </c>
      <c r="Q44">
        <v>6.9117888495950898E-19</v>
      </c>
      <c r="R44">
        <v>-1.4658413372004E-16</v>
      </c>
      <c r="S44">
        <v>-3.0357660829594101E-18</v>
      </c>
      <c r="T44">
        <v>-1.7347234759768099E-17</v>
      </c>
      <c r="U44">
        <v>-1.90819582357449E-17</v>
      </c>
      <c r="V44">
        <v>8.1315162936412905E-20</v>
      </c>
    </row>
    <row r="45" spans="1:22" x14ac:dyDescent="0.25">
      <c r="A45" t="s">
        <v>53</v>
      </c>
      <c r="B45">
        <v>0</v>
      </c>
      <c r="C45">
        <v>1.8919607366984101E-2</v>
      </c>
      <c r="D45">
        <v>0.17311643938554699</v>
      </c>
      <c r="E45">
        <v>7.9373124739131107E-2</v>
      </c>
      <c r="F45">
        <v>2.1471993324411399E-2</v>
      </c>
      <c r="G45">
        <v>7.0242567837468406E-2</v>
      </c>
      <c r="H45">
        <v>3.7687961444952497E-2</v>
      </c>
      <c r="I45">
        <v>3.5151557999889199E-2</v>
      </c>
      <c r="J45">
        <v>8.0776169705654502E-2</v>
      </c>
      <c r="K45">
        <v>5.21520429726176E-2</v>
      </c>
      <c r="L45">
        <v>0.101498425503542</v>
      </c>
      <c r="M45">
        <v>7.6979046041227503E-2</v>
      </c>
      <c r="N45">
        <v>7.9117589153288002E-3</v>
      </c>
      <c r="O45">
        <v>4.1004479404425198E-2</v>
      </c>
      <c r="P45">
        <v>4.0462979249590802E-2</v>
      </c>
      <c r="Q45">
        <v>-2.0858335056631802E-3</v>
      </c>
      <c r="R45">
        <v>3.6441957760760903E-2</v>
      </c>
      <c r="S45">
        <v>6.9082998199759601E-3</v>
      </c>
      <c r="T45">
        <v>6.51939716757267E-2</v>
      </c>
      <c r="U45">
        <v>5.8203352476884102E-2</v>
      </c>
      <c r="V45">
        <v>-1.4099021184541399E-3</v>
      </c>
    </row>
    <row r="46" spans="1:22" x14ac:dyDescent="0.25">
      <c r="A46" t="s">
        <v>54</v>
      </c>
      <c r="B46">
        <v>0</v>
      </c>
      <c r="C46">
        <v>1.9572859095611E-2</v>
      </c>
      <c r="D46">
        <v>0.17654171532996901</v>
      </c>
      <c r="E46">
        <v>8.21792340101863E-2</v>
      </c>
      <c r="F46">
        <v>2.20997153835868E-2</v>
      </c>
      <c r="G46">
        <v>7.1560256728353394E-2</v>
      </c>
      <c r="H46">
        <v>3.7492228779513803E-2</v>
      </c>
      <c r="I46">
        <v>3.5470387454715598E-2</v>
      </c>
      <c r="J46">
        <v>8.0295736298110404E-2</v>
      </c>
      <c r="K46">
        <v>5.1977688480110702E-2</v>
      </c>
      <c r="L46">
        <v>0.10031963359497301</v>
      </c>
      <c r="M46">
        <v>7.8075935754006995E-2</v>
      </c>
      <c r="N46">
        <v>8.0523795995850293E-3</v>
      </c>
      <c r="O46">
        <v>4.20922072073137E-2</v>
      </c>
      <c r="P46">
        <v>4.1168027424496698E-2</v>
      </c>
      <c r="Q46">
        <v>-1.8145394706940399E-3</v>
      </c>
      <c r="R46">
        <v>2.6970243796906299E-2</v>
      </c>
      <c r="S46">
        <v>5.7407238942534999E-3</v>
      </c>
      <c r="T46">
        <v>6.4966778352961996E-2</v>
      </c>
      <c r="U46">
        <v>5.86706148247284E-2</v>
      </c>
      <c r="V46">
        <v>-1.4318265386889901E-3</v>
      </c>
    </row>
    <row r="47" spans="1:22" x14ac:dyDescent="0.25">
      <c r="A47" t="s">
        <v>55</v>
      </c>
      <c r="B47">
        <v>1</v>
      </c>
      <c r="C47">
        <v>0</v>
      </c>
      <c r="D47">
        <v>-2.4286128663675299E-17</v>
      </c>
      <c r="E47">
        <v>-2.60208521396521E-17</v>
      </c>
      <c r="F47">
        <v>-4.7704895589362203E-18</v>
      </c>
      <c r="G47">
        <v>1.04083408558609E-17</v>
      </c>
      <c r="H47">
        <v>-5.2041704279304197E-18</v>
      </c>
      <c r="I47">
        <v>3.4694469519536204E-18</v>
      </c>
      <c r="J47">
        <v>3.4694469519536204E-18</v>
      </c>
      <c r="K47">
        <v>-2.3418766925686899E-17</v>
      </c>
      <c r="L47">
        <v>2.9490299091605702E-17</v>
      </c>
      <c r="M47">
        <v>-7.1123662515049103E-17</v>
      </c>
      <c r="N47">
        <v>4.3368086899420197E-19</v>
      </c>
      <c r="O47">
        <v>2.6020852139652099E-18</v>
      </c>
      <c r="P47">
        <v>-1.3010426069826099E-17</v>
      </c>
      <c r="Q47">
        <v>5.4210108624275202E-19</v>
      </c>
      <c r="R47">
        <v>-4.5102810375397003E-17</v>
      </c>
      <c r="S47">
        <v>-2.68340037690162E-18</v>
      </c>
      <c r="T47">
        <v>3.7296554733501402E-17</v>
      </c>
      <c r="U47">
        <v>-1.2143064331837701E-17</v>
      </c>
      <c r="V47">
        <v>-5.4210108624275306E-20</v>
      </c>
    </row>
    <row r="48" spans="1:22" x14ac:dyDescent="0.25">
      <c r="A48" t="s">
        <v>56</v>
      </c>
      <c r="B48">
        <v>0</v>
      </c>
      <c r="C48">
        <v>1.89196073668122E-2</v>
      </c>
      <c r="D48">
        <v>0.17311643938464499</v>
      </c>
      <c r="E48">
        <v>7.9373124738392795E-2</v>
      </c>
      <c r="F48">
        <v>2.1471993324246201E-2</v>
      </c>
      <c r="G48">
        <v>7.0242567837121794E-2</v>
      </c>
      <c r="H48">
        <v>3.7687961445003998E-2</v>
      </c>
      <c r="I48">
        <v>3.5151557999805301E-2</v>
      </c>
      <c r="J48">
        <v>8.0776169705780901E-2</v>
      </c>
      <c r="K48">
        <v>5.2152042972663501E-2</v>
      </c>
      <c r="L48">
        <v>0.10149842550385201</v>
      </c>
      <c r="M48">
        <v>7.69790460409389E-2</v>
      </c>
      <c r="N48">
        <v>7.9117589152917899E-3</v>
      </c>
      <c r="O48">
        <v>4.1004479404139003E-2</v>
      </c>
      <c r="P48">
        <v>4.0462979249405298E-2</v>
      </c>
      <c r="Q48">
        <v>-2.0858335057345602E-3</v>
      </c>
      <c r="R48">
        <v>3.6441957763253201E-2</v>
      </c>
      <c r="S48">
        <v>6.9082998202831701E-3</v>
      </c>
      <c r="T48">
        <v>6.5193971675786402E-2</v>
      </c>
      <c r="U48">
        <v>5.8203352476761103E-2</v>
      </c>
      <c r="V48">
        <v>-1.40990211844837E-3</v>
      </c>
    </row>
    <row r="49" spans="1:22" x14ac:dyDescent="0.25">
      <c r="A49" t="s">
        <v>57</v>
      </c>
      <c r="B49">
        <v>0</v>
      </c>
      <c r="C49">
        <v>1.9572859095519E-2</v>
      </c>
      <c r="D49">
        <v>0.17654171532948701</v>
      </c>
      <c r="E49">
        <v>8.2179234009790894E-2</v>
      </c>
      <c r="F49">
        <v>2.2099715383498302E-2</v>
      </c>
      <c r="G49">
        <v>7.1560256728167806E-2</v>
      </c>
      <c r="H49">
        <v>3.7492228779541399E-2</v>
      </c>
      <c r="I49">
        <v>3.5470387454670599E-2</v>
      </c>
      <c r="J49">
        <v>8.0295736298178197E-2</v>
      </c>
      <c r="K49">
        <v>5.1977688480135301E-2</v>
      </c>
      <c r="L49">
        <v>0.100319633595139</v>
      </c>
      <c r="M49">
        <v>7.8075935753852396E-2</v>
      </c>
      <c r="N49">
        <v>8.0523795995652205E-3</v>
      </c>
      <c r="O49">
        <v>4.2092207207160497E-2</v>
      </c>
      <c r="P49">
        <v>4.1168027424397298E-2</v>
      </c>
      <c r="Q49">
        <v>-1.81453947073226E-3</v>
      </c>
      <c r="R49">
        <v>2.6970243798240898E-2</v>
      </c>
      <c r="S49">
        <v>5.7407238944180098E-3</v>
      </c>
      <c r="T49">
        <v>6.4966778352993998E-2</v>
      </c>
      <c r="U49">
        <v>5.8670614824662501E-2</v>
      </c>
      <c r="V49">
        <v>-1.4318265386858999E-3</v>
      </c>
    </row>
    <row r="50" spans="1:22" x14ac:dyDescent="0.25">
      <c r="A50" t="s">
        <v>58</v>
      </c>
      <c r="B50">
        <v>1</v>
      </c>
      <c r="C50">
        <v>8.6736173798840297E-19</v>
      </c>
      <c r="D50">
        <v>2.0816681711721701E-17</v>
      </c>
      <c r="E50">
        <v>-2.0816681711721701E-17</v>
      </c>
      <c r="F50">
        <v>-8.6736173798840297E-19</v>
      </c>
      <c r="G50">
        <v>-6.9388939039072299E-18</v>
      </c>
      <c r="H50">
        <v>1.0408340855860799E-17</v>
      </c>
      <c r="I50">
        <v>-1.3010426069826099E-17</v>
      </c>
      <c r="J50">
        <v>1.2143064331837701E-17</v>
      </c>
      <c r="K50">
        <v>1.7347234759768102E-18</v>
      </c>
      <c r="L50">
        <v>1.2143064331837701E-17</v>
      </c>
      <c r="M50">
        <v>1.90819582357449E-17</v>
      </c>
      <c r="N50">
        <v>-4.5536491244391202E-18</v>
      </c>
      <c r="O50">
        <v>6.0715321659188202E-18</v>
      </c>
      <c r="P50">
        <v>6.0715321659188202E-18</v>
      </c>
      <c r="Q50">
        <v>-1.62630325872826E-19</v>
      </c>
      <c r="R50">
        <v>8.8904578143811302E-18</v>
      </c>
      <c r="S50">
        <v>-1.07742590890747E-17</v>
      </c>
      <c r="T50">
        <v>-1.47451495458029E-17</v>
      </c>
      <c r="U50">
        <v>3.46944695195361E-18</v>
      </c>
      <c r="V50">
        <v>0</v>
      </c>
    </row>
    <row r="51" spans="1:22" x14ac:dyDescent="0.25">
      <c r="A51" t="s">
        <v>59</v>
      </c>
      <c r="B51">
        <v>0</v>
      </c>
      <c r="C51">
        <v>1.89196073667833E-2</v>
      </c>
      <c r="D51">
        <v>0.173116439384494</v>
      </c>
      <c r="E51">
        <v>7.9373124738268602E-2</v>
      </c>
      <c r="F51">
        <v>2.14719933242184E-2</v>
      </c>
      <c r="G51">
        <v>7.0242567837063299E-2</v>
      </c>
      <c r="H51">
        <v>3.7687961445012602E-2</v>
      </c>
      <c r="I51">
        <v>3.5151557999791201E-2</v>
      </c>
      <c r="J51">
        <v>8.0776169705802203E-2</v>
      </c>
      <c r="K51">
        <v>5.2152042972671203E-2</v>
      </c>
      <c r="L51">
        <v>0.10149842550390401</v>
      </c>
      <c r="M51">
        <v>7.69790460408903E-2</v>
      </c>
      <c r="N51">
        <v>7.9117589152855692E-3</v>
      </c>
      <c r="O51">
        <v>4.1004479404090799E-2</v>
      </c>
      <c r="P51">
        <v>4.0462979249374101E-2</v>
      </c>
      <c r="Q51">
        <v>-2.0858335057465901E-3</v>
      </c>
      <c r="R51">
        <v>3.64419577636729E-2</v>
      </c>
      <c r="S51">
        <v>6.9082998203349203E-3</v>
      </c>
      <c r="T51">
        <v>6.5193971675796394E-2</v>
      </c>
      <c r="U51">
        <v>5.8203352476740397E-2</v>
      </c>
      <c r="V51">
        <v>-1.4099021184474001E-3</v>
      </c>
    </row>
    <row r="52" spans="1:22" x14ac:dyDescent="0.25">
      <c r="A52" t="s">
        <v>60</v>
      </c>
      <c r="B52">
        <v>0</v>
      </c>
      <c r="C52">
        <v>1.95728590955054E-2</v>
      </c>
      <c r="D52">
        <v>0.17654171532941601</v>
      </c>
      <c r="E52">
        <v>8.2179234009732594E-2</v>
      </c>
      <c r="F52">
        <v>2.2099715383485301E-2</v>
      </c>
      <c r="G52">
        <v>7.1560256728140301E-2</v>
      </c>
      <c r="H52">
        <v>3.7492228779545403E-2</v>
      </c>
      <c r="I52">
        <v>3.5470387454664E-2</v>
      </c>
      <c r="J52">
        <v>8.0295736298188106E-2</v>
      </c>
      <c r="K52">
        <v>5.1977688480138902E-2</v>
      </c>
      <c r="L52">
        <v>0.10031963359516401</v>
      </c>
      <c r="M52">
        <v>7.8075935753829595E-2</v>
      </c>
      <c r="N52">
        <v>8.0523795995622906E-3</v>
      </c>
      <c r="O52">
        <v>4.20922072071378E-2</v>
      </c>
      <c r="P52">
        <v>4.1168027424382699E-2</v>
      </c>
      <c r="Q52">
        <v>-1.81453947073791E-3</v>
      </c>
      <c r="R52">
        <v>2.6970243798438001E-2</v>
      </c>
      <c r="S52">
        <v>5.7407238944423003E-3</v>
      </c>
      <c r="T52">
        <v>6.49667783529988E-2</v>
      </c>
      <c r="U52">
        <v>5.86706148246528E-2</v>
      </c>
      <c r="V52">
        <v>-1.43182653868545E-3</v>
      </c>
    </row>
    <row r="53" spans="1:22" x14ac:dyDescent="0.25">
      <c r="A53" t="s">
        <v>61</v>
      </c>
      <c r="B53">
        <v>1</v>
      </c>
      <c r="C53">
        <v>3.9031278209478198E-18</v>
      </c>
      <c r="D53">
        <v>7.9797279894933102E-17</v>
      </c>
      <c r="E53">
        <v>3.98986399474666E-17</v>
      </c>
      <c r="F53">
        <v>9.9746599868666393E-18</v>
      </c>
      <c r="G53">
        <v>6.9388939039072299E-18</v>
      </c>
      <c r="H53">
        <v>5.2041704279304197E-18</v>
      </c>
      <c r="I53">
        <v>1.7347234759768102E-18</v>
      </c>
      <c r="J53">
        <v>2.7755575615628901E-17</v>
      </c>
      <c r="K53">
        <v>1.12757025938493E-17</v>
      </c>
      <c r="L53">
        <v>2.9490299091605702E-17</v>
      </c>
      <c r="M53">
        <v>3.64291929955129E-17</v>
      </c>
      <c r="N53">
        <v>2.16840434497101E-18</v>
      </c>
      <c r="O53">
        <v>1.3010426069826099E-17</v>
      </c>
      <c r="P53">
        <v>7.8062556418956304E-18</v>
      </c>
      <c r="Q53">
        <v>-1.01643953670516E-18</v>
      </c>
      <c r="R53">
        <v>-1.23599047663348E-17</v>
      </c>
      <c r="S53">
        <v>2.2226144535952799E-18</v>
      </c>
      <c r="T53">
        <v>5.2041704279304197E-18</v>
      </c>
      <c r="U53">
        <v>2.0816681711721701E-17</v>
      </c>
      <c r="V53">
        <v>-5.4210108624275198E-20</v>
      </c>
    </row>
    <row r="54" spans="1:22" x14ac:dyDescent="0.25">
      <c r="A54" t="s">
        <v>62</v>
      </c>
      <c r="B54">
        <v>0</v>
      </c>
      <c r="C54">
        <v>1.8919607366779299E-2</v>
      </c>
      <c r="D54">
        <v>0.17311643938447299</v>
      </c>
      <c r="E54">
        <v>7.9373124738251394E-2</v>
      </c>
      <c r="F54">
        <v>2.1471993324214501E-2</v>
      </c>
      <c r="G54">
        <v>7.0242567837055403E-2</v>
      </c>
      <c r="H54">
        <v>3.7687961445013803E-2</v>
      </c>
      <c r="I54">
        <v>3.51515579997893E-2</v>
      </c>
      <c r="J54">
        <v>8.0776169705805104E-2</v>
      </c>
      <c r="K54">
        <v>5.2152042972672299E-2</v>
      </c>
      <c r="L54">
        <v>0.101498425503911</v>
      </c>
      <c r="M54">
        <v>7.6979046040883597E-2</v>
      </c>
      <c r="N54">
        <v>7.9117589152847105E-3</v>
      </c>
      <c r="O54">
        <v>4.10044794040842E-2</v>
      </c>
      <c r="P54">
        <v>4.0462979249369799E-2</v>
      </c>
      <c r="Q54">
        <v>-2.0858335057482402E-3</v>
      </c>
      <c r="R54">
        <v>3.6441957763730499E-2</v>
      </c>
      <c r="S54">
        <v>6.9082998203420301E-3</v>
      </c>
      <c r="T54">
        <v>6.5193971675797893E-2</v>
      </c>
      <c r="U54">
        <v>5.8203352476737601E-2</v>
      </c>
      <c r="V54">
        <v>-1.40990211844726E-3</v>
      </c>
    </row>
    <row r="55" spans="1:22" x14ac:dyDescent="0.25">
      <c r="A55" t="s">
        <v>63</v>
      </c>
      <c r="B55">
        <v>0</v>
      </c>
      <c r="C55">
        <v>1.95728590955037E-2</v>
      </c>
      <c r="D55">
        <v>0.17654171532940699</v>
      </c>
      <c r="E55">
        <v>8.2179234009725405E-2</v>
      </c>
      <c r="F55">
        <v>2.2099715383483699E-2</v>
      </c>
      <c r="G55">
        <v>7.1560256728136998E-2</v>
      </c>
      <c r="H55">
        <v>3.7492228779546E-2</v>
      </c>
      <c r="I55">
        <v>3.5470387454663202E-2</v>
      </c>
      <c r="J55">
        <v>8.0295736298189396E-2</v>
      </c>
      <c r="K55">
        <v>5.1977688480139402E-2</v>
      </c>
      <c r="L55">
        <v>0.100319633595167</v>
      </c>
      <c r="M55">
        <v>7.8075935753826695E-2</v>
      </c>
      <c r="N55">
        <v>8.0523795995619298E-3</v>
      </c>
      <c r="O55">
        <v>4.20922072071351E-2</v>
      </c>
      <c r="P55">
        <v>4.1168027424380901E-2</v>
      </c>
      <c r="Q55">
        <v>-1.8145394707386E-3</v>
      </c>
      <c r="R55">
        <v>2.69702437984621E-2</v>
      </c>
      <c r="S55">
        <v>5.7407238944452901E-3</v>
      </c>
      <c r="T55">
        <v>6.4966778352999396E-2</v>
      </c>
      <c r="U55">
        <v>5.86706148246516E-2</v>
      </c>
      <c r="V55">
        <v>-1.4318265386853901E-3</v>
      </c>
    </row>
    <row r="56" spans="1:22" x14ac:dyDescent="0.25">
      <c r="A56" t="s">
        <v>64</v>
      </c>
      <c r="B56">
        <v>1</v>
      </c>
      <c r="C56">
        <v>6.5052130349130297E-18</v>
      </c>
      <c r="D56">
        <v>-1.04083408558609E-17</v>
      </c>
      <c r="E56">
        <v>2.2551405187698501E-17</v>
      </c>
      <c r="F56">
        <v>4.7704895589362203E-18</v>
      </c>
      <c r="G56">
        <v>-3.8163916471489799E-17</v>
      </c>
      <c r="H56">
        <v>-3.4694469519536204E-18</v>
      </c>
      <c r="I56">
        <v>-9.5409791178724406E-18</v>
      </c>
      <c r="J56">
        <v>-1.7347234759768102E-18</v>
      </c>
      <c r="K56">
        <v>-6.0715321659188302E-18</v>
      </c>
      <c r="L56">
        <v>0</v>
      </c>
      <c r="M56">
        <v>1.7347234759768099E-17</v>
      </c>
      <c r="N56">
        <v>-6.5052130349130305E-19</v>
      </c>
      <c r="O56">
        <v>1.7347234759768099E-17</v>
      </c>
      <c r="P56">
        <v>1.38777878078145E-17</v>
      </c>
      <c r="Q56">
        <v>8.8091426514447293E-19</v>
      </c>
      <c r="R56">
        <v>4.1199682554449199E-18</v>
      </c>
      <c r="S56">
        <v>-4.4452289071905697E-18</v>
      </c>
      <c r="T56">
        <v>-3.4694469519536204E-18</v>
      </c>
      <c r="U56">
        <v>-1.2143064331837701E-17</v>
      </c>
      <c r="V56">
        <v>5.4210108624275306E-20</v>
      </c>
    </row>
    <row r="57" spans="1:22" x14ac:dyDescent="0.25">
      <c r="A57" t="s">
        <v>65</v>
      </c>
      <c r="B57">
        <v>0</v>
      </c>
      <c r="C57">
        <v>1.89196073667789E-2</v>
      </c>
      <c r="D57">
        <v>0.17311643938446999</v>
      </c>
      <c r="E57">
        <v>7.9373124738249604E-2</v>
      </c>
      <c r="F57">
        <v>2.1471993324214102E-2</v>
      </c>
      <c r="G57">
        <v>7.0242567837054501E-2</v>
      </c>
      <c r="H57">
        <v>3.76879614450139E-2</v>
      </c>
      <c r="I57">
        <v>3.5151557999789002E-2</v>
      </c>
      <c r="J57">
        <v>8.0776169705805506E-2</v>
      </c>
      <c r="K57">
        <v>5.2152042972672397E-2</v>
      </c>
      <c r="L57">
        <v>0.101498425503912</v>
      </c>
      <c r="M57">
        <v>7.6979046040882904E-2</v>
      </c>
      <c r="N57">
        <v>7.9117589152846203E-3</v>
      </c>
      <c r="O57">
        <v>4.1004479404083499E-2</v>
      </c>
      <c r="P57">
        <v>4.0462979249369299E-2</v>
      </c>
      <c r="Q57">
        <v>-2.0858335057484202E-3</v>
      </c>
      <c r="R57">
        <v>3.64419577637368E-2</v>
      </c>
      <c r="S57">
        <v>6.9082998203427899E-3</v>
      </c>
      <c r="T57">
        <v>6.5193971675798004E-2</v>
      </c>
      <c r="U57">
        <v>5.8203352476737302E-2</v>
      </c>
      <c r="V57">
        <v>-1.40990211844725E-3</v>
      </c>
    </row>
    <row r="58" spans="1:22" x14ac:dyDescent="0.25">
      <c r="A58" t="s">
        <v>66</v>
      </c>
      <c r="B58">
        <v>0</v>
      </c>
      <c r="C58">
        <v>1.9572859095503499E-2</v>
      </c>
      <c r="D58">
        <v>0.17654171532940599</v>
      </c>
      <c r="E58">
        <v>8.2179234009724503E-2</v>
      </c>
      <c r="F58">
        <v>2.2099715383483501E-2</v>
      </c>
      <c r="G58">
        <v>7.1560256728136595E-2</v>
      </c>
      <c r="H58">
        <v>3.7492228779546E-2</v>
      </c>
      <c r="I58">
        <v>3.5470387454663098E-2</v>
      </c>
      <c r="J58">
        <v>8.0295736298189493E-2</v>
      </c>
      <c r="K58">
        <v>5.1977688480139402E-2</v>
      </c>
      <c r="L58">
        <v>0.100319633595167</v>
      </c>
      <c r="M58">
        <v>7.80759357538265E-2</v>
      </c>
      <c r="N58">
        <v>8.0523795995618899E-3</v>
      </c>
      <c r="O58">
        <v>4.2092207207134698E-2</v>
      </c>
      <c r="P58">
        <v>4.1168027424380603E-2</v>
      </c>
      <c r="Q58">
        <v>-1.81453947073868E-3</v>
      </c>
      <c r="R58">
        <v>2.6970243798464799E-2</v>
      </c>
      <c r="S58">
        <v>5.7407238944456101E-3</v>
      </c>
      <c r="T58">
        <v>6.4966778352999396E-2</v>
      </c>
      <c r="U58">
        <v>5.8670614824651399E-2</v>
      </c>
      <c r="V58">
        <v>-1.4318265386853799E-3</v>
      </c>
    </row>
    <row r="59" spans="1:22" x14ac:dyDescent="0.25">
      <c r="A59" t="s">
        <v>67</v>
      </c>
      <c r="B59">
        <v>1</v>
      </c>
      <c r="C59">
        <v>1.7347234759768099E-17</v>
      </c>
      <c r="D59">
        <v>0</v>
      </c>
      <c r="E59">
        <v>2.4286128663675299E-17</v>
      </c>
      <c r="F59">
        <v>8.2399365108898399E-18</v>
      </c>
      <c r="G59">
        <v>3.46944695195361E-18</v>
      </c>
      <c r="H59">
        <v>1.12757025938493E-17</v>
      </c>
      <c r="I59">
        <v>2.3418766925686899E-17</v>
      </c>
      <c r="J59">
        <v>1.38777878078145E-17</v>
      </c>
      <c r="K59">
        <v>3.8163916471489799E-17</v>
      </c>
      <c r="L59">
        <v>1.7347234759768099E-17</v>
      </c>
      <c r="M59">
        <v>-3.46944695195361E-18</v>
      </c>
      <c r="N59">
        <v>2.81892564846231E-18</v>
      </c>
      <c r="O59">
        <v>1.2143064331837701E-17</v>
      </c>
      <c r="P59">
        <v>1.12757025938493E-17</v>
      </c>
      <c r="Q59">
        <v>5.5565361339882102E-19</v>
      </c>
      <c r="R59">
        <v>-1.77809156287623E-17</v>
      </c>
      <c r="S59">
        <v>-4.3368086899420197E-19</v>
      </c>
      <c r="T59">
        <v>2.0816681711721701E-17</v>
      </c>
      <c r="U59">
        <v>4.0766001685454998E-17</v>
      </c>
      <c r="V59">
        <v>-4.6078592330633996E-19</v>
      </c>
    </row>
    <row r="60" spans="1:22" x14ac:dyDescent="0.25">
      <c r="A60" t="s">
        <v>68</v>
      </c>
      <c r="B60">
        <v>0</v>
      </c>
      <c r="C60">
        <v>1.89196073667788E-2</v>
      </c>
      <c r="D60">
        <v>0.17311643938446999</v>
      </c>
      <c r="E60">
        <v>7.9373124738249395E-2</v>
      </c>
      <c r="F60">
        <v>2.1471993324214102E-2</v>
      </c>
      <c r="G60">
        <v>7.0242567837054404E-2</v>
      </c>
      <c r="H60">
        <v>3.7687961445013997E-2</v>
      </c>
      <c r="I60">
        <v>3.5151557999789002E-2</v>
      </c>
      <c r="J60">
        <v>8.0776169705805506E-2</v>
      </c>
      <c r="K60">
        <v>5.2152042972672397E-2</v>
      </c>
      <c r="L60">
        <v>0.101498425503912</v>
      </c>
      <c r="M60">
        <v>7.6979046040882806E-2</v>
      </c>
      <c r="N60">
        <v>7.9117589152846099E-3</v>
      </c>
      <c r="O60">
        <v>4.1004479404083402E-2</v>
      </c>
      <c r="P60">
        <v>4.0462979249369299E-2</v>
      </c>
      <c r="Q60">
        <v>-2.0858335057484401E-3</v>
      </c>
      <c r="R60">
        <v>3.6441957763737501E-2</v>
      </c>
      <c r="S60">
        <v>6.9082998203428697E-3</v>
      </c>
      <c r="T60">
        <v>6.5193971675798004E-2</v>
      </c>
      <c r="U60">
        <v>5.8203352476737198E-2</v>
      </c>
      <c r="V60">
        <v>-1.40990211844725E-3</v>
      </c>
    </row>
    <row r="61" spans="1:22" x14ac:dyDescent="0.25">
      <c r="A61" t="s">
        <v>69</v>
      </c>
      <c r="B61">
        <v>0</v>
      </c>
      <c r="C61">
        <v>1.9572859095503499E-2</v>
      </c>
      <c r="D61">
        <v>0.17654171532940599</v>
      </c>
      <c r="E61">
        <v>8.2179234009724406E-2</v>
      </c>
      <c r="F61">
        <v>2.2099715383483501E-2</v>
      </c>
      <c r="G61">
        <v>7.1560256728136498E-2</v>
      </c>
      <c r="H61">
        <v>3.7492228779546E-2</v>
      </c>
      <c r="I61">
        <v>3.5470387454663098E-2</v>
      </c>
      <c r="J61">
        <v>8.0295736298189396E-2</v>
      </c>
      <c r="K61">
        <v>5.1977688480139402E-2</v>
      </c>
      <c r="L61">
        <v>0.100319633595167</v>
      </c>
      <c r="M61">
        <v>7.8075935753826403E-2</v>
      </c>
      <c r="N61">
        <v>8.0523795995618794E-3</v>
      </c>
      <c r="O61">
        <v>4.2092207207134698E-2</v>
      </c>
      <c r="P61">
        <v>4.1168027424380603E-2</v>
      </c>
      <c r="Q61">
        <v>-1.81453947073868E-3</v>
      </c>
      <c r="R61">
        <v>2.6970243798465202E-2</v>
      </c>
      <c r="S61">
        <v>5.7407238944456604E-3</v>
      </c>
      <c r="T61">
        <v>6.4966778352999396E-2</v>
      </c>
      <c r="U61">
        <v>5.8670614824651399E-2</v>
      </c>
      <c r="V61">
        <v>-1.4318265386853799E-3</v>
      </c>
    </row>
    <row r="62" spans="1:22" x14ac:dyDescent="0.25">
      <c r="A62" t="s">
        <v>70</v>
      </c>
      <c r="B62">
        <v>1</v>
      </c>
      <c r="C62">
        <v>4.3368086899420197E-19</v>
      </c>
      <c r="D62">
        <v>-1.38777878078145E-17</v>
      </c>
      <c r="E62">
        <v>-5.2041704279304197E-18</v>
      </c>
      <c r="F62">
        <v>1.3010426069825999E-18</v>
      </c>
      <c r="G62">
        <v>3.46944695195361E-18</v>
      </c>
      <c r="H62">
        <v>-8.6736173798840393E-19</v>
      </c>
      <c r="I62">
        <v>-1.0408340855860799E-17</v>
      </c>
      <c r="J62">
        <v>6.9388939039072299E-18</v>
      </c>
      <c r="K62">
        <v>2.3418766925686899E-17</v>
      </c>
      <c r="L62">
        <v>1.5612511283791301E-17</v>
      </c>
      <c r="M62">
        <v>-1.7347234759768099E-17</v>
      </c>
      <c r="N62">
        <v>-8.6736173798840393E-19</v>
      </c>
      <c r="O62">
        <v>-6.9388939039072299E-18</v>
      </c>
      <c r="P62">
        <v>-1.47451495458029E-17</v>
      </c>
      <c r="Q62">
        <v>8.8091426514447197E-19</v>
      </c>
      <c r="R62">
        <v>-3.2959746043559298E-17</v>
      </c>
      <c r="S62">
        <v>5.6649563512367599E-18</v>
      </c>
      <c r="T62">
        <v>1.3010426069826099E-17</v>
      </c>
      <c r="U62">
        <v>-2.6020852139652099E-18</v>
      </c>
      <c r="V62">
        <v>8.1315162936412796E-20</v>
      </c>
    </row>
    <row r="63" spans="1:22" x14ac:dyDescent="0.25">
      <c r="A63" t="s">
        <v>71</v>
      </c>
      <c r="B63">
        <v>0</v>
      </c>
      <c r="C63">
        <v>1.89196073667788E-2</v>
      </c>
      <c r="D63">
        <v>0.17311643938446999</v>
      </c>
      <c r="E63">
        <v>7.9373124738249395E-2</v>
      </c>
      <c r="F63">
        <v>2.1471993324214102E-2</v>
      </c>
      <c r="G63">
        <v>7.0242567837054404E-2</v>
      </c>
      <c r="H63">
        <v>3.7687961445013997E-2</v>
      </c>
      <c r="I63">
        <v>3.5151557999789002E-2</v>
      </c>
      <c r="J63">
        <v>8.0776169705805506E-2</v>
      </c>
      <c r="K63">
        <v>5.2152042972672397E-2</v>
      </c>
      <c r="L63">
        <v>0.101498425503912</v>
      </c>
      <c r="M63">
        <v>7.6979046040882806E-2</v>
      </c>
      <c r="N63">
        <v>7.9117589152845995E-3</v>
      </c>
      <c r="O63">
        <v>4.1004479404083402E-2</v>
      </c>
      <c r="P63">
        <v>4.0462979249369299E-2</v>
      </c>
      <c r="Q63">
        <v>-2.0858335057484401E-3</v>
      </c>
      <c r="R63">
        <v>3.6441957763737501E-2</v>
      </c>
      <c r="S63">
        <v>6.9082998203428801E-3</v>
      </c>
      <c r="T63">
        <v>6.5193971675798004E-2</v>
      </c>
      <c r="U63">
        <v>5.8203352476737198E-2</v>
      </c>
      <c r="V63">
        <v>-1.40990211844725E-3</v>
      </c>
    </row>
    <row r="64" spans="1:22" x14ac:dyDescent="0.25">
      <c r="A64" t="s">
        <v>72</v>
      </c>
      <c r="B64">
        <v>0</v>
      </c>
      <c r="C64">
        <v>1.9572859095503499E-2</v>
      </c>
      <c r="D64">
        <v>0.17654171532940599</v>
      </c>
      <c r="E64">
        <v>8.2179234009724406E-2</v>
      </c>
      <c r="F64">
        <v>2.2099715383483501E-2</v>
      </c>
      <c r="G64">
        <v>7.1560256728136498E-2</v>
      </c>
      <c r="H64">
        <v>3.7492228779546E-2</v>
      </c>
      <c r="I64">
        <v>3.5470387454663098E-2</v>
      </c>
      <c r="J64">
        <v>8.0295736298189493E-2</v>
      </c>
      <c r="K64">
        <v>5.1977688480139402E-2</v>
      </c>
      <c r="L64">
        <v>0.100319633595167</v>
      </c>
      <c r="M64">
        <v>7.8075935753826403E-2</v>
      </c>
      <c r="N64">
        <v>8.0523795995618794E-3</v>
      </c>
      <c r="O64">
        <v>4.2092207207134698E-2</v>
      </c>
      <c r="P64">
        <v>4.1168027424380603E-2</v>
      </c>
      <c r="Q64">
        <v>-1.81453947073869E-3</v>
      </c>
      <c r="R64">
        <v>2.6970243798465101E-2</v>
      </c>
      <c r="S64">
        <v>5.74072389444567E-3</v>
      </c>
      <c r="T64">
        <v>6.4966778352999396E-2</v>
      </c>
      <c r="U64">
        <v>5.8670614824651399E-2</v>
      </c>
      <c r="V64">
        <v>-1.4318265386853799E-3</v>
      </c>
    </row>
    <row r="65" spans="1:22" x14ac:dyDescent="0.25">
      <c r="A65" t="s">
        <v>73</v>
      </c>
      <c r="B65">
        <v>1</v>
      </c>
      <c r="C65">
        <v>-2.6020852139652099E-18</v>
      </c>
      <c r="D65">
        <v>1.7347234759768099E-17</v>
      </c>
      <c r="E65">
        <v>-8.6736173798840401E-18</v>
      </c>
      <c r="F65">
        <v>7.8062556418956304E-18</v>
      </c>
      <c r="G65">
        <v>-3.6429192995512998E-17</v>
      </c>
      <c r="H65">
        <v>2.6020852139652099E-18</v>
      </c>
      <c r="I65">
        <v>-6.0715321659188302E-18</v>
      </c>
      <c r="J65">
        <v>1.0408340855860799E-17</v>
      </c>
      <c r="K65">
        <v>2.6020852139652099E-18</v>
      </c>
      <c r="L65">
        <v>1.7347234759768102E-18</v>
      </c>
      <c r="M65">
        <v>-1.0408340855860799E-17</v>
      </c>
      <c r="N65">
        <v>-1.5178830414797101E-18</v>
      </c>
      <c r="O65">
        <v>1.2143064331837701E-17</v>
      </c>
      <c r="P65">
        <v>-6.9388939039072299E-18</v>
      </c>
      <c r="Q65">
        <v>-1.3552527156068799E-20</v>
      </c>
      <c r="R65">
        <v>-3.1658703436576699E-17</v>
      </c>
      <c r="S65">
        <v>-5.6242987697685596E-18</v>
      </c>
      <c r="T65">
        <v>1.8214596497756499E-17</v>
      </c>
      <c r="U65">
        <v>6.9388939039072299E-18</v>
      </c>
      <c r="V65">
        <v>0</v>
      </c>
    </row>
    <row r="66" spans="1:22" x14ac:dyDescent="0.25">
      <c r="A66" t="s">
        <v>74</v>
      </c>
      <c r="B66">
        <v>0</v>
      </c>
      <c r="C66">
        <v>1.89196073667788E-2</v>
      </c>
      <c r="D66">
        <v>0.17311643938446999</v>
      </c>
      <c r="E66">
        <v>7.9373124738249298E-2</v>
      </c>
      <c r="F66">
        <v>2.1471993324214102E-2</v>
      </c>
      <c r="G66">
        <v>7.0242567837054404E-2</v>
      </c>
      <c r="H66">
        <v>3.7687961445013997E-2</v>
      </c>
      <c r="I66">
        <v>3.5151557999789002E-2</v>
      </c>
      <c r="J66">
        <v>8.0776169705805603E-2</v>
      </c>
      <c r="K66">
        <v>5.2152042972672397E-2</v>
      </c>
      <c r="L66">
        <v>0.101498425503912</v>
      </c>
      <c r="M66">
        <v>7.6979046040882806E-2</v>
      </c>
      <c r="N66">
        <v>7.9117589152845995E-3</v>
      </c>
      <c r="O66">
        <v>4.1004479404083402E-2</v>
      </c>
      <c r="P66">
        <v>4.0462979249369299E-2</v>
      </c>
      <c r="Q66">
        <v>-2.0858335057484401E-3</v>
      </c>
      <c r="R66">
        <v>3.6441957763737501E-2</v>
      </c>
      <c r="S66">
        <v>6.9082998203428897E-3</v>
      </c>
      <c r="T66">
        <v>6.5193971675798101E-2</v>
      </c>
      <c r="U66">
        <v>5.8203352476737198E-2</v>
      </c>
      <c r="V66">
        <v>-1.40990211844725E-3</v>
      </c>
    </row>
    <row r="67" spans="1:22" x14ac:dyDescent="0.25">
      <c r="A67" t="s">
        <v>75</v>
      </c>
      <c r="B67">
        <v>0</v>
      </c>
      <c r="C67">
        <v>1.9572859095503499E-2</v>
      </c>
      <c r="D67">
        <v>0.17654171532940499</v>
      </c>
      <c r="E67">
        <v>8.2179234009724406E-2</v>
      </c>
      <c r="F67">
        <v>2.2099715383483501E-2</v>
      </c>
      <c r="G67">
        <v>7.1560256728136498E-2</v>
      </c>
      <c r="H67">
        <v>3.7492228779546E-2</v>
      </c>
      <c r="I67">
        <v>3.5470387454663098E-2</v>
      </c>
      <c r="J67">
        <v>8.0295736298189493E-2</v>
      </c>
      <c r="K67">
        <v>5.1977688480139402E-2</v>
      </c>
      <c r="L67">
        <v>0.100319633595167</v>
      </c>
      <c r="M67">
        <v>7.8075935753826403E-2</v>
      </c>
      <c r="N67">
        <v>8.0523795995618794E-3</v>
      </c>
      <c r="O67">
        <v>4.2092207207134698E-2</v>
      </c>
      <c r="P67">
        <v>4.1168027424380603E-2</v>
      </c>
      <c r="Q67">
        <v>-1.81453947073869E-3</v>
      </c>
      <c r="R67">
        <v>2.6970243798465101E-2</v>
      </c>
      <c r="S67">
        <v>5.74072389444567E-3</v>
      </c>
      <c r="T67">
        <v>6.4966778352999396E-2</v>
      </c>
      <c r="U67">
        <v>5.8670614824651503E-2</v>
      </c>
      <c r="V67">
        <v>-1.4318265386853799E-3</v>
      </c>
    </row>
    <row r="68" spans="1:22" x14ac:dyDescent="0.25">
      <c r="A68" t="s">
        <v>76</v>
      </c>
      <c r="B68">
        <v>1</v>
      </c>
      <c r="C68">
        <v>-7.3725747729014302E-18</v>
      </c>
      <c r="D68">
        <v>-6.9388939039072296E-17</v>
      </c>
      <c r="E68">
        <v>-4.3368086899420202E-17</v>
      </c>
      <c r="F68">
        <v>-1.5178830414797099E-17</v>
      </c>
      <c r="G68">
        <v>-3.64291929955129E-17</v>
      </c>
      <c r="H68">
        <v>-2.1684043449710101E-17</v>
      </c>
      <c r="I68">
        <v>-1.6479873021779701E-17</v>
      </c>
      <c r="J68">
        <v>-3.98986399474666E-17</v>
      </c>
      <c r="K68">
        <v>-2.4286128663675299E-17</v>
      </c>
      <c r="L68">
        <v>-4.6837533851373798E-17</v>
      </c>
      <c r="M68">
        <v>-7.63278329429795E-17</v>
      </c>
      <c r="N68">
        <v>-3.6862873864507097E-18</v>
      </c>
      <c r="O68">
        <v>-1.3010426069826099E-17</v>
      </c>
      <c r="P68">
        <v>-3.64291929955129E-17</v>
      </c>
      <c r="Q68">
        <v>1.8973538018496301E-18</v>
      </c>
      <c r="R68">
        <v>-4.3368086899420197E-19</v>
      </c>
      <c r="S68">
        <v>-7.1828393927164698E-19</v>
      </c>
      <c r="T68">
        <v>-2.0816681711721701E-17</v>
      </c>
      <c r="U68">
        <v>-1.99493199737333E-17</v>
      </c>
      <c r="V68">
        <v>1.0570971181733699E-18</v>
      </c>
    </row>
    <row r="69" spans="1:22" x14ac:dyDescent="0.25">
      <c r="A69" t="s">
        <v>77</v>
      </c>
      <c r="B69">
        <v>0</v>
      </c>
      <c r="C69">
        <v>1.89196073667788E-2</v>
      </c>
      <c r="D69">
        <v>0.17311643938446999</v>
      </c>
      <c r="E69">
        <v>7.9373124738249298E-2</v>
      </c>
      <c r="F69">
        <v>2.1471993324214102E-2</v>
      </c>
      <c r="G69">
        <v>7.0242567837054404E-2</v>
      </c>
      <c r="H69">
        <v>3.7687961445013997E-2</v>
      </c>
      <c r="I69">
        <v>3.5151557999789002E-2</v>
      </c>
      <c r="J69">
        <v>8.0776169705805603E-2</v>
      </c>
      <c r="K69">
        <v>5.2152042972672397E-2</v>
      </c>
      <c r="L69">
        <v>0.101498425503912</v>
      </c>
      <c r="M69">
        <v>7.6979046040882806E-2</v>
      </c>
      <c r="N69">
        <v>7.9117589152845995E-3</v>
      </c>
      <c r="O69">
        <v>4.1004479404083402E-2</v>
      </c>
      <c r="P69">
        <v>4.0462979249369202E-2</v>
      </c>
      <c r="Q69">
        <v>-2.0858335057484401E-3</v>
      </c>
      <c r="R69">
        <v>3.6441957763737598E-2</v>
      </c>
      <c r="S69">
        <v>6.9082998203428801E-3</v>
      </c>
      <c r="T69">
        <v>6.5193971675798004E-2</v>
      </c>
      <c r="U69">
        <v>5.8203352476737198E-2</v>
      </c>
      <c r="V69">
        <v>-1.40990211844725E-3</v>
      </c>
    </row>
    <row r="70" spans="1:22" x14ac:dyDescent="0.25">
      <c r="A70" t="s">
        <v>78</v>
      </c>
      <c r="B70">
        <v>0</v>
      </c>
      <c r="C70">
        <v>1.9572859095503499E-2</v>
      </c>
      <c r="D70">
        <v>0.17654171532940599</v>
      </c>
      <c r="E70">
        <v>8.2179234009724503E-2</v>
      </c>
      <c r="F70">
        <v>2.2099715383483501E-2</v>
      </c>
      <c r="G70">
        <v>7.1560256728136498E-2</v>
      </c>
      <c r="H70">
        <v>3.7492228779546E-2</v>
      </c>
      <c r="I70">
        <v>3.5470387454663098E-2</v>
      </c>
      <c r="J70">
        <v>8.0295736298189493E-2</v>
      </c>
      <c r="K70">
        <v>5.1977688480139402E-2</v>
      </c>
      <c r="L70">
        <v>0.100319633595167</v>
      </c>
      <c r="M70">
        <v>7.8075935753826403E-2</v>
      </c>
      <c r="N70">
        <v>8.0523795995618794E-3</v>
      </c>
      <c r="O70">
        <v>4.2092207207134698E-2</v>
      </c>
      <c r="P70">
        <v>4.1168027424380603E-2</v>
      </c>
      <c r="Q70">
        <v>-1.81453947073869E-3</v>
      </c>
      <c r="R70">
        <v>2.6970243798465101E-2</v>
      </c>
      <c r="S70">
        <v>5.74072389444567E-3</v>
      </c>
      <c r="T70">
        <v>6.4966778352999396E-2</v>
      </c>
      <c r="U70">
        <v>5.8670614824651503E-2</v>
      </c>
      <c r="V70">
        <v>-1.4318265386853799E-3</v>
      </c>
    </row>
    <row r="71" spans="1:22" x14ac:dyDescent="0.25">
      <c r="A71" t="s">
        <v>79</v>
      </c>
      <c r="B71">
        <v>1</v>
      </c>
      <c r="C71">
        <v>-6.5052130349130297E-18</v>
      </c>
      <c r="D71">
        <v>-5.5511151231257802E-17</v>
      </c>
      <c r="E71">
        <v>-5.2041704279304201E-17</v>
      </c>
      <c r="F71">
        <v>-6.0715321659188302E-18</v>
      </c>
      <c r="G71">
        <v>-5.03069808033274E-17</v>
      </c>
      <c r="H71">
        <v>-1.38777878078145E-17</v>
      </c>
      <c r="I71">
        <v>-1.0408340855860799E-17</v>
      </c>
      <c r="J71">
        <v>-2.2551405187698501E-17</v>
      </c>
      <c r="K71">
        <v>-9.5409791178724406E-18</v>
      </c>
      <c r="L71">
        <v>-3.4694469519536099E-17</v>
      </c>
      <c r="M71">
        <v>-6.5919492087118694E-17</v>
      </c>
      <c r="N71">
        <v>-1.0842021724855E-18</v>
      </c>
      <c r="O71">
        <v>-8.6736173798840401E-18</v>
      </c>
      <c r="P71">
        <v>-2.51534904016637E-17</v>
      </c>
      <c r="Q71">
        <v>1.0842021724855E-18</v>
      </c>
      <c r="R71">
        <v>-1.3791051634015599E-16</v>
      </c>
      <c r="S71">
        <v>4.8246996675605001E-18</v>
      </c>
      <c r="T71">
        <v>-8.6736173798840401E-18</v>
      </c>
      <c r="U71">
        <v>-1.12757025938493E-17</v>
      </c>
      <c r="V71">
        <v>9.2157184661267896E-19</v>
      </c>
    </row>
    <row r="72" spans="1:22" x14ac:dyDescent="0.25">
      <c r="A72" t="s">
        <v>80</v>
      </c>
      <c r="B72">
        <v>0</v>
      </c>
      <c r="C72">
        <v>1.89196073667788E-2</v>
      </c>
      <c r="D72">
        <v>0.17311643938446999</v>
      </c>
      <c r="E72">
        <v>7.9373124738249298E-2</v>
      </c>
      <c r="F72">
        <v>2.1471993324214102E-2</v>
      </c>
      <c r="G72">
        <v>7.0242567837054404E-2</v>
      </c>
      <c r="H72">
        <v>3.7687961445013997E-2</v>
      </c>
      <c r="I72">
        <v>3.5151557999789002E-2</v>
      </c>
      <c r="J72">
        <v>8.0776169705805506E-2</v>
      </c>
      <c r="K72">
        <v>5.2152042972672397E-2</v>
      </c>
      <c r="L72">
        <v>0.101498425503912</v>
      </c>
      <c r="M72">
        <v>7.6979046040882806E-2</v>
      </c>
      <c r="N72">
        <v>7.9117589152845995E-3</v>
      </c>
      <c r="O72">
        <v>4.1004479404083402E-2</v>
      </c>
      <c r="P72">
        <v>4.0462979249369202E-2</v>
      </c>
      <c r="Q72">
        <v>-2.0858335057484401E-3</v>
      </c>
      <c r="R72">
        <v>3.6441957763737598E-2</v>
      </c>
      <c r="S72">
        <v>6.9082998203428897E-3</v>
      </c>
      <c r="T72">
        <v>6.5193971675798004E-2</v>
      </c>
      <c r="U72">
        <v>5.8203352476737198E-2</v>
      </c>
      <c r="V72">
        <v>-1.40990211844725E-3</v>
      </c>
    </row>
    <row r="73" spans="1:22" x14ac:dyDescent="0.25">
      <c r="A73" t="s">
        <v>81</v>
      </c>
      <c r="B73">
        <v>0</v>
      </c>
      <c r="C73">
        <v>1.9572859095503499E-2</v>
      </c>
      <c r="D73">
        <v>0.17654171532940599</v>
      </c>
      <c r="E73">
        <v>8.2179234009724406E-2</v>
      </c>
      <c r="F73">
        <v>2.2099715383483501E-2</v>
      </c>
      <c r="G73">
        <v>7.1560256728136498E-2</v>
      </c>
      <c r="H73">
        <v>3.7492228779546E-2</v>
      </c>
      <c r="I73">
        <v>3.5470387454663098E-2</v>
      </c>
      <c r="J73">
        <v>8.0295736298189493E-2</v>
      </c>
      <c r="K73">
        <v>5.1977688480139402E-2</v>
      </c>
      <c r="L73">
        <v>0.100319633595167</v>
      </c>
      <c r="M73">
        <v>7.8075935753826403E-2</v>
      </c>
      <c r="N73">
        <v>8.0523795995618794E-3</v>
      </c>
      <c r="O73">
        <v>4.2092207207134698E-2</v>
      </c>
      <c r="P73">
        <v>4.1168027424380603E-2</v>
      </c>
      <c r="Q73">
        <v>-1.81453947073868E-3</v>
      </c>
      <c r="R73">
        <v>2.6970243798465101E-2</v>
      </c>
      <c r="S73">
        <v>5.74072389444567E-3</v>
      </c>
      <c r="T73">
        <v>6.4966778352999396E-2</v>
      </c>
      <c r="U73">
        <v>5.8670614824651399E-2</v>
      </c>
      <c r="V73">
        <v>-1.4318265386853799E-3</v>
      </c>
    </row>
    <row r="74" spans="1:22" x14ac:dyDescent="0.25">
      <c r="A74" t="s">
        <v>82</v>
      </c>
      <c r="B74">
        <v>1</v>
      </c>
      <c r="C74">
        <v>-8.6736173798840401E-18</v>
      </c>
      <c r="D74">
        <v>-1.52655665885959E-16</v>
      </c>
      <c r="E74">
        <v>-4.8572257327350599E-17</v>
      </c>
      <c r="F74">
        <v>-1.2576745200831901E-17</v>
      </c>
      <c r="G74">
        <v>-6.5919492087118694E-17</v>
      </c>
      <c r="H74">
        <v>-2.4286128663675299E-17</v>
      </c>
      <c r="I74">
        <v>-3.6429192995512998E-17</v>
      </c>
      <c r="J74">
        <v>-4.6837533851373798E-17</v>
      </c>
      <c r="K74">
        <v>-4.4235448637408599E-17</v>
      </c>
      <c r="L74">
        <v>-5.03069808033274E-17</v>
      </c>
      <c r="M74">
        <v>-6.5919492087118694E-17</v>
      </c>
      <c r="N74">
        <v>-5.4210108624275199E-18</v>
      </c>
      <c r="O74">
        <v>-1.8214596497756499E-17</v>
      </c>
      <c r="P74">
        <v>-3.38271077815478E-17</v>
      </c>
      <c r="Q74">
        <v>3.5101045334218198E-18</v>
      </c>
      <c r="R74">
        <v>-7.2207864687534595E-17</v>
      </c>
      <c r="S74">
        <v>1.1926223897340601E-18</v>
      </c>
      <c r="T74">
        <v>-5.2041704279304197E-18</v>
      </c>
      <c r="U74">
        <v>-3.4694469519536099E-17</v>
      </c>
      <c r="V74">
        <v>9.2157184661267896E-19</v>
      </c>
    </row>
    <row r="75" spans="1:22" x14ac:dyDescent="0.25">
      <c r="A75" t="s">
        <v>83</v>
      </c>
      <c r="B75">
        <v>0</v>
      </c>
      <c r="C75">
        <v>1.89196073667788E-2</v>
      </c>
      <c r="D75">
        <v>0.17311643938446999</v>
      </c>
      <c r="E75">
        <v>7.9373124738249395E-2</v>
      </c>
      <c r="F75">
        <v>2.1471993324214102E-2</v>
      </c>
      <c r="G75">
        <v>7.0242567837054404E-2</v>
      </c>
      <c r="H75">
        <v>3.7687961445013997E-2</v>
      </c>
      <c r="I75">
        <v>3.5151557999789002E-2</v>
      </c>
      <c r="J75">
        <v>8.0776169705805506E-2</v>
      </c>
      <c r="K75">
        <v>5.2152042972672397E-2</v>
      </c>
      <c r="L75">
        <v>0.101498425503912</v>
      </c>
      <c r="M75">
        <v>7.6979046040882806E-2</v>
      </c>
      <c r="N75">
        <v>7.9117589152846099E-3</v>
      </c>
      <c r="O75">
        <v>4.1004479404083402E-2</v>
      </c>
      <c r="P75">
        <v>4.0462979249369299E-2</v>
      </c>
      <c r="Q75">
        <v>-2.0858335057484401E-3</v>
      </c>
      <c r="R75">
        <v>3.6441957763737501E-2</v>
      </c>
      <c r="S75">
        <v>6.9082998203428897E-3</v>
      </c>
      <c r="T75">
        <v>6.5193971675798101E-2</v>
      </c>
      <c r="U75">
        <v>5.8203352476737198E-2</v>
      </c>
      <c r="V75">
        <v>-1.40990211844725E-3</v>
      </c>
    </row>
    <row r="76" spans="1:22" x14ac:dyDescent="0.25">
      <c r="A76" t="s">
        <v>84</v>
      </c>
      <c r="B76">
        <v>0</v>
      </c>
      <c r="C76">
        <v>1.9572859095503499E-2</v>
      </c>
      <c r="D76">
        <v>0.17654171532940599</v>
      </c>
      <c r="E76">
        <v>8.2179234009724406E-2</v>
      </c>
      <c r="F76">
        <v>2.2099715383483501E-2</v>
      </c>
      <c r="G76">
        <v>7.1560256728136498E-2</v>
      </c>
      <c r="H76">
        <v>3.7492228779546E-2</v>
      </c>
      <c r="I76">
        <v>3.5470387454663098E-2</v>
      </c>
      <c r="J76">
        <v>8.0295736298189493E-2</v>
      </c>
      <c r="K76">
        <v>5.1977688480139402E-2</v>
      </c>
      <c r="L76">
        <v>0.100319633595167</v>
      </c>
      <c r="M76">
        <v>7.8075935753826403E-2</v>
      </c>
      <c r="N76">
        <v>8.0523795995618794E-3</v>
      </c>
      <c r="O76">
        <v>4.2092207207134698E-2</v>
      </c>
      <c r="P76">
        <v>4.1168027424380603E-2</v>
      </c>
      <c r="Q76">
        <v>-1.81453947073869E-3</v>
      </c>
      <c r="R76">
        <v>2.6970243798465101E-2</v>
      </c>
      <c r="S76">
        <v>5.7407238944456804E-3</v>
      </c>
      <c r="T76">
        <v>6.4966778352999396E-2</v>
      </c>
      <c r="U76">
        <v>5.8670614824651399E-2</v>
      </c>
      <c r="V76">
        <v>-1.4318265386853799E-3</v>
      </c>
    </row>
    <row r="77" spans="1:22" x14ac:dyDescent="0.25">
      <c r="A77" t="s">
        <v>85</v>
      </c>
      <c r="B77">
        <v>1</v>
      </c>
      <c r="C77">
        <v>-4.33680868994202E-18</v>
      </c>
      <c r="D77">
        <v>2.0816681711721701E-17</v>
      </c>
      <c r="E77">
        <v>-3.1225022567582503E-17</v>
      </c>
      <c r="F77">
        <v>-1.0842021724855E-17</v>
      </c>
      <c r="G77">
        <v>-5.7245874707234597E-17</v>
      </c>
      <c r="H77">
        <v>-1.7347234759768099E-17</v>
      </c>
      <c r="I77">
        <v>-6.0715321659188202E-18</v>
      </c>
      <c r="J77">
        <v>-2.4286128663675299E-17</v>
      </c>
      <c r="K77">
        <v>-1.47451495458029E-17</v>
      </c>
      <c r="L77">
        <v>1.2143064331837701E-17</v>
      </c>
      <c r="M77">
        <v>-5.5511151231257802E-17</v>
      </c>
      <c r="N77">
        <v>4.3368086899420197E-19</v>
      </c>
      <c r="O77">
        <v>4.33680868994202E-18</v>
      </c>
      <c r="P77">
        <v>-1.6479873021779701E-17</v>
      </c>
      <c r="Q77">
        <v>1.01643953670516E-18</v>
      </c>
      <c r="R77">
        <v>-4.6187012547882501E-17</v>
      </c>
      <c r="S77">
        <v>-1.27393755267047E-18</v>
      </c>
      <c r="T77">
        <v>-4.33680868994202E-18</v>
      </c>
      <c r="U77">
        <v>-8.6736173798840293E-18</v>
      </c>
      <c r="V77">
        <v>5.6920614055489002E-19</v>
      </c>
    </row>
    <row r="78" spans="1:22" x14ac:dyDescent="0.25">
      <c r="A78" t="s">
        <v>86</v>
      </c>
      <c r="B78">
        <v>0</v>
      </c>
      <c r="C78">
        <v>1.89196073667788E-2</v>
      </c>
      <c r="D78">
        <v>0.17311643938446999</v>
      </c>
      <c r="E78">
        <v>7.9373124738249298E-2</v>
      </c>
      <c r="F78">
        <v>2.1471993324214102E-2</v>
      </c>
      <c r="G78">
        <v>7.0242567837054404E-2</v>
      </c>
      <c r="H78">
        <v>3.7687961445013997E-2</v>
      </c>
      <c r="I78">
        <v>3.5151557999789002E-2</v>
      </c>
      <c r="J78">
        <v>8.0776169705805506E-2</v>
      </c>
      <c r="K78">
        <v>5.2152042972672397E-2</v>
      </c>
      <c r="L78">
        <v>0.101498425503912</v>
      </c>
      <c r="M78">
        <v>7.6979046040882806E-2</v>
      </c>
      <c r="N78">
        <v>7.9117589152845995E-3</v>
      </c>
      <c r="O78">
        <v>4.1004479404083402E-2</v>
      </c>
      <c r="P78">
        <v>4.0462979249369202E-2</v>
      </c>
      <c r="Q78">
        <v>-2.0858335057484401E-3</v>
      </c>
      <c r="R78">
        <v>3.6441957763737598E-2</v>
      </c>
      <c r="S78">
        <v>6.9082998203428897E-3</v>
      </c>
      <c r="T78">
        <v>6.5193971675798004E-2</v>
      </c>
      <c r="U78">
        <v>5.8203352476737198E-2</v>
      </c>
      <c r="V78">
        <v>-1.40990211844725E-3</v>
      </c>
    </row>
    <row r="79" spans="1:22" x14ac:dyDescent="0.25">
      <c r="A79" t="s">
        <v>87</v>
      </c>
      <c r="B79">
        <v>0</v>
      </c>
      <c r="C79">
        <v>1.9572859095503499E-2</v>
      </c>
      <c r="D79">
        <v>0.17654171532940599</v>
      </c>
      <c r="E79">
        <v>8.2179234009724503E-2</v>
      </c>
      <c r="F79">
        <v>2.2099715383483501E-2</v>
      </c>
      <c r="G79">
        <v>7.1560256728136498E-2</v>
      </c>
      <c r="H79">
        <v>3.7492228779546E-2</v>
      </c>
      <c r="I79">
        <v>3.5470387454663098E-2</v>
      </c>
      <c r="J79">
        <v>8.0295736298189493E-2</v>
      </c>
      <c r="K79">
        <v>5.1977688480139402E-2</v>
      </c>
      <c r="L79">
        <v>0.100319633595167</v>
      </c>
      <c r="M79">
        <v>7.8075935753826403E-2</v>
      </c>
      <c r="N79">
        <v>8.0523795995618794E-3</v>
      </c>
      <c r="O79">
        <v>4.2092207207134698E-2</v>
      </c>
      <c r="P79">
        <v>4.1168027424380603E-2</v>
      </c>
      <c r="Q79">
        <v>-1.81453947073869E-3</v>
      </c>
      <c r="R79">
        <v>2.6970243798465202E-2</v>
      </c>
      <c r="S79">
        <v>5.74072389444567E-3</v>
      </c>
      <c r="T79">
        <v>6.4966778352999396E-2</v>
      </c>
      <c r="U79">
        <v>5.8670614824651399E-2</v>
      </c>
      <c r="V79">
        <v>-1.4318265386853799E-3</v>
      </c>
    </row>
    <row r="80" spans="1:22" x14ac:dyDescent="0.25">
      <c r="A80" t="s">
        <v>88</v>
      </c>
      <c r="B80">
        <v>1</v>
      </c>
      <c r="C80">
        <v>4.33680868994202E-18</v>
      </c>
      <c r="D80">
        <v>-3.4694469519536099E-17</v>
      </c>
      <c r="E80">
        <v>3.46944695195361E-18</v>
      </c>
      <c r="F80">
        <v>1.3010426069826099E-18</v>
      </c>
      <c r="G80">
        <v>-2.0816681711721701E-17</v>
      </c>
      <c r="H80">
        <v>1.2143064331837701E-17</v>
      </c>
      <c r="I80">
        <v>1.12757025938493E-17</v>
      </c>
      <c r="J80">
        <v>3.6429192995512998E-17</v>
      </c>
      <c r="K80">
        <v>1.90819582357449E-17</v>
      </c>
      <c r="L80">
        <v>3.98986399474666E-17</v>
      </c>
      <c r="M80">
        <v>-1.5612511283791301E-17</v>
      </c>
      <c r="N80">
        <v>-1.3010426069826099E-18</v>
      </c>
      <c r="O80">
        <v>1.47451495458029E-17</v>
      </c>
      <c r="P80">
        <v>5.2041704279304197E-18</v>
      </c>
      <c r="Q80">
        <v>7.9959910220806E-19</v>
      </c>
      <c r="R80">
        <v>4.5536491244391199E-17</v>
      </c>
      <c r="S80">
        <v>5.6514038240806903E-18</v>
      </c>
      <c r="T80">
        <v>2.2551405187698501E-17</v>
      </c>
      <c r="U80">
        <v>3.46944695195361E-18</v>
      </c>
      <c r="V80">
        <v>0</v>
      </c>
    </row>
    <row r="81" spans="1:22" x14ac:dyDescent="0.25">
      <c r="A81" t="s">
        <v>89</v>
      </c>
      <c r="B81">
        <v>0</v>
      </c>
      <c r="C81">
        <v>1.89196073667788E-2</v>
      </c>
      <c r="D81">
        <v>0.17311643938446999</v>
      </c>
      <c r="E81">
        <v>7.9373124738249298E-2</v>
      </c>
      <c r="F81">
        <v>2.1471993324214102E-2</v>
      </c>
      <c r="G81">
        <v>7.0242567837054404E-2</v>
      </c>
      <c r="H81">
        <v>3.7687961445013997E-2</v>
      </c>
      <c r="I81">
        <v>3.5151557999789002E-2</v>
      </c>
      <c r="J81">
        <v>8.0776169705805506E-2</v>
      </c>
      <c r="K81">
        <v>5.2152042972672397E-2</v>
      </c>
      <c r="L81">
        <v>0.101498425503912</v>
      </c>
      <c r="M81">
        <v>7.6979046040882806E-2</v>
      </c>
      <c r="N81">
        <v>7.9117589152845995E-3</v>
      </c>
      <c r="O81">
        <v>4.1004479404083402E-2</v>
      </c>
      <c r="P81">
        <v>4.0462979249369202E-2</v>
      </c>
      <c r="Q81">
        <v>-2.0858335057484401E-3</v>
      </c>
      <c r="R81">
        <v>3.6441957763737501E-2</v>
      </c>
      <c r="S81">
        <v>6.9082998203429001E-3</v>
      </c>
      <c r="T81">
        <v>6.5193971675798101E-2</v>
      </c>
      <c r="U81">
        <v>5.8203352476737198E-2</v>
      </c>
      <c r="V81">
        <v>-1.40990211844725E-3</v>
      </c>
    </row>
    <row r="82" spans="1:22" x14ac:dyDescent="0.25">
      <c r="A82" t="s">
        <v>90</v>
      </c>
      <c r="B82">
        <v>0</v>
      </c>
      <c r="C82">
        <v>1.9572859095503499E-2</v>
      </c>
      <c r="D82">
        <v>0.17654171532940599</v>
      </c>
      <c r="E82">
        <v>8.2179234009724406E-2</v>
      </c>
      <c r="F82">
        <v>2.2099715383483501E-2</v>
      </c>
      <c r="G82">
        <v>7.1560256728136498E-2</v>
      </c>
      <c r="H82">
        <v>3.7492228779546E-2</v>
      </c>
      <c r="I82">
        <v>3.5470387454663098E-2</v>
      </c>
      <c r="J82">
        <v>8.0295736298189493E-2</v>
      </c>
      <c r="K82">
        <v>5.1977688480139402E-2</v>
      </c>
      <c r="L82">
        <v>0.100319633595167</v>
      </c>
      <c r="M82">
        <v>7.8075935753826403E-2</v>
      </c>
      <c r="N82">
        <v>8.0523795995618794E-3</v>
      </c>
      <c r="O82">
        <v>4.2092207207134698E-2</v>
      </c>
      <c r="P82">
        <v>4.11680274243807E-2</v>
      </c>
      <c r="Q82">
        <v>-1.81453947073869E-3</v>
      </c>
      <c r="R82">
        <v>2.6970243798465101E-2</v>
      </c>
      <c r="S82">
        <v>5.74072389444567E-3</v>
      </c>
      <c r="T82">
        <v>6.4966778352999396E-2</v>
      </c>
      <c r="U82">
        <v>5.8670614824651503E-2</v>
      </c>
      <c r="V82">
        <v>-1.4318265386853799E-3</v>
      </c>
    </row>
    <row r="83" spans="1:22" x14ac:dyDescent="0.25">
      <c r="A83" t="s">
        <v>91</v>
      </c>
      <c r="B83">
        <v>1</v>
      </c>
      <c r="C83">
        <v>-3.46944695195361E-18</v>
      </c>
      <c r="D83">
        <v>-3.46944695195361E-18</v>
      </c>
      <c r="E83">
        <v>-2.0816681711721701E-17</v>
      </c>
      <c r="F83">
        <v>-8.6736173798840297E-19</v>
      </c>
      <c r="G83">
        <v>-4.1633363423443401E-17</v>
      </c>
      <c r="H83">
        <v>1.7347234759768102E-18</v>
      </c>
      <c r="I83">
        <v>5.2041704279304197E-18</v>
      </c>
      <c r="J83">
        <v>-5.2041704279304197E-18</v>
      </c>
      <c r="K83">
        <v>8.6736173798840297E-19</v>
      </c>
      <c r="L83">
        <v>-1.7347234759768102E-18</v>
      </c>
      <c r="M83">
        <v>-4.3368086899420202E-17</v>
      </c>
      <c r="N83">
        <v>-1.3010426069825999E-18</v>
      </c>
      <c r="O83">
        <v>8.6736173798840293E-18</v>
      </c>
      <c r="P83">
        <v>-1.7347234759768102E-18</v>
      </c>
      <c r="Q83">
        <v>6.0986372202309596E-19</v>
      </c>
      <c r="R83">
        <v>-2.5804011705154999E-17</v>
      </c>
      <c r="S83">
        <v>5.0957502106818701E-18</v>
      </c>
      <c r="T83">
        <v>1.0408340855860799E-17</v>
      </c>
      <c r="U83">
        <v>-1.0408340855860799E-17</v>
      </c>
      <c r="V83">
        <v>1.62630325872826E-19</v>
      </c>
    </row>
    <row r="84" spans="1:22" x14ac:dyDescent="0.25">
      <c r="A84" t="s">
        <v>92</v>
      </c>
      <c r="B84">
        <v>0</v>
      </c>
      <c r="C84">
        <v>1.89196073667788E-2</v>
      </c>
      <c r="D84">
        <v>0.17311643938446999</v>
      </c>
      <c r="E84">
        <v>7.9373124738249298E-2</v>
      </c>
      <c r="F84">
        <v>2.1471993324214102E-2</v>
      </c>
      <c r="G84">
        <v>7.0242567837054307E-2</v>
      </c>
      <c r="H84">
        <v>3.7687961445013997E-2</v>
      </c>
      <c r="I84">
        <v>3.5151557999789002E-2</v>
      </c>
      <c r="J84">
        <v>8.0776169705805506E-2</v>
      </c>
      <c r="K84">
        <v>5.2152042972672397E-2</v>
      </c>
      <c r="L84">
        <v>0.101498425503912</v>
      </c>
      <c r="M84">
        <v>7.6979046040882806E-2</v>
      </c>
      <c r="N84">
        <v>7.9117589152845995E-3</v>
      </c>
      <c r="O84">
        <v>4.1004479404083402E-2</v>
      </c>
      <c r="P84">
        <v>4.0462979249369202E-2</v>
      </c>
      <c r="Q84">
        <v>-2.0858335057484401E-3</v>
      </c>
      <c r="R84">
        <v>3.6441957763737598E-2</v>
      </c>
      <c r="S84">
        <v>6.9082998203428897E-3</v>
      </c>
      <c r="T84">
        <v>6.5193971675798004E-2</v>
      </c>
      <c r="U84">
        <v>5.8203352476737198E-2</v>
      </c>
      <c r="V84">
        <v>-1.40990211844725E-3</v>
      </c>
    </row>
    <row r="85" spans="1:22" x14ac:dyDescent="0.25">
      <c r="A85" t="s">
        <v>93</v>
      </c>
      <c r="B85">
        <v>0</v>
      </c>
      <c r="C85">
        <v>1.9572859095503499E-2</v>
      </c>
      <c r="D85">
        <v>0.17654171532940599</v>
      </c>
      <c r="E85">
        <v>8.2179234009724406E-2</v>
      </c>
      <c r="F85">
        <v>2.2099715383483501E-2</v>
      </c>
      <c r="G85">
        <v>7.1560256728136498E-2</v>
      </c>
      <c r="H85">
        <v>3.7492228779546E-2</v>
      </c>
      <c r="I85">
        <v>3.5470387454663098E-2</v>
      </c>
      <c r="J85">
        <v>8.0295736298189493E-2</v>
      </c>
      <c r="K85">
        <v>5.1977688480139402E-2</v>
      </c>
      <c r="L85">
        <v>0.100319633595167</v>
      </c>
      <c r="M85">
        <v>7.80759357538265E-2</v>
      </c>
      <c r="N85">
        <v>8.0523795995618794E-3</v>
      </c>
      <c r="O85">
        <v>4.2092207207134698E-2</v>
      </c>
      <c r="P85">
        <v>4.1168027424380603E-2</v>
      </c>
      <c r="Q85">
        <v>-1.81453947073869E-3</v>
      </c>
      <c r="R85">
        <v>2.6970243798465101E-2</v>
      </c>
      <c r="S85">
        <v>5.7407238944456604E-3</v>
      </c>
      <c r="T85">
        <v>6.4966778352999396E-2</v>
      </c>
      <c r="U85">
        <v>5.8670614824651399E-2</v>
      </c>
      <c r="V85">
        <v>-1.4318265386853799E-3</v>
      </c>
    </row>
    <row r="86" spans="1:22" x14ac:dyDescent="0.25">
      <c r="A86" t="s">
        <v>94</v>
      </c>
      <c r="B86">
        <v>1</v>
      </c>
      <c r="C86">
        <v>-3.0357660829594101E-18</v>
      </c>
      <c r="D86">
        <v>-3.8163916471489799E-17</v>
      </c>
      <c r="E86">
        <v>-1.38777878078145E-17</v>
      </c>
      <c r="F86">
        <v>-8.6736173798840293E-18</v>
      </c>
      <c r="G86">
        <v>-4.8572257327350599E-17</v>
      </c>
      <c r="H86">
        <v>-1.7347234759768099E-17</v>
      </c>
      <c r="I86">
        <v>-9.5409791178724406E-18</v>
      </c>
      <c r="J86">
        <v>-2.60208521396521E-17</v>
      </c>
      <c r="K86">
        <v>-6.0715321659188202E-18</v>
      </c>
      <c r="L86">
        <v>-1.38777878078145E-17</v>
      </c>
      <c r="M86">
        <v>-3.4694469519536099E-17</v>
      </c>
      <c r="N86">
        <v>-3.0357660829594101E-18</v>
      </c>
      <c r="O86">
        <v>-8.6736173798840297E-19</v>
      </c>
      <c r="P86">
        <v>-2.51534904016637E-17</v>
      </c>
      <c r="Q86">
        <v>9.7578195523695399E-19</v>
      </c>
      <c r="R86">
        <v>-4.2934406030426E-17</v>
      </c>
      <c r="S86">
        <v>-9.4867690092481599E-19</v>
      </c>
      <c r="T86">
        <v>3.46944695195361E-18</v>
      </c>
      <c r="U86">
        <v>-7.8062556418956304E-18</v>
      </c>
      <c r="V86">
        <v>4.60785923306339E-19</v>
      </c>
    </row>
    <row r="87" spans="1:22" x14ac:dyDescent="0.25">
      <c r="A87" t="s">
        <v>95</v>
      </c>
      <c r="B87">
        <v>0</v>
      </c>
      <c r="C87">
        <v>1.89196073667788E-2</v>
      </c>
      <c r="D87">
        <v>0.17311643938446999</v>
      </c>
      <c r="E87">
        <v>7.9373124738249298E-2</v>
      </c>
      <c r="F87">
        <v>2.1471993324214102E-2</v>
      </c>
      <c r="G87">
        <v>7.0242567837054404E-2</v>
      </c>
      <c r="H87">
        <v>3.7687961445013997E-2</v>
      </c>
      <c r="I87">
        <v>3.5151557999789002E-2</v>
      </c>
      <c r="J87">
        <v>8.0776169705805603E-2</v>
      </c>
      <c r="K87">
        <v>5.2152042972672397E-2</v>
      </c>
      <c r="L87">
        <v>0.101498425503912</v>
      </c>
      <c r="M87">
        <v>7.6979046040882806E-2</v>
      </c>
      <c r="N87">
        <v>7.9117589152846099E-3</v>
      </c>
      <c r="O87">
        <v>4.1004479404083402E-2</v>
      </c>
      <c r="P87">
        <v>4.0462979249369202E-2</v>
      </c>
      <c r="Q87">
        <v>-2.0858335057484401E-3</v>
      </c>
      <c r="R87">
        <v>3.6441957763737501E-2</v>
      </c>
      <c r="S87">
        <v>6.9082998203428897E-3</v>
      </c>
      <c r="T87">
        <v>6.5193971675798004E-2</v>
      </c>
      <c r="U87">
        <v>5.8203352476737198E-2</v>
      </c>
      <c r="V87">
        <v>-1.40990211844725E-3</v>
      </c>
    </row>
    <row r="88" spans="1:22" x14ac:dyDescent="0.25">
      <c r="A88" t="s">
        <v>96</v>
      </c>
      <c r="B88">
        <v>0</v>
      </c>
      <c r="C88">
        <v>1.9572859095503499E-2</v>
      </c>
      <c r="D88">
        <v>0.17654171532940599</v>
      </c>
      <c r="E88">
        <v>8.2179234009724406E-2</v>
      </c>
      <c r="F88">
        <v>2.2099715383483501E-2</v>
      </c>
      <c r="G88">
        <v>7.1560256728136498E-2</v>
      </c>
      <c r="H88">
        <v>3.7492228779546E-2</v>
      </c>
      <c r="I88">
        <v>3.5470387454663098E-2</v>
      </c>
      <c r="J88">
        <v>8.0295736298189493E-2</v>
      </c>
      <c r="K88">
        <v>5.1977688480139402E-2</v>
      </c>
      <c r="L88">
        <v>0.100319633595167</v>
      </c>
      <c r="M88">
        <v>7.8075935753826403E-2</v>
      </c>
      <c r="N88">
        <v>8.0523795995618794E-3</v>
      </c>
      <c r="O88">
        <v>4.2092207207134698E-2</v>
      </c>
      <c r="P88">
        <v>4.1168027424380603E-2</v>
      </c>
      <c r="Q88">
        <v>-1.81453947073869E-3</v>
      </c>
      <c r="R88">
        <v>2.6970243798465202E-2</v>
      </c>
      <c r="S88">
        <v>5.74072389444567E-3</v>
      </c>
      <c r="T88">
        <v>6.4966778352999396E-2</v>
      </c>
      <c r="U88">
        <v>5.8670614824651399E-2</v>
      </c>
      <c r="V88">
        <v>-1.4318265386853799E-3</v>
      </c>
    </row>
    <row r="89" spans="1:22" x14ac:dyDescent="0.25">
      <c r="A89" t="s">
        <v>97</v>
      </c>
      <c r="B89">
        <v>1</v>
      </c>
      <c r="C89">
        <v>-6.0715321659188202E-18</v>
      </c>
      <c r="D89">
        <v>3.46944695195361E-18</v>
      </c>
      <c r="E89">
        <v>-4.1633363423443401E-17</v>
      </c>
      <c r="F89">
        <v>-6.5052130349130297E-18</v>
      </c>
      <c r="G89">
        <v>-5.03069808033274E-17</v>
      </c>
      <c r="H89">
        <v>-6.9388939039072299E-18</v>
      </c>
      <c r="I89">
        <v>-8.6736173798840297E-19</v>
      </c>
      <c r="J89">
        <v>6.9388939039072299E-18</v>
      </c>
      <c r="K89">
        <v>-1.3010426069826099E-17</v>
      </c>
      <c r="L89">
        <v>-2.7755575615628901E-17</v>
      </c>
      <c r="M89">
        <v>-3.2959746043559298E-17</v>
      </c>
      <c r="N89">
        <v>-2.1684043449710098E-19</v>
      </c>
      <c r="O89">
        <v>6.0715321659188202E-18</v>
      </c>
      <c r="P89">
        <v>-1.90819582357449E-17</v>
      </c>
      <c r="Q89">
        <v>1.13841228110978E-18</v>
      </c>
      <c r="R89">
        <v>-5.18248638448071E-17</v>
      </c>
      <c r="S89">
        <v>2.3716922523120402E-18</v>
      </c>
      <c r="T89">
        <v>-1.7347234759768102E-18</v>
      </c>
      <c r="U89">
        <v>2.6020852139652099E-18</v>
      </c>
      <c r="V89">
        <v>8.1315162936412804E-19</v>
      </c>
    </row>
    <row r="90" spans="1:22" x14ac:dyDescent="0.25">
      <c r="A90" t="s">
        <v>98</v>
      </c>
      <c r="B90">
        <v>0</v>
      </c>
      <c r="C90">
        <v>1.89196073667788E-2</v>
      </c>
      <c r="D90">
        <v>0.17311643938446999</v>
      </c>
      <c r="E90">
        <v>7.9373124738249298E-2</v>
      </c>
      <c r="F90">
        <v>2.1471993324214102E-2</v>
      </c>
      <c r="G90">
        <v>7.0242567837054307E-2</v>
      </c>
      <c r="H90">
        <v>3.7687961445013997E-2</v>
      </c>
      <c r="I90">
        <v>3.5151557999789002E-2</v>
      </c>
      <c r="J90">
        <v>8.0776169705805506E-2</v>
      </c>
      <c r="K90">
        <v>5.2152042972672397E-2</v>
      </c>
      <c r="L90">
        <v>0.101498425503912</v>
      </c>
      <c r="M90">
        <v>7.6979046040882806E-2</v>
      </c>
      <c r="N90">
        <v>7.9117589152845995E-3</v>
      </c>
      <c r="O90">
        <v>4.1004479404083402E-2</v>
      </c>
      <c r="P90">
        <v>4.0462979249369202E-2</v>
      </c>
      <c r="Q90">
        <v>-2.0858335057484401E-3</v>
      </c>
      <c r="R90">
        <v>3.6441957763737598E-2</v>
      </c>
      <c r="S90">
        <v>6.9082998203428897E-3</v>
      </c>
      <c r="T90">
        <v>6.5193971675798004E-2</v>
      </c>
      <c r="U90">
        <v>5.8203352476737198E-2</v>
      </c>
      <c r="V90">
        <v>-1.40990211844725E-3</v>
      </c>
    </row>
    <row r="91" spans="1:22" x14ac:dyDescent="0.25">
      <c r="A91" t="s">
        <v>99</v>
      </c>
      <c r="B91">
        <v>0</v>
      </c>
      <c r="C91">
        <v>1.9572859095503499E-2</v>
      </c>
      <c r="D91">
        <v>0.17654171532940499</v>
      </c>
      <c r="E91">
        <v>8.2179234009724406E-2</v>
      </c>
      <c r="F91">
        <v>2.2099715383483501E-2</v>
      </c>
      <c r="G91">
        <v>7.1560256728136401E-2</v>
      </c>
      <c r="H91">
        <v>3.7492228779546E-2</v>
      </c>
      <c r="I91">
        <v>3.5470387454663098E-2</v>
      </c>
      <c r="J91">
        <v>8.0295736298189493E-2</v>
      </c>
      <c r="K91">
        <v>5.1977688480139402E-2</v>
      </c>
      <c r="L91">
        <v>0.100319633595167</v>
      </c>
      <c r="M91">
        <v>7.8075935753826403E-2</v>
      </c>
      <c r="N91">
        <v>8.0523795995618794E-3</v>
      </c>
      <c r="O91">
        <v>4.2092207207134698E-2</v>
      </c>
      <c r="P91">
        <v>4.1168027424380603E-2</v>
      </c>
      <c r="Q91">
        <v>-1.81453947073869E-3</v>
      </c>
      <c r="R91">
        <v>2.6970243798465202E-2</v>
      </c>
      <c r="S91">
        <v>5.74072389444567E-3</v>
      </c>
      <c r="T91">
        <v>6.4966778352999396E-2</v>
      </c>
      <c r="U91">
        <v>5.8670614824651503E-2</v>
      </c>
      <c r="V91">
        <v>-1.4318265386853799E-3</v>
      </c>
    </row>
    <row r="92" spans="1:22" x14ac:dyDescent="0.25">
      <c r="A92" t="s">
        <v>100</v>
      </c>
      <c r="B92">
        <v>1</v>
      </c>
      <c r="C92">
        <v>-1.0842021724855E-17</v>
      </c>
      <c r="D92">
        <v>-4.5102810375397003E-17</v>
      </c>
      <c r="E92">
        <v>-2.7755575615628901E-17</v>
      </c>
      <c r="F92">
        <v>-1.2576745200831901E-17</v>
      </c>
      <c r="G92">
        <v>-2.4286128663675299E-17</v>
      </c>
      <c r="H92">
        <v>-1.6479873021779701E-17</v>
      </c>
      <c r="I92">
        <v>-1.38777878078145E-17</v>
      </c>
      <c r="J92">
        <v>-2.60208521396521E-17</v>
      </c>
      <c r="K92">
        <v>-1.99493199737333E-17</v>
      </c>
      <c r="L92">
        <v>-5.2041704279304201E-17</v>
      </c>
      <c r="M92">
        <v>-5.3776427755281001E-17</v>
      </c>
      <c r="N92">
        <v>-3.46944695195361E-18</v>
      </c>
      <c r="O92">
        <v>-1.8214596497756499E-17</v>
      </c>
      <c r="P92">
        <v>-1.90819582357449E-17</v>
      </c>
      <c r="Q92">
        <v>1.2332799712022599E-18</v>
      </c>
      <c r="R92">
        <v>-1.1839487723541701E-16</v>
      </c>
      <c r="S92">
        <v>-4.4994390158148403E-18</v>
      </c>
      <c r="T92">
        <v>-8.6736173798840401E-18</v>
      </c>
      <c r="U92">
        <v>-8.6736173798840401E-18</v>
      </c>
      <c r="V92">
        <v>8.4025668367626603E-19</v>
      </c>
    </row>
    <row r="93" spans="1:22" x14ac:dyDescent="0.25">
      <c r="A93" t="s">
        <v>101</v>
      </c>
      <c r="B93">
        <v>0</v>
      </c>
      <c r="C93">
        <v>1.89196073667788E-2</v>
      </c>
      <c r="D93">
        <v>0.17311643938446999</v>
      </c>
      <c r="E93">
        <v>7.9373124738249298E-2</v>
      </c>
      <c r="F93">
        <v>2.1471993324214102E-2</v>
      </c>
      <c r="G93">
        <v>7.0242567837054404E-2</v>
      </c>
      <c r="H93">
        <v>3.7687961445013997E-2</v>
      </c>
      <c r="I93">
        <v>3.5151557999789002E-2</v>
      </c>
      <c r="J93">
        <v>8.0776169705805506E-2</v>
      </c>
      <c r="K93">
        <v>5.2152042972672397E-2</v>
      </c>
      <c r="L93">
        <v>0.101498425503912</v>
      </c>
      <c r="M93">
        <v>7.6979046040882806E-2</v>
      </c>
      <c r="N93">
        <v>7.9117589152845995E-3</v>
      </c>
      <c r="O93">
        <v>4.1004479404083402E-2</v>
      </c>
      <c r="P93">
        <v>4.0462979249369202E-2</v>
      </c>
      <c r="Q93">
        <v>-2.0858335057484401E-3</v>
      </c>
      <c r="R93">
        <v>3.6441957763737501E-2</v>
      </c>
      <c r="S93">
        <v>6.9082998203428897E-3</v>
      </c>
      <c r="T93">
        <v>6.5193971675798004E-2</v>
      </c>
      <c r="U93">
        <v>5.8203352476737198E-2</v>
      </c>
      <c r="V93">
        <v>-1.40990211844725E-3</v>
      </c>
    </row>
    <row r="94" spans="1:22" x14ac:dyDescent="0.25">
      <c r="A94" t="s">
        <v>102</v>
      </c>
      <c r="B94">
        <v>0</v>
      </c>
      <c r="C94">
        <v>1.9572859095503499E-2</v>
      </c>
      <c r="D94">
        <v>0.17654171532940499</v>
      </c>
      <c r="E94">
        <v>8.2179234009724503E-2</v>
      </c>
      <c r="F94">
        <v>2.2099715383483501E-2</v>
      </c>
      <c r="G94">
        <v>7.1560256728136498E-2</v>
      </c>
      <c r="H94">
        <v>3.7492228779546E-2</v>
      </c>
      <c r="I94">
        <v>3.5470387454663098E-2</v>
      </c>
      <c r="J94">
        <v>8.0295736298189493E-2</v>
      </c>
      <c r="K94">
        <v>5.1977688480139499E-2</v>
      </c>
      <c r="L94">
        <v>0.100319633595167</v>
      </c>
      <c r="M94">
        <v>7.80759357538265E-2</v>
      </c>
      <c r="N94">
        <v>8.0523795995618899E-3</v>
      </c>
      <c r="O94">
        <v>4.2092207207134698E-2</v>
      </c>
      <c r="P94">
        <v>4.1168027424380603E-2</v>
      </c>
      <c r="Q94">
        <v>-1.81453947073869E-3</v>
      </c>
      <c r="R94">
        <v>2.6970243798465202E-2</v>
      </c>
      <c r="S94">
        <v>5.74072389444567E-3</v>
      </c>
      <c r="T94">
        <v>6.4966778352999396E-2</v>
      </c>
      <c r="U94">
        <v>5.8670614824651503E-2</v>
      </c>
      <c r="V94">
        <v>-1.4318265386853799E-3</v>
      </c>
    </row>
    <row r="95" spans="1:22" x14ac:dyDescent="0.25">
      <c r="A95" t="s">
        <v>103</v>
      </c>
      <c r="B95">
        <v>1</v>
      </c>
      <c r="C95">
        <v>-3.46944695195361E-18</v>
      </c>
      <c r="D95">
        <v>-8.6736173798840305E-17</v>
      </c>
      <c r="E95">
        <v>-5.2041704279304201E-17</v>
      </c>
      <c r="F95">
        <v>-1.12757025938492E-17</v>
      </c>
      <c r="G95">
        <v>-3.2959746043559298E-17</v>
      </c>
      <c r="H95">
        <v>-8.6736173798840293E-18</v>
      </c>
      <c r="I95">
        <v>-2.1684043449710101E-17</v>
      </c>
      <c r="J95">
        <v>-2.7755575615628901E-17</v>
      </c>
      <c r="K95">
        <v>-2.2551405187698501E-17</v>
      </c>
      <c r="L95">
        <v>-1.7347234759768099E-17</v>
      </c>
      <c r="M95">
        <v>-4.6837533851373798E-17</v>
      </c>
      <c r="N95">
        <v>-2.81892564846231E-18</v>
      </c>
      <c r="O95">
        <v>-1.38777878078145E-17</v>
      </c>
      <c r="P95">
        <v>-2.2551405187698501E-17</v>
      </c>
      <c r="Q95">
        <v>2.3445871979998999E-18</v>
      </c>
      <c r="R95">
        <v>-4.0332320816460802E-17</v>
      </c>
      <c r="S95">
        <v>-3.06287113727155E-18</v>
      </c>
      <c r="T95">
        <v>8.6736173798840297E-19</v>
      </c>
      <c r="U95">
        <v>-2.6020852139652099E-18</v>
      </c>
      <c r="V95">
        <v>2.7105054312137601E-19</v>
      </c>
    </row>
    <row r="96" spans="1:22" x14ac:dyDescent="0.25">
      <c r="A96" t="s">
        <v>104</v>
      </c>
      <c r="B96">
        <v>0</v>
      </c>
      <c r="C96">
        <v>1.89196073667788E-2</v>
      </c>
      <c r="D96">
        <v>0.17311643938446999</v>
      </c>
      <c r="E96">
        <v>7.9373124738249298E-2</v>
      </c>
      <c r="F96">
        <v>2.1471993324214102E-2</v>
      </c>
      <c r="G96">
        <v>7.0242567837054404E-2</v>
      </c>
      <c r="H96">
        <v>3.7687961445013997E-2</v>
      </c>
      <c r="I96">
        <v>3.5151557999789002E-2</v>
      </c>
      <c r="J96">
        <v>8.0776169705805506E-2</v>
      </c>
      <c r="K96">
        <v>5.2152042972672397E-2</v>
      </c>
      <c r="L96">
        <v>0.101498425503912</v>
      </c>
      <c r="M96">
        <v>7.6979046040882806E-2</v>
      </c>
      <c r="N96">
        <v>7.9117589152845995E-3</v>
      </c>
      <c r="O96">
        <v>4.1004479404083402E-2</v>
      </c>
      <c r="P96">
        <v>4.0462979249369202E-2</v>
      </c>
      <c r="Q96">
        <v>-2.0858335057484401E-3</v>
      </c>
      <c r="R96">
        <v>3.6441957763737501E-2</v>
      </c>
      <c r="S96">
        <v>6.9082998203428897E-3</v>
      </c>
      <c r="T96">
        <v>6.5193971675798004E-2</v>
      </c>
      <c r="U96">
        <v>5.8203352476737302E-2</v>
      </c>
      <c r="V96">
        <v>-1.40990211844725E-3</v>
      </c>
    </row>
    <row r="97" spans="1:22" x14ac:dyDescent="0.25">
      <c r="A97" t="s">
        <v>105</v>
      </c>
      <c r="B97">
        <v>0</v>
      </c>
      <c r="C97">
        <v>1.9572859095503499E-2</v>
      </c>
      <c r="D97">
        <v>0.17654171532940499</v>
      </c>
      <c r="E97">
        <v>8.2179234009724406E-2</v>
      </c>
      <c r="F97">
        <v>2.2099715383483501E-2</v>
      </c>
      <c r="G97">
        <v>7.1560256728136498E-2</v>
      </c>
      <c r="H97">
        <v>3.7492228779546E-2</v>
      </c>
      <c r="I97">
        <v>3.5470387454663098E-2</v>
      </c>
      <c r="J97">
        <v>8.0295736298189493E-2</v>
      </c>
      <c r="K97">
        <v>5.1977688480139402E-2</v>
      </c>
      <c r="L97">
        <v>0.100319633595167</v>
      </c>
      <c r="M97">
        <v>7.8075935753826403E-2</v>
      </c>
      <c r="N97">
        <v>8.0523795995618794E-3</v>
      </c>
      <c r="O97">
        <v>4.2092207207134698E-2</v>
      </c>
      <c r="P97">
        <v>4.1168027424380603E-2</v>
      </c>
      <c r="Q97">
        <v>-1.81453947073869E-3</v>
      </c>
      <c r="R97">
        <v>2.6970243798465202E-2</v>
      </c>
      <c r="S97">
        <v>5.74072389444567E-3</v>
      </c>
      <c r="T97">
        <v>6.4966778352999396E-2</v>
      </c>
      <c r="U97">
        <v>5.8670614824651399E-2</v>
      </c>
      <c r="V97">
        <v>-1.4318265386853799E-3</v>
      </c>
    </row>
    <row r="98" spans="1:22" x14ac:dyDescent="0.25">
      <c r="A98" t="s">
        <v>106</v>
      </c>
      <c r="B98">
        <v>1</v>
      </c>
      <c r="C98">
        <v>-4.7704895589362203E-18</v>
      </c>
      <c r="D98">
        <v>-2.4286128663675299E-17</v>
      </c>
      <c r="E98">
        <v>-1.90819582357449E-17</v>
      </c>
      <c r="F98">
        <v>-1.3010426069825999E-18</v>
      </c>
      <c r="G98">
        <v>-1.2143064331837701E-17</v>
      </c>
      <c r="H98">
        <v>4.33680868994202E-18</v>
      </c>
      <c r="I98">
        <v>-3.46944695195361E-18</v>
      </c>
      <c r="J98">
        <v>1.5612511283791301E-17</v>
      </c>
      <c r="K98">
        <v>-1.7347234759768102E-18</v>
      </c>
      <c r="L98">
        <v>-1.2143064331837701E-17</v>
      </c>
      <c r="M98">
        <v>-5.2041704279304197E-18</v>
      </c>
      <c r="N98">
        <v>2.1684043449710098E-19</v>
      </c>
      <c r="O98">
        <v>1.7347234759768102E-18</v>
      </c>
      <c r="P98">
        <v>-1.2143064331837701E-17</v>
      </c>
      <c r="Q98">
        <v>-8.4025668367626603E-19</v>
      </c>
      <c r="R98">
        <v>-1.01915004213637E-16</v>
      </c>
      <c r="S98">
        <v>3.2390539903004399E-18</v>
      </c>
      <c r="T98">
        <v>9.5409791178724406E-18</v>
      </c>
      <c r="U98">
        <v>6.9388939039072299E-18</v>
      </c>
      <c r="V98">
        <v>8.1315162936412796E-20</v>
      </c>
    </row>
    <row r="99" spans="1:22" x14ac:dyDescent="0.25">
      <c r="A99" t="s">
        <v>107</v>
      </c>
      <c r="B99">
        <v>0</v>
      </c>
      <c r="C99">
        <v>1.89196073667788E-2</v>
      </c>
      <c r="D99">
        <v>0.17311643938446999</v>
      </c>
      <c r="E99">
        <v>7.9373124738249298E-2</v>
      </c>
      <c r="F99">
        <v>2.1471993324214102E-2</v>
      </c>
      <c r="G99">
        <v>7.0242567837054307E-2</v>
      </c>
      <c r="H99">
        <v>3.7687961445013997E-2</v>
      </c>
      <c r="I99">
        <v>3.5151557999789002E-2</v>
      </c>
      <c r="J99">
        <v>8.0776169705805506E-2</v>
      </c>
      <c r="K99">
        <v>5.2152042972672397E-2</v>
      </c>
      <c r="L99">
        <v>0.101498425503912</v>
      </c>
      <c r="M99">
        <v>7.6979046040882806E-2</v>
      </c>
      <c r="N99">
        <v>7.9117589152845995E-3</v>
      </c>
      <c r="O99">
        <v>4.1004479404083402E-2</v>
      </c>
      <c r="P99">
        <v>4.0462979249369299E-2</v>
      </c>
      <c r="Q99">
        <v>-2.0858335057484401E-3</v>
      </c>
      <c r="R99">
        <v>3.6441957763737598E-2</v>
      </c>
      <c r="S99">
        <v>6.9082998203428897E-3</v>
      </c>
      <c r="T99">
        <v>6.5193971675798004E-2</v>
      </c>
      <c r="U99">
        <v>5.8203352476737302E-2</v>
      </c>
      <c r="V99">
        <v>-1.40990211844725E-3</v>
      </c>
    </row>
    <row r="100" spans="1:22" x14ac:dyDescent="0.25">
      <c r="A100" t="s">
        <v>108</v>
      </c>
      <c r="B100">
        <v>0</v>
      </c>
      <c r="C100">
        <v>1.9572859095503499E-2</v>
      </c>
      <c r="D100">
        <v>0.17654171532940499</v>
      </c>
      <c r="E100">
        <v>8.2179234009724503E-2</v>
      </c>
      <c r="F100">
        <v>2.2099715383483501E-2</v>
      </c>
      <c r="G100">
        <v>7.1560256728136498E-2</v>
      </c>
      <c r="H100">
        <v>3.7492228779546E-2</v>
      </c>
      <c r="I100">
        <v>3.5470387454663098E-2</v>
      </c>
      <c r="J100">
        <v>8.0295736298189493E-2</v>
      </c>
      <c r="K100">
        <v>5.1977688480139402E-2</v>
      </c>
      <c r="L100">
        <v>0.100319633595167</v>
      </c>
      <c r="M100">
        <v>7.8075935753826403E-2</v>
      </c>
      <c r="N100">
        <v>8.0523795995618794E-3</v>
      </c>
      <c r="O100">
        <v>4.2092207207134698E-2</v>
      </c>
      <c r="P100">
        <v>4.1168027424380603E-2</v>
      </c>
      <c r="Q100">
        <v>-1.81453947073869E-3</v>
      </c>
      <c r="R100">
        <v>2.6970243798465101E-2</v>
      </c>
      <c r="S100">
        <v>5.7407238944456804E-3</v>
      </c>
      <c r="T100">
        <v>6.4966778352999396E-2</v>
      </c>
      <c r="U100">
        <v>5.8670614824651399E-2</v>
      </c>
      <c r="V100">
        <v>-1.4318265386853799E-3</v>
      </c>
    </row>
    <row r="101" spans="1:22" x14ac:dyDescent="0.25">
      <c r="A101" t="s">
        <v>109</v>
      </c>
      <c r="B101">
        <v>1</v>
      </c>
      <c r="C101">
        <v>-4.3368086899420197E-19</v>
      </c>
      <c r="D101">
        <v>-3.1225022567582503E-17</v>
      </c>
      <c r="E101">
        <v>1.0408340855860799E-17</v>
      </c>
      <c r="F101">
        <v>4.3368086899420197E-19</v>
      </c>
      <c r="G101">
        <v>-1.90819582357449E-17</v>
      </c>
      <c r="H101">
        <v>3.46944695195361E-18</v>
      </c>
      <c r="I101">
        <v>8.6736173798840293E-18</v>
      </c>
      <c r="J101">
        <v>1.5612511283791301E-17</v>
      </c>
      <c r="K101">
        <v>3.46944695195361E-18</v>
      </c>
      <c r="L101">
        <v>4.1633363423443401E-17</v>
      </c>
      <c r="M101">
        <v>6.9388939039072299E-18</v>
      </c>
      <c r="N101">
        <v>1.9515639104739099E-18</v>
      </c>
      <c r="O101">
        <v>1.90819582357449E-17</v>
      </c>
      <c r="P101">
        <v>-1.3010426069826099E-17</v>
      </c>
      <c r="Q101">
        <v>7.1828393927164698E-19</v>
      </c>
      <c r="R101">
        <v>-8.6736173798840305E-17</v>
      </c>
      <c r="S101">
        <v>4.7162794503119397E-18</v>
      </c>
      <c r="T101">
        <v>1.5612511283791301E-17</v>
      </c>
      <c r="U101">
        <v>1.38777878078145E-17</v>
      </c>
      <c r="V101">
        <v>5.4210108624275198E-20</v>
      </c>
    </row>
    <row r="102" spans="1:22" x14ac:dyDescent="0.25">
      <c r="A102" t="s">
        <v>110</v>
      </c>
      <c r="B102">
        <v>0</v>
      </c>
      <c r="C102">
        <v>1.89196073667788E-2</v>
      </c>
      <c r="D102">
        <v>0.17311643938446999</v>
      </c>
      <c r="E102">
        <v>7.9373124738249298E-2</v>
      </c>
      <c r="F102">
        <v>2.1471993324214102E-2</v>
      </c>
      <c r="G102">
        <v>7.0242567837054404E-2</v>
      </c>
      <c r="H102">
        <v>3.7687961445013997E-2</v>
      </c>
      <c r="I102">
        <v>3.5151557999789002E-2</v>
      </c>
      <c r="J102">
        <v>8.0776169705805506E-2</v>
      </c>
      <c r="K102">
        <v>5.2152042972672397E-2</v>
      </c>
      <c r="L102">
        <v>0.101498425503912</v>
      </c>
      <c r="M102">
        <v>7.6979046040882806E-2</v>
      </c>
      <c r="N102">
        <v>7.9117589152845995E-3</v>
      </c>
      <c r="O102">
        <v>4.1004479404083402E-2</v>
      </c>
      <c r="P102">
        <v>4.0462979249369202E-2</v>
      </c>
      <c r="Q102">
        <v>-2.0858335057484401E-3</v>
      </c>
      <c r="R102">
        <v>3.6441957763737501E-2</v>
      </c>
      <c r="S102">
        <v>6.9082998203428897E-3</v>
      </c>
      <c r="T102">
        <v>6.5193971675798004E-2</v>
      </c>
      <c r="U102">
        <v>5.8203352476737198E-2</v>
      </c>
      <c r="V102">
        <v>-1.40990211844725E-3</v>
      </c>
    </row>
    <row r="103" spans="1:22" x14ac:dyDescent="0.25">
      <c r="A103" t="s">
        <v>111</v>
      </c>
      <c r="B103">
        <v>0</v>
      </c>
      <c r="C103">
        <v>1.9572859095503499E-2</v>
      </c>
      <c r="D103">
        <v>0.17654171532940599</v>
      </c>
      <c r="E103">
        <v>8.2179234009724406E-2</v>
      </c>
      <c r="F103">
        <v>2.2099715383483501E-2</v>
      </c>
      <c r="G103">
        <v>7.1560256728136498E-2</v>
      </c>
      <c r="H103">
        <v>3.7492228779546E-2</v>
      </c>
      <c r="I103">
        <v>3.5470387454663098E-2</v>
      </c>
      <c r="J103">
        <v>8.0295736298189493E-2</v>
      </c>
      <c r="K103">
        <v>5.1977688480139402E-2</v>
      </c>
      <c r="L103">
        <v>0.100319633595167</v>
      </c>
      <c r="M103">
        <v>7.8075935753826403E-2</v>
      </c>
      <c r="N103">
        <v>8.0523795995618794E-3</v>
      </c>
      <c r="O103">
        <v>4.2092207207134698E-2</v>
      </c>
      <c r="P103">
        <v>4.1168027424380603E-2</v>
      </c>
      <c r="Q103">
        <v>-1.81453947073869E-3</v>
      </c>
      <c r="R103">
        <v>2.6970243798465202E-2</v>
      </c>
      <c r="S103">
        <v>5.74072389444567E-3</v>
      </c>
      <c r="T103">
        <v>6.4966778352999396E-2</v>
      </c>
      <c r="U103">
        <v>5.8670614824651503E-2</v>
      </c>
      <c r="V103">
        <v>-1.4318265386853799E-3</v>
      </c>
    </row>
    <row r="104" spans="1:22" x14ac:dyDescent="0.25">
      <c r="A104" t="s">
        <v>112</v>
      </c>
      <c r="B104">
        <v>1</v>
      </c>
      <c r="C104">
        <v>-3.0357660829594101E-18</v>
      </c>
      <c r="D104">
        <v>-4.1633363423443401E-17</v>
      </c>
      <c r="E104">
        <v>-2.7755575615628901E-17</v>
      </c>
      <c r="F104">
        <v>-7.3725747729014302E-18</v>
      </c>
      <c r="G104">
        <v>-1.38777878078145E-17</v>
      </c>
      <c r="H104">
        <v>1.7347234759768102E-18</v>
      </c>
      <c r="I104">
        <v>-2.6020852139652099E-18</v>
      </c>
      <c r="J104">
        <v>-2.60208521396521E-17</v>
      </c>
      <c r="K104">
        <v>-1.7347234759768099E-17</v>
      </c>
      <c r="L104">
        <v>3.46944695195361E-18</v>
      </c>
      <c r="M104">
        <v>-3.98986399474666E-17</v>
      </c>
      <c r="N104">
        <v>-6.5052130349130305E-19</v>
      </c>
      <c r="O104">
        <v>1.7347234759768102E-18</v>
      </c>
      <c r="P104">
        <v>-2.4286128663675299E-17</v>
      </c>
      <c r="Q104">
        <v>1.8973538018496301E-18</v>
      </c>
      <c r="R104">
        <v>-1.02348685082632E-16</v>
      </c>
      <c r="S104">
        <v>6.9388939039072299E-18</v>
      </c>
      <c r="T104">
        <v>1.6479873021779701E-17</v>
      </c>
      <c r="U104">
        <v>-1.0408340855860799E-17</v>
      </c>
      <c r="V104">
        <v>7.5894152073985301E-19</v>
      </c>
    </row>
    <row r="105" spans="1:22" x14ac:dyDescent="0.25">
      <c r="A105" t="s">
        <v>113</v>
      </c>
      <c r="B105">
        <v>0</v>
      </c>
      <c r="C105">
        <v>1.89196073667788E-2</v>
      </c>
      <c r="D105">
        <v>0.17311643938446999</v>
      </c>
      <c r="E105">
        <v>7.9373124738249298E-2</v>
      </c>
      <c r="F105">
        <v>2.1471993324214102E-2</v>
      </c>
      <c r="G105">
        <v>7.0242567837054307E-2</v>
      </c>
      <c r="H105">
        <v>3.7687961445013997E-2</v>
      </c>
      <c r="I105">
        <v>3.5151557999789002E-2</v>
      </c>
      <c r="J105">
        <v>8.0776169705805506E-2</v>
      </c>
      <c r="K105">
        <v>5.2152042972672397E-2</v>
      </c>
      <c r="L105">
        <v>0.101498425503912</v>
      </c>
      <c r="M105">
        <v>7.6979046040882806E-2</v>
      </c>
      <c r="N105">
        <v>7.9117589152845995E-3</v>
      </c>
      <c r="O105">
        <v>4.1004479404083402E-2</v>
      </c>
      <c r="P105">
        <v>4.0462979249369202E-2</v>
      </c>
      <c r="Q105">
        <v>-2.0858335057484401E-3</v>
      </c>
      <c r="R105">
        <v>3.6441957763737501E-2</v>
      </c>
      <c r="S105">
        <v>6.9082998203428897E-3</v>
      </c>
      <c r="T105">
        <v>6.5193971675798101E-2</v>
      </c>
      <c r="U105">
        <v>5.8203352476737198E-2</v>
      </c>
      <c r="V105">
        <v>-1.40990211844725E-3</v>
      </c>
    </row>
    <row r="106" spans="1:22" x14ac:dyDescent="0.25">
      <c r="A106" t="s">
        <v>114</v>
      </c>
      <c r="B106">
        <v>0</v>
      </c>
      <c r="C106">
        <v>1.9572859095503499E-2</v>
      </c>
      <c r="D106">
        <v>0.17654171532940499</v>
      </c>
      <c r="E106">
        <v>8.2179234009724406E-2</v>
      </c>
      <c r="F106">
        <v>2.2099715383483501E-2</v>
      </c>
      <c r="G106">
        <v>7.1560256728136498E-2</v>
      </c>
      <c r="H106">
        <v>3.7492228779546E-2</v>
      </c>
      <c r="I106">
        <v>3.5470387454663098E-2</v>
      </c>
      <c r="J106">
        <v>8.0295736298189493E-2</v>
      </c>
      <c r="K106">
        <v>5.1977688480139402E-2</v>
      </c>
      <c r="L106">
        <v>0.100319633595167</v>
      </c>
      <c r="M106">
        <v>7.8075935753826403E-2</v>
      </c>
      <c r="N106">
        <v>8.0523795995618794E-3</v>
      </c>
      <c r="O106">
        <v>4.2092207207134698E-2</v>
      </c>
      <c r="P106">
        <v>4.1168027424380603E-2</v>
      </c>
      <c r="Q106">
        <v>-1.81453947073869E-3</v>
      </c>
      <c r="R106">
        <v>2.6970243798465202E-2</v>
      </c>
      <c r="S106">
        <v>5.74072389444567E-3</v>
      </c>
      <c r="T106">
        <v>6.4966778352999396E-2</v>
      </c>
      <c r="U106">
        <v>5.8670614824651503E-2</v>
      </c>
      <c r="V106">
        <v>-1.4318265386853799E-3</v>
      </c>
    </row>
    <row r="107" spans="1:22" x14ac:dyDescent="0.25">
      <c r="A107" t="s">
        <v>115</v>
      </c>
      <c r="B107">
        <v>1</v>
      </c>
      <c r="C107">
        <v>-2.16840434497101E-18</v>
      </c>
      <c r="D107">
        <v>-3.1225022567582503E-17</v>
      </c>
      <c r="E107">
        <v>-3.1225022567582503E-17</v>
      </c>
      <c r="F107">
        <v>-1.3010426069826099E-18</v>
      </c>
      <c r="G107">
        <v>-2.7755575615628901E-17</v>
      </c>
      <c r="H107">
        <v>-1.99493199737333E-17</v>
      </c>
      <c r="I107">
        <v>-1.38777878078145E-17</v>
      </c>
      <c r="J107">
        <v>-8.6736173798840401E-18</v>
      </c>
      <c r="K107">
        <v>-1.2143064331837701E-17</v>
      </c>
      <c r="L107">
        <v>-1.5612511283791301E-17</v>
      </c>
      <c r="M107">
        <v>-2.60208521396521E-17</v>
      </c>
      <c r="N107">
        <v>-1.9515639104739099E-18</v>
      </c>
      <c r="O107">
        <v>8.6736173798840393E-19</v>
      </c>
      <c r="P107">
        <v>-1.99493199737333E-17</v>
      </c>
      <c r="Q107">
        <v>1.42301535138723E-18</v>
      </c>
      <c r="R107">
        <v>-9.9963440303163496E-17</v>
      </c>
      <c r="S107">
        <v>-8.6736173798840393E-19</v>
      </c>
      <c r="T107">
        <v>5.2041704279304197E-18</v>
      </c>
      <c r="U107">
        <v>-1.2143064331837701E-17</v>
      </c>
      <c r="V107">
        <v>6.5052130349130305E-19</v>
      </c>
    </row>
    <row r="108" spans="1:22" x14ac:dyDescent="0.25">
      <c r="A108" t="s">
        <v>116</v>
      </c>
      <c r="B108">
        <v>0</v>
      </c>
      <c r="C108">
        <v>1.89196073667788E-2</v>
      </c>
      <c r="D108">
        <v>0.17311643938446999</v>
      </c>
      <c r="E108">
        <v>7.9373124738249395E-2</v>
      </c>
      <c r="F108">
        <v>2.1471993324214102E-2</v>
      </c>
      <c r="G108">
        <v>7.0242567837054404E-2</v>
      </c>
      <c r="H108">
        <v>3.7687961445013997E-2</v>
      </c>
      <c r="I108">
        <v>3.5151557999789002E-2</v>
      </c>
      <c r="J108">
        <v>8.0776169705805506E-2</v>
      </c>
      <c r="K108">
        <v>5.2152042972672397E-2</v>
      </c>
      <c r="L108">
        <v>0.101498425503912</v>
      </c>
      <c r="M108">
        <v>7.6979046040882806E-2</v>
      </c>
      <c r="N108">
        <v>7.9117589152845995E-3</v>
      </c>
      <c r="O108">
        <v>4.1004479404083402E-2</v>
      </c>
      <c r="P108">
        <v>4.0462979249369299E-2</v>
      </c>
      <c r="Q108">
        <v>-2.0858335057484401E-3</v>
      </c>
      <c r="R108">
        <v>3.6441957763737501E-2</v>
      </c>
      <c r="S108">
        <v>6.9082998203428801E-3</v>
      </c>
      <c r="T108">
        <v>6.5193971675798004E-2</v>
      </c>
      <c r="U108">
        <v>5.8203352476737198E-2</v>
      </c>
      <c r="V108">
        <v>-1.40990211844725E-3</v>
      </c>
    </row>
    <row r="109" spans="1:22" x14ac:dyDescent="0.25">
      <c r="A109" t="s">
        <v>117</v>
      </c>
      <c r="B109">
        <v>0</v>
      </c>
      <c r="C109">
        <v>1.9572859095503499E-2</v>
      </c>
      <c r="D109">
        <v>0.17654171532940599</v>
      </c>
      <c r="E109">
        <v>8.2179234009724406E-2</v>
      </c>
      <c r="F109">
        <v>2.2099715383483501E-2</v>
      </c>
      <c r="G109">
        <v>7.1560256728136498E-2</v>
      </c>
      <c r="H109">
        <v>3.7492228779546E-2</v>
      </c>
      <c r="I109">
        <v>3.5470387454663098E-2</v>
      </c>
      <c r="J109">
        <v>8.0295736298189493E-2</v>
      </c>
      <c r="K109">
        <v>5.1977688480139499E-2</v>
      </c>
      <c r="L109">
        <v>0.100319633595167</v>
      </c>
      <c r="M109">
        <v>7.8075935753826403E-2</v>
      </c>
      <c r="N109">
        <v>8.0523795995618899E-3</v>
      </c>
      <c r="O109">
        <v>4.2092207207134698E-2</v>
      </c>
      <c r="P109">
        <v>4.1168027424380603E-2</v>
      </c>
      <c r="Q109">
        <v>-1.81453947073869E-3</v>
      </c>
      <c r="R109">
        <v>2.6970243798465202E-2</v>
      </c>
      <c r="S109">
        <v>5.74072389444567E-3</v>
      </c>
      <c r="T109">
        <v>6.4966778352999396E-2</v>
      </c>
      <c r="U109">
        <v>5.8670614824651503E-2</v>
      </c>
      <c r="V109">
        <v>-1.4318265386853799E-3</v>
      </c>
    </row>
    <row r="110" spans="1:22" x14ac:dyDescent="0.25">
      <c r="A110" t="s">
        <v>118</v>
      </c>
      <c r="B110">
        <v>1</v>
      </c>
      <c r="C110">
        <v>-6.0715321659188202E-18</v>
      </c>
      <c r="D110">
        <v>-5.8980598183211404E-17</v>
      </c>
      <c r="E110">
        <v>-2.9490299091605702E-17</v>
      </c>
      <c r="F110">
        <v>-1.17093834628434E-17</v>
      </c>
      <c r="G110">
        <v>-5.2041704279304201E-17</v>
      </c>
      <c r="H110">
        <v>-2.51534904016637E-17</v>
      </c>
      <c r="I110">
        <v>-1.2143064331837701E-17</v>
      </c>
      <c r="J110">
        <v>-5.7245874707234597E-17</v>
      </c>
      <c r="K110">
        <v>-1.90819582357449E-17</v>
      </c>
      <c r="L110">
        <v>-4.3368086899420202E-17</v>
      </c>
      <c r="M110">
        <v>-5.5511151231257802E-17</v>
      </c>
      <c r="N110">
        <v>-3.0357660829594101E-18</v>
      </c>
      <c r="O110">
        <v>-1.38777878078145E-17</v>
      </c>
      <c r="P110">
        <v>-3.2959746043559298E-17</v>
      </c>
      <c r="Q110">
        <v>2.954450920023E-18</v>
      </c>
      <c r="R110">
        <v>-8.9555099447302703E-17</v>
      </c>
      <c r="S110">
        <v>7.86046575051991E-19</v>
      </c>
      <c r="T110">
        <v>-2.8622937353617299E-17</v>
      </c>
      <c r="U110">
        <v>-2.3418766925686899E-17</v>
      </c>
      <c r="V110">
        <v>9.2157184661267896E-19</v>
      </c>
    </row>
    <row r="111" spans="1:22" x14ac:dyDescent="0.25">
      <c r="A111" t="s">
        <v>119</v>
      </c>
      <c r="B111">
        <v>0</v>
      </c>
      <c r="C111">
        <v>1.89196073667788E-2</v>
      </c>
      <c r="D111">
        <v>0.17311643938446999</v>
      </c>
      <c r="E111">
        <v>7.9373124738249298E-2</v>
      </c>
      <c r="F111">
        <v>2.1471993324214102E-2</v>
      </c>
      <c r="G111">
        <v>7.0242567837054307E-2</v>
      </c>
      <c r="H111">
        <v>3.7687961445013997E-2</v>
      </c>
      <c r="I111">
        <v>3.5151557999789002E-2</v>
      </c>
      <c r="J111">
        <v>8.0776169705805506E-2</v>
      </c>
      <c r="K111">
        <v>5.2152042972672397E-2</v>
      </c>
      <c r="L111">
        <v>0.101498425503912</v>
      </c>
      <c r="M111">
        <v>7.6979046040882806E-2</v>
      </c>
      <c r="N111">
        <v>7.9117589152845995E-3</v>
      </c>
      <c r="O111">
        <v>4.1004479404083402E-2</v>
      </c>
      <c r="P111">
        <v>4.0462979249369202E-2</v>
      </c>
      <c r="Q111">
        <v>-2.0858335057484401E-3</v>
      </c>
      <c r="R111">
        <v>3.6441957763737598E-2</v>
      </c>
      <c r="S111">
        <v>6.9082998203428897E-3</v>
      </c>
      <c r="T111">
        <v>6.5193971675798004E-2</v>
      </c>
      <c r="U111">
        <v>5.8203352476737198E-2</v>
      </c>
      <c r="V111">
        <v>-1.40990211844725E-3</v>
      </c>
    </row>
    <row r="112" spans="1:22" x14ac:dyDescent="0.25">
      <c r="A112" t="s">
        <v>120</v>
      </c>
      <c r="B112">
        <v>0</v>
      </c>
      <c r="C112">
        <v>1.9572859095503499E-2</v>
      </c>
      <c r="D112">
        <v>0.17654171532940599</v>
      </c>
      <c r="E112">
        <v>8.2179234009724406E-2</v>
      </c>
      <c r="F112">
        <v>2.2099715383483501E-2</v>
      </c>
      <c r="G112">
        <v>7.1560256728136498E-2</v>
      </c>
      <c r="H112">
        <v>3.7492228779546E-2</v>
      </c>
      <c r="I112">
        <v>3.5470387454663098E-2</v>
      </c>
      <c r="J112">
        <v>8.0295736298189493E-2</v>
      </c>
      <c r="K112">
        <v>5.1977688480139402E-2</v>
      </c>
      <c r="L112">
        <v>0.100319633595167</v>
      </c>
      <c r="M112">
        <v>7.80759357538265E-2</v>
      </c>
      <c r="N112">
        <v>8.0523795995618899E-3</v>
      </c>
      <c r="O112">
        <v>4.2092207207134698E-2</v>
      </c>
      <c r="P112">
        <v>4.1168027424380603E-2</v>
      </c>
      <c r="Q112">
        <v>-1.81453947073869E-3</v>
      </c>
      <c r="R112">
        <v>2.6970243798465101E-2</v>
      </c>
      <c r="S112">
        <v>5.74072389444567E-3</v>
      </c>
      <c r="T112">
        <v>6.4966778352999396E-2</v>
      </c>
      <c r="U112">
        <v>5.8670614824651503E-2</v>
      </c>
      <c r="V112">
        <v>-1.4318265386853799E-3</v>
      </c>
    </row>
    <row r="113" spans="1:22" x14ac:dyDescent="0.25">
      <c r="A113" t="s">
        <v>121</v>
      </c>
      <c r="B113">
        <v>1</v>
      </c>
      <c r="C113">
        <v>-6.9388939039072299E-18</v>
      </c>
      <c r="D113">
        <v>2.7755575615628901E-17</v>
      </c>
      <c r="E113">
        <v>-1.7347234759768099E-17</v>
      </c>
      <c r="F113">
        <v>-4.7704895589362203E-18</v>
      </c>
      <c r="G113">
        <v>-4.3368086899420202E-17</v>
      </c>
      <c r="H113">
        <v>-1.0408340855860799E-17</v>
      </c>
      <c r="I113">
        <v>-4.33680868994202E-18</v>
      </c>
      <c r="J113">
        <v>-1.2143064331837701E-17</v>
      </c>
      <c r="K113">
        <v>0</v>
      </c>
      <c r="L113">
        <v>-1.38777878078145E-17</v>
      </c>
      <c r="M113">
        <v>-1.2143064331837701E-17</v>
      </c>
      <c r="N113">
        <v>0</v>
      </c>
      <c r="O113">
        <v>1.12757025938492E-17</v>
      </c>
      <c r="P113">
        <v>-2.6888213877640501E-17</v>
      </c>
      <c r="Q113">
        <v>-3.9302328752599502E-19</v>
      </c>
      <c r="R113">
        <v>8.6736173798840297E-19</v>
      </c>
      <c r="S113">
        <v>6.6813958879419203E-18</v>
      </c>
      <c r="T113">
        <v>1.12757025938492E-17</v>
      </c>
      <c r="U113">
        <v>3.46944695195361E-18</v>
      </c>
      <c r="V113">
        <v>1.8973538018496301E-19</v>
      </c>
    </row>
    <row r="114" spans="1:22" x14ac:dyDescent="0.25">
      <c r="A114" t="s">
        <v>122</v>
      </c>
      <c r="B114">
        <v>0</v>
      </c>
      <c r="C114">
        <v>1.89196073667788E-2</v>
      </c>
      <c r="D114">
        <v>0.17311643938446999</v>
      </c>
      <c r="E114">
        <v>7.9373124738249298E-2</v>
      </c>
      <c r="F114">
        <v>2.1471993324214102E-2</v>
      </c>
      <c r="G114">
        <v>7.0242567837054307E-2</v>
      </c>
      <c r="H114">
        <v>3.7687961445013997E-2</v>
      </c>
      <c r="I114">
        <v>3.5151557999789002E-2</v>
      </c>
      <c r="J114">
        <v>8.0776169705805603E-2</v>
      </c>
      <c r="K114">
        <v>5.2152042972672397E-2</v>
      </c>
      <c r="L114">
        <v>0.101498425503912</v>
      </c>
      <c r="M114">
        <v>7.6979046040882806E-2</v>
      </c>
      <c r="N114">
        <v>7.9117589152845995E-3</v>
      </c>
      <c r="O114">
        <v>4.1004479404083402E-2</v>
      </c>
      <c r="P114">
        <v>4.0462979249369202E-2</v>
      </c>
      <c r="Q114">
        <v>-2.0858335057484401E-3</v>
      </c>
      <c r="R114">
        <v>3.6441957763737501E-2</v>
      </c>
      <c r="S114">
        <v>6.9082998203428897E-3</v>
      </c>
      <c r="T114">
        <v>6.5193971675798004E-2</v>
      </c>
      <c r="U114">
        <v>5.8203352476737198E-2</v>
      </c>
      <c r="V114">
        <v>-1.40990211844725E-3</v>
      </c>
    </row>
    <row r="115" spans="1:22" x14ac:dyDescent="0.25">
      <c r="A115" t="s">
        <v>123</v>
      </c>
      <c r="B115">
        <v>0</v>
      </c>
      <c r="C115">
        <v>1.9572859095503499E-2</v>
      </c>
      <c r="D115">
        <v>0.17654171532940599</v>
      </c>
      <c r="E115">
        <v>8.2179234009724406E-2</v>
      </c>
      <c r="F115">
        <v>2.2099715383483501E-2</v>
      </c>
      <c r="G115">
        <v>7.1560256728136498E-2</v>
      </c>
      <c r="H115">
        <v>3.7492228779546E-2</v>
      </c>
      <c r="I115">
        <v>3.5470387454663098E-2</v>
      </c>
      <c r="J115">
        <v>8.0295736298189493E-2</v>
      </c>
      <c r="K115">
        <v>5.1977688480139499E-2</v>
      </c>
      <c r="L115">
        <v>0.100319633595167</v>
      </c>
      <c r="M115">
        <v>7.8075935753826403E-2</v>
      </c>
      <c r="N115">
        <v>8.0523795995618794E-3</v>
      </c>
      <c r="O115">
        <v>4.2092207207134698E-2</v>
      </c>
      <c r="P115">
        <v>4.1168027424380603E-2</v>
      </c>
      <c r="Q115">
        <v>-1.81453947073869E-3</v>
      </c>
      <c r="R115">
        <v>2.6970243798465202E-2</v>
      </c>
      <c r="S115">
        <v>5.74072389444567E-3</v>
      </c>
      <c r="T115">
        <v>6.4966778352999396E-2</v>
      </c>
      <c r="U115">
        <v>5.8670614824651503E-2</v>
      </c>
      <c r="V115">
        <v>-1.4318265386853799E-3</v>
      </c>
    </row>
    <row r="116" spans="1:22" x14ac:dyDescent="0.25">
      <c r="A116" t="s">
        <v>124</v>
      </c>
      <c r="B116">
        <v>1</v>
      </c>
      <c r="C116">
        <v>-1.3010426069825999E-18</v>
      </c>
      <c r="D116">
        <v>1.7347234759768099E-17</v>
      </c>
      <c r="E116">
        <v>-1.2143064331837701E-17</v>
      </c>
      <c r="F116">
        <v>3.0357660829594101E-18</v>
      </c>
      <c r="G116">
        <v>-1.90819582357449E-17</v>
      </c>
      <c r="H116">
        <v>4.33680868994202E-18</v>
      </c>
      <c r="I116">
        <v>4.33680868994202E-18</v>
      </c>
      <c r="J116">
        <v>2.4286128663675299E-17</v>
      </c>
      <c r="K116">
        <v>1.7347234759768102E-18</v>
      </c>
      <c r="L116">
        <v>2.4286128663675299E-17</v>
      </c>
      <c r="M116">
        <v>3.46944695195361E-18</v>
      </c>
      <c r="N116">
        <v>-1.0842021724855E-18</v>
      </c>
      <c r="O116">
        <v>2.51534904016637E-17</v>
      </c>
      <c r="P116">
        <v>3.46944695195361E-18</v>
      </c>
      <c r="Q116">
        <v>-3.3881317890171999E-19</v>
      </c>
      <c r="R116">
        <v>1.7347234759768099E-17</v>
      </c>
      <c r="S116">
        <v>5.6242987697685496E-18</v>
      </c>
      <c r="T116">
        <v>5.2041704279304197E-18</v>
      </c>
      <c r="U116">
        <v>6.9388939039072299E-18</v>
      </c>
      <c r="V116">
        <v>-8.1315162936412796E-20</v>
      </c>
    </row>
    <row r="117" spans="1:22" x14ac:dyDescent="0.25">
      <c r="A117" t="s">
        <v>125</v>
      </c>
      <c r="B117">
        <v>0</v>
      </c>
      <c r="C117">
        <v>1.89196073667788E-2</v>
      </c>
      <c r="D117">
        <v>0.17311643938446999</v>
      </c>
      <c r="E117">
        <v>7.9373124738249298E-2</v>
      </c>
      <c r="F117">
        <v>2.1471993324214102E-2</v>
      </c>
      <c r="G117">
        <v>7.0242567837054404E-2</v>
      </c>
      <c r="H117">
        <v>3.7687961445013997E-2</v>
      </c>
      <c r="I117">
        <v>3.5151557999789002E-2</v>
      </c>
      <c r="J117">
        <v>8.0776169705805506E-2</v>
      </c>
      <c r="K117">
        <v>5.2152042972672397E-2</v>
      </c>
      <c r="L117">
        <v>0.101498425503912</v>
      </c>
      <c r="M117">
        <v>7.6979046040882806E-2</v>
      </c>
      <c r="N117">
        <v>7.9117589152845995E-3</v>
      </c>
      <c r="O117">
        <v>4.1004479404083402E-2</v>
      </c>
      <c r="P117">
        <v>4.0462979249369299E-2</v>
      </c>
      <c r="Q117">
        <v>-2.0858335057484401E-3</v>
      </c>
      <c r="R117">
        <v>3.6441957763737598E-2</v>
      </c>
      <c r="S117">
        <v>6.9082998203428897E-3</v>
      </c>
      <c r="T117">
        <v>6.5193971675798004E-2</v>
      </c>
      <c r="U117">
        <v>5.8203352476737198E-2</v>
      </c>
      <c r="V117">
        <v>-1.40990211844725E-3</v>
      </c>
    </row>
    <row r="118" spans="1:22" x14ac:dyDescent="0.25">
      <c r="A118" t="s">
        <v>126</v>
      </c>
      <c r="B118">
        <v>0</v>
      </c>
      <c r="C118">
        <v>1.9572859095503499E-2</v>
      </c>
      <c r="D118">
        <v>0.17654171532940499</v>
      </c>
      <c r="E118">
        <v>8.2179234009724503E-2</v>
      </c>
      <c r="F118">
        <v>2.2099715383483501E-2</v>
      </c>
      <c r="G118">
        <v>7.1560256728136498E-2</v>
      </c>
      <c r="H118">
        <v>3.7492228779546E-2</v>
      </c>
      <c r="I118">
        <v>3.5470387454663098E-2</v>
      </c>
      <c r="J118">
        <v>8.0295736298189493E-2</v>
      </c>
      <c r="K118">
        <v>5.1977688480139402E-2</v>
      </c>
      <c r="L118">
        <v>0.100319633595167</v>
      </c>
      <c r="M118">
        <v>7.80759357538265E-2</v>
      </c>
      <c r="N118">
        <v>8.0523795995618794E-3</v>
      </c>
      <c r="O118">
        <v>4.2092207207134698E-2</v>
      </c>
      <c r="P118">
        <v>4.1168027424380603E-2</v>
      </c>
      <c r="Q118">
        <v>-1.81453947073869E-3</v>
      </c>
      <c r="R118">
        <v>2.6970243798465202E-2</v>
      </c>
      <c r="S118">
        <v>5.7407238944456804E-3</v>
      </c>
      <c r="T118">
        <v>6.4966778352999396E-2</v>
      </c>
      <c r="U118">
        <v>5.8670614824651503E-2</v>
      </c>
      <c r="V118">
        <v>-1.4318265386853799E-3</v>
      </c>
    </row>
    <row r="119" spans="1:22" x14ac:dyDescent="0.25">
      <c r="A119" t="s">
        <v>127</v>
      </c>
      <c r="B119">
        <v>1</v>
      </c>
      <c r="C119">
        <v>-8.6736173798840393E-19</v>
      </c>
      <c r="D119">
        <v>-3.46944695195361E-18</v>
      </c>
      <c r="E119">
        <v>-3.1225022567582503E-17</v>
      </c>
      <c r="F119">
        <v>-4.33680868994202E-18</v>
      </c>
      <c r="G119">
        <v>-2.9490299091605702E-17</v>
      </c>
      <c r="H119">
        <v>-6.0715321659188302E-18</v>
      </c>
      <c r="I119">
        <v>-1.3010426069826099E-17</v>
      </c>
      <c r="J119">
        <v>-2.60208521396521E-17</v>
      </c>
      <c r="K119">
        <v>-9.5409791178724406E-18</v>
      </c>
      <c r="L119">
        <v>1.0408340855860799E-17</v>
      </c>
      <c r="M119">
        <v>-5.2041704279304201E-17</v>
      </c>
      <c r="N119">
        <v>-8.6736173798840393E-19</v>
      </c>
      <c r="O119">
        <v>-8.6736173798840393E-19</v>
      </c>
      <c r="P119">
        <v>-1.99493199737333E-17</v>
      </c>
      <c r="Q119">
        <v>2.43945488809238E-18</v>
      </c>
      <c r="R119">
        <v>-1.5525775109992399E-16</v>
      </c>
      <c r="S119">
        <v>5.7191664598610397E-18</v>
      </c>
      <c r="T119">
        <v>8.6736173798840393E-19</v>
      </c>
      <c r="U119">
        <v>7.8062556418956304E-18</v>
      </c>
      <c r="V119">
        <v>2.9815559743351401E-19</v>
      </c>
    </row>
    <row r="120" spans="1:22" x14ac:dyDescent="0.25">
      <c r="A120" t="s">
        <v>128</v>
      </c>
      <c r="B120">
        <v>0</v>
      </c>
      <c r="C120">
        <v>1.89196073667788E-2</v>
      </c>
      <c r="D120">
        <v>0.17311643938446999</v>
      </c>
      <c r="E120">
        <v>7.9373124738249298E-2</v>
      </c>
      <c r="F120">
        <v>2.1471993324214102E-2</v>
      </c>
      <c r="G120">
        <v>7.0242567837054307E-2</v>
      </c>
      <c r="H120">
        <v>3.7687961445013997E-2</v>
      </c>
      <c r="I120">
        <v>3.5151557999789002E-2</v>
      </c>
      <c r="J120">
        <v>8.0776169705805506E-2</v>
      </c>
      <c r="K120">
        <v>5.2152042972672397E-2</v>
      </c>
      <c r="L120">
        <v>0.101498425503912</v>
      </c>
      <c r="M120">
        <v>7.6979046040882806E-2</v>
      </c>
      <c r="N120">
        <v>7.9117589152845995E-3</v>
      </c>
      <c r="O120">
        <v>4.1004479404083402E-2</v>
      </c>
      <c r="P120">
        <v>4.0462979249369202E-2</v>
      </c>
      <c r="Q120">
        <v>-2.0858335057484401E-3</v>
      </c>
      <c r="R120">
        <v>3.6441957763737598E-2</v>
      </c>
      <c r="S120">
        <v>6.9082998203428897E-3</v>
      </c>
      <c r="T120">
        <v>6.5193971675798004E-2</v>
      </c>
      <c r="U120">
        <v>5.8203352476737198E-2</v>
      </c>
      <c r="V120">
        <v>-1.40990211844725E-3</v>
      </c>
    </row>
    <row r="121" spans="1:22" x14ac:dyDescent="0.25">
      <c r="A121" t="s">
        <v>129</v>
      </c>
      <c r="B121">
        <v>0</v>
      </c>
      <c r="C121">
        <v>1.9572859095503499E-2</v>
      </c>
      <c r="D121">
        <v>0.17654171532940599</v>
      </c>
      <c r="E121">
        <v>8.2179234009724503E-2</v>
      </c>
      <c r="F121">
        <v>2.2099715383483501E-2</v>
      </c>
      <c r="G121">
        <v>7.1560256728136498E-2</v>
      </c>
      <c r="H121">
        <v>3.7492228779546E-2</v>
      </c>
      <c r="I121">
        <v>3.5470387454663098E-2</v>
      </c>
      <c r="J121">
        <v>8.0295736298189493E-2</v>
      </c>
      <c r="K121">
        <v>5.1977688480139402E-2</v>
      </c>
      <c r="L121">
        <v>0.100319633595167</v>
      </c>
      <c r="M121">
        <v>7.8075935753826403E-2</v>
      </c>
      <c r="N121">
        <v>8.0523795995618899E-3</v>
      </c>
      <c r="O121">
        <v>4.2092207207134698E-2</v>
      </c>
      <c r="P121">
        <v>4.1168027424380603E-2</v>
      </c>
      <c r="Q121">
        <v>-1.81453947073869E-3</v>
      </c>
      <c r="R121">
        <v>2.6970243798465101E-2</v>
      </c>
      <c r="S121">
        <v>5.74072389444567E-3</v>
      </c>
      <c r="T121">
        <v>6.4966778352999396E-2</v>
      </c>
      <c r="U121">
        <v>5.8670614824651399E-2</v>
      </c>
      <c r="V121">
        <v>-1.4318265386853799E-3</v>
      </c>
    </row>
    <row r="122" spans="1:22" x14ac:dyDescent="0.25">
      <c r="A122" t="s">
        <v>130</v>
      </c>
      <c r="B122">
        <v>1</v>
      </c>
      <c r="C122">
        <v>3.0357660829594101E-18</v>
      </c>
      <c r="D122">
        <v>-2.0816681711721701E-17</v>
      </c>
      <c r="E122">
        <v>-3.46944695195361E-18</v>
      </c>
      <c r="F122">
        <v>4.7704895589362203E-18</v>
      </c>
      <c r="G122">
        <v>-3.8163916471489799E-17</v>
      </c>
      <c r="H122">
        <v>9.5409791178724406E-18</v>
      </c>
      <c r="I122">
        <v>4.33680868994202E-18</v>
      </c>
      <c r="J122">
        <v>1.7347234759768099E-17</v>
      </c>
      <c r="K122">
        <v>5.2041704279304197E-18</v>
      </c>
      <c r="L122">
        <v>2.0816681711721701E-17</v>
      </c>
      <c r="M122">
        <v>-2.2551405187698501E-17</v>
      </c>
      <c r="N122">
        <v>1.9515639104739099E-18</v>
      </c>
      <c r="O122">
        <v>1.0408340855860799E-17</v>
      </c>
      <c r="P122">
        <v>-3.46944695195361E-18</v>
      </c>
      <c r="Q122">
        <v>2.7105054312137599E-20</v>
      </c>
      <c r="R122">
        <v>4.3368086899420202E-17</v>
      </c>
      <c r="S122">
        <v>9.0801931945660996E-18</v>
      </c>
      <c r="T122">
        <v>2.7755575615628901E-17</v>
      </c>
      <c r="U122">
        <v>1.38777878078145E-17</v>
      </c>
      <c r="V122">
        <v>-2.9815559743351401E-19</v>
      </c>
    </row>
    <row r="123" spans="1:22" x14ac:dyDescent="0.25">
      <c r="A123" t="s">
        <v>131</v>
      </c>
      <c r="B123">
        <v>0</v>
      </c>
      <c r="C123">
        <v>1.89196073667788E-2</v>
      </c>
      <c r="D123">
        <v>0.17311643938446999</v>
      </c>
      <c r="E123">
        <v>7.9373124738249395E-2</v>
      </c>
      <c r="F123">
        <v>2.1471993324214102E-2</v>
      </c>
      <c r="G123">
        <v>7.0242567837054404E-2</v>
      </c>
      <c r="H123">
        <v>3.7687961445013997E-2</v>
      </c>
      <c r="I123">
        <v>3.5151557999789002E-2</v>
      </c>
      <c r="J123">
        <v>8.0776169705805603E-2</v>
      </c>
      <c r="K123">
        <v>5.2152042972672397E-2</v>
      </c>
      <c r="L123">
        <v>0.101498425503912</v>
      </c>
      <c r="M123">
        <v>7.6979046040882806E-2</v>
      </c>
      <c r="N123">
        <v>7.9117589152846099E-3</v>
      </c>
      <c r="O123">
        <v>4.1004479404083402E-2</v>
      </c>
      <c r="P123">
        <v>4.0462979249369299E-2</v>
      </c>
      <c r="Q123">
        <v>-2.0858335057484401E-3</v>
      </c>
      <c r="R123">
        <v>3.6441957763737501E-2</v>
      </c>
      <c r="S123">
        <v>6.9082998203428897E-3</v>
      </c>
      <c r="T123">
        <v>6.5193971675798101E-2</v>
      </c>
      <c r="U123">
        <v>5.8203352476737198E-2</v>
      </c>
      <c r="V123">
        <v>-1.40990211844725E-3</v>
      </c>
    </row>
    <row r="124" spans="1:22" x14ac:dyDescent="0.25">
      <c r="A124" t="s">
        <v>132</v>
      </c>
      <c r="B124">
        <v>0</v>
      </c>
      <c r="C124">
        <v>1.9572859095503499E-2</v>
      </c>
      <c r="D124">
        <v>0.17654171532940599</v>
      </c>
      <c r="E124">
        <v>8.2179234009724406E-2</v>
      </c>
      <c r="F124">
        <v>2.2099715383483501E-2</v>
      </c>
      <c r="G124">
        <v>7.1560256728136498E-2</v>
      </c>
      <c r="H124">
        <v>3.7492228779546E-2</v>
      </c>
      <c r="I124">
        <v>3.5470387454663098E-2</v>
      </c>
      <c r="J124">
        <v>8.0295736298189493E-2</v>
      </c>
      <c r="K124">
        <v>5.1977688480139402E-2</v>
      </c>
      <c r="L124">
        <v>0.100319633595167</v>
      </c>
      <c r="M124">
        <v>7.8075935753826403E-2</v>
      </c>
      <c r="N124">
        <v>8.0523795995618899E-3</v>
      </c>
      <c r="O124">
        <v>4.2092207207134698E-2</v>
      </c>
      <c r="P124">
        <v>4.1168027424380603E-2</v>
      </c>
      <c r="Q124">
        <v>-1.81453947073869E-3</v>
      </c>
      <c r="R124">
        <v>2.6970243798465101E-2</v>
      </c>
      <c r="S124">
        <v>5.74072389444567E-3</v>
      </c>
      <c r="T124">
        <v>6.4966778352999396E-2</v>
      </c>
      <c r="U124">
        <v>5.8670614824651399E-2</v>
      </c>
      <c r="V124">
        <v>-1.4318265386853799E-3</v>
      </c>
    </row>
    <row r="125" spans="1:22" x14ac:dyDescent="0.25">
      <c r="A125" t="s">
        <v>133</v>
      </c>
      <c r="B125">
        <v>1</v>
      </c>
      <c r="C125">
        <v>-3.46944695195361E-18</v>
      </c>
      <c r="D125">
        <v>6.9388939039072299E-18</v>
      </c>
      <c r="E125">
        <v>-1.7347234759768099E-17</v>
      </c>
      <c r="F125">
        <v>-1.7347234759768102E-18</v>
      </c>
      <c r="G125">
        <v>-1.0408340855860799E-17</v>
      </c>
      <c r="H125">
        <v>-3.46944695195361E-18</v>
      </c>
      <c r="I125">
        <v>-9.5409791178724406E-18</v>
      </c>
      <c r="J125">
        <v>-1.7347234759768102E-18</v>
      </c>
      <c r="K125">
        <v>-7.8062556418956304E-18</v>
      </c>
      <c r="L125">
        <v>-5.2041704279304197E-18</v>
      </c>
      <c r="M125">
        <v>-3.64291929955129E-17</v>
      </c>
      <c r="N125">
        <v>-4.3368086899420197E-19</v>
      </c>
      <c r="O125">
        <v>9.5409791178724406E-18</v>
      </c>
      <c r="P125">
        <v>-6.9388939039072299E-18</v>
      </c>
      <c r="Q125">
        <v>-1.49077798716757E-19</v>
      </c>
      <c r="R125">
        <v>-1.4549993154755499E-16</v>
      </c>
      <c r="S125">
        <v>2.2226144535952799E-18</v>
      </c>
      <c r="T125">
        <v>1.90819582357449E-17</v>
      </c>
      <c r="U125">
        <v>4.33680868994202E-18</v>
      </c>
      <c r="V125">
        <v>1.3552527156068801E-19</v>
      </c>
    </row>
    <row r="126" spans="1:22" x14ac:dyDescent="0.25">
      <c r="A126" t="s">
        <v>134</v>
      </c>
      <c r="B126">
        <v>0</v>
      </c>
      <c r="C126">
        <v>1.89196073667788E-2</v>
      </c>
      <c r="D126">
        <v>0.17311643938446999</v>
      </c>
      <c r="E126">
        <v>7.9373124738249298E-2</v>
      </c>
      <c r="F126">
        <v>2.1471993324214102E-2</v>
      </c>
      <c r="G126">
        <v>7.0242567837054404E-2</v>
      </c>
      <c r="H126">
        <v>3.7687961445013997E-2</v>
      </c>
      <c r="I126">
        <v>3.5151557999789002E-2</v>
      </c>
      <c r="J126">
        <v>8.0776169705805506E-2</v>
      </c>
      <c r="K126">
        <v>5.2152042972672397E-2</v>
      </c>
      <c r="L126">
        <v>0.101498425503912</v>
      </c>
      <c r="M126">
        <v>7.6979046040882806E-2</v>
      </c>
      <c r="N126">
        <v>7.9117589152845995E-3</v>
      </c>
      <c r="O126">
        <v>4.1004479404083402E-2</v>
      </c>
      <c r="P126">
        <v>4.0462979249369202E-2</v>
      </c>
      <c r="Q126">
        <v>-2.0858335057484401E-3</v>
      </c>
      <c r="R126">
        <v>3.6441957763737501E-2</v>
      </c>
      <c r="S126">
        <v>6.9082998203428897E-3</v>
      </c>
      <c r="T126">
        <v>6.5193971675798004E-2</v>
      </c>
      <c r="U126">
        <v>5.8203352476737198E-2</v>
      </c>
      <c r="V126">
        <v>-1.40990211844725E-3</v>
      </c>
    </row>
    <row r="127" spans="1:22" x14ac:dyDescent="0.25">
      <c r="A127" t="s">
        <v>135</v>
      </c>
      <c r="B127">
        <v>0</v>
      </c>
      <c r="C127">
        <v>1.9572859095503499E-2</v>
      </c>
      <c r="D127">
        <v>0.17654171532940599</v>
      </c>
      <c r="E127">
        <v>8.2179234009724503E-2</v>
      </c>
      <c r="F127">
        <v>2.2099715383483501E-2</v>
      </c>
      <c r="G127">
        <v>7.1560256728136498E-2</v>
      </c>
      <c r="H127">
        <v>3.7492228779546E-2</v>
      </c>
      <c r="I127">
        <v>3.5470387454663098E-2</v>
      </c>
      <c r="J127">
        <v>8.0295736298189493E-2</v>
      </c>
      <c r="K127">
        <v>5.1977688480139402E-2</v>
      </c>
      <c r="L127">
        <v>0.100319633595167</v>
      </c>
      <c r="M127">
        <v>7.80759357538265E-2</v>
      </c>
      <c r="N127">
        <v>8.0523795995618794E-3</v>
      </c>
      <c r="O127">
        <v>4.2092207207134698E-2</v>
      </c>
      <c r="P127">
        <v>4.1168027424380603E-2</v>
      </c>
      <c r="Q127">
        <v>-1.81453947073869E-3</v>
      </c>
      <c r="R127">
        <v>2.6970243798465202E-2</v>
      </c>
      <c r="S127">
        <v>5.74072389444567E-3</v>
      </c>
      <c r="T127">
        <v>6.4966778352999396E-2</v>
      </c>
      <c r="U127">
        <v>5.8670614824651399E-2</v>
      </c>
      <c r="V127">
        <v>-1.4318265386853799E-3</v>
      </c>
    </row>
    <row r="128" spans="1:22" x14ac:dyDescent="0.25">
      <c r="A128" t="s">
        <v>136</v>
      </c>
      <c r="B128">
        <v>1</v>
      </c>
      <c r="C128">
        <v>-4.33680868994202E-18</v>
      </c>
      <c r="D128">
        <v>-1.38777878078145E-17</v>
      </c>
      <c r="E128">
        <v>-4.3368086899420202E-17</v>
      </c>
      <c r="F128">
        <v>-8.2399365108898306E-18</v>
      </c>
      <c r="G128">
        <v>-4.6837533851373798E-17</v>
      </c>
      <c r="H128">
        <v>-1.47451495458029E-17</v>
      </c>
      <c r="I128">
        <v>-1.0408340855860799E-17</v>
      </c>
      <c r="J128">
        <v>-3.1225022567582503E-17</v>
      </c>
      <c r="K128">
        <v>-8.6736173798840297E-19</v>
      </c>
      <c r="L128">
        <v>-1.0408340855860799E-17</v>
      </c>
      <c r="M128">
        <v>-3.8163916471489799E-17</v>
      </c>
      <c r="N128">
        <v>-1.5178830414797101E-18</v>
      </c>
      <c r="O128">
        <v>-8.6736173798840297E-19</v>
      </c>
      <c r="P128">
        <v>-2.3418766925686899E-17</v>
      </c>
      <c r="Q128">
        <v>1.16551733542192E-18</v>
      </c>
      <c r="R128">
        <v>-1.38777878078145E-17</v>
      </c>
      <c r="S128">
        <v>6.2883726004159203E-18</v>
      </c>
      <c r="T128">
        <v>6.9388939039072299E-18</v>
      </c>
      <c r="U128">
        <v>-4.33680868994202E-18</v>
      </c>
      <c r="V128">
        <v>4.87890977618477E-19</v>
      </c>
    </row>
    <row r="129" spans="1:22" x14ac:dyDescent="0.25">
      <c r="A129" t="s">
        <v>137</v>
      </c>
      <c r="B129">
        <v>0</v>
      </c>
      <c r="C129">
        <v>1.89196073667788E-2</v>
      </c>
      <c r="D129">
        <v>0.17311643938446999</v>
      </c>
      <c r="E129">
        <v>7.9373124738249298E-2</v>
      </c>
      <c r="F129">
        <v>2.1471993324214102E-2</v>
      </c>
      <c r="G129">
        <v>7.0242567837054404E-2</v>
      </c>
      <c r="H129">
        <v>3.7687961445013997E-2</v>
      </c>
      <c r="I129">
        <v>3.5151557999789002E-2</v>
      </c>
      <c r="J129">
        <v>8.0776169705805506E-2</v>
      </c>
      <c r="K129">
        <v>5.2152042972672397E-2</v>
      </c>
      <c r="L129">
        <v>0.101498425503912</v>
      </c>
      <c r="M129">
        <v>7.6979046040882806E-2</v>
      </c>
      <c r="N129">
        <v>7.9117589152845995E-3</v>
      </c>
      <c r="O129">
        <v>4.1004479404083402E-2</v>
      </c>
      <c r="P129">
        <v>4.0462979249369202E-2</v>
      </c>
      <c r="Q129">
        <v>-2.0858335057484401E-3</v>
      </c>
      <c r="R129">
        <v>3.6441957763737598E-2</v>
      </c>
      <c r="S129">
        <v>6.9082998203428801E-3</v>
      </c>
      <c r="T129">
        <v>6.5193971675798004E-2</v>
      </c>
      <c r="U129">
        <v>5.8203352476737198E-2</v>
      </c>
      <c r="V129">
        <v>-1.40990211844725E-3</v>
      </c>
    </row>
    <row r="130" spans="1:22" x14ac:dyDescent="0.25">
      <c r="A130" t="s">
        <v>138</v>
      </c>
      <c r="B130">
        <v>0</v>
      </c>
      <c r="C130">
        <v>1.9572859095503499E-2</v>
      </c>
      <c r="D130">
        <v>0.17654171532940599</v>
      </c>
      <c r="E130">
        <v>8.2179234009724406E-2</v>
      </c>
      <c r="F130">
        <v>2.2099715383483501E-2</v>
      </c>
      <c r="G130">
        <v>7.1560256728136498E-2</v>
      </c>
      <c r="H130">
        <v>3.7492228779546E-2</v>
      </c>
      <c r="I130">
        <v>3.5470387454663098E-2</v>
      </c>
      <c r="J130">
        <v>8.0295736298189493E-2</v>
      </c>
      <c r="K130">
        <v>5.1977688480139402E-2</v>
      </c>
      <c r="L130">
        <v>0.100319633595167</v>
      </c>
      <c r="M130">
        <v>7.8075935753826403E-2</v>
      </c>
      <c r="N130">
        <v>8.0523795995618794E-3</v>
      </c>
      <c r="O130">
        <v>4.2092207207134698E-2</v>
      </c>
      <c r="P130">
        <v>4.1168027424380603E-2</v>
      </c>
      <c r="Q130">
        <v>-1.81453947073869E-3</v>
      </c>
      <c r="R130">
        <v>2.6970243798465202E-2</v>
      </c>
      <c r="S130">
        <v>5.74072389444567E-3</v>
      </c>
      <c r="T130">
        <v>6.4966778352999396E-2</v>
      </c>
      <c r="U130">
        <v>5.8670614824651503E-2</v>
      </c>
      <c r="V130">
        <v>-1.4318265386853799E-3</v>
      </c>
    </row>
    <row r="131" spans="1:22" x14ac:dyDescent="0.25">
      <c r="A131" t="s">
        <v>139</v>
      </c>
      <c r="B131">
        <v>1</v>
      </c>
      <c r="C131">
        <v>-4.3368086899420197E-19</v>
      </c>
      <c r="D131">
        <v>-6.9388939039072299E-18</v>
      </c>
      <c r="E131">
        <v>-3.8163916471489799E-17</v>
      </c>
      <c r="F131">
        <v>-2.16840434497101E-18</v>
      </c>
      <c r="G131">
        <v>-4.6837533851373798E-17</v>
      </c>
      <c r="H131">
        <v>-2.6020852139652099E-18</v>
      </c>
      <c r="I131">
        <v>-6.9388939039072299E-18</v>
      </c>
      <c r="J131">
        <v>-8.6736173798840401E-18</v>
      </c>
      <c r="K131">
        <v>-6.0715321659188302E-18</v>
      </c>
      <c r="L131">
        <v>8.6736173798840401E-18</v>
      </c>
      <c r="M131">
        <v>-3.4694469519536099E-17</v>
      </c>
      <c r="N131">
        <v>-2.3852447794681101E-18</v>
      </c>
      <c r="O131">
        <v>1.12757025938493E-17</v>
      </c>
      <c r="P131">
        <v>-1.0408340855860799E-17</v>
      </c>
      <c r="Q131">
        <v>8.6736173798840393E-19</v>
      </c>
      <c r="R131">
        <v>-6.7220534694101298E-18</v>
      </c>
      <c r="S131">
        <v>3.5236570605778899E-19</v>
      </c>
      <c r="T131">
        <v>-5.2041704279304197E-18</v>
      </c>
      <c r="U131">
        <v>-1.5612511283791301E-17</v>
      </c>
      <c r="V131">
        <v>2.7105054312137601E-19</v>
      </c>
    </row>
    <row r="132" spans="1:22" x14ac:dyDescent="0.25">
      <c r="A132" t="s">
        <v>140</v>
      </c>
      <c r="B132">
        <v>0</v>
      </c>
      <c r="C132">
        <v>1.89196073667788E-2</v>
      </c>
      <c r="D132">
        <v>0.17311643938446999</v>
      </c>
      <c r="E132">
        <v>7.9373124738249298E-2</v>
      </c>
      <c r="F132">
        <v>2.1471993324214102E-2</v>
      </c>
      <c r="G132">
        <v>7.0242567837054404E-2</v>
      </c>
      <c r="H132">
        <v>3.7687961445013997E-2</v>
      </c>
      <c r="I132">
        <v>3.5151557999789002E-2</v>
      </c>
      <c r="J132">
        <v>8.0776169705805603E-2</v>
      </c>
      <c r="K132">
        <v>5.2152042972672397E-2</v>
      </c>
      <c r="L132">
        <v>0.101498425503912</v>
      </c>
      <c r="M132">
        <v>7.6979046040882806E-2</v>
      </c>
      <c r="N132">
        <v>7.9117589152845995E-3</v>
      </c>
      <c r="O132">
        <v>4.1004479404083402E-2</v>
      </c>
      <c r="P132">
        <v>4.0462979249369299E-2</v>
      </c>
      <c r="Q132">
        <v>-2.0858335057484401E-3</v>
      </c>
      <c r="R132">
        <v>3.6441957763737501E-2</v>
      </c>
      <c r="S132">
        <v>6.9082998203428897E-3</v>
      </c>
      <c r="T132">
        <v>6.5193971675798101E-2</v>
      </c>
      <c r="U132">
        <v>5.8203352476737198E-2</v>
      </c>
      <c r="V132">
        <v>-1.40990211844725E-3</v>
      </c>
    </row>
    <row r="133" spans="1:22" x14ac:dyDescent="0.25">
      <c r="A133" t="s">
        <v>141</v>
      </c>
      <c r="B133">
        <v>0</v>
      </c>
      <c r="C133">
        <v>1.9572859095503499E-2</v>
      </c>
      <c r="D133">
        <v>0.17654171532940599</v>
      </c>
      <c r="E133">
        <v>8.2179234009724406E-2</v>
      </c>
      <c r="F133">
        <v>2.2099715383483501E-2</v>
      </c>
      <c r="G133">
        <v>7.1560256728136498E-2</v>
      </c>
      <c r="H133">
        <v>3.7492228779546E-2</v>
      </c>
      <c r="I133">
        <v>3.5470387454663098E-2</v>
      </c>
      <c r="J133">
        <v>8.0295736298189604E-2</v>
      </c>
      <c r="K133">
        <v>5.1977688480139402E-2</v>
      </c>
      <c r="L133">
        <v>0.100319633595167</v>
      </c>
      <c r="M133">
        <v>7.8075935753826403E-2</v>
      </c>
      <c r="N133">
        <v>8.0523795995618794E-3</v>
      </c>
      <c r="O133">
        <v>4.2092207207134698E-2</v>
      </c>
      <c r="P133">
        <v>4.1168027424380603E-2</v>
      </c>
      <c r="Q133">
        <v>-1.81453947073869E-3</v>
      </c>
      <c r="R133">
        <v>2.6970243798465101E-2</v>
      </c>
      <c r="S133">
        <v>5.74072389444567E-3</v>
      </c>
      <c r="T133">
        <v>6.4966778352999396E-2</v>
      </c>
      <c r="U133">
        <v>5.8670614824651503E-2</v>
      </c>
      <c r="V133">
        <v>-1.4318265386853799E-3</v>
      </c>
    </row>
    <row r="134" spans="1:22" x14ac:dyDescent="0.25">
      <c r="A134" t="s">
        <v>142</v>
      </c>
      <c r="B134">
        <v>1</v>
      </c>
      <c r="C134">
        <v>1.3010426069825999E-18</v>
      </c>
      <c r="D134">
        <v>-3.1225022567582503E-17</v>
      </c>
      <c r="E134">
        <v>-2.0816681711721701E-17</v>
      </c>
      <c r="F134">
        <v>-4.3368086899420197E-19</v>
      </c>
      <c r="G134">
        <v>-3.4694469519536099E-17</v>
      </c>
      <c r="H134">
        <v>-4.33680868994202E-18</v>
      </c>
      <c r="I134">
        <v>-6.0715321659188202E-18</v>
      </c>
      <c r="J134">
        <v>-5.2041704279304197E-18</v>
      </c>
      <c r="K134">
        <v>-1.12757025938492E-17</v>
      </c>
      <c r="L134">
        <v>-1.0408340855860799E-17</v>
      </c>
      <c r="M134">
        <v>-4.6837533851373798E-17</v>
      </c>
      <c r="N134">
        <v>-4.3368086899420197E-19</v>
      </c>
      <c r="O134">
        <v>0</v>
      </c>
      <c r="P134">
        <v>-7.8062556418956304E-18</v>
      </c>
      <c r="Q134">
        <v>1.01643953670516E-18</v>
      </c>
      <c r="R134">
        <v>-6.1582683397176701E-17</v>
      </c>
      <c r="S134">
        <v>-2.1684043449710098E-19</v>
      </c>
      <c r="T134">
        <v>1.3010426069826099E-17</v>
      </c>
      <c r="U134">
        <v>-1.2143064331837701E-17</v>
      </c>
      <c r="V134">
        <v>4.87890977618477E-19</v>
      </c>
    </row>
    <row r="135" spans="1:22" x14ac:dyDescent="0.25">
      <c r="A135" t="s">
        <v>143</v>
      </c>
      <c r="B135">
        <v>0</v>
      </c>
      <c r="C135">
        <v>1.89196073667788E-2</v>
      </c>
      <c r="D135">
        <v>0.17311643938446999</v>
      </c>
      <c r="E135">
        <v>7.9373124738249298E-2</v>
      </c>
      <c r="F135">
        <v>2.1471993324214102E-2</v>
      </c>
      <c r="G135">
        <v>7.0242567837054307E-2</v>
      </c>
      <c r="H135">
        <v>3.7687961445013997E-2</v>
      </c>
      <c r="I135">
        <v>3.5151557999789002E-2</v>
      </c>
      <c r="J135">
        <v>8.0776169705805506E-2</v>
      </c>
      <c r="K135">
        <v>5.2152042972672397E-2</v>
      </c>
      <c r="L135">
        <v>0.101498425503912</v>
      </c>
      <c r="M135">
        <v>7.6979046040882806E-2</v>
      </c>
      <c r="N135">
        <v>7.9117589152845995E-3</v>
      </c>
      <c r="O135">
        <v>4.1004479404083402E-2</v>
      </c>
      <c r="P135">
        <v>4.0462979249369202E-2</v>
      </c>
      <c r="Q135">
        <v>-2.0858335057484401E-3</v>
      </c>
      <c r="R135">
        <v>3.6441957763737598E-2</v>
      </c>
      <c r="S135">
        <v>6.9082998203428897E-3</v>
      </c>
      <c r="T135">
        <v>6.5193971675798004E-2</v>
      </c>
      <c r="U135">
        <v>5.8203352476737198E-2</v>
      </c>
      <c r="V135">
        <v>-1.40990211844725E-3</v>
      </c>
    </row>
    <row r="136" spans="1:22" x14ac:dyDescent="0.25">
      <c r="A136" t="s">
        <v>144</v>
      </c>
      <c r="B136">
        <v>0</v>
      </c>
      <c r="C136">
        <v>1.9572859095503499E-2</v>
      </c>
      <c r="D136">
        <v>0.17654171532940599</v>
      </c>
      <c r="E136">
        <v>8.2179234009724503E-2</v>
      </c>
      <c r="F136">
        <v>2.2099715383483501E-2</v>
      </c>
      <c r="G136">
        <v>7.1560256728136498E-2</v>
      </c>
      <c r="H136">
        <v>3.7492228779546E-2</v>
      </c>
      <c r="I136">
        <v>3.5470387454663098E-2</v>
      </c>
      <c r="J136">
        <v>8.0295736298189493E-2</v>
      </c>
      <c r="K136">
        <v>5.1977688480139402E-2</v>
      </c>
      <c r="L136">
        <v>0.100319633595167</v>
      </c>
      <c r="M136">
        <v>7.80759357538265E-2</v>
      </c>
      <c r="N136">
        <v>8.0523795995618794E-3</v>
      </c>
      <c r="O136">
        <v>4.2092207207134698E-2</v>
      </c>
      <c r="P136">
        <v>4.1168027424380603E-2</v>
      </c>
      <c r="Q136">
        <v>-1.81453947073869E-3</v>
      </c>
      <c r="R136">
        <v>2.6970243798465101E-2</v>
      </c>
      <c r="S136">
        <v>5.74072389444567E-3</v>
      </c>
      <c r="T136">
        <v>6.4966778352999396E-2</v>
      </c>
      <c r="U136">
        <v>5.8670614824651399E-2</v>
      </c>
      <c r="V136">
        <v>-1.4318265386853799E-3</v>
      </c>
    </row>
    <row r="137" spans="1:22" x14ac:dyDescent="0.25">
      <c r="A137" t="s">
        <v>145</v>
      </c>
      <c r="B137">
        <v>1</v>
      </c>
      <c r="C137">
        <v>-1.7347234759768102E-18</v>
      </c>
      <c r="D137">
        <v>-7.63278329429795E-17</v>
      </c>
      <c r="E137">
        <v>-1.7347234759768099E-17</v>
      </c>
      <c r="F137">
        <v>1.7347234759768102E-18</v>
      </c>
      <c r="G137">
        <v>-2.60208521396521E-17</v>
      </c>
      <c r="H137">
        <v>5.2041704279304197E-18</v>
      </c>
      <c r="I137">
        <v>5.2041704279304197E-18</v>
      </c>
      <c r="J137">
        <v>-3.46944695195361E-18</v>
      </c>
      <c r="K137">
        <v>8.6736173798840393E-19</v>
      </c>
      <c r="L137">
        <v>1.38777878078145E-17</v>
      </c>
      <c r="M137">
        <v>-2.60208521396521E-17</v>
      </c>
      <c r="N137">
        <v>-1.3010426069826099E-18</v>
      </c>
      <c r="O137">
        <v>8.6736173798840393E-19</v>
      </c>
      <c r="P137">
        <v>-7.8062556418956304E-18</v>
      </c>
      <c r="Q137">
        <v>1.54498809579184E-18</v>
      </c>
      <c r="R137">
        <v>-3.2742905609062197E-17</v>
      </c>
      <c r="S137">
        <v>5.3125906451789702E-18</v>
      </c>
      <c r="T137">
        <v>1.7347234759768099E-17</v>
      </c>
      <c r="U137">
        <v>-3.46944695195361E-18</v>
      </c>
      <c r="V137">
        <v>2.1684043449710098E-19</v>
      </c>
    </row>
    <row r="138" spans="1:22" x14ac:dyDescent="0.25">
      <c r="A138" t="s">
        <v>146</v>
      </c>
      <c r="B138">
        <v>0</v>
      </c>
      <c r="C138">
        <v>1.89196073667788E-2</v>
      </c>
      <c r="D138">
        <v>0.17311643938446999</v>
      </c>
      <c r="E138">
        <v>7.9373124738249298E-2</v>
      </c>
      <c r="F138">
        <v>2.1471993324214102E-2</v>
      </c>
      <c r="G138">
        <v>7.0242567837054404E-2</v>
      </c>
      <c r="H138">
        <v>3.7687961445013997E-2</v>
      </c>
      <c r="I138">
        <v>3.5151557999789002E-2</v>
      </c>
      <c r="J138">
        <v>8.0776169705805506E-2</v>
      </c>
      <c r="K138">
        <v>5.2152042972672397E-2</v>
      </c>
      <c r="L138">
        <v>0.101498425503912</v>
      </c>
      <c r="M138">
        <v>7.6979046040882806E-2</v>
      </c>
      <c r="N138">
        <v>7.9117589152846099E-3</v>
      </c>
      <c r="O138">
        <v>4.1004479404083402E-2</v>
      </c>
      <c r="P138">
        <v>4.0462979249369202E-2</v>
      </c>
      <c r="Q138">
        <v>-2.0858335057484401E-3</v>
      </c>
      <c r="R138">
        <v>3.6441957763737598E-2</v>
      </c>
      <c r="S138">
        <v>6.9082998203428897E-3</v>
      </c>
      <c r="T138">
        <v>6.5193971675798004E-2</v>
      </c>
      <c r="U138">
        <v>5.8203352476737302E-2</v>
      </c>
      <c r="V138">
        <v>-1.40990211844725E-3</v>
      </c>
    </row>
    <row r="139" spans="1:22" x14ac:dyDescent="0.25">
      <c r="A139" t="s">
        <v>147</v>
      </c>
      <c r="B139">
        <v>0</v>
      </c>
      <c r="C139">
        <v>1.9572859095503499E-2</v>
      </c>
      <c r="D139">
        <v>0.17654171532940499</v>
      </c>
      <c r="E139">
        <v>8.2179234009724406E-2</v>
      </c>
      <c r="F139">
        <v>2.2099715383483501E-2</v>
      </c>
      <c r="G139">
        <v>7.1560256728136498E-2</v>
      </c>
      <c r="H139">
        <v>3.7492228779546E-2</v>
      </c>
      <c r="I139">
        <v>3.5470387454663098E-2</v>
      </c>
      <c r="J139">
        <v>8.0295736298189493E-2</v>
      </c>
      <c r="K139">
        <v>5.1977688480139402E-2</v>
      </c>
      <c r="L139">
        <v>0.100319633595167</v>
      </c>
      <c r="M139">
        <v>7.8075935753826403E-2</v>
      </c>
      <c r="N139">
        <v>8.0523795995618794E-3</v>
      </c>
      <c r="O139">
        <v>4.2092207207134698E-2</v>
      </c>
      <c r="P139">
        <v>4.1168027424380603E-2</v>
      </c>
      <c r="Q139">
        <v>-1.81453947073869E-3</v>
      </c>
      <c r="R139">
        <v>2.6970243798465299E-2</v>
      </c>
      <c r="S139">
        <v>5.7407238944456604E-3</v>
      </c>
      <c r="T139">
        <v>6.4966778352999396E-2</v>
      </c>
      <c r="U139">
        <v>5.8670614824651503E-2</v>
      </c>
      <c r="V139">
        <v>-1.4318265386853799E-3</v>
      </c>
    </row>
    <row r="140" spans="1:22" x14ac:dyDescent="0.25">
      <c r="A140" t="s">
        <v>148</v>
      </c>
      <c r="B140">
        <v>1</v>
      </c>
      <c r="C140">
        <v>5.2041704279304197E-18</v>
      </c>
      <c r="D140">
        <v>-3.1225022567582503E-17</v>
      </c>
      <c r="E140">
        <v>0</v>
      </c>
      <c r="F140">
        <v>6.9388939039072299E-18</v>
      </c>
      <c r="G140">
        <v>-3.2959746043559298E-17</v>
      </c>
      <c r="H140">
        <v>6.9388939039072299E-18</v>
      </c>
      <c r="I140">
        <v>2.6020852139652099E-18</v>
      </c>
      <c r="J140">
        <v>3.2959746043559298E-17</v>
      </c>
      <c r="K140">
        <v>7.8062556418956304E-18</v>
      </c>
      <c r="L140">
        <v>4.6837533851373798E-17</v>
      </c>
      <c r="M140">
        <v>-6.9388939039072299E-18</v>
      </c>
      <c r="N140">
        <v>-2.1684043449710098E-19</v>
      </c>
      <c r="O140">
        <v>1.99493199737333E-17</v>
      </c>
      <c r="P140">
        <v>8.6736173798840393E-19</v>
      </c>
      <c r="Q140">
        <v>6.9117888495950898E-19</v>
      </c>
      <c r="R140">
        <v>-1.69135538907739E-17</v>
      </c>
      <c r="S140">
        <v>5.9631119486702802E-19</v>
      </c>
      <c r="T140">
        <v>3.1225022567582503E-17</v>
      </c>
      <c r="U140">
        <v>4.33680868994202E-18</v>
      </c>
      <c r="V140">
        <v>-2.7105054312137601E-19</v>
      </c>
    </row>
    <row r="141" spans="1:22" x14ac:dyDescent="0.25">
      <c r="A141" t="s">
        <v>149</v>
      </c>
      <c r="B141">
        <v>0</v>
      </c>
      <c r="C141">
        <v>1.89196073667788E-2</v>
      </c>
      <c r="D141">
        <v>0.17311643938446999</v>
      </c>
      <c r="E141">
        <v>7.9373124738249298E-2</v>
      </c>
      <c r="F141">
        <v>2.1471993324214102E-2</v>
      </c>
      <c r="G141">
        <v>7.0242567837054307E-2</v>
      </c>
      <c r="H141">
        <v>3.7687961445013997E-2</v>
      </c>
      <c r="I141">
        <v>3.5151557999789002E-2</v>
      </c>
      <c r="J141">
        <v>8.0776169705805603E-2</v>
      </c>
      <c r="K141">
        <v>5.2152042972672397E-2</v>
      </c>
      <c r="L141">
        <v>0.101498425503912</v>
      </c>
      <c r="M141">
        <v>7.6979046040882806E-2</v>
      </c>
      <c r="N141">
        <v>7.9117589152845995E-3</v>
      </c>
      <c r="O141">
        <v>4.1004479404083402E-2</v>
      </c>
      <c r="P141">
        <v>4.0462979249369299E-2</v>
      </c>
      <c r="Q141">
        <v>-2.0858335057484401E-3</v>
      </c>
      <c r="R141">
        <v>3.6441957763737598E-2</v>
      </c>
      <c r="S141">
        <v>6.9082998203428897E-3</v>
      </c>
      <c r="T141">
        <v>6.5193971675798101E-2</v>
      </c>
      <c r="U141">
        <v>5.8203352476737198E-2</v>
      </c>
      <c r="V141">
        <v>-1.40990211844725E-3</v>
      </c>
    </row>
    <row r="142" spans="1:22" x14ac:dyDescent="0.25">
      <c r="A142" t="s">
        <v>150</v>
      </c>
      <c r="B142">
        <v>0</v>
      </c>
      <c r="C142">
        <v>1.9572859095503499E-2</v>
      </c>
      <c r="D142">
        <v>0.17654171532940599</v>
      </c>
      <c r="E142">
        <v>8.2179234009724406E-2</v>
      </c>
      <c r="F142">
        <v>2.2099715383483501E-2</v>
      </c>
      <c r="G142">
        <v>7.1560256728136498E-2</v>
      </c>
      <c r="H142">
        <v>3.7492228779546E-2</v>
      </c>
      <c r="I142">
        <v>3.5470387454663098E-2</v>
      </c>
      <c r="J142">
        <v>8.0295736298189493E-2</v>
      </c>
      <c r="K142">
        <v>5.1977688480139402E-2</v>
      </c>
      <c r="L142">
        <v>0.100319633595167</v>
      </c>
      <c r="M142">
        <v>7.8075935753826403E-2</v>
      </c>
      <c r="N142">
        <v>8.0523795995618794E-3</v>
      </c>
      <c r="O142">
        <v>4.2092207207134698E-2</v>
      </c>
      <c r="P142">
        <v>4.1168027424380603E-2</v>
      </c>
      <c r="Q142">
        <v>-1.81453947073869E-3</v>
      </c>
      <c r="R142">
        <v>2.6970243798465202E-2</v>
      </c>
      <c r="S142">
        <v>5.74072389444567E-3</v>
      </c>
      <c r="T142">
        <v>6.4966778352999396E-2</v>
      </c>
      <c r="U142">
        <v>5.8670614824651399E-2</v>
      </c>
      <c r="V142">
        <v>-1.4318265386853799E-3</v>
      </c>
    </row>
    <row r="143" spans="1:22" x14ac:dyDescent="0.25">
      <c r="A143" t="s">
        <v>151</v>
      </c>
      <c r="B143">
        <v>1</v>
      </c>
      <c r="C143">
        <v>5.2041704279304197E-18</v>
      </c>
      <c r="D143">
        <v>5.2041704279304201E-17</v>
      </c>
      <c r="E143">
        <v>2.0816681711721701E-17</v>
      </c>
      <c r="F143">
        <v>4.33680868994202E-18</v>
      </c>
      <c r="G143">
        <v>5.2041704279304197E-18</v>
      </c>
      <c r="H143">
        <v>2.4286128663675299E-17</v>
      </c>
      <c r="I143">
        <v>2.0816681711721701E-17</v>
      </c>
      <c r="J143">
        <v>2.9490299091605702E-17</v>
      </c>
      <c r="K143">
        <v>1.6479873021779701E-17</v>
      </c>
      <c r="L143">
        <v>6.0715321659188298E-17</v>
      </c>
      <c r="M143">
        <v>-2.2551405187698501E-17</v>
      </c>
      <c r="N143">
        <v>2.6020852139652099E-18</v>
      </c>
      <c r="O143">
        <v>2.8622937353617299E-17</v>
      </c>
      <c r="P143">
        <v>4.33680868994202E-18</v>
      </c>
      <c r="Q143">
        <v>-1.92445885616177E-18</v>
      </c>
      <c r="R143">
        <v>1.12757025938492E-17</v>
      </c>
      <c r="S143">
        <v>3.0086610286472702E-18</v>
      </c>
      <c r="T143">
        <v>3.98986399474666E-17</v>
      </c>
      <c r="U143">
        <v>2.2551405187698501E-17</v>
      </c>
      <c r="V143">
        <v>-1.0842021724855E-19</v>
      </c>
    </row>
    <row r="144" spans="1:22" x14ac:dyDescent="0.25">
      <c r="A144" t="s">
        <v>152</v>
      </c>
      <c r="B144">
        <v>0</v>
      </c>
      <c r="C144">
        <v>1.89196073667788E-2</v>
      </c>
      <c r="D144">
        <v>0.17311643938446999</v>
      </c>
      <c r="E144">
        <v>7.9373124738249298E-2</v>
      </c>
      <c r="F144">
        <v>2.1471993324214102E-2</v>
      </c>
      <c r="G144">
        <v>7.0242567837054307E-2</v>
      </c>
      <c r="H144">
        <v>3.7687961445013997E-2</v>
      </c>
      <c r="I144">
        <v>3.5151557999789002E-2</v>
      </c>
      <c r="J144">
        <v>8.0776169705805506E-2</v>
      </c>
      <c r="K144">
        <v>5.2152042972672397E-2</v>
      </c>
      <c r="L144">
        <v>0.101498425503912</v>
      </c>
      <c r="M144">
        <v>7.6979046040882806E-2</v>
      </c>
      <c r="N144">
        <v>7.9117589152846099E-3</v>
      </c>
      <c r="O144">
        <v>4.1004479404083402E-2</v>
      </c>
      <c r="P144">
        <v>4.0462979249369299E-2</v>
      </c>
      <c r="Q144">
        <v>-2.0858335057484401E-3</v>
      </c>
      <c r="R144">
        <v>3.6441957763737501E-2</v>
      </c>
      <c r="S144">
        <v>6.9082998203428897E-3</v>
      </c>
      <c r="T144">
        <v>6.5193971675798004E-2</v>
      </c>
      <c r="U144">
        <v>5.8203352476737198E-2</v>
      </c>
      <c r="V144">
        <v>-1.40990211844725E-3</v>
      </c>
    </row>
    <row r="145" spans="1:22" x14ac:dyDescent="0.25">
      <c r="A145" t="s">
        <v>153</v>
      </c>
      <c r="B145">
        <v>0</v>
      </c>
      <c r="C145">
        <v>1.9572859095503499E-2</v>
      </c>
      <c r="D145">
        <v>0.17654171532940599</v>
      </c>
      <c r="E145">
        <v>8.2179234009724406E-2</v>
      </c>
      <c r="F145">
        <v>2.2099715383483501E-2</v>
      </c>
      <c r="G145">
        <v>7.1560256728136498E-2</v>
      </c>
      <c r="H145">
        <v>3.7492228779546E-2</v>
      </c>
      <c r="I145">
        <v>3.5470387454663098E-2</v>
      </c>
      <c r="J145">
        <v>8.0295736298189493E-2</v>
      </c>
      <c r="K145">
        <v>5.1977688480139402E-2</v>
      </c>
      <c r="L145">
        <v>0.100319633595167</v>
      </c>
      <c r="M145">
        <v>7.8075935753826403E-2</v>
      </c>
      <c r="N145">
        <v>8.0523795995618794E-3</v>
      </c>
      <c r="O145">
        <v>4.2092207207134698E-2</v>
      </c>
      <c r="P145">
        <v>4.1168027424380603E-2</v>
      </c>
      <c r="Q145">
        <v>-1.81453947073869E-3</v>
      </c>
      <c r="R145">
        <v>2.6970243798465202E-2</v>
      </c>
      <c r="S145">
        <v>5.74072389444567E-3</v>
      </c>
      <c r="T145">
        <v>6.4966778352999396E-2</v>
      </c>
      <c r="U145">
        <v>5.8670614824651503E-2</v>
      </c>
      <c r="V145">
        <v>-1.4318265386853799E-3</v>
      </c>
    </row>
    <row r="146" spans="1:22" x14ac:dyDescent="0.25">
      <c r="A146" t="s">
        <v>154</v>
      </c>
      <c r="B146">
        <v>1</v>
      </c>
      <c r="C146">
        <v>-2.16840434497101E-18</v>
      </c>
      <c r="D146">
        <v>-3.8163916471489799E-17</v>
      </c>
      <c r="E146">
        <v>-1.90819582357449E-17</v>
      </c>
      <c r="F146">
        <v>-7.8062556418956304E-18</v>
      </c>
      <c r="G146">
        <v>-1.0408340855860799E-17</v>
      </c>
      <c r="H146">
        <v>-1.3010426069826099E-17</v>
      </c>
      <c r="I146">
        <v>-2.2551405187698501E-17</v>
      </c>
      <c r="J146">
        <v>-1.0408340855860799E-17</v>
      </c>
      <c r="K146">
        <v>-1.8214596497756499E-17</v>
      </c>
      <c r="L146">
        <v>1.0408340855860799E-17</v>
      </c>
      <c r="M146">
        <v>-2.0816681711721701E-17</v>
      </c>
      <c r="N146">
        <v>-8.6736173798840297E-19</v>
      </c>
      <c r="O146">
        <v>1.7347234759768102E-18</v>
      </c>
      <c r="P146">
        <v>-2.51534904016637E-17</v>
      </c>
      <c r="Q146">
        <v>9.2157184661267896E-19</v>
      </c>
      <c r="R146">
        <v>-1.02999206386123E-16</v>
      </c>
      <c r="S146">
        <v>-5.2854855908668303E-19</v>
      </c>
      <c r="T146">
        <v>3.46944695195361E-18</v>
      </c>
      <c r="U146">
        <v>1.38777878078145E-17</v>
      </c>
      <c r="V146">
        <v>2.4394548880923802E-19</v>
      </c>
    </row>
    <row r="147" spans="1:22" x14ac:dyDescent="0.25">
      <c r="A147" t="s">
        <v>155</v>
      </c>
      <c r="B147">
        <v>0</v>
      </c>
      <c r="C147">
        <v>1.89196073667788E-2</v>
      </c>
      <c r="D147">
        <v>0.17311643938446999</v>
      </c>
      <c r="E147">
        <v>7.9373124738249298E-2</v>
      </c>
      <c r="F147">
        <v>2.1471993324214102E-2</v>
      </c>
      <c r="G147">
        <v>7.0242567837054404E-2</v>
      </c>
      <c r="H147">
        <v>3.7687961445013997E-2</v>
      </c>
      <c r="I147">
        <v>3.5151557999789002E-2</v>
      </c>
      <c r="J147">
        <v>8.0776169705805506E-2</v>
      </c>
      <c r="K147">
        <v>5.2152042972672397E-2</v>
      </c>
      <c r="L147">
        <v>0.101498425503912</v>
      </c>
      <c r="M147">
        <v>7.6979046040882806E-2</v>
      </c>
      <c r="N147">
        <v>7.9117589152845995E-3</v>
      </c>
      <c r="O147">
        <v>4.1004479404083402E-2</v>
      </c>
      <c r="P147">
        <v>4.0462979249369202E-2</v>
      </c>
      <c r="Q147">
        <v>-2.0858335057484401E-3</v>
      </c>
      <c r="R147">
        <v>3.6441957763737598E-2</v>
      </c>
      <c r="S147">
        <v>6.9082998203428897E-3</v>
      </c>
      <c r="T147">
        <v>6.5193971675798004E-2</v>
      </c>
      <c r="U147">
        <v>5.8203352476737198E-2</v>
      </c>
      <c r="V147">
        <v>-1.40990211844725E-3</v>
      </c>
    </row>
    <row r="148" spans="1:22" x14ac:dyDescent="0.25">
      <c r="A148" t="s">
        <v>156</v>
      </c>
      <c r="B148">
        <v>0</v>
      </c>
      <c r="C148">
        <v>1.9572859095503499E-2</v>
      </c>
      <c r="D148">
        <v>0.17654171532940599</v>
      </c>
      <c r="E148">
        <v>8.2179234009724406E-2</v>
      </c>
      <c r="F148">
        <v>2.2099715383483501E-2</v>
      </c>
      <c r="G148">
        <v>7.1560256728136498E-2</v>
      </c>
      <c r="H148">
        <v>3.7492228779546E-2</v>
      </c>
      <c r="I148">
        <v>3.5470387454663098E-2</v>
      </c>
      <c r="J148">
        <v>8.0295736298189493E-2</v>
      </c>
      <c r="K148">
        <v>5.1977688480139402E-2</v>
      </c>
      <c r="L148">
        <v>0.100319633595167</v>
      </c>
      <c r="M148">
        <v>7.8075935753826403E-2</v>
      </c>
      <c r="N148">
        <v>8.0523795995618794E-3</v>
      </c>
      <c r="O148">
        <v>4.2092207207134698E-2</v>
      </c>
      <c r="P148">
        <v>4.11680274243807E-2</v>
      </c>
      <c r="Q148">
        <v>-1.81453947073869E-3</v>
      </c>
      <c r="R148">
        <v>2.6970243798465202E-2</v>
      </c>
      <c r="S148">
        <v>5.74072389444567E-3</v>
      </c>
      <c r="T148">
        <v>6.4966778352999396E-2</v>
      </c>
      <c r="U148">
        <v>5.8670614824651503E-2</v>
      </c>
      <c r="V148">
        <v>-1.4318265386853799E-3</v>
      </c>
    </row>
    <row r="149" spans="1:22" x14ac:dyDescent="0.25">
      <c r="A149" t="s">
        <v>157</v>
      </c>
      <c r="B149">
        <v>1</v>
      </c>
      <c r="C149">
        <v>-9.1072982488782403E-18</v>
      </c>
      <c r="D149">
        <v>-3.8163916471489799E-17</v>
      </c>
      <c r="E149">
        <v>-4.1633363423443401E-17</v>
      </c>
      <c r="F149">
        <v>-1.0842021724855E-17</v>
      </c>
      <c r="G149">
        <v>-5.3776427755281001E-17</v>
      </c>
      <c r="H149">
        <v>-1.5612511283791301E-17</v>
      </c>
      <c r="I149">
        <v>-1.3010426069826099E-17</v>
      </c>
      <c r="J149">
        <v>-3.1225022567582503E-17</v>
      </c>
      <c r="K149">
        <v>-2.0816681711721701E-17</v>
      </c>
      <c r="L149">
        <v>-3.46944695195361E-18</v>
      </c>
      <c r="M149">
        <v>-6.4184768611141899E-17</v>
      </c>
      <c r="N149">
        <v>-4.3368086899420197E-19</v>
      </c>
      <c r="O149">
        <v>-2.6020852139652099E-18</v>
      </c>
      <c r="P149">
        <v>-1.47451495458029E-17</v>
      </c>
      <c r="Q149">
        <v>1.5178830414797101E-18</v>
      </c>
      <c r="R149">
        <v>-9.2157184661267902E-17</v>
      </c>
      <c r="S149">
        <v>2.1955093992831499E-18</v>
      </c>
      <c r="T149">
        <v>-1.7347234759768099E-17</v>
      </c>
      <c r="U149">
        <v>-1.0408340855860799E-17</v>
      </c>
      <c r="V149">
        <v>5.9631119486702696E-19</v>
      </c>
    </row>
    <row r="150" spans="1:22" x14ac:dyDescent="0.25">
      <c r="A150" t="s">
        <v>158</v>
      </c>
      <c r="B150">
        <v>0</v>
      </c>
      <c r="C150">
        <v>1.89196073667788E-2</v>
      </c>
      <c r="D150">
        <v>0.17311643938446999</v>
      </c>
      <c r="E150">
        <v>7.9373124738249298E-2</v>
      </c>
      <c r="F150">
        <v>2.1471993324214102E-2</v>
      </c>
      <c r="G150">
        <v>7.0242567837054404E-2</v>
      </c>
      <c r="H150">
        <v>3.7687961445013997E-2</v>
      </c>
      <c r="I150">
        <v>3.5151557999789002E-2</v>
      </c>
      <c r="J150">
        <v>8.0776169705805506E-2</v>
      </c>
      <c r="K150">
        <v>5.2152042972672397E-2</v>
      </c>
      <c r="L150">
        <v>0.101498425503912</v>
      </c>
      <c r="M150">
        <v>7.6979046040882806E-2</v>
      </c>
      <c r="N150">
        <v>7.9117589152845995E-3</v>
      </c>
      <c r="O150">
        <v>4.1004479404083402E-2</v>
      </c>
      <c r="P150">
        <v>4.0462979249369202E-2</v>
      </c>
      <c r="Q150">
        <v>-2.0858335057484401E-3</v>
      </c>
      <c r="R150">
        <v>3.6441957763737598E-2</v>
      </c>
      <c r="S150">
        <v>6.9082998203429001E-3</v>
      </c>
      <c r="T150">
        <v>6.5193971675798004E-2</v>
      </c>
      <c r="U150">
        <v>5.8203352476737198E-2</v>
      </c>
      <c r="V150">
        <v>-1.40990211844725E-3</v>
      </c>
    </row>
    <row r="151" spans="1:22" x14ac:dyDescent="0.25">
      <c r="A151" t="s">
        <v>159</v>
      </c>
      <c r="B151">
        <v>0</v>
      </c>
      <c r="C151">
        <v>1.9572859095503499E-2</v>
      </c>
      <c r="D151">
        <v>0.17654171532940599</v>
      </c>
      <c r="E151">
        <v>8.2179234009724503E-2</v>
      </c>
      <c r="F151">
        <v>2.2099715383483501E-2</v>
      </c>
      <c r="G151">
        <v>7.1560256728136498E-2</v>
      </c>
      <c r="H151">
        <v>3.7492228779546E-2</v>
      </c>
      <c r="I151">
        <v>3.5470387454663098E-2</v>
      </c>
      <c r="J151">
        <v>8.0295736298189493E-2</v>
      </c>
      <c r="K151">
        <v>5.1977688480139402E-2</v>
      </c>
      <c r="L151">
        <v>0.100319633595167</v>
      </c>
      <c r="M151">
        <v>7.8075935753826403E-2</v>
      </c>
      <c r="N151">
        <v>8.0523795995618794E-3</v>
      </c>
      <c r="O151">
        <v>4.2092207207134698E-2</v>
      </c>
      <c r="P151">
        <v>4.1168027424380603E-2</v>
      </c>
      <c r="Q151">
        <v>-1.81453947073869E-3</v>
      </c>
      <c r="R151">
        <v>2.6970243798465202E-2</v>
      </c>
      <c r="S151">
        <v>5.7407238944456604E-3</v>
      </c>
      <c r="T151">
        <v>6.4966778352999396E-2</v>
      </c>
      <c r="U151">
        <v>5.8670614824651503E-2</v>
      </c>
      <c r="V151">
        <v>-1.4318265386853799E-3</v>
      </c>
    </row>
    <row r="152" spans="1:22" x14ac:dyDescent="0.25">
      <c r="A152" t="s">
        <v>160</v>
      </c>
      <c r="B152">
        <v>1</v>
      </c>
      <c r="C152">
        <v>-9.9746599868666393E-18</v>
      </c>
      <c r="D152">
        <v>-3.1225022567582503E-17</v>
      </c>
      <c r="E152">
        <v>-3.98986399474666E-17</v>
      </c>
      <c r="F152">
        <v>-1.5612511283791301E-17</v>
      </c>
      <c r="G152">
        <v>-4.6837533851373798E-17</v>
      </c>
      <c r="H152">
        <v>-2.4286128663675299E-17</v>
      </c>
      <c r="I152">
        <v>-1.90819582357449E-17</v>
      </c>
      <c r="J152">
        <v>-2.60208521396521E-17</v>
      </c>
      <c r="K152">
        <v>-9.5409791178724406E-18</v>
      </c>
      <c r="L152">
        <v>-2.60208521396521E-17</v>
      </c>
      <c r="M152">
        <v>-2.7755575615628901E-17</v>
      </c>
      <c r="N152">
        <v>-1.9515639104739099E-18</v>
      </c>
      <c r="O152">
        <v>-8.6736173798840297E-19</v>
      </c>
      <c r="P152">
        <v>-1.7347234759768099E-17</v>
      </c>
      <c r="Q152">
        <v>1.77538105744501E-18</v>
      </c>
      <c r="R152">
        <v>-2.0383000842727499E-17</v>
      </c>
      <c r="S152">
        <v>5.12285526499401E-18</v>
      </c>
      <c r="T152">
        <v>-5.2041704279304197E-18</v>
      </c>
      <c r="U152">
        <v>-6.9388939039072299E-18</v>
      </c>
      <c r="V152">
        <v>3.7947076036992602E-19</v>
      </c>
    </row>
    <row r="153" spans="1:22" x14ac:dyDescent="0.25">
      <c r="A153" t="s">
        <v>161</v>
      </c>
      <c r="B153">
        <v>0</v>
      </c>
      <c r="C153">
        <v>1.89196073667788E-2</v>
      </c>
      <c r="D153">
        <v>0.17311643938446999</v>
      </c>
      <c r="E153">
        <v>7.9373124738249298E-2</v>
      </c>
      <c r="F153">
        <v>2.1471993324214102E-2</v>
      </c>
      <c r="G153">
        <v>7.0242567837054404E-2</v>
      </c>
      <c r="H153">
        <v>3.7687961445013997E-2</v>
      </c>
      <c r="I153">
        <v>3.5151557999789002E-2</v>
      </c>
      <c r="J153">
        <v>8.0776169705805506E-2</v>
      </c>
      <c r="K153">
        <v>5.2152042972672397E-2</v>
      </c>
      <c r="L153">
        <v>0.101498425503912</v>
      </c>
      <c r="M153">
        <v>7.6979046040882806E-2</v>
      </c>
      <c r="N153">
        <v>7.9117589152845995E-3</v>
      </c>
      <c r="O153">
        <v>4.1004479404083402E-2</v>
      </c>
      <c r="P153">
        <v>4.0462979249369202E-2</v>
      </c>
      <c r="Q153">
        <v>-2.0858335057484401E-3</v>
      </c>
      <c r="R153">
        <v>3.6441957763737598E-2</v>
      </c>
      <c r="S153">
        <v>6.9082998203428897E-3</v>
      </c>
      <c r="T153">
        <v>6.5193971675798004E-2</v>
      </c>
      <c r="U153">
        <v>5.8203352476737198E-2</v>
      </c>
      <c r="V153">
        <v>-1.40990211844725E-3</v>
      </c>
    </row>
    <row r="154" spans="1:22" x14ac:dyDescent="0.25">
      <c r="A154" t="s">
        <v>162</v>
      </c>
      <c r="B154">
        <v>0</v>
      </c>
      <c r="C154">
        <v>1.9572859095503499E-2</v>
      </c>
      <c r="D154">
        <v>0.17654171532940599</v>
      </c>
      <c r="E154">
        <v>8.2179234009724503E-2</v>
      </c>
      <c r="F154">
        <v>2.2099715383483501E-2</v>
      </c>
      <c r="G154">
        <v>7.1560256728136498E-2</v>
      </c>
      <c r="H154">
        <v>3.7492228779546E-2</v>
      </c>
      <c r="I154">
        <v>3.5470387454663098E-2</v>
      </c>
      <c r="J154">
        <v>8.0295736298189493E-2</v>
      </c>
      <c r="K154">
        <v>5.1977688480139499E-2</v>
      </c>
      <c r="L154">
        <v>0.100319633595167</v>
      </c>
      <c r="M154">
        <v>7.8075935753826403E-2</v>
      </c>
      <c r="N154">
        <v>8.0523795995618794E-3</v>
      </c>
      <c r="O154">
        <v>4.2092207207134698E-2</v>
      </c>
      <c r="P154">
        <v>4.11680274243807E-2</v>
      </c>
      <c r="Q154">
        <v>-1.81453947073869E-3</v>
      </c>
      <c r="R154">
        <v>2.6970243798465202E-2</v>
      </c>
      <c r="S154">
        <v>5.74072389444567E-3</v>
      </c>
      <c r="T154">
        <v>6.4966778352999396E-2</v>
      </c>
      <c r="U154">
        <v>5.8670614824651503E-2</v>
      </c>
      <c r="V154">
        <v>-1.4318265386853799E-3</v>
      </c>
    </row>
    <row r="155" spans="1:22" x14ac:dyDescent="0.25">
      <c r="A155" t="s">
        <v>163</v>
      </c>
      <c r="B155">
        <v>1</v>
      </c>
      <c r="C155">
        <v>-4.33680868994202E-18</v>
      </c>
      <c r="D155">
        <v>-1.0408340855860799E-17</v>
      </c>
      <c r="E155">
        <v>-3.4694469519536099E-17</v>
      </c>
      <c r="F155">
        <v>-8.2399365108898306E-18</v>
      </c>
      <c r="G155">
        <v>-4.1633363423443401E-17</v>
      </c>
      <c r="H155">
        <v>-1.38777878078145E-17</v>
      </c>
      <c r="I155">
        <v>-5.2041704279304197E-18</v>
      </c>
      <c r="J155">
        <v>-1.90819582357449E-17</v>
      </c>
      <c r="K155">
        <v>-1.2143064331837701E-17</v>
      </c>
      <c r="L155">
        <v>8.6736173798840401E-18</v>
      </c>
      <c r="M155">
        <v>-4.8572257327350599E-17</v>
      </c>
      <c r="N155">
        <v>-1.9515639104739099E-18</v>
      </c>
      <c r="O155">
        <v>-1.0408340855860799E-17</v>
      </c>
      <c r="P155">
        <v>-2.0816681711721701E-17</v>
      </c>
      <c r="Q155">
        <v>1.77538105744501E-18</v>
      </c>
      <c r="R155">
        <v>-1.6132928326584301E-16</v>
      </c>
      <c r="S155">
        <v>-2.81892564846231E-18</v>
      </c>
      <c r="T155">
        <v>-9.5409791178724406E-18</v>
      </c>
      <c r="U155">
        <v>0</v>
      </c>
      <c r="V155">
        <v>3.5236570605778899E-19</v>
      </c>
    </row>
    <row r="156" spans="1:22" x14ac:dyDescent="0.25">
      <c r="A156" t="s">
        <v>164</v>
      </c>
      <c r="B156">
        <v>0</v>
      </c>
      <c r="C156">
        <v>1.89196073667788E-2</v>
      </c>
      <c r="D156">
        <v>0.17311643938446999</v>
      </c>
      <c r="E156">
        <v>7.9373124738249298E-2</v>
      </c>
      <c r="F156">
        <v>2.1471993324214102E-2</v>
      </c>
      <c r="G156">
        <v>7.0242567837054404E-2</v>
      </c>
      <c r="H156">
        <v>3.7687961445013997E-2</v>
      </c>
      <c r="I156">
        <v>3.5151557999789002E-2</v>
      </c>
      <c r="J156">
        <v>8.0776169705805506E-2</v>
      </c>
      <c r="K156">
        <v>5.2152042972672397E-2</v>
      </c>
      <c r="L156">
        <v>0.101498425503912</v>
      </c>
      <c r="M156">
        <v>7.6979046040882806E-2</v>
      </c>
      <c r="N156">
        <v>7.9117589152845995E-3</v>
      </c>
      <c r="O156">
        <v>4.1004479404083402E-2</v>
      </c>
      <c r="P156">
        <v>4.0462979249369202E-2</v>
      </c>
      <c r="Q156">
        <v>-2.0858335057484401E-3</v>
      </c>
      <c r="R156">
        <v>3.6441957763737598E-2</v>
      </c>
      <c r="S156">
        <v>6.9082998203428897E-3</v>
      </c>
      <c r="T156">
        <v>6.5193971675798004E-2</v>
      </c>
      <c r="U156">
        <v>5.8203352476737198E-2</v>
      </c>
      <c r="V156">
        <v>-1.40990211844725E-3</v>
      </c>
    </row>
    <row r="157" spans="1:22" x14ac:dyDescent="0.25">
      <c r="A157" t="s">
        <v>165</v>
      </c>
      <c r="B157">
        <v>0</v>
      </c>
      <c r="C157">
        <v>1.9572859095503499E-2</v>
      </c>
      <c r="D157">
        <v>0.17654171532940499</v>
      </c>
      <c r="E157">
        <v>8.2179234009724503E-2</v>
      </c>
      <c r="F157">
        <v>2.2099715383483501E-2</v>
      </c>
      <c r="G157">
        <v>7.1560256728136498E-2</v>
      </c>
      <c r="H157">
        <v>3.7492228779546E-2</v>
      </c>
      <c r="I157">
        <v>3.5470387454663098E-2</v>
      </c>
      <c r="J157">
        <v>8.0295736298189493E-2</v>
      </c>
      <c r="K157">
        <v>5.1977688480139402E-2</v>
      </c>
      <c r="L157">
        <v>0.100319633595167</v>
      </c>
      <c r="M157">
        <v>7.8075935753826403E-2</v>
      </c>
      <c r="N157">
        <v>8.0523795995618794E-3</v>
      </c>
      <c r="O157">
        <v>4.2092207207134698E-2</v>
      </c>
      <c r="P157">
        <v>4.1168027424380603E-2</v>
      </c>
      <c r="Q157">
        <v>-1.81453947073869E-3</v>
      </c>
      <c r="R157">
        <v>2.6970243798465202E-2</v>
      </c>
      <c r="S157">
        <v>5.74072389444567E-3</v>
      </c>
      <c r="T157">
        <v>6.4966778352999396E-2</v>
      </c>
      <c r="U157">
        <v>5.8670614824651503E-2</v>
      </c>
      <c r="V157">
        <v>-1.4318265386853799E-3</v>
      </c>
    </row>
    <row r="158" spans="1:22" x14ac:dyDescent="0.25">
      <c r="A158" t="s">
        <v>166</v>
      </c>
      <c r="B158">
        <v>1</v>
      </c>
      <c r="C158">
        <v>8.6736173798840401E-18</v>
      </c>
      <c r="D158">
        <v>3.1225022567582503E-17</v>
      </c>
      <c r="E158">
        <v>4.3368086899420202E-17</v>
      </c>
      <c r="F158">
        <v>4.7704895589362203E-18</v>
      </c>
      <c r="G158">
        <v>5.2041704279304197E-18</v>
      </c>
      <c r="H158">
        <v>2.3418766925686899E-17</v>
      </c>
      <c r="I158">
        <v>1.2143064331837701E-17</v>
      </c>
      <c r="J158">
        <v>3.1225022567582503E-17</v>
      </c>
      <c r="K158">
        <v>3.20923843055709E-17</v>
      </c>
      <c r="L158">
        <v>4.5102810375397003E-17</v>
      </c>
      <c r="M158">
        <v>1.5612511283791301E-17</v>
      </c>
      <c r="N158">
        <v>1.0842021724855E-18</v>
      </c>
      <c r="O158">
        <v>2.51534904016637E-17</v>
      </c>
      <c r="P158">
        <v>1.6479873021779701E-17</v>
      </c>
      <c r="Q158">
        <v>2.0328790734103201E-19</v>
      </c>
      <c r="R158">
        <v>0</v>
      </c>
      <c r="S158">
        <v>5.8275866771095902E-18</v>
      </c>
      <c r="T158">
        <v>5.5511151231257802E-17</v>
      </c>
      <c r="U158">
        <v>2.0816681711721701E-17</v>
      </c>
      <c r="V158">
        <v>-5.1499603193061499E-19</v>
      </c>
    </row>
    <row r="159" spans="1:22" x14ac:dyDescent="0.25">
      <c r="A159" t="s">
        <v>167</v>
      </c>
      <c r="B159">
        <v>0</v>
      </c>
      <c r="C159">
        <v>1.89196073667788E-2</v>
      </c>
      <c r="D159">
        <v>0.17311643938446999</v>
      </c>
      <c r="E159">
        <v>7.9373124738249298E-2</v>
      </c>
      <c r="F159">
        <v>2.1471993324214102E-2</v>
      </c>
      <c r="G159">
        <v>7.0242567837054307E-2</v>
      </c>
      <c r="H159">
        <v>3.7687961445013997E-2</v>
      </c>
      <c r="I159">
        <v>3.5151557999789002E-2</v>
      </c>
      <c r="J159">
        <v>8.0776169705805603E-2</v>
      </c>
      <c r="K159">
        <v>5.2152042972672397E-2</v>
      </c>
      <c r="L159">
        <v>0.101498425503912</v>
      </c>
      <c r="M159">
        <v>7.6979046040882806E-2</v>
      </c>
      <c r="N159">
        <v>7.9117589152845995E-3</v>
      </c>
      <c r="O159">
        <v>4.1004479404083402E-2</v>
      </c>
      <c r="P159">
        <v>4.0462979249369299E-2</v>
      </c>
      <c r="Q159">
        <v>-2.0858335057484401E-3</v>
      </c>
      <c r="R159">
        <v>3.6441957763737501E-2</v>
      </c>
      <c r="S159">
        <v>6.9082998203428897E-3</v>
      </c>
      <c r="T159">
        <v>6.5193971675798101E-2</v>
      </c>
      <c r="U159">
        <v>5.8203352476737198E-2</v>
      </c>
      <c r="V159">
        <v>-1.40990211844725E-3</v>
      </c>
    </row>
    <row r="160" spans="1:22" x14ac:dyDescent="0.25">
      <c r="A160" t="s">
        <v>168</v>
      </c>
      <c r="B160">
        <v>0</v>
      </c>
      <c r="C160">
        <v>1.9572859095503499E-2</v>
      </c>
      <c r="D160">
        <v>0.17654171532940499</v>
      </c>
      <c r="E160">
        <v>8.2179234009724406E-2</v>
      </c>
      <c r="F160">
        <v>2.2099715383483501E-2</v>
      </c>
      <c r="G160">
        <v>7.1560256728136498E-2</v>
      </c>
      <c r="H160">
        <v>3.7492228779546E-2</v>
      </c>
      <c r="I160">
        <v>3.5470387454663098E-2</v>
      </c>
      <c r="J160">
        <v>8.0295736298189493E-2</v>
      </c>
      <c r="K160">
        <v>5.1977688480139402E-2</v>
      </c>
      <c r="L160">
        <v>0.100319633595167</v>
      </c>
      <c r="M160">
        <v>7.8075935753826403E-2</v>
      </c>
      <c r="N160">
        <v>8.0523795995618794E-3</v>
      </c>
      <c r="O160">
        <v>4.2092207207134698E-2</v>
      </c>
      <c r="P160">
        <v>4.1168027424380603E-2</v>
      </c>
      <c r="Q160">
        <v>-1.81453947073869E-3</v>
      </c>
      <c r="R160">
        <v>2.6970243798465202E-2</v>
      </c>
      <c r="S160">
        <v>5.74072389444567E-3</v>
      </c>
      <c r="T160">
        <v>6.4966778352999396E-2</v>
      </c>
      <c r="U160">
        <v>5.8670614824651399E-2</v>
      </c>
      <c r="V160">
        <v>-1.4318265386853799E-3</v>
      </c>
    </row>
    <row r="161" spans="1:22" x14ac:dyDescent="0.25">
      <c r="A161" t="s">
        <v>169</v>
      </c>
      <c r="B161">
        <v>1</v>
      </c>
      <c r="C161">
        <v>-6.9388939039072299E-18</v>
      </c>
      <c r="D161">
        <v>-2.7755575615628901E-17</v>
      </c>
      <c r="E161">
        <v>-1.7347234759768099E-17</v>
      </c>
      <c r="F161">
        <v>-3.0357660829594101E-18</v>
      </c>
      <c r="G161">
        <v>-1.7347234759768099E-17</v>
      </c>
      <c r="H161">
        <v>2.6020852139652099E-18</v>
      </c>
      <c r="I161">
        <v>3.46944695195361E-18</v>
      </c>
      <c r="J161">
        <v>1.0408340855860799E-17</v>
      </c>
      <c r="K161">
        <v>-2.6020852139652099E-18</v>
      </c>
      <c r="L161">
        <v>2.0816681711721701E-17</v>
      </c>
      <c r="M161">
        <v>-1.7347234759768099E-17</v>
      </c>
      <c r="N161">
        <v>-8.6736173798840393E-19</v>
      </c>
      <c r="O161">
        <v>1.12757025938493E-17</v>
      </c>
      <c r="P161">
        <v>-1.38777878078145E-17</v>
      </c>
      <c r="Q161">
        <v>1.72117094882074E-18</v>
      </c>
      <c r="R161">
        <v>-7.7412035115465004E-17</v>
      </c>
      <c r="S161">
        <v>5.12285526499401E-18</v>
      </c>
      <c r="T161">
        <v>1.5612511283791301E-17</v>
      </c>
      <c r="U161">
        <v>8.6736173798840393E-19</v>
      </c>
      <c r="V161">
        <v>8.1315162936412905E-20</v>
      </c>
    </row>
    <row r="162" spans="1:22" x14ac:dyDescent="0.25">
      <c r="A162" t="s">
        <v>170</v>
      </c>
      <c r="B162">
        <v>0</v>
      </c>
      <c r="C162">
        <v>1.89196073667788E-2</v>
      </c>
      <c r="D162">
        <v>0.17311643938446999</v>
      </c>
      <c r="E162">
        <v>7.9373124738249298E-2</v>
      </c>
      <c r="F162">
        <v>2.1471993324214102E-2</v>
      </c>
      <c r="G162">
        <v>7.0242567837054307E-2</v>
      </c>
      <c r="H162">
        <v>3.7687961445013997E-2</v>
      </c>
      <c r="I162">
        <v>3.5151557999789002E-2</v>
      </c>
      <c r="J162">
        <v>8.0776169705805506E-2</v>
      </c>
      <c r="K162">
        <v>5.2152042972672397E-2</v>
      </c>
      <c r="L162">
        <v>0.101498425503912</v>
      </c>
      <c r="M162">
        <v>7.6979046040882806E-2</v>
      </c>
      <c r="N162">
        <v>7.9117589152846099E-3</v>
      </c>
      <c r="O162">
        <v>4.1004479404083402E-2</v>
      </c>
      <c r="P162">
        <v>4.0462979249369299E-2</v>
      </c>
      <c r="Q162">
        <v>-2.0858335057484401E-3</v>
      </c>
      <c r="R162">
        <v>3.6441957763737501E-2</v>
      </c>
      <c r="S162">
        <v>6.9082998203428897E-3</v>
      </c>
      <c r="T162">
        <v>6.5193971675798101E-2</v>
      </c>
      <c r="U162">
        <v>5.8203352476737198E-2</v>
      </c>
      <c r="V162">
        <v>-1.40990211844725E-3</v>
      </c>
    </row>
    <row r="163" spans="1:22" x14ac:dyDescent="0.25">
      <c r="A163" t="s">
        <v>171</v>
      </c>
      <c r="B163">
        <v>0</v>
      </c>
      <c r="C163">
        <v>1.9572859095503499E-2</v>
      </c>
      <c r="D163">
        <v>0.17654171532940499</v>
      </c>
      <c r="E163">
        <v>8.2179234009724503E-2</v>
      </c>
      <c r="F163">
        <v>2.2099715383483501E-2</v>
      </c>
      <c r="G163">
        <v>7.1560256728136498E-2</v>
      </c>
      <c r="H163">
        <v>3.7492228779546E-2</v>
      </c>
      <c r="I163">
        <v>3.5470387454663098E-2</v>
      </c>
      <c r="J163">
        <v>8.0295736298189493E-2</v>
      </c>
      <c r="K163">
        <v>5.1977688480139499E-2</v>
      </c>
      <c r="L163">
        <v>0.100319633595167</v>
      </c>
      <c r="M163">
        <v>7.80759357538265E-2</v>
      </c>
      <c r="N163">
        <v>8.0523795995618794E-3</v>
      </c>
      <c r="O163">
        <v>4.2092207207134698E-2</v>
      </c>
      <c r="P163">
        <v>4.1168027424380603E-2</v>
      </c>
      <c r="Q163">
        <v>-1.81453947073869E-3</v>
      </c>
      <c r="R163">
        <v>2.6970243798465202E-2</v>
      </c>
      <c r="S163">
        <v>5.74072389444567E-3</v>
      </c>
      <c r="T163">
        <v>6.4966778352999396E-2</v>
      </c>
      <c r="U163">
        <v>5.8670614824651399E-2</v>
      </c>
      <c r="V163">
        <v>-1.4318265386853799E-3</v>
      </c>
    </row>
    <row r="164" spans="1:22" x14ac:dyDescent="0.25">
      <c r="A164" t="s">
        <v>172</v>
      </c>
      <c r="B164">
        <v>1</v>
      </c>
      <c r="C164">
        <v>-2.16840434497101E-18</v>
      </c>
      <c r="D164">
        <v>-6.9388939039072299E-18</v>
      </c>
      <c r="E164">
        <v>-1.38777878078145E-17</v>
      </c>
      <c r="F164">
        <v>-6.5052130349130297E-18</v>
      </c>
      <c r="G164">
        <v>-2.9490299091605702E-17</v>
      </c>
      <c r="H164">
        <v>-5.2041704279304197E-18</v>
      </c>
      <c r="I164">
        <v>-1.7347234759768102E-18</v>
      </c>
      <c r="J164">
        <v>-3.46944695195361E-18</v>
      </c>
      <c r="K164">
        <v>-1.38777878078145E-17</v>
      </c>
      <c r="L164">
        <v>-3.46944695195361E-18</v>
      </c>
      <c r="M164">
        <v>-3.2959746043559298E-17</v>
      </c>
      <c r="N164">
        <v>6.5052130349130305E-19</v>
      </c>
      <c r="O164">
        <v>0</v>
      </c>
      <c r="P164">
        <v>-1.7347234759768099E-17</v>
      </c>
      <c r="Q164">
        <v>4.60785923306339E-19</v>
      </c>
      <c r="R164">
        <v>-9.8662397696180903E-17</v>
      </c>
      <c r="S164">
        <v>-3.9302328752599497E-18</v>
      </c>
      <c r="T164">
        <v>9.5409791178724406E-18</v>
      </c>
      <c r="U164">
        <v>-5.2041704279304197E-18</v>
      </c>
      <c r="V164">
        <v>2.1684043449710098E-19</v>
      </c>
    </row>
    <row r="165" spans="1:22" x14ac:dyDescent="0.25">
      <c r="A165" t="s">
        <v>173</v>
      </c>
      <c r="B165">
        <v>0</v>
      </c>
      <c r="C165">
        <v>1.89196073667788E-2</v>
      </c>
      <c r="D165">
        <v>0.17311643938446999</v>
      </c>
      <c r="E165">
        <v>7.9373124738249298E-2</v>
      </c>
      <c r="F165">
        <v>2.1471993324214102E-2</v>
      </c>
      <c r="G165">
        <v>7.0242567837054307E-2</v>
      </c>
      <c r="H165">
        <v>3.7687961445013997E-2</v>
      </c>
      <c r="I165">
        <v>3.5151557999789002E-2</v>
      </c>
      <c r="J165">
        <v>8.0776169705805506E-2</v>
      </c>
      <c r="K165">
        <v>5.2152042972672397E-2</v>
      </c>
      <c r="L165">
        <v>0.101498425503912</v>
      </c>
      <c r="M165">
        <v>7.6979046040882806E-2</v>
      </c>
      <c r="N165">
        <v>7.9117589152845995E-3</v>
      </c>
      <c r="O165">
        <v>4.1004479404083402E-2</v>
      </c>
      <c r="P165">
        <v>4.0462979249369202E-2</v>
      </c>
      <c r="Q165">
        <v>-2.0858335057484401E-3</v>
      </c>
      <c r="R165">
        <v>3.6441957763737598E-2</v>
      </c>
      <c r="S165">
        <v>6.9082998203428897E-3</v>
      </c>
      <c r="T165">
        <v>6.5193971675798004E-2</v>
      </c>
      <c r="U165">
        <v>5.8203352476737198E-2</v>
      </c>
      <c r="V165">
        <v>-1.40990211844725E-3</v>
      </c>
    </row>
    <row r="166" spans="1:22" x14ac:dyDescent="0.25">
      <c r="A166" t="s">
        <v>174</v>
      </c>
      <c r="B166">
        <v>0</v>
      </c>
      <c r="C166">
        <v>1.9572859095503499E-2</v>
      </c>
      <c r="D166">
        <v>0.17654171532940599</v>
      </c>
      <c r="E166">
        <v>8.2179234009724503E-2</v>
      </c>
      <c r="F166">
        <v>2.2099715383483501E-2</v>
      </c>
      <c r="G166">
        <v>7.1560256728136498E-2</v>
      </c>
      <c r="H166">
        <v>3.7492228779546E-2</v>
      </c>
      <c r="I166">
        <v>3.5470387454663098E-2</v>
      </c>
      <c r="J166">
        <v>8.0295736298189493E-2</v>
      </c>
      <c r="K166">
        <v>5.1977688480139499E-2</v>
      </c>
      <c r="L166">
        <v>0.100319633595167</v>
      </c>
      <c r="M166">
        <v>7.8075935753826403E-2</v>
      </c>
      <c r="N166">
        <v>8.0523795995618899E-3</v>
      </c>
      <c r="O166">
        <v>4.2092207207134698E-2</v>
      </c>
      <c r="P166">
        <v>4.1168027424380603E-2</v>
      </c>
      <c r="Q166">
        <v>-1.81453947073869E-3</v>
      </c>
      <c r="R166">
        <v>2.6970243798465202E-2</v>
      </c>
      <c r="S166">
        <v>5.74072389444567E-3</v>
      </c>
      <c r="T166">
        <v>6.4966778352999396E-2</v>
      </c>
      <c r="U166">
        <v>5.8670614824651503E-2</v>
      </c>
      <c r="V166">
        <v>-1.4318265386853799E-3</v>
      </c>
    </row>
    <row r="167" spans="1:22" x14ac:dyDescent="0.25">
      <c r="A167" t="s">
        <v>175</v>
      </c>
      <c r="B167">
        <v>1</v>
      </c>
      <c r="C167">
        <v>3.9031278209478198E-18</v>
      </c>
      <c r="D167">
        <v>3.46944695195361E-18</v>
      </c>
      <c r="E167">
        <v>-3.1225022567582503E-17</v>
      </c>
      <c r="F167">
        <v>0</v>
      </c>
      <c r="G167">
        <v>-2.7755575615628901E-17</v>
      </c>
      <c r="H167">
        <v>-3.46944695195361E-18</v>
      </c>
      <c r="I167">
        <v>0</v>
      </c>
      <c r="J167">
        <v>1.90819582357449E-17</v>
      </c>
      <c r="K167">
        <v>5.2041704279304197E-18</v>
      </c>
      <c r="L167">
        <v>-3.46944695195361E-18</v>
      </c>
      <c r="M167">
        <v>-3.2959746043559298E-17</v>
      </c>
      <c r="N167">
        <v>-8.6736173798840393E-19</v>
      </c>
      <c r="O167">
        <v>1.12757025938493E-17</v>
      </c>
      <c r="P167">
        <v>-1.6479873021779701E-17</v>
      </c>
      <c r="Q167">
        <v>1.35525271560688E-18</v>
      </c>
      <c r="R167">
        <v>-1.27068494615301E-16</v>
      </c>
      <c r="S167">
        <v>9.1615083575025094E-18</v>
      </c>
      <c r="T167">
        <v>1.0408340855860799E-17</v>
      </c>
      <c r="U167">
        <v>1.2143064331837701E-17</v>
      </c>
      <c r="V167">
        <v>3.5236570605778899E-19</v>
      </c>
    </row>
    <row r="168" spans="1:22" x14ac:dyDescent="0.25">
      <c r="A168" t="s">
        <v>176</v>
      </c>
      <c r="B168">
        <v>0</v>
      </c>
      <c r="C168">
        <v>1.89196073667788E-2</v>
      </c>
      <c r="D168">
        <v>0.17311643938446999</v>
      </c>
      <c r="E168">
        <v>7.9373124738249298E-2</v>
      </c>
      <c r="F168">
        <v>2.1471993324214102E-2</v>
      </c>
      <c r="G168">
        <v>7.0242567837054404E-2</v>
      </c>
      <c r="H168">
        <v>3.7687961445013997E-2</v>
      </c>
      <c r="I168">
        <v>3.5151557999789002E-2</v>
      </c>
      <c r="J168">
        <v>8.0776169705805506E-2</v>
      </c>
      <c r="K168">
        <v>5.2152042972672397E-2</v>
      </c>
      <c r="L168">
        <v>0.101498425503912</v>
      </c>
      <c r="M168">
        <v>7.6979046040882806E-2</v>
      </c>
      <c r="N168">
        <v>7.9117589152846099E-3</v>
      </c>
      <c r="O168">
        <v>4.1004479404083402E-2</v>
      </c>
      <c r="P168">
        <v>4.0462979249369299E-2</v>
      </c>
      <c r="Q168">
        <v>-2.0858335057484401E-3</v>
      </c>
      <c r="R168">
        <v>3.6441957763737501E-2</v>
      </c>
      <c r="S168">
        <v>6.9082998203428801E-3</v>
      </c>
      <c r="T168">
        <v>6.5193971675798004E-2</v>
      </c>
      <c r="U168">
        <v>5.8203352476737198E-2</v>
      </c>
      <c r="V168">
        <v>-1.40990211844725E-3</v>
      </c>
    </row>
    <row r="169" spans="1:22" x14ac:dyDescent="0.25">
      <c r="A169" t="s">
        <v>177</v>
      </c>
      <c r="B169">
        <v>0</v>
      </c>
      <c r="C169">
        <v>1.9572859095503499E-2</v>
      </c>
      <c r="D169">
        <v>0.17654171532940499</v>
      </c>
      <c r="E169">
        <v>8.2179234009724503E-2</v>
      </c>
      <c r="F169">
        <v>2.2099715383483501E-2</v>
      </c>
      <c r="G169">
        <v>7.1560256728136498E-2</v>
      </c>
      <c r="H169">
        <v>3.7492228779546E-2</v>
      </c>
      <c r="I169">
        <v>3.5470387454663098E-2</v>
      </c>
      <c r="J169">
        <v>8.0295736298189604E-2</v>
      </c>
      <c r="K169">
        <v>5.1977688480139499E-2</v>
      </c>
      <c r="L169">
        <v>0.100319633595167</v>
      </c>
      <c r="M169">
        <v>7.8075935753826403E-2</v>
      </c>
      <c r="N169">
        <v>8.0523795995618899E-3</v>
      </c>
      <c r="O169">
        <v>4.2092207207134698E-2</v>
      </c>
      <c r="P169">
        <v>4.1168027424380603E-2</v>
      </c>
      <c r="Q169">
        <v>-1.81453947073869E-3</v>
      </c>
      <c r="R169">
        <v>2.6970243798465101E-2</v>
      </c>
      <c r="S169">
        <v>5.7407238944456804E-3</v>
      </c>
      <c r="T169">
        <v>6.4966778352999396E-2</v>
      </c>
      <c r="U169">
        <v>5.8670614824651503E-2</v>
      </c>
      <c r="V169">
        <v>-1.4318265386853799E-3</v>
      </c>
    </row>
    <row r="170" spans="1:22" x14ac:dyDescent="0.25">
      <c r="A170" t="s">
        <v>178</v>
      </c>
      <c r="B170">
        <v>1</v>
      </c>
      <c r="C170">
        <v>2.6020852139652099E-18</v>
      </c>
      <c r="D170">
        <v>4.8572257327350599E-17</v>
      </c>
      <c r="E170">
        <v>-1.2143064331837701E-17</v>
      </c>
      <c r="F170">
        <v>-2.6020852139652099E-18</v>
      </c>
      <c r="G170">
        <v>-4.5102810375397003E-17</v>
      </c>
      <c r="H170">
        <v>3.46944695195361E-18</v>
      </c>
      <c r="I170">
        <v>6.9388939039072299E-18</v>
      </c>
      <c r="J170">
        <v>1.90819582357449E-17</v>
      </c>
      <c r="K170">
        <v>1.12757025938492E-17</v>
      </c>
      <c r="L170">
        <v>-8.6736173798840293E-18</v>
      </c>
      <c r="M170">
        <v>-2.60208521396521E-17</v>
      </c>
      <c r="N170">
        <v>1.5178830414797101E-18</v>
      </c>
      <c r="O170">
        <v>6.0715321659188202E-18</v>
      </c>
      <c r="P170">
        <v>-1.38777878078145E-17</v>
      </c>
      <c r="Q170">
        <v>1.6940658945085999E-18</v>
      </c>
      <c r="R170">
        <v>-8.7603535536828697E-17</v>
      </c>
      <c r="S170">
        <v>2.3310346708438299E-18</v>
      </c>
      <c r="T170">
        <v>1.0408340855860799E-17</v>
      </c>
      <c r="U170">
        <v>8.6736173798840293E-18</v>
      </c>
      <c r="V170">
        <v>2.7105054312137601E-19</v>
      </c>
    </row>
    <row r="171" spans="1:22" x14ac:dyDescent="0.25">
      <c r="A171" t="s">
        <v>179</v>
      </c>
      <c r="B171">
        <v>0</v>
      </c>
      <c r="C171">
        <v>1.89196073667788E-2</v>
      </c>
      <c r="D171">
        <v>0.17311643938446999</v>
      </c>
      <c r="E171">
        <v>7.9373124738249298E-2</v>
      </c>
      <c r="F171">
        <v>2.1471993324214102E-2</v>
      </c>
      <c r="G171">
        <v>7.0242567837054307E-2</v>
      </c>
      <c r="H171">
        <v>3.7687961445013997E-2</v>
      </c>
      <c r="I171">
        <v>3.5151557999789002E-2</v>
      </c>
      <c r="J171">
        <v>8.0776169705805506E-2</v>
      </c>
      <c r="K171">
        <v>5.2152042972672397E-2</v>
      </c>
      <c r="L171">
        <v>0.101498425503912</v>
      </c>
      <c r="M171">
        <v>7.6979046040882806E-2</v>
      </c>
      <c r="N171">
        <v>7.9117589152845995E-3</v>
      </c>
      <c r="O171">
        <v>4.1004479404083402E-2</v>
      </c>
      <c r="P171">
        <v>4.0462979249369202E-2</v>
      </c>
      <c r="Q171">
        <v>-2.0858335057484401E-3</v>
      </c>
      <c r="R171">
        <v>3.6441957763737598E-2</v>
      </c>
      <c r="S171">
        <v>6.9082998203428897E-3</v>
      </c>
      <c r="T171">
        <v>6.5193971675798004E-2</v>
      </c>
      <c r="U171">
        <v>5.8203352476737198E-2</v>
      </c>
      <c r="V171">
        <v>-1.40990211844725E-3</v>
      </c>
    </row>
    <row r="172" spans="1:22" x14ac:dyDescent="0.25">
      <c r="A172" t="s">
        <v>180</v>
      </c>
      <c r="B172">
        <v>0</v>
      </c>
      <c r="C172">
        <v>1.9572859095503499E-2</v>
      </c>
      <c r="D172">
        <v>0.17654171532940599</v>
      </c>
      <c r="E172">
        <v>8.2179234009724406E-2</v>
      </c>
      <c r="F172">
        <v>2.2099715383483501E-2</v>
      </c>
      <c r="G172">
        <v>7.1560256728136498E-2</v>
      </c>
      <c r="H172">
        <v>3.7492228779546E-2</v>
      </c>
      <c r="I172">
        <v>3.5470387454663098E-2</v>
      </c>
      <c r="J172">
        <v>8.0295736298189493E-2</v>
      </c>
      <c r="K172">
        <v>5.1977688480139402E-2</v>
      </c>
      <c r="L172">
        <v>0.100319633595167</v>
      </c>
      <c r="M172">
        <v>7.8075935753826403E-2</v>
      </c>
      <c r="N172">
        <v>8.0523795995618794E-3</v>
      </c>
      <c r="O172">
        <v>4.2092207207134698E-2</v>
      </c>
      <c r="P172">
        <v>4.1168027424380603E-2</v>
      </c>
      <c r="Q172">
        <v>-1.81453947073869E-3</v>
      </c>
      <c r="R172">
        <v>2.6970243798465101E-2</v>
      </c>
      <c r="S172">
        <v>5.74072389444567E-3</v>
      </c>
      <c r="T172">
        <v>6.4966778352999396E-2</v>
      </c>
      <c r="U172">
        <v>5.8670614824651399E-2</v>
      </c>
      <c r="V172">
        <v>-1.4318265386853799E-3</v>
      </c>
    </row>
    <row r="173" spans="1:22" x14ac:dyDescent="0.25">
      <c r="A173" t="s">
        <v>181</v>
      </c>
      <c r="B173">
        <v>1</v>
      </c>
      <c r="C173">
        <v>0</v>
      </c>
      <c r="D173">
        <v>-1.0408340855860799E-17</v>
      </c>
      <c r="E173">
        <v>-4.3368086899420202E-17</v>
      </c>
      <c r="F173">
        <v>-3.46944695195361E-18</v>
      </c>
      <c r="G173">
        <v>-2.60208521396521E-17</v>
      </c>
      <c r="H173">
        <v>-5.2041704279304197E-18</v>
      </c>
      <c r="I173">
        <v>1.0408340855860799E-17</v>
      </c>
      <c r="J173">
        <v>1.7347234759768099E-17</v>
      </c>
      <c r="K173">
        <v>-6.9388939039072299E-18</v>
      </c>
      <c r="L173">
        <v>3.46944695195361E-18</v>
      </c>
      <c r="M173">
        <v>-3.6429192995512998E-17</v>
      </c>
      <c r="N173">
        <v>1.3010426069826099E-18</v>
      </c>
      <c r="O173">
        <v>9.5409791178724406E-18</v>
      </c>
      <c r="P173">
        <v>-1.7347234759768099E-17</v>
      </c>
      <c r="Q173">
        <v>9.0801931945660996E-19</v>
      </c>
      <c r="R173">
        <v>-1.2555061157382099E-16</v>
      </c>
      <c r="S173">
        <v>3.3881317890171998E-18</v>
      </c>
      <c r="T173">
        <v>1.2143064331837701E-17</v>
      </c>
      <c r="U173">
        <v>8.6736173798840401E-18</v>
      </c>
      <c r="V173">
        <v>3.7947076036992699E-19</v>
      </c>
    </row>
    <row r="174" spans="1:22" x14ac:dyDescent="0.25">
      <c r="A174" t="s">
        <v>182</v>
      </c>
      <c r="B174">
        <v>0</v>
      </c>
      <c r="C174">
        <v>1.89196073667788E-2</v>
      </c>
      <c r="D174">
        <v>0.17311643938446999</v>
      </c>
      <c r="E174">
        <v>7.9373124738249298E-2</v>
      </c>
      <c r="F174">
        <v>2.1471993324214102E-2</v>
      </c>
      <c r="G174">
        <v>7.0242567837054307E-2</v>
      </c>
      <c r="H174">
        <v>3.7687961445013997E-2</v>
      </c>
      <c r="I174">
        <v>3.5151557999789002E-2</v>
      </c>
      <c r="J174">
        <v>8.0776169705805506E-2</v>
      </c>
      <c r="K174">
        <v>5.2152042972672397E-2</v>
      </c>
      <c r="L174">
        <v>0.101498425503912</v>
      </c>
      <c r="M174">
        <v>7.6979046040882806E-2</v>
      </c>
      <c r="N174">
        <v>7.9117589152846099E-3</v>
      </c>
      <c r="O174">
        <v>4.1004479404083402E-2</v>
      </c>
      <c r="P174">
        <v>4.0462979249369202E-2</v>
      </c>
      <c r="Q174">
        <v>-2.0858335057484401E-3</v>
      </c>
      <c r="R174">
        <v>3.6441957763737501E-2</v>
      </c>
      <c r="S174">
        <v>6.9082998203428897E-3</v>
      </c>
      <c r="T174">
        <v>6.5193971675798004E-2</v>
      </c>
      <c r="U174">
        <v>5.8203352476737198E-2</v>
      </c>
      <c r="V174">
        <v>-1.40990211844725E-3</v>
      </c>
    </row>
    <row r="175" spans="1:22" x14ac:dyDescent="0.25">
      <c r="A175" t="s">
        <v>183</v>
      </c>
      <c r="B175">
        <v>0</v>
      </c>
      <c r="C175">
        <v>1.9572859095503499E-2</v>
      </c>
      <c r="D175">
        <v>0.17654171532940599</v>
      </c>
      <c r="E175">
        <v>8.2179234009724406E-2</v>
      </c>
      <c r="F175">
        <v>2.2099715383483501E-2</v>
      </c>
      <c r="G175">
        <v>7.1560256728136498E-2</v>
      </c>
      <c r="H175">
        <v>3.7492228779546E-2</v>
      </c>
      <c r="I175">
        <v>3.5470387454663098E-2</v>
      </c>
      <c r="J175">
        <v>8.0295736298189493E-2</v>
      </c>
      <c r="K175">
        <v>5.1977688480139402E-2</v>
      </c>
      <c r="L175">
        <v>0.100319633595167</v>
      </c>
      <c r="M175">
        <v>7.8075935753826403E-2</v>
      </c>
      <c r="N175">
        <v>8.0523795995618794E-3</v>
      </c>
      <c r="O175">
        <v>4.2092207207134698E-2</v>
      </c>
      <c r="P175">
        <v>4.1168027424380603E-2</v>
      </c>
      <c r="Q175">
        <v>-1.81453947073869E-3</v>
      </c>
      <c r="R175">
        <v>2.6970243798465202E-2</v>
      </c>
      <c r="S175">
        <v>5.74072389444567E-3</v>
      </c>
      <c r="T175">
        <v>6.4966778352999396E-2</v>
      </c>
      <c r="U175">
        <v>5.8670614824651399E-2</v>
      </c>
      <c r="V175">
        <v>-1.4318265386853799E-3</v>
      </c>
    </row>
    <row r="176" spans="1:22" x14ac:dyDescent="0.25">
      <c r="A176" t="s">
        <v>184</v>
      </c>
      <c r="B176">
        <v>1</v>
      </c>
      <c r="C176">
        <v>-5.2041704279304197E-18</v>
      </c>
      <c r="D176">
        <v>-1.14491749414469E-16</v>
      </c>
      <c r="E176">
        <v>-3.2959746043559298E-17</v>
      </c>
      <c r="F176">
        <v>-4.7704895589362203E-18</v>
      </c>
      <c r="G176">
        <v>-4.3368086899420202E-17</v>
      </c>
      <c r="H176">
        <v>-1.2143064331837701E-17</v>
      </c>
      <c r="I176">
        <v>-2.0816681711721701E-17</v>
      </c>
      <c r="J176">
        <v>-1.38777878078145E-17</v>
      </c>
      <c r="K176">
        <v>-1.6479873021779701E-17</v>
      </c>
      <c r="L176">
        <v>-2.4286128663675299E-17</v>
      </c>
      <c r="M176">
        <v>-3.6429192995512998E-17</v>
      </c>
      <c r="N176">
        <v>-1.7347234759768102E-18</v>
      </c>
      <c r="O176">
        <v>-1.3010426069826099E-17</v>
      </c>
      <c r="P176">
        <v>-2.1684043449710101E-17</v>
      </c>
      <c r="Q176">
        <v>1.42301535138723E-18</v>
      </c>
      <c r="R176">
        <v>4.3584927333917303E-17</v>
      </c>
      <c r="S176">
        <v>1.9651164376299799E-18</v>
      </c>
      <c r="T176">
        <v>-5.2041704279304197E-18</v>
      </c>
      <c r="U176">
        <v>8.6736173798840393E-19</v>
      </c>
      <c r="V176">
        <v>7.0473141211557798E-19</v>
      </c>
    </row>
    <row r="177" spans="1:22" x14ac:dyDescent="0.25">
      <c r="A177" t="s">
        <v>185</v>
      </c>
      <c r="B177">
        <v>0</v>
      </c>
      <c r="C177">
        <v>1.89196073667788E-2</v>
      </c>
      <c r="D177">
        <v>0.17311643938446999</v>
      </c>
      <c r="E177">
        <v>7.9373124738249298E-2</v>
      </c>
      <c r="F177">
        <v>2.1471993324214102E-2</v>
      </c>
      <c r="G177">
        <v>7.0242567837054404E-2</v>
      </c>
      <c r="H177">
        <v>3.7687961445013997E-2</v>
      </c>
      <c r="I177">
        <v>3.5151557999789002E-2</v>
      </c>
      <c r="J177">
        <v>8.0776169705805603E-2</v>
      </c>
      <c r="K177">
        <v>5.2152042972672397E-2</v>
      </c>
      <c r="L177">
        <v>0.101498425503912</v>
      </c>
      <c r="M177">
        <v>7.6979046040882806E-2</v>
      </c>
      <c r="N177">
        <v>7.9117589152845995E-3</v>
      </c>
      <c r="O177">
        <v>4.1004479404083402E-2</v>
      </c>
      <c r="P177">
        <v>4.0462979249369299E-2</v>
      </c>
      <c r="Q177">
        <v>-2.0858335057484401E-3</v>
      </c>
      <c r="R177">
        <v>3.6441957763737501E-2</v>
      </c>
      <c r="S177">
        <v>6.9082998203428897E-3</v>
      </c>
      <c r="T177">
        <v>6.5193971675798004E-2</v>
      </c>
      <c r="U177">
        <v>5.8203352476737198E-2</v>
      </c>
      <c r="V177">
        <v>-1.40990211844725E-3</v>
      </c>
    </row>
    <row r="178" spans="1:22" x14ac:dyDescent="0.25">
      <c r="A178" t="s">
        <v>186</v>
      </c>
      <c r="B178">
        <v>0</v>
      </c>
      <c r="C178">
        <v>1.9572859095503499E-2</v>
      </c>
      <c r="D178">
        <v>0.17654171532940599</v>
      </c>
      <c r="E178">
        <v>8.2179234009724503E-2</v>
      </c>
      <c r="F178">
        <v>2.2099715383483501E-2</v>
      </c>
      <c r="G178">
        <v>7.1560256728136498E-2</v>
      </c>
      <c r="H178">
        <v>3.7492228779546E-2</v>
      </c>
      <c r="I178">
        <v>3.5470387454663098E-2</v>
      </c>
      <c r="J178">
        <v>8.0295736298189493E-2</v>
      </c>
      <c r="K178">
        <v>5.1977688480139402E-2</v>
      </c>
      <c r="L178">
        <v>0.100319633595167</v>
      </c>
      <c r="M178">
        <v>7.8075935753826403E-2</v>
      </c>
      <c r="N178">
        <v>8.0523795995618794E-3</v>
      </c>
      <c r="O178">
        <v>4.2092207207134698E-2</v>
      </c>
      <c r="P178">
        <v>4.1168027424380603E-2</v>
      </c>
      <c r="Q178">
        <v>-1.81453947073869E-3</v>
      </c>
      <c r="R178">
        <v>2.6970243798465101E-2</v>
      </c>
      <c r="S178">
        <v>5.74072389444567E-3</v>
      </c>
      <c r="T178">
        <v>6.4966778352999396E-2</v>
      </c>
      <c r="U178">
        <v>5.8670614824651399E-2</v>
      </c>
      <c r="V178">
        <v>-1.4318265386853799E-3</v>
      </c>
    </row>
    <row r="179" spans="1:22" x14ac:dyDescent="0.25">
      <c r="A179" t="s">
        <v>187</v>
      </c>
      <c r="B179">
        <v>0</v>
      </c>
      <c r="C179">
        <v>1.9728503477011501E-2</v>
      </c>
      <c r="D179">
        <v>0.17735782485120399</v>
      </c>
      <c r="E179">
        <v>8.2847820287873797E-2</v>
      </c>
      <c r="F179">
        <v>2.22492770415363E-2</v>
      </c>
      <c r="G179">
        <v>7.1874210543265094E-2</v>
      </c>
      <c r="H179">
        <v>3.74455933275172E-2</v>
      </c>
      <c r="I179">
        <v>3.55463520654377E-2</v>
      </c>
      <c r="J179">
        <v>8.0181267775113196E-2</v>
      </c>
      <c r="K179">
        <v>5.1936146612035397E-2</v>
      </c>
      <c r="L179">
        <v>0.10003877350786</v>
      </c>
      <c r="M179">
        <v>7.8337281745649301E-2</v>
      </c>
      <c r="N179">
        <v>8.0858840182555704E-3</v>
      </c>
      <c r="O179">
        <v>4.23513702735464E-2</v>
      </c>
      <c r="P179">
        <v>4.1336012876707302E-2</v>
      </c>
      <c r="Q179">
        <v>-1.74990069455307E-3</v>
      </c>
      <c r="R179">
        <v>2.47135041724965E-2</v>
      </c>
      <c r="S179">
        <v>5.4625361379361196E-3</v>
      </c>
      <c r="T179">
        <v>6.4912647054673103E-2</v>
      </c>
      <c r="U179">
        <v>5.8781945198449398E-2</v>
      </c>
      <c r="V179">
        <v>-1.4370502720148701E-3</v>
      </c>
    </row>
    <row r="180" spans="1:22" x14ac:dyDescent="0.25">
      <c r="A180" t="s">
        <v>188</v>
      </c>
      <c r="B180">
        <v>0</v>
      </c>
      <c r="C180">
        <v>2.4926880173918701E-2</v>
      </c>
      <c r="D180">
        <v>0.226758763126782</v>
      </c>
      <c r="E180">
        <v>0.104609360440032</v>
      </c>
      <c r="F180">
        <v>2.8230684571738902E-2</v>
      </c>
      <c r="G180">
        <v>9.1970673566362404E-2</v>
      </c>
      <c r="H180">
        <v>4.8877323443110202E-2</v>
      </c>
      <c r="I180">
        <v>4.5848165634959498E-2</v>
      </c>
      <c r="J180">
        <v>0.104726572299538</v>
      </c>
      <c r="K180">
        <v>0</v>
      </c>
      <c r="L180">
        <v>0</v>
      </c>
      <c r="M180">
        <v>0</v>
      </c>
      <c r="N180">
        <v>1.03550524620357E-2</v>
      </c>
      <c r="O180">
        <v>5.3853734867735301E-2</v>
      </c>
      <c r="P180">
        <v>5.2951342181134398E-2</v>
      </c>
      <c r="Q180">
        <v>-2.5698911368508401E-3</v>
      </c>
      <c r="R180">
        <v>4.2442503788541801E-2</v>
      </c>
      <c r="S180">
        <v>8.3718300473545598E-3</v>
      </c>
      <c r="T180">
        <v>8.4607554633235396E-2</v>
      </c>
      <c r="U180">
        <v>7.5883127843555706E-2</v>
      </c>
      <c r="V180">
        <v>-1.84367794318425E-3</v>
      </c>
    </row>
    <row r="181" spans="1:22" x14ac:dyDescent="0.25">
      <c r="A181" t="s">
        <v>190</v>
      </c>
      <c r="B181">
        <v>0</v>
      </c>
      <c r="C181">
        <v>6.5432305869387294E-2</v>
      </c>
      <c r="D181">
        <v>0</v>
      </c>
      <c r="E181">
        <v>0.27341872909837101</v>
      </c>
      <c r="F181">
        <v>0</v>
      </c>
      <c r="G181">
        <v>0.26132520568360901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0.15143231196569901</v>
      </c>
      <c r="Q181">
        <v>-1.2915492083069699E-2</v>
      </c>
      <c r="R181">
        <v>0</v>
      </c>
      <c r="S181">
        <v>0</v>
      </c>
      <c r="T181">
        <v>0.26662737064641501</v>
      </c>
      <c r="U181">
        <v>0</v>
      </c>
      <c r="V181">
        <v>-5.3204311804101604E-3</v>
      </c>
    </row>
    <row r="182" spans="1:22" x14ac:dyDescent="0.25">
      <c r="A182" t="s">
        <v>191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25">
      <c r="A183" t="s">
        <v>192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25">
      <c r="A184" t="s">
        <v>193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25">
      <c r="A185" t="s">
        <v>194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25">
      <c r="A186" t="s">
        <v>195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25">
      <c r="A187" t="s">
        <v>196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25">
      <c r="A188" t="s">
        <v>197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U5"/>
  <sheetViews>
    <sheetView zoomScaleNormal="100" workbookViewId="0"/>
  </sheetViews>
  <sheetFormatPr defaultColWidth="8.7109375" defaultRowHeight="15" x14ac:dyDescent="0.25"/>
  <sheetData>
    <row r="1" spans="1:73" x14ac:dyDescent="0.25">
      <c r="A1" t="s">
        <v>219</v>
      </c>
      <c r="B1">
        <v>0.15339999330388701</v>
      </c>
      <c r="C1">
        <v>3.1226918402509699E-2</v>
      </c>
      <c r="D1">
        <v>0.24326560309565901</v>
      </c>
      <c r="E1">
        <v>0.111147791033266</v>
      </c>
      <c r="F1">
        <v>4.3417468203056801E-2</v>
      </c>
      <c r="G1">
        <v>0.16949826840668</v>
      </c>
      <c r="H1">
        <v>0.162262700978374</v>
      </c>
      <c r="I1">
        <v>0.123548079977033</v>
      </c>
      <c r="J1">
        <v>0.235415099124827</v>
      </c>
      <c r="K1">
        <v>0.20150134086261101</v>
      </c>
      <c r="L1">
        <v>0.29292725763842897</v>
      </c>
      <c r="M1">
        <v>0.203796076701141</v>
      </c>
      <c r="N1">
        <v>2.55409532826208E-2</v>
      </c>
      <c r="O1">
        <v>9.1775204594666399E-2</v>
      </c>
      <c r="P1">
        <v>0.115414957852028</v>
      </c>
      <c r="Q1">
        <v>-3.5710928109107698E-2</v>
      </c>
      <c r="R1">
        <v>0.31014570089330801</v>
      </c>
      <c r="S1">
        <v>0.122618405180868</v>
      </c>
      <c r="T1">
        <v>0.19947184470120899</v>
      </c>
      <c r="U1">
        <v>0.175414185051599</v>
      </c>
      <c r="V1">
        <v>-4.7559891932289098E-3</v>
      </c>
      <c r="W1">
        <v>1.45194427980997</v>
      </c>
      <c r="X1">
        <v>-0.31981753281696601</v>
      </c>
      <c r="Y1">
        <v>-0.35046889601783199</v>
      </c>
      <c r="Z1">
        <v>-4.1574943424550599E-2</v>
      </c>
      <c r="AA1">
        <v>0.14094286558685601</v>
      </c>
      <c r="AB1">
        <v>-4.1631771860094202E-2</v>
      </c>
      <c r="AC1">
        <v>-0.152875179792545</v>
      </c>
      <c r="AD1">
        <v>-0.21747969486883101</v>
      </c>
      <c r="AE1">
        <v>-0.12352437441457401</v>
      </c>
      <c r="AF1">
        <v>0.104718776119854</v>
      </c>
      <c r="AG1">
        <v>-0.57461542621666895</v>
      </c>
      <c r="AH1">
        <v>-0.309604880175743</v>
      </c>
      <c r="AI1">
        <v>-0.59189227300284897</v>
      </c>
      <c r="AJ1">
        <v>-0.47055864260227398</v>
      </c>
      <c r="AK1">
        <v>-0.29375615792409898</v>
      </c>
      <c r="AL1">
        <v>7.7594515898347198E-3</v>
      </c>
      <c r="AM1">
        <v>-0.157435868571842</v>
      </c>
      <c r="AN1">
        <v>1.55312233744148E-2</v>
      </c>
      <c r="AO1">
        <v>-1.1678919374374101E-2</v>
      </c>
      <c r="AP1">
        <v>7.1276456790758003E-2</v>
      </c>
      <c r="AQ1">
        <v>-0.227470441819727</v>
      </c>
      <c r="AR1">
        <v>-0.27881781573935399</v>
      </c>
      <c r="AS1">
        <v>-0.42144105165836898</v>
      </c>
      <c r="AT1">
        <v>-0.27358855543674498</v>
      </c>
      <c r="AU1">
        <v>0.68100380361969304</v>
      </c>
      <c r="AV1">
        <v>0.92403764487154005</v>
      </c>
      <c r="AW1">
        <v>0.77603926564525605</v>
      </c>
      <c r="AX1">
        <v>-1.0171420050015E-2</v>
      </c>
      <c r="AY1">
        <v>-0.14406198304277901</v>
      </c>
      <c r="AZ1">
        <v>-0.246058937506689</v>
      </c>
      <c r="BA1">
        <v>0.19485338476828601</v>
      </c>
      <c r="BB1">
        <v>0.83343252549626001</v>
      </c>
      <c r="BC1">
        <v>0.65285044547149895</v>
      </c>
      <c r="BD1">
        <v>0.77522214643681597</v>
      </c>
      <c r="BE1">
        <v>0.86781053126744301</v>
      </c>
      <c r="BF1">
        <v>0.84639269659719396</v>
      </c>
      <c r="BG1">
        <v>0.89830181533971099</v>
      </c>
      <c r="BH1">
        <v>0.92675032353404196</v>
      </c>
      <c r="BI1">
        <v>0.734135973524636</v>
      </c>
      <c r="BJ1">
        <v>0.865201416581595</v>
      </c>
      <c r="BK1">
        <v>0.69525288285659104</v>
      </c>
      <c r="BL1">
        <v>0.84658392503136903</v>
      </c>
      <c r="BM1">
        <v>0.96903338025454899</v>
      </c>
      <c r="BN1">
        <v>0.88584169411966096</v>
      </c>
      <c r="BO1">
        <v>0.90760348603242103</v>
      </c>
      <c r="BP1">
        <v>0.73264410456472895</v>
      </c>
      <c r="BQ1">
        <v>0.20589667723768801</v>
      </c>
      <c r="BR1">
        <v>0.58296598749626205</v>
      </c>
      <c r="BS1">
        <v>0.76894807567933599</v>
      </c>
      <c r="BT1">
        <v>0.84955695239662898</v>
      </c>
      <c r="BU1">
        <v>0.96827194715392095</v>
      </c>
    </row>
    <row r="2" spans="1:73" x14ac:dyDescent="0.25">
      <c r="A2" t="s">
        <v>220</v>
      </c>
      <c r="B2">
        <v>4673.0521114937301</v>
      </c>
    </row>
    <row r="3" spans="1:73" x14ac:dyDescent="0.25">
      <c r="A3" t="s">
        <v>221</v>
      </c>
      <c r="B3">
        <v>3</v>
      </c>
    </row>
    <row r="4" spans="1:73" x14ac:dyDescent="0.25">
      <c r="A4" t="s">
        <v>222</v>
      </c>
      <c r="B4">
        <v>61</v>
      </c>
    </row>
    <row r="5" spans="1:73" x14ac:dyDescent="0.25">
      <c r="A5" t="s">
        <v>223</v>
      </c>
      <c r="B5">
        <v>96.239947056435696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nowcast</vt:lpstr>
      <vt:lpstr>oecd data</vt:lpstr>
      <vt:lpstr>wto data</vt:lpstr>
      <vt:lpstr>weights</vt:lpstr>
      <vt:lpstr>optimization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dc:description/>
  <cp:lastModifiedBy>danie</cp:lastModifiedBy>
  <cp:revision>4</cp:revision>
  <dcterms:created xsi:type="dcterms:W3CDTF">2020-06-17T04:31:05Z</dcterms:created>
  <dcterms:modified xsi:type="dcterms:W3CDTF">2020-07-03T13:39:28Z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</Properties>
</file>